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mand Planning" sheetId="1" state="visible" r:id="rId1"/>
    <sheet name="Demand Input VP" sheetId="2" state="visible" r:id="rId2"/>
    <sheet name="Demand Input MP" sheetId="3" state="visible" r:id="rId3"/>
    <sheet name="Revenue Dashboard" sheetId="4" state="visible" r:id="rId4"/>
    <sheet name="Forecast Detail" sheetId="5" state="visible" r:id="rId5"/>
    <sheet name="Demand Output - Total" sheetId="6" state="visible" r:id="rId6"/>
    <sheet name="Demand Output - On Top" sheetId="7" state="visible" r:id="rId7"/>
    <sheet name="Price Reference" sheetId="8" state="visible" r:id="rId8"/>
  </sheets>
  <definedNames>
    <definedName name="_xlnm._FilterDatabase" localSheetId="0" hidden="1">'Demand Planning'!$A$5:$AT$5406</definedName>
    <definedName name="_xlnm._FilterDatabase" localSheetId="1" hidden="1">'Demand Input VP'!$A$4:$R$986</definedName>
    <definedName name="_xlnm._FilterDatabase" localSheetId="2" hidden="1">'Demand Input MP'!$A$4:$R$986</definedName>
    <definedName name="_xlnm._FilterDatabase" localSheetId="4" hidden="1">'Forecast Detail'!$A$1:$U$492</definedName>
    <definedName name="_xlnm._FilterDatabase" localSheetId="5" hidden="1">'Demand Output - Total'!$A$4:$Q$495</definedName>
    <definedName name="_xlnm._FilterDatabase" localSheetId="6" hidden="1">'Demand Output - On Top'!$A$4:$Q$495</definedName>
    <definedName name="_xlnm._FilterDatabase" localSheetId="7" hidden="1">'Price Reference'!$A$4:$H$9873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€#,##0"/>
    <numFmt numFmtId="165" formatCode="€#,##0.00"/>
  </numFmts>
  <fonts count="23">
    <font>
      <name val="Calibri"/>
      <family val="2"/>
      <color theme="1"/>
      <sz val="11"/>
      <scheme val="minor"/>
    </font>
    <font>
      <name val="Aptos"/>
      <b val="1"/>
      <color rgb="001B2A4A"/>
      <sz val="16"/>
    </font>
    <font>
      <name val="Aptos"/>
      <color rgb="00808080"/>
      <sz val="10"/>
    </font>
    <font>
      <name val="Aptos"/>
      <i val="1"/>
      <color rgb="00C00000"/>
      <sz val="9"/>
    </font>
    <font>
      <name val="Aptos"/>
      <b val="1"/>
      <color rgb="00FFFFFF"/>
      <sz val="10"/>
    </font>
    <font>
      <name val="Aptos"/>
      <color rgb="00AAAAAA"/>
      <sz val="7"/>
    </font>
    <font>
      <name val="Aptos"/>
      <b val="1"/>
      <color rgb="001B2A4A"/>
      <sz val="11"/>
    </font>
    <font>
      <name val="Aptos"/>
      <b val="1"/>
      <color rgb="00404040"/>
      <sz val="10"/>
    </font>
    <font>
      <name val="Aptos"/>
      <b val="1"/>
      <color rgb="00404040"/>
      <sz val="9"/>
    </font>
    <font>
      <name val="Aptos"/>
      <color rgb="00404040"/>
      <sz val="10"/>
    </font>
    <font>
      <name val="Aptos"/>
      <color rgb="00D6DCE4"/>
      <sz val="1"/>
    </font>
    <font>
      <name val="Aptos"/>
      <color rgb="00999999"/>
      <sz val="9"/>
    </font>
    <font>
      <name val="Aptos"/>
      <b val="1"/>
      <color rgb="00548235"/>
      <sz val="10"/>
    </font>
    <font>
      <name val="Aptos"/>
      <b val="1"/>
      <color rgb="00C00000"/>
      <sz val="10"/>
    </font>
    <font>
      <name val="Aptos"/>
      <color rgb="00808080"/>
      <sz val="9"/>
    </font>
    <font>
      <name val="Aptos"/>
      <b val="1"/>
      <color rgb="009C0006"/>
      <sz val="7"/>
    </font>
    <font>
      <name val="Aptos"/>
      <b val="1"/>
      <color rgb="00006100"/>
      <sz val="9"/>
    </font>
    <font>
      <name val="Aptos"/>
      <color rgb="00C6EFCE"/>
      <sz val="1"/>
    </font>
    <font>
      <name val="Aptos"/>
      <b val="1"/>
      <color rgb="009C0006"/>
      <sz val="9"/>
    </font>
    <font>
      <name val="Aptos"/>
      <color rgb="00FFC7CE"/>
      <sz val="1"/>
    </font>
    <font>
      <name val="Aptos"/>
      <b val="1"/>
      <color rgb="007F6000"/>
      <sz val="9"/>
    </font>
    <font>
      <name val="Aptos"/>
      <sz val="10"/>
    </font>
    <font>
      <name val="Aptos"/>
      <b val="1"/>
      <sz val="10"/>
    </font>
  </fonts>
  <fills count="14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EDF2F9"/>
      </patternFill>
    </fill>
    <fill>
      <patternFill patternType="solid">
        <fgColor rgb="001F3864"/>
      </patternFill>
    </fill>
    <fill>
      <patternFill patternType="solid">
        <fgColor rgb="00D6DCE4"/>
      </patternFill>
    </fill>
    <fill>
      <patternFill patternType="solid">
        <fgColor rgb="00E2EFDA"/>
      </patternFill>
    </fill>
    <fill>
      <patternFill patternType="solid">
        <fgColor rgb="00FFF0F0"/>
      </patternFill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FFC7CE"/>
      </patternFill>
    </fill>
    <fill>
      <patternFill patternType="solid">
        <fgColor rgb="00C6EFCE"/>
      </patternFill>
    </fill>
    <fill>
      <patternFill patternType="solid">
        <fgColor rgb="00FFD966"/>
      </patternFill>
    </fill>
    <fill>
      <patternFill patternType="solid">
        <fgColor rgb="00FFFDE7"/>
      </patternFill>
    </fill>
  </fills>
  <borders count="4">
    <border>
      <left/>
      <right/>
      <top/>
      <bottom/>
      <diagonal/>
    </border>
    <border>
      <bottom style="medium">
        <color rgb="002F5496"/>
      </bottom>
    </border>
    <border>
      <top style="medium">
        <color rgb="001B2A4A"/>
      </top>
    </border>
    <border>
      <top style="double">
        <color rgb="001B2A4A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6" fillId="5" borderId="0" pivotButton="0" quotePrefix="0" xfId="0"/>
    <xf numFmtId="0" fontId="7" fillId="5" borderId="0" pivotButton="0" quotePrefix="0" xfId="0"/>
    <xf numFmtId="0" fontId="9" fillId="5" borderId="0" pivotButton="0" quotePrefix="0" xfId="0"/>
    <xf numFmtId="0" fontId="8" fillId="5" borderId="0" pivotButton="0" quotePrefix="0" xfId="0"/>
    <xf numFmtId="0" fontId="0" fillId="5" borderId="0" pivotButton="0" quotePrefix="0" xfId="0"/>
    <xf numFmtId="0" fontId="16" fillId="11" borderId="0" applyAlignment="1" pivotButton="0" quotePrefix="0" xfId="0">
      <alignment horizontal="center" vertical="center"/>
    </xf>
    <xf numFmtId="0" fontId="20" fillId="12" borderId="0" applyAlignment="1" pivotButton="0" quotePrefix="0" xfId="0">
      <alignment horizontal="center" vertical="center"/>
    </xf>
    <xf numFmtId="0" fontId="10" fillId="0" borderId="0" pivotButton="0" quotePrefix="0" xfId="0"/>
    <xf numFmtId="0" fontId="8" fillId="0" borderId="0" pivotButton="0" quotePrefix="0" xfId="0"/>
    <xf numFmtId="0" fontId="11" fillId="3" borderId="0" applyAlignment="1" pivotButton="0" quotePrefix="0" xfId="0">
      <alignment horizontal="right"/>
    </xf>
    <xf numFmtId="0" fontId="12" fillId="6" borderId="0" applyAlignment="1" pivotButton="0" quotePrefix="0" xfId="0">
      <alignment horizontal="right"/>
    </xf>
    <xf numFmtId="0" fontId="17" fillId="11" borderId="0" applyAlignment="1" pivotButton="0" quotePrefix="0" xfId="0">
      <alignment horizontal="center" vertical="center"/>
    </xf>
    <xf numFmtId="0" fontId="13" fillId="0" borderId="0" pivotButton="0" quotePrefix="0" xfId="0"/>
    <xf numFmtId="2" fontId="13" fillId="7" borderId="0" applyAlignment="1" pivotButton="0" quotePrefix="0" xfId="0">
      <alignment horizontal="center" vertical="center"/>
    </xf>
    <xf numFmtId="0" fontId="12" fillId="6" borderId="0" pivotButton="0" quotePrefix="0" xfId="0"/>
    <xf numFmtId="0" fontId="14" fillId="0" borderId="0" pivotButton="0" quotePrefix="0" xfId="0"/>
    <xf numFmtId="0" fontId="0" fillId="8" borderId="0" pivotButton="0" quotePrefix="0" xfId="0"/>
    <xf numFmtId="0" fontId="8" fillId="8" borderId="0" pivotButton="0" quotePrefix="0" xfId="0"/>
    <xf numFmtId="0" fontId="10" fillId="0" borderId="1" pivotButton="0" quotePrefix="0" xfId="0"/>
    <xf numFmtId="0" fontId="6" fillId="0" borderId="1" pivotButton="0" quotePrefix="0" xfId="0"/>
    <xf numFmtId="0" fontId="0" fillId="0" borderId="1" pivotButton="0" quotePrefix="0" xfId="0"/>
    <xf numFmtId="0" fontId="6" fillId="9" borderId="1" pivotButton="0" quotePrefix="0" xfId="0"/>
    <xf numFmtId="0" fontId="18" fillId="10" borderId="0" applyAlignment="1" pivotButton="0" quotePrefix="0" xfId="0">
      <alignment horizontal="center" vertical="center"/>
    </xf>
    <xf numFmtId="0" fontId="19" fillId="10" borderId="0" applyAlignment="1" pivotButton="0" quotePrefix="0" xfId="0">
      <alignment horizontal="center" vertical="center"/>
    </xf>
    <xf numFmtId="0" fontId="15" fillId="10" borderId="0" applyAlignment="1" pivotButton="0" quotePrefix="0" xfId="0">
      <alignment horizontal="right"/>
    </xf>
    <xf numFmtId="0" fontId="11" fillId="8" borderId="0" applyAlignment="1" pivotButton="0" quotePrefix="0" xfId="0">
      <alignment horizontal="right"/>
    </xf>
    <xf numFmtId="0" fontId="21" fillId="0" borderId="0" pivotButton="0" quotePrefix="0" xfId="0"/>
    <xf numFmtId="0" fontId="9" fillId="0" borderId="0" pivotButton="0" quotePrefix="0" xfId="0"/>
    <xf numFmtId="0" fontId="0" fillId="13" borderId="0" applyAlignment="1" pivotButton="0" quotePrefix="0" xfId="0">
      <alignment horizontal="right"/>
    </xf>
    <xf numFmtId="0" fontId="8" fillId="13" borderId="0" pivotButton="0" quotePrefix="0" xfId="0"/>
    <xf numFmtId="0" fontId="6" fillId="0" borderId="0" pivotButton="0" quotePrefix="0" xfId="0"/>
    <xf numFmtId="0" fontId="4" fillId="2" borderId="0" pivotButton="0" quotePrefix="0" xfId="0"/>
    <xf numFmtId="0" fontId="22" fillId="0" borderId="0" pivotButton="0" quotePrefix="0" xfId="0"/>
    <xf numFmtId="164" fontId="0" fillId="0" borderId="0" pivotButton="0" quotePrefix="0" xfId="0"/>
    <xf numFmtId="164" fontId="6" fillId="0" borderId="2" pivotButton="0" quotePrefix="0" xfId="0"/>
    <xf numFmtId="164" fontId="6" fillId="0" borderId="3" pivotButton="0" quotePrefix="0" xfId="0"/>
    <xf numFmtId="3" fontId="0" fillId="0" borderId="0" pivotButton="0" quotePrefix="0" xfId="0"/>
    <xf numFmtId="3" fontId="0" fillId="8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Full Portfolio Revenue (€)</a:t>
            </a:r>
          </a:p>
        </rich>
      </tx>
    </title>
    <plotArea>
      <barChart>
        <barDir val="col"/>
        <grouping val="stacked"/>
        <ser>
          <idx val="0"/>
          <order val="0"/>
          <tx>
            <v>BIO I SUPERFOODS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Dashboard'!$B$19:$N$19</f>
            </numRef>
          </val>
        </ser>
        <ser>
          <idx val="1"/>
          <order val="1"/>
          <tx>
            <v>BORILAČKA OPREMA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Dashboard'!$B$20:$N$20</f>
            </numRef>
          </val>
        </ser>
        <ser>
          <idx val="2"/>
          <order val="2"/>
          <tx>
            <v>DRINKWARE I HOME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Dashboard'!$B$21:$N$21</f>
            </numRef>
          </val>
        </ser>
        <ser>
          <idx val="3"/>
          <order val="3"/>
          <tx>
            <v>FITNESS OPREMA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Dashboard'!$B$22:$N$22</f>
            </numRef>
          </val>
        </ser>
        <ser>
          <idx val="4"/>
          <order val="4"/>
          <tx>
            <v>GADGETI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Dashboard'!$B$23:$N$23</f>
            </numRef>
          </val>
        </ser>
        <ser>
          <idx val="5"/>
          <order val="5"/>
          <tx>
            <v>GADGETS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Dashboard'!$B$24:$N$24</f>
            </numRef>
          </val>
        </ser>
        <ser>
          <idx val="6"/>
          <order val="6"/>
          <tx>
            <v>ODJEĆA I OBUĆA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Dashboard'!$B$25:$N$25</f>
            </numRef>
          </val>
        </ser>
        <ser>
          <idx val="7"/>
          <order val="7"/>
          <tx>
            <v>OTHER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Dashboard'!$B$26:$N$26</f>
            </numRef>
          </val>
        </ser>
        <ser>
          <idx val="8"/>
          <order val="8"/>
          <tx>
            <v>PROTEINI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Dashboard'!$B$27:$N$27</f>
            </numRef>
          </val>
        </ser>
        <ser>
          <idx val="9"/>
          <order val="9"/>
          <tx>
            <v>RTD &amp; SNACKS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Dashboard'!$B$28:$N$28</f>
            </numRef>
          </val>
        </ser>
        <ser>
          <idx val="10"/>
          <order val="10"/>
          <tx>
            <v>SPORTSKA PREHRANA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Dashboard'!$B$29:$N$29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Revenue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32</row>
      <rowOff>0</rowOff>
    </from>
    <ext cx="11520000" cy="57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5406"/>
  <sheetViews>
    <sheetView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20" customWidth="1" min="3" max="3"/>
    <col width="10" customWidth="1" min="4" max="4"/>
    <col width="16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10" customWidth="1" min="45" max="45"/>
    <col width="9" customWidth="1" min="46" max="46"/>
  </cols>
  <sheetData>
    <row r="1">
      <c r="A1" s="1" t="inlineStr">
        <is>
          <t>DEMAND PLANNING</t>
        </is>
      </c>
    </row>
    <row r="2">
      <c r="A2" s="2" t="inlineStr">
        <is>
          <t>Generated 2026-05-11 10:31 | Engine v3.6</t>
        </is>
      </c>
    </row>
    <row r="3">
      <c r="A3" s="3" t="inlineStr">
        <is>
          <t>Planner Factor: 1.1 = +10%, 0.9 = -10%</t>
        </is>
      </c>
    </row>
    <row r="5">
      <c r="A5" s="4" t="inlineStr">
        <is>
          <t>SKU</t>
        </is>
      </c>
      <c r="B5" s="4" t="inlineStr">
        <is>
          <t>Artikl</t>
        </is>
      </c>
      <c r="C5" s="4" t="inlineStr">
        <is>
          <t>Grupacija</t>
        </is>
      </c>
      <c r="D5" s="4" t="inlineStr">
        <is>
          <t>Oznaka</t>
        </is>
      </c>
      <c r="E5" s="4" t="inlineStr">
        <is>
          <t>Label</t>
        </is>
      </c>
      <c r="F5" s="5" t="inlineStr">
        <is>
          <t>RR-25</t>
        </is>
      </c>
      <c r="G5" s="5" t="inlineStr">
        <is>
          <t>RR-24</t>
        </is>
      </c>
      <c r="H5" s="5" t="inlineStr">
        <is>
          <t>RR-23</t>
        </is>
      </c>
      <c r="I5" s="5" t="inlineStr">
        <is>
          <t>RR-22</t>
        </is>
      </c>
      <c r="J5" s="5" t="inlineStr">
        <is>
          <t>RR-21</t>
        </is>
      </c>
      <c r="K5" s="5" t="inlineStr">
        <is>
          <t>RR-20</t>
        </is>
      </c>
      <c r="L5" s="5" t="inlineStr">
        <is>
          <t>RR-19</t>
        </is>
      </c>
      <c r="M5" s="5" t="inlineStr">
        <is>
          <t>RR-18</t>
        </is>
      </c>
      <c r="N5" s="5" t="inlineStr">
        <is>
          <t>RR-17</t>
        </is>
      </c>
      <c r="O5" s="5" t="inlineStr">
        <is>
          <t>RR-16</t>
        </is>
      </c>
      <c r="P5" s="5" t="inlineStr">
        <is>
          <t>RR-15</t>
        </is>
      </c>
      <c r="Q5" s="5" t="inlineStr">
        <is>
          <t>RR-14</t>
        </is>
      </c>
      <c r="R5" s="5" t="inlineStr">
        <is>
          <t>RR-13</t>
        </is>
      </c>
      <c r="S5" s="5" t="inlineStr">
        <is>
          <t>RR-12</t>
        </is>
      </c>
      <c r="T5" s="5" t="inlineStr">
        <is>
          <t>RR-11</t>
        </is>
      </c>
      <c r="U5" s="5" t="inlineStr">
        <is>
          <t>RR-10</t>
        </is>
      </c>
      <c r="V5" s="5" t="inlineStr">
        <is>
          <t>RR-9</t>
        </is>
      </c>
      <c r="W5" s="5" t="inlineStr">
        <is>
          <t>RR-8</t>
        </is>
      </c>
      <c r="X5" s="5" t="inlineStr">
        <is>
          <t>RR-7</t>
        </is>
      </c>
      <c r="Y5" s="5" t="inlineStr">
        <is>
          <t>RR-6</t>
        </is>
      </c>
      <c r="Z5" s="5" t="inlineStr">
        <is>
          <t>RR-5</t>
        </is>
      </c>
      <c r="AA5" s="5" t="inlineStr">
        <is>
          <t>RR-4</t>
        </is>
      </c>
      <c r="AB5" s="5" t="inlineStr">
        <is>
          <t>RR-3</t>
        </is>
      </c>
      <c r="AC5" s="5" t="inlineStr">
        <is>
          <t>RR-2</t>
        </is>
      </c>
      <c r="AD5" s="5" t="inlineStr">
        <is>
          <t>RR-1</t>
        </is>
      </c>
      <c r="AE5" s="5" t="inlineStr">
        <is>
          <t>RR-0</t>
        </is>
      </c>
      <c r="AF5" s="6" t="inlineStr">
        <is>
          <t>CW21</t>
        </is>
      </c>
      <c r="AG5" s="6" t="inlineStr">
        <is>
          <t>CW22</t>
        </is>
      </c>
      <c r="AH5" s="6" t="inlineStr">
        <is>
          <t>CW23</t>
        </is>
      </c>
      <c r="AI5" s="6" t="inlineStr">
        <is>
          <t>CW24</t>
        </is>
      </c>
      <c r="AJ5" s="6" t="inlineStr">
        <is>
          <t>CW25</t>
        </is>
      </c>
      <c r="AK5" s="6" t="inlineStr">
        <is>
          <t>CW26</t>
        </is>
      </c>
      <c r="AL5" s="6" t="inlineStr">
        <is>
          <t>CW27</t>
        </is>
      </c>
      <c r="AM5" s="6" t="inlineStr">
        <is>
          <t>CW28</t>
        </is>
      </c>
      <c r="AN5" s="6" t="inlineStr">
        <is>
          <t>CW29</t>
        </is>
      </c>
      <c r="AO5" s="6" t="inlineStr">
        <is>
          <t>CW30</t>
        </is>
      </c>
      <c r="AP5" s="6" t="inlineStr">
        <is>
          <t>CW31</t>
        </is>
      </c>
      <c r="AQ5" s="6" t="inlineStr">
        <is>
          <t>CW32</t>
        </is>
      </c>
      <c r="AR5" s="6" t="inlineStr">
        <is>
          <t>CW33</t>
        </is>
      </c>
      <c r="AS5" s="6" t="inlineStr">
        <is>
          <t>Review</t>
        </is>
      </c>
      <c r="AT5" s="6" t="inlineStr">
        <is>
          <t>Promo</t>
        </is>
      </c>
    </row>
    <row r="6">
      <c r="A6" s="7" t="inlineStr">
        <is>
          <t>APN16436</t>
        </is>
      </c>
      <c r="B6" s="8" t="inlineStr">
        <is>
          <t>Abe Can Blue Lagoon 330ml</t>
        </is>
      </c>
      <c r="C6" s="9" t="inlineStr">
        <is>
          <t>RTD &amp; SNACKS</t>
        </is>
      </c>
      <c r="D6" s="9" t="inlineStr">
        <is>
          <t>02 SILVER</t>
        </is>
      </c>
      <c r="E6" s="10" t="inlineStr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1" t="n"/>
      <c r="R6" s="11" t="n"/>
      <c r="S6" s="11" t="n"/>
      <c r="T6" s="11" t="n"/>
      <c r="U6" s="11" t="n"/>
      <c r="V6" s="11" t="n"/>
      <c r="W6" s="11" t="n"/>
      <c r="X6" s="11" t="n"/>
      <c r="Y6" s="11" t="n"/>
      <c r="Z6" s="11" t="n"/>
      <c r="AA6" s="11" t="n"/>
      <c r="AB6" s="11" t="n"/>
      <c r="AC6" s="11" t="n"/>
      <c r="AD6" s="11" t="n"/>
      <c r="AE6" s="11" t="n"/>
      <c r="AF6" s="11" t="n"/>
      <c r="AG6" s="11" t="n"/>
      <c r="AH6" s="11" t="n"/>
      <c r="AI6" s="11" t="n"/>
      <c r="AJ6" s="11" t="n"/>
      <c r="AK6" s="11" t="n"/>
      <c r="AL6" s="11" t="n"/>
      <c r="AM6" s="11" t="n"/>
      <c r="AN6" s="11" t="n"/>
      <c r="AO6" s="11" t="n"/>
      <c r="AP6" s="11" t="n"/>
      <c r="AQ6" s="11" t="n"/>
      <c r="AR6" s="11" t="n"/>
      <c r="AS6" s="12" t="inlineStr">
        <is>
          <t>OK</t>
        </is>
      </c>
      <c r="AT6" s="13">
        <f>IF((IFERROR(VALUE('Demand Input MP'!F5),0)+IFERROR(VALUE('Demand Input MP'!G5),0)+IFERROR(VALUE('Demand Input MP'!H5),0)+IFERROR(VALUE('Demand Input MP'!I5),0)+IFERROR(VALUE('Demand Input MP'!J5),0)+IFERROR(VALUE('Demand Input MP'!K5),0)+IFERROR(VALUE('Demand Input MP'!L5),0)+IFERROR(VALUE('Demand Input MP'!M5),0)+IFERROR(VALUE('Demand Input MP'!N5),0)+IFERROR(VALUE('Demand Input MP'!O5),0)+IFERROR(VALUE('Demand Input MP'!P5),0)+IFERROR(VALUE('Demand Input MP'!Q5),0)+IFERROR(VALUE('Demand Input MP'!R5),0))&gt;0,"PROMO","")</f>
        <v/>
      </c>
    </row>
    <row r="7">
      <c r="A7" s="14" t="inlineStr">
        <is>
          <t>APN16436</t>
        </is>
      </c>
      <c r="B7" s="14" t="inlineStr">
        <is>
          <t>Abe Can Blue Lagoon 330ml</t>
        </is>
      </c>
      <c r="C7" s="14" t="inlineStr">
        <is>
          <t>RTD &amp; SNACKS</t>
        </is>
      </c>
      <c r="D7" s="14" t="inlineStr">
        <is>
          <t>02 SILVER</t>
        </is>
      </c>
      <c r="E7" s="15" t="inlineStr">
        <is>
          <t>Baseline FC</t>
        </is>
      </c>
      <c r="F7" s="16" t="n">
        <v>38</v>
      </c>
      <c r="G7" s="16" t="n">
        <v>27</v>
      </c>
      <c r="H7" s="16" t="n">
        <v>21</v>
      </c>
      <c r="I7" s="16" t="n">
        <v>21</v>
      </c>
      <c r="J7" s="16" t="n">
        <v>15</v>
      </c>
      <c r="K7" s="16" t="n">
        <v>27</v>
      </c>
      <c r="L7" s="16" t="n">
        <v>42</v>
      </c>
      <c r="M7" s="16" t="n">
        <v>20</v>
      </c>
      <c r="N7" s="16" t="n">
        <v>65</v>
      </c>
      <c r="O7" s="16" t="n">
        <v>102</v>
      </c>
      <c r="P7" s="16" t="n">
        <v>87</v>
      </c>
      <c r="Q7" s="16" t="n">
        <v>78</v>
      </c>
      <c r="R7" s="16" t="n">
        <v>150</v>
      </c>
      <c r="S7" s="16" t="n">
        <v>561</v>
      </c>
      <c r="T7" s="16" t="n">
        <v>128</v>
      </c>
      <c r="U7" s="16" t="n">
        <v>195</v>
      </c>
      <c r="V7" s="16" t="n">
        <v>118</v>
      </c>
      <c r="W7" s="16" t="n">
        <v>162</v>
      </c>
      <c r="X7" s="16" t="n">
        <v>107</v>
      </c>
      <c r="Y7" s="16" t="n">
        <v>115</v>
      </c>
      <c r="Z7" s="16" t="n">
        <v>130</v>
      </c>
      <c r="AA7" s="16" t="n">
        <v>188</v>
      </c>
      <c r="AB7" s="16" t="n">
        <v>172</v>
      </c>
      <c r="AC7" s="16" t="n">
        <v>222</v>
      </c>
      <c r="AD7" s="16" t="n">
        <v>122</v>
      </c>
      <c r="AE7" s="16" t="n">
        <v>276</v>
      </c>
      <c r="AF7" s="17" t="n">
        <v>166</v>
      </c>
      <c r="AG7" s="17" t="n">
        <v>164</v>
      </c>
      <c r="AH7" s="17" t="n">
        <v>165</v>
      </c>
      <c r="AI7" s="17" t="n">
        <v>165</v>
      </c>
      <c r="AJ7" s="17" t="n">
        <v>165</v>
      </c>
      <c r="AK7" s="17" t="n">
        <v>165</v>
      </c>
      <c r="AL7" s="17" t="n">
        <v>165</v>
      </c>
      <c r="AM7" s="17" t="n">
        <v>166</v>
      </c>
      <c r="AN7" s="17" t="n">
        <v>166</v>
      </c>
      <c r="AO7" s="17" t="n">
        <v>166</v>
      </c>
      <c r="AP7" s="17" t="n">
        <v>167</v>
      </c>
      <c r="AQ7" s="17" t="n">
        <v>167</v>
      </c>
      <c r="AR7" s="17" t="n">
        <v>168</v>
      </c>
      <c r="AS7" s="18" t="inlineStr">
        <is>
          <t>OK</t>
        </is>
      </c>
      <c r="AT7" t="inlineStr"/>
    </row>
    <row r="8">
      <c r="A8" s="14" t="inlineStr">
        <is>
          <t>APN16436</t>
        </is>
      </c>
      <c r="B8" s="14" t="inlineStr">
        <is>
          <t>Abe Can Blue Lagoon 330ml</t>
        </is>
      </c>
      <c r="C8" s="14" t="inlineStr">
        <is>
          <t>RTD &amp; SNACKS</t>
        </is>
      </c>
      <c r="D8" s="14" t="inlineStr">
        <is>
          <t>02 SILVER</t>
        </is>
      </c>
      <c r="E8" s="19" t="inlineStr">
        <is>
          <t>Planner Factor</t>
        </is>
      </c>
      <c r="AF8" s="20" t="n">
        <v>1</v>
      </c>
      <c r="AG8" s="20" t="n">
        <v>1</v>
      </c>
      <c r="AH8" s="20" t="n">
        <v>1</v>
      </c>
      <c r="AI8" s="20" t="n">
        <v>1</v>
      </c>
      <c r="AJ8" s="20" t="n">
        <v>1</v>
      </c>
      <c r="AK8" s="20" t="n">
        <v>1</v>
      </c>
      <c r="AL8" s="20" t="n">
        <v>1</v>
      </c>
      <c r="AM8" s="20" t="n">
        <v>1</v>
      </c>
      <c r="AN8" s="20" t="n">
        <v>1</v>
      </c>
      <c r="AO8" s="20" t="n">
        <v>1</v>
      </c>
      <c r="AP8" s="20" t="n">
        <v>1</v>
      </c>
      <c r="AQ8" s="20" t="n">
        <v>1</v>
      </c>
      <c r="AR8" s="20" t="n">
        <v>1</v>
      </c>
      <c r="AS8" s="18" t="inlineStr">
        <is>
          <t>OK</t>
        </is>
      </c>
      <c r="AT8" t="inlineStr"/>
    </row>
    <row r="9">
      <c r="A9" s="14" t="inlineStr">
        <is>
          <t>APN16436</t>
        </is>
      </c>
      <c r="B9" s="14" t="inlineStr">
        <is>
          <t>Abe Can Blue Lagoon 330ml</t>
        </is>
      </c>
      <c r="C9" s="14" t="inlineStr">
        <is>
          <t>RTD &amp; SNACKS</t>
        </is>
      </c>
      <c r="D9" s="14" t="inlineStr">
        <is>
          <t>02 SILVER</t>
        </is>
      </c>
      <c r="E9" s="15" t="inlineStr">
        <is>
          <t>Adjusted FC</t>
        </is>
      </c>
      <c r="AF9" s="21">
        <f>ROUND(AF7*AF8,0)</f>
        <v/>
      </c>
      <c r="AG9" s="21">
        <f>ROUND(AG7*AG8,0)</f>
        <v/>
      </c>
      <c r="AH9" s="21">
        <f>ROUND(AH7*AH8,0)</f>
        <v/>
      </c>
      <c r="AI9" s="21">
        <f>ROUND(AI7*AI8,0)</f>
        <v/>
      </c>
      <c r="AJ9" s="21">
        <f>ROUND(AJ7*AJ8,0)</f>
        <v/>
      </c>
      <c r="AK9" s="21">
        <f>ROUND(AK7*AK8,0)</f>
        <v/>
      </c>
      <c r="AL9" s="21">
        <f>ROUND(AL7*AL8,0)</f>
        <v/>
      </c>
      <c r="AM9" s="21">
        <f>ROUND(AM7*AM8,0)</f>
        <v/>
      </c>
      <c r="AN9" s="21">
        <f>ROUND(AN7*AN8,0)</f>
        <v/>
      </c>
      <c r="AO9" s="21">
        <f>ROUND(AO7*AO8,0)</f>
        <v/>
      </c>
      <c r="AP9" s="21">
        <f>ROUND(AP7*AP8,0)</f>
        <v/>
      </c>
      <c r="AQ9" s="21">
        <f>ROUND(AQ7*AQ8,0)</f>
        <v/>
      </c>
      <c r="AR9" s="21">
        <f>ROUND(AR7*AR8,0)</f>
        <v/>
      </c>
      <c r="AS9" s="18" t="inlineStr">
        <is>
          <t>OK</t>
        </is>
      </c>
      <c r="AT9" t="inlineStr"/>
    </row>
    <row r="10">
      <c r="A10" s="14" t="inlineStr">
        <is>
          <t>APN16436</t>
        </is>
      </c>
      <c r="B10" s="14" t="inlineStr">
        <is>
          <t>Abe Can Blue Lagoon 330ml</t>
        </is>
      </c>
      <c r="C10" s="14" t="inlineStr">
        <is>
          <t>RTD &amp; SNACKS</t>
        </is>
      </c>
      <c r="D10" s="14" t="inlineStr">
        <is>
          <t>02 SILVER</t>
        </is>
      </c>
      <c r="E10" s="22" t="inlineStr">
        <is>
          <t>VP on-top</t>
        </is>
      </c>
      <c r="AF10" s="23">
        <f>IF('Demand Input VP'!F5="",0,'Demand Input VP'!F5)</f>
        <v/>
      </c>
      <c r="AG10" s="23">
        <f>IF('Demand Input VP'!G5="",0,'Demand Input VP'!G5)</f>
        <v/>
      </c>
      <c r="AH10" s="23">
        <f>IF('Demand Input VP'!H5="",0,'Demand Input VP'!H5)</f>
        <v/>
      </c>
      <c r="AI10" s="23">
        <f>IF('Demand Input VP'!I5="",0,'Demand Input VP'!I5)</f>
        <v/>
      </c>
      <c r="AJ10" s="23">
        <f>IF('Demand Input VP'!J5="",0,'Demand Input VP'!J5)</f>
        <v/>
      </c>
      <c r="AK10" s="23">
        <f>IF('Demand Input VP'!K5="",0,'Demand Input VP'!K5)</f>
        <v/>
      </c>
      <c r="AL10" s="23">
        <f>IF('Demand Input VP'!L5="",0,'Demand Input VP'!L5)</f>
        <v/>
      </c>
      <c r="AM10" s="23">
        <f>IF('Demand Input VP'!M5="",0,'Demand Input VP'!M5)</f>
        <v/>
      </c>
      <c r="AN10" s="23">
        <f>IF('Demand Input VP'!N5="",0,'Demand Input VP'!N5)</f>
        <v/>
      </c>
      <c r="AO10" s="23">
        <f>IF('Demand Input VP'!O5="",0,'Demand Input VP'!O5)</f>
        <v/>
      </c>
      <c r="AP10" s="23">
        <f>IF('Demand Input VP'!P5="",0,'Demand Input VP'!P5)</f>
        <v/>
      </c>
      <c r="AQ10" s="23">
        <f>IF('Demand Input VP'!Q5="",0,'Demand Input VP'!Q5)</f>
        <v/>
      </c>
      <c r="AR10" s="23">
        <f>IF('Demand Input VP'!R5="",0,'Demand Input VP'!R5)</f>
        <v/>
      </c>
      <c r="AS10" s="18" t="inlineStr">
        <is>
          <t>OK</t>
        </is>
      </c>
      <c r="AT10" t="inlineStr"/>
    </row>
    <row r="11">
      <c r="A11" s="14" t="inlineStr">
        <is>
          <t>APN16436</t>
        </is>
      </c>
      <c r="B11" s="14" t="inlineStr">
        <is>
          <t>Abe Can Blue Lagoon 330ml</t>
        </is>
      </c>
      <c r="C11" s="14" t="inlineStr">
        <is>
          <t>RTD &amp; SNACKS</t>
        </is>
      </c>
      <c r="D11" s="14" t="inlineStr">
        <is>
          <t>02 SILVER</t>
        </is>
      </c>
      <c r="E11" s="22" t="inlineStr">
        <is>
          <t>VP regular</t>
        </is>
      </c>
      <c r="AF11">
        <f>IF('Demand Input VP'!F6="",0,'Demand Input VP'!F6)</f>
        <v/>
      </c>
      <c r="AG11">
        <f>IF('Demand Input VP'!G6="",0,'Demand Input VP'!G6)</f>
        <v/>
      </c>
      <c r="AH11">
        <f>IF('Demand Input VP'!H6="",0,'Demand Input VP'!H6)</f>
        <v/>
      </c>
      <c r="AI11">
        <f>IF('Demand Input VP'!I6="",0,'Demand Input VP'!I6)</f>
        <v/>
      </c>
      <c r="AJ11">
        <f>IF('Demand Input VP'!J6="",0,'Demand Input VP'!J6)</f>
        <v/>
      </c>
      <c r="AK11">
        <f>IF('Demand Input VP'!K6="",0,'Demand Input VP'!K6)</f>
        <v/>
      </c>
      <c r="AL11">
        <f>IF('Demand Input VP'!L6="",0,'Demand Input VP'!L6)</f>
        <v/>
      </c>
      <c r="AM11">
        <f>IF('Demand Input VP'!M6="",0,'Demand Input VP'!M6)</f>
        <v/>
      </c>
      <c r="AN11">
        <f>IF('Demand Input VP'!N6="",0,'Demand Input VP'!N6)</f>
        <v/>
      </c>
      <c r="AO11">
        <f>IF('Demand Input VP'!O6="",0,'Demand Input VP'!O6)</f>
        <v/>
      </c>
      <c r="AP11">
        <f>IF('Demand Input VP'!P6="",0,'Demand Input VP'!P6)</f>
        <v/>
      </c>
      <c r="AQ11">
        <f>IF('Demand Input VP'!Q6="",0,'Demand Input VP'!Q6)</f>
        <v/>
      </c>
      <c r="AR11">
        <f>IF('Demand Input VP'!R6="",0,'Demand Input VP'!R6)</f>
        <v/>
      </c>
      <c r="AS11" s="18" t="inlineStr">
        <is>
          <t>OK</t>
        </is>
      </c>
      <c r="AT11" t="inlineStr"/>
    </row>
    <row r="12">
      <c r="A12" s="14" t="inlineStr">
        <is>
          <t>APN16436</t>
        </is>
      </c>
      <c r="B12" s="14" t="inlineStr">
        <is>
          <t>Abe Can Blue Lagoon 330ml</t>
        </is>
      </c>
      <c r="C12" s="14" t="inlineStr">
        <is>
          <t>RTD &amp; SNACKS</t>
        </is>
      </c>
      <c r="D12" s="14" t="inlineStr">
        <is>
          <t>02 SILVER</t>
        </is>
      </c>
      <c r="E12" s="22" t="inlineStr">
        <is>
          <t>MP on-top</t>
        </is>
      </c>
      <c r="AF12" s="23">
        <f>IF('Demand Input MP'!F5="",0,'Demand Input MP'!F5)</f>
        <v/>
      </c>
      <c r="AG12" s="23">
        <f>IF('Demand Input MP'!G5="",0,'Demand Input MP'!G5)</f>
        <v/>
      </c>
      <c r="AH12" s="23">
        <f>IF('Demand Input MP'!H5="",0,'Demand Input MP'!H5)</f>
        <v/>
      </c>
      <c r="AI12" s="23">
        <f>IF('Demand Input MP'!I5="",0,'Demand Input MP'!I5)</f>
        <v/>
      </c>
      <c r="AJ12" s="23">
        <f>IF('Demand Input MP'!J5="",0,'Demand Input MP'!J5)</f>
        <v/>
      </c>
      <c r="AK12" s="23">
        <f>IF('Demand Input MP'!K5="",0,'Demand Input MP'!K5)</f>
        <v/>
      </c>
      <c r="AL12" s="23">
        <f>IF('Demand Input MP'!L5="",0,'Demand Input MP'!L5)</f>
        <v/>
      </c>
      <c r="AM12" s="23">
        <f>IF('Demand Input MP'!M5="",0,'Demand Input MP'!M5)</f>
        <v/>
      </c>
      <c r="AN12" s="23">
        <f>IF('Demand Input MP'!N5="",0,'Demand Input MP'!N5)</f>
        <v/>
      </c>
      <c r="AO12" s="23">
        <f>IF('Demand Input MP'!O5="",0,'Demand Input MP'!O5)</f>
        <v/>
      </c>
      <c r="AP12" s="23">
        <f>IF('Demand Input MP'!P5="",0,'Demand Input MP'!P5)</f>
        <v/>
      </c>
      <c r="AQ12" s="23">
        <f>IF('Demand Input MP'!Q5="",0,'Demand Input MP'!Q5)</f>
        <v/>
      </c>
      <c r="AR12" s="23">
        <f>IF('Demand Input MP'!R5="",0,'Demand Input MP'!R5)</f>
        <v/>
      </c>
      <c r="AS12" s="18" t="inlineStr">
        <is>
          <t>OK</t>
        </is>
      </c>
      <c r="AT12" t="inlineStr"/>
    </row>
    <row r="13">
      <c r="A13" s="14" t="inlineStr">
        <is>
          <t>APN16436</t>
        </is>
      </c>
      <c r="B13" s="14" t="inlineStr">
        <is>
          <t>Abe Can Blue Lagoon 330ml</t>
        </is>
      </c>
      <c r="C13" s="14" t="inlineStr">
        <is>
          <t>RTD &amp; SNACKS</t>
        </is>
      </c>
      <c r="D13" s="14" t="inlineStr">
        <is>
          <t>02 SILVER</t>
        </is>
      </c>
      <c r="E13" s="22" t="inlineStr">
        <is>
          <t>MP regular</t>
        </is>
      </c>
      <c r="AF13">
        <f>IF('Demand Input MP'!F6="",0,'Demand Input MP'!F6)</f>
        <v/>
      </c>
      <c r="AG13">
        <f>IF('Demand Input MP'!G6="",0,'Demand Input MP'!G6)</f>
        <v/>
      </c>
      <c r="AH13">
        <f>IF('Demand Input MP'!H6="",0,'Demand Input MP'!H6)</f>
        <v/>
      </c>
      <c r="AI13">
        <f>IF('Demand Input MP'!I6="",0,'Demand Input MP'!I6)</f>
        <v/>
      </c>
      <c r="AJ13">
        <f>IF('Demand Input MP'!J6="",0,'Demand Input MP'!J6)</f>
        <v/>
      </c>
      <c r="AK13">
        <f>IF('Demand Input MP'!K6="",0,'Demand Input MP'!K6)</f>
        <v/>
      </c>
      <c r="AL13">
        <f>IF('Demand Input MP'!L6="",0,'Demand Input MP'!L6)</f>
        <v/>
      </c>
      <c r="AM13">
        <f>IF('Demand Input MP'!M6="",0,'Demand Input MP'!M6)</f>
        <v/>
      </c>
      <c r="AN13">
        <f>IF('Demand Input MP'!N6="",0,'Demand Input MP'!N6)</f>
        <v/>
      </c>
      <c r="AO13">
        <f>IF('Demand Input MP'!O6="",0,'Demand Input MP'!O6)</f>
        <v/>
      </c>
      <c r="AP13">
        <f>IF('Demand Input MP'!P6="",0,'Demand Input MP'!P6)</f>
        <v/>
      </c>
      <c r="AQ13">
        <f>IF('Demand Input MP'!Q6="",0,'Demand Input MP'!Q6)</f>
        <v/>
      </c>
      <c r="AR13">
        <f>IF('Demand Input MP'!R6="",0,'Demand Input MP'!R6)</f>
        <v/>
      </c>
      <c r="AS13" s="18" t="inlineStr">
        <is>
          <t>OK</t>
        </is>
      </c>
      <c r="AT13" t="inlineStr"/>
    </row>
    <row r="14">
      <c r="A14" s="14" t="inlineStr">
        <is>
          <t>APN16436</t>
        </is>
      </c>
      <c r="B14" s="14" t="inlineStr">
        <is>
          <t>Abe Can Blue Lagoon 330ml</t>
        </is>
      </c>
      <c r="C14" s="14" t="inlineStr">
        <is>
          <t>RTD &amp; SNACKS</t>
        </is>
      </c>
      <c r="D14" s="14" t="inlineStr">
        <is>
          <t>02 SILVER</t>
        </is>
      </c>
      <c r="E14" s="15" t="inlineStr">
        <is>
          <t>On-top Total</t>
        </is>
      </c>
      <c r="AF14" s="24">
        <f>SUM(AF10:AF13)</f>
        <v/>
      </c>
      <c r="AG14" s="24">
        <f>SUM(AG10:AG13)</f>
        <v/>
      </c>
      <c r="AH14" s="24">
        <f>SUM(AH10:AH13)</f>
        <v/>
      </c>
      <c r="AI14" s="24">
        <f>SUM(AI10:AI13)</f>
        <v/>
      </c>
      <c r="AJ14" s="24">
        <f>SUM(AJ10:AJ13)</f>
        <v/>
      </c>
      <c r="AK14" s="24">
        <f>SUM(AK10:AK13)</f>
        <v/>
      </c>
      <c r="AL14" s="24">
        <f>SUM(AL10:AL13)</f>
        <v/>
      </c>
      <c r="AM14" s="24">
        <f>SUM(AM10:AM13)</f>
        <v/>
      </c>
      <c r="AN14" s="24">
        <f>SUM(AN10:AN13)</f>
        <v/>
      </c>
      <c r="AO14" s="24">
        <f>SUM(AO10:AO13)</f>
        <v/>
      </c>
      <c r="AP14" s="24">
        <f>SUM(AP10:AP13)</f>
        <v/>
      </c>
      <c r="AQ14" s="24">
        <f>SUM(AQ10:AQ13)</f>
        <v/>
      </c>
      <c r="AR14" s="24">
        <f>SUM(AR10:AR13)</f>
        <v/>
      </c>
      <c r="AS14" s="18" t="inlineStr">
        <is>
          <t>OK</t>
        </is>
      </c>
      <c r="AT14" t="inlineStr"/>
    </row>
    <row r="15">
      <c r="A15" s="25" t="inlineStr">
        <is>
          <t>APN16436</t>
        </is>
      </c>
      <c r="B15" s="25" t="inlineStr">
        <is>
          <t>Abe Can Blue Lagoon 330ml</t>
        </is>
      </c>
      <c r="C15" s="25" t="inlineStr">
        <is>
          <t>RTD &amp; SNACKS</t>
        </is>
      </c>
      <c r="D15" s="25" t="inlineStr">
        <is>
          <t>02 SILVER</t>
        </is>
      </c>
      <c r="E15" s="26" t="inlineStr">
        <is>
          <t>TOTAL DEMAND</t>
        </is>
      </c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  <c r="V15" s="27" t="n"/>
      <c r="W15" s="27" t="n"/>
      <c r="X15" s="27" t="n"/>
      <c r="Y15" s="27" t="n"/>
      <c r="Z15" s="27" t="n"/>
      <c r="AA15" s="27" t="n"/>
      <c r="AB15" s="27" t="n"/>
      <c r="AC15" s="27" t="n"/>
      <c r="AD15" s="27" t="n"/>
      <c r="AE15" s="27" t="n"/>
      <c r="AF15" s="28">
        <f>AF9+AF14</f>
        <v/>
      </c>
      <c r="AG15" s="28">
        <f>AG9+AG14</f>
        <v/>
      </c>
      <c r="AH15" s="28">
        <f>AH9+AH14</f>
        <v/>
      </c>
      <c r="AI15" s="28">
        <f>AI9+AI14</f>
        <v/>
      </c>
      <c r="AJ15" s="28">
        <f>AJ9+AJ14</f>
        <v/>
      </c>
      <c r="AK15" s="28">
        <f>AK9+AK14</f>
        <v/>
      </c>
      <c r="AL15" s="28">
        <f>AL9+AL14</f>
        <v/>
      </c>
      <c r="AM15" s="28">
        <f>AM9+AM14</f>
        <v/>
      </c>
      <c r="AN15" s="28">
        <f>AN9+AN14</f>
        <v/>
      </c>
      <c r="AO15" s="28">
        <f>AO9+AO14</f>
        <v/>
      </c>
      <c r="AP15" s="28">
        <f>AP9+AP14</f>
        <v/>
      </c>
      <c r="AQ15" s="28">
        <f>AQ9+AQ14</f>
        <v/>
      </c>
      <c r="AR15" s="28">
        <f>AR9+AR14</f>
        <v/>
      </c>
      <c r="AS15" s="18" t="inlineStr">
        <is>
          <t>OK</t>
        </is>
      </c>
      <c r="AT15" t="inlineStr"/>
    </row>
    <row r="16">
      <c r="A16" s="14" t="inlineStr">
        <is>
          <t>APN16436</t>
        </is>
      </c>
      <c r="B16" s="14" t="inlineStr">
        <is>
          <t>Abe Can Blue Lagoon 330ml</t>
        </is>
      </c>
      <c r="C16" s="14" t="inlineStr">
        <is>
          <t>RTD &amp; SNACKS</t>
        </is>
      </c>
      <c r="D16" s="14" t="inlineStr">
        <is>
          <t>02 SILVER</t>
        </is>
      </c>
      <c r="E16" s="15" t="inlineStr"/>
      <c r="AS16" s="18" t="inlineStr">
        <is>
          <t>OK</t>
        </is>
      </c>
      <c r="AT16" t="inlineStr"/>
    </row>
    <row r="17">
      <c r="A17" s="7" t="inlineStr">
        <is>
          <t>APN16437</t>
        </is>
      </c>
      <c r="B17" s="8" t="inlineStr">
        <is>
          <t>Abe Can Orange Burst 330ml</t>
        </is>
      </c>
      <c r="C17" s="9" t="inlineStr">
        <is>
          <t>RTD &amp; SNACKS</t>
        </is>
      </c>
      <c r="D17" s="9" t="inlineStr">
        <is>
          <t>02 SILVER</t>
        </is>
      </c>
      <c r="E17" s="10" t="inlineStr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1" t="n"/>
      <c r="Q17" s="11" t="n"/>
      <c r="R17" s="11" t="n"/>
      <c r="S17" s="11" t="n"/>
      <c r="T17" s="11" t="n"/>
      <c r="U17" s="11" t="n"/>
      <c r="V17" s="11" t="n"/>
      <c r="W17" s="11" t="n"/>
      <c r="X17" s="11" t="n"/>
      <c r="Y17" s="11" t="n"/>
      <c r="Z17" s="11" t="n"/>
      <c r="AA17" s="11" t="n"/>
      <c r="AB17" s="11" t="n"/>
      <c r="AC17" s="11" t="n"/>
      <c r="AD17" s="11" t="n"/>
      <c r="AE17" s="11" t="n"/>
      <c r="AF17" s="11" t="n"/>
      <c r="AG17" s="11" t="n"/>
      <c r="AH17" s="11" t="n"/>
      <c r="AI17" s="11" t="n"/>
      <c r="AJ17" s="11" t="n"/>
      <c r="AK17" s="11" t="n"/>
      <c r="AL17" s="11" t="n"/>
      <c r="AM17" s="11" t="n"/>
      <c r="AN17" s="11" t="n"/>
      <c r="AO17" s="11" t="n"/>
      <c r="AP17" s="11" t="n"/>
      <c r="AQ17" s="11" t="n"/>
      <c r="AR17" s="11" t="n"/>
      <c r="AS17" s="12" t="inlineStr">
        <is>
          <t>OK</t>
        </is>
      </c>
      <c r="AT17" s="13">
        <f>IF((IFERROR(VALUE('Demand Input MP'!F7),0)+IFERROR(VALUE('Demand Input MP'!G7),0)+IFERROR(VALUE('Demand Input MP'!H7),0)+IFERROR(VALUE('Demand Input MP'!I7),0)+IFERROR(VALUE('Demand Input MP'!J7),0)+IFERROR(VALUE('Demand Input MP'!K7),0)+IFERROR(VALUE('Demand Input MP'!L7),0)+IFERROR(VALUE('Demand Input MP'!M7),0)+IFERROR(VALUE('Demand Input MP'!N7),0)+IFERROR(VALUE('Demand Input MP'!O7),0)+IFERROR(VALUE('Demand Input MP'!P7),0)+IFERROR(VALUE('Demand Input MP'!Q7),0)+IFERROR(VALUE('Demand Input MP'!R7),0))&gt;0,"PROMO","")</f>
        <v/>
      </c>
    </row>
    <row r="18">
      <c r="A18" s="14" t="inlineStr">
        <is>
          <t>APN16437</t>
        </is>
      </c>
      <c r="B18" s="14" t="inlineStr">
        <is>
          <t>Abe Can Orange Burst 330ml</t>
        </is>
      </c>
      <c r="C18" s="14" t="inlineStr">
        <is>
          <t>RTD &amp; SNACKS</t>
        </is>
      </c>
      <c r="D18" s="14" t="inlineStr">
        <is>
          <t>02 SILVER</t>
        </is>
      </c>
      <c r="E18" s="15" t="inlineStr">
        <is>
          <t>Baseline FC</t>
        </is>
      </c>
      <c r="F18" s="16" t="n">
        <v>17</v>
      </c>
      <c r="G18" s="16" t="n">
        <v>23</v>
      </c>
      <c r="H18" s="16" t="n">
        <v>29</v>
      </c>
      <c r="I18" s="16" t="n">
        <v>63</v>
      </c>
      <c r="J18" s="16" t="n">
        <v>8</v>
      </c>
      <c r="K18" s="16" t="n">
        <v>26</v>
      </c>
      <c r="L18" s="16" t="n">
        <v>23</v>
      </c>
      <c r="M18" s="16" t="n">
        <v>12</v>
      </c>
      <c r="N18" s="16" t="n">
        <v>30</v>
      </c>
      <c r="O18" s="16" t="n">
        <v>25</v>
      </c>
      <c r="P18" s="16" t="n">
        <v>14</v>
      </c>
      <c r="Q18" s="16" t="n">
        <v>12</v>
      </c>
      <c r="R18" s="16" t="n">
        <v>55</v>
      </c>
      <c r="S18" s="16" t="n">
        <v>514</v>
      </c>
      <c r="T18" s="16" t="n">
        <v>88</v>
      </c>
      <c r="U18" s="16" t="n">
        <v>104</v>
      </c>
      <c r="V18" s="16" t="n">
        <v>39</v>
      </c>
      <c r="W18" s="16" t="n">
        <v>97</v>
      </c>
      <c r="X18" s="16" t="n">
        <v>12</v>
      </c>
      <c r="Y18" s="16" t="n">
        <v>15</v>
      </c>
      <c r="Z18" s="16" t="n">
        <v>59</v>
      </c>
      <c r="AA18" s="16" t="n">
        <v>46</v>
      </c>
      <c r="AB18" s="16" t="n">
        <v>66</v>
      </c>
      <c r="AC18" s="16" t="n">
        <v>24</v>
      </c>
      <c r="AD18" s="16" t="n">
        <v>33</v>
      </c>
      <c r="AE18" s="16" t="n">
        <v>137</v>
      </c>
      <c r="AF18" s="17" t="n">
        <v>38</v>
      </c>
      <c r="AG18" s="17" t="n">
        <v>38</v>
      </c>
      <c r="AH18" s="17" t="n">
        <v>38</v>
      </c>
      <c r="AI18" s="17" t="n">
        <v>37</v>
      </c>
      <c r="AJ18" s="17" t="n">
        <v>37</v>
      </c>
      <c r="AK18" s="17" t="n">
        <v>36</v>
      </c>
      <c r="AL18" s="17" t="n">
        <v>36</v>
      </c>
      <c r="AM18" s="17" t="n">
        <v>36</v>
      </c>
      <c r="AN18" s="17" t="n">
        <v>35</v>
      </c>
      <c r="AO18" s="17" t="n">
        <v>35</v>
      </c>
      <c r="AP18" s="17" t="n">
        <v>34</v>
      </c>
      <c r="AQ18" s="17" t="n">
        <v>34</v>
      </c>
      <c r="AR18" s="17" t="n">
        <v>34</v>
      </c>
      <c r="AS18" s="18" t="inlineStr">
        <is>
          <t>OK</t>
        </is>
      </c>
      <c r="AT18" t="inlineStr"/>
    </row>
    <row r="19">
      <c r="A19" s="14" t="inlineStr">
        <is>
          <t>APN16437</t>
        </is>
      </c>
      <c r="B19" s="14" t="inlineStr">
        <is>
          <t>Abe Can Orange Burst 330ml</t>
        </is>
      </c>
      <c r="C19" s="14" t="inlineStr">
        <is>
          <t>RTD &amp; SNACKS</t>
        </is>
      </c>
      <c r="D19" s="14" t="inlineStr">
        <is>
          <t>02 SILVER</t>
        </is>
      </c>
      <c r="E19" s="19" t="inlineStr">
        <is>
          <t>Planner Factor</t>
        </is>
      </c>
      <c r="AF19" s="20" t="n">
        <v>1</v>
      </c>
      <c r="AG19" s="20" t="n">
        <v>1</v>
      </c>
      <c r="AH19" s="20" t="n">
        <v>1</v>
      </c>
      <c r="AI19" s="20" t="n">
        <v>1</v>
      </c>
      <c r="AJ19" s="20" t="n">
        <v>1</v>
      </c>
      <c r="AK19" s="20" t="n">
        <v>1</v>
      </c>
      <c r="AL19" s="20" t="n">
        <v>1</v>
      </c>
      <c r="AM19" s="20" t="n">
        <v>1</v>
      </c>
      <c r="AN19" s="20" t="n">
        <v>1</v>
      </c>
      <c r="AO19" s="20" t="n">
        <v>1</v>
      </c>
      <c r="AP19" s="20" t="n">
        <v>1</v>
      </c>
      <c r="AQ19" s="20" t="n">
        <v>1</v>
      </c>
      <c r="AR19" s="20" t="n">
        <v>1</v>
      </c>
      <c r="AS19" s="18" t="inlineStr">
        <is>
          <t>OK</t>
        </is>
      </c>
      <c r="AT19" t="inlineStr"/>
    </row>
    <row r="20">
      <c r="A20" s="14" t="inlineStr">
        <is>
          <t>APN16437</t>
        </is>
      </c>
      <c r="B20" s="14" t="inlineStr">
        <is>
          <t>Abe Can Orange Burst 330ml</t>
        </is>
      </c>
      <c r="C20" s="14" t="inlineStr">
        <is>
          <t>RTD &amp; SNACKS</t>
        </is>
      </c>
      <c r="D20" s="14" t="inlineStr">
        <is>
          <t>02 SILVER</t>
        </is>
      </c>
      <c r="E20" s="15" t="inlineStr">
        <is>
          <t>Adjusted FC</t>
        </is>
      </c>
      <c r="AF20" s="21">
        <f>ROUND(AF18*AF19,0)</f>
        <v/>
      </c>
      <c r="AG20" s="21">
        <f>ROUND(AG18*AG19,0)</f>
        <v/>
      </c>
      <c r="AH20" s="21">
        <f>ROUND(AH18*AH19,0)</f>
        <v/>
      </c>
      <c r="AI20" s="21">
        <f>ROUND(AI18*AI19,0)</f>
        <v/>
      </c>
      <c r="AJ20" s="21">
        <f>ROUND(AJ18*AJ19,0)</f>
        <v/>
      </c>
      <c r="AK20" s="21">
        <f>ROUND(AK18*AK19,0)</f>
        <v/>
      </c>
      <c r="AL20" s="21">
        <f>ROUND(AL18*AL19,0)</f>
        <v/>
      </c>
      <c r="AM20" s="21">
        <f>ROUND(AM18*AM19,0)</f>
        <v/>
      </c>
      <c r="AN20" s="21">
        <f>ROUND(AN18*AN19,0)</f>
        <v/>
      </c>
      <c r="AO20" s="21">
        <f>ROUND(AO18*AO19,0)</f>
        <v/>
      </c>
      <c r="AP20" s="21">
        <f>ROUND(AP18*AP19,0)</f>
        <v/>
      </c>
      <c r="AQ20" s="21">
        <f>ROUND(AQ18*AQ19,0)</f>
        <v/>
      </c>
      <c r="AR20" s="21">
        <f>ROUND(AR18*AR19,0)</f>
        <v/>
      </c>
      <c r="AS20" s="18" t="inlineStr">
        <is>
          <t>OK</t>
        </is>
      </c>
      <c r="AT20" t="inlineStr"/>
    </row>
    <row r="21">
      <c r="A21" s="14" t="inlineStr">
        <is>
          <t>APN16437</t>
        </is>
      </c>
      <c r="B21" s="14" t="inlineStr">
        <is>
          <t>Abe Can Orange Burst 330ml</t>
        </is>
      </c>
      <c r="C21" s="14" t="inlineStr">
        <is>
          <t>RTD &amp; SNACKS</t>
        </is>
      </c>
      <c r="D21" s="14" t="inlineStr">
        <is>
          <t>02 SILVER</t>
        </is>
      </c>
      <c r="E21" s="22" t="inlineStr">
        <is>
          <t>VP on-top</t>
        </is>
      </c>
      <c r="AF21" s="23">
        <f>IF('Demand Input VP'!F7="",0,'Demand Input VP'!F7)</f>
        <v/>
      </c>
      <c r="AG21" s="23">
        <f>IF('Demand Input VP'!G7="",0,'Demand Input VP'!G7)</f>
        <v/>
      </c>
      <c r="AH21" s="23">
        <f>IF('Demand Input VP'!H7="",0,'Demand Input VP'!H7)</f>
        <v/>
      </c>
      <c r="AI21" s="23">
        <f>IF('Demand Input VP'!I7="",0,'Demand Input VP'!I7)</f>
        <v/>
      </c>
      <c r="AJ21" s="23">
        <f>IF('Demand Input VP'!J7="",0,'Demand Input VP'!J7)</f>
        <v/>
      </c>
      <c r="AK21" s="23">
        <f>IF('Demand Input VP'!K7="",0,'Demand Input VP'!K7)</f>
        <v/>
      </c>
      <c r="AL21" s="23">
        <f>IF('Demand Input VP'!L7="",0,'Demand Input VP'!L7)</f>
        <v/>
      </c>
      <c r="AM21" s="23">
        <f>IF('Demand Input VP'!M7="",0,'Demand Input VP'!M7)</f>
        <v/>
      </c>
      <c r="AN21" s="23">
        <f>IF('Demand Input VP'!N7="",0,'Demand Input VP'!N7)</f>
        <v/>
      </c>
      <c r="AO21" s="23">
        <f>IF('Demand Input VP'!O7="",0,'Demand Input VP'!O7)</f>
        <v/>
      </c>
      <c r="AP21" s="23">
        <f>IF('Demand Input VP'!P7="",0,'Demand Input VP'!P7)</f>
        <v/>
      </c>
      <c r="AQ21" s="23">
        <f>IF('Demand Input VP'!Q7="",0,'Demand Input VP'!Q7)</f>
        <v/>
      </c>
      <c r="AR21" s="23">
        <f>IF('Demand Input VP'!R7="",0,'Demand Input VP'!R7)</f>
        <v/>
      </c>
      <c r="AS21" s="18" t="inlineStr">
        <is>
          <t>OK</t>
        </is>
      </c>
      <c r="AT21" t="inlineStr"/>
    </row>
    <row r="22">
      <c r="A22" s="14" t="inlineStr">
        <is>
          <t>APN16437</t>
        </is>
      </c>
      <c r="B22" s="14" t="inlineStr">
        <is>
          <t>Abe Can Orange Burst 330ml</t>
        </is>
      </c>
      <c r="C22" s="14" t="inlineStr">
        <is>
          <t>RTD &amp; SNACKS</t>
        </is>
      </c>
      <c r="D22" s="14" t="inlineStr">
        <is>
          <t>02 SILVER</t>
        </is>
      </c>
      <c r="E22" s="22" t="inlineStr">
        <is>
          <t>VP regular</t>
        </is>
      </c>
      <c r="AF22">
        <f>IF('Demand Input VP'!F8="",0,'Demand Input VP'!F8)</f>
        <v/>
      </c>
      <c r="AG22">
        <f>IF('Demand Input VP'!G8="",0,'Demand Input VP'!G8)</f>
        <v/>
      </c>
      <c r="AH22">
        <f>IF('Demand Input VP'!H8="",0,'Demand Input VP'!H8)</f>
        <v/>
      </c>
      <c r="AI22">
        <f>IF('Demand Input VP'!I8="",0,'Demand Input VP'!I8)</f>
        <v/>
      </c>
      <c r="AJ22">
        <f>IF('Demand Input VP'!J8="",0,'Demand Input VP'!J8)</f>
        <v/>
      </c>
      <c r="AK22">
        <f>IF('Demand Input VP'!K8="",0,'Demand Input VP'!K8)</f>
        <v/>
      </c>
      <c r="AL22">
        <f>IF('Demand Input VP'!L8="",0,'Demand Input VP'!L8)</f>
        <v/>
      </c>
      <c r="AM22">
        <f>IF('Demand Input VP'!M8="",0,'Demand Input VP'!M8)</f>
        <v/>
      </c>
      <c r="AN22">
        <f>IF('Demand Input VP'!N8="",0,'Demand Input VP'!N8)</f>
        <v/>
      </c>
      <c r="AO22">
        <f>IF('Demand Input VP'!O8="",0,'Demand Input VP'!O8)</f>
        <v/>
      </c>
      <c r="AP22">
        <f>IF('Demand Input VP'!P8="",0,'Demand Input VP'!P8)</f>
        <v/>
      </c>
      <c r="AQ22">
        <f>IF('Demand Input VP'!Q8="",0,'Demand Input VP'!Q8)</f>
        <v/>
      </c>
      <c r="AR22">
        <f>IF('Demand Input VP'!R8="",0,'Demand Input VP'!R8)</f>
        <v/>
      </c>
      <c r="AS22" s="18" t="inlineStr">
        <is>
          <t>OK</t>
        </is>
      </c>
      <c r="AT22" t="inlineStr"/>
    </row>
    <row r="23">
      <c r="A23" s="14" t="inlineStr">
        <is>
          <t>APN16437</t>
        </is>
      </c>
      <c r="B23" s="14" t="inlineStr">
        <is>
          <t>Abe Can Orange Burst 330ml</t>
        </is>
      </c>
      <c r="C23" s="14" t="inlineStr">
        <is>
          <t>RTD &amp; SNACKS</t>
        </is>
      </c>
      <c r="D23" s="14" t="inlineStr">
        <is>
          <t>02 SILVER</t>
        </is>
      </c>
      <c r="E23" s="22" t="inlineStr">
        <is>
          <t>MP on-top</t>
        </is>
      </c>
      <c r="AF23" s="23">
        <f>IF('Demand Input MP'!F7="",0,'Demand Input MP'!F7)</f>
        <v/>
      </c>
      <c r="AG23" s="23">
        <f>IF('Demand Input MP'!G7="",0,'Demand Input MP'!G7)</f>
        <v/>
      </c>
      <c r="AH23" s="23">
        <f>IF('Demand Input MP'!H7="",0,'Demand Input MP'!H7)</f>
        <v/>
      </c>
      <c r="AI23" s="23">
        <f>IF('Demand Input MP'!I7="",0,'Demand Input MP'!I7)</f>
        <v/>
      </c>
      <c r="AJ23" s="23">
        <f>IF('Demand Input MP'!J7="",0,'Demand Input MP'!J7)</f>
        <v/>
      </c>
      <c r="AK23" s="23">
        <f>IF('Demand Input MP'!K7="",0,'Demand Input MP'!K7)</f>
        <v/>
      </c>
      <c r="AL23" s="23">
        <f>IF('Demand Input MP'!L7="",0,'Demand Input MP'!L7)</f>
        <v/>
      </c>
      <c r="AM23" s="23">
        <f>IF('Demand Input MP'!M7="",0,'Demand Input MP'!M7)</f>
        <v/>
      </c>
      <c r="AN23" s="23">
        <f>IF('Demand Input MP'!N7="",0,'Demand Input MP'!N7)</f>
        <v/>
      </c>
      <c r="AO23" s="23">
        <f>IF('Demand Input MP'!O7="",0,'Demand Input MP'!O7)</f>
        <v/>
      </c>
      <c r="AP23" s="23">
        <f>IF('Demand Input MP'!P7="",0,'Demand Input MP'!P7)</f>
        <v/>
      </c>
      <c r="AQ23" s="23">
        <f>IF('Demand Input MP'!Q7="",0,'Demand Input MP'!Q7)</f>
        <v/>
      </c>
      <c r="AR23" s="23">
        <f>IF('Demand Input MP'!R7="",0,'Demand Input MP'!R7)</f>
        <v/>
      </c>
      <c r="AS23" s="18" t="inlineStr">
        <is>
          <t>OK</t>
        </is>
      </c>
      <c r="AT23" t="inlineStr"/>
    </row>
    <row r="24">
      <c r="A24" s="14" t="inlineStr">
        <is>
          <t>APN16437</t>
        </is>
      </c>
      <c r="B24" s="14" t="inlineStr">
        <is>
          <t>Abe Can Orange Burst 330ml</t>
        </is>
      </c>
      <c r="C24" s="14" t="inlineStr">
        <is>
          <t>RTD &amp; SNACKS</t>
        </is>
      </c>
      <c r="D24" s="14" t="inlineStr">
        <is>
          <t>02 SILVER</t>
        </is>
      </c>
      <c r="E24" s="22" t="inlineStr">
        <is>
          <t>MP regular</t>
        </is>
      </c>
      <c r="AF24">
        <f>IF('Demand Input MP'!F8="",0,'Demand Input MP'!F8)</f>
        <v/>
      </c>
      <c r="AG24">
        <f>IF('Demand Input MP'!G8="",0,'Demand Input MP'!G8)</f>
        <v/>
      </c>
      <c r="AH24">
        <f>IF('Demand Input MP'!H8="",0,'Demand Input MP'!H8)</f>
        <v/>
      </c>
      <c r="AI24">
        <f>IF('Demand Input MP'!I8="",0,'Demand Input MP'!I8)</f>
        <v/>
      </c>
      <c r="AJ24">
        <f>IF('Demand Input MP'!J8="",0,'Demand Input MP'!J8)</f>
        <v/>
      </c>
      <c r="AK24">
        <f>IF('Demand Input MP'!K8="",0,'Demand Input MP'!K8)</f>
        <v/>
      </c>
      <c r="AL24">
        <f>IF('Demand Input MP'!L8="",0,'Demand Input MP'!L8)</f>
        <v/>
      </c>
      <c r="AM24">
        <f>IF('Demand Input MP'!M8="",0,'Demand Input MP'!M8)</f>
        <v/>
      </c>
      <c r="AN24">
        <f>IF('Demand Input MP'!N8="",0,'Demand Input MP'!N8)</f>
        <v/>
      </c>
      <c r="AO24">
        <f>IF('Demand Input MP'!O8="",0,'Demand Input MP'!O8)</f>
        <v/>
      </c>
      <c r="AP24">
        <f>IF('Demand Input MP'!P8="",0,'Demand Input MP'!P8)</f>
        <v/>
      </c>
      <c r="AQ24">
        <f>IF('Demand Input MP'!Q8="",0,'Demand Input MP'!Q8)</f>
        <v/>
      </c>
      <c r="AR24">
        <f>IF('Demand Input MP'!R8="",0,'Demand Input MP'!R8)</f>
        <v/>
      </c>
      <c r="AS24" s="18" t="inlineStr">
        <is>
          <t>OK</t>
        </is>
      </c>
      <c r="AT24" t="inlineStr"/>
    </row>
    <row r="25">
      <c r="A25" s="14" t="inlineStr">
        <is>
          <t>APN16437</t>
        </is>
      </c>
      <c r="B25" s="14" t="inlineStr">
        <is>
          <t>Abe Can Orange Burst 330ml</t>
        </is>
      </c>
      <c r="C25" s="14" t="inlineStr">
        <is>
          <t>RTD &amp; SNACKS</t>
        </is>
      </c>
      <c r="D25" s="14" t="inlineStr">
        <is>
          <t>02 SILVER</t>
        </is>
      </c>
      <c r="E25" s="15" t="inlineStr">
        <is>
          <t>On-top Total</t>
        </is>
      </c>
      <c r="AF25" s="24">
        <f>SUM(AF21:AF24)</f>
        <v/>
      </c>
      <c r="AG25" s="24">
        <f>SUM(AG21:AG24)</f>
        <v/>
      </c>
      <c r="AH25" s="24">
        <f>SUM(AH21:AH24)</f>
        <v/>
      </c>
      <c r="AI25" s="24">
        <f>SUM(AI21:AI24)</f>
        <v/>
      </c>
      <c r="AJ25" s="24">
        <f>SUM(AJ21:AJ24)</f>
        <v/>
      </c>
      <c r="AK25" s="24">
        <f>SUM(AK21:AK24)</f>
        <v/>
      </c>
      <c r="AL25" s="24">
        <f>SUM(AL21:AL24)</f>
        <v/>
      </c>
      <c r="AM25" s="24">
        <f>SUM(AM21:AM24)</f>
        <v/>
      </c>
      <c r="AN25" s="24">
        <f>SUM(AN21:AN24)</f>
        <v/>
      </c>
      <c r="AO25" s="24">
        <f>SUM(AO21:AO24)</f>
        <v/>
      </c>
      <c r="AP25" s="24">
        <f>SUM(AP21:AP24)</f>
        <v/>
      </c>
      <c r="AQ25" s="24">
        <f>SUM(AQ21:AQ24)</f>
        <v/>
      </c>
      <c r="AR25" s="24">
        <f>SUM(AR21:AR24)</f>
        <v/>
      </c>
      <c r="AS25" s="18" t="inlineStr">
        <is>
          <t>OK</t>
        </is>
      </c>
      <c r="AT25" t="inlineStr"/>
    </row>
    <row r="26">
      <c r="A26" s="25" t="inlineStr">
        <is>
          <t>APN16437</t>
        </is>
      </c>
      <c r="B26" s="25" t="inlineStr">
        <is>
          <t>Abe Can Orange Burst 330ml</t>
        </is>
      </c>
      <c r="C26" s="25" t="inlineStr">
        <is>
          <t>RTD &amp; SNACKS</t>
        </is>
      </c>
      <c r="D26" s="25" t="inlineStr">
        <is>
          <t>02 SILVER</t>
        </is>
      </c>
      <c r="E26" s="26" t="inlineStr">
        <is>
          <t>TOTAL DEMAND</t>
        </is>
      </c>
      <c r="F26" s="27" t="n"/>
      <c r="G26" s="27" t="n"/>
      <c r="H26" s="27" t="n"/>
      <c r="I26" s="27" t="n"/>
      <c r="J26" s="27" t="n"/>
      <c r="K26" s="27" t="n"/>
      <c r="L26" s="27" t="n"/>
      <c r="M26" s="27" t="n"/>
      <c r="N26" s="27" t="n"/>
      <c r="O26" s="27" t="n"/>
      <c r="P26" s="27" t="n"/>
      <c r="Q26" s="27" t="n"/>
      <c r="R26" s="27" t="n"/>
      <c r="S26" s="27" t="n"/>
      <c r="T26" s="27" t="n"/>
      <c r="U26" s="27" t="n"/>
      <c r="V26" s="27" t="n"/>
      <c r="W26" s="27" t="n"/>
      <c r="X26" s="27" t="n"/>
      <c r="Y26" s="27" t="n"/>
      <c r="Z26" s="27" t="n"/>
      <c r="AA26" s="27" t="n"/>
      <c r="AB26" s="27" t="n"/>
      <c r="AC26" s="27" t="n"/>
      <c r="AD26" s="27" t="n"/>
      <c r="AE26" s="27" t="n"/>
      <c r="AF26" s="28">
        <f>AF20+AF25</f>
        <v/>
      </c>
      <c r="AG26" s="28">
        <f>AG20+AG25</f>
        <v/>
      </c>
      <c r="AH26" s="28">
        <f>AH20+AH25</f>
        <v/>
      </c>
      <c r="AI26" s="28">
        <f>AI20+AI25</f>
        <v/>
      </c>
      <c r="AJ26" s="28">
        <f>AJ20+AJ25</f>
        <v/>
      </c>
      <c r="AK26" s="28">
        <f>AK20+AK25</f>
        <v/>
      </c>
      <c r="AL26" s="28">
        <f>AL20+AL25</f>
        <v/>
      </c>
      <c r="AM26" s="28">
        <f>AM20+AM25</f>
        <v/>
      </c>
      <c r="AN26" s="28">
        <f>AN20+AN25</f>
        <v/>
      </c>
      <c r="AO26" s="28">
        <f>AO20+AO25</f>
        <v/>
      </c>
      <c r="AP26" s="28">
        <f>AP20+AP25</f>
        <v/>
      </c>
      <c r="AQ26" s="28">
        <f>AQ20+AQ25</f>
        <v/>
      </c>
      <c r="AR26" s="28">
        <f>AR20+AR25</f>
        <v/>
      </c>
      <c r="AS26" s="18" t="inlineStr">
        <is>
          <t>OK</t>
        </is>
      </c>
      <c r="AT26" t="inlineStr"/>
    </row>
    <row r="27">
      <c r="A27" s="14" t="inlineStr">
        <is>
          <t>APN16437</t>
        </is>
      </c>
      <c r="B27" s="14" t="inlineStr">
        <is>
          <t>Abe Can Orange Burst 330ml</t>
        </is>
      </c>
      <c r="C27" s="14" t="inlineStr">
        <is>
          <t>RTD &amp; SNACKS</t>
        </is>
      </c>
      <c r="D27" s="14" t="inlineStr">
        <is>
          <t>02 SILVER</t>
        </is>
      </c>
      <c r="E27" s="15" t="inlineStr"/>
      <c r="AS27" s="18" t="inlineStr">
        <is>
          <t>OK</t>
        </is>
      </c>
      <c r="AT27" t="inlineStr"/>
    </row>
    <row r="28">
      <c r="A28" s="7" t="inlineStr">
        <is>
          <t>APN16438</t>
        </is>
      </c>
      <c r="B28" s="8" t="inlineStr">
        <is>
          <t>Abe Can Apple Burst 330ml</t>
        </is>
      </c>
      <c r="C28" s="9" t="inlineStr">
        <is>
          <t>RTD &amp; SNACKS</t>
        </is>
      </c>
      <c r="D28" s="9" t="inlineStr">
        <is>
          <t>02 SILVER</t>
        </is>
      </c>
      <c r="E28" s="10" t="inlineStr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  <c r="O28" s="11" t="n"/>
      <c r="P28" s="11" t="n"/>
      <c r="Q28" s="11" t="n"/>
      <c r="R28" s="11" t="n"/>
      <c r="S28" s="11" t="n"/>
      <c r="T28" s="11" t="n"/>
      <c r="U28" s="11" t="n"/>
      <c r="V28" s="11" t="n"/>
      <c r="W28" s="11" t="n"/>
      <c r="X28" s="11" t="n"/>
      <c r="Y28" s="11" t="n"/>
      <c r="Z28" s="11" t="n"/>
      <c r="AA28" s="11" t="n"/>
      <c r="AB28" s="11" t="n"/>
      <c r="AC28" s="11" t="n"/>
      <c r="AD28" s="11" t="n"/>
      <c r="AE28" s="11" t="n"/>
      <c r="AF28" s="11" t="n"/>
      <c r="AG28" s="11" t="n"/>
      <c r="AH28" s="11" t="n"/>
      <c r="AI28" s="11" t="n"/>
      <c r="AJ28" s="11" t="n"/>
      <c r="AK28" s="11" t="n"/>
      <c r="AL28" s="11" t="n"/>
      <c r="AM28" s="11" t="n"/>
      <c r="AN28" s="11" t="n"/>
      <c r="AO28" s="11" t="n"/>
      <c r="AP28" s="11" t="n"/>
      <c r="AQ28" s="11" t="n"/>
      <c r="AR28" s="11" t="n"/>
      <c r="AS28" s="12" t="inlineStr">
        <is>
          <t>OK</t>
        </is>
      </c>
      <c r="AT28" s="13">
        <f>IF((IFERROR(VALUE('Demand Input MP'!F9),0)+IFERROR(VALUE('Demand Input MP'!G9),0)+IFERROR(VALUE('Demand Input MP'!H9),0)+IFERROR(VALUE('Demand Input MP'!I9),0)+IFERROR(VALUE('Demand Input MP'!J9),0)+IFERROR(VALUE('Demand Input MP'!K9),0)+IFERROR(VALUE('Demand Input MP'!L9),0)+IFERROR(VALUE('Demand Input MP'!M9),0)+IFERROR(VALUE('Demand Input MP'!N9),0)+IFERROR(VALUE('Demand Input MP'!O9),0)+IFERROR(VALUE('Demand Input MP'!P9),0)+IFERROR(VALUE('Demand Input MP'!Q9),0)+IFERROR(VALUE('Demand Input MP'!R9),0))&gt;0,"PROMO","")</f>
        <v/>
      </c>
    </row>
    <row r="29">
      <c r="A29" s="14" t="inlineStr">
        <is>
          <t>APN16438</t>
        </is>
      </c>
      <c r="B29" s="14" t="inlineStr">
        <is>
          <t>Abe Can Apple Burst 330ml</t>
        </is>
      </c>
      <c r="C29" s="14" t="inlineStr">
        <is>
          <t>RTD &amp; SNACKS</t>
        </is>
      </c>
      <c r="D29" s="14" t="inlineStr">
        <is>
          <t>02 SILVER</t>
        </is>
      </c>
      <c r="E29" s="15" t="inlineStr">
        <is>
          <t>Baseline FC</t>
        </is>
      </c>
      <c r="F29" s="16" t="n">
        <v>104</v>
      </c>
      <c r="G29" s="16" t="n">
        <v>93</v>
      </c>
      <c r="H29" s="16" t="n">
        <v>153</v>
      </c>
      <c r="I29" s="16" t="n">
        <v>106</v>
      </c>
      <c r="J29" s="16" t="n">
        <v>100</v>
      </c>
      <c r="K29" s="16" t="n">
        <v>123</v>
      </c>
      <c r="L29" s="16" t="n">
        <v>73</v>
      </c>
      <c r="M29" s="16" t="n">
        <v>41</v>
      </c>
      <c r="N29" s="16" t="n">
        <v>88</v>
      </c>
      <c r="O29" s="16" t="n">
        <v>104</v>
      </c>
      <c r="P29" s="16" t="n">
        <v>72</v>
      </c>
      <c r="Q29" s="16" t="n">
        <v>57</v>
      </c>
      <c r="R29" s="16" t="n">
        <v>173</v>
      </c>
      <c r="S29" s="16" t="n">
        <v>580</v>
      </c>
      <c r="T29" s="16" t="n">
        <v>129</v>
      </c>
      <c r="U29" s="16" t="n">
        <v>223</v>
      </c>
      <c r="V29" s="16" t="n">
        <v>103</v>
      </c>
      <c r="W29" s="16" t="n">
        <v>178</v>
      </c>
      <c r="X29" s="16" t="n">
        <v>117</v>
      </c>
      <c r="Y29" s="16" t="n">
        <v>154</v>
      </c>
      <c r="Z29" s="16" t="n">
        <v>161</v>
      </c>
      <c r="AA29" s="16" t="n">
        <v>110</v>
      </c>
      <c r="AB29" s="16" t="n">
        <v>175</v>
      </c>
      <c r="AC29" s="16" t="n">
        <v>155</v>
      </c>
      <c r="AD29" s="16" t="n">
        <v>45</v>
      </c>
      <c r="AE29" s="16" t="n">
        <v>236</v>
      </c>
      <c r="AF29" s="17" t="n">
        <v>138</v>
      </c>
      <c r="AG29" s="17" t="n">
        <v>138</v>
      </c>
      <c r="AH29" s="17" t="n">
        <v>138</v>
      </c>
      <c r="AI29" s="17" t="n">
        <v>138</v>
      </c>
      <c r="AJ29" s="17" t="n">
        <v>138</v>
      </c>
      <c r="AK29" s="17" t="n">
        <v>138</v>
      </c>
      <c r="AL29" s="17" t="n">
        <v>138</v>
      </c>
      <c r="AM29" s="17" t="n">
        <v>138</v>
      </c>
      <c r="AN29" s="17" t="n">
        <v>138</v>
      </c>
      <c r="AO29" s="17" t="n">
        <v>138</v>
      </c>
      <c r="AP29" s="17" t="n">
        <v>138</v>
      </c>
      <c r="AQ29" s="17" t="n">
        <v>138</v>
      </c>
      <c r="AR29" s="17" t="n">
        <v>138</v>
      </c>
      <c r="AS29" s="18" t="inlineStr">
        <is>
          <t>OK</t>
        </is>
      </c>
      <c r="AT29" t="inlineStr"/>
    </row>
    <row r="30">
      <c r="A30" s="14" t="inlineStr">
        <is>
          <t>APN16438</t>
        </is>
      </c>
      <c r="B30" s="14" t="inlineStr">
        <is>
          <t>Abe Can Apple Burst 330ml</t>
        </is>
      </c>
      <c r="C30" s="14" t="inlineStr">
        <is>
          <t>RTD &amp; SNACKS</t>
        </is>
      </c>
      <c r="D30" s="14" t="inlineStr">
        <is>
          <t>02 SILVER</t>
        </is>
      </c>
      <c r="E30" s="19" t="inlineStr">
        <is>
          <t>Planner Factor</t>
        </is>
      </c>
      <c r="AF30" s="20" t="n">
        <v>1</v>
      </c>
      <c r="AG30" s="20" t="n">
        <v>1</v>
      </c>
      <c r="AH30" s="20" t="n">
        <v>1</v>
      </c>
      <c r="AI30" s="20" t="n">
        <v>1</v>
      </c>
      <c r="AJ30" s="20" t="n">
        <v>1</v>
      </c>
      <c r="AK30" s="20" t="n">
        <v>1</v>
      </c>
      <c r="AL30" s="20" t="n">
        <v>1</v>
      </c>
      <c r="AM30" s="20" t="n">
        <v>1</v>
      </c>
      <c r="AN30" s="20" t="n">
        <v>1</v>
      </c>
      <c r="AO30" s="20" t="n">
        <v>1</v>
      </c>
      <c r="AP30" s="20" t="n">
        <v>1</v>
      </c>
      <c r="AQ30" s="20" t="n">
        <v>1</v>
      </c>
      <c r="AR30" s="20" t="n">
        <v>1</v>
      </c>
      <c r="AS30" s="18" t="inlineStr">
        <is>
          <t>OK</t>
        </is>
      </c>
      <c r="AT30" t="inlineStr"/>
    </row>
    <row r="31">
      <c r="A31" s="14" t="inlineStr">
        <is>
          <t>APN16438</t>
        </is>
      </c>
      <c r="B31" s="14" t="inlineStr">
        <is>
          <t>Abe Can Apple Burst 330ml</t>
        </is>
      </c>
      <c r="C31" s="14" t="inlineStr">
        <is>
          <t>RTD &amp; SNACKS</t>
        </is>
      </c>
      <c r="D31" s="14" t="inlineStr">
        <is>
          <t>02 SILVER</t>
        </is>
      </c>
      <c r="E31" s="15" t="inlineStr">
        <is>
          <t>Adjusted FC</t>
        </is>
      </c>
      <c r="AF31" s="21">
        <f>ROUND(AF29*AF30,0)</f>
        <v/>
      </c>
      <c r="AG31" s="21">
        <f>ROUND(AG29*AG30,0)</f>
        <v/>
      </c>
      <c r="AH31" s="21">
        <f>ROUND(AH29*AH30,0)</f>
        <v/>
      </c>
      <c r="AI31" s="21">
        <f>ROUND(AI29*AI30,0)</f>
        <v/>
      </c>
      <c r="AJ31" s="21">
        <f>ROUND(AJ29*AJ30,0)</f>
        <v/>
      </c>
      <c r="AK31" s="21">
        <f>ROUND(AK29*AK30,0)</f>
        <v/>
      </c>
      <c r="AL31" s="21">
        <f>ROUND(AL29*AL30,0)</f>
        <v/>
      </c>
      <c r="AM31" s="21">
        <f>ROUND(AM29*AM30,0)</f>
        <v/>
      </c>
      <c r="AN31" s="21">
        <f>ROUND(AN29*AN30,0)</f>
        <v/>
      </c>
      <c r="AO31" s="21">
        <f>ROUND(AO29*AO30,0)</f>
        <v/>
      </c>
      <c r="AP31" s="21">
        <f>ROUND(AP29*AP30,0)</f>
        <v/>
      </c>
      <c r="AQ31" s="21">
        <f>ROUND(AQ29*AQ30,0)</f>
        <v/>
      </c>
      <c r="AR31" s="21">
        <f>ROUND(AR29*AR30,0)</f>
        <v/>
      </c>
      <c r="AS31" s="18" t="inlineStr">
        <is>
          <t>OK</t>
        </is>
      </c>
      <c r="AT31" t="inlineStr"/>
    </row>
    <row r="32">
      <c r="A32" s="14" t="inlineStr">
        <is>
          <t>APN16438</t>
        </is>
      </c>
      <c r="B32" s="14" t="inlineStr">
        <is>
          <t>Abe Can Apple Burst 330ml</t>
        </is>
      </c>
      <c r="C32" s="14" t="inlineStr">
        <is>
          <t>RTD &amp; SNACKS</t>
        </is>
      </c>
      <c r="D32" s="14" t="inlineStr">
        <is>
          <t>02 SILVER</t>
        </is>
      </c>
      <c r="E32" s="22" t="inlineStr">
        <is>
          <t>VP on-top</t>
        </is>
      </c>
      <c r="AF32" s="23">
        <f>IF('Demand Input VP'!F9="",0,'Demand Input VP'!F9)</f>
        <v/>
      </c>
      <c r="AG32" s="23">
        <f>IF('Demand Input VP'!G9="",0,'Demand Input VP'!G9)</f>
        <v/>
      </c>
      <c r="AH32" s="23">
        <f>IF('Demand Input VP'!H9="",0,'Demand Input VP'!H9)</f>
        <v/>
      </c>
      <c r="AI32" s="23">
        <f>IF('Demand Input VP'!I9="",0,'Demand Input VP'!I9)</f>
        <v/>
      </c>
      <c r="AJ32" s="23">
        <f>IF('Demand Input VP'!J9="",0,'Demand Input VP'!J9)</f>
        <v/>
      </c>
      <c r="AK32" s="23">
        <f>IF('Demand Input VP'!K9="",0,'Demand Input VP'!K9)</f>
        <v/>
      </c>
      <c r="AL32" s="23">
        <f>IF('Demand Input VP'!L9="",0,'Demand Input VP'!L9)</f>
        <v/>
      </c>
      <c r="AM32" s="23">
        <f>IF('Demand Input VP'!M9="",0,'Demand Input VP'!M9)</f>
        <v/>
      </c>
      <c r="AN32" s="23">
        <f>IF('Demand Input VP'!N9="",0,'Demand Input VP'!N9)</f>
        <v/>
      </c>
      <c r="AO32" s="23">
        <f>IF('Demand Input VP'!O9="",0,'Demand Input VP'!O9)</f>
        <v/>
      </c>
      <c r="AP32" s="23">
        <f>IF('Demand Input VP'!P9="",0,'Demand Input VP'!P9)</f>
        <v/>
      </c>
      <c r="AQ32" s="23">
        <f>IF('Demand Input VP'!Q9="",0,'Demand Input VP'!Q9)</f>
        <v/>
      </c>
      <c r="AR32" s="23">
        <f>IF('Demand Input VP'!R9="",0,'Demand Input VP'!R9)</f>
        <v/>
      </c>
      <c r="AS32" s="18" t="inlineStr">
        <is>
          <t>OK</t>
        </is>
      </c>
      <c r="AT32" t="inlineStr"/>
    </row>
    <row r="33">
      <c r="A33" s="14" t="inlineStr">
        <is>
          <t>APN16438</t>
        </is>
      </c>
      <c r="B33" s="14" t="inlineStr">
        <is>
          <t>Abe Can Apple Burst 330ml</t>
        </is>
      </c>
      <c r="C33" s="14" t="inlineStr">
        <is>
          <t>RTD &amp; SNACKS</t>
        </is>
      </c>
      <c r="D33" s="14" t="inlineStr">
        <is>
          <t>02 SILVER</t>
        </is>
      </c>
      <c r="E33" s="22" t="inlineStr">
        <is>
          <t>VP regular</t>
        </is>
      </c>
      <c r="AF33">
        <f>IF('Demand Input VP'!F10="",0,'Demand Input VP'!F10)</f>
        <v/>
      </c>
      <c r="AG33">
        <f>IF('Demand Input VP'!G10="",0,'Demand Input VP'!G10)</f>
        <v/>
      </c>
      <c r="AH33">
        <f>IF('Demand Input VP'!H10="",0,'Demand Input VP'!H10)</f>
        <v/>
      </c>
      <c r="AI33">
        <f>IF('Demand Input VP'!I10="",0,'Demand Input VP'!I10)</f>
        <v/>
      </c>
      <c r="AJ33">
        <f>IF('Demand Input VP'!J10="",0,'Demand Input VP'!J10)</f>
        <v/>
      </c>
      <c r="AK33">
        <f>IF('Demand Input VP'!K10="",0,'Demand Input VP'!K10)</f>
        <v/>
      </c>
      <c r="AL33">
        <f>IF('Demand Input VP'!L10="",0,'Demand Input VP'!L10)</f>
        <v/>
      </c>
      <c r="AM33">
        <f>IF('Demand Input VP'!M10="",0,'Demand Input VP'!M10)</f>
        <v/>
      </c>
      <c r="AN33">
        <f>IF('Demand Input VP'!N10="",0,'Demand Input VP'!N10)</f>
        <v/>
      </c>
      <c r="AO33">
        <f>IF('Demand Input VP'!O10="",0,'Demand Input VP'!O10)</f>
        <v/>
      </c>
      <c r="AP33">
        <f>IF('Demand Input VP'!P10="",0,'Demand Input VP'!P10)</f>
        <v/>
      </c>
      <c r="AQ33">
        <f>IF('Demand Input VP'!Q10="",0,'Demand Input VP'!Q10)</f>
        <v/>
      </c>
      <c r="AR33">
        <f>IF('Demand Input VP'!R10="",0,'Demand Input VP'!R10)</f>
        <v/>
      </c>
      <c r="AS33" s="18" t="inlineStr">
        <is>
          <t>OK</t>
        </is>
      </c>
      <c r="AT33" t="inlineStr"/>
    </row>
    <row r="34">
      <c r="A34" s="14" t="inlineStr">
        <is>
          <t>APN16438</t>
        </is>
      </c>
      <c r="B34" s="14" t="inlineStr">
        <is>
          <t>Abe Can Apple Burst 330ml</t>
        </is>
      </c>
      <c r="C34" s="14" t="inlineStr">
        <is>
          <t>RTD &amp; SNACKS</t>
        </is>
      </c>
      <c r="D34" s="14" t="inlineStr">
        <is>
          <t>02 SILVER</t>
        </is>
      </c>
      <c r="E34" s="22" t="inlineStr">
        <is>
          <t>MP on-top</t>
        </is>
      </c>
      <c r="AF34" s="23">
        <f>IF('Demand Input MP'!F9="",0,'Demand Input MP'!F9)</f>
        <v/>
      </c>
      <c r="AG34" s="23">
        <f>IF('Demand Input MP'!G9="",0,'Demand Input MP'!G9)</f>
        <v/>
      </c>
      <c r="AH34" s="23">
        <f>IF('Demand Input MP'!H9="",0,'Demand Input MP'!H9)</f>
        <v/>
      </c>
      <c r="AI34" s="23">
        <f>IF('Demand Input MP'!I9="",0,'Demand Input MP'!I9)</f>
        <v/>
      </c>
      <c r="AJ34" s="23">
        <f>IF('Demand Input MP'!J9="",0,'Demand Input MP'!J9)</f>
        <v/>
      </c>
      <c r="AK34" s="23">
        <f>IF('Demand Input MP'!K9="",0,'Demand Input MP'!K9)</f>
        <v/>
      </c>
      <c r="AL34" s="23">
        <f>IF('Demand Input MP'!L9="",0,'Demand Input MP'!L9)</f>
        <v/>
      </c>
      <c r="AM34" s="23">
        <f>IF('Demand Input MP'!M9="",0,'Demand Input MP'!M9)</f>
        <v/>
      </c>
      <c r="AN34" s="23">
        <f>IF('Demand Input MP'!N9="",0,'Demand Input MP'!N9)</f>
        <v/>
      </c>
      <c r="AO34" s="23">
        <f>IF('Demand Input MP'!O9="",0,'Demand Input MP'!O9)</f>
        <v/>
      </c>
      <c r="AP34" s="23">
        <f>IF('Demand Input MP'!P9="",0,'Demand Input MP'!P9)</f>
        <v/>
      </c>
      <c r="AQ34" s="23">
        <f>IF('Demand Input MP'!Q9="",0,'Demand Input MP'!Q9)</f>
        <v/>
      </c>
      <c r="AR34" s="23">
        <f>IF('Demand Input MP'!R9="",0,'Demand Input MP'!R9)</f>
        <v/>
      </c>
      <c r="AS34" s="18" t="inlineStr">
        <is>
          <t>OK</t>
        </is>
      </c>
      <c r="AT34" t="inlineStr"/>
    </row>
    <row r="35">
      <c r="A35" s="14" t="inlineStr">
        <is>
          <t>APN16438</t>
        </is>
      </c>
      <c r="B35" s="14" t="inlineStr">
        <is>
          <t>Abe Can Apple Burst 330ml</t>
        </is>
      </c>
      <c r="C35" s="14" t="inlineStr">
        <is>
          <t>RTD &amp; SNACKS</t>
        </is>
      </c>
      <c r="D35" s="14" t="inlineStr">
        <is>
          <t>02 SILVER</t>
        </is>
      </c>
      <c r="E35" s="22" t="inlineStr">
        <is>
          <t>MP regular</t>
        </is>
      </c>
      <c r="AF35">
        <f>IF('Demand Input MP'!F10="",0,'Demand Input MP'!F10)</f>
        <v/>
      </c>
      <c r="AG35">
        <f>IF('Demand Input MP'!G10="",0,'Demand Input MP'!G10)</f>
        <v/>
      </c>
      <c r="AH35">
        <f>IF('Demand Input MP'!H10="",0,'Demand Input MP'!H10)</f>
        <v/>
      </c>
      <c r="AI35">
        <f>IF('Demand Input MP'!I10="",0,'Demand Input MP'!I10)</f>
        <v/>
      </c>
      <c r="AJ35">
        <f>IF('Demand Input MP'!J10="",0,'Demand Input MP'!J10)</f>
        <v/>
      </c>
      <c r="AK35">
        <f>IF('Demand Input MP'!K10="",0,'Demand Input MP'!K10)</f>
        <v/>
      </c>
      <c r="AL35">
        <f>IF('Demand Input MP'!L10="",0,'Demand Input MP'!L10)</f>
        <v/>
      </c>
      <c r="AM35">
        <f>IF('Demand Input MP'!M10="",0,'Demand Input MP'!M10)</f>
        <v/>
      </c>
      <c r="AN35">
        <f>IF('Demand Input MP'!N10="",0,'Demand Input MP'!N10)</f>
        <v/>
      </c>
      <c r="AO35">
        <f>IF('Demand Input MP'!O10="",0,'Demand Input MP'!O10)</f>
        <v/>
      </c>
      <c r="AP35">
        <f>IF('Demand Input MP'!P10="",0,'Demand Input MP'!P10)</f>
        <v/>
      </c>
      <c r="AQ35">
        <f>IF('Demand Input MP'!Q10="",0,'Demand Input MP'!Q10)</f>
        <v/>
      </c>
      <c r="AR35">
        <f>IF('Demand Input MP'!R10="",0,'Demand Input MP'!R10)</f>
        <v/>
      </c>
      <c r="AS35" s="18" t="inlineStr">
        <is>
          <t>OK</t>
        </is>
      </c>
      <c r="AT35" t="inlineStr"/>
    </row>
    <row r="36">
      <c r="A36" s="14" t="inlineStr">
        <is>
          <t>APN16438</t>
        </is>
      </c>
      <c r="B36" s="14" t="inlineStr">
        <is>
          <t>Abe Can Apple Burst 330ml</t>
        </is>
      </c>
      <c r="C36" s="14" t="inlineStr">
        <is>
          <t>RTD &amp; SNACKS</t>
        </is>
      </c>
      <c r="D36" s="14" t="inlineStr">
        <is>
          <t>02 SILVER</t>
        </is>
      </c>
      <c r="E36" s="15" t="inlineStr">
        <is>
          <t>On-top Total</t>
        </is>
      </c>
      <c r="AF36" s="24">
        <f>SUM(AF32:AF35)</f>
        <v/>
      </c>
      <c r="AG36" s="24">
        <f>SUM(AG32:AG35)</f>
        <v/>
      </c>
      <c r="AH36" s="24">
        <f>SUM(AH32:AH35)</f>
        <v/>
      </c>
      <c r="AI36" s="24">
        <f>SUM(AI32:AI35)</f>
        <v/>
      </c>
      <c r="AJ36" s="24">
        <f>SUM(AJ32:AJ35)</f>
        <v/>
      </c>
      <c r="AK36" s="24">
        <f>SUM(AK32:AK35)</f>
        <v/>
      </c>
      <c r="AL36" s="24">
        <f>SUM(AL32:AL35)</f>
        <v/>
      </c>
      <c r="AM36" s="24">
        <f>SUM(AM32:AM35)</f>
        <v/>
      </c>
      <c r="AN36" s="24">
        <f>SUM(AN32:AN35)</f>
        <v/>
      </c>
      <c r="AO36" s="24">
        <f>SUM(AO32:AO35)</f>
        <v/>
      </c>
      <c r="AP36" s="24">
        <f>SUM(AP32:AP35)</f>
        <v/>
      </c>
      <c r="AQ36" s="24">
        <f>SUM(AQ32:AQ35)</f>
        <v/>
      </c>
      <c r="AR36" s="24">
        <f>SUM(AR32:AR35)</f>
        <v/>
      </c>
      <c r="AS36" s="18" t="inlineStr">
        <is>
          <t>OK</t>
        </is>
      </c>
      <c r="AT36" t="inlineStr"/>
    </row>
    <row r="37">
      <c r="A37" s="25" t="inlineStr">
        <is>
          <t>APN16438</t>
        </is>
      </c>
      <c r="B37" s="25" t="inlineStr">
        <is>
          <t>Abe Can Apple Burst 330ml</t>
        </is>
      </c>
      <c r="C37" s="25" t="inlineStr">
        <is>
          <t>RTD &amp; SNACKS</t>
        </is>
      </c>
      <c r="D37" s="25" t="inlineStr">
        <is>
          <t>02 SILVER</t>
        </is>
      </c>
      <c r="E37" s="26" t="inlineStr">
        <is>
          <t>TOTAL DEMAND</t>
        </is>
      </c>
      <c r="F37" s="27" t="n"/>
      <c r="G37" s="27" t="n"/>
      <c r="H37" s="27" t="n"/>
      <c r="I37" s="27" t="n"/>
      <c r="J37" s="27" t="n"/>
      <c r="K37" s="27" t="n"/>
      <c r="L37" s="27" t="n"/>
      <c r="M37" s="27" t="n"/>
      <c r="N37" s="27" t="n"/>
      <c r="O37" s="27" t="n"/>
      <c r="P37" s="27" t="n"/>
      <c r="Q37" s="27" t="n"/>
      <c r="R37" s="27" t="n"/>
      <c r="S37" s="27" t="n"/>
      <c r="T37" s="27" t="n"/>
      <c r="U37" s="27" t="n"/>
      <c r="V37" s="27" t="n"/>
      <c r="W37" s="27" t="n"/>
      <c r="X37" s="27" t="n"/>
      <c r="Y37" s="27" t="n"/>
      <c r="Z37" s="27" t="n"/>
      <c r="AA37" s="27" t="n"/>
      <c r="AB37" s="27" t="n"/>
      <c r="AC37" s="27" t="n"/>
      <c r="AD37" s="27" t="n"/>
      <c r="AE37" s="27" t="n"/>
      <c r="AF37" s="28">
        <f>AF31+AF36</f>
        <v/>
      </c>
      <c r="AG37" s="28">
        <f>AG31+AG36</f>
        <v/>
      </c>
      <c r="AH37" s="28">
        <f>AH31+AH36</f>
        <v/>
      </c>
      <c r="AI37" s="28">
        <f>AI31+AI36</f>
        <v/>
      </c>
      <c r="AJ37" s="28">
        <f>AJ31+AJ36</f>
        <v/>
      </c>
      <c r="AK37" s="28">
        <f>AK31+AK36</f>
        <v/>
      </c>
      <c r="AL37" s="28">
        <f>AL31+AL36</f>
        <v/>
      </c>
      <c r="AM37" s="28">
        <f>AM31+AM36</f>
        <v/>
      </c>
      <c r="AN37" s="28">
        <f>AN31+AN36</f>
        <v/>
      </c>
      <c r="AO37" s="28">
        <f>AO31+AO36</f>
        <v/>
      </c>
      <c r="AP37" s="28">
        <f>AP31+AP36</f>
        <v/>
      </c>
      <c r="AQ37" s="28">
        <f>AQ31+AQ36</f>
        <v/>
      </c>
      <c r="AR37" s="28">
        <f>AR31+AR36</f>
        <v/>
      </c>
      <c r="AS37" s="18" t="inlineStr">
        <is>
          <t>OK</t>
        </is>
      </c>
      <c r="AT37" t="inlineStr"/>
    </row>
    <row r="38">
      <c r="A38" s="14" t="inlineStr">
        <is>
          <t>APN16438</t>
        </is>
      </c>
      <c r="B38" s="14" t="inlineStr">
        <is>
          <t>Abe Can Apple Burst 330ml</t>
        </is>
      </c>
      <c r="C38" s="14" t="inlineStr">
        <is>
          <t>RTD &amp; SNACKS</t>
        </is>
      </c>
      <c r="D38" s="14" t="inlineStr">
        <is>
          <t>02 SILVER</t>
        </is>
      </c>
      <c r="E38" s="15" t="inlineStr"/>
      <c r="AS38" s="18" t="inlineStr">
        <is>
          <t>OK</t>
        </is>
      </c>
      <c r="AT38" t="inlineStr"/>
    </row>
    <row r="39">
      <c r="A39" s="7" t="inlineStr">
        <is>
          <t>ASF25801</t>
        </is>
      </c>
      <c r="B39" s="8" t="inlineStr">
        <is>
          <t>Sobni bicikl Assault AirBike Classic</t>
        </is>
      </c>
      <c r="C39" s="9" t="inlineStr">
        <is>
          <t>FITNESS OPREMA</t>
        </is>
      </c>
      <c r="D39" s="9" t="inlineStr">
        <is>
          <t>02 SILVER</t>
        </is>
      </c>
      <c r="E39" s="10" t="inlineStr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  <c r="W39" s="11" t="n"/>
      <c r="X39" s="11" t="n"/>
      <c r="Y39" s="11" t="n"/>
      <c r="Z39" s="11" t="n"/>
      <c r="AA39" s="11" t="n"/>
      <c r="AB39" s="11" t="n"/>
      <c r="AC39" s="11" t="n"/>
      <c r="AD39" s="11" t="n"/>
      <c r="AE39" s="11" t="n"/>
      <c r="AF39" s="11" t="n"/>
      <c r="AG39" s="11" t="n"/>
      <c r="AH39" s="11" t="n"/>
      <c r="AI39" s="11" t="n"/>
      <c r="AJ39" s="11" t="n"/>
      <c r="AK39" s="11" t="n"/>
      <c r="AL39" s="11" t="n"/>
      <c r="AM39" s="11" t="n"/>
      <c r="AN39" s="11" t="n"/>
      <c r="AO39" s="11" t="n"/>
      <c r="AP39" s="11" t="n"/>
      <c r="AQ39" s="11" t="n"/>
      <c r="AR39" s="11" t="n"/>
      <c r="AS39" s="29" t="inlineStr">
        <is>
          <t>CHECK</t>
        </is>
      </c>
      <c r="AT39" s="13">
        <f>IF((IFERROR(VALUE('Demand Input MP'!F11),0)+IFERROR(VALUE('Demand Input MP'!G11),0)+IFERROR(VALUE('Demand Input MP'!H11),0)+IFERROR(VALUE('Demand Input MP'!I11),0)+IFERROR(VALUE('Demand Input MP'!J11),0)+IFERROR(VALUE('Demand Input MP'!K11),0)+IFERROR(VALUE('Demand Input MP'!L11),0)+IFERROR(VALUE('Demand Input MP'!M11),0)+IFERROR(VALUE('Demand Input MP'!N11),0)+IFERROR(VALUE('Demand Input MP'!O11),0)+IFERROR(VALUE('Demand Input MP'!P11),0)+IFERROR(VALUE('Demand Input MP'!Q11),0)+IFERROR(VALUE('Demand Input MP'!R11),0))&gt;0,"PROMO","")</f>
        <v/>
      </c>
    </row>
    <row r="40">
      <c r="A40" s="14" t="inlineStr">
        <is>
          <t>ASF25801</t>
        </is>
      </c>
      <c r="B40" s="14" t="inlineStr">
        <is>
          <t>Sobni bicikl Assault AirBike Classic</t>
        </is>
      </c>
      <c r="C40" s="14" t="inlineStr">
        <is>
          <t>FITNESS OPREMA</t>
        </is>
      </c>
      <c r="D40" s="14" t="inlineStr">
        <is>
          <t>02 SILVER</t>
        </is>
      </c>
      <c r="E40" s="15" t="inlineStr">
        <is>
          <t>Baseline FC</t>
        </is>
      </c>
      <c r="F40" s="16" t="n">
        <v>0</v>
      </c>
      <c r="G40" s="16" t="n">
        <v>0</v>
      </c>
      <c r="H40" s="16" t="n">
        <v>0</v>
      </c>
      <c r="I40" s="16" t="n">
        <v>8</v>
      </c>
      <c r="J40" s="16" t="n">
        <v>0</v>
      </c>
      <c r="K40" s="16" t="n">
        <v>2</v>
      </c>
      <c r="L40" s="16" t="n">
        <v>0</v>
      </c>
      <c r="M40" s="16" t="n">
        <v>1</v>
      </c>
      <c r="N40" s="16" t="n">
        <v>0</v>
      </c>
      <c r="O40" s="16" t="n">
        <v>0</v>
      </c>
      <c r="P40" s="16" t="n">
        <v>0</v>
      </c>
      <c r="Q40" s="16" t="n">
        <v>0</v>
      </c>
      <c r="R40" s="16" t="n">
        <v>1</v>
      </c>
      <c r="S40" s="16" t="n">
        <v>3</v>
      </c>
      <c r="T40" s="16" t="n">
        <v>0</v>
      </c>
      <c r="U40" s="16" t="n">
        <v>0</v>
      </c>
      <c r="V40" s="16" t="n">
        <v>2</v>
      </c>
      <c r="W40" s="16" t="n">
        <v>0</v>
      </c>
      <c r="X40" s="16" t="n">
        <v>2</v>
      </c>
      <c r="Y40" s="16" t="n">
        <v>0</v>
      </c>
      <c r="Z40" s="16" t="n">
        <v>1</v>
      </c>
      <c r="AA40" s="16" t="n">
        <v>0</v>
      </c>
      <c r="AB40" s="16" t="n">
        <v>0</v>
      </c>
      <c r="AC40" s="16" t="n">
        <v>2</v>
      </c>
      <c r="AD40" s="16" t="n">
        <v>0</v>
      </c>
      <c r="AE40" s="16" t="n">
        <v>0</v>
      </c>
      <c r="AF40" s="17" t="n">
        <v>0</v>
      </c>
      <c r="AG40" s="17" t="n">
        <v>0</v>
      </c>
      <c r="AH40" s="17" t="n">
        <v>0</v>
      </c>
      <c r="AI40" s="17" t="n">
        <v>0</v>
      </c>
      <c r="AJ40" s="17" t="n">
        <v>0</v>
      </c>
      <c r="AK40" s="17" t="n">
        <v>0</v>
      </c>
      <c r="AL40" s="17" t="n">
        <v>0</v>
      </c>
      <c r="AM40" s="17" t="n">
        <v>0</v>
      </c>
      <c r="AN40" s="17" t="n">
        <v>0</v>
      </c>
      <c r="AO40" s="17" t="n">
        <v>0</v>
      </c>
      <c r="AP40" s="17" t="n">
        <v>0</v>
      </c>
      <c r="AQ40" s="17" t="n">
        <v>0</v>
      </c>
      <c r="AR40" s="17" t="n">
        <v>0</v>
      </c>
      <c r="AS40" s="30" t="inlineStr">
        <is>
          <t>CHECK</t>
        </is>
      </c>
      <c r="AT40" t="inlineStr"/>
    </row>
    <row r="41">
      <c r="A41" s="14" t="inlineStr">
        <is>
          <t>ASF25801</t>
        </is>
      </c>
      <c r="B41" s="14" t="inlineStr">
        <is>
          <t>Sobni bicikl Assault AirBike Classic</t>
        </is>
      </c>
      <c r="C41" s="14" t="inlineStr">
        <is>
          <t>FITNESS OPREMA</t>
        </is>
      </c>
      <c r="D41" s="14" t="inlineStr">
        <is>
          <t>02 SILVER</t>
        </is>
      </c>
      <c r="E41" s="19" t="inlineStr">
        <is>
          <t>Planner Factor</t>
        </is>
      </c>
      <c r="AF41" s="20" t="n">
        <v>1</v>
      </c>
      <c r="AG41" s="20" t="n">
        <v>1</v>
      </c>
      <c r="AH41" s="20" t="n">
        <v>1</v>
      </c>
      <c r="AI41" s="20" t="n">
        <v>1</v>
      </c>
      <c r="AJ41" s="20" t="n">
        <v>1</v>
      </c>
      <c r="AK41" s="20" t="n">
        <v>1</v>
      </c>
      <c r="AL41" s="20" t="n">
        <v>1</v>
      </c>
      <c r="AM41" s="20" t="n">
        <v>1</v>
      </c>
      <c r="AN41" s="20" t="n">
        <v>1</v>
      </c>
      <c r="AO41" s="20" t="n">
        <v>1</v>
      </c>
      <c r="AP41" s="20" t="n">
        <v>1</v>
      </c>
      <c r="AQ41" s="20" t="n">
        <v>1</v>
      </c>
      <c r="AR41" s="20" t="n">
        <v>1</v>
      </c>
      <c r="AS41" s="30" t="inlineStr">
        <is>
          <t>CHECK</t>
        </is>
      </c>
      <c r="AT41" t="inlineStr"/>
    </row>
    <row r="42">
      <c r="A42" s="14" t="inlineStr">
        <is>
          <t>ASF25801</t>
        </is>
      </c>
      <c r="B42" s="14" t="inlineStr">
        <is>
          <t>Sobni bicikl Assault AirBike Classic</t>
        </is>
      </c>
      <c r="C42" s="14" t="inlineStr">
        <is>
          <t>FITNESS OPREMA</t>
        </is>
      </c>
      <c r="D42" s="14" t="inlineStr">
        <is>
          <t>02 SILVER</t>
        </is>
      </c>
      <c r="E42" s="15" t="inlineStr">
        <is>
          <t>Adjusted FC</t>
        </is>
      </c>
      <c r="AF42" s="21">
        <f>ROUND(AF40*AF41,0)</f>
        <v/>
      </c>
      <c r="AG42" s="21">
        <f>ROUND(AG40*AG41,0)</f>
        <v/>
      </c>
      <c r="AH42" s="21">
        <f>ROUND(AH40*AH41,0)</f>
        <v/>
      </c>
      <c r="AI42" s="21">
        <f>ROUND(AI40*AI41,0)</f>
        <v/>
      </c>
      <c r="AJ42" s="21">
        <f>ROUND(AJ40*AJ41,0)</f>
        <v/>
      </c>
      <c r="AK42" s="21">
        <f>ROUND(AK40*AK41,0)</f>
        <v/>
      </c>
      <c r="AL42" s="21">
        <f>ROUND(AL40*AL41,0)</f>
        <v/>
      </c>
      <c r="AM42" s="21">
        <f>ROUND(AM40*AM41,0)</f>
        <v/>
      </c>
      <c r="AN42" s="21">
        <f>ROUND(AN40*AN41,0)</f>
        <v/>
      </c>
      <c r="AO42" s="21">
        <f>ROUND(AO40*AO41,0)</f>
        <v/>
      </c>
      <c r="AP42" s="21">
        <f>ROUND(AP40*AP41,0)</f>
        <v/>
      </c>
      <c r="AQ42" s="21">
        <f>ROUND(AQ40*AQ41,0)</f>
        <v/>
      </c>
      <c r="AR42" s="21">
        <f>ROUND(AR40*AR41,0)</f>
        <v/>
      </c>
      <c r="AS42" s="30" t="inlineStr">
        <is>
          <t>CHECK</t>
        </is>
      </c>
      <c r="AT42" t="inlineStr"/>
    </row>
    <row r="43">
      <c r="A43" s="14" t="inlineStr">
        <is>
          <t>ASF25801</t>
        </is>
      </c>
      <c r="B43" s="14" t="inlineStr">
        <is>
          <t>Sobni bicikl Assault AirBike Classic</t>
        </is>
      </c>
      <c r="C43" s="14" t="inlineStr">
        <is>
          <t>FITNESS OPREMA</t>
        </is>
      </c>
      <c r="D43" s="14" t="inlineStr">
        <is>
          <t>02 SILVER</t>
        </is>
      </c>
      <c r="E43" s="22" t="inlineStr">
        <is>
          <t>VP on-top</t>
        </is>
      </c>
      <c r="AF43" s="23">
        <f>IF('Demand Input VP'!F11="",0,'Demand Input VP'!F11)</f>
        <v/>
      </c>
      <c r="AG43" s="23">
        <f>IF('Demand Input VP'!G11="",0,'Demand Input VP'!G11)</f>
        <v/>
      </c>
      <c r="AH43" s="23">
        <f>IF('Demand Input VP'!H11="",0,'Demand Input VP'!H11)</f>
        <v/>
      </c>
      <c r="AI43" s="23">
        <f>IF('Demand Input VP'!I11="",0,'Demand Input VP'!I11)</f>
        <v/>
      </c>
      <c r="AJ43" s="23">
        <f>IF('Demand Input VP'!J11="",0,'Demand Input VP'!J11)</f>
        <v/>
      </c>
      <c r="AK43" s="23">
        <f>IF('Demand Input VP'!K11="",0,'Demand Input VP'!K11)</f>
        <v/>
      </c>
      <c r="AL43" s="23">
        <f>IF('Demand Input VP'!L11="",0,'Demand Input VP'!L11)</f>
        <v/>
      </c>
      <c r="AM43" s="23">
        <f>IF('Demand Input VP'!M11="",0,'Demand Input VP'!M11)</f>
        <v/>
      </c>
      <c r="AN43" s="23">
        <f>IF('Demand Input VP'!N11="",0,'Demand Input VP'!N11)</f>
        <v/>
      </c>
      <c r="AO43" s="23">
        <f>IF('Demand Input VP'!O11="",0,'Demand Input VP'!O11)</f>
        <v/>
      </c>
      <c r="AP43" s="23">
        <f>IF('Demand Input VP'!P11="",0,'Demand Input VP'!P11)</f>
        <v/>
      </c>
      <c r="AQ43" s="23">
        <f>IF('Demand Input VP'!Q11="",0,'Demand Input VP'!Q11)</f>
        <v/>
      </c>
      <c r="AR43" s="23">
        <f>IF('Demand Input VP'!R11="",0,'Demand Input VP'!R11)</f>
        <v/>
      </c>
      <c r="AS43" s="30" t="inlineStr">
        <is>
          <t>CHECK</t>
        </is>
      </c>
      <c r="AT43" t="inlineStr"/>
    </row>
    <row r="44">
      <c r="A44" s="14" t="inlineStr">
        <is>
          <t>ASF25801</t>
        </is>
      </c>
      <c r="B44" s="14" t="inlineStr">
        <is>
          <t>Sobni bicikl Assault AirBike Classic</t>
        </is>
      </c>
      <c r="C44" s="14" t="inlineStr">
        <is>
          <t>FITNESS OPREMA</t>
        </is>
      </c>
      <c r="D44" s="14" t="inlineStr">
        <is>
          <t>02 SILVER</t>
        </is>
      </c>
      <c r="E44" s="22" t="inlineStr">
        <is>
          <t>VP regular</t>
        </is>
      </c>
      <c r="AF44">
        <f>IF('Demand Input VP'!F12="",0,'Demand Input VP'!F12)</f>
        <v/>
      </c>
      <c r="AG44">
        <f>IF('Demand Input VP'!G12="",0,'Demand Input VP'!G12)</f>
        <v/>
      </c>
      <c r="AH44">
        <f>IF('Demand Input VP'!H12="",0,'Demand Input VP'!H12)</f>
        <v/>
      </c>
      <c r="AI44">
        <f>IF('Demand Input VP'!I12="",0,'Demand Input VP'!I12)</f>
        <v/>
      </c>
      <c r="AJ44">
        <f>IF('Demand Input VP'!J12="",0,'Demand Input VP'!J12)</f>
        <v/>
      </c>
      <c r="AK44">
        <f>IF('Demand Input VP'!K12="",0,'Demand Input VP'!K12)</f>
        <v/>
      </c>
      <c r="AL44">
        <f>IF('Demand Input VP'!L12="",0,'Demand Input VP'!L12)</f>
        <v/>
      </c>
      <c r="AM44">
        <f>IF('Demand Input VP'!M12="",0,'Demand Input VP'!M12)</f>
        <v/>
      </c>
      <c r="AN44">
        <f>IF('Demand Input VP'!N12="",0,'Demand Input VP'!N12)</f>
        <v/>
      </c>
      <c r="AO44">
        <f>IF('Demand Input VP'!O12="",0,'Demand Input VP'!O12)</f>
        <v/>
      </c>
      <c r="AP44">
        <f>IF('Demand Input VP'!P12="",0,'Demand Input VP'!P12)</f>
        <v/>
      </c>
      <c r="AQ44">
        <f>IF('Demand Input VP'!Q12="",0,'Demand Input VP'!Q12)</f>
        <v/>
      </c>
      <c r="AR44">
        <f>IF('Demand Input VP'!R12="",0,'Demand Input VP'!R12)</f>
        <v/>
      </c>
      <c r="AS44" s="30" t="inlineStr">
        <is>
          <t>CHECK</t>
        </is>
      </c>
      <c r="AT44" t="inlineStr"/>
    </row>
    <row r="45">
      <c r="A45" s="14" t="inlineStr">
        <is>
          <t>ASF25801</t>
        </is>
      </c>
      <c r="B45" s="14" t="inlineStr">
        <is>
          <t>Sobni bicikl Assault AirBike Classic</t>
        </is>
      </c>
      <c r="C45" s="14" t="inlineStr">
        <is>
          <t>FITNESS OPREMA</t>
        </is>
      </c>
      <c r="D45" s="14" t="inlineStr">
        <is>
          <t>02 SILVER</t>
        </is>
      </c>
      <c r="E45" s="22" t="inlineStr">
        <is>
          <t>MP on-top</t>
        </is>
      </c>
      <c r="AF45" s="23">
        <f>IF('Demand Input MP'!F11="",0,'Demand Input MP'!F11)</f>
        <v/>
      </c>
      <c r="AG45" s="23">
        <f>IF('Demand Input MP'!G11="",0,'Demand Input MP'!G11)</f>
        <v/>
      </c>
      <c r="AH45" s="23">
        <f>IF('Demand Input MP'!H11="",0,'Demand Input MP'!H11)</f>
        <v/>
      </c>
      <c r="AI45" s="23">
        <f>IF('Demand Input MP'!I11="",0,'Demand Input MP'!I11)</f>
        <v/>
      </c>
      <c r="AJ45" s="23">
        <f>IF('Demand Input MP'!J11="",0,'Demand Input MP'!J11)</f>
        <v/>
      </c>
      <c r="AK45" s="23">
        <f>IF('Demand Input MP'!K11="",0,'Demand Input MP'!K11)</f>
        <v/>
      </c>
      <c r="AL45" s="23">
        <f>IF('Demand Input MP'!L11="",0,'Demand Input MP'!L11)</f>
        <v/>
      </c>
      <c r="AM45" s="23">
        <f>IF('Demand Input MP'!M11="",0,'Demand Input MP'!M11)</f>
        <v/>
      </c>
      <c r="AN45" s="23">
        <f>IF('Demand Input MP'!N11="",0,'Demand Input MP'!N11)</f>
        <v/>
      </c>
      <c r="AO45" s="23">
        <f>IF('Demand Input MP'!O11="",0,'Demand Input MP'!O11)</f>
        <v/>
      </c>
      <c r="AP45" s="23">
        <f>IF('Demand Input MP'!P11="",0,'Demand Input MP'!P11)</f>
        <v/>
      </c>
      <c r="AQ45" s="23">
        <f>IF('Demand Input MP'!Q11="",0,'Demand Input MP'!Q11)</f>
        <v/>
      </c>
      <c r="AR45" s="23">
        <f>IF('Demand Input MP'!R11="",0,'Demand Input MP'!R11)</f>
        <v/>
      </c>
      <c r="AS45" s="30" t="inlineStr">
        <is>
          <t>CHECK</t>
        </is>
      </c>
      <c r="AT45" t="inlineStr"/>
    </row>
    <row r="46">
      <c r="A46" s="14" t="inlineStr">
        <is>
          <t>ASF25801</t>
        </is>
      </c>
      <c r="B46" s="14" t="inlineStr">
        <is>
          <t>Sobni bicikl Assault AirBike Classic</t>
        </is>
      </c>
      <c r="C46" s="14" t="inlineStr">
        <is>
          <t>FITNESS OPREMA</t>
        </is>
      </c>
      <c r="D46" s="14" t="inlineStr">
        <is>
          <t>02 SILVER</t>
        </is>
      </c>
      <c r="E46" s="22" t="inlineStr">
        <is>
          <t>MP regular</t>
        </is>
      </c>
      <c r="AF46">
        <f>IF('Demand Input MP'!F12="",0,'Demand Input MP'!F12)</f>
        <v/>
      </c>
      <c r="AG46">
        <f>IF('Demand Input MP'!G12="",0,'Demand Input MP'!G12)</f>
        <v/>
      </c>
      <c r="AH46">
        <f>IF('Demand Input MP'!H12="",0,'Demand Input MP'!H12)</f>
        <v/>
      </c>
      <c r="AI46">
        <f>IF('Demand Input MP'!I12="",0,'Demand Input MP'!I12)</f>
        <v/>
      </c>
      <c r="AJ46">
        <f>IF('Demand Input MP'!J12="",0,'Demand Input MP'!J12)</f>
        <v/>
      </c>
      <c r="AK46">
        <f>IF('Demand Input MP'!K12="",0,'Demand Input MP'!K12)</f>
        <v/>
      </c>
      <c r="AL46">
        <f>IF('Demand Input MP'!L12="",0,'Demand Input MP'!L12)</f>
        <v/>
      </c>
      <c r="AM46">
        <f>IF('Demand Input MP'!M12="",0,'Demand Input MP'!M12)</f>
        <v/>
      </c>
      <c r="AN46">
        <f>IF('Demand Input MP'!N12="",0,'Demand Input MP'!N12)</f>
        <v/>
      </c>
      <c r="AO46">
        <f>IF('Demand Input MP'!O12="",0,'Demand Input MP'!O12)</f>
        <v/>
      </c>
      <c r="AP46">
        <f>IF('Demand Input MP'!P12="",0,'Demand Input MP'!P12)</f>
        <v/>
      </c>
      <c r="AQ46">
        <f>IF('Demand Input MP'!Q12="",0,'Demand Input MP'!Q12)</f>
        <v/>
      </c>
      <c r="AR46">
        <f>IF('Demand Input MP'!R12="",0,'Demand Input MP'!R12)</f>
        <v/>
      </c>
      <c r="AS46" s="30" t="inlineStr">
        <is>
          <t>CHECK</t>
        </is>
      </c>
      <c r="AT46" t="inlineStr"/>
    </row>
    <row r="47">
      <c r="A47" s="14" t="inlineStr">
        <is>
          <t>ASF25801</t>
        </is>
      </c>
      <c r="B47" s="14" t="inlineStr">
        <is>
          <t>Sobni bicikl Assault AirBike Classic</t>
        </is>
      </c>
      <c r="C47" s="14" t="inlineStr">
        <is>
          <t>FITNESS OPREMA</t>
        </is>
      </c>
      <c r="D47" s="14" t="inlineStr">
        <is>
          <t>02 SILVER</t>
        </is>
      </c>
      <c r="E47" s="15" t="inlineStr">
        <is>
          <t>On-top Total</t>
        </is>
      </c>
      <c r="AF47" s="24">
        <f>SUM(AF43:AF46)</f>
        <v/>
      </c>
      <c r="AG47" s="24">
        <f>SUM(AG43:AG46)</f>
        <v/>
      </c>
      <c r="AH47" s="24">
        <f>SUM(AH43:AH46)</f>
        <v/>
      </c>
      <c r="AI47" s="24">
        <f>SUM(AI43:AI46)</f>
        <v/>
      </c>
      <c r="AJ47" s="24">
        <f>SUM(AJ43:AJ46)</f>
        <v/>
      </c>
      <c r="AK47" s="24">
        <f>SUM(AK43:AK46)</f>
        <v/>
      </c>
      <c r="AL47" s="24">
        <f>SUM(AL43:AL46)</f>
        <v/>
      </c>
      <c r="AM47" s="24">
        <f>SUM(AM43:AM46)</f>
        <v/>
      </c>
      <c r="AN47" s="24">
        <f>SUM(AN43:AN46)</f>
        <v/>
      </c>
      <c r="AO47" s="24">
        <f>SUM(AO43:AO46)</f>
        <v/>
      </c>
      <c r="AP47" s="24">
        <f>SUM(AP43:AP46)</f>
        <v/>
      </c>
      <c r="AQ47" s="24">
        <f>SUM(AQ43:AQ46)</f>
        <v/>
      </c>
      <c r="AR47" s="24">
        <f>SUM(AR43:AR46)</f>
        <v/>
      </c>
      <c r="AS47" s="30" t="inlineStr">
        <is>
          <t>CHECK</t>
        </is>
      </c>
      <c r="AT47" t="inlineStr"/>
    </row>
    <row r="48">
      <c r="A48" s="25" t="inlineStr">
        <is>
          <t>ASF25801</t>
        </is>
      </c>
      <c r="B48" s="25" t="inlineStr">
        <is>
          <t>Sobni bicikl Assault AirBike Classic</t>
        </is>
      </c>
      <c r="C48" s="25" t="inlineStr">
        <is>
          <t>FITNESS OPREMA</t>
        </is>
      </c>
      <c r="D48" s="25" t="inlineStr">
        <is>
          <t>02 SILVER</t>
        </is>
      </c>
      <c r="E48" s="26" t="inlineStr">
        <is>
          <t>TOTAL DEMAND</t>
        </is>
      </c>
      <c r="F48" s="27" t="n"/>
      <c r="G48" s="27" t="n"/>
      <c r="H48" s="27" t="n"/>
      <c r="I48" s="27" t="n"/>
      <c r="J48" s="27" t="n"/>
      <c r="K48" s="27" t="n"/>
      <c r="L48" s="27" t="n"/>
      <c r="M48" s="27" t="n"/>
      <c r="N48" s="27" t="n"/>
      <c r="O48" s="27" t="n"/>
      <c r="P48" s="27" t="n"/>
      <c r="Q48" s="27" t="n"/>
      <c r="R48" s="27" t="n"/>
      <c r="S48" s="27" t="n"/>
      <c r="T48" s="27" t="n"/>
      <c r="U48" s="27" t="n"/>
      <c r="V48" s="27" t="n"/>
      <c r="W48" s="27" t="n"/>
      <c r="X48" s="27" t="n"/>
      <c r="Y48" s="27" t="n"/>
      <c r="Z48" s="27" t="n"/>
      <c r="AA48" s="27" t="n"/>
      <c r="AB48" s="27" t="n"/>
      <c r="AC48" s="27" t="n"/>
      <c r="AD48" s="27" t="n"/>
      <c r="AE48" s="27" t="n"/>
      <c r="AF48" s="28">
        <f>AF42+AF47</f>
        <v/>
      </c>
      <c r="AG48" s="28">
        <f>AG42+AG47</f>
        <v/>
      </c>
      <c r="AH48" s="28">
        <f>AH42+AH47</f>
        <v/>
      </c>
      <c r="AI48" s="28">
        <f>AI42+AI47</f>
        <v/>
      </c>
      <c r="AJ48" s="28">
        <f>AJ42+AJ47</f>
        <v/>
      </c>
      <c r="AK48" s="28">
        <f>AK42+AK47</f>
        <v/>
      </c>
      <c r="AL48" s="28">
        <f>AL42+AL47</f>
        <v/>
      </c>
      <c r="AM48" s="28">
        <f>AM42+AM47</f>
        <v/>
      </c>
      <c r="AN48" s="28">
        <f>AN42+AN47</f>
        <v/>
      </c>
      <c r="AO48" s="28">
        <f>AO42+AO47</f>
        <v/>
      </c>
      <c r="AP48" s="28">
        <f>AP42+AP47</f>
        <v/>
      </c>
      <c r="AQ48" s="28">
        <f>AQ42+AQ47</f>
        <v/>
      </c>
      <c r="AR48" s="28">
        <f>AR42+AR47</f>
        <v/>
      </c>
      <c r="AS48" s="30" t="inlineStr">
        <is>
          <t>CHECK</t>
        </is>
      </c>
      <c r="AT48" t="inlineStr"/>
    </row>
    <row r="49">
      <c r="A49" s="14" t="inlineStr">
        <is>
          <t>ASF25801</t>
        </is>
      </c>
      <c r="B49" s="14" t="inlineStr">
        <is>
          <t>Sobni bicikl Assault AirBike Classic</t>
        </is>
      </c>
      <c r="C49" s="14" t="inlineStr">
        <is>
          <t>FITNESS OPREMA</t>
        </is>
      </c>
      <c r="D49" s="14" t="inlineStr">
        <is>
          <t>02 SILVER</t>
        </is>
      </c>
      <c r="E49" s="15" t="inlineStr"/>
      <c r="AS49" s="30" t="inlineStr">
        <is>
          <t>CHECK</t>
        </is>
      </c>
      <c r="AT49" t="inlineStr"/>
    </row>
    <row r="50">
      <c r="A50" s="7" t="inlineStr">
        <is>
          <t>ATC06500</t>
        </is>
      </c>
      <c r="B50" s="8" t="inlineStr">
        <is>
          <t>Bučica gumirana 1 kg</t>
        </is>
      </c>
      <c r="C50" s="9" t="inlineStr">
        <is>
          <t>FITNESS OPREMA</t>
        </is>
      </c>
      <c r="D50" s="9" t="inlineStr">
        <is>
          <t>03 BRONZE</t>
        </is>
      </c>
      <c r="E50" s="10" t="inlineStr"/>
      <c r="F50" s="11" t="n"/>
      <c r="G50" s="11" t="n"/>
      <c r="H50" s="11" t="n"/>
      <c r="I50" s="11" t="n"/>
      <c r="J50" s="11" t="n"/>
      <c r="K50" s="11" t="n"/>
      <c r="L50" s="11" t="n"/>
      <c r="M50" s="11" t="n"/>
      <c r="N50" s="11" t="n"/>
      <c r="O50" s="11" t="n"/>
      <c r="P50" s="11" t="n"/>
      <c r="Q50" s="11" t="n"/>
      <c r="R50" s="11" t="n"/>
      <c r="S50" s="11" t="n"/>
      <c r="T50" s="11" t="n"/>
      <c r="U50" s="11" t="n"/>
      <c r="V50" s="11" t="n"/>
      <c r="W50" s="11" t="n"/>
      <c r="X50" s="11" t="n"/>
      <c r="Y50" s="11" t="n"/>
      <c r="Z50" s="11" t="n"/>
      <c r="AA50" s="11" t="n"/>
      <c r="AB50" s="11" t="n"/>
      <c r="AC50" s="11" t="n"/>
      <c r="AD50" s="11" t="n"/>
      <c r="AE50" s="11" t="n"/>
      <c r="AF50" s="11" t="n"/>
      <c r="AG50" s="11" t="n"/>
      <c r="AH50" s="11" t="n"/>
      <c r="AI50" s="11" t="n"/>
      <c r="AJ50" s="11" t="n"/>
      <c r="AK50" s="11" t="n"/>
      <c r="AL50" s="11" t="n"/>
      <c r="AM50" s="11" t="n"/>
      <c r="AN50" s="11" t="n"/>
      <c r="AO50" s="11" t="n"/>
      <c r="AP50" s="11" t="n"/>
      <c r="AQ50" s="11" t="n"/>
      <c r="AR50" s="11" t="n"/>
      <c r="AS50" s="29" t="inlineStr">
        <is>
          <t>CHECK</t>
        </is>
      </c>
      <c r="AT50" s="13">
        <f>IF((IFERROR(VALUE('Demand Input MP'!F13),0)+IFERROR(VALUE('Demand Input MP'!G13),0)+IFERROR(VALUE('Demand Input MP'!H13),0)+IFERROR(VALUE('Demand Input MP'!I13),0)+IFERROR(VALUE('Demand Input MP'!J13),0)+IFERROR(VALUE('Demand Input MP'!K13),0)+IFERROR(VALUE('Demand Input MP'!L13),0)+IFERROR(VALUE('Demand Input MP'!M13),0)+IFERROR(VALUE('Demand Input MP'!N13),0)+IFERROR(VALUE('Demand Input MP'!O13),0)+IFERROR(VALUE('Demand Input MP'!P13),0)+IFERROR(VALUE('Demand Input MP'!Q13),0)+IFERROR(VALUE('Demand Input MP'!R13),0))&gt;0,"PROMO","")</f>
        <v/>
      </c>
    </row>
    <row r="51">
      <c r="A51" s="14" t="inlineStr">
        <is>
          <t>ATC06500</t>
        </is>
      </c>
      <c r="B51" s="14" t="inlineStr">
        <is>
          <t>Bučica gumirana 1 kg</t>
        </is>
      </c>
      <c r="C51" s="14" t="inlineStr">
        <is>
          <t>FITNESS OPREMA</t>
        </is>
      </c>
      <c r="D51" s="14" t="inlineStr">
        <is>
          <t>03 BRONZE</t>
        </is>
      </c>
      <c r="E51" s="15" t="inlineStr">
        <is>
          <t>Baseline FC</t>
        </is>
      </c>
      <c r="F51" s="16" t="n">
        <v>34</v>
      </c>
      <c r="G51" s="16" t="n">
        <v>26</v>
      </c>
      <c r="H51" s="16" t="n">
        <v>26</v>
      </c>
      <c r="I51" s="16" t="n">
        <v>42</v>
      </c>
      <c r="J51" s="16" t="n">
        <v>19</v>
      </c>
      <c r="K51" s="16" t="n">
        <v>36</v>
      </c>
      <c r="L51" s="16" t="n">
        <v>37</v>
      </c>
      <c r="M51" s="16" t="n">
        <v>12</v>
      </c>
      <c r="N51" s="16" t="n">
        <v>8</v>
      </c>
      <c r="O51" s="16" t="n">
        <v>17</v>
      </c>
      <c r="P51" s="16" t="n">
        <v>22</v>
      </c>
      <c r="Q51" s="16" t="n">
        <v>6</v>
      </c>
      <c r="R51" s="16" t="n">
        <v>6</v>
      </c>
      <c r="S51" s="16" t="n">
        <v>16</v>
      </c>
      <c r="T51" s="16" t="n">
        <v>14</v>
      </c>
      <c r="U51" s="16" t="n">
        <v>13</v>
      </c>
      <c r="V51" s="16" t="n">
        <v>4</v>
      </c>
      <c r="W51" s="16" t="n">
        <v>2</v>
      </c>
      <c r="X51" s="16" t="n">
        <v>2</v>
      </c>
      <c r="Y51" s="16" t="n">
        <v>0</v>
      </c>
      <c r="Z51" s="16" t="n">
        <v>7</v>
      </c>
      <c r="AA51" s="16" t="n">
        <v>0</v>
      </c>
      <c r="AB51" s="16" t="n">
        <v>4</v>
      </c>
      <c r="AC51" s="16" t="n">
        <v>3</v>
      </c>
      <c r="AD51" s="16" t="n">
        <v>1</v>
      </c>
      <c r="AE51" s="16" t="n">
        <v>0</v>
      </c>
      <c r="AF51" s="17" t="n">
        <v>2</v>
      </c>
      <c r="AG51" s="17" t="n">
        <v>2</v>
      </c>
      <c r="AH51" s="17" t="n">
        <v>0</v>
      </c>
      <c r="AI51" s="17" t="n">
        <v>0</v>
      </c>
      <c r="AJ51" s="17" t="n">
        <v>0</v>
      </c>
      <c r="AK51" s="17" t="n">
        <v>0</v>
      </c>
      <c r="AL51" s="17" t="n">
        <v>2</v>
      </c>
      <c r="AM51" s="17" t="n">
        <v>2</v>
      </c>
      <c r="AN51" s="17" t="n">
        <v>2</v>
      </c>
      <c r="AO51" s="17" t="n">
        <v>2</v>
      </c>
      <c r="AP51" s="17" t="n">
        <v>2</v>
      </c>
      <c r="AQ51" s="17" t="n">
        <v>2</v>
      </c>
      <c r="AR51" s="17" t="n">
        <v>2</v>
      </c>
      <c r="AS51" s="30" t="inlineStr">
        <is>
          <t>CHECK</t>
        </is>
      </c>
      <c r="AT51" t="inlineStr"/>
    </row>
    <row r="52">
      <c r="A52" s="14" t="inlineStr">
        <is>
          <t>ATC06500</t>
        </is>
      </c>
      <c r="B52" s="14" t="inlineStr">
        <is>
          <t>Bučica gumirana 1 kg</t>
        </is>
      </c>
      <c r="C52" s="14" t="inlineStr">
        <is>
          <t>FITNESS OPREMA</t>
        </is>
      </c>
      <c r="D52" s="14" t="inlineStr">
        <is>
          <t>03 BRONZE</t>
        </is>
      </c>
      <c r="E52" s="19" t="inlineStr">
        <is>
          <t>Planner Factor</t>
        </is>
      </c>
      <c r="AF52" s="20" t="n">
        <v>1</v>
      </c>
      <c r="AG52" s="20" t="n">
        <v>1</v>
      </c>
      <c r="AH52" s="20" t="n">
        <v>1</v>
      </c>
      <c r="AI52" s="20" t="n">
        <v>1</v>
      </c>
      <c r="AJ52" s="20" t="n">
        <v>1</v>
      </c>
      <c r="AK52" s="20" t="n">
        <v>1</v>
      </c>
      <c r="AL52" s="20" t="n">
        <v>1</v>
      </c>
      <c r="AM52" s="20" t="n">
        <v>1</v>
      </c>
      <c r="AN52" s="20" t="n">
        <v>1</v>
      </c>
      <c r="AO52" s="20" t="n">
        <v>1</v>
      </c>
      <c r="AP52" s="20" t="n">
        <v>1</v>
      </c>
      <c r="AQ52" s="20" t="n">
        <v>1</v>
      </c>
      <c r="AR52" s="20" t="n">
        <v>1</v>
      </c>
      <c r="AS52" s="30" t="inlineStr">
        <is>
          <t>CHECK</t>
        </is>
      </c>
      <c r="AT52" t="inlineStr"/>
    </row>
    <row r="53">
      <c r="A53" s="14" t="inlineStr">
        <is>
          <t>ATC06500</t>
        </is>
      </c>
      <c r="B53" s="14" t="inlineStr">
        <is>
          <t>Bučica gumirana 1 kg</t>
        </is>
      </c>
      <c r="C53" s="14" t="inlineStr">
        <is>
          <t>FITNESS OPREMA</t>
        </is>
      </c>
      <c r="D53" s="14" t="inlineStr">
        <is>
          <t>03 BRONZE</t>
        </is>
      </c>
      <c r="E53" s="15" t="inlineStr">
        <is>
          <t>Adjusted FC</t>
        </is>
      </c>
      <c r="AF53" s="21">
        <f>ROUND(AF51*AF52,0)</f>
        <v/>
      </c>
      <c r="AG53" s="21">
        <f>ROUND(AG51*AG52,0)</f>
        <v/>
      </c>
      <c r="AH53" s="21">
        <f>ROUND(AH51*AH52,0)</f>
        <v/>
      </c>
      <c r="AI53" s="21">
        <f>ROUND(AI51*AI52,0)</f>
        <v/>
      </c>
      <c r="AJ53" s="21">
        <f>ROUND(AJ51*AJ52,0)</f>
        <v/>
      </c>
      <c r="AK53" s="21">
        <f>ROUND(AK51*AK52,0)</f>
        <v/>
      </c>
      <c r="AL53" s="21">
        <f>ROUND(AL51*AL52,0)</f>
        <v/>
      </c>
      <c r="AM53" s="21">
        <f>ROUND(AM51*AM52,0)</f>
        <v/>
      </c>
      <c r="AN53" s="21">
        <f>ROUND(AN51*AN52,0)</f>
        <v/>
      </c>
      <c r="AO53" s="21">
        <f>ROUND(AO51*AO52,0)</f>
        <v/>
      </c>
      <c r="AP53" s="21">
        <f>ROUND(AP51*AP52,0)</f>
        <v/>
      </c>
      <c r="AQ53" s="21">
        <f>ROUND(AQ51*AQ52,0)</f>
        <v/>
      </c>
      <c r="AR53" s="21">
        <f>ROUND(AR51*AR52,0)</f>
        <v/>
      </c>
      <c r="AS53" s="30" t="inlineStr">
        <is>
          <t>CHECK</t>
        </is>
      </c>
      <c r="AT53" t="inlineStr"/>
    </row>
    <row r="54">
      <c r="A54" s="14" t="inlineStr">
        <is>
          <t>ATC06500</t>
        </is>
      </c>
      <c r="B54" s="14" t="inlineStr">
        <is>
          <t>Bučica gumirana 1 kg</t>
        </is>
      </c>
      <c r="C54" s="14" t="inlineStr">
        <is>
          <t>FITNESS OPREMA</t>
        </is>
      </c>
      <c r="D54" s="14" t="inlineStr">
        <is>
          <t>03 BRONZE</t>
        </is>
      </c>
      <c r="E54" s="22" t="inlineStr">
        <is>
          <t>VP on-top</t>
        </is>
      </c>
      <c r="AF54" s="23">
        <f>IF('Demand Input VP'!F13="",0,'Demand Input VP'!F13)</f>
        <v/>
      </c>
      <c r="AG54" s="23">
        <f>IF('Demand Input VP'!G13="",0,'Demand Input VP'!G13)</f>
        <v/>
      </c>
      <c r="AH54" s="23">
        <f>IF('Demand Input VP'!H13="",0,'Demand Input VP'!H13)</f>
        <v/>
      </c>
      <c r="AI54" s="23">
        <f>IF('Demand Input VP'!I13="",0,'Demand Input VP'!I13)</f>
        <v/>
      </c>
      <c r="AJ54" s="23">
        <f>IF('Demand Input VP'!J13="",0,'Demand Input VP'!J13)</f>
        <v/>
      </c>
      <c r="AK54" s="23">
        <f>IF('Demand Input VP'!K13="",0,'Demand Input VP'!K13)</f>
        <v/>
      </c>
      <c r="AL54" s="23">
        <f>IF('Demand Input VP'!L13="",0,'Demand Input VP'!L13)</f>
        <v/>
      </c>
      <c r="AM54" s="23">
        <f>IF('Demand Input VP'!M13="",0,'Demand Input VP'!M13)</f>
        <v/>
      </c>
      <c r="AN54" s="23">
        <f>IF('Demand Input VP'!N13="",0,'Demand Input VP'!N13)</f>
        <v/>
      </c>
      <c r="AO54" s="23">
        <f>IF('Demand Input VP'!O13="",0,'Demand Input VP'!O13)</f>
        <v/>
      </c>
      <c r="AP54" s="23">
        <f>IF('Demand Input VP'!P13="",0,'Demand Input VP'!P13)</f>
        <v/>
      </c>
      <c r="AQ54" s="23">
        <f>IF('Demand Input VP'!Q13="",0,'Demand Input VP'!Q13)</f>
        <v/>
      </c>
      <c r="AR54" s="23">
        <f>IF('Demand Input VP'!R13="",0,'Demand Input VP'!R13)</f>
        <v/>
      </c>
      <c r="AS54" s="30" t="inlineStr">
        <is>
          <t>CHECK</t>
        </is>
      </c>
      <c r="AT54" t="inlineStr"/>
    </row>
    <row r="55">
      <c r="A55" s="14" t="inlineStr">
        <is>
          <t>ATC06500</t>
        </is>
      </c>
      <c r="B55" s="14" t="inlineStr">
        <is>
          <t>Bučica gumirana 1 kg</t>
        </is>
      </c>
      <c r="C55" s="14" t="inlineStr">
        <is>
          <t>FITNESS OPREMA</t>
        </is>
      </c>
      <c r="D55" s="14" t="inlineStr">
        <is>
          <t>03 BRONZE</t>
        </is>
      </c>
      <c r="E55" s="22" t="inlineStr">
        <is>
          <t>VP regular</t>
        </is>
      </c>
      <c r="AF55">
        <f>IF('Demand Input VP'!F14="",0,'Demand Input VP'!F14)</f>
        <v/>
      </c>
      <c r="AG55">
        <f>IF('Demand Input VP'!G14="",0,'Demand Input VP'!G14)</f>
        <v/>
      </c>
      <c r="AH55">
        <f>IF('Demand Input VP'!H14="",0,'Demand Input VP'!H14)</f>
        <v/>
      </c>
      <c r="AI55">
        <f>IF('Demand Input VP'!I14="",0,'Demand Input VP'!I14)</f>
        <v/>
      </c>
      <c r="AJ55">
        <f>IF('Demand Input VP'!J14="",0,'Demand Input VP'!J14)</f>
        <v/>
      </c>
      <c r="AK55">
        <f>IF('Demand Input VP'!K14="",0,'Demand Input VP'!K14)</f>
        <v/>
      </c>
      <c r="AL55">
        <f>IF('Demand Input VP'!L14="",0,'Demand Input VP'!L14)</f>
        <v/>
      </c>
      <c r="AM55">
        <f>IF('Demand Input VP'!M14="",0,'Demand Input VP'!M14)</f>
        <v/>
      </c>
      <c r="AN55">
        <f>IF('Demand Input VP'!N14="",0,'Demand Input VP'!N14)</f>
        <v/>
      </c>
      <c r="AO55">
        <f>IF('Demand Input VP'!O14="",0,'Demand Input VP'!O14)</f>
        <v/>
      </c>
      <c r="AP55">
        <f>IF('Demand Input VP'!P14="",0,'Demand Input VP'!P14)</f>
        <v/>
      </c>
      <c r="AQ55">
        <f>IF('Demand Input VP'!Q14="",0,'Demand Input VP'!Q14)</f>
        <v/>
      </c>
      <c r="AR55">
        <f>IF('Demand Input VP'!R14="",0,'Demand Input VP'!R14)</f>
        <v/>
      </c>
      <c r="AS55" s="30" t="inlineStr">
        <is>
          <t>CHECK</t>
        </is>
      </c>
      <c r="AT55" t="inlineStr"/>
    </row>
    <row r="56">
      <c r="A56" s="14" t="inlineStr">
        <is>
          <t>ATC06500</t>
        </is>
      </c>
      <c r="B56" s="14" t="inlineStr">
        <is>
          <t>Bučica gumirana 1 kg</t>
        </is>
      </c>
      <c r="C56" s="14" t="inlineStr">
        <is>
          <t>FITNESS OPREMA</t>
        </is>
      </c>
      <c r="D56" s="14" t="inlineStr">
        <is>
          <t>03 BRONZE</t>
        </is>
      </c>
      <c r="E56" s="22" t="inlineStr">
        <is>
          <t>MP on-top</t>
        </is>
      </c>
      <c r="AF56" s="23">
        <f>IF('Demand Input MP'!F13="",0,'Demand Input MP'!F13)</f>
        <v/>
      </c>
      <c r="AG56" s="23">
        <f>IF('Demand Input MP'!G13="",0,'Demand Input MP'!G13)</f>
        <v/>
      </c>
      <c r="AH56" s="23">
        <f>IF('Demand Input MP'!H13="",0,'Demand Input MP'!H13)</f>
        <v/>
      </c>
      <c r="AI56" s="23">
        <f>IF('Demand Input MP'!I13="",0,'Demand Input MP'!I13)</f>
        <v/>
      </c>
      <c r="AJ56" s="23">
        <f>IF('Demand Input MP'!J13="",0,'Demand Input MP'!J13)</f>
        <v/>
      </c>
      <c r="AK56" s="23">
        <f>IF('Demand Input MP'!K13="",0,'Demand Input MP'!K13)</f>
        <v/>
      </c>
      <c r="AL56" s="23">
        <f>IF('Demand Input MP'!L13="",0,'Demand Input MP'!L13)</f>
        <v/>
      </c>
      <c r="AM56" s="23">
        <f>IF('Demand Input MP'!M13="",0,'Demand Input MP'!M13)</f>
        <v/>
      </c>
      <c r="AN56" s="23">
        <f>IF('Demand Input MP'!N13="",0,'Demand Input MP'!N13)</f>
        <v/>
      </c>
      <c r="AO56" s="23">
        <f>IF('Demand Input MP'!O13="",0,'Demand Input MP'!O13)</f>
        <v/>
      </c>
      <c r="AP56" s="23">
        <f>IF('Demand Input MP'!P13="",0,'Demand Input MP'!P13)</f>
        <v/>
      </c>
      <c r="AQ56" s="23">
        <f>IF('Demand Input MP'!Q13="",0,'Demand Input MP'!Q13)</f>
        <v/>
      </c>
      <c r="AR56" s="23">
        <f>IF('Demand Input MP'!R13="",0,'Demand Input MP'!R13)</f>
        <v/>
      </c>
      <c r="AS56" s="30" t="inlineStr">
        <is>
          <t>CHECK</t>
        </is>
      </c>
      <c r="AT56" t="inlineStr"/>
    </row>
    <row r="57">
      <c r="A57" s="14" t="inlineStr">
        <is>
          <t>ATC06500</t>
        </is>
      </c>
      <c r="B57" s="14" t="inlineStr">
        <is>
          <t>Bučica gumirana 1 kg</t>
        </is>
      </c>
      <c r="C57" s="14" t="inlineStr">
        <is>
          <t>FITNESS OPREMA</t>
        </is>
      </c>
      <c r="D57" s="14" t="inlineStr">
        <is>
          <t>03 BRONZE</t>
        </is>
      </c>
      <c r="E57" s="22" t="inlineStr">
        <is>
          <t>MP regular</t>
        </is>
      </c>
      <c r="AF57">
        <f>IF('Demand Input MP'!F14="",0,'Demand Input MP'!F14)</f>
        <v/>
      </c>
      <c r="AG57">
        <f>IF('Demand Input MP'!G14="",0,'Demand Input MP'!G14)</f>
        <v/>
      </c>
      <c r="AH57">
        <f>IF('Demand Input MP'!H14="",0,'Demand Input MP'!H14)</f>
        <v/>
      </c>
      <c r="AI57">
        <f>IF('Demand Input MP'!I14="",0,'Demand Input MP'!I14)</f>
        <v/>
      </c>
      <c r="AJ57">
        <f>IF('Demand Input MP'!J14="",0,'Demand Input MP'!J14)</f>
        <v/>
      </c>
      <c r="AK57">
        <f>IF('Demand Input MP'!K14="",0,'Demand Input MP'!K14)</f>
        <v/>
      </c>
      <c r="AL57">
        <f>IF('Demand Input MP'!L14="",0,'Demand Input MP'!L14)</f>
        <v/>
      </c>
      <c r="AM57">
        <f>IF('Demand Input MP'!M14="",0,'Demand Input MP'!M14)</f>
        <v/>
      </c>
      <c r="AN57">
        <f>IF('Demand Input MP'!N14="",0,'Demand Input MP'!N14)</f>
        <v/>
      </c>
      <c r="AO57">
        <f>IF('Demand Input MP'!O14="",0,'Demand Input MP'!O14)</f>
        <v/>
      </c>
      <c r="AP57">
        <f>IF('Demand Input MP'!P14="",0,'Demand Input MP'!P14)</f>
        <v/>
      </c>
      <c r="AQ57">
        <f>IF('Demand Input MP'!Q14="",0,'Demand Input MP'!Q14)</f>
        <v/>
      </c>
      <c r="AR57">
        <f>IF('Demand Input MP'!R14="",0,'Demand Input MP'!R14)</f>
        <v/>
      </c>
      <c r="AS57" s="30" t="inlineStr">
        <is>
          <t>CHECK</t>
        </is>
      </c>
      <c r="AT57" t="inlineStr"/>
    </row>
    <row r="58">
      <c r="A58" s="14" t="inlineStr">
        <is>
          <t>ATC06500</t>
        </is>
      </c>
      <c r="B58" s="14" t="inlineStr">
        <is>
          <t>Bučica gumirana 1 kg</t>
        </is>
      </c>
      <c r="C58" s="14" t="inlineStr">
        <is>
          <t>FITNESS OPREMA</t>
        </is>
      </c>
      <c r="D58" s="14" t="inlineStr">
        <is>
          <t>03 BRONZE</t>
        </is>
      </c>
      <c r="E58" s="15" t="inlineStr">
        <is>
          <t>On-top Total</t>
        </is>
      </c>
      <c r="AF58" s="24">
        <f>SUM(AF54:AF57)</f>
        <v/>
      </c>
      <c r="AG58" s="24">
        <f>SUM(AG54:AG57)</f>
        <v/>
      </c>
      <c r="AH58" s="24">
        <f>SUM(AH54:AH57)</f>
        <v/>
      </c>
      <c r="AI58" s="24">
        <f>SUM(AI54:AI57)</f>
        <v/>
      </c>
      <c r="AJ58" s="24">
        <f>SUM(AJ54:AJ57)</f>
        <v/>
      </c>
      <c r="AK58" s="24">
        <f>SUM(AK54:AK57)</f>
        <v/>
      </c>
      <c r="AL58" s="24">
        <f>SUM(AL54:AL57)</f>
        <v/>
      </c>
      <c r="AM58" s="24">
        <f>SUM(AM54:AM57)</f>
        <v/>
      </c>
      <c r="AN58" s="24">
        <f>SUM(AN54:AN57)</f>
        <v/>
      </c>
      <c r="AO58" s="24">
        <f>SUM(AO54:AO57)</f>
        <v/>
      </c>
      <c r="AP58" s="24">
        <f>SUM(AP54:AP57)</f>
        <v/>
      </c>
      <c r="AQ58" s="24">
        <f>SUM(AQ54:AQ57)</f>
        <v/>
      </c>
      <c r="AR58" s="24">
        <f>SUM(AR54:AR57)</f>
        <v/>
      </c>
      <c r="AS58" s="30" t="inlineStr">
        <is>
          <t>CHECK</t>
        </is>
      </c>
      <c r="AT58" t="inlineStr"/>
    </row>
    <row r="59">
      <c r="A59" s="25" t="inlineStr">
        <is>
          <t>ATC06500</t>
        </is>
      </c>
      <c r="B59" s="25" t="inlineStr">
        <is>
          <t>Bučica gumirana 1 kg</t>
        </is>
      </c>
      <c r="C59" s="25" t="inlineStr">
        <is>
          <t>FITNESS OPREMA</t>
        </is>
      </c>
      <c r="D59" s="25" t="inlineStr">
        <is>
          <t>03 BRONZE</t>
        </is>
      </c>
      <c r="E59" s="26" t="inlineStr">
        <is>
          <t>TOTAL DEMAND</t>
        </is>
      </c>
      <c r="F59" s="27" t="n"/>
      <c r="G59" s="27" t="n"/>
      <c r="H59" s="27" t="n"/>
      <c r="I59" s="27" t="n"/>
      <c r="J59" s="27" t="n"/>
      <c r="K59" s="27" t="n"/>
      <c r="L59" s="27" t="n"/>
      <c r="M59" s="27" t="n"/>
      <c r="N59" s="27" t="n"/>
      <c r="O59" s="27" t="n"/>
      <c r="P59" s="27" t="n"/>
      <c r="Q59" s="27" t="n"/>
      <c r="R59" s="27" t="n"/>
      <c r="S59" s="27" t="n"/>
      <c r="T59" s="27" t="n"/>
      <c r="U59" s="27" t="n"/>
      <c r="V59" s="27" t="n"/>
      <c r="W59" s="27" t="n"/>
      <c r="X59" s="27" t="n"/>
      <c r="Y59" s="27" t="n"/>
      <c r="Z59" s="27" t="n"/>
      <c r="AA59" s="27" t="n"/>
      <c r="AB59" s="27" t="n"/>
      <c r="AC59" s="27" t="n"/>
      <c r="AD59" s="27" t="n"/>
      <c r="AE59" s="27" t="n"/>
      <c r="AF59" s="28">
        <f>AF53+AF58</f>
        <v/>
      </c>
      <c r="AG59" s="28">
        <f>AG53+AG58</f>
        <v/>
      </c>
      <c r="AH59" s="28">
        <f>AH53+AH58</f>
        <v/>
      </c>
      <c r="AI59" s="28">
        <f>AI53+AI58</f>
        <v/>
      </c>
      <c r="AJ59" s="28">
        <f>AJ53+AJ58</f>
        <v/>
      </c>
      <c r="AK59" s="28">
        <f>AK53+AK58</f>
        <v/>
      </c>
      <c r="AL59" s="28">
        <f>AL53+AL58</f>
        <v/>
      </c>
      <c r="AM59" s="28">
        <f>AM53+AM58</f>
        <v/>
      </c>
      <c r="AN59" s="28">
        <f>AN53+AN58</f>
        <v/>
      </c>
      <c r="AO59" s="28">
        <f>AO53+AO58</f>
        <v/>
      </c>
      <c r="AP59" s="28">
        <f>AP53+AP58</f>
        <v/>
      </c>
      <c r="AQ59" s="28">
        <f>AQ53+AQ58</f>
        <v/>
      </c>
      <c r="AR59" s="28">
        <f>AR53+AR58</f>
        <v/>
      </c>
      <c r="AS59" s="30" t="inlineStr">
        <is>
          <t>CHECK</t>
        </is>
      </c>
      <c r="AT59" t="inlineStr"/>
    </row>
    <row r="60">
      <c r="A60" s="14" t="inlineStr">
        <is>
          <t>ATC06500</t>
        </is>
      </c>
      <c r="B60" s="14" t="inlineStr">
        <is>
          <t>Bučica gumirana 1 kg</t>
        </is>
      </c>
      <c r="C60" s="14" t="inlineStr">
        <is>
          <t>FITNESS OPREMA</t>
        </is>
      </c>
      <c r="D60" s="14" t="inlineStr">
        <is>
          <t>03 BRONZE</t>
        </is>
      </c>
      <c r="E60" s="15" t="inlineStr"/>
      <c r="AS60" s="30" t="inlineStr">
        <is>
          <t>CHECK</t>
        </is>
      </c>
      <c r="AT60" t="inlineStr"/>
    </row>
    <row r="61">
      <c r="A61" s="7" t="inlineStr">
        <is>
          <t>ATC06501</t>
        </is>
      </c>
      <c r="B61" s="8" t="inlineStr">
        <is>
          <t>Bučica gumirana 2 kg</t>
        </is>
      </c>
      <c r="C61" s="9" t="inlineStr">
        <is>
          <t>FITNESS OPREMA</t>
        </is>
      </c>
      <c r="D61" s="9" t="inlineStr">
        <is>
          <t>03 BRONZE</t>
        </is>
      </c>
      <c r="E61" s="10" t="inlineStr"/>
      <c r="F61" s="11" t="n"/>
      <c r="G61" s="11" t="n"/>
      <c r="H61" s="11" t="n"/>
      <c r="I61" s="11" t="n"/>
      <c r="J61" s="11" t="n"/>
      <c r="K61" s="11" t="n"/>
      <c r="L61" s="11" t="n"/>
      <c r="M61" s="11" t="n"/>
      <c r="N61" s="11" t="n"/>
      <c r="O61" s="11" t="n"/>
      <c r="P61" s="11" t="n"/>
      <c r="Q61" s="11" t="n"/>
      <c r="R61" s="11" t="n"/>
      <c r="S61" s="11" t="n"/>
      <c r="T61" s="11" t="n"/>
      <c r="U61" s="11" t="n"/>
      <c r="V61" s="11" t="n"/>
      <c r="W61" s="11" t="n"/>
      <c r="X61" s="11" t="n"/>
      <c r="Y61" s="11" t="n"/>
      <c r="Z61" s="11" t="n"/>
      <c r="AA61" s="11" t="n"/>
      <c r="AB61" s="11" t="n"/>
      <c r="AC61" s="11" t="n"/>
      <c r="AD61" s="11" t="n"/>
      <c r="AE61" s="11" t="n"/>
      <c r="AF61" s="11" t="n"/>
      <c r="AG61" s="11" t="n"/>
      <c r="AH61" s="11" t="n"/>
      <c r="AI61" s="11" t="n"/>
      <c r="AJ61" s="11" t="n"/>
      <c r="AK61" s="11" t="n"/>
      <c r="AL61" s="11" t="n"/>
      <c r="AM61" s="11" t="n"/>
      <c r="AN61" s="11" t="n"/>
      <c r="AO61" s="11" t="n"/>
      <c r="AP61" s="11" t="n"/>
      <c r="AQ61" s="11" t="n"/>
      <c r="AR61" s="11" t="n"/>
      <c r="AS61" s="12" t="inlineStr">
        <is>
          <t>OK</t>
        </is>
      </c>
      <c r="AT61" s="13">
        <f>IF((IFERROR(VALUE('Demand Input MP'!F15),0)+IFERROR(VALUE('Demand Input MP'!G15),0)+IFERROR(VALUE('Demand Input MP'!H15),0)+IFERROR(VALUE('Demand Input MP'!I15),0)+IFERROR(VALUE('Demand Input MP'!J15),0)+IFERROR(VALUE('Demand Input MP'!K15),0)+IFERROR(VALUE('Demand Input MP'!L15),0)+IFERROR(VALUE('Demand Input MP'!M15),0)+IFERROR(VALUE('Demand Input MP'!N15),0)+IFERROR(VALUE('Demand Input MP'!O15),0)+IFERROR(VALUE('Demand Input MP'!P15),0)+IFERROR(VALUE('Demand Input MP'!Q15),0)+IFERROR(VALUE('Demand Input MP'!R15),0))&gt;0,"PROMO","")</f>
        <v/>
      </c>
    </row>
    <row r="62">
      <c r="A62" s="14" t="inlineStr">
        <is>
          <t>ATC06501</t>
        </is>
      </c>
      <c r="B62" s="14" t="inlineStr">
        <is>
          <t>Bučica gumirana 2 kg</t>
        </is>
      </c>
      <c r="C62" s="14" t="inlineStr">
        <is>
          <t>FITNESS OPREMA</t>
        </is>
      </c>
      <c r="D62" s="14" t="inlineStr">
        <is>
          <t>03 BRONZE</t>
        </is>
      </c>
      <c r="E62" s="15" t="inlineStr">
        <is>
          <t>Baseline FC</t>
        </is>
      </c>
      <c r="F62" s="16" t="n">
        <v>34</v>
      </c>
      <c r="G62" s="16" t="n">
        <v>61</v>
      </c>
      <c r="H62" s="16" t="n">
        <v>40</v>
      </c>
      <c r="I62" s="16" t="n">
        <v>33</v>
      </c>
      <c r="J62" s="16" t="n">
        <v>26</v>
      </c>
      <c r="K62" s="16" t="n">
        <v>23</v>
      </c>
      <c r="L62" s="16" t="n">
        <v>19</v>
      </c>
      <c r="M62" s="16" t="n">
        <v>5</v>
      </c>
      <c r="N62" s="16" t="n">
        <v>10</v>
      </c>
      <c r="O62" s="16" t="n">
        <v>6</v>
      </c>
      <c r="P62" s="16" t="n">
        <v>9</v>
      </c>
      <c r="Q62" s="16" t="n">
        <v>6</v>
      </c>
      <c r="R62" s="16" t="n">
        <v>5</v>
      </c>
      <c r="S62" s="16" t="n">
        <v>13</v>
      </c>
      <c r="T62" s="16" t="n">
        <v>6</v>
      </c>
      <c r="U62" s="16" t="n">
        <v>3</v>
      </c>
      <c r="V62" s="16" t="n">
        <v>0</v>
      </c>
      <c r="W62" s="16" t="n">
        <v>0</v>
      </c>
      <c r="X62" s="16" t="n">
        <v>6</v>
      </c>
      <c r="Y62" s="16" t="n">
        <v>2</v>
      </c>
      <c r="Z62" s="16" t="n">
        <v>0</v>
      </c>
      <c r="AA62" s="16" t="n">
        <v>2</v>
      </c>
      <c r="AB62" s="16" t="n">
        <v>0</v>
      </c>
      <c r="AC62" s="16" t="n">
        <v>1</v>
      </c>
      <c r="AD62" s="16" t="n">
        <v>2</v>
      </c>
      <c r="AE62" s="16" t="n">
        <v>2</v>
      </c>
      <c r="AF62" s="17" t="n">
        <v>2</v>
      </c>
      <c r="AG62" s="17" t="n">
        <v>2</v>
      </c>
      <c r="AH62" s="17" t="n">
        <v>1</v>
      </c>
      <c r="AI62" s="17" t="n">
        <v>1</v>
      </c>
      <c r="AJ62" s="17" t="n">
        <v>1</v>
      </c>
      <c r="AK62" s="17" t="n">
        <v>1</v>
      </c>
      <c r="AL62" s="17" t="n">
        <v>2</v>
      </c>
      <c r="AM62" s="17" t="n">
        <v>2</v>
      </c>
      <c r="AN62" s="17" t="n">
        <v>2</v>
      </c>
      <c r="AO62" s="17" t="n">
        <v>2</v>
      </c>
      <c r="AP62" s="17" t="n">
        <v>2</v>
      </c>
      <c r="AQ62" s="17" t="n">
        <v>2</v>
      </c>
      <c r="AR62" s="17" t="n">
        <v>2</v>
      </c>
      <c r="AS62" s="18" t="inlineStr">
        <is>
          <t>OK</t>
        </is>
      </c>
      <c r="AT62" t="inlineStr"/>
    </row>
    <row r="63">
      <c r="A63" s="14" t="inlineStr">
        <is>
          <t>ATC06501</t>
        </is>
      </c>
      <c r="B63" s="14" t="inlineStr">
        <is>
          <t>Bučica gumirana 2 kg</t>
        </is>
      </c>
      <c r="C63" s="14" t="inlineStr">
        <is>
          <t>FITNESS OPREMA</t>
        </is>
      </c>
      <c r="D63" s="14" t="inlineStr">
        <is>
          <t>03 BRONZE</t>
        </is>
      </c>
      <c r="E63" s="19" t="inlineStr">
        <is>
          <t>Planner Factor</t>
        </is>
      </c>
      <c r="AF63" s="20" t="n">
        <v>1</v>
      </c>
      <c r="AG63" s="20" t="n">
        <v>1</v>
      </c>
      <c r="AH63" s="20" t="n">
        <v>1</v>
      </c>
      <c r="AI63" s="20" t="n">
        <v>1</v>
      </c>
      <c r="AJ63" s="20" t="n">
        <v>1</v>
      </c>
      <c r="AK63" s="20" t="n">
        <v>1</v>
      </c>
      <c r="AL63" s="20" t="n">
        <v>1</v>
      </c>
      <c r="AM63" s="20" t="n">
        <v>1</v>
      </c>
      <c r="AN63" s="20" t="n">
        <v>1</v>
      </c>
      <c r="AO63" s="20" t="n">
        <v>1</v>
      </c>
      <c r="AP63" s="20" t="n">
        <v>1</v>
      </c>
      <c r="AQ63" s="20" t="n">
        <v>1</v>
      </c>
      <c r="AR63" s="20" t="n">
        <v>1</v>
      </c>
      <c r="AS63" s="18" t="inlineStr">
        <is>
          <t>OK</t>
        </is>
      </c>
      <c r="AT63" t="inlineStr"/>
    </row>
    <row r="64">
      <c r="A64" s="14" t="inlineStr">
        <is>
          <t>ATC06501</t>
        </is>
      </c>
      <c r="B64" s="14" t="inlineStr">
        <is>
          <t>Bučica gumirana 2 kg</t>
        </is>
      </c>
      <c r="C64" s="14" t="inlineStr">
        <is>
          <t>FITNESS OPREMA</t>
        </is>
      </c>
      <c r="D64" s="14" t="inlineStr">
        <is>
          <t>03 BRONZE</t>
        </is>
      </c>
      <c r="E64" s="15" t="inlineStr">
        <is>
          <t>Adjusted FC</t>
        </is>
      </c>
      <c r="AF64" s="21">
        <f>ROUND(AF62*AF63,0)</f>
        <v/>
      </c>
      <c r="AG64" s="21">
        <f>ROUND(AG62*AG63,0)</f>
        <v/>
      </c>
      <c r="AH64" s="21">
        <f>ROUND(AH62*AH63,0)</f>
        <v/>
      </c>
      <c r="AI64" s="21">
        <f>ROUND(AI62*AI63,0)</f>
        <v/>
      </c>
      <c r="AJ64" s="21">
        <f>ROUND(AJ62*AJ63,0)</f>
        <v/>
      </c>
      <c r="AK64" s="21">
        <f>ROUND(AK62*AK63,0)</f>
        <v/>
      </c>
      <c r="AL64" s="21">
        <f>ROUND(AL62*AL63,0)</f>
        <v/>
      </c>
      <c r="AM64" s="21">
        <f>ROUND(AM62*AM63,0)</f>
        <v/>
      </c>
      <c r="AN64" s="21">
        <f>ROUND(AN62*AN63,0)</f>
        <v/>
      </c>
      <c r="AO64" s="21">
        <f>ROUND(AO62*AO63,0)</f>
        <v/>
      </c>
      <c r="AP64" s="21">
        <f>ROUND(AP62*AP63,0)</f>
        <v/>
      </c>
      <c r="AQ64" s="21">
        <f>ROUND(AQ62*AQ63,0)</f>
        <v/>
      </c>
      <c r="AR64" s="21">
        <f>ROUND(AR62*AR63,0)</f>
        <v/>
      </c>
      <c r="AS64" s="18" t="inlineStr">
        <is>
          <t>OK</t>
        </is>
      </c>
      <c r="AT64" t="inlineStr"/>
    </row>
    <row r="65">
      <c r="A65" s="14" t="inlineStr">
        <is>
          <t>ATC06501</t>
        </is>
      </c>
      <c r="B65" s="14" t="inlineStr">
        <is>
          <t>Bučica gumirana 2 kg</t>
        </is>
      </c>
      <c r="C65" s="14" t="inlineStr">
        <is>
          <t>FITNESS OPREMA</t>
        </is>
      </c>
      <c r="D65" s="14" t="inlineStr">
        <is>
          <t>03 BRONZE</t>
        </is>
      </c>
      <c r="E65" s="22" t="inlineStr">
        <is>
          <t>VP on-top</t>
        </is>
      </c>
      <c r="AF65" s="23">
        <f>IF('Demand Input VP'!F15="",0,'Demand Input VP'!F15)</f>
        <v/>
      </c>
      <c r="AG65" s="23">
        <f>IF('Demand Input VP'!G15="",0,'Demand Input VP'!G15)</f>
        <v/>
      </c>
      <c r="AH65" s="23">
        <f>IF('Demand Input VP'!H15="",0,'Demand Input VP'!H15)</f>
        <v/>
      </c>
      <c r="AI65" s="23">
        <f>IF('Demand Input VP'!I15="",0,'Demand Input VP'!I15)</f>
        <v/>
      </c>
      <c r="AJ65" s="23">
        <f>IF('Demand Input VP'!J15="",0,'Demand Input VP'!J15)</f>
        <v/>
      </c>
      <c r="AK65" s="23">
        <f>IF('Demand Input VP'!K15="",0,'Demand Input VP'!K15)</f>
        <v/>
      </c>
      <c r="AL65" s="23">
        <f>IF('Demand Input VP'!L15="",0,'Demand Input VP'!L15)</f>
        <v/>
      </c>
      <c r="AM65" s="23">
        <f>IF('Demand Input VP'!M15="",0,'Demand Input VP'!M15)</f>
        <v/>
      </c>
      <c r="AN65" s="23">
        <f>IF('Demand Input VP'!N15="",0,'Demand Input VP'!N15)</f>
        <v/>
      </c>
      <c r="AO65" s="23">
        <f>IF('Demand Input VP'!O15="",0,'Demand Input VP'!O15)</f>
        <v/>
      </c>
      <c r="AP65" s="23">
        <f>IF('Demand Input VP'!P15="",0,'Demand Input VP'!P15)</f>
        <v/>
      </c>
      <c r="AQ65" s="23">
        <f>IF('Demand Input VP'!Q15="",0,'Demand Input VP'!Q15)</f>
        <v/>
      </c>
      <c r="AR65" s="23">
        <f>IF('Demand Input VP'!R15="",0,'Demand Input VP'!R15)</f>
        <v/>
      </c>
      <c r="AS65" s="18" t="inlineStr">
        <is>
          <t>OK</t>
        </is>
      </c>
      <c r="AT65" t="inlineStr"/>
    </row>
    <row r="66">
      <c r="A66" s="14" t="inlineStr">
        <is>
          <t>ATC06501</t>
        </is>
      </c>
      <c r="B66" s="14" t="inlineStr">
        <is>
          <t>Bučica gumirana 2 kg</t>
        </is>
      </c>
      <c r="C66" s="14" t="inlineStr">
        <is>
          <t>FITNESS OPREMA</t>
        </is>
      </c>
      <c r="D66" s="14" t="inlineStr">
        <is>
          <t>03 BRONZE</t>
        </is>
      </c>
      <c r="E66" s="22" t="inlineStr">
        <is>
          <t>VP regular</t>
        </is>
      </c>
      <c r="AF66">
        <f>IF('Demand Input VP'!F16="",0,'Demand Input VP'!F16)</f>
        <v/>
      </c>
      <c r="AG66">
        <f>IF('Demand Input VP'!G16="",0,'Demand Input VP'!G16)</f>
        <v/>
      </c>
      <c r="AH66">
        <f>IF('Demand Input VP'!H16="",0,'Demand Input VP'!H16)</f>
        <v/>
      </c>
      <c r="AI66">
        <f>IF('Demand Input VP'!I16="",0,'Demand Input VP'!I16)</f>
        <v/>
      </c>
      <c r="AJ66">
        <f>IF('Demand Input VP'!J16="",0,'Demand Input VP'!J16)</f>
        <v/>
      </c>
      <c r="AK66">
        <f>IF('Demand Input VP'!K16="",0,'Demand Input VP'!K16)</f>
        <v/>
      </c>
      <c r="AL66">
        <f>IF('Demand Input VP'!L16="",0,'Demand Input VP'!L16)</f>
        <v/>
      </c>
      <c r="AM66">
        <f>IF('Demand Input VP'!M16="",0,'Demand Input VP'!M16)</f>
        <v/>
      </c>
      <c r="AN66">
        <f>IF('Demand Input VP'!N16="",0,'Demand Input VP'!N16)</f>
        <v/>
      </c>
      <c r="AO66">
        <f>IF('Demand Input VP'!O16="",0,'Demand Input VP'!O16)</f>
        <v/>
      </c>
      <c r="AP66">
        <f>IF('Demand Input VP'!P16="",0,'Demand Input VP'!P16)</f>
        <v/>
      </c>
      <c r="AQ66">
        <f>IF('Demand Input VP'!Q16="",0,'Demand Input VP'!Q16)</f>
        <v/>
      </c>
      <c r="AR66">
        <f>IF('Demand Input VP'!R16="",0,'Demand Input VP'!R16)</f>
        <v/>
      </c>
      <c r="AS66" s="18" t="inlineStr">
        <is>
          <t>OK</t>
        </is>
      </c>
      <c r="AT66" t="inlineStr"/>
    </row>
    <row r="67">
      <c r="A67" s="14" t="inlineStr">
        <is>
          <t>ATC06501</t>
        </is>
      </c>
      <c r="B67" s="14" t="inlineStr">
        <is>
          <t>Bučica gumirana 2 kg</t>
        </is>
      </c>
      <c r="C67" s="14" t="inlineStr">
        <is>
          <t>FITNESS OPREMA</t>
        </is>
      </c>
      <c r="D67" s="14" t="inlineStr">
        <is>
          <t>03 BRONZE</t>
        </is>
      </c>
      <c r="E67" s="22" t="inlineStr">
        <is>
          <t>MP on-top</t>
        </is>
      </c>
      <c r="AF67" s="23">
        <f>IF('Demand Input MP'!F15="",0,'Demand Input MP'!F15)</f>
        <v/>
      </c>
      <c r="AG67" s="23">
        <f>IF('Demand Input MP'!G15="",0,'Demand Input MP'!G15)</f>
        <v/>
      </c>
      <c r="AH67" s="23">
        <f>IF('Demand Input MP'!H15="",0,'Demand Input MP'!H15)</f>
        <v/>
      </c>
      <c r="AI67" s="23">
        <f>IF('Demand Input MP'!I15="",0,'Demand Input MP'!I15)</f>
        <v/>
      </c>
      <c r="AJ67" s="23">
        <f>IF('Demand Input MP'!J15="",0,'Demand Input MP'!J15)</f>
        <v/>
      </c>
      <c r="AK67" s="23">
        <f>IF('Demand Input MP'!K15="",0,'Demand Input MP'!K15)</f>
        <v/>
      </c>
      <c r="AL67" s="23">
        <f>IF('Demand Input MP'!L15="",0,'Demand Input MP'!L15)</f>
        <v/>
      </c>
      <c r="AM67" s="23">
        <f>IF('Demand Input MP'!M15="",0,'Demand Input MP'!M15)</f>
        <v/>
      </c>
      <c r="AN67" s="23">
        <f>IF('Demand Input MP'!N15="",0,'Demand Input MP'!N15)</f>
        <v/>
      </c>
      <c r="AO67" s="23">
        <f>IF('Demand Input MP'!O15="",0,'Demand Input MP'!O15)</f>
        <v/>
      </c>
      <c r="AP67" s="23">
        <f>IF('Demand Input MP'!P15="",0,'Demand Input MP'!P15)</f>
        <v/>
      </c>
      <c r="AQ67" s="23">
        <f>IF('Demand Input MP'!Q15="",0,'Demand Input MP'!Q15)</f>
        <v/>
      </c>
      <c r="AR67" s="23">
        <f>IF('Demand Input MP'!R15="",0,'Demand Input MP'!R15)</f>
        <v/>
      </c>
      <c r="AS67" s="18" t="inlineStr">
        <is>
          <t>OK</t>
        </is>
      </c>
      <c r="AT67" t="inlineStr"/>
    </row>
    <row r="68">
      <c r="A68" s="14" t="inlineStr">
        <is>
          <t>ATC06501</t>
        </is>
      </c>
      <c r="B68" s="14" t="inlineStr">
        <is>
          <t>Bučica gumirana 2 kg</t>
        </is>
      </c>
      <c r="C68" s="14" t="inlineStr">
        <is>
          <t>FITNESS OPREMA</t>
        </is>
      </c>
      <c r="D68" s="14" t="inlineStr">
        <is>
          <t>03 BRONZE</t>
        </is>
      </c>
      <c r="E68" s="22" t="inlineStr">
        <is>
          <t>MP regular</t>
        </is>
      </c>
      <c r="AF68">
        <f>IF('Demand Input MP'!F16="",0,'Demand Input MP'!F16)</f>
        <v/>
      </c>
      <c r="AG68">
        <f>IF('Demand Input MP'!G16="",0,'Demand Input MP'!G16)</f>
        <v/>
      </c>
      <c r="AH68">
        <f>IF('Demand Input MP'!H16="",0,'Demand Input MP'!H16)</f>
        <v/>
      </c>
      <c r="AI68">
        <f>IF('Demand Input MP'!I16="",0,'Demand Input MP'!I16)</f>
        <v/>
      </c>
      <c r="AJ68">
        <f>IF('Demand Input MP'!J16="",0,'Demand Input MP'!J16)</f>
        <v/>
      </c>
      <c r="AK68">
        <f>IF('Demand Input MP'!K16="",0,'Demand Input MP'!K16)</f>
        <v/>
      </c>
      <c r="AL68">
        <f>IF('Demand Input MP'!L16="",0,'Demand Input MP'!L16)</f>
        <v/>
      </c>
      <c r="AM68">
        <f>IF('Demand Input MP'!M16="",0,'Demand Input MP'!M16)</f>
        <v/>
      </c>
      <c r="AN68">
        <f>IF('Demand Input MP'!N16="",0,'Demand Input MP'!N16)</f>
        <v/>
      </c>
      <c r="AO68">
        <f>IF('Demand Input MP'!O16="",0,'Demand Input MP'!O16)</f>
        <v/>
      </c>
      <c r="AP68">
        <f>IF('Demand Input MP'!P16="",0,'Demand Input MP'!P16)</f>
        <v/>
      </c>
      <c r="AQ68">
        <f>IF('Demand Input MP'!Q16="",0,'Demand Input MP'!Q16)</f>
        <v/>
      </c>
      <c r="AR68">
        <f>IF('Demand Input MP'!R16="",0,'Demand Input MP'!R16)</f>
        <v/>
      </c>
      <c r="AS68" s="18" t="inlineStr">
        <is>
          <t>OK</t>
        </is>
      </c>
      <c r="AT68" t="inlineStr"/>
    </row>
    <row r="69">
      <c r="A69" s="14" t="inlineStr">
        <is>
          <t>ATC06501</t>
        </is>
      </c>
      <c r="B69" s="14" t="inlineStr">
        <is>
          <t>Bučica gumirana 2 kg</t>
        </is>
      </c>
      <c r="C69" s="14" t="inlineStr">
        <is>
          <t>FITNESS OPREMA</t>
        </is>
      </c>
      <c r="D69" s="14" t="inlineStr">
        <is>
          <t>03 BRONZE</t>
        </is>
      </c>
      <c r="E69" s="15" t="inlineStr">
        <is>
          <t>On-top Total</t>
        </is>
      </c>
      <c r="AF69" s="24">
        <f>SUM(AF65:AF68)</f>
        <v/>
      </c>
      <c r="AG69" s="24">
        <f>SUM(AG65:AG68)</f>
        <v/>
      </c>
      <c r="AH69" s="24">
        <f>SUM(AH65:AH68)</f>
        <v/>
      </c>
      <c r="AI69" s="24">
        <f>SUM(AI65:AI68)</f>
        <v/>
      </c>
      <c r="AJ69" s="24">
        <f>SUM(AJ65:AJ68)</f>
        <v/>
      </c>
      <c r="AK69" s="24">
        <f>SUM(AK65:AK68)</f>
        <v/>
      </c>
      <c r="AL69" s="24">
        <f>SUM(AL65:AL68)</f>
        <v/>
      </c>
      <c r="AM69" s="24">
        <f>SUM(AM65:AM68)</f>
        <v/>
      </c>
      <c r="AN69" s="24">
        <f>SUM(AN65:AN68)</f>
        <v/>
      </c>
      <c r="AO69" s="24">
        <f>SUM(AO65:AO68)</f>
        <v/>
      </c>
      <c r="AP69" s="24">
        <f>SUM(AP65:AP68)</f>
        <v/>
      </c>
      <c r="AQ69" s="24">
        <f>SUM(AQ65:AQ68)</f>
        <v/>
      </c>
      <c r="AR69" s="24">
        <f>SUM(AR65:AR68)</f>
        <v/>
      </c>
      <c r="AS69" s="18" t="inlineStr">
        <is>
          <t>OK</t>
        </is>
      </c>
      <c r="AT69" t="inlineStr"/>
    </row>
    <row r="70">
      <c r="A70" s="25" t="inlineStr">
        <is>
          <t>ATC06501</t>
        </is>
      </c>
      <c r="B70" s="25" t="inlineStr">
        <is>
          <t>Bučica gumirana 2 kg</t>
        </is>
      </c>
      <c r="C70" s="25" t="inlineStr">
        <is>
          <t>FITNESS OPREMA</t>
        </is>
      </c>
      <c r="D70" s="25" t="inlineStr">
        <is>
          <t>03 BRONZE</t>
        </is>
      </c>
      <c r="E70" s="26" t="inlineStr">
        <is>
          <t>TOTAL DEMAND</t>
        </is>
      </c>
      <c r="F70" s="27" t="n"/>
      <c r="G70" s="27" t="n"/>
      <c r="H70" s="27" t="n"/>
      <c r="I70" s="27" t="n"/>
      <c r="J70" s="27" t="n"/>
      <c r="K70" s="27" t="n"/>
      <c r="L70" s="27" t="n"/>
      <c r="M70" s="27" t="n"/>
      <c r="N70" s="27" t="n"/>
      <c r="O70" s="27" t="n"/>
      <c r="P70" s="27" t="n"/>
      <c r="Q70" s="27" t="n"/>
      <c r="R70" s="27" t="n"/>
      <c r="S70" s="27" t="n"/>
      <c r="T70" s="27" t="n"/>
      <c r="U70" s="27" t="n"/>
      <c r="V70" s="27" t="n"/>
      <c r="W70" s="27" t="n"/>
      <c r="X70" s="27" t="n"/>
      <c r="Y70" s="27" t="n"/>
      <c r="Z70" s="27" t="n"/>
      <c r="AA70" s="27" t="n"/>
      <c r="AB70" s="27" t="n"/>
      <c r="AC70" s="27" t="n"/>
      <c r="AD70" s="27" t="n"/>
      <c r="AE70" s="27" t="n"/>
      <c r="AF70" s="28">
        <f>AF64+AF69</f>
        <v/>
      </c>
      <c r="AG70" s="28">
        <f>AG64+AG69</f>
        <v/>
      </c>
      <c r="AH70" s="28">
        <f>AH64+AH69</f>
        <v/>
      </c>
      <c r="AI70" s="28">
        <f>AI64+AI69</f>
        <v/>
      </c>
      <c r="AJ70" s="28">
        <f>AJ64+AJ69</f>
        <v/>
      </c>
      <c r="AK70" s="28">
        <f>AK64+AK69</f>
        <v/>
      </c>
      <c r="AL70" s="28">
        <f>AL64+AL69</f>
        <v/>
      </c>
      <c r="AM70" s="28">
        <f>AM64+AM69</f>
        <v/>
      </c>
      <c r="AN70" s="28">
        <f>AN64+AN69</f>
        <v/>
      </c>
      <c r="AO70" s="28">
        <f>AO64+AO69</f>
        <v/>
      </c>
      <c r="AP70" s="28">
        <f>AP64+AP69</f>
        <v/>
      </c>
      <c r="AQ70" s="28">
        <f>AQ64+AQ69</f>
        <v/>
      </c>
      <c r="AR70" s="28">
        <f>AR64+AR69</f>
        <v/>
      </c>
      <c r="AS70" s="18" t="inlineStr">
        <is>
          <t>OK</t>
        </is>
      </c>
      <c r="AT70" t="inlineStr"/>
    </row>
    <row r="71">
      <c r="A71" s="14" t="inlineStr">
        <is>
          <t>ATC06501</t>
        </is>
      </c>
      <c r="B71" s="14" t="inlineStr">
        <is>
          <t>Bučica gumirana 2 kg</t>
        </is>
      </c>
      <c r="C71" s="14" t="inlineStr">
        <is>
          <t>FITNESS OPREMA</t>
        </is>
      </c>
      <c r="D71" s="14" t="inlineStr">
        <is>
          <t>03 BRONZE</t>
        </is>
      </c>
      <c r="E71" s="15" t="inlineStr"/>
      <c r="AS71" s="18" t="inlineStr">
        <is>
          <t>OK</t>
        </is>
      </c>
      <c r="AT71" t="inlineStr"/>
    </row>
    <row r="72">
      <c r="A72" s="7" t="inlineStr">
        <is>
          <t>ATC06502</t>
        </is>
      </c>
      <c r="B72" s="8" t="inlineStr">
        <is>
          <t>Bučica gumirana 3 kg</t>
        </is>
      </c>
      <c r="C72" s="9" t="inlineStr">
        <is>
          <t>FITNESS OPREMA</t>
        </is>
      </c>
      <c r="D72" s="9" t="inlineStr">
        <is>
          <t>03 BRONZE</t>
        </is>
      </c>
      <c r="E72" s="10" t="inlineStr"/>
      <c r="F72" s="11" t="n"/>
      <c r="G72" s="11" t="n"/>
      <c r="H72" s="11" t="n"/>
      <c r="I72" s="11" t="n"/>
      <c r="J72" s="11" t="n"/>
      <c r="K72" s="11" t="n"/>
      <c r="L72" s="11" t="n"/>
      <c r="M72" s="11" t="n"/>
      <c r="N72" s="11" t="n"/>
      <c r="O72" s="11" t="n"/>
      <c r="P72" s="11" t="n"/>
      <c r="Q72" s="11" t="n"/>
      <c r="R72" s="11" t="n"/>
      <c r="S72" s="11" t="n"/>
      <c r="T72" s="11" t="n"/>
      <c r="U72" s="11" t="n"/>
      <c r="V72" s="11" t="n"/>
      <c r="W72" s="11" t="n"/>
      <c r="X72" s="11" t="n"/>
      <c r="Y72" s="11" t="n"/>
      <c r="Z72" s="11" t="n"/>
      <c r="AA72" s="11" t="n"/>
      <c r="AB72" s="11" t="n"/>
      <c r="AC72" s="11" t="n"/>
      <c r="AD72" s="11" t="n"/>
      <c r="AE72" s="11" t="n"/>
      <c r="AF72" s="11" t="n"/>
      <c r="AG72" s="11" t="n"/>
      <c r="AH72" s="11" t="n"/>
      <c r="AI72" s="11" t="n"/>
      <c r="AJ72" s="11" t="n"/>
      <c r="AK72" s="11" t="n"/>
      <c r="AL72" s="11" t="n"/>
      <c r="AM72" s="11" t="n"/>
      <c r="AN72" s="11" t="n"/>
      <c r="AO72" s="11" t="n"/>
      <c r="AP72" s="11" t="n"/>
      <c r="AQ72" s="11" t="n"/>
      <c r="AR72" s="11" t="n"/>
      <c r="AS72" s="29" t="inlineStr">
        <is>
          <t>CHECK</t>
        </is>
      </c>
      <c r="AT72" s="13">
        <f>IF((IFERROR(VALUE('Demand Input MP'!F17),0)+IFERROR(VALUE('Demand Input MP'!G17),0)+IFERROR(VALUE('Demand Input MP'!H17),0)+IFERROR(VALUE('Demand Input MP'!I17),0)+IFERROR(VALUE('Demand Input MP'!J17),0)+IFERROR(VALUE('Demand Input MP'!K17),0)+IFERROR(VALUE('Demand Input MP'!L17),0)+IFERROR(VALUE('Demand Input MP'!M17),0)+IFERROR(VALUE('Demand Input MP'!N17),0)+IFERROR(VALUE('Demand Input MP'!O17),0)+IFERROR(VALUE('Demand Input MP'!P17),0)+IFERROR(VALUE('Demand Input MP'!Q17),0)+IFERROR(VALUE('Demand Input MP'!R17),0))&gt;0,"PROMO","")</f>
        <v/>
      </c>
    </row>
    <row r="73">
      <c r="A73" s="14" t="inlineStr">
        <is>
          <t>ATC06502</t>
        </is>
      </c>
      <c r="B73" s="14" t="inlineStr">
        <is>
          <t>Bučica gumirana 3 kg</t>
        </is>
      </c>
      <c r="C73" s="14" t="inlineStr">
        <is>
          <t>FITNESS OPREMA</t>
        </is>
      </c>
      <c r="D73" s="14" t="inlineStr">
        <is>
          <t>03 BRONZE</t>
        </is>
      </c>
      <c r="E73" s="15" t="inlineStr">
        <is>
          <t>Baseline FC</t>
        </is>
      </c>
      <c r="F73" s="16" t="n">
        <v>29</v>
      </c>
      <c r="G73" s="16" t="n">
        <v>39</v>
      </c>
      <c r="H73" s="16" t="n">
        <v>54</v>
      </c>
      <c r="I73" s="16" t="n">
        <v>26</v>
      </c>
      <c r="J73" s="16" t="n">
        <v>9</v>
      </c>
      <c r="K73" s="16" t="n">
        <v>29</v>
      </c>
      <c r="L73" s="16" t="n">
        <v>22</v>
      </c>
      <c r="M73" s="16" t="n">
        <v>7</v>
      </c>
      <c r="N73" s="16" t="n">
        <v>24</v>
      </c>
      <c r="O73" s="16" t="n">
        <v>28</v>
      </c>
      <c r="P73" s="16" t="n">
        <v>21</v>
      </c>
      <c r="Q73" s="16" t="n">
        <v>7</v>
      </c>
      <c r="R73" s="16" t="n">
        <v>8</v>
      </c>
      <c r="S73" s="16" t="n">
        <v>9</v>
      </c>
      <c r="T73" s="16" t="n">
        <v>4</v>
      </c>
      <c r="U73" s="16" t="n">
        <v>5</v>
      </c>
      <c r="V73" s="16" t="n">
        <v>1</v>
      </c>
      <c r="W73" s="16" t="n">
        <v>2</v>
      </c>
      <c r="X73" s="16" t="n">
        <v>2</v>
      </c>
      <c r="Y73" s="16" t="n">
        <v>2</v>
      </c>
      <c r="Z73" s="16" t="n">
        <v>8</v>
      </c>
      <c r="AA73" s="16" t="n">
        <v>1</v>
      </c>
      <c r="AB73" s="16" t="n">
        <v>5</v>
      </c>
      <c r="AC73" s="16" t="n">
        <v>0</v>
      </c>
      <c r="AD73" s="16" t="n">
        <v>0</v>
      </c>
      <c r="AE73" s="16" t="n">
        <v>2</v>
      </c>
      <c r="AF73" s="17" t="n">
        <v>1</v>
      </c>
      <c r="AG73" s="17" t="n">
        <v>1</v>
      </c>
      <c r="AH73" s="17" t="n">
        <v>0</v>
      </c>
      <c r="AI73" s="17" t="n">
        <v>0</v>
      </c>
      <c r="AJ73" s="17" t="n">
        <v>0</v>
      </c>
      <c r="AK73" s="17" t="n">
        <v>0</v>
      </c>
      <c r="AL73" s="17" t="n">
        <v>1</v>
      </c>
      <c r="AM73" s="17" t="n">
        <v>1</v>
      </c>
      <c r="AN73" s="17" t="n">
        <v>1</v>
      </c>
      <c r="AO73" s="17" t="n">
        <v>1</v>
      </c>
      <c r="AP73" s="17" t="n">
        <v>1</v>
      </c>
      <c r="AQ73" s="17" t="n">
        <v>1</v>
      </c>
      <c r="AR73" s="17" t="n">
        <v>1</v>
      </c>
      <c r="AS73" s="30" t="inlineStr">
        <is>
          <t>CHECK</t>
        </is>
      </c>
      <c r="AT73" t="inlineStr"/>
    </row>
    <row r="74">
      <c r="A74" s="14" t="inlineStr">
        <is>
          <t>ATC06502</t>
        </is>
      </c>
      <c r="B74" s="14" t="inlineStr">
        <is>
          <t>Bučica gumirana 3 kg</t>
        </is>
      </c>
      <c r="C74" s="14" t="inlineStr">
        <is>
          <t>FITNESS OPREMA</t>
        </is>
      </c>
      <c r="D74" s="14" t="inlineStr">
        <is>
          <t>03 BRONZE</t>
        </is>
      </c>
      <c r="E74" s="19" t="inlineStr">
        <is>
          <t>Planner Factor</t>
        </is>
      </c>
      <c r="AF74" s="20" t="n">
        <v>1</v>
      </c>
      <c r="AG74" s="20" t="n">
        <v>1</v>
      </c>
      <c r="AH74" s="20" t="n">
        <v>1</v>
      </c>
      <c r="AI74" s="20" t="n">
        <v>1</v>
      </c>
      <c r="AJ74" s="20" t="n">
        <v>1</v>
      </c>
      <c r="AK74" s="20" t="n">
        <v>1</v>
      </c>
      <c r="AL74" s="20" t="n">
        <v>1</v>
      </c>
      <c r="AM74" s="20" t="n">
        <v>1</v>
      </c>
      <c r="AN74" s="20" t="n">
        <v>1</v>
      </c>
      <c r="AO74" s="20" t="n">
        <v>1</v>
      </c>
      <c r="AP74" s="20" t="n">
        <v>1</v>
      </c>
      <c r="AQ74" s="20" t="n">
        <v>1</v>
      </c>
      <c r="AR74" s="20" t="n">
        <v>1</v>
      </c>
      <c r="AS74" s="30" t="inlineStr">
        <is>
          <t>CHECK</t>
        </is>
      </c>
      <c r="AT74" t="inlineStr"/>
    </row>
    <row r="75">
      <c r="A75" s="14" t="inlineStr">
        <is>
          <t>ATC06502</t>
        </is>
      </c>
      <c r="B75" s="14" t="inlineStr">
        <is>
          <t>Bučica gumirana 3 kg</t>
        </is>
      </c>
      <c r="C75" s="14" t="inlineStr">
        <is>
          <t>FITNESS OPREMA</t>
        </is>
      </c>
      <c r="D75" s="14" t="inlineStr">
        <is>
          <t>03 BRONZE</t>
        </is>
      </c>
      <c r="E75" s="15" t="inlineStr">
        <is>
          <t>Adjusted FC</t>
        </is>
      </c>
      <c r="AF75" s="21">
        <f>ROUND(AF73*AF74,0)</f>
        <v/>
      </c>
      <c r="AG75" s="21">
        <f>ROUND(AG73*AG74,0)</f>
        <v/>
      </c>
      <c r="AH75" s="21">
        <f>ROUND(AH73*AH74,0)</f>
        <v/>
      </c>
      <c r="AI75" s="21">
        <f>ROUND(AI73*AI74,0)</f>
        <v/>
      </c>
      <c r="AJ75" s="21">
        <f>ROUND(AJ73*AJ74,0)</f>
        <v/>
      </c>
      <c r="AK75" s="21">
        <f>ROUND(AK73*AK74,0)</f>
        <v/>
      </c>
      <c r="AL75" s="21">
        <f>ROUND(AL73*AL74,0)</f>
        <v/>
      </c>
      <c r="AM75" s="21">
        <f>ROUND(AM73*AM74,0)</f>
        <v/>
      </c>
      <c r="AN75" s="21">
        <f>ROUND(AN73*AN74,0)</f>
        <v/>
      </c>
      <c r="AO75" s="21">
        <f>ROUND(AO73*AO74,0)</f>
        <v/>
      </c>
      <c r="AP75" s="21">
        <f>ROUND(AP73*AP74,0)</f>
        <v/>
      </c>
      <c r="AQ75" s="21">
        <f>ROUND(AQ73*AQ74,0)</f>
        <v/>
      </c>
      <c r="AR75" s="21">
        <f>ROUND(AR73*AR74,0)</f>
        <v/>
      </c>
      <c r="AS75" s="30" t="inlineStr">
        <is>
          <t>CHECK</t>
        </is>
      </c>
      <c r="AT75" t="inlineStr"/>
    </row>
    <row r="76">
      <c r="A76" s="14" t="inlineStr">
        <is>
          <t>ATC06502</t>
        </is>
      </c>
      <c r="B76" s="14" t="inlineStr">
        <is>
          <t>Bučica gumirana 3 kg</t>
        </is>
      </c>
      <c r="C76" s="14" t="inlineStr">
        <is>
          <t>FITNESS OPREMA</t>
        </is>
      </c>
      <c r="D76" s="14" t="inlineStr">
        <is>
          <t>03 BRONZE</t>
        </is>
      </c>
      <c r="E76" s="22" t="inlineStr">
        <is>
          <t>VP on-top</t>
        </is>
      </c>
      <c r="AF76" s="23">
        <f>IF('Demand Input VP'!F17="",0,'Demand Input VP'!F17)</f>
        <v/>
      </c>
      <c r="AG76" s="23">
        <f>IF('Demand Input VP'!G17="",0,'Demand Input VP'!G17)</f>
        <v/>
      </c>
      <c r="AH76" s="23">
        <f>IF('Demand Input VP'!H17="",0,'Demand Input VP'!H17)</f>
        <v/>
      </c>
      <c r="AI76" s="23">
        <f>IF('Demand Input VP'!I17="",0,'Demand Input VP'!I17)</f>
        <v/>
      </c>
      <c r="AJ76" s="23">
        <f>IF('Demand Input VP'!J17="",0,'Demand Input VP'!J17)</f>
        <v/>
      </c>
      <c r="AK76" s="23">
        <f>IF('Demand Input VP'!K17="",0,'Demand Input VP'!K17)</f>
        <v/>
      </c>
      <c r="AL76" s="23">
        <f>IF('Demand Input VP'!L17="",0,'Demand Input VP'!L17)</f>
        <v/>
      </c>
      <c r="AM76" s="23">
        <f>IF('Demand Input VP'!M17="",0,'Demand Input VP'!M17)</f>
        <v/>
      </c>
      <c r="AN76" s="23">
        <f>IF('Demand Input VP'!N17="",0,'Demand Input VP'!N17)</f>
        <v/>
      </c>
      <c r="AO76" s="23">
        <f>IF('Demand Input VP'!O17="",0,'Demand Input VP'!O17)</f>
        <v/>
      </c>
      <c r="AP76" s="23">
        <f>IF('Demand Input VP'!P17="",0,'Demand Input VP'!P17)</f>
        <v/>
      </c>
      <c r="AQ76" s="23">
        <f>IF('Demand Input VP'!Q17="",0,'Demand Input VP'!Q17)</f>
        <v/>
      </c>
      <c r="AR76" s="23">
        <f>IF('Demand Input VP'!R17="",0,'Demand Input VP'!R17)</f>
        <v/>
      </c>
      <c r="AS76" s="30" t="inlineStr">
        <is>
          <t>CHECK</t>
        </is>
      </c>
      <c r="AT76" t="inlineStr"/>
    </row>
    <row r="77">
      <c r="A77" s="14" t="inlineStr">
        <is>
          <t>ATC06502</t>
        </is>
      </c>
      <c r="B77" s="14" t="inlineStr">
        <is>
          <t>Bučica gumirana 3 kg</t>
        </is>
      </c>
      <c r="C77" s="14" t="inlineStr">
        <is>
          <t>FITNESS OPREMA</t>
        </is>
      </c>
      <c r="D77" s="14" t="inlineStr">
        <is>
          <t>03 BRONZE</t>
        </is>
      </c>
      <c r="E77" s="22" t="inlineStr">
        <is>
          <t>VP regular</t>
        </is>
      </c>
      <c r="AF77">
        <f>IF('Demand Input VP'!F18="",0,'Demand Input VP'!F18)</f>
        <v/>
      </c>
      <c r="AG77">
        <f>IF('Demand Input VP'!G18="",0,'Demand Input VP'!G18)</f>
        <v/>
      </c>
      <c r="AH77">
        <f>IF('Demand Input VP'!H18="",0,'Demand Input VP'!H18)</f>
        <v/>
      </c>
      <c r="AI77">
        <f>IF('Demand Input VP'!I18="",0,'Demand Input VP'!I18)</f>
        <v/>
      </c>
      <c r="AJ77">
        <f>IF('Demand Input VP'!J18="",0,'Demand Input VP'!J18)</f>
        <v/>
      </c>
      <c r="AK77">
        <f>IF('Demand Input VP'!K18="",0,'Demand Input VP'!K18)</f>
        <v/>
      </c>
      <c r="AL77">
        <f>IF('Demand Input VP'!L18="",0,'Demand Input VP'!L18)</f>
        <v/>
      </c>
      <c r="AM77">
        <f>IF('Demand Input VP'!M18="",0,'Demand Input VP'!M18)</f>
        <v/>
      </c>
      <c r="AN77">
        <f>IF('Demand Input VP'!N18="",0,'Demand Input VP'!N18)</f>
        <v/>
      </c>
      <c r="AO77">
        <f>IF('Demand Input VP'!O18="",0,'Demand Input VP'!O18)</f>
        <v/>
      </c>
      <c r="AP77">
        <f>IF('Demand Input VP'!P18="",0,'Demand Input VP'!P18)</f>
        <v/>
      </c>
      <c r="AQ77">
        <f>IF('Demand Input VP'!Q18="",0,'Demand Input VP'!Q18)</f>
        <v/>
      </c>
      <c r="AR77">
        <f>IF('Demand Input VP'!R18="",0,'Demand Input VP'!R18)</f>
        <v/>
      </c>
      <c r="AS77" s="30" t="inlineStr">
        <is>
          <t>CHECK</t>
        </is>
      </c>
      <c r="AT77" t="inlineStr"/>
    </row>
    <row r="78">
      <c r="A78" s="14" t="inlineStr">
        <is>
          <t>ATC06502</t>
        </is>
      </c>
      <c r="B78" s="14" t="inlineStr">
        <is>
          <t>Bučica gumirana 3 kg</t>
        </is>
      </c>
      <c r="C78" s="14" t="inlineStr">
        <is>
          <t>FITNESS OPREMA</t>
        </is>
      </c>
      <c r="D78" s="14" t="inlineStr">
        <is>
          <t>03 BRONZE</t>
        </is>
      </c>
      <c r="E78" s="22" t="inlineStr">
        <is>
          <t>MP on-top</t>
        </is>
      </c>
      <c r="AF78" s="23">
        <f>IF('Demand Input MP'!F17="",0,'Demand Input MP'!F17)</f>
        <v/>
      </c>
      <c r="AG78" s="23">
        <f>IF('Demand Input MP'!G17="",0,'Demand Input MP'!G17)</f>
        <v/>
      </c>
      <c r="AH78" s="23">
        <f>IF('Demand Input MP'!H17="",0,'Demand Input MP'!H17)</f>
        <v/>
      </c>
      <c r="AI78" s="23">
        <f>IF('Demand Input MP'!I17="",0,'Demand Input MP'!I17)</f>
        <v/>
      </c>
      <c r="AJ78" s="23">
        <f>IF('Demand Input MP'!J17="",0,'Demand Input MP'!J17)</f>
        <v/>
      </c>
      <c r="AK78" s="23">
        <f>IF('Demand Input MP'!K17="",0,'Demand Input MP'!K17)</f>
        <v/>
      </c>
      <c r="AL78" s="23">
        <f>IF('Demand Input MP'!L17="",0,'Demand Input MP'!L17)</f>
        <v/>
      </c>
      <c r="AM78" s="23">
        <f>IF('Demand Input MP'!M17="",0,'Demand Input MP'!M17)</f>
        <v/>
      </c>
      <c r="AN78" s="23">
        <f>IF('Demand Input MP'!N17="",0,'Demand Input MP'!N17)</f>
        <v/>
      </c>
      <c r="AO78" s="23">
        <f>IF('Demand Input MP'!O17="",0,'Demand Input MP'!O17)</f>
        <v/>
      </c>
      <c r="AP78" s="23">
        <f>IF('Demand Input MP'!P17="",0,'Demand Input MP'!P17)</f>
        <v/>
      </c>
      <c r="AQ78" s="23">
        <f>IF('Demand Input MP'!Q17="",0,'Demand Input MP'!Q17)</f>
        <v/>
      </c>
      <c r="AR78" s="23">
        <f>IF('Demand Input MP'!R17="",0,'Demand Input MP'!R17)</f>
        <v/>
      </c>
      <c r="AS78" s="30" t="inlineStr">
        <is>
          <t>CHECK</t>
        </is>
      </c>
      <c r="AT78" t="inlineStr"/>
    </row>
    <row r="79">
      <c r="A79" s="14" t="inlineStr">
        <is>
          <t>ATC06502</t>
        </is>
      </c>
      <c r="B79" s="14" t="inlineStr">
        <is>
          <t>Bučica gumirana 3 kg</t>
        </is>
      </c>
      <c r="C79" s="14" t="inlineStr">
        <is>
          <t>FITNESS OPREMA</t>
        </is>
      </c>
      <c r="D79" s="14" t="inlineStr">
        <is>
          <t>03 BRONZE</t>
        </is>
      </c>
      <c r="E79" s="22" t="inlineStr">
        <is>
          <t>MP regular</t>
        </is>
      </c>
      <c r="AF79">
        <f>IF('Demand Input MP'!F18="",0,'Demand Input MP'!F18)</f>
        <v/>
      </c>
      <c r="AG79">
        <f>IF('Demand Input MP'!G18="",0,'Demand Input MP'!G18)</f>
        <v/>
      </c>
      <c r="AH79">
        <f>IF('Demand Input MP'!H18="",0,'Demand Input MP'!H18)</f>
        <v/>
      </c>
      <c r="AI79">
        <f>IF('Demand Input MP'!I18="",0,'Demand Input MP'!I18)</f>
        <v/>
      </c>
      <c r="AJ79">
        <f>IF('Demand Input MP'!J18="",0,'Demand Input MP'!J18)</f>
        <v/>
      </c>
      <c r="AK79">
        <f>IF('Demand Input MP'!K18="",0,'Demand Input MP'!K18)</f>
        <v/>
      </c>
      <c r="AL79">
        <f>IF('Demand Input MP'!L18="",0,'Demand Input MP'!L18)</f>
        <v/>
      </c>
      <c r="AM79">
        <f>IF('Demand Input MP'!M18="",0,'Demand Input MP'!M18)</f>
        <v/>
      </c>
      <c r="AN79">
        <f>IF('Demand Input MP'!N18="",0,'Demand Input MP'!N18)</f>
        <v/>
      </c>
      <c r="AO79">
        <f>IF('Demand Input MP'!O18="",0,'Demand Input MP'!O18)</f>
        <v/>
      </c>
      <c r="AP79">
        <f>IF('Demand Input MP'!P18="",0,'Demand Input MP'!P18)</f>
        <v/>
      </c>
      <c r="AQ79">
        <f>IF('Demand Input MP'!Q18="",0,'Demand Input MP'!Q18)</f>
        <v/>
      </c>
      <c r="AR79">
        <f>IF('Demand Input MP'!R18="",0,'Demand Input MP'!R18)</f>
        <v/>
      </c>
      <c r="AS79" s="30" t="inlineStr">
        <is>
          <t>CHECK</t>
        </is>
      </c>
      <c r="AT79" t="inlineStr"/>
    </row>
    <row r="80">
      <c r="A80" s="14" t="inlineStr">
        <is>
          <t>ATC06502</t>
        </is>
      </c>
      <c r="B80" s="14" t="inlineStr">
        <is>
          <t>Bučica gumirana 3 kg</t>
        </is>
      </c>
      <c r="C80" s="14" t="inlineStr">
        <is>
          <t>FITNESS OPREMA</t>
        </is>
      </c>
      <c r="D80" s="14" t="inlineStr">
        <is>
          <t>03 BRONZE</t>
        </is>
      </c>
      <c r="E80" s="15" t="inlineStr">
        <is>
          <t>On-top Total</t>
        </is>
      </c>
      <c r="AF80" s="24">
        <f>SUM(AF76:AF79)</f>
        <v/>
      </c>
      <c r="AG80" s="24">
        <f>SUM(AG76:AG79)</f>
        <v/>
      </c>
      <c r="AH80" s="24">
        <f>SUM(AH76:AH79)</f>
        <v/>
      </c>
      <c r="AI80" s="24">
        <f>SUM(AI76:AI79)</f>
        <v/>
      </c>
      <c r="AJ80" s="24">
        <f>SUM(AJ76:AJ79)</f>
        <v/>
      </c>
      <c r="AK80" s="24">
        <f>SUM(AK76:AK79)</f>
        <v/>
      </c>
      <c r="AL80" s="24">
        <f>SUM(AL76:AL79)</f>
        <v/>
      </c>
      <c r="AM80" s="24">
        <f>SUM(AM76:AM79)</f>
        <v/>
      </c>
      <c r="AN80" s="24">
        <f>SUM(AN76:AN79)</f>
        <v/>
      </c>
      <c r="AO80" s="24">
        <f>SUM(AO76:AO79)</f>
        <v/>
      </c>
      <c r="AP80" s="24">
        <f>SUM(AP76:AP79)</f>
        <v/>
      </c>
      <c r="AQ80" s="24">
        <f>SUM(AQ76:AQ79)</f>
        <v/>
      </c>
      <c r="AR80" s="24">
        <f>SUM(AR76:AR79)</f>
        <v/>
      </c>
      <c r="AS80" s="30" t="inlineStr">
        <is>
          <t>CHECK</t>
        </is>
      </c>
      <c r="AT80" t="inlineStr"/>
    </row>
    <row r="81">
      <c r="A81" s="25" t="inlineStr">
        <is>
          <t>ATC06502</t>
        </is>
      </c>
      <c r="B81" s="25" t="inlineStr">
        <is>
          <t>Bučica gumirana 3 kg</t>
        </is>
      </c>
      <c r="C81" s="25" t="inlineStr">
        <is>
          <t>FITNESS OPREMA</t>
        </is>
      </c>
      <c r="D81" s="25" t="inlineStr">
        <is>
          <t>03 BRONZE</t>
        </is>
      </c>
      <c r="E81" s="26" t="inlineStr">
        <is>
          <t>TOTAL DEMAND</t>
        </is>
      </c>
      <c r="F81" s="27" t="n"/>
      <c r="G81" s="27" t="n"/>
      <c r="H81" s="27" t="n"/>
      <c r="I81" s="27" t="n"/>
      <c r="J81" s="27" t="n"/>
      <c r="K81" s="27" t="n"/>
      <c r="L81" s="27" t="n"/>
      <c r="M81" s="27" t="n"/>
      <c r="N81" s="27" t="n"/>
      <c r="O81" s="27" t="n"/>
      <c r="P81" s="27" t="n"/>
      <c r="Q81" s="27" t="n"/>
      <c r="R81" s="27" t="n"/>
      <c r="S81" s="27" t="n"/>
      <c r="T81" s="27" t="n"/>
      <c r="U81" s="27" t="n"/>
      <c r="V81" s="27" t="n"/>
      <c r="W81" s="27" t="n"/>
      <c r="X81" s="27" t="n"/>
      <c r="Y81" s="27" t="n"/>
      <c r="Z81" s="27" t="n"/>
      <c r="AA81" s="27" t="n"/>
      <c r="AB81" s="27" t="n"/>
      <c r="AC81" s="27" t="n"/>
      <c r="AD81" s="27" t="n"/>
      <c r="AE81" s="27" t="n"/>
      <c r="AF81" s="28">
        <f>AF75+AF80</f>
        <v/>
      </c>
      <c r="AG81" s="28">
        <f>AG75+AG80</f>
        <v/>
      </c>
      <c r="AH81" s="28">
        <f>AH75+AH80</f>
        <v/>
      </c>
      <c r="AI81" s="28">
        <f>AI75+AI80</f>
        <v/>
      </c>
      <c r="AJ81" s="28">
        <f>AJ75+AJ80</f>
        <v/>
      </c>
      <c r="AK81" s="28">
        <f>AK75+AK80</f>
        <v/>
      </c>
      <c r="AL81" s="28">
        <f>AL75+AL80</f>
        <v/>
      </c>
      <c r="AM81" s="28">
        <f>AM75+AM80</f>
        <v/>
      </c>
      <c r="AN81" s="28">
        <f>AN75+AN80</f>
        <v/>
      </c>
      <c r="AO81" s="28">
        <f>AO75+AO80</f>
        <v/>
      </c>
      <c r="AP81" s="28">
        <f>AP75+AP80</f>
        <v/>
      </c>
      <c r="AQ81" s="28">
        <f>AQ75+AQ80</f>
        <v/>
      </c>
      <c r="AR81" s="28">
        <f>AR75+AR80</f>
        <v/>
      </c>
      <c r="AS81" s="30" t="inlineStr">
        <is>
          <t>CHECK</t>
        </is>
      </c>
      <c r="AT81" t="inlineStr"/>
    </row>
    <row r="82">
      <c r="A82" s="14" t="inlineStr">
        <is>
          <t>ATC06502</t>
        </is>
      </c>
      <c r="B82" s="14" t="inlineStr">
        <is>
          <t>Bučica gumirana 3 kg</t>
        </is>
      </c>
      <c r="C82" s="14" t="inlineStr">
        <is>
          <t>FITNESS OPREMA</t>
        </is>
      </c>
      <c r="D82" s="14" t="inlineStr">
        <is>
          <t>03 BRONZE</t>
        </is>
      </c>
      <c r="E82" s="15" t="inlineStr"/>
      <c r="AS82" s="30" t="inlineStr">
        <is>
          <t>CHECK</t>
        </is>
      </c>
      <c r="AT82" t="inlineStr"/>
    </row>
    <row r="83">
      <c r="A83" s="7" t="inlineStr">
        <is>
          <t>ATC06503</t>
        </is>
      </c>
      <c r="B83" s="8" t="inlineStr">
        <is>
          <t>Bučica gumirana 4 kg</t>
        </is>
      </c>
      <c r="C83" s="9" t="inlineStr">
        <is>
          <t>FITNESS OPREMA</t>
        </is>
      </c>
      <c r="D83" s="9" t="inlineStr">
        <is>
          <t>03 BRONZE</t>
        </is>
      </c>
      <c r="E83" s="10" t="inlineStr"/>
      <c r="F83" s="11" t="n"/>
      <c r="G83" s="11" t="n"/>
      <c r="H83" s="11" t="n"/>
      <c r="I83" s="11" t="n"/>
      <c r="J83" s="11" t="n"/>
      <c r="K83" s="11" t="n"/>
      <c r="L83" s="11" t="n"/>
      <c r="M83" s="11" t="n"/>
      <c r="N83" s="11" t="n"/>
      <c r="O83" s="11" t="n"/>
      <c r="P83" s="11" t="n"/>
      <c r="Q83" s="11" t="n"/>
      <c r="R83" s="11" t="n"/>
      <c r="S83" s="11" t="n"/>
      <c r="T83" s="11" t="n"/>
      <c r="U83" s="11" t="n"/>
      <c r="V83" s="11" t="n"/>
      <c r="W83" s="11" t="n"/>
      <c r="X83" s="11" t="n"/>
      <c r="Y83" s="11" t="n"/>
      <c r="Z83" s="11" t="n"/>
      <c r="AA83" s="11" t="n"/>
      <c r="AB83" s="11" t="n"/>
      <c r="AC83" s="11" t="n"/>
      <c r="AD83" s="11" t="n"/>
      <c r="AE83" s="11" t="n"/>
      <c r="AF83" s="11" t="n"/>
      <c r="AG83" s="11" t="n"/>
      <c r="AH83" s="11" t="n"/>
      <c r="AI83" s="11" t="n"/>
      <c r="AJ83" s="11" t="n"/>
      <c r="AK83" s="11" t="n"/>
      <c r="AL83" s="11" t="n"/>
      <c r="AM83" s="11" t="n"/>
      <c r="AN83" s="11" t="n"/>
      <c r="AO83" s="11" t="n"/>
      <c r="AP83" s="11" t="n"/>
      <c r="AQ83" s="11" t="n"/>
      <c r="AR83" s="11" t="n"/>
      <c r="AS83" s="29" t="inlineStr">
        <is>
          <t>CHECK</t>
        </is>
      </c>
      <c r="AT83" s="13">
        <f>IF((IFERROR(VALUE('Demand Input MP'!F19),0)+IFERROR(VALUE('Demand Input MP'!G19),0)+IFERROR(VALUE('Demand Input MP'!H19),0)+IFERROR(VALUE('Demand Input MP'!I19),0)+IFERROR(VALUE('Demand Input MP'!J19),0)+IFERROR(VALUE('Demand Input MP'!K19),0)+IFERROR(VALUE('Demand Input MP'!L19),0)+IFERROR(VALUE('Demand Input MP'!M19),0)+IFERROR(VALUE('Demand Input MP'!N19),0)+IFERROR(VALUE('Demand Input MP'!O19),0)+IFERROR(VALUE('Demand Input MP'!P19),0)+IFERROR(VALUE('Demand Input MP'!Q19),0)+IFERROR(VALUE('Demand Input MP'!R19),0))&gt;0,"PROMO","")</f>
        <v/>
      </c>
    </row>
    <row r="84">
      <c r="A84" s="14" t="inlineStr">
        <is>
          <t>ATC06503</t>
        </is>
      </c>
      <c r="B84" s="14" t="inlineStr">
        <is>
          <t>Bučica gumirana 4 kg</t>
        </is>
      </c>
      <c r="C84" s="14" t="inlineStr">
        <is>
          <t>FITNESS OPREMA</t>
        </is>
      </c>
      <c r="D84" s="14" t="inlineStr">
        <is>
          <t>03 BRONZE</t>
        </is>
      </c>
      <c r="E84" s="15" t="inlineStr">
        <is>
          <t>Baseline FC</t>
        </is>
      </c>
      <c r="F84" s="16" t="n">
        <v>19</v>
      </c>
      <c r="G84" s="16" t="n">
        <v>30</v>
      </c>
      <c r="H84" s="16" t="n">
        <v>31</v>
      </c>
      <c r="I84" s="16" t="n">
        <v>7</v>
      </c>
      <c r="J84" s="16" t="n">
        <v>9</v>
      </c>
      <c r="K84" s="16" t="n">
        <v>6</v>
      </c>
      <c r="L84" s="16" t="n">
        <v>19</v>
      </c>
      <c r="M84" s="16" t="n">
        <v>4</v>
      </c>
      <c r="N84" s="16" t="n">
        <v>11</v>
      </c>
      <c r="O84" s="16" t="n">
        <v>21</v>
      </c>
      <c r="P84" s="16" t="n">
        <v>9</v>
      </c>
      <c r="Q84" s="16" t="n">
        <v>23</v>
      </c>
      <c r="R84" s="16" t="n">
        <v>10</v>
      </c>
      <c r="S84" s="16" t="n">
        <v>16</v>
      </c>
      <c r="T84" s="16" t="n">
        <v>14</v>
      </c>
      <c r="U84" s="16" t="n">
        <v>8</v>
      </c>
      <c r="V84" s="16" t="n">
        <v>11</v>
      </c>
      <c r="W84" s="16" t="n">
        <v>9</v>
      </c>
      <c r="X84" s="16" t="n">
        <v>19</v>
      </c>
      <c r="Y84" s="16" t="n">
        <v>13</v>
      </c>
      <c r="Z84" s="16" t="n">
        <v>14</v>
      </c>
      <c r="AA84" s="16" t="n">
        <v>13</v>
      </c>
      <c r="AB84" s="16" t="n">
        <v>14</v>
      </c>
      <c r="AC84" s="16" t="n">
        <v>6</v>
      </c>
      <c r="AD84" s="16" t="n">
        <v>17</v>
      </c>
      <c r="AE84" s="16" t="n">
        <v>11</v>
      </c>
      <c r="AF84" s="17" t="n">
        <v>14</v>
      </c>
      <c r="AG84" s="17" t="n">
        <v>11</v>
      </c>
      <c r="AH84" s="17" t="n">
        <v>4</v>
      </c>
      <c r="AI84" s="17" t="n">
        <v>3</v>
      </c>
      <c r="AJ84" s="17" t="n">
        <v>4</v>
      </c>
      <c r="AK84" s="17" t="n">
        <v>3</v>
      </c>
      <c r="AL84" s="17" t="n">
        <v>12</v>
      </c>
      <c r="AM84" s="17" t="n">
        <v>12</v>
      </c>
      <c r="AN84" s="17" t="n">
        <v>13</v>
      </c>
      <c r="AO84" s="17" t="n">
        <v>13</v>
      </c>
      <c r="AP84" s="17" t="n">
        <v>10</v>
      </c>
      <c r="AQ84" s="17" t="n">
        <v>11</v>
      </c>
      <c r="AR84" s="17" t="n">
        <v>13</v>
      </c>
      <c r="AS84" s="30" t="inlineStr">
        <is>
          <t>CHECK</t>
        </is>
      </c>
      <c r="AT84" t="inlineStr"/>
    </row>
    <row r="85">
      <c r="A85" s="14" t="inlineStr">
        <is>
          <t>ATC06503</t>
        </is>
      </c>
      <c r="B85" s="14" t="inlineStr">
        <is>
          <t>Bučica gumirana 4 kg</t>
        </is>
      </c>
      <c r="C85" s="14" t="inlineStr">
        <is>
          <t>FITNESS OPREMA</t>
        </is>
      </c>
      <c r="D85" s="14" t="inlineStr">
        <is>
          <t>03 BRONZE</t>
        </is>
      </c>
      <c r="E85" s="19" t="inlineStr">
        <is>
          <t>Planner Factor</t>
        </is>
      </c>
      <c r="AF85" s="20" t="n">
        <v>1</v>
      </c>
      <c r="AG85" s="20" t="n">
        <v>1</v>
      </c>
      <c r="AH85" s="20" t="n">
        <v>1</v>
      </c>
      <c r="AI85" s="20" t="n">
        <v>1</v>
      </c>
      <c r="AJ85" s="20" t="n">
        <v>1</v>
      </c>
      <c r="AK85" s="20" t="n">
        <v>1</v>
      </c>
      <c r="AL85" s="20" t="n">
        <v>1</v>
      </c>
      <c r="AM85" s="20" t="n">
        <v>1</v>
      </c>
      <c r="AN85" s="20" t="n">
        <v>1</v>
      </c>
      <c r="AO85" s="20" t="n">
        <v>1</v>
      </c>
      <c r="AP85" s="20" t="n">
        <v>1</v>
      </c>
      <c r="AQ85" s="20" t="n">
        <v>1</v>
      </c>
      <c r="AR85" s="20" t="n">
        <v>1</v>
      </c>
      <c r="AS85" s="30" t="inlineStr">
        <is>
          <t>CHECK</t>
        </is>
      </c>
      <c r="AT85" t="inlineStr"/>
    </row>
    <row r="86">
      <c r="A86" s="14" t="inlineStr">
        <is>
          <t>ATC06503</t>
        </is>
      </c>
      <c r="B86" s="14" t="inlineStr">
        <is>
          <t>Bučica gumirana 4 kg</t>
        </is>
      </c>
      <c r="C86" s="14" t="inlineStr">
        <is>
          <t>FITNESS OPREMA</t>
        </is>
      </c>
      <c r="D86" s="14" t="inlineStr">
        <is>
          <t>03 BRONZE</t>
        </is>
      </c>
      <c r="E86" s="15" t="inlineStr">
        <is>
          <t>Adjusted FC</t>
        </is>
      </c>
      <c r="AF86" s="21">
        <f>ROUND(AF84*AF85,0)</f>
        <v/>
      </c>
      <c r="AG86" s="21">
        <f>ROUND(AG84*AG85,0)</f>
        <v/>
      </c>
      <c r="AH86" s="21">
        <f>ROUND(AH84*AH85,0)</f>
        <v/>
      </c>
      <c r="AI86" s="21">
        <f>ROUND(AI84*AI85,0)</f>
        <v/>
      </c>
      <c r="AJ86" s="21">
        <f>ROUND(AJ84*AJ85,0)</f>
        <v/>
      </c>
      <c r="AK86" s="21">
        <f>ROUND(AK84*AK85,0)</f>
        <v/>
      </c>
      <c r="AL86" s="21">
        <f>ROUND(AL84*AL85,0)</f>
        <v/>
      </c>
      <c r="AM86" s="21">
        <f>ROUND(AM84*AM85,0)</f>
        <v/>
      </c>
      <c r="AN86" s="21">
        <f>ROUND(AN84*AN85,0)</f>
        <v/>
      </c>
      <c r="AO86" s="21">
        <f>ROUND(AO84*AO85,0)</f>
        <v/>
      </c>
      <c r="AP86" s="21">
        <f>ROUND(AP84*AP85,0)</f>
        <v/>
      </c>
      <c r="AQ86" s="21">
        <f>ROUND(AQ84*AQ85,0)</f>
        <v/>
      </c>
      <c r="AR86" s="21">
        <f>ROUND(AR84*AR85,0)</f>
        <v/>
      </c>
      <c r="AS86" s="30" t="inlineStr">
        <is>
          <t>CHECK</t>
        </is>
      </c>
      <c r="AT86" t="inlineStr"/>
    </row>
    <row r="87">
      <c r="A87" s="14" t="inlineStr">
        <is>
          <t>ATC06503</t>
        </is>
      </c>
      <c r="B87" s="14" t="inlineStr">
        <is>
          <t>Bučica gumirana 4 kg</t>
        </is>
      </c>
      <c r="C87" s="14" t="inlineStr">
        <is>
          <t>FITNESS OPREMA</t>
        </is>
      </c>
      <c r="D87" s="14" t="inlineStr">
        <is>
          <t>03 BRONZE</t>
        </is>
      </c>
      <c r="E87" s="22" t="inlineStr">
        <is>
          <t>VP on-top</t>
        </is>
      </c>
      <c r="AF87" s="23">
        <f>IF('Demand Input VP'!F19="",0,'Demand Input VP'!F19)</f>
        <v/>
      </c>
      <c r="AG87" s="23">
        <f>IF('Demand Input VP'!G19="",0,'Demand Input VP'!G19)</f>
        <v/>
      </c>
      <c r="AH87" s="23">
        <f>IF('Demand Input VP'!H19="",0,'Demand Input VP'!H19)</f>
        <v/>
      </c>
      <c r="AI87" s="23">
        <f>IF('Demand Input VP'!I19="",0,'Demand Input VP'!I19)</f>
        <v/>
      </c>
      <c r="AJ87" s="23">
        <f>IF('Demand Input VP'!J19="",0,'Demand Input VP'!J19)</f>
        <v/>
      </c>
      <c r="AK87" s="23">
        <f>IF('Demand Input VP'!K19="",0,'Demand Input VP'!K19)</f>
        <v/>
      </c>
      <c r="AL87" s="23">
        <f>IF('Demand Input VP'!L19="",0,'Demand Input VP'!L19)</f>
        <v/>
      </c>
      <c r="AM87" s="23">
        <f>IF('Demand Input VP'!M19="",0,'Demand Input VP'!M19)</f>
        <v/>
      </c>
      <c r="AN87" s="23">
        <f>IF('Demand Input VP'!N19="",0,'Demand Input VP'!N19)</f>
        <v/>
      </c>
      <c r="AO87" s="23">
        <f>IF('Demand Input VP'!O19="",0,'Demand Input VP'!O19)</f>
        <v/>
      </c>
      <c r="AP87" s="23">
        <f>IF('Demand Input VP'!P19="",0,'Demand Input VP'!P19)</f>
        <v/>
      </c>
      <c r="AQ87" s="23">
        <f>IF('Demand Input VP'!Q19="",0,'Demand Input VP'!Q19)</f>
        <v/>
      </c>
      <c r="AR87" s="23">
        <f>IF('Demand Input VP'!R19="",0,'Demand Input VP'!R19)</f>
        <v/>
      </c>
      <c r="AS87" s="30" t="inlineStr">
        <is>
          <t>CHECK</t>
        </is>
      </c>
      <c r="AT87" t="inlineStr"/>
    </row>
    <row r="88">
      <c r="A88" s="14" t="inlineStr">
        <is>
          <t>ATC06503</t>
        </is>
      </c>
      <c r="B88" s="14" t="inlineStr">
        <is>
          <t>Bučica gumirana 4 kg</t>
        </is>
      </c>
      <c r="C88" s="14" t="inlineStr">
        <is>
          <t>FITNESS OPREMA</t>
        </is>
      </c>
      <c r="D88" s="14" t="inlineStr">
        <is>
          <t>03 BRONZE</t>
        </is>
      </c>
      <c r="E88" s="22" t="inlineStr">
        <is>
          <t>VP regular</t>
        </is>
      </c>
      <c r="AF88">
        <f>IF('Demand Input VP'!F20="",0,'Demand Input VP'!F20)</f>
        <v/>
      </c>
      <c r="AG88">
        <f>IF('Demand Input VP'!G20="",0,'Demand Input VP'!G20)</f>
        <v/>
      </c>
      <c r="AH88">
        <f>IF('Demand Input VP'!H20="",0,'Demand Input VP'!H20)</f>
        <v/>
      </c>
      <c r="AI88">
        <f>IF('Demand Input VP'!I20="",0,'Demand Input VP'!I20)</f>
        <v/>
      </c>
      <c r="AJ88">
        <f>IF('Demand Input VP'!J20="",0,'Demand Input VP'!J20)</f>
        <v/>
      </c>
      <c r="AK88">
        <f>IF('Demand Input VP'!K20="",0,'Demand Input VP'!K20)</f>
        <v/>
      </c>
      <c r="AL88">
        <f>IF('Demand Input VP'!L20="",0,'Demand Input VP'!L20)</f>
        <v/>
      </c>
      <c r="AM88">
        <f>IF('Demand Input VP'!M20="",0,'Demand Input VP'!M20)</f>
        <v/>
      </c>
      <c r="AN88">
        <f>IF('Demand Input VP'!N20="",0,'Demand Input VP'!N20)</f>
        <v/>
      </c>
      <c r="AO88">
        <f>IF('Demand Input VP'!O20="",0,'Demand Input VP'!O20)</f>
        <v/>
      </c>
      <c r="AP88">
        <f>IF('Demand Input VP'!P20="",0,'Demand Input VP'!P20)</f>
        <v/>
      </c>
      <c r="AQ88">
        <f>IF('Demand Input VP'!Q20="",0,'Demand Input VP'!Q20)</f>
        <v/>
      </c>
      <c r="AR88">
        <f>IF('Demand Input VP'!R20="",0,'Demand Input VP'!R20)</f>
        <v/>
      </c>
      <c r="AS88" s="30" t="inlineStr">
        <is>
          <t>CHECK</t>
        </is>
      </c>
      <c r="AT88" t="inlineStr"/>
    </row>
    <row r="89">
      <c r="A89" s="14" t="inlineStr">
        <is>
          <t>ATC06503</t>
        </is>
      </c>
      <c r="B89" s="14" t="inlineStr">
        <is>
          <t>Bučica gumirana 4 kg</t>
        </is>
      </c>
      <c r="C89" s="14" t="inlineStr">
        <is>
          <t>FITNESS OPREMA</t>
        </is>
      </c>
      <c r="D89" s="14" t="inlineStr">
        <is>
          <t>03 BRONZE</t>
        </is>
      </c>
      <c r="E89" s="22" t="inlineStr">
        <is>
          <t>MP on-top</t>
        </is>
      </c>
      <c r="AF89" s="23">
        <f>IF('Demand Input MP'!F19="",0,'Demand Input MP'!F19)</f>
        <v/>
      </c>
      <c r="AG89" s="23">
        <f>IF('Demand Input MP'!G19="",0,'Demand Input MP'!G19)</f>
        <v/>
      </c>
      <c r="AH89" s="23">
        <f>IF('Demand Input MP'!H19="",0,'Demand Input MP'!H19)</f>
        <v/>
      </c>
      <c r="AI89" s="23">
        <f>IF('Demand Input MP'!I19="",0,'Demand Input MP'!I19)</f>
        <v/>
      </c>
      <c r="AJ89" s="23">
        <f>IF('Demand Input MP'!J19="",0,'Demand Input MP'!J19)</f>
        <v/>
      </c>
      <c r="AK89" s="23">
        <f>IF('Demand Input MP'!K19="",0,'Demand Input MP'!K19)</f>
        <v/>
      </c>
      <c r="AL89" s="23">
        <f>IF('Demand Input MP'!L19="",0,'Demand Input MP'!L19)</f>
        <v/>
      </c>
      <c r="AM89" s="23">
        <f>IF('Demand Input MP'!M19="",0,'Demand Input MP'!M19)</f>
        <v/>
      </c>
      <c r="AN89" s="23">
        <f>IF('Demand Input MP'!N19="",0,'Demand Input MP'!N19)</f>
        <v/>
      </c>
      <c r="AO89" s="23">
        <f>IF('Demand Input MP'!O19="",0,'Demand Input MP'!O19)</f>
        <v/>
      </c>
      <c r="AP89" s="23">
        <f>IF('Demand Input MP'!P19="",0,'Demand Input MP'!P19)</f>
        <v/>
      </c>
      <c r="AQ89" s="23">
        <f>IF('Demand Input MP'!Q19="",0,'Demand Input MP'!Q19)</f>
        <v/>
      </c>
      <c r="AR89" s="23">
        <f>IF('Demand Input MP'!R19="",0,'Demand Input MP'!R19)</f>
        <v/>
      </c>
      <c r="AS89" s="30" t="inlineStr">
        <is>
          <t>CHECK</t>
        </is>
      </c>
      <c r="AT89" t="inlineStr"/>
    </row>
    <row r="90">
      <c r="A90" s="14" t="inlineStr">
        <is>
          <t>ATC06503</t>
        </is>
      </c>
      <c r="B90" s="14" t="inlineStr">
        <is>
          <t>Bučica gumirana 4 kg</t>
        </is>
      </c>
      <c r="C90" s="14" t="inlineStr">
        <is>
          <t>FITNESS OPREMA</t>
        </is>
      </c>
      <c r="D90" s="14" t="inlineStr">
        <is>
          <t>03 BRONZE</t>
        </is>
      </c>
      <c r="E90" s="22" t="inlineStr">
        <is>
          <t>MP regular</t>
        </is>
      </c>
      <c r="AF90">
        <f>IF('Demand Input MP'!F20="",0,'Demand Input MP'!F20)</f>
        <v/>
      </c>
      <c r="AG90">
        <f>IF('Demand Input MP'!G20="",0,'Demand Input MP'!G20)</f>
        <v/>
      </c>
      <c r="AH90">
        <f>IF('Demand Input MP'!H20="",0,'Demand Input MP'!H20)</f>
        <v/>
      </c>
      <c r="AI90">
        <f>IF('Demand Input MP'!I20="",0,'Demand Input MP'!I20)</f>
        <v/>
      </c>
      <c r="AJ90">
        <f>IF('Demand Input MP'!J20="",0,'Demand Input MP'!J20)</f>
        <v/>
      </c>
      <c r="AK90">
        <f>IF('Demand Input MP'!K20="",0,'Demand Input MP'!K20)</f>
        <v/>
      </c>
      <c r="AL90">
        <f>IF('Demand Input MP'!L20="",0,'Demand Input MP'!L20)</f>
        <v/>
      </c>
      <c r="AM90">
        <f>IF('Demand Input MP'!M20="",0,'Demand Input MP'!M20)</f>
        <v/>
      </c>
      <c r="AN90">
        <f>IF('Demand Input MP'!N20="",0,'Demand Input MP'!N20)</f>
        <v/>
      </c>
      <c r="AO90">
        <f>IF('Demand Input MP'!O20="",0,'Demand Input MP'!O20)</f>
        <v/>
      </c>
      <c r="AP90">
        <f>IF('Demand Input MP'!P20="",0,'Demand Input MP'!P20)</f>
        <v/>
      </c>
      <c r="AQ90">
        <f>IF('Demand Input MP'!Q20="",0,'Demand Input MP'!Q20)</f>
        <v/>
      </c>
      <c r="AR90">
        <f>IF('Demand Input MP'!R20="",0,'Demand Input MP'!R20)</f>
        <v/>
      </c>
      <c r="AS90" s="30" t="inlineStr">
        <is>
          <t>CHECK</t>
        </is>
      </c>
      <c r="AT90" t="inlineStr"/>
    </row>
    <row r="91">
      <c r="A91" s="14" t="inlineStr">
        <is>
          <t>ATC06503</t>
        </is>
      </c>
      <c r="B91" s="14" t="inlineStr">
        <is>
          <t>Bučica gumirana 4 kg</t>
        </is>
      </c>
      <c r="C91" s="14" t="inlineStr">
        <is>
          <t>FITNESS OPREMA</t>
        </is>
      </c>
      <c r="D91" s="14" t="inlineStr">
        <is>
          <t>03 BRONZE</t>
        </is>
      </c>
      <c r="E91" s="15" t="inlineStr">
        <is>
          <t>On-top Total</t>
        </is>
      </c>
      <c r="AF91" s="24">
        <f>SUM(AF87:AF90)</f>
        <v/>
      </c>
      <c r="AG91" s="24">
        <f>SUM(AG87:AG90)</f>
        <v/>
      </c>
      <c r="AH91" s="24">
        <f>SUM(AH87:AH90)</f>
        <v/>
      </c>
      <c r="AI91" s="24">
        <f>SUM(AI87:AI90)</f>
        <v/>
      </c>
      <c r="AJ91" s="24">
        <f>SUM(AJ87:AJ90)</f>
        <v/>
      </c>
      <c r="AK91" s="24">
        <f>SUM(AK87:AK90)</f>
        <v/>
      </c>
      <c r="AL91" s="24">
        <f>SUM(AL87:AL90)</f>
        <v/>
      </c>
      <c r="AM91" s="24">
        <f>SUM(AM87:AM90)</f>
        <v/>
      </c>
      <c r="AN91" s="24">
        <f>SUM(AN87:AN90)</f>
        <v/>
      </c>
      <c r="AO91" s="24">
        <f>SUM(AO87:AO90)</f>
        <v/>
      </c>
      <c r="AP91" s="24">
        <f>SUM(AP87:AP90)</f>
        <v/>
      </c>
      <c r="AQ91" s="24">
        <f>SUM(AQ87:AQ90)</f>
        <v/>
      </c>
      <c r="AR91" s="24">
        <f>SUM(AR87:AR90)</f>
        <v/>
      </c>
      <c r="AS91" s="30" t="inlineStr">
        <is>
          <t>CHECK</t>
        </is>
      </c>
      <c r="AT91" t="inlineStr"/>
    </row>
    <row r="92">
      <c r="A92" s="25" t="inlineStr">
        <is>
          <t>ATC06503</t>
        </is>
      </c>
      <c r="B92" s="25" t="inlineStr">
        <is>
          <t>Bučica gumirana 4 kg</t>
        </is>
      </c>
      <c r="C92" s="25" t="inlineStr">
        <is>
          <t>FITNESS OPREMA</t>
        </is>
      </c>
      <c r="D92" s="25" t="inlineStr">
        <is>
          <t>03 BRONZE</t>
        </is>
      </c>
      <c r="E92" s="26" t="inlineStr">
        <is>
          <t>TOTAL DEMAND</t>
        </is>
      </c>
      <c r="F92" s="27" t="n"/>
      <c r="G92" s="27" t="n"/>
      <c r="H92" s="27" t="n"/>
      <c r="I92" s="27" t="n"/>
      <c r="J92" s="27" t="n"/>
      <c r="K92" s="27" t="n"/>
      <c r="L92" s="27" t="n"/>
      <c r="M92" s="27" t="n"/>
      <c r="N92" s="27" t="n"/>
      <c r="O92" s="27" t="n"/>
      <c r="P92" s="27" t="n"/>
      <c r="Q92" s="27" t="n"/>
      <c r="R92" s="27" t="n"/>
      <c r="S92" s="27" t="n"/>
      <c r="T92" s="27" t="n"/>
      <c r="U92" s="27" t="n"/>
      <c r="V92" s="27" t="n"/>
      <c r="W92" s="27" t="n"/>
      <c r="X92" s="27" t="n"/>
      <c r="Y92" s="27" t="n"/>
      <c r="Z92" s="27" t="n"/>
      <c r="AA92" s="27" t="n"/>
      <c r="AB92" s="27" t="n"/>
      <c r="AC92" s="27" t="n"/>
      <c r="AD92" s="27" t="n"/>
      <c r="AE92" s="27" t="n"/>
      <c r="AF92" s="28">
        <f>AF86+AF91</f>
        <v/>
      </c>
      <c r="AG92" s="28">
        <f>AG86+AG91</f>
        <v/>
      </c>
      <c r="AH92" s="28">
        <f>AH86+AH91</f>
        <v/>
      </c>
      <c r="AI92" s="28">
        <f>AI86+AI91</f>
        <v/>
      </c>
      <c r="AJ92" s="28">
        <f>AJ86+AJ91</f>
        <v/>
      </c>
      <c r="AK92" s="28">
        <f>AK86+AK91</f>
        <v/>
      </c>
      <c r="AL92" s="28">
        <f>AL86+AL91</f>
        <v/>
      </c>
      <c r="AM92" s="28">
        <f>AM86+AM91</f>
        <v/>
      </c>
      <c r="AN92" s="28">
        <f>AN86+AN91</f>
        <v/>
      </c>
      <c r="AO92" s="28">
        <f>AO86+AO91</f>
        <v/>
      </c>
      <c r="AP92" s="28">
        <f>AP86+AP91</f>
        <v/>
      </c>
      <c r="AQ92" s="28">
        <f>AQ86+AQ91</f>
        <v/>
      </c>
      <c r="AR92" s="28">
        <f>AR86+AR91</f>
        <v/>
      </c>
      <c r="AS92" s="30" t="inlineStr">
        <is>
          <t>CHECK</t>
        </is>
      </c>
      <c r="AT92" t="inlineStr"/>
    </row>
    <row r="93">
      <c r="A93" s="14" t="inlineStr">
        <is>
          <t>ATC06503</t>
        </is>
      </c>
      <c r="B93" s="14" t="inlineStr">
        <is>
          <t>Bučica gumirana 4 kg</t>
        </is>
      </c>
      <c r="C93" s="14" t="inlineStr">
        <is>
          <t>FITNESS OPREMA</t>
        </is>
      </c>
      <c r="D93" s="14" t="inlineStr">
        <is>
          <t>03 BRONZE</t>
        </is>
      </c>
      <c r="E93" s="15" t="inlineStr"/>
      <c r="AS93" s="30" t="inlineStr">
        <is>
          <t>CHECK</t>
        </is>
      </c>
      <c r="AT93" t="inlineStr"/>
    </row>
    <row r="94">
      <c r="A94" s="7" t="inlineStr">
        <is>
          <t>ATC06504</t>
        </is>
      </c>
      <c r="B94" s="8" t="inlineStr">
        <is>
          <t>Bučica gumirana 5 kg</t>
        </is>
      </c>
      <c r="C94" s="9" t="inlineStr">
        <is>
          <t>FITNESS OPREMA</t>
        </is>
      </c>
      <c r="D94" s="9" t="inlineStr">
        <is>
          <t>03 BRONZE</t>
        </is>
      </c>
      <c r="E94" s="10" t="inlineStr"/>
      <c r="F94" s="11" t="n"/>
      <c r="G94" s="11" t="n"/>
      <c r="H94" s="11" t="n"/>
      <c r="I94" s="11" t="n"/>
      <c r="J94" s="11" t="n"/>
      <c r="K94" s="11" t="n"/>
      <c r="L94" s="11" t="n"/>
      <c r="M94" s="11" t="n"/>
      <c r="N94" s="11" t="n"/>
      <c r="O94" s="11" t="n"/>
      <c r="P94" s="11" t="n"/>
      <c r="Q94" s="11" t="n"/>
      <c r="R94" s="11" t="n"/>
      <c r="S94" s="11" t="n"/>
      <c r="T94" s="11" t="n"/>
      <c r="U94" s="11" t="n"/>
      <c r="V94" s="11" t="n"/>
      <c r="W94" s="11" t="n"/>
      <c r="X94" s="11" t="n"/>
      <c r="Y94" s="11" t="n"/>
      <c r="Z94" s="11" t="n"/>
      <c r="AA94" s="11" t="n"/>
      <c r="AB94" s="11" t="n"/>
      <c r="AC94" s="11" t="n"/>
      <c r="AD94" s="11" t="n"/>
      <c r="AE94" s="11" t="n"/>
      <c r="AF94" s="11" t="n"/>
      <c r="AG94" s="11" t="n"/>
      <c r="AH94" s="11" t="n"/>
      <c r="AI94" s="11" t="n"/>
      <c r="AJ94" s="11" t="n"/>
      <c r="AK94" s="11" t="n"/>
      <c r="AL94" s="11" t="n"/>
      <c r="AM94" s="11" t="n"/>
      <c r="AN94" s="11" t="n"/>
      <c r="AO94" s="11" t="n"/>
      <c r="AP94" s="11" t="n"/>
      <c r="AQ94" s="11" t="n"/>
      <c r="AR94" s="11" t="n"/>
      <c r="AS94" s="29" t="inlineStr">
        <is>
          <t>CHECK</t>
        </is>
      </c>
      <c r="AT94" s="13">
        <f>IF((IFERROR(VALUE('Demand Input MP'!F21),0)+IFERROR(VALUE('Demand Input MP'!G21),0)+IFERROR(VALUE('Demand Input MP'!H21),0)+IFERROR(VALUE('Demand Input MP'!I21),0)+IFERROR(VALUE('Demand Input MP'!J21),0)+IFERROR(VALUE('Demand Input MP'!K21),0)+IFERROR(VALUE('Demand Input MP'!L21),0)+IFERROR(VALUE('Demand Input MP'!M21),0)+IFERROR(VALUE('Demand Input MP'!N21),0)+IFERROR(VALUE('Demand Input MP'!O21),0)+IFERROR(VALUE('Demand Input MP'!P21),0)+IFERROR(VALUE('Demand Input MP'!Q21),0)+IFERROR(VALUE('Demand Input MP'!R21),0))&gt;0,"PROMO","")</f>
        <v/>
      </c>
    </row>
    <row r="95">
      <c r="A95" s="14" t="inlineStr">
        <is>
          <t>ATC06504</t>
        </is>
      </c>
      <c r="B95" s="14" t="inlineStr">
        <is>
          <t>Bučica gumirana 5 kg</t>
        </is>
      </c>
      <c r="C95" s="14" t="inlineStr">
        <is>
          <t>FITNESS OPREMA</t>
        </is>
      </c>
      <c r="D95" s="14" t="inlineStr">
        <is>
          <t>03 BRONZE</t>
        </is>
      </c>
      <c r="E95" s="15" t="inlineStr">
        <is>
          <t>Baseline FC</t>
        </is>
      </c>
      <c r="F95" s="16" t="n">
        <v>22</v>
      </c>
      <c r="G95" s="16" t="n">
        <v>35</v>
      </c>
      <c r="H95" s="16" t="n">
        <v>29</v>
      </c>
      <c r="I95" s="16" t="n">
        <v>18</v>
      </c>
      <c r="J95" s="16" t="n">
        <v>10</v>
      </c>
      <c r="K95" s="16" t="n">
        <v>11</v>
      </c>
      <c r="L95" s="16" t="n">
        <v>15</v>
      </c>
      <c r="M95" s="16" t="n">
        <v>5</v>
      </c>
      <c r="N95" s="16" t="n">
        <v>7</v>
      </c>
      <c r="O95" s="16" t="n">
        <v>11</v>
      </c>
      <c r="P95" s="16" t="n">
        <v>6</v>
      </c>
      <c r="Q95" s="16" t="n">
        <v>17</v>
      </c>
      <c r="R95" s="16" t="n">
        <v>10</v>
      </c>
      <c r="S95" s="16" t="n">
        <v>15</v>
      </c>
      <c r="T95" s="16" t="n">
        <v>8</v>
      </c>
      <c r="U95" s="16" t="n">
        <v>5</v>
      </c>
      <c r="V95" s="16" t="n">
        <v>3</v>
      </c>
      <c r="W95" s="16" t="n">
        <v>6</v>
      </c>
      <c r="X95" s="16" t="n">
        <v>9</v>
      </c>
      <c r="Y95" s="16" t="n">
        <v>1</v>
      </c>
      <c r="Z95" s="16" t="n">
        <v>3</v>
      </c>
      <c r="AA95" s="16" t="n">
        <v>6</v>
      </c>
      <c r="AB95" s="16" t="n">
        <v>3</v>
      </c>
      <c r="AC95" s="16" t="n">
        <v>7</v>
      </c>
      <c r="AD95" s="16" t="n">
        <v>3</v>
      </c>
      <c r="AE95" s="16" t="n">
        <v>3</v>
      </c>
      <c r="AF95" s="17" t="n">
        <v>3</v>
      </c>
      <c r="AG95" s="17" t="n">
        <v>3</v>
      </c>
      <c r="AH95" s="17" t="n">
        <v>1</v>
      </c>
      <c r="AI95" s="17" t="n">
        <v>1</v>
      </c>
      <c r="AJ95" s="17" t="n">
        <v>1</v>
      </c>
      <c r="AK95" s="17" t="n">
        <v>1</v>
      </c>
      <c r="AL95" s="17" t="n">
        <v>3</v>
      </c>
      <c r="AM95" s="17" t="n">
        <v>3</v>
      </c>
      <c r="AN95" s="17" t="n">
        <v>3</v>
      </c>
      <c r="AO95" s="17" t="n">
        <v>3</v>
      </c>
      <c r="AP95" s="17" t="n">
        <v>3</v>
      </c>
      <c r="AQ95" s="17" t="n">
        <v>2</v>
      </c>
      <c r="AR95" s="17" t="n">
        <v>2</v>
      </c>
      <c r="AS95" s="30" t="inlineStr">
        <is>
          <t>CHECK</t>
        </is>
      </c>
      <c r="AT95" t="inlineStr"/>
    </row>
    <row r="96">
      <c r="A96" s="14" t="inlineStr">
        <is>
          <t>ATC06504</t>
        </is>
      </c>
      <c r="B96" s="14" t="inlineStr">
        <is>
          <t>Bučica gumirana 5 kg</t>
        </is>
      </c>
      <c r="C96" s="14" t="inlineStr">
        <is>
          <t>FITNESS OPREMA</t>
        </is>
      </c>
      <c r="D96" s="14" t="inlineStr">
        <is>
          <t>03 BRONZE</t>
        </is>
      </c>
      <c r="E96" s="19" t="inlineStr">
        <is>
          <t>Planner Factor</t>
        </is>
      </c>
      <c r="AF96" s="20" t="n">
        <v>1</v>
      </c>
      <c r="AG96" s="20" t="n">
        <v>1</v>
      </c>
      <c r="AH96" s="20" t="n">
        <v>1</v>
      </c>
      <c r="AI96" s="20" t="n">
        <v>1</v>
      </c>
      <c r="AJ96" s="20" t="n">
        <v>1</v>
      </c>
      <c r="AK96" s="20" t="n">
        <v>1</v>
      </c>
      <c r="AL96" s="20" t="n">
        <v>1</v>
      </c>
      <c r="AM96" s="20" t="n">
        <v>1</v>
      </c>
      <c r="AN96" s="20" t="n">
        <v>1</v>
      </c>
      <c r="AO96" s="20" t="n">
        <v>1</v>
      </c>
      <c r="AP96" s="20" t="n">
        <v>1</v>
      </c>
      <c r="AQ96" s="20" t="n">
        <v>1</v>
      </c>
      <c r="AR96" s="20" t="n">
        <v>1</v>
      </c>
      <c r="AS96" s="30" t="inlineStr">
        <is>
          <t>CHECK</t>
        </is>
      </c>
      <c r="AT96" t="inlineStr"/>
    </row>
    <row r="97">
      <c r="A97" s="14" t="inlineStr">
        <is>
          <t>ATC06504</t>
        </is>
      </c>
      <c r="B97" s="14" t="inlineStr">
        <is>
          <t>Bučica gumirana 5 kg</t>
        </is>
      </c>
      <c r="C97" s="14" t="inlineStr">
        <is>
          <t>FITNESS OPREMA</t>
        </is>
      </c>
      <c r="D97" s="14" t="inlineStr">
        <is>
          <t>03 BRONZE</t>
        </is>
      </c>
      <c r="E97" s="15" t="inlineStr">
        <is>
          <t>Adjusted FC</t>
        </is>
      </c>
      <c r="AF97" s="21">
        <f>ROUND(AF95*AF96,0)</f>
        <v/>
      </c>
      <c r="AG97" s="21">
        <f>ROUND(AG95*AG96,0)</f>
        <v/>
      </c>
      <c r="AH97" s="21">
        <f>ROUND(AH95*AH96,0)</f>
        <v/>
      </c>
      <c r="AI97" s="21">
        <f>ROUND(AI95*AI96,0)</f>
        <v/>
      </c>
      <c r="AJ97" s="21">
        <f>ROUND(AJ95*AJ96,0)</f>
        <v/>
      </c>
      <c r="AK97" s="21">
        <f>ROUND(AK95*AK96,0)</f>
        <v/>
      </c>
      <c r="AL97" s="21">
        <f>ROUND(AL95*AL96,0)</f>
        <v/>
      </c>
      <c r="AM97" s="21">
        <f>ROUND(AM95*AM96,0)</f>
        <v/>
      </c>
      <c r="AN97" s="21">
        <f>ROUND(AN95*AN96,0)</f>
        <v/>
      </c>
      <c r="AO97" s="21">
        <f>ROUND(AO95*AO96,0)</f>
        <v/>
      </c>
      <c r="AP97" s="21">
        <f>ROUND(AP95*AP96,0)</f>
        <v/>
      </c>
      <c r="AQ97" s="21">
        <f>ROUND(AQ95*AQ96,0)</f>
        <v/>
      </c>
      <c r="AR97" s="21">
        <f>ROUND(AR95*AR96,0)</f>
        <v/>
      </c>
      <c r="AS97" s="30" t="inlineStr">
        <is>
          <t>CHECK</t>
        </is>
      </c>
      <c r="AT97" t="inlineStr"/>
    </row>
    <row r="98">
      <c r="A98" s="14" t="inlineStr">
        <is>
          <t>ATC06504</t>
        </is>
      </c>
      <c r="B98" s="14" t="inlineStr">
        <is>
          <t>Bučica gumirana 5 kg</t>
        </is>
      </c>
      <c r="C98" s="14" t="inlineStr">
        <is>
          <t>FITNESS OPREMA</t>
        </is>
      </c>
      <c r="D98" s="14" t="inlineStr">
        <is>
          <t>03 BRONZE</t>
        </is>
      </c>
      <c r="E98" s="22" t="inlineStr">
        <is>
          <t>VP on-top</t>
        </is>
      </c>
      <c r="AF98" s="23">
        <f>IF('Demand Input VP'!F21="",0,'Demand Input VP'!F21)</f>
        <v/>
      </c>
      <c r="AG98" s="23">
        <f>IF('Demand Input VP'!G21="",0,'Demand Input VP'!G21)</f>
        <v/>
      </c>
      <c r="AH98" s="23">
        <f>IF('Demand Input VP'!H21="",0,'Demand Input VP'!H21)</f>
        <v/>
      </c>
      <c r="AI98" s="23">
        <f>IF('Demand Input VP'!I21="",0,'Demand Input VP'!I21)</f>
        <v/>
      </c>
      <c r="AJ98" s="23">
        <f>IF('Demand Input VP'!J21="",0,'Demand Input VP'!J21)</f>
        <v/>
      </c>
      <c r="AK98" s="23">
        <f>IF('Demand Input VP'!K21="",0,'Demand Input VP'!K21)</f>
        <v/>
      </c>
      <c r="AL98" s="23">
        <f>IF('Demand Input VP'!L21="",0,'Demand Input VP'!L21)</f>
        <v/>
      </c>
      <c r="AM98" s="23">
        <f>IF('Demand Input VP'!M21="",0,'Demand Input VP'!M21)</f>
        <v/>
      </c>
      <c r="AN98" s="23">
        <f>IF('Demand Input VP'!N21="",0,'Demand Input VP'!N21)</f>
        <v/>
      </c>
      <c r="AO98" s="23">
        <f>IF('Demand Input VP'!O21="",0,'Demand Input VP'!O21)</f>
        <v/>
      </c>
      <c r="AP98" s="23">
        <f>IF('Demand Input VP'!P21="",0,'Demand Input VP'!P21)</f>
        <v/>
      </c>
      <c r="AQ98" s="23">
        <f>IF('Demand Input VP'!Q21="",0,'Demand Input VP'!Q21)</f>
        <v/>
      </c>
      <c r="AR98" s="23">
        <f>IF('Demand Input VP'!R21="",0,'Demand Input VP'!R21)</f>
        <v/>
      </c>
      <c r="AS98" s="30" t="inlineStr">
        <is>
          <t>CHECK</t>
        </is>
      </c>
      <c r="AT98" t="inlineStr"/>
    </row>
    <row r="99">
      <c r="A99" s="14" t="inlineStr">
        <is>
          <t>ATC06504</t>
        </is>
      </c>
      <c r="B99" s="14" t="inlineStr">
        <is>
          <t>Bučica gumirana 5 kg</t>
        </is>
      </c>
      <c r="C99" s="14" t="inlineStr">
        <is>
          <t>FITNESS OPREMA</t>
        </is>
      </c>
      <c r="D99" s="14" t="inlineStr">
        <is>
          <t>03 BRONZE</t>
        </is>
      </c>
      <c r="E99" s="22" t="inlineStr">
        <is>
          <t>VP regular</t>
        </is>
      </c>
      <c r="AF99">
        <f>IF('Demand Input VP'!F22="",0,'Demand Input VP'!F22)</f>
        <v/>
      </c>
      <c r="AG99">
        <f>IF('Demand Input VP'!G22="",0,'Demand Input VP'!G22)</f>
        <v/>
      </c>
      <c r="AH99">
        <f>IF('Demand Input VP'!H22="",0,'Demand Input VP'!H22)</f>
        <v/>
      </c>
      <c r="AI99">
        <f>IF('Demand Input VP'!I22="",0,'Demand Input VP'!I22)</f>
        <v/>
      </c>
      <c r="AJ99">
        <f>IF('Demand Input VP'!J22="",0,'Demand Input VP'!J22)</f>
        <v/>
      </c>
      <c r="AK99">
        <f>IF('Demand Input VP'!K22="",0,'Demand Input VP'!K22)</f>
        <v/>
      </c>
      <c r="AL99">
        <f>IF('Demand Input VP'!L22="",0,'Demand Input VP'!L22)</f>
        <v/>
      </c>
      <c r="AM99">
        <f>IF('Demand Input VP'!M22="",0,'Demand Input VP'!M22)</f>
        <v/>
      </c>
      <c r="AN99">
        <f>IF('Demand Input VP'!N22="",0,'Demand Input VP'!N22)</f>
        <v/>
      </c>
      <c r="AO99">
        <f>IF('Demand Input VP'!O22="",0,'Demand Input VP'!O22)</f>
        <v/>
      </c>
      <c r="AP99">
        <f>IF('Demand Input VP'!P22="",0,'Demand Input VP'!P22)</f>
        <v/>
      </c>
      <c r="AQ99">
        <f>IF('Demand Input VP'!Q22="",0,'Demand Input VP'!Q22)</f>
        <v/>
      </c>
      <c r="AR99">
        <f>IF('Demand Input VP'!R22="",0,'Demand Input VP'!R22)</f>
        <v/>
      </c>
      <c r="AS99" s="30" t="inlineStr">
        <is>
          <t>CHECK</t>
        </is>
      </c>
      <c r="AT99" t="inlineStr"/>
    </row>
    <row r="100">
      <c r="A100" s="14" t="inlineStr">
        <is>
          <t>ATC06504</t>
        </is>
      </c>
      <c r="B100" s="14" t="inlineStr">
        <is>
          <t>Bučica gumirana 5 kg</t>
        </is>
      </c>
      <c r="C100" s="14" t="inlineStr">
        <is>
          <t>FITNESS OPREMA</t>
        </is>
      </c>
      <c r="D100" s="14" t="inlineStr">
        <is>
          <t>03 BRONZE</t>
        </is>
      </c>
      <c r="E100" s="22" t="inlineStr">
        <is>
          <t>MP on-top</t>
        </is>
      </c>
      <c r="AF100" s="23">
        <f>IF('Demand Input MP'!F21="",0,'Demand Input MP'!F21)</f>
        <v/>
      </c>
      <c r="AG100" s="23">
        <f>IF('Demand Input MP'!G21="",0,'Demand Input MP'!G21)</f>
        <v/>
      </c>
      <c r="AH100" s="23">
        <f>IF('Demand Input MP'!H21="",0,'Demand Input MP'!H21)</f>
        <v/>
      </c>
      <c r="AI100" s="23">
        <f>IF('Demand Input MP'!I21="",0,'Demand Input MP'!I21)</f>
        <v/>
      </c>
      <c r="AJ100" s="23">
        <f>IF('Demand Input MP'!J21="",0,'Demand Input MP'!J21)</f>
        <v/>
      </c>
      <c r="AK100" s="23">
        <f>IF('Demand Input MP'!K21="",0,'Demand Input MP'!K21)</f>
        <v/>
      </c>
      <c r="AL100" s="23">
        <f>IF('Demand Input MP'!L21="",0,'Demand Input MP'!L21)</f>
        <v/>
      </c>
      <c r="AM100" s="23">
        <f>IF('Demand Input MP'!M21="",0,'Demand Input MP'!M21)</f>
        <v/>
      </c>
      <c r="AN100" s="23">
        <f>IF('Demand Input MP'!N21="",0,'Demand Input MP'!N21)</f>
        <v/>
      </c>
      <c r="AO100" s="23">
        <f>IF('Demand Input MP'!O21="",0,'Demand Input MP'!O21)</f>
        <v/>
      </c>
      <c r="AP100" s="23">
        <f>IF('Demand Input MP'!P21="",0,'Demand Input MP'!P21)</f>
        <v/>
      </c>
      <c r="AQ100" s="23">
        <f>IF('Demand Input MP'!Q21="",0,'Demand Input MP'!Q21)</f>
        <v/>
      </c>
      <c r="AR100" s="23">
        <f>IF('Demand Input MP'!R21="",0,'Demand Input MP'!R21)</f>
        <v/>
      </c>
      <c r="AS100" s="30" t="inlineStr">
        <is>
          <t>CHECK</t>
        </is>
      </c>
      <c r="AT100" t="inlineStr"/>
    </row>
    <row r="101">
      <c r="A101" s="14" t="inlineStr">
        <is>
          <t>ATC06504</t>
        </is>
      </c>
      <c r="B101" s="14" t="inlineStr">
        <is>
          <t>Bučica gumirana 5 kg</t>
        </is>
      </c>
      <c r="C101" s="14" t="inlineStr">
        <is>
          <t>FITNESS OPREMA</t>
        </is>
      </c>
      <c r="D101" s="14" t="inlineStr">
        <is>
          <t>03 BRONZE</t>
        </is>
      </c>
      <c r="E101" s="22" t="inlineStr">
        <is>
          <t>MP regular</t>
        </is>
      </c>
      <c r="AF101">
        <f>IF('Demand Input MP'!F22="",0,'Demand Input MP'!F22)</f>
        <v/>
      </c>
      <c r="AG101">
        <f>IF('Demand Input MP'!G22="",0,'Demand Input MP'!G22)</f>
        <v/>
      </c>
      <c r="AH101">
        <f>IF('Demand Input MP'!H22="",0,'Demand Input MP'!H22)</f>
        <v/>
      </c>
      <c r="AI101">
        <f>IF('Demand Input MP'!I22="",0,'Demand Input MP'!I22)</f>
        <v/>
      </c>
      <c r="AJ101">
        <f>IF('Demand Input MP'!J22="",0,'Demand Input MP'!J22)</f>
        <v/>
      </c>
      <c r="AK101">
        <f>IF('Demand Input MP'!K22="",0,'Demand Input MP'!K22)</f>
        <v/>
      </c>
      <c r="AL101">
        <f>IF('Demand Input MP'!L22="",0,'Demand Input MP'!L22)</f>
        <v/>
      </c>
      <c r="AM101">
        <f>IF('Demand Input MP'!M22="",0,'Demand Input MP'!M22)</f>
        <v/>
      </c>
      <c r="AN101">
        <f>IF('Demand Input MP'!N22="",0,'Demand Input MP'!N22)</f>
        <v/>
      </c>
      <c r="AO101">
        <f>IF('Demand Input MP'!O22="",0,'Demand Input MP'!O22)</f>
        <v/>
      </c>
      <c r="AP101">
        <f>IF('Demand Input MP'!P22="",0,'Demand Input MP'!P22)</f>
        <v/>
      </c>
      <c r="AQ101">
        <f>IF('Demand Input MP'!Q22="",0,'Demand Input MP'!Q22)</f>
        <v/>
      </c>
      <c r="AR101">
        <f>IF('Demand Input MP'!R22="",0,'Demand Input MP'!R22)</f>
        <v/>
      </c>
      <c r="AS101" s="30" t="inlineStr">
        <is>
          <t>CHECK</t>
        </is>
      </c>
      <c r="AT101" t="inlineStr"/>
    </row>
    <row r="102">
      <c r="A102" s="14" t="inlineStr">
        <is>
          <t>ATC06504</t>
        </is>
      </c>
      <c r="B102" s="14" t="inlineStr">
        <is>
          <t>Bučica gumirana 5 kg</t>
        </is>
      </c>
      <c r="C102" s="14" t="inlineStr">
        <is>
          <t>FITNESS OPREMA</t>
        </is>
      </c>
      <c r="D102" s="14" t="inlineStr">
        <is>
          <t>03 BRONZE</t>
        </is>
      </c>
      <c r="E102" s="15" t="inlineStr">
        <is>
          <t>On-top Total</t>
        </is>
      </c>
      <c r="AF102" s="24">
        <f>SUM(AF98:AF101)</f>
        <v/>
      </c>
      <c r="AG102" s="24">
        <f>SUM(AG98:AG101)</f>
        <v/>
      </c>
      <c r="AH102" s="24">
        <f>SUM(AH98:AH101)</f>
        <v/>
      </c>
      <c r="AI102" s="24">
        <f>SUM(AI98:AI101)</f>
        <v/>
      </c>
      <c r="AJ102" s="24">
        <f>SUM(AJ98:AJ101)</f>
        <v/>
      </c>
      <c r="AK102" s="24">
        <f>SUM(AK98:AK101)</f>
        <v/>
      </c>
      <c r="AL102" s="24">
        <f>SUM(AL98:AL101)</f>
        <v/>
      </c>
      <c r="AM102" s="24">
        <f>SUM(AM98:AM101)</f>
        <v/>
      </c>
      <c r="AN102" s="24">
        <f>SUM(AN98:AN101)</f>
        <v/>
      </c>
      <c r="AO102" s="24">
        <f>SUM(AO98:AO101)</f>
        <v/>
      </c>
      <c r="AP102" s="24">
        <f>SUM(AP98:AP101)</f>
        <v/>
      </c>
      <c r="AQ102" s="24">
        <f>SUM(AQ98:AQ101)</f>
        <v/>
      </c>
      <c r="AR102" s="24">
        <f>SUM(AR98:AR101)</f>
        <v/>
      </c>
      <c r="AS102" s="30" t="inlineStr">
        <is>
          <t>CHECK</t>
        </is>
      </c>
      <c r="AT102" t="inlineStr"/>
    </row>
    <row r="103">
      <c r="A103" s="25" t="inlineStr">
        <is>
          <t>ATC06504</t>
        </is>
      </c>
      <c r="B103" s="25" t="inlineStr">
        <is>
          <t>Bučica gumirana 5 kg</t>
        </is>
      </c>
      <c r="C103" s="25" t="inlineStr">
        <is>
          <t>FITNESS OPREMA</t>
        </is>
      </c>
      <c r="D103" s="25" t="inlineStr">
        <is>
          <t>03 BRONZE</t>
        </is>
      </c>
      <c r="E103" s="26" t="inlineStr">
        <is>
          <t>TOTAL DEMAND</t>
        </is>
      </c>
      <c r="F103" s="27" t="n"/>
      <c r="G103" s="27" t="n"/>
      <c r="H103" s="27" t="n"/>
      <c r="I103" s="27" t="n"/>
      <c r="J103" s="27" t="n"/>
      <c r="K103" s="27" t="n"/>
      <c r="L103" s="27" t="n"/>
      <c r="M103" s="27" t="n"/>
      <c r="N103" s="27" t="n"/>
      <c r="O103" s="27" t="n"/>
      <c r="P103" s="27" t="n"/>
      <c r="Q103" s="27" t="n"/>
      <c r="R103" s="27" t="n"/>
      <c r="S103" s="27" t="n"/>
      <c r="T103" s="27" t="n"/>
      <c r="U103" s="27" t="n"/>
      <c r="V103" s="27" t="n"/>
      <c r="W103" s="27" t="n"/>
      <c r="X103" s="27" t="n"/>
      <c r="Y103" s="27" t="n"/>
      <c r="Z103" s="27" t="n"/>
      <c r="AA103" s="27" t="n"/>
      <c r="AB103" s="27" t="n"/>
      <c r="AC103" s="27" t="n"/>
      <c r="AD103" s="27" t="n"/>
      <c r="AE103" s="27" t="n"/>
      <c r="AF103" s="28">
        <f>AF97+AF102</f>
        <v/>
      </c>
      <c r="AG103" s="28">
        <f>AG97+AG102</f>
        <v/>
      </c>
      <c r="AH103" s="28">
        <f>AH97+AH102</f>
        <v/>
      </c>
      <c r="AI103" s="28">
        <f>AI97+AI102</f>
        <v/>
      </c>
      <c r="AJ103" s="28">
        <f>AJ97+AJ102</f>
        <v/>
      </c>
      <c r="AK103" s="28">
        <f>AK97+AK102</f>
        <v/>
      </c>
      <c r="AL103" s="28">
        <f>AL97+AL102</f>
        <v/>
      </c>
      <c r="AM103" s="28">
        <f>AM97+AM102</f>
        <v/>
      </c>
      <c r="AN103" s="28">
        <f>AN97+AN102</f>
        <v/>
      </c>
      <c r="AO103" s="28">
        <f>AO97+AO102</f>
        <v/>
      </c>
      <c r="AP103" s="28">
        <f>AP97+AP102</f>
        <v/>
      </c>
      <c r="AQ103" s="28">
        <f>AQ97+AQ102</f>
        <v/>
      </c>
      <c r="AR103" s="28">
        <f>AR97+AR102</f>
        <v/>
      </c>
      <c r="AS103" s="30" t="inlineStr">
        <is>
          <t>CHECK</t>
        </is>
      </c>
      <c r="AT103" t="inlineStr"/>
    </row>
    <row r="104">
      <c r="A104" s="14" t="inlineStr">
        <is>
          <t>ATC06504</t>
        </is>
      </c>
      <c r="B104" s="14" t="inlineStr">
        <is>
          <t>Bučica gumirana 5 kg</t>
        </is>
      </c>
      <c r="C104" s="14" t="inlineStr">
        <is>
          <t>FITNESS OPREMA</t>
        </is>
      </c>
      <c r="D104" s="14" t="inlineStr">
        <is>
          <t>03 BRONZE</t>
        </is>
      </c>
      <c r="E104" s="15" t="inlineStr"/>
      <c r="AS104" s="30" t="inlineStr">
        <is>
          <t>CHECK</t>
        </is>
      </c>
      <c r="AT104" t="inlineStr"/>
    </row>
    <row r="105">
      <c r="A105" s="7" t="inlineStr">
        <is>
          <t>ATC06506</t>
        </is>
      </c>
      <c r="B105" s="8" t="inlineStr">
        <is>
          <t>Deep Tissue Foam Roller ORANGE</t>
        </is>
      </c>
      <c r="C105" s="9" t="inlineStr">
        <is>
          <t>FITNESS OPREMA</t>
        </is>
      </c>
      <c r="D105" s="9" t="inlineStr">
        <is>
          <t>03 BRONZE</t>
        </is>
      </c>
      <c r="E105" s="10" t="inlineStr"/>
      <c r="F105" s="11" t="n"/>
      <c r="G105" s="11" t="n"/>
      <c r="H105" s="11" t="n"/>
      <c r="I105" s="11" t="n"/>
      <c r="J105" s="11" t="n"/>
      <c r="K105" s="11" t="n"/>
      <c r="L105" s="11" t="n"/>
      <c r="M105" s="11" t="n"/>
      <c r="N105" s="11" t="n"/>
      <c r="O105" s="11" t="n"/>
      <c r="P105" s="11" t="n"/>
      <c r="Q105" s="11" t="n"/>
      <c r="R105" s="11" t="n"/>
      <c r="S105" s="11" t="n"/>
      <c r="T105" s="11" t="n"/>
      <c r="U105" s="11" t="n"/>
      <c r="V105" s="11" t="n"/>
      <c r="W105" s="11" t="n"/>
      <c r="X105" s="11" t="n"/>
      <c r="Y105" s="11" t="n"/>
      <c r="Z105" s="11" t="n"/>
      <c r="AA105" s="11" t="n"/>
      <c r="AB105" s="11" t="n"/>
      <c r="AC105" s="11" t="n"/>
      <c r="AD105" s="11" t="n"/>
      <c r="AE105" s="11" t="n"/>
      <c r="AF105" s="11" t="n"/>
      <c r="AG105" s="11" t="n"/>
      <c r="AH105" s="11" t="n"/>
      <c r="AI105" s="11" t="n"/>
      <c r="AJ105" s="11" t="n"/>
      <c r="AK105" s="11" t="n"/>
      <c r="AL105" s="11" t="n"/>
      <c r="AM105" s="11" t="n"/>
      <c r="AN105" s="11" t="n"/>
      <c r="AO105" s="11" t="n"/>
      <c r="AP105" s="11" t="n"/>
      <c r="AQ105" s="11" t="n"/>
      <c r="AR105" s="11" t="n"/>
      <c r="AS105" s="12" t="inlineStr">
        <is>
          <t>OK</t>
        </is>
      </c>
      <c r="AT105" s="13">
        <f>IF((IFERROR(VALUE('Demand Input MP'!F23),0)+IFERROR(VALUE('Demand Input MP'!G23),0)+IFERROR(VALUE('Demand Input MP'!H23),0)+IFERROR(VALUE('Demand Input MP'!I23),0)+IFERROR(VALUE('Demand Input MP'!J23),0)+IFERROR(VALUE('Demand Input MP'!K23),0)+IFERROR(VALUE('Demand Input MP'!L23),0)+IFERROR(VALUE('Demand Input MP'!M23),0)+IFERROR(VALUE('Demand Input MP'!N23),0)+IFERROR(VALUE('Demand Input MP'!O23),0)+IFERROR(VALUE('Demand Input MP'!P23),0)+IFERROR(VALUE('Demand Input MP'!Q23),0)+IFERROR(VALUE('Demand Input MP'!R23),0))&gt;0,"PROMO","")</f>
        <v/>
      </c>
    </row>
    <row r="106">
      <c r="A106" s="14" t="inlineStr">
        <is>
          <t>ATC06506</t>
        </is>
      </c>
      <c r="B106" s="14" t="inlineStr">
        <is>
          <t>Deep Tissue Foam Roller ORANGE</t>
        </is>
      </c>
      <c r="C106" s="14" t="inlineStr">
        <is>
          <t>FITNESS OPREMA</t>
        </is>
      </c>
      <c r="D106" s="14" t="inlineStr">
        <is>
          <t>03 BRONZE</t>
        </is>
      </c>
      <c r="E106" s="15" t="inlineStr">
        <is>
          <t>Baseline FC</t>
        </is>
      </c>
      <c r="F106" s="16" t="n">
        <v>5</v>
      </c>
      <c r="G106" s="16" t="n">
        <v>2</v>
      </c>
      <c r="H106" s="16" t="n">
        <v>3</v>
      </c>
      <c r="I106" s="16" t="n">
        <v>5</v>
      </c>
      <c r="J106" s="16" t="n">
        <v>3</v>
      </c>
      <c r="K106" s="16" t="n">
        <v>10</v>
      </c>
      <c r="L106" s="16" t="n">
        <v>11</v>
      </c>
      <c r="M106" s="16" t="n">
        <v>0</v>
      </c>
      <c r="N106" s="16" t="n">
        <v>2</v>
      </c>
      <c r="O106" s="16" t="n">
        <v>5</v>
      </c>
      <c r="P106" s="16" t="n">
        <v>5</v>
      </c>
      <c r="Q106" s="16" t="n">
        <v>7</v>
      </c>
      <c r="R106" s="16" t="n">
        <v>3</v>
      </c>
      <c r="S106" s="16" t="n">
        <v>7</v>
      </c>
      <c r="T106" s="16" t="n">
        <v>3</v>
      </c>
      <c r="U106" s="16" t="n">
        <v>3</v>
      </c>
      <c r="V106" s="16" t="n">
        <v>5</v>
      </c>
      <c r="W106" s="16" t="n">
        <v>11</v>
      </c>
      <c r="X106" s="16" t="n">
        <v>4</v>
      </c>
      <c r="Y106" s="16" t="n">
        <v>9</v>
      </c>
      <c r="Z106" s="16" t="n">
        <v>6</v>
      </c>
      <c r="AA106" s="16" t="n">
        <v>9</v>
      </c>
      <c r="AB106" s="16" t="n">
        <v>9</v>
      </c>
      <c r="AC106" s="16" t="n">
        <v>10</v>
      </c>
      <c r="AD106" s="16" t="n">
        <v>3</v>
      </c>
      <c r="AE106" s="16" t="n">
        <v>5</v>
      </c>
      <c r="AF106" s="17" t="n">
        <v>7</v>
      </c>
      <c r="AG106" s="17" t="n">
        <v>6</v>
      </c>
      <c r="AH106" s="17" t="n">
        <v>6</v>
      </c>
      <c r="AI106" s="17" t="n">
        <v>5</v>
      </c>
      <c r="AJ106" s="17" t="n">
        <v>5</v>
      </c>
      <c r="AK106" s="17" t="n">
        <v>5</v>
      </c>
      <c r="AL106" s="17" t="n">
        <v>5</v>
      </c>
      <c r="AM106" s="17" t="n">
        <v>13</v>
      </c>
      <c r="AN106" s="17" t="n">
        <v>5</v>
      </c>
      <c r="AO106" s="17" t="n">
        <v>6</v>
      </c>
      <c r="AP106" s="17" t="n">
        <v>7</v>
      </c>
      <c r="AQ106" s="17" t="n">
        <v>5</v>
      </c>
      <c r="AR106" s="17" t="n">
        <v>6</v>
      </c>
      <c r="AS106" s="18" t="inlineStr">
        <is>
          <t>OK</t>
        </is>
      </c>
      <c r="AT106" t="inlineStr"/>
    </row>
    <row r="107">
      <c r="A107" s="14" t="inlineStr">
        <is>
          <t>ATC06506</t>
        </is>
      </c>
      <c r="B107" s="14" t="inlineStr">
        <is>
          <t>Deep Tissue Foam Roller ORANGE</t>
        </is>
      </c>
      <c r="C107" s="14" t="inlineStr">
        <is>
          <t>FITNESS OPREMA</t>
        </is>
      </c>
      <c r="D107" s="14" t="inlineStr">
        <is>
          <t>03 BRONZE</t>
        </is>
      </c>
      <c r="E107" s="19" t="inlineStr">
        <is>
          <t>Planner Factor</t>
        </is>
      </c>
      <c r="AF107" s="20" t="n">
        <v>1</v>
      </c>
      <c r="AG107" s="20" t="n">
        <v>1</v>
      </c>
      <c r="AH107" s="20" t="n">
        <v>1</v>
      </c>
      <c r="AI107" s="20" t="n">
        <v>1</v>
      </c>
      <c r="AJ107" s="20" t="n">
        <v>1</v>
      </c>
      <c r="AK107" s="20" t="n">
        <v>1</v>
      </c>
      <c r="AL107" s="20" t="n">
        <v>1</v>
      </c>
      <c r="AM107" s="20" t="n">
        <v>1</v>
      </c>
      <c r="AN107" s="20" t="n">
        <v>1</v>
      </c>
      <c r="AO107" s="20" t="n">
        <v>1</v>
      </c>
      <c r="AP107" s="20" t="n">
        <v>1</v>
      </c>
      <c r="AQ107" s="20" t="n">
        <v>1</v>
      </c>
      <c r="AR107" s="20" t="n">
        <v>1</v>
      </c>
      <c r="AS107" s="18" t="inlineStr">
        <is>
          <t>OK</t>
        </is>
      </c>
      <c r="AT107" t="inlineStr"/>
    </row>
    <row r="108">
      <c r="A108" s="14" t="inlineStr">
        <is>
          <t>ATC06506</t>
        </is>
      </c>
      <c r="B108" s="14" t="inlineStr">
        <is>
          <t>Deep Tissue Foam Roller ORANGE</t>
        </is>
      </c>
      <c r="C108" s="14" t="inlineStr">
        <is>
          <t>FITNESS OPREMA</t>
        </is>
      </c>
      <c r="D108" s="14" t="inlineStr">
        <is>
          <t>03 BRONZE</t>
        </is>
      </c>
      <c r="E108" s="15" t="inlineStr">
        <is>
          <t>Adjusted FC</t>
        </is>
      </c>
      <c r="AF108" s="21">
        <f>ROUND(AF106*AF107,0)</f>
        <v/>
      </c>
      <c r="AG108" s="21">
        <f>ROUND(AG106*AG107,0)</f>
        <v/>
      </c>
      <c r="AH108" s="21">
        <f>ROUND(AH106*AH107,0)</f>
        <v/>
      </c>
      <c r="AI108" s="21">
        <f>ROUND(AI106*AI107,0)</f>
        <v/>
      </c>
      <c r="AJ108" s="21">
        <f>ROUND(AJ106*AJ107,0)</f>
        <v/>
      </c>
      <c r="AK108" s="21">
        <f>ROUND(AK106*AK107,0)</f>
        <v/>
      </c>
      <c r="AL108" s="21">
        <f>ROUND(AL106*AL107,0)</f>
        <v/>
      </c>
      <c r="AM108" s="21">
        <f>ROUND(AM106*AM107,0)</f>
        <v/>
      </c>
      <c r="AN108" s="21">
        <f>ROUND(AN106*AN107,0)</f>
        <v/>
      </c>
      <c r="AO108" s="21">
        <f>ROUND(AO106*AO107,0)</f>
        <v/>
      </c>
      <c r="AP108" s="21">
        <f>ROUND(AP106*AP107,0)</f>
        <v/>
      </c>
      <c r="AQ108" s="21">
        <f>ROUND(AQ106*AQ107,0)</f>
        <v/>
      </c>
      <c r="AR108" s="21">
        <f>ROUND(AR106*AR107,0)</f>
        <v/>
      </c>
      <c r="AS108" s="18" t="inlineStr">
        <is>
          <t>OK</t>
        </is>
      </c>
      <c r="AT108" t="inlineStr"/>
    </row>
    <row r="109">
      <c r="A109" s="14" t="inlineStr">
        <is>
          <t>ATC06506</t>
        </is>
      </c>
      <c r="B109" s="14" t="inlineStr">
        <is>
          <t>Deep Tissue Foam Roller ORANGE</t>
        </is>
      </c>
      <c r="C109" s="14" t="inlineStr">
        <is>
          <t>FITNESS OPREMA</t>
        </is>
      </c>
      <c r="D109" s="14" t="inlineStr">
        <is>
          <t>03 BRONZE</t>
        </is>
      </c>
      <c r="E109" s="22" t="inlineStr">
        <is>
          <t>VP on-top</t>
        </is>
      </c>
      <c r="AF109" s="23">
        <f>IF('Demand Input VP'!F23="",0,'Demand Input VP'!F23)</f>
        <v/>
      </c>
      <c r="AG109" s="23">
        <f>IF('Demand Input VP'!G23="",0,'Demand Input VP'!G23)</f>
        <v/>
      </c>
      <c r="AH109" s="23">
        <f>IF('Demand Input VP'!H23="",0,'Demand Input VP'!H23)</f>
        <v/>
      </c>
      <c r="AI109" s="23">
        <f>IF('Demand Input VP'!I23="",0,'Demand Input VP'!I23)</f>
        <v/>
      </c>
      <c r="AJ109" s="23">
        <f>IF('Demand Input VP'!J23="",0,'Demand Input VP'!J23)</f>
        <v/>
      </c>
      <c r="AK109" s="23">
        <f>IF('Demand Input VP'!K23="",0,'Demand Input VP'!K23)</f>
        <v/>
      </c>
      <c r="AL109" s="23">
        <f>IF('Demand Input VP'!L23="",0,'Demand Input VP'!L23)</f>
        <v/>
      </c>
      <c r="AM109" s="23">
        <f>IF('Demand Input VP'!M23="",0,'Demand Input VP'!M23)</f>
        <v/>
      </c>
      <c r="AN109" s="23">
        <f>IF('Demand Input VP'!N23="",0,'Demand Input VP'!N23)</f>
        <v/>
      </c>
      <c r="AO109" s="23">
        <f>IF('Demand Input VP'!O23="",0,'Demand Input VP'!O23)</f>
        <v/>
      </c>
      <c r="AP109" s="23">
        <f>IF('Demand Input VP'!P23="",0,'Demand Input VP'!P23)</f>
        <v/>
      </c>
      <c r="AQ109" s="23">
        <f>IF('Demand Input VP'!Q23="",0,'Demand Input VP'!Q23)</f>
        <v/>
      </c>
      <c r="AR109" s="23">
        <f>IF('Demand Input VP'!R23="",0,'Demand Input VP'!R23)</f>
        <v/>
      </c>
      <c r="AS109" s="18" t="inlineStr">
        <is>
          <t>OK</t>
        </is>
      </c>
      <c r="AT109" t="inlineStr"/>
    </row>
    <row r="110">
      <c r="A110" s="14" t="inlineStr">
        <is>
          <t>ATC06506</t>
        </is>
      </c>
      <c r="B110" s="14" t="inlineStr">
        <is>
          <t>Deep Tissue Foam Roller ORANGE</t>
        </is>
      </c>
      <c r="C110" s="14" t="inlineStr">
        <is>
          <t>FITNESS OPREMA</t>
        </is>
      </c>
      <c r="D110" s="14" t="inlineStr">
        <is>
          <t>03 BRONZE</t>
        </is>
      </c>
      <c r="E110" s="22" t="inlineStr">
        <is>
          <t>VP regular</t>
        </is>
      </c>
      <c r="AF110">
        <f>IF('Demand Input VP'!F24="",0,'Demand Input VP'!F24)</f>
        <v/>
      </c>
      <c r="AG110">
        <f>IF('Demand Input VP'!G24="",0,'Demand Input VP'!G24)</f>
        <v/>
      </c>
      <c r="AH110">
        <f>IF('Demand Input VP'!H24="",0,'Demand Input VP'!H24)</f>
        <v/>
      </c>
      <c r="AI110">
        <f>IF('Demand Input VP'!I24="",0,'Demand Input VP'!I24)</f>
        <v/>
      </c>
      <c r="AJ110">
        <f>IF('Demand Input VP'!J24="",0,'Demand Input VP'!J24)</f>
        <v/>
      </c>
      <c r="AK110">
        <f>IF('Demand Input VP'!K24="",0,'Demand Input VP'!K24)</f>
        <v/>
      </c>
      <c r="AL110">
        <f>IF('Demand Input VP'!L24="",0,'Demand Input VP'!L24)</f>
        <v/>
      </c>
      <c r="AM110">
        <f>IF('Demand Input VP'!M24="",0,'Demand Input VP'!M24)</f>
        <v/>
      </c>
      <c r="AN110">
        <f>IF('Demand Input VP'!N24="",0,'Demand Input VP'!N24)</f>
        <v/>
      </c>
      <c r="AO110">
        <f>IF('Demand Input VP'!O24="",0,'Demand Input VP'!O24)</f>
        <v/>
      </c>
      <c r="AP110">
        <f>IF('Demand Input VP'!P24="",0,'Demand Input VP'!P24)</f>
        <v/>
      </c>
      <c r="AQ110">
        <f>IF('Demand Input VP'!Q24="",0,'Demand Input VP'!Q24)</f>
        <v/>
      </c>
      <c r="AR110">
        <f>IF('Demand Input VP'!R24="",0,'Demand Input VP'!R24)</f>
        <v/>
      </c>
      <c r="AS110" s="18" t="inlineStr">
        <is>
          <t>OK</t>
        </is>
      </c>
      <c r="AT110" t="inlineStr"/>
    </row>
    <row r="111">
      <c r="A111" s="14" t="inlineStr">
        <is>
          <t>ATC06506</t>
        </is>
      </c>
      <c r="B111" s="14" t="inlineStr">
        <is>
          <t>Deep Tissue Foam Roller ORANGE</t>
        </is>
      </c>
      <c r="C111" s="14" t="inlineStr">
        <is>
          <t>FITNESS OPREMA</t>
        </is>
      </c>
      <c r="D111" s="14" t="inlineStr">
        <is>
          <t>03 BRONZE</t>
        </is>
      </c>
      <c r="E111" s="22" t="inlineStr">
        <is>
          <t>MP on-top</t>
        </is>
      </c>
      <c r="AF111" s="23">
        <f>IF('Demand Input MP'!F23="",0,'Demand Input MP'!F23)</f>
        <v/>
      </c>
      <c r="AG111" s="23">
        <f>IF('Demand Input MP'!G23="",0,'Demand Input MP'!G23)</f>
        <v/>
      </c>
      <c r="AH111" s="23">
        <f>IF('Demand Input MP'!H23="",0,'Demand Input MP'!H23)</f>
        <v/>
      </c>
      <c r="AI111" s="23">
        <f>IF('Demand Input MP'!I23="",0,'Demand Input MP'!I23)</f>
        <v/>
      </c>
      <c r="AJ111" s="23">
        <f>IF('Demand Input MP'!J23="",0,'Demand Input MP'!J23)</f>
        <v/>
      </c>
      <c r="AK111" s="23">
        <f>IF('Demand Input MP'!K23="",0,'Demand Input MP'!K23)</f>
        <v/>
      </c>
      <c r="AL111" s="23">
        <f>IF('Demand Input MP'!L23="",0,'Demand Input MP'!L23)</f>
        <v/>
      </c>
      <c r="AM111" s="23">
        <f>IF('Demand Input MP'!M23="",0,'Demand Input MP'!M23)</f>
        <v/>
      </c>
      <c r="AN111" s="23">
        <f>IF('Demand Input MP'!N23="",0,'Demand Input MP'!N23)</f>
        <v/>
      </c>
      <c r="AO111" s="23">
        <f>IF('Demand Input MP'!O23="",0,'Demand Input MP'!O23)</f>
        <v/>
      </c>
      <c r="AP111" s="23">
        <f>IF('Demand Input MP'!P23="",0,'Demand Input MP'!P23)</f>
        <v/>
      </c>
      <c r="AQ111" s="23">
        <f>IF('Demand Input MP'!Q23="",0,'Demand Input MP'!Q23)</f>
        <v/>
      </c>
      <c r="AR111" s="23">
        <f>IF('Demand Input MP'!R23="",0,'Demand Input MP'!R23)</f>
        <v/>
      </c>
      <c r="AS111" s="18" t="inlineStr">
        <is>
          <t>OK</t>
        </is>
      </c>
      <c r="AT111" t="inlineStr"/>
    </row>
    <row r="112">
      <c r="A112" s="14" t="inlineStr">
        <is>
          <t>ATC06506</t>
        </is>
      </c>
      <c r="B112" s="14" t="inlineStr">
        <is>
          <t>Deep Tissue Foam Roller ORANGE</t>
        </is>
      </c>
      <c r="C112" s="14" t="inlineStr">
        <is>
          <t>FITNESS OPREMA</t>
        </is>
      </c>
      <c r="D112" s="14" t="inlineStr">
        <is>
          <t>03 BRONZE</t>
        </is>
      </c>
      <c r="E112" s="22" t="inlineStr">
        <is>
          <t>MP regular</t>
        </is>
      </c>
      <c r="AF112">
        <f>IF('Demand Input MP'!F24="",0,'Demand Input MP'!F24)</f>
        <v/>
      </c>
      <c r="AG112">
        <f>IF('Demand Input MP'!G24="",0,'Demand Input MP'!G24)</f>
        <v/>
      </c>
      <c r="AH112">
        <f>IF('Demand Input MP'!H24="",0,'Demand Input MP'!H24)</f>
        <v/>
      </c>
      <c r="AI112">
        <f>IF('Demand Input MP'!I24="",0,'Demand Input MP'!I24)</f>
        <v/>
      </c>
      <c r="AJ112">
        <f>IF('Demand Input MP'!J24="",0,'Demand Input MP'!J24)</f>
        <v/>
      </c>
      <c r="AK112">
        <f>IF('Demand Input MP'!K24="",0,'Demand Input MP'!K24)</f>
        <v/>
      </c>
      <c r="AL112">
        <f>IF('Demand Input MP'!L24="",0,'Demand Input MP'!L24)</f>
        <v/>
      </c>
      <c r="AM112">
        <f>IF('Demand Input MP'!M24="",0,'Demand Input MP'!M24)</f>
        <v/>
      </c>
      <c r="AN112">
        <f>IF('Demand Input MP'!N24="",0,'Demand Input MP'!N24)</f>
        <v/>
      </c>
      <c r="AO112">
        <f>IF('Demand Input MP'!O24="",0,'Demand Input MP'!O24)</f>
        <v/>
      </c>
      <c r="AP112">
        <f>IF('Demand Input MP'!P24="",0,'Demand Input MP'!P24)</f>
        <v/>
      </c>
      <c r="AQ112">
        <f>IF('Demand Input MP'!Q24="",0,'Demand Input MP'!Q24)</f>
        <v/>
      </c>
      <c r="AR112">
        <f>IF('Demand Input MP'!R24="",0,'Demand Input MP'!R24)</f>
        <v/>
      </c>
      <c r="AS112" s="18" t="inlineStr">
        <is>
          <t>OK</t>
        </is>
      </c>
      <c r="AT112" t="inlineStr"/>
    </row>
    <row r="113">
      <c r="A113" s="14" t="inlineStr">
        <is>
          <t>ATC06506</t>
        </is>
      </c>
      <c r="B113" s="14" t="inlineStr">
        <is>
          <t>Deep Tissue Foam Roller ORANGE</t>
        </is>
      </c>
      <c r="C113" s="14" t="inlineStr">
        <is>
          <t>FITNESS OPREMA</t>
        </is>
      </c>
      <c r="D113" s="14" t="inlineStr">
        <is>
          <t>03 BRONZE</t>
        </is>
      </c>
      <c r="E113" s="15" t="inlineStr">
        <is>
          <t>On-top Total</t>
        </is>
      </c>
      <c r="AF113" s="24">
        <f>SUM(AF109:AF112)</f>
        <v/>
      </c>
      <c r="AG113" s="24">
        <f>SUM(AG109:AG112)</f>
        <v/>
      </c>
      <c r="AH113" s="24">
        <f>SUM(AH109:AH112)</f>
        <v/>
      </c>
      <c r="AI113" s="24">
        <f>SUM(AI109:AI112)</f>
        <v/>
      </c>
      <c r="AJ113" s="24">
        <f>SUM(AJ109:AJ112)</f>
        <v/>
      </c>
      <c r="AK113" s="24">
        <f>SUM(AK109:AK112)</f>
        <v/>
      </c>
      <c r="AL113" s="24">
        <f>SUM(AL109:AL112)</f>
        <v/>
      </c>
      <c r="AM113" s="24">
        <f>SUM(AM109:AM112)</f>
        <v/>
      </c>
      <c r="AN113" s="24">
        <f>SUM(AN109:AN112)</f>
        <v/>
      </c>
      <c r="AO113" s="24">
        <f>SUM(AO109:AO112)</f>
        <v/>
      </c>
      <c r="AP113" s="24">
        <f>SUM(AP109:AP112)</f>
        <v/>
      </c>
      <c r="AQ113" s="24">
        <f>SUM(AQ109:AQ112)</f>
        <v/>
      </c>
      <c r="AR113" s="24">
        <f>SUM(AR109:AR112)</f>
        <v/>
      </c>
      <c r="AS113" s="18" t="inlineStr">
        <is>
          <t>OK</t>
        </is>
      </c>
      <c r="AT113" t="inlineStr"/>
    </row>
    <row r="114">
      <c r="A114" s="25" t="inlineStr">
        <is>
          <t>ATC06506</t>
        </is>
      </c>
      <c r="B114" s="25" t="inlineStr">
        <is>
          <t>Deep Tissue Foam Roller ORANGE</t>
        </is>
      </c>
      <c r="C114" s="25" t="inlineStr">
        <is>
          <t>FITNESS OPREMA</t>
        </is>
      </c>
      <c r="D114" s="25" t="inlineStr">
        <is>
          <t>03 BRONZE</t>
        </is>
      </c>
      <c r="E114" s="26" t="inlineStr">
        <is>
          <t>TOTAL DEMAND</t>
        </is>
      </c>
      <c r="F114" s="27" t="n"/>
      <c r="G114" s="27" t="n"/>
      <c r="H114" s="27" t="n"/>
      <c r="I114" s="27" t="n"/>
      <c r="J114" s="27" t="n"/>
      <c r="K114" s="27" t="n"/>
      <c r="L114" s="27" t="n"/>
      <c r="M114" s="27" t="n"/>
      <c r="N114" s="27" t="n"/>
      <c r="O114" s="27" t="n"/>
      <c r="P114" s="27" t="n"/>
      <c r="Q114" s="27" t="n"/>
      <c r="R114" s="27" t="n"/>
      <c r="S114" s="27" t="n"/>
      <c r="T114" s="27" t="n"/>
      <c r="U114" s="27" t="n"/>
      <c r="V114" s="27" t="n"/>
      <c r="W114" s="27" t="n"/>
      <c r="X114" s="27" t="n"/>
      <c r="Y114" s="27" t="n"/>
      <c r="Z114" s="27" t="n"/>
      <c r="AA114" s="27" t="n"/>
      <c r="AB114" s="27" t="n"/>
      <c r="AC114" s="27" t="n"/>
      <c r="AD114" s="27" t="n"/>
      <c r="AE114" s="27" t="n"/>
      <c r="AF114" s="28">
        <f>AF108+AF113</f>
        <v/>
      </c>
      <c r="AG114" s="28">
        <f>AG108+AG113</f>
        <v/>
      </c>
      <c r="AH114" s="28">
        <f>AH108+AH113</f>
        <v/>
      </c>
      <c r="AI114" s="28">
        <f>AI108+AI113</f>
        <v/>
      </c>
      <c r="AJ114" s="28">
        <f>AJ108+AJ113</f>
        <v/>
      </c>
      <c r="AK114" s="28">
        <f>AK108+AK113</f>
        <v/>
      </c>
      <c r="AL114" s="28">
        <f>AL108+AL113</f>
        <v/>
      </c>
      <c r="AM114" s="28">
        <f>AM108+AM113</f>
        <v/>
      </c>
      <c r="AN114" s="28">
        <f>AN108+AN113</f>
        <v/>
      </c>
      <c r="AO114" s="28">
        <f>AO108+AO113</f>
        <v/>
      </c>
      <c r="AP114" s="28">
        <f>AP108+AP113</f>
        <v/>
      </c>
      <c r="AQ114" s="28">
        <f>AQ108+AQ113</f>
        <v/>
      </c>
      <c r="AR114" s="28">
        <f>AR108+AR113</f>
        <v/>
      </c>
      <c r="AS114" s="18" t="inlineStr">
        <is>
          <t>OK</t>
        </is>
      </c>
      <c r="AT114" t="inlineStr"/>
    </row>
    <row r="115">
      <c r="A115" s="14" t="inlineStr">
        <is>
          <t>ATC06506</t>
        </is>
      </c>
      <c r="B115" s="14" t="inlineStr">
        <is>
          <t>Deep Tissue Foam Roller ORANGE</t>
        </is>
      </c>
      <c r="C115" s="14" t="inlineStr">
        <is>
          <t>FITNESS OPREMA</t>
        </is>
      </c>
      <c r="D115" s="14" t="inlineStr">
        <is>
          <t>03 BRONZE</t>
        </is>
      </c>
      <c r="E115" s="15" t="inlineStr"/>
      <c r="AS115" s="18" t="inlineStr">
        <is>
          <t>OK</t>
        </is>
      </c>
      <c r="AT115" t="inlineStr"/>
    </row>
    <row r="116">
      <c r="A116" s="7" t="inlineStr">
        <is>
          <t>ATC06509</t>
        </is>
      </c>
      <c r="B116" s="8" t="inlineStr">
        <is>
          <t>Prostirka NBR Yoga 180 cm crna</t>
        </is>
      </c>
      <c r="C116" s="9" t="inlineStr">
        <is>
          <t>FITNESS OPREMA</t>
        </is>
      </c>
      <c r="D116" s="9" t="inlineStr">
        <is>
          <t>03 BRONZE</t>
        </is>
      </c>
      <c r="E116" s="10" t="inlineStr"/>
      <c r="F116" s="11" t="n"/>
      <c r="G116" s="11" t="n"/>
      <c r="H116" s="11" t="n"/>
      <c r="I116" s="11" t="n"/>
      <c r="J116" s="11" t="n"/>
      <c r="K116" s="11" t="n"/>
      <c r="L116" s="11" t="n"/>
      <c r="M116" s="11" t="n"/>
      <c r="N116" s="11" t="n"/>
      <c r="O116" s="11" t="n"/>
      <c r="P116" s="11" t="n"/>
      <c r="Q116" s="11" t="n"/>
      <c r="R116" s="11" t="n"/>
      <c r="S116" s="11" t="n"/>
      <c r="T116" s="11" t="n"/>
      <c r="U116" s="11" t="n"/>
      <c r="V116" s="11" t="n"/>
      <c r="W116" s="11" t="n"/>
      <c r="X116" s="11" t="n"/>
      <c r="Y116" s="11" t="n"/>
      <c r="Z116" s="11" t="n"/>
      <c r="AA116" s="11" t="n"/>
      <c r="AB116" s="11" t="n"/>
      <c r="AC116" s="11" t="n"/>
      <c r="AD116" s="11" t="n"/>
      <c r="AE116" s="11" t="n"/>
      <c r="AF116" s="11" t="n"/>
      <c r="AG116" s="11" t="n"/>
      <c r="AH116" s="11" t="n"/>
      <c r="AI116" s="11" t="n"/>
      <c r="AJ116" s="11" t="n"/>
      <c r="AK116" s="11" t="n"/>
      <c r="AL116" s="11" t="n"/>
      <c r="AM116" s="11" t="n"/>
      <c r="AN116" s="11" t="n"/>
      <c r="AO116" s="11" t="n"/>
      <c r="AP116" s="11" t="n"/>
      <c r="AQ116" s="11" t="n"/>
      <c r="AR116" s="11" t="n"/>
      <c r="AS116" s="12" t="inlineStr">
        <is>
          <t>OK</t>
        </is>
      </c>
      <c r="AT116" s="13">
        <f>IF((IFERROR(VALUE('Demand Input MP'!F25),0)+IFERROR(VALUE('Demand Input MP'!G25),0)+IFERROR(VALUE('Demand Input MP'!H25),0)+IFERROR(VALUE('Demand Input MP'!I25),0)+IFERROR(VALUE('Demand Input MP'!J25),0)+IFERROR(VALUE('Demand Input MP'!K25),0)+IFERROR(VALUE('Demand Input MP'!L25),0)+IFERROR(VALUE('Demand Input MP'!M25),0)+IFERROR(VALUE('Demand Input MP'!N25),0)+IFERROR(VALUE('Demand Input MP'!O25),0)+IFERROR(VALUE('Demand Input MP'!P25),0)+IFERROR(VALUE('Demand Input MP'!Q25),0)+IFERROR(VALUE('Demand Input MP'!R25),0))&gt;0,"PROMO","")</f>
        <v/>
      </c>
    </row>
    <row r="117">
      <c r="A117" s="14" t="inlineStr">
        <is>
          <t>ATC06509</t>
        </is>
      </c>
      <c r="B117" s="14" t="inlineStr">
        <is>
          <t>Prostirka NBR Yoga 180 cm crna</t>
        </is>
      </c>
      <c r="C117" s="14" t="inlineStr">
        <is>
          <t>FITNESS OPREMA</t>
        </is>
      </c>
      <c r="D117" s="14" t="inlineStr">
        <is>
          <t>03 BRONZE</t>
        </is>
      </c>
      <c r="E117" s="15" t="inlineStr">
        <is>
          <t>Baseline FC</t>
        </is>
      </c>
      <c r="F117" s="16" t="n">
        <v>17</v>
      </c>
      <c r="G117" s="16" t="n">
        <v>8</v>
      </c>
      <c r="H117" s="16" t="n">
        <v>8</v>
      </c>
      <c r="I117" s="16" t="n">
        <v>12</v>
      </c>
      <c r="J117" s="16" t="n">
        <v>10</v>
      </c>
      <c r="K117" s="16" t="n">
        <v>16</v>
      </c>
      <c r="L117" s="16" t="n">
        <v>8</v>
      </c>
      <c r="M117" s="16" t="n">
        <v>0</v>
      </c>
      <c r="N117" s="16" t="n">
        <v>4</v>
      </c>
      <c r="O117" s="16" t="n">
        <v>3</v>
      </c>
      <c r="P117" s="16" t="n">
        <v>2</v>
      </c>
      <c r="Q117" s="16" t="n">
        <v>3</v>
      </c>
      <c r="R117" s="16" t="n">
        <v>0</v>
      </c>
      <c r="S117" s="16" t="n">
        <v>1</v>
      </c>
      <c r="T117" s="16" t="n">
        <v>0</v>
      </c>
      <c r="U117" s="16" t="n">
        <v>0</v>
      </c>
      <c r="V117" s="16" t="n">
        <v>0</v>
      </c>
      <c r="W117" s="16" t="n">
        <v>1</v>
      </c>
      <c r="X117" s="16" t="n">
        <v>1</v>
      </c>
      <c r="Y117" s="16" t="n">
        <v>0</v>
      </c>
      <c r="Z117" s="16" t="n">
        <v>2</v>
      </c>
      <c r="AA117" s="16" t="n">
        <v>0</v>
      </c>
      <c r="AB117" s="16" t="n">
        <v>1</v>
      </c>
      <c r="AC117" s="16" t="n">
        <v>1</v>
      </c>
      <c r="AD117" s="16" t="n">
        <v>0</v>
      </c>
      <c r="AE117" s="16" t="n">
        <v>2</v>
      </c>
      <c r="AF117" s="17" t="n">
        <v>1</v>
      </c>
      <c r="AG117" s="17" t="n">
        <v>1</v>
      </c>
      <c r="AH117" s="17" t="n">
        <v>1</v>
      </c>
      <c r="AI117" s="17" t="n">
        <v>1</v>
      </c>
      <c r="AJ117" s="17" t="n">
        <v>1</v>
      </c>
      <c r="AK117" s="17" t="n">
        <v>1</v>
      </c>
      <c r="AL117" s="17" t="n">
        <v>1</v>
      </c>
      <c r="AM117" s="17" t="n">
        <v>1</v>
      </c>
      <c r="AN117" s="17" t="n">
        <v>1</v>
      </c>
      <c r="AO117" s="17" t="n">
        <v>1</v>
      </c>
      <c r="AP117" s="17" t="n">
        <v>1</v>
      </c>
      <c r="AQ117" s="17" t="n">
        <v>1</v>
      </c>
      <c r="AR117" s="17" t="n">
        <v>1</v>
      </c>
      <c r="AS117" s="18" t="inlineStr">
        <is>
          <t>OK</t>
        </is>
      </c>
      <c r="AT117" t="inlineStr"/>
    </row>
    <row r="118">
      <c r="A118" s="14" t="inlineStr">
        <is>
          <t>ATC06509</t>
        </is>
      </c>
      <c r="B118" s="14" t="inlineStr">
        <is>
          <t>Prostirka NBR Yoga 180 cm crna</t>
        </is>
      </c>
      <c r="C118" s="14" t="inlineStr">
        <is>
          <t>FITNESS OPREMA</t>
        </is>
      </c>
      <c r="D118" s="14" t="inlineStr">
        <is>
          <t>03 BRONZE</t>
        </is>
      </c>
      <c r="E118" s="19" t="inlineStr">
        <is>
          <t>Planner Factor</t>
        </is>
      </c>
      <c r="AF118" s="20" t="n">
        <v>1</v>
      </c>
      <c r="AG118" s="20" t="n">
        <v>1</v>
      </c>
      <c r="AH118" s="20" t="n">
        <v>1</v>
      </c>
      <c r="AI118" s="20" t="n">
        <v>1</v>
      </c>
      <c r="AJ118" s="20" t="n">
        <v>1</v>
      </c>
      <c r="AK118" s="20" t="n">
        <v>1</v>
      </c>
      <c r="AL118" s="20" t="n">
        <v>1</v>
      </c>
      <c r="AM118" s="20" t="n">
        <v>1</v>
      </c>
      <c r="AN118" s="20" t="n">
        <v>1</v>
      </c>
      <c r="AO118" s="20" t="n">
        <v>1</v>
      </c>
      <c r="AP118" s="20" t="n">
        <v>1</v>
      </c>
      <c r="AQ118" s="20" t="n">
        <v>1</v>
      </c>
      <c r="AR118" s="20" t="n">
        <v>1</v>
      </c>
      <c r="AS118" s="18" t="inlineStr">
        <is>
          <t>OK</t>
        </is>
      </c>
      <c r="AT118" t="inlineStr"/>
    </row>
    <row r="119">
      <c r="A119" s="14" t="inlineStr">
        <is>
          <t>ATC06509</t>
        </is>
      </c>
      <c r="B119" s="14" t="inlineStr">
        <is>
          <t>Prostirka NBR Yoga 180 cm crna</t>
        </is>
      </c>
      <c r="C119" s="14" t="inlineStr">
        <is>
          <t>FITNESS OPREMA</t>
        </is>
      </c>
      <c r="D119" s="14" t="inlineStr">
        <is>
          <t>03 BRONZE</t>
        </is>
      </c>
      <c r="E119" s="15" t="inlineStr">
        <is>
          <t>Adjusted FC</t>
        </is>
      </c>
      <c r="AF119" s="21">
        <f>ROUND(AF117*AF118,0)</f>
        <v/>
      </c>
      <c r="AG119" s="21">
        <f>ROUND(AG117*AG118,0)</f>
        <v/>
      </c>
      <c r="AH119" s="21">
        <f>ROUND(AH117*AH118,0)</f>
        <v/>
      </c>
      <c r="AI119" s="21">
        <f>ROUND(AI117*AI118,0)</f>
        <v/>
      </c>
      <c r="AJ119" s="21">
        <f>ROUND(AJ117*AJ118,0)</f>
        <v/>
      </c>
      <c r="AK119" s="21">
        <f>ROUND(AK117*AK118,0)</f>
        <v/>
      </c>
      <c r="AL119" s="21">
        <f>ROUND(AL117*AL118,0)</f>
        <v/>
      </c>
      <c r="AM119" s="21">
        <f>ROUND(AM117*AM118,0)</f>
        <v/>
      </c>
      <c r="AN119" s="21">
        <f>ROUND(AN117*AN118,0)</f>
        <v/>
      </c>
      <c r="AO119" s="21">
        <f>ROUND(AO117*AO118,0)</f>
        <v/>
      </c>
      <c r="AP119" s="21">
        <f>ROUND(AP117*AP118,0)</f>
        <v/>
      </c>
      <c r="AQ119" s="21">
        <f>ROUND(AQ117*AQ118,0)</f>
        <v/>
      </c>
      <c r="AR119" s="21">
        <f>ROUND(AR117*AR118,0)</f>
        <v/>
      </c>
      <c r="AS119" s="18" t="inlineStr">
        <is>
          <t>OK</t>
        </is>
      </c>
      <c r="AT119" t="inlineStr"/>
    </row>
    <row r="120">
      <c r="A120" s="14" t="inlineStr">
        <is>
          <t>ATC06509</t>
        </is>
      </c>
      <c r="B120" s="14" t="inlineStr">
        <is>
          <t>Prostirka NBR Yoga 180 cm crna</t>
        </is>
      </c>
      <c r="C120" s="14" t="inlineStr">
        <is>
          <t>FITNESS OPREMA</t>
        </is>
      </c>
      <c r="D120" s="14" t="inlineStr">
        <is>
          <t>03 BRONZE</t>
        </is>
      </c>
      <c r="E120" s="22" t="inlineStr">
        <is>
          <t>VP on-top</t>
        </is>
      </c>
      <c r="AF120" s="23">
        <f>IF('Demand Input VP'!F25="",0,'Demand Input VP'!F25)</f>
        <v/>
      </c>
      <c r="AG120" s="23">
        <f>IF('Demand Input VP'!G25="",0,'Demand Input VP'!G25)</f>
        <v/>
      </c>
      <c r="AH120" s="23">
        <f>IF('Demand Input VP'!H25="",0,'Demand Input VP'!H25)</f>
        <v/>
      </c>
      <c r="AI120" s="23">
        <f>IF('Demand Input VP'!I25="",0,'Demand Input VP'!I25)</f>
        <v/>
      </c>
      <c r="AJ120" s="23">
        <f>IF('Demand Input VP'!J25="",0,'Demand Input VP'!J25)</f>
        <v/>
      </c>
      <c r="AK120" s="23">
        <f>IF('Demand Input VP'!K25="",0,'Demand Input VP'!K25)</f>
        <v/>
      </c>
      <c r="AL120" s="23">
        <f>IF('Demand Input VP'!L25="",0,'Demand Input VP'!L25)</f>
        <v/>
      </c>
      <c r="AM120" s="23">
        <f>IF('Demand Input VP'!M25="",0,'Demand Input VP'!M25)</f>
        <v/>
      </c>
      <c r="AN120" s="23">
        <f>IF('Demand Input VP'!N25="",0,'Demand Input VP'!N25)</f>
        <v/>
      </c>
      <c r="AO120" s="23">
        <f>IF('Demand Input VP'!O25="",0,'Demand Input VP'!O25)</f>
        <v/>
      </c>
      <c r="AP120" s="23">
        <f>IF('Demand Input VP'!P25="",0,'Demand Input VP'!P25)</f>
        <v/>
      </c>
      <c r="AQ120" s="23">
        <f>IF('Demand Input VP'!Q25="",0,'Demand Input VP'!Q25)</f>
        <v/>
      </c>
      <c r="AR120" s="23">
        <f>IF('Demand Input VP'!R25="",0,'Demand Input VP'!R25)</f>
        <v/>
      </c>
      <c r="AS120" s="18" t="inlineStr">
        <is>
          <t>OK</t>
        </is>
      </c>
      <c r="AT120" t="inlineStr"/>
    </row>
    <row r="121">
      <c r="A121" s="14" t="inlineStr">
        <is>
          <t>ATC06509</t>
        </is>
      </c>
      <c r="B121" s="14" t="inlineStr">
        <is>
          <t>Prostirka NBR Yoga 180 cm crna</t>
        </is>
      </c>
      <c r="C121" s="14" t="inlineStr">
        <is>
          <t>FITNESS OPREMA</t>
        </is>
      </c>
      <c r="D121" s="14" t="inlineStr">
        <is>
          <t>03 BRONZE</t>
        </is>
      </c>
      <c r="E121" s="22" t="inlineStr">
        <is>
          <t>VP regular</t>
        </is>
      </c>
      <c r="AF121">
        <f>IF('Demand Input VP'!F26="",0,'Demand Input VP'!F26)</f>
        <v/>
      </c>
      <c r="AG121">
        <f>IF('Demand Input VP'!G26="",0,'Demand Input VP'!G26)</f>
        <v/>
      </c>
      <c r="AH121">
        <f>IF('Demand Input VP'!H26="",0,'Demand Input VP'!H26)</f>
        <v/>
      </c>
      <c r="AI121">
        <f>IF('Demand Input VP'!I26="",0,'Demand Input VP'!I26)</f>
        <v/>
      </c>
      <c r="AJ121">
        <f>IF('Demand Input VP'!J26="",0,'Demand Input VP'!J26)</f>
        <v/>
      </c>
      <c r="AK121">
        <f>IF('Demand Input VP'!K26="",0,'Demand Input VP'!K26)</f>
        <v/>
      </c>
      <c r="AL121">
        <f>IF('Demand Input VP'!L26="",0,'Demand Input VP'!L26)</f>
        <v/>
      </c>
      <c r="AM121">
        <f>IF('Demand Input VP'!M26="",0,'Demand Input VP'!M26)</f>
        <v/>
      </c>
      <c r="AN121">
        <f>IF('Demand Input VP'!N26="",0,'Demand Input VP'!N26)</f>
        <v/>
      </c>
      <c r="AO121">
        <f>IF('Demand Input VP'!O26="",0,'Demand Input VP'!O26)</f>
        <v/>
      </c>
      <c r="AP121">
        <f>IF('Demand Input VP'!P26="",0,'Demand Input VP'!P26)</f>
        <v/>
      </c>
      <c r="AQ121">
        <f>IF('Demand Input VP'!Q26="",0,'Demand Input VP'!Q26)</f>
        <v/>
      </c>
      <c r="AR121">
        <f>IF('Demand Input VP'!R26="",0,'Demand Input VP'!R26)</f>
        <v/>
      </c>
      <c r="AS121" s="18" t="inlineStr">
        <is>
          <t>OK</t>
        </is>
      </c>
      <c r="AT121" t="inlineStr"/>
    </row>
    <row r="122">
      <c r="A122" s="14" t="inlineStr">
        <is>
          <t>ATC06509</t>
        </is>
      </c>
      <c r="B122" s="14" t="inlineStr">
        <is>
          <t>Prostirka NBR Yoga 180 cm crna</t>
        </is>
      </c>
      <c r="C122" s="14" t="inlineStr">
        <is>
          <t>FITNESS OPREMA</t>
        </is>
      </c>
      <c r="D122" s="14" t="inlineStr">
        <is>
          <t>03 BRONZE</t>
        </is>
      </c>
      <c r="E122" s="22" t="inlineStr">
        <is>
          <t>MP on-top</t>
        </is>
      </c>
      <c r="AF122" s="23">
        <f>IF('Demand Input MP'!F25="",0,'Demand Input MP'!F25)</f>
        <v/>
      </c>
      <c r="AG122" s="23">
        <f>IF('Demand Input MP'!G25="",0,'Demand Input MP'!G25)</f>
        <v/>
      </c>
      <c r="AH122" s="23">
        <f>IF('Demand Input MP'!H25="",0,'Demand Input MP'!H25)</f>
        <v/>
      </c>
      <c r="AI122" s="23">
        <f>IF('Demand Input MP'!I25="",0,'Demand Input MP'!I25)</f>
        <v/>
      </c>
      <c r="AJ122" s="23">
        <f>IF('Demand Input MP'!J25="",0,'Demand Input MP'!J25)</f>
        <v/>
      </c>
      <c r="AK122" s="23">
        <f>IF('Demand Input MP'!K25="",0,'Demand Input MP'!K25)</f>
        <v/>
      </c>
      <c r="AL122" s="23">
        <f>IF('Demand Input MP'!L25="",0,'Demand Input MP'!L25)</f>
        <v/>
      </c>
      <c r="AM122" s="23">
        <f>IF('Demand Input MP'!M25="",0,'Demand Input MP'!M25)</f>
        <v/>
      </c>
      <c r="AN122" s="23">
        <f>IF('Demand Input MP'!N25="",0,'Demand Input MP'!N25)</f>
        <v/>
      </c>
      <c r="AO122" s="23">
        <f>IF('Demand Input MP'!O25="",0,'Demand Input MP'!O25)</f>
        <v/>
      </c>
      <c r="AP122" s="23">
        <f>IF('Demand Input MP'!P25="",0,'Demand Input MP'!P25)</f>
        <v/>
      </c>
      <c r="AQ122" s="23">
        <f>IF('Demand Input MP'!Q25="",0,'Demand Input MP'!Q25)</f>
        <v/>
      </c>
      <c r="AR122" s="23">
        <f>IF('Demand Input MP'!R25="",0,'Demand Input MP'!R25)</f>
        <v/>
      </c>
      <c r="AS122" s="18" t="inlineStr">
        <is>
          <t>OK</t>
        </is>
      </c>
      <c r="AT122" t="inlineStr"/>
    </row>
    <row r="123">
      <c r="A123" s="14" t="inlineStr">
        <is>
          <t>ATC06509</t>
        </is>
      </c>
      <c r="B123" s="14" t="inlineStr">
        <is>
          <t>Prostirka NBR Yoga 180 cm crna</t>
        </is>
      </c>
      <c r="C123" s="14" t="inlineStr">
        <is>
          <t>FITNESS OPREMA</t>
        </is>
      </c>
      <c r="D123" s="14" t="inlineStr">
        <is>
          <t>03 BRONZE</t>
        </is>
      </c>
      <c r="E123" s="22" t="inlineStr">
        <is>
          <t>MP regular</t>
        </is>
      </c>
      <c r="AF123">
        <f>IF('Demand Input MP'!F26="",0,'Demand Input MP'!F26)</f>
        <v/>
      </c>
      <c r="AG123">
        <f>IF('Demand Input MP'!G26="",0,'Demand Input MP'!G26)</f>
        <v/>
      </c>
      <c r="AH123">
        <f>IF('Demand Input MP'!H26="",0,'Demand Input MP'!H26)</f>
        <v/>
      </c>
      <c r="AI123">
        <f>IF('Demand Input MP'!I26="",0,'Demand Input MP'!I26)</f>
        <v/>
      </c>
      <c r="AJ123">
        <f>IF('Demand Input MP'!J26="",0,'Demand Input MP'!J26)</f>
        <v/>
      </c>
      <c r="AK123">
        <f>IF('Demand Input MP'!K26="",0,'Demand Input MP'!K26)</f>
        <v/>
      </c>
      <c r="AL123">
        <f>IF('Demand Input MP'!L26="",0,'Demand Input MP'!L26)</f>
        <v/>
      </c>
      <c r="AM123">
        <f>IF('Demand Input MP'!M26="",0,'Demand Input MP'!M26)</f>
        <v/>
      </c>
      <c r="AN123">
        <f>IF('Demand Input MP'!N26="",0,'Demand Input MP'!N26)</f>
        <v/>
      </c>
      <c r="AO123">
        <f>IF('Demand Input MP'!O26="",0,'Demand Input MP'!O26)</f>
        <v/>
      </c>
      <c r="AP123">
        <f>IF('Demand Input MP'!P26="",0,'Demand Input MP'!P26)</f>
        <v/>
      </c>
      <c r="AQ123">
        <f>IF('Demand Input MP'!Q26="",0,'Demand Input MP'!Q26)</f>
        <v/>
      </c>
      <c r="AR123">
        <f>IF('Demand Input MP'!R26="",0,'Demand Input MP'!R26)</f>
        <v/>
      </c>
      <c r="AS123" s="18" t="inlineStr">
        <is>
          <t>OK</t>
        </is>
      </c>
      <c r="AT123" t="inlineStr"/>
    </row>
    <row r="124">
      <c r="A124" s="14" t="inlineStr">
        <is>
          <t>ATC06509</t>
        </is>
      </c>
      <c r="B124" s="14" t="inlineStr">
        <is>
          <t>Prostirka NBR Yoga 180 cm crna</t>
        </is>
      </c>
      <c r="C124" s="14" t="inlineStr">
        <is>
          <t>FITNESS OPREMA</t>
        </is>
      </c>
      <c r="D124" s="14" t="inlineStr">
        <is>
          <t>03 BRONZE</t>
        </is>
      </c>
      <c r="E124" s="15" t="inlineStr">
        <is>
          <t>On-top Total</t>
        </is>
      </c>
      <c r="AF124" s="24">
        <f>SUM(AF120:AF123)</f>
        <v/>
      </c>
      <c r="AG124" s="24">
        <f>SUM(AG120:AG123)</f>
        <v/>
      </c>
      <c r="AH124" s="24">
        <f>SUM(AH120:AH123)</f>
        <v/>
      </c>
      <c r="AI124" s="24">
        <f>SUM(AI120:AI123)</f>
        <v/>
      </c>
      <c r="AJ124" s="24">
        <f>SUM(AJ120:AJ123)</f>
        <v/>
      </c>
      <c r="AK124" s="24">
        <f>SUM(AK120:AK123)</f>
        <v/>
      </c>
      <c r="AL124" s="24">
        <f>SUM(AL120:AL123)</f>
        <v/>
      </c>
      <c r="AM124" s="24">
        <f>SUM(AM120:AM123)</f>
        <v/>
      </c>
      <c r="AN124" s="24">
        <f>SUM(AN120:AN123)</f>
        <v/>
      </c>
      <c r="AO124" s="24">
        <f>SUM(AO120:AO123)</f>
        <v/>
      </c>
      <c r="AP124" s="24">
        <f>SUM(AP120:AP123)</f>
        <v/>
      </c>
      <c r="AQ124" s="24">
        <f>SUM(AQ120:AQ123)</f>
        <v/>
      </c>
      <c r="AR124" s="24">
        <f>SUM(AR120:AR123)</f>
        <v/>
      </c>
      <c r="AS124" s="18" t="inlineStr">
        <is>
          <t>OK</t>
        </is>
      </c>
      <c r="AT124" t="inlineStr"/>
    </row>
    <row r="125">
      <c r="A125" s="25" t="inlineStr">
        <is>
          <t>ATC06509</t>
        </is>
      </c>
      <c r="B125" s="25" t="inlineStr">
        <is>
          <t>Prostirka NBR Yoga 180 cm crna</t>
        </is>
      </c>
      <c r="C125" s="25" t="inlineStr">
        <is>
          <t>FITNESS OPREMA</t>
        </is>
      </c>
      <c r="D125" s="25" t="inlineStr">
        <is>
          <t>03 BRONZE</t>
        </is>
      </c>
      <c r="E125" s="26" t="inlineStr">
        <is>
          <t>TOTAL DEMAND</t>
        </is>
      </c>
      <c r="F125" s="27" t="n"/>
      <c r="G125" s="27" t="n"/>
      <c r="H125" s="27" t="n"/>
      <c r="I125" s="27" t="n"/>
      <c r="J125" s="27" t="n"/>
      <c r="K125" s="27" t="n"/>
      <c r="L125" s="27" t="n"/>
      <c r="M125" s="27" t="n"/>
      <c r="N125" s="27" t="n"/>
      <c r="O125" s="27" t="n"/>
      <c r="P125" s="27" t="n"/>
      <c r="Q125" s="27" t="n"/>
      <c r="R125" s="27" t="n"/>
      <c r="S125" s="27" t="n"/>
      <c r="T125" s="27" t="n"/>
      <c r="U125" s="27" t="n"/>
      <c r="V125" s="27" t="n"/>
      <c r="W125" s="27" t="n"/>
      <c r="X125" s="27" t="n"/>
      <c r="Y125" s="27" t="n"/>
      <c r="Z125" s="27" t="n"/>
      <c r="AA125" s="27" t="n"/>
      <c r="AB125" s="27" t="n"/>
      <c r="AC125" s="27" t="n"/>
      <c r="AD125" s="27" t="n"/>
      <c r="AE125" s="27" t="n"/>
      <c r="AF125" s="28">
        <f>AF119+AF124</f>
        <v/>
      </c>
      <c r="AG125" s="28">
        <f>AG119+AG124</f>
        <v/>
      </c>
      <c r="AH125" s="28">
        <f>AH119+AH124</f>
        <v/>
      </c>
      <c r="AI125" s="28">
        <f>AI119+AI124</f>
        <v/>
      </c>
      <c r="AJ125" s="28">
        <f>AJ119+AJ124</f>
        <v/>
      </c>
      <c r="AK125" s="28">
        <f>AK119+AK124</f>
        <v/>
      </c>
      <c r="AL125" s="28">
        <f>AL119+AL124</f>
        <v/>
      </c>
      <c r="AM125" s="28">
        <f>AM119+AM124</f>
        <v/>
      </c>
      <c r="AN125" s="28">
        <f>AN119+AN124</f>
        <v/>
      </c>
      <c r="AO125" s="28">
        <f>AO119+AO124</f>
        <v/>
      </c>
      <c r="AP125" s="28">
        <f>AP119+AP124</f>
        <v/>
      </c>
      <c r="AQ125" s="28">
        <f>AQ119+AQ124</f>
        <v/>
      </c>
      <c r="AR125" s="28">
        <f>AR119+AR124</f>
        <v/>
      </c>
      <c r="AS125" s="18" t="inlineStr">
        <is>
          <t>OK</t>
        </is>
      </c>
      <c r="AT125" t="inlineStr"/>
    </row>
    <row r="126">
      <c r="A126" s="14" t="inlineStr">
        <is>
          <t>ATC06509</t>
        </is>
      </c>
      <c r="B126" s="14" t="inlineStr">
        <is>
          <t>Prostirka NBR Yoga 180 cm crna</t>
        </is>
      </c>
      <c r="C126" s="14" t="inlineStr">
        <is>
          <t>FITNESS OPREMA</t>
        </is>
      </c>
      <c r="D126" s="14" t="inlineStr">
        <is>
          <t>03 BRONZE</t>
        </is>
      </c>
      <c r="E126" s="15" t="inlineStr"/>
      <c r="AS126" s="18" t="inlineStr">
        <is>
          <t>OK</t>
        </is>
      </c>
      <c r="AT126" t="inlineStr"/>
    </row>
    <row r="127">
      <c r="A127" s="7" t="inlineStr">
        <is>
          <t>ATC06512</t>
        </is>
      </c>
      <c r="B127" s="8" t="inlineStr">
        <is>
          <t>Prostirka PVC Yoga 173 cm</t>
        </is>
      </c>
      <c r="C127" s="9" t="inlineStr">
        <is>
          <t>FITNESS OPREMA</t>
        </is>
      </c>
      <c r="D127" s="9" t="inlineStr">
        <is>
          <t>03 BRONZE</t>
        </is>
      </c>
      <c r="E127" s="10" t="inlineStr"/>
      <c r="F127" s="11" t="n"/>
      <c r="G127" s="11" t="n"/>
      <c r="H127" s="11" t="n"/>
      <c r="I127" s="11" t="n"/>
      <c r="J127" s="11" t="n"/>
      <c r="K127" s="11" t="n"/>
      <c r="L127" s="11" t="n"/>
      <c r="M127" s="11" t="n"/>
      <c r="N127" s="11" t="n"/>
      <c r="O127" s="11" t="n"/>
      <c r="P127" s="11" t="n"/>
      <c r="Q127" s="11" t="n"/>
      <c r="R127" s="11" t="n"/>
      <c r="S127" s="11" t="n"/>
      <c r="T127" s="11" t="n"/>
      <c r="U127" s="11" t="n"/>
      <c r="V127" s="11" t="n"/>
      <c r="W127" s="11" t="n"/>
      <c r="X127" s="11" t="n"/>
      <c r="Y127" s="11" t="n"/>
      <c r="Z127" s="11" t="n"/>
      <c r="AA127" s="11" t="n"/>
      <c r="AB127" s="11" t="n"/>
      <c r="AC127" s="11" t="n"/>
      <c r="AD127" s="11" t="n"/>
      <c r="AE127" s="11" t="n"/>
      <c r="AF127" s="11" t="n"/>
      <c r="AG127" s="11" t="n"/>
      <c r="AH127" s="11" t="n"/>
      <c r="AI127" s="11" t="n"/>
      <c r="AJ127" s="11" t="n"/>
      <c r="AK127" s="11" t="n"/>
      <c r="AL127" s="11" t="n"/>
      <c r="AM127" s="11" t="n"/>
      <c r="AN127" s="11" t="n"/>
      <c r="AO127" s="11" t="n"/>
      <c r="AP127" s="11" t="n"/>
      <c r="AQ127" s="11" t="n"/>
      <c r="AR127" s="11" t="n"/>
      <c r="AS127" s="29" t="inlineStr">
        <is>
          <t>CHECK</t>
        </is>
      </c>
      <c r="AT127" s="13">
        <f>IF((IFERROR(VALUE('Demand Input MP'!F27),0)+IFERROR(VALUE('Demand Input MP'!G27),0)+IFERROR(VALUE('Demand Input MP'!H27),0)+IFERROR(VALUE('Demand Input MP'!I27),0)+IFERROR(VALUE('Demand Input MP'!J27),0)+IFERROR(VALUE('Demand Input MP'!K27),0)+IFERROR(VALUE('Demand Input MP'!L27),0)+IFERROR(VALUE('Demand Input MP'!M27),0)+IFERROR(VALUE('Demand Input MP'!N27),0)+IFERROR(VALUE('Demand Input MP'!O27),0)+IFERROR(VALUE('Demand Input MP'!P27),0)+IFERROR(VALUE('Demand Input MP'!Q27),0)+IFERROR(VALUE('Demand Input MP'!R27),0))&gt;0,"PROMO","")</f>
        <v/>
      </c>
    </row>
    <row r="128">
      <c r="A128" s="14" t="inlineStr">
        <is>
          <t>ATC06512</t>
        </is>
      </c>
      <c r="B128" s="14" t="inlineStr">
        <is>
          <t>Prostirka PVC Yoga 173 cm</t>
        </is>
      </c>
      <c r="C128" s="14" t="inlineStr">
        <is>
          <t>FITNESS OPREMA</t>
        </is>
      </c>
      <c r="D128" s="14" t="inlineStr">
        <is>
          <t>03 BRONZE</t>
        </is>
      </c>
      <c r="E128" s="15" t="inlineStr">
        <is>
          <t>Baseline FC</t>
        </is>
      </c>
      <c r="F128" s="16" t="n">
        <v>9</v>
      </c>
      <c r="G128" s="16" t="n">
        <v>6</v>
      </c>
      <c r="H128" s="16" t="n">
        <v>10</v>
      </c>
      <c r="I128" s="16" t="n">
        <v>11</v>
      </c>
      <c r="J128" s="16" t="n">
        <v>5</v>
      </c>
      <c r="K128" s="16" t="n">
        <v>14</v>
      </c>
      <c r="L128" s="16" t="n">
        <v>9</v>
      </c>
      <c r="M128" s="16" t="n">
        <v>3</v>
      </c>
      <c r="N128" s="16" t="n">
        <v>6</v>
      </c>
      <c r="O128" s="16" t="n">
        <v>10</v>
      </c>
      <c r="P128" s="16" t="n">
        <v>8</v>
      </c>
      <c r="Q128" s="16" t="n">
        <v>8</v>
      </c>
      <c r="R128" s="16" t="n">
        <v>11</v>
      </c>
      <c r="S128" s="16" t="n">
        <v>13</v>
      </c>
      <c r="T128" s="16" t="n">
        <v>24</v>
      </c>
      <c r="U128" s="16" t="n">
        <v>6</v>
      </c>
      <c r="V128" s="16" t="n">
        <v>10</v>
      </c>
      <c r="W128" s="16" t="n">
        <v>10</v>
      </c>
      <c r="X128" s="16" t="n">
        <v>3</v>
      </c>
      <c r="Y128" s="16" t="n">
        <v>7</v>
      </c>
      <c r="Z128" s="16" t="n">
        <v>5</v>
      </c>
      <c r="AA128" s="16" t="n">
        <v>8</v>
      </c>
      <c r="AB128" s="16" t="n">
        <v>9</v>
      </c>
      <c r="AC128" s="16" t="n">
        <v>14</v>
      </c>
      <c r="AD128" s="16" t="n">
        <v>0</v>
      </c>
      <c r="AE128" s="16" t="n">
        <v>4</v>
      </c>
      <c r="AF128" s="17" t="n">
        <v>7</v>
      </c>
      <c r="AG128" s="17" t="n">
        <v>8</v>
      </c>
      <c r="AH128" s="17" t="n">
        <v>7</v>
      </c>
      <c r="AI128" s="17" t="n">
        <v>6</v>
      </c>
      <c r="AJ128" s="17" t="n">
        <v>7</v>
      </c>
      <c r="AK128" s="17" t="n">
        <v>6</v>
      </c>
      <c r="AL128" s="17" t="n">
        <v>6</v>
      </c>
      <c r="AM128" s="17" t="n">
        <v>6</v>
      </c>
      <c r="AN128" s="17" t="n">
        <v>7</v>
      </c>
      <c r="AO128" s="17" t="n">
        <v>7</v>
      </c>
      <c r="AP128" s="17" t="n">
        <v>6</v>
      </c>
      <c r="AQ128" s="17" t="n">
        <v>8</v>
      </c>
      <c r="AR128" s="17" t="n">
        <v>6</v>
      </c>
      <c r="AS128" s="30" t="inlineStr">
        <is>
          <t>CHECK</t>
        </is>
      </c>
      <c r="AT128" t="inlineStr"/>
    </row>
    <row r="129">
      <c r="A129" s="14" t="inlineStr">
        <is>
          <t>ATC06512</t>
        </is>
      </c>
      <c r="B129" s="14" t="inlineStr">
        <is>
          <t>Prostirka PVC Yoga 173 cm</t>
        </is>
      </c>
      <c r="C129" s="14" t="inlineStr">
        <is>
          <t>FITNESS OPREMA</t>
        </is>
      </c>
      <c r="D129" s="14" t="inlineStr">
        <is>
          <t>03 BRONZE</t>
        </is>
      </c>
      <c r="E129" s="19" t="inlineStr">
        <is>
          <t>Planner Factor</t>
        </is>
      </c>
      <c r="AF129" s="20" t="n">
        <v>1</v>
      </c>
      <c r="AG129" s="20" t="n">
        <v>1</v>
      </c>
      <c r="AH129" s="20" t="n">
        <v>1</v>
      </c>
      <c r="AI129" s="20" t="n">
        <v>1</v>
      </c>
      <c r="AJ129" s="20" t="n">
        <v>1</v>
      </c>
      <c r="AK129" s="20" t="n">
        <v>1</v>
      </c>
      <c r="AL129" s="20" t="n">
        <v>1</v>
      </c>
      <c r="AM129" s="20" t="n">
        <v>1</v>
      </c>
      <c r="AN129" s="20" t="n">
        <v>1</v>
      </c>
      <c r="AO129" s="20" t="n">
        <v>1</v>
      </c>
      <c r="AP129" s="20" t="n">
        <v>1</v>
      </c>
      <c r="AQ129" s="20" t="n">
        <v>1</v>
      </c>
      <c r="AR129" s="20" t="n">
        <v>1</v>
      </c>
      <c r="AS129" s="30" t="inlineStr">
        <is>
          <t>CHECK</t>
        </is>
      </c>
      <c r="AT129" t="inlineStr"/>
    </row>
    <row r="130">
      <c r="A130" s="14" t="inlineStr">
        <is>
          <t>ATC06512</t>
        </is>
      </c>
      <c r="B130" s="14" t="inlineStr">
        <is>
          <t>Prostirka PVC Yoga 173 cm</t>
        </is>
      </c>
      <c r="C130" s="14" t="inlineStr">
        <is>
          <t>FITNESS OPREMA</t>
        </is>
      </c>
      <c r="D130" s="14" t="inlineStr">
        <is>
          <t>03 BRONZE</t>
        </is>
      </c>
      <c r="E130" s="15" t="inlineStr">
        <is>
          <t>Adjusted FC</t>
        </is>
      </c>
      <c r="AF130" s="21">
        <f>ROUND(AF128*AF129,0)</f>
        <v/>
      </c>
      <c r="AG130" s="21">
        <f>ROUND(AG128*AG129,0)</f>
        <v/>
      </c>
      <c r="AH130" s="21">
        <f>ROUND(AH128*AH129,0)</f>
        <v/>
      </c>
      <c r="AI130" s="21">
        <f>ROUND(AI128*AI129,0)</f>
        <v/>
      </c>
      <c r="AJ130" s="21">
        <f>ROUND(AJ128*AJ129,0)</f>
        <v/>
      </c>
      <c r="AK130" s="21">
        <f>ROUND(AK128*AK129,0)</f>
        <v/>
      </c>
      <c r="AL130" s="21">
        <f>ROUND(AL128*AL129,0)</f>
        <v/>
      </c>
      <c r="AM130" s="21">
        <f>ROUND(AM128*AM129,0)</f>
        <v/>
      </c>
      <c r="AN130" s="21">
        <f>ROUND(AN128*AN129,0)</f>
        <v/>
      </c>
      <c r="AO130" s="21">
        <f>ROUND(AO128*AO129,0)</f>
        <v/>
      </c>
      <c r="AP130" s="21">
        <f>ROUND(AP128*AP129,0)</f>
        <v/>
      </c>
      <c r="AQ130" s="21">
        <f>ROUND(AQ128*AQ129,0)</f>
        <v/>
      </c>
      <c r="AR130" s="21">
        <f>ROUND(AR128*AR129,0)</f>
        <v/>
      </c>
      <c r="AS130" s="30" t="inlineStr">
        <is>
          <t>CHECK</t>
        </is>
      </c>
      <c r="AT130" t="inlineStr"/>
    </row>
    <row r="131">
      <c r="A131" s="14" t="inlineStr">
        <is>
          <t>ATC06512</t>
        </is>
      </c>
      <c r="B131" s="14" t="inlineStr">
        <is>
          <t>Prostirka PVC Yoga 173 cm</t>
        </is>
      </c>
      <c r="C131" s="14" t="inlineStr">
        <is>
          <t>FITNESS OPREMA</t>
        </is>
      </c>
      <c r="D131" s="14" t="inlineStr">
        <is>
          <t>03 BRONZE</t>
        </is>
      </c>
      <c r="E131" s="22" t="inlineStr">
        <is>
          <t>VP on-top</t>
        </is>
      </c>
      <c r="AF131" s="23">
        <f>IF('Demand Input VP'!F27="",0,'Demand Input VP'!F27)</f>
        <v/>
      </c>
      <c r="AG131" s="23">
        <f>IF('Demand Input VP'!G27="",0,'Demand Input VP'!G27)</f>
        <v/>
      </c>
      <c r="AH131" s="23">
        <f>IF('Demand Input VP'!H27="",0,'Demand Input VP'!H27)</f>
        <v/>
      </c>
      <c r="AI131" s="23">
        <f>IF('Demand Input VP'!I27="",0,'Demand Input VP'!I27)</f>
        <v/>
      </c>
      <c r="AJ131" s="23">
        <f>IF('Demand Input VP'!J27="",0,'Demand Input VP'!J27)</f>
        <v/>
      </c>
      <c r="AK131" s="23">
        <f>IF('Demand Input VP'!K27="",0,'Demand Input VP'!K27)</f>
        <v/>
      </c>
      <c r="AL131" s="23">
        <f>IF('Demand Input VP'!L27="",0,'Demand Input VP'!L27)</f>
        <v/>
      </c>
      <c r="AM131" s="23">
        <f>IF('Demand Input VP'!M27="",0,'Demand Input VP'!M27)</f>
        <v/>
      </c>
      <c r="AN131" s="23">
        <f>IF('Demand Input VP'!N27="",0,'Demand Input VP'!N27)</f>
        <v/>
      </c>
      <c r="AO131" s="23">
        <f>IF('Demand Input VP'!O27="",0,'Demand Input VP'!O27)</f>
        <v/>
      </c>
      <c r="AP131" s="23">
        <f>IF('Demand Input VP'!P27="",0,'Demand Input VP'!P27)</f>
        <v/>
      </c>
      <c r="AQ131" s="23">
        <f>IF('Demand Input VP'!Q27="",0,'Demand Input VP'!Q27)</f>
        <v/>
      </c>
      <c r="AR131" s="23">
        <f>IF('Demand Input VP'!R27="",0,'Demand Input VP'!R27)</f>
        <v/>
      </c>
      <c r="AS131" s="30" t="inlineStr">
        <is>
          <t>CHECK</t>
        </is>
      </c>
      <c r="AT131" t="inlineStr"/>
    </row>
    <row r="132">
      <c r="A132" s="14" t="inlineStr">
        <is>
          <t>ATC06512</t>
        </is>
      </c>
      <c r="B132" s="14" t="inlineStr">
        <is>
          <t>Prostirka PVC Yoga 173 cm</t>
        </is>
      </c>
      <c r="C132" s="14" t="inlineStr">
        <is>
          <t>FITNESS OPREMA</t>
        </is>
      </c>
      <c r="D132" s="14" t="inlineStr">
        <is>
          <t>03 BRONZE</t>
        </is>
      </c>
      <c r="E132" s="22" t="inlineStr">
        <is>
          <t>VP regular</t>
        </is>
      </c>
      <c r="AF132">
        <f>IF('Demand Input VP'!F28="",0,'Demand Input VP'!F28)</f>
        <v/>
      </c>
      <c r="AG132">
        <f>IF('Demand Input VP'!G28="",0,'Demand Input VP'!G28)</f>
        <v/>
      </c>
      <c r="AH132">
        <f>IF('Demand Input VP'!H28="",0,'Demand Input VP'!H28)</f>
        <v/>
      </c>
      <c r="AI132">
        <f>IF('Demand Input VP'!I28="",0,'Demand Input VP'!I28)</f>
        <v/>
      </c>
      <c r="AJ132">
        <f>IF('Demand Input VP'!J28="",0,'Demand Input VP'!J28)</f>
        <v/>
      </c>
      <c r="AK132">
        <f>IF('Demand Input VP'!K28="",0,'Demand Input VP'!K28)</f>
        <v/>
      </c>
      <c r="AL132">
        <f>IF('Demand Input VP'!L28="",0,'Demand Input VP'!L28)</f>
        <v/>
      </c>
      <c r="AM132">
        <f>IF('Demand Input VP'!M28="",0,'Demand Input VP'!M28)</f>
        <v/>
      </c>
      <c r="AN132">
        <f>IF('Demand Input VP'!N28="",0,'Demand Input VP'!N28)</f>
        <v/>
      </c>
      <c r="AO132">
        <f>IF('Demand Input VP'!O28="",0,'Demand Input VP'!O28)</f>
        <v/>
      </c>
      <c r="AP132">
        <f>IF('Demand Input VP'!P28="",0,'Demand Input VP'!P28)</f>
        <v/>
      </c>
      <c r="AQ132">
        <f>IF('Demand Input VP'!Q28="",0,'Demand Input VP'!Q28)</f>
        <v/>
      </c>
      <c r="AR132">
        <f>IF('Demand Input VP'!R28="",0,'Demand Input VP'!R28)</f>
        <v/>
      </c>
      <c r="AS132" s="30" t="inlineStr">
        <is>
          <t>CHECK</t>
        </is>
      </c>
      <c r="AT132" t="inlineStr"/>
    </row>
    <row r="133">
      <c r="A133" s="14" t="inlineStr">
        <is>
          <t>ATC06512</t>
        </is>
      </c>
      <c r="B133" s="14" t="inlineStr">
        <is>
          <t>Prostirka PVC Yoga 173 cm</t>
        </is>
      </c>
      <c r="C133" s="14" t="inlineStr">
        <is>
          <t>FITNESS OPREMA</t>
        </is>
      </c>
      <c r="D133" s="14" t="inlineStr">
        <is>
          <t>03 BRONZE</t>
        </is>
      </c>
      <c r="E133" s="22" t="inlineStr">
        <is>
          <t>MP on-top</t>
        </is>
      </c>
      <c r="AF133" s="23">
        <f>IF('Demand Input MP'!F27="",0,'Demand Input MP'!F27)</f>
        <v/>
      </c>
      <c r="AG133" s="23">
        <f>IF('Demand Input MP'!G27="",0,'Demand Input MP'!G27)</f>
        <v/>
      </c>
      <c r="AH133" s="23">
        <f>IF('Demand Input MP'!H27="",0,'Demand Input MP'!H27)</f>
        <v/>
      </c>
      <c r="AI133" s="23">
        <f>IF('Demand Input MP'!I27="",0,'Demand Input MP'!I27)</f>
        <v/>
      </c>
      <c r="AJ133" s="23">
        <f>IF('Demand Input MP'!J27="",0,'Demand Input MP'!J27)</f>
        <v/>
      </c>
      <c r="AK133" s="23">
        <f>IF('Demand Input MP'!K27="",0,'Demand Input MP'!K27)</f>
        <v/>
      </c>
      <c r="AL133" s="23">
        <f>IF('Demand Input MP'!L27="",0,'Demand Input MP'!L27)</f>
        <v/>
      </c>
      <c r="AM133" s="23">
        <f>IF('Demand Input MP'!M27="",0,'Demand Input MP'!M27)</f>
        <v/>
      </c>
      <c r="AN133" s="23">
        <f>IF('Demand Input MP'!N27="",0,'Demand Input MP'!N27)</f>
        <v/>
      </c>
      <c r="AO133" s="23">
        <f>IF('Demand Input MP'!O27="",0,'Demand Input MP'!O27)</f>
        <v/>
      </c>
      <c r="AP133" s="23">
        <f>IF('Demand Input MP'!P27="",0,'Demand Input MP'!P27)</f>
        <v/>
      </c>
      <c r="AQ133" s="23">
        <f>IF('Demand Input MP'!Q27="",0,'Demand Input MP'!Q27)</f>
        <v/>
      </c>
      <c r="AR133" s="23">
        <f>IF('Demand Input MP'!R27="",0,'Demand Input MP'!R27)</f>
        <v/>
      </c>
      <c r="AS133" s="30" t="inlineStr">
        <is>
          <t>CHECK</t>
        </is>
      </c>
      <c r="AT133" t="inlineStr"/>
    </row>
    <row r="134">
      <c r="A134" s="14" t="inlineStr">
        <is>
          <t>ATC06512</t>
        </is>
      </c>
      <c r="B134" s="14" t="inlineStr">
        <is>
          <t>Prostirka PVC Yoga 173 cm</t>
        </is>
      </c>
      <c r="C134" s="14" t="inlineStr">
        <is>
          <t>FITNESS OPREMA</t>
        </is>
      </c>
      <c r="D134" s="14" t="inlineStr">
        <is>
          <t>03 BRONZE</t>
        </is>
      </c>
      <c r="E134" s="22" t="inlineStr">
        <is>
          <t>MP regular</t>
        </is>
      </c>
      <c r="AF134">
        <f>IF('Demand Input MP'!F28="",0,'Demand Input MP'!F28)</f>
        <v/>
      </c>
      <c r="AG134">
        <f>IF('Demand Input MP'!G28="",0,'Demand Input MP'!G28)</f>
        <v/>
      </c>
      <c r="AH134">
        <f>IF('Demand Input MP'!H28="",0,'Demand Input MP'!H28)</f>
        <v/>
      </c>
      <c r="AI134">
        <f>IF('Demand Input MP'!I28="",0,'Demand Input MP'!I28)</f>
        <v/>
      </c>
      <c r="AJ134">
        <f>IF('Demand Input MP'!J28="",0,'Demand Input MP'!J28)</f>
        <v/>
      </c>
      <c r="AK134">
        <f>IF('Demand Input MP'!K28="",0,'Demand Input MP'!K28)</f>
        <v/>
      </c>
      <c r="AL134">
        <f>IF('Demand Input MP'!L28="",0,'Demand Input MP'!L28)</f>
        <v/>
      </c>
      <c r="AM134">
        <f>IF('Demand Input MP'!M28="",0,'Demand Input MP'!M28)</f>
        <v/>
      </c>
      <c r="AN134">
        <f>IF('Demand Input MP'!N28="",0,'Demand Input MP'!N28)</f>
        <v/>
      </c>
      <c r="AO134">
        <f>IF('Demand Input MP'!O28="",0,'Demand Input MP'!O28)</f>
        <v/>
      </c>
      <c r="AP134">
        <f>IF('Demand Input MP'!P28="",0,'Demand Input MP'!P28)</f>
        <v/>
      </c>
      <c r="AQ134">
        <f>IF('Demand Input MP'!Q28="",0,'Demand Input MP'!Q28)</f>
        <v/>
      </c>
      <c r="AR134">
        <f>IF('Demand Input MP'!R28="",0,'Demand Input MP'!R28)</f>
        <v/>
      </c>
      <c r="AS134" s="30" t="inlineStr">
        <is>
          <t>CHECK</t>
        </is>
      </c>
      <c r="AT134" t="inlineStr"/>
    </row>
    <row r="135">
      <c r="A135" s="14" t="inlineStr">
        <is>
          <t>ATC06512</t>
        </is>
      </c>
      <c r="B135" s="14" t="inlineStr">
        <is>
          <t>Prostirka PVC Yoga 173 cm</t>
        </is>
      </c>
      <c r="C135" s="14" t="inlineStr">
        <is>
          <t>FITNESS OPREMA</t>
        </is>
      </c>
      <c r="D135" s="14" t="inlineStr">
        <is>
          <t>03 BRONZE</t>
        </is>
      </c>
      <c r="E135" s="15" t="inlineStr">
        <is>
          <t>On-top Total</t>
        </is>
      </c>
      <c r="AF135" s="24">
        <f>SUM(AF131:AF134)</f>
        <v/>
      </c>
      <c r="AG135" s="24">
        <f>SUM(AG131:AG134)</f>
        <v/>
      </c>
      <c r="AH135" s="24">
        <f>SUM(AH131:AH134)</f>
        <v/>
      </c>
      <c r="AI135" s="24">
        <f>SUM(AI131:AI134)</f>
        <v/>
      </c>
      <c r="AJ135" s="24">
        <f>SUM(AJ131:AJ134)</f>
        <v/>
      </c>
      <c r="AK135" s="24">
        <f>SUM(AK131:AK134)</f>
        <v/>
      </c>
      <c r="AL135" s="24">
        <f>SUM(AL131:AL134)</f>
        <v/>
      </c>
      <c r="AM135" s="24">
        <f>SUM(AM131:AM134)</f>
        <v/>
      </c>
      <c r="AN135" s="24">
        <f>SUM(AN131:AN134)</f>
        <v/>
      </c>
      <c r="AO135" s="24">
        <f>SUM(AO131:AO134)</f>
        <v/>
      </c>
      <c r="AP135" s="24">
        <f>SUM(AP131:AP134)</f>
        <v/>
      </c>
      <c r="AQ135" s="24">
        <f>SUM(AQ131:AQ134)</f>
        <v/>
      </c>
      <c r="AR135" s="24">
        <f>SUM(AR131:AR134)</f>
        <v/>
      </c>
      <c r="AS135" s="30" t="inlineStr">
        <is>
          <t>CHECK</t>
        </is>
      </c>
      <c r="AT135" t="inlineStr"/>
    </row>
    <row r="136">
      <c r="A136" s="25" t="inlineStr">
        <is>
          <t>ATC06512</t>
        </is>
      </c>
      <c r="B136" s="25" t="inlineStr">
        <is>
          <t>Prostirka PVC Yoga 173 cm</t>
        </is>
      </c>
      <c r="C136" s="25" t="inlineStr">
        <is>
          <t>FITNESS OPREMA</t>
        </is>
      </c>
      <c r="D136" s="25" t="inlineStr">
        <is>
          <t>03 BRONZE</t>
        </is>
      </c>
      <c r="E136" s="26" t="inlineStr">
        <is>
          <t>TOTAL DEMAND</t>
        </is>
      </c>
      <c r="F136" s="27" t="n"/>
      <c r="G136" s="27" t="n"/>
      <c r="H136" s="27" t="n"/>
      <c r="I136" s="27" t="n"/>
      <c r="J136" s="27" t="n"/>
      <c r="K136" s="27" t="n"/>
      <c r="L136" s="27" t="n"/>
      <c r="M136" s="27" t="n"/>
      <c r="N136" s="27" t="n"/>
      <c r="O136" s="27" t="n"/>
      <c r="P136" s="27" t="n"/>
      <c r="Q136" s="27" t="n"/>
      <c r="R136" s="27" t="n"/>
      <c r="S136" s="27" t="n"/>
      <c r="T136" s="27" t="n"/>
      <c r="U136" s="27" t="n"/>
      <c r="V136" s="27" t="n"/>
      <c r="W136" s="27" t="n"/>
      <c r="X136" s="27" t="n"/>
      <c r="Y136" s="27" t="n"/>
      <c r="Z136" s="27" t="n"/>
      <c r="AA136" s="27" t="n"/>
      <c r="AB136" s="27" t="n"/>
      <c r="AC136" s="27" t="n"/>
      <c r="AD136" s="27" t="n"/>
      <c r="AE136" s="27" t="n"/>
      <c r="AF136" s="28">
        <f>AF130+AF135</f>
        <v/>
      </c>
      <c r="AG136" s="28">
        <f>AG130+AG135</f>
        <v/>
      </c>
      <c r="AH136" s="28">
        <f>AH130+AH135</f>
        <v/>
      </c>
      <c r="AI136" s="28">
        <f>AI130+AI135</f>
        <v/>
      </c>
      <c r="AJ136" s="28">
        <f>AJ130+AJ135</f>
        <v/>
      </c>
      <c r="AK136" s="28">
        <f>AK130+AK135</f>
        <v/>
      </c>
      <c r="AL136" s="28">
        <f>AL130+AL135</f>
        <v/>
      </c>
      <c r="AM136" s="28">
        <f>AM130+AM135</f>
        <v/>
      </c>
      <c r="AN136" s="28">
        <f>AN130+AN135</f>
        <v/>
      </c>
      <c r="AO136" s="28">
        <f>AO130+AO135</f>
        <v/>
      </c>
      <c r="AP136" s="28">
        <f>AP130+AP135</f>
        <v/>
      </c>
      <c r="AQ136" s="28">
        <f>AQ130+AQ135</f>
        <v/>
      </c>
      <c r="AR136" s="28">
        <f>AR130+AR135</f>
        <v/>
      </c>
      <c r="AS136" s="30" t="inlineStr">
        <is>
          <t>CHECK</t>
        </is>
      </c>
      <c r="AT136" t="inlineStr"/>
    </row>
    <row r="137">
      <c r="A137" s="14" t="inlineStr">
        <is>
          <t>ATC06512</t>
        </is>
      </c>
      <c r="B137" s="14" t="inlineStr">
        <is>
          <t>Prostirka PVC Yoga 173 cm</t>
        </is>
      </c>
      <c r="C137" s="14" t="inlineStr">
        <is>
          <t>FITNESS OPREMA</t>
        </is>
      </c>
      <c r="D137" s="14" t="inlineStr">
        <is>
          <t>03 BRONZE</t>
        </is>
      </c>
      <c r="E137" s="15" t="inlineStr"/>
      <c r="AS137" s="30" t="inlineStr">
        <is>
          <t>CHECK</t>
        </is>
      </c>
      <c r="AT137" t="inlineStr"/>
    </row>
    <row r="138">
      <c r="A138" s="7" t="inlineStr">
        <is>
          <t>ATC06516</t>
        </is>
      </c>
      <c r="B138" s="8" t="inlineStr">
        <is>
          <t>Girja gumirana 4 kg Atleticore</t>
        </is>
      </c>
      <c r="C138" s="9" t="inlineStr">
        <is>
          <t>FITNESS OPREMA</t>
        </is>
      </c>
      <c r="D138" s="9" t="inlineStr">
        <is>
          <t>03 BRONZE</t>
        </is>
      </c>
      <c r="E138" s="10" t="inlineStr"/>
      <c r="F138" s="11" t="n"/>
      <c r="G138" s="11" t="n"/>
      <c r="H138" s="11" t="n"/>
      <c r="I138" s="11" t="n"/>
      <c r="J138" s="11" t="n"/>
      <c r="K138" s="11" t="n"/>
      <c r="L138" s="11" t="n"/>
      <c r="M138" s="11" t="n"/>
      <c r="N138" s="11" t="n"/>
      <c r="O138" s="11" t="n"/>
      <c r="P138" s="11" t="n"/>
      <c r="Q138" s="11" t="n"/>
      <c r="R138" s="11" t="n"/>
      <c r="S138" s="11" t="n"/>
      <c r="T138" s="11" t="n"/>
      <c r="U138" s="11" t="n"/>
      <c r="V138" s="11" t="n"/>
      <c r="W138" s="11" t="n"/>
      <c r="X138" s="11" t="n"/>
      <c r="Y138" s="11" t="n"/>
      <c r="Z138" s="11" t="n"/>
      <c r="AA138" s="11" t="n"/>
      <c r="AB138" s="11" t="n"/>
      <c r="AC138" s="11" t="n"/>
      <c r="AD138" s="11" t="n"/>
      <c r="AE138" s="11" t="n"/>
      <c r="AF138" s="11" t="n"/>
      <c r="AG138" s="11" t="n"/>
      <c r="AH138" s="11" t="n"/>
      <c r="AI138" s="11" t="n"/>
      <c r="AJ138" s="11" t="n"/>
      <c r="AK138" s="11" t="n"/>
      <c r="AL138" s="11" t="n"/>
      <c r="AM138" s="11" t="n"/>
      <c r="AN138" s="11" t="n"/>
      <c r="AO138" s="11" t="n"/>
      <c r="AP138" s="11" t="n"/>
      <c r="AQ138" s="11" t="n"/>
      <c r="AR138" s="11" t="n"/>
      <c r="AS138" s="29" t="inlineStr">
        <is>
          <t>CHECK</t>
        </is>
      </c>
      <c r="AT138" s="13">
        <f>IF((IFERROR(VALUE('Demand Input MP'!F29),0)+IFERROR(VALUE('Demand Input MP'!G29),0)+IFERROR(VALUE('Demand Input MP'!H29),0)+IFERROR(VALUE('Demand Input MP'!I29),0)+IFERROR(VALUE('Demand Input MP'!J29),0)+IFERROR(VALUE('Demand Input MP'!K29),0)+IFERROR(VALUE('Demand Input MP'!L29),0)+IFERROR(VALUE('Demand Input MP'!M29),0)+IFERROR(VALUE('Demand Input MP'!N29),0)+IFERROR(VALUE('Demand Input MP'!O29),0)+IFERROR(VALUE('Demand Input MP'!P29),0)+IFERROR(VALUE('Demand Input MP'!Q29),0)+IFERROR(VALUE('Demand Input MP'!R29),0))&gt;0,"PROMO","")</f>
        <v/>
      </c>
    </row>
    <row r="139">
      <c r="A139" s="14" t="inlineStr">
        <is>
          <t>ATC06516</t>
        </is>
      </c>
      <c r="B139" s="14" t="inlineStr">
        <is>
          <t>Girja gumirana 4 kg Atleticore</t>
        </is>
      </c>
      <c r="C139" s="14" t="inlineStr">
        <is>
          <t>FITNESS OPREMA</t>
        </is>
      </c>
      <c r="D139" s="14" t="inlineStr">
        <is>
          <t>03 BRONZE</t>
        </is>
      </c>
      <c r="E139" s="15" t="inlineStr">
        <is>
          <t>Baseline FC</t>
        </is>
      </c>
      <c r="F139" s="16" t="n">
        <v>18</v>
      </c>
      <c r="G139" s="16" t="n">
        <v>14</v>
      </c>
      <c r="H139" s="16" t="n">
        <v>22</v>
      </c>
      <c r="I139" s="16" t="n">
        <v>15</v>
      </c>
      <c r="J139" s="16" t="n">
        <v>9</v>
      </c>
      <c r="K139" s="16" t="n">
        <v>10</v>
      </c>
      <c r="L139" s="16" t="n">
        <v>17</v>
      </c>
      <c r="M139" s="16" t="n">
        <v>13</v>
      </c>
      <c r="N139" s="16" t="n">
        <v>10</v>
      </c>
      <c r="O139" s="16" t="n">
        <v>7</v>
      </c>
      <c r="P139" s="16" t="n">
        <v>6</v>
      </c>
      <c r="Q139" s="16" t="n">
        <v>8</v>
      </c>
      <c r="R139" s="16" t="n">
        <v>13</v>
      </c>
      <c r="S139" s="16" t="n">
        <v>15</v>
      </c>
      <c r="T139" s="16" t="n">
        <v>9</v>
      </c>
      <c r="U139" s="16" t="n">
        <v>5</v>
      </c>
      <c r="V139" s="16" t="n">
        <v>10</v>
      </c>
      <c r="W139" s="16" t="n">
        <v>17</v>
      </c>
      <c r="X139" s="16" t="n">
        <v>3</v>
      </c>
      <c r="Y139" s="16" t="n">
        <v>9</v>
      </c>
      <c r="Z139" s="16" t="n">
        <v>10</v>
      </c>
      <c r="AA139" s="16" t="n">
        <v>10</v>
      </c>
      <c r="AB139" s="16" t="n">
        <v>7</v>
      </c>
      <c r="AC139" s="16" t="n">
        <v>5</v>
      </c>
      <c r="AD139" s="16" t="n">
        <v>2</v>
      </c>
      <c r="AE139" s="16" t="n">
        <v>6</v>
      </c>
      <c r="AF139" s="17" t="n">
        <v>6</v>
      </c>
      <c r="AG139" s="17" t="n">
        <v>6</v>
      </c>
      <c r="AH139" s="17" t="n">
        <v>2</v>
      </c>
      <c r="AI139" s="17" t="n">
        <v>2</v>
      </c>
      <c r="AJ139" s="17" t="n">
        <v>2</v>
      </c>
      <c r="AK139" s="17" t="n">
        <v>2</v>
      </c>
      <c r="AL139" s="17" t="n">
        <v>6</v>
      </c>
      <c r="AM139" s="17" t="n">
        <v>6</v>
      </c>
      <c r="AN139" s="17" t="n">
        <v>6</v>
      </c>
      <c r="AO139" s="17" t="n">
        <v>6</v>
      </c>
      <c r="AP139" s="17" t="n">
        <v>6</v>
      </c>
      <c r="AQ139" s="17" t="n">
        <v>6</v>
      </c>
      <c r="AR139" s="17" t="n">
        <v>6</v>
      </c>
      <c r="AS139" s="30" t="inlineStr">
        <is>
          <t>CHECK</t>
        </is>
      </c>
      <c r="AT139" t="inlineStr"/>
    </row>
    <row r="140">
      <c r="A140" s="14" t="inlineStr">
        <is>
          <t>ATC06516</t>
        </is>
      </c>
      <c r="B140" s="14" t="inlineStr">
        <is>
          <t>Girja gumirana 4 kg Atleticore</t>
        </is>
      </c>
      <c r="C140" s="14" t="inlineStr">
        <is>
          <t>FITNESS OPREMA</t>
        </is>
      </c>
      <c r="D140" s="14" t="inlineStr">
        <is>
          <t>03 BRONZE</t>
        </is>
      </c>
      <c r="E140" s="19" t="inlineStr">
        <is>
          <t>Planner Factor</t>
        </is>
      </c>
      <c r="AF140" s="20" t="n">
        <v>1</v>
      </c>
      <c r="AG140" s="20" t="n">
        <v>1</v>
      </c>
      <c r="AH140" s="20" t="n">
        <v>1</v>
      </c>
      <c r="AI140" s="20" t="n">
        <v>1</v>
      </c>
      <c r="AJ140" s="20" t="n">
        <v>1</v>
      </c>
      <c r="AK140" s="20" t="n">
        <v>1</v>
      </c>
      <c r="AL140" s="20" t="n">
        <v>1</v>
      </c>
      <c r="AM140" s="20" t="n">
        <v>1</v>
      </c>
      <c r="AN140" s="20" t="n">
        <v>1</v>
      </c>
      <c r="AO140" s="20" t="n">
        <v>1</v>
      </c>
      <c r="AP140" s="20" t="n">
        <v>1</v>
      </c>
      <c r="AQ140" s="20" t="n">
        <v>1</v>
      </c>
      <c r="AR140" s="20" t="n">
        <v>1</v>
      </c>
      <c r="AS140" s="30" t="inlineStr">
        <is>
          <t>CHECK</t>
        </is>
      </c>
      <c r="AT140" t="inlineStr"/>
    </row>
    <row r="141">
      <c r="A141" s="14" t="inlineStr">
        <is>
          <t>ATC06516</t>
        </is>
      </c>
      <c r="B141" s="14" t="inlineStr">
        <is>
          <t>Girja gumirana 4 kg Atleticore</t>
        </is>
      </c>
      <c r="C141" s="14" t="inlineStr">
        <is>
          <t>FITNESS OPREMA</t>
        </is>
      </c>
      <c r="D141" s="14" t="inlineStr">
        <is>
          <t>03 BRONZE</t>
        </is>
      </c>
      <c r="E141" s="15" t="inlineStr">
        <is>
          <t>Adjusted FC</t>
        </is>
      </c>
      <c r="AF141" s="21">
        <f>ROUND(AF139*AF140,0)</f>
        <v/>
      </c>
      <c r="AG141" s="21">
        <f>ROUND(AG139*AG140,0)</f>
        <v/>
      </c>
      <c r="AH141" s="21">
        <f>ROUND(AH139*AH140,0)</f>
        <v/>
      </c>
      <c r="AI141" s="21">
        <f>ROUND(AI139*AI140,0)</f>
        <v/>
      </c>
      <c r="AJ141" s="21">
        <f>ROUND(AJ139*AJ140,0)</f>
        <v/>
      </c>
      <c r="AK141" s="21">
        <f>ROUND(AK139*AK140,0)</f>
        <v/>
      </c>
      <c r="AL141" s="21">
        <f>ROUND(AL139*AL140,0)</f>
        <v/>
      </c>
      <c r="AM141" s="21">
        <f>ROUND(AM139*AM140,0)</f>
        <v/>
      </c>
      <c r="AN141" s="21">
        <f>ROUND(AN139*AN140,0)</f>
        <v/>
      </c>
      <c r="AO141" s="21">
        <f>ROUND(AO139*AO140,0)</f>
        <v/>
      </c>
      <c r="AP141" s="21">
        <f>ROUND(AP139*AP140,0)</f>
        <v/>
      </c>
      <c r="AQ141" s="21">
        <f>ROUND(AQ139*AQ140,0)</f>
        <v/>
      </c>
      <c r="AR141" s="21">
        <f>ROUND(AR139*AR140,0)</f>
        <v/>
      </c>
      <c r="AS141" s="30" t="inlineStr">
        <is>
          <t>CHECK</t>
        </is>
      </c>
      <c r="AT141" t="inlineStr"/>
    </row>
    <row r="142">
      <c r="A142" s="14" t="inlineStr">
        <is>
          <t>ATC06516</t>
        </is>
      </c>
      <c r="B142" s="14" t="inlineStr">
        <is>
          <t>Girja gumirana 4 kg Atleticore</t>
        </is>
      </c>
      <c r="C142" s="14" t="inlineStr">
        <is>
          <t>FITNESS OPREMA</t>
        </is>
      </c>
      <c r="D142" s="14" t="inlineStr">
        <is>
          <t>03 BRONZE</t>
        </is>
      </c>
      <c r="E142" s="22" t="inlineStr">
        <is>
          <t>VP on-top</t>
        </is>
      </c>
      <c r="AF142" s="23">
        <f>IF('Demand Input VP'!F29="",0,'Demand Input VP'!F29)</f>
        <v/>
      </c>
      <c r="AG142" s="23">
        <f>IF('Demand Input VP'!G29="",0,'Demand Input VP'!G29)</f>
        <v/>
      </c>
      <c r="AH142" s="23">
        <f>IF('Demand Input VP'!H29="",0,'Demand Input VP'!H29)</f>
        <v/>
      </c>
      <c r="AI142" s="23">
        <f>IF('Demand Input VP'!I29="",0,'Demand Input VP'!I29)</f>
        <v/>
      </c>
      <c r="AJ142" s="23">
        <f>IF('Demand Input VP'!J29="",0,'Demand Input VP'!J29)</f>
        <v/>
      </c>
      <c r="AK142" s="23">
        <f>IF('Demand Input VP'!K29="",0,'Demand Input VP'!K29)</f>
        <v/>
      </c>
      <c r="AL142" s="23">
        <f>IF('Demand Input VP'!L29="",0,'Demand Input VP'!L29)</f>
        <v/>
      </c>
      <c r="AM142" s="23">
        <f>IF('Demand Input VP'!M29="",0,'Demand Input VP'!M29)</f>
        <v/>
      </c>
      <c r="AN142" s="23">
        <f>IF('Demand Input VP'!N29="",0,'Demand Input VP'!N29)</f>
        <v/>
      </c>
      <c r="AO142" s="23">
        <f>IF('Demand Input VP'!O29="",0,'Demand Input VP'!O29)</f>
        <v/>
      </c>
      <c r="AP142" s="23">
        <f>IF('Demand Input VP'!P29="",0,'Demand Input VP'!P29)</f>
        <v/>
      </c>
      <c r="AQ142" s="23">
        <f>IF('Demand Input VP'!Q29="",0,'Demand Input VP'!Q29)</f>
        <v/>
      </c>
      <c r="AR142" s="23">
        <f>IF('Demand Input VP'!R29="",0,'Demand Input VP'!R29)</f>
        <v/>
      </c>
      <c r="AS142" s="30" t="inlineStr">
        <is>
          <t>CHECK</t>
        </is>
      </c>
      <c r="AT142" t="inlineStr"/>
    </row>
    <row r="143">
      <c r="A143" s="14" t="inlineStr">
        <is>
          <t>ATC06516</t>
        </is>
      </c>
      <c r="B143" s="14" t="inlineStr">
        <is>
          <t>Girja gumirana 4 kg Atleticore</t>
        </is>
      </c>
      <c r="C143" s="14" t="inlineStr">
        <is>
          <t>FITNESS OPREMA</t>
        </is>
      </c>
      <c r="D143" s="14" t="inlineStr">
        <is>
          <t>03 BRONZE</t>
        </is>
      </c>
      <c r="E143" s="22" t="inlineStr">
        <is>
          <t>VP regular</t>
        </is>
      </c>
      <c r="AF143">
        <f>IF('Demand Input VP'!F30="",0,'Demand Input VP'!F30)</f>
        <v/>
      </c>
      <c r="AG143">
        <f>IF('Demand Input VP'!G30="",0,'Demand Input VP'!G30)</f>
        <v/>
      </c>
      <c r="AH143">
        <f>IF('Demand Input VP'!H30="",0,'Demand Input VP'!H30)</f>
        <v/>
      </c>
      <c r="AI143">
        <f>IF('Demand Input VP'!I30="",0,'Demand Input VP'!I30)</f>
        <v/>
      </c>
      <c r="AJ143">
        <f>IF('Demand Input VP'!J30="",0,'Demand Input VP'!J30)</f>
        <v/>
      </c>
      <c r="AK143">
        <f>IF('Demand Input VP'!K30="",0,'Demand Input VP'!K30)</f>
        <v/>
      </c>
      <c r="AL143">
        <f>IF('Demand Input VP'!L30="",0,'Demand Input VP'!L30)</f>
        <v/>
      </c>
      <c r="AM143">
        <f>IF('Demand Input VP'!M30="",0,'Demand Input VP'!M30)</f>
        <v/>
      </c>
      <c r="AN143">
        <f>IF('Demand Input VP'!N30="",0,'Demand Input VP'!N30)</f>
        <v/>
      </c>
      <c r="AO143">
        <f>IF('Demand Input VP'!O30="",0,'Demand Input VP'!O30)</f>
        <v/>
      </c>
      <c r="AP143">
        <f>IF('Demand Input VP'!P30="",0,'Demand Input VP'!P30)</f>
        <v/>
      </c>
      <c r="AQ143">
        <f>IF('Demand Input VP'!Q30="",0,'Demand Input VP'!Q30)</f>
        <v/>
      </c>
      <c r="AR143">
        <f>IF('Demand Input VP'!R30="",0,'Demand Input VP'!R30)</f>
        <v/>
      </c>
      <c r="AS143" s="30" t="inlineStr">
        <is>
          <t>CHECK</t>
        </is>
      </c>
      <c r="AT143" t="inlineStr"/>
    </row>
    <row r="144">
      <c r="A144" s="14" t="inlineStr">
        <is>
          <t>ATC06516</t>
        </is>
      </c>
      <c r="B144" s="14" t="inlineStr">
        <is>
          <t>Girja gumirana 4 kg Atleticore</t>
        </is>
      </c>
      <c r="C144" s="14" t="inlineStr">
        <is>
          <t>FITNESS OPREMA</t>
        </is>
      </c>
      <c r="D144" s="14" t="inlineStr">
        <is>
          <t>03 BRONZE</t>
        </is>
      </c>
      <c r="E144" s="22" t="inlineStr">
        <is>
          <t>MP on-top</t>
        </is>
      </c>
      <c r="AF144" s="23">
        <f>IF('Demand Input MP'!F29="",0,'Demand Input MP'!F29)</f>
        <v/>
      </c>
      <c r="AG144" s="23">
        <f>IF('Demand Input MP'!G29="",0,'Demand Input MP'!G29)</f>
        <v/>
      </c>
      <c r="AH144" s="23">
        <f>IF('Demand Input MP'!H29="",0,'Demand Input MP'!H29)</f>
        <v/>
      </c>
      <c r="AI144" s="23">
        <f>IF('Demand Input MP'!I29="",0,'Demand Input MP'!I29)</f>
        <v/>
      </c>
      <c r="AJ144" s="23">
        <f>IF('Demand Input MP'!J29="",0,'Demand Input MP'!J29)</f>
        <v/>
      </c>
      <c r="AK144" s="23">
        <f>IF('Demand Input MP'!K29="",0,'Demand Input MP'!K29)</f>
        <v/>
      </c>
      <c r="AL144" s="23">
        <f>IF('Demand Input MP'!L29="",0,'Demand Input MP'!L29)</f>
        <v/>
      </c>
      <c r="AM144" s="23">
        <f>IF('Demand Input MP'!M29="",0,'Demand Input MP'!M29)</f>
        <v/>
      </c>
      <c r="AN144" s="23">
        <f>IF('Demand Input MP'!N29="",0,'Demand Input MP'!N29)</f>
        <v/>
      </c>
      <c r="AO144" s="23">
        <f>IF('Demand Input MP'!O29="",0,'Demand Input MP'!O29)</f>
        <v/>
      </c>
      <c r="AP144" s="23">
        <f>IF('Demand Input MP'!P29="",0,'Demand Input MP'!P29)</f>
        <v/>
      </c>
      <c r="AQ144" s="23">
        <f>IF('Demand Input MP'!Q29="",0,'Demand Input MP'!Q29)</f>
        <v/>
      </c>
      <c r="AR144" s="23">
        <f>IF('Demand Input MP'!R29="",0,'Demand Input MP'!R29)</f>
        <v/>
      </c>
      <c r="AS144" s="30" t="inlineStr">
        <is>
          <t>CHECK</t>
        </is>
      </c>
      <c r="AT144" t="inlineStr"/>
    </row>
    <row r="145">
      <c r="A145" s="14" t="inlineStr">
        <is>
          <t>ATC06516</t>
        </is>
      </c>
      <c r="B145" s="14" t="inlineStr">
        <is>
          <t>Girja gumirana 4 kg Atleticore</t>
        </is>
      </c>
      <c r="C145" s="14" t="inlineStr">
        <is>
          <t>FITNESS OPREMA</t>
        </is>
      </c>
      <c r="D145" s="14" t="inlineStr">
        <is>
          <t>03 BRONZE</t>
        </is>
      </c>
      <c r="E145" s="22" t="inlineStr">
        <is>
          <t>MP regular</t>
        </is>
      </c>
      <c r="AF145">
        <f>IF('Demand Input MP'!F30="",0,'Demand Input MP'!F30)</f>
        <v/>
      </c>
      <c r="AG145">
        <f>IF('Demand Input MP'!G30="",0,'Demand Input MP'!G30)</f>
        <v/>
      </c>
      <c r="AH145">
        <f>IF('Demand Input MP'!H30="",0,'Demand Input MP'!H30)</f>
        <v/>
      </c>
      <c r="AI145">
        <f>IF('Demand Input MP'!I30="",0,'Demand Input MP'!I30)</f>
        <v/>
      </c>
      <c r="AJ145">
        <f>IF('Demand Input MP'!J30="",0,'Demand Input MP'!J30)</f>
        <v/>
      </c>
      <c r="AK145">
        <f>IF('Demand Input MP'!K30="",0,'Demand Input MP'!K30)</f>
        <v/>
      </c>
      <c r="AL145">
        <f>IF('Demand Input MP'!L30="",0,'Demand Input MP'!L30)</f>
        <v/>
      </c>
      <c r="AM145">
        <f>IF('Demand Input MP'!M30="",0,'Demand Input MP'!M30)</f>
        <v/>
      </c>
      <c r="AN145">
        <f>IF('Demand Input MP'!N30="",0,'Demand Input MP'!N30)</f>
        <v/>
      </c>
      <c r="AO145">
        <f>IF('Demand Input MP'!O30="",0,'Demand Input MP'!O30)</f>
        <v/>
      </c>
      <c r="AP145">
        <f>IF('Demand Input MP'!P30="",0,'Demand Input MP'!P30)</f>
        <v/>
      </c>
      <c r="AQ145">
        <f>IF('Demand Input MP'!Q30="",0,'Demand Input MP'!Q30)</f>
        <v/>
      </c>
      <c r="AR145">
        <f>IF('Demand Input MP'!R30="",0,'Demand Input MP'!R30)</f>
        <v/>
      </c>
      <c r="AS145" s="30" t="inlineStr">
        <is>
          <t>CHECK</t>
        </is>
      </c>
      <c r="AT145" t="inlineStr"/>
    </row>
    <row r="146">
      <c r="A146" s="14" t="inlineStr">
        <is>
          <t>ATC06516</t>
        </is>
      </c>
      <c r="B146" s="14" t="inlineStr">
        <is>
          <t>Girja gumirana 4 kg Atleticore</t>
        </is>
      </c>
      <c r="C146" s="14" t="inlineStr">
        <is>
          <t>FITNESS OPREMA</t>
        </is>
      </c>
      <c r="D146" s="14" t="inlineStr">
        <is>
          <t>03 BRONZE</t>
        </is>
      </c>
      <c r="E146" s="15" t="inlineStr">
        <is>
          <t>On-top Total</t>
        </is>
      </c>
      <c r="AF146" s="24">
        <f>SUM(AF142:AF145)</f>
        <v/>
      </c>
      <c r="AG146" s="24">
        <f>SUM(AG142:AG145)</f>
        <v/>
      </c>
      <c r="AH146" s="24">
        <f>SUM(AH142:AH145)</f>
        <v/>
      </c>
      <c r="AI146" s="24">
        <f>SUM(AI142:AI145)</f>
        <v/>
      </c>
      <c r="AJ146" s="24">
        <f>SUM(AJ142:AJ145)</f>
        <v/>
      </c>
      <c r="AK146" s="24">
        <f>SUM(AK142:AK145)</f>
        <v/>
      </c>
      <c r="AL146" s="24">
        <f>SUM(AL142:AL145)</f>
        <v/>
      </c>
      <c r="AM146" s="24">
        <f>SUM(AM142:AM145)</f>
        <v/>
      </c>
      <c r="AN146" s="24">
        <f>SUM(AN142:AN145)</f>
        <v/>
      </c>
      <c r="AO146" s="24">
        <f>SUM(AO142:AO145)</f>
        <v/>
      </c>
      <c r="AP146" s="24">
        <f>SUM(AP142:AP145)</f>
        <v/>
      </c>
      <c r="AQ146" s="24">
        <f>SUM(AQ142:AQ145)</f>
        <v/>
      </c>
      <c r="AR146" s="24">
        <f>SUM(AR142:AR145)</f>
        <v/>
      </c>
      <c r="AS146" s="30" t="inlineStr">
        <is>
          <t>CHECK</t>
        </is>
      </c>
      <c r="AT146" t="inlineStr"/>
    </row>
    <row r="147">
      <c r="A147" s="25" t="inlineStr">
        <is>
          <t>ATC06516</t>
        </is>
      </c>
      <c r="B147" s="25" t="inlineStr">
        <is>
          <t>Girja gumirana 4 kg Atleticore</t>
        </is>
      </c>
      <c r="C147" s="25" t="inlineStr">
        <is>
          <t>FITNESS OPREMA</t>
        </is>
      </c>
      <c r="D147" s="25" t="inlineStr">
        <is>
          <t>03 BRONZE</t>
        </is>
      </c>
      <c r="E147" s="26" t="inlineStr">
        <is>
          <t>TOTAL DEMAND</t>
        </is>
      </c>
      <c r="F147" s="27" t="n"/>
      <c r="G147" s="27" t="n"/>
      <c r="H147" s="27" t="n"/>
      <c r="I147" s="27" t="n"/>
      <c r="J147" s="27" t="n"/>
      <c r="K147" s="27" t="n"/>
      <c r="L147" s="27" t="n"/>
      <c r="M147" s="27" t="n"/>
      <c r="N147" s="27" t="n"/>
      <c r="O147" s="27" t="n"/>
      <c r="P147" s="27" t="n"/>
      <c r="Q147" s="27" t="n"/>
      <c r="R147" s="27" t="n"/>
      <c r="S147" s="27" t="n"/>
      <c r="T147" s="27" t="n"/>
      <c r="U147" s="27" t="n"/>
      <c r="V147" s="27" t="n"/>
      <c r="W147" s="27" t="n"/>
      <c r="X147" s="27" t="n"/>
      <c r="Y147" s="27" t="n"/>
      <c r="Z147" s="27" t="n"/>
      <c r="AA147" s="27" t="n"/>
      <c r="AB147" s="27" t="n"/>
      <c r="AC147" s="27" t="n"/>
      <c r="AD147" s="27" t="n"/>
      <c r="AE147" s="27" t="n"/>
      <c r="AF147" s="28">
        <f>AF141+AF146</f>
        <v/>
      </c>
      <c r="AG147" s="28">
        <f>AG141+AG146</f>
        <v/>
      </c>
      <c r="AH147" s="28">
        <f>AH141+AH146</f>
        <v/>
      </c>
      <c r="AI147" s="28">
        <f>AI141+AI146</f>
        <v/>
      </c>
      <c r="AJ147" s="28">
        <f>AJ141+AJ146</f>
        <v/>
      </c>
      <c r="AK147" s="28">
        <f>AK141+AK146</f>
        <v/>
      </c>
      <c r="AL147" s="28">
        <f>AL141+AL146</f>
        <v/>
      </c>
      <c r="AM147" s="28">
        <f>AM141+AM146</f>
        <v/>
      </c>
      <c r="AN147" s="28">
        <f>AN141+AN146</f>
        <v/>
      </c>
      <c r="AO147" s="28">
        <f>AO141+AO146</f>
        <v/>
      </c>
      <c r="AP147" s="28">
        <f>AP141+AP146</f>
        <v/>
      </c>
      <c r="AQ147" s="28">
        <f>AQ141+AQ146</f>
        <v/>
      </c>
      <c r="AR147" s="28">
        <f>AR141+AR146</f>
        <v/>
      </c>
      <c r="AS147" s="30" t="inlineStr">
        <is>
          <t>CHECK</t>
        </is>
      </c>
      <c r="AT147" t="inlineStr"/>
    </row>
    <row r="148">
      <c r="A148" s="14" t="inlineStr">
        <is>
          <t>ATC06516</t>
        </is>
      </c>
      <c r="B148" s="14" t="inlineStr">
        <is>
          <t>Girja gumirana 4 kg Atleticore</t>
        </is>
      </c>
      <c r="C148" s="14" t="inlineStr">
        <is>
          <t>FITNESS OPREMA</t>
        </is>
      </c>
      <c r="D148" s="14" t="inlineStr">
        <is>
          <t>03 BRONZE</t>
        </is>
      </c>
      <c r="E148" s="15" t="inlineStr"/>
      <c r="AS148" s="30" t="inlineStr">
        <is>
          <t>CHECK</t>
        </is>
      </c>
      <c r="AT148" t="inlineStr"/>
    </row>
    <row r="149">
      <c r="A149" s="7" t="inlineStr">
        <is>
          <t>ATC06517</t>
        </is>
      </c>
      <c r="B149" s="8" t="inlineStr">
        <is>
          <t>Girja gumirana 8 kg Atleticore</t>
        </is>
      </c>
      <c r="C149" s="9" t="inlineStr">
        <is>
          <t>FITNESS OPREMA</t>
        </is>
      </c>
      <c r="D149" s="9" t="inlineStr">
        <is>
          <t>02 SILVER</t>
        </is>
      </c>
      <c r="E149" s="10" t="inlineStr"/>
      <c r="F149" s="11" t="n"/>
      <c r="G149" s="11" t="n"/>
      <c r="H149" s="11" t="n"/>
      <c r="I149" s="11" t="n"/>
      <c r="J149" s="11" t="n"/>
      <c r="K149" s="11" t="n"/>
      <c r="L149" s="11" t="n"/>
      <c r="M149" s="11" t="n"/>
      <c r="N149" s="11" t="n"/>
      <c r="O149" s="11" t="n"/>
      <c r="P149" s="11" t="n"/>
      <c r="Q149" s="11" t="n"/>
      <c r="R149" s="11" t="n"/>
      <c r="S149" s="11" t="n"/>
      <c r="T149" s="11" t="n"/>
      <c r="U149" s="11" t="n"/>
      <c r="V149" s="11" t="n"/>
      <c r="W149" s="11" t="n"/>
      <c r="X149" s="11" t="n"/>
      <c r="Y149" s="11" t="n"/>
      <c r="Z149" s="11" t="n"/>
      <c r="AA149" s="11" t="n"/>
      <c r="AB149" s="11" t="n"/>
      <c r="AC149" s="11" t="n"/>
      <c r="AD149" s="11" t="n"/>
      <c r="AE149" s="11" t="n"/>
      <c r="AF149" s="11" t="n"/>
      <c r="AG149" s="11" t="n"/>
      <c r="AH149" s="11" t="n"/>
      <c r="AI149" s="11" t="n"/>
      <c r="AJ149" s="11" t="n"/>
      <c r="AK149" s="11" t="n"/>
      <c r="AL149" s="11" t="n"/>
      <c r="AM149" s="11" t="n"/>
      <c r="AN149" s="11" t="n"/>
      <c r="AO149" s="11" t="n"/>
      <c r="AP149" s="11" t="n"/>
      <c r="AQ149" s="11" t="n"/>
      <c r="AR149" s="11" t="n"/>
      <c r="AS149" s="29" t="inlineStr">
        <is>
          <t>CHECK</t>
        </is>
      </c>
      <c r="AT149" s="13">
        <f>IF((IFERROR(VALUE('Demand Input MP'!F31),0)+IFERROR(VALUE('Demand Input MP'!G31),0)+IFERROR(VALUE('Demand Input MP'!H31),0)+IFERROR(VALUE('Demand Input MP'!I31),0)+IFERROR(VALUE('Demand Input MP'!J31),0)+IFERROR(VALUE('Demand Input MP'!K31),0)+IFERROR(VALUE('Demand Input MP'!L31),0)+IFERROR(VALUE('Demand Input MP'!M31),0)+IFERROR(VALUE('Demand Input MP'!N31),0)+IFERROR(VALUE('Demand Input MP'!O31),0)+IFERROR(VALUE('Demand Input MP'!P31),0)+IFERROR(VALUE('Demand Input MP'!Q31),0)+IFERROR(VALUE('Demand Input MP'!R31),0))&gt;0,"PROMO","")</f>
        <v/>
      </c>
    </row>
    <row r="150">
      <c r="A150" s="14" t="inlineStr">
        <is>
          <t>ATC06517</t>
        </is>
      </c>
      <c r="B150" s="14" t="inlineStr">
        <is>
          <t>Girja gumirana 8 kg Atleticore</t>
        </is>
      </c>
      <c r="C150" s="14" t="inlineStr">
        <is>
          <t>FITNESS OPREMA</t>
        </is>
      </c>
      <c r="D150" s="14" t="inlineStr">
        <is>
          <t>02 SILVER</t>
        </is>
      </c>
      <c r="E150" s="15" t="inlineStr">
        <is>
          <t>Baseline FC</t>
        </is>
      </c>
      <c r="F150" s="16" t="n">
        <v>20</v>
      </c>
      <c r="G150" s="16" t="n">
        <v>27</v>
      </c>
      <c r="H150" s="16" t="n">
        <v>44</v>
      </c>
      <c r="I150" s="16" t="n">
        <v>24</v>
      </c>
      <c r="J150" s="16" t="n">
        <v>10</v>
      </c>
      <c r="K150" s="16" t="n">
        <v>34</v>
      </c>
      <c r="L150" s="16" t="n">
        <v>29</v>
      </c>
      <c r="M150" s="16" t="n">
        <v>7</v>
      </c>
      <c r="N150" s="16" t="n">
        <v>23</v>
      </c>
      <c r="O150" s="16" t="n">
        <v>17</v>
      </c>
      <c r="P150" s="16" t="n">
        <v>14</v>
      </c>
      <c r="Q150" s="16" t="n">
        <v>18</v>
      </c>
      <c r="R150" s="16" t="n">
        <v>15</v>
      </c>
      <c r="S150" s="16" t="n">
        <v>17</v>
      </c>
      <c r="T150" s="16" t="n">
        <v>12</v>
      </c>
      <c r="U150" s="16" t="n">
        <v>12</v>
      </c>
      <c r="V150" s="16" t="n">
        <v>10</v>
      </c>
      <c r="W150" s="16" t="n">
        <v>4</v>
      </c>
      <c r="X150" s="16" t="n">
        <v>7</v>
      </c>
      <c r="Y150" s="16" t="n">
        <v>5</v>
      </c>
      <c r="Z150" s="16" t="n">
        <v>3</v>
      </c>
      <c r="AA150" s="16" t="n">
        <v>3</v>
      </c>
      <c r="AB150" s="16" t="n">
        <v>6</v>
      </c>
      <c r="AC150" s="16" t="n">
        <v>4</v>
      </c>
      <c r="AD150" s="16" t="n">
        <v>2</v>
      </c>
      <c r="AE150" s="16" t="n">
        <v>4</v>
      </c>
      <c r="AF150" s="17" t="n">
        <v>4</v>
      </c>
      <c r="AG150" s="17" t="n">
        <v>4</v>
      </c>
      <c r="AH150" s="17" t="n">
        <v>1</v>
      </c>
      <c r="AI150" s="17" t="n">
        <v>1</v>
      </c>
      <c r="AJ150" s="17" t="n">
        <v>1</v>
      </c>
      <c r="AK150" s="17" t="n">
        <v>1</v>
      </c>
      <c r="AL150" s="17" t="n">
        <v>4</v>
      </c>
      <c r="AM150" s="17" t="n">
        <v>4</v>
      </c>
      <c r="AN150" s="17" t="n">
        <v>4</v>
      </c>
      <c r="AO150" s="17" t="n">
        <v>4</v>
      </c>
      <c r="AP150" s="17" t="n">
        <v>4</v>
      </c>
      <c r="AQ150" s="17" t="n">
        <v>4</v>
      </c>
      <c r="AR150" s="17" t="n">
        <v>4</v>
      </c>
      <c r="AS150" s="30" t="inlineStr">
        <is>
          <t>CHECK</t>
        </is>
      </c>
      <c r="AT150" t="inlineStr"/>
    </row>
    <row r="151">
      <c r="A151" s="14" t="inlineStr">
        <is>
          <t>ATC06517</t>
        </is>
      </c>
      <c r="B151" s="14" t="inlineStr">
        <is>
          <t>Girja gumirana 8 kg Atleticore</t>
        </is>
      </c>
      <c r="C151" s="14" t="inlineStr">
        <is>
          <t>FITNESS OPREMA</t>
        </is>
      </c>
      <c r="D151" s="14" t="inlineStr">
        <is>
          <t>02 SILVER</t>
        </is>
      </c>
      <c r="E151" s="19" t="inlineStr">
        <is>
          <t>Planner Factor</t>
        </is>
      </c>
      <c r="AF151" s="20" t="n">
        <v>1</v>
      </c>
      <c r="AG151" s="20" t="n">
        <v>1</v>
      </c>
      <c r="AH151" s="20" t="n">
        <v>1</v>
      </c>
      <c r="AI151" s="20" t="n">
        <v>1</v>
      </c>
      <c r="AJ151" s="20" t="n">
        <v>1</v>
      </c>
      <c r="AK151" s="20" t="n">
        <v>1</v>
      </c>
      <c r="AL151" s="20" t="n">
        <v>1</v>
      </c>
      <c r="AM151" s="20" t="n">
        <v>1</v>
      </c>
      <c r="AN151" s="20" t="n">
        <v>1</v>
      </c>
      <c r="AO151" s="20" t="n">
        <v>1</v>
      </c>
      <c r="AP151" s="20" t="n">
        <v>1</v>
      </c>
      <c r="AQ151" s="20" t="n">
        <v>1</v>
      </c>
      <c r="AR151" s="20" t="n">
        <v>1</v>
      </c>
      <c r="AS151" s="30" t="inlineStr">
        <is>
          <t>CHECK</t>
        </is>
      </c>
      <c r="AT151" t="inlineStr"/>
    </row>
    <row r="152">
      <c r="A152" s="14" t="inlineStr">
        <is>
          <t>ATC06517</t>
        </is>
      </c>
      <c r="B152" s="14" t="inlineStr">
        <is>
          <t>Girja gumirana 8 kg Atleticore</t>
        </is>
      </c>
      <c r="C152" s="14" t="inlineStr">
        <is>
          <t>FITNESS OPREMA</t>
        </is>
      </c>
      <c r="D152" s="14" t="inlineStr">
        <is>
          <t>02 SILVER</t>
        </is>
      </c>
      <c r="E152" s="15" t="inlineStr">
        <is>
          <t>Adjusted FC</t>
        </is>
      </c>
      <c r="AF152" s="21">
        <f>ROUND(AF150*AF151,0)</f>
        <v/>
      </c>
      <c r="AG152" s="21">
        <f>ROUND(AG150*AG151,0)</f>
        <v/>
      </c>
      <c r="AH152" s="21">
        <f>ROUND(AH150*AH151,0)</f>
        <v/>
      </c>
      <c r="AI152" s="21">
        <f>ROUND(AI150*AI151,0)</f>
        <v/>
      </c>
      <c r="AJ152" s="21">
        <f>ROUND(AJ150*AJ151,0)</f>
        <v/>
      </c>
      <c r="AK152" s="21">
        <f>ROUND(AK150*AK151,0)</f>
        <v/>
      </c>
      <c r="AL152" s="21">
        <f>ROUND(AL150*AL151,0)</f>
        <v/>
      </c>
      <c r="AM152" s="21">
        <f>ROUND(AM150*AM151,0)</f>
        <v/>
      </c>
      <c r="AN152" s="21">
        <f>ROUND(AN150*AN151,0)</f>
        <v/>
      </c>
      <c r="AO152" s="21">
        <f>ROUND(AO150*AO151,0)</f>
        <v/>
      </c>
      <c r="AP152" s="21">
        <f>ROUND(AP150*AP151,0)</f>
        <v/>
      </c>
      <c r="AQ152" s="21">
        <f>ROUND(AQ150*AQ151,0)</f>
        <v/>
      </c>
      <c r="AR152" s="21">
        <f>ROUND(AR150*AR151,0)</f>
        <v/>
      </c>
      <c r="AS152" s="30" t="inlineStr">
        <is>
          <t>CHECK</t>
        </is>
      </c>
      <c r="AT152" t="inlineStr"/>
    </row>
    <row r="153">
      <c r="A153" s="14" t="inlineStr">
        <is>
          <t>ATC06517</t>
        </is>
      </c>
      <c r="B153" s="14" t="inlineStr">
        <is>
          <t>Girja gumirana 8 kg Atleticore</t>
        </is>
      </c>
      <c r="C153" s="14" t="inlineStr">
        <is>
          <t>FITNESS OPREMA</t>
        </is>
      </c>
      <c r="D153" s="14" t="inlineStr">
        <is>
          <t>02 SILVER</t>
        </is>
      </c>
      <c r="E153" s="22" t="inlineStr">
        <is>
          <t>VP on-top</t>
        </is>
      </c>
      <c r="AF153" s="23">
        <f>IF('Demand Input VP'!F31="",0,'Demand Input VP'!F31)</f>
        <v/>
      </c>
      <c r="AG153" s="23">
        <f>IF('Demand Input VP'!G31="",0,'Demand Input VP'!G31)</f>
        <v/>
      </c>
      <c r="AH153" s="23">
        <f>IF('Demand Input VP'!H31="",0,'Demand Input VP'!H31)</f>
        <v/>
      </c>
      <c r="AI153" s="23">
        <f>IF('Demand Input VP'!I31="",0,'Demand Input VP'!I31)</f>
        <v/>
      </c>
      <c r="AJ153" s="23">
        <f>IF('Demand Input VP'!J31="",0,'Demand Input VP'!J31)</f>
        <v/>
      </c>
      <c r="AK153" s="23">
        <f>IF('Demand Input VP'!K31="",0,'Demand Input VP'!K31)</f>
        <v/>
      </c>
      <c r="AL153" s="23">
        <f>IF('Demand Input VP'!L31="",0,'Demand Input VP'!L31)</f>
        <v/>
      </c>
      <c r="AM153" s="23">
        <f>IF('Demand Input VP'!M31="",0,'Demand Input VP'!M31)</f>
        <v/>
      </c>
      <c r="AN153" s="23">
        <f>IF('Demand Input VP'!N31="",0,'Demand Input VP'!N31)</f>
        <v/>
      </c>
      <c r="AO153" s="23">
        <f>IF('Demand Input VP'!O31="",0,'Demand Input VP'!O31)</f>
        <v/>
      </c>
      <c r="AP153" s="23">
        <f>IF('Demand Input VP'!P31="",0,'Demand Input VP'!P31)</f>
        <v/>
      </c>
      <c r="AQ153" s="23">
        <f>IF('Demand Input VP'!Q31="",0,'Demand Input VP'!Q31)</f>
        <v/>
      </c>
      <c r="AR153" s="23">
        <f>IF('Demand Input VP'!R31="",0,'Demand Input VP'!R31)</f>
        <v/>
      </c>
      <c r="AS153" s="30" t="inlineStr">
        <is>
          <t>CHECK</t>
        </is>
      </c>
      <c r="AT153" t="inlineStr"/>
    </row>
    <row r="154">
      <c r="A154" s="14" t="inlineStr">
        <is>
          <t>ATC06517</t>
        </is>
      </c>
      <c r="B154" s="14" t="inlineStr">
        <is>
          <t>Girja gumirana 8 kg Atleticore</t>
        </is>
      </c>
      <c r="C154" s="14" t="inlineStr">
        <is>
          <t>FITNESS OPREMA</t>
        </is>
      </c>
      <c r="D154" s="14" t="inlineStr">
        <is>
          <t>02 SILVER</t>
        </is>
      </c>
      <c r="E154" s="22" t="inlineStr">
        <is>
          <t>VP regular</t>
        </is>
      </c>
      <c r="AF154">
        <f>IF('Demand Input VP'!F32="",0,'Demand Input VP'!F32)</f>
        <v/>
      </c>
      <c r="AG154">
        <f>IF('Demand Input VP'!G32="",0,'Demand Input VP'!G32)</f>
        <v/>
      </c>
      <c r="AH154">
        <f>IF('Demand Input VP'!H32="",0,'Demand Input VP'!H32)</f>
        <v/>
      </c>
      <c r="AI154">
        <f>IF('Demand Input VP'!I32="",0,'Demand Input VP'!I32)</f>
        <v/>
      </c>
      <c r="AJ154">
        <f>IF('Demand Input VP'!J32="",0,'Demand Input VP'!J32)</f>
        <v/>
      </c>
      <c r="AK154">
        <f>IF('Demand Input VP'!K32="",0,'Demand Input VP'!K32)</f>
        <v/>
      </c>
      <c r="AL154">
        <f>IF('Demand Input VP'!L32="",0,'Demand Input VP'!L32)</f>
        <v/>
      </c>
      <c r="AM154">
        <f>IF('Demand Input VP'!M32="",0,'Demand Input VP'!M32)</f>
        <v/>
      </c>
      <c r="AN154">
        <f>IF('Demand Input VP'!N32="",0,'Demand Input VP'!N32)</f>
        <v/>
      </c>
      <c r="AO154">
        <f>IF('Demand Input VP'!O32="",0,'Demand Input VP'!O32)</f>
        <v/>
      </c>
      <c r="AP154">
        <f>IF('Demand Input VP'!P32="",0,'Demand Input VP'!P32)</f>
        <v/>
      </c>
      <c r="AQ154">
        <f>IF('Demand Input VP'!Q32="",0,'Demand Input VP'!Q32)</f>
        <v/>
      </c>
      <c r="AR154">
        <f>IF('Demand Input VP'!R32="",0,'Demand Input VP'!R32)</f>
        <v/>
      </c>
      <c r="AS154" s="30" t="inlineStr">
        <is>
          <t>CHECK</t>
        </is>
      </c>
      <c r="AT154" t="inlineStr"/>
    </row>
    <row r="155">
      <c r="A155" s="14" t="inlineStr">
        <is>
          <t>ATC06517</t>
        </is>
      </c>
      <c r="B155" s="14" t="inlineStr">
        <is>
          <t>Girja gumirana 8 kg Atleticore</t>
        </is>
      </c>
      <c r="C155" s="14" t="inlineStr">
        <is>
          <t>FITNESS OPREMA</t>
        </is>
      </c>
      <c r="D155" s="14" t="inlineStr">
        <is>
          <t>02 SILVER</t>
        </is>
      </c>
      <c r="E155" s="22" t="inlineStr">
        <is>
          <t>MP on-top</t>
        </is>
      </c>
      <c r="AF155" s="23">
        <f>IF('Demand Input MP'!F31="",0,'Demand Input MP'!F31)</f>
        <v/>
      </c>
      <c r="AG155" s="23">
        <f>IF('Demand Input MP'!G31="",0,'Demand Input MP'!G31)</f>
        <v/>
      </c>
      <c r="AH155" s="23">
        <f>IF('Demand Input MP'!H31="",0,'Demand Input MP'!H31)</f>
        <v/>
      </c>
      <c r="AI155" s="23">
        <f>IF('Demand Input MP'!I31="",0,'Demand Input MP'!I31)</f>
        <v/>
      </c>
      <c r="AJ155" s="23">
        <f>IF('Demand Input MP'!J31="",0,'Demand Input MP'!J31)</f>
        <v/>
      </c>
      <c r="AK155" s="23">
        <f>IF('Demand Input MP'!K31="",0,'Demand Input MP'!K31)</f>
        <v/>
      </c>
      <c r="AL155" s="23">
        <f>IF('Demand Input MP'!L31="",0,'Demand Input MP'!L31)</f>
        <v/>
      </c>
      <c r="AM155" s="23">
        <f>IF('Demand Input MP'!M31="",0,'Demand Input MP'!M31)</f>
        <v/>
      </c>
      <c r="AN155" s="23">
        <f>IF('Demand Input MP'!N31="",0,'Demand Input MP'!N31)</f>
        <v/>
      </c>
      <c r="AO155" s="23">
        <f>IF('Demand Input MP'!O31="",0,'Demand Input MP'!O31)</f>
        <v/>
      </c>
      <c r="AP155" s="23">
        <f>IF('Demand Input MP'!P31="",0,'Demand Input MP'!P31)</f>
        <v/>
      </c>
      <c r="AQ155" s="23">
        <f>IF('Demand Input MP'!Q31="",0,'Demand Input MP'!Q31)</f>
        <v/>
      </c>
      <c r="AR155" s="23">
        <f>IF('Demand Input MP'!R31="",0,'Demand Input MP'!R31)</f>
        <v/>
      </c>
      <c r="AS155" s="30" t="inlineStr">
        <is>
          <t>CHECK</t>
        </is>
      </c>
      <c r="AT155" t="inlineStr"/>
    </row>
    <row r="156">
      <c r="A156" s="14" t="inlineStr">
        <is>
          <t>ATC06517</t>
        </is>
      </c>
      <c r="B156" s="14" t="inlineStr">
        <is>
          <t>Girja gumirana 8 kg Atleticore</t>
        </is>
      </c>
      <c r="C156" s="14" t="inlineStr">
        <is>
          <t>FITNESS OPREMA</t>
        </is>
      </c>
      <c r="D156" s="14" t="inlineStr">
        <is>
          <t>02 SILVER</t>
        </is>
      </c>
      <c r="E156" s="22" t="inlineStr">
        <is>
          <t>MP regular</t>
        </is>
      </c>
      <c r="AF156">
        <f>IF('Demand Input MP'!F32="",0,'Demand Input MP'!F32)</f>
        <v/>
      </c>
      <c r="AG156">
        <f>IF('Demand Input MP'!G32="",0,'Demand Input MP'!G32)</f>
        <v/>
      </c>
      <c r="AH156">
        <f>IF('Demand Input MP'!H32="",0,'Demand Input MP'!H32)</f>
        <v/>
      </c>
      <c r="AI156">
        <f>IF('Demand Input MP'!I32="",0,'Demand Input MP'!I32)</f>
        <v/>
      </c>
      <c r="AJ156">
        <f>IF('Demand Input MP'!J32="",0,'Demand Input MP'!J32)</f>
        <v/>
      </c>
      <c r="AK156">
        <f>IF('Demand Input MP'!K32="",0,'Demand Input MP'!K32)</f>
        <v/>
      </c>
      <c r="AL156">
        <f>IF('Demand Input MP'!L32="",0,'Demand Input MP'!L32)</f>
        <v/>
      </c>
      <c r="AM156">
        <f>IF('Demand Input MP'!M32="",0,'Demand Input MP'!M32)</f>
        <v/>
      </c>
      <c r="AN156">
        <f>IF('Demand Input MP'!N32="",0,'Demand Input MP'!N32)</f>
        <v/>
      </c>
      <c r="AO156">
        <f>IF('Demand Input MP'!O32="",0,'Demand Input MP'!O32)</f>
        <v/>
      </c>
      <c r="AP156">
        <f>IF('Demand Input MP'!P32="",0,'Demand Input MP'!P32)</f>
        <v/>
      </c>
      <c r="AQ156">
        <f>IF('Demand Input MP'!Q32="",0,'Demand Input MP'!Q32)</f>
        <v/>
      </c>
      <c r="AR156">
        <f>IF('Demand Input MP'!R32="",0,'Demand Input MP'!R32)</f>
        <v/>
      </c>
      <c r="AS156" s="30" t="inlineStr">
        <is>
          <t>CHECK</t>
        </is>
      </c>
      <c r="AT156" t="inlineStr"/>
    </row>
    <row r="157">
      <c r="A157" s="14" t="inlineStr">
        <is>
          <t>ATC06517</t>
        </is>
      </c>
      <c r="B157" s="14" t="inlineStr">
        <is>
          <t>Girja gumirana 8 kg Atleticore</t>
        </is>
      </c>
      <c r="C157" s="14" t="inlineStr">
        <is>
          <t>FITNESS OPREMA</t>
        </is>
      </c>
      <c r="D157" s="14" t="inlineStr">
        <is>
          <t>02 SILVER</t>
        </is>
      </c>
      <c r="E157" s="15" t="inlineStr">
        <is>
          <t>On-top Total</t>
        </is>
      </c>
      <c r="AF157" s="24">
        <f>SUM(AF153:AF156)</f>
        <v/>
      </c>
      <c r="AG157" s="24">
        <f>SUM(AG153:AG156)</f>
        <v/>
      </c>
      <c r="AH157" s="24">
        <f>SUM(AH153:AH156)</f>
        <v/>
      </c>
      <c r="AI157" s="24">
        <f>SUM(AI153:AI156)</f>
        <v/>
      </c>
      <c r="AJ157" s="24">
        <f>SUM(AJ153:AJ156)</f>
        <v/>
      </c>
      <c r="AK157" s="24">
        <f>SUM(AK153:AK156)</f>
        <v/>
      </c>
      <c r="AL157" s="24">
        <f>SUM(AL153:AL156)</f>
        <v/>
      </c>
      <c r="AM157" s="24">
        <f>SUM(AM153:AM156)</f>
        <v/>
      </c>
      <c r="AN157" s="24">
        <f>SUM(AN153:AN156)</f>
        <v/>
      </c>
      <c r="AO157" s="24">
        <f>SUM(AO153:AO156)</f>
        <v/>
      </c>
      <c r="AP157" s="24">
        <f>SUM(AP153:AP156)</f>
        <v/>
      </c>
      <c r="AQ157" s="24">
        <f>SUM(AQ153:AQ156)</f>
        <v/>
      </c>
      <c r="AR157" s="24">
        <f>SUM(AR153:AR156)</f>
        <v/>
      </c>
      <c r="AS157" s="30" t="inlineStr">
        <is>
          <t>CHECK</t>
        </is>
      </c>
      <c r="AT157" t="inlineStr"/>
    </row>
    <row r="158">
      <c r="A158" s="25" t="inlineStr">
        <is>
          <t>ATC06517</t>
        </is>
      </c>
      <c r="B158" s="25" t="inlineStr">
        <is>
          <t>Girja gumirana 8 kg Atleticore</t>
        </is>
      </c>
      <c r="C158" s="25" t="inlineStr">
        <is>
          <t>FITNESS OPREMA</t>
        </is>
      </c>
      <c r="D158" s="25" t="inlineStr">
        <is>
          <t>02 SILVER</t>
        </is>
      </c>
      <c r="E158" s="26" t="inlineStr">
        <is>
          <t>TOTAL DEMAND</t>
        </is>
      </c>
      <c r="F158" s="27" t="n"/>
      <c r="G158" s="27" t="n"/>
      <c r="H158" s="27" t="n"/>
      <c r="I158" s="27" t="n"/>
      <c r="J158" s="27" t="n"/>
      <c r="K158" s="27" t="n"/>
      <c r="L158" s="27" t="n"/>
      <c r="M158" s="27" t="n"/>
      <c r="N158" s="27" t="n"/>
      <c r="O158" s="27" t="n"/>
      <c r="P158" s="27" t="n"/>
      <c r="Q158" s="27" t="n"/>
      <c r="R158" s="27" t="n"/>
      <c r="S158" s="27" t="n"/>
      <c r="T158" s="27" t="n"/>
      <c r="U158" s="27" t="n"/>
      <c r="V158" s="27" t="n"/>
      <c r="W158" s="27" t="n"/>
      <c r="X158" s="27" t="n"/>
      <c r="Y158" s="27" t="n"/>
      <c r="Z158" s="27" t="n"/>
      <c r="AA158" s="27" t="n"/>
      <c r="AB158" s="27" t="n"/>
      <c r="AC158" s="27" t="n"/>
      <c r="AD158" s="27" t="n"/>
      <c r="AE158" s="27" t="n"/>
      <c r="AF158" s="28">
        <f>AF152+AF157</f>
        <v/>
      </c>
      <c r="AG158" s="28">
        <f>AG152+AG157</f>
        <v/>
      </c>
      <c r="AH158" s="28">
        <f>AH152+AH157</f>
        <v/>
      </c>
      <c r="AI158" s="28">
        <f>AI152+AI157</f>
        <v/>
      </c>
      <c r="AJ158" s="28">
        <f>AJ152+AJ157</f>
        <v/>
      </c>
      <c r="AK158" s="28">
        <f>AK152+AK157</f>
        <v/>
      </c>
      <c r="AL158" s="28">
        <f>AL152+AL157</f>
        <v/>
      </c>
      <c r="AM158" s="28">
        <f>AM152+AM157</f>
        <v/>
      </c>
      <c r="AN158" s="28">
        <f>AN152+AN157</f>
        <v/>
      </c>
      <c r="AO158" s="28">
        <f>AO152+AO157</f>
        <v/>
      </c>
      <c r="AP158" s="28">
        <f>AP152+AP157</f>
        <v/>
      </c>
      <c r="AQ158" s="28">
        <f>AQ152+AQ157</f>
        <v/>
      </c>
      <c r="AR158" s="28">
        <f>AR152+AR157</f>
        <v/>
      </c>
      <c r="AS158" s="30" t="inlineStr">
        <is>
          <t>CHECK</t>
        </is>
      </c>
      <c r="AT158" t="inlineStr"/>
    </row>
    <row r="159">
      <c r="A159" s="14" t="inlineStr">
        <is>
          <t>ATC06517</t>
        </is>
      </c>
      <c r="B159" s="14" t="inlineStr">
        <is>
          <t>Girja gumirana 8 kg Atleticore</t>
        </is>
      </c>
      <c r="C159" s="14" t="inlineStr">
        <is>
          <t>FITNESS OPREMA</t>
        </is>
      </c>
      <c r="D159" s="14" t="inlineStr">
        <is>
          <t>02 SILVER</t>
        </is>
      </c>
      <c r="E159" s="15" t="inlineStr"/>
      <c r="AS159" s="30" t="inlineStr">
        <is>
          <t>CHECK</t>
        </is>
      </c>
      <c r="AT159" t="inlineStr"/>
    </row>
    <row r="160">
      <c r="A160" s="7" t="inlineStr">
        <is>
          <t>ATC06518</t>
        </is>
      </c>
      <c r="B160" s="8" t="inlineStr">
        <is>
          <t>Girja gumirana 12 kg Atleticore</t>
        </is>
      </c>
      <c r="C160" s="9" t="inlineStr">
        <is>
          <t>FITNESS OPREMA</t>
        </is>
      </c>
      <c r="D160" s="9" t="inlineStr">
        <is>
          <t>02 SILVER</t>
        </is>
      </c>
      <c r="E160" s="10" t="inlineStr"/>
      <c r="F160" s="11" t="n"/>
      <c r="G160" s="11" t="n"/>
      <c r="H160" s="11" t="n"/>
      <c r="I160" s="11" t="n"/>
      <c r="J160" s="11" t="n"/>
      <c r="K160" s="11" t="n"/>
      <c r="L160" s="11" t="n"/>
      <c r="M160" s="11" t="n"/>
      <c r="N160" s="11" t="n"/>
      <c r="O160" s="11" t="n"/>
      <c r="P160" s="11" t="n"/>
      <c r="Q160" s="11" t="n"/>
      <c r="R160" s="11" t="n"/>
      <c r="S160" s="11" t="n"/>
      <c r="T160" s="11" t="n"/>
      <c r="U160" s="11" t="n"/>
      <c r="V160" s="11" t="n"/>
      <c r="W160" s="11" t="n"/>
      <c r="X160" s="11" t="n"/>
      <c r="Y160" s="11" t="n"/>
      <c r="Z160" s="11" t="n"/>
      <c r="AA160" s="11" t="n"/>
      <c r="AB160" s="11" t="n"/>
      <c r="AC160" s="11" t="n"/>
      <c r="AD160" s="11" t="n"/>
      <c r="AE160" s="11" t="n"/>
      <c r="AF160" s="11" t="n"/>
      <c r="AG160" s="11" t="n"/>
      <c r="AH160" s="11" t="n"/>
      <c r="AI160" s="11" t="n"/>
      <c r="AJ160" s="11" t="n"/>
      <c r="AK160" s="11" t="n"/>
      <c r="AL160" s="11" t="n"/>
      <c r="AM160" s="11" t="n"/>
      <c r="AN160" s="11" t="n"/>
      <c r="AO160" s="11" t="n"/>
      <c r="AP160" s="11" t="n"/>
      <c r="AQ160" s="11" t="n"/>
      <c r="AR160" s="11" t="n"/>
      <c r="AS160" s="29" t="inlineStr">
        <is>
          <t>CHECK</t>
        </is>
      </c>
      <c r="AT160" s="13">
        <f>IF((IFERROR(VALUE('Demand Input MP'!F33),0)+IFERROR(VALUE('Demand Input MP'!G33),0)+IFERROR(VALUE('Demand Input MP'!H33),0)+IFERROR(VALUE('Demand Input MP'!I33),0)+IFERROR(VALUE('Demand Input MP'!J33),0)+IFERROR(VALUE('Demand Input MP'!K33),0)+IFERROR(VALUE('Demand Input MP'!L33),0)+IFERROR(VALUE('Demand Input MP'!M33),0)+IFERROR(VALUE('Demand Input MP'!N33),0)+IFERROR(VALUE('Demand Input MP'!O33),0)+IFERROR(VALUE('Demand Input MP'!P33),0)+IFERROR(VALUE('Demand Input MP'!Q33),0)+IFERROR(VALUE('Demand Input MP'!R33),0))&gt;0,"PROMO","")</f>
        <v/>
      </c>
    </row>
    <row r="161">
      <c r="A161" s="14" t="inlineStr">
        <is>
          <t>ATC06518</t>
        </is>
      </c>
      <c r="B161" s="14" t="inlineStr">
        <is>
          <t>Girja gumirana 12 kg Atleticore</t>
        </is>
      </c>
      <c r="C161" s="14" t="inlineStr">
        <is>
          <t>FITNESS OPREMA</t>
        </is>
      </c>
      <c r="D161" s="14" t="inlineStr">
        <is>
          <t>02 SILVER</t>
        </is>
      </c>
      <c r="E161" s="15" t="inlineStr">
        <is>
          <t>Baseline FC</t>
        </is>
      </c>
      <c r="F161" s="16" t="n">
        <v>19</v>
      </c>
      <c r="G161" s="16" t="n">
        <v>33</v>
      </c>
      <c r="H161" s="16" t="n">
        <v>33</v>
      </c>
      <c r="I161" s="16" t="n">
        <v>12</v>
      </c>
      <c r="J161" s="16" t="n">
        <v>19</v>
      </c>
      <c r="K161" s="16" t="n">
        <v>28</v>
      </c>
      <c r="L161" s="16" t="n">
        <v>18</v>
      </c>
      <c r="M161" s="16" t="n">
        <v>13</v>
      </c>
      <c r="N161" s="16" t="n">
        <v>27</v>
      </c>
      <c r="O161" s="16" t="n">
        <v>19</v>
      </c>
      <c r="P161" s="16" t="n">
        <v>11</v>
      </c>
      <c r="Q161" s="16" t="n">
        <v>13</v>
      </c>
      <c r="R161" s="16" t="n">
        <v>15</v>
      </c>
      <c r="S161" s="16" t="n">
        <v>16</v>
      </c>
      <c r="T161" s="16" t="n">
        <v>9</v>
      </c>
      <c r="U161" s="16" t="n">
        <v>13</v>
      </c>
      <c r="V161" s="16" t="n">
        <v>9</v>
      </c>
      <c r="W161" s="16" t="n">
        <v>13</v>
      </c>
      <c r="X161" s="16" t="n">
        <v>10</v>
      </c>
      <c r="Y161" s="16" t="n">
        <v>10</v>
      </c>
      <c r="Z161" s="16" t="n">
        <v>5</v>
      </c>
      <c r="AA161" s="16" t="n">
        <v>6</v>
      </c>
      <c r="AB161" s="16" t="n">
        <v>9</v>
      </c>
      <c r="AC161" s="16" t="n">
        <v>1</v>
      </c>
      <c r="AD161" s="16" t="n">
        <v>3</v>
      </c>
      <c r="AE161" s="16" t="n">
        <v>7</v>
      </c>
      <c r="AF161" s="17" t="n">
        <v>5</v>
      </c>
      <c r="AG161" s="17" t="n">
        <v>5</v>
      </c>
      <c r="AH161" s="17" t="n">
        <v>2</v>
      </c>
      <c r="AI161" s="17" t="n">
        <v>2</v>
      </c>
      <c r="AJ161" s="17" t="n">
        <v>1</v>
      </c>
      <c r="AK161" s="17" t="n">
        <v>1</v>
      </c>
      <c r="AL161" s="17" t="n">
        <v>3</v>
      </c>
      <c r="AM161" s="17" t="n">
        <v>3</v>
      </c>
      <c r="AN161" s="17" t="n">
        <v>3</v>
      </c>
      <c r="AO161" s="17" t="n">
        <v>3</v>
      </c>
      <c r="AP161" s="17" t="n">
        <v>3</v>
      </c>
      <c r="AQ161" s="17" t="n">
        <v>3</v>
      </c>
      <c r="AR161" s="17" t="n">
        <v>3</v>
      </c>
      <c r="AS161" s="30" t="inlineStr">
        <is>
          <t>CHECK</t>
        </is>
      </c>
      <c r="AT161" t="inlineStr"/>
    </row>
    <row r="162">
      <c r="A162" s="14" t="inlineStr">
        <is>
          <t>ATC06518</t>
        </is>
      </c>
      <c r="B162" s="14" t="inlineStr">
        <is>
          <t>Girja gumirana 12 kg Atleticore</t>
        </is>
      </c>
      <c r="C162" s="14" t="inlineStr">
        <is>
          <t>FITNESS OPREMA</t>
        </is>
      </c>
      <c r="D162" s="14" t="inlineStr">
        <is>
          <t>02 SILVER</t>
        </is>
      </c>
      <c r="E162" s="19" t="inlineStr">
        <is>
          <t>Planner Factor</t>
        </is>
      </c>
      <c r="AF162" s="20" t="n">
        <v>1</v>
      </c>
      <c r="AG162" s="20" t="n">
        <v>1</v>
      </c>
      <c r="AH162" s="20" t="n">
        <v>1</v>
      </c>
      <c r="AI162" s="20" t="n">
        <v>1</v>
      </c>
      <c r="AJ162" s="20" t="n">
        <v>1</v>
      </c>
      <c r="AK162" s="20" t="n">
        <v>1</v>
      </c>
      <c r="AL162" s="20" t="n">
        <v>1</v>
      </c>
      <c r="AM162" s="20" t="n">
        <v>1</v>
      </c>
      <c r="AN162" s="20" t="n">
        <v>1</v>
      </c>
      <c r="AO162" s="20" t="n">
        <v>1</v>
      </c>
      <c r="AP162" s="20" t="n">
        <v>1</v>
      </c>
      <c r="AQ162" s="20" t="n">
        <v>1</v>
      </c>
      <c r="AR162" s="20" t="n">
        <v>1</v>
      </c>
      <c r="AS162" s="30" t="inlineStr">
        <is>
          <t>CHECK</t>
        </is>
      </c>
      <c r="AT162" t="inlineStr"/>
    </row>
    <row r="163">
      <c r="A163" s="14" t="inlineStr">
        <is>
          <t>ATC06518</t>
        </is>
      </c>
      <c r="B163" s="14" t="inlineStr">
        <is>
          <t>Girja gumirana 12 kg Atleticore</t>
        </is>
      </c>
      <c r="C163" s="14" t="inlineStr">
        <is>
          <t>FITNESS OPREMA</t>
        </is>
      </c>
      <c r="D163" s="14" t="inlineStr">
        <is>
          <t>02 SILVER</t>
        </is>
      </c>
      <c r="E163" s="15" t="inlineStr">
        <is>
          <t>Adjusted FC</t>
        </is>
      </c>
      <c r="AF163" s="21">
        <f>ROUND(AF161*AF162,0)</f>
        <v/>
      </c>
      <c r="AG163" s="21">
        <f>ROUND(AG161*AG162,0)</f>
        <v/>
      </c>
      <c r="AH163" s="21">
        <f>ROUND(AH161*AH162,0)</f>
        <v/>
      </c>
      <c r="AI163" s="21">
        <f>ROUND(AI161*AI162,0)</f>
        <v/>
      </c>
      <c r="AJ163" s="21">
        <f>ROUND(AJ161*AJ162,0)</f>
        <v/>
      </c>
      <c r="AK163" s="21">
        <f>ROUND(AK161*AK162,0)</f>
        <v/>
      </c>
      <c r="AL163" s="21">
        <f>ROUND(AL161*AL162,0)</f>
        <v/>
      </c>
      <c r="AM163" s="21">
        <f>ROUND(AM161*AM162,0)</f>
        <v/>
      </c>
      <c r="AN163" s="21">
        <f>ROUND(AN161*AN162,0)</f>
        <v/>
      </c>
      <c r="AO163" s="21">
        <f>ROUND(AO161*AO162,0)</f>
        <v/>
      </c>
      <c r="AP163" s="21">
        <f>ROUND(AP161*AP162,0)</f>
        <v/>
      </c>
      <c r="AQ163" s="21">
        <f>ROUND(AQ161*AQ162,0)</f>
        <v/>
      </c>
      <c r="AR163" s="21">
        <f>ROUND(AR161*AR162,0)</f>
        <v/>
      </c>
      <c r="AS163" s="30" t="inlineStr">
        <is>
          <t>CHECK</t>
        </is>
      </c>
      <c r="AT163" t="inlineStr"/>
    </row>
    <row r="164">
      <c r="A164" s="14" t="inlineStr">
        <is>
          <t>ATC06518</t>
        </is>
      </c>
      <c r="B164" s="14" t="inlineStr">
        <is>
          <t>Girja gumirana 12 kg Atleticore</t>
        </is>
      </c>
      <c r="C164" s="14" t="inlineStr">
        <is>
          <t>FITNESS OPREMA</t>
        </is>
      </c>
      <c r="D164" s="14" t="inlineStr">
        <is>
          <t>02 SILVER</t>
        </is>
      </c>
      <c r="E164" s="22" t="inlineStr">
        <is>
          <t>VP on-top</t>
        </is>
      </c>
      <c r="AF164" s="23">
        <f>IF('Demand Input VP'!F33="",0,'Demand Input VP'!F33)</f>
        <v/>
      </c>
      <c r="AG164" s="23">
        <f>IF('Demand Input VP'!G33="",0,'Demand Input VP'!G33)</f>
        <v/>
      </c>
      <c r="AH164" s="23">
        <f>IF('Demand Input VP'!H33="",0,'Demand Input VP'!H33)</f>
        <v/>
      </c>
      <c r="AI164" s="23">
        <f>IF('Demand Input VP'!I33="",0,'Demand Input VP'!I33)</f>
        <v/>
      </c>
      <c r="AJ164" s="23">
        <f>IF('Demand Input VP'!J33="",0,'Demand Input VP'!J33)</f>
        <v/>
      </c>
      <c r="AK164" s="23">
        <f>IF('Demand Input VP'!K33="",0,'Demand Input VP'!K33)</f>
        <v/>
      </c>
      <c r="AL164" s="23">
        <f>IF('Demand Input VP'!L33="",0,'Demand Input VP'!L33)</f>
        <v/>
      </c>
      <c r="AM164" s="23">
        <f>IF('Demand Input VP'!M33="",0,'Demand Input VP'!M33)</f>
        <v/>
      </c>
      <c r="AN164" s="23">
        <f>IF('Demand Input VP'!N33="",0,'Demand Input VP'!N33)</f>
        <v/>
      </c>
      <c r="AO164" s="23">
        <f>IF('Demand Input VP'!O33="",0,'Demand Input VP'!O33)</f>
        <v/>
      </c>
      <c r="AP164" s="23">
        <f>IF('Demand Input VP'!P33="",0,'Demand Input VP'!P33)</f>
        <v/>
      </c>
      <c r="AQ164" s="23">
        <f>IF('Demand Input VP'!Q33="",0,'Demand Input VP'!Q33)</f>
        <v/>
      </c>
      <c r="AR164" s="23">
        <f>IF('Demand Input VP'!R33="",0,'Demand Input VP'!R33)</f>
        <v/>
      </c>
      <c r="AS164" s="30" t="inlineStr">
        <is>
          <t>CHECK</t>
        </is>
      </c>
      <c r="AT164" t="inlineStr"/>
    </row>
    <row r="165">
      <c r="A165" s="14" t="inlineStr">
        <is>
          <t>ATC06518</t>
        </is>
      </c>
      <c r="B165" s="14" t="inlineStr">
        <is>
          <t>Girja gumirana 12 kg Atleticore</t>
        </is>
      </c>
      <c r="C165" s="14" t="inlineStr">
        <is>
          <t>FITNESS OPREMA</t>
        </is>
      </c>
      <c r="D165" s="14" t="inlineStr">
        <is>
          <t>02 SILVER</t>
        </is>
      </c>
      <c r="E165" s="22" t="inlineStr">
        <is>
          <t>VP regular</t>
        </is>
      </c>
      <c r="AF165">
        <f>IF('Demand Input VP'!F34="",0,'Demand Input VP'!F34)</f>
        <v/>
      </c>
      <c r="AG165">
        <f>IF('Demand Input VP'!G34="",0,'Demand Input VP'!G34)</f>
        <v/>
      </c>
      <c r="AH165">
        <f>IF('Demand Input VP'!H34="",0,'Demand Input VP'!H34)</f>
        <v/>
      </c>
      <c r="AI165">
        <f>IF('Demand Input VP'!I34="",0,'Demand Input VP'!I34)</f>
        <v/>
      </c>
      <c r="AJ165">
        <f>IF('Demand Input VP'!J34="",0,'Demand Input VP'!J34)</f>
        <v/>
      </c>
      <c r="AK165">
        <f>IF('Demand Input VP'!K34="",0,'Demand Input VP'!K34)</f>
        <v/>
      </c>
      <c r="AL165">
        <f>IF('Demand Input VP'!L34="",0,'Demand Input VP'!L34)</f>
        <v/>
      </c>
      <c r="AM165">
        <f>IF('Demand Input VP'!M34="",0,'Demand Input VP'!M34)</f>
        <v/>
      </c>
      <c r="AN165">
        <f>IF('Demand Input VP'!N34="",0,'Demand Input VP'!N34)</f>
        <v/>
      </c>
      <c r="AO165">
        <f>IF('Demand Input VP'!O34="",0,'Demand Input VP'!O34)</f>
        <v/>
      </c>
      <c r="AP165">
        <f>IF('Demand Input VP'!P34="",0,'Demand Input VP'!P34)</f>
        <v/>
      </c>
      <c r="AQ165">
        <f>IF('Demand Input VP'!Q34="",0,'Demand Input VP'!Q34)</f>
        <v/>
      </c>
      <c r="AR165">
        <f>IF('Demand Input VP'!R34="",0,'Demand Input VP'!R34)</f>
        <v/>
      </c>
      <c r="AS165" s="30" t="inlineStr">
        <is>
          <t>CHECK</t>
        </is>
      </c>
      <c r="AT165" t="inlineStr"/>
    </row>
    <row r="166">
      <c r="A166" s="14" t="inlineStr">
        <is>
          <t>ATC06518</t>
        </is>
      </c>
      <c r="B166" s="14" t="inlineStr">
        <is>
          <t>Girja gumirana 12 kg Atleticore</t>
        </is>
      </c>
      <c r="C166" s="14" t="inlineStr">
        <is>
          <t>FITNESS OPREMA</t>
        </is>
      </c>
      <c r="D166" s="14" t="inlineStr">
        <is>
          <t>02 SILVER</t>
        </is>
      </c>
      <c r="E166" s="22" t="inlineStr">
        <is>
          <t>MP on-top</t>
        </is>
      </c>
      <c r="AF166" s="23">
        <f>IF('Demand Input MP'!F33="",0,'Demand Input MP'!F33)</f>
        <v/>
      </c>
      <c r="AG166" s="23">
        <f>IF('Demand Input MP'!G33="",0,'Demand Input MP'!G33)</f>
        <v/>
      </c>
      <c r="AH166" s="23">
        <f>IF('Demand Input MP'!H33="",0,'Demand Input MP'!H33)</f>
        <v/>
      </c>
      <c r="AI166" s="23">
        <f>IF('Demand Input MP'!I33="",0,'Demand Input MP'!I33)</f>
        <v/>
      </c>
      <c r="AJ166" s="23">
        <f>IF('Demand Input MP'!J33="",0,'Demand Input MP'!J33)</f>
        <v/>
      </c>
      <c r="AK166" s="23">
        <f>IF('Demand Input MP'!K33="",0,'Demand Input MP'!K33)</f>
        <v/>
      </c>
      <c r="AL166" s="23">
        <f>IF('Demand Input MP'!L33="",0,'Demand Input MP'!L33)</f>
        <v/>
      </c>
      <c r="AM166" s="23">
        <f>IF('Demand Input MP'!M33="",0,'Demand Input MP'!M33)</f>
        <v/>
      </c>
      <c r="AN166" s="23">
        <f>IF('Demand Input MP'!N33="",0,'Demand Input MP'!N33)</f>
        <v/>
      </c>
      <c r="AO166" s="23">
        <f>IF('Demand Input MP'!O33="",0,'Demand Input MP'!O33)</f>
        <v/>
      </c>
      <c r="AP166" s="23">
        <f>IF('Demand Input MP'!P33="",0,'Demand Input MP'!P33)</f>
        <v/>
      </c>
      <c r="AQ166" s="23">
        <f>IF('Demand Input MP'!Q33="",0,'Demand Input MP'!Q33)</f>
        <v/>
      </c>
      <c r="AR166" s="23">
        <f>IF('Demand Input MP'!R33="",0,'Demand Input MP'!R33)</f>
        <v/>
      </c>
      <c r="AS166" s="30" t="inlineStr">
        <is>
          <t>CHECK</t>
        </is>
      </c>
      <c r="AT166" t="inlineStr"/>
    </row>
    <row r="167">
      <c r="A167" s="14" t="inlineStr">
        <is>
          <t>ATC06518</t>
        </is>
      </c>
      <c r="B167" s="14" t="inlineStr">
        <is>
          <t>Girja gumirana 12 kg Atleticore</t>
        </is>
      </c>
      <c r="C167" s="14" t="inlineStr">
        <is>
          <t>FITNESS OPREMA</t>
        </is>
      </c>
      <c r="D167" s="14" t="inlineStr">
        <is>
          <t>02 SILVER</t>
        </is>
      </c>
      <c r="E167" s="22" t="inlineStr">
        <is>
          <t>MP regular</t>
        </is>
      </c>
      <c r="AF167">
        <f>IF('Demand Input MP'!F34="",0,'Demand Input MP'!F34)</f>
        <v/>
      </c>
      <c r="AG167">
        <f>IF('Demand Input MP'!G34="",0,'Demand Input MP'!G34)</f>
        <v/>
      </c>
      <c r="AH167">
        <f>IF('Demand Input MP'!H34="",0,'Demand Input MP'!H34)</f>
        <v/>
      </c>
      <c r="AI167">
        <f>IF('Demand Input MP'!I34="",0,'Demand Input MP'!I34)</f>
        <v/>
      </c>
      <c r="AJ167">
        <f>IF('Demand Input MP'!J34="",0,'Demand Input MP'!J34)</f>
        <v/>
      </c>
      <c r="AK167">
        <f>IF('Demand Input MP'!K34="",0,'Demand Input MP'!K34)</f>
        <v/>
      </c>
      <c r="AL167">
        <f>IF('Demand Input MP'!L34="",0,'Demand Input MP'!L34)</f>
        <v/>
      </c>
      <c r="AM167">
        <f>IF('Demand Input MP'!M34="",0,'Demand Input MP'!M34)</f>
        <v/>
      </c>
      <c r="AN167">
        <f>IF('Demand Input MP'!N34="",0,'Demand Input MP'!N34)</f>
        <v/>
      </c>
      <c r="AO167">
        <f>IF('Demand Input MP'!O34="",0,'Demand Input MP'!O34)</f>
        <v/>
      </c>
      <c r="AP167">
        <f>IF('Demand Input MP'!P34="",0,'Demand Input MP'!P34)</f>
        <v/>
      </c>
      <c r="AQ167">
        <f>IF('Demand Input MP'!Q34="",0,'Demand Input MP'!Q34)</f>
        <v/>
      </c>
      <c r="AR167">
        <f>IF('Demand Input MP'!R34="",0,'Demand Input MP'!R34)</f>
        <v/>
      </c>
      <c r="AS167" s="30" t="inlineStr">
        <is>
          <t>CHECK</t>
        </is>
      </c>
      <c r="AT167" t="inlineStr"/>
    </row>
    <row r="168">
      <c r="A168" s="14" t="inlineStr">
        <is>
          <t>ATC06518</t>
        </is>
      </c>
      <c r="B168" s="14" t="inlineStr">
        <is>
          <t>Girja gumirana 12 kg Atleticore</t>
        </is>
      </c>
      <c r="C168" s="14" t="inlineStr">
        <is>
          <t>FITNESS OPREMA</t>
        </is>
      </c>
      <c r="D168" s="14" t="inlineStr">
        <is>
          <t>02 SILVER</t>
        </is>
      </c>
      <c r="E168" s="15" t="inlineStr">
        <is>
          <t>On-top Total</t>
        </is>
      </c>
      <c r="AF168" s="24">
        <f>SUM(AF164:AF167)</f>
        <v/>
      </c>
      <c r="AG168" s="24">
        <f>SUM(AG164:AG167)</f>
        <v/>
      </c>
      <c r="AH168" s="24">
        <f>SUM(AH164:AH167)</f>
        <v/>
      </c>
      <c r="AI168" s="24">
        <f>SUM(AI164:AI167)</f>
        <v/>
      </c>
      <c r="AJ168" s="24">
        <f>SUM(AJ164:AJ167)</f>
        <v/>
      </c>
      <c r="AK168" s="24">
        <f>SUM(AK164:AK167)</f>
        <v/>
      </c>
      <c r="AL168" s="24">
        <f>SUM(AL164:AL167)</f>
        <v/>
      </c>
      <c r="AM168" s="24">
        <f>SUM(AM164:AM167)</f>
        <v/>
      </c>
      <c r="AN168" s="24">
        <f>SUM(AN164:AN167)</f>
        <v/>
      </c>
      <c r="AO168" s="24">
        <f>SUM(AO164:AO167)</f>
        <v/>
      </c>
      <c r="AP168" s="24">
        <f>SUM(AP164:AP167)</f>
        <v/>
      </c>
      <c r="AQ168" s="24">
        <f>SUM(AQ164:AQ167)</f>
        <v/>
      </c>
      <c r="AR168" s="24">
        <f>SUM(AR164:AR167)</f>
        <v/>
      </c>
      <c r="AS168" s="30" t="inlineStr">
        <is>
          <t>CHECK</t>
        </is>
      </c>
      <c r="AT168" t="inlineStr"/>
    </row>
    <row r="169">
      <c r="A169" s="25" t="inlineStr">
        <is>
          <t>ATC06518</t>
        </is>
      </c>
      <c r="B169" s="25" t="inlineStr">
        <is>
          <t>Girja gumirana 12 kg Atleticore</t>
        </is>
      </c>
      <c r="C169" s="25" t="inlineStr">
        <is>
          <t>FITNESS OPREMA</t>
        </is>
      </c>
      <c r="D169" s="25" t="inlineStr">
        <is>
          <t>02 SILVER</t>
        </is>
      </c>
      <c r="E169" s="26" t="inlineStr">
        <is>
          <t>TOTAL DEMAND</t>
        </is>
      </c>
      <c r="F169" s="27" t="n"/>
      <c r="G169" s="27" t="n"/>
      <c r="H169" s="27" t="n"/>
      <c r="I169" s="27" t="n"/>
      <c r="J169" s="27" t="n"/>
      <c r="K169" s="27" t="n"/>
      <c r="L169" s="27" t="n"/>
      <c r="M169" s="27" t="n"/>
      <c r="N169" s="27" t="n"/>
      <c r="O169" s="27" t="n"/>
      <c r="P169" s="27" t="n"/>
      <c r="Q169" s="27" t="n"/>
      <c r="R169" s="27" t="n"/>
      <c r="S169" s="27" t="n"/>
      <c r="T169" s="27" t="n"/>
      <c r="U169" s="27" t="n"/>
      <c r="V169" s="27" t="n"/>
      <c r="W169" s="27" t="n"/>
      <c r="X169" s="27" t="n"/>
      <c r="Y169" s="27" t="n"/>
      <c r="Z169" s="27" t="n"/>
      <c r="AA169" s="27" t="n"/>
      <c r="AB169" s="27" t="n"/>
      <c r="AC169" s="27" t="n"/>
      <c r="AD169" s="27" t="n"/>
      <c r="AE169" s="27" t="n"/>
      <c r="AF169" s="28">
        <f>AF163+AF168</f>
        <v/>
      </c>
      <c r="AG169" s="28">
        <f>AG163+AG168</f>
        <v/>
      </c>
      <c r="AH169" s="28">
        <f>AH163+AH168</f>
        <v/>
      </c>
      <c r="AI169" s="28">
        <f>AI163+AI168</f>
        <v/>
      </c>
      <c r="AJ169" s="28">
        <f>AJ163+AJ168</f>
        <v/>
      </c>
      <c r="AK169" s="28">
        <f>AK163+AK168</f>
        <v/>
      </c>
      <c r="AL169" s="28">
        <f>AL163+AL168</f>
        <v/>
      </c>
      <c r="AM169" s="28">
        <f>AM163+AM168</f>
        <v/>
      </c>
      <c r="AN169" s="28">
        <f>AN163+AN168</f>
        <v/>
      </c>
      <c r="AO169" s="28">
        <f>AO163+AO168</f>
        <v/>
      </c>
      <c r="AP169" s="28">
        <f>AP163+AP168</f>
        <v/>
      </c>
      <c r="AQ169" s="28">
        <f>AQ163+AQ168</f>
        <v/>
      </c>
      <c r="AR169" s="28">
        <f>AR163+AR168</f>
        <v/>
      </c>
      <c r="AS169" s="30" t="inlineStr">
        <is>
          <t>CHECK</t>
        </is>
      </c>
      <c r="AT169" t="inlineStr"/>
    </row>
    <row r="170">
      <c r="A170" s="14" t="inlineStr">
        <is>
          <t>ATC06518</t>
        </is>
      </c>
      <c r="B170" s="14" t="inlineStr">
        <is>
          <t>Girja gumirana 12 kg Atleticore</t>
        </is>
      </c>
      <c r="C170" s="14" t="inlineStr">
        <is>
          <t>FITNESS OPREMA</t>
        </is>
      </c>
      <c r="D170" s="14" t="inlineStr">
        <is>
          <t>02 SILVER</t>
        </is>
      </c>
      <c r="E170" s="15" t="inlineStr"/>
      <c r="AS170" s="30" t="inlineStr">
        <is>
          <t>CHECK</t>
        </is>
      </c>
      <c r="AT170" t="inlineStr"/>
    </row>
    <row r="171">
      <c r="A171" s="7" t="inlineStr">
        <is>
          <t>ATC06519</t>
        </is>
      </c>
      <c r="B171" s="8" t="inlineStr">
        <is>
          <t>Girja gumirana 16 kg Atleticore</t>
        </is>
      </c>
      <c r="C171" s="9" t="inlineStr">
        <is>
          <t>FITNESS OPREMA</t>
        </is>
      </c>
      <c r="D171" s="9" t="inlineStr">
        <is>
          <t>02 SILVER</t>
        </is>
      </c>
      <c r="E171" s="10" t="inlineStr"/>
      <c r="F171" s="11" t="n"/>
      <c r="G171" s="11" t="n"/>
      <c r="H171" s="11" t="n"/>
      <c r="I171" s="11" t="n"/>
      <c r="J171" s="11" t="n"/>
      <c r="K171" s="11" t="n"/>
      <c r="L171" s="11" t="n"/>
      <c r="M171" s="11" t="n"/>
      <c r="N171" s="11" t="n"/>
      <c r="O171" s="11" t="n"/>
      <c r="P171" s="11" t="n"/>
      <c r="Q171" s="11" t="n"/>
      <c r="R171" s="11" t="n"/>
      <c r="S171" s="11" t="n"/>
      <c r="T171" s="11" t="n"/>
      <c r="U171" s="11" t="n"/>
      <c r="V171" s="11" t="n"/>
      <c r="W171" s="11" t="n"/>
      <c r="X171" s="11" t="n"/>
      <c r="Y171" s="11" t="n"/>
      <c r="Z171" s="11" t="n"/>
      <c r="AA171" s="11" t="n"/>
      <c r="AB171" s="11" t="n"/>
      <c r="AC171" s="11" t="n"/>
      <c r="AD171" s="11" t="n"/>
      <c r="AE171" s="11" t="n"/>
      <c r="AF171" s="11" t="n"/>
      <c r="AG171" s="11" t="n"/>
      <c r="AH171" s="11" t="n"/>
      <c r="AI171" s="11" t="n"/>
      <c r="AJ171" s="11" t="n"/>
      <c r="AK171" s="11" t="n"/>
      <c r="AL171" s="11" t="n"/>
      <c r="AM171" s="11" t="n"/>
      <c r="AN171" s="11" t="n"/>
      <c r="AO171" s="11" t="n"/>
      <c r="AP171" s="11" t="n"/>
      <c r="AQ171" s="11" t="n"/>
      <c r="AR171" s="11" t="n"/>
      <c r="AS171" s="29" t="inlineStr">
        <is>
          <t>CHECK</t>
        </is>
      </c>
      <c r="AT171" s="13">
        <f>IF((IFERROR(VALUE('Demand Input MP'!F35),0)+IFERROR(VALUE('Demand Input MP'!G35),0)+IFERROR(VALUE('Demand Input MP'!H35),0)+IFERROR(VALUE('Demand Input MP'!I35),0)+IFERROR(VALUE('Demand Input MP'!J35),0)+IFERROR(VALUE('Demand Input MP'!K35),0)+IFERROR(VALUE('Demand Input MP'!L35),0)+IFERROR(VALUE('Demand Input MP'!M35),0)+IFERROR(VALUE('Demand Input MP'!N35),0)+IFERROR(VALUE('Demand Input MP'!O35),0)+IFERROR(VALUE('Demand Input MP'!P35),0)+IFERROR(VALUE('Demand Input MP'!Q35),0)+IFERROR(VALUE('Demand Input MP'!R35),0))&gt;0,"PROMO","")</f>
        <v/>
      </c>
    </row>
    <row r="172">
      <c r="A172" s="14" t="inlineStr">
        <is>
          <t>ATC06519</t>
        </is>
      </c>
      <c r="B172" s="14" t="inlineStr">
        <is>
          <t>Girja gumirana 16 kg Atleticore</t>
        </is>
      </c>
      <c r="C172" s="14" t="inlineStr">
        <is>
          <t>FITNESS OPREMA</t>
        </is>
      </c>
      <c r="D172" s="14" t="inlineStr">
        <is>
          <t>02 SILVER</t>
        </is>
      </c>
      <c r="E172" s="15" t="inlineStr">
        <is>
          <t>Baseline FC</t>
        </is>
      </c>
      <c r="F172" s="16" t="n">
        <v>14</v>
      </c>
      <c r="G172" s="16" t="n">
        <v>37</v>
      </c>
      <c r="H172" s="16" t="n">
        <v>39</v>
      </c>
      <c r="I172" s="16" t="n">
        <v>19</v>
      </c>
      <c r="J172" s="16" t="n">
        <v>13</v>
      </c>
      <c r="K172" s="16" t="n">
        <v>30</v>
      </c>
      <c r="L172" s="16" t="n">
        <v>22</v>
      </c>
      <c r="M172" s="16" t="n">
        <v>14</v>
      </c>
      <c r="N172" s="16" t="n">
        <v>18</v>
      </c>
      <c r="O172" s="16" t="n">
        <v>27</v>
      </c>
      <c r="P172" s="16" t="n">
        <v>9</v>
      </c>
      <c r="Q172" s="16" t="n">
        <v>14</v>
      </c>
      <c r="R172" s="16" t="n">
        <v>13</v>
      </c>
      <c r="S172" s="16" t="n">
        <v>11</v>
      </c>
      <c r="T172" s="16" t="n">
        <v>8</v>
      </c>
      <c r="U172" s="16" t="n">
        <v>8</v>
      </c>
      <c r="V172" s="16" t="n">
        <v>8</v>
      </c>
      <c r="W172" s="16" t="n">
        <v>4</v>
      </c>
      <c r="X172" s="16" t="n">
        <v>10</v>
      </c>
      <c r="Y172" s="16" t="n">
        <v>8</v>
      </c>
      <c r="Z172" s="16" t="n">
        <v>5</v>
      </c>
      <c r="AA172" s="16" t="n">
        <v>0</v>
      </c>
      <c r="AB172" s="16" t="n">
        <v>5</v>
      </c>
      <c r="AC172" s="16" t="n">
        <v>0</v>
      </c>
      <c r="AD172" s="16" t="n">
        <v>1</v>
      </c>
      <c r="AE172" s="16" t="n">
        <v>3</v>
      </c>
      <c r="AF172" s="17" t="n">
        <v>2</v>
      </c>
      <c r="AG172" s="17" t="n">
        <v>2</v>
      </c>
      <c r="AH172" s="17" t="n">
        <v>1</v>
      </c>
      <c r="AI172" s="17" t="n">
        <v>1</v>
      </c>
      <c r="AJ172" s="17" t="n">
        <v>1</v>
      </c>
      <c r="AK172" s="17" t="n">
        <v>1</v>
      </c>
      <c r="AL172" s="17" t="n">
        <v>2</v>
      </c>
      <c r="AM172" s="17" t="n">
        <v>2</v>
      </c>
      <c r="AN172" s="17" t="n">
        <v>2</v>
      </c>
      <c r="AO172" s="17" t="n">
        <v>2</v>
      </c>
      <c r="AP172" s="17" t="n">
        <v>2</v>
      </c>
      <c r="AQ172" s="17" t="n">
        <v>2</v>
      </c>
      <c r="AR172" s="17" t="n">
        <v>2</v>
      </c>
      <c r="AS172" s="30" t="inlineStr">
        <is>
          <t>CHECK</t>
        </is>
      </c>
      <c r="AT172" t="inlineStr"/>
    </row>
    <row r="173">
      <c r="A173" s="14" t="inlineStr">
        <is>
          <t>ATC06519</t>
        </is>
      </c>
      <c r="B173" s="14" t="inlineStr">
        <is>
          <t>Girja gumirana 16 kg Atleticore</t>
        </is>
      </c>
      <c r="C173" s="14" t="inlineStr">
        <is>
          <t>FITNESS OPREMA</t>
        </is>
      </c>
      <c r="D173" s="14" t="inlineStr">
        <is>
          <t>02 SILVER</t>
        </is>
      </c>
      <c r="E173" s="19" t="inlineStr">
        <is>
          <t>Planner Factor</t>
        </is>
      </c>
      <c r="AF173" s="20" t="n">
        <v>1</v>
      </c>
      <c r="AG173" s="20" t="n">
        <v>1</v>
      </c>
      <c r="AH173" s="20" t="n">
        <v>1</v>
      </c>
      <c r="AI173" s="20" t="n">
        <v>1</v>
      </c>
      <c r="AJ173" s="20" t="n">
        <v>1</v>
      </c>
      <c r="AK173" s="20" t="n">
        <v>1</v>
      </c>
      <c r="AL173" s="20" t="n">
        <v>1</v>
      </c>
      <c r="AM173" s="20" t="n">
        <v>1</v>
      </c>
      <c r="AN173" s="20" t="n">
        <v>1</v>
      </c>
      <c r="AO173" s="20" t="n">
        <v>1</v>
      </c>
      <c r="AP173" s="20" t="n">
        <v>1</v>
      </c>
      <c r="AQ173" s="20" t="n">
        <v>1</v>
      </c>
      <c r="AR173" s="20" t="n">
        <v>1</v>
      </c>
      <c r="AS173" s="30" t="inlineStr">
        <is>
          <t>CHECK</t>
        </is>
      </c>
      <c r="AT173" t="inlineStr"/>
    </row>
    <row r="174">
      <c r="A174" s="14" t="inlineStr">
        <is>
          <t>ATC06519</t>
        </is>
      </c>
      <c r="B174" s="14" t="inlineStr">
        <is>
          <t>Girja gumirana 16 kg Atleticore</t>
        </is>
      </c>
      <c r="C174" s="14" t="inlineStr">
        <is>
          <t>FITNESS OPREMA</t>
        </is>
      </c>
      <c r="D174" s="14" t="inlineStr">
        <is>
          <t>02 SILVER</t>
        </is>
      </c>
      <c r="E174" s="15" t="inlineStr">
        <is>
          <t>Adjusted FC</t>
        </is>
      </c>
      <c r="AF174" s="21">
        <f>ROUND(AF172*AF173,0)</f>
        <v/>
      </c>
      <c r="AG174" s="21">
        <f>ROUND(AG172*AG173,0)</f>
        <v/>
      </c>
      <c r="AH174" s="21">
        <f>ROUND(AH172*AH173,0)</f>
        <v/>
      </c>
      <c r="AI174" s="21">
        <f>ROUND(AI172*AI173,0)</f>
        <v/>
      </c>
      <c r="AJ174" s="21">
        <f>ROUND(AJ172*AJ173,0)</f>
        <v/>
      </c>
      <c r="AK174" s="21">
        <f>ROUND(AK172*AK173,0)</f>
        <v/>
      </c>
      <c r="AL174" s="21">
        <f>ROUND(AL172*AL173,0)</f>
        <v/>
      </c>
      <c r="AM174" s="21">
        <f>ROUND(AM172*AM173,0)</f>
        <v/>
      </c>
      <c r="AN174" s="21">
        <f>ROUND(AN172*AN173,0)</f>
        <v/>
      </c>
      <c r="AO174" s="21">
        <f>ROUND(AO172*AO173,0)</f>
        <v/>
      </c>
      <c r="AP174" s="21">
        <f>ROUND(AP172*AP173,0)</f>
        <v/>
      </c>
      <c r="AQ174" s="21">
        <f>ROUND(AQ172*AQ173,0)</f>
        <v/>
      </c>
      <c r="AR174" s="21">
        <f>ROUND(AR172*AR173,0)</f>
        <v/>
      </c>
      <c r="AS174" s="30" t="inlineStr">
        <is>
          <t>CHECK</t>
        </is>
      </c>
      <c r="AT174" t="inlineStr"/>
    </row>
    <row r="175">
      <c r="A175" s="14" t="inlineStr">
        <is>
          <t>ATC06519</t>
        </is>
      </c>
      <c r="B175" s="14" t="inlineStr">
        <is>
          <t>Girja gumirana 16 kg Atleticore</t>
        </is>
      </c>
      <c r="C175" s="14" t="inlineStr">
        <is>
          <t>FITNESS OPREMA</t>
        </is>
      </c>
      <c r="D175" s="14" t="inlineStr">
        <is>
          <t>02 SILVER</t>
        </is>
      </c>
      <c r="E175" s="22" t="inlineStr">
        <is>
          <t>VP on-top</t>
        </is>
      </c>
      <c r="AF175" s="23">
        <f>IF('Demand Input VP'!F35="",0,'Demand Input VP'!F35)</f>
        <v/>
      </c>
      <c r="AG175" s="23">
        <f>IF('Demand Input VP'!G35="",0,'Demand Input VP'!G35)</f>
        <v/>
      </c>
      <c r="AH175" s="23">
        <f>IF('Demand Input VP'!H35="",0,'Demand Input VP'!H35)</f>
        <v/>
      </c>
      <c r="AI175" s="23">
        <f>IF('Demand Input VP'!I35="",0,'Demand Input VP'!I35)</f>
        <v/>
      </c>
      <c r="AJ175" s="23">
        <f>IF('Demand Input VP'!J35="",0,'Demand Input VP'!J35)</f>
        <v/>
      </c>
      <c r="AK175" s="23">
        <f>IF('Demand Input VP'!K35="",0,'Demand Input VP'!K35)</f>
        <v/>
      </c>
      <c r="AL175" s="23">
        <f>IF('Demand Input VP'!L35="",0,'Demand Input VP'!L35)</f>
        <v/>
      </c>
      <c r="AM175" s="23">
        <f>IF('Demand Input VP'!M35="",0,'Demand Input VP'!M35)</f>
        <v/>
      </c>
      <c r="AN175" s="23">
        <f>IF('Demand Input VP'!N35="",0,'Demand Input VP'!N35)</f>
        <v/>
      </c>
      <c r="AO175" s="23">
        <f>IF('Demand Input VP'!O35="",0,'Demand Input VP'!O35)</f>
        <v/>
      </c>
      <c r="AP175" s="23">
        <f>IF('Demand Input VP'!P35="",0,'Demand Input VP'!P35)</f>
        <v/>
      </c>
      <c r="AQ175" s="23">
        <f>IF('Demand Input VP'!Q35="",0,'Demand Input VP'!Q35)</f>
        <v/>
      </c>
      <c r="AR175" s="23">
        <f>IF('Demand Input VP'!R35="",0,'Demand Input VP'!R35)</f>
        <v/>
      </c>
      <c r="AS175" s="30" t="inlineStr">
        <is>
          <t>CHECK</t>
        </is>
      </c>
      <c r="AT175" t="inlineStr"/>
    </row>
    <row r="176">
      <c r="A176" s="14" t="inlineStr">
        <is>
          <t>ATC06519</t>
        </is>
      </c>
      <c r="B176" s="14" t="inlineStr">
        <is>
          <t>Girja gumirana 16 kg Atleticore</t>
        </is>
      </c>
      <c r="C176" s="14" t="inlineStr">
        <is>
          <t>FITNESS OPREMA</t>
        </is>
      </c>
      <c r="D176" s="14" t="inlineStr">
        <is>
          <t>02 SILVER</t>
        </is>
      </c>
      <c r="E176" s="22" t="inlineStr">
        <is>
          <t>VP regular</t>
        </is>
      </c>
      <c r="AF176">
        <f>IF('Demand Input VP'!F36="",0,'Demand Input VP'!F36)</f>
        <v/>
      </c>
      <c r="AG176">
        <f>IF('Demand Input VP'!G36="",0,'Demand Input VP'!G36)</f>
        <v/>
      </c>
      <c r="AH176">
        <f>IF('Demand Input VP'!H36="",0,'Demand Input VP'!H36)</f>
        <v/>
      </c>
      <c r="AI176">
        <f>IF('Demand Input VP'!I36="",0,'Demand Input VP'!I36)</f>
        <v/>
      </c>
      <c r="AJ176">
        <f>IF('Demand Input VP'!J36="",0,'Demand Input VP'!J36)</f>
        <v/>
      </c>
      <c r="AK176">
        <f>IF('Demand Input VP'!K36="",0,'Demand Input VP'!K36)</f>
        <v/>
      </c>
      <c r="AL176">
        <f>IF('Demand Input VP'!L36="",0,'Demand Input VP'!L36)</f>
        <v/>
      </c>
      <c r="AM176">
        <f>IF('Demand Input VP'!M36="",0,'Demand Input VP'!M36)</f>
        <v/>
      </c>
      <c r="AN176">
        <f>IF('Demand Input VP'!N36="",0,'Demand Input VP'!N36)</f>
        <v/>
      </c>
      <c r="AO176">
        <f>IF('Demand Input VP'!O36="",0,'Demand Input VP'!O36)</f>
        <v/>
      </c>
      <c r="AP176">
        <f>IF('Demand Input VP'!P36="",0,'Demand Input VP'!P36)</f>
        <v/>
      </c>
      <c r="AQ176">
        <f>IF('Demand Input VP'!Q36="",0,'Demand Input VP'!Q36)</f>
        <v/>
      </c>
      <c r="AR176">
        <f>IF('Demand Input VP'!R36="",0,'Demand Input VP'!R36)</f>
        <v/>
      </c>
      <c r="AS176" s="30" t="inlineStr">
        <is>
          <t>CHECK</t>
        </is>
      </c>
      <c r="AT176" t="inlineStr"/>
    </row>
    <row r="177">
      <c r="A177" s="14" t="inlineStr">
        <is>
          <t>ATC06519</t>
        </is>
      </c>
      <c r="B177" s="14" t="inlineStr">
        <is>
          <t>Girja gumirana 16 kg Atleticore</t>
        </is>
      </c>
      <c r="C177" s="14" t="inlineStr">
        <is>
          <t>FITNESS OPREMA</t>
        </is>
      </c>
      <c r="D177" s="14" t="inlineStr">
        <is>
          <t>02 SILVER</t>
        </is>
      </c>
      <c r="E177" s="22" t="inlineStr">
        <is>
          <t>MP on-top</t>
        </is>
      </c>
      <c r="AF177" s="23">
        <f>IF('Demand Input MP'!F35="",0,'Demand Input MP'!F35)</f>
        <v/>
      </c>
      <c r="AG177" s="23">
        <f>IF('Demand Input MP'!G35="",0,'Demand Input MP'!G35)</f>
        <v/>
      </c>
      <c r="AH177" s="23">
        <f>IF('Demand Input MP'!H35="",0,'Demand Input MP'!H35)</f>
        <v/>
      </c>
      <c r="AI177" s="23">
        <f>IF('Demand Input MP'!I35="",0,'Demand Input MP'!I35)</f>
        <v/>
      </c>
      <c r="AJ177" s="23">
        <f>IF('Demand Input MP'!J35="",0,'Demand Input MP'!J35)</f>
        <v/>
      </c>
      <c r="AK177" s="23">
        <f>IF('Demand Input MP'!K35="",0,'Demand Input MP'!K35)</f>
        <v/>
      </c>
      <c r="AL177" s="23">
        <f>IF('Demand Input MP'!L35="",0,'Demand Input MP'!L35)</f>
        <v/>
      </c>
      <c r="AM177" s="23">
        <f>IF('Demand Input MP'!M35="",0,'Demand Input MP'!M35)</f>
        <v/>
      </c>
      <c r="AN177" s="23">
        <f>IF('Demand Input MP'!N35="",0,'Demand Input MP'!N35)</f>
        <v/>
      </c>
      <c r="AO177" s="23">
        <f>IF('Demand Input MP'!O35="",0,'Demand Input MP'!O35)</f>
        <v/>
      </c>
      <c r="AP177" s="23">
        <f>IF('Demand Input MP'!P35="",0,'Demand Input MP'!P35)</f>
        <v/>
      </c>
      <c r="AQ177" s="23">
        <f>IF('Demand Input MP'!Q35="",0,'Demand Input MP'!Q35)</f>
        <v/>
      </c>
      <c r="AR177" s="23">
        <f>IF('Demand Input MP'!R35="",0,'Demand Input MP'!R35)</f>
        <v/>
      </c>
      <c r="AS177" s="30" t="inlineStr">
        <is>
          <t>CHECK</t>
        </is>
      </c>
      <c r="AT177" t="inlineStr"/>
    </row>
    <row r="178">
      <c r="A178" s="14" t="inlineStr">
        <is>
          <t>ATC06519</t>
        </is>
      </c>
      <c r="B178" s="14" t="inlineStr">
        <is>
          <t>Girja gumirana 16 kg Atleticore</t>
        </is>
      </c>
      <c r="C178" s="14" t="inlineStr">
        <is>
          <t>FITNESS OPREMA</t>
        </is>
      </c>
      <c r="D178" s="14" t="inlineStr">
        <is>
          <t>02 SILVER</t>
        </is>
      </c>
      <c r="E178" s="22" t="inlineStr">
        <is>
          <t>MP regular</t>
        </is>
      </c>
      <c r="AF178">
        <f>IF('Demand Input MP'!F36="",0,'Demand Input MP'!F36)</f>
        <v/>
      </c>
      <c r="AG178">
        <f>IF('Demand Input MP'!G36="",0,'Demand Input MP'!G36)</f>
        <v/>
      </c>
      <c r="AH178">
        <f>IF('Demand Input MP'!H36="",0,'Demand Input MP'!H36)</f>
        <v/>
      </c>
      <c r="AI178">
        <f>IF('Demand Input MP'!I36="",0,'Demand Input MP'!I36)</f>
        <v/>
      </c>
      <c r="AJ178">
        <f>IF('Demand Input MP'!J36="",0,'Demand Input MP'!J36)</f>
        <v/>
      </c>
      <c r="AK178">
        <f>IF('Demand Input MP'!K36="",0,'Demand Input MP'!K36)</f>
        <v/>
      </c>
      <c r="AL178">
        <f>IF('Demand Input MP'!L36="",0,'Demand Input MP'!L36)</f>
        <v/>
      </c>
      <c r="AM178">
        <f>IF('Demand Input MP'!M36="",0,'Demand Input MP'!M36)</f>
        <v/>
      </c>
      <c r="AN178">
        <f>IF('Demand Input MP'!N36="",0,'Demand Input MP'!N36)</f>
        <v/>
      </c>
      <c r="AO178">
        <f>IF('Demand Input MP'!O36="",0,'Demand Input MP'!O36)</f>
        <v/>
      </c>
      <c r="AP178">
        <f>IF('Demand Input MP'!P36="",0,'Demand Input MP'!P36)</f>
        <v/>
      </c>
      <c r="AQ178">
        <f>IF('Demand Input MP'!Q36="",0,'Demand Input MP'!Q36)</f>
        <v/>
      </c>
      <c r="AR178">
        <f>IF('Demand Input MP'!R36="",0,'Demand Input MP'!R36)</f>
        <v/>
      </c>
      <c r="AS178" s="30" t="inlineStr">
        <is>
          <t>CHECK</t>
        </is>
      </c>
      <c r="AT178" t="inlineStr"/>
    </row>
    <row r="179">
      <c r="A179" s="14" t="inlineStr">
        <is>
          <t>ATC06519</t>
        </is>
      </c>
      <c r="B179" s="14" t="inlineStr">
        <is>
          <t>Girja gumirana 16 kg Atleticore</t>
        </is>
      </c>
      <c r="C179" s="14" t="inlineStr">
        <is>
          <t>FITNESS OPREMA</t>
        </is>
      </c>
      <c r="D179" s="14" t="inlineStr">
        <is>
          <t>02 SILVER</t>
        </is>
      </c>
      <c r="E179" s="15" t="inlineStr">
        <is>
          <t>On-top Total</t>
        </is>
      </c>
      <c r="AF179" s="24">
        <f>SUM(AF175:AF178)</f>
        <v/>
      </c>
      <c r="AG179" s="24">
        <f>SUM(AG175:AG178)</f>
        <v/>
      </c>
      <c r="AH179" s="24">
        <f>SUM(AH175:AH178)</f>
        <v/>
      </c>
      <c r="AI179" s="24">
        <f>SUM(AI175:AI178)</f>
        <v/>
      </c>
      <c r="AJ179" s="24">
        <f>SUM(AJ175:AJ178)</f>
        <v/>
      </c>
      <c r="AK179" s="24">
        <f>SUM(AK175:AK178)</f>
        <v/>
      </c>
      <c r="AL179" s="24">
        <f>SUM(AL175:AL178)</f>
        <v/>
      </c>
      <c r="AM179" s="24">
        <f>SUM(AM175:AM178)</f>
        <v/>
      </c>
      <c r="AN179" s="24">
        <f>SUM(AN175:AN178)</f>
        <v/>
      </c>
      <c r="AO179" s="24">
        <f>SUM(AO175:AO178)</f>
        <v/>
      </c>
      <c r="AP179" s="24">
        <f>SUM(AP175:AP178)</f>
        <v/>
      </c>
      <c r="AQ179" s="24">
        <f>SUM(AQ175:AQ178)</f>
        <v/>
      </c>
      <c r="AR179" s="24">
        <f>SUM(AR175:AR178)</f>
        <v/>
      </c>
      <c r="AS179" s="30" t="inlineStr">
        <is>
          <t>CHECK</t>
        </is>
      </c>
      <c r="AT179" t="inlineStr"/>
    </row>
    <row r="180">
      <c r="A180" s="25" t="inlineStr">
        <is>
          <t>ATC06519</t>
        </is>
      </c>
      <c r="B180" s="25" t="inlineStr">
        <is>
          <t>Girja gumirana 16 kg Atleticore</t>
        </is>
      </c>
      <c r="C180" s="25" t="inlineStr">
        <is>
          <t>FITNESS OPREMA</t>
        </is>
      </c>
      <c r="D180" s="25" t="inlineStr">
        <is>
          <t>02 SILVER</t>
        </is>
      </c>
      <c r="E180" s="26" t="inlineStr">
        <is>
          <t>TOTAL DEMAND</t>
        </is>
      </c>
      <c r="F180" s="27" t="n"/>
      <c r="G180" s="27" t="n"/>
      <c r="H180" s="27" t="n"/>
      <c r="I180" s="27" t="n"/>
      <c r="J180" s="27" t="n"/>
      <c r="K180" s="27" t="n"/>
      <c r="L180" s="27" t="n"/>
      <c r="M180" s="27" t="n"/>
      <c r="N180" s="27" t="n"/>
      <c r="O180" s="27" t="n"/>
      <c r="P180" s="27" t="n"/>
      <c r="Q180" s="27" t="n"/>
      <c r="R180" s="27" t="n"/>
      <c r="S180" s="27" t="n"/>
      <c r="T180" s="27" t="n"/>
      <c r="U180" s="27" t="n"/>
      <c r="V180" s="27" t="n"/>
      <c r="W180" s="27" t="n"/>
      <c r="X180" s="27" t="n"/>
      <c r="Y180" s="27" t="n"/>
      <c r="Z180" s="27" t="n"/>
      <c r="AA180" s="27" t="n"/>
      <c r="AB180" s="27" t="n"/>
      <c r="AC180" s="27" t="n"/>
      <c r="AD180" s="27" t="n"/>
      <c r="AE180" s="27" t="n"/>
      <c r="AF180" s="28">
        <f>AF174+AF179</f>
        <v/>
      </c>
      <c r="AG180" s="28">
        <f>AG174+AG179</f>
        <v/>
      </c>
      <c r="AH180" s="28">
        <f>AH174+AH179</f>
        <v/>
      </c>
      <c r="AI180" s="28">
        <f>AI174+AI179</f>
        <v/>
      </c>
      <c r="AJ180" s="28">
        <f>AJ174+AJ179</f>
        <v/>
      </c>
      <c r="AK180" s="28">
        <f>AK174+AK179</f>
        <v/>
      </c>
      <c r="AL180" s="28">
        <f>AL174+AL179</f>
        <v/>
      </c>
      <c r="AM180" s="28">
        <f>AM174+AM179</f>
        <v/>
      </c>
      <c r="AN180" s="28">
        <f>AN174+AN179</f>
        <v/>
      </c>
      <c r="AO180" s="28">
        <f>AO174+AO179</f>
        <v/>
      </c>
      <c r="AP180" s="28">
        <f>AP174+AP179</f>
        <v/>
      </c>
      <c r="AQ180" s="28">
        <f>AQ174+AQ179</f>
        <v/>
      </c>
      <c r="AR180" s="28">
        <f>AR174+AR179</f>
        <v/>
      </c>
      <c r="AS180" s="30" t="inlineStr">
        <is>
          <t>CHECK</t>
        </is>
      </c>
      <c r="AT180" t="inlineStr"/>
    </row>
    <row r="181">
      <c r="A181" s="14" t="inlineStr">
        <is>
          <t>ATC06519</t>
        </is>
      </c>
      <c r="B181" s="14" t="inlineStr">
        <is>
          <t>Girja gumirana 16 kg Atleticore</t>
        </is>
      </c>
      <c r="C181" s="14" t="inlineStr">
        <is>
          <t>FITNESS OPREMA</t>
        </is>
      </c>
      <c r="D181" s="14" t="inlineStr">
        <is>
          <t>02 SILVER</t>
        </is>
      </c>
      <c r="E181" s="15" t="inlineStr"/>
      <c r="AS181" s="30" t="inlineStr">
        <is>
          <t>CHECK</t>
        </is>
      </c>
      <c r="AT181" t="inlineStr"/>
    </row>
    <row r="182">
      <c r="A182" s="7" t="inlineStr">
        <is>
          <t>ATC06520</t>
        </is>
      </c>
      <c r="B182" s="8" t="inlineStr">
        <is>
          <t>Girja gumirana 20 kg Atleticore</t>
        </is>
      </c>
      <c r="C182" s="9" t="inlineStr">
        <is>
          <t>FITNESS OPREMA</t>
        </is>
      </c>
      <c r="D182" s="9" t="inlineStr">
        <is>
          <t>02 SILVER</t>
        </is>
      </c>
      <c r="E182" s="10" t="inlineStr"/>
      <c r="F182" s="11" t="n"/>
      <c r="G182" s="11" t="n"/>
      <c r="H182" s="11" t="n"/>
      <c r="I182" s="11" t="n"/>
      <c r="J182" s="11" t="n"/>
      <c r="K182" s="11" t="n"/>
      <c r="L182" s="11" t="n"/>
      <c r="M182" s="11" t="n"/>
      <c r="N182" s="11" t="n"/>
      <c r="O182" s="11" t="n"/>
      <c r="P182" s="11" t="n"/>
      <c r="Q182" s="11" t="n"/>
      <c r="R182" s="11" t="n"/>
      <c r="S182" s="11" t="n"/>
      <c r="T182" s="11" t="n"/>
      <c r="U182" s="11" t="n"/>
      <c r="V182" s="11" t="n"/>
      <c r="W182" s="11" t="n"/>
      <c r="X182" s="11" t="n"/>
      <c r="Y182" s="11" t="n"/>
      <c r="Z182" s="11" t="n"/>
      <c r="AA182" s="11" t="n"/>
      <c r="AB182" s="11" t="n"/>
      <c r="AC182" s="11" t="n"/>
      <c r="AD182" s="11" t="n"/>
      <c r="AE182" s="11" t="n"/>
      <c r="AF182" s="11" t="n"/>
      <c r="AG182" s="11" t="n"/>
      <c r="AH182" s="11" t="n"/>
      <c r="AI182" s="11" t="n"/>
      <c r="AJ182" s="11" t="n"/>
      <c r="AK182" s="11" t="n"/>
      <c r="AL182" s="11" t="n"/>
      <c r="AM182" s="11" t="n"/>
      <c r="AN182" s="11" t="n"/>
      <c r="AO182" s="11" t="n"/>
      <c r="AP182" s="11" t="n"/>
      <c r="AQ182" s="11" t="n"/>
      <c r="AR182" s="11" t="n"/>
      <c r="AS182" s="29" t="inlineStr">
        <is>
          <t>CHECK</t>
        </is>
      </c>
      <c r="AT182" s="13">
        <f>IF((IFERROR(VALUE('Demand Input MP'!F37),0)+IFERROR(VALUE('Demand Input MP'!G37),0)+IFERROR(VALUE('Demand Input MP'!H37),0)+IFERROR(VALUE('Demand Input MP'!I37),0)+IFERROR(VALUE('Demand Input MP'!J37),0)+IFERROR(VALUE('Demand Input MP'!K37),0)+IFERROR(VALUE('Demand Input MP'!L37),0)+IFERROR(VALUE('Demand Input MP'!M37),0)+IFERROR(VALUE('Demand Input MP'!N37),0)+IFERROR(VALUE('Demand Input MP'!O37),0)+IFERROR(VALUE('Demand Input MP'!P37),0)+IFERROR(VALUE('Demand Input MP'!Q37),0)+IFERROR(VALUE('Demand Input MP'!R37),0))&gt;0,"PROMO","")</f>
        <v/>
      </c>
    </row>
    <row r="183">
      <c r="A183" s="14" t="inlineStr">
        <is>
          <t>ATC06520</t>
        </is>
      </c>
      <c r="B183" s="14" t="inlineStr">
        <is>
          <t>Girja gumirana 20 kg Atleticore</t>
        </is>
      </c>
      <c r="C183" s="14" t="inlineStr">
        <is>
          <t>FITNESS OPREMA</t>
        </is>
      </c>
      <c r="D183" s="14" t="inlineStr">
        <is>
          <t>02 SILVER</t>
        </is>
      </c>
      <c r="E183" s="15" t="inlineStr">
        <is>
          <t>Baseline FC</t>
        </is>
      </c>
      <c r="F183" s="16" t="n">
        <v>10</v>
      </c>
      <c r="G183" s="16" t="n">
        <v>20</v>
      </c>
      <c r="H183" s="16" t="n">
        <v>35</v>
      </c>
      <c r="I183" s="16" t="n">
        <v>15</v>
      </c>
      <c r="J183" s="16" t="n">
        <v>13</v>
      </c>
      <c r="K183" s="16" t="n">
        <v>13</v>
      </c>
      <c r="L183" s="16" t="n">
        <v>21</v>
      </c>
      <c r="M183" s="16" t="n">
        <v>7</v>
      </c>
      <c r="N183" s="16" t="n">
        <v>16</v>
      </c>
      <c r="O183" s="16" t="n">
        <v>10</v>
      </c>
      <c r="P183" s="16" t="n">
        <v>4</v>
      </c>
      <c r="Q183" s="16" t="n">
        <v>6</v>
      </c>
      <c r="R183" s="16" t="n">
        <v>8</v>
      </c>
      <c r="S183" s="16" t="n">
        <v>6</v>
      </c>
      <c r="T183" s="16" t="n">
        <v>9</v>
      </c>
      <c r="U183" s="16" t="n">
        <v>8</v>
      </c>
      <c r="V183" s="16" t="n">
        <v>6</v>
      </c>
      <c r="W183" s="16" t="n">
        <v>5</v>
      </c>
      <c r="X183" s="16" t="n">
        <v>1</v>
      </c>
      <c r="Y183" s="16" t="n">
        <v>1</v>
      </c>
      <c r="Z183" s="16" t="n">
        <v>2</v>
      </c>
      <c r="AA183" s="16" t="n">
        <v>12</v>
      </c>
      <c r="AB183" s="16" t="n">
        <v>2</v>
      </c>
      <c r="AC183" s="16" t="n">
        <v>3</v>
      </c>
      <c r="AD183" s="16" t="n">
        <v>2</v>
      </c>
      <c r="AE183" s="16" t="n">
        <v>3</v>
      </c>
      <c r="AF183" s="17" t="n">
        <v>3</v>
      </c>
      <c r="AG183" s="17" t="n">
        <v>3</v>
      </c>
      <c r="AH183" s="17" t="n">
        <v>1</v>
      </c>
      <c r="AI183" s="17" t="n">
        <v>1</v>
      </c>
      <c r="AJ183" s="17" t="n">
        <v>1</v>
      </c>
      <c r="AK183" s="17" t="n">
        <v>1</v>
      </c>
      <c r="AL183" s="17" t="n">
        <v>3</v>
      </c>
      <c r="AM183" s="17" t="n">
        <v>3</v>
      </c>
      <c r="AN183" s="17" t="n">
        <v>3</v>
      </c>
      <c r="AO183" s="17" t="n">
        <v>3</v>
      </c>
      <c r="AP183" s="17" t="n">
        <v>3</v>
      </c>
      <c r="AQ183" s="17" t="n">
        <v>3</v>
      </c>
      <c r="AR183" s="17" t="n">
        <v>3</v>
      </c>
      <c r="AS183" s="30" t="inlineStr">
        <is>
          <t>CHECK</t>
        </is>
      </c>
      <c r="AT183" t="inlineStr"/>
    </row>
    <row r="184">
      <c r="A184" s="14" t="inlineStr">
        <is>
          <t>ATC06520</t>
        </is>
      </c>
      <c r="B184" s="14" t="inlineStr">
        <is>
          <t>Girja gumirana 20 kg Atleticore</t>
        </is>
      </c>
      <c r="C184" s="14" t="inlineStr">
        <is>
          <t>FITNESS OPREMA</t>
        </is>
      </c>
      <c r="D184" s="14" t="inlineStr">
        <is>
          <t>02 SILVER</t>
        </is>
      </c>
      <c r="E184" s="19" t="inlineStr">
        <is>
          <t>Planner Factor</t>
        </is>
      </c>
      <c r="AF184" s="20" t="n">
        <v>1</v>
      </c>
      <c r="AG184" s="20" t="n">
        <v>1</v>
      </c>
      <c r="AH184" s="20" t="n">
        <v>1</v>
      </c>
      <c r="AI184" s="20" t="n">
        <v>1</v>
      </c>
      <c r="AJ184" s="20" t="n">
        <v>1</v>
      </c>
      <c r="AK184" s="20" t="n">
        <v>1</v>
      </c>
      <c r="AL184" s="20" t="n">
        <v>1</v>
      </c>
      <c r="AM184" s="20" t="n">
        <v>1</v>
      </c>
      <c r="AN184" s="20" t="n">
        <v>1</v>
      </c>
      <c r="AO184" s="20" t="n">
        <v>1</v>
      </c>
      <c r="AP184" s="20" t="n">
        <v>1</v>
      </c>
      <c r="AQ184" s="20" t="n">
        <v>1</v>
      </c>
      <c r="AR184" s="20" t="n">
        <v>1</v>
      </c>
      <c r="AS184" s="30" t="inlineStr">
        <is>
          <t>CHECK</t>
        </is>
      </c>
      <c r="AT184" t="inlineStr"/>
    </row>
    <row r="185">
      <c r="A185" s="14" t="inlineStr">
        <is>
          <t>ATC06520</t>
        </is>
      </c>
      <c r="B185" s="14" t="inlineStr">
        <is>
          <t>Girja gumirana 20 kg Atleticore</t>
        </is>
      </c>
      <c r="C185" s="14" t="inlineStr">
        <is>
          <t>FITNESS OPREMA</t>
        </is>
      </c>
      <c r="D185" s="14" t="inlineStr">
        <is>
          <t>02 SILVER</t>
        </is>
      </c>
      <c r="E185" s="15" t="inlineStr">
        <is>
          <t>Adjusted FC</t>
        </is>
      </c>
      <c r="AF185" s="21">
        <f>ROUND(AF183*AF184,0)</f>
        <v/>
      </c>
      <c r="AG185" s="21">
        <f>ROUND(AG183*AG184,0)</f>
        <v/>
      </c>
      <c r="AH185" s="21">
        <f>ROUND(AH183*AH184,0)</f>
        <v/>
      </c>
      <c r="AI185" s="21">
        <f>ROUND(AI183*AI184,0)</f>
        <v/>
      </c>
      <c r="AJ185" s="21">
        <f>ROUND(AJ183*AJ184,0)</f>
        <v/>
      </c>
      <c r="AK185" s="21">
        <f>ROUND(AK183*AK184,0)</f>
        <v/>
      </c>
      <c r="AL185" s="21">
        <f>ROUND(AL183*AL184,0)</f>
        <v/>
      </c>
      <c r="AM185" s="21">
        <f>ROUND(AM183*AM184,0)</f>
        <v/>
      </c>
      <c r="AN185" s="21">
        <f>ROUND(AN183*AN184,0)</f>
        <v/>
      </c>
      <c r="AO185" s="21">
        <f>ROUND(AO183*AO184,0)</f>
        <v/>
      </c>
      <c r="AP185" s="21">
        <f>ROUND(AP183*AP184,0)</f>
        <v/>
      </c>
      <c r="AQ185" s="21">
        <f>ROUND(AQ183*AQ184,0)</f>
        <v/>
      </c>
      <c r="AR185" s="21">
        <f>ROUND(AR183*AR184,0)</f>
        <v/>
      </c>
      <c r="AS185" s="30" t="inlineStr">
        <is>
          <t>CHECK</t>
        </is>
      </c>
      <c r="AT185" t="inlineStr"/>
    </row>
    <row r="186">
      <c r="A186" s="14" t="inlineStr">
        <is>
          <t>ATC06520</t>
        </is>
      </c>
      <c r="B186" s="14" t="inlineStr">
        <is>
          <t>Girja gumirana 20 kg Atleticore</t>
        </is>
      </c>
      <c r="C186" s="14" t="inlineStr">
        <is>
          <t>FITNESS OPREMA</t>
        </is>
      </c>
      <c r="D186" s="14" t="inlineStr">
        <is>
          <t>02 SILVER</t>
        </is>
      </c>
      <c r="E186" s="22" t="inlineStr">
        <is>
          <t>VP on-top</t>
        </is>
      </c>
      <c r="AF186" s="23">
        <f>IF('Demand Input VP'!F37="",0,'Demand Input VP'!F37)</f>
        <v/>
      </c>
      <c r="AG186" s="23">
        <f>IF('Demand Input VP'!G37="",0,'Demand Input VP'!G37)</f>
        <v/>
      </c>
      <c r="AH186" s="23">
        <f>IF('Demand Input VP'!H37="",0,'Demand Input VP'!H37)</f>
        <v/>
      </c>
      <c r="AI186" s="23">
        <f>IF('Demand Input VP'!I37="",0,'Demand Input VP'!I37)</f>
        <v/>
      </c>
      <c r="AJ186" s="23">
        <f>IF('Demand Input VP'!J37="",0,'Demand Input VP'!J37)</f>
        <v/>
      </c>
      <c r="AK186" s="23">
        <f>IF('Demand Input VP'!K37="",0,'Demand Input VP'!K37)</f>
        <v/>
      </c>
      <c r="AL186" s="23">
        <f>IF('Demand Input VP'!L37="",0,'Demand Input VP'!L37)</f>
        <v/>
      </c>
      <c r="AM186" s="23">
        <f>IF('Demand Input VP'!M37="",0,'Demand Input VP'!M37)</f>
        <v/>
      </c>
      <c r="AN186" s="23">
        <f>IF('Demand Input VP'!N37="",0,'Demand Input VP'!N37)</f>
        <v/>
      </c>
      <c r="AO186" s="23">
        <f>IF('Demand Input VP'!O37="",0,'Demand Input VP'!O37)</f>
        <v/>
      </c>
      <c r="AP186" s="23">
        <f>IF('Demand Input VP'!P37="",0,'Demand Input VP'!P37)</f>
        <v/>
      </c>
      <c r="AQ186" s="23">
        <f>IF('Demand Input VP'!Q37="",0,'Demand Input VP'!Q37)</f>
        <v/>
      </c>
      <c r="AR186" s="23">
        <f>IF('Demand Input VP'!R37="",0,'Demand Input VP'!R37)</f>
        <v/>
      </c>
      <c r="AS186" s="30" t="inlineStr">
        <is>
          <t>CHECK</t>
        </is>
      </c>
      <c r="AT186" t="inlineStr"/>
    </row>
    <row r="187">
      <c r="A187" s="14" t="inlineStr">
        <is>
          <t>ATC06520</t>
        </is>
      </c>
      <c r="B187" s="14" t="inlineStr">
        <is>
          <t>Girja gumirana 20 kg Atleticore</t>
        </is>
      </c>
      <c r="C187" s="14" t="inlineStr">
        <is>
          <t>FITNESS OPREMA</t>
        </is>
      </c>
      <c r="D187" s="14" t="inlineStr">
        <is>
          <t>02 SILVER</t>
        </is>
      </c>
      <c r="E187" s="22" t="inlineStr">
        <is>
          <t>VP regular</t>
        </is>
      </c>
      <c r="AF187">
        <f>IF('Demand Input VP'!F38="",0,'Demand Input VP'!F38)</f>
        <v/>
      </c>
      <c r="AG187">
        <f>IF('Demand Input VP'!G38="",0,'Demand Input VP'!G38)</f>
        <v/>
      </c>
      <c r="AH187">
        <f>IF('Demand Input VP'!H38="",0,'Demand Input VP'!H38)</f>
        <v/>
      </c>
      <c r="AI187">
        <f>IF('Demand Input VP'!I38="",0,'Demand Input VP'!I38)</f>
        <v/>
      </c>
      <c r="AJ187">
        <f>IF('Demand Input VP'!J38="",0,'Demand Input VP'!J38)</f>
        <v/>
      </c>
      <c r="AK187">
        <f>IF('Demand Input VP'!K38="",0,'Demand Input VP'!K38)</f>
        <v/>
      </c>
      <c r="AL187">
        <f>IF('Demand Input VP'!L38="",0,'Demand Input VP'!L38)</f>
        <v/>
      </c>
      <c r="AM187">
        <f>IF('Demand Input VP'!M38="",0,'Demand Input VP'!M38)</f>
        <v/>
      </c>
      <c r="AN187">
        <f>IF('Demand Input VP'!N38="",0,'Demand Input VP'!N38)</f>
        <v/>
      </c>
      <c r="AO187">
        <f>IF('Demand Input VP'!O38="",0,'Demand Input VP'!O38)</f>
        <v/>
      </c>
      <c r="AP187">
        <f>IF('Demand Input VP'!P38="",0,'Demand Input VP'!P38)</f>
        <v/>
      </c>
      <c r="AQ187">
        <f>IF('Demand Input VP'!Q38="",0,'Demand Input VP'!Q38)</f>
        <v/>
      </c>
      <c r="AR187">
        <f>IF('Demand Input VP'!R38="",0,'Demand Input VP'!R38)</f>
        <v/>
      </c>
      <c r="AS187" s="30" t="inlineStr">
        <is>
          <t>CHECK</t>
        </is>
      </c>
      <c r="AT187" t="inlineStr"/>
    </row>
    <row r="188">
      <c r="A188" s="14" t="inlineStr">
        <is>
          <t>ATC06520</t>
        </is>
      </c>
      <c r="B188" s="14" t="inlineStr">
        <is>
          <t>Girja gumirana 20 kg Atleticore</t>
        </is>
      </c>
      <c r="C188" s="14" t="inlineStr">
        <is>
          <t>FITNESS OPREMA</t>
        </is>
      </c>
      <c r="D188" s="14" t="inlineStr">
        <is>
          <t>02 SILVER</t>
        </is>
      </c>
      <c r="E188" s="22" t="inlineStr">
        <is>
          <t>MP on-top</t>
        </is>
      </c>
      <c r="AF188" s="23">
        <f>IF('Demand Input MP'!F37="",0,'Demand Input MP'!F37)</f>
        <v/>
      </c>
      <c r="AG188" s="23">
        <f>IF('Demand Input MP'!G37="",0,'Demand Input MP'!G37)</f>
        <v/>
      </c>
      <c r="AH188" s="23">
        <f>IF('Demand Input MP'!H37="",0,'Demand Input MP'!H37)</f>
        <v/>
      </c>
      <c r="AI188" s="23">
        <f>IF('Demand Input MP'!I37="",0,'Demand Input MP'!I37)</f>
        <v/>
      </c>
      <c r="AJ188" s="23">
        <f>IF('Demand Input MP'!J37="",0,'Demand Input MP'!J37)</f>
        <v/>
      </c>
      <c r="AK188" s="23">
        <f>IF('Demand Input MP'!K37="",0,'Demand Input MP'!K37)</f>
        <v/>
      </c>
      <c r="AL188" s="23">
        <f>IF('Demand Input MP'!L37="",0,'Demand Input MP'!L37)</f>
        <v/>
      </c>
      <c r="AM188" s="23">
        <f>IF('Demand Input MP'!M37="",0,'Demand Input MP'!M37)</f>
        <v/>
      </c>
      <c r="AN188" s="23">
        <f>IF('Demand Input MP'!N37="",0,'Demand Input MP'!N37)</f>
        <v/>
      </c>
      <c r="AO188" s="23">
        <f>IF('Demand Input MP'!O37="",0,'Demand Input MP'!O37)</f>
        <v/>
      </c>
      <c r="AP188" s="23">
        <f>IF('Demand Input MP'!P37="",0,'Demand Input MP'!P37)</f>
        <v/>
      </c>
      <c r="AQ188" s="23">
        <f>IF('Demand Input MP'!Q37="",0,'Demand Input MP'!Q37)</f>
        <v/>
      </c>
      <c r="AR188" s="23">
        <f>IF('Demand Input MP'!R37="",0,'Demand Input MP'!R37)</f>
        <v/>
      </c>
      <c r="AS188" s="30" t="inlineStr">
        <is>
          <t>CHECK</t>
        </is>
      </c>
      <c r="AT188" t="inlineStr"/>
    </row>
    <row r="189">
      <c r="A189" s="14" t="inlineStr">
        <is>
          <t>ATC06520</t>
        </is>
      </c>
      <c r="B189" s="14" t="inlineStr">
        <is>
          <t>Girja gumirana 20 kg Atleticore</t>
        </is>
      </c>
      <c r="C189" s="14" t="inlineStr">
        <is>
          <t>FITNESS OPREMA</t>
        </is>
      </c>
      <c r="D189" s="14" t="inlineStr">
        <is>
          <t>02 SILVER</t>
        </is>
      </c>
      <c r="E189" s="22" t="inlineStr">
        <is>
          <t>MP regular</t>
        </is>
      </c>
      <c r="AF189">
        <f>IF('Demand Input MP'!F38="",0,'Demand Input MP'!F38)</f>
        <v/>
      </c>
      <c r="AG189">
        <f>IF('Demand Input MP'!G38="",0,'Demand Input MP'!G38)</f>
        <v/>
      </c>
      <c r="AH189">
        <f>IF('Demand Input MP'!H38="",0,'Demand Input MP'!H38)</f>
        <v/>
      </c>
      <c r="AI189">
        <f>IF('Demand Input MP'!I38="",0,'Demand Input MP'!I38)</f>
        <v/>
      </c>
      <c r="AJ189">
        <f>IF('Demand Input MP'!J38="",0,'Demand Input MP'!J38)</f>
        <v/>
      </c>
      <c r="AK189">
        <f>IF('Demand Input MP'!K38="",0,'Demand Input MP'!K38)</f>
        <v/>
      </c>
      <c r="AL189">
        <f>IF('Demand Input MP'!L38="",0,'Demand Input MP'!L38)</f>
        <v/>
      </c>
      <c r="AM189">
        <f>IF('Demand Input MP'!M38="",0,'Demand Input MP'!M38)</f>
        <v/>
      </c>
      <c r="AN189">
        <f>IF('Demand Input MP'!N38="",0,'Demand Input MP'!N38)</f>
        <v/>
      </c>
      <c r="AO189">
        <f>IF('Demand Input MP'!O38="",0,'Demand Input MP'!O38)</f>
        <v/>
      </c>
      <c r="AP189">
        <f>IF('Demand Input MP'!P38="",0,'Demand Input MP'!P38)</f>
        <v/>
      </c>
      <c r="AQ189">
        <f>IF('Demand Input MP'!Q38="",0,'Demand Input MP'!Q38)</f>
        <v/>
      </c>
      <c r="AR189">
        <f>IF('Demand Input MP'!R38="",0,'Demand Input MP'!R38)</f>
        <v/>
      </c>
      <c r="AS189" s="30" t="inlineStr">
        <is>
          <t>CHECK</t>
        </is>
      </c>
      <c r="AT189" t="inlineStr"/>
    </row>
    <row r="190">
      <c r="A190" s="14" t="inlineStr">
        <is>
          <t>ATC06520</t>
        </is>
      </c>
      <c r="B190" s="14" t="inlineStr">
        <is>
          <t>Girja gumirana 20 kg Atleticore</t>
        </is>
      </c>
      <c r="C190" s="14" t="inlineStr">
        <is>
          <t>FITNESS OPREMA</t>
        </is>
      </c>
      <c r="D190" s="14" t="inlineStr">
        <is>
          <t>02 SILVER</t>
        </is>
      </c>
      <c r="E190" s="15" t="inlineStr">
        <is>
          <t>On-top Total</t>
        </is>
      </c>
      <c r="AF190" s="24">
        <f>SUM(AF186:AF189)</f>
        <v/>
      </c>
      <c r="AG190" s="24">
        <f>SUM(AG186:AG189)</f>
        <v/>
      </c>
      <c r="AH190" s="24">
        <f>SUM(AH186:AH189)</f>
        <v/>
      </c>
      <c r="AI190" s="24">
        <f>SUM(AI186:AI189)</f>
        <v/>
      </c>
      <c r="AJ190" s="24">
        <f>SUM(AJ186:AJ189)</f>
        <v/>
      </c>
      <c r="AK190" s="24">
        <f>SUM(AK186:AK189)</f>
        <v/>
      </c>
      <c r="AL190" s="24">
        <f>SUM(AL186:AL189)</f>
        <v/>
      </c>
      <c r="AM190" s="24">
        <f>SUM(AM186:AM189)</f>
        <v/>
      </c>
      <c r="AN190" s="24">
        <f>SUM(AN186:AN189)</f>
        <v/>
      </c>
      <c r="AO190" s="24">
        <f>SUM(AO186:AO189)</f>
        <v/>
      </c>
      <c r="AP190" s="24">
        <f>SUM(AP186:AP189)</f>
        <v/>
      </c>
      <c r="AQ190" s="24">
        <f>SUM(AQ186:AQ189)</f>
        <v/>
      </c>
      <c r="AR190" s="24">
        <f>SUM(AR186:AR189)</f>
        <v/>
      </c>
      <c r="AS190" s="30" t="inlineStr">
        <is>
          <t>CHECK</t>
        </is>
      </c>
      <c r="AT190" t="inlineStr"/>
    </row>
    <row r="191">
      <c r="A191" s="25" t="inlineStr">
        <is>
          <t>ATC06520</t>
        </is>
      </c>
      <c r="B191" s="25" t="inlineStr">
        <is>
          <t>Girja gumirana 20 kg Atleticore</t>
        </is>
      </c>
      <c r="C191" s="25" t="inlineStr">
        <is>
          <t>FITNESS OPREMA</t>
        </is>
      </c>
      <c r="D191" s="25" t="inlineStr">
        <is>
          <t>02 SILVER</t>
        </is>
      </c>
      <c r="E191" s="26" t="inlineStr">
        <is>
          <t>TOTAL DEMAND</t>
        </is>
      </c>
      <c r="F191" s="27" t="n"/>
      <c r="G191" s="27" t="n"/>
      <c r="H191" s="27" t="n"/>
      <c r="I191" s="27" t="n"/>
      <c r="J191" s="27" t="n"/>
      <c r="K191" s="27" t="n"/>
      <c r="L191" s="27" t="n"/>
      <c r="M191" s="27" t="n"/>
      <c r="N191" s="27" t="n"/>
      <c r="O191" s="27" t="n"/>
      <c r="P191" s="27" t="n"/>
      <c r="Q191" s="27" t="n"/>
      <c r="R191" s="27" t="n"/>
      <c r="S191" s="27" t="n"/>
      <c r="T191" s="27" t="n"/>
      <c r="U191" s="27" t="n"/>
      <c r="V191" s="27" t="n"/>
      <c r="W191" s="27" t="n"/>
      <c r="X191" s="27" t="n"/>
      <c r="Y191" s="27" t="n"/>
      <c r="Z191" s="27" t="n"/>
      <c r="AA191" s="27" t="n"/>
      <c r="AB191" s="27" t="n"/>
      <c r="AC191" s="27" t="n"/>
      <c r="AD191" s="27" t="n"/>
      <c r="AE191" s="27" t="n"/>
      <c r="AF191" s="28">
        <f>AF185+AF190</f>
        <v/>
      </c>
      <c r="AG191" s="28">
        <f>AG185+AG190</f>
        <v/>
      </c>
      <c r="AH191" s="28">
        <f>AH185+AH190</f>
        <v/>
      </c>
      <c r="AI191" s="28">
        <f>AI185+AI190</f>
        <v/>
      </c>
      <c r="AJ191" s="28">
        <f>AJ185+AJ190</f>
        <v/>
      </c>
      <c r="AK191" s="28">
        <f>AK185+AK190</f>
        <v/>
      </c>
      <c r="AL191" s="28">
        <f>AL185+AL190</f>
        <v/>
      </c>
      <c r="AM191" s="28">
        <f>AM185+AM190</f>
        <v/>
      </c>
      <c r="AN191" s="28">
        <f>AN185+AN190</f>
        <v/>
      </c>
      <c r="AO191" s="28">
        <f>AO185+AO190</f>
        <v/>
      </c>
      <c r="AP191" s="28">
        <f>AP185+AP190</f>
        <v/>
      </c>
      <c r="AQ191" s="28">
        <f>AQ185+AQ190</f>
        <v/>
      </c>
      <c r="AR191" s="28">
        <f>AR185+AR190</f>
        <v/>
      </c>
      <c r="AS191" s="30" t="inlineStr">
        <is>
          <t>CHECK</t>
        </is>
      </c>
      <c r="AT191" t="inlineStr"/>
    </row>
    <row r="192">
      <c r="A192" s="14" t="inlineStr">
        <is>
          <t>ATC06520</t>
        </is>
      </c>
      <c r="B192" s="14" t="inlineStr">
        <is>
          <t>Girja gumirana 20 kg Atleticore</t>
        </is>
      </c>
      <c r="C192" s="14" t="inlineStr">
        <is>
          <t>FITNESS OPREMA</t>
        </is>
      </c>
      <c r="D192" s="14" t="inlineStr">
        <is>
          <t>02 SILVER</t>
        </is>
      </c>
      <c r="E192" s="15" t="inlineStr"/>
      <c r="AS192" s="30" t="inlineStr">
        <is>
          <t>CHECK</t>
        </is>
      </c>
      <c r="AT192" t="inlineStr"/>
    </row>
    <row r="193">
      <c r="A193" s="7" t="inlineStr">
        <is>
          <t>ATC06521</t>
        </is>
      </c>
      <c r="B193" s="8" t="inlineStr">
        <is>
          <t>Girja gumirana 24 kg Atleticore</t>
        </is>
      </c>
      <c r="C193" s="9" t="inlineStr">
        <is>
          <t>FITNESS OPREMA</t>
        </is>
      </c>
      <c r="D193" s="9" t="inlineStr">
        <is>
          <t>02 SILVER</t>
        </is>
      </c>
      <c r="E193" s="10" t="inlineStr"/>
      <c r="F193" s="11" t="n"/>
      <c r="G193" s="11" t="n"/>
      <c r="H193" s="11" t="n"/>
      <c r="I193" s="11" t="n"/>
      <c r="J193" s="11" t="n"/>
      <c r="K193" s="11" t="n"/>
      <c r="L193" s="11" t="n"/>
      <c r="M193" s="11" t="n"/>
      <c r="N193" s="11" t="n"/>
      <c r="O193" s="11" t="n"/>
      <c r="P193" s="11" t="n"/>
      <c r="Q193" s="11" t="n"/>
      <c r="R193" s="11" t="n"/>
      <c r="S193" s="11" t="n"/>
      <c r="T193" s="11" t="n"/>
      <c r="U193" s="11" t="n"/>
      <c r="V193" s="11" t="n"/>
      <c r="W193" s="11" t="n"/>
      <c r="X193" s="11" t="n"/>
      <c r="Y193" s="11" t="n"/>
      <c r="Z193" s="11" t="n"/>
      <c r="AA193" s="11" t="n"/>
      <c r="AB193" s="11" t="n"/>
      <c r="AC193" s="11" t="n"/>
      <c r="AD193" s="11" t="n"/>
      <c r="AE193" s="11" t="n"/>
      <c r="AF193" s="11" t="n"/>
      <c r="AG193" s="11" t="n"/>
      <c r="AH193" s="11" t="n"/>
      <c r="AI193" s="11" t="n"/>
      <c r="AJ193" s="11" t="n"/>
      <c r="AK193" s="11" t="n"/>
      <c r="AL193" s="11" t="n"/>
      <c r="AM193" s="11" t="n"/>
      <c r="AN193" s="11" t="n"/>
      <c r="AO193" s="11" t="n"/>
      <c r="AP193" s="11" t="n"/>
      <c r="AQ193" s="11" t="n"/>
      <c r="AR193" s="11" t="n"/>
      <c r="AS193" s="29" t="inlineStr">
        <is>
          <t>CHECK</t>
        </is>
      </c>
      <c r="AT193" s="13">
        <f>IF((IFERROR(VALUE('Demand Input MP'!F39),0)+IFERROR(VALUE('Demand Input MP'!G39),0)+IFERROR(VALUE('Demand Input MP'!H39),0)+IFERROR(VALUE('Demand Input MP'!I39),0)+IFERROR(VALUE('Demand Input MP'!J39),0)+IFERROR(VALUE('Demand Input MP'!K39),0)+IFERROR(VALUE('Demand Input MP'!L39),0)+IFERROR(VALUE('Demand Input MP'!M39),0)+IFERROR(VALUE('Demand Input MP'!N39),0)+IFERROR(VALUE('Demand Input MP'!O39),0)+IFERROR(VALUE('Demand Input MP'!P39),0)+IFERROR(VALUE('Demand Input MP'!Q39),0)+IFERROR(VALUE('Demand Input MP'!R39),0))&gt;0,"PROMO","")</f>
        <v/>
      </c>
    </row>
    <row r="194">
      <c r="A194" s="14" t="inlineStr">
        <is>
          <t>ATC06521</t>
        </is>
      </c>
      <c r="B194" s="14" t="inlineStr">
        <is>
          <t>Girja gumirana 24 kg Atleticore</t>
        </is>
      </c>
      <c r="C194" s="14" t="inlineStr">
        <is>
          <t>FITNESS OPREMA</t>
        </is>
      </c>
      <c r="D194" s="14" t="inlineStr">
        <is>
          <t>02 SILVER</t>
        </is>
      </c>
      <c r="E194" s="15" t="inlineStr">
        <is>
          <t>Baseline FC</t>
        </is>
      </c>
      <c r="F194" s="16" t="n">
        <v>4</v>
      </c>
      <c r="G194" s="16" t="n">
        <v>10</v>
      </c>
      <c r="H194" s="16" t="n">
        <v>30</v>
      </c>
      <c r="I194" s="16" t="n">
        <v>3</v>
      </c>
      <c r="J194" s="16" t="n">
        <v>8</v>
      </c>
      <c r="K194" s="16" t="n">
        <v>20</v>
      </c>
      <c r="L194" s="16" t="n">
        <v>10</v>
      </c>
      <c r="M194" s="16" t="n">
        <v>3</v>
      </c>
      <c r="N194" s="16" t="n">
        <v>9</v>
      </c>
      <c r="O194" s="16" t="n">
        <v>3</v>
      </c>
      <c r="P194" s="16" t="n">
        <v>1</v>
      </c>
      <c r="Q194" s="16" t="n">
        <v>3</v>
      </c>
      <c r="R194" s="16" t="n">
        <v>1</v>
      </c>
      <c r="S194" s="16" t="n">
        <v>1</v>
      </c>
      <c r="T194" s="16" t="n">
        <v>1</v>
      </c>
      <c r="U194" s="16" t="n">
        <v>0</v>
      </c>
      <c r="V194" s="16" t="n">
        <v>0</v>
      </c>
      <c r="W194" s="16" t="n">
        <v>0</v>
      </c>
      <c r="X194" s="16" t="n">
        <v>1</v>
      </c>
      <c r="Y194" s="16" t="n">
        <v>0</v>
      </c>
      <c r="Z194" s="16" t="n">
        <v>1</v>
      </c>
      <c r="AA194" s="16" t="n">
        <v>0</v>
      </c>
      <c r="AB194" s="16" t="n">
        <v>0</v>
      </c>
      <c r="AC194" s="16" t="n">
        <v>0</v>
      </c>
      <c r="AD194" s="16" t="n">
        <v>0</v>
      </c>
      <c r="AE194" s="16" t="n">
        <v>0</v>
      </c>
      <c r="AF194" s="17" t="n">
        <v>0</v>
      </c>
      <c r="AG194" s="17" t="n">
        <v>0</v>
      </c>
      <c r="AH194" s="17" t="n">
        <v>0</v>
      </c>
      <c r="AI194" s="17" t="n">
        <v>0</v>
      </c>
      <c r="AJ194" s="17" t="n">
        <v>0</v>
      </c>
      <c r="AK194" s="17" t="n">
        <v>0</v>
      </c>
      <c r="AL194" s="17" t="n">
        <v>0</v>
      </c>
      <c r="AM194" s="17" t="n">
        <v>0</v>
      </c>
      <c r="AN194" s="17" t="n">
        <v>0</v>
      </c>
      <c r="AO194" s="17" t="n">
        <v>0</v>
      </c>
      <c r="AP194" s="17" t="n">
        <v>0</v>
      </c>
      <c r="AQ194" s="17" t="n">
        <v>0</v>
      </c>
      <c r="AR194" s="17" t="n">
        <v>0</v>
      </c>
      <c r="AS194" s="30" t="inlineStr">
        <is>
          <t>CHECK</t>
        </is>
      </c>
      <c r="AT194" t="inlineStr"/>
    </row>
    <row r="195">
      <c r="A195" s="14" t="inlineStr">
        <is>
          <t>ATC06521</t>
        </is>
      </c>
      <c r="B195" s="14" t="inlineStr">
        <is>
          <t>Girja gumirana 24 kg Atleticore</t>
        </is>
      </c>
      <c r="C195" s="14" t="inlineStr">
        <is>
          <t>FITNESS OPREMA</t>
        </is>
      </c>
      <c r="D195" s="14" t="inlineStr">
        <is>
          <t>02 SILVER</t>
        </is>
      </c>
      <c r="E195" s="19" t="inlineStr">
        <is>
          <t>Planner Factor</t>
        </is>
      </c>
      <c r="AF195" s="20" t="n">
        <v>1</v>
      </c>
      <c r="AG195" s="20" t="n">
        <v>1</v>
      </c>
      <c r="AH195" s="20" t="n">
        <v>1</v>
      </c>
      <c r="AI195" s="20" t="n">
        <v>1</v>
      </c>
      <c r="AJ195" s="20" t="n">
        <v>1</v>
      </c>
      <c r="AK195" s="20" t="n">
        <v>1</v>
      </c>
      <c r="AL195" s="20" t="n">
        <v>1</v>
      </c>
      <c r="AM195" s="20" t="n">
        <v>1</v>
      </c>
      <c r="AN195" s="20" t="n">
        <v>1</v>
      </c>
      <c r="AO195" s="20" t="n">
        <v>1</v>
      </c>
      <c r="AP195" s="20" t="n">
        <v>1</v>
      </c>
      <c r="AQ195" s="20" t="n">
        <v>1</v>
      </c>
      <c r="AR195" s="20" t="n">
        <v>1</v>
      </c>
      <c r="AS195" s="30" t="inlineStr">
        <is>
          <t>CHECK</t>
        </is>
      </c>
      <c r="AT195" t="inlineStr"/>
    </row>
    <row r="196">
      <c r="A196" s="14" t="inlineStr">
        <is>
          <t>ATC06521</t>
        </is>
      </c>
      <c r="B196" s="14" t="inlineStr">
        <is>
          <t>Girja gumirana 24 kg Atleticore</t>
        </is>
      </c>
      <c r="C196" s="14" t="inlineStr">
        <is>
          <t>FITNESS OPREMA</t>
        </is>
      </c>
      <c r="D196" s="14" t="inlineStr">
        <is>
          <t>02 SILVER</t>
        </is>
      </c>
      <c r="E196" s="15" t="inlineStr">
        <is>
          <t>Adjusted FC</t>
        </is>
      </c>
      <c r="AF196" s="21">
        <f>ROUND(AF194*AF195,0)</f>
        <v/>
      </c>
      <c r="AG196" s="21">
        <f>ROUND(AG194*AG195,0)</f>
        <v/>
      </c>
      <c r="AH196" s="21">
        <f>ROUND(AH194*AH195,0)</f>
        <v/>
      </c>
      <c r="AI196" s="21">
        <f>ROUND(AI194*AI195,0)</f>
        <v/>
      </c>
      <c r="AJ196" s="21">
        <f>ROUND(AJ194*AJ195,0)</f>
        <v/>
      </c>
      <c r="AK196" s="21">
        <f>ROUND(AK194*AK195,0)</f>
        <v/>
      </c>
      <c r="AL196" s="21">
        <f>ROUND(AL194*AL195,0)</f>
        <v/>
      </c>
      <c r="AM196" s="21">
        <f>ROUND(AM194*AM195,0)</f>
        <v/>
      </c>
      <c r="AN196" s="21">
        <f>ROUND(AN194*AN195,0)</f>
        <v/>
      </c>
      <c r="AO196" s="21">
        <f>ROUND(AO194*AO195,0)</f>
        <v/>
      </c>
      <c r="AP196" s="21">
        <f>ROUND(AP194*AP195,0)</f>
        <v/>
      </c>
      <c r="AQ196" s="21">
        <f>ROUND(AQ194*AQ195,0)</f>
        <v/>
      </c>
      <c r="AR196" s="21">
        <f>ROUND(AR194*AR195,0)</f>
        <v/>
      </c>
      <c r="AS196" s="30" t="inlineStr">
        <is>
          <t>CHECK</t>
        </is>
      </c>
      <c r="AT196" t="inlineStr"/>
    </row>
    <row r="197">
      <c r="A197" s="14" t="inlineStr">
        <is>
          <t>ATC06521</t>
        </is>
      </c>
      <c r="B197" s="14" t="inlineStr">
        <is>
          <t>Girja gumirana 24 kg Atleticore</t>
        </is>
      </c>
      <c r="C197" s="14" t="inlineStr">
        <is>
          <t>FITNESS OPREMA</t>
        </is>
      </c>
      <c r="D197" s="14" t="inlineStr">
        <is>
          <t>02 SILVER</t>
        </is>
      </c>
      <c r="E197" s="22" t="inlineStr">
        <is>
          <t>VP on-top</t>
        </is>
      </c>
      <c r="AF197" s="23">
        <f>IF('Demand Input VP'!F39="",0,'Demand Input VP'!F39)</f>
        <v/>
      </c>
      <c r="AG197" s="23">
        <f>IF('Demand Input VP'!G39="",0,'Demand Input VP'!G39)</f>
        <v/>
      </c>
      <c r="AH197" s="23">
        <f>IF('Demand Input VP'!H39="",0,'Demand Input VP'!H39)</f>
        <v/>
      </c>
      <c r="AI197" s="23">
        <f>IF('Demand Input VP'!I39="",0,'Demand Input VP'!I39)</f>
        <v/>
      </c>
      <c r="AJ197" s="23">
        <f>IF('Demand Input VP'!J39="",0,'Demand Input VP'!J39)</f>
        <v/>
      </c>
      <c r="AK197" s="23">
        <f>IF('Demand Input VP'!K39="",0,'Demand Input VP'!K39)</f>
        <v/>
      </c>
      <c r="AL197" s="23">
        <f>IF('Demand Input VP'!L39="",0,'Demand Input VP'!L39)</f>
        <v/>
      </c>
      <c r="AM197" s="23">
        <f>IF('Demand Input VP'!M39="",0,'Demand Input VP'!M39)</f>
        <v/>
      </c>
      <c r="AN197" s="23">
        <f>IF('Demand Input VP'!N39="",0,'Demand Input VP'!N39)</f>
        <v/>
      </c>
      <c r="AO197" s="23">
        <f>IF('Demand Input VP'!O39="",0,'Demand Input VP'!O39)</f>
        <v/>
      </c>
      <c r="AP197" s="23">
        <f>IF('Demand Input VP'!P39="",0,'Demand Input VP'!P39)</f>
        <v/>
      </c>
      <c r="AQ197" s="23">
        <f>IF('Demand Input VP'!Q39="",0,'Demand Input VP'!Q39)</f>
        <v/>
      </c>
      <c r="AR197" s="23">
        <f>IF('Demand Input VP'!R39="",0,'Demand Input VP'!R39)</f>
        <v/>
      </c>
      <c r="AS197" s="30" t="inlineStr">
        <is>
          <t>CHECK</t>
        </is>
      </c>
      <c r="AT197" t="inlineStr"/>
    </row>
    <row r="198">
      <c r="A198" s="14" t="inlineStr">
        <is>
          <t>ATC06521</t>
        </is>
      </c>
      <c r="B198" s="14" t="inlineStr">
        <is>
          <t>Girja gumirana 24 kg Atleticore</t>
        </is>
      </c>
      <c r="C198" s="14" t="inlineStr">
        <is>
          <t>FITNESS OPREMA</t>
        </is>
      </c>
      <c r="D198" s="14" t="inlineStr">
        <is>
          <t>02 SILVER</t>
        </is>
      </c>
      <c r="E198" s="22" t="inlineStr">
        <is>
          <t>VP regular</t>
        </is>
      </c>
      <c r="AF198">
        <f>IF('Demand Input VP'!F40="",0,'Demand Input VP'!F40)</f>
        <v/>
      </c>
      <c r="AG198">
        <f>IF('Demand Input VP'!G40="",0,'Demand Input VP'!G40)</f>
        <v/>
      </c>
      <c r="AH198">
        <f>IF('Demand Input VP'!H40="",0,'Demand Input VP'!H40)</f>
        <v/>
      </c>
      <c r="AI198">
        <f>IF('Demand Input VP'!I40="",0,'Demand Input VP'!I40)</f>
        <v/>
      </c>
      <c r="AJ198">
        <f>IF('Demand Input VP'!J40="",0,'Demand Input VP'!J40)</f>
        <v/>
      </c>
      <c r="AK198">
        <f>IF('Demand Input VP'!K40="",0,'Demand Input VP'!K40)</f>
        <v/>
      </c>
      <c r="AL198">
        <f>IF('Demand Input VP'!L40="",0,'Demand Input VP'!L40)</f>
        <v/>
      </c>
      <c r="AM198">
        <f>IF('Demand Input VP'!M40="",0,'Demand Input VP'!M40)</f>
        <v/>
      </c>
      <c r="AN198">
        <f>IF('Demand Input VP'!N40="",0,'Demand Input VP'!N40)</f>
        <v/>
      </c>
      <c r="AO198">
        <f>IF('Demand Input VP'!O40="",0,'Demand Input VP'!O40)</f>
        <v/>
      </c>
      <c r="AP198">
        <f>IF('Demand Input VP'!P40="",0,'Demand Input VP'!P40)</f>
        <v/>
      </c>
      <c r="AQ198">
        <f>IF('Demand Input VP'!Q40="",0,'Demand Input VP'!Q40)</f>
        <v/>
      </c>
      <c r="AR198">
        <f>IF('Demand Input VP'!R40="",0,'Demand Input VP'!R40)</f>
        <v/>
      </c>
      <c r="AS198" s="30" t="inlineStr">
        <is>
          <t>CHECK</t>
        </is>
      </c>
      <c r="AT198" t="inlineStr"/>
    </row>
    <row r="199">
      <c r="A199" s="14" t="inlineStr">
        <is>
          <t>ATC06521</t>
        </is>
      </c>
      <c r="B199" s="14" t="inlineStr">
        <is>
          <t>Girja gumirana 24 kg Atleticore</t>
        </is>
      </c>
      <c r="C199" s="14" t="inlineStr">
        <is>
          <t>FITNESS OPREMA</t>
        </is>
      </c>
      <c r="D199" s="14" t="inlineStr">
        <is>
          <t>02 SILVER</t>
        </is>
      </c>
      <c r="E199" s="22" t="inlineStr">
        <is>
          <t>MP on-top</t>
        </is>
      </c>
      <c r="AF199" s="23">
        <f>IF('Demand Input MP'!F39="",0,'Demand Input MP'!F39)</f>
        <v/>
      </c>
      <c r="AG199" s="23">
        <f>IF('Demand Input MP'!G39="",0,'Demand Input MP'!G39)</f>
        <v/>
      </c>
      <c r="AH199" s="23">
        <f>IF('Demand Input MP'!H39="",0,'Demand Input MP'!H39)</f>
        <v/>
      </c>
      <c r="AI199" s="23">
        <f>IF('Demand Input MP'!I39="",0,'Demand Input MP'!I39)</f>
        <v/>
      </c>
      <c r="AJ199" s="23">
        <f>IF('Demand Input MP'!J39="",0,'Demand Input MP'!J39)</f>
        <v/>
      </c>
      <c r="AK199" s="23">
        <f>IF('Demand Input MP'!K39="",0,'Demand Input MP'!K39)</f>
        <v/>
      </c>
      <c r="AL199" s="23">
        <f>IF('Demand Input MP'!L39="",0,'Demand Input MP'!L39)</f>
        <v/>
      </c>
      <c r="AM199" s="23">
        <f>IF('Demand Input MP'!M39="",0,'Demand Input MP'!M39)</f>
        <v/>
      </c>
      <c r="AN199" s="23">
        <f>IF('Demand Input MP'!N39="",0,'Demand Input MP'!N39)</f>
        <v/>
      </c>
      <c r="AO199" s="23">
        <f>IF('Demand Input MP'!O39="",0,'Demand Input MP'!O39)</f>
        <v/>
      </c>
      <c r="AP199" s="23">
        <f>IF('Demand Input MP'!P39="",0,'Demand Input MP'!P39)</f>
        <v/>
      </c>
      <c r="AQ199" s="23">
        <f>IF('Demand Input MP'!Q39="",0,'Demand Input MP'!Q39)</f>
        <v/>
      </c>
      <c r="AR199" s="23">
        <f>IF('Demand Input MP'!R39="",0,'Demand Input MP'!R39)</f>
        <v/>
      </c>
      <c r="AS199" s="30" t="inlineStr">
        <is>
          <t>CHECK</t>
        </is>
      </c>
      <c r="AT199" t="inlineStr"/>
    </row>
    <row r="200">
      <c r="A200" s="14" t="inlineStr">
        <is>
          <t>ATC06521</t>
        </is>
      </c>
      <c r="B200" s="14" t="inlineStr">
        <is>
          <t>Girja gumirana 24 kg Atleticore</t>
        </is>
      </c>
      <c r="C200" s="14" t="inlineStr">
        <is>
          <t>FITNESS OPREMA</t>
        </is>
      </c>
      <c r="D200" s="14" t="inlineStr">
        <is>
          <t>02 SILVER</t>
        </is>
      </c>
      <c r="E200" s="22" t="inlineStr">
        <is>
          <t>MP regular</t>
        </is>
      </c>
      <c r="AF200">
        <f>IF('Demand Input MP'!F40="",0,'Demand Input MP'!F40)</f>
        <v/>
      </c>
      <c r="AG200">
        <f>IF('Demand Input MP'!G40="",0,'Demand Input MP'!G40)</f>
        <v/>
      </c>
      <c r="AH200">
        <f>IF('Demand Input MP'!H40="",0,'Demand Input MP'!H40)</f>
        <v/>
      </c>
      <c r="AI200">
        <f>IF('Demand Input MP'!I40="",0,'Demand Input MP'!I40)</f>
        <v/>
      </c>
      <c r="AJ200">
        <f>IF('Demand Input MP'!J40="",0,'Demand Input MP'!J40)</f>
        <v/>
      </c>
      <c r="AK200">
        <f>IF('Demand Input MP'!K40="",0,'Demand Input MP'!K40)</f>
        <v/>
      </c>
      <c r="AL200">
        <f>IF('Demand Input MP'!L40="",0,'Demand Input MP'!L40)</f>
        <v/>
      </c>
      <c r="AM200">
        <f>IF('Demand Input MP'!M40="",0,'Demand Input MP'!M40)</f>
        <v/>
      </c>
      <c r="AN200">
        <f>IF('Demand Input MP'!N40="",0,'Demand Input MP'!N40)</f>
        <v/>
      </c>
      <c r="AO200">
        <f>IF('Demand Input MP'!O40="",0,'Demand Input MP'!O40)</f>
        <v/>
      </c>
      <c r="AP200">
        <f>IF('Demand Input MP'!P40="",0,'Demand Input MP'!P40)</f>
        <v/>
      </c>
      <c r="AQ200">
        <f>IF('Demand Input MP'!Q40="",0,'Demand Input MP'!Q40)</f>
        <v/>
      </c>
      <c r="AR200">
        <f>IF('Demand Input MP'!R40="",0,'Demand Input MP'!R40)</f>
        <v/>
      </c>
      <c r="AS200" s="30" t="inlineStr">
        <is>
          <t>CHECK</t>
        </is>
      </c>
      <c r="AT200" t="inlineStr"/>
    </row>
    <row r="201">
      <c r="A201" s="14" t="inlineStr">
        <is>
          <t>ATC06521</t>
        </is>
      </c>
      <c r="B201" s="14" t="inlineStr">
        <is>
          <t>Girja gumirana 24 kg Atleticore</t>
        </is>
      </c>
      <c r="C201" s="14" t="inlineStr">
        <is>
          <t>FITNESS OPREMA</t>
        </is>
      </c>
      <c r="D201" s="14" t="inlineStr">
        <is>
          <t>02 SILVER</t>
        </is>
      </c>
      <c r="E201" s="15" t="inlineStr">
        <is>
          <t>On-top Total</t>
        </is>
      </c>
      <c r="AF201" s="24">
        <f>SUM(AF197:AF200)</f>
        <v/>
      </c>
      <c r="AG201" s="24">
        <f>SUM(AG197:AG200)</f>
        <v/>
      </c>
      <c r="AH201" s="24">
        <f>SUM(AH197:AH200)</f>
        <v/>
      </c>
      <c r="AI201" s="24">
        <f>SUM(AI197:AI200)</f>
        <v/>
      </c>
      <c r="AJ201" s="24">
        <f>SUM(AJ197:AJ200)</f>
        <v/>
      </c>
      <c r="AK201" s="24">
        <f>SUM(AK197:AK200)</f>
        <v/>
      </c>
      <c r="AL201" s="24">
        <f>SUM(AL197:AL200)</f>
        <v/>
      </c>
      <c r="AM201" s="24">
        <f>SUM(AM197:AM200)</f>
        <v/>
      </c>
      <c r="AN201" s="24">
        <f>SUM(AN197:AN200)</f>
        <v/>
      </c>
      <c r="AO201" s="24">
        <f>SUM(AO197:AO200)</f>
        <v/>
      </c>
      <c r="AP201" s="24">
        <f>SUM(AP197:AP200)</f>
        <v/>
      </c>
      <c r="AQ201" s="24">
        <f>SUM(AQ197:AQ200)</f>
        <v/>
      </c>
      <c r="AR201" s="24">
        <f>SUM(AR197:AR200)</f>
        <v/>
      </c>
      <c r="AS201" s="30" t="inlineStr">
        <is>
          <t>CHECK</t>
        </is>
      </c>
      <c r="AT201" t="inlineStr"/>
    </row>
    <row r="202">
      <c r="A202" s="25" t="inlineStr">
        <is>
          <t>ATC06521</t>
        </is>
      </c>
      <c r="B202" s="25" t="inlineStr">
        <is>
          <t>Girja gumirana 24 kg Atleticore</t>
        </is>
      </c>
      <c r="C202" s="25" t="inlineStr">
        <is>
          <t>FITNESS OPREMA</t>
        </is>
      </c>
      <c r="D202" s="25" t="inlineStr">
        <is>
          <t>02 SILVER</t>
        </is>
      </c>
      <c r="E202" s="26" t="inlineStr">
        <is>
          <t>TOTAL DEMAND</t>
        </is>
      </c>
      <c r="F202" s="27" t="n"/>
      <c r="G202" s="27" t="n"/>
      <c r="H202" s="27" t="n"/>
      <c r="I202" s="27" t="n"/>
      <c r="J202" s="27" t="n"/>
      <c r="K202" s="27" t="n"/>
      <c r="L202" s="27" t="n"/>
      <c r="M202" s="27" t="n"/>
      <c r="N202" s="27" t="n"/>
      <c r="O202" s="27" t="n"/>
      <c r="P202" s="27" t="n"/>
      <c r="Q202" s="27" t="n"/>
      <c r="R202" s="27" t="n"/>
      <c r="S202" s="27" t="n"/>
      <c r="T202" s="27" t="n"/>
      <c r="U202" s="27" t="n"/>
      <c r="V202" s="27" t="n"/>
      <c r="W202" s="27" t="n"/>
      <c r="X202" s="27" t="n"/>
      <c r="Y202" s="27" t="n"/>
      <c r="Z202" s="27" t="n"/>
      <c r="AA202" s="27" t="n"/>
      <c r="AB202" s="27" t="n"/>
      <c r="AC202" s="27" t="n"/>
      <c r="AD202" s="27" t="n"/>
      <c r="AE202" s="27" t="n"/>
      <c r="AF202" s="28">
        <f>AF196+AF201</f>
        <v/>
      </c>
      <c r="AG202" s="28">
        <f>AG196+AG201</f>
        <v/>
      </c>
      <c r="AH202" s="28">
        <f>AH196+AH201</f>
        <v/>
      </c>
      <c r="AI202" s="28">
        <f>AI196+AI201</f>
        <v/>
      </c>
      <c r="AJ202" s="28">
        <f>AJ196+AJ201</f>
        <v/>
      </c>
      <c r="AK202" s="28">
        <f>AK196+AK201</f>
        <v/>
      </c>
      <c r="AL202" s="28">
        <f>AL196+AL201</f>
        <v/>
      </c>
      <c r="AM202" s="28">
        <f>AM196+AM201</f>
        <v/>
      </c>
      <c r="AN202" s="28">
        <f>AN196+AN201</f>
        <v/>
      </c>
      <c r="AO202" s="28">
        <f>AO196+AO201</f>
        <v/>
      </c>
      <c r="AP202" s="28">
        <f>AP196+AP201</f>
        <v/>
      </c>
      <c r="AQ202" s="28">
        <f>AQ196+AQ201</f>
        <v/>
      </c>
      <c r="AR202" s="28">
        <f>AR196+AR201</f>
        <v/>
      </c>
      <c r="AS202" s="30" t="inlineStr">
        <is>
          <t>CHECK</t>
        </is>
      </c>
      <c r="AT202" t="inlineStr"/>
    </row>
    <row r="203">
      <c r="A203" s="14" t="inlineStr">
        <is>
          <t>ATC06521</t>
        </is>
      </c>
      <c r="B203" s="14" t="inlineStr">
        <is>
          <t>Girja gumirana 24 kg Atleticore</t>
        </is>
      </c>
      <c r="C203" s="14" t="inlineStr">
        <is>
          <t>FITNESS OPREMA</t>
        </is>
      </c>
      <c r="D203" s="14" t="inlineStr">
        <is>
          <t>02 SILVER</t>
        </is>
      </c>
      <c r="E203" s="15" t="inlineStr"/>
      <c r="AS203" s="30" t="inlineStr">
        <is>
          <t>CHECK</t>
        </is>
      </c>
      <c r="AT203" t="inlineStr"/>
    </row>
    <row r="204">
      <c r="A204" s="7" t="inlineStr">
        <is>
          <t>ATC06590</t>
        </is>
      </c>
      <c r="B204" s="8" t="inlineStr">
        <is>
          <t>Vijača s opterećenjem Atleticore</t>
        </is>
      </c>
      <c r="C204" s="9" t="inlineStr">
        <is>
          <t>FITNESS OPREMA</t>
        </is>
      </c>
      <c r="D204" s="9" t="inlineStr">
        <is>
          <t>03 BRONZE</t>
        </is>
      </c>
      <c r="E204" s="10" t="inlineStr"/>
      <c r="F204" s="11" t="n"/>
      <c r="G204" s="11" t="n"/>
      <c r="H204" s="11" t="n"/>
      <c r="I204" s="11" t="n"/>
      <c r="J204" s="11" t="n"/>
      <c r="K204" s="11" t="n"/>
      <c r="L204" s="11" t="n"/>
      <c r="M204" s="11" t="n"/>
      <c r="N204" s="11" t="n"/>
      <c r="O204" s="11" t="n"/>
      <c r="P204" s="11" t="n"/>
      <c r="Q204" s="11" t="n"/>
      <c r="R204" s="11" t="n"/>
      <c r="S204" s="11" t="n"/>
      <c r="T204" s="11" t="n"/>
      <c r="U204" s="11" t="n"/>
      <c r="V204" s="11" t="n"/>
      <c r="W204" s="11" t="n"/>
      <c r="X204" s="11" t="n"/>
      <c r="Y204" s="11" t="n"/>
      <c r="Z204" s="11" t="n"/>
      <c r="AA204" s="11" t="n"/>
      <c r="AB204" s="11" t="n"/>
      <c r="AC204" s="11" t="n"/>
      <c r="AD204" s="11" t="n"/>
      <c r="AE204" s="11" t="n"/>
      <c r="AF204" s="11" t="n"/>
      <c r="AG204" s="11" t="n"/>
      <c r="AH204" s="11" t="n"/>
      <c r="AI204" s="11" t="n"/>
      <c r="AJ204" s="11" t="n"/>
      <c r="AK204" s="11" t="n"/>
      <c r="AL204" s="11" t="n"/>
      <c r="AM204" s="11" t="n"/>
      <c r="AN204" s="11" t="n"/>
      <c r="AO204" s="11" t="n"/>
      <c r="AP204" s="11" t="n"/>
      <c r="AQ204" s="11" t="n"/>
      <c r="AR204" s="11" t="n"/>
      <c r="AS204" s="29" t="inlineStr">
        <is>
          <t>CHECK</t>
        </is>
      </c>
      <c r="AT204" s="13">
        <f>IF((IFERROR(VALUE('Demand Input MP'!F41),0)+IFERROR(VALUE('Demand Input MP'!G41),0)+IFERROR(VALUE('Demand Input MP'!H41),0)+IFERROR(VALUE('Demand Input MP'!I41),0)+IFERROR(VALUE('Demand Input MP'!J41),0)+IFERROR(VALUE('Demand Input MP'!K41),0)+IFERROR(VALUE('Demand Input MP'!L41),0)+IFERROR(VALUE('Demand Input MP'!M41),0)+IFERROR(VALUE('Demand Input MP'!N41),0)+IFERROR(VALUE('Demand Input MP'!O41),0)+IFERROR(VALUE('Demand Input MP'!P41),0)+IFERROR(VALUE('Demand Input MP'!Q41),0)+IFERROR(VALUE('Demand Input MP'!R41),0))&gt;0,"PROMO","")</f>
        <v/>
      </c>
    </row>
    <row r="205">
      <c r="A205" s="14" t="inlineStr">
        <is>
          <t>ATC06590</t>
        </is>
      </c>
      <c r="B205" s="14" t="inlineStr">
        <is>
          <t>Vijača s opterećenjem Atleticore</t>
        </is>
      </c>
      <c r="C205" s="14" t="inlineStr">
        <is>
          <t>FITNESS OPREMA</t>
        </is>
      </c>
      <c r="D205" s="14" t="inlineStr">
        <is>
          <t>03 BRONZE</t>
        </is>
      </c>
      <c r="E205" s="15" t="inlineStr">
        <is>
          <t>Baseline FC</t>
        </is>
      </c>
      <c r="F205" s="16" t="n">
        <v>14</v>
      </c>
      <c r="G205" s="16" t="n">
        <v>5</v>
      </c>
      <c r="H205" s="16" t="n">
        <v>4</v>
      </c>
      <c r="I205" s="16" t="n">
        <v>3</v>
      </c>
      <c r="J205" s="16" t="n">
        <v>3</v>
      </c>
      <c r="K205" s="16" t="n">
        <v>9</v>
      </c>
      <c r="L205" s="16" t="n">
        <v>9</v>
      </c>
      <c r="M205" s="16" t="n">
        <v>2</v>
      </c>
      <c r="N205" s="16" t="n">
        <v>5</v>
      </c>
      <c r="O205" s="16" t="n">
        <v>5</v>
      </c>
      <c r="P205" s="16" t="n">
        <v>6</v>
      </c>
      <c r="Q205" s="16" t="n">
        <v>8</v>
      </c>
      <c r="R205" s="16" t="n">
        <v>7</v>
      </c>
      <c r="S205" s="16" t="n">
        <v>6</v>
      </c>
      <c r="T205" s="16" t="n">
        <v>3</v>
      </c>
      <c r="U205" s="16" t="n">
        <v>0</v>
      </c>
      <c r="V205" s="16" t="n">
        <v>7</v>
      </c>
      <c r="W205" s="16" t="n">
        <v>8</v>
      </c>
      <c r="X205" s="16" t="n">
        <v>3</v>
      </c>
      <c r="Y205" s="16" t="n">
        <v>5</v>
      </c>
      <c r="Z205" s="16" t="n">
        <v>6</v>
      </c>
      <c r="AA205" s="16" t="n">
        <v>1</v>
      </c>
      <c r="AB205" s="16" t="n">
        <v>4</v>
      </c>
      <c r="AC205" s="16" t="n">
        <v>1</v>
      </c>
      <c r="AD205" s="16" t="n">
        <v>0</v>
      </c>
      <c r="AE205" s="16" t="n">
        <v>3</v>
      </c>
      <c r="AF205" s="17" t="n">
        <v>3</v>
      </c>
      <c r="AG205" s="17" t="n">
        <v>3</v>
      </c>
      <c r="AH205" s="17" t="n">
        <v>3</v>
      </c>
      <c r="AI205" s="17" t="n">
        <v>3</v>
      </c>
      <c r="AJ205" s="17" t="n">
        <v>3</v>
      </c>
      <c r="AK205" s="17" t="n">
        <v>3</v>
      </c>
      <c r="AL205" s="17" t="n">
        <v>3</v>
      </c>
      <c r="AM205" s="17" t="n">
        <v>3</v>
      </c>
      <c r="AN205" s="17" t="n">
        <v>3</v>
      </c>
      <c r="AO205" s="17" t="n">
        <v>3</v>
      </c>
      <c r="AP205" s="17" t="n">
        <v>3</v>
      </c>
      <c r="AQ205" s="17" t="n">
        <v>3</v>
      </c>
      <c r="AR205" s="17" t="n">
        <v>3</v>
      </c>
      <c r="AS205" s="30" t="inlineStr">
        <is>
          <t>CHECK</t>
        </is>
      </c>
      <c r="AT205" t="inlineStr"/>
    </row>
    <row r="206">
      <c r="A206" s="14" t="inlineStr">
        <is>
          <t>ATC06590</t>
        </is>
      </c>
      <c r="B206" s="14" t="inlineStr">
        <is>
          <t>Vijača s opterećenjem Atleticore</t>
        </is>
      </c>
      <c r="C206" s="14" t="inlineStr">
        <is>
          <t>FITNESS OPREMA</t>
        </is>
      </c>
      <c r="D206" s="14" t="inlineStr">
        <is>
          <t>03 BRONZE</t>
        </is>
      </c>
      <c r="E206" s="19" t="inlineStr">
        <is>
          <t>Planner Factor</t>
        </is>
      </c>
      <c r="AF206" s="20" t="n">
        <v>1</v>
      </c>
      <c r="AG206" s="20" t="n">
        <v>1</v>
      </c>
      <c r="AH206" s="20" t="n">
        <v>1</v>
      </c>
      <c r="AI206" s="20" t="n">
        <v>1</v>
      </c>
      <c r="AJ206" s="20" t="n">
        <v>1</v>
      </c>
      <c r="AK206" s="20" t="n">
        <v>1</v>
      </c>
      <c r="AL206" s="20" t="n">
        <v>1</v>
      </c>
      <c r="AM206" s="20" t="n">
        <v>1</v>
      </c>
      <c r="AN206" s="20" t="n">
        <v>1</v>
      </c>
      <c r="AO206" s="20" t="n">
        <v>1</v>
      </c>
      <c r="AP206" s="20" t="n">
        <v>1</v>
      </c>
      <c r="AQ206" s="20" t="n">
        <v>1</v>
      </c>
      <c r="AR206" s="20" t="n">
        <v>1</v>
      </c>
      <c r="AS206" s="30" t="inlineStr">
        <is>
          <t>CHECK</t>
        </is>
      </c>
      <c r="AT206" t="inlineStr"/>
    </row>
    <row r="207">
      <c r="A207" s="14" t="inlineStr">
        <is>
          <t>ATC06590</t>
        </is>
      </c>
      <c r="B207" s="14" t="inlineStr">
        <is>
          <t>Vijača s opterećenjem Atleticore</t>
        </is>
      </c>
      <c r="C207" s="14" t="inlineStr">
        <is>
          <t>FITNESS OPREMA</t>
        </is>
      </c>
      <c r="D207" s="14" t="inlineStr">
        <is>
          <t>03 BRONZE</t>
        </is>
      </c>
      <c r="E207" s="15" t="inlineStr">
        <is>
          <t>Adjusted FC</t>
        </is>
      </c>
      <c r="AF207" s="21">
        <f>ROUND(AF205*AF206,0)</f>
        <v/>
      </c>
      <c r="AG207" s="21">
        <f>ROUND(AG205*AG206,0)</f>
        <v/>
      </c>
      <c r="AH207" s="21">
        <f>ROUND(AH205*AH206,0)</f>
        <v/>
      </c>
      <c r="AI207" s="21">
        <f>ROUND(AI205*AI206,0)</f>
        <v/>
      </c>
      <c r="AJ207" s="21">
        <f>ROUND(AJ205*AJ206,0)</f>
        <v/>
      </c>
      <c r="AK207" s="21">
        <f>ROUND(AK205*AK206,0)</f>
        <v/>
      </c>
      <c r="AL207" s="21">
        <f>ROUND(AL205*AL206,0)</f>
        <v/>
      </c>
      <c r="AM207" s="21">
        <f>ROUND(AM205*AM206,0)</f>
        <v/>
      </c>
      <c r="AN207" s="21">
        <f>ROUND(AN205*AN206,0)</f>
        <v/>
      </c>
      <c r="AO207" s="21">
        <f>ROUND(AO205*AO206,0)</f>
        <v/>
      </c>
      <c r="AP207" s="21">
        <f>ROUND(AP205*AP206,0)</f>
        <v/>
      </c>
      <c r="AQ207" s="21">
        <f>ROUND(AQ205*AQ206,0)</f>
        <v/>
      </c>
      <c r="AR207" s="21">
        <f>ROUND(AR205*AR206,0)</f>
        <v/>
      </c>
      <c r="AS207" s="30" t="inlineStr">
        <is>
          <t>CHECK</t>
        </is>
      </c>
      <c r="AT207" t="inlineStr"/>
    </row>
    <row r="208">
      <c r="A208" s="14" t="inlineStr">
        <is>
          <t>ATC06590</t>
        </is>
      </c>
      <c r="B208" s="14" t="inlineStr">
        <is>
          <t>Vijača s opterećenjem Atleticore</t>
        </is>
      </c>
      <c r="C208" s="14" t="inlineStr">
        <is>
          <t>FITNESS OPREMA</t>
        </is>
      </c>
      <c r="D208" s="14" t="inlineStr">
        <is>
          <t>03 BRONZE</t>
        </is>
      </c>
      <c r="E208" s="22" t="inlineStr">
        <is>
          <t>VP on-top</t>
        </is>
      </c>
      <c r="AF208" s="23">
        <f>IF('Demand Input VP'!F41="",0,'Demand Input VP'!F41)</f>
        <v/>
      </c>
      <c r="AG208" s="23">
        <f>IF('Demand Input VP'!G41="",0,'Demand Input VP'!G41)</f>
        <v/>
      </c>
      <c r="AH208" s="23">
        <f>IF('Demand Input VP'!H41="",0,'Demand Input VP'!H41)</f>
        <v/>
      </c>
      <c r="AI208" s="23">
        <f>IF('Demand Input VP'!I41="",0,'Demand Input VP'!I41)</f>
        <v/>
      </c>
      <c r="AJ208" s="23">
        <f>IF('Demand Input VP'!J41="",0,'Demand Input VP'!J41)</f>
        <v/>
      </c>
      <c r="AK208" s="23">
        <f>IF('Demand Input VP'!K41="",0,'Demand Input VP'!K41)</f>
        <v/>
      </c>
      <c r="AL208" s="23">
        <f>IF('Demand Input VP'!L41="",0,'Demand Input VP'!L41)</f>
        <v/>
      </c>
      <c r="AM208" s="23">
        <f>IF('Demand Input VP'!M41="",0,'Demand Input VP'!M41)</f>
        <v/>
      </c>
      <c r="AN208" s="23">
        <f>IF('Demand Input VP'!N41="",0,'Demand Input VP'!N41)</f>
        <v/>
      </c>
      <c r="AO208" s="23">
        <f>IF('Demand Input VP'!O41="",0,'Demand Input VP'!O41)</f>
        <v/>
      </c>
      <c r="AP208" s="23">
        <f>IF('Demand Input VP'!P41="",0,'Demand Input VP'!P41)</f>
        <v/>
      </c>
      <c r="AQ208" s="23">
        <f>IF('Demand Input VP'!Q41="",0,'Demand Input VP'!Q41)</f>
        <v/>
      </c>
      <c r="AR208" s="23">
        <f>IF('Demand Input VP'!R41="",0,'Demand Input VP'!R41)</f>
        <v/>
      </c>
      <c r="AS208" s="30" t="inlineStr">
        <is>
          <t>CHECK</t>
        </is>
      </c>
      <c r="AT208" t="inlineStr"/>
    </row>
    <row r="209">
      <c r="A209" s="14" t="inlineStr">
        <is>
          <t>ATC06590</t>
        </is>
      </c>
      <c r="B209" s="14" t="inlineStr">
        <is>
          <t>Vijača s opterećenjem Atleticore</t>
        </is>
      </c>
      <c r="C209" s="14" t="inlineStr">
        <is>
          <t>FITNESS OPREMA</t>
        </is>
      </c>
      <c r="D209" s="14" t="inlineStr">
        <is>
          <t>03 BRONZE</t>
        </is>
      </c>
      <c r="E209" s="22" t="inlineStr">
        <is>
          <t>VP regular</t>
        </is>
      </c>
      <c r="AF209">
        <f>IF('Demand Input VP'!F42="",0,'Demand Input VP'!F42)</f>
        <v/>
      </c>
      <c r="AG209">
        <f>IF('Demand Input VP'!G42="",0,'Demand Input VP'!G42)</f>
        <v/>
      </c>
      <c r="AH209">
        <f>IF('Demand Input VP'!H42="",0,'Demand Input VP'!H42)</f>
        <v/>
      </c>
      <c r="AI209">
        <f>IF('Demand Input VP'!I42="",0,'Demand Input VP'!I42)</f>
        <v/>
      </c>
      <c r="AJ209">
        <f>IF('Demand Input VP'!J42="",0,'Demand Input VP'!J42)</f>
        <v/>
      </c>
      <c r="AK209">
        <f>IF('Demand Input VP'!K42="",0,'Demand Input VP'!K42)</f>
        <v/>
      </c>
      <c r="AL209">
        <f>IF('Demand Input VP'!L42="",0,'Demand Input VP'!L42)</f>
        <v/>
      </c>
      <c r="AM209">
        <f>IF('Demand Input VP'!M42="",0,'Demand Input VP'!M42)</f>
        <v/>
      </c>
      <c r="AN209">
        <f>IF('Demand Input VP'!N42="",0,'Demand Input VP'!N42)</f>
        <v/>
      </c>
      <c r="AO209">
        <f>IF('Demand Input VP'!O42="",0,'Demand Input VP'!O42)</f>
        <v/>
      </c>
      <c r="AP209">
        <f>IF('Demand Input VP'!P42="",0,'Demand Input VP'!P42)</f>
        <v/>
      </c>
      <c r="AQ209">
        <f>IF('Demand Input VP'!Q42="",0,'Demand Input VP'!Q42)</f>
        <v/>
      </c>
      <c r="AR209">
        <f>IF('Demand Input VP'!R42="",0,'Demand Input VP'!R42)</f>
        <v/>
      </c>
      <c r="AS209" s="30" t="inlineStr">
        <is>
          <t>CHECK</t>
        </is>
      </c>
      <c r="AT209" t="inlineStr"/>
    </row>
    <row r="210">
      <c r="A210" s="14" t="inlineStr">
        <is>
          <t>ATC06590</t>
        </is>
      </c>
      <c r="B210" s="14" t="inlineStr">
        <is>
          <t>Vijača s opterećenjem Atleticore</t>
        </is>
      </c>
      <c r="C210" s="14" t="inlineStr">
        <is>
          <t>FITNESS OPREMA</t>
        </is>
      </c>
      <c r="D210" s="14" t="inlineStr">
        <is>
          <t>03 BRONZE</t>
        </is>
      </c>
      <c r="E210" s="22" t="inlineStr">
        <is>
          <t>MP on-top</t>
        </is>
      </c>
      <c r="AF210" s="23">
        <f>IF('Demand Input MP'!F41="",0,'Demand Input MP'!F41)</f>
        <v/>
      </c>
      <c r="AG210" s="23">
        <f>IF('Demand Input MP'!G41="",0,'Demand Input MP'!G41)</f>
        <v/>
      </c>
      <c r="AH210" s="23">
        <f>IF('Demand Input MP'!H41="",0,'Demand Input MP'!H41)</f>
        <v/>
      </c>
      <c r="AI210" s="23">
        <f>IF('Demand Input MP'!I41="",0,'Demand Input MP'!I41)</f>
        <v/>
      </c>
      <c r="AJ210" s="23">
        <f>IF('Demand Input MP'!J41="",0,'Demand Input MP'!J41)</f>
        <v/>
      </c>
      <c r="AK210" s="23">
        <f>IF('Demand Input MP'!K41="",0,'Demand Input MP'!K41)</f>
        <v/>
      </c>
      <c r="AL210" s="23">
        <f>IF('Demand Input MP'!L41="",0,'Demand Input MP'!L41)</f>
        <v/>
      </c>
      <c r="AM210" s="23">
        <f>IF('Demand Input MP'!M41="",0,'Demand Input MP'!M41)</f>
        <v/>
      </c>
      <c r="AN210" s="23">
        <f>IF('Demand Input MP'!N41="",0,'Demand Input MP'!N41)</f>
        <v/>
      </c>
      <c r="AO210" s="23">
        <f>IF('Demand Input MP'!O41="",0,'Demand Input MP'!O41)</f>
        <v/>
      </c>
      <c r="AP210" s="23">
        <f>IF('Demand Input MP'!P41="",0,'Demand Input MP'!P41)</f>
        <v/>
      </c>
      <c r="AQ210" s="23">
        <f>IF('Demand Input MP'!Q41="",0,'Demand Input MP'!Q41)</f>
        <v/>
      </c>
      <c r="AR210" s="23">
        <f>IF('Demand Input MP'!R41="",0,'Demand Input MP'!R41)</f>
        <v/>
      </c>
      <c r="AS210" s="30" t="inlineStr">
        <is>
          <t>CHECK</t>
        </is>
      </c>
      <c r="AT210" t="inlineStr"/>
    </row>
    <row r="211">
      <c r="A211" s="14" t="inlineStr">
        <is>
          <t>ATC06590</t>
        </is>
      </c>
      <c r="B211" s="14" t="inlineStr">
        <is>
          <t>Vijača s opterećenjem Atleticore</t>
        </is>
      </c>
      <c r="C211" s="14" t="inlineStr">
        <is>
          <t>FITNESS OPREMA</t>
        </is>
      </c>
      <c r="D211" s="14" t="inlineStr">
        <is>
          <t>03 BRONZE</t>
        </is>
      </c>
      <c r="E211" s="22" t="inlineStr">
        <is>
          <t>MP regular</t>
        </is>
      </c>
      <c r="AF211">
        <f>IF('Demand Input MP'!F42="",0,'Demand Input MP'!F42)</f>
        <v/>
      </c>
      <c r="AG211">
        <f>IF('Demand Input MP'!G42="",0,'Demand Input MP'!G42)</f>
        <v/>
      </c>
      <c r="AH211">
        <f>IF('Demand Input MP'!H42="",0,'Demand Input MP'!H42)</f>
        <v/>
      </c>
      <c r="AI211">
        <f>IF('Demand Input MP'!I42="",0,'Demand Input MP'!I42)</f>
        <v/>
      </c>
      <c r="AJ211">
        <f>IF('Demand Input MP'!J42="",0,'Demand Input MP'!J42)</f>
        <v/>
      </c>
      <c r="AK211">
        <f>IF('Demand Input MP'!K42="",0,'Demand Input MP'!K42)</f>
        <v/>
      </c>
      <c r="AL211">
        <f>IF('Demand Input MP'!L42="",0,'Demand Input MP'!L42)</f>
        <v/>
      </c>
      <c r="AM211">
        <f>IF('Demand Input MP'!M42="",0,'Demand Input MP'!M42)</f>
        <v/>
      </c>
      <c r="AN211">
        <f>IF('Demand Input MP'!N42="",0,'Demand Input MP'!N42)</f>
        <v/>
      </c>
      <c r="AO211">
        <f>IF('Demand Input MP'!O42="",0,'Demand Input MP'!O42)</f>
        <v/>
      </c>
      <c r="AP211">
        <f>IF('Demand Input MP'!P42="",0,'Demand Input MP'!P42)</f>
        <v/>
      </c>
      <c r="AQ211">
        <f>IF('Demand Input MP'!Q42="",0,'Demand Input MP'!Q42)</f>
        <v/>
      </c>
      <c r="AR211">
        <f>IF('Demand Input MP'!R42="",0,'Demand Input MP'!R42)</f>
        <v/>
      </c>
      <c r="AS211" s="30" t="inlineStr">
        <is>
          <t>CHECK</t>
        </is>
      </c>
      <c r="AT211" t="inlineStr"/>
    </row>
    <row r="212">
      <c r="A212" s="14" t="inlineStr">
        <is>
          <t>ATC06590</t>
        </is>
      </c>
      <c r="B212" s="14" t="inlineStr">
        <is>
          <t>Vijača s opterećenjem Atleticore</t>
        </is>
      </c>
      <c r="C212" s="14" t="inlineStr">
        <is>
          <t>FITNESS OPREMA</t>
        </is>
      </c>
      <c r="D212" s="14" t="inlineStr">
        <is>
          <t>03 BRONZE</t>
        </is>
      </c>
      <c r="E212" s="15" t="inlineStr">
        <is>
          <t>On-top Total</t>
        </is>
      </c>
      <c r="AF212" s="24">
        <f>SUM(AF208:AF211)</f>
        <v/>
      </c>
      <c r="AG212" s="24">
        <f>SUM(AG208:AG211)</f>
        <v/>
      </c>
      <c r="AH212" s="24">
        <f>SUM(AH208:AH211)</f>
        <v/>
      </c>
      <c r="AI212" s="24">
        <f>SUM(AI208:AI211)</f>
        <v/>
      </c>
      <c r="AJ212" s="24">
        <f>SUM(AJ208:AJ211)</f>
        <v/>
      </c>
      <c r="AK212" s="24">
        <f>SUM(AK208:AK211)</f>
        <v/>
      </c>
      <c r="AL212" s="24">
        <f>SUM(AL208:AL211)</f>
        <v/>
      </c>
      <c r="AM212" s="24">
        <f>SUM(AM208:AM211)</f>
        <v/>
      </c>
      <c r="AN212" s="24">
        <f>SUM(AN208:AN211)</f>
        <v/>
      </c>
      <c r="AO212" s="24">
        <f>SUM(AO208:AO211)</f>
        <v/>
      </c>
      <c r="AP212" s="24">
        <f>SUM(AP208:AP211)</f>
        <v/>
      </c>
      <c r="AQ212" s="24">
        <f>SUM(AQ208:AQ211)</f>
        <v/>
      </c>
      <c r="AR212" s="24">
        <f>SUM(AR208:AR211)</f>
        <v/>
      </c>
      <c r="AS212" s="30" t="inlineStr">
        <is>
          <t>CHECK</t>
        </is>
      </c>
      <c r="AT212" t="inlineStr"/>
    </row>
    <row r="213">
      <c r="A213" s="25" t="inlineStr">
        <is>
          <t>ATC06590</t>
        </is>
      </c>
      <c r="B213" s="25" t="inlineStr">
        <is>
          <t>Vijača s opterećenjem Atleticore</t>
        </is>
      </c>
      <c r="C213" s="25" t="inlineStr">
        <is>
          <t>FITNESS OPREMA</t>
        </is>
      </c>
      <c r="D213" s="25" t="inlineStr">
        <is>
          <t>03 BRONZE</t>
        </is>
      </c>
      <c r="E213" s="26" t="inlineStr">
        <is>
          <t>TOTAL DEMAND</t>
        </is>
      </c>
      <c r="F213" s="27" t="n"/>
      <c r="G213" s="27" t="n"/>
      <c r="H213" s="27" t="n"/>
      <c r="I213" s="27" t="n"/>
      <c r="J213" s="27" t="n"/>
      <c r="K213" s="27" t="n"/>
      <c r="L213" s="27" t="n"/>
      <c r="M213" s="27" t="n"/>
      <c r="N213" s="27" t="n"/>
      <c r="O213" s="27" t="n"/>
      <c r="P213" s="27" t="n"/>
      <c r="Q213" s="27" t="n"/>
      <c r="R213" s="27" t="n"/>
      <c r="S213" s="27" t="n"/>
      <c r="T213" s="27" t="n"/>
      <c r="U213" s="27" t="n"/>
      <c r="V213" s="27" t="n"/>
      <c r="W213" s="27" t="n"/>
      <c r="X213" s="27" t="n"/>
      <c r="Y213" s="27" t="n"/>
      <c r="Z213" s="27" t="n"/>
      <c r="AA213" s="27" t="n"/>
      <c r="AB213" s="27" t="n"/>
      <c r="AC213" s="27" t="n"/>
      <c r="AD213" s="27" t="n"/>
      <c r="AE213" s="27" t="n"/>
      <c r="AF213" s="28">
        <f>AF207+AF212</f>
        <v/>
      </c>
      <c r="AG213" s="28">
        <f>AG207+AG212</f>
        <v/>
      </c>
      <c r="AH213" s="28">
        <f>AH207+AH212</f>
        <v/>
      </c>
      <c r="AI213" s="28">
        <f>AI207+AI212</f>
        <v/>
      </c>
      <c r="AJ213" s="28">
        <f>AJ207+AJ212</f>
        <v/>
      </c>
      <c r="AK213" s="28">
        <f>AK207+AK212</f>
        <v/>
      </c>
      <c r="AL213" s="28">
        <f>AL207+AL212</f>
        <v/>
      </c>
      <c r="AM213" s="28">
        <f>AM207+AM212</f>
        <v/>
      </c>
      <c r="AN213" s="28">
        <f>AN207+AN212</f>
        <v/>
      </c>
      <c r="AO213" s="28">
        <f>AO207+AO212</f>
        <v/>
      </c>
      <c r="AP213" s="28">
        <f>AP207+AP212</f>
        <v/>
      </c>
      <c r="AQ213" s="28">
        <f>AQ207+AQ212</f>
        <v/>
      </c>
      <c r="AR213" s="28">
        <f>AR207+AR212</f>
        <v/>
      </c>
      <c r="AS213" s="30" t="inlineStr">
        <is>
          <t>CHECK</t>
        </is>
      </c>
      <c r="AT213" t="inlineStr"/>
    </row>
    <row r="214">
      <c r="A214" s="14" t="inlineStr">
        <is>
          <t>ATC06590</t>
        </is>
      </c>
      <c r="B214" s="14" t="inlineStr">
        <is>
          <t>Vijača s opterećenjem Atleticore</t>
        </is>
      </c>
      <c r="C214" s="14" t="inlineStr">
        <is>
          <t>FITNESS OPREMA</t>
        </is>
      </c>
      <c r="D214" s="14" t="inlineStr">
        <is>
          <t>03 BRONZE</t>
        </is>
      </c>
      <c r="E214" s="15" t="inlineStr"/>
      <c r="AS214" s="30" t="inlineStr">
        <is>
          <t>CHECK</t>
        </is>
      </c>
      <c r="AT214" t="inlineStr"/>
    </row>
    <row r="215">
      <c r="A215" s="7" t="inlineStr">
        <is>
          <t>ATC06597</t>
        </is>
      </c>
      <c r="B215" s="8" t="inlineStr">
        <is>
          <t>Chin up bar Atleticore</t>
        </is>
      </c>
      <c r="C215" s="9" t="inlineStr">
        <is>
          <t>FITNESS OPREMA</t>
        </is>
      </c>
      <c r="D215" s="9" t="inlineStr">
        <is>
          <t>03 BRONZE</t>
        </is>
      </c>
      <c r="E215" s="10" t="inlineStr"/>
      <c r="F215" s="11" t="n"/>
      <c r="G215" s="11" t="n"/>
      <c r="H215" s="11" t="n"/>
      <c r="I215" s="11" t="n"/>
      <c r="J215" s="11" t="n"/>
      <c r="K215" s="11" t="n"/>
      <c r="L215" s="11" t="n"/>
      <c r="M215" s="11" t="n"/>
      <c r="N215" s="11" t="n"/>
      <c r="O215" s="11" t="n"/>
      <c r="P215" s="11" t="n"/>
      <c r="Q215" s="11" t="n"/>
      <c r="R215" s="11" t="n"/>
      <c r="S215" s="11" t="n"/>
      <c r="T215" s="11" t="n"/>
      <c r="U215" s="11" t="n"/>
      <c r="V215" s="11" t="n"/>
      <c r="W215" s="11" t="n"/>
      <c r="X215" s="11" t="n"/>
      <c r="Y215" s="11" t="n"/>
      <c r="Z215" s="11" t="n"/>
      <c r="AA215" s="11" t="n"/>
      <c r="AB215" s="11" t="n"/>
      <c r="AC215" s="11" t="n"/>
      <c r="AD215" s="11" t="n"/>
      <c r="AE215" s="11" t="n"/>
      <c r="AF215" s="11" t="n"/>
      <c r="AG215" s="11" t="n"/>
      <c r="AH215" s="11" t="n"/>
      <c r="AI215" s="11" t="n"/>
      <c r="AJ215" s="11" t="n"/>
      <c r="AK215" s="11" t="n"/>
      <c r="AL215" s="11" t="n"/>
      <c r="AM215" s="11" t="n"/>
      <c r="AN215" s="11" t="n"/>
      <c r="AO215" s="11" t="n"/>
      <c r="AP215" s="11" t="n"/>
      <c r="AQ215" s="11" t="n"/>
      <c r="AR215" s="11" t="n"/>
      <c r="AS215" s="12" t="inlineStr">
        <is>
          <t>OK</t>
        </is>
      </c>
      <c r="AT215" s="13">
        <f>IF((IFERROR(VALUE('Demand Input MP'!F43),0)+IFERROR(VALUE('Demand Input MP'!G43),0)+IFERROR(VALUE('Demand Input MP'!H43),0)+IFERROR(VALUE('Demand Input MP'!I43),0)+IFERROR(VALUE('Demand Input MP'!J43),0)+IFERROR(VALUE('Demand Input MP'!K43),0)+IFERROR(VALUE('Demand Input MP'!L43),0)+IFERROR(VALUE('Demand Input MP'!M43),0)+IFERROR(VALUE('Demand Input MP'!N43),0)+IFERROR(VALUE('Demand Input MP'!O43),0)+IFERROR(VALUE('Demand Input MP'!P43),0)+IFERROR(VALUE('Demand Input MP'!Q43),0)+IFERROR(VALUE('Demand Input MP'!R43),0))&gt;0,"PROMO","")</f>
        <v/>
      </c>
    </row>
    <row r="216">
      <c r="A216" s="14" t="inlineStr">
        <is>
          <t>ATC06597</t>
        </is>
      </c>
      <c r="B216" s="14" t="inlineStr">
        <is>
          <t>Chin up bar Atleticore</t>
        </is>
      </c>
      <c r="C216" s="14" t="inlineStr">
        <is>
          <t>FITNESS OPREMA</t>
        </is>
      </c>
      <c r="D216" s="14" t="inlineStr">
        <is>
          <t>03 BRONZE</t>
        </is>
      </c>
      <c r="E216" s="15" t="inlineStr">
        <is>
          <t>Baseline FC</t>
        </is>
      </c>
      <c r="F216" s="16" t="n">
        <v>0</v>
      </c>
      <c r="G216" s="16" t="n">
        <v>2</v>
      </c>
      <c r="H216" s="16" t="n">
        <v>4</v>
      </c>
      <c r="I216" s="16" t="n">
        <v>3</v>
      </c>
      <c r="J216" s="16" t="n">
        <v>3</v>
      </c>
      <c r="K216" s="16" t="n">
        <v>4</v>
      </c>
      <c r="L216" s="16" t="n">
        <v>9</v>
      </c>
      <c r="M216" s="16" t="n">
        <v>1</v>
      </c>
      <c r="N216" s="16" t="n">
        <v>5</v>
      </c>
      <c r="O216" s="16" t="n">
        <v>4</v>
      </c>
      <c r="P216" s="16" t="n">
        <v>2</v>
      </c>
      <c r="Q216" s="16" t="n">
        <v>1</v>
      </c>
      <c r="R216" s="16" t="n">
        <v>6</v>
      </c>
      <c r="S216" s="16" t="n">
        <v>4</v>
      </c>
      <c r="T216" s="16" t="n">
        <v>1</v>
      </c>
      <c r="U216" s="16" t="n">
        <v>2</v>
      </c>
      <c r="V216" s="16" t="n">
        <v>2</v>
      </c>
      <c r="W216" s="16" t="n">
        <v>5</v>
      </c>
      <c r="X216" s="16" t="n">
        <v>0</v>
      </c>
      <c r="Y216" s="16" t="n">
        <v>4</v>
      </c>
      <c r="Z216" s="16" t="n">
        <v>2</v>
      </c>
      <c r="AA216" s="16" t="n">
        <v>6</v>
      </c>
      <c r="AB216" s="16" t="n">
        <v>4</v>
      </c>
      <c r="AC216" s="16" t="n">
        <v>3</v>
      </c>
      <c r="AD216" s="16" t="n">
        <v>3</v>
      </c>
      <c r="AE216" s="16" t="n">
        <v>5</v>
      </c>
      <c r="AF216" s="17" t="n">
        <v>4</v>
      </c>
      <c r="AG216" s="17" t="n">
        <v>4</v>
      </c>
      <c r="AH216" s="17" t="n">
        <v>4</v>
      </c>
      <c r="AI216" s="17" t="n">
        <v>4</v>
      </c>
      <c r="AJ216" s="17" t="n">
        <v>3</v>
      </c>
      <c r="AK216" s="17" t="n">
        <v>3</v>
      </c>
      <c r="AL216" s="17" t="n">
        <v>4</v>
      </c>
      <c r="AM216" s="17" t="n">
        <v>5</v>
      </c>
      <c r="AN216" s="17" t="n">
        <v>5</v>
      </c>
      <c r="AO216" s="17" t="n">
        <v>4</v>
      </c>
      <c r="AP216" s="17" t="n">
        <v>3</v>
      </c>
      <c r="AQ216" s="17" t="n">
        <v>4</v>
      </c>
      <c r="AR216" s="17" t="n">
        <v>4</v>
      </c>
      <c r="AS216" s="18" t="inlineStr">
        <is>
          <t>OK</t>
        </is>
      </c>
      <c r="AT216" t="inlineStr"/>
    </row>
    <row r="217">
      <c r="A217" s="14" t="inlineStr">
        <is>
          <t>ATC06597</t>
        </is>
      </c>
      <c r="B217" s="14" t="inlineStr">
        <is>
          <t>Chin up bar Atleticore</t>
        </is>
      </c>
      <c r="C217" s="14" t="inlineStr">
        <is>
          <t>FITNESS OPREMA</t>
        </is>
      </c>
      <c r="D217" s="14" t="inlineStr">
        <is>
          <t>03 BRONZE</t>
        </is>
      </c>
      <c r="E217" s="19" t="inlineStr">
        <is>
          <t>Planner Factor</t>
        </is>
      </c>
      <c r="AF217" s="20" t="n">
        <v>1</v>
      </c>
      <c r="AG217" s="20" t="n">
        <v>1</v>
      </c>
      <c r="AH217" s="20" t="n">
        <v>1</v>
      </c>
      <c r="AI217" s="20" t="n">
        <v>1</v>
      </c>
      <c r="AJ217" s="20" t="n">
        <v>1</v>
      </c>
      <c r="AK217" s="20" t="n">
        <v>1</v>
      </c>
      <c r="AL217" s="20" t="n">
        <v>1</v>
      </c>
      <c r="AM217" s="20" t="n">
        <v>1</v>
      </c>
      <c r="AN217" s="20" t="n">
        <v>1</v>
      </c>
      <c r="AO217" s="20" t="n">
        <v>1</v>
      </c>
      <c r="AP217" s="20" t="n">
        <v>1</v>
      </c>
      <c r="AQ217" s="20" t="n">
        <v>1</v>
      </c>
      <c r="AR217" s="20" t="n">
        <v>1</v>
      </c>
      <c r="AS217" s="18" t="inlineStr">
        <is>
          <t>OK</t>
        </is>
      </c>
      <c r="AT217" t="inlineStr"/>
    </row>
    <row r="218">
      <c r="A218" s="14" t="inlineStr">
        <is>
          <t>ATC06597</t>
        </is>
      </c>
      <c r="B218" s="14" t="inlineStr">
        <is>
          <t>Chin up bar Atleticore</t>
        </is>
      </c>
      <c r="C218" s="14" t="inlineStr">
        <is>
          <t>FITNESS OPREMA</t>
        </is>
      </c>
      <c r="D218" s="14" t="inlineStr">
        <is>
          <t>03 BRONZE</t>
        </is>
      </c>
      <c r="E218" s="15" t="inlineStr">
        <is>
          <t>Adjusted FC</t>
        </is>
      </c>
      <c r="AF218" s="21">
        <f>ROUND(AF216*AF217,0)</f>
        <v/>
      </c>
      <c r="AG218" s="21">
        <f>ROUND(AG216*AG217,0)</f>
        <v/>
      </c>
      <c r="AH218" s="21">
        <f>ROUND(AH216*AH217,0)</f>
        <v/>
      </c>
      <c r="AI218" s="21">
        <f>ROUND(AI216*AI217,0)</f>
        <v/>
      </c>
      <c r="AJ218" s="21">
        <f>ROUND(AJ216*AJ217,0)</f>
        <v/>
      </c>
      <c r="AK218" s="21">
        <f>ROUND(AK216*AK217,0)</f>
        <v/>
      </c>
      <c r="AL218" s="21">
        <f>ROUND(AL216*AL217,0)</f>
        <v/>
      </c>
      <c r="AM218" s="21">
        <f>ROUND(AM216*AM217,0)</f>
        <v/>
      </c>
      <c r="AN218" s="21">
        <f>ROUND(AN216*AN217,0)</f>
        <v/>
      </c>
      <c r="AO218" s="21">
        <f>ROUND(AO216*AO217,0)</f>
        <v/>
      </c>
      <c r="AP218" s="21">
        <f>ROUND(AP216*AP217,0)</f>
        <v/>
      </c>
      <c r="AQ218" s="21">
        <f>ROUND(AQ216*AQ217,0)</f>
        <v/>
      </c>
      <c r="AR218" s="21">
        <f>ROUND(AR216*AR217,0)</f>
        <v/>
      </c>
      <c r="AS218" s="18" t="inlineStr">
        <is>
          <t>OK</t>
        </is>
      </c>
      <c r="AT218" t="inlineStr"/>
    </row>
    <row r="219">
      <c r="A219" s="14" t="inlineStr">
        <is>
          <t>ATC06597</t>
        </is>
      </c>
      <c r="B219" s="14" t="inlineStr">
        <is>
          <t>Chin up bar Atleticore</t>
        </is>
      </c>
      <c r="C219" s="14" t="inlineStr">
        <is>
          <t>FITNESS OPREMA</t>
        </is>
      </c>
      <c r="D219" s="14" t="inlineStr">
        <is>
          <t>03 BRONZE</t>
        </is>
      </c>
      <c r="E219" s="22" t="inlineStr">
        <is>
          <t>VP on-top</t>
        </is>
      </c>
      <c r="AF219" s="23">
        <f>IF('Demand Input VP'!F43="",0,'Demand Input VP'!F43)</f>
        <v/>
      </c>
      <c r="AG219" s="23">
        <f>IF('Demand Input VP'!G43="",0,'Demand Input VP'!G43)</f>
        <v/>
      </c>
      <c r="AH219" s="23">
        <f>IF('Demand Input VP'!H43="",0,'Demand Input VP'!H43)</f>
        <v/>
      </c>
      <c r="AI219" s="23">
        <f>IF('Demand Input VP'!I43="",0,'Demand Input VP'!I43)</f>
        <v/>
      </c>
      <c r="AJ219" s="23">
        <f>IF('Demand Input VP'!J43="",0,'Demand Input VP'!J43)</f>
        <v/>
      </c>
      <c r="AK219" s="23">
        <f>IF('Demand Input VP'!K43="",0,'Demand Input VP'!K43)</f>
        <v/>
      </c>
      <c r="AL219" s="23">
        <f>IF('Demand Input VP'!L43="",0,'Demand Input VP'!L43)</f>
        <v/>
      </c>
      <c r="AM219" s="23">
        <f>IF('Demand Input VP'!M43="",0,'Demand Input VP'!M43)</f>
        <v/>
      </c>
      <c r="AN219" s="23">
        <f>IF('Demand Input VP'!N43="",0,'Demand Input VP'!N43)</f>
        <v/>
      </c>
      <c r="AO219" s="23">
        <f>IF('Demand Input VP'!O43="",0,'Demand Input VP'!O43)</f>
        <v/>
      </c>
      <c r="AP219" s="23">
        <f>IF('Demand Input VP'!P43="",0,'Demand Input VP'!P43)</f>
        <v/>
      </c>
      <c r="AQ219" s="23">
        <f>IF('Demand Input VP'!Q43="",0,'Demand Input VP'!Q43)</f>
        <v/>
      </c>
      <c r="AR219" s="23">
        <f>IF('Demand Input VP'!R43="",0,'Demand Input VP'!R43)</f>
        <v/>
      </c>
      <c r="AS219" s="18" t="inlineStr">
        <is>
          <t>OK</t>
        </is>
      </c>
      <c r="AT219" t="inlineStr"/>
    </row>
    <row r="220">
      <c r="A220" s="14" t="inlineStr">
        <is>
          <t>ATC06597</t>
        </is>
      </c>
      <c r="B220" s="14" t="inlineStr">
        <is>
          <t>Chin up bar Atleticore</t>
        </is>
      </c>
      <c r="C220" s="14" t="inlineStr">
        <is>
          <t>FITNESS OPREMA</t>
        </is>
      </c>
      <c r="D220" s="14" t="inlineStr">
        <is>
          <t>03 BRONZE</t>
        </is>
      </c>
      <c r="E220" s="22" t="inlineStr">
        <is>
          <t>VP regular</t>
        </is>
      </c>
      <c r="AF220">
        <f>IF('Demand Input VP'!F44="",0,'Demand Input VP'!F44)</f>
        <v/>
      </c>
      <c r="AG220">
        <f>IF('Demand Input VP'!G44="",0,'Demand Input VP'!G44)</f>
        <v/>
      </c>
      <c r="AH220">
        <f>IF('Demand Input VP'!H44="",0,'Demand Input VP'!H44)</f>
        <v/>
      </c>
      <c r="AI220">
        <f>IF('Demand Input VP'!I44="",0,'Demand Input VP'!I44)</f>
        <v/>
      </c>
      <c r="AJ220">
        <f>IF('Demand Input VP'!J44="",0,'Demand Input VP'!J44)</f>
        <v/>
      </c>
      <c r="AK220">
        <f>IF('Demand Input VP'!K44="",0,'Demand Input VP'!K44)</f>
        <v/>
      </c>
      <c r="AL220">
        <f>IF('Demand Input VP'!L44="",0,'Demand Input VP'!L44)</f>
        <v/>
      </c>
      <c r="AM220">
        <f>IF('Demand Input VP'!M44="",0,'Demand Input VP'!M44)</f>
        <v/>
      </c>
      <c r="AN220">
        <f>IF('Demand Input VP'!N44="",0,'Demand Input VP'!N44)</f>
        <v/>
      </c>
      <c r="AO220">
        <f>IF('Demand Input VP'!O44="",0,'Demand Input VP'!O44)</f>
        <v/>
      </c>
      <c r="AP220">
        <f>IF('Demand Input VP'!P44="",0,'Demand Input VP'!P44)</f>
        <v/>
      </c>
      <c r="AQ220">
        <f>IF('Demand Input VP'!Q44="",0,'Demand Input VP'!Q44)</f>
        <v/>
      </c>
      <c r="AR220">
        <f>IF('Demand Input VP'!R44="",0,'Demand Input VP'!R44)</f>
        <v/>
      </c>
      <c r="AS220" s="18" t="inlineStr">
        <is>
          <t>OK</t>
        </is>
      </c>
      <c r="AT220" t="inlineStr"/>
    </row>
    <row r="221">
      <c r="A221" s="14" t="inlineStr">
        <is>
          <t>ATC06597</t>
        </is>
      </c>
      <c r="B221" s="14" t="inlineStr">
        <is>
          <t>Chin up bar Atleticore</t>
        </is>
      </c>
      <c r="C221" s="14" t="inlineStr">
        <is>
          <t>FITNESS OPREMA</t>
        </is>
      </c>
      <c r="D221" s="14" t="inlineStr">
        <is>
          <t>03 BRONZE</t>
        </is>
      </c>
      <c r="E221" s="22" t="inlineStr">
        <is>
          <t>MP on-top</t>
        </is>
      </c>
      <c r="AF221" s="23">
        <f>IF('Demand Input MP'!F43="",0,'Demand Input MP'!F43)</f>
        <v/>
      </c>
      <c r="AG221" s="23">
        <f>IF('Demand Input MP'!G43="",0,'Demand Input MP'!G43)</f>
        <v/>
      </c>
      <c r="AH221" s="23">
        <f>IF('Demand Input MP'!H43="",0,'Demand Input MP'!H43)</f>
        <v/>
      </c>
      <c r="AI221" s="23">
        <f>IF('Demand Input MP'!I43="",0,'Demand Input MP'!I43)</f>
        <v/>
      </c>
      <c r="AJ221" s="23">
        <f>IF('Demand Input MP'!J43="",0,'Demand Input MP'!J43)</f>
        <v/>
      </c>
      <c r="AK221" s="23">
        <f>IF('Demand Input MP'!K43="",0,'Demand Input MP'!K43)</f>
        <v/>
      </c>
      <c r="AL221" s="23">
        <f>IF('Demand Input MP'!L43="",0,'Demand Input MP'!L43)</f>
        <v/>
      </c>
      <c r="AM221" s="23">
        <f>IF('Demand Input MP'!M43="",0,'Demand Input MP'!M43)</f>
        <v/>
      </c>
      <c r="AN221" s="23">
        <f>IF('Demand Input MP'!N43="",0,'Demand Input MP'!N43)</f>
        <v/>
      </c>
      <c r="AO221" s="23">
        <f>IF('Demand Input MP'!O43="",0,'Demand Input MP'!O43)</f>
        <v/>
      </c>
      <c r="AP221" s="23">
        <f>IF('Demand Input MP'!P43="",0,'Demand Input MP'!P43)</f>
        <v/>
      </c>
      <c r="AQ221" s="23">
        <f>IF('Demand Input MP'!Q43="",0,'Demand Input MP'!Q43)</f>
        <v/>
      </c>
      <c r="AR221" s="23">
        <f>IF('Demand Input MP'!R43="",0,'Demand Input MP'!R43)</f>
        <v/>
      </c>
      <c r="AS221" s="18" t="inlineStr">
        <is>
          <t>OK</t>
        </is>
      </c>
      <c r="AT221" t="inlineStr"/>
    </row>
    <row r="222">
      <c r="A222" s="14" t="inlineStr">
        <is>
          <t>ATC06597</t>
        </is>
      </c>
      <c r="B222" s="14" t="inlineStr">
        <is>
          <t>Chin up bar Atleticore</t>
        </is>
      </c>
      <c r="C222" s="14" t="inlineStr">
        <is>
          <t>FITNESS OPREMA</t>
        </is>
      </c>
      <c r="D222" s="14" t="inlineStr">
        <is>
          <t>03 BRONZE</t>
        </is>
      </c>
      <c r="E222" s="22" t="inlineStr">
        <is>
          <t>MP regular</t>
        </is>
      </c>
      <c r="AF222">
        <f>IF('Demand Input MP'!F44="",0,'Demand Input MP'!F44)</f>
        <v/>
      </c>
      <c r="AG222">
        <f>IF('Demand Input MP'!G44="",0,'Demand Input MP'!G44)</f>
        <v/>
      </c>
      <c r="AH222">
        <f>IF('Demand Input MP'!H44="",0,'Demand Input MP'!H44)</f>
        <v/>
      </c>
      <c r="AI222">
        <f>IF('Demand Input MP'!I44="",0,'Demand Input MP'!I44)</f>
        <v/>
      </c>
      <c r="AJ222">
        <f>IF('Demand Input MP'!J44="",0,'Demand Input MP'!J44)</f>
        <v/>
      </c>
      <c r="AK222">
        <f>IF('Demand Input MP'!K44="",0,'Demand Input MP'!K44)</f>
        <v/>
      </c>
      <c r="AL222">
        <f>IF('Demand Input MP'!L44="",0,'Demand Input MP'!L44)</f>
        <v/>
      </c>
      <c r="AM222">
        <f>IF('Demand Input MP'!M44="",0,'Demand Input MP'!M44)</f>
        <v/>
      </c>
      <c r="AN222">
        <f>IF('Demand Input MP'!N44="",0,'Demand Input MP'!N44)</f>
        <v/>
      </c>
      <c r="AO222">
        <f>IF('Demand Input MP'!O44="",0,'Demand Input MP'!O44)</f>
        <v/>
      </c>
      <c r="AP222">
        <f>IF('Demand Input MP'!P44="",0,'Demand Input MP'!P44)</f>
        <v/>
      </c>
      <c r="AQ222">
        <f>IF('Demand Input MP'!Q44="",0,'Demand Input MP'!Q44)</f>
        <v/>
      </c>
      <c r="AR222">
        <f>IF('Demand Input MP'!R44="",0,'Demand Input MP'!R44)</f>
        <v/>
      </c>
      <c r="AS222" s="18" t="inlineStr">
        <is>
          <t>OK</t>
        </is>
      </c>
      <c r="AT222" t="inlineStr"/>
    </row>
    <row r="223">
      <c r="A223" s="14" t="inlineStr">
        <is>
          <t>ATC06597</t>
        </is>
      </c>
      <c r="B223" s="14" t="inlineStr">
        <is>
          <t>Chin up bar Atleticore</t>
        </is>
      </c>
      <c r="C223" s="14" t="inlineStr">
        <is>
          <t>FITNESS OPREMA</t>
        </is>
      </c>
      <c r="D223" s="14" t="inlineStr">
        <is>
          <t>03 BRONZE</t>
        </is>
      </c>
      <c r="E223" s="15" t="inlineStr">
        <is>
          <t>On-top Total</t>
        </is>
      </c>
      <c r="AF223" s="24">
        <f>SUM(AF219:AF222)</f>
        <v/>
      </c>
      <c r="AG223" s="24">
        <f>SUM(AG219:AG222)</f>
        <v/>
      </c>
      <c r="AH223" s="24">
        <f>SUM(AH219:AH222)</f>
        <v/>
      </c>
      <c r="AI223" s="24">
        <f>SUM(AI219:AI222)</f>
        <v/>
      </c>
      <c r="AJ223" s="24">
        <f>SUM(AJ219:AJ222)</f>
        <v/>
      </c>
      <c r="AK223" s="24">
        <f>SUM(AK219:AK222)</f>
        <v/>
      </c>
      <c r="AL223" s="24">
        <f>SUM(AL219:AL222)</f>
        <v/>
      </c>
      <c r="AM223" s="24">
        <f>SUM(AM219:AM222)</f>
        <v/>
      </c>
      <c r="AN223" s="24">
        <f>SUM(AN219:AN222)</f>
        <v/>
      </c>
      <c r="AO223" s="24">
        <f>SUM(AO219:AO222)</f>
        <v/>
      </c>
      <c r="AP223" s="24">
        <f>SUM(AP219:AP222)</f>
        <v/>
      </c>
      <c r="AQ223" s="24">
        <f>SUM(AQ219:AQ222)</f>
        <v/>
      </c>
      <c r="AR223" s="24">
        <f>SUM(AR219:AR222)</f>
        <v/>
      </c>
      <c r="AS223" s="18" t="inlineStr">
        <is>
          <t>OK</t>
        </is>
      </c>
      <c r="AT223" t="inlineStr"/>
    </row>
    <row r="224">
      <c r="A224" s="25" t="inlineStr">
        <is>
          <t>ATC06597</t>
        </is>
      </c>
      <c r="B224" s="25" t="inlineStr">
        <is>
          <t>Chin up bar Atleticore</t>
        </is>
      </c>
      <c r="C224" s="25" t="inlineStr">
        <is>
          <t>FITNESS OPREMA</t>
        </is>
      </c>
      <c r="D224" s="25" t="inlineStr">
        <is>
          <t>03 BRONZE</t>
        </is>
      </c>
      <c r="E224" s="26" t="inlineStr">
        <is>
          <t>TOTAL DEMAND</t>
        </is>
      </c>
      <c r="F224" s="27" t="n"/>
      <c r="G224" s="27" t="n"/>
      <c r="H224" s="27" t="n"/>
      <c r="I224" s="27" t="n"/>
      <c r="J224" s="27" t="n"/>
      <c r="K224" s="27" t="n"/>
      <c r="L224" s="27" t="n"/>
      <c r="M224" s="27" t="n"/>
      <c r="N224" s="27" t="n"/>
      <c r="O224" s="27" t="n"/>
      <c r="P224" s="27" t="n"/>
      <c r="Q224" s="27" t="n"/>
      <c r="R224" s="27" t="n"/>
      <c r="S224" s="27" t="n"/>
      <c r="T224" s="27" t="n"/>
      <c r="U224" s="27" t="n"/>
      <c r="V224" s="27" t="n"/>
      <c r="W224" s="27" t="n"/>
      <c r="X224" s="27" t="n"/>
      <c r="Y224" s="27" t="n"/>
      <c r="Z224" s="27" t="n"/>
      <c r="AA224" s="27" t="n"/>
      <c r="AB224" s="27" t="n"/>
      <c r="AC224" s="27" t="n"/>
      <c r="AD224" s="27" t="n"/>
      <c r="AE224" s="27" t="n"/>
      <c r="AF224" s="28">
        <f>AF218+AF223</f>
        <v/>
      </c>
      <c r="AG224" s="28">
        <f>AG218+AG223</f>
        <v/>
      </c>
      <c r="AH224" s="28">
        <f>AH218+AH223</f>
        <v/>
      </c>
      <c r="AI224" s="28">
        <f>AI218+AI223</f>
        <v/>
      </c>
      <c r="AJ224" s="28">
        <f>AJ218+AJ223</f>
        <v/>
      </c>
      <c r="AK224" s="28">
        <f>AK218+AK223</f>
        <v/>
      </c>
      <c r="AL224" s="28">
        <f>AL218+AL223</f>
        <v/>
      </c>
      <c r="AM224" s="28">
        <f>AM218+AM223</f>
        <v/>
      </c>
      <c r="AN224" s="28">
        <f>AN218+AN223</f>
        <v/>
      </c>
      <c r="AO224" s="28">
        <f>AO218+AO223</f>
        <v/>
      </c>
      <c r="AP224" s="28">
        <f>AP218+AP223</f>
        <v/>
      </c>
      <c r="AQ224" s="28">
        <f>AQ218+AQ223</f>
        <v/>
      </c>
      <c r="AR224" s="28">
        <f>AR218+AR223</f>
        <v/>
      </c>
      <c r="AS224" s="18" t="inlineStr">
        <is>
          <t>OK</t>
        </is>
      </c>
      <c r="AT224" t="inlineStr"/>
    </row>
    <row r="225">
      <c r="A225" s="14" t="inlineStr">
        <is>
          <t>ATC06597</t>
        </is>
      </c>
      <c r="B225" s="14" t="inlineStr">
        <is>
          <t>Chin up bar Atleticore</t>
        </is>
      </c>
      <c r="C225" s="14" t="inlineStr">
        <is>
          <t>FITNESS OPREMA</t>
        </is>
      </c>
      <c r="D225" s="14" t="inlineStr">
        <is>
          <t>03 BRONZE</t>
        </is>
      </c>
      <c r="E225" s="15" t="inlineStr"/>
      <c r="AS225" s="18" t="inlineStr">
        <is>
          <t>OK</t>
        </is>
      </c>
      <c r="AT225" t="inlineStr"/>
    </row>
    <row r="226">
      <c r="A226" s="7" t="inlineStr">
        <is>
          <t>ATC06601</t>
        </is>
      </c>
      <c r="B226" s="8" t="inlineStr">
        <is>
          <t>Girja profesionalna 12 kg Atleticore</t>
        </is>
      </c>
      <c r="C226" s="9" t="inlineStr">
        <is>
          <t>FITNESS OPREMA</t>
        </is>
      </c>
      <c r="D226" s="9" t="inlineStr">
        <is>
          <t>03 BRONZE</t>
        </is>
      </c>
      <c r="E226" s="10" t="inlineStr"/>
      <c r="F226" s="11" t="n"/>
      <c r="G226" s="11" t="n"/>
      <c r="H226" s="11" t="n"/>
      <c r="I226" s="11" t="n"/>
      <c r="J226" s="11" t="n"/>
      <c r="K226" s="11" t="n"/>
      <c r="L226" s="11" t="n"/>
      <c r="M226" s="11" t="n"/>
      <c r="N226" s="11" t="n"/>
      <c r="O226" s="11" t="n"/>
      <c r="P226" s="11" t="n"/>
      <c r="Q226" s="11" t="n"/>
      <c r="R226" s="11" t="n"/>
      <c r="S226" s="11" t="n"/>
      <c r="T226" s="11" t="n"/>
      <c r="U226" s="11" t="n"/>
      <c r="V226" s="11" t="n"/>
      <c r="W226" s="11" t="n"/>
      <c r="X226" s="11" t="n"/>
      <c r="Y226" s="11" t="n"/>
      <c r="Z226" s="11" t="n"/>
      <c r="AA226" s="11" t="n"/>
      <c r="AB226" s="11" t="n"/>
      <c r="AC226" s="11" t="n"/>
      <c r="AD226" s="11" t="n"/>
      <c r="AE226" s="11" t="n"/>
      <c r="AF226" s="11" t="n"/>
      <c r="AG226" s="11" t="n"/>
      <c r="AH226" s="11" t="n"/>
      <c r="AI226" s="11" t="n"/>
      <c r="AJ226" s="11" t="n"/>
      <c r="AK226" s="11" t="n"/>
      <c r="AL226" s="11" t="n"/>
      <c r="AM226" s="11" t="n"/>
      <c r="AN226" s="11" t="n"/>
      <c r="AO226" s="11" t="n"/>
      <c r="AP226" s="11" t="n"/>
      <c r="AQ226" s="11" t="n"/>
      <c r="AR226" s="11" t="n"/>
      <c r="AS226" s="29" t="inlineStr">
        <is>
          <t>CHECK</t>
        </is>
      </c>
      <c r="AT226" s="13">
        <f>IF((IFERROR(VALUE('Demand Input MP'!F45),0)+IFERROR(VALUE('Demand Input MP'!G45),0)+IFERROR(VALUE('Demand Input MP'!H45),0)+IFERROR(VALUE('Demand Input MP'!I45),0)+IFERROR(VALUE('Demand Input MP'!J45),0)+IFERROR(VALUE('Demand Input MP'!K45),0)+IFERROR(VALUE('Demand Input MP'!L45),0)+IFERROR(VALUE('Demand Input MP'!M45),0)+IFERROR(VALUE('Demand Input MP'!N45),0)+IFERROR(VALUE('Demand Input MP'!O45),0)+IFERROR(VALUE('Demand Input MP'!P45),0)+IFERROR(VALUE('Demand Input MP'!Q45),0)+IFERROR(VALUE('Demand Input MP'!R45),0))&gt;0,"PROMO","")</f>
        <v/>
      </c>
    </row>
    <row r="227">
      <c r="A227" s="14" t="inlineStr">
        <is>
          <t>ATC06601</t>
        </is>
      </c>
      <c r="B227" s="14" t="inlineStr">
        <is>
          <t>Girja profesionalna 12 kg Atleticore</t>
        </is>
      </c>
      <c r="C227" s="14" t="inlineStr">
        <is>
          <t>FITNESS OPREMA</t>
        </is>
      </c>
      <c r="D227" s="14" t="inlineStr">
        <is>
          <t>03 BRONZE</t>
        </is>
      </c>
      <c r="E227" s="15" t="inlineStr">
        <is>
          <t>Baseline FC</t>
        </is>
      </c>
      <c r="F227" s="16" t="n">
        <v>7</v>
      </c>
      <c r="G227" s="16" t="n">
        <v>33</v>
      </c>
      <c r="H227" s="16" t="n">
        <v>13</v>
      </c>
      <c r="I227" s="16" t="n">
        <v>22</v>
      </c>
      <c r="J227" s="16" t="n">
        <v>5</v>
      </c>
      <c r="K227" s="16" t="n">
        <v>7</v>
      </c>
      <c r="L227" s="16" t="n">
        <v>9</v>
      </c>
      <c r="M227" s="16" t="n">
        <v>2</v>
      </c>
      <c r="N227" s="16" t="n">
        <v>6</v>
      </c>
      <c r="O227" s="16" t="n">
        <v>5</v>
      </c>
      <c r="P227" s="16" t="n">
        <v>3</v>
      </c>
      <c r="Q227" s="16" t="n">
        <v>0</v>
      </c>
      <c r="R227" s="16" t="n">
        <v>2</v>
      </c>
      <c r="S227" s="16" t="n">
        <v>0</v>
      </c>
      <c r="T227" s="16" t="n">
        <v>3</v>
      </c>
      <c r="U227" s="16" t="n">
        <v>0</v>
      </c>
      <c r="V227" s="16" t="n">
        <v>1</v>
      </c>
      <c r="W227" s="16" t="n">
        <v>0</v>
      </c>
      <c r="X227" s="16" t="n">
        <v>3</v>
      </c>
      <c r="Y227" s="16" t="n">
        <v>3</v>
      </c>
      <c r="Z227" s="16" t="n">
        <v>0</v>
      </c>
      <c r="AA227" s="16" t="n">
        <v>1</v>
      </c>
      <c r="AB227" s="16" t="n">
        <v>1</v>
      </c>
      <c r="AC227" s="16" t="n">
        <v>2</v>
      </c>
      <c r="AD227" s="16" t="n">
        <v>0</v>
      </c>
      <c r="AE227" s="16" t="n">
        <v>1</v>
      </c>
      <c r="AF227" s="17" t="n">
        <v>1</v>
      </c>
      <c r="AG227" s="17" t="n">
        <v>1</v>
      </c>
      <c r="AH227" s="17" t="n">
        <v>1</v>
      </c>
      <c r="AI227" s="17" t="n">
        <v>1</v>
      </c>
      <c r="AJ227" s="17" t="n">
        <v>1</v>
      </c>
      <c r="AK227" s="17" t="n">
        <v>1</v>
      </c>
      <c r="AL227" s="17" t="n">
        <v>1</v>
      </c>
      <c r="AM227" s="17" t="n">
        <v>1</v>
      </c>
      <c r="AN227" s="17" t="n">
        <v>1</v>
      </c>
      <c r="AO227" s="17" t="n">
        <v>1</v>
      </c>
      <c r="AP227" s="17" t="n">
        <v>1</v>
      </c>
      <c r="AQ227" s="17" t="n">
        <v>1</v>
      </c>
      <c r="AR227" s="17" t="n">
        <v>1</v>
      </c>
      <c r="AS227" s="30" t="inlineStr">
        <is>
          <t>CHECK</t>
        </is>
      </c>
      <c r="AT227" t="inlineStr"/>
    </row>
    <row r="228">
      <c r="A228" s="14" t="inlineStr">
        <is>
          <t>ATC06601</t>
        </is>
      </c>
      <c r="B228" s="14" t="inlineStr">
        <is>
          <t>Girja profesionalna 12 kg Atleticore</t>
        </is>
      </c>
      <c r="C228" s="14" t="inlineStr">
        <is>
          <t>FITNESS OPREMA</t>
        </is>
      </c>
      <c r="D228" s="14" t="inlineStr">
        <is>
          <t>03 BRONZE</t>
        </is>
      </c>
      <c r="E228" s="19" t="inlineStr">
        <is>
          <t>Planner Factor</t>
        </is>
      </c>
      <c r="AF228" s="20" t="n">
        <v>1</v>
      </c>
      <c r="AG228" s="20" t="n">
        <v>1</v>
      </c>
      <c r="AH228" s="20" t="n">
        <v>1</v>
      </c>
      <c r="AI228" s="20" t="n">
        <v>1</v>
      </c>
      <c r="AJ228" s="20" t="n">
        <v>1</v>
      </c>
      <c r="AK228" s="20" t="n">
        <v>1</v>
      </c>
      <c r="AL228" s="20" t="n">
        <v>1</v>
      </c>
      <c r="AM228" s="20" t="n">
        <v>1</v>
      </c>
      <c r="AN228" s="20" t="n">
        <v>1</v>
      </c>
      <c r="AO228" s="20" t="n">
        <v>1</v>
      </c>
      <c r="AP228" s="20" t="n">
        <v>1</v>
      </c>
      <c r="AQ228" s="20" t="n">
        <v>1</v>
      </c>
      <c r="AR228" s="20" t="n">
        <v>1</v>
      </c>
      <c r="AS228" s="30" t="inlineStr">
        <is>
          <t>CHECK</t>
        </is>
      </c>
      <c r="AT228" t="inlineStr"/>
    </row>
    <row r="229">
      <c r="A229" s="14" t="inlineStr">
        <is>
          <t>ATC06601</t>
        </is>
      </c>
      <c r="B229" s="14" t="inlineStr">
        <is>
          <t>Girja profesionalna 12 kg Atleticore</t>
        </is>
      </c>
      <c r="C229" s="14" t="inlineStr">
        <is>
          <t>FITNESS OPREMA</t>
        </is>
      </c>
      <c r="D229" s="14" t="inlineStr">
        <is>
          <t>03 BRONZE</t>
        </is>
      </c>
      <c r="E229" s="15" t="inlineStr">
        <is>
          <t>Adjusted FC</t>
        </is>
      </c>
      <c r="AF229" s="21">
        <f>ROUND(AF227*AF228,0)</f>
        <v/>
      </c>
      <c r="AG229" s="21">
        <f>ROUND(AG227*AG228,0)</f>
        <v/>
      </c>
      <c r="AH229" s="21">
        <f>ROUND(AH227*AH228,0)</f>
        <v/>
      </c>
      <c r="AI229" s="21">
        <f>ROUND(AI227*AI228,0)</f>
        <v/>
      </c>
      <c r="AJ229" s="21">
        <f>ROUND(AJ227*AJ228,0)</f>
        <v/>
      </c>
      <c r="AK229" s="21">
        <f>ROUND(AK227*AK228,0)</f>
        <v/>
      </c>
      <c r="AL229" s="21">
        <f>ROUND(AL227*AL228,0)</f>
        <v/>
      </c>
      <c r="AM229" s="21">
        <f>ROUND(AM227*AM228,0)</f>
        <v/>
      </c>
      <c r="AN229" s="21">
        <f>ROUND(AN227*AN228,0)</f>
        <v/>
      </c>
      <c r="AO229" s="21">
        <f>ROUND(AO227*AO228,0)</f>
        <v/>
      </c>
      <c r="AP229" s="21">
        <f>ROUND(AP227*AP228,0)</f>
        <v/>
      </c>
      <c r="AQ229" s="21">
        <f>ROUND(AQ227*AQ228,0)</f>
        <v/>
      </c>
      <c r="AR229" s="21">
        <f>ROUND(AR227*AR228,0)</f>
        <v/>
      </c>
      <c r="AS229" s="30" t="inlineStr">
        <is>
          <t>CHECK</t>
        </is>
      </c>
      <c r="AT229" t="inlineStr"/>
    </row>
    <row r="230">
      <c r="A230" s="14" t="inlineStr">
        <is>
          <t>ATC06601</t>
        </is>
      </c>
      <c r="B230" s="14" t="inlineStr">
        <is>
          <t>Girja profesionalna 12 kg Atleticore</t>
        </is>
      </c>
      <c r="C230" s="14" t="inlineStr">
        <is>
          <t>FITNESS OPREMA</t>
        </is>
      </c>
      <c r="D230" s="14" t="inlineStr">
        <is>
          <t>03 BRONZE</t>
        </is>
      </c>
      <c r="E230" s="22" t="inlineStr">
        <is>
          <t>VP on-top</t>
        </is>
      </c>
      <c r="AF230" s="23">
        <f>IF('Demand Input VP'!F45="",0,'Demand Input VP'!F45)</f>
        <v/>
      </c>
      <c r="AG230" s="23">
        <f>IF('Demand Input VP'!G45="",0,'Demand Input VP'!G45)</f>
        <v/>
      </c>
      <c r="AH230" s="23">
        <f>IF('Demand Input VP'!H45="",0,'Demand Input VP'!H45)</f>
        <v/>
      </c>
      <c r="AI230" s="23">
        <f>IF('Demand Input VP'!I45="",0,'Demand Input VP'!I45)</f>
        <v/>
      </c>
      <c r="AJ230" s="23">
        <f>IF('Demand Input VP'!J45="",0,'Demand Input VP'!J45)</f>
        <v/>
      </c>
      <c r="AK230" s="23">
        <f>IF('Demand Input VP'!K45="",0,'Demand Input VP'!K45)</f>
        <v/>
      </c>
      <c r="AL230" s="23">
        <f>IF('Demand Input VP'!L45="",0,'Demand Input VP'!L45)</f>
        <v/>
      </c>
      <c r="AM230" s="23">
        <f>IF('Demand Input VP'!M45="",0,'Demand Input VP'!M45)</f>
        <v/>
      </c>
      <c r="AN230" s="23">
        <f>IF('Demand Input VP'!N45="",0,'Demand Input VP'!N45)</f>
        <v/>
      </c>
      <c r="AO230" s="23">
        <f>IF('Demand Input VP'!O45="",0,'Demand Input VP'!O45)</f>
        <v/>
      </c>
      <c r="AP230" s="23">
        <f>IF('Demand Input VP'!P45="",0,'Demand Input VP'!P45)</f>
        <v/>
      </c>
      <c r="AQ230" s="23">
        <f>IF('Demand Input VP'!Q45="",0,'Demand Input VP'!Q45)</f>
        <v/>
      </c>
      <c r="AR230" s="23">
        <f>IF('Demand Input VP'!R45="",0,'Demand Input VP'!R45)</f>
        <v/>
      </c>
      <c r="AS230" s="30" t="inlineStr">
        <is>
          <t>CHECK</t>
        </is>
      </c>
      <c r="AT230" t="inlineStr"/>
    </row>
    <row r="231">
      <c r="A231" s="14" t="inlineStr">
        <is>
          <t>ATC06601</t>
        </is>
      </c>
      <c r="B231" s="14" t="inlineStr">
        <is>
          <t>Girja profesionalna 12 kg Atleticore</t>
        </is>
      </c>
      <c r="C231" s="14" t="inlineStr">
        <is>
          <t>FITNESS OPREMA</t>
        </is>
      </c>
      <c r="D231" s="14" t="inlineStr">
        <is>
          <t>03 BRONZE</t>
        </is>
      </c>
      <c r="E231" s="22" t="inlineStr">
        <is>
          <t>VP regular</t>
        </is>
      </c>
      <c r="AF231">
        <f>IF('Demand Input VP'!F46="",0,'Demand Input VP'!F46)</f>
        <v/>
      </c>
      <c r="AG231">
        <f>IF('Demand Input VP'!G46="",0,'Demand Input VP'!G46)</f>
        <v/>
      </c>
      <c r="AH231">
        <f>IF('Demand Input VP'!H46="",0,'Demand Input VP'!H46)</f>
        <v/>
      </c>
      <c r="AI231">
        <f>IF('Demand Input VP'!I46="",0,'Demand Input VP'!I46)</f>
        <v/>
      </c>
      <c r="AJ231">
        <f>IF('Demand Input VP'!J46="",0,'Demand Input VP'!J46)</f>
        <v/>
      </c>
      <c r="AK231">
        <f>IF('Demand Input VP'!K46="",0,'Demand Input VP'!K46)</f>
        <v/>
      </c>
      <c r="AL231">
        <f>IF('Demand Input VP'!L46="",0,'Demand Input VP'!L46)</f>
        <v/>
      </c>
      <c r="AM231">
        <f>IF('Demand Input VP'!M46="",0,'Demand Input VP'!M46)</f>
        <v/>
      </c>
      <c r="AN231">
        <f>IF('Demand Input VP'!N46="",0,'Demand Input VP'!N46)</f>
        <v/>
      </c>
      <c r="AO231">
        <f>IF('Demand Input VP'!O46="",0,'Demand Input VP'!O46)</f>
        <v/>
      </c>
      <c r="AP231">
        <f>IF('Demand Input VP'!P46="",0,'Demand Input VP'!P46)</f>
        <v/>
      </c>
      <c r="AQ231">
        <f>IF('Demand Input VP'!Q46="",0,'Demand Input VP'!Q46)</f>
        <v/>
      </c>
      <c r="AR231">
        <f>IF('Demand Input VP'!R46="",0,'Demand Input VP'!R46)</f>
        <v/>
      </c>
      <c r="AS231" s="30" t="inlineStr">
        <is>
          <t>CHECK</t>
        </is>
      </c>
      <c r="AT231" t="inlineStr"/>
    </row>
    <row r="232">
      <c r="A232" s="14" t="inlineStr">
        <is>
          <t>ATC06601</t>
        </is>
      </c>
      <c r="B232" s="14" t="inlineStr">
        <is>
          <t>Girja profesionalna 12 kg Atleticore</t>
        </is>
      </c>
      <c r="C232" s="14" t="inlineStr">
        <is>
          <t>FITNESS OPREMA</t>
        </is>
      </c>
      <c r="D232" s="14" t="inlineStr">
        <is>
          <t>03 BRONZE</t>
        </is>
      </c>
      <c r="E232" s="22" t="inlineStr">
        <is>
          <t>MP on-top</t>
        </is>
      </c>
      <c r="AF232" s="23">
        <f>IF('Demand Input MP'!F45="",0,'Demand Input MP'!F45)</f>
        <v/>
      </c>
      <c r="AG232" s="23">
        <f>IF('Demand Input MP'!G45="",0,'Demand Input MP'!G45)</f>
        <v/>
      </c>
      <c r="AH232" s="23">
        <f>IF('Demand Input MP'!H45="",0,'Demand Input MP'!H45)</f>
        <v/>
      </c>
      <c r="AI232" s="23">
        <f>IF('Demand Input MP'!I45="",0,'Demand Input MP'!I45)</f>
        <v/>
      </c>
      <c r="AJ232" s="23">
        <f>IF('Demand Input MP'!J45="",0,'Demand Input MP'!J45)</f>
        <v/>
      </c>
      <c r="AK232" s="23">
        <f>IF('Demand Input MP'!K45="",0,'Demand Input MP'!K45)</f>
        <v/>
      </c>
      <c r="AL232" s="23">
        <f>IF('Demand Input MP'!L45="",0,'Demand Input MP'!L45)</f>
        <v/>
      </c>
      <c r="AM232" s="23">
        <f>IF('Demand Input MP'!M45="",0,'Demand Input MP'!M45)</f>
        <v/>
      </c>
      <c r="AN232" s="23">
        <f>IF('Demand Input MP'!N45="",0,'Demand Input MP'!N45)</f>
        <v/>
      </c>
      <c r="AO232" s="23">
        <f>IF('Demand Input MP'!O45="",0,'Demand Input MP'!O45)</f>
        <v/>
      </c>
      <c r="AP232" s="23">
        <f>IF('Demand Input MP'!P45="",0,'Demand Input MP'!P45)</f>
        <v/>
      </c>
      <c r="AQ232" s="23">
        <f>IF('Demand Input MP'!Q45="",0,'Demand Input MP'!Q45)</f>
        <v/>
      </c>
      <c r="AR232" s="23">
        <f>IF('Demand Input MP'!R45="",0,'Demand Input MP'!R45)</f>
        <v/>
      </c>
      <c r="AS232" s="30" t="inlineStr">
        <is>
          <t>CHECK</t>
        </is>
      </c>
      <c r="AT232" t="inlineStr"/>
    </row>
    <row r="233">
      <c r="A233" s="14" t="inlineStr">
        <is>
          <t>ATC06601</t>
        </is>
      </c>
      <c r="B233" s="14" t="inlineStr">
        <is>
          <t>Girja profesionalna 12 kg Atleticore</t>
        </is>
      </c>
      <c r="C233" s="14" t="inlineStr">
        <is>
          <t>FITNESS OPREMA</t>
        </is>
      </c>
      <c r="D233" s="14" t="inlineStr">
        <is>
          <t>03 BRONZE</t>
        </is>
      </c>
      <c r="E233" s="22" t="inlineStr">
        <is>
          <t>MP regular</t>
        </is>
      </c>
      <c r="AF233">
        <f>IF('Demand Input MP'!F46="",0,'Demand Input MP'!F46)</f>
        <v/>
      </c>
      <c r="AG233">
        <f>IF('Demand Input MP'!G46="",0,'Demand Input MP'!G46)</f>
        <v/>
      </c>
      <c r="AH233">
        <f>IF('Demand Input MP'!H46="",0,'Demand Input MP'!H46)</f>
        <v/>
      </c>
      <c r="AI233">
        <f>IF('Demand Input MP'!I46="",0,'Demand Input MP'!I46)</f>
        <v/>
      </c>
      <c r="AJ233">
        <f>IF('Demand Input MP'!J46="",0,'Demand Input MP'!J46)</f>
        <v/>
      </c>
      <c r="AK233">
        <f>IF('Demand Input MP'!K46="",0,'Demand Input MP'!K46)</f>
        <v/>
      </c>
      <c r="AL233">
        <f>IF('Demand Input MP'!L46="",0,'Demand Input MP'!L46)</f>
        <v/>
      </c>
      <c r="AM233">
        <f>IF('Demand Input MP'!M46="",0,'Demand Input MP'!M46)</f>
        <v/>
      </c>
      <c r="AN233">
        <f>IF('Demand Input MP'!N46="",0,'Demand Input MP'!N46)</f>
        <v/>
      </c>
      <c r="AO233">
        <f>IF('Demand Input MP'!O46="",0,'Demand Input MP'!O46)</f>
        <v/>
      </c>
      <c r="AP233">
        <f>IF('Demand Input MP'!P46="",0,'Demand Input MP'!P46)</f>
        <v/>
      </c>
      <c r="AQ233">
        <f>IF('Demand Input MP'!Q46="",0,'Demand Input MP'!Q46)</f>
        <v/>
      </c>
      <c r="AR233">
        <f>IF('Demand Input MP'!R46="",0,'Demand Input MP'!R46)</f>
        <v/>
      </c>
      <c r="AS233" s="30" t="inlineStr">
        <is>
          <t>CHECK</t>
        </is>
      </c>
      <c r="AT233" t="inlineStr"/>
    </row>
    <row r="234">
      <c r="A234" s="14" t="inlineStr">
        <is>
          <t>ATC06601</t>
        </is>
      </c>
      <c r="B234" s="14" t="inlineStr">
        <is>
          <t>Girja profesionalna 12 kg Atleticore</t>
        </is>
      </c>
      <c r="C234" s="14" t="inlineStr">
        <is>
          <t>FITNESS OPREMA</t>
        </is>
      </c>
      <c r="D234" s="14" t="inlineStr">
        <is>
          <t>03 BRONZE</t>
        </is>
      </c>
      <c r="E234" s="15" t="inlineStr">
        <is>
          <t>On-top Total</t>
        </is>
      </c>
      <c r="AF234" s="24">
        <f>SUM(AF230:AF233)</f>
        <v/>
      </c>
      <c r="AG234" s="24">
        <f>SUM(AG230:AG233)</f>
        <v/>
      </c>
      <c r="AH234" s="24">
        <f>SUM(AH230:AH233)</f>
        <v/>
      </c>
      <c r="AI234" s="24">
        <f>SUM(AI230:AI233)</f>
        <v/>
      </c>
      <c r="AJ234" s="24">
        <f>SUM(AJ230:AJ233)</f>
        <v/>
      </c>
      <c r="AK234" s="24">
        <f>SUM(AK230:AK233)</f>
        <v/>
      </c>
      <c r="AL234" s="24">
        <f>SUM(AL230:AL233)</f>
        <v/>
      </c>
      <c r="AM234" s="24">
        <f>SUM(AM230:AM233)</f>
        <v/>
      </c>
      <c r="AN234" s="24">
        <f>SUM(AN230:AN233)</f>
        <v/>
      </c>
      <c r="AO234" s="24">
        <f>SUM(AO230:AO233)</f>
        <v/>
      </c>
      <c r="AP234" s="24">
        <f>SUM(AP230:AP233)</f>
        <v/>
      </c>
      <c r="AQ234" s="24">
        <f>SUM(AQ230:AQ233)</f>
        <v/>
      </c>
      <c r="AR234" s="24">
        <f>SUM(AR230:AR233)</f>
        <v/>
      </c>
      <c r="AS234" s="30" t="inlineStr">
        <is>
          <t>CHECK</t>
        </is>
      </c>
      <c r="AT234" t="inlineStr"/>
    </row>
    <row r="235">
      <c r="A235" s="25" t="inlineStr">
        <is>
          <t>ATC06601</t>
        </is>
      </c>
      <c r="B235" s="25" t="inlineStr">
        <is>
          <t>Girja profesionalna 12 kg Atleticore</t>
        </is>
      </c>
      <c r="C235" s="25" t="inlineStr">
        <is>
          <t>FITNESS OPREMA</t>
        </is>
      </c>
      <c r="D235" s="25" t="inlineStr">
        <is>
          <t>03 BRONZE</t>
        </is>
      </c>
      <c r="E235" s="26" t="inlineStr">
        <is>
          <t>TOTAL DEMAND</t>
        </is>
      </c>
      <c r="F235" s="27" t="n"/>
      <c r="G235" s="27" t="n"/>
      <c r="H235" s="27" t="n"/>
      <c r="I235" s="27" t="n"/>
      <c r="J235" s="27" t="n"/>
      <c r="K235" s="27" t="n"/>
      <c r="L235" s="27" t="n"/>
      <c r="M235" s="27" t="n"/>
      <c r="N235" s="27" t="n"/>
      <c r="O235" s="27" t="n"/>
      <c r="P235" s="27" t="n"/>
      <c r="Q235" s="27" t="n"/>
      <c r="R235" s="27" t="n"/>
      <c r="S235" s="27" t="n"/>
      <c r="T235" s="27" t="n"/>
      <c r="U235" s="27" t="n"/>
      <c r="V235" s="27" t="n"/>
      <c r="W235" s="27" t="n"/>
      <c r="X235" s="27" t="n"/>
      <c r="Y235" s="27" t="n"/>
      <c r="Z235" s="27" t="n"/>
      <c r="AA235" s="27" t="n"/>
      <c r="AB235" s="27" t="n"/>
      <c r="AC235" s="27" t="n"/>
      <c r="AD235" s="27" t="n"/>
      <c r="AE235" s="27" t="n"/>
      <c r="AF235" s="28">
        <f>AF229+AF234</f>
        <v/>
      </c>
      <c r="AG235" s="28">
        <f>AG229+AG234</f>
        <v/>
      </c>
      <c r="AH235" s="28">
        <f>AH229+AH234</f>
        <v/>
      </c>
      <c r="AI235" s="28">
        <f>AI229+AI234</f>
        <v/>
      </c>
      <c r="AJ235" s="28">
        <f>AJ229+AJ234</f>
        <v/>
      </c>
      <c r="AK235" s="28">
        <f>AK229+AK234</f>
        <v/>
      </c>
      <c r="AL235" s="28">
        <f>AL229+AL234</f>
        <v/>
      </c>
      <c r="AM235" s="28">
        <f>AM229+AM234</f>
        <v/>
      </c>
      <c r="AN235" s="28">
        <f>AN229+AN234</f>
        <v/>
      </c>
      <c r="AO235" s="28">
        <f>AO229+AO234</f>
        <v/>
      </c>
      <c r="AP235" s="28">
        <f>AP229+AP234</f>
        <v/>
      </c>
      <c r="AQ235" s="28">
        <f>AQ229+AQ234</f>
        <v/>
      </c>
      <c r="AR235" s="28">
        <f>AR229+AR234</f>
        <v/>
      </c>
      <c r="AS235" s="30" t="inlineStr">
        <is>
          <t>CHECK</t>
        </is>
      </c>
      <c r="AT235" t="inlineStr"/>
    </row>
    <row r="236">
      <c r="A236" s="14" t="inlineStr">
        <is>
          <t>ATC06601</t>
        </is>
      </c>
      <c r="B236" s="14" t="inlineStr">
        <is>
          <t>Girja profesionalna 12 kg Atleticore</t>
        </is>
      </c>
      <c r="C236" s="14" t="inlineStr">
        <is>
          <t>FITNESS OPREMA</t>
        </is>
      </c>
      <c r="D236" s="14" t="inlineStr">
        <is>
          <t>03 BRONZE</t>
        </is>
      </c>
      <c r="E236" s="15" t="inlineStr"/>
      <c r="AS236" s="30" t="inlineStr">
        <is>
          <t>CHECK</t>
        </is>
      </c>
      <c r="AT236" t="inlineStr"/>
    </row>
    <row r="237">
      <c r="A237" s="7" t="inlineStr">
        <is>
          <t>ATC06602</t>
        </is>
      </c>
      <c r="B237" s="8" t="inlineStr">
        <is>
          <t>Girja profesionalna 16 kg Atleticore</t>
        </is>
      </c>
      <c r="C237" s="9" t="inlineStr">
        <is>
          <t>FITNESS OPREMA</t>
        </is>
      </c>
      <c r="D237" s="9" t="inlineStr">
        <is>
          <t>03 BRONZE</t>
        </is>
      </c>
      <c r="E237" s="10" t="inlineStr"/>
      <c r="F237" s="11" t="n"/>
      <c r="G237" s="11" t="n"/>
      <c r="H237" s="11" t="n"/>
      <c r="I237" s="11" t="n"/>
      <c r="J237" s="11" t="n"/>
      <c r="K237" s="11" t="n"/>
      <c r="L237" s="11" t="n"/>
      <c r="M237" s="11" t="n"/>
      <c r="N237" s="11" t="n"/>
      <c r="O237" s="11" t="n"/>
      <c r="P237" s="11" t="n"/>
      <c r="Q237" s="11" t="n"/>
      <c r="R237" s="11" t="n"/>
      <c r="S237" s="11" t="n"/>
      <c r="T237" s="11" t="n"/>
      <c r="U237" s="11" t="n"/>
      <c r="V237" s="11" t="n"/>
      <c r="W237" s="11" t="n"/>
      <c r="X237" s="11" t="n"/>
      <c r="Y237" s="11" t="n"/>
      <c r="Z237" s="11" t="n"/>
      <c r="AA237" s="11" t="n"/>
      <c r="AB237" s="11" t="n"/>
      <c r="AC237" s="11" t="n"/>
      <c r="AD237" s="11" t="n"/>
      <c r="AE237" s="11" t="n"/>
      <c r="AF237" s="11" t="n"/>
      <c r="AG237" s="11" t="n"/>
      <c r="AH237" s="11" t="n"/>
      <c r="AI237" s="11" t="n"/>
      <c r="AJ237" s="11" t="n"/>
      <c r="AK237" s="11" t="n"/>
      <c r="AL237" s="11" t="n"/>
      <c r="AM237" s="11" t="n"/>
      <c r="AN237" s="11" t="n"/>
      <c r="AO237" s="11" t="n"/>
      <c r="AP237" s="11" t="n"/>
      <c r="AQ237" s="11" t="n"/>
      <c r="AR237" s="11" t="n"/>
      <c r="AS237" s="29" t="inlineStr">
        <is>
          <t>CHECK</t>
        </is>
      </c>
      <c r="AT237" s="13">
        <f>IF((IFERROR(VALUE('Demand Input MP'!F47),0)+IFERROR(VALUE('Demand Input MP'!G47),0)+IFERROR(VALUE('Demand Input MP'!H47),0)+IFERROR(VALUE('Demand Input MP'!I47),0)+IFERROR(VALUE('Demand Input MP'!J47),0)+IFERROR(VALUE('Demand Input MP'!K47),0)+IFERROR(VALUE('Demand Input MP'!L47),0)+IFERROR(VALUE('Demand Input MP'!M47),0)+IFERROR(VALUE('Demand Input MP'!N47),0)+IFERROR(VALUE('Demand Input MP'!O47),0)+IFERROR(VALUE('Demand Input MP'!P47),0)+IFERROR(VALUE('Demand Input MP'!Q47),0)+IFERROR(VALUE('Demand Input MP'!R47),0))&gt;0,"PROMO","")</f>
        <v/>
      </c>
    </row>
    <row r="238">
      <c r="A238" s="14" t="inlineStr">
        <is>
          <t>ATC06602</t>
        </is>
      </c>
      <c r="B238" s="14" t="inlineStr">
        <is>
          <t>Girja profesionalna 16 kg Atleticore</t>
        </is>
      </c>
      <c r="C238" s="14" t="inlineStr">
        <is>
          <t>FITNESS OPREMA</t>
        </is>
      </c>
      <c r="D238" s="14" t="inlineStr">
        <is>
          <t>03 BRONZE</t>
        </is>
      </c>
      <c r="E238" s="15" t="inlineStr">
        <is>
          <t>Baseline FC</t>
        </is>
      </c>
      <c r="F238" s="16" t="n">
        <v>8</v>
      </c>
      <c r="G238" s="16" t="n">
        <v>30</v>
      </c>
      <c r="H238" s="16" t="n">
        <v>11</v>
      </c>
      <c r="I238" s="16" t="n">
        <v>21</v>
      </c>
      <c r="J238" s="16" t="n">
        <v>3</v>
      </c>
      <c r="K238" s="16" t="n">
        <v>7</v>
      </c>
      <c r="L238" s="16" t="n">
        <v>5</v>
      </c>
      <c r="M238" s="16" t="n">
        <v>2</v>
      </c>
      <c r="N238" s="16" t="n">
        <v>10</v>
      </c>
      <c r="O238" s="16" t="n">
        <v>1</v>
      </c>
      <c r="P238" s="16" t="n">
        <v>0</v>
      </c>
      <c r="Q238" s="16" t="n">
        <v>0</v>
      </c>
      <c r="R238" s="16" t="n">
        <v>1</v>
      </c>
      <c r="S238" s="16" t="n">
        <v>3</v>
      </c>
      <c r="T238" s="16" t="n">
        <v>4</v>
      </c>
      <c r="U238" s="16" t="n">
        <v>0</v>
      </c>
      <c r="V238" s="16" t="n">
        <v>0</v>
      </c>
      <c r="W238" s="16" t="n">
        <v>1</v>
      </c>
      <c r="X238" s="16" t="n">
        <v>0</v>
      </c>
      <c r="Y238" s="16" t="n">
        <v>0</v>
      </c>
      <c r="Z238" s="16" t="n">
        <v>0</v>
      </c>
      <c r="AA238" s="16" t="n">
        <v>6</v>
      </c>
      <c r="AB238" s="16" t="n">
        <v>0</v>
      </c>
      <c r="AC238" s="16" t="n">
        <v>2</v>
      </c>
      <c r="AD238" s="16" t="n">
        <v>1</v>
      </c>
      <c r="AE238" s="16" t="n">
        <v>2</v>
      </c>
      <c r="AF238" s="17" t="n">
        <v>2</v>
      </c>
      <c r="AG238" s="17" t="n">
        <v>2</v>
      </c>
      <c r="AH238" s="17" t="n">
        <v>1</v>
      </c>
      <c r="AI238" s="17" t="n">
        <v>1</v>
      </c>
      <c r="AJ238" s="17" t="n">
        <v>1</v>
      </c>
      <c r="AK238" s="17" t="n">
        <v>1</v>
      </c>
      <c r="AL238" s="17" t="n">
        <v>2</v>
      </c>
      <c r="AM238" s="17" t="n">
        <v>2</v>
      </c>
      <c r="AN238" s="17" t="n">
        <v>2</v>
      </c>
      <c r="AO238" s="17" t="n">
        <v>2</v>
      </c>
      <c r="AP238" s="17" t="n">
        <v>2</v>
      </c>
      <c r="AQ238" s="17" t="n">
        <v>2</v>
      </c>
      <c r="AR238" s="17" t="n">
        <v>2</v>
      </c>
      <c r="AS238" s="30" t="inlineStr">
        <is>
          <t>CHECK</t>
        </is>
      </c>
      <c r="AT238" t="inlineStr"/>
    </row>
    <row r="239">
      <c r="A239" s="14" t="inlineStr">
        <is>
          <t>ATC06602</t>
        </is>
      </c>
      <c r="B239" s="14" t="inlineStr">
        <is>
          <t>Girja profesionalna 16 kg Atleticore</t>
        </is>
      </c>
      <c r="C239" s="14" t="inlineStr">
        <is>
          <t>FITNESS OPREMA</t>
        </is>
      </c>
      <c r="D239" s="14" t="inlineStr">
        <is>
          <t>03 BRONZE</t>
        </is>
      </c>
      <c r="E239" s="19" t="inlineStr">
        <is>
          <t>Planner Factor</t>
        </is>
      </c>
      <c r="AF239" s="20" t="n">
        <v>1</v>
      </c>
      <c r="AG239" s="20" t="n">
        <v>1</v>
      </c>
      <c r="AH239" s="20" t="n">
        <v>1</v>
      </c>
      <c r="AI239" s="20" t="n">
        <v>1</v>
      </c>
      <c r="AJ239" s="20" t="n">
        <v>1</v>
      </c>
      <c r="AK239" s="20" t="n">
        <v>1</v>
      </c>
      <c r="AL239" s="20" t="n">
        <v>1</v>
      </c>
      <c r="AM239" s="20" t="n">
        <v>1</v>
      </c>
      <c r="AN239" s="20" t="n">
        <v>1</v>
      </c>
      <c r="AO239" s="20" t="n">
        <v>1</v>
      </c>
      <c r="AP239" s="20" t="n">
        <v>1</v>
      </c>
      <c r="AQ239" s="20" t="n">
        <v>1</v>
      </c>
      <c r="AR239" s="20" t="n">
        <v>1</v>
      </c>
      <c r="AS239" s="30" t="inlineStr">
        <is>
          <t>CHECK</t>
        </is>
      </c>
      <c r="AT239" t="inlineStr"/>
    </row>
    <row r="240">
      <c r="A240" s="14" t="inlineStr">
        <is>
          <t>ATC06602</t>
        </is>
      </c>
      <c r="B240" s="14" t="inlineStr">
        <is>
          <t>Girja profesionalna 16 kg Atleticore</t>
        </is>
      </c>
      <c r="C240" s="14" t="inlineStr">
        <is>
          <t>FITNESS OPREMA</t>
        </is>
      </c>
      <c r="D240" s="14" t="inlineStr">
        <is>
          <t>03 BRONZE</t>
        </is>
      </c>
      <c r="E240" s="15" t="inlineStr">
        <is>
          <t>Adjusted FC</t>
        </is>
      </c>
      <c r="AF240" s="21">
        <f>ROUND(AF238*AF239,0)</f>
        <v/>
      </c>
      <c r="AG240" s="21">
        <f>ROUND(AG238*AG239,0)</f>
        <v/>
      </c>
      <c r="AH240" s="21">
        <f>ROUND(AH238*AH239,0)</f>
        <v/>
      </c>
      <c r="AI240" s="21">
        <f>ROUND(AI238*AI239,0)</f>
        <v/>
      </c>
      <c r="AJ240" s="21">
        <f>ROUND(AJ238*AJ239,0)</f>
        <v/>
      </c>
      <c r="AK240" s="21">
        <f>ROUND(AK238*AK239,0)</f>
        <v/>
      </c>
      <c r="AL240" s="21">
        <f>ROUND(AL238*AL239,0)</f>
        <v/>
      </c>
      <c r="AM240" s="21">
        <f>ROUND(AM238*AM239,0)</f>
        <v/>
      </c>
      <c r="AN240" s="21">
        <f>ROUND(AN238*AN239,0)</f>
        <v/>
      </c>
      <c r="AO240" s="21">
        <f>ROUND(AO238*AO239,0)</f>
        <v/>
      </c>
      <c r="AP240" s="21">
        <f>ROUND(AP238*AP239,0)</f>
        <v/>
      </c>
      <c r="AQ240" s="21">
        <f>ROUND(AQ238*AQ239,0)</f>
        <v/>
      </c>
      <c r="AR240" s="21">
        <f>ROUND(AR238*AR239,0)</f>
        <v/>
      </c>
      <c r="AS240" s="30" t="inlineStr">
        <is>
          <t>CHECK</t>
        </is>
      </c>
      <c r="AT240" t="inlineStr"/>
    </row>
    <row r="241">
      <c r="A241" s="14" t="inlineStr">
        <is>
          <t>ATC06602</t>
        </is>
      </c>
      <c r="B241" s="14" t="inlineStr">
        <is>
          <t>Girja profesionalna 16 kg Atleticore</t>
        </is>
      </c>
      <c r="C241" s="14" t="inlineStr">
        <is>
          <t>FITNESS OPREMA</t>
        </is>
      </c>
      <c r="D241" s="14" t="inlineStr">
        <is>
          <t>03 BRONZE</t>
        </is>
      </c>
      <c r="E241" s="22" t="inlineStr">
        <is>
          <t>VP on-top</t>
        </is>
      </c>
      <c r="AF241" s="23">
        <f>IF('Demand Input VP'!F47="",0,'Demand Input VP'!F47)</f>
        <v/>
      </c>
      <c r="AG241" s="23">
        <f>IF('Demand Input VP'!G47="",0,'Demand Input VP'!G47)</f>
        <v/>
      </c>
      <c r="AH241" s="23">
        <f>IF('Demand Input VP'!H47="",0,'Demand Input VP'!H47)</f>
        <v/>
      </c>
      <c r="AI241" s="23">
        <f>IF('Demand Input VP'!I47="",0,'Demand Input VP'!I47)</f>
        <v/>
      </c>
      <c r="AJ241" s="23">
        <f>IF('Demand Input VP'!J47="",0,'Demand Input VP'!J47)</f>
        <v/>
      </c>
      <c r="AK241" s="23">
        <f>IF('Demand Input VP'!K47="",0,'Demand Input VP'!K47)</f>
        <v/>
      </c>
      <c r="AL241" s="23">
        <f>IF('Demand Input VP'!L47="",0,'Demand Input VP'!L47)</f>
        <v/>
      </c>
      <c r="AM241" s="23">
        <f>IF('Demand Input VP'!M47="",0,'Demand Input VP'!M47)</f>
        <v/>
      </c>
      <c r="AN241" s="23">
        <f>IF('Demand Input VP'!N47="",0,'Demand Input VP'!N47)</f>
        <v/>
      </c>
      <c r="AO241" s="23">
        <f>IF('Demand Input VP'!O47="",0,'Demand Input VP'!O47)</f>
        <v/>
      </c>
      <c r="AP241" s="23">
        <f>IF('Demand Input VP'!P47="",0,'Demand Input VP'!P47)</f>
        <v/>
      </c>
      <c r="AQ241" s="23">
        <f>IF('Demand Input VP'!Q47="",0,'Demand Input VP'!Q47)</f>
        <v/>
      </c>
      <c r="AR241" s="23">
        <f>IF('Demand Input VP'!R47="",0,'Demand Input VP'!R47)</f>
        <v/>
      </c>
      <c r="AS241" s="30" t="inlineStr">
        <is>
          <t>CHECK</t>
        </is>
      </c>
      <c r="AT241" t="inlineStr"/>
    </row>
    <row r="242">
      <c r="A242" s="14" t="inlineStr">
        <is>
          <t>ATC06602</t>
        </is>
      </c>
      <c r="B242" s="14" t="inlineStr">
        <is>
          <t>Girja profesionalna 16 kg Atleticore</t>
        </is>
      </c>
      <c r="C242" s="14" t="inlineStr">
        <is>
          <t>FITNESS OPREMA</t>
        </is>
      </c>
      <c r="D242" s="14" t="inlineStr">
        <is>
          <t>03 BRONZE</t>
        </is>
      </c>
      <c r="E242" s="22" t="inlineStr">
        <is>
          <t>VP regular</t>
        </is>
      </c>
      <c r="AF242">
        <f>IF('Demand Input VP'!F48="",0,'Demand Input VP'!F48)</f>
        <v/>
      </c>
      <c r="AG242">
        <f>IF('Demand Input VP'!G48="",0,'Demand Input VP'!G48)</f>
        <v/>
      </c>
      <c r="AH242">
        <f>IF('Demand Input VP'!H48="",0,'Demand Input VP'!H48)</f>
        <v/>
      </c>
      <c r="AI242">
        <f>IF('Demand Input VP'!I48="",0,'Demand Input VP'!I48)</f>
        <v/>
      </c>
      <c r="AJ242">
        <f>IF('Demand Input VP'!J48="",0,'Demand Input VP'!J48)</f>
        <v/>
      </c>
      <c r="AK242">
        <f>IF('Demand Input VP'!K48="",0,'Demand Input VP'!K48)</f>
        <v/>
      </c>
      <c r="AL242">
        <f>IF('Demand Input VP'!L48="",0,'Demand Input VP'!L48)</f>
        <v/>
      </c>
      <c r="AM242">
        <f>IF('Demand Input VP'!M48="",0,'Demand Input VP'!M48)</f>
        <v/>
      </c>
      <c r="AN242">
        <f>IF('Demand Input VP'!N48="",0,'Demand Input VP'!N48)</f>
        <v/>
      </c>
      <c r="AO242">
        <f>IF('Demand Input VP'!O48="",0,'Demand Input VP'!O48)</f>
        <v/>
      </c>
      <c r="AP242">
        <f>IF('Demand Input VP'!P48="",0,'Demand Input VP'!P48)</f>
        <v/>
      </c>
      <c r="AQ242">
        <f>IF('Demand Input VP'!Q48="",0,'Demand Input VP'!Q48)</f>
        <v/>
      </c>
      <c r="AR242">
        <f>IF('Demand Input VP'!R48="",0,'Demand Input VP'!R48)</f>
        <v/>
      </c>
      <c r="AS242" s="30" t="inlineStr">
        <is>
          <t>CHECK</t>
        </is>
      </c>
      <c r="AT242" t="inlineStr"/>
    </row>
    <row r="243">
      <c r="A243" s="14" t="inlineStr">
        <is>
          <t>ATC06602</t>
        </is>
      </c>
      <c r="B243" s="14" t="inlineStr">
        <is>
          <t>Girja profesionalna 16 kg Atleticore</t>
        </is>
      </c>
      <c r="C243" s="14" t="inlineStr">
        <is>
          <t>FITNESS OPREMA</t>
        </is>
      </c>
      <c r="D243" s="14" t="inlineStr">
        <is>
          <t>03 BRONZE</t>
        </is>
      </c>
      <c r="E243" s="22" t="inlineStr">
        <is>
          <t>MP on-top</t>
        </is>
      </c>
      <c r="AF243" s="23">
        <f>IF('Demand Input MP'!F47="",0,'Demand Input MP'!F47)</f>
        <v/>
      </c>
      <c r="AG243" s="23">
        <f>IF('Demand Input MP'!G47="",0,'Demand Input MP'!G47)</f>
        <v/>
      </c>
      <c r="AH243" s="23">
        <f>IF('Demand Input MP'!H47="",0,'Demand Input MP'!H47)</f>
        <v/>
      </c>
      <c r="AI243" s="23">
        <f>IF('Demand Input MP'!I47="",0,'Demand Input MP'!I47)</f>
        <v/>
      </c>
      <c r="AJ243" s="23">
        <f>IF('Demand Input MP'!J47="",0,'Demand Input MP'!J47)</f>
        <v/>
      </c>
      <c r="AK243" s="23">
        <f>IF('Demand Input MP'!K47="",0,'Demand Input MP'!K47)</f>
        <v/>
      </c>
      <c r="AL243" s="23">
        <f>IF('Demand Input MP'!L47="",0,'Demand Input MP'!L47)</f>
        <v/>
      </c>
      <c r="AM243" s="23">
        <f>IF('Demand Input MP'!M47="",0,'Demand Input MP'!M47)</f>
        <v/>
      </c>
      <c r="AN243" s="23">
        <f>IF('Demand Input MP'!N47="",0,'Demand Input MP'!N47)</f>
        <v/>
      </c>
      <c r="AO243" s="23">
        <f>IF('Demand Input MP'!O47="",0,'Demand Input MP'!O47)</f>
        <v/>
      </c>
      <c r="AP243" s="23">
        <f>IF('Demand Input MP'!P47="",0,'Demand Input MP'!P47)</f>
        <v/>
      </c>
      <c r="AQ243" s="23">
        <f>IF('Demand Input MP'!Q47="",0,'Demand Input MP'!Q47)</f>
        <v/>
      </c>
      <c r="AR243" s="23">
        <f>IF('Demand Input MP'!R47="",0,'Demand Input MP'!R47)</f>
        <v/>
      </c>
      <c r="AS243" s="30" t="inlineStr">
        <is>
          <t>CHECK</t>
        </is>
      </c>
      <c r="AT243" t="inlineStr"/>
    </row>
    <row r="244">
      <c r="A244" s="14" t="inlineStr">
        <is>
          <t>ATC06602</t>
        </is>
      </c>
      <c r="B244" s="14" t="inlineStr">
        <is>
          <t>Girja profesionalna 16 kg Atleticore</t>
        </is>
      </c>
      <c r="C244" s="14" t="inlineStr">
        <is>
          <t>FITNESS OPREMA</t>
        </is>
      </c>
      <c r="D244" s="14" t="inlineStr">
        <is>
          <t>03 BRONZE</t>
        </is>
      </c>
      <c r="E244" s="22" t="inlineStr">
        <is>
          <t>MP regular</t>
        </is>
      </c>
      <c r="AF244">
        <f>IF('Demand Input MP'!F48="",0,'Demand Input MP'!F48)</f>
        <v/>
      </c>
      <c r="AG244">
        <f>IF('Demand Input MP'!G48="",0,'Demand Input MP'!G48)</f>
        <v/>
      </c>
      <c r="AH244">
        <f>IF('Demand Input MP'!H48="",0,'Demand Input MP'!H48)</f>
        <v/>
      </c>
      <c r="AI244">
        <f>IF('Demand Input MP'!I48="",0,'Demand Input MP'!I48)</f>
        <v/>
      </c>
      <c r="AJ244">
        <f>IF('Demand Input MP'!J48="",0,'Demand Input MP'!J48)</f>
        <v/>
      </c>
      <c r="AK244">
        <f>IF('Demand Input MP'!K48="",0,'Demand Input MP'!K48)</f>
        <v/>
      </c>
      <c r="AL244">
        <f>IF('Demand Input MP'!L48="",0,'Demand Input MP'!L48)</f>
        <v/>
      </c>
      <c r="AM244">
        <f>IF('Demand Input MP'!M48="",0,'Demand Input MP'!M48)</f>
        <v/>
      </c>
      <c r="AN244">
        <f>IF('Demand Input MP'!N48="",0,'Demand Input MP'!N48)</f>
        <v/>
      </c>
      <c r="AO244">
        <f>IF('Demand Input MP'!O48="",0,'Demand Input MP'!O48)</f>
        <v/>
      </c>
      <c r="AP244">
        <f>IF('Demand Input MP'!P48="",0,'Demand Input MP'!P48)</f>
        <v/>
      </c>
      <c r="AQ244">
        <f>IF('Demand Input MP'!Q48="",0,'Demand Input MP'!Q48)</f>
        <v/>
      </c>
      <c r="AR244">
        <f>IF('Demand Input MP'!R48="",0,'Demand Input MP'!R48)</f>
        <v/>
      </c>
      <c r="AS244" s="30" t="inlineStr">
        <is>
          <t>CHECK</t>
        </is>
      </c>
      <c r="AT244" t="inlineStr"/>
    </row>
    <row r="245">
      <c r="A245" s="14" t="inlineStr">
        <is>
          <t>ATC06602</t>
        </is>
      </c>
      <c r="B245" s="14" t="inlineStr">
        <is>
          <t>Girja profesionalna 16 kg Atleticore</t>
        </is>
      </c>
      <c r="C245" s="14" t="inlineStr">
        <is>
          <t>FITNESS OPREMA</t>
        </is>
      </c>
      <c r="D245" s="14" t="inlineStr">
        <is>
          <t>03 BRONZE</t>
        </is>
      </c>
      <c r="E245" s="15" t="inlineStr">
        <is>
          <t>On-top Total</t>
        </is>
      </c>
      <c r="AF245" s="24">
        <f>SUM(AF241:AF244)</f>
        <v/>
      </c>
      <c r="AG245" s="24">
        <f>SUM(AG241:AG244)</f>
        <v/>
      </c>
      <c r="AH245" s="24">
        <f>SUM(AH241:AH244)</f>
        <v/>
      </c>
      <c r="AI245" s="24">
        <f>SUM(AI241:AI244)</f>
        <v/>
      </c>
      <c r="AJ245" s="24">
        <f>SUM(AJ241:AJ244)</f>
        <v/>
      </c>
      <c r="AK245" s="24">
        <f>SUM(AK241:AK244)</f>
        <v/>
      </c>
      <c r="AL245" s="24">
        <f>SUM(AL241:AL244)</f>
        <v/>
      </c>
      <c r="AM245" s="24">
        <f>SUM(AM241:AM244)</f>
        <v/>
      </c>
      <c r="AN245" s="24">
        <f>SUM(AN241:AN244)</f>
        <v/>
      </c>
      <c r="AO245" s="24">
        <f>SUM(AO241:AO244)</f>
        <v/>
      </c>
      <c r="AP245" s="24">
        <f>SUM(AP241:AP244)</f>
        <v/>
      </c>
      <c r="AQ245" s="24">
        <f>SUM(AQ241:AQ244)</f>
        <v/>
      </c>
      <c r="AR245" s="24">
        <f>SUM(AR241:AR244)</f>
        <v/>
      </c>
      <c r="AS245" s="30" t="inlineStr">
        <is>
          <t>CHECK</t>
        </is>
      </c>
      <c r="AT245" t="inlineStr"/>
    </row>
    <row r="246">
      <c r="A246" s="25" t="inlineStr">
        <is>
          <t>ATC06602</t>
        </is>
      </c>
      <c r="B246" s="25" t="inlineStr">
        <is>
          <t>Girja profesionalna 16 kg Atleticore</t>
        </is>
      </c>
      <c r="C246" s="25" t="inlineStr">
        <is>
          <t>FITNESS OPREMA</t>
        </is>
      </c>
      <c r="D246" s="25" t="inlineStr">
        <is>
          <t>03 BRONZE</t>
        </is>
      </c>
      <c r="E246" s="26" t="inlineStr">
        <is>
          <t>TOTAL DEMAND</t>
        </is>
      </c>
      <c r="F246" s="27" t="n"/>
      <c r="G246" s="27" t="n"/>
      <c r="H246" s="27" t="n"/>
      <c r="I246" s="27" t="n"/>
      <c r="J246" s="27" t="n"/>
      <c r="K246" s="27" t="n"/>
      <c r="L246" s="27" t="n"/>
      <c r="M246" s="27" t="n"/>
      <c r="N246" s="27" t="n"/>
      <c r="O246" s="27" t="n"/>
      <c r="P246" s="27" t="n"/>
      <c r="Q246" s="27" t="n"/>
      <c r="R246" s="27" t="n"/>
      <c r="S246" s="27" t="n"/>
      <c r="T246" s="27" t="n"/>
      <c r="U246" s="27" t="n"/>
      <c r="V246" s="27" t="n"/>
      <c r="W246" s="27" t="n"/>
      <c r="X246" s="27" t="n"/>
      <c r="Y246" s="27" t="n"/>
      <c r="Z246" s="27" t="n"/>
      <c r="AA246" s="27" t="n"/>
      <c r="AB246" s="27" t="n"/>
      <c r="AC246" s="27" t="n"/>
      <c r="AD246" s="27" t="n"/>
      <c r="AE246" s="27" t="n"/>
      <c r="AF246" s="28">
        <f>AF240+AF245</f>
        <v/>
      </c>
      <c r="AG246" s="28">
        <f>AG240+AG245</f>
        <v/>
      </c>
      <c r="AH246" s="28">
        <f>AH240+AH245</f>
        <v/>
      </c>
      <c r="AI246" s="28">
        <f>AI240+AI245</f>
        <v/>
      </c>
      <c r="AJ246" s="28">
        <f>AJ240+AJ245</f>
        <v/>
      </c>
      <c r="AK246" s="28">
        <f>AK240+AK245</f>
        <v/>
      </c>
      <c r="AL246" s="28">
        <f>AL240+AL245</f>
        <v/>
      </c>
      <c r="AM246" s="28">
        <f>AM240+AM245</f>
        <v/>
      </c>
      <c r="AN246" s="28">
        <f>AN240+AN245</f>
        <v/>
      </c>
      <c r="AO246" s="28">
        <f>AO240+AO245</f>
        <v/>
      </c>
      <c r="AP246" s="28">
        <f>AP240+AP245</f>
        <v/>
      </c>
      <c r="AQ246" s="28">
        <f>AQ240+AQ245</f>
        <v/>
      </c>
      <c r="AR246" s="28">
        <f>AR240+AR245</f>
        <v/>
      </c>
      <c r="AS246" s="30" t="inlineStr">
        <is>
          <t>CHECK</t>
        </is>
      </c>
      <c r="AT246" t="inlineStr"/>
    </row>
    <row r="247">
      <c r="A247" s="14" t="inlineStr">
        <is>
          <t>ATC06602</t>
        </is>
      </c>
      <c r="B247" s="14" t="inlineStr">
        <is>
          <t>Girja profesionalna 16 kg Atleticore</t>
        </is>
      </c>
      <c r="C247" s="14" t="inlineStr">
        <is>
          <t>FITNESS OPREMA</t>
        </is>
      </c>
      <c r="D247" s="14" t="inlineStr">
        <is>
          <t>03 BRONZE</t>
        </is>
      </c>
      <c r="E247" s="15" t="inlineStr"/>
      <c r="AS247" s="30" t="inlineStr">
        <is>
          <t>CHECK</t>
        </is>
      </c>
      <c r="AT247" t="inlineStr"/>
    </row>
    <row r="248">
      <c r="A248" s="7" t="inlineStr">
        <is>
          <t>ATC06603</t>
        </is>
      </c>
      <c r="B248" s="8" t="inlineStr">
        <is>
          <t>Girja profesionalna 20 kg Atleticore</t>
        </is>
      </c>
      <c r="C248" s="9" t="inlineStr">
        <is>
          <t>FITNESS OPREMA</t>
        </is>
      </c>
      <c r="D248" s="9" t="inlineStr">
        <is>
          <t>03 BRONZE</t>
        </is>
      </c>
      <c r="E248" s="10" t="inlineStr"/>
      <c r="F248" s="11" t="n"/>
      <c r="G248" s="11" t="n"/>
      <c r="H248" s="11" t="n"/>
      <c r="I248" s="11" t="n"/>
      <c r="J248" s="11" t="n"/>
      <c r="K248" s="11" t="n"/>
      <c r="L248" s="11" t="n"/>
      <c r="M248" s="11" t="n"/>
      <c r="N248" s="11" t="n"/>
      <c r="O248" s="11" t="n"/>
      <c r="P248" s="11" t="n"/>
      <c r="Q248" s="11" t="n"/>
      <c r="R248" s="11" t="n"/>
      <c r="S248" s="11" t="n"/>
      <c r="T248" s="11" t="n"/>
      <c r="U248" s="11" t="n"/>
      <c r="V248" s="11" t="n"/>
      <c r="W248" s="11" t="n"/>
      <c r="X248" s="11" t="n"/>
      <c r="Y248" s="11" t="n"/>
      <c r="Z248" s="11" t="n"/>
      <c r="AA248" s="11" t="n"/>
      <c r="AB248" s="11" t="n"/>
      <c r="AC248" s="11" t="n"/>
      <c r="AD248" s="11" t="n"/>
      <c r="AE248" s="11" t="n"/>
      <c r="AF248" s="11" t="n"/>
      <c r="AG248" s="11" t="n"/>
      <c r="AH248" s="11" t="n"/>
      <c r="AI248" s="11" t="n"/>
      <c r="AJ248" s="11" t="n"/>
      <c r="AK248" s="11" t="n"/>
      <c r="AL248" s="11" t="n"/>
      <c r="AM248" s="11" t="n"/>
      <c r="AN248" s="11" t="n"/>
      <c r="AO248" s="11" t="n"/>
      <c r="AP248" s="11" t="n"/>
      <c r="AQ248" s="11" t="n"/>
      <c r="AR248" s="11" t="n"/>
      <c r="AS248" s="29" t="inlineStr">
        <is>
          <t>CHECK</t>
        </is>
      </c>
      <c r="AT248" s="13">
        <f>IF((IFERROR(VALUE('Demand Input MP'!F49),0)+IFERROR(VALUE('Demand Input MP'!G49),0)+IFERROR(VALUE('Demand Input MP'!H49),0)+IFERROR(VALUE('Demand Input MP'!I49),0)+IFERROR(VALUE('Demand Input MP'!J49),0)+IFERROR(VALUE('Demand Input MP'!K49),0)+IFERROR(VALUE('Demand Input MP'!L49),0)+IFERROR(VALUE('Demand Input MP'!M49),0)+IFERROR(VALUE('Demand Input MP'!N49),0)+IFERROR(VALUE('Demand Input MP'!O49),0)+IFERROR(VALUE('Demand Input MP'!P49),0)+IFERROR(VALUE('Demand Input MP'!Q49),0)+IFERROR(VALUE('Demand Input MP'!R49),0))&gt;0,"PROMO","")</f>
        <v/>
      </c>
    </row>
    <row r="249">
      <c r="A249" s="14" t="inlineStr">
        <is>
          <t>ATC06603</t>
        </is>
      </c>
      <c r="B249" s="14" t="inlineStr">
        <is>
          <t>Girja profesionalna 20 kg Atleticore</t>
        </is>
      </c>
      <c r="C249" s="14" t="inlineStr">
        <is>
          <t>FITNESS OPREMA</t>
        </is>
      </c>
      <c r="D249" s="14" t="inlineStr">
        <is>
          <t>03 BRONZE</t>
        </is>
      </c>
      <c r="E249" s="15" t="inlineStr">
        <is>
          <t>Baseline FC</t>
        </is>
      </c>
      <c r="F249" s="16" t="n">
        <v>9</v>
      </c>
      <c r="G249" s="16" t="n">
        <v>34</v>
      </c>
      <c r="H249" s="16" t="n">
        <v>12</v>
      </c>
      <c r="I249" s="16" t="n">
        <v>3</v>
      </c>
      <c r="J249" s="16" t="n">
        <v>5</v>
      </c>
      <c r="K249" s="16" t="n">
        <v>6</v>
      </c>
      <c r="L249" s="16" t="n">
        <v>4</v>
      </c>
      <c r="M249" s="16" t="n">
        <v>1</v>
      </c>
      <c r="N249" s="16" t="n">
        <v>3</v>
      </c>
      <c r="O249" s="16" t="n">
        <v>3</v>
      </c>
      <c r="P249" s="16" t="n">
        <v>2</v>
      </c>
      <c r="Q249" s="16" t="n">
        <v>0</v>
      </c>
      <c r="R249" s="16" t="n">
        <v>1</v>
      </c>
      <c r="S249" s="16" t="n">
        <v>0</v>
      </c>
      <c r="T249" s="16" t="n">
        <v>2</v>
      </c>
      <c r="U249" s="16" t="n">
        <v>1</v>
      </c>
      <c r="V249" s="16" t="n">
        <v>0</v>
      </c>
      <c r="W249" s="16" t="n">
        <v>4</v>
      </c>
      <c r="X249" s="16" t="n">
        <v>2</v>
      </c>
      <c r="Y249" s="16" t="n">
        <v>0</v>
      </c>
      <c r="Z249" s="16" t="n">
        <v>1</v>
      </c>
      <c r="AA249" s="16" t="n">
        <v>0</v>
      </c>
      <c r="AB249" s="16" t="n">
        <v>2</v>
      </c>
      <c r="AC249" s="16" t="n">
        <v>4</v>
      </c>
      <c r="AD249" s="16" t="n">
        <v>0</v>
      </c>
      <c r="AE249" s="16" t="n">
        <v>2</v>
      </c>
      <c r="AF249" s="17" t="n">
        <v>2</v>
      </c>
      <c r="AG249" s="17" t="n">
        <v>2</v>
      </c>
      <c r="AH249" s="17" t="n">
        <v>1</v>
      </c>
      <c r="AI249" s="17" t="n">
        <v>1</v>
      </c>
      <c r="AJ249" s="17" t="n">
        <v>1</v>
      </c>
      <c r="AK249" s="17" t="n">
        <v>1</v>
      </c>
      <c r="AL249" s="17" t="n">
        <v>2</v>
      </c>
      <c r="AM249" s="17" t="n">
        <v>2</v>
      </c>
      <c r="AN249" s="17" t="n">
        <v>2</v>
      </c>
      <c r="AO249" s="17" t="n">
        <v>2</v>
      </c>
      <c r="AP249" s="17" t="n">
        <v>2</v>
      </c>
      <c r="AQ249" s="17" t="n">
        <v>2</v>
      </c>
      <c r="AR249" s="17" t="n">
        <v>2</v>
      </c>
      <c r="AS249" s="30" t="inlineStr">
        <is>
          <t>CHECK</t>
        </is>
      </c>
      <c r="AT249" t="inlineStr"/>
    </row>
    <row r="250">
      <c r="A250" s="14" t="inlineStr">
        <is>
          <t>ATC06603</t>
        </is>
      </c>
      <c r="B250" s="14" t="inlineStr">
        <is>
          <t>Girja profesionalna 20 kg Atleticore</t>
        </is>
      </c>
      <c r="C250" s="14" t="inlineStr">
        <is>
          <t>FITNESS OPREMA</t>
        </is>
      </c>
      <c r="D250" s="14" t="inlineStr">
        <is>
          <t>03 BRONZE</t>
        </is>
      </c>
      <c r="E250" s="19" t="inlineStr">
        <is>
          <t>Planner Factor</t>
        </is>
      </c>
      <c r="AF250" s="20" t="n">
        <v>1</v>
      </c>
      <c r="AG250" s="20" t="n">
        <v>1</v>
      </c>
      <c r="AH250" s="20" t="n">
        <v>1</v>
      </c>
      <c r="AI250" s="20" t="n">
        <v>1</v>
      </c>
      <c r="AJ250" s="20" t="n">
        <v>1</v>
      </c>
      <c r="AK250" s="20" t="n">
        <v>1</v>
      </c>
      <c r="AL250" s="20" t="n">
        <v>1</v>
      </c>
      <c r="AM250" s="20" t="n">
        <v>1</v>
      </c>
      <c r="AN250" s="20" t="n">
        <v>1</v>
      </c>
      <c r="AO250" s="20" t="n">
        <v>1</v>
      </c>
      <c r="AP250" s="20" t="n">
        <v>1</v>
      </c>
      <c r="AQ250" s="20" t="n">
        <v>1</v>
      </c>
      <c r="AR250" s="20" t="n">
        <v>1</v>
      </c>
      <c r="AS250" s="30" t="inlineStr">
        <is>
          <t>CHECK</t>
        </is>
      </c>
      <c r="AT250" t="inlineStr"/>
    </row>
    <row r="251">
      <c r="A251" s="14" t="inlineStr">
        <is>
          <t>ATC06603</t>
        </is>
      </c>
      <c r="B251" s="14" t="inlineStr">
        <is>
          <t>Girja profesionalna 20 kg Atleticore</t>
        </is>
      </c>
      <c r="C251" s="14" t="inlineStr">
        <is>
          <t>FITNESS OPREMA</t>
        </is>
      </c>
      <c r="D251" s="14" t="inlineStr">
        <is>
          <t>03 BRONZE</t>
        </is>
      </c>
      <c r="E251" s="15" t="inlineStr">
        <is>
          <t>Adjusted FC</t>
        </is>
      </c>
      <c r="AF251" s="21">
        <f>ROUND(AF249*AF250,0)</f>
        <v/>
      </c>
      <c r="AG251" s="21">
        <f>ROUND(AG249*AG250,0)</f>
        <v/>
      </c>
      <c r="AH251" s="21">
        <f>ROUND(AH249*AH250,0)</f>
        <v/>
      </c>
      <c r="AI251" s="21">
        <f>ROUND(AI249*AI250,0)</f>
        <v/>
      </c>
      <c r="AJ251" s="21">
        <f>ROUND(AJ249*AJ250,0)</f>
        <v/>
      </c>
      <c r="AK251" s="21">
        <f>ROUND(AK249*AK250,0)</f>
        <v/>
      </c>
      <c r="AL251" s="21">
        <f>ROUND(AL249*AL250,0)</f>
        <v/>
      </c>
      <c r="AM251" s="21">
        <f>ROUND(AM249*AM250,0)</f>
        <v/>
      </c>
      <c r="AN251" s="21">
        <f>ROUND(AN249*AN250,0)</f>
        <v/>
      </c>
      <c r="AO251" s="21">
        <f>ROUND(AO249*AO250,0)</f>
        <v/>
      </c>
      <c r="AP251" s="21">
        <f>ROUND(AP249*AP250,0)</f>
        <v/>
      </c>
      <c r="AQ251" s="21">
        <f>ROUND(AQ249*AQ250,0)</f>
        <v/>
      </c>
      <c r="AR251" s="21">
        <f>ROUND(AR249*AR250,0)</f>
        <v/>
      </c>
      <c r="AS251" s="30" t="inlineStr">
        <is>
          <t>CHECK</t>
        </is>
      </c>
      <c r="AT251" t="inlineStr"/>
    </row>
    <row r="252">
      <c r="A252" s="14" t="inlineStr">
        <is>
          <t>ATC06603</t>
        </is>
      </c>
      <c r="B252" s="14" t="inlineStr">
        <is>
          <t>Girja profesionalna 20 kg Atleticore</t>
        </is>
      </c>
      <c r="C252" s="14" t="inlineStr">
        <is>
          <t>FITNESS OPREMA</t>
        </is>
      </c>
      <c r="D252" s="14" t="inlineStr">
        <is>
          <t>03 BRONZE</t>
        </is>
      </c>
      <c r="E252" s="22" t="inlineStr">
        <is>
          <t>VP on-top</t>
        </is>
      </c>
      <c r="AF252" s="23">
        <f>IF('Demand Input VP'!F49="",0,'Demand Input VP'!F49)</f>
        <v/>
      </c>
      <c r="AG252" s="23">
        <f>IF('Demand Input VP'!G49="",0,'Demand Input VP'!G49)</f>
        <v/>
      </c>
      <c r="AH252" s="23">
        <f>IF('Demand Input VP'!H49="",0,'Demand Input VP'!H49)</f>
        <v/>
      </c>
      <c r="AI252" s="23">
        <f>IF('Demand Input VP'!I49="",0,'Demand Input VP'!I49)</f>
        <v/>
      </c>
      <c r="AJ252" s="23">
        <f>IF('Demand Input VP'!J49="",0,'Demand Input VP'!J49)</f>
        <v/>
      </c>
      <c r="AK252" s="23">
        <f>IF('Demand Input VP'!K49="",0,'Demand Input VP'!K49)</f>
        <v/>
      </c>
      <c r="AL252" s="23">
        <f>IF('Demand Input VP'!L49="",0,'Demand Input VP'!L49)</f>
        <v/>
      </c>
      <c r="AM252" s="23">
        <f>IF('Demand Input VP'!M49="",0,'Demand Input VP'!M49)</f>
        <v/>
      </c>
      <c r="AN252" s="23">
        <f>IF('Demand Input VP'!N49="",0,'Demand Input VP'!N49)</f>
        <v/>
      </c>
      <c r="AO252" s="23">
        <f>IF('Demand Input VP'!O49="",0,'Demand Input VP'!O49)</f>
        <v/>
      </c>
      <c r="AP252" s="23">
        <f>IF('Demand Input VP'!P49="",0,'Demand Input VP'!P49)</f>
        <v/>
      </c>
      <c r="AQ252" s="23">
        <f>IF('Demand Input VP'!Q49="",0,'Demand Input VP'!Q49)</f>
        <v/>
      </c>
      <c r="AR252" s="23">
        <f>IF('Demand Input VP'!R49="",0,'Demand Input VP'!R49)</f>
        <v/>
      </c>
      <c r="AS252" s="30" t="inlineStr">
        <is>
          <t>CHECK</t>
        </is>
      </c>
      <c r="AT252" t="inlineStr"/>
    </row>
    <row r="253">
      <c r="A253" s="14" t="inlineStr">
        <is>
          <t>ATC06603</t>
        </is>
      </c>
      <c r="B253" s="14" t="inlineStr">
        <is>
          <t>Girja profesionalna 20 kg Atleticore</t>
        </is>
      </c>
      <c r="C253" s="14" t="inlineStr">
        <is>
          <t>FITNESS OPREMA</t>
        </is>
      </c>
      <c r="D253" s="14" t="inlineStr">
        <is>
          <t>03 BRONZE</t>
        </is>
      </c>
      <c r="E253" s="22" t="inlineStr">
        <is>
          <t>VP regular</t>
        </is>
      </c>
      <c r="AF253">
        <f>IF('Demand Input VP'!F50="",0,'Demand Input VP'!F50)</f>
        <v/>
      </c>
      <c r="AG253">
        <f>IF('Demand Input VP'!G50="",0,'Demand Input VP'!G50)</f>
        <v/>
      </c>
      <c r="AH253">
        <f>IF('Demand Input VP'!H50="",0,'Demand Input VP'!H50)</f>
        <v/>
      </c>
      <c r="AI253">
        <f>IF('Demand Input VP'!I50="",0,'Demand Input VP'!I50)</f>
        <v/>
      </c>
      <c r="AJ253">
        <f>IF('Demand Input VP'!J50="",0,'Demand Input VP'!J50)</f>
        <v/>
      </c>
      <c r="AK253">
        <f>IF('Demand Input VP'!K50="",0,'Demand Input VP'!K50)</f>
        <v/>
      </c>
      <c r="AL253">
        <f>IF('Demand Input VP'!L50="",0,'Demand Input VP'!L50)</f>
        <v/>
      </c>
      <c r="AM253">
        <f>IF('Demand Input VP'!M50="",0,'Demand Input VP'!M50)</f>
        <v/>
      </c>
      <c r="AN253">
        <f>IF('Demand Input VP'!N50="",0,'Demand Input VP'!N50)</f>
        <v/>
      </c>
      <c r="AO253">
        <f>IF('Demand Input VP'!O50="",0,'Demand Input VP'!O50)</f>
        <v/>
      </c>
      <c r="AP253">
        <f>IF('Demand Input VP'!P50="",0,'Demand Input VP'!P50)</f>
        <v/>
      </c>
      <c r="AQ253">
        <f>IF('Demand Input VP'!Q50="",0,'Demand Input VP'!Q50)</f>
        <v/>
      </c>
      <c r="AR253">
        <f>IF('Demand Input VP'!R50="",0,'Demand Input VP'!R50)</f>
        <v/>
      </c>
      <c r="AS253" s="30" t="inlineStr">
        <is>
          <t>CHECK</t>
        </is>
      </c>
      <c r="AT253" t="inlineStr"/>
    </row>
    <row r="254">
      <c r="A254" s="14" t="inlineStr">
        <is>
          <t>ATC06603</t>
        </is>
      </c>
      <c r="B254" s="14" t="inlineStr">
        <is>
          <t>Girja profesionalna 20 kg Atleticore</t>
        </is>
      </c>
      <c r="C254" s="14" t="inlineStr">
        <is>
          <t>FITNESS OPREMA</t>
        </is>
      </c>
      <c r="D254" s="14" t="inlineStr">
        <is>
          <t>03 BRONZE</t>
        </is>
      </c>
      <c r="E254" s="22" t="inlineStr">
        <is>
          <t>MP on-top</t>
        </is>
      </c>
      <c r="AF254" s="23">
        <f>IF('Demand Input MP'!F49="",0,'Demand Input MP'!F49)</f>
        <v/>
      </c>
      <c r="AG254" s="23">
        <f>IF('Demand Input MP'!G49="",0,'Demand Input MP'!G49)</f>
        <v/>
      </c>
      <c r="AH254" s="23">
        <f>IF('Demand Input MP'!H49="",0,'Demand Input MP'!H49)</f>
        <v/>
      </c>
      <c r="AI254" s="23">
        <f>IF('Demand Input MP'!I49="",0,'Demand Input MP'!I49)</f>
        <v/>
      </c>
      <c r="AJ254" s="23">
        <f>IF('Demand Input MP'!J49="",0,'Demand Input MP'!J49)</f>
        <v/>
      </c>
      <c r="AK254" s="23">
        <f>IF('Demand Input MP'!K49="",0,'Demand Input MP'!K49)</f>
        <v/>
      </c>
      <c r="AL254" s="23">
        <f>IF('Demand Input MP'!L49="",0,'Demand Input MP'!L49)</f>
        <v/>
      </c>
      <c r="AM254" s="23">
        <f>IF('Demand Input MP'!M49="",0,'Demand Input MP'!M49)</f>
        <v/>
      </c>
      <c r="AN254" s="23">
        <f>IF('Demand Input MP'!N49="",0,'Demand Input MP'!N49)</f>
        <v/>
      </c>
      <c r="AO254" s="23">
        <f>IF('Demand Input MP'!O49="",0,'Demand Input MP'!O49)</f>
        <v/>
      </c>
      <c r="AP254" s="23">
        <f>IF('Demand Input MP'!P49="",0,'Demand Input MP'!P49)</f>
        <v/>
      </c>
      <c r="AQ254" s="23">
        <f>IF('Demand Input MP'!Q49="",0,'Demand Input MP'!Q49)</f>
        <v/>
      </c>
      <c r="AR254" s="23">
        <f>IF('Demand Input MP'!R49="",0,'Demand Input MP'!R49)</f>
        <v/>
      </c>
      <c r="AS254" s="30" t="inlineStr">
        <is>
          <t>CHECK</t>
        </is>
      </c>
      <c r="AT254" t="inlineStr"/>
    </row>
    <row r="255">
      <c r="A255" s="14" t="inlineStr">
        <is>
          <t>ATC06603</t>
        </is>
      </c>
      <c r="B255" s="14" t="inlineStr">
        <is>
          <t>Girja profesionalna 20 kg Atleticore</t>
        </is>
      </c>
      <c r="C255" s="14" t="inlineStr">
        <is>
          <t>FITNESS OPREMA</t>
        </is>
      </c>
      <c r="D255" s="14" t="inlineStr">
        <is>
          <t>03 BRONZE</t>
        </is>
      </c>
      <c r="E255" s="22" t="inlineStr">
        <is>
          <t>MP regular</t>
        </is>
      </c>
      <c r="AF255">
        <f>IF('Demand Input MP'!F50="",0,'Demand Input MP'!F50)</f>
        <v/>
      </c>
      <c r="AG255">
        <f>IF('Demand Input MP'!G50="",0,'Demand Input MP'!G50)</f>
        <v/>
      </c>
      <c r="AH255">
        <f>IF('Demand Input MP'!H50="",0,'Demand Input MP'!H50)</f>
        <v/>
      </c>
      <c r="AI255">
        <f>IF('Demand Input MP'!I50="",0,'Demand Input MP'!I50)</f>
        <v/>
      </c>
      <c r="AJ255">
        <f>IF('Demand Input MP'!J50="",0,'Demand Input MP'!J50)</f>
        <v/>
      </c>
      <c r="AK255">
        <f>IF('Demand Input MP'!K50="",0,'Demand Input MP'!K50)</f>
        <v/>
      </c>
      <c r="AL255">
        <f>IF('Demand Input MP'!L50="",0,'Demand Input MP'!L50)</f>
        <v/>
      </c>
      <c r="AM255">
        <f>IF('Demand Input MP'!M50="",0,'Demand Input MP'!M50)</f>
        <v/>
      </c>
      <c r="AN255">
        <f>IF('Demand Input MP'!N50="",0,'Demand Input MP'!N50)</f>
        <v/>
      </c>
      <c r="AO255">
        <f>IF('Demand Input MP'!O50="",0,'Demand Input MP'!O50)</f>
        <v/>
      </c>
      <c r="AP255">
        <f>IF('Demand Input MP'!P50="",0,'Demand Input MP'!P50)</f>
        <v/>
      </c>
      <c r="AQ255">
        <f>IF('Demand Input MP'!Q50="",0,'Demand Input MP'!Q50)</f>
        <v/>
      </c>
      <c r="AR255">
        <f>IF('Demand Input MP'!R50="",0,'Demand Input MP'!R50)</f>
        <v/>
      </c>
      <c r="AS255" s="30" t="inlineStr">
        <is>
          <t>CHECK</t>
        </is>
      </c>
      <c r="AT255" t="inlineStr"/>
    </row>
    <row r="256">
      <c r="A256" s="14" t="inlineStr">
        <is>
          <t>ATC06603</t>
        </is>
      </c>
      <c r="B256" s="14" t="inlineStr">
        <is>
          <t>Girja profesionalna 20 kg Atleticore</t>
        </is>
      </c>
      <c r="C256" s="14" t="inlineStr">
        <is>
          <t>FITNESS OPREMA</t>
        </is>
      </c>
      <c r="D256" s="14" t="inlineStr">
        <is>
          <t>03 BRONZE</t>
        </is>
      </c>
      <c r="E256" s="15" t="inlineStr">
        <is>
          <t>On-top Total</t>
        </is>
      </c>
      <c r="AF256" s="24">
        <f>SUM(AF252:AF255)</f>
        <v/>
      </c>
      <c r="AG256" s="24">
        <f>SUM(AG252:AG255)</f>
        <v/>
      </c>
      <c r="AH256" s="24">
        <f>SUM(AH252:AH255)</f>
        <v/>
      </c>
      <c r="AI256" s="24">
        <f>SUM(AI252:AI255)</f>
        <v/>
      </c>
      <c r="AJ256" s="24">
        <f>SUM(AJ252:AJ255)</f>
        <v/>
      </c>
      <c r="AK256" s="24">
        <f>SUM(AK252:AK255)</f>
        <v/>
      </c>
      <c r="AL256" s="24">
        <f>SUM(AL252:AL255)</f>
        <v/>
      </c>
      <c r="AM256" s="24">
        <f>SUM(AM252:AM255)</f>
        <v/>
      </c>
      <c r="AN256" s="24">
        <f>SUM(AN252:AN255)</f>
        <v/>
      </c>
      <c r="AO256" s="24">
        <f>SUM(AO252:AO255)</f>
        <v/>
      </c>
      <c r="AP256" s="24">
        <f>SUM(AP252:AP255)</f>
        <v/>
      </c>
      <c r="AQ256" s="24">
        <f>SUM(AQ252:AQ255)</f>
        <v/>
      </c>
      <c r="AR256" s="24">
        <f>SUM(AR252:AR255)</f>
        <v/>
      </c>
      <c r="AS256" s="30" t="inlineStr">
        <is>
          <t>CHECK</t>
        </is>
      </c>
      <c r="AT256" t="inlineStr"/>
    </row>
    <row r="257">
      <c r="A257" s="25" t="inlineStr">
        <is>
          <t>ATC06603</t>
        </is>
      </c>
      <c r="B257" s="25" t="inlineStr">
        <is>
          <t>Girja profesionalna 20 kg Atleticore</t>
        </is>
      </c>
      <c r="C257" s="25" t="inlineStr">
        <is>
          <t>FITNESS OPREMA</t>
        </is>
      </c>
      <c r="D257" s="25" t="inlineStr">
        <is>
          <t>03 BRONZE</t>
        </is>
      </c>
      <c r="E257" s="26" t="inlineStr">
        <is>
          <t>TOTAL DEMAND</t>
        </is>
      </c>
      <c r="F257" s="27" t="n"/>
      <c r="G257" s="27" t="n"/>
      <c r="H257" s="27" t="n"/>
      <c r="I257" s="27" t="n"/>
      <c r="J257" s="27" t="n"/>
      <c r="K257" s="27" t="n"/>
      <c r="L257" s="27" t="n"/>
      <c r="M257" s="27" t="n"/>
      <c r="N257" s="27" t="n"/>
      <c r="O257" s="27" t="n"/>
      <c r="P257" s="27" t="n"/>
      <c r="Q257" s="27" t="n"/>
      <c r="R257" s="27" t="n"/>
      <c r="S257" s="27" t="n"/>
      <c r="T257" s="27" t="n"/>
      <c r="U257" s="27" t="n"/>
      <c r="V257" s="27" t="n"/>
      <c r="W257" s="27" t="n"/>
      <c r="X257" s="27" t="n"/>
      <c r="Y257" s="27" t="n"/>
      <c r="Z257" s="27" t="n"/>
      <c r="AA257" s="27" t="n"/>
      <c r="AB257" s="27" t="n"/>
      <c r="AC257" s="27" t="n"/>
      <c r="AD257" s="27" t="n"/>
      <c r="AE257" s="27" t="n"/>
      <c r="AF257" s="28">
        <f>AF251+AF256</f>
        <v/>
      </c>
      <c r="AG257" s="28">
        <f>AG251+AG256</f>
        <v/>
      </c>
      <c r="AH257" s="28">
        <f>AH251+AH256</f>
        <v/>
      </c>
      <c r="AI257" s="28">
        <f>AI251+AI256</f>
        <v/>
      </c>
      <c r="AJ257" s="28">
        <f>AJ251+AJ256</f>
        <v/>
      </c>
      <c r="AK257" s="28">
        <f>AK251+AK256</f>
        <v/>
      </c>
      <c r="AL257" s="28">
        <f>AL251+AL256</f>
        <v/>
      </c>
      <c r="AM257" s="28">
        <f>AM251+AM256</f>
        <v/>
      </c>
      <c r="AN257" s="28">
        <f>AN251+AN256</f>
        <v/>
      </c>
      <c r="AO257" s="28">
        <f>AO251+AO256</f>
        <v/>
      </c>
      <c r="AP257" s="28">
        <f>AP251+AP256</f>
        <v/>
      </c>
      <c r="AQ257" s="28">
        <f>AQ251+AQ256</f>
        <v/>
      </c>
      <c r="AR257" s="28">
        <f>AR251+AR256</f>
        <v/>
      </c>
      <c r="AS257" s="30" t="inlineStr">
        <is>
          <t>CHECK</t>
        </is>
      </c>
      <c r="AT257" t="inlineStr"/>
    </row>
    <row r="258">
      <c r="A258" s="14" t="inlineStr">
        <is>
          <t>ATC06603</t>
        </is>
      </c>
      <c r="B258" s="14" t="inlineStr">
        <is>
          <t>Girja profesionalna 20 kg Atleticore</t>
        </is>
      </c>
      <c r="C258" s="14" t="inlineStr">
        <is>
          <t>FITNESS OPREMA</t>
        </is>
      </c>
      <c r="D258" s="14" t="inlineStr">
        <is>
          <t>03 BRONZE</t>
        </is>
      </c>
      <c r="E258" s="15" t="inlineStr"/>
      <c r="AS258" s="30" t="inlineStr">
        <is>
          <t>CHECK</t>
        </is>
      </c>
      <c r="AT258" t="inlineStr"/>
    </row>
    <row r="259">
      <c r="A259" s="7" t="inlineStr">
        <is>
          <t>ATC06608</t>
        </is>
      </c>
      <c r="B259" s="8" t="inlineStr">
        <is>
          <t>Magnezij za ruke KOCKA Atleticore</t>
        </is>
      </c>
      <c r="C259" s="9" t="inlineStr">
        <is>
          <t>FITNESS OPREMA</t>
        </is>
      </c>
      <c r="D259" s="9" t="inlineStr">
        <is>
          <t>03 BRONZE</t>
        </is>
      </c>
      <c r="E259" s="10" t="inlineStr"/>
      <c r="F259" s="11" t="n"/>
      <c r="G259" s="11" t="n"/>
      <c r="H259" s="11" t="n"/>
      <c r="I259" s="11" t="n"/>
      <c r="J259" s="11" t="n"/>
      <c r="K259" s="11" t="n"/>
      <c r="L259" s="11" t="n"/>
      <c r="M259" s="11" t="n"/>
      <c r="N259" s="11" t="n"/>
      <c r="O259" s="11" t="n"/>
      <c r="P259" s="11" t="n"/>
      <c r="Q259" s="11" t="n"/>
      <c r="R259" s="11" t="n"/>
      <c r="S259" s="11" t="n"/>
      <c r="T259" s="11" t="n"/>
      <c r="U259" s="11" t="n"/>
      <c r="V259" s="11" t="n"/>
      <c r="W259" s="11" t="n"/>
      <c r="X259" s="11" t="n"/>
      <c r="Y259" s="11" t="n"/>
      <c r="Z259" s="11" t="n"/>
      <c r="AA259" s="11" t="n"/>
      <c r="AB259" s="11" t="n"/>
      <c r="AC259" s="11" t="n"/>
      <c r="AD259" s="11" t="n"/>
      <c r="AE259" s="11" t="n"/>
      <c r="AF259" s="11" t="n"/>
      <c r="AG259" s="11" t="n"/>
      <c r="AH259" s="11" t="n"/>
      <c r="AI259" s="11" t="n"/>
      <c r="AJ259" s="11" t="n"/>
      <c r="AK259" s="11" t="n"/>
      <c r="AL259" s="11" t="n"/>
      <c r="AM259" s="11" t="n"/>
      <c r="AN259" s="11" t="n"/>
      <c r="AO259" s="11" t="n"/>
      <c r="AP259" s="11" t="n"/>
      <c r="AQ259" s="11" t="n"/>
      <c r="AR259" s="11" t="n"/>
      <c r="AS259" s="29" t="inlineStr">
        <is>
          <t>CHECK</t>
        </is>
      </c>
      <c r="AT259" s="13">
        <f>IF((IFERROR(VALUE('Demand Input MP'!F51),0)+IFERROR(VALUE('Demand Input MP'!G51),0)+IFERROR(VALUE('Demand Input MP'!H51),0)+IFERROR(VALUE('Demand Input MP'!I51),0)+IFERROR(VALUE('Demand Input MP'!J51),0)+IFERROR(VALUE('Demand Input MP'!K51),0)+IFERROR(VALUE('Demand Input MP'!L51),0)+IFERROR(VALUE('Demand Input MP'!M51),0)+IFERROR(VALUE('Demand Input MP'!N51),0)+IFERROR(VALUE('Demand Input MP'!O51),0)+IFERROR(VALUE('Demand Input MP'!P51),0)+IFERROR(VALUE('Demand Input MP'!Q51),0)+IFERROR(VALUE('Demand Input MP'!R51),0))&gt;0,"PROMO","")</f>
        <v/>
      </c>
    </row>
    <row r="260">
      <c r="A260" s="14" t="inlineStr">
        <is>
          <t>ATC06608</t>
        </is>
      </c>
      <c r="B260" s="14" t="inlineStr">
        <is>
          <t>Magnezij za ruke KOCKA Atleticore</t>
        </is>
      </c>
      <c r="C260" s="14" t="inlineStr">
        <is>
          <t>FITNESS OPREMA</t>
        </is>
      </c>
      <c r="D260" s="14" t="inlineStr">
        <is>
          <t>03 BRONZE</t>
        </is>
      </c>
      <c r="E260" s="15" t="inlineStr">
        <is>
          <t>Baseline FC</t>
        </is>
      </c>
      <c r="F260" s="16" t="n">
        <v>24</v>
      </c>
      <c r="G260" s="16" t="n">
        <v>20</v>
      </c>
      <c r="H260" s="16" t="n">
        <v>24</v>
      </c>
      <c r="I260" s="16" t="n">
        <v>20</v>
      </c>
      <c r="J260" s="16" t="n">
        <v>35</v>
      </c>
      <c r="K260" s="16" t="n">
        <v>24</v>
      </c>
      <c r="L260" s="16" t="n">
        <v>27</v>
      </c>
      <c r="M260" s="16" t="n">
        <v>3</v>
      </c>
      <c r="N260" s="16" t="n">
        <v>23</v>
      </c>
      <c r="O260" s="16" t="n">
        <v>29</v>
      </c>
      <c r="P260" s="16" t="n">
        <v>25</v>
      </c>
      <c r="Q260" s="16" t="n">
        <v>28</v>
      </c>
      <c r="R260" s="16" t="n">
        <v>32</v>
      </c>
      <c r="S260" s="16" t="n">
        <v>32</v>
      </c>
      <c r="T260" s="16" t="n">
        <v>20</v>
      </c>
      <c r="U260" s="16" t="n">
        <v>20</v>
      </c>
      <c r="V260" s="16" t="n">
        <v>14</v>
      </c>
      <c r="W260" s="16" t="n">
        <v>18</v>
      </c>
      <c r="X260" s="16" t="n">
        <v>14</v>
      </c>
      <c r="Y260" s="16" t="n">
        <v>11</v>
      </c>
      <c r="Z260" s="16" t="n">
        <v>6</v>
      </c>
      <c r="AA260" s="16" t="n">
        <v>7</v>
      </c>
      <c r="AB260" s="16" t="n">
        <v>7</v>
      </c>
      <c r="AC260" s="16" t="n">
        <v>3</v>
      </c>
      <c r="AD260" s="16" t="n">
        <v>2</v>
      </c>
      <c r="AE260" s="16" t="n">
        <v>3</v>
      </c>
      <c r="AF260" s="17" t="n">
        <v>3</v>
      </c>
      <c r="AG260" s="17" t="n">
        <v>3</v>
      </c>
      <c r="AH260" s="17" t="n">
        <v>3</v>
      </c>
      <c r="AI260" s="17" t="n">
        <v>3</v>
      </c>
      <c r="AJ260" s="17" t="n">
        <v>3</v>
      </c>
      <c r="AK260" s="17" t="n">
        <v>3</v>
      </c>
      <c r="AL260" s="17" t="n">
        <v>3</v>
      </c>
      <c r="AM260" s="17" t="n">
        <v>3</v>
      </c>
      <c r="AN260" s="17" t="n">
        <v>3</v>
      </c>
      <c r="AO260" s="17" t="n">
        <v>3</v>
      </c>
      <c r="AP260" s="17" t="n">
        <v>3</v>
      </c>
      <c r="AQ260" s="17" t="n">
        <v>3</v>
      </c>
      <c r="AR260" s="17" t="n">
        <v>3</v>
      </c>
      <c r="AS260" s="30" t="inlineStr">
        <is>
          <t>CHECK</t>
        </is>
      </c>
      <c r="AT260" t="inlineStr"/>
    </row>
    <row r="261">
      <c r="A261" s="14" t="inlineStr">
        <is>
          <t>ATC06608</t>
        </is>
      </c>
      <c r="B261" s="14" t="inlineStr">
        <is>
          <t>Magnezij za ruke KOCKA Atleticore</t>
        </is>
      </c>
      <c r="C261" s="14" t="inlineStr">
        <is>
          <t>FITNESS OPREMA</t>
        </is>
      </c>
      <c r="D261" s="14" t="inlineStr">
        <is>
          <t>03 BRONZE</t>
        </is>
      </c>
      <c r="E261" s="19" t="inlineStr">
        <is>
          <t>Planner Factor</t>
        </is>
      </c>
      <c r="AF261" s="20" t="n">
        <v>1</v>
      </c>
      <c r="AG261" s="20" t="n">
        <v>1</v>
      </c>
      <c r="AH261" s="20" t="n">
        <v>1</v>
      </c>
      <c r="AI261" s="20" t="n">
        <v>1</v>
      </c>
      <c r="AJ261" s="20" t="n">
        <v>1</v>
      </c>
      <c r="AK261" s="20" t="n">
        <v>1</v>
      </c>
      <c r="AL261" s="20" t="n">
        <v>1</v>
      </c>
      <c r="AM261" s="20" t="n">
        <v>1</v>
      </c>
      <c r="AN261" s="20" t="n">
        <v>1</v>
      </c>
      <c r="AO261" s="20" t="n">
        <v>1</v>
      </c>
      <c r="AP261" s="20" t="n">
        <v>1</v>
      </c>
      <c r="AQ261" s="20" t="n">
        <v>1</v>
      </c>
      <c r="AR261" s="20" t="n">
        <v>1</v>
      </c>
      <c r="AS261" s="30" t="inlineStr">
        <is>
          <t>CHECK</t>
        </is>
      </c>
      <c r="AT261" t="inlineStr"/>
    </row>
    <row r="262">
      <c r="A262" s="14" t="inlineStr">
        <is>
          <t>ATC06608</t>
        </is>
      </c>
      <c r="B262" s="14" t="inlineStr">
        <is>
          <t>Magnezij za ruke KOCKA Atleticore</t>
        </is>
      </c>
      <c r="C262" s="14" t="inlineStr">
        <is>
          <t>FITNESS OPREMA</t>
        </is>
      </c>
      <c r="D262" s="14" t="inlineStr">
        <is>
          <t>03 BRONZE</t>
        </is>
      </c>
      <c r="E262" s="15" t="inlineStr">
        <is>
          <t>Adjusted FC</t>
        </is>
      </c>
      <c r="AF262" s="21">
        <f>ROUND(AF260*AF261,0)</f>
        <v/>
      </c>
      <c r="AG262" s="21">
        <f>ROUND(AG260*AG261,0)</f>
        <v/>
      </c>
      <c r="AH262" s="21">
        <f>ROUND(AH260*AH261,0)</f>
        <v/>
      </c>
      <c r="AI262" s="21">
        <f>ROUND(AI260*AI261,0)</f>
        <v/>
      </c>
      <c r="AJ262" s="21">
        <f>ROUND(AJ260*AJ261,0)</f>
        <v/>
      </c>
      <c r="AK262" s="21">
        <f>ROUND(AK260*AK261,0)</f>
        <v/>
      </c>
      <c r="AL262" s="21">
        <f>ROUND(AL260*AL261,0)</f>
        <v/>
      </c>
      <c r="AM262" s="21">
        <f>ROUND(AM260*AM261,0)</f>
        <v/>
      </c>
      <c r="AN262" s="21">
        <f>ROUND(AN260*AN261,0)</f>
        <v/>
      </c>
      <c r="AO262" s="21">
        <f>ROUND(AO260*AO261,0)</f>
        <v/>
      </c>
      <c r="AP262" s="21">
        <f>ROUND(AP260*AP261,0)</f>
        <v/>
      </c>
      <c r="AQ262" s="21">
        <f>ROUND(AQ260*AQ261,0)</f>
        <v/>
      </c>
      <c r="AR262" s="21">
        <f>ROUND(AR260*AR261,0)</f>
        <v/>
      </c>
      <c r="AS262" s="30" t="inlineStr">
        <is>
          <t>CHECK</t>
        </is>
      </c>
      <c r="AT262" t="inlineStr"/>
    </row>
    <row r="263">
      <c r="A263" s="14" t="inlineStr">
        <is>
          <t>ATC06608</t>
        </is>
      </c>
      <c r="B263" s="14" t="inlineStr">
        <is>
          <t>Magnezij za ruke KOCKA Atleticore</t>
        </is>
      </c>
      <c r="C263" s="14" t="inlineStr">
        <is>
          <t>FITNESS OPREMA</t>
        </is>
      </c>
      <c r="D263" s="14" t="inlineStr">
        <is>
          <t>03 BRONZE</t>
        </is>
      </c>
      <c r="E263" s="22" t="inlineStr">
        <is>
          <t>VP on-top</t>
        </is>
      </c>
      <c r="AF263" s="23">
        <f>IF('Demand Input VP'!F51="",0,'Demand Input VP'!F51)</f>
        <v/>
      </c>
      <c r="AG263" s="23">
        <f>IF('Demand Input VP'!G51="",0,'Demand Input VP'!G51)</f>
        <v/>
      </c>
      <c r="AH263" s="23">
        <f>IF('Demand Input VP'!H51="",0,'Demand Input VP'!H51)</f>
        <v/>
      </c>
      <c r="AI263" s="23">
        <f>IF('Demand Input VP'!I51="",0,'Demand Input VP'!I51)</f>
        <v/>
      </c>
      <c r="AJ263" s="23">
        <f>IF('Demand Input VP'!J51="",0,'Demand Input VP'!J51)</f>
        <v/>
      </c>
      <c r="AK263" s="23">
        <f>IF('Demand Input VP'!K51="",0,'Demand Input VP'!K51)</f>
        <v/>
      </c>
      <c r="AL263" s="23">
        <f>IF('Demand Input VP'!L51="",0,'Demand Input VP'!L51)</f>
        <v/>
      </c>
      <c r="AM263" s="23">
        <f>IF('Demand Input VP'!M51="",0,'Demand Input VP'!M51)</f>
        <v/>
      </c>
      <c r="AN263" s="23">
        <f>IF('Demand Input VP'!N51="",0,'Demand Input VP'!N51)</f>
        <v/>
      </c>
      <c r="AO263" s="23">
        <f>IF('Demand Input VP'!O51="",0,'Demand Input VP'!O51)</f>
        <v/>
      </c>
      <c r="AP263" s="23">
        <f>IF('Demand Input VP'!P51="",0,'Demand Input VP'!P51)</f>
        <v/>
      </c>
      <c r="AQ263" s="23">
        <f>IF('Demand Input VP'!Q51="",0,'Demand Input VP'!Q51)</f>
        <v/>
      </c>
      <c r="AR263" s="23">
        <f>IF('Demand Input VP'!R51="",0,'Demand Input VP'!R51)</f>
        <v/>
      </c>
      <c r="AS263" s="30" t="inlineStr">
        <is>
          <t>CHECK</t>
        </is>
      </c>
      <c r="AT263" t="inlineStr"/>
    </row>
    <row r="264">
      <c r="A264" s="14" t="inlineStr">
        <is>
          <t>ATC06608</t>
        </is>
      </c>
      <c r="B264" s="14" t="inlineStr">
        <is>
          <t>Magnezij za ruke KOCKA Atleticore</t>
        </is>
      </c>
      <c r="C264" s="14" t="inlineStr">
        <is>
          <t>FITNESS OPREMA</t>
        </is>
      </c>
      <c r="D264" s="14" t="inlineStr">
        <is>
          <t>03 BRONZE</t>
        </is>
      </c>
      <c r="E264" s="22" t="inlineStr">
        <is>
          <t>VP regular</t>
        </is>
      </c>
      <c r="AF264">
        <f>IF('Demand Input VP'!F52="",0,'Demand Input VP'!F52)</f>
        <v/>
      </c>
      <c r="AG264">
        <f>IF('Demand Input VP'!G52="",0,'Demand Input VP'!G52)</f>
        <v/>
      </c>
      <c r="AH264">
        <f>IF('Demand Input VP'!H52="",0,'Demand Input VP'!H52)</f>
        <v/>
      </c>
      <c r="AI264">
        <f>IF('Demand Input VP'!I52="",0,'Demand Input VP'!I52)</f>
        <v/>
      </c>
      <c r="AJ264">
        <f>IF('Demand Input VP'!J52="",0,'Demand Input VP'!J52)</f>
        <v/>
      </c>
      <c r="AK264">
        <f>IF('Demand Input VP'!K52="",0,'Demand Input VP'!K52)</f>
        <v/>
      </c>
      <c r="AL264">
        <f>IF('Demand Input VP'!L52="",0,'Demand Input VP'!L52)</f>
        <v/>
      </c>
      <c r="AM264">
        <f>IF('Demand Input VP'!M52="",0,'Demand Input VP'!M52)</f>
        <v/>
      </c>
      <c r="AN264">
        <f>IF('Demand Input VP'!N52="",0,'Demand Input VP'!N52)</f>
        <v/>
      </c>
      <c r="AO264">
        <f>IF('Demand Input VP'!O52="",0,'Demand Input VP'!O52)</f>
        <v/>
      </c>
      <c r="AP264">
        <f>IF('Demand Input VP'!P52="",0,'Demand Input VP'!P52)</f>
        <v/>
      </c>
      <c r="AQ264">
        <f>IF('Demand Input VP'!Q52="",0,'Demand Input VP'!Q52)</f>
        <v/>
      </c>
      <c r="AR264">
        <f>IF('Demand Input VP'!R52="",0,'Demand Input VP'!R52)</f>
        <v/>
      </c>
      <c r="AS264" s="30" t="inlineStr">
        <is>
          <t>CHECK</t>
        </is>
      </c>
      <c r="AT264" t="inlineStr"/>
    </row>
    <row r="265">
      <c r="A265" s="14" t="inlineStr">
        <is>
          <t>ATC06608</t>
        </is>
      </c>
      <c r="B265" s="14" t="inlineStr">
        <is>
          <t>Magnezij za ruke KOCKA Atleticore</t>
        </is>
      </c>
      <c r="C265" s="14" t="inlineStr">
        <is>
          <t>FITNESS OPREMA</t>
        </is>
      </c>
      <c r="D265" s="14" t="inlineStr">
        <is>
          <t>03 BRONZE</t>
        </is>
      </c>
      <c r="E265" s="22" t="inlineStr">
        <is>
          <t>MP on-top</t>
        </is>
      </c>
      <c r="AF265" s="23">
        <f>IF('Demand Input MP'!F51="",0,'Demand Input MP'!F51)</f>
        <v/>
      </c>
      <c r="AG265" s="23">
        <f>IF('Demand Input MP'!G51="",0,'Demand Input MP'!G51)</f>
        <v/>
      </c>
      <c r="AH265" s="23">
        <f>IF('Demand Input MP'!H51="",0,'Demand Input MP'!H51)</f>
        <v/>
      </c>
      <c r="AI265" s="23">
        <f>IF('Demand Input MP'!I51="",0,'Demand Input MP'!I51)</f>
        <v/>
      </c>
      <c r="AJ265" s="23">
        <f>IF('Demand Input MP'!J51="",0,'Demand Input MP'!J51)</f>
        <v/>
      </c>
      <c r="AK265" s="23">
        <f>IF('Demand Input MP'!K51="",0,'Demand Input MP'!K51)</f>
        <v/>
      </c>
      <c r="AL265" s="23">
        <f>IF('Demand Input MP'!L51="",0,'Demand Input MP'!L51)</f>
        <v/>
      </c>
      <c r="AM265" s="23">
        <f>IF('Demand Input MP'!M51="",0,'Demand Input MP'!M51)</f>
        <v/>
      </c>
      <c r="AN265" s="23">
        <f>IF('Demand Input MP'!N51="",0,'Demand Input MP'!N51)</f>
        <v/>
      </c>
      <c r="AO265" s="23">
        <f>IF('Demand Input MP'!O51="",0,'Demand Input MP'!O51)</f>
        <v/>
      </c>
      <c r="AP265" s="23">
        <f>IF('Demand Input MP'!P51="",0,'Demand Input MP'!P51)</f>
        <v/>
      </c>
      <c r="AQ265" s="23">
        <f>IF('Demand Input MP'!Q51="",0,'Demand Input MP'!Q51)</f>
        <v/>
      </c>
      <c r="AR265" s="23">
        <f>IF('Demand Input MP'!R51="",0,'Demand Input MP'!R51)</f>
        <v/>
      </c>
      <c r="AS265" s="30" t="inlineStr">
        <is>
          <t>CHECK</t>
        </is>
      </c>
      <c r="AT265" t="inlineStr"/>
    </row>
    <row r="266">
      <c r="A266" s="14" t="inlineStr">
        <is>
          <t>ATC06608</t>
        </is>
      </c>
      <c r="B266" s="14" t="inlineStr">
        <is>
          <t>Magnezij za ruke KOCKA Atleticore</t>
        </is>
      </c>
      <c r="C266" s="14" t="inlineStr">
        <is>
          <t>FITNESS OPREMA</t>
        </is>
      </c>
      <c r="D266" s="14" t="inlineStr">
        <is>
          <t>03 BRONZE</t>
        </is>
      </c>
      <c r="E266" s="22" t="inlineStr">
        <is>
          <t>MP regular</t>
        </is>
      </c>
      <c r="AF266">
        <f>IF('Demand Input MP'!F52="",0,'Demand Input MP'!F52)</f>
        <v/>
      </c>
      <c r="AG266">
        <f>IF('Demand Input MP'!G52="",0,'Demand Input MP'!G52)</f>
        <v/>
      </c>
      <c r="AH266">
        <f>IF('Demand Input MP'!H52="",0,'Demand Input MP'!H52)</f>
        <v/>
      </c>
      <c r="AI266">
        <f>IF('Demand Input MP'!I52="",0,'Demand Input MP'!I52)</f>
        <v/>
      </c>
      <c r="AJ266">
        <f>IF('Demand Input MP'!J52="",0,'Demand Input MP'!J52)</f>
        <v/>
      </c>
      <c r="AK266">
        <f>IF('Demand Input MP'!K52="",0,'Demand Input MP'!K52)</f>
        <v/>
      </c>
      <c r="AL266">
        <f>IF('Demand Input MP'!L52="",0,'Demand Input MP'!L52)</f>
        <v/>
      </c>
      <c r="AM266">
        <f>IF('Demand Input MP'!M52="",0,'Demand Input MP'!M52)</f>
        <v/>
      </c>
      <c r="AN266">
        <f>IF('Demand Input MP'!N52="",0,'Demand Input MP'!N52)</f>
        <v/>
      </c>
      <c r="AO266">
        <f>IF('Demand Input MP'!O52="",0,'Demand Input MP'!O52)</f>
        <v/>
      </c>
      <c r="AP266">
        <f>IF('Demand Input MP'!P52="",0,'Demand Input MP'!P52)</f>
        <v/>
      </c>
      <c r="AQ266">
        <f>IF('Demand Input MP'!Q52="",0,'Demand Input MP'!Q52)</f>
        <v/>
      </c>
      <c r="AR266">
        <f>IF('Demand Input MP'!R52="",0,'Demand Input MP'!R52)</f>
        <v/>
      </c>
      <c r="AS266" s="30" t="inlineStr">
        <is>
          <t>CHECK</t>
        </is>
      </c>
      <c r="AT266" t="inlineStr"/>
    </row>
    <row r="267">
      <c r="A267" s="14" t="inlineStr">
        <is>
          <t>ATC06608</t>
        </is>
      </c>
      <c r="B267" s="14" t="inlineStr">
        <is>
          <t>Magnezij za ruke KOCKA Atleticore</t>
        </is>
      </c>
      <c r="C267" s="14" t="inlineStr">
        <is>
          <t>FITNESS OPREMA</t>
        </is>
      </c>
      <c r="D267" s="14" t="inlineStr">
        <is>
          <t>03 BRONZE</t>
        </is>
      </c>
      <c r="E267" s="15" t="inlineStr">
        <is>
          <t>On-top Total</t>
        </is>
      </c>
      <c r="AF267" s="24">
        <f>SUM(AF263:AF266)</f>
        <v/>
      </c>
      <c r="AG267" s="24">
        <f>SUM(AG263:AG266)</f>
        <v/>
      </c>
      <c r="AH267" s="24">
        <f>SUM(AH263:AH266)</f>
        <v/>
      </c>
      <c r="AI267" s="24">
        <f>SUM(AI263:AI266)</f>
        <v/>
      </c>
      <c r="AJ267" s="24">
        <f>SUM(AJ263:AJ266)</f>
        <v/>
      </c>
      <c r="AK267" s="24">
        <f>SUM(AK263:AK266)</f>
        <v/>
      </c>
      <c r="AL267" s="24">
        <f>SUM(AL263:AL266)</f>
        <v/>
      </c>
      <c r="AM267" s="24">
        <f>SUM(AM263:AM266)</f>
        <v/>
      </c>
      <c r="AN267" s="24">
        <f>SUM(AN263:AN266)</f>
        <v/>
      </c>
      <c r="AO267" s="24">
        <f>SUM(AO263:AO266)</f>
        <v/>
      </c>
      <c r="AP267" s="24">
        <f>SUM(AP263:AP266)</f>
        <v/>
      </c>
      <c r="AQ267" s="24">
        <f>SUM(AQ263:AQ266)</f>
        <v/>
      </c>
      <c r="AR267" s="24">
        <f>SUM(AR263:AR266)</f>
        <v/>
      </c>
      <c r="AS267" s="30" t="inlineStr">
        <is>
          <t>CHECK</t>
        </is>
      </c>
      <c r="AT267" t="inlineStr"/>
    </row>
    <row r="268">
      <c r="A268" s="25" t="inlineStr">
        <is>
          <t>ATC06608</t>
        </is>
      </c>
      <c r="B268" s="25" t="inlineStr">
        <is>
          <t>Magnezij za ruke KOCKA Atleticore</t>
        </is>
      </c>
      <c r="C268" s="25" t="inlineStr">
        <is>
          <t>FITNESS OPREMA</t>
        </is>
      </c>
      <c r="D268" s="25" t="inlineStr">
        <is>
          <t>03 BRONZE</t>
        </is>
      </c>
      <c r="E268" s="26" t="inlineStr">
        <is>
          <t>TOTAL DEMAND</t>
        </is>
      </c>
      <c r="F268" s="27" t="n"/>
      <c r="G268" s="27" t="n"/>
      <c r="H268" s="27" t="n"/>
      <c r="I268" s="27" t="n"/>
      <c r="J268" s="27" t="n"/>
      <c r="K268" s="27" t="n"/>
      <c r="L268" s="27" t="n"/>
      <c r="M268" s="27" t="n"/>
      <c r="N268" s="27" t="n"/>
      <c r="O268" s="27" t="n"/>
      <c r="P268" s="27" t="n"/>
      <c r="Q268" s="27" t="n"/>
      <c r="R268" s="27" t="n"/>
      <c r="S268" s="27" t="n"/>
      <c r="T268" s="27" t="n"/>
      <c r="U268" s="27" t="n"/>
      <c r="V268" s="27" t="n"/>
      <c r="W268" s="27" t="n"/>
      <c r="X268" s="27" t="n"/>
      <c r="Y268" s="27" t="n"/>
      <c r="Z268" s="27" t="n"/>
      <c r="AA268" s="27" t="n"/>
      <c r="AB268" s="27" t="n"/>
      <c r="AC268" s="27" t="n"/>
      <c r="AD268" s="27" t="n"/>
      <c r="AE268" s="27" t="n"/>
      <c r="AF268" s="28">
        <f>AF262+AF267</f>
        <v/>
      </c>
      <c r="AG268" s="28">
        <f>AG262+AG267</f>
        <v/>
      </c>
      <c r="AH268" s="28">
        <f>AH262+AH267</f>
        <v/>
      </c>
      <c r="AI268" s="28">
        <f>AI262+AI267</f>
        <v/>
      </c>
      <c r="AJ268" s="28">
        <f>AJ262+AJ267</f>
        <v/>
      </c>
      <c r="AK268" s="28">
        <f>AK262+AK267</f>
        <v/>
      </c>
      <c r="AL268" s="28">
        <f>AL262+AL267</f>
        <v/>
      </c>
      <c r="AM268" s="28">
        <f>AM262+AM267</f>
        <v/>
      </c>
      <c r="AN268" s="28">
        <f>AN262+AN267</f>
        <v/>
      </c>
      <c r="AO268" s="28">
        <f>AO262+AO267</f>
        <v/>
      </c>
      <c r="AP268" s="28">
        <f>AP262+AP267</f>
        <v/>
      </c>
      <c r="AQ268" s="28">
        <f>AQ262+AQ267</f>
        <v/>
      </c>
      <c r="AR268" s="28">
        <f>AR262+AR267</f>
        <v/>
      </c>
      <c r="AS268" s="30" t="inlineStr">
        <is>
          <t>CHECK</t>
        </is>
      </c>
      <c r="AT268" t="inlineStr"/>
    </row>
    <row r="269">
      <c r="A269" s="14" t="inlineStr">
        <is>
          <t>ATC06608</t>
        </is>
      </c>
      <c r="B269" s="14" t="inlineStr">
        <is>
          <t>Magnezij za ruke KOCKA Atleticore</t>
        </is>
      </c>
      <c r="C269" s="14" t="inlineStr">
        <is>
          <t>FITNESS OPREMA</t>
        </is>
      </c>
      <c r="D269" s="14" t="inlineStr">
        <is>
          <t>03 BRONZE</t>
        </is>
      </c>
      <c r="E269" s="15" t="inlineStr"/>
      <c r="AS269" s="30" t="inlineStr">
        <is>
          <t>CHECK</t>
        </is>
      </c>
      <c r="AT269" t="inlineStr"/>
    </row>
    <row r="270">
      <c r="A270" s="7" t="inlineStr">
        <is>
          <t>ATC06611</t>
        </is>
      </c>
      <c r="B270" s="8" t="inlineStr">
        <is>
          <t>Latex band 3cm Level 1 crvena Atleticore</t>
        </is>
      </c>
      <c r="C270" s="9" t="inlineStr">
        <is>
          <t>FITNESS OPREMA</t>
        </is>
      </c>
      <c r="D270" s="9" t="inlineStr">
        <is>
          <t>03 BRONZE</t>
        </is>
      </c>
      <c r="E270" s="10" t="inlineStr"/>
      <c r="F270" s="11" t="n"/>
      <c r="G270" s="11" t="n"/>
      <c r="H270" s="11" t="n"/>
      <c r="I270" s="11" t="n"/>
      <c r="J270" s="11" t="n"/>
      <c r="K270" s="11" t="n"/>
      <c r="L270" s="11" t="n"/>
      <c r="M270" s="11" t="n"/>
      <c r="N270" s="11" t="n"/>
      <c r="O270" s="11" t="n"/>
      <c r="P270" s="11" t="n"/>
      <c r="Q270" s="11" t="n"/>
      <c r="R270" s="11" t="n"/>
      <c r="S270" s="11" t="n"/>
      <c r="T270" s="11" t="n"/>
      <c r="U270" s="11" t="n"/>
      <c r="V270" s="11" t="n"/>
      <c r="W270" s="11" t="n"/>
      <c r="X270" s="11" t="n"/>
      <c r="Y270" s="11" t="n"/>
      <c r="Z270" s="11" t="n"/>
      <c r="AA270" s="11" t="n"/>
      <c r="AB270" s="11" t="n"/>
      <c r="AC270" s="11" t="n"/>
      <c r="AD270" s="11" t="n"/>
      <c r="AE270" s="11" t="n"/>
      <c r="AF270" s="11" t="n"/>
      <c r="AG270" s="11" t="n"/>
      <c r="AH270" s="11" t="n"/>
      <c r="AI270" s="11" t="n"/>
      <c r="AJ270" s="11" t="n"/>
      <c r="AK270" s="11" t="n"/>
      <c r="AL270" s="11" t="n"/>
      <c r="AM270" s="11" t="n"/>
      <c r="AN270" s="11" t="n"/>
      <c r="AO270" s="11" t="n"/>
      <c r="AP270" s="11" t="n"/>
      <c r="AQ270" s="11" t="n"/>
      <c r="AR270" s="11" t="n"/>
      <c r="AS270" s="12" t="inlineStr">
        <is>
          <t>OK</t>
        </is>
      </c>
      <c r="AT270" s="13">
        <f>IF((IFERROR(VALUE('Demand Input MP'!F53),0)+IFERROR(VALUE('Demand Input MP'!G53),0)+IFERROR(VALUE('Demand Input MP'!H53),0)+IFERROR(VALUE('Demand Input MP'!I53),0)+IFERROR(VALUE('Demand Input MP'!J53),0)+IFERROR(VALUE('Demand Input MP'!K53),0)+IFERROR(VALUE('Demand Input MP'!L53),0)+IFERROR(VALUE('Demand Input MP'!M53),0)+IFERROR(VALUE('Demand Input MP'!N53),0)+IFERROR(VALUE('Demand Input MP'!O53),0)+IFERROR(VALUE('Demand Input MP'!P53),0)+IFERROR(VALUE('Demand Input MP'!Q53),0)+IFERROR(VALUE('Demand Input MP'!R53),0))&gt;0,"PROMO","")</f>
        <v/>
      </c>
    </row>
    <row r="271">
      <c r="A271" s="14" t="inlineStr">
        <is>
          <t>ATC06611</t>
        </is>
      </c>
      <c r="B271" s="14" t="inlineStr">
        <is>
          <t>Latex band 3cm Level 1 crvena Atleticore</t>
        </is>
      </c>
      <c r="C271" s="14" t="inlineStr">
        <is>
          <t>FITNESS OPREMA</t>
        </is>
      </c>
      <c r="D271" s="14" t="inlineStr">
        <is>
          <t>03 BRONZE</t>
        </is>
      </c>
      <c r="E271" s="15" t="inlineStr">
        <is>
          <t>Baseline FC</t>
        </is>
      </c>
      <c r="F271" s="16" t="n">
        <v>23</v>
      </c>
      <c r="G271" s="16" t="n">
        <v>10</v>
      </c>
      <c r="H271" s="16" t="n">
        <v>15</v>
      </c>
      <c r="I271" s="16" t="n">
        <v>32</v>
      </c>
      <c r="J271" s="16" t="n">
        <v>15</v>
      </c>
      <c r="K271" s="16" t="n">
        <v>18</v>
      </c>
      <c r="L271" s="16" t="n">
        <v>23</v>
      </c>
      <c r="M271" s="16" t="n">
        <v>6</v>
      </c>
      <c r="N271" s="16" t="n">
        <v>15</v>
      </c>
      <c r="O271" s="16" t="n">
        <v>19</v>
      </c>
      <c r="P271" s="16" t="n">
        <v>25</v>
      </c>
      <c r="Q271" s="16" t="n">
        <v>17</v>
      </c>
      <c r="R271" s="16" t="n">
        <v>14</v>
      </c>
      <c r="S271" s="16" t="n">
        <v>9</v>
      </c>
      <c r="T271" s="16" t="n">
        <v>16</v>
      </c>
      <c r="U271" s="16" t="n">
        <v>19</v>
      </c>
      <c r="V271" s="16" t="n">
        <v>17</v>
      </c>
      <c r="W271" s="16" t="n">
        <v>9</v>
      </c>
      <c r="X271" s="16" t="n">
        <v>9</v>
      </c>
      <c r="Y271" s="16" t="n">
        <v>17</v>
      </c>
      <c r="Z271" s="16" t="n">
        <v>12</v>
      </c>
      <c r="AA271" s="16" t="n">
        <v>6</v>
      </c>
      <c r="AB271" s="16" t="n">
        <v>5</v>
      </c>
      <c r="AC271" s="16" t="n">
        <v>8</v>
      </c>
      <c r="AD271" s="16" t="n">
        <v>2</v>
      </c>
      <c r="AE271" s="16" t="n">
        <v>1</v>
      </c>
      <c r="AF271" s="17" t="n">
        <v>4</v>
      </c>
      <c r="AG271" s="17" t="n">
        <v>5</v>
      </c>
      <c r="AH271" s="17" t="n">
        <v>4</v>
      </c>
      <c r="AI271" s="17" t="n">
        <v>4</v>
      </c>
      <c r="AJ271" s="17" t="n">
        <v>4</v>
      </c>
      <c r="AK271" s="17" t="n">
        <v>4</v>
      </c>
      <c r="AL271" s="17" t="n">
        <v>4</v>
      </c>
      <c r="AM271" s="17" t="n">
        <v>4</v>
      </c>
      <c r="AN271" s="17" t="n">
        <v>4</v>
      </c>
      <c r="AO271" s="17" t="n">
        <v>4</v>
      </c>
      <c r="AP271" s="17" t="n">
        <v>4</v>
      </c>
      <c r="AQ271" s="17" t="n">
        <v>4</v>
      </c>
      <c r="AR271" s="17" t="n">
        <v>4</v>
      </c>
      <c r="AS271" s="18" t="inlineStr">
        <is>
          <t>OK</t>
        </is>
      </c>
      <c r="AT271" t="inlineStr"/>
    </row>
    <row r="272">
      <c r="A272" s="14" t="inlineStr">
        <is>
          <t>ATC06611</t>
        </is>
      </c>
      <c r="B272" s="14" t="inlineStr">
        <is>
          <t>Latex band 3cm Level 1 crvena Atleticore</t>
        </is>
      </c>
      <c r="C272" s="14" t="inlineStr">
        <is>
          <t>FITNESS OPREMA</t>
        </is>
      </c>
      <c r="D272" s="14" t="inlineStr">
        <is>
          <t>03 BRONZE</t>
        </is>
      </c>
      <c r="E272" s="19" t="inlineStr">
        <is>
          <t>Planner Factor</t>
        </is>
      </c>
      <c r="AF272" s="20" t="n">
        <v>1</v>
      </c>
      <c r="AG272" s="20" t="n">
        <v>1</v>
      </c>
      <c r="AH272" s="20" t="n">
        <v>1</v>
      </c>
      <c r="AI272" s="20" t="n">
        <v>1</v>
      </c>
      <c r="AJ272" s="20" t="n">
        <v>1</v>
      </c>
      <c r="AK272" s="20" t="n">
        <v>1</v>
      </c>
      <c r="AL272" s="20" t="n">
        <v>1</v>
      </c>
      <c r="AM272" s="20" t="n">
        <v>1</v>
      </c>
      <c r="AN272" s="20" t="n">
        <v>1</v>
      </c>
      <c r="AO272" s="20" t="n">
        <v>1</v>
      </c>
      <c r="AP272" s="20" t="n">
        <v>1</v>
      </c>
      <c r="AQ272" s="20" t="n">
        <v>1</v>
      </c>
      <c r="AR272" s="20" t="n">
        <v>1</v>
      </c>
      <c r="AS272" s="18" t="inlineStr">
        <is>
          <t>OK</t>
        </is>
      </c>
      <c r="AT272" t="inlineStr"/>
    </row>
    <row r="273">
      <c r="A273" s="14" t="inlineStr">
        <is>
          <t>ATC06611</t>
        </is>
      </c>
      <c r="B273" s="14" t="inlineStr">
        <is>
          <t>Latex band 3cm Level 1 crvena Atleticore</t>
        </is>
      </c>
      <c r="C273" s="14" t="inlineStr">
        <is>
          <t>FITNESS OPREMA</t>
        </is>
      </c>
      <c r="D273" s="14" t="inlineStr">
        <is>
          <t>03 BRONZE</t>
        </is>
      </c>
      <c r="E273" s="15" t="inlineStr">
        <is>
          <t>Adjusted FC</t>
        </is>
      </c>
      <c r="AF273" s="21">
        <f>ROUND(AF271*AF272,0)</f>
        <v/>
      </c>
      <c r="AG273" s="21">
        <f>ROUND(AG271*AG272,0)</f>
        <v/>
      </c>
      <c r="AH273" s="21">
        <f>ROUND(AH271*AH272,0)</f>
        <v/>
      </c>
      <c r="AI273" s="21">
        <f>ROUND(AI271*AI272,0)</f>
        <v/>
      </c>
      <c r="AJ273" s="21">
        <f>ROUND(AJ271*AJ272,0)</f>
        <v/>
      </c>
      <c r="AK273" s="21">
        <f>ROUND(AK271*AK272,0)</f>
        <v/>
      </c>
      <c r="AL273" s="21">
        <f>ROUND(AL271*AL272,0)</f>
        <v/>
      </c>
      <c r="AM273" s="21">
        <f>ROUND(AM271*AM272,0)</f>
        <v/>
      </c>
      <c r="AN273" s="21">
        <f>ROUND(AN271*AN272,0)</f>
        <v/>
      </c>
      <c r="AO273" s="21">
        <f>ROUND(AO271*AO272,0)</f>
        <v/>
      </c>
      <c r="AP273" s="21">
        <f>ROUND(AP271*AP272,0)</f>
        <v/>
      </c>
      <c r="AQ273" s="21">
        <f>ROUND(AQ271*AQ272,0)</f>
        <v/>
      </c>
      <c r="AR273" s="21">
        <f>ROUND(AR271*AR272,0)</f>
        <v/>
      </c>
      <c r="AS273" s="18" t="inlineStr">
        <is>
          <t>OK</t>
        </is>
      </c>
      <c r="AT273" t="inlineStr"/>
    </row>
    <row r="274">
      <c r="A274" s="14" t="inlineStr">
        <is>
          <t>ATC06611</t>
        </is>
      </c>
      <c r="B274" s="14" t="inlineStr">
        <is>
          <t>Latex band 3cm Level 1 crvena Atleticore</t>
        </is>
      </c>
      <c r="C274" s="14" t="inlineStr">
        <is>
          <t>FITNESS OPREMA</t>
        </is>
      </c>
      <c r="D274" s="14" t="inlineStr">
        <is>
          <t>03 BRONZE</t>
        </is>
      </c>
      <c r="E274" s="22" t="inlineStr">
        <is>
          <t>VP on-top</t>
        </is>
      </c>
      <c r="AF274" s="23">
        <f>IF('Demand Input VP'!F53="",0,'Demand Input VP'!F53)</f>
        <v/>
      </c>
      <c r="AG274" s="23">
        <f>IF('Demand Input VP'!G53="",0,'Demand Input VP'!G53)</f>
        <v/>
      </c>
      <c r="AH274" s="23">
        <f>IF('Demand Input VP'!H53="",0,'Demand Input VP'!H53)</f>
        <v/>
      </c>
      <c r="AI274" s="23">
        <f>IF('Demand Input VP'!I53="",0,'Demand Input VP'!I53)</f>
        <v/>
      </c>
      <c r="AJ274" s="23">
        <f>IF('Demand Input VP'!J53="",0,'Demand Input VP'!J53)</f>
        <v/>
      </c>
      <c r="AK274" s="23">
        <f>IF('Demand Input VP'!K53="",0,'Demand Input VP'!K53)</f>
        <v/>
      </c>
      <c r="AL274" s="23">
        <f>IF('Demand Input VP'!L53="",0,'Demand Input VP'!L53)</f>
        <v/>
      </c>
      <c r="AM274" s="23">
        <f>IF('Demand Input VP'!M53="",0,'Demand Input VP'!M53)</f>
        <v/>
      </c>
      <c r="AN274" s="23">
        <f>IF('Demand Input VP'!N53="",0,'Demand Input VP'!N53)</f>
        <v/>
      </c>
      <c r="AO274" s="23">
        <f>IF('Demand Input VP'!O53="",0,'Demand Input VP'!O53)</f>
        <v/>
      </c>
      <c r="AP274" s="23">
        <f>IF('Demand Input VP'!P53="",0,'Demand Input VP'!P53)</f>
        <v/>
      </c>
      <c r="AQ274" s="23">
        <f>IF('Demand Input VP'!Q53="",0,'Demand Input VP'!Q53)</f>
        <v/>
      </c>
      <c r="AR274" s="23">
        <f>IF('Demand Input VP'!R53="",0,'Demand Input VP'!R53)</f>
        <v/>
      </c>
      <c r="AS274" s="18" t="inlineStr">
        <is>
          <t>OK</t>
        </is>
      </c>
      <c r="AT274" t="inlineStr"/>
    </row>
    <row r="275">
      <c r="A275" s="14" t="inlineStr">
        <is>
          <t>ATC06611</t>
        </is>
      </c>
      <c r="B275" s="14" t="inlineStr">
        <is>
          <t>Latex band 3cm Level 1 crvena Atleticore</t>
        </is>
      </c>
      <c r="C275" s="14" t="inlineStr">
        <is>
          <t>FITNESS OPREMA</t>
        </is>
      </c>
      <c r="D275" s="14" t="inlineStr">
        <is>
          <t>03 BRONZE</t>
        </is>
      </c>
      <c r="E275" s="22" t="inlineStr">
        <is>
          <t>VP regular</t>
        </is>
      </c>
      <c r="AF275">
        <f>IF('Demand Input VP'!F54="",0,'Demand Input VP'!F54)</f>
        <v/>
      </c>
      <c r="AG275">
        <f>IF('Demand Input VP'!G54="",0,'Demand Input VP'!G54)</f>
        <v/>
      </c>
      <c r="AH275">
        <f>IF('Demand Input VP'!H54="",0,'Demand Input VP'!H54)</f>
        <v/>
      </c>
      <c r="AI275">
        <f>IF('Demand Input VP'!I54="",0,'Demand Input VP'!I54)</f>
        <v/>
      </c>
      <c r="AJ275">
        <f>IF('Demand Input VP'!J54="",0,'Demand Input VP'!J54)</f>
        <v/>
      </c>
      <c r="AK275">
        <f>IF('Demand Input VP'!K54="",0,'Demand Input VP'!K54)</f>
        <v/>
      </c>
      <c r="AL275">
        <f>IF('Demand Input VP'!L54="",0,'Demand Input VP'!L54)</f>
        <v/>
      </c>
      <c r="AM275">
        <f>IF('Demand Input VP'!M54="",0,'Demand Input VP'!M54)</f>
        <v/>
      </c>
      <c r="AN275">
        <f>IF('Demand Input VP'!N54="",0,'Demand Input VP'!N54)</f>
        <v/>
      </c>
      <c r="AO275">
        <f>IF('Demand Input VP'!O54="",0,'Demand Input VP'!O54)</f>
        <v/>
      </c>
      <c r="AP275">
        <f>IF('Demand Input VP'!P54="",0,'Demand Input VP'!P54)</f>
        <v/>
      </c>
      <c r="AQ275">
        <f>IF('Demand Input VP'!Q54="",0,'Demand Input VP'!Q54)</f>
        <v/>
      </c>
      <c r="AR275">
        <f>IF('Demand Input VP'!R54="",0,'Demand Input VP'!R54)</f>
        <v/>
      </c>
      <c r="AS275" s="18" t="inlineStr">
        <is>
          <t>OK</t>
        </is>
      </c>
      <c r="AT275" t="inlineStr"/>
    </row>
    <row r="276">
      <c r="A276" s="14" t="inlineStr">
        <is>
          <t>ATC06611</t>
        </is>
      </c>
      <c r="B276" s="14" t="inlineStr">
        <is>
          <t>Latex band 3cm Level 1 crvena Atleticore</t>
        </is>
      </c>
      <c r="C276" s="14" t="inlineStr">
        <is>
          <t>FITNESS OPREMA</t>
        </is>
      </c>
      <c r="D276" s="14" t="inlineStr">
        <is>
          <t>03 BRONZE</t>
        </is>
      </c>
      <c r="E276" s="22" t="inlineStr">
        <is>
          <t>MP on-top</t>
        </is>
      </c>
      <c r="AF276" s="23">
        <f>IF('Demand Input MP'!F53="",0,'Demand Input MP'!F53)</f>
        <v/>
      </c>
      <c r="AG276" s="23">
        <f>IF('Demand Input MP'!G53="",0,'Demand Input MP'!G53)</f>
        <v/>
      </c>
      <c r="AH276" s="23">
        <f>IF('Demand Input MP'!H53="",0,'Demand Input MP'!H53)</f>
        <v/>
      </c>
      <c r="AI276" s="23">
        <f>IF('Demand Input MP'!I53="",0,'Demand Input MP'!I53)</f>
        <v/>
      </c>
      <c r="AJ276" s="23">
        <f>IF('Demand Input MP'!J53="",0,'Demand Input MP'!J53)</f>
        <v/>
      </c>
      <c r="AK276" s="23">
        <f>IF('Demand Input MP'!K53="",0,'Demand Input MP'!K53)</f>
        <v/>
      </c>
      <c r="AL276" s="23">
        <f>IF('Demand Input MP'!L53="",0,'Demand Input MP'!L53)</f>
        <v/>
      </c>
      <c r="AM276" s="23">
        <f>IF('Demand Input MP'!M53="",0,'Demand Input MP'!M53)</f>
        <v/>
      </c>
      <c r="AN276" s="23">
        <f>IF('Demand Input MP'!N53="",0,'Demand Input MP'!N53)</f>
        <v/>
      </c>
      <c r="AO276" s="23">
        <f>IF('Demand Input MP'!O53="",0,'Demand Input MP'!O53)</f>
        <v/>
      </c>
      <c r="AP276" s="23">
        <f>IF('Demand Input MP'!P53="",0,'Demand Input MP'!P53)</f>
        <v/>
      </c>
      <c r="AQ276" s="23">
        <f>IF('Demand Input MP'!Q53="",0,'Demand Input MP'!Q53)</f>
        <v/>
      </c>
      <c r="AR276" s="23">
        <f>IF('Demand Input MP'!R53="",0,'Demand Input MP'!R53)</f>
        <v/>
      </c>
      <c r="AS276" s="18" t="inlineStr">
        <is>
          <t>OK</t>
        </is>
      </c>
      <c r="AT276" t="inlineStr"/>
    </row>
    <row r="277">
      <c r="A277" s="14" t="inlineStr">
        <is>
          <t>ATC06611</t>
        </is>
      </c>
      <c r="B277" s="14" t="inlineStr">
        <is>
          <t>Latex band 3cm Level 1 crvena Atleticore</t>
        </is>
      </c>
      <c r="C277" s="14" t="inlineStr">
        <is>
          <t>FITNESS OPREMA</t>
        </is>
      </c>
      <c r="D277" s="14" t="inlineStr">
        <is>
          <t>03 BRONZE</t>
        </is>
      </c>
      <c r="E277" s="22" t="inlineStr">
        <is>
          <t>MP regular</t>
        </is>
      </c>
      <c r="AF277">
        <f>IF('Demand Input MP'!F54="",0,'Demand Input MP'!F54)</f>
        <v/>
      </c>
      <c r="AG277">
        <f>IF('Demand Input MP'!G54="",0,'Demand Input MP'!G54)</f>
        <v/>
      </c>
      <c r="AH277">
        <f>IF('Demand Input MP'!H54="",0,'Demand Input MP'!H54)</f>
        <v/>
      </c>
      <c r="AI277">
        <f>IF('Demand Input MP'!I54="",0,'Demand Input MP'!I54)</f>
        <v/>
      </c>
      <c r="AJ277">
        <f>IF('Demand Input MP'!J54="",0,'Demand Input MP'!J54)</f>
        <v/>
      </c>
      <c r="AK277">
        <f>IF('Demand Input MP'!K54="",0,'Demand Input MP'!K54)</f>
        <v/>
      </c>
      <c r="AL277">
        <f>IF('Demand Input MP'!L54="",0,'Demand Input MP'!L54)</f>
        <v/>
      </c>
      <c r="AM277">
        <f>IF('Demand Input MP'!M54="",0,'Demand Input MP'!M54)</f>
        <v/>
      </c>
      <c r="AN277">
        <f>IF('Demand Input MP'!N54="",0,'Demand Input MP'!N54)</f>
        <v/>
      </c>
      <c r="AO277">
        <f>IF('Demand Input MP'!O54="",0,'Demand Input MP'!O54)</f>
        <v/>
      </c>
      <c r="AP277">
        <f>IF('Demand Input MP'!P54="",0,'Demand Input MP'!P54)</f>
        <v/>
      </c>
      <c r="AQ277">
        <f>IF('Demand Input MP'!Q54="",0,'Demand Input MP'!Q54)</f>
        <v/>
      </c>
      <c r="AR277">
        <f>IF('Demand Input MP'!R54="",0,'Demand Input MP'!R54)</f>
        <v/>
      </c>
      <c r="AS277" s="18" t="inlineStr">
        <is>
          <t>OK</t>
        </is>
      </c>
      <c r="AT277" t="inlineStr"/>
    </row>
    <row r="278">
      <c r="A278" s="14" t="inlineStr">
        <is>
          <t>ATC06611</t>
        </is>
      </c>
      <c r="B278" s="14" t="inlineStr">
        <is>
          <t>Latex band 3cm Level 1 crvena Atleticore</t>
        </is>
      </c>
      <c r="C278" s="14" t="inlineStr">
        <is>
          <t>FITNESS OPREMA</t>
        </is>
      </c>
      <c r="D278" s="14" t="inlineStr">
        <is>
          <t>03 BRONZE</t>
        </is>
      </c>
      <c r="E278" s="15" t="inlineStr">
        <is>
          <t>On-top Total</t>
        </is>
      </c>
      <c r="AF278" s="24">
        <f>SUM(AF274:AF277)</f>
        <v/>
      </c>
      <c r="AG278" s="24">
        <f>SUM(AG274:AG277)</f>
        <v/>
      </c>
      <c r="AH278" s="24">
        <f>SUM(AH274:AH277)</f>
        <v/>
      </c>
      <c r="AI278" s="24">
        <f>SUM(AI274:AI277)</f>
        <v/>
      </c>
      <c r="AJ278" s="24">
        <f>SUM(AJ274:AJ277)</f>
        <v/>
      </c>
      <c r="AK278" s="24">
        <f>SUM(AK274:AK277)</f>
        <v/>
      </c>
      <c r="AL278" s="24">
        <f>SUM(AL274:AL277)</f>
        <v/>
      </c>
      <c r="AM278" s="24">
        <f>SUM(AM274:AM277)</f>
        <v/>
      </c>
      <c r="AN278" s="24">
        <f>SUM(AN274:AN277)</f>
        <v/>
      </c>
      <c r="AO278" s="24">
        <f>SUM(AO274:AO277)</f>
        <v/>
      </c>
      <c r="AP278" s="24">
        <f>SUM(AP274:AP277)</f>
        <v/>
      </c>
      <c r="AQ278" s="24">
        <f>SUM(AQ274:AQ277)</f>
        <v/>
      </c>
      <c r="AR278" s="24">
        <f>SUM(AR274:AR277)</f>
        <v/>
      </c>
      <c r="AS278" s="18" t="inlineStr">
        <is>
          <t>OK</t>
        </is>
      </c>
      <c r="AT278" t="inlineStr"/>
    </row>
    <row r="279">
      <c r="A279" s="25" t="inlineStr">
        <is>
          <t>ATC06611</t>
        </is>
      </c>
      <c r="B279" s="25" t="inlineStr">
        <is>
          <t>Latex band 3cm Level 1 crvena Atleticore</t>
        </is>
      </c>
      <c r="C279" s="25" t="inlineStr">
        <is>
          <t>FITNESS OPREMA</t>
        </is>
      </c>
      <c r="D279" s="25" t="inlineStr">
        <is>
          <t>03 BRONZE</t>
        </is>
      </c>
      <c r="E279" s="26" t="inlineStr">
        <is>
          <t>TOTAL DEMAND</t>
        </is>
      </c>
      <c r="F279" s="27" t="n"/>
      <c r="G279" s="27" t="n"/>
      <c r="H279" s="27" t="n"/>
      <c r="I279" s="27" t="n"/>
      <c r="J279" s="27" t="n"/>
      <c r="K279" s="27" t="n"/>
      <c r="L279" s="27" t="n"/>
      <c r="M279" s="27" t="n"/>
      <c r="N279" s="27" t="n"/>
      <c r="O279" s="27" t="n"/>
      <c r="P279" s="27" t="n"/>
      <c r="Q279" s="27" t="n"/>
      <c r="R279" s="27" t="n"/>
      <c r="S279" s="27" t="n"/>
      <c r="T279" s="27" t="n"/>
      <c r="U279" s="27" t="n"/>
      <c r="V279" s="27" t="n"/>
      <c r="W279" s="27" t="n"/>
      <c r="X279" s="27" t="n"/>
      <c r="Y279" s="27" t="n"/>
      <c r="Z279" s="27" t="n"/>
      <c r="AA279" s="27" t="n"/>
      <c r="AB279" s="27" t="n"/>
      <c r="AC279" s="27" t="n"/>
      <c r="AD279" s="27" t="n"/>
      <c r="AE279" s="27" t="n"/>
      <c r="AF279" s="28">
        <f>AF273+AF278</f>
        <v/>
      </c>
      <c r="AG279" s="28">
        <f>AG273+AG278</f>
        <v/>
      </c>
      <c r="AH279" s="28">
        <f>AH273+AH278</f>
        <v/>
      </c>
      <c r="AI279" s="28">
        <f>AI273+AI278</f>
        <v/>
      </c>
      <c r="AJ279" s="28">
        <f>AJ273+AJ278</f>
        <v/>
      </c>
      <c r="AK279" s="28">
        <f>AK273+AK278</f>
        <v/>
      </c>
      <c r="AL279" s="28">
        <f>AL273+AL278</f>
        <v/>
      </c>
      <c r="AM279" s="28">
        <f>AM273+AM278</f>
        <v/>
      </c>
      <c r="AN279" s="28">
        <f>AN273+AN278</f>
        <v/>
      </c>
      <c r="AO279" s="28">
        <f>AO273+AO278</f>
        <v/>
      </c>
      <c r="AP279" s="28">
        <f>AP273+AP278</f>
        <v/>
      </c>
      <c r="AQ279" s="28">
        <f>AQ273+AQ278</f>
        <v/>
      </c>
      <c r="AR279" s="28">
        <f>AR273+AR278</f>
        <v/>
      </c>
      <c r="AS279" s="18" t="inlineStr">
        <is>
          <t>OK</t>
        </is>
      </c>
      <c r="AT279" t="inlineStr"/>
    </row>
    <row r="280">
      <c r="A280" s="14" t="inlineStr">
        <is>
          <t>ATC06611</t>
        </is>
      </c>
      <c r="B280" s="14" t="inlineStr">
        <is>
          <t>Latex band 3cm Level 1 crvena Atleticore</t>
        </is>
      </c>
      <c r="C280" s="14" t="inlineStr">
        <is>
          <t>FITNESS OPREMA</t>
        </is>
      </c>
      <c r="D280" s="14" t="inlineStr">
        <is>
          <t>03 BRONZE</t>
        </is>
      </c>
      <c r="E280" s="15" t="inlineStr"/>
      <c r="AS280" s="18" t="inlineStr">
        <is>
          <t>OK</t>
        </is>
      </c>
      <c r="AT280" t="inlineStr"/>
    </row>
    <row r="281">
      <c r="A281" s="7" t="inlineStr">
        <is>
          <t>ATC06612</t>
        </is>
      </c>
      <c r="B281" s="8" t="inlineStr">
        <is>
          <t>Latex band 1cm Level 2 zelena Atleticore</t>
        </is>
      </c>
      <c r="C281" s="9" t="inlineStr">
        <is>
          <t>FITNESS OPREMA</t>
        </is>
      </c>
      <c r="D281" s="9" t="inlineStr">
        <is>
          <t>03 BRONZE</t>
        </is>
      </c>
      <c r="E281" s="10" t="inlineStr"/>
      <c r="F281" s="11" t="n"/>
      <c r="G281" s="11" t="n"/>
      <c r="H281" s="11" t="n"/>
      <c r="I281" s="11" t="n"/>
      <c r="J281" s="11" t="n"/>
      <c r="K281" s="11" t="n"/>
      <c r="L281" s="11" t="n"/>
      <c r="M281" s="11" t="n"/>
      <c r="N281" s="11" t="n"/>
      <c r="O281" s="11" t="n"/>
      <c r="P281" s="11" t="n"/>
      <c r="Q281" s="11" t="n"/>
      <c r="R281" s="11" t="n"/>
      <c r="S281" s="11" t="n"/>
      <c r="T281" s="11" t="n"/>
      <c r="U281" s="11" t="n"/>
      <c r="V281" s="11" t="n"/>
      <c r="W281" s="11" t="n"/>
      <c r="X281" s="11" t="n"/>
      <c r="Y281" s="11" t="n"/>
      <c r="Z281" s="11" t="n"/>
      <c r="AA281" s="11" t="n"/>
      <c r="AB281" s="11" t="n"/>
      <c r="AC281" s="11" t="n"/>
      <c r="AD281" s="11" t="n"/>
      <c r="AE281" s="11" t="n"/>
      <c r="AF281" s="11" t="n"/>
      <c r="AG281" s="11" t="n"/>
      <c r="AH281" s="11" t="n"/>
      <c r="AI281" s="11" t="n"/>
      <c r="AJ281" s="11" t="n"/>
      <c r="AK281" s="11" t="n"/>
      <c r="AL281" s="11" t="n"/>
      <c r="AM281" s="11" t="n"/>
      <c r="AN281" s="11" t="n"/>
      <c r="AO281" s="11" t="n"/>
      <c r="AP281" s="11" t="n"/>
      <c r="AQ281" s="11" t="n"/>
      <c r="AR281" s="11" t="n"/>
      <c r="AS281" s="12" t="inlineStr">
        <is>
          <t>OK</t>
        </is>
      </c>
      <c r="AT281" s="13">
        <f>IF((IFERROR(VALUE('Demand Input MP'!F55),0)+IFERROR(VALUE('Demand Input MP'!G55),0)+IFERROR(VALUE('Demand Input MP'!H55),0)+IFERROR(VALUE('Demand Input MP'!I55),0)+IFERROR(VALUE('Demand Input MP'!J55),0)+IFERROR(VALUE('Demand Input MP'!K55),0)+IFERROR(VALUE('Demand Input MP'!L55),0)+IFERROR(VALUE('Demand Input MP'!M55),0)+IFERROR(VALUE('Demand Input MP'!N55),0)+IFERROR(VALUE('Demand Input MP'!O55),0)+IFERROR(VALUE('Demand Input MP'!P55),0)+IFERROR(VALUE('Demand Input MP'!Q55),0)+IFERROR(VALUE('Demand Input MP'!R55),0))&gt;0,"PROMO","")</f>
        <v/>
      </c>
    </row>
    <row r="282">
      <c r="A282" s="14" t="inlineStr">
        <is>
          <t>ATC06612</t>
        </is>
      </c>
      <c r="B282" s="14" t="inlineStr">
        <is>
          <t>Latex band 1cm Level 2 zelena Atleticore</t>
        </is>
      </c>
      <c r="C282" s="14" t="inlineStr">
        <is>
          <t>FITNESS OPREMA</t>
        </is>
      </c>
      <c r="D282" s="14" t="inlineStr">
        <is>
          <t>03 BRONZE</t>
        </is>
      </c>
      <c r="E282" s="15" t="inlineStr">
        <is>
          <t>Baseline FC</t>
        </is>
      </c>
      <c r="F282" s="16" t="n">
        <v>22</v>
      </c>
      <c r="G282" s="16" t="n">
        <v>7</v>
      </c>
      <c r="H282" s="16" t="n">
        <v>27</v>
      </c>
      <c r="I282" s="16" t="n">
        <v>26</v>
      </c>
      <c r="J282" s="16" t="n">
        <v>17</v>
      </c>
      <c r="K282" s="16" t="n">
        <v>20</v>
      </c>
      <c r="L282" s="16" t="n">
        <v>12</v>
      </c>
      <c r="M282" s="16" t="n">
        <v>4</v>
      </c>
      <c r="N282" s="16" t="n">
        <v>12</v>
      </c>
      <c r="O282" s="16" t="n">
        <v>20</v>
      </c>
      <c r="P282" s="16" t="n">
        <v>19</v>
      </c>
      <c r="Q282" s="16" t="n">
        <v>17</v>
      </c>
      <c r="R282" s="16" t="n">
        <v>3</v>
      </c>
      <c r="S282" s="16" t="n">
        <v>8</v>
      </c>
      <c r="T282" s="16" t="n">
        <v>17</v>
      </c>
      <c r="U282" s="16" t="n">
        <v>15</v>
      </c>
      <c r="V282" s="16" t="n">
        <v>6</v>
      </c>
      <c r="W282" s="16" t="n">
        <v>20</v>
      </c>
      <c r="X282" s="16" t="n">
        <v>17</v>
      </c>
      <c r="Y282" s="16" t="n">
        <v>12</v>
      </c>
      <c r="Z282" s="16" t="n">
        <v>17</v>
      </c>
      <c r="AA282" s="16" t="n">
        <v>17</v>
      </c>
      <c r="AB282" s="16" t="n">
        <v>9</v>
      </c>
      <c r="AC282" s="16" t="n">
        <v>5</v>
      </c>
      <c r="AD282" s="16" t="n">
        <v>8</v>
      </c>
      <c r="AE282" s="16" t="n">
        <v>3</v>
      </c>
      <c r="AF282" s="17" t="n">
        <v>8</v>
      </c>
      <c r="AG282" s="17" t="n">
        <v>8</v>
      </c>
      <c r="AH282" s="17" t="n">
        <v>8</v>
      </c>
      <c r="AI282" s="17" t="n">
        <v>8</v>
      </c>
      <c r="AJ282" s="17" t="n">
        <v>8</v>
      </c>
      <c r="AK282" s="17" t="n">
        <v>8</v>
      </c>
      <c r="AL282" s="17" t="n">
        <v>8</v>
      </c>
      <c r="AM282" s="17" t="n">
        <v>8</v>
      </c>
      <c r="AN282" s="17" t="n">
        <v>8</v>
      </c>
      <c r="AO282" s="17" t="n">
        <v>8</v>
      </c>
      <c r="AP282" s="17" t="n">
        <v>8</v>
      </c>
      <c r="AQ282" s="17" t="n">
        <v>8</v>
      </c>
      <c r="AR282" s="17" t="n">
        <v>8</v>
      </c>
      <c r="AS282" s="18" t="inlineStr">
        <is>
          <t>OK</t>
        </is>
      </c>
      <c r="AT282" t="inlineStr"/>
    </row>
    <row r="283">
      <c r="A283" s="14" t="inlineStr">
        <is>
          <t>ATC06612</t>
        </is>
      </c>
      <c r="B283" s="14" t="inlineStr">
        <is>
          <t>Latex band 1cm Level 2 zelena Atleticore</t>
        </is>
      </c>
      <c r="C283" s="14" t="inlineStr">
        <is>
          <t>FITNESS OPREMA</t>
        </is>
      </c>
      <c r="D283" s="14" t="inlineStr">
        <is>
          <t>03 BRONZE</t>
        </is>
      </c>
      <c r="E283" s="19" t="inlineStr">
        <is>
          <t>Planner Factor</t>
        </is>
      </c>
      <c r="AF283" s="20" t="n">
        <v>1</v>
      </c>
      <c r="AG283" s="20" t="n">
        <v>1</v>
      </c>
      <c r="AH283" s="20" t="n">
        <v>1</v>
      </c>
      <c r="AI283" s="20" t="n">
        <v>1</v>
      </c>
      <c r="AJ283" s="20" t="n">
        <v>1</v>
      </c>
      <c r="AK283" s="20" t="n">
        <v>1</v>
      </c>
      <c r="AL283" s="20" t="n">
        <v>1</v>
      </c>
      <c r="AM283" s="20" t="n">
        <v>1</v>
      </c>
      <c r="AN283" s="20" t="n">
        <v>1</v>
      </c>
      <c r="AO283" s="20" t="n">
        <v>1</v>
      </c>
      <c r="AP283" s="20" t="n">
        <v>1</v>
      </c>
      <c r="AQ283" s="20" t="n">
        <v>1</v>
      </c>
      <c r="AR283" s="20" t="n">
        <v>1</v>
      </c>
      <c r="AS283" s="18" t="inlineStr">
        <is>
          <t>OK</t>
        </is>
      </c>
      <c r="AT283" t="inlineStr"/>
    </row>
    <row r="284">
      <c r="A284" s="14" t="inlineStr">
        <is>
          <t>ATC06612</t>
        </is>
      </c>
      <c r="B284" s="14" t="inlineStr">
        <is>
          <t>Latex band 1cm Level 2 zelena Atleticore</t>
        </is>
      </c>
      <c r="C284" s="14" t="inlineStr">
        <is>
          <t>FITNESS OPREMA</t>
        </is>
      </c>
      <c r="D284" s="14" t="inlineStr">
        <is>
          <t>03 BRONZE</t>
        </is>
      </c>
      <c r="E284" s="15" t="inlineStr">
        <is>
          <t>Adjusted FC</t>
        </is>
      </c>
      <c r="AF284" s="21">
        <f>ROUND(AF282*AF283,0)</f>
        <v/>
      </c>
      <c r="AG284" s="21">
        <f>ROUND(AG282*AG283,0)</f>
        <v/>
      </c>
      <c r="AH284" s="21">
        <f>ROUND(AH282*AH283,0)</f>
        <v/>
      </c>
      <c r="AI284" s="21">
        <f>ROUND(AI282*AI283,0)</f>
        <v/>
      </c>
      <c r="AJ284" s="21">
        <f>ROUND(AJ282*AJ283,0)</f>
        <v/>
      </c>
      <c r="AK284" s="21">
        <f>ROUND(AK282*AK283,0)</f>
        <v/>
      </c>
      <c r="AL284" s="21">
        <f>ROUND(AL282*AL283,0)</f>
        <v/>
      </c>
      <c r="AM284" s="21">
        <f>ROUND(AM282*AM283,0)</f>
        <v/>
      </c>
      <c r="AN284" s="21">
        <f>ROUND(AN282*AN283,0)</f>
        <v/>
      </c>
      <c r="AO284" s="21">
        <f>ROUND(AO282*AO283,0)</f>
        <v/>
      </c>
      <c r="AP284" s="21">
        <f>ROUND(AP282*AP283,0)</f>
        <v/>
      </c>
      <c r="AQ284" s="21">
        <f>ROUND(AQ282*AQ283,0)</f>
        <v/>
      </c>
      <c r="AR284" s="21">
        <f>ROUND(AR282*AR283,0)</f>
        <v/>
      </c>
      <c r="AS284" s="18" t="inlineStr">
        <is>
          <t>OK</t>
        </is>
      </c>
      <c r="AT284" t="inlineStr"/>
    </row>
    <row r="285">
      <c r="A285" s="14" t="inlineStr">
        <is>
          <t>ATC06612</t>
        </is>
      </c>
      <c r="B285" s="14" t="inlineStr">
        <is>
          <t>Latex band 1cm Level 2 zelena Atleticore</t>
        </is>
      </c>
      <c r="C285" s="14" t="inlineStr">
        <is>
          <t>FITNESS OPREMA</t>
        </is>
      </c>
      <c r="D285" s="14" t="inlineStr">
        <is>
          <t>03 BRONZE</t>
        </is>
      </c>
      <c r="E285" s="22" t="inlineStr">
        <is>
          <t>VP on-top</t>
        </is>
      </c>
      <c r="AF285" s="23">
        <f>IF('Demand Input VP'!F55="",0,'Demand Input VP'!F55)</f>
        <v/>
      </c>
      <c r="AG285" s="23">
        <f>IF('Demand Input VP'!G55="",0,'Demand Input VP'!G55)</f>
        <v/>
      </c>
      <c r="AH285" s="23">
        <f>IF('Demand Input VP'!H55="",0,'Demand Input VP'!H55)</f>
        <v/>
      </c>
      <c r="AI285" s="23">
        <f>IF('Demand Input VP'!I55="",0,'Demand Input VP'!I55)</f>
        <v/>
      </c>
      <c r="AJ285" s="23">
        <f>IF('Demand Input VP'!J55="",0,'Demand Input VP'!J55)</f>
        <v/>
      </c>
      <c r="AK285" s="23">
        <f>IF('Demand Input VP'!K55="",0,'Demand Input VP'!K55)</f>
        <v/>
      </c>
      <c r="AL285" s="23">
        <f>IF('Demand Input VP'!L55="",0,'Demand Input VP'!L55)</f>
        <v/>
      </c>
      <c r="AM285" s="23">
        <f>IF('Demand Input VP'!M55="",0,'Demand Input VP'!M55)</f>
        <v/>
      </c>
      <c r="AN285" s="23">
        <f>IF('Demand Input VP'!N55="",0,'Demand Input VP'!N55)</f>
        <v/>
      </c>
      <c r="AO285" s="23">
        <f>IF('Demand Input VP'!O55="",0,'Demand Input VP'!O55)</f>
        <v/>
      </c>
      <c r="AP285" s="23">
        <f>IF('Demand Input VP'!P55="",0,'Demand Input VP'!P55)</f>
        <v/>
      </c>
      <c r="AQ285" s="23">
        <f>IF('Demand Input VP'!Q55="",0,'Demand Input VP'!Q55)</f>
        <v/>
      </c>
      <c r="AR285" s="23">
        <f>IF('Demand Input VP'!R55="",0,'Demand Input VP'!R55)</f>
        <v/>
      </c>
      <c r="AS285" s="18" t="inlineStr">
        <is>
          <t>OK</t>
        </is>
      </c>
      <c r="AT285" t="inlineStr"/>
    </row>
    <row r="286">
      <c r="A286" s="14" t="inlineStr">
        <is>
          <t>ATC06612</t>
        </is>
      </c>
      <c r="B286" s="14" t="inlineStr">
        <is>
          <t>Latex band 1cm Level 2 zelena Atleticore</t>
        </is>
      </c>
      <c r="C286" s="14" t="inlineStr">
        <is>
          <t>FITNESS OPREMA</t>
        </is>
      </c>
      <c r="D286" s="14" t="inlineStr">
        <is>
          <t>03 BRONZE</t>
        </is>
      </c>
      <c r="E286" s="22" t="inlineStr">
        <is>
          <t>VP regular</t>
        </is>
      </c>
      <c r="AF286">
        <f>IF('Demand Input VP'!F56="",0,'Demand Input VP'!F56)</f>
        <v/>
      </c>
      <c r="AG286">
        <f>IF('Demand Input VP'!G56="",0,'Demand Input VP'!G56)</f>
        <v/>
      </c>
      <c r="AH286">
        <f>IF('Demand Input VP'!H56="",0,'Demand Input VP'!H56)</f>
        <v/>
      </c>
      <c r="AI286">
        <f>IF('Demand Input VP'!I56="",0,'Demand Input VP'!I56)</f>
        <v/>
      </c>
      <c r="AJ286">
        <f>IF('Demand Input VP'!J56="",0,'Demand Input VP'!J56)</f>
        <v/>
      </c>
      <c r="AK286">
        <f>IF('Demand Input VP'!K56="",0,'Demand Input VP'!K56)</f>
        <v/>
      </c>
      <c r="AL286">
        <f>IF('Demand Input VP'!L56="",0,'Demand Input VP'!L56)</f>
        <v/>
      </c>
      <c r="AM286">
        <f>IF('Demand Input VP'!M56="",0,'Demand Input VP'!M56)</f>
        <v/>
      </c>
      <c r="AN286">
        <f>IF('Demand Input VP'!N56="",0,'Demand Input VP'!N56)</f>
        <v/>
      </c>
      <c r="AO286">
        <f>IF('Demand Input VP'!O56="",0,'Demand Input VP'!O56)</f>
        <v/>
      </c>
      <c r="AP286">
        <f>IF('Demand Input VP'!P56="",0,'Demand Input VP'!P56)</f>
        <v/>
      </c>
      <c r="AQ286">
        <f>IF('Demand Input VP'!Q56="",0,'Demand Input VP'!Q56)</f>
        <v/>
      </c>
      <c r="AR286">
        <f>IF('Demand Input VP'!R56="",0,'Demand Input VP'!R56)</f>
        <v/>
      </c>
      <c r="AS286" s="18" t="inlineStr">
        <is>
          <t>OK</t>
        </is>
      </c>
      <c r="AT286" t="inlineStr"/>
    </row>
    <row r="287">
      <c r="A287" s="14" t="inlineStr">
        <is>
          <t>ATC06612</t>
        </is>
      </c>
      <c r="B287" s="14" t="inlineStr">
        <is>
          <t>Latex band 1cm Level 2 zelena Atleticore</t>
        </is>
      </c>
      <c r="C287" s="14" t="inlineStr">
        <is>
          <t>FITNESS OPREMA</t>
        </is>
      </c>
      <c r="D287" s="14" t="inlineStr">
        <is>
          <t>03 BRONZE</t>
        </is>
      </c>
      <c r="E287" s="22" t="inlineStr">
        <is>
          <t>MP on-top</t>
        </is>
      </c>
      <c r="AF287" s="23">
        <f>IF('Demand Input MP'!F55="",0,'Demand Input MP'!F55)</f>
        <v/>
      </c>
      <c r="AG287" s="23">
        <f>IF('Demand Input MP'!G55="",0,'Demand Input MP'!G55)</f>
        <v/>
      </c>
      <c r="AH287" s="23">
        <f>IF('Demand Input MP'!H55="",0,'Demand Input MP'!H55)</f>
        <v/>
      </c>
      <c r="AI287" s="23">
        <f>IF('Demand Input MP'!I55="",0,'Demand Input MP'!I55)</f>
        <v/>
      </c>
      <c r="AJ287" s="23">
        <f>IF('Demand Input MP'!J55="",0,'Demand Input MP'!J55)</f>
        <v/>
      </c>
      <c r="AK287" s="23">
        <f>IF('Demand Input MP'!K55="",0,'Demand Input MP'!K55)</f>
        <v/>
      </c>
      <c r="AL287" s="23">
        <f>IF('Demand Input MP'!L55="",0,'Demand Input MP'!L55)</f>
        <v/>
      </c>
      <c r="AM287" s="23">
        <f>IF('Demand Input MP'!M55="",0,'Demand Input MP'!M55)</f>
        <v/>
      </c>
      <c r="AN287" s="23">
        <f>IF('Demand Input MP'!N55="",0,'Demand Input MP'!N55)</f>
        <v/>
      </c>
      <c r="AO287" s="23">
        <f>IF('Demand Input MP'!O55="",0,'Demand Input MP'!O55)</f>
        <v/>
      </c>
      <c r="AP287" s="23">
        <f>IF('Demand Input MP'!P55="",0,'Demand Input MP'!P55)</f>
        <v/>
      </c>
      <c r="AQ287" s="23">
        <f>IF('Demand Input MP'!Q55="",0,'Demand Input MP'!Q55)</f>
        <v/>
      </c>
      <c r="AR287" s="23">
        <f>IF('Demand Input MP'!R55="",0,'Demand Input MP'!R55)</f>
        <v/>
      </c>
      <c r="AS287" s="18" t="inlineStr">
        <is>
          <t>OK</t>
        </is>
      </c>
      <c r="AT287" t="inlineStr"/>
    </row>
    <row r="288">
      <c r="A288" s="14" t="inlineStr">
        <is>
          <t>ATC06612</t>
        </is>
      </c>
      <c r="B288" s="14" t="inlineStr">
        <is>
          <t>Latex band 1cm Level 2 zelena Atleticore</t>
        </is>
      </c>
      <c r="C288" s="14" t="inlineStr">
        <is>
          <t>FITNESS OPREMA</t>
        </is>
      </c>
      <c r="D288" s="14" t="inlineStr">
        <is>
          <t>03 BRONZE</t>
        </is>
      </c>
      <c r="E288" s="22" t="inlineStr">
        <is>
          <t>MP regular</t>
        </is>
      </c>
      <c r="AF288">
        <f>IF('Demand Input MP'!F56="",0,'Demand Input MP'!F56)</f>
        <v/>
      </c>
      <c r="AG288">
        <f>IF('Demand Input MP'!G56="",0,'Demand Input MP'!G56)</f>
        <v/>
      </c>
      <c r="AH288">
        <f>IF('Demand Input MP'!H56="",0,'Demand Input MP'!H56)</f>
        <v/>
      </c>
      <c r="AI288">
        <f>IF('Demand Input MP'!I56="",0,'Demand Input MP'!I56)</f>
        <v/>
      </c>
      <c r="AJ288">
        <f>IF('Demand Input MP'!J56="",0,'Demand Input MP'!J56)</f>
        <v/>
      </c>
      <c r="AK288">
        <f>IF('Demand Input MP'!K56="",0,'Demand Input MP'!K56)</f>
        <v/>
      </c>
      <c r="AL288">
        <f>IF('Demand Input MP'!L56="",0,'Demand Input MP'!L56)</f>
        <v/>
      </c>
      <c r="AM288">
        <f>IF('Demand Input MP'!M56="",0,'Demand Input MP'!M56)</f>
        <v/>
      </c>
      <c r="AN288">
        <f>IF('Demand Input MP'!N56="",0,'Demand Input MP'!N56)</f>
        <v/>
      </c>
      <c r="AO288">
        <f>IF('Demand Input MP'!O56="",0,'Demand Input MP'!O56)</f>
        <v/>
      </c>
      <c r="AP288">
        <f>IF('Demand Input MP'!P56="",0,'Demand Input MP'!P56)</f>
        <v/>
      </c>
      <c r="AQ288">
        <f>IF('Demand Input MP'!Q56="",0,'Demand Input MP'!Q56)</f>
        <v/>
      </c>
      <c r="AR288">
        <f>IF('Demand Input MP'!R56="",0,'Demand Input MP'!R56)</f>
        <v/>
      </c>
      <c r="AS288" s="18" t="inlineStr">
        <is>
          <t>OK</t>
        </is>
      </c>
      <c r="AT288" t="inlineStr"/>
    </row>
    <row r="289">
      <c r="A289" s="14" t="inlineStr">
        <is>
          <t>ATC06612</t>
        </is>
      </c>
      <c r="B289" s="14" t="inlineStr">
        <is>
          <t>Latex band 1cm Level 2 zelena Atleticore</t>
        </is>
      </c>
      <c r="C289" s="14" t="inlineStr">
        <is>
          <t>FITNESS OPREMA</t>
        </is>
      </c>
      <c r="D289" s="14" t="inlineStr">
        <is>
          <t>03 BRONZE</t>
        </is>
      </c>
      <c r="E289" s="15" t="inlineStr">
        <is>
          <t>On-top Total</t>
        </is>
      </c>
      <c r="AF289" s="24">
        <f>SUM(AF285:AF288)</f>
        <v/>
      </c>
      <c r="AG289" s="24">
        <f>SUM(AG285:AG288)</f>
        <v/>
      </c>
      <c r="AH289" s="24">
        <f>SUM(AH285:AH288)</f>
        <v/>
      </c>
      <c r="AI289" s="24">
        <f>SUM(AI285:AI288)</f>
        <v/>
      </c>
      <c r="AJ289" s="24">
        <f>SUM(AJ285:AJ288)</f>
        <v/>
      </c>
      <c r="AK289" s="24">
        <f>SUM(AK285:AK288)</f>
        <v/>
      </c>
      <c r="AL289" s="24">
        <f>SUM(AL285:AL288)</f>
        <v/>
      </c>
      <c r="AM289" s="24">
        <f>SUM(AM285:AM288)</f>
        <v/>
      </c>
      <c r="AN289" s="24">
        <f>SUM(AN285:AN288)</f>
        <v/>
      </c>
      <c r="AO289" s="24">
        <f>SUM(AO285:AO288)</f>
        <v/>
      </c>
      <c r="AP289" s="24">
        <f>SUM(AP285:AP288)</f>
        <v/>
      </c>
      <c r="AQ289" s="24">
        <f>SUM(AQ285:AQ288)</f>
        <v/>
      </c>
      <c r="AR289" s="24">
        <f>SUM(AR285:AR288)</f>
        <v/>
      </c>
      <c r="AS289" s="18" t="inlineStr">
        <is>
          <t>OK</t>
        </is>
      </c>
      <c r="AT289" t="inlineStr"/>
    </row>
    <row r="290">
      <c r="A290" s="25" t="inlineStr">
        <is>
          <t>ATC06612</t>
        </is>
      </c>
      <c r="B290" s="25" t="inlineStr">
        <is>
          <t>Latex band 1cm Level 2 zelena Atleticore</t>
        </is>
      </c>
      <c r="C290" s="25" t="inlineStr">
        <is>
          <t>FITNESS OPREMA</t>
        </is>
      </c>
      <c r="D290" s="25" t="inlineStr">
        <is>
          <t>03 BRONZE</t>
        </is>
      </c>
      <c r="E290" s="26" t="inlineStr">
        <is>
          <t>TOTAL DEMAND</t>
        </is>
      </c>
      <c r="F290" s="27" t="n"/>
      <c r="G290" s="27" t="n"/>
      <c r="H290" s="27" t="n"/>
      <c r="I290" s="27" t="n"/>
      <c r="J290" s="27" t="n"/>
      <c r="K290" s="27" t="n"/>
      <c r="L290" s="27" t="n"/>
      <c r="M290" s="27" t="n"/>
      <c r="N290" s="27" t="n"/>
      <c r="O290" s="27" t="n"/>
      <c r="P290" s="27" t="n"/>
      <c r="Q290" s="27" t="n"/>
      <c r="R290" s="27" t="n"/>
      <c r="S290" s="27" t="n"/>
      <c r="T290" s="27" t="n"/>
      <c r="U290" s="27" t="n"/>
      <c r="V290" s="27" t="n"/>
      <c r="W290" s="27" t="n"/>
      <c r="X290" s="27" t="n"/>
      <c r="Y290" s="27" t="n"/>
      <c r="Z290" s="27" t="n"/>
      <c r="AA290" s="27" t="n"/>
      <c r="AB290" s="27" t="n"/>
      <c r="AC290" s="27" t="n"/>
      <c r="AD290" s="27" t="n"/>
      <c r="AE290" s="27" t="n"/>
      <c r="AF290" s="28">
        <f>AF284+AF289</f>
        <v/>
      </c>
      <c r="AG290" s="28">
        <f>AG284+AG289</f>
        <v/>
      </c>
      <c r="AH290" s="28">
        <f>AH284+AH289</f>
        <v/>
      </c>
      <c r="AI290" s="28">
        <f>AI284+AI289</f>
        <v/>
      </c>
      <c r="AJ290" s="28">
        <f>AJ284+AJ289</f>
        <v/>
      </c>
      <c r="AK290" s="28">
        <f>AK284+AK289</f>
        <v/>
      </c>
      <c r="AL290" s="28">
        <f>AL284+AL289</f>
        <v/>
      </c>
      <c r="AM290" s="28">
        <f>AM284+AM289</f>
        <v/>
      </c>
      <c r="AN290" s="28">
        <f>AN284+AN289</f>
        <v/>
      </c>
      <c r="AO290" s="28">
        <f>AO284+AO289</f>
        <v/>
      </c>
      <c r="AP290" s="28">
        <f>AP284+AP289</f>
        <v/>
      </c>
      <c r="AQ290" s="28">
        <f>AQ284+AQ289</f>
        <v/>
      </c>
      <c r="AR290" s="28">
        <f>AR284+AR289</f>
        <v/>
      </c>
      <c r="AS290" s="18" t="inlineStr">
        <is>
          <t>OK</t>
        </is>
      </c>
      <c r="AT290" t="inlineStr"/>
    </row>
    <row r="291">
      <c r="A291" s="14" t="inlineStr">
        <is>
          <t>ATC06612</t>
        </is>
      </c>
      <c r="B291" s="14" t="inlineStr">
        <is>
          <t>Latex band 1cm Level 2 zelena Atleticore</t>
        </is>
      </c>
      <c r="C291" s="14" t="inlineStr">
        <is>
          <t>FITNESS OPREMA</t>
        </is>
      </c>
      <c r="D291" s="14" t="inlineStr">
        <is>
          <t>03 BRONZE</t>
        </is>
      </c>
      <c r="E291" s="15" t="inlineStr"/>
      <c r="AS291" s="18" t="inlineStr">
        <is>
          <t>OK</t>
        </is>
      </c>
      <c r="AT291" t="inlineStr"/>
    </row>
    <row r="292">
      <c r="A292" s="7" t="inlineStr">
        <is>
          <t>ATC06613</t>
        </is>
      </c>
      <c r="B292" s="8" t="inlineStr">
        <is>
          <t>Latex band 2cm Level 3 narančasta Atleticore</t>
        </is>
      </c>
      <c r="C292" s="9" t="inlineStr">
        <is>
          <t>FITNESS OPREMA</t>
        </is>
      </c>
      <c r="D292" s="9" t="inlineStr">
        <is>
          <t>02 SILVER</t>
        </is>
      </c>
      <c r="E292" s="10" t="inlineStr"/>
      <c r="F292" s="11" t="n"/>
      <c r="G292" s="11" t="n"/>
      <c r="H292" s="11" t="n"/>
      <c r="I292" s="11" t="n"/>
      <c r="J292" s="11" t="n"/>
      <c r="K292" s="11" t="n"/>
      <c r="L292" s="11" t="n"/>
      <c r="M292" s="11" t="n"/>
      <c r="N292" s="11" t="n"/>
      <c r="O292" s="11" t="n"/>
      <c r="P292" s="11" t="n"/>
      <c r="Q292" s="11" t="n"/>
      <c r="R292" s="11" t="n"/>
      <c r="S292" s="11" t="n"/>
      <c r="T292" s="11" t="n"/>
      <c r="U292" s="11" t="n"/>
      <c r="V292" s="11" t="n"/>
      <c r="W292" s="11" t="n"/>
      <c r="X292" s="11" t="n"/>
      <c r="Y292" s="11" t="n"/>
      <c r="Z292" s="11" t="n"/>
      <c r="AA292" s="11" t="n"/>
      <c r="AB292" s="11" t="n"/>
      <c r="AC292" s="11" t="n"/>
      <c r="AD292" s="11" t="n"/>
      <c r="AE292" s="11" t="n"/>
      <c r="AF292" s="11" t="n"/>
      <c r="AG292" s="11" t="n"/>
      <c r="AH292" s="11" t="n"/>
      <c r="AI292" s="11" t="n"/>
      <c r="AJ292" s="11" t="n"/>
      <c r="AK292" s="11" t="n"/>
      <c r="AL292" s="11" t="n"/>
      <c r="AM292" s="11" t="n"/>
      <c r="AN292" s="11" t="n"/>
      <c r="AO292" s="11" t="n"/>
      <c r="AP292" s="11" t="n"/>
      <c r="AQ292" s="11" t="n"/>
      <c r="AR292" s="11" t="n"/>
      <c r="AS292" s="12" t="inlineStr">
        <is>
          <t>OK</t>
        </is>
      </c>
      <c r="AT292" s="13">
        <f>IF((IFERROR(VALUE('Demand Input MP'!F57),0)+IFERROR(VALUE('Demand Input MP'!G57),0)+IFERROR(VALUE('Demand Input MP'!H57),0)+IFERROR(VALUE('Demand Input MP'!I57),0)+IFERROR(VALUE('Demand Input MP'!J57),0)+IFERROR(VALUE('Demand Input MP'!K57),0)+IFERROR(VALUE('Demand Input MP'!L57),0)+IFERROR(VALUE('Demand Input MP'!M57),0)+IFERROR(VALUE('Demand Input MP'!N57),0)+IFERROR(VALUE('Demand Input MP'!O57),0)+IFERROR(VALUE('Demand Input MP'!P57),0)+IFERROR(VALUE('Demand Input MP'!Q57),0)+IFERROR(VALUE('Demand Input MP'!R57),0))&gt;0,"PROMO","")</f>
        <v/>
      </c>
    </row>
    <row r="293">
      <c r="A293" s="14" t="inlineStr">
        <is>
          <t>ATC06613</t>
        </is>
      </c>
      <c r="B293" s="14" t="inlineStr">
        <is>
          <t>Latex band 2cm Level 3 narančasta Atleticore</t>
        </is>
      </c>
      <c r="C293" s="14" t="inlineStr">
        <is>
          <t>FITNESS OPREMA</t>
        </is>
      </c>
      <c r="D293" s="14" t="inlineStr">
        <is>
          <t>02 SILVER</t>
        </is>
      </c>
      <c r="E293" s="15" t="inlineStr">
        <is>
          <t>Baseline FC</t>
        </is>
      </c>
      <c r="F293" s="16" t="n">
        <v>12</v>
      </c>
      <c r="G293" s="16" t="n">
        <v>5</v>
      </c>
      <c r="H293" s="16" t="n">
        <v>11</v>
      </c>
      <c r="I293" s="16" t="n">
        <v>21</v>
      </c>
      <c r="J293" s="16" t="n">
        <v>12</v>
      </c>
      <c r="K293" s="16" t="n">
        <v>11</v>
      </c>
      <c r="L293" s="16" t="n">
        <v>10</v>
      </c>
      <c r="M293" s="16" t="n">
        <v>3</v>
      </c>
      <c r="N293" s="16" t="n">
        <v>5</v>
      </c>
      <c r="O293" s="16" t="n">
        <v>21</v>
      </c>
      <c r="P293" s="16" t="n">
        <v>20</v>
      </c>
      <c r="Q293" s="16" t="n">
        <v>11</v>
      </c>
      <c r="R293" s="16" t="n">
        <v>8</v>
      </c>
      <c r="S293" s="16" t="n">
        <v>5</v>
      </c>
      <c r="T293" s="16" t="n">
        <v>12</v>
      </c>
      <c r="U293" s="16" t="n">
        <v>9</v>
      </c>
      <c r="V293" s="16" t="n">
        <v>11</v>
      </c>
      <c r="W293" s="16" t="n">
        <v>10</v>
      </c>
      <c r="X293" s="16" t="n">
        <v>9</v>
      </c>
      <c r="Y293" s="16" t="n">
        <v>10</v>
      </c>
      <c r="Z293" s="16" t="n">
        <v>14</v>
      </c>
      <c r="AA293" s="16" t="n">
        <v>11</v>
      </c>
      <c r="AB293" s="16" t="n">
        <v>8</v>
      </c>
      <c r="AC293" s="16" t="n">
        <v>6</v>
      </c>
      <c r="AD293" s="16" t="n">
        <v>5</v>
      </c>
      <c r="AE293" s="16" t="n">
        <v>10</v>
      </c>
      <c r="AF293" s="17" t="n">
        <v>9</v>
      </c>
      <c r="AG293" s="17" t="n">
        <v>9</v>
      </c>
      <c r="AH293" s="17" t="n">
        <v>9</v>
      </c>
      <c r="AI293" s="17" t="n">
        <v>9</v>
      </c>
      <c r="AJ293" s="17" t="n">
        <v>9</v>
      </c>
      <c r="AK293" s="17" t="n">
        <v>9</v>
      </c>
      <c r="AL293" s="17" t="n">
        <v>9</v>
      </c>
      <c r="AM293" s="17" t="n">
        <v>9</v>
      </c>
      <c r="AN293" s="17" t="n">
        <v>9</v>
      </c>
      <c r="AO293" s="17" t="n">
        <v>9</v>
      </c>
      <c r="AP293" s="17" t="n">
        <v>9</v>
      </c>
      <c r="AQ293" s="17" t="n">
        <v>9</v>
      </c>
      <c r="AR293" s="17" t="n">
        <v>9</v>
      </c>
      <c r="AS293" s="18" t="inlineStr">
        <is>
          <t>OK</t>
        </is>
      </c>
      <c r="AT293" t="inlineStr"/>
    </row>
    <row r="294">
      <c r="A294" s="14" t="inlineStr">
        <is>
          <t>ATC06613</t>
        </is>
      </c>
      <c r="B294" s="14" t="inlineStr">
        <is>
          <t>Latex band 2cm Level 3 narančasta Atleticore</t>
        </is>
      </c>
      <c r="C294" s="14" t="inlineStr">
        <is>
          <t>FITNESS OPREMA</t>
        </is>
      </c>
      <c r="D294" s="14" t="inlineStr">
        <is>
          <t>02 SILVER</t>
        </is>
      </c>
      <c r="E294" s="19" t="inlineStr">
        <is>
          <t>Planner Factor</t>
        </is>
      </c>
      <c r="AF294" s="20" t="n">
        <v>1</v>
      </c>
      <c r="AG294" s="20" t="n">
        <v>1</v>
      </c>
      <c r="AH294" s="20" t="n">
        <v>1</v>
      </c>
      <c r="AI294" s="20" t="n">
        <v>1</v>
      </c>
      <c r="AJ294" s="20" t="n">
        <v>1</v>
      </c>
      <c r="AK294" s="20" t="n">
        <v>1</v>
      </c>
      <c r="AL294" s="20" t="n">
        <v>1</v>
      </c>
      <c r="AM294" s="20" t="n">
        <v>1</v>
      </c>
      <c r="AN294" s="20" t="n">
        <v>1</v>
      </c>
      <c r="AO294" s="20" t="n">
        <v>1</v>
      </c>
      <c r="AP294" s="20" t="n">
        <v>1</v>
      </c>
      <c r="AQ294" s="20" t="n">
        <v>1</v>
      </c>
      <c r="AR294" s="20" t="n">
        <v>1</v>
      </c>
      <c r="AS294" s="18" t="inlineStr">
        <is>
          <t>OK</t>
        </is>
      </c>
      <c r="AT294" t="inlineStr"/>
    </row>
    <row r="295">
      <c r="A295" s="14" t="inlineStr">
        <is>
          <t>ATC06613</t>
        </is>
      </c>
      <c r="B295" s="14" t="inlineStr">
        <is>
          <t>Latex band 2cm Level 3 narančasta Atleticore</t>
        </is>
      </c>
      <c r="C295" s="14" t="inlineStr">
        <is>
          <t>FITNESS OPREMA</t>
        </is>
      </c>
      <c r="D295" s="14" t="inlineStr">
        <is>
          <t>02 SILVER</t>
        </is>
      </c>
      <c r="E295" s="15" t="inlineStr">
        <is>
          <t>Adjusted FC</t>
        </is>
      </c>
      <c r="AF295" s="21">
        <f>ROUND(AF293*AF294,0)</f>
        <v/>
      </c>
      <c r="AG295" s="21">
        <f>ROUND(AG293*AG294,0)</f>
        <v/>
      </c>
      <c r="AH295" s="21">
        <f>ROUND(AH293*AH294,0)</f>
        <v/>
      </c>
      <c r="AI295" s="21">
        <f>ROUND(AI293*AI294,0)</f>
        <v/>
      </c>
      <c r="AJ295" s="21">
        <f>ROUND(AJ293*AJ294,0)</f>
        <v/>
      </c>
      <c r="AK295" s="21">
        <f>ROUND(AK293*AK294,0)</f>
        <v/>
      </c>
      <c r="AL295" s="21">
        <f>ROUND(AL293*AL294,0)</f>
        <v/>
      </c>
      <c r="AM295" s="21">
        <f>ROUND(AM293*AM294,0)</f>
        <v/>
      </c>
      <c r="AN295" s="21">
        <f>ROUND(AN293*AN294,0)</f>
        <v/>
      </c>
      <c r="AO295" s="21">
        <f>ROUND(AO293*AO294,0)</f>
        <v/>
      </c>
      <c r="AP295" s="21">
        <f>ROUND(AP293*AP294,0)</f>
        <v/>
      </c>
      <c r="AQ295" s="21">
        <f>ROUND(AQ293*AQ294,0)</f>
        <v/>
      </c>
      <c r="AR295" s="21">
        <f>ROUND(AR293*AR294,0)</f>
        <v/>
      </c>
      <c r="AS295" s="18" t="inlineStr">
        <is>
          <t>OK</t>
        </is>
      </c>
      <c r="AT295" t="inlineStr"/>
    </row>
    <row r="296">
      <c r="A296" s="14" t="inlineStr">
        <is>
          <t>ATC06613</t>
        </is>
      </c>
      <c r="B296" s="14" t="inlineStr">
        <is>
          <t>Latex band 2cm Level 3 narančasta Atleticore</t>
        </is>
      </c>
      <c r="C296" s="14" t="inlineStr">
        <is>
          <t>FITNESS OPREMA</t>
        </is>
      </c>
      <c r="D296" s="14" t="inlineStr">
        <is>
          <t>02 SILVER</t>
        </is>
      </c>
      <c r="E296" s="22" t="inlineStr">
        <is>
          <t>VP on-top</t>
        </is>
      </c>
      <c r="AF296" s="23">
        <f>IF('Demand Input VP'!F57="",0,'Demand Input VP'!F57)</f>
        <v/>
      </c>
      <c r="AG296" s="23">
        <f>IF('Demand Input VP'!G57="",0,'Demand Input VP'!G57)</f>
        <v/>
      </c>
      <c r="AH296" s="23">
        <f>IF('Demand Input VP'!H57="",0,'Demand Input VP'!H57)</f>
        <v/>
      </c>
      <c r="AI296" s="23">
        <f>IF('Demand Input VP'!I57="",0,'Demand Input VP'!I57)</f>
        <v/>
      </c>
      <c r="AJ296" s="23">
        <f>IF('Demand Input VP'!J57="",0,'Demand Input VP'!J57)</f>
        <v/>
      </c>
      <c r="AK296" s="23">
        <f>IF('Demand Input VP'!K57="",0,'Demand Input VP'!K57)</f>
        <v/>
      </c>
      <c r="AL296" s="23">
        <f>IF('Demand Input VP'!L57="",0,'Demand Input VP'!L57)</f>
        <v/>
      </c>
      <c r="AM296" s="23">
        <f>IF('Demand Input VP'!M57="",0,'Demand Input VP'!M57)</f>
        <v/>
      </c>
      <c r="AN296" s="23">
        <f>IF('Demand Input VP'!N57="",0,'Demand Input VP'!N57)</f>
        <v/>
      </c>
      <c r="AO296" s="23">
        <f>IF('Demand Input VP'!O57="",0,'Demand Input VP'!O57)</f>
        <v/>
      </c>
      <c r="AP296" s="23">
        <f>IF('Demand Input VP'!P57="",0,'Demand Input VP'!P57)</f>
        <v/>
      </c>
      <c r="AQ296" s="23">
        <f>IF('Demand Input VP'!Q57="",0,'Demand Input VP'!Q57)</f>
        <v/>
      </c>
      <c r="AR296" s="23">
        <f>IF('Demand Input VP'!R57="",0,'Demand Input VP'!R57)</f>
        <v/>
      </c>
      <c r="AS296" s="18" t="inlineStr">
        <is>
          <t>OK</t>
        </is>
      </c>
      <c r="AT296" t="inlineStr"/>
    </row>
    <row r="297">
      <c r="A297" s="14" t="inlineStr">
        <is>
          <t>ATC06613</t>
        </is>
      </c>
      <c r="B297" s="14" t="inlineStr">
        <is>
          <t>Latex band 2cm Level 3 narančasta Atleticore</t>
        </is>
      </c>
      <c r="C297" s="14" t="inlineStr">
        <is>
          <t>FITNESS OPREMA</t>
        </is>
      </c>
      <c r="D297" s="14" t="inlineStr">
        <is>
          <t>02 SILVER</t>
        </is>
      </c>
      <c r="E297" s="22" t="inlineStr">
        <is>
          <t>VP regular</t>
        </is>
      </c>
      <c r="AF297">
        <f>IF('Demand Input VP'!F58="",0,'Demand Input VP'!F58)</f>
        <v/>
      </c>
      <c r="AG297">
        <f>IF('Demand Input VP'!G58="",0,'Demand Input VP'!G58)</f>
        <v/>
      </c>
      <c r="AH297">
        <f>IF('Demand Input VP'!H58="",0,'Demand Input VP'!H58)</f>
        <v/>
      </c>
      <c r="AI297">
        <f>IF('Demand Input VP'!I58="",0,'Demand Input VP'!I58)</f>
        <v/>
      </c>
      <c r="AJ297">
        <f>IF('Demand Input VP'!J58="",0,'Demand Input VP'!J58)</f>
        <v/>
      </c>
      <c r="AK297">
        <f>IF('Demand Input VP'!K58="",0,'Demand Input VP'!K58)</f>
        <v/>
      </c>
      <c r="AL297">
        <f>IF('Demand Input VP'!L58="",0,'Demand Input VP'!L58)</f>
        <v/>
      </c>
      <c r="AM297">
        <f>IF('Demand Input VP'!M58="",0,'Demand Input VP'!M58)</f>
        <v/>
      </c>
      <c r="AN297">
        <f>IF('Demand Input VP'!N58="",0,'Demand Input VP'!N58)</f>
        <v/>
      </c>
      <c r="AO297">
        <f>IF('Demand Input VP'!O58="",0,'Demand Input VP'!O58)</f>
        <v/>
      </c>
      <c r="AP297">
        <f>IF('Demand Input VP'!P58="",0,'Demand Input VP'!P58)</f>
        <v/>
      </c>
      <c r="AQ297">
        <f>IF('Demand Input VP'!Q58="",0,'Demand Input VP'!Q58)</f>
        <v/>
      </c>
      <c r="AR297">
        <f>IF('Demand Input VP'!R58="",0,'Demand Input VP'!R58)</f>
        <v/>
      </c>
      <c r="AS297" s="18" t="inlineStr">
        <is>
          <t>OK</t>
        </is>
      </c>
      <c r="AT297" t="inlineStr"/>
    </row>
    <row r="298">
      <c r="A298" s="14" t="inlineStr">
        <is>
          <t>ATC06613</t>
        </is>
      </c>
      <c r="B298" s="14" t="inlineStr">
        <is>
          <t>Latex band 2cm Level 3 narančasta Atleticore</t>
        </is>
      </c>
      <c r="C298" s="14" t="inlineStr">
        <is>
          <t>FITNESS OPREMA</t>
        </is>
      </c>
      <c r="D298" s="14" t="inlineStr">
        <is>
          <t>02 SILVER</t>
        </is>
      </c>
      <c r="E298" s="22" t="inlineStr">
        <is>
          <t>MP on-top</t>
        </is>
      </c>
      <c r="AF298" s="23">
        <f>IF('Demand Input MP'!F57="",0,'Demand Input MP'!F57)</f>
        <v/>
      </c>
      <c r="AG298" s="23">
        <f>IF('Demand Input MP'!G57="",0,'Demand Input MP'!G57)</f>
        <v/>
      </c>
      <c r="AH298" s="23">
        <f>IF('Demand Input MP'!H57="",0,'Demand Input MP'!H57)</f>
        <v/>
      </c>
      <c r="AI298" s="23">
        <f>IF('Demand Input MP'!I57="",0,'Demand Input MP'!I57)</f>
        <v/>
      </c>
      <c r="AJ298" s="23">
        <f>IF('Demand Input MP'!J57="",0,'Demand Input MP'!J57)</f>
        <v/>
      </c>
      <c r="AK298" s="23">
        <f>IF('Demand Input MP'!K57="",0,'Demand Input MP'!K57)</f>
        <v/>
      </c>
      <c r="AL298" s="23">
        <f>IF('Demand Input MP'!L57="",0,'Demand Input MP'!L57)</f>
        <v/>
      </c>
      <c r="AM298" s="23">
        <f>IF('Demand Input MP'!M57="",0,'Demand Input MP'!M57)</f>
        <v/>
      </c>
      <c r="AN298" s="23">
        <f>IF('Demand Input MP'!N57="",0,'Demand Input MP'!N57)</f>
        <v/>
      </c>
      <c r="AO298" s="23">
        <f>IF('Demand Input MP'!O57="",0,'Demand Input MP'!O57)</f>
        <v/>
      </c>
      <c r="AP298" s="23">
        <f>IF('Demand Input MP'!P57="",0,'Demand Input MP'!P57)</f>
        <v/>
      </c>
      <c r="AQ298" s="23">
        <f>IF('Demand Input MP'!Q57="",0,'Demand Input MP'!Q57)</f>
        <v/>
      </c>
      <c r="AR298" s="23">
        <f>IF('Demand Input MP'!R57="",0,'Demand Input MP'!R57)</f>
        <v/>
      </c>
      <c r="AS298" s="18" t="inlineStr">
        <is>
          <t>OK</t>
        </is>
      </c>
      <c r="AT298" t="inlineStr"/>
    </row>
    <row r="299">
      <c r="A299" s="14" t="inlineStr">
        <is>
          <t>ATC06613</t>
        </is>
      </c>
      <c r="B299" s="14" t="inlineStr">
        <is>
          <t>Latex band 2cm Level 3 narančasta Atleticore</t>
        </is>
      </c>
      <c r="C299" s="14" t="inlineStr">
        <is>
          <t>FITNESS OPREMA</t>
        </is>
      </c>
      <c r="D299" s="14" t="inlineStr">
        <is>
          <t>02 SILVER</t>
        </is>
      </c>
      <c r="E299" s="22" t="inlineStr">
        <is>
          <t>MP regular</t>
        </is>
      </c>
      <c r="AF299">
        <f>IF('Demand Input MP'!F58="",0,'Demand Input MP'!F58)</f>
        <v/>
      </c>
      <c r="AG299">
        <f>IF('Demand Input MP'!G58="",0,'Demand Input MP'!G58)</f>
        <v/>
      </c>
      <c r="AH299">
        <f>IF('Demand Input MP'!H58="",0,'Demand Input MP'!H58)</f>
        <v/>
      </c>
      <c r="AI299">
        <f>IF('Demand Input MP'!I58="",0,'Demand Input MP'!I58)</f>
        <v/>
      </c>
      <c r="AJ299">
        <f>IF('Demand Input MP'!J58="",0,'Demand Input MP'!J58)</f>
        <v/>
      </c>
      <c r="AK299">
        <f>IF('Demand Input MP'!K58="",0,'Demand Input MP'!K58)</f>
        <v/>
      </c>
      <c r="AL299">
        <f>IF('Demand Input MP'!L58="",0,'Demand Input MP'!L58)</f>
        <v/>
      </c>
      <c r="AM299">
        <f>IF('Demand Input MP'!M58="",0,'Demand Input MP'!M58)</f>
        <v/>
      </c>
      <c r="AN299">
        <f>IF('Demand Input MP'!N58="",0,'Demand Input MP'!N58)</f>
        <v/>
      </c>
      <c r="AO299">
        <f>IF('Demand Input MP'!O58="",0,'Demand Input MP'!O58)</f>
        <v/>
      </c>
      <c r="AP299">
        <f>IF('Demand Input MP'!P58="",0,'Demand Input MP'!P58)</f>
        <v/>
      </c>
      <c r="AQ299">
        <f>IF('Demand Input MP'!Q58="",0,'Demand Input MP'!Q58)</f>
        <v/>
      </c>
      <c r="AR299">
        <f>IF('Demand Input MP'!R58="",0,'Demand Input MP'!R58)</f>
        <v/>
      </c>
      <c r="AS299" s="18" t="inlineStr">
        <is>
          <t>OK</t>
        </is>
      </c>
      <c r="AT299" t="inlineStr"/>
    </row>
    <row r="300">
      <c r="A300" s="14" t="inlineStr">
        <is>
          <t>ATC06613</t>
        </is>
      </c>
      <c r="B300" s="14" t="inlineStr">
        <is>
          <t>Latex band 2cm Level 3 narančasta Atleticore</t>
        </is>
      </c>
      <c r="C300" s="14" t="inlineStr">
        <is>
          <t>FITNESS OPREMA</t>
        </is>
      </c>
      <c r="D300" s="14" t="inlineStr">
        <is>
          <t>02 SILVER</t>
        </is>
      </c>
      <c r="E300" s="15" t="inlineStr">
        <is>
          <t>On-top Total</t>
        </is>
      </c>
      <c r="AF300" s="24">
        <f>SUM(AF296:AF299)</f>
        <v/>
      </c>
      <c r="AG300" s="24">
        <f>SUM(AG296:AG299)</f>
        <v/>
      </c>
      <c r="AH300" s="24">
        <f>SUM(AH296:AH299)</f>
        <v/>
      </c>
      <c r="AI300" s="24">
        <f>SUM(AI296:AI299)</f>
        <v/>
      </c>
      <c r="AJ300" s="24">
        <f>SUM(AJ296:AJ299)</f>
        <v/>
      </c>
      <c r="AK300" s="24">
        <f>SUM(AK296:AK299)</f>
        <v/>
      </c>
      <c r="AL300" s="24">
        <f>SUM(AL296:AL299)</f>
        <v/>
      </c>
      <c r="AM300" s="24">
        <f>SUM(AM296:AM299)</f>
        <v/>
      </c>
      <c r="AN300" s="24">
        <f>SUM(AN296:AN299)</f>
        <v/>
      </c>
      <c r="AO300" s="24">
        <f>SUM(AO296:AO299)</f>
        <v/>
      </c>
      <c r="AP300" s="24">
        <f>SUM(AP296:AP299)</f>
        <v/>
      </c>
      <c r="AQ300" s="24">
        <f>SUM(AQ296:AQ299)</f>
        <v/>
      </c>
      <c r="AR300" s="24">
        <f>SUM(AR296:AR299)</f>
        <v/>
      </c>
      <c r="AS300" s="18" t="inlineStr">
        <is>
          <t>OK</t>
        </is>
      </c>
      <c r="AT300" t="inlineStr"/>
    </row>
    <row r="301">
      <c r="A301" s="25" t="inlineStr">
        <is>
          <t>ATC06613</t>
        </is>
      </c>
      <c r="B301" s="25" t="inlineStr">
        <is>
          <t>Latex band 2cm Level 3 narančasta Atleticore</t>
        </is>
      </c>
      <c r="C301" s="25" t="inlineStr">
        <is>
          <t>FITNESS OPREMA</t>
        </is>
      </c>
      <c r="D301" s="25" t="inlineStr">
        <is>
          <t>02 SILVER</t>
        </is>
      </c>
      <c r="E301" s="26" t="inlineStr">
        <is>
          <t>TOTAL DEMAND</t>
        </is>
      </c>
      <c r="F301" s="27" t="n"/>
      <c r="G301" s="27" t="n"/>
      <c r="H301" s="27" t="n"/>
      <c r="I301" s="27" t="n"/>
      <c r="J301" s="27" t="n"/>
      <c r="K301" s="27" t="n"/>
      <c r="L301" s="27" t="n"/>
      <c r="M301" s="27" t="n"/>
      <c r="N301" s="27" t="n"/>
      <c r="O301" s="27" t="n"/>
      <c r="P301" s="27" t="n"/>
      <c r="Q301" s="27" t="n"/>
      <c r="R301" s="27" t="n"/>
      <c r="S301" s="27" t="n"/>
      <c r="T301" s="27" t="n"/>
      <c r="U301" s="27" t="n"/>
      <c r="V301" s="27" t="n"/>
      <c r="W301" s="27" t="n"/>
      <c r="X301" s="27" t="n"/>
      <c r="Y301" s="27" t="n"/>
      <c r="Z301" s="27" t="n"/>
      <c r="AA301" s="27" t="n"/>
      <c r="AB301" s="27" t="n"/>
      <c r="AC301" s="27" t="n"/>
      <c r="AD301" s="27" t="n"/>
      <c r="AE301" s="27" t="n"/>
      <c r="AF301" s="28">
        <f>AF295+AF300</f>
        <v/>
      </c>
      <c r="AG301" s="28">
        <f>AG295+AG300</f>
        <v/>
      </c>
      <c r="AH301" s="28">
        <f>AH295+AH300</f>
        <v/>
      </c>
      <c r="AI301" s="28">
        <f>AI295+AI300</f>
        <v/>
      </c>
      <c r="AJ301" s="28">
        <f>AJ295+AJ300</f>
        <v/>
      </c>
      <c r="AK301" s="28">
        <f>AK295+AK300</f>
        <v/>
      </c>
      <c r="AL301" s="28">
        <f>AL295+AL300</f>
        <v/>
      </c>
      <c r="AM301" s="28">
        <f>AM295+AM300</f>
        <v/>
      </c>
      <c r="AN301" s="28">
        <f>AN295+AN300</f>
        <v/>
      </c>
      <c r="AO301" s="28">
        <f>AO295+AO300</f>
        <v/>
      </c>
      <c r="AP301" s="28">
        <f>AP295+AP300</f>
        <v/>
      </c>
      <c r="AQ301" s="28">
        <f>AQ295+AQ300</f>
        <v/>
      </c>
      <c r="AR301" s="28">
        <f>AR295+AR300</f>
        <v/>
      </c>
      <c r="AS301" s="18" t="inlineStr">
        <is>
          <t>OK</t>
        </is>
      </c>
      <c r="AT301" t="inlineStr"/>
    </row>
    <row r="302">
      <c r="A302" s="14" t="inlineStr">
        <is>
          <t>ATC06613</t>
        </is>
      </c>
      <c r="B302" s="14" t="inlineStr">
        <is>
          <t>Latex band 2cm Level 3 narančasta Atleticore</t>
        </is>
      </c>
      <c r="C302" s="14" t="inlineStr">
        <is>
          <t>FITNESS OPREMA</t>
        </is>
      </c>
      <c r="D302" s="14" t="inlineStr">
        <is>
          <t>02 SILVER</t>
        </is>
      </c>
      <c r="E302" s="15" t="inlineStr"/>
      <c r="AS302" s="18" t="inlineStr">
        <is>
          <t>OK</t>
        </is>
      </c>
      <c r="AT302" t="inlineStr"/>
    </row>
    <row r="303">
      <c r="A303" s="7" t="inlineStr">
        <is>
          <t>ATC06614</t>
        </is>
      </c>
      <c r="B303" s="8" t="inlineStr">
        <is>
          <t>Latex band 5cm Level 4 plava Atleticore</t>
        </is>
      </c>
      <c r="C303" s="9" t="inlineStr">
        <is>
          <t>FITNESS OPREMA</t>
        </is>
      </c>
      <c r="D303" s="9" t="inlineStr">
        <is>
          <t>03 BRONZE</t>
        </is>
      </c>
      <c r="E303" s="10" t="inlineStr"/>
      <c r="F303" s="11" t="n"/>
      <c r="G303" s="11" t="n"/>
      <c r="H303" s="11" t="n"/>
      <c r="I303" s="11" t="n"/>
      <c r="J303" s="11" t="n"/>
      <c r="K303" s="11" t="n"/>
      <c r="L303" s="11" t="n"/>
      <c r="M303" s="11" t="n"/>
      <c r="N303" s="11" t="n"/>
      <c r="O303" s="11" t="n"/>
      <c r="P303" s="11" t="n"/>
      <c r="Q303" s="11" t="n"/>
      <c r="R303" s="11" t="n"/>
      <c r="S303" s="11" t="n"/>
      <c r="T303" s="11" t="n"/>
      <c r="U303" s="11" t="n"/>
      <c r="V303" s="11" t="n"/>
      <c r="W303" s="11" t="n"/>
      <c r="X303" s="11" t="n"/>
      <c r="Y303" s="11" t="n"/>
      <c r="Z303" s="11" t="n"/>
      <c r="AA303" s="11" t="n"/>
      <c r="AB303" s="11" t="n"/>
      <c r="AC303" s="11" t="n"/>
      <c r="AD303" s="11" t="n"/>
      <c r="AE303" s="11" t="n"/>
      <c r="AF303" s="11" t="n"/>
      <c r="AG303" s="11" t="n"/>
      <c r="AH303" s="11" t="n"/>
      <c r="AI303" s="11" t="n"/>
      <c r="AJ303" s="11" t="n"/>
      <c r="AK303" s="11" t="n"/>
      <c r="AL303" s="11" t="n"/>
      <c r="AM303" s="11" t="n"/>
      <c r="AN303" s="11" t="n"/>
      <c r="AO303" s="11" t="n"/>
      <c r="AP303" s="11" t="n"/>
      <c r="AQ303" s="11" t="n"/>
      <c r="AR303" s="11" t="n"/>
      <c r="AS303" s="12" t="inlineStr">
        <is>
          <t>OK</t>
        </is>
      </c>
      <c r="AT303" s="13">
        <f>IF((IFERROR(VALUE('Demand Input MP'!F59),0)+IFERROR(VALUE('Demand Input MP'!G59),0)+IFERROR(VALUE('Demand Input MP'!H59),0)+IFERROR(VALUE('Demand Input MP'!I59),0)+IFERROR(VALUE('Demand Input MP'!J59),0)+IFERROR(VALUE('Demand Input MP'!K59),0)+IFERROR(VALUE('Demand Input MP'!L59),0)+IFERROR(VALUE('Demand Input MP'!M59),0)+IFERROR(VALUE('Demand Input MP'!N59),0)+IFERROR(VALUE('Demand Input MP'!O59),0)+IFERROR(VALUE('Demand Input MP'!P59),0)+IFERROR(VALUE('Demand Input MP'!Q59),0)+IFERROR(VALUE('Demand Input MP'!R59),0))&gt;0,"PROMO","")</f>
        <v/>
      </c>
    </row>
    <row r="304">
      <c r="A304" s="14" t="inlineStr">
        <is>
          <t>ATC06614</t>
        </is>
      </c>
      <c r="B304" s="14" t="inlineStr">
        <is>
          <t>Latex band 5cm Level 4 plava Atleticore</t>
        </is>
      </c>
      <c r="C304" s="14" t="inlineStr">
        <is>
          <t>FITNESS OPREMA</t>
        </is>
      </c>
      <c r="D304" s="14" t="inlineStr">
        <is>
          <t>03 BRONZE</t>
        </is>
      </c>
      <c r="E304" s="15" t="inlineStr">
        <is>
          <t>Baseline FC</t>
        </is>
      </c>
      <c r="F304" s="16" t="n">
        <v>6</v>
      </c>
      <c r="G304" s="16" t="n">
        <v>0</v>
      </c>
      <c r="H304" s="16" t="n">
        <v>4</v>
      </c>
      <c r="I304" s="16" t="n">
        <v>3</v>
      </c>
      <c r="J304" s="16" t="n">
        <v>4</v>
      </c>
      <c r="K304" s="16" t="n">
        <v>6</v>
      </c>
      <c r="L304" s="16" t="n">
        <v>2</v>
      </c>
      <c r="M304" s="16" t="n">
        <v>1</v>
      </c>
      <c r="N304" s="16" t="n">
        <v>1</v>
      </c>
      <c r="O304" s="16" t="n">
        <v>3</v>
      </c>
      <c r="P304" s="16" t="n">
        <v>1</v>
      </c>
      <c r="Q304" s="16" t="n">
        <v>3</v>
      </c>
      <c r="R304" s="16" t="n">
        <v>0</v>
      </c>
      <c r="S304" s="16" t="n">
        <v>0</v>
      </c>
      <c r="T304" s="16" t="n">
        <v>1</v>
      </c>
      <c r="U304" s="16" t="n">
        <v>0</v>
      </c>
      <c r="V304" s="16" t="n">
        <v>1</v>
      </c>
      <c r="W304" s="16" t="n">
        <v>0</v>
      </c>
      <c r="X304" s="16" t="n">
        <v>0</v>
      </c>
      <c r="Y304" s="16" t="n">
        <v>2</v>
      </c>
      <c r="Z304" s="16" t="n">
        <v>0</v>
      </c>
      <c r="AA304" s="16" t="n">
        <v>2</v>
      </c>
      <c r="AB304" s="16" t="n">
        <v>1</v>
      </c>
      <c r="AC304" s="16" t="n">
        <v>1</v>
      </c>
      <c r="AD304" s="16" t="n">
        <v>0</v>
      </c>
      <c r="AE304" s="16" t="n">
        <v>2</v>
      </c>
      <c r="AF304" s="17" t="n">
        <v>1</v>
      </c>
      <c r="AG304" s="17" t="n">
        <v>1</v>
      </c>
      <c r="AH304" s="17" t="n">
        <v>1</v>
      </c>
      <c r="AI304" s="17" t="n">
        <v>1</v>
      </c>
      <c r="AJ304" s="17" t="n">
        <v>1</v>
      </c>
      <c r="AK304" s="17" t="n">
        <v>1</v>
      </c>
      <c r="AL304" s="17" t="n">
        <v>1</v>
      </c>
      <c r="AM304" s="17" t="n">
        <v>1</v>
      </c>
      <c r="AN304" s="17" t="n">
        <v>1</v>
      </c>
      <c r="AO304" s="17" t="n">
        <v>1</v>
      </c>
      <c r="AP304" s="17" t="n">
        <v>1</v>
      </c>
      <c r="AQ304" s="17" t="n">
        <v>1</v>
      </c>
      <c r="AR304" s="17" t="n">
        <v>1</v>
      </c>
      <c r="AS304" s="18" t="inlineStr">
        <is>
          <t>OK</t>
        </is>
      </c>
      <c r="AT304" t="inlineStr"/>
    </row>
    <row r="305">
      <c r="A305" s="14" t="inlineStr">
        <is>
          <t>ATC06614</t>
        </is>
      </c>
      <c r="B305" s="14" t="inlineStr">
        <is>
          <t>Latex band 5cm Level 4 plava Atleticore</t>
        </is>
      </c>
      <c r="C305" s="14" t="inlineStr">
        <is>
          <t>FITNESS OPREMA</t>
        </is>
      </c>
      <c r="D305" s="14" t="inlineStr">
        <is>
          <t>03 BRONZE</t>
        </is>
      </c>
      <c r="E305" s="19" t="inlineStr">
        <is>
          <t>Planner Factor</t>
        </is>
      </c>
      <c r="AF305" s="20" t="n">
        <v>1</v>
      </c>
      <c r="AG305" s="20" t="n">
        <v>1</v>
      </c>
      <c r="AH305" s="20" t="n">
        <v>1</v>
      </c>
      <c r="AI305" s="20" t="n">
        <v>1</v>
      </c>
      <c r="AJ305" s="20" t="n">
        <v>1</v>
      </c>
      <c r="AK305" s="20" t="n">
        <v>1</v>
      </c>
      <c r="AL305" s="20" t="n">
        <v>1</v>
      </c>
      <c r="AM305" s="20" t="n">
        <v>1</v>
      </c>
      <c r="AN305" s="20" t="n">
        <v>1</v>
      </c>
      <c r="AO305" s="20" t="n">
        <v>1</v>
      </c>
      <c r="AP305" s="20" t="n">
        <v>1</v>
      </c>
      <c r="AQ305" s="20" t="n">
        <v>1</v>
      </c>
      <c r="AR305" s="20" t="n">
        <v>1</v>
      </c>
      <c r="AS305" s="18" t="inlineStr">
        <is>
          <t>OK</t>
        </is>
      </c>
      <c r="AT305" t="inlineStr"/>
    </row>
    <row r="306">
      <c r="A306" s="14" t="inlineStr">
        <is>
          <t>ATC06614</t>
        </is>
      </c>
      <c r="B306" s="14" t="inlineStr">
        <is>
          <t>Latex band 5cm Level 4 plava Atleticore</t>
        </is>
      </c>
      <c r="C306" s="14" t="inlineStr">
        <is>
          <t>FITNESS OPREMA</t>
        </is>
      </c>
      <c r="D306" s="14" t="inlineStr">
        <is>
          <t>03 BRONZE</t>
        </is>
      </c>
      <c r="E306" s="15" t="inlineStr">
        <is>
          <t>Adjusted FC</t>
        </is>
      </c>
      <c r="AF306" s="21">
        <f>ROUND(AF304*AF305,0)</f>
        <v/>
      </c>
      <c r="AG306" s="21">
        <f>ROUND(AG304*AG305,0)</f>
        <v/>
      </c>
      <c r="AH306" s="21">
        <f>ROUND(AH304*AH305,0)</f>
        <v/>
      </c>
      <c r="AI306" s="21">
        <f>ROUND(AI304*AI305,0)</f>
        <v/>
      </c>
      <c r="AJ306" s="21">
        <f>ROUND(AJ304*AJ305,0)</f>
        <v/>
      </c>
      <c r="AK306" s="21">
        <f>ROUND(AK304*AK305,0)</f>
        <v/>
      </c>
      <c r="AL306" s="21">
        <f>ROUND(AL304*AL305,0)</f>
        <v/>
      </c>
      <c r="AM306" s="21">
        <f>ROUND(AM304*AM305,0)</f>
        <v/>
      </c>
      <c r="AN306" s="21">
        <f>ROUND(AN304*AN305,0)</f>
        <v/>
      </c>
      <c r="AO306" s="21">
        <f>ROUND(AO304*AO305,0)</f>
        <v/>
      </c>
      <c r="AP306" s="21">
        <f>ROUND(AP304*AP305,0)</f>
        <v/>
      </c>
      <c r="AQ306" s="21">
        <f>ROUND(AQ304*AQ305,0)</f>
        <v/>
      </c>
      <c r="AR306" s="21">
        <f>ROUND(AR304*AR305,0)</f>
        <v/>
      </c>
      <c r="AS306" s="18" t="inlineStr">
        <is>
          <t>OK</t>
        </is>
      </c>
      <c r="AT306" t="inlineStr"/>
    </row>
    <row r="307">
      <c r="A307" s="14" t="inlineStr">
        <is>
          <t>ATC06614</t>
        </is>
      </c>
      <c r="B307" s="14" t="inlineStr">
        <is>
          <t>Latex band 5cm Level 4 plava Atleticore</t>
        </is>
      </c>
      <c r="C307" s="14" t="inlineStr">
        <is>
          <t>FITNESS OPREMA</t>
        </is>
      </c>
      <c r="D307" s="14" t="inlineStr">
        <is>
          <t>03 BRONZE</t>
        </is>
      </c>
      <c r="E307" s="22" t="inlineStr">
        <is>
          <t>VP on-top</t>
        </is>
      </c>
      <c r="AF307" s="23">
        <f>IF('Demand Input VP'!F59="",0,'Demand Input VP'!F59)</f>
        <v/>
      </c>
      <c r="AG307" s="23">
        <f>IF('Demand Input VP'!G59="",0,'Demand Input VP'!G59)</f>
        <v/>
      </c>
      <c r="AH307" s="23">
        <f>IF('Demand Input VP'!H59="",0,'Demand Input VP'!H59)</f>
        <v/>
      </c>
      <c r="AI307" s="23">
        <f>IF('Demand Input VP'!I59="",0,'Demand Input VP'!I59)</f>
        <v/>
      </c>
      <c r="AJ307" s="23">
        <f>IF('Demand Input VP'!J59="",0,'Demand Input VP'!J59)</f>
        <v/>
      </c>
      <c r="AK307" s="23">
        <f>IF('Demand Input VP'!K59="",0,'Demand Input VP'!K59)</f>
        <v/>
      </c>
      <c r="AL307" s="23">
        <f>IF('Demand Input VP'!L59="",0,'Demand Input VP'!L59)</f>
        <v/>
      </c>
      <c r="AM307" s="23">
        <f>IF('Demand Input VP'!M59="",0,'Demand Input VP'!M59)</f>
        <v/>
      </c>
      <c r="AN307" s="23">
        <f>IF('Demand Input VP'!N59="",0,'Demand Input VP'!N59)</f>
        <v/>
      </c>
      <c r="AO307" s="23">
        <f>IF('Demand Input VP'!O59="",0,'Demand Input VP'!O59)</f>
        <v/>
      </c>
      <c r="AP307" s="23">
        <f>IF('Demand Input VP'!P59="",0,'Demand Input VP'!P59)</f>
        <v/>
      </c>
      <c r="AQ307" s="23">
        <f>IF('Demand Input VP'!Q59="",0,'Demand Input VP'!Q59)</f>
        <v/>
      </c>
      <c r="AR307" s="23">
        <f>IF('Demand Input VP'!R59="",0,'Demand Input VP'!R59)</f>
        <v/>
      </c>
      <c r="AS307" s="18" t="inlineStr">
        <is>
          <t>OK</t>
        </is>
      </c>
      <c r="AT307" t="inlineStr"/>
    </row>
    <row r="308">
      <c r="A308" s="14" t="inlineStr">
        <is>
          <t>ATC06614</t>
        </is>
      </c>
      <c r="B308" s="14" t="inlineStr">
        <is>
          <t>Latex band 5cm Level 4 plava Atleticore</t>
        </is>
      </c>
      <c r="C308" s="14" t="inlineStr">
        <is>
          <t>FITNESS OPREMA</t>
        </is>
      </c>
      <c r="D308" s="14" t="inlineStr">
        <is>
          <t>03 BRONZE</t>
        </is>
      </c>
      <c r="E308" s="22" t="inlineStr">
        <is>
          <t>VP regular</t>
        </is>
      </c>
      <c r="AF308">
        <f>IF('Demand Input VP'!F60="",0,'Demand Input VP'!F60)</f>
        <v/>
      </c>
      <c r="AG308">
        <f>IF('Demand Input VP'!G60="",0,'Demand Input VP'!G60)</f>
        <v/>
      </c>
      <c r="AH308">
        <f>IF('Demand Input VP'!H60="",0,'Demand Input VP'!H60)</f>
        <v/>
      </c>
      <c r="AI308">
        <f>IF('Demand Input VP'!I60="",0,'Demand Input VP'!I60)</f>
        <v/>
      </c>
      <c r="AJ308">
        <f>IF('Demand Input VP'!J60="",0,'Demand Input VP'!J60)</f>
        <v/>
      </c>
      <c r="AK308">
        <f>IF('Demand Input VP'!K60="",0,'Demand Input VP'!K60)</f>
        <v/>
      </c>
      <c r="AL308">
        <f>IF('Demand Input VP'!L60="",0,'Demand Input VP'!L60)</f>
        <v/>
      </c>
      <c r="AM308">
        <f>IF('Demand Input VP'!M60="",0,'Demand Input VP'!M60)</f>
        <v/>
      </c>
      <c r="AN308">
        <f>IF('Demand Input VP'!N60="",0,'Demand Input VP'!N60)</f>
        <v/>
      </c>
      <c r="AO308">
        <f>IF('Demand Input VP'!O60="",0,'Demand Input VP'!O60)</f>
        <v/>
      </c>
      <c r="AP308">
        <f>IF('Demand Input VP'!P60="",0,'Demand Input VP'!P60)</f>
        <v/>
      </c>
      <c r="AQ308">
        <f>IF('Demand Input VP'!Q60="",0,'Demand Input VP'!Q60)</f>
        <v/>
      </c>
      <c r="AR308">
        <f>IF('Demand Input VP'!R60="",0,'Demand Input VP'!R60)</f>
        <v/>
      </c>
      <c r="AS308" s="18" t="inlineStr">
        <is>
          <t>OK</t>
        </is>
      </c>
      <c r="AT308" t="inlineStr"/>
    </row>
    <row r="309">
      <c r="A309" s="14" t="inlineStr">
        <is>
          <t>ATC06614</t>
        </is>
      </c>
      <c r="B309" s="14" t="inlineStr">
        <is>
          <t>Latex band 5cm Level 4 plava Atleticore</t>
        </is>
      </c>
      <c r="C309" s="14" t="inlineStr">
        <is>
          <t>FITNESS OPREMA</t>
        </is>
      </c>
      <c r="D309" s="14" t="inlineStr">
        <is>
          <t>03 BRONZE</t>
        </is>
      </c>
      <c r="E309" s="22" t="inlineStr">
        <is>
          <t>MP on-top</t>
        </is>
      </c>
      <c r="AF309" s="23">
        <f>IF('Demand Input MP'!F59="",0,'Demand Input MP'!F59)</f>
        <v/>
      </c>
      <c r="AG309" s="23">
        <f>IF('Demand Input MP'!G59="",0,'Demand Input MP'!G59)</f>
        <v/>
      </c>
      <c r="AH309" s="23">
        <f>IF('Demand Input MP'!H59="",0,'Demand Input MP'!H59)</f>
        <v/>
      </c>
      <c r="AI309" s="23">
        <f>IF('Demand Input MP'!I59="",0,'Demand Input MP'!I59)</f>
        <v/>
      </c>
      <c r="AJ309" s="23">
        <f>IF('Demand Input MP'!J59="",0,'Demand Input MP'!J59)</f>
        <v/>
      </c>
      <c r="AK309" s="23">
        <f>IF('Demand Input MP'!K59="",0,'Demand Input MP'!K59)</f>
        <v/>
      </c>
      <c r="AL309" s="23">
        <f>IF('Demand Input MP'!L59="",0,'Demand Input MP'!L59)</f>
        <v/>
      </c>
      <c r="AM309" s="23">
        <f>IF('Demand Input MP'!M59="",0,'Demand Input MP'!M59)</f>
        <v/>
      </c>
      <c r="AN309" s="23">
        <f>IF('Demand Input MP'!N59="",0,'Demand Input MP'!N59)</f>
        <v/>
      </c>
      <c r="AO309" s="23">
        <f>IF('Demand Input MP'!O59="",0,'Demand Input MP'!O59)</f>
        <v/>
      </c>
      <c r="AP309" s="23">
        <f>IF('Demand Input MP'!P59="",0,'Demand Input MP'!P59)</f>
        <v/>
      </c>
      <c r="AQ309" s="23">
        <f>IF('Demand Input MP'!Q59="",0,'Demand Input MP'!Q59)</f>
        <v/>
      </c>
      <c r="AR309" s="23">
        <f>IF('Demand Input MP'!R59="",0,'Demand Input MP'!R59)</f>
        <v/>
      </c>
      <c r="AS309" s="18" t="inlineStr">
        <is>
          <t>OK</t>
        </is>
      </c>
      <c r="AT309" t="inlineStr"/>
    </row>
    <row r="310">
      <c r="A310" s="14" t="inlineStr">
        <is>
          <t>ATC06614</t>
        </is>
      </c>
      <c r="B310" s="14" t="inlineStr">
        <is>
          <t>Latex band 5cm Level 4 plava Atleticore</t>
        </is>
      </c>
      <c r="C310" s="14" t="inlineStr">
        <is>
          <t>FITNESS OPREMA</t>
        </is>
      </c>
      <c r="D310" s="14" t="inlineStr">
        <is>
          <t>03 BRONZE</t>
        </is>
      </c>
      <c r="E310" s="22" t="inlineStr">
        <is>
          <t>MP regular</t>
        </is>
      </c>
      <c r="AF310">
        <f>IF('Demand Input MP'!F60="",0,'Demand Input MP'!F60)</f>
        <v/>
      </c>
      <c r="AG310">
        <f>IF('Demand Input MP'!G60="",0,'Demand Input MP'!G60)</f>
        <v/>
      </c>
      <c r="AH310">
        <f>IF('Demand Input MP'!H60="",0,'Demand Input MP'!H60)</f>
        <v/>
      </c>
      <c r="AI310">
        <f>IF('Demand Input MP'!I60="",0,'Demand Input MP'!I60)</f>
        <v/>
      </c>
      <c r="AJ310">
        <f>IF('Demand Input MP'!J60="",0,'Demand Input MP'!J60)</f>
        <v/>
      </c>
      <c r="AK310">
        <f>IF('Demand Input MP'!K60="",0,'Demand Input MP'!K60)</f>
        <v/>
      </c>
      <c r="AL310">
        <f>IF('Demand Input MP'!L60="",0,'Demand Input MP'!L60)</f>
        <v/>
      </c>
      <c r="AM310">
        <f>IF('Demand Input MP'!M60="",0,'Demand Input MP'!M60)</f>
        <v/>
      </c>
      <c r="AN310">
        <f>IF('Demand Input MP'!N60="",0,'Demand Input MP'!N60)</f>
        <v/>
      </c>
      <c r="AO310">
        <f>IF('Demand Input MP'!O60="",0,'Demand Input MP'!O60)</f>
        <v/>
      </c>
      <c r="AP310">
        <f>IF('Demand Input MP'!P60="",0,'Demand Input MP'!P60)</f>
        <v/>
      </c>
      <c r="AQ310">
        <f>IF('Demand Input MP'!Q60="",0,'Demand Input MP'!Q60)</f>
        <v/>
      </c>
      <c r="AR310">
        <f>IF('Demand Input MP'!R60="",0,'Demand Input MP'!R60)</f>
        <v/>
      </c>
      <c r="AS310" s="18" t="inlineStr">
        <is>
          <t>OK</t>
        </is>
      </c>
      <c r="AT310" t="inlineStr"/>
    </row>
    <row r="311">
      <c r="A311" s="14" t="inlineStr">
        <is>
          <t>ATC06614</t>
        </is>
      </c>
      <c r="B311" s="14" t="inlineStr">
        <is>
          <t>Latex band 5cm Level 4 plava Atleticore</t>
        </is>
      </c>
      <c r="C311" s="14" t="inlineStr">
        <is>
          <t>FITNESS OPREMA</t>
        </is>
      </c>
      <c r="D311" s="14" t="inlineStr">
        <is>
          <t>03 BRONZE</t>
        </is>
      </c>
      <c r="E311" s="15" t="inlineStr">
        <is>
          <t>On-top Total</t>
        </is>
      </c>
      <c r="AF311" s="24">
        <f>SUM(AF307:AF310)</f>
        <v/>
      </c>
      <c r="AG311" s="24">
        <f>SUM(AG307:AG310)</f>
        <v/>
      </c>
      <c r="AH311" s="24">
        <f>SUM(AH307:AH310)</f>
        <v/>
      </c>
      <c r="AI311" s="24">
        <f>SUM(AI307:AI310)</f>
        <v/>
      </c>
      <c r="AJ311" s="24">
        <f>SUM(AJ307:AJ310)</f>
        <v/>
      </c>
      <c r="AK311" s="24">
        <f>SUM(AK307:AK310)</f>
        <v/>
      </c>
      <c r="AL311" s="24">
        <f>SUM(AL307:AL310)</f>
        <v/>
      </c>
      <c r="AM311" s="24">
        <f>SUM(AM307:AM310)</f>
        <v/>
      </c>
      <c r="AN311" s="24">
        <f>SUM(AN307:AN310)</f>
        <v/>
      </c>
      <c r="AO311" s="24">
        <f>SUM(AO307:AO310)</f>
        <v/>
      </c>
      <c r="AP311" s="24">
        <f>SUM(AP307:AP310)</f>
        <v/>
      </c>
      <c r="AQ311" s="24">
        <f>SUM(AQ307:AQ310)</f>
        <v/>
      </c>
      <c r="AR311" s="24">
        <f>SUM(AR307:AR310)</f>
        <v/>
      </c>
      <c r="AS311" s="18" t="inlineStr">
        <is>
          <t>OK</t>
        </is>
      </c>
      <c r="AT311" t="inlineStr"/>
    </row>
    <row r="312">
      <c r="A312" s="25" t="inlineStr">
        <is>
          <t>ATC06614</t>
        </is>
      </c>
      <c r="B312" s="25" t="inlineStr">
        <is>
          <t>Latex band 5cm Level 4 plava Atleticore</t>
        </is>
      </c>
      <c r="C312" s="25" t="inlineStr">
        <is>
          <t>FITNESS OPREMA</t>
        </is>
      </c>
      <c r="D312" s="25" t="inlineStr">
        <is>
          <t>03 BRONZE</t>
        </is>
      </c>
      <c r="E312" s="26" t="inlineStr">
        <is>
          <t>TOTAL DEMAND</t>
        </is>
      </c>
      <c r="F312" s="27" t="n"/>
      <c r="G312" s="27" t="n"/>
      <c r="H312" s="27" t="n"/>
      <c r="I312" s="27" t="n"/>
      <c r="J312" s="27" t="n"/>
      <c r="K312" s="27" t="n"/>
      <c r="L312" s="27" t="n"/>
      <c r="M312" s="27" t="n"/>
      <c r="N312" s="27" t="n"/>
      <c r="O312" s="27" t="n"/>
      <c r="P312" s="27" t="n"/>
      <c r="Q312" s="27" t="n"/>
      <c r="R312" s="27" t="n"/>
      <c r="S312" s="27" t="n"/>
      <c r="T312" s="27" t="n"/>
      <c r="U312" s="27" t="n"/>
      <c r="V312" s="27" t="n"/>
      <c r="W312" s="27" t="n"/>
      <c r="X312" s="27" t="n"/>
      <c r="Y312" s="27" t="n"/>
      <c r="Z312" s="27" t="n"/>
      <c r="AA312" s="27" t="n"/>
      <c r="AB312" s="27" t="n"/>
      <c r="AC312" s="27" t="n"/>
      <c r="AD312" s="27" t="n"/>
      <c r="AE312" s="27" t="n"/>
      <c r="AF312" s="28">
        <f>AF306+AF311</f>
        <v/>
      </c>
      <c r="AG312" s="28">
        <f>AG306+AG311</f>
        <v/>
      </c>
      <c r="AH312" s="28">
        <f>AH306+AH311</f>
        <v/>
      </c>
      <c r="AI312" s="28">
        <f>AI306+AI311</f>
        <v/>
      </c>
      <c r="AJ312" s="28">
        <f>AJ306+AJ311</f>
        <v/>
      </c>
      <c r="AK312" s="28">
        <f>AK306+AK311</f>
        <v/>
      </c>
      <c r="AL312" s="28">
        <f>AL306+AL311</f>
        <v/>
      </c>
      <c r="AM312" s="28">
        <f>AM306+AM311</f>
        <v/>
      </c>
      <c r="AN312" s="28">
        <f>AN306+AN311</f>
        <v/>
      </c>
      <c r="AO312" s="28">
        <f>AO306+AO311</f>
        <v/>
      </c>
      <c r="AP312" s="28">
        <f>AP306+AP311</f>
        <v/>
      </c>
      <c r="AQ312" s="28">
        <f>AQ306+AQ311</f>
        <v/>
      </c>
      <c r="AR312" s="28">
        <f>AR306+AR311</f>
        <v/>
      </c>
      <c r="AS312" s="18" t="inlineStr">
        <is>
          <t>OK</t>
        </is>
      </c>
      <c r="AT312" t="inlineStr"/>
    </row>
    <row r="313">
      <c r="A313" s="14" t="inlineStr">
        <is>
          <t>ATC06614</t>
        </is>
      </c>
      <c r="B313" s="14" t="inlineStr">
        <is>
          <t>Latex band 5cm Level 4 plava Atleticore</t>
        </is>
      </c>
      <c r="C313" s="14" t="inlineStr">
        <is>
          <t>FITNESS OPREMA</t>
        </is>
      </c>
      <c r="D313" s="14" t="inlineStr">
        <is>
          <t>03 BRONZE</t>
        </is>
      </c>
      <c r="E313" s="15" t="inlineStr"/>
      <c r="AS313" s="18" t="inlineStr">
        <is>
          <t>OK</t>
        </is>
      </c>
      <c r="AT313" t="inlineStr"/>
    </row>
    <row r="314">
      <c r="A314" s="7" t="inlineStr">
        <is>
          <t>ATC06623</t>
        </is>
      </c>
      <c r="B314" s="8" t="inlineStr">
        <is>
          <t>Deep Tissue Foam Roller BLACK</t>
        </is>
      </c>
      <c r="C314" s="9" t="inlineStr">
        <is>
          <t>FITNESS OPREMA</t>
        </is>
      </c>
      <c r="D314" s="9" t="inlineStr">
        <is>
          <t>03 BRONZE</t>
        </is>
      </c>
      <c r="E314" s="10" t="inlineStr"/>
      <c r="F314" s="11" t="n"/>
      <c r="G314" s="11" t="n"/>
      <c r="H314" s="11" t="n"/>
      <c r="I314" s="11" t="n"/>
      <c r="J314" s="11" t="n"/>
      <c r="K314" s="11" t="n"/>
      <c r="L314" s="11" t="n"/>
      <c r="M314" s="11" t="n"/>
      <c r="N314" s="11" t="n"/>
      <c r="O314" s="11" t="n"/>
      <c r="P314" s="11" t="n"/>
      <c r="Q314" s="11" t="n"/>
      <c r="R314" s="11" t="n"/>
      <c r="S314" s="11" t="n"/>
      <c r="T314" s="11" t="n"/>
      <c r="U314" s="11" t="n"/>
      <c r="V314" s="11" t="n"/>
      <c r="W314" s="11" t="n"/>
      <c r="X314" s="11" t="n"/>
      <c r="Y314" s="11" t="n"/>
      <c r="Z314" s="11" t="n"/>
      <c r="AA314" s="11" t="n"/>
      <c r="AB314" s="11" t="n"/>
      <c r="AC314" s="11" t="n"/>
      <c r="AD314" s="11" t="n"/>
      <c r="AE314" s="11" t="n"/>
      <c r="AF314" s="11" t="n"/>
      <c r="AG314" s="11" t="n"/>
      <c r="AH314" s="11" t="n"/>
      <c r="AI314" s="11" t="n"/>
      <c r="AJ314" s="11" t="n"/>
      <c r="AK314" s="11" t="n"/>
      <c r="AL314" s="11" t="n"/>
      <c r="AM314" s="11" t="n"/>
      <c r="AN314" s="11" t="n"/>
      <c r="AO314" s="11" t="n"/>
      <c r="AP314" s="11" t="n"/>
      <c r="AQ314" s="11" t="n"/>
      <c r="AR314" s="11" t="n"/>
      <c r="AS314" s="12" t="inlineStr">
        <is>
          <t>OK</t>
        </is>
      </c>
      <c r="AT314" s="13">
        <f>IF((IFERROR(VALUE('Demand Input MP'!F61),0)+IFERROR(VALUE('Demand Input MP'!G61),0)+IFERROR(VALUE('Demand Input MP'!H61),0)+IFERROR(VALUE('Demand Input MP'!I61),0)+IFERROR(VALUE('Demand Input MP'!J61),0)+IFERROR(VALUE('Demand Input MP'!K61),0)+IFERROR(VALUE('Demand Input MP'!L61),0)+IFERROR(VALUE('Demand Input MP'!M61),0)+IFERROR(VALUE('Demand Input MP'!N61),0)+IFERROR(VALUE('Demand Input MP'!O61),0)+IFERROR(VALUE('Demand Input MP'!P61),0)+IFERROR(VALUE('Demand Input MP'!Q61),0)+IFERROR(VALUE('Demand Input MP'!R61),0))&gt;0,"PROMO","")</f>
        <v/>
      </c>
    </row>
    <row r="315">
      <c r="A315" s="14" t="inlineStr">
        <is>
          <t>ATC06623</t>
        </is>
      </c>
      <c r="B315" s="14" t="inlineStr">
        <is>
          <t>Deep Tissue Foam Roller BLACK</t>
        </is>
      </c>
      <c r="C315" s="14" t="inlineStr">
        <is>
          <t>FITNESS OPREMA</t>
        </is>
      </c>
      <c r="D315" s="14" t="inlineStr">
        <is>
          <t>03 BRONZE</t>
        </is>
      </c>
      <c r="E315" s="15" t="inlineStr">
        <is>
          <t>Baseline FC</t>
        </is>
      </c>
      <c r="F315" s="16" t="n">
        <v>6</v>
      </c>
      <c r="G315" s="16" t="n">
        <v>5</v>
      </c>
      <c r="H315" s="16" t="n">
        <v>6</v>
      </c>
      <c r="I315" s="16" t="n">
        <v>8</v>
      </c>
      <c r="J315" s="16" t="n">
        <v>1</v>
      </c>
      <c r="K315" s="16" t="n">
        <v>11</v>
      </c>
      <c r="L315" s="16" t="n">
        <v>10</v>
      </c>
      <c r="M315" s="16" t="n">
        <v>6</v>
      </c>
      <c r="N315" s="16" t="n">
        <v>8</v>
      </c>
      <c r="O315" s="16" t="n">
        <v>6</v>
      </c>
      <c r="P315" s="16" t="n">
        <v>5</v>
      </c>
      <c r="Q315" s="16" t="n">
        <v>9</v>
      </c>
      <c r="R315" s="16" t="n">
        <v>10</v>
      </c>
      <c r="S315" s="16" t="n">
        <v>10</v>
      </c>
      <c r="T315" s="16" t="n">
        <v>7</v>
      </c>
      <c r="U315" s="16" t="n">
        <v>2</v>
      </c>
      <c r="V315" s="16" t="n">
        <v>4</v>
      </c>
      <c r="W315" s="16" t="n">
        <v>6</v>
      </c>
      <c r="X315" s="16" t="n">
        <v>5</v>
      </c>
      <c r="Y315" s="16" t="n">
        <v>3</v>
      </c>
      <c r="Z315" s="16" t="n">
        <v>3</v>
      </c>
      <c r="AA315" s="16" t="n">
        <v>2</v>
      </c>
      <c r="AB315" s="16" t="n">
        <v>3</v>
      </c>
      <c r="AC315" s="16" t="n">
        <v>2</v>
      </c>
      <c r="AD315" s="16" t="n">
        <v>1</v>
      </c>
      <c r="AE315" s="16" t="n">
        <v>2</v>
      </c>
      <c r="AF315" s="17" t="n">
        <v>2</v>
      </c>
      <c r="AG315" s="17" t="n">
        <v>2</v>
      </c>
      <c r="AH315" s="17" t="n">
        <v>2</v>
      </c>
      <c r="AI315" s="17" t="n">
        <v>2</v>
      </c>
      <c r="AJ315" s="17" t="n">
        <v>2</v>
      </c>
      <c r="AK315" s="17" t="n">
        <v>2</v>
      </c>
      <c r="AL315" s="17" t="n">
        <v>2</v>
      </c>
      <c r="AM315" s="17" t="n">
        <v>2</v>
      </c>
      <c r="AN315" s="17" t="n">
        <v>2</v>
      </c>
      <c r="AO315" s="17" t="n">
        <v>2</v>
      </c>
      <c r="AP315" s="17" t="n">
        <v>2</v>
      </c>
      <c r="AQ315" s="17" t="n">
        <v>2</v>
      </c>
      <c r="AR315" s="17" t="n">
        <v>2</v>
      </c>
      <c r="AS315" s="18" t="inlineStr">
        <is>
          <t>OK</t>
        </is>
      </c>
      <c r="AT315" t="inlineStr"/>
    </row>
    <row r="316">
      <c r="A316" s="14" t="inlineStr">
        <is>
          <t>ATC06623</t>
        </is>
      </c>
      <c r="B316" s="14" t="inlineStr">
        <is>
          <t>Deep Tissue Foam Roller BLACK</t>
        </is>
      </c>
      <c r="C316" s="14" t="inlineStr">
        <is>
          <t>FITNESS OPREMA</t>
        </is>
      </c>
      <c r="D316" s="14" t="inlineStr">
        <is>
          <t>03 BRONZE</t>
        </is>
      </c>
      <c r="E316" s="19" t="inlineStr">
        <is>
          <t>Planner Factor</t>
        </is>
      </c>
      <c r="AF316" s="20" t="n">
        <v>1</v>
      </c>
      <c r="AG316" s="20" t="n">
        <v>1</v>
      </c>
      <c r="AH316" s="20" t="n">
        <v>1</v>
      </c>
      <c r="AI316" s="20" t="n">
        <v>1</v>
      </c>
      <c r="AJ316" s="20" t="n">
        <v>1</v>
      </c>
      <c r="AK316" s="20" t="n">
        <v>1</v>
      </c>
      <c r="AL316" s="20" t="n">
        <v>1</v>
      </c>
      <c r="AM316" s="20" t="n">
        <v>1</v>
      </c>
      <c r="AN316" s="20" t="n">
        <v>1</v>
      </c>
      <c r="AO316" s="20" t="n">
        <v>1</v>
      </c>
      <c r="AP316" s="20" t="n">
        <v>1</v>
      </c>
      <c r="AQ316" s="20" t="n">
        <v>1</v>
      </c>
      <c r="AR316" s="20" t="n">
        <v>1</v>
      </c>
      <c r="AS316" s="18" t="inlineStr">
        <is>
          <t>OK</t>
        </is>
      </c>
      <c r="AT316" t="inlineStr"/>
    </row>
    <row r="317">
      <c r="A317" s="14" t="inlineStr">
        <is>
          <t>ATC06623</t>
        </is>
      </c>
      <c r="B317" s="14" t="inlineStr">
        <is>
          <t>Deep Tissue Foam Roller BLACK</t>
        </is>
      </c>
      <c r="C317" s="14" t="inlineStr">
        <is>
          <t>FITNESS OPREMA</t>
        </is>
      </c>
      <c r="D317" s="14" t="inlineStr">
        <is>
          <t>03 BRONZE</t>
        </is>
      </c>
      <c r="E317" s="15" t="inlineStr">
        <is>
          <t>Adjusted FC</t>
        </is>
      </c>
      <c r="AF317" s="21">
        <f>ROUND(AF315*AF316,0)</f>
        <v/>
      </c>
      <c r="AG317" s="21">
        <f>ROUND(AG315*AG316,0)</f>
        <v/>
      </c>
      <c r="AH317" s="21">
        <f>ROUND(AH315*AH316,0)</f>
        <v/>
      </c>
      <c r="AI317" s="21">
        <f>ROUND(AI315*AI316,0)</f>
        <v/>
      </c>
      <c r="AJ317" s="21">
        <f>ROUND(AJ315*AJ316,0)</f>
        <v/>
      </c>
      <c r="AK317" s="21">
        <f>ROUND(AK315*AK316,0)</f>
        <v/>
      </c>
      <c r="AL317" s="21">
        <f>ROUND(AL315*AL316,0)</f>
        <v/>
      </c>
      <c r="AM317" s="21">
        <f>ROUND(AM315*AM316,0)</f>
        <v/>
      </c>
      <c r="AN317" s="21">
        <f>ROUND(AN315*AN316,0)</f>
        <v/>
      </c>
      <c r="AO317" s="21">
        <f>ROUND(AO315*AO316,0)</f>
        <v/>
      </c>
      <c r="AP317" s="21">
        <f>ROUND(AP315*AP316,0)</f>
        <v/>
      </c>
      <c r="AQ317" s="21">
        <f>ROUND(AQ315*AQ316,0)</f>
        <v/>
      </c>
      <c r="AR317" s="21">
        <f>ROUND(AR315*AR316,0)</f>
        <v/>
      </c>
      <c r="AS317" s="18" t="inlineStr">
        <is>
          <t>OK</t>
        </is>
      </c>
      <c r="AT317" t="inlineStr"/>
    </row>
    <row r="318">
      <c r="A318" s="14" t="inlineStr">
        <is>
          <t>ATC06623</t>
        </is>
      </c>
      <c r="B318" s="14" t="inlineStr">
        <is>
          <t>Deep Tissue Foam Roller BLACK</t>
        </is>
      </c>
      <c r="C318" s="14" t="inlineStr">
        <is>
          <t>FITNESS OPREMA</t>
        </is>
      </c>
      <c r="D318" s="14" t="inlineStr">
        <is>
          <t>03 BRONZE</t>
        </is>
      </c>
      <c r="E318" s="22" t="inlineStr">
        <is>
          <t>VP on-top</t>
        </is>
      </c>
      <c r="AF318" s="23">
        <f>IF('Demand Input VP'!F61="",0,'Demand Input VP'!F61)</f>
        <v/>
      </c>
      <c r="AG318" s="23">
        <f>IF('Demand Input VP'!G61="",0,'Demand Input VP'!G61)</f>
        <v/>
      </c>
      <c r="AH318" s="23">
        <f>IF('Demand Input VP'!H61="",0,'Demand Input VP'!H61)</f>
        <v/>
      </c>
      <c r="AI318" s="23">
        <f>IF('Demand Input VP'!I61="",0,'Demand Input VP'!I61)</f>
        <v/>
      </c>
      <c r="AJ318" s="23">
        <f>IF('Demand Input VP'!J61="",0,'Demand Input VP'!J61)</f>
        <v/>
      </c>
      <c r="AK318" s="23">
        <f>IF('Demand Input VP'!K61="",0,'Demand Input VP'!K61)</f>
        <v/>
      </c>
      <c r="AL318" s="23">
        <f>IF('Demand Input VP'!L61="",0,'Demand Input VP'!L61)</f>
        <v/>
      </c>
      <c r="AM318" s="23">
        <f>IF('Demand Input VP'!M61="",0,'Demand Input VP'!M61)</f>
        <v/>
      </c>
      <c r="AN318" s="23">
        <f>IF('Demand Input VP'!N61="",0,'Demand Input VP'!N61)</f>
        <v/>
      </c>
      <c r="AO318" s="23">
        <f>IF('Demand Input VP'!O61="",0,'Demand Input VP'!O61)</f>
        <v/>
      </c>
      <c r="AP318" s="23">
        <f>IF('Demand Input VP'!P61="",0,'Demand Input VP'!P61)</f>
        <v/>
      </c>
      <c r="AQ318" s="23">
        <f>IF('Demand Input VP'!Q61="",0,'Demand Input VP'!Q61)</f>
        <v/>
      </c>
      <c r="AR318" s="23">
        <f>IF('Demand Input VP'!R61="",0,'Demand Input VP'!R61)</f>
        <v/>
      </c>
      <c r="AS318" s="18" t="inlineStr">
        <is>
          <t>OK</t>
        </is>
      </c>
      <c r="AT318" t="inlineStr"/>
    </row>
    <row r="319">
      <c r="A319" s="14" t="inlineStr">
        <is>
          <t>ATC06623</t>
        </is>
      </c>
      <c r="B319" s="14" t="inlineStr">
        <is>
          <t>Deep Tissue Foam Roller BLACK</t>
        </is>
      </c>
      <c r="C319" s="14" t="inlineStr">
        <is>
          <t>FITNESS OPREMA</t>
        </is>
      </c>
      <c r="D319" s="14" t="inlineStr">
        <is>
          <t>03 BRONZE</t>
        </is>
      </c>
      <c r="E319" s="22" t="inlineStr">
        <is>
          <t>VP regular</t>
        </is>
      </c>
      <c r="AF319">
        <f>IF('Demand Input VP'!F62="",0,'Demand Input VP'!F62)</f>
        <v/>
      </c>
      <c r="AG319">
        <f>IF('Demand Input VP'!G62="",0,'Demand Input VP'!G62)</f>
        <v/>
      </c>
      <c r="AH319">
        <f>IF('Demand Input VP'!H62="",0,'Demand Input VP'!H62)</f>
        <v/>
      </c>
      <c r="AI319">
        <f>IF('Demand Input VP'!I62="",0,'Demand Input VP'!I62)</f>
        <v/>
      </c>
      <c r="AJ319">
        <f>IF('Demand Input VP'!J62="",0,'Demand Input VP'!J62)</f>
        <v/>
      </c>
      <c r="AK319">
        <f>IF('Demand Input VP'!K62="",0,'Demand Input VP'!K62)</f>
        <v/>
      </c>
      <c r="AL319">
        <f>IF('Demand Input VP'!L62="",0,'Demand Input VP'!L62)</f>
        <v/>
      </c>
      <c r="AM319">
        <f>IF('Demand Input VP'!M62="",0,'Demand Input VP'!M62)</f>
        <v/>
      </c>
      <c r="AN319">
        <f>IF('Demand Input VP'!N62="",0,'Demand Input VP'!N62)</f>
        <v/>
      </c>
      <c r="AO319">
        <f>IF('Demand Input VP'!O62="",0,'Demand Input VP'!O62)</f>
        <v/>
      </c>
      <c r="AP319">
        <f>IF('Demand Input VP'!P62="",0,'Demand Input VP'!P62)</f>
        <v/>
      </c>
      <c r="AQ319">
        <f>IF('Demand Input VP'!Q62="",0,'Demand Input VP'!Q62)</f>
        <v/>
      </c>
      <c r="AR319">
        <f>IF('Demand Input VP'!R62="",0,'Demand Input VP'!R62)</f>
        <v/>
      </c>
      <c r="AS319" s="18" t="inlineStr">
        <is>
          <t>OK</t>
        </is>
      </c>
      <c r="AT319" t="inlineStr"/>
    </row>
    <row r="320">
      <c r="A320" s="14" t="inlineStr">
        <is>
          <t>ATC06623</t>
        </is>
      </c>
      <c r="B320" s="14" t="inlineStr">
        <is>
          <t>Deep Tissue Foam Roller BLACK</t>
        </is>
      </c>
      <c r="C320" s="14" t="inlineStr">
        <is>
          <t>FITNESS OPREMA</t>
        </is>
      </c>
      <c r="D320" s="14" t="inlineStr">
        <is>
          <t>03 BRONZE</t>
        </is>
      </c>
      <c r="E320" s="22" t="inlineStr">
        <is>
          <t>MP on-top</t>
        </is>
      </c>
      <c r="AF320" s="23">
        <f>IF('Demand Input MP'!F61="",0,'Demand Input MP'!F61)</f>
        <v/>
      </c>
      <c r="AG320" s="23">
        <f>IF('Demand Input MP'!G61="",0,'Demand Input MP'!G61)</f>
        <v/>
      </c>
      <c r="AH320" s="23">
        <f>IF('Demand Input MP'!H61="",0,'Demand Input MP'!H61)</f>
        <v/>
      </c>
      <c r="AI320" s="23">
        <f>IF('Demand Input MP'!I61="",0,'Demand Input MP'!I61)</f>
        <v/>
      </c>
      <c r="AJ320" s="23">
        <f>IF('Demand Input MP'!J61="",0,'Demand Input MP'!J61)</f>
        <v/>
      </c>
      <c r="AK320" s="23">
        <f>IF('Demand Input MP'!K61="",0,'Demand Input MP'!K61)</f>
        <v/>
      </c>
      <c r="AL320" s="23">
        <f>IF('Demand Input MP'!L61="",0,'Demand Input MP'!L61)</f>
        <v/>
      </c>
      <c r="AM320" s="23">
        <f>IF('Demand Input MP'!M61="",0,'Demand Input MP'!M61)</f>
        <v/>
      </c>
      <c r="AN320" s="23">
        <f>IF('Demand Input MP'!N61="",0,'Demand Input MP'!N61)</f>
        <v/>
      </c>
      <c r="AO320" s="23">
        <f>IF('Demand Input MP'!O61="",0,'Demand Input MP'!O61)</f>
        <v/>
      </c>
      <c r="AP320" s="23">
        <f>IF('Demand Input MP'!P61="",0,'Demand Input MP'!P61)</f>
        <v/>
      </c>
      <c r="AQ320" s="23">
        <f>IF('Demand Input MP'!Q61="",0,'Demand Input MP'!Q61)</f>
        <v/>
      </c>
      <c r="AR320" s="23">
        <f>IF('Demand Input MP'!R61="",0,'Demand Input MP'!R61)</f>
        <v/>
      </c>
      <c r="AS320" s="18" t="inlineStr">
        <is>
          <t>OK</t>
        </is>
      </c>
      <c r="AT320" t="inlineStr"/>
    </row>
    <row r="321">
      <c r="A321" s="14" t="inlineStr">
        <is>
          <t>ATC06623</t>
        </is>
      </c>
      <c r="B321" s="14" t="inlineStr">
        <is>
          <t>Deep Tissue Foam Roller BLACK</t>
        </is>
      </c>
      <c r="C321" s="14" t="inlineStr">
        <is>
          <t>FITNESS OPREMA</t>
        </is>
      </c>
      <c r="D321" s="14" t="inlineStr">
        <is>
          <t>03 BRONZE</t>
        </is>
      </c>
      <c r="E321" s="22" t="inlineStr">
        <is>
          <t>MP regular</t>
        </is>
      </c>
      <c r="AF321">
        <f>IF('Demand Input MP'!F62="",0,'Demand Input MP'!F62)</f>
        <v/>
      </c>
      <c r="AG321">
        <f>IF('Demand Input MP'!G62="",0,'Demand Input MP'!G62)</f>
        <v/>
      </c>
      <c r="AH321">
        <f>IF('Demand Input MP'!H62="",0,'Demand Input MP'!H62)</f>
        <v/>
      </c>
      <c r="AI321">
        <f>IF('Demand Input MP'!I62="",0,'Demand Input MP'!I62)</f>
        <v/>
      </c>
      <c r="AJ321">
        <f>IF('Demand Input MP'!J62="",0,'Demand Input MP'!J62)</f>
        <v/>
      </c>
      <c r="AK321">
        <f>IF('Demand Input MP'!K62="",0,'Demand Input MP'!K62)</f>
        <v/>
      </c>
      <c r="AL321">
        <f>IF('Demand Input MP'!L62="",0,'Demand Input MP'!L62)</f>
        <v/>
      </c>
      <c r="AM321">
        <f>IF('Demand Input MP'!M62="",0,'Demand Input MP'!M62)</f>
        <v/>
      </c>
      <c r="AN321">
        <f>IF('Demand Input MP'!N62="",0,'Demand Input MP'!N62)</f>
        <v/>
      </c>
      <c r="AO321">
        <f>IF('Demand Input MP'!O62="",0,'Demand Input MP'!O62)</f>
        <v/>
      </c>
      <c r="AP321">
        <f>IF('Demand Input MP'!P62="",0,'Demand Input MP'!P62)</f>
        <v/>
      </c>
      <c r="AQ321">
        <f>IF('Demand Input MP'!Q62="",0,'Demand Input MP'!Q62)</f>
        <v/>
      </c>
      <c r="AR321">
        <f>IF('Demand Input MP'!R62="",0,'Demand Input MP'!R62)</f>
        <v/>
      </c>
      <c r="AS321" s="18" t="inlineStr">
        <is>
          <t>OK</t>
        </is>
      </c>
      <c r="AT321" t="inlineStr"/>
    </row>
    <row r="322">
      <c r="A322" s="14" t="inlineStr">
        <is>
          <t>ATC06623</t>
        </is>
      </c>
      <c r="B322" s="14" t="inlineStr">
        <is>
          <t>Deep Tissue Foam Roller BLACK</t>
        </is>
      </c>
      <c r="C322" s="14" t="inlineStr">
        <is>
          <t>FITNESS OPREMA</t>
        </is>
      </c>
      <c r="D322" s="14" t="inlineStr">
        <is>
          <t>03 BRONZE</t>
        </is>
      </c>
      <c r="E322" s="15" t="inlineStr">
        <is>
          <t>On-top Total</t>
        </is>
      </c>
      <c r="AF322" s="24">
        <f>SUM(AF318:AF321)</f>
        <v/>
      </c>
      <c r="AG322" s="24">
        <f>SUM(AG318:AG321)</f>
        <v/>
      </c>
      <c r="AH322" s="24">
        <f>SUM(AH318:AH321)</f>
        <v/>
      </c>
      <c r="AI322" s="24">
        <f>SUM(AI318:AI321)</f>
        <v/>
      </c>
      <c r="AJ322" s="24">
        <f>SUM(AJ318:AJ321)</f>
        <v/>
      </c>
      <c r="AK322" s="24">
        <f>SUM(AK318:AK321)</f>
        <v/>
      </c>
      <c r="AL322" s="24">
        <f>SUM(AL318:AL321)</f>
        <v/>
      </c>
      <c r="AM322" s="24">
        <f>SUM(AM318:AM321)</f>
        <v/>
      </c>
      <c r="AN322" s="24">
        <f>SUM(AN318:AN321)</f>
        <v/>
      </c>
      <c r="AO322" s="24">
        <f>SUM(AO318:AO321)</f>
        <v/>
      </c>
      <c r="AP322" s="24">
        <f>SUM(AP318:AP321)</f>
        <v/>
      </c>
      <c r="AQ322" s="24">
        <f>SUM(AQ318:AQ321)</f>
        <v/>
      </c>
      <c r="AR322" s="24">
        <f>SUM(AR318:AR321)</f>
        <v/>
      </c>
      <c r="AS322" s="18" t="inlineStr">
        <is>
          <t>OK</t>
        </is>
      </c>
      <c r="AT322" t="inlineStr"/>
    </row>
    <row r="323">
      <c r="A323" s="25" t="inlineStr">
        <is>
          <t>ATC06623</t>
        </is>
      </c>
      <c r="B323" s="25" t="inlineStr">
        <is>
          <t>Deep Tissue Foam Roller BLACK</t>
        </is>
      </c>
      <c r="C323" s="25" t="inlineStr">
        <is>
          <t>FITNESS OPREMA</t>
        </is>
      </c>
      <c r="D323" s="25" t="inlineStr">
        <is>
          <t>03 BRONZE</t>
        </is>
      </c>
      <c r="E323" s="26" t="inlineStr">
        <is>
          <t>TOTAL DEMAND</t>
        </is>
      </c>
      <c r="F323" s="27" t="n"/>
      <c r="G323" s="27" t="n"/>
      <c r="H323" s="27" t="n"/>
      <c r="I323" s="27" t="n"/>
      <c r="J323" s="27" t="n"/>
      <c r="K323" s="27" t="n"/>
      <c r="L323" s="27" t="n"/>
      <c r="M323" s="27" t="n"/>
      <c r="N323" s="27" t="n"/>
      <c r="O323" s="27" t="n"/>
      <c r="P323" s="27" t="n"/>
      <c r="Q323" s="27" t="n"/>
      <c r="R323" s="27" t="n"/>
      <c r="S323" s="27" t="n"/>
      <c r="T323" s="27" t="n"/>
      <c r="U323" s="27" t="n"/>
      <c r="V323" s="27" t="n"/>
      <c r="W323" s="27" t="n"/>
      <c r="X323" s="27" t="n"/>
      <c r="Y323" s="27" t="n"/>
      <c r="Z323" s="27" t="n"/>
      <c r="AA323" s="27" t="n"/>
      <c r="AB323" s="27" t="n"/>
      <c r="AC323" s="27" t="n"/>
      <c r="AD323" s="27" t="n"/>
      <c r="AE323" s="27" t="n"/>
      <c r="AF323" s="28">
        <f>AF317+AF322</f>
        <v/>
      </c>
      <c r="AG323" s="28">
        <f>AG317+AG322</f>
        <v/>
      </c>
      <c r="AH323" s="28">
        <f>AH317+AH322</f>
        <v/>
      </c>
      <c r="AI323" s="28">
        <f>AI317+AI322</f>
        <v/>
      </c>
      <c r="AJ323" s="28">
        <f>AJ317+AJ322</f>
        <v/>
      </c>
      <c r="AK323" s="28">
        <f>AK317+AK322</f>
        <v/>
      </c>
      <c r="AL323" s="28">
        <f>AL317+AL322</f>
        <v/>
      </c>
      <c r="AM323" s="28">
        <f>AM317+AM322</f>
        <v/>
      </c>
      <c r="AN323" s="28">
        <f>AN317+AN322</f>
        <v/>
      </c>
      <c r="AO323" s="28">
        <f>AO317+AO322</f>
        <v/>
      </c>
      <c r="AP323" s="28">
        <f>AP317+AP322</f>
        <v/>
      </c>
      <c r="AQ323" s="28">
        <f>AQ317+AQ322</f>
        <v/>
      </c>
      <c r="AR323" s="28">
        <f>AR317+AR322</f>
        <v/>
      </c>
      <c r="AS323" s="18" t="inlineStr">
        <is>
          <t>OK</t>
        </is>
      </c>
      <c r="AT323" t="inlineStr"/>
    </row>
    <row r="324">
      <c r="A324" s="14" t="inlineStr">
        <is>
          <t>ATC06623</t>
        </is>
      </c>
      <c r="B324" s="14" t="inlineStr">
        <is>
          <t>Deep Tissue Foam Roller BLACK</t>
        </is>
      </c>
      <c r="C324" s="14" t="inlineStr">
        <is>
          <t>FITNESS OPREMA</t>
        </is>
      </c>
      <c r="D324" s="14" t="inlineStr">
        <is>
          <t>03 BRONZE</t>
        </is>
      </c>
      <c r="E324" s="15" t="inlineStr"/>
      <c r="AS324" s="18" t="inlineStr">
        <is>
          <t>OK</t>
        </is>
      </c>
      <c r="AT324" t="inlineStr"/>
    </row>
    <row r="325">
      <c r="A325" s="7" t="inlineStr">
        <is>
          <t>ATC06626</t>
        </is>
      </c>
      <c r="B325" s="8" t="inlineStr">
        <is>
          <t>Komplet standard utega i šipke s navojem 20 kg</t>
        </is>
      </c>
      <c r="C325" s="9" t="inlineStr">
        <is>
          <t>FITNESS OPREMA</t>
        </is>
      </c>
      <c r="D325" s="9" t="inlineStr">
        <is>
          <t>03 BRONZE</t>
        </is>
      </c>
      <c r="E325" s="10" t="inlineStr"/>
      <c r="F325" s="11" t="n"/>
      <c r="G325" s="11" t="n"/>
      <c r="H325" s="11" t="n"/>
      <c r="I325" s="11" t="n"/>
      <c r="J325" s="11" t="n"/>
      <c r="K325" s="11" t="n"/>
      <c r="L325" s="11" t="n"/>
      <c r="M325" s="11" t="n"/>
      <c r="N325" s="11" t="n"/>
      <c r="O325" s="11" t="n"/>
      <c r="P325" s="11" t="n"/>
      <c r="Q325" s="11" t="n"/>
      <c r="R325" s="11" t="n"/>
      <c r="S325" s="11" t="n"/>
      <c r="T325" s="11" t="n"/>
      <c r="U325" s="11" t="n"/>
      <c r="V325" s="11" t="n"/>
      <c r="W325" s="11" t="n"/>
      <c r="X325" s="11" t="n"/>
      <c r="Y325" s="11" t="n"/>
      <c r="Z325" s="11" t="n"/>
      <c r="AA325" s="11" t="n"/>
      <c r="AB325" s="11" t="n"/>
      <c r="AC325" s="11" t="n"/>
      <c r="AD325" s="11" t="n"/>
      <c r="AE325" s="11" t="n"/>
      <c r="AF325" s="11" t="n"/>
      <c r="AG325" s="11" t="n"/>
      <c r="AH325" s="11" t="n"/>
      <c r="AI325" s="11" t="n"/>
      <c r="AJ325" s="11" t="n"/>
      <c r="AK325" s="11" t="n"/>
      <c r="AL325" s="11" t="n"/>
      <c r="AM325" s="11" t="n"/>
      <c r="AN325" s="11" t="n"/>
      <c r="AO325" s="11" t="n"/>
      <c r="AP325" s="11" t="n"/>
      <c r="AQ325" s="11" t="n"/>
      <c r="AR325" s="11" t="n"/>
      <c r="AS325" s="12" t="inlineStr">
        <is>
          <t>OK</t>
        </is>
      </c>
      <c r="AT325" s="13">
        <f>IF((IFERROR(VALUE('Demand Input MP'!F63),0)+IFERROR(VALUE('Demand Input MP'!G63),0)+IFERROR(VALUE('Demand Input MP'!H63),0)+IFERROR(VALUE('Demand Input MP'!I63),0)+IFERROR(VALUE('Demand Input MP'!J63),0)+IFERROR(VALUE('Demand Input MP'!K63),0)+IFERROR(VALUE('Demand Input MP'!L63),0)+IFERROR(VALUE('Demand Input MP'!M63),0)+IFERROR(VALUE('Demand Input MP'!N63),0)+IFERROR(VALUE('Demand Input MP'!O63),0)+IFERROR(VALUE('Demand Input MP'!P63),0)+IFERROR(VALUE('Demand Input MP'!Q63),0)+IFERROR(VALUE('Demand Input MP'!R63),0))&gt;0,"PROMO","")</f>
        <v/>
      </c>
    </row>
    <row r="326">
      <c r="A326" s="14" t="inlineStr">
        <is>
          <t>ATC06626</t>
        </is>
      </c>
      <c r="B326" s="14" t="inlineStr">
        <is>
          <t>Komplet standard utega i šipke s navojem 20 kg</t>
        </is>
      </c>
      <c r="C326" s="14" t="inlineStr">
        <is>
          <t>FITNESS OPREMA</t>
        </is>
      </c>
      <c r="D326" s="14" t="inlineStr">
        <is>
          <t>03 BRONZE</t>
        </is>
      </c>
      <c r="E326" s="15" t="inlineStr">
        <is>
          <t>Baseline FC</t>
        </is>
      </c>
      <c r="F326" s="16" t="n">
        <v>4</v>
      </c>
      <c r="G326" s="16" t="n">
        <v>1</v>
      </c>
      <c r="H326" s="16" t="n">
        <v>6</v>
      </c>
      <c r="I326" s="16" t="n">
        <v>2</v>
      </c>
      <c r="J326" s="16" t="n">
        <v>11</v>
      </c>
      <c r="K326" s="16" t="n">
        <v>15</v>
      </c>
      <c r="L326" s="16" t="n">
        <v>6</v>
      </c>
      <c r="M326" s="16" t="n">
        <v>1</v>
      </c>
      <c r="N326" s="16" t="n">
        <v>9</v>
      </c>
      <c r="O326" s="16" t="n">
        <v>10</v>
      </c>
      <c r="P326" s="16" t="n">
        <v>7</v>
      </c>
      <c r="Q326" s="16" t="n">
        <v>9</v>
      </c>
      <c r="R326" s="16" t="n">
        <v>8</v>
      </c>
      <c r="S326" s="16" t="n">
        <v>6</v>
      </c>
      <c r="T326" s="16" t="n">
        <v>1</v>
      </c>
      <c r="U326" s="16" t="n">
        <v>8</v>
      </c>
      <c r="V326" s="16" t="n">
        <v>2</v>
      </c>
      <c r="W326" s="16" t="n">
        <v>4</v>
      </c>
      <c r="X326" s="16" t="n">
        <v>5</v>
      </c>
      <c r="Y326" s="16" t="n">
        <v>2</v>
      </c>
      <c r="Z326" s="16" t="n">
        <v>6</v>
      </c>
      <c r="AA326" s="16" t="n">
        <v>2</v>
      </c>
      <c r="AB326" s="16" t="n">
        <v>8</v>
      </c>
      <c r="AC326" s="16" t="n">
        <v>1</v>
      </c>
      <c r="AD326" s="16" t="n">
        <v>5</v>
      </c>
      <c r="AE326" s="16" t="n">
        <v>2</v>
      </c>
      <c r="AF326" s="17" t="n">
        <v>4</v>
      </c>
      <c r="AG326" s="17" t="n">
        <v>4</v>
      </c>
      <c r="AH326" s="17" t="n">
        <v>4</v>
      </c>
      <c r="AI326" s="17" t="n">
        <v>4</v>
      </c>
      <c r="AJ326" s="17" t="n">
        <v>4</v>
      </c>
      <c r="AK326" s="17" t="n">
        <v>4</v>
      </c>
      <c r="AL326" s="17" t="n">
        <v>4</v>
      </c>
      <c r="AM326" s="17" t="n">
        <v>4</v>
      </c>
      <c r="AN326" s="17" t="n">
        <v>4</v>
      </c>
      <c r="AO326" s="17" t="n">
        <v>4</v>
      </c>
      <c r="AP326" s="17" t="n">
        <v>4</v>
      </c>
      <c r="AQ326" s="17" t="n">
        <v>4</v>
      </c>
      <c r="AR326" s="17" t="n">
        <v>4</v>
      </c>
      <c r="AS326" s="18" t="inlineStr">
        <is>
          <t>OK</t>
        </is>
      </c>
      <c r="AT326" t="inlineStr"/>
    </row>
    <row r="327">
      <c r="A327" s="14" t="inlineStr">
        <is>
          <t>ATC06626</t>
        </is>
      </c>
      <c r="B327" s="14" t="inlineStr">
        <is>
          <t>Komplet standard utega i šipke s navojem 20 kg</t>
        </is>
      </c>
      <c r="C327" s="14" t="inlineStr">
        <is>
          <t>FITNESS OPREMA</t>
        </is>
      </c>
      <c r="D327" s="14" t="inlineStr">
        <is>
          <t>03 BRONZE</t>
        </is>
      </c>
      <c r="E327" s="19" t="inlineStr">
        <is>
          <t>Planner Factor</t>
        </is>
      </c>
      <c r="AF327" s="20" t="n">
        <v>1</v>
      </c>
      <c r="AG327" s="20" t="n">
        <v>1</v>
      </c>
      <c r="AH327" s="20" t="n">
        <v>1</v>
      </c>
      <c r="AI327" s="20" t="n">
        <v>1</v>
      </c>
      <c r="AJ327" s="20" t="n">
        <v>1</v>
      </c>
      <c r="AK327" s="20" t="n">
        <v>1</v>
      </c>
      <c r="AL327" s="20" t="n">
        <v>1</v>
      </c>
      <c r="AM327" s="20" t="n">
        <v>1</v>
      </c>
      <c r="AN327" s="20" t="n">
        <v>1</v>
      </c>
      <c r="AO327" s="20" t="n">
        <v>1</v>
      </c>
      <c r="AP327" s="20" t="n">
        <v>1</v>
      </c>
      <c r="AQ327" s="20" t="n">
        <v>1</v>
      </c>
      <c r="AR327" s="20" t="n">
        <v>1</v>
      </c>
      <c r="AS327" s="18" t="inlineStr">
        <is>
          <t>OK</t>
        </is>
      </c>
      <c r="AT327" t="inlineStr"/>
    </row>
    <row r="328">
      <c r="A328" s="14" t="inlineStr">
        <is>
          <t>ATC06626</t>
        </is>
      </c>
      <c r="B328" s="14" t="inlineStr">
        <is>
          <t>Komplet standard utega i šipke s navojem 20 kg</t>
        </is>
      </c>
      <c r="C328" s="14" t="inlineStr">
        <is>
          <t>FITNESS OPREMA</t>
        </is>
      </c>
      <c r="D328" s="14" t="inlineStr">
        <is>
          <t>03 BRONZE</t>
        </is>
      </c>
      <c r="E328" s="15" t="inlineStr">
        <is>
          <t>Adjusted FC</t>
        </is>
      </c>
      <c r="AF328" s="21">
        <f>ROUND(AF326*AF327,0)</f>
        <v/>
      </c>
      <c r="AG328" s="21">
        <f>ROUND(AG326*AG327,0)</f>
        <v/>
      </c>
      <c r="AH328" s="21">
        <f>ROUND(AH326*AH327,0)</f>
        <v/>
      </c>
      <c r="AI328" s="21">
        <f>ROUND(AI326*AI327,0)</f>
        <v/>
      </c>
      <c r="AJ328" s="21">
        <f>ROUND(AJ326*AJ327,0)</f>
        <v/>
      </c>
      <c r="AK328" s="21">
        <f>ROUND(AK326*AK327,0)</f>
        <v/>
      </c>
      <c r="AL328" s="21">
        <f>ROUND(AL326*AL327,0)</f>
        <v/>
      </c>
      <c r="AM328" s="21">
        <f>ROUND(AM326*AM327,0)</f>
        <v/>
      </c>
      <c r="AN328" s="21">
        <f>ROUND(AN326*AN327,0)</f>
        <v/>
      </c>
      <c r="AO328" s="21">
        <f>ROUND(AO326*AO327,0)</f>
        <v/>
      </c>
      <c r="AP328" s="21">
        <f>ROUND(AP326*AP327,0)</f>
        <v/>
      </c>
      <c r="AQ328" s="21">
        <f>ROUND(AQ326*AQ327,0)</f>
        <v/>
      </c>
      <c r="AR328" s="21">
        <f>ROUND(AR326*AR327,0)</f>
        <v/>
      </c>
      <c r="AS328" s="18" t="inlineStr">
        <is>
          <t>OK</t>
        </is>
      </c>
      <c r="AT328" t="inlineStr"/>
    </row>
    <row r="329">
      <c r="A329" s="14" t="inlineStr">
        <is>
          <t>ATC06626</t>
        </is>
      </c>
      <c r="B329" s="14" t="inlineStr">
        <is>
          <t>Komplet standard utega i šipke s navojem 20 kg</t>
        </is>
      </c>
      <c r="C329" s="14" t="inlineStr">
        <is>
          <t>FITNESS OPREMA</t>
        </is>
      </c>
      <c r="D329" s="14" t="inlineStr">
        <is>
          <t>03 BRONZE</t>
        </is>
      </c>
      <c r="E329" s="22" t="inlineStr">
        <is>
          <t>VP on-top</t>
        </is>
      </c>
      <c r="AF329" s="23">
        <f>IF('Demand Input VP'!F63="",0,'Demand Input VP'!F63)</f>
        <v/>
      </c>
      <c r="AG329" s="23">
        <f>IF('Demand Input VP'!G63="",0,'Demand Input VP'!G63)</f>
        <v/>
      </c>
      <c r="AH329" s="23">
        <f>IF('Demand Input VP'!H63="",0,'Demand Input VP'!H63)</f>
        <v/>
      </c>
      <c r="AI329" s="23">
        <f>IF('Demand Input VP'!I63="",0,'Demand Input VP'!I63)</f>
        <v/>
      </c>
      <c r="AJ329" s="23">
        <f>IF('Demand Input VP'!J63="",0,'Demand Input VP'!J63)</f>
        <v/>
      </c>
      <c r="AK329" s="23">
        <f>IF('Demand Input VP'!K63="",0,'Demand Input VP'!K63)</f>
        <v/>
      </c>
      <c r="AL329" s="23">
        <f>IF('Demand Input VP'!L63="",0,'Demand Input VP'!L63)</f>
        <v/>
      </c>
      <c r="AM329" s="23">
        <f>IF('Demand Input VP'!M63="",0,'Demand Input VP'!M63)</f>
        <v/>
      </c>
      <c r="AN329" s="23">
        <f>IF('Demand Input VP'!N63="",0,'Demand Input VP'!N63)</f>
        <v/>
      </c>
      <c r="AO329" s="23">
        <f>IF('Demand Input VP'!O63="",0,'Demand Input VP'!O63)</f>
        <v/>
      </c>
      <c r="AP329" s="23">
        <f>IF('Demand Input VP'!P63="",0,'Demand Input VP'!P63)</f>
        <v/>
      </c>
      <c r="AQ329" s="23">
        <f>IF('Demand Input VP'!Q63="",0,'Demand Input VP'!Q63)</f>
        <v/>
      </c>
      <c r="AR329" s="23">
        <f>IF('Demand Input VP'!R63="",0,'Demand Input VP'!R63)</f>
        <v/>
      </c>
      <c r="AS329" s="18" t="inlineStr">
        <is>
          <t>OK</t>
        </is>
      </c>
      <c r="AT329" t="inlineStr"/>
    </row>
    <row r="330">
      <c r="A330" s="14" t="inlineStr">
        <is>
          <t>ATC06626</t>
        </is>
      </c>
      <c r="B330" s="14" t="inlineStr">
        <is>
          <t>Komplet standard utega i šipke s navojem 20 kg</t>
        </is>
      </c>
      <c r="C330" s="14" t="inlineStr">
        <is>
          <t>FITNESS OPREMA</t>
        </is>
      </c>
      <c r="D330" s="14" t="inlineStr">
        <is>
          <t>03 BRONZE</t>
        </is>
      </c>
      <c r="E330" s="22" t="inlineStr">
        <is>
          <t>VP regular</t>
        </is>
      </c>
      <c r="AF330">
        <f>IF('Demand Input VP'!F64="",0,'Demand Input VP'!F64)</f>
        <v/>
      </c>
      <c r="AG330">
        <f>IF('Demand Input VP'!G64="",0,'Demand Input VP'!G64)</f>
        <v/>
      </c>
      <c r="AH330">
        <f>IF('Demand Input VP'!H64="",0,'Demand Input VP'!H64)</f>
        <v/>
      </c>
      <c r="AI330">
        <f>IF('Demand Input VP'!I64="",0,'Demand Input VP'!I64)</f>
        <v/>
      </c>
      <c r="AJ330">
        <f>IF('Demand Input VP'!J64="",0,'Demand Input VP'!J64)</f>
        <v/>
      </c>
      <c r="AK330">
        <f>IF('Demand Input VP'!K64="",0,'Demand Input VP'!K64)</f>
        <v/>
      </c>
      <c r="AL330">
        <f>IF('Demand Input VP'!L64="",0,'Demand Input VP'!L64)</f>
        <v/>
      </c>
      <c r="AM330">
        <f>IF('Demand Input VP'!M64="",0,'Demand Input VP'!M64)</f>
        <v/>
      </c>
      <c r="AN330">
        <f>IF('Demand Input VP'!N64="",0,'Demand Input VP'!N64)</f>
        <v/>
      </c>
      <c r="AO330">
        <f>IF('Demand Input VP'!O64="",0,'Demand Input VP'!O64)</f>
        <v/>
      </c>
      <c r="AP330">
        <f>IF('Demand Input VP'!P64="",0,'Demand Input VP'!P64)</f>
        <v/>
      </c>
      <c r="AQ330">
        <f>IF('Demand Input VP'!Q64="",0,'Demand Input VP'!Q64)</f>
        <v/>
      </c>
      <c r="AR330">
        <f>IF('Demand Input VP'!R64="",0,'Demand Input VP'!R64)</f>
        <v/>
      </c>
      <c r="AS330" s="18" t="inlineStr">
        <is>
          <t>OK</t>
        </is>
      </c>
      <c r="AT330" t="inlineStr"/>
    </row>
    <row r="331">
      <c r="A331" s="14" t="inlineStr">
        <is>
          <t>ATC06626</t>
        </is>
      </c>
      <c r="B331" s="14" t="inlineStr">
        <is>
          <t>Komplet standard utega i šipke s navojem 20 kg</t>
        </is>
      </c>
      <c r="C331" s="14" t="inlineStr">
        <is>
          <t>FITNESS OPREMA</t>
        </is>
      </c>
      <c r="D331" s="14" t="inlineStr">
        <is>
          <t>03 BRONZE</t>
        </is>
      </c>
      <c r="E331" s="22" t="inlineStr">
        <is>
          <t>MP on-top</t>
        </is>
      </c>
      <c r="AF331" s="23">
        <f>IF('Demand Input MP'!F63="",0,'Demand Input MP'!F63)</f>
        <v/>
      </c>
      <c r="AG331" s="23">
        <f>IF('Demand Input MP'!G63="",0,'Demand Input MP'!G63)</f>
        <v/>
      </c>
      <c r="AH331" s="23">
        <f>IF('Demand Input MP'!H63="",0,'Demand Input MP'!H63)</f>
        <v/>
      </c>
      <c r="AI331" s="23">
        <f>IF('Demand Input MP'!I63="",0,'Demand Input MP'!I63)</f>
        <v/>
      </c>
      <c r="AJ331" s="23">
        <f>IF('Demand Input MP'!J63="",0,'Demand Input MP'!J63)</f>
        <v/>
      </c>
      <c r="AK331" s="23">
        <f>IF('Demand Input MP'!K63="",0,'Demand Input MP'!K63)</f>
        <v/>
      </c>
      <c r="AL331" s="23">
        <f>IF('Demand Input MP'!L63="",0,'Demand Input MP'!L63)</f>
        <v/>
      </c>
      <c r="AM331" s="23">
        <f>IF('Demand Input MP'!M63="",0,'Demand Input MP'!M63)</f>
        <v/>
      </c>
      <c r="AN331" s="23">
        <f>IF('Demand Input MP'!N63="",0,'Demand Input MP'!N63)</f>
        <v/>
      </c>
      <c r="AO331" s="23">
        <f>IF('Demand Input MP'!O63="",0,'Demand Input MP'!O63)</f>
        <v/>
      </c>
      <c r="AP331" s="23">
        <f>IF('Demand Input MP'!P63="",0,'Demand Input MP'!P63)</f>
        <v/>
      </c>
      <c r="AQ331" s="23">
        <f>IF('Demand Input MP'!Q63="",0,'Demand Input MP'!Q63)</f>
        <v/>
      </c>
      <c r="AR331" s="23">
        <f>IF('Demand Input MP'!R63="",0,'Demand Input MP'!R63)</f>
        <v/>
      </c>
      <c r="AS331" s="18" t="inlineStr">
        <is>
          <t>OK</t>
        </is>
      </c>
      <c r="AT331" t="inlineStr"/>
    </row>
    <row r="332">
      <c r="A332" s="14" t="inlineStr">
        <is>
          <t>ATC06626</t>
        </is>
      </c>
      <c r="B332" s="14" t="inlineStr">
        <is>
          <t>Komplet standard utega i šipke s navojem 20 kg</t>
        </is>
      </c>
      <c r="C332" s="14" t="inlineStr">
        <is>
          <t>FITNESS OPREMA</t>
        </is>
      </c>
      <c r="D332" s="14" t="inlineStr">
        <is>
          <t>03 BRONZE</t>
        </is>
      </c>
      <c r="E332" s="22" t="inlineStr">
        <is>
          <t>MP regular</t>
        </is>
      </c>
      <c r="AF332">
        <f>IF('Demand Input MP'!F64="",0,'Demand Input MP'!F64)</f>
        <v/>
      </c>
      <c r="AG332">
        <f>IF('Demand Input MP'!G64="",0,'Demand Input MP'!G64)</f>
        <v/>
      </c>
      <c r="AH332">
        <f>IF('Demand Input MP'!H64="",0,'Demand Input MP'!H64)</f>
        <v/>
      </c>
      <c r="AI332">
        <f>IF('Demand Input MP'!I64="",0,'Demand Input MP'!I64)</f>
        <v/>
      </c>
      <c r="AJ332">
        <f>IF('Demand Input MP'!J64="",0,'Demand Input MP'!J64)</f>
        <v/>
      </c>
      <c r="AK332">
        <f>IF('Demand Input MP'!K64="",0,'Demand Input MP'!K64)</f>
        <v/>
      </c>
      <c r="AL332">
        <f>IF('Demand Input MP'!L64="",0,'Demand Input MP'!L64)</f>
        <v/>
      </c>
      <c r="AM332">
        <f>IF('Demand Input MP'!M64="",0,'Demand Input MP'!M64)</f>
        <v/>
      </c>
      <c r="AN332">
        <f>IF('Demand Input MP'!N64="",0,'Demand Input MP'!N64)</f>
        <v/>
      </c>
      <c r="AO332">
        <f>IF('Demand Input MP'!O64="",0,'Demand Input MP'!O64)</f>
        <v/>
      </c>
      <c r="AP332">
        <f>IF('Demand Input MP'!P64="",0,'Demand Input MP'!P64)</f>
        <v/>
      </c>
      <c r="AQ332">
        <f>IF('Demand Input MP'!Q64="",0,'Demand Input MP'!Q64)</f>
        <v/>
      </c>
      <c r="AR332">
        <f>IF('Demand Input MP'!R64="",0,'Demand Input MP'!R64)</f>
        <v/>
      </c>
      <c r="AS332" s="18" t="inlineStr">
        <is>
          <t>OK</t>
        </is>
      </c>
      <c r="AT332" t="inlineStr"/>
    </row>
    <row r="333">
      <c r="A333" s="14" t="inlineStr">
        <is>
          <t>ATC06626</t>
        </is>
      </c>
      <c r="B333" s="14" t="inlineStr">
        <is>
          <t>Komplet standard utega i šipke s navojem 20 kg</t>
        </is>
      </c>
      <c r="C333" s="14" t="inlineStr">
        <is>
          <t>FITNESS OPREMA</t>
        </is>
      </c>
      <c r="D333" s="14" t="inlineStr">
        <is>
          <t>03 BRONZE</t>
        </is>
      </c>
      <c r="E333" s="15" t="inlineStr">
        <is>
          <t>On-top Total</t>
        </is>
      </c>
      <c r="AF333" s="24">
        <f>SUM(AF329:AF332)</f>
        <v/>
      </c>
      <c r="AG333" s="24">
        <f>SUM(AG329:AG332)</f>
        <v/>
      </c>
      <c r="AH333" s="24">
        <f>SUM(AH329:AH332)</f>
        <v/>
      </c>
      <c r="AI333" s="24">
        <f>SUM(AI329:AI332)</f>
        <v/>
      </c>
      <c r="AJ333" s="24">
        <f>SUM(AJ329:AJ332)</f>
        <v/>
      </c>
      <c r="AK333" s="24">
        <f>SUM(AK329:AK332)</f>
        <v/>
      </c>
      <c r="AL333" s="24">
        <f>SUM(AL329:AL332)</f>
        <v/>
      </c>
      <c r="AM333" s="24">
        <f>SUM(AM329:AM332)</f>
        <v/>
      </c>
      <c r="AN333" s="24">
        <f>SUM(AN329:AN332)</f>
        <v/>
      </c>
      <c r="AO333" s="24">
        <f>SUM(AO329:AO332)</f>
        <v/>
      </c>
      <c r="AP333" s="24">
        <f>SUM(AP329:AP332)</f>
        <v/>
      </c>
      <c r="AQ333" s="24">
        <f>SUM(AQ329:AQ332)</f>
        <v/>
      </c>
      <c r="AR333" s="24">
        <f>SUM(AR329:AR332)</f>
        <v/>
      </c>
      <c r="AS333" s="18" t="inlineStr">
        <is>
          <t>OK</t>
        </is>
      </c>
      <c r="AT333" t="inlineStr"/>
    </row>
    <row r="334">
      <c r="A334" s="25" t="inlineStr">
        <is>
          <t>ATC06626</t>
        </is>
      </c>
      <c r="B334" s="25" t="inlineStr">
        <is>
          <t>Komplet standard utega i šipke s navojem 20 kg</t>
        </is>
      </c>
      <c r="C334" s="25" t="inlineStr">
        <is>
          <t>FITNESS OPREMA</t>
        </is>
      </c>
      <c r="D334" s="25" t="inlineStr">
        <is>
          <t>03 BRONZE</t>
        </is>
      </c>
      <c r="E334" s="26" t="inlineStr">
        <is>
          <t>TOTAL DEMAND</t>
        </is>
      </c>
      <c r="F334" s="27" t="n"/>
      <c r="G334" s="27" t="n"/>
      <c r="H334" s="27" t="n"/>
      <c r="I334" s="27" t="n"/>
      <c r="J334" s="27" t="n"/>
      <c r="K334" s="27" t="n"/>
      <c r="L334" s="27" t="n"/>
      <c r="M334" s="27" t="n"/>
      <c r="N334" s="27" t="n"/>
      <c r="O334" s="27" t="n"/>
      <c r="P334" s="27" t="n"/>
      <c r="Q334" s="27" t="n"/>
      <c r="R334" s="27" t="n"/>
      <c r="S334" s="27" t="n"/>
      <c r="T334" s="27" t="n"/>
      <c r="U334" s="27" t="n"/>
      <c r="V334" s="27" t="n"/>
      <c r="W334" s="27" t="n"/>
      <c r="X334" s="27" t="n"/>
      <c r="Y334" s="27" t="n"/>
      <c r="Z334" s="27" t="n"/>
      <c r="AA334" s="27" t="n"/>
      <c r="AB334" s="27" t="n"/>
      <c r="AC334" s="27" t="n"/>
      <c r="AD334" s="27" t="n"/>
      <c r="AE334" s="27" t="n"/>
      <c r="AF334" s="28">
        <f>AF328+AF333</f>
        <v/>
      </c>
      <c r="AG334" s="28">
        <f>AG328+AG333</f>
        <v/>
      </c>
      <c r="AH334" s="28">
        <f>AH328+AH333</f>
        <v/>
      </c>
      <c r="AI334" s="28">
        <f>AI328+AI333</f>
        <v/>
      </c>
      <c r="AJ334" s="28">
        <f>AJ328+AJ333</f>
        <v/>
      </c>
      <c r="AK334" s="28">
        <f>AK328+AK333</f>
        <v/>
      </c>
      <c r="AL334" s="28">
        <f>AL328+AL333</f>
        <v/>
      </c>
      <c r="AM334" s="28">
        <f>AM328+AM333</f>
        <v/>
      </c>
      <c r="AN334" s="28">
        <f>AN328+AN333</f>
        <v/>
      </c>
      <c r="AO334" s="28">
        <f>AO328+AO333</f>
        <v/>
      </c>
      <c r="AP334" s="28">
        <f>AP328+AP333</f>
        <v/>
      </c>
      <c r="AQ334" s="28">
        <f>AQ328+AQ333</f>
        <v/>
      </c>
      <c r="AR334" s="28">
        <f>AR328+AR333</f>
        <v/>
      </c>
      <c r="AS334" s="18" t="inlineStr">
        <is>
          <t>OK</t>
        </is>
      </c>
      <c r="AT334" t="inlineStr"/>
    </row>
    <row r="335">
      <c r="A335" s="14" t="inlineStr">
        <is>
          <t>ATC06626</t>
        </is>
      </c>
      <c r="B335" s="14" t="inlineStr">
        <is>
          <t>Komplet standard utega i šipke s navojem 20 kg</t>
        </is>
      </c>
      <c r="C335" s="14" t="inlineStr">
        <is>
          <t>FITNESS OPREMA</t>
        </is>
      </c>
      <c r="D335" s="14" t="inlineStr">
        <is>
          <t>03 BRONZE</t>
        </is>
      </c>
      <c r="E335" s="15" t="inlineStr"/>
      <c r="AS335" s="18" t="inlineStr">
        <is>
          <t>OK</t>
        </is>
      </c>
      <c r="AT335" t="inlineStr"/>
    </row>
    <row r="336">
      <c r="A336" s="7" t="inlineStr">
        <is>
          <t>ATC06629</t>
        </is>
      </c>
      <c r="B336" s="8" t="inlineStr">
        <is>
          <t>Latex mini band 250x50x0,4mm crvena Atleticore</t>
        </is>
      </c>
      <c r="C336" s="9" t="inlineStr">
        <is>
          <t>FITNESS OPREMA</t>
        </is>
      </c>
      <c r="D336" s="9" t="inlineStr">
        <is>
          <t>03 BRONZE</t>
        </is>
      </c>
      <c r="E336" s="10" t="inlineStr"/>
      <c r="F336" s="11" t="n"/>
      <c r="G336" s="11" t="n"/>
      <c r="H336" s="11" t="n"/>
      <c r="I336" s="11" t="n"/>
      <c r="J336" s="11" t="n"/>
      <c r="K336" s="11" t="n"/>
      <c r="L336" s="11" t="n"/>
      <c r="M336" s="11" t="n"/>
      <c r="N336" s="11" t="n"/>
      <c r="O336" s="11" t="n"/>
      <c r="P336" s="11" t="n"/>
      <c r="Q336" s="11" t="n"/>
      <c r="R336" s="11" t="n"/>
      <c r="S336" s="11" t="n"/>
      <c r="T336" s="11" t="n"/>
      <c r="U336" s="11" t="n"/>
      <c r="V336" s="11" t="n"/>
      <c r="W336" s="11" t="n"/>
      <c r="X336" s="11" t="n"/>
      <c r="Y336" s="11" t="n"/>
      <c r="Z336" s="11" t="n"/>
      <c r="AA336" s="11" t="n"/>
      <c r="AB336" s="11" t="n"/>
      <c r="AC336" s="11" t="n"/>
      <c r="AD336" s="11" t="n"/>
      <c r="AE336" s="11" t="n"/>
      <c r="AF336" s="11" t="n"/>
      <c r="AG336" s="11" t="n"/>
      <c r="AH336" s="11" t="n"/>
      <c r="AI336" s="11" t="n"/>
      <c r="AJ336" s="11" t="n"/>
      <c r="AK336" s="11" t="n"/>
      <c r="AL336" s="11" t="n"/>
      <c r="AM336" s="11" t="n"/>
      <c r="AN336" s="11" t="n"/>
      <c r="AO336" s="11" t="n"/>
      <c r="AP336" s="11" t="n"/>
      <c r="AQ336" s="11" t="n"/>
      <c r="AR336" s="11" t="n"/>
      <c r="AS336" s="12" t="inlineStr">
        <is>
          <t>OK</t>
        </is>
      </c>
      <c r="AT336" s="13">
        <f>IF((IFERROR(VALUE('Demand Input MP'!F65),0)+IFERROR(VALUE('Demand Input MP'!G65),0)+IFERROR(VALUE('Demand Input MP'!H65),0)+IFERROR(VALUE('Demand Input MP'!I65),0)+IFERROR(VALUE('Demand Input MP'!J65),0)+IFERROR(VALUE('Demand Input MP'!K65),0)+IFERROR(VALUE('Demand Input MP'!L65),0)+IFERROR(VALUE('Demand Input MP'!M65),0)+IFERROR(VALUE('Demand Input MP'!N65),0)+IFERROR(VALUE('Demand Input MP'!O65),0)+IFERROR(VALUE('Demand Input MP'!P65),0)+IFERROR(VALUE('Demand Input MP'!Q65),0)+IFERROR(VALUE('Demand Input MP'!R65),0))&gt;0,"PROMO","")</f>
        <v/>
      </c>
    </row>
    <row r="337">
      <c r="A337" s="14" t="inlineStr">
        <is>
          <t>ATC06629</t>
        </is>
      </c>
      <c r="B337" s="14" t="inlineStr">
        <is>
          <t>Latex mini band 250x50x0,4mm crvena Atleticore</t>
        </is>
      </c>
      <c r="C337" s="14" t="inlineStr">
        <is>
          <t>FITNESS OPREMA</t>
        </is>
      </c>
      <c r="D337" s="14" t="inlineStr">
        <is>
          <t>03 BRONZE</t>
        </is>
      </c>
      <c r="E337" s="15" t="inlineStr">
        <is>
          <t>Baseline FC</t>
        </is>
      </c>
      <c r="F337" s="16" t="n">
        <v>17</v>
      </c>
      <c r="G337" s="16" t="n">
        <v>18</v>
      </c>
      <c r="H337" s="16" t="n">
        <v>23</v>
      </c>
      <c r="I337" s="16" t="n">
        <v>16</v>
      </c>
      <c r="J337" s="16" t="n">
        <v>17</v>
      </c>
      <c r="K337" s="16" t="n">
        <v>18</v>
      </c>
      <c r="L337" s="16" t="n">
        <v>14</v>
      </c>
      <c r="M337" s="16" t="n">
        <v>7</v>
      </c>
      <c r="N337" s="16" t="n">
        <v>16</v>
      </c>
      <c r="O337" s="16" t="n">
        <v>21</v>
      </c>
      <c r="P337" s="16" t="n">
        <v>21</v>
      </c>
      <c r="Q337" s="16" t="n">
        <v>14</v>
      </c>
      <c r="R337" s="16" t="n">
        <v>19</v>
      </c>
      <c r="S337" s="16" t="n">
        <v>19</v>
      </c>
      <c r="T337" s="16" t="n">
        <v>16</v>
      </c>
      <c r="U337" s="16" t="n">
        <v>22</v>
      </c>
      <c r="V337" s="16" t="n">
        <v>16</v>
      </c>
      <c r="W337" s="16" t="n">
        <v>31</v>
      </c>
      <c r="X337" s="16" t="n">
        <v>31</v>
      </c>
      <c r="Y337" s="16" t="n">
        <v>4</v>
      </c>
      <c r="Z337" s="16" t="n">
        <v>16</v>
      </c>
      <c r="AA337" s="16" t="n">
        <v>15</v>
      </c>
      <c r="AB337" s="16" t="n">
        <v>14</v>
      </c>
      <c r="AC337" s="16" t="n">
        <v>6</v>
      </c>
      <c r="AD337" s="16" t="n">
        <v>10</v>
      </c>
      <c r="AE337" s="16" t="n">
        <v>5</v>
      </c>
      <c r="AF337" s="17" t="n">
        <v>10</v>
      </c>
      <c r="AG337" s="17" t="n">
        <v>10</v>
      </c>
      <c r="AH337" s="17" t="n">
        <v>10</v>
      </c>
      <c r="AI337" s="17" t="n">
        <v>10</v>
      </c>
      <c r="AJ337" s="17" t="n">
        <v>10</v>
      </c>
      <c r="AK337" s="17" t="n">
        <v>10</v>
      </c>
      <c r="AL337" s="17" t="n">
        <v>10</v>
      </c>
      <c r="AM337" s="17" t="n">
        <v>10</v>
      </c>
      <c r="AN337" s="17" t="n">
        <v>10</v>
      </c>
      <c r="AO337" s="17" t="n">
        <v>10</v>
      </c>
      <c r="AP337" s="17" t="n">
        <v>10</v>
      </c>
      <c r="AQ337" s="17" t="n">
        <v>10</v>
      </c>
      <c r="AR337" s="17" t="n">
        <v>10</v>
      </c>
      <c r="AS337" s="18" t="inlineStr">
        <is>
          <t>OK</t>
        </is>
      </c>
      <c r="AT337" t="inlineStr"/>
    </row>
    <row r="338">
      <c r="A338" s="14" t="inlineStr">
        <is>
          <t>ATC06629</t>
        </is>
      </c>
      <c r="B338" s="14" t="inlineStr">
        <is>
          <t>Latex mini band 250x50x0,4mm crvena Atleticore</t>
        </is>
      </c>
      <c r="C338" s="14" t="inlineStr">
        <is>
          <t>FITNESS OPREMA</t>
        </is>
      </c>
      <c r="D338" s="14" t="inlineStr">
        <is>
          <t>03 BRONZE</t>
        </is>
      </c>
      <c r="E338" s="19" t="inlineStr">
        <is>
          <t>Planner Factor</t>
        </is>
      </c>
      <c r="AF338" s="20" t="n">
        <v>1</v>
      </c>
      <c r="AG338" s="20" t="n">
        <v>1</v>
      </c>
      <c r="AH338" s="20" t="n">
        <v>1</v>
      </c>
      <c r="AI338" s="20" t="n">
        <v>1</v>
      </c>
      <c r="AJ338" s="20" t="n">
        <v>1</v>
      </c>
      <c r="AK338" s="20" t="n">
        <v>1</v>
      </c>
      <c r="AL338" s="20" t="n">
        <v>1</v>
      </c>
      <c r="AM338" s="20" t="n">
        <v>1</v>
      </c>
      <c r="AN338" s="20" t="n">
        <v>1</v>
      </c>
      <c r="AO338" s="20" t="n">
        <v>1</v>
      </c>
      <c r="AP338" s="20" t="n">
        <v>1</v>
      </c>
      <c r="AQ338" s="20" t="n">
        <v>1</v>
      </c>
      <c r="AR338" s="20" t="n">
        <v>1</v>
      </c>
      <c r="AS338" s="18" t="inlineStr">
        <is>
          <t>OK</t>
        </is>
      </c>
      <c r="AT338" t="inlineStr"/>
    </row>
    <row r="339">
      <c r="A339" s="14" t="inlineStr">
        <is>
          <t>ATC06629</t>
        </is>
      </c>
      <c r="B339" s="14" t="inlineStr">
        <is>
          <t>Latex mini band 250x50x0,4mm crvena Atleticore</t>
        </is>
      </c>
      <c r="C339" s="14" t="inlineStr">
        <is>
          <t>FITNESS OPREMA</t>
        </is>
      </c>
      <c r="D339" s="14" t="inlineStr">
        <is>
          <t>03 BRONZE</t>
        </is>
      </c>
      <c r="E339" s="15" t="inlineStr">
        <is>
          <t>Adjusted FC</t>
        </is>
      </c>
      <c r="AF339" s="21">
        <f>ROUND(AF337*AF338,0)</f>
        <v/>
      </c>
      <c r="AG339" s="21">
        <f>ROUND(AG337*AG338,0)</f>
        <v/>
      </c>
      <c r="AH339" s="21">
        <f>ROUND(AH337*AH338,0)</f>
        <v/>
      </c>
      <c r="AI339" s="21">
        <f>ROUND(AI337*AI338,0)</f>
        <v/>
      </c>
      <c r="AJ339" s="21">
        <f>ROUND(AJ337*AJ338,0)</f>
        <v/>
      </c>
      <c r="AK339" s="21">
        <f>ROUND(AK337*AK338,0)</f>
        <v/>
      </c>
      <c r="AL339" s="21">
        <f>ROUND(AL337*AL338,0)</f>
        <v/>
      </c>
      <c r="AM339" s="21">
        <f>ROUND(AM337*AM338,0)</f>
        <v/>
      </c>
      <c r="AN339" s="21">
        <f>ROUND(AN337*AN338,0)</f>
        <v/>
      </c>
      <c r="AO339" s="21">
        <f>ROUND(AO337*AO338,0)</f>
        <v/>
      </c>
      <c r="AP339" s="21">
        <f>ROUND(AP337*AP338,0)</f>
        <v/>
      </c>
      <c r="AQ339" s="21">
        <f>ROUND(AQ337*AQ338,0)</f>
        <v/>
      </c>
      <c r="AR339" s="21">
        <f>ROUND(AR337*AR338,0)</f>
        <v/>
      </c>
      <c r="AS339" s="18" t="inlineStr">
        <is>
          <t>OK</t>
        </is>
      </c>
      <c r="AT339" t="inlineStr"/>
    </row>
    <row r="340">
      <c r="A340" s="14" t="inlineStr">
        <is>
          <t>ATC06629</t>
        </is>
      </c>
      <c r="B340" s="14" t="inlineStr">
        <is>
          <t>Latex mini band 250x50x0,4mm crvena Atleticore</t>
        </is>
      </c>
      <c r="C340" s="14" t="inlineStr">
        <is>
          <t>FITNESS OPREMA</t>
        </is>
      </c>
      <c r="D340" s="14" t="inlineStr">
        <is>
          <t>03 BRONZE</t>
        </is>
      </c>
      <c r="E340" s="22" t="inlineStr">
        <is>
          <t>VP on-top</t>
        </is>
      </c>
      <c r="AF340" s="23">
        <f>IF('Demand Input VP'!F65="",0,'Demand Input VP'!F65)</f>
        <v/>
      </c>
      <c r="AG340" s="23">
        <f>IF('Demand Input VP'!G65="",0,'Demand Input VP'!G65)</f>
        <v/>
      </c>
      <c r="AH340" s="23">
        <f>IF('Demand Input VP'!H65="",0,'Demand Input VP'!H65)</f>
        <v/>
      </c>
      <c r="AI340" s="23">
        <f>IF('Demand Input VP'!I65="",0,'Demand Input VP'!I65)</f>
        <v/>
      </c>
      <c r="AJ340" s="23">
        <f>IF('Demand Input VP'!J65="",0,'Demand Input VP'!J65)</f>
        <v/>
      </c>
      <c r="AK340" s="23">
        <f>IF('Demand Input VP'!K65="",0,'Demand Input VP'!K65)</f>
        <v/>
      </c>
      <c r="AL340" s="23">
        <f>IF('Demand Input VP'!L65="",0,'Demand Input VP'!L65)</f>
        <v/>
      </c>
      <c r="AM340" s="23">
        <f>IF('Demand Input VP'!M65="",0,'Demand Input VP'!M65)</f>
        <v/>
      </c>
      <c r="AN340" s="23">
        <f>IF('Demand Input VP'!N65="",0,'Demand Input VP'!N65)</f>
        <v/>
      </c>
      <c r="AO340" s="23">
        <f>IF('Demand Input VP'!O65="",0,'Demand Input VP'!O65)</f>
        <v/>
      </c>
      <c r="AP340" s="23">
        <f>IF('Demand Input VP'!P65="",0,'Demand Input VP'!P65)</f>
        <v/>
      </c>
      <c r="AQ340" s="23">
        <f>IF('Demand Input VP'!Q65="",0,'Demand Input VP'!Q65)</f>
        <v/>
      </c>
      <c r="AR340" s="23">
        <f>IF('Demand Input VP'!R65="",0,'Demand Input VP'!R65)</f>
        <v/>
      </c>
      <c r="AS340" s="18" t="inlineStr">
        <is>
          <t>OK</t>
        </is>
      </c>
      <c r="AT340" t="inlineStr"/>
    </row>
    <row r="341">
      <c r="A341" s="14" t="inlineStr">
        <is>
          <t>ATC06629</t>
        </is>
      </c>
      <c r="B341" s="14" t="inlineStr">
        <is>
          <t>Latex mini band 250x50x0,4mm crvena Atleticore</t>
        </is>
      </c>
      <c r="C341" s="14" t="inlineStr">
        <is>
          <t>FITNESS OPREMA</t>
        </is>
      </c>
      <c r="D341" s="14" t="inlineStr">
        <is>
          <t>03 BRONZE</t>
        </is>
      </c>
      <c r="E341" s="22" t="inlineStr">
        <is>
          <t>VP regular</t>
        </is>
      </c>
      <c r="AF341">
        <f>IF('Demand Input VP'!F66="",0,'Demand Input VP'!F66)</f>
        <v/>
      </c>
      <c r="AG341">
        <f>IF('Demand Input VP'!G66="",0,'Demand Input VP'!G66)</f>
        <v/>
      </c>
      <c r="AH341">
        <f>IF('Demand Input VP'!H66="",0,'Demand Input VP'!H66)</f>
        <v/>
      </c>
      <c r="AI341">
        <f>IF('Demand Input VP'!I66="",0,'Demand Input VP'!I66)</f>
        <v/>
      </c>
      <c r="AJ341">
        <f>IF('Demand Input VP'!J66="",0,'Demand Input VP'!J66)</f>
        <v/>
      </c>
      <c r="AK341">
        <f>IF('Demand Input VP'!K66="",0,'Demand Input VP'!K66)</f>
        <v/>
      </c>
      <c r="AL341">
        <f>IF('Demand Input VP'!L66="",0,'Demand Input VP'!L66)</f>
        <v/>
      </c>
      <c r="AM341">
        <f>IF('Demand Input VP'!M66="",0,'Demand Input VP'!M66)</f>
        <v/>
      </c>
      <c r="AN341">
        <f>IF('Demand Input VP'!N66="",0,'Demand Input VP'!N66)</f>
        <v/>
      </c>
      <c r="AO341">
        <f>IF('Demand Input VP'!O66="",0,'Demand Input VP'!O66)</f>
        <v/>
      </c>
      <c r="AP341">
        <f>IF('Demand Input VP'!P66="",0,'Demand Input VP'!P66)</f>
        <v/>
      </c>
      <c r="AQ341">
        <f>IF('Demand Input VP'!Q66="",0,'Demand Input VP'!Q66)</f>
        <v/>
      </c>
      <c r="AR341">
        <f>IF('Demand Input VP'!R66="",0,'Demand Input VP'!R66)</f>
        <v/>
      </c>
      <c r="AS341" s="18" t="inlineStr">
        <is>
          <t>OK</t>
        </is>
      </c>
      <c r="AT341" t="inlineStr"/>
    </row>
    <row r="342">
      <c r="A342" s="14" t="inlineStr">
        <is>
          <t>ATC06629</t>
        </is>
      </c>
      <c r="B342" s="14" t="inlineStr">
        <is>
          <t>Latex mini band 250x50x0,4mm crvena Atleticore</t>
        </is>
      </c>
      <c r="C342" s="14" t="inlineStr">
        <is>
          <t>FITNESS OPREMA</t>
        </is>
      </c>
      <c r="D342" s="14" t="inlineStr">
        <is>
          <t>03 BRONZE</t>
        </is>
      </c>
      <c r="E342" s="22" t="inlineStr">
        <is>
          <t>MP on-top</t>
        </is>
      </c>
      <c r="AF342" s="23">
        <f>IF('Demand Input MP'!F65="",0,'Demand Input MP'!F65)</f>
        <v/>
      </c>
      <c r="AG342" s="23">
        <f>IF('Demand Input MP'!G65="",0,'Demand Input MP'!G65)</f>
        <v/>
      </c>
      <c r="AH342" s="23">
        <f>IF('Demand Input MP'!H65="",0,'Demand Input MP'!H65)</f>
        <v/>
      </c>
      <c r="AI342" s="23">
        <f>IF('Demand Input MP'!I65="",0,'Demand Input MP'!I65)</f>
        <v/>
      </c>
      <c r="AJ342" s="23">
        <f>IF('Demand Input MP'!J65="",0,'Demand Input MP'!J65)</f>
        <v/>
      </c>
      <c r="AK342" s="23">
        <f>IF('Demand Input MP'!K65="",0,'Demand Input MP'!K65)</f>
        <v/>
      </c>
      <c r="AL342" s="23">
        <f>IF('Demand Input MP'!L65="",0,'Demand Input MP'!L65)</f>
        <v/>
      </c>
      <c r="AM342" s="23">
        <f>IF('Demand Input MP'!M65="",0,'Demand Input MP'!M65)</f>
        <v/>
      </c>
      <c r="AN342" s="23">
        <f>IF('Demand Input MP'!N65="",0,'Demand Input MP'!N65)</f>
        <v/>
      </c>
      <c r="AO342" s="23">
        <f>IF('Demand Input MP'!O65="",0,'Demand Input MP'!O65)</f>
        <v/>
      </c>
      <c r="AP342" s="23">
        <f>IF('Demand Input MP'!P65="",0,'Demand Input MP'!P65)</f>
        <v/>
      </c>
      <c r="AQ342" s="23">
        <f>IF('Demand Input MP'!Q65="",0,'Demand Input MP'!Q65)</f>
        <v/>
      </c>
      <c r="AR342" s="23">
        <f>IF('Demand Input MP'!R65="",0,'Demand Input MP'!R65)</f>
        <v/>
      </c>
      <c r="AS342" s="18" t="inlineStr">
        <is>
          <t>OK</t>
        </is>
      </c>
      <c r="AT342" t="inlineStr"/>
    </row>
    <row r="343">
      <c r="A343" s="14" t="inlineStr">
        <is>
          <t>ATC06629</t>
        </is>
      </c>
      <c r="B343" s="14" t="inlineStr">
        <is>
          <t>Latex mini band 250x50x0,4mm crvena Atleticore</t>
        </is>
      </c>
      <c r="C343" s="14" t="inlineStr">
        <is>
          <t>FITNESS OPREMA</t>
        </is>
      </c>
      <c r="D343" s="14" t="inlineStr">
        <is>
          <t>03 BRONZE</t>
        </is>
      </c>
      <c r="E343" s="22" t="inlineStr">
        <is>
          <t>MP regular</t>
        </is>
      </c>
      <c r="AF343">
        <f>IF('Demand Input MP'!F66="",0,'Demand Input MP'!F66)</f>
        <v/>
      </c>
      <c r="AG343">
        <f>IF('Demand Input MP'!G66="",0,'Demand Input MP'!G66)</f>
        <v/>
      </c>
      <c r="AH343">
        <f>IF('Demand Input MP'!H66="",0,'Demand Input MP'!H66)</f>
        <v/>
      </c>
      <c r="AI343">
        <f>IF('Demand Input MP'!I66="",0,'Demand Input MP'!I66)</f>
        <v/>
      </c>
      <c r="AJ343">
        <f>IF('Demand Input MP'!J66="",0,'Demand Input MP'!J66)</f>
        <v/>
      </c>
      <c r="AK343">
        <f>IF('Demand Input MP'!K66="",0,'Demand Input MP'!K66)</f>
        <v/>
      </c>
      <c r="AL343">
        <f>IF('Demand Input MP'!L66="",0,'Demand Input MP'!L66)</f>
        <v/>
      </c>
      <c r="AM343">
        <f>IF('Demand Input MP'!M66="",0,'Demand Input MP'!M66)</f>
        <v/>
      </c>
      <c r="AN343">
        <f>IF('Demand Input MP'!N66="",0,'Demand Input MP'!N66)</f>
        <v/>
      </c>
      <c r="AO343">
        <f>IF('Demand Input MP'!O66="",0,'Demand Input MP'!O66)</f>
        <v/>
      </c>
      <c r="AP343">
        <f>IF('Demand Input MP'!P66="",0,'Demand Input MP'!P66)</f>
        <v/>
      </c>
      <c r="AQ343">
        <f>IF('Demand Input MP'!Q66="",0,'Demand Input MP'!Q66)</f>
        <v/>
      </c>
      <c r="AR343">
        <f>IF('Demand Input MP'!R66="",0,'Demand Input MP'!R66)</f>
        <v/>
      </c>
      <c r="AS343" s="18" t="inlineStr">
        <is>
          <t>OK</t>
        </is>
      </c>
      <c r="AT343" t="inlineStr"/>
    </row>
    <row r="344">
      <c r="A344" s="14" t="inlineStr">
        <is>
          <t>ATC06629</t>
        </is>
      </c>
      <c r="B344" s="14" t="inlineStr">
        <is>
          <t>Latex mini band 250x50x0,4mm crvena Atleticore</t>
        </is>
      </c>
      <c r="C344" s="14" t="inlineStr">
        <is>
          <t>FITNESS OPREMA</t>
        </is>
      </c>
      <c r="D344" s="14" t="inlineStr">
        <is>
          <t>03 BRONZE</t>
        </is>
      </c>
      <c r="E344" s="15" t="inlineStr">
        <is>
          <t>On-top Total</t>
        </is>
      </c>
      <c r="AF344" s="24">
        <f>SUM(AF340:AF343)</f>
        <v/>
      </c>
      <c r="AG344" s="24">
        <f>SUM(AG340:AG343)</f>
        <v/>
      </c>
      <c r="AH344" s="24">
        <f>SUM(AH340:AH343)</f>
        <v/>
      </c>
      <c r="AI344" s="24">
        <f>SUM(AI340:AI343)</f>
        <v/>
      </c>
      <c r="AJ344" s="24">
        <f>SUM(AJ340:AJ343)</f>
        <v/>
      </c>
      <c r="AK344" s="24">
        <f>SUM(AK340:AK343)</f>
        <v/>
      </c>
      <c r="AL344" s="24">
        <f>SUM(AL340:AL343)</f>
        <v/>
      </c>
      <c r="AM344" s="24">
        <f>SUM(AM340:AM343)</f>
        <v/>
      </c>
      <c r="AN344" s="24">
        <f>SUM(AN340:AN343)</f>
        <v/>
      </c>
      <c r="AO344" s="24">
        <f>SUM(AO340:AO343)</f>
        <v/>
      </c>
      <c r="AP344" s="24">
        <f>SUM(AP340:AP343)</f>
        <v/>
      </c>
      <c r="AQ344" s="24">
        <f>SUM(AQ340:AQ343)</f>
        <v/>
      </c>
      <c r="AR344" s="24">
        <f>SUM(AR340:AR343)</f>
        <v/>
      </c>
      <c r="AS344" s="18" t="inlineStr">
        <is>
          <t>OK</t>
        </is>
      </c>
      <c r="AT344" t="inlineStr"/>
    </row>
    <row r="345">
      <c r="A345" s="25" t="inlineStr">
        <is>
          <t>ATC06629</t>
        </is>
      </c>
      <c r="B345" s="25" t="inlineStr">
        <is>
          <t>Latex mini band 250x50x0,4mm crvena Atleticore</t>
        </is>
      </c>
      <c r="C345" s="25" t="inlineStr">
        <is>
          <t>FITNESS OPREMA</t>
        </is>
      </c>
      <c r="D345" s="25" t="inlineStr">
        <is>
          <t>03 BRONZE</t>
        </is>
      </c>
      <c r="E345" s="26" t="inlineStr">
        <is>
          <t>TOTAL DEMAND</t>
        </is>
      </c>
      <c r="F345" s="27" t="n"/>
      <c r="G345" s="27" t="n"/>
      <c r="H345" s="27" t="n"/>
      <c r="I345" s="27" t="n"/>
      <c r="J345" s="27" t="n"/>
      <c r="K345" s="27" t="n"/>
      <c r="L345" s="27" t="n"/>
      <c r="M345" s="27" t="n"/>
      <c r="N345" s="27" t="n"/>
      <c r="O345" s="27" t="n"/>
      <c r="P345" s="27" t="n"/>
      <c r="Q345" s="27" t="n"/>
      <c r="R345" s="27" t="n"/>
      <c r="S345" s="27" t="n"/>
      <c r="T345" s="27" t="n"/>
      <c r="U345" s="27" t="n"/>
      <c r="V345" s="27" t="n"/>
      <c r="W345" s="27" t="n"/>
      <c r="X345" s="27" t="n"/>
      <c r="Y345" s="27" t="n"/>
      <c r="Z345" s="27" t="n"/>
      <c r="AA345" s="27" t="n"/>
      <c r="AB345" s="27" t="n"/>
      <c r="AC345" s="27" t="n"/>
      <c r="AD345" s="27" t="n"/>
      <c r="AE345" s="27" t="n"/>
      <c r="AF345" s="28">
        <f>AF339+AF344</f>
        <v/>
      </c>
      <c r="AG345" s="28">
        <f>AG339+AG344</f>
        <v/>
      </c>
      <c r="AH345" s="28">
        <f>AH339+AH344</f>
        <v/>
      </c>
      <c r="AI345" s="28">
        <f>AI339+AI344</f>
        <v/>
      </c>
      <c r="AJ345" s="28">
        <f>AJ339+AJ344</f>
        <v/>
      </c>
      <c r="AK345" s="28">
        <f>AK339+AK344</f>
        <v/>
      </c>
      <c r="AL345" s="28">
        <f>AL339+AL344</f>
        <v/>
      </c>
      <c r="AM345" s="28">
        <f>AM339+AM344</f>
        <v/>
      </c>
      <c r="AN345" s="28">
        <f>AN339+AN344</f>
        <v/>
      </c>
      <c r="AO345" s="28">
        <f>AO339+AO344</f>
        <v/>
      </c>
      <c r="AP345" s="28">
        <f>AP339+AP344</f>
        <v/>
      </c>
      <c r="AQ345" s="28">
        <f>AQ339+AQ344</f>
        <v/>
      </c>
      <c r="AR345" s="28">
        <f>AR339+AR344</f>
        <v/>
      </c>
      <c r="AS345" s="18" t="inlineStr">
        <is>
          <t>OK</t>
        </is>
      </c>
      <c r="AT345" t="inlineStr"/>
    </row>
    <row r="346">
      <c r="A346" s="14" t="inlineStr">
        <is>
          <t>ATC06629</t>
        </is>
      </c>
      <c r="B346" s="14" t="inlineStr">
        <is>
          <t>Latex mini band 250x50x0,4mm crvena Atleticore</t>
        </is>
      </c>
      <c r="C346" s="14" t="inlineStr">
        <is>
          <t>FITNESS OPREMA</t>
        </is>
      </c>
      <c r="D346" s="14" t="inlineStr">
        <is>
          <t>03 BRONZE</t>
        </is>
      </c>
      <c r="E346" s="15" t="inlineStr"/>
      <c r="AS346" s="18" t="inlineStr">
        <is>
          <t>OK</t>
        </is>
      </c>
      <c r="AT346" t="inlineStr"/>
    </row>
    <row r="347">
      <c r="A347" s="7" t="inlineStr">
        <is>
          <t>ATC06636</t>
        </is>
      </c>
      <c r="B347" s="8" t="inlineStr">
        <is>
          <t>Šipka olimpijska Performance, 220cm-50mm-20kg, nosivost 680kg</t>
        </is>
      </c>
      <c r="C347" s="9" t="inlineStr">
        <is>
          <t>FITNESS OPREMA</t>
        </is>
      </c>
      <c r="D347" s="9" t="inlineStr">
        <is>
          <t>03 BRONZE</t>
        </is>
      </c>
      <c r="E347" s="10" t="inlineStr"/>
      <c r="F347" s="11" t="n"/>
      <c r="G347" s="11" t="n"/>
      <c r="H347" s="11" t="n"/>
      <c r="I347" s="11" t="n"/>
      <c r="J347" s="11" t="n"/>
      <c r="K347" s="11" t="n"/>
      <c r="L347" s="11" t="n"/>
      <c r="M347" s="11" t="n"/>
      <c r="N347" s="11" t="n"/>
      <c r="O347" s="11" t="n"/>
      <c r="P347" s="11" t="n"/>
      <c r="Q347" s="11" t="n"/>
      <c r="R347" s="11" t="n"/>
      <c r="S347" s="11" t="n"/>
      <c r="T347" s="11" t="n"/>
      <c r="U347" s="11" t="n"/>
      <c r="V347" s="11" t="n"/>
      <c r="W347" s="11" t="n"/>
      <c r="X347" s="11" t="n"/>
      <c r="Y347" s="11" t="n"/>
      <c r="Z347" s="11" t="n"/>
      <c r="AA347" s="11" t="n"/>
      <c r="AB347" s="11" t="n"/>
      <c r="AC347" s="11" t="n"/>
      <c r="AD347" s="11" t="n"/>
      <c r="AE347" s="11" t="n"/>
      <c r="AF347" s="11" t="n"/>
      <c r="AG347" s="11" t="n"/>
      <c r="AH347" s="11" t="n"/>
      <c r="AI347" s="11" t="n"/>
      <c r="AJ347" s="11" t="n"/>
      <c r="AK347" s="11" t="n"/>
      <c r="AL347" s="11" t="n"/>
      <c r="AM347" s="11" t="n"/>
      <c r="AN347" s="11" t="n"/>
      <c r="AO347" s="11" t="n"/>
      <c r="AP347" s="11" t="n"/>
      <c r="AQ347" s="11" t="n"/>
      <c r="AR347" s="11" t="n"/>
      <c r="AS347" s="12" t="inlineStr">
        <is>
          <t>OK</t>
        </is>
      </c>
      <c r="AT347" s="13">
        <f>IF((IFERROR(VALUE('Demand Input MP'!F67),0)+IFERROR(VALUE('Demand Input MP'!G67),0)+IFERROR(VALUE('Demand Input MP'!H67),0)+IFERROR(VALUE('Demand Input MP'!I67),0)+IFERROR(VALUE('Demand Input MP'!J67),0)+IFERROR(VALUE('Demand Input MP'!K67),0)+IFERROR(VALUE('Demand Input MP'!L67),0)+IFERROR(VALUE('Demand Input MP'!M67),0)+IFERROR(VALUE('Demand Input MP'!N67),0)+IFERROR(VALUE('Demand Input MP'!O67),0)+IFERROR(VALUE('Demand Input MP'!P67),0)+IFERROR(VALUE('Demand Input MP'!Q67),0)+IFERROR(VALUE('Demand Input MP'!R67),0))&gt;0,"PROMO","")</f>
        <v/>
      </c>
    </row>
    <row r="348">
      <c r="A348" s="14" t="inlineStr">
        <is>
          <t>ATC06636</t>
        </is>
      </c>
      <c r="B348" s="14" t="inlineStr">
        <is>
          <t>Šipka olimpijska Performance, 220cm-50mm-20kg, nosivost 680kg</t>
        </is>
      </c>
      <c r="C348" s="14" t="inlineStr">
        <is>
          <t>FITNESS OPREMA</t>
        </is>
      </c>
      <c r="D348" s="14" t="inlineStr">
        <is>
          <t>03 BRONZE</t>
        </is>
      </c>
      <c r="E348" s="15" t="inlineStr">
        <is>
          <t>Baseline FC</t>
        </is>
      </c>
      <c r="F348" s="16" t="n">
        <v>2</v>
      </c>
      <c r="G348" s="16" t="n">
        <v>0</v>
      </c>
      <c r="H348" s="16" t="n">
        <v>1</v>
      </c>
      <c r="I348" s="16" t="n">
        <v>0</v>
      </c>
      <c r="J348" s="16" t="n">
        <v>0</v>
      </c>
      <c r="K348" s="16" t="n">
        <v>0</v>
      </c>
      <c r="L348" s="16" t="n">
        <v>0</v>
      </c>
      <c r="M348" s="16" t="n">
        <v>0</v>
      </c>
      <c r="N348" s="16" t="n">
        <v>0</v>
      </c>
      <c r="O348" s="16" t="n">
        <v>1</v>
      </c>
      <c r="P348" s="16" t="n">
        <v>1</v>
      </c>
      <c r="Q348" s="16" t="n">
        <v>0</v>
      </c>
      <c r="R348" s="16" t="n">
        <v>0</v>
      </c>
      <c r="S348" s="16" t="n">
        <v>0</v>
      </c>
      <c r="T348" s="16" t="n">
        <v>0</v>
      </c>
      <c r="U348" s="16" t="n">
        <v>0</v>
      </c>
      <c r="V348" s="16" t="n">
        <v>0</v>
      </c>
      <c r="W348" s="16" t="n">
        <v>0</v>
      </c>
      <c r="X348" s="16" t="n">
        <v>0</v>
      </c>
      <c r="Y348" s="16" t="n">
        <v>0</v>
      </c>
      <c r="Z348" s="16" t="n">
        <v>0</v>
      </c>
      <c r="AA348" s="16" t="n">
        <v>0</v>
      </c>
      <c r="AB348" s="16" t="n">
        <v>0</v>
      </c>
      <c r="AC348" s="16" t="n">
        <v>0</v>
      </c>
      <c r="AD348" s="16" t="n">
        <v>0</v>
      </c>
      <c r="AE348" s="16" t="n">
        <v>0</v>
      </c>
      <c r="AF348" s="17" t="n">
        <v>0</v>
      </c>
      <c r="AG348" s="17" t="n">
        <v>0</v>
      </c>
      <c r="AH348" s="17" t="n">
        <v>0</v>
      </c>
      <c r="AI348" s="17" t="n">
        <v>0</v>
      </c>
      <c r="AJ348" s="17" t="n">
        <v>0</v>
      </c>
      <c r="AK348" s="17" t="n">
        <v>0</v>
      </c>
      <c r="AL348" s="17" t="n">
        <v>0</v>
      </c>
      <c r="AM348" s="17" t="n">
        <v>0</v>
      </c>
      <c r="AN348" s="17" t="n">
        <v>0</v>
      </c>
      <c r="AO348" s="17" t="n">
        <v>0</v>
      </c>
      <c r="AP348" s="17" t="n">
        <v>0</v>
      </c>
      <c r="AQ348" s="17" t="n">
        <v>0</v>
      </c>
      <c r="AR348" s="17" t="n">
        <v>0</v>
      </c>
      <c r="AS348" s="18" t="inlineStr">
        <is>
          <t>OK</t>
        </is>
      </c>
      <c r="AT348" t="inlineStr"/>
    </row>
    <row r="349">
      <c r="A349" s="14" t="inlineStr">
        <is>
          <t>ATC06636</t>
        </is>
      </c>
      <c r="B349" s="14" t="inlineStr">
        <is>
          <t>Šipka olimpijska Performance, 220cm-50mm-20kg, nosivost 680kg</t>
        </is>
      </c>
      <c r="C349" s="14" t="inlineStr">
        <is>
          <t>FITNESS OPREMA</t>
        </is>
      </c>
      <c r="D349" s="14" t="inlineStr">
        <is>
          <t>03 BRONZE</t>
        </is>
      </c>
      <c r="E349" s="19" t="inlineStr">
        <is>
          <t>Planner Factor</t>
        </is>
      </c>
      <c r="AF349" s="20" t="n">
        <v>1</v>
      </c>
      <c r="AG349" s="20" t="n">
        <v>1</v>
      </c>
      <c r="AH349" s="20" t="n">
        <v>1</v>
      </c>
      <c r="AI349" s="20" t="n">
        <v>1</v>
      </c>
      <c r="AJ349" s="20" t="n">
        <v>1</v>
      </c>
      <c r="AK349" s="20" t="n">
        <v>1</v>
      </c>
      <c r="AL349" s="20" t="n">
        <v>1</v>
      </c>
      <c r="AM349" s="20" t="n">
        <v>1</v>
      </c>
      <c r="AN349" s="20" t="n">
        <v>1</v>
      </c>
      <c r="AO349" s="20" t="n">
        <v>1</v>
      </c>
      <c r="AP349" s="20" t="n">
        <v>1</v>
      </c>
      <c r="AQ349" s="20" t="n">
        <v>1</v>
      </c>
      <c r="AR349" s="20" t="n">
        <v>1</v>
      </c>
      <c r="AS349" s="18" t="inlineStr">
        <is>
          <t>OK</t>
        </is>
      </c>
      <c r="AT349" t="inlineStr"/>
    </row>
    <row r="350">
      <c r="A350" s="14" t="inlineStr">
        <is>
          <t>ATC06636</t>
        </is>
      </c>
      <c r="B350" s="14" t="inlineStr">
        <is>
          <t>Šipka olimpijska Performance, 220cm-50mm-20kg, nosivost 680kg</t>
        </is>
      </c>
      <c r="C350" s="14" t="inlineStr">
        <is>
          <t>FITNESS OPREMA</t>
        </is>
      </c>
      <c r="D350" s="14" t="inlineStr">
        <is>
          <t>03 BRONZE</t>
        </is>
      </c>
      <c r="E350" s="15" t="inlineStr">
        <is>
          <t>Adjusted FC</t>
        </is>
      </c>
      <c r="AF350" s="21">
        <f>ROUND(AF348*AF349,0)</f>
        <v/>
      </c>
      <c r="AG350" s="21">
        <f>ROUND(AG348*AG349,0)</f>
        <v/>
      </c>
      <c r="AH350" s="21">
        <f>ROUND(AH348*AH349,0)</f>
        <v/>
      </c>
      <c r="AI350" s="21">
        <f>ROUND(AI348*AI349,0)</f>
        <v/>
      </c>
      <c r="AJ350" s="21">
        <f>ROUND(AJ348*AJ349,0)</f>
        <v/>
      </c>
      <c r="AK350" s="21">
        <f>ROUND(AK348*AK349,0)</f>
        <v/>
      </c>
      <c r="AL350" s="21">
        <f>ROUND(AL348*AL349,0)</f>
        <v/>
      </c>
      <c r="AM350" s="21">
        <f>ROUND(AM348*AM349,0)</f>
        <v/>
      </c>
      <c r="AN350" s="21">
        <f>ROUND(AN348*AN349,0)</f>
        <v/>
      </c>
      <c r="AO350" s="21">
        <f>ROUND(AO348*AO349,0)</f>
        <v/>
      </c>
      <c r="AP350" s="21">
        <f>ROUND(AP348*AP349,0)</f>
        <v/>
      </c>
      <c r="AQ350" s="21">
        <f>ROUND(AQ348*AQ349,0)</f>
        <v/>
      </c>
      <c r="AR350" s="21">
        <f>ROUND(AR348*AR349,0)</f>
        <v/>
      </c>
      <c r="AS350" s="18" t="inlineStr">
        <is>
          <t>OK</t>
        </is>
      </c>
      <c r="AT350" t="inlineStr"/>
    </row>
    <row r="351">
      <c r="A351" s="14" t="inlineStr">
        <is>
          <t>ATC06636</t>
        </is>
      </c>
      <c r="B351" s="14" t="inlineStr">
        <is>
          <t>Šipka olimpijska Performance, 220cm-50mm-20kg, nosivost 680kg</t>
        </is>
      </c>
      <c r="C351" s="14" t="inlineStr">
        <is>
          <t>FITNESS OPREMA</t>
        </is>
      </c>
      <c r="D351" s="14" t="inlineStr">
        <is>
          <t>03 BRONZE</t>
        </is>
      </c>
      <c r="E351" s="22" t="inlineStr">
        <is>
          <t>VP on-top</t>
        </is>
      </c>
      <c r="AF351" s="23">
        <f>IF('Demand Input VP'!F67="",0,'Demand Input VP'!F67)</f>
        <v/>
      </c>
      <c r="AG351" s="23">
        <f>IF('Demand Input VP'!G67="",0,'Demand Input VP'!G67)</f>
        <v/>
      </c>
      <c r="AH351" s="23">
        <f>IF('Demand Input VP'!H67="",0,'Demand Input VP'!H67)</f>
        <v/>
      </c>
      <c r="AI351" s="23">
        <f>IF('Demand Input VP'!I67="",0,'Demand Input VP'!I67)</f>
        <v/>
      </c>
      <c r="AJ351" s="23">
        <f>IF('Demand Input VP'!J67="",0,'Demand Input VP'!J67)</f>
        <v/>
      </c>
      <c r="AK351" s="23">
        <f>IF('Demand Input VP'!K67="",0,'Demand Input VP'!K67)</f>
        <v/>
      </c>
      <c r="AL351" s="23">
        <f>IF('Demand Input VP'!L67="",0,'Demand Input VP'!L67)</f>
        <v/>
      </c>
      <c r="AM351" s="23">
        <f>IF('Demand Input VP'!M67="",0,'Demand Input VP'!M67)</f>
        <v/>
      </c>
      <c r="AN351" s="23">
        <f>IF('Demand Input VP'!N67="",0,'Demand Input VP'!N67)</f>
        <v/>
      </c>
      <c r="AO351" s="23">
        <f>IF('Demand Input VP'!O67="",0,'Demand Input VP'!O67)</f>
        <v/>
      </c>
      <c r="AP351" s="23">
        <f>IF('Demand Input VP'!P67="",0,'Demand Input VP'!P67)</f>
        <v/>
      </c>
      <c r="AQ351" s="23">
        <f>IF('Demand Input VP'!Q67="",0,'Demand Input VP'!Q67)</f>
        <v/>
      </c>
      <c r="AR351" s="23">
        <f>IF('Demand Input VP'!R67="",0,'Demand Input VP'!R67)</f>
        <v/>
      </c>
      <c r="AS351" s="18" t="inlineStr">
        <is>
          <t>OK</t>
        </is>
      </c>
      <c r="AT351" t="inlineStr"/>
    </row>
    <row r="352">
      <c r="A352" s="14" t="inlineStr">
        <is>
          <t>ATC06636</t>
        </is>
      </c>
      <c r="B352" s="14" t="inlineStr">
        <is>
          <t>Šipka olimpijska Performance, 220cm-50mm-20kg, nosivost 680kg</t>
        </is>
      </c>
      <c r="C352" s="14" t="inlineStr">
        <is>
          <t>FITNESS OPREMA</t>
        </is>
      </c>
      <c r="D352" s="14" t="inlineStr">
        <is>
          <t>03 BRONZE</t>
        </is>
      </c>
      <c r="E352" s="22" t="inlineStr">
        <is>
          <t>VP regular</t>
        </is>
      </c>
      <c r="AF352">
        <f>IF('Demand Input VP'!F68="",0,'Demand Input VP'!F68)</f>
        <v/>
      </c>
      <c r="AG352">
        <f>IF('Demand Input VP'!G68="",0,'Demand Input VP'!G68)</f>
        <v/>
      </c>
      <c r="AH352">
        <f>IF('Demand Input VP'!H68="",0,'Demand Input VP'!H68)</f>
        <v/>
      </c>
      <c r="AI352">
        <f>IF('Demand Input VP'!I68="",0,'Demand Input VP'!I68)</f>
        <v/>
      </c>
      <c r="AJ352">
        <f>IF('Demand Input VP'!J68="",0,'Demand Input VP'!J68)</f>
        <v/>
      </c>
      <c r="AK352">
        <f>IF('Demand Input VP'!K68="",0,'Demand Input VP'!K68)</f>
        <v/>
      </c>
      <c r="AL352">
        <f>IF('Demand Input VP'!L68="",0,'Demand Input VP'!L68)</f>
        <v/>
      </c>
      <c r="AM352">
        <f>IF('Demand Input VP'!M68="",0,'Demand Input VP'!M68)</f>
        <v/>
      </c>
      <c r="AN352">
        <f>IF('Demand Input VP'!N68="",0,'Demand Input VP'!N68)</f>
        <v/>
      </c>
      <c r="AO352">
        <f>IF('Demand Input VP'!O68="",0,'Demand Input VP'!O68)</f>
        <v/>
      </c>
      <c r="AP352">
        <f>IF('Demand Input VP'!P68="",0,'Demand Input VP'!P68)</f>
        <v/>
      </c>
      <c r="AQ352">
        <f>IF('Demand Input VP'!Q68="",0,'Demand Input VP'!Q68)</f>
        <v/>
      </c>
      <c r="AR352">
        <f>IF('Demand Input VP'!R68="",0,'Demand Input VP'!R68)</f>
        <v/>
      </c>
      <c r="AS352" s="18" t="inlineStr">
        <is>
          <t>OK</t>
        </is>
      </c>
      <c r="AT352" t="inlineStr"/>
    </row>
    <row r="353">
      <c r="A353" s="14" t="inlineStr">
        <is>
          <t>ATC06636</t>
        </is>
      </c>
      <c r="B353" s="14" t="inlineStr">
        <is>
          <t>Šipka olimpijska Performance, 220cm-50mm-20kg, nosivost 680kg</t>
        </is>
      </c>
      <c r="C353" s="14" t="inlineStr">
        <is>
          <t>FITNESS OPREMA</t>
        </is>
      </c>
      <c r="D353" s="14" t="inlineStr">
        <is>
          <t>03 BRONZE</t>
        </is>
      </c>
      <c r="E353" s="22" t="inlineStr">
        <is>
          <t>MP on-top</t>
        </is>
      </c>
      <c r="AF353" s="23">
        <f>IF('Demand Input MP'!F67="",0,'Demand Input MP'!F67)</f>
        <v/>
      </c>
      <c r="AG353" s="23">
        <f>IF('Demand Input MP'!G67="",0,'Demand Input MP'!G67)</f>
        <v/>
      </c>
      <c r="AH353" s="23">
        <f>IF('Demand Input MP'!H67="",0,'Demand Input MP'!H67)</f>
        <v/>
      </c>
      <c r="AI353" s="23">
        <f>IF('Demand Input MP'!I67="",0,'Demand Input MP'!I67)</f>
        <v/>
      </c>
      <c r="AJ353" s="23">
        <f>IF('Demand Input MP'!J67="",0,'Demand Input MP'!J67)</f>
        <v/>
      </c>
      <c r="AK353" s="23">
        <f>IF('Demand Input MP'!K67="",0,'Demand Input MP'!K67)</f>
        <v/>
      </c>
      <c r="AL353" s="23">
        <f>IF('Demand Input MP'!L67="",0,'Demand Input MP'!L67)</f>
        <v/>
      </c>
      <c r="AM353" s="23">
        <f>IF('Demand Input MP'!M67="",0,'Demand Input MP'!M67)</f>
        <v/>
      </c>
      <c r="AN353" s="23">
        <f>IF('Demand Input MP'!N67="",0,'Demand Input MP'!N67)</f>
        <v/>
      </c>
      <c r="AO353" s="23">
        <f>IF('Demand Input MP'!O67="",0,'Demand Input MP'!O67)</f>
        <v/>
      </c>
      <c r="AP353" s="23">
        <f>IF('Demand Input MP'!P67="",0,'Demand Input MP'!P67)</f>
        <v/>
      </c>
      <c r="AQ353" s="23">
        <f>IF('Demand Input MP'!Q67="",0,'Demand Input MP'!Q67)</f>
        <v/>
      </c>
      <c r="AR353" s="23">
        <f>IF('Demand Input MP'!R67="",0,'Demand Input MP'!R67)</f>
        <v/>
      </c>
      <c r="AS353" s="18" t="inlineStr">
        <is>
          <t>OK</t>
        </is>
      </c>
      <c r="AT353" t="inlineStr"/>
    </row>
    <row r="354">
      <c r="A354" s="14" t="inlineStr">
        <is>
          <t>ATC06636</t>
        </is>
      </c>
      <c r="B354" s="14" t="inlineStr">
        <is>
          <t>Šipka olimpijska Performance, 220cm-50mm-20kg, nosivost 680kg</t>
        </is>
      </c>
      <c r="C354" s="14" t="inlineStr">
        <is>
          <t>FITNESS OPREMA</t>
        </is>
      </c>
      <c r="D354" s="14" t="inlineStr">
        <is>
          <t>03 BRONZE</t>
        </is>
      </c>
      <c r="E354" s="22" t="inlineStr">
        <is>
          <t>MP regular</t>
        </is>
      </c>
      <c r="AF354">
        <f>IF('Demand Input MP'!F68="",0,'Demand Input MP'!F68)</f>
        <v/>
      </c>
      <c r="AG354">
        <f>IF('Demand Input MP'!G68="",0,'Demand Input MP'!G68)</f>
        <v/>
      </c>
      <c r="AH354">
        <f>IF('Demand Input MP'!H68="",0,'Demand Input MP'!H68)</f>
        <v/>
      </c>
      <c r="AI354">
        <f>IF('Demand Input MP'!I68="",0,'Demand Input MP'!I68)</f>
        <v/>
      </c>
      <c r="AJ354">
        <f>IF('Demand Input MP'!J68="",0,'Demand Input MP'!J68)</f>
        <v/>
      </c>
      <c r="AK354">
        <f>IF('Demand Input MP'!K68="",0,'Demand Input MP'!K68)</f>
        <v/>
      </c>
      <c r="AL354">
        <f>IF('Demand Input MP'!L68="",0,'Demand Input MP'!L68)</f>
        <v/>
      </c>
      <c r="AM354">
        <f>IF('Demand Input MP'!M68="",0,'Demand Input MP'!M68)</f>
        <v/>
      </c>
      <c r="AN354">
        <f>IF('Demand Input MP'!N68="",0,'Demand Input MP'!N68)</f>
        <v/>
      </c>
      <c r="AO354">
        <f>IF('Demand Input MP'!O68="",0,'Demand Input MP'!O68)</f>
        <v/>
      </c>
      <c r="AP354">
        <f>IF('Demand Input MP'!P68="",0,'Demand Input MP'!P68)</f>
        <v/>
      </c>
      <c r="AQ354">
        <f>IF('Demand Input MP'!Q68="",0,'Demand Input MP'!Q68)</f>
        <v/>
      </c>
      <c r="AR354">
        <f>IF('Demand Input MP'!R68="",0,'Demand Input MP'!R68)</f>
        <v/>
      </c>
      <c r="AS354" s="18" t="inlineStr">
        <is>
          <t>OK</t>
        </is>
      </c>
      <c r="AT354" t="inlineStr"/>
    </row>
    <row r="355">
      <c r="A355" s="14" t="inlineStr">
        <is>
          <t>ATC06636</t>
        </is>
      </c>
      <c r="B355" s="14" t="inlineStr">
        <is>
          <t>Šipka olimpijska Performance, 220cm-50mm-20kg, nosivost 680kg</t>
        </is>
      </c>
      <c r="C355" s="14" t="inlineStr">
        <is>
          <t>FITNESS OPREMA</t>
        </is>
      </c>
      <c r="D355" s="14" t="inlineStr">
        <is>
          <t>03 BRONZE</t>
        </is>
      </c>
      <c r="E355" s="15" t="inlineStr">
        <is>
          <t>On-top Total</t>
        </is>
      </c>
      <c r="AF355" s="24">
        <f>SUM(AF351:AF354)</f>
        <v/>
      </c>
      <c r="AG355" s="24">
        <f>SUM(AG351:AG354)</f>
        <v/>
      </c>
      <c r="AH355" s="24">
        <f>SUM(AH351:AH354)</f>
        <v/>
      </c>
      <c r="AI355" s="24">
        <f>SUM(AI351:AI354)</f>
        <v/>
      </c>
      <c r="AJ355" s="24">
        <f>SUM(AJ351:AJ354)</f>
        <v/>
      </c>
      <c r="AK355" s="24">
        <f>SUM(AK351:AK354)</f>
        <v/>
      </c>
      <c r="AL355" s="24">
        <f>SUM(AL351:AL354)</f>
        <v/>
      </c>
      <c r="AM355" s="24">
        <f>SUM(AM351:AM354)</f>
        <v/>
      </c>
      <c r="AN355" s="24">
        <f>SUM(AN351:AN354)</f>
        <v/>
      </c>
      <c r="AO355" s="24">
        <f>SUM(AO351:AO354)</f>
        <v/>
      </c>
      <c r="AP355" s="24">
        <f>SUM(AP351:AP354)</f>
        <v/>
      </c>
      <c r="AQ355" s="24">
        <f>SUM(AQ351:AQ354)</f>
        <v/>
      </c>
      <c r="AR355" s="24">
        <f>SUM(AR351:AR354)</f>
        <v/>
      </c>
      <c r="AS355" s="18" t="inlineStr">
        <is>
          <t>OK</t>
        </is>
      </c>
      <c r="AT355" t="inlineStr"/>
    </row>
    <row r="356">
      <c r="A356" s="25" t="inlineStr">
        <is>
          <t>ATC06636</t>
        </is>
      </c>
      <c r="B356" s="25" t="inlineStr">
        <is>
          <t>Šipka olimpijska Performance, 220cm-50mm-20kg, nosivost 680kg</t>
        </is>
      </c>
      <c r="C356" s="25" t="inlineStr">
        <is>
          <t>FITNESS OPREMA</t>
        </is>
      </c>
      <c r="D356" s="25" t="inlineStr">
        <is>
          <t>03 BRONZE</t>
        </is>
      </c>
      <c r="E356" s="26" t="inlineStr">
        <is>
          <t>TOTAL DEMAND</t>
        </is>
      </c>
      <c r="F356" s="27" t="n"/>
      <c r="G356" s="27" t="n"/>
      <c r="H356" s="27" t="n"/>
      <c r="I356" s="27" t="n"/>
      <c r="J356" s="27" t="n"/>
      <c r="K356" s="27" t="n"/>
      <c r="L356" s="27" t="n"/>
      <c r="M356" s="27" t="n"/>
      <c r="N356" s="27" t="n"/>
      <c r="O356" s="27" t="n"/>
      <c r="P356" s="27" t="n"/>
      <c r="Q356" s="27" t="n"/>
      <c r="R356" s="27" t="n"/>
      <c r="S356" s="27" t="n"/>
      <c r="T356" s="27" t="n"/>
      <c r="U356" s="27" t="n"/>
      <c r="V356" s="27" t="n"/>
      <c r="W356" s="27" t="n"/>
      <c r="X356" s="27" t="n"/>
      <c r="Y356" s="27" t="n"/>
      <c r="Z356" s="27" t="n"/>
      <c r="AA356" s="27" t="n"/>
      <c r="AB356" s="27" t="n"/>
      <c r="AC356" s="27" t="n"/>
      <c r="AD356" s="27" t="n"/>
      <c r="AE356" s="27" t="n"/>
      <c r="AF356" s="28">
        <f>AF350+AF355</f>
        <v/>
      </c>
      <c r="AG356" s="28">
        <f>AG350+AG355</f>
        <v/>
      </c>
      <c r="AH356" s="28">
        <f>AH350+AH355</f>
        <v/>
      </c>
      <c r="AI356" s="28">
        <f>AI350+AI355</f>
        <v/>
      </c>
      <c r="AJ356" s="28">
        <f>AJ350+AJ355</f>
        <v/>
      </c>
      <c r="AK356" s="28">
        <f>AK350+AK355</f>
        <v/>
      </c>
      <c r="AL356" s="28">
        <f>AL350+AL355</f>
        <v/>
      </c>
      <c r="AM356" s="28">
        <f>AM350+AM355</f>
        <v/>
      </c>
      <c r="AN356" s="28">
        <f>AN350+AN355</f>
        <v/>
      </c>
      <c r="AO356" s="28">
        <f>AO350+AO355</f>
        <v/>
      </c>
      <c r="AP356" s="28">
        <f>AP350+AP355</f>
        <v/>
      </c>
      <c r="AQ356" s="28">
        <f>AQ350+AQ355</f>
        <v/>
      </c>
      <c r="AR356" s="28">
        <f>AR350+AR355</f>
        <v/>
      </c>
      <c r="AS356" s="18" t="inlineStr">
        <is>
          <t>OK</t>
        </is>
      </c>
      <c r="AT356" t="inlineStr"/>
    </row>
    <row r="357">
      <c r="A357" s="14" t="inlineStr">
        <is>
          <t>ATC06636</t>
        </is>
      </c>
      <c r="B357" s="14" t="inlineStr">
        <is>
          <t>Šipka olimpijska Performance, 220cm-50mm-20kg, nosivost 680kg</t>
        </is>
      </c>
      <c r="C357" s="14" t="inlineStr">
        <is>
          <t>FITNESS OPREMA</t>
        </is>
      </c>
      <c r="D357" s="14" t="inlineStr">
        <is>
          <t>03 BRONZE</t>
        </is>
      </c>
      <c r="E357" s="15" t="inlineStr"/>
      <c r="AS357" s="18" t="inlineStr">
        <is>
          <t>OK</t>
        </is>
      </c>
      <c r="AT357" t="inlineStr"/>
    </row>
    <row r="358">
      <c r="A358" s="7" t="inlineStr">
        <is>
          <t>ATC06637</t>
        </is>
      </c>
      <c r="B358" s="8" t="inlineStr">
        <is>
          <t>Trening prsluk Professional 20kg Atleticore</t>
        </is>
      </c>
      <c r="C358" s="9" t="inlineStr">
        <is>
          <t>FITNESS OPREMA</t>
        </is>
      </c>
      <c r="D358" s="9" t="inlineStr">
        <is>
          <t>03 BRONZE</t>
        </is>
      </c>
      <c r="E358" s="10" t="inlineStr"/>
      <c r="F358" s="11" t="n"/>
      <c r="G358" s="11" t="n"/>
      <c r="H358" s="11" t="n"/>
      <c r="I358" s="11" t="n"/>
      <c r="J358" s="11" t="n"/>
      <c r="K358" s="11" t="n"/>
      <c r="L358" s="11" t="n"/>
      <c r="M358" s="11" t="n"/>
      <c r="N358" s="11" t="n"/>
      <c r="O358" s="11" t="n"/>
      <c r="P358" s="11" t="n"/>
      <c r="Q358" s="11" t="n"/>
      <c r="R358" s="11" t="n"/>
      <c r="S358" s="11" t="n"/>
      <c r="T358" s="11" t="n"/>
      <c r="U358" s="11" t="n"/>
      <c r="V358" s="11" t="n"/>
      <c r="W358" s="11" t="n"/>
      <c r="X358" s="11" t="n"/>
      <c r="Y358" s="11" t="n"/>
      <c r="Z358" s="11" t="n"/>
      <c r="AA358" s="11" t="n"/>
      <c r="AB358" s="11" t="n"/>
      <c r="AC358" s="11" t="n"/>
      <c r="AD358" s="11" t="n"/>
      <c r="AE358" s="11" t="n"/>
      <c r="AF358" s="11" t="n"/>
      <c r="AG358" s="11" t="n"/>
      <c r="AH358" s="11" t="n"/>
      <c r="AI358" s="11" t="n"/>
      <c r="AJ358" s="11" t="n"/>
      <c r="AK358" s="11" t="n"/>
      <c r="AL358" s="11" t="n"/>
      <c r="AM358" s="11" t="n"/>
      <c r="AN358" s="11" t="n"/>
      <c r="AO358" s="11" t="n"/>
      <c r="AP358" s="11" t="n"/>
      <c r="AQ358" s="11" t="n"/>
      <c r="AR358" s="11" t="n"/>
      <c r="AS358" s="29" t="inlineStr">
        <is>
          <t>CHECK</t>
        </is>
      </c>
      <c r="AT358" s="13">
        <f>IF((IFERROR(VALUE('Demand Input MP'!F69),0)+IFERROR(VALUE('Demand Input MP'!G69),0)+IFERROR(VALUE('Demand Input MP'!H69),0)+IFERROR(VALUE('Demand Input MP'!I69),0)+IFERROR(VALUE('Demand Input MP'!J69),0)+IFERROR(VALUE('Demand Input MP'!K69),0)+IFERROR(VALUE('Demand Input MP'!L69),0)+IFERROR(VALUE('Demand Input MP'!M69),0)+IFERROR(VALUE('Demand Input MP'!N69),0)+IFERROR(VALUE('Demand Input MP'!O69),0)+IFERROR(VALUE('Demand Input MP'!P69),0)+IFERROR(VALUE('Demand Input MP'!Q69),0)+IFERROR(VALUE('Demand Input MP'!R69),0))&gt;0,"PROMO","")</f>
        <v/>
      </c>
    </row>
    <row r="359">
      <c r="A359" s="14" t="inlineStr">
        <is>
          <t>ATC06637</t>
        </is>
      </c>
      <c r="B359" s="14" t="inlineStr">
        <is>
          <t>Trening prsluk Professional 20kg Atleticore</t>
        </is>
      </c>
      <c r="C359" s="14" t="inlineStr">
        <is>
          <t>FITNESS OPREMA</t>
        </is>
      </c>
      <c r="D359" s="14" t="inlineStr">
        <is>
          <t>03 BRONZE</t>
        </is>
      </c>
      <c r="E359" s="15" t="inlineStr">
        <is>
          <t>Baseline FC</t>
        </is>
      </c>
      <c r="F359" s="16" t="n">
        <v>5</v>
      </c>
      <c r="G359" s="16" t="n">
        <v>2</v>
      </c>
      <c r="H359" s="16" t="n">
        <v>3</v>
      </c>
      <c r="I359" s="16" t="n">
        <v>2</v>
      </c>
      <c r="J359" s="16" t="n">
        <v>3</v>
      </c>
      <c r="K359" s="16" t="n">
        <v>5</v>
      </c>
      <c r="L359" s="16" t="n">
        <v>5</v>
      </c>
      <c r="M359" s="16" t="n">
        <v>2</v>
      </c>
      <c r="N359" s="16" t="n">
        <v>2</v>
      </c>
      <c r="O359" s="16" t="n">
        <v>2</v>
      </c>
      <c r="P359" s="16" t="n">
        <v>5</v>
      </c>
      <c r="Q359" s="16" t="n">
        <v>2</v>
      </c>
      <c r="R359" s="16" t="n">
        <v>3</v>
      </c>
      <c r="S359" s="16" t="n">
        <v>1</v>
      </c>
      <c r="T359" s="16" t="n">
        <v>2</v>
      </c>
      <c r="U359" s="16" t="n">
        <v>4</v>
      </c>
      <c r="V359" s="16" t="n">
        <v>1</v>
      </c>
      <c r="W359" s="16" t="n">
        <v>5</v>
      </c>
      <c r="X359" s="16" t="n">
        <v>2</v>
      </c>
      <c r="Y359" s="16" t="n">
        <v>2</v>
      </c>
      <c r="Z359" s="16" t="n">
        <v>4</v>
      </c>
      <c r="AA359" s="16" t="n">
        <v>3</v>
      </c>
      <c r="AB359" s="16" t="n">
        <v>2</v>
      </c>
      <c r="AC359" s="16" t="n">
        <v>5</v>
      </c>
      <c r="AD359" s="16" t="n">
        <v>0</v>
      </c>
      <c r="AE359" s="16" t="n">
        <v>6</v>
      </c>
      <c r="AF359" s="17" t="n">
        <v>2</v>
      </c>
      <c r="AG359" s="17" t="n">
        <v>2</v>
      </c>
      <c r="AH359" s="17" t="n">
        <v>3</v>
      </c>
      <c r="AI359" s="17" t="n">
        <v>3</v>
      </c>
      <c r="AJ359" s="17" t="n">
        <v>3</v>
      </c>
      <c r="AK359" s="17" t="n">
        <v>3</v>
      </c>
      <c r="AL359" s="17" t="n">
        <v>3</v>
      </c>
      <c r="AM359" s="17" t="n">
        <v>3</v>
      </c>
      <c r="AN359" s="17" t="n">
        <v>3</v>
      </c>
      <c r="AO359" s="17" t="n">
        <v>3</v>
      </c>
      <c r="AP359" s="17" t="n">
        <v>3</v>
      </c>
      <c r="AQ359" s="17" t="n">
        <v>3</v>
      </c>
      <c r="AR359" s="17" t="n">
        <v>3</v>
      </c>
      <c r="AS359" s="30" t="inlineStr">
        <is>
          <t>CHECK</t>
        </is>
      </c>
      <c r="AT359" t="inlineStr"/>
    </row>
    <row r="360">
      <c r="A360" s="14" t="inlineStr">
        <is>
          <t>ATC06637</t>
        </is>
      </c>
      <c r="B360" s="14" t="inlineStr">
        <is>
          <t>Trening prsluk Professional 20kg Atleticore</t>
        </is>
      </c>
      <c r="C360" s="14" t="inlineStr">
        <is>
          <t>FITNESS OPREMA</t>
        </is>
      </c>
      <c r="D360" s="14" t="inlineStr">
        <is>
          <t>03 BRONZE</t>
        </is>
      </c>
      <c r="E360" s="19" t="inlineStr">
        <is>
          <t>Planner Factor</t>
        </is>
      </c>
      <c r="AF360" s="20" t="n">
        <v>1</v>
      </c>
      <c r="AG360" s="20" t="n">
        <v>1</v>
      </c>
      <c r="AH360" s="20" t="n">
        <v>1</v>
      </c>
      <c r="AI360" s="20" t="n">
        <v>1</v>
      </c>
      <c r="AJ360" s="20" t="n">
        <v>1</v>
      </c>
      <c r="AK360" s="20" t="n">
        <v>1</v>
      </c>
      <c r="AL360" s="20" t="n">
        <v>1</v>
      </c>
      <c r="AM360" s="20" t="n">
        <v>1</v>
      </c>
      <c r="AN360" s="20" t="n">
        <v>1</v>
      </c>
      <c r="AO360" s="20" t="n">
        <v>1</v>
      </c>
      <c r="AP360" s="20" t="n">
        <v>1</v>
      </c>
      <c r="AQ360" s="20" t="n">
        <v>1</v>
      </c>
      <c r="AR360" s="20" t="n">
        <v>1</v>
      </c>
      <c r="AS360" s="30" t="inlineStr">
        <is>
          <t>CHECK</t>
        </is>
      </c>
      <c r="AT360" t="inlineStr"/>
    </row>
    <row r="361">
      <c r="A361" s="14" t="inlineStr">
        <is>
          <t>ATC06637</t>
        </is>
      </c>
      <c r="B361" s="14" t="inlineStr">
        <is>
          <t>Trening prsluk Professional 20kg Atleticore</t>
        </is>
      </c>
      <c r="C361" s="14" t="inlineStr">
        <is>
          <t>FITNESS OPREMA</t>
        </is>
      </c>
      <c r="D361" s="14" t="inlineStr">
        <is>
          <t>03 BRONZE</t>
        </is>
      </c>
      <c r="E361" s="15" t="inlineStr">
        <is>
          <t>Adjusted FC</t>
        </is>
      </c>
      <c r="AF361" s="21">
        <f>ROUND(AF359*AF360,0)</f>
        <v/>
      </c>
      <c r="AG361" s="21">
        <f>ROUND(AG359*AG360,0)</f>
        <v/>
      </c>
      <c r="AH361" s="21">
        <f>ROUND(AH359*AH360,0)</f>
        <v/>
      </c>
      <c r="AI361" s="21">
        <f>ROUND(AI359*AI360,0)</f>
        <v/>
      </c>
      <c r="AJ361" s="21">
        <f>ROUND(AJ359*AJ360,0)</f>
        <v/>
      </c>
      <c r="AK361" s="21">
        <f>ROUND(AK359*AK360,0)</f>
        <v/>
      </c>
      <c r="AL361" s="21">
        <f>ROUND(AL359*AL360,0)</f>
        <v/>
      </c>
      <c r="AM361" s="21">
        <f>ROUND(AM359*AM360,0)</f>
        <v/>
      </c>
      <c r="AN361" s="21">
        <f>ROUND(AN359*AN360,0)</f>
        <v/>
      </c>
      <c r="AO361" s="21">
        <f>ROUND(AO359*AO360,0)</f>
        <v/>
      </c>
      <c r="AP361" s="21">
        <f>ROUND(AP359*AP360,0)</f>
        <v/>
      </c>
      <c r="AQ361" s="21">
        <f>ROUND(AQ359*AQ360,0)</f>
        <v/>
      </c>
      <c r="AR361" s="21">
        <f>ROUND(AR359*AR360,0)</f>
        <v/>
      </c>
      <c r="AS361" s="30" t="inlineStr">
        <is>
          <t>CHECK</t>
        </is>
      </c>
      <c r="AT361" t="inlineStr"/>
    </row>
    <row r="362">
      <c r="A362" s="14" t="inlineStr">
        <is>
          <t>ATC06637</t>
        </is>
      </c>
      <c r="B362" s="14" t="inlineStr">
        <is>
          <t>Trening prsluk Professional 20kg Atleticore</t>
        </is>
      </c>
      <c r="C362" s="14" t="inlineStr">
        <is>
          <t>FITNESS OPREMA</t>
        </is>
      </c>
      <c r="D362" s="14" t="inlineStr">
        <is>
          <t>03 BRONZE</t>
        </is>
      </c>
      <c r="E362" s="22" t="inlineStr">
        <is>
          <t>VP on-top</t>
        </is>
      </c>
      <c r="AF362" s="23">
        <f>IF('Demand Input VP'!F69="",0,'Demand Input VP'!F69)</f>
        <v/>
      </c>
      <c r="AG362" s="23">
        <f>IF('Demand Input VP'!G69="",0,'Demand Input VP'!G69)</f>
        <v/>
      </c>
      <c r="AH362" s="23">
        <f>IF('Demand Input VP'!H69="",0,'Demand Input VP'!H69)</f>
        <v/>
      </c>
      <c r="AI362" s="23">
        <f>IF('Demand Input VP'!I69="",0,'Demand Input VP'!I69)</f>
        <v/>
      </c>
      <c r="AJ362" s="23">
        <f>IF('Demand Input VP'!J69="",0,'Demand Input VP'!J69)</f>
        <v/>
      </c>
      <c r="AK362" s="23">
        <f>IF('Demand Input VP'!K69="",0,'Demand Input VP'!K69)</f>
        <v/>
      </c>
      <c r="AL362" s="23">
        <f>IF('Demand Input VP'!L69="",0,'Demand Input VP'!L69)</f>
        <v/>
      </c>
      <c r="AM362" s="23">
        <f>IF('Demand Input VP'!M69="",0,'Demand Input VP'!M69)</f>
        <v/>
      </c>
      <c r="AN362" s="23">
        <f>IF('Demand Input VP'!N69="",0,'Demand Input VP'!N69)</f>
        <v/>
      </c>
      <c r="AO362" s="23">
        <f>IF('Demand Input VP'!O69="",0,'Demand Input VP'!O69)</f>
        <v/>
      </c>
      <c r="AP362" s="23">
        <f>IF('Demand Input VP'!P69="",0,'Demand Input VP'!P69)</f>
        <v/>
      </c>
      <c r="AQ362" s="23">
        <f>IF('Demand Input VP'!Q69="",0,'Demand Input VP'!Q69)</f>
        <v/>
      </c>
      <c r="AR362" s="23">
        <f>IF('Demand Input VP'!R69="",0,'Demand Input VP'!R69)</f>
        <v/>
      </c>
      <c r="AS362" s="30" t="inlineStr">
        <is>
          <t>CHECK</t>
        </is>
      </c>
      <c r="AT362" t="inlineStr"/>
    </row>
    <row r="363">
      <c r="A363" s="14" t="inlineStr">
        <is>
          <t>ATC06637</t>
        </is>
      </c>
      <c r="B363" s="14" t="inlineStr">
        <is>
          <t>Trening prsluk Professional 20kg Atleticore</t>
        </is>
      </c>
      <c r="C363" s="14" t="inlineStr">
        <is>
          <t>FITNESS OPREMA</t>
        </is>
      </c>
      <c r="D363" s="14" t="inlineStr">
        <is>
          <t>03 BRONZE</t>
        </is>
      </c>
      <c r="E363" s="22" t="inlineStr">
        <is>
          <t>VP regular</t>
        </is>
      </c>
      <c r="AF363">
        <f>IF('Demand Input VP'!F70="",0,'Demand Input VP'!F70)</f>
        <v/>
      </c>
      <c r="AG363">
        <f>IF('Demand Input VP'!G70="",0,'Demand Input VP'!G70)</f>
        <v/>
      </c>
      <c r="AH363">
        <f>IF('Demand Input VP'!H70="",0,'Demand Input VP'!H70)</f>
        <v/>
      </c>
      <c r="AI363">
        <f>IF('Demand Input VP'!I70="",0,'Demand Input VP'!I70)</f>
        <v/>
      </c>
      <c r="AJ363">
        <f>IF('Demand Input VP'!J70="",0,'Demand Input VP'!J70)</f>
        <v/>
      </c>
      <c r="AK363">
        <f>IF('Demand Input VP'!K70="",0,'Demand Input VP'!K70)</f>
        <v/>
      </c>
      <c r="AL363">
        <f>IF('Demand Input VP'!L70="",0,'Demand Input VP'!L70)</f>
        <v/>
      </c>
      <c r="AM363">
        <f>IF('Demand Input VP'!M70="",0,'Demand Input VP'!M70)</f>
        <v/>
      </c>
      <c r="AN363">
        <f>IF('Demand Input VP'!N70="",0,'Demand Input VP'!N70)</f>
        <v/>
      </c>
      <c r="AO363">
        <f>IF('Demand Input VP'!O70="",0,'Demand Input VP'!O70)</f>
        <v/>
      </c>
      <c r="AP363">
        <f>IF('Demand Input VP'!P70="",0,'Demand Input VP'!P70)</f>
        <v/>
      </c>
      <c r="AQ363">
        <f>IF('Demand Input VP'!Q70="",0,'Demand Input VP'!Q70)</f>
        <v/>
      </c>
      <c r="AR363">
        <f>IF('Demand Input VP'!R70="",0,'Demand Input VP'!R70)</f>
        <v/>
      </c>
      <c r="AS363" s="30" t="inlineStr">
        <is>
          <t>CHECK</t>
        </is>
      </c>
      <c r="AT363" t="inlineStr"/>
    </row>
    <row r="364">
      <c r="A364" s="14" t="inlineStr">
        <is>
          <t>ATC06637</t>
        </is>
      </c>
      <c r="B364" s="14" t="inlineStr">
        <is>
          <t>Trening prsluk Professional 20kg Atleticore</t>
        </is>
      </c>
      <c r="C364" s="14" t="inlineStr">
        <is>
          <t>FITNESS OPREMA</t>
        </is>
      </c>
      <c r="D364" s="14" t="inlineStr">
        <is>
          <t>03 BRONZE</t>
        </is>
      </c>
      <c r="E364" s="22" t="inlineStr">
        <is>
          <t>MP on-top</t>
        </is>
      </c>
      <c r="AF364" s="23">
        <f>IF('Demand Input MP'!F69="",0,'Demand Input MP'!F69)</f>
        <v/>
      </c>
      <c r="AG364" s="23">
        <f>IF('Demand Input MP'!G69="",0,'Demand Input MP'!G69)</f>
        <v/>
      </c>
      <c r="AH364" s="23">
        <f>IF('Demand Input MP'!H69="",0,'Demand Input MP'!H69)</f>
        <v/>
      </c>
      <c r="AI364" s="23">
        <f>IF('Demand Input MP'!I69="",0,'Demand Input MP'!I69)</f>
        <v/>
      </c>
      <c r="AJ364" s="23">
        <f>IF('Demand Input MP'!J69="",0,'Demand Input MP'!J69)</f>
        <v/>
      </c>
      <c r="AK364" s="23">
        <f>IF('Demand Input MP'!K69="",0,'Demand Input MP'!K69)</f>
        <v/>
      </c>
      <c r="AL364" s="23">
        <f>IF('Demand Input MP'!L69="",0,'Demand Input MP'!L69)</f>
        <v/>
      </c>
      <c r="AM364" s="23">
        <f>IF('Demand Input MP'!M69="",0,'Demand Input MP'!M69)</f>
        <v/>
      </c>
      <c r="AN364" s="23">
        <f>IF('Demand Input MP'!N69="",0,'Demand Input MP'!N69)</f>
        <v/>
      </c>
      <c r="AO364" s="23">
        <f>IF('Demand Input MP'!O69="",0,'Demand Input MP'!O69)</f>
        <v/>
      </c>
      <c r="AP364" s="23">
        <f>IF('Demand Input MP'!P69="",0,'Demand Input MP'!P69)</f>
        <v/>
      </c>
      <c r="AQ364" s="23">
        <f>IF('Demand Input MP'!Q69="",0,'Demand Input MP'!Q69)</f>
        <v/>
      </c>
      <c r="AR364" s="23">
        <f>IF('Demand Input MP'!R69="",0,'Demand Input MP'!R69)</f>
        <v/>
      </c>
      <c r="AS364" s="30" t="inlineStr">
        <is>
          <t>CHECK</t>
        </is>
      </c>
      <c r="AT364" t="inlineStr"/>
    </row>
    <row r="365">
      <c r="A365" s="14" t="inlineStr">
        <is>
          <t>ATC06637</t>
        </is>
      </c>
      <c r="B365" s="14" t="inlineStr">
        <is>
          <t>Trening prsluk Professional 20kg Atleticore</t>
        </is>
      </c>
      <c r="C365" s="14" t="inlineStr">
        <is>
          <t>FITNESS OPREMA</t>
        </is>
      </c>
      <c r="D365" s="14" t="inlineStr">
        <is>
          <t>03 BRONZE</t>
        </is>
      </c>
      <c r="E365" s="22" t="inlineStr">
        <is>
          <t>MP regular</t>
        </is>
      </c>
      <c r="AF365">
        <f>IF('Demand Input MP'!F70="",0,'Demand Input MP'!F70)</f>
        <v/>
      </c>
      <c r="AG365">
        <f>IF('Demand Input MP'!G70="",0,'Demand Input MP'!G70)</f>
        <v/>
      </c>
      <c r="AH365">
        <f>IF('Demand Input MP'!H70="",0,'Demand Input MP'!H70)</f>
        <v/>
      </c>
      <c r="AI365">
        <f>IF('Demand Input MP'!I70="",0,'Demand Input MP'!I70)</f>
        <v/>
      </c>
      <c r="AJ365">
        <f>IF('Demand Input MP'!J70="",0,'Demand Input MP'!J70)</f>
        <v/>
      </c>
      <c r="AK365">
        <f>IF('Demand Input MP'!K70="",0,'Demand Input MP'!K70)</f>
        <v/>
      </c>
      <c r="AL365">
        <f>IF('Demand Input MP'!L70="",0,'Demand Input MP'!L70)</f>
        <v/>
      </c>
      <c r="AM365">
        <f>IF('Demand Input MP'!M70="",0,'Demand Input MP'!M70)</f>
        <v/>
      </c>
      <c r="AN365">
        <f>IF('Demand Input MP'!N70="",0,'Demand Input MP'!N70)</f>
        <v/>
      </c>
      <c r="AO365">
        <f>IF('Demand Input MP'!O70="",0,'Demand Input MP'!O70)</f>
        <v/>
      </c>
      <c r="AP365">
        <f>IF('Demand Input MP'!P70="",0,'Demand Input MP'!P70)</f>
        <v/>
      </c>
      <c r="AQ365">
        <f>IF('Demand Input MP'!Q70="",0,'Demand Input MP'!Q70)</f>
        <v/>
      </c>
      <c r="AR365">
        <f>IF('Demand Input MP'!R70="",0,'Demand Input MP'!R70)</f>
        <v/>
      </c>
      <c r="AS365" s="30" t="inlineStr">
        <is>
          <t>CHECK</t>
        </is>
      </c>
      <c r="AT365" t="inlineStr"/>
    </row>
    <row r="366">
      <c r="A366" s="14" t="inlineStr">
        <is>
          <t>ATC06637</t>
        </is>
      </c>
      <c r="B366" s="14" t="inlineStr">
        <is>
          <t>Trening prsluk Professional 20kg Atleticore</t>
        </is>
      </c>
      <c r="C366" s="14" t="inlineStr">
        <is>
          <t>FITNESS OPREMA</t>
        </is>
      </c>
      <c r="D366" s="14" t="inlineStr">
        <is>
          <t>03 BRONZE</t>
        </is>
      </c>
      <c r="E366" s="15" t="inlineStr">
        <is>
          <t>On-top Total</t>
        </is>
      </c>
      <c r="AF366" s="24">
        <f>SUM(AF362:AF365)</f>
        <v/>
      </c>
      <c r="AG366" s="24">
        <f>SUM(AG362:AG365)</f>
        <v/>
      </c>
      <c r="AH366" s="24">
        <f>SUM(AH362:AH365)</f>
        <v/>
      </c>
      <c r="AI366" s="24">
        <f>SUM(AI362:AI365)</f>
        <v/>
      </c>
      <c r="AJ366" s="24">
        <f>SUM(AJ362:AJ365)</f>
        <v/>
      </c>
      <c r="AK366" s="24">
        <f>SUM(AK362:AK365)</f>
        <v/>
      </c>
      <c r="AL366" s="24">
        <f>SUM(AL362:AL365)</f>
        <v/>
      </c>
      <c r="AM366" s="24">
        <f>SUM(AM362:AM365)</f>
        <v/>
      </c>
      <c r="AN366" s="24">
        <f>SUM(AN362:AN365)</f>
        <v/>
      </c>
      <c r="AO366" s="24">
        <f>SUM(AO362:AO365)</f>
        <v/>
      </c>
      <c r="AP366" s="24">
        <f>SUM(AP362:AP365)</f>
        <v/>
      </c>
      <c r="AQ366" s="24">
        <f>SUM(AQ362:AQ365)</f>
        <v/>
      </c>
      <c r="AR366" s="24">
        <f>SUM(AR362:AR365)</f>
        <v/>
      </c>
      <c r="AS366" s="30" t="inlineStr">
        <is>
          <t>CHECK</t>
        </is>
      </c>
      <c r="AT366" t="inlineStr"/>
    </row>
    <row r="367">
      <c r="A367" s="25" t="inlineStr">
        <is>
          <t>ATC06637</t>
        </is>
      </c>
      <c r="B367" s="25" t="inlineStr">
        <is>
          <t>Trening prsluk Professional 20kg Atleticore</t>
        </is>
      </c>
      <c r="C367" s="25" t="inlineStr">
        <is>
          <t>FITNESS OPREMA</t>
        </is>
      </c>
      <c r="D367" s="25" t="inlineStr">
        <is>
          <t>03 BRONZE</t>
        </is>
      </c>
      <c r="E367" s="26" t="inlineStr">
        <is>
          <t>TOTAL DEMAND</t>
        </is>
      </c>
      <c r="F367" s="27" t="n"/>
      <c r="G367" s="27" t="n"/>
      <c r="H367" s="27" t="n"/>
      <c r="I367" s="27" t="n"/>
      <c r="J367" s="27" t="n"/>
      <c r="K367" s="27" t="n"/>
      <c r="L367" s="27" t="n"/>
      <c r="M367" s="27" t="n"/>
      <c r="N367" s="27" t="n"/>
      <c r="O367" s="27" t="n"/>
      <c r="P367" s="27" t="n"/>
      <c r="Q367" s="27" t="n"/>
      <c r="R367" s="27" t="n"/>
      <c r="S367" s="27" t="n"/>
      <c r="T367" s="27" t="n"/>
      <c r="U367" s="27" t="n"/>
      <c r="V367" s="27" t="n"/>
      <c r="W367" s="27" t="n"/>
      <c r="X367" s="27" t="n"/>
      <c r="Y367" s="27" t="n"/>
      <c r="Z367" s="27" t="n"/>
      <c r="AA367" s="27" t="n"/>
      <c r="AB367" s="27" t="n"/>
      <c r="AC367" s="27" t="n"/>
      <c r="AD367" s="27" t="n"/>
      <c r="AE367" s="27" t="n"/>
      <c r="AF367" s="28">
        <f>AF361+AF366</f>
        <v/>
      </c>
      <c r="AG367" s="28">
        <f>AG361+AG366</f>
        <v/>
      </c>
      <c r="AH367" s="28">
        <f>AH361+AH366</f>
        <v/>
      </c>
      <c r="AI367" s="28">
        <f>AI361+AI366</f>
        <v/>
      </c>
      <c r="AJ367" s="28">
        <f>AJ361+AJ366</f>
        <v/>
      </c>
      <c r="AK367" s="28">
        <f>AK361+AK366</f>
        <v/>
      </c>
      <c r="AL367" s="28">
        <f>AL361+AL366</f>
        <v/>
      </c>
      <c r="AM367" s="28">
        <f>AM361+AM366</f>
        <v/>
      </c>
      <c r="AN367" s="28">
        <f>AN361+AN366</f>
        <v/>
      </c>
      <c r="AO367" s="28">
        <f>AO361+AO366</f>
        <v/>
      </c>
      <c r="AP367" s="28">
        <f>AP361+AP366</f>
        <v/>
      </c>
      <c r="AQ367" s="28">
        <f>AQ361+AQ366</f>
        <v/>
      </c>
      <c r="AR367" s="28">
        <f>AR361+AR366</f>
        <v/>
      </c>
      <c r="AS367" s="30" t="inlineStr">
        <is>
          <t>CHECK</t>
        </is>
      </c>
      <c r="AT367" t="inlineStr"/>
    </row>
    <row r="368">
      <c r="A368" s="14" t="inlineStr">
        <is>
          <t>ATC06637</t>
        </is>
      </c>
      <c r="B368" s="14" t="inlineStr">
        <is>
          <t>Trening prsluk Professional 20kg Atleticore</t>
        </is>
      </c>
      <c r="C368" s="14" t="inlineStr">
        <is>
          <t>FITNESS OPREMA</t>
        </is>
      </c>
      <c r="D368" s="14" t="inlineStr">
        <is>
          <t>03 BRONZE</t>
        </is>
      </c>
      <c r="E368" s="15" t="inlineStr"/>
      <c r="AS368" s="30" t="inlineStr">
        <is>
          <t>CHECK</t>
        </is>
      </c>
      <c r="AT368" t="inlineStr"/>
    </row>
    <row r="369">
      <c r="A369" s="7" t="inlineStr">
        <is>
          <t>ATC06638</t>
        </is>
      </c>
      <c r="B369" s="8" t="inlineStr">
        <is>
          <t>Trening prsluk Professional 30kg Atleticore</t>
        </is>
      </c>
      <c r="C369" s="9" t="inlineStr">
        <is>
          <t>FITNESS OPREMA</t>
        </is>
      </c>
      <c r="D369" s="9" t="inlineStr">
        <is>
          <t>02 SILVER</t>
        </is>
      </c>
      <c r="E369" s="10" t="inlineStr"/>
      <c r="F369" s="11" t="n"/>
      <c r="G369" s="11" t="n"/>
      <c r="H369" s="11" t="n"/>
      <c r="I369" s="11" t="n"/>
      <c r="J369" s="11" t="n"/>
      <c r="K369" s="11" t="n"/>
      <c r="L369" s="11" t="n"/>
      <c r="M369" s="11" t="n"/>
      <c r="N369" s="11" t="n"/>
      <c r="O369" s="11" t="n"/>
      <c r="P369" s="11" t="n"/>
      <c r="Q369" s="11" t="n"/>
      <c r="R369" s="11" t="n"/>
      <c r="S369" s="11" t="n"/>
      <c r="T369" s="11" t="n"/>
      <c r="U369" s="11" t="n"/>
      <c r="V369" s="11" t="n"/>
      <c r="W369" s="11" t="n"/>
      <c r="X369" s="11" t="n"/>
      <c r="Y369" s="11" t="n"/>
      <c r="Z369" s="11" t="n"/>
      <c r="AA369" s="11" t="n"/>
      <c r="AB369" s="11" t="n"/>
      <c r="AC369" s="11" t="n"/>
      <c r="AD369" s="11" t="n"/>
      <c r="AE369" s="11" t="n"/>
      <c r="AF369" s="11" t="n"/>
      <c r="AG369" s="11" t="n"/>
      <c r="AH369" s="11" t="n"/>
      <c r="AI369" s="11" t="n"/>
      <c r="AJ369" s="11" t="n"/>
      <c r="AK369" s="11" t="n"/>
      <c r="AL369" s="11" t="n"/>
      <c r="AM369" s="11" t="n"/>
      <c r="AN369" s="11" t="n"/>
      <c r="AO369" s="11" t="n"/>
      <c r="AP369" s="11" t="n"/>
      <c r="AQ369" s="11" t="n"/>
      <c r="AR369" s="11" t="n"/>
      <c r="AS369" s="29" t="inlineStr">
        <is>
          <t>CHECK</t>
        </is>
      </c>
      <c r="AT369" s="13">
        <f>IF((IFERROR(VALUE('Demand Input MP'!F71),0)+IFERROR(VALUE('Demand Input MP'!G71),0)+IFERROR(VALUE('Demand Input MP'!H71),0)+IFERROR(VALUE('Demand Input MP'!I71),0)+IFERROR(VALUE('Demand Input MP'!J71),0)+IFERROR(VALUE('Demand Input MP'!K71),0)+IFERROR(VALUE('Demand Input MP'!L71),0)+IFERROR(VALUE('Demand Input MP'!M71),0)+IFERROR(VALUE('Demand Input MP'!N71),0)+IFERROR(VALUE('Demand Input MP'!O71),0)+IFERROR(VALUE('Demand Input MP'!P71),0)+IFERROR(VALUE('Demand Input MP'!Q71),0)+IFERROR(VALUE('Demand Input MP'!R71),0))&gt;0,"PROMO","")</f>
        <v/>
      </c>
    </row>
    <row r="370">
      <c r="A370" s="14" t="inlineStr">
        <is>
          <t>ATC06638</t>
        </is>
      </c>
      <c r="B370" s="14" t="inlineStr">
        <is>
          <t>Trening prsluk Professional 30kg Atleticore</t>
        </is>
      </c>
      <c r="C370" s="14" t="inlineStr">
        <is>
          <t>FITNESS OPREMA</t>
        </is>
      </c>
      <c r="D370" s="14" t="inlineStr">
        <is>
          <t>02 SILVER</t>
        </is>
      </c>
      <c r="E370" s="15" t="inlineStr">
        <is>
          <t>Baseline FC</t>
        </is>
      </c>
      <c r="F370" s="16" t="n">
        <v>3</v>
      </c>
      <c r="G370" s="16" t="n">
        <v>3</v>
      </c>
      <c r="H370" s="16" t="n">
        <v>9</v>
      </c>
      <c r="I370" s="16" t="n">
        <v>1</v>
      </c>
      <c r="J370" s="16" t="n">
        <v>3</v>
      </c>
      <c r="K370" s="16" t="n">
        <v>10</v>
      </c>
      <c r="L370" s="16" t="n">
        <v>4</v>
      </c>
      <c r="M370" s="16" t="n">
        <v>0</v>
      </c>
      <c r="N370" s="16" t="n">
        <v>9</v>
      </c>
      <c r="O370" s="16" t="n">
        <v>1</v>
      </c>
      <c r="P370" s="16" t="n">
        <v>3</v>
      </c>
      <c r="Q370" s="16" t="n">
        <v>7</v>
      </c>
      <c r="R370" s="16" t="n">
        <v>5</v>
      </c>
      <c r="S370" s="16" t="n">
        <v>4</v>
      </c>
      <c r="T370" s="16" t="n">
        <v>3</v>
      </c>
      <c r="U370" s="16" t="n">
        <v>3</v>
      </c>
      <c r="V370" s="16" t="n">
        <v>1</v>
      </c>
      <c r="W370" s="16" t="n">
        <v>1</v>
      </c>
      <c r="X370" s="16" t="n">
        <v>5</v>
      </c>
      <c r="Y370" s="16" t="n">
        <v>3</v>
      </c>
      <c r="Z370" s="16" t="n">
        <v>1</v>
      </c>
      <c r="AA370" s="16" t="n">
        <v>2</v>
      </c>
      <c r="AB370" s="16" t="n">
        <v>1</v>
      </c>
      <c r="AC370" s="16" t="n">
        <v>3</v>
      </c>
      <c r="AD370" s="16" t="n">
        <v>3</v>
      </c>
      <c r="AE370" s="16" t="n">
        <v>3</v>
      </c>
      <c r="AF370" s="17" t="n">
        <v>3</v>
      </c>
      <c r="AG370" s="17" t="n">
        <v>3</v>
      </c>
      <c r="AH370" s="17" t="n">
        <v>3</v>
      </c>
      <c r="AI370" s="17" t="n">
        <v>3</v>
      </c>
      <c r="AJ370" s="17" t="n">
        <v>3</v>
      </c>
      <c r="AK370" s="17" t="n">
        <v>3</v>
      </c>
      <c r="AL370" s="17" t="n">
        <v>3</v>
      </c>
      <c r="AM370" s="17" t="n">
        <v>3</v>
      </c>
      <c r="AN370" s="17" t="n">
        <v>3</v>
      </c>
      <c r="AO370" s="17" t="n">
        <v>3</v>
      </c>
      <c r="AP370" s="17" t="n">
        <v>3</v>
      </c>
      <c r="AQ370" s="17" t="n">
        <v>3</v>
      </c>
      <c r="AR370" s="17" t="n">
        <v>3</v>
      </c>
      <c r="AS370" s="30" t="inlineStr">
        <is>
          <t>CHECK</t>
        </is>
      </c>
      <c r="AT370" t="inlineStr"/>
    </row>
    <row r="371">
      <c r="A371" s="14" t="inlineStr">
        <is>
          <t>ATC06638</t>
        </is>
      </c>
      <c r="B371" s="14" t="inlineStr">
        <is>
          <t>Trening prsluk Professional 30kg Atleticore</t>
        </is>
      </c>
      <c r="C371" s="14" t="inlineStr">
        <is>
          <t>FITNESS OPREMA</t>
        </is>
      </c>
      <c r="D371" s="14" t="inlineStr">
        <is>
          <t>02 SILVER</t>
        </is>
      </c>
      <c r="E371" s="19" t="inlineStr">
        <is>
          <t>Planner Factor</t>
        </is>
      </c>
      <c r="AF371" s="20" t="n">
        <v>1</v>
      </c>
      <c r="AG371" s="20" t="n">
        <v>1</v>
      </c>
      <c r="AH371" s="20" t="n">
        <v>1</v>
      </c>
      <c r="AI371" s="20" t="n">
        <v>1</v>
      </c>
      <c r="AJ371" s="20" t="n">
        <v>1</v>
      </c>
      <c r="AK371" s="20" t="n">
        <v>1</v>
      </c>
      <c r="AL371" s="20" t="n">
        <v>1</v>
      </c>
      <c r="AM371" s="20" t="n">
        <v>1</v>
      </c>
      <c r="AN371" s="20" t="n">
        <v>1</v>
      </c>
      <c r="AO371" s="20" t="n">
        <v>1</v>
      </c>
      <c r="AP371" s="20" t="n">
        <v>1</v>
      </c>
      <c r="AQ371" s="20" t="n">
        <v>1</v>
      </c>
      <c r="AR371" s="20" t="n">
        <v>1</v>
      </c>
      <c r="AS371" s="30" t="inlineStr">
        <is>
          <t>CHECK</t>
        </is>
      </c>
      <c r="AT371" t="inlineStr"/>
    </row>
    <row r="372">
      <c r="A372" s="14" t="inlineStr">
        <is>
          <t>ATC06638</t>
        </is>
      </c>
      <c r="B372" s="14" t="inlineStr">
        <is>
          <t>Trening prsluk Professional 30kg Atleticore</t>
        </is>
      </c>
      <c r="C372" s="14" t="inlineStr">
        <is>
          <t>FITNESS OPREMA</t>
        </is>
      </c>
      <c r="D372" s="14" t="inlineStr">
        <is>
          <t>02 SILVER</t>
        </is>
      </c>
      <c r="E372" s="15" t="inlineStr">
        <is>
          <t>Adjusted FC</t>
        </is>
      </c>
      <c r="AF372" s="21">
        <f>ROUND(AF370*AF371,0)</f>
        <v/>
      </c>
      <c r="AG372" s="21">
        <f>ROUND(AG370*AG371,0)</f>
        <v/>
      </c>
      <c r="AH372" s="21">
        <f>ROUND(AH370*AH371,0)</f>
        <v/>
      </c>
      <c r="AI372" s="21">
        <f>ROUND(AI370*AI371,0)</f>
        <v/>
      </c>
      <c r="AJ372" s="21">
        <f>ROUND(AJ370*AJ371,0)</f>
        <v/>
      </c>
      <c r="AK372" s="21">
        <f>ROUND(AK370*AK371,0)</f>
        <v/>
      </c>
      <c r="AL372" s="21">
        <f>ROUND(AL370*AL371,0)</f>
        <v/>
      </c>
      <c r="AM372" s="21">
        <f>ROUND(AM370*AM371,0)</f>
        <v/>
      </c>
      <c r="AN372" s="21">
        <f>ROUND(AN370*AN371,0)</f>
        <v/>
      </c>
      <c r="AO372" s="21">
        <f>ROUND(AO370*AO371,0)</f>
        <v/>
      </c>
      <c r="AP372" s="21">
        <f>ROUND(AP370*AP371,0)</f>
        <v/>
      </c>
      <c r="AQ372" s="21">
        <f>ROUND(AQ370*AQ371,0)</f>
        <v/>
      </c>
      <c r="AR372" s="21">
        <f>ROUND(AR370*AR371,0)</f>
        <v/>
      </c>
      <c r="AS372" s="30" t="inlineStr">
        <is>
          <t>CHECK</t>
        </is>
      </c>
      <c r="AT372" t="inlineStr"/>
    </row>
    <row r="373">
      <c r="A373" s="14" t="inlineStr">
        <is>
          <t>ATC06638</t>
        </is>
      </c>
      <c r="B373" s="14" t="inlineStr">
        <is>
          <t>Trening prsluk Professional 30kg Atleticore</t>
        </is>
      </c>
      <c r="C373" s="14" t="inlineStr">
        <is>
          <t>FITNESS OPREMA</t>
        </is>
      </c>
      <c r="D373" s="14" t="inlineStr">
        <is>
          <t>02 SILVER</t>
        </is>
      </c>
      <c r="E373" s="22" t="inlineStr">
        <is>
          <t>VP on-top</t>
        </is>
      </c>
      <c r="AF373" s="23">
        <f>IF('Demand Input VP'!F71="",0,'Demand Input VP'!F71)</f>
        <v/>
      </c>
      <c r="AG373" s="23">
        <f>IF('Demand Input VP'!G71="",0,'Demand Input VP'!G71)</f>
        <v/>
      </c>
      <c r="AH373" s="23">
        <f>IF('Demand Input VP'!H71="",0,'Demand Input VP'!H71)</f>
        <v/>
      </c>
      <c r="AI373" s="23">
        <f>IF('Demand Input VP'!I71="",0,'Demand Input VP'!I71)</f>
        <v/>
      </c>
      <c r="AJ373" s="23">
        <f>IF('Demand Input VP'!J71="",0,'Demand Input VP'!J71)</f>
        <v/>
      </c>
      <c r="AK373" s="23">
        <f>IF('Demand Input VP'!K71="",0,'Demand Input VP'!K71)</f>
        <v/>
      </c>
      <c r="AL373" s="23">
        <f>IF('Demand Input VP'!L71="",0,'Demand Input VP'!L71)</f>
        <v/>
      </c>
      <c r="AM373" s="23">
        <f>IF('Demand Input VP'!M71="",0,'Demand Input VP'!M71)</f>
        <v/>
      </c>
      <c r="AN373" s="23">
        <f>IF('Demand Input VP'!N71="",0,'Demand Input VP'!N71)</f>
        <v/>
      </c>
      <c r="AO373" s="23">
        <f>IF('Demand Input VP'!O71="",0,'Demand Input VP'!O71)</f>
        <v/>
      </c>
      <c r="AP373" s="23">
        <f>IF('Demand Input VP'!P71="",0,'Demand Input VP'!P71)</f>
        <v/>
      </c>
      <c r="AQ373" s="23">
        <f>IF('Demand Input VP'!Q71="",0,'Demand Input VP'!Q71)</f>
        <v/>
      </c>
      <c r="AR373" s="23">
        <f>IF('Demand Input VP'!R71="",0,'Demand Input VP'!R71)</f>
        <v/>
      </c>
      <c r="AS373" s="30" t="inlineStr">
        <is>
          <t>CHECK</t>
        </is>
      </c>
      <c r="AT373" t="inlineStr"/>
    </row>
    <row r="374">
      <c r="A374" s="14" t="inlineStr">
        <is>
          <t>ATC06638</t>
        </is>
      </c>
      <c r="B374" s="14" t="inlineStr">
        <is>
          <t>Trening prsluk Professional 30kg Atleticore</t>
        </is>
      </c>
      <c r="C374" s="14" t="inlineStr">
        <is>
          <t>FITNESS OPREMA</t>
        </is>
      </c>
      <c r="D374" s="14" t="inlineStr">
        <is>
          <t>02 SILVER</t>
        </is>
      </c>
      <c r="E374" s="22" t="inlineStr">
        <is>
          <t>VP regular</t>
        </is>
      </c>
      <c r="AF374">
        <f>IF('Demand Input VP'!F72="",0,'Demand Input VP'!F72)</f>
        <v/>
      </c>
      <c r="AG374">
        <f>IF('Demand Input VP'!G72="",0,'Demand Input VP'!G72)</f>
        <v/>
      </c>
      <c r="AH374">
        <f>IF('Demand Input VP'!H72="",0,'Demand Input VP'!H72)</f>
        <v/>
      </c>
      <c r="AI374">
        <f>IF('Demand Input VP'!I72="",0,'Demand Input VP'!I72)</f>
        <v/>
      </c>
      <c r="AJ374">
        <f>IF('Demand Input VP'!J72="",0,'Demand Input VP'!J72)</f>
        <v/>
      </c>
      <c r="AK374">
        <f>IF('Demand Input VP'!K72="",0,'Demand Input VP'!K72)</f>
        <v/>
      </c>
      <c r="AL374">
        <f>IF('Demand Input VP'!L72="",0,'Demand Input VP'!L72)</f>
        <v/>
      </c>
      <c r="AM374">
        <f>IF('Demand Input VP'!M72="",0,'Demand Input VP'!M72)</f>
        <v/>
      </c>
      <c r="AN374">
        <f>IF('Demand Input VP'!N72="",0,'Demand Input VP'!N72)</f>
        <v/>
      </c>
      <c r="AO374">
        <f>IF('Demand Input VP'!O72="",0,'Demand Input VP'!O72)</f>
        <v/>
      </c>
      <c r="AP374">
        <f>IF('Demand Input VP'!P72="",0,'Demand Input VP'!P72)</f>
        <v/>
      </c>
      <c r="AQ374">
        <f>IF('Demand Input VP'!Q72="",0,'Demand Input VP'!Q72)</f>
        <v/>
      </c>
      <c r="AR374">
        <f>IF('Demand Input VP'!R72="",0,'Demand Input VP'!R72)</f>
        <v/>
      </c>
      <c r="AS374" s="30" t="inlineStr">
        <is>
          <t>CHECK</t>
        </is>
      </c>
      <c r="AT374" t="inlineStr"/>
    </row>
    <row r="375">
      <c r="A375" s="14" t="inlineStr">
        <is>
          <t>ATC06638</t>
        </is>
      </c>
      <c r="B375" s="14" t="inlineStr">
        <is>
          <t>Trening prsluk Professional 30kg Atleticore</t>
        </is>
      </c>
      <c r="C375" s="14" t="inlineStr">
        <is>
          <t>FITNESS OPREMA</t>
        </is>
      </c>
      <c r="D375" s="14" t="inlineStr">
        <is>
          <t>02 SILVER</t>
        </is>
      </c>
      <c r="E375" s="22" t="inlineStr">
        <is>
          <t>MP on-top</t>
        </is>
      </c>
      <c r="AF375" s="23">
        <f>IF('Demand Input MP'!F71="",0,'Demand Input MP'!F71)</f>
        <v/>
      </c>
      <c r="AG375" s="23">
        <f>IF('Demand Input MP'!G71="",0,'Demand Input MP'!G71)</f>
        <v/>
      </c>
      <c r="AH375" s="23">
        <f>IF('Demand Input MP'!H71="",0,'Demand Input MP'!H71)</f>
        <v/>
      </c>
      <c r="AI375" s="23">
        <f>IF('Demand Input MP'!I71="",0,'Demand Input MP'!I71)</f>
        <v/>
      </c>
      <c r="AJ375" s="23">
        <f>IF('Demand Input MP'!J71="",0,'Demand Input MP'!J71)</f>
        <v/>
      </c>
      <c r="AK375" s="23">
        <f>IF('Demand Input MP'!K71="",0,'Demand Input MP'!K71)</f>
        <v/>
      </c>
      <c r="AL375" s="23">
        <f>IF('Demand Input MP'!L71="",0,'Demand Input MP'!L71)</f>
        <v/>
      </c>
      <c r="AM375" s="23">
        <f>IF('Demand Input MP'!M71="",0,'Demand Input MP'!M71)</f>
        <v/>
      </c>
      <c r="AN375" s="23">
        <f>IF('Demand Input MP'!N71="",0,'Demand Input MP'!N71)</f>
        <v/>
      </c>
      <c r="AO375" s="23">
        <f>IF('Demand Input MP'!O71="",0,'Demand Input MP'!O71)</f>
        <v/>
      </c>
      <c r="AP375" s="23">
        <f>IF('Demand Input MP'!P71="",0,'Demand Input MP'!P71)</f>
        <v/>
      </c>
      <c r="AQ375" s="23">
        <f>IF('Demand Input MP'!Q71="",0,'Demand Input MP'!Q71)</f>
        <v/>
      </c>
      <c r="AR375" s="23">
        <f>IF('Demand Input MP'!R71="",0,'Demand Input MP'!R71)</f>
        <v/>
      </c>
      <c r="AS375" s="30" t="inlineStr">
        <is>
          <t>CHECK</t>
        </is>
      </c>
      <c r="AT375" t="inlineStr"/>
    </row>
    <row r="376">
      <c r="A376" s="14" t="inlineStr">
        <is>
          <t>ATC06638</t>
        </is>
      </c>
      <c r="B376" s="14" t="inlineStr">
        <is>
          <t>Trening prsluk Professional 30kg Atleticore</t>
        </is>
      </c>
      <c r="C376" s="14" t="inlineStr">
        <is>
          <t>FITNESS OPREMA</t>
        </is>
      </c>
      <c r="D376" s="14" t="inlineStr">
        <is>
          <t>02 SILVER</t>
        </is>
      </c>
      <c r="E376" s="22" t="inlineStr">
        <is>
          <t>MP regular</t>
        </is>
      </c>
      <c r="AF376">
        <f>IF('Demand Input MP'!F72="",0,'Demand Input MP'!F72)</f>
        <v/>
      </c>
      <c r="AG376">
        <f>IF('Demand Input MP'!G72="",0,'Demand Input MP'!G72)</f>
        <v/>
      </c>
      <c r="AH376">
        <f>IF('Demand Input MP'!H72="",0,'Demand Input MP'!H72)</f>
        <v/>
      </c>
      <c r="AI376">
        <f>IF('Demand Input MP'!I72="",0,'Demand Input MP'!I72)</f>
        <v/>
      </c>
      <c r="AJ376">
        <f>IF('Demand Input MP'!J72="",0,'Demand Input MP'!J72)</f>
        <v/>
      </c>
      <c r="AK376">
        <f>IF('Demand Input MP'!K72="",0,'Demand Input MP'!K72)</f>
        <v/>
      </c>
      <c r="AL376">
        <f>IF('Demand Input MP'!L72="",0,'Demand Input MP'!L72)</f>
        <v/>
      </c>
      <c r="AM376">
        <f>IF('Demand Input MP'!M72="",0,'Demand Input MP'!M72)</f>
        <v/>
      </c>
      <c r="AN376">
        <f>IF('Demand Input MP'!N72="",0,'Demand Input MP'!N72)</f>
        <v/>
      </c>
      <c r="AO376">
        <f>IF('Demand Input MP'!O72="",0,'Demand Input MP'!O72)</f>
        <v/>
      </c>
      <c r="AP376">
        <f>IF('Demand Input MP'!P72="",0,'Demand Input MP'!P72)</f>
        <v/>
      </c>
      <c r="AQ376">
        <f>IF('Demand Input MP'!Q72="",0,'Demand Input MP'!Q72)</f>
        <v/>
      </c>
      <c r="AR376">
        <f>IF('Demand Input MP'!R72="",0,'Demand Input MP'!R72)</f>
        <v/>
      </c>
      <c r="AS376" s="30" t="inlineStr">
        <is>
          <t>CHECK</t>
        </is>
      </c>
      <c r="AT376" t="inlineStr"/>
    </row>
    <row r="377">
      <c r="A377" s="14" t="inlineStr">
        <is>
          <t>ATC06638</t>
        </is>
      </c>
      <c r="B377" s="14" t="inlineStr">
        <is>
          <t>Trening prsluk Professional 30kg Atleticore</t>
        </is>
      </c>
      <c r="C377" s="14" t="inlineStr">
        <is>
          <t>FITNESS OPREMA</t>
        </is>
      </c>
      <c r="D377" s="14" t="inlineStr">
        <is>
          <t>02 SILVER</t>
        </is>
      </c>
      <c r="E377" s="15" t="inlineStr">
        <is>
          <t>On-top Total</t>
        </is>
      </c>
      <c r="AF377" s="24">
        <f>SUM(AF373:AF376)</f>
        <v/>
      </c>
      <c r="AG377" s="24">
        <f>SUM(AG373:AG376)</f>
        <v/>
      </c>
      <c r="AH377" s="24">
        <f>SUM(AH373:AH376)</f>
        <v/>
      </c>
      <c r="AI377" s="24">
        <f>SUM(AI373:AI376)</f>
        <v/>
      </c>
      <c r="AJ377" s="24">
        <f>SUM(AJ373:AJ376)</f>
        <v/>
      </c>
      <c r="AK377" s="24">
        <f>SUM(AK373:AK376)</f>
        <v/>
      </c>
      <c r="AL377" s="24">
        <f>SUM(AL373:AL376)</f>
        <v/>
      </c>
      <c r="AM377" s="24">
        <f>SUM(AM373:AM376)</f>
        <v/>
      </c>
      <c r="AN377" s="24">
        <f>SUM(AN373:AN376)</f>
        <v/>
      </c>
      <c r="AO377" s="24">
        <f>SUM(AO373:AO376)</f>
        <v/>
      </c>
      <c r="AP377" s="24">
        <f>SUM(AP373:AP376)</f>
        <v/>
      </c>
      <c r="AQ377" s="24">
        <f>SUM(AQ373:AQ376)</f>
        <v/>
      </c>
      <c r="AR377" s="24">
        <f>SUM(AR373:AR376)</f>
        <v/>
      </c>
      <c r="AS377" s="30" t="inlineStr">
        <is>
          <t>CHECK</t>
        </is>
      </c>
      <c r="AT377" t="inlineStr"/>
    </row>
    <row r="378">
      <c r="A378" s="25" t="inlineStr">
        <is>
          <t>ATC06638</t>
        </is>
      </c>
      <c r="B378" s="25" t="inlineStr">
        <is>
          <t>Trening prsluk Professional 30kg Atleticore</t>
        </is>
      </c>
      <c r="C378" s="25" t="inlineStr">
        <is>
          <t>FITNESS OPREMA</t>
        </is>
      </c>
      <c r="D378" s="25" t="inlineStr">
        <is>
          <t>02 SILVER</t>
        </is>
      </c>
      <c r="E378" s="26" t="inlineStr">
        <is>
          <t>TOTAL DEMAND</t>
        </is>
      </c>
      <c r="F378" s="27" t="n"/>
      <c r="G378" s="27" t="n"/>
      <c r="H378" s="27" t="n"/>
      <c r="I378" s="27" t="n"/>
      <c r="J378" s="27" t="n"/>
      <c r="K378" s="27" t="n"/>
      <c r="L378" s="27" t="n"/>
      <c r="M378" s="27" t="n"/>
      <c r="N378" s="27" t="n"/>
      <c r="O378" s="27" t="n"/>
      <c r="P378" s="27" t="n"/>
      <c r="Q378" s="27" t="n"/>
      <c r="R378" s="27" t="n"/>
      <c r="S378" s="27" t="n"/>
      <c r="T378" s="27" t="n"/>
      <c r="U378" s="27" t="n"/>
      <c r="V378" s="27" t="n"/>
      <c r="W378" s="27" t="n"/>
      <c r="X378" s="27" t="n"/>
      <c r="Y378" s="27" t="n"/>
      <c r="Z378" s="27" t="n"/>
      <c r="AA378" s="27" t="n"/>
      <c r="AB378" s="27" t="n"/>
      <c r="AC378" s="27" t="n"/>
      <c r="AD378" s="27" t="n"/>
      <c r="AE378" s="27" t="n"/>
      <c r="AF378" s="28">
        <f>AF372+AF377</f>
        <v/>
      </c>
      <c r="AG378" s="28">
        <f>AG372+AG377</f>
        <v/>
      </c>
      <c r="AH378" s="28">
        <f>AH372+AH377</f>
        <v/>
      </c>
      <c r="AI378" s="28">
        <f>AI372+AI377</f>
        <v/>
      </c>
      <c r="AJ378" s="28">
        <f>AJ372+AJ377</f>
        <v/>
      </c>
      <c r="AK378" s="28">
        <f>AK372+AK377</f>
        <v/>
      </c>
      <c r="AL378" s="28">
        <f>AL372+AL377</f>
        <v/>
      </c>
      <c r="AM378" s="28">
        <f>AM372+AM377</f>
        <v/>
      </c>
      <c r="AN378" s="28">
        <f>AN372+AN377</f>
        <v/>
      </c>
      <c r="AO378" s="28">
        <f>AO372+AO377</f>
        <v/>
      </c>
      <c r="AP378" s="28">
        <f>AP372+AP377</f>
        <v/>
      </c>
      <c r="AQ378" s="28">
        <f>AQ372+AQ377</f>
        <v/>
      </c>
      <c r="AR378" s="28">
        <f>AR372+AR377</f>
        <v/>
      </c>
      <c r="AS378" s="30" t="inlineStr">
        <is>
          <t>CHECK</t>
        </is>
      </c>
      <c r="AT378" t="inlineStr"/>
    </row>
    <row r="379">
      <c r="A379" s="14" t="inlineStr">
        <is>
          <t>ATC06638</t>
        </is>
      </c>
      <c r="B379" s="14" t="inlineStr">
        <is>
          <t>Trening prsluk Professional 30kg Atleticore</t>
        </is>
      </c>
      <c r="C379" s="14" t="inlineStr">
        <is>
          <t>FITNESS OPREMA</t>
        </is>
      </c>
      <c r="D379" s="14" t="inlineStr">
        <is>
          <t>02 SILVER</t>
        </is>
      </c>
      <c r="E379" s="15" t="inlineStr"/>
      <c r="AS379" s="30" t="inlineStr">
        <is>
          <t>CHECK</t>
        </is>
      </c>
      <c r="AT379" t="inlineStr"/>
    </row>
    <row r="380">
      <c r="A380" s="7" t="inlineStr">
        <is>
          <t>ATC06640</t>
        </is>
      </c>
      <c r="B380" s="8" t="inlineStr">
        <is>
          <t>Trening prsluk LightVest 10kg Atleticore</t>
        </is>
      </c>
      <c r="C380" s="9" t="inlineStr">
        <is>
          <t>FITNESS OPREMA</t>
        </is>
      </c>
      <c r="D380" s="9" t="inlineStr">
        <is>
          <t>03 BRONZE</t>
        </is>
      </c>
      <c r="E380" s="10" t="inlineStr"/>
      <c r="F380" s="11" t="n"/>
      <c r="G380" s="11" t="n"/>
      <c r="H380" s="11" t="n"/>
      <c r="I380" s="11" t="n"/>
      <c r="J380" s="11" t="n"/>
      <c r="K380" s="11" t="n"/>
      <c r="L380" s="11" t="n"/>
      <c r="M380" s="11" t="n"/>
      <c r="N380" s="11" t="n"/>
      <c r="O380" s="11" t="n"/>
      <c r="P380" s="11" t="n"/>
      <c r="Q380" s="11" t="n"/>
      <c r="R380" s="11" t="n"/>
      <c r="S380" s="11" t="n"/>
      <c r="T380" s="11" t="n"/>
      <c r="U380" s="11" t="n"/>
      <c r="V380" s="11" t="n"/>
      <c r="W380" s="11" t="n"/>
      <c r="X380" s="11" t="n"/>
      <c r="Y380" s="11" t="n"/>
      <c r="Z380" s="11" t="n"/>
      <c r="AA380" s="11" t="n"/>
      <c r="AB380" s="11" t="n"/>
      <c r="AC380" s="11" t="n"/>
      <c r="AD380" s="11" t="n"/>
      <c r="AE380" s="11" t="n"/>
      <c r="AF380" s="11" t="n"/>
      <c r="AG380" s="11" t="n"/>
      <c r="AH380" s="11" t="n"/>
      <c r="AI380" s="11" t="n"/>
      <c r="AJ380" s="11" t="n"/>
      <c r="AK380" s="11" t="n"/>
      <c r="AL380" s="11" t="n"/>
      <c r="AM380" s="11" t="n"/>
      <c r="AN380" s="11" t="n"/>
      <c r="AO380" s="11" t="n"/>
      <c r="AP380" s="11" t="n"/>
      <c r="AQ380" s="11" t="n"/>
      <c r="AR380" s="11" t="n"/>
      <c r="AS380" s="29" t="inlineStr">
        <is>
          <t>CHECK</t>
        </is>
      </c>
      <c r="AT380" s="13">
        <f>IF((IFERROR(VALUE('Demand Input MP'!F73),0)+IFERROR(VALUE('Demand Input MP'!G73),0)+IFERROR(VALUE('Demand Input MP'!H73),0)+IFERROR(VALUE('Demand Input MP'!I73),0)+IFERROR(VALUE('Demand Input MP'!J73),0)+IFERROR(VALUE('Demand Input MP'!K73),0)+IFERROR(VALUE('Demand Input MP'!L73),0)+IFERROR(VALUE('Demand Input MP'!M73),0)+IFERROR(VALUE('Demand Input MP'!N73),0)+IFERROR(VALUE('Demand Input MP'!O73),0)+IFERROR(VALUE('Demand Input MP'!P73),0)+IFERROR(VALUE('Demand Input MP'!Q73),0)+IFERROR(VALUE('Demand Input MP'!R73),0))&gt;0,"PROMO","")</f>
        <v/>
      </c>
    </row>
    <row r="381">
      <c r="A381" s="14" t="inlineStr">
        <is>
          <t>ATC06640</t>
        </is>
      </c>
      <c r="B381" s="14" t="inlineStr">
        <is>
          <t>Trening prsluk LightVest 10kg Atleticore</t>
        </is>
      </c>
      <c r="C381" s="14" t="inlineStr">
        <is>
          <t>FITNESS OPREMA</t>
        </is>
      </c>
      <c r="D381" s="14" t="inlineStr">
        <is>
          <t>03 BRONZE</t>
        </is>
      </c>
      <c r="E381" s="15" t="inlineStr">
        <is>
          <t>Baseline FC</t>
        </is>
      </c>
      <c r="F381" s="16" t="n">
        <v>5</v>
      </c>
      <c r="G381" s="16" t="n">
        <v>4</v>
      </c>
      <c r="H381" s="16" t="n">
        <v>3</v>
      </c>
      <c r="I381" s="16" t="n">
        <v>6</v>
      </c>
      <c r="J381" s="16" t="n">
        <v>6</v>
      </c>
      <c r="K381" s="16" t="n">
        <v>5</v>
      </c>
      <c r="L381" s="16" t="n">
        <v>3</v>
      </c>
      <c r="M381" s="16" t="n">
        <v>1</v>
      </c>
      <c r="N381" s="16" t="n">
        <v>7</v>
      </c>
      <c r="O381" s="16" t="n">
        <v>5</v>
      </c>
      <c r="P381" s="16" t="n">
        <v>4</v>
      </c>
      <c r="Q381" s="16" t="n">
        <v>0</v>
      </c>
      <c r="R381" s="16" t="n">
        <v>3</v>
      </c>
      <c r="S381" s="16" t="n">
        <v>5</v>
      </c>
      <c r="T381" s="16" t="n">
        <v>3</v>
      </c>
      <c r="U381" s="16" t="n">
        <v>5</v>
      </c>
      <c r="V381" s="16" t="n">
        <v>6</v>
      </c>
      <c r="W381" s="16" t="n">
        <v>6</v>
      </c>
      <c r="X381" s="16" t="n">
        <v>4</v>
      </c>
      <c r="Y381" s="16" t="n">
        <v>9</v>
      </c>
      <c r="Z381" s="16" t="n">
        <v>4</v>
      </c>
      <c r="AA381" s="16" t="n">
        <v>5</v>
      </c>
      <c r="AB381" s="16" t="n">
        <v>6</v>
      </c>
      <c r="AC381" s="16" t="n">
        <v>1</v>
      </c>
      <c r="AD381" s="16" t="n">
        <v>1</v>
      </c>
      <c r="AE381" s="16" t="n">
        <v>3</v>
      </c>
      <c r="AF381" s="17" t="n">
        <v>2</v>
      </c>
      <c r="AG381" s="17" t="n">
        <v>2</v>
      </c>
      <c r="AH381" s="17" t="n">
        <v>2</v>
      </c>
      <c r="AI381" s="17" t="n">
        <v>2</v>
      </c>
      <c r="AJ381" s="17" t="n">
        <v>2</v>
      </c>
      <c r="AK381" s="17" t="n">
        <v>2</v>
      </c>
      <c r="AL381" s="17" t="n">
        <v>2</v>
      </c>
      <c r="AM381" s="17" t="n">
        <v>2</v>
      </c>
      <c r="AN381" s="17" t="n">
        <v>2</v>
      </c>
      <c r="AO381" s="17" t="n">
        <v>2</v>
      </c>
      <c r="AP381" s="17" t="n">
        <v>2</v>
      </c>
      <c r="AQ381" s="17" t="n">
        <v>2</v>
      </c>
      <c r="AR381" s="17" t="n">
        <v>2</v>
      </c>
      <c r="AS381" s="30" t="inlineStr">
        <is>
          <t>CHECK</t>
        </is>
      </c>
      <c r="AT381" t="inlineStr"/>
    </row>
    <row r="382">
      <c r="A382" s="14" t="inlineStr">
        <is>
          <t>ATC06640</t>
        </is>
      </c>
      <c r="B382" s="14" t="inlineStr">
        <is>
          <t>Trening prsluk LightVest 10kg Atleticore</t>
        </is>
      </c>
      <c r="C382" s="14" t="inlineStr">
        <is>
          <t>FITNESS OPREMA</t>
        </is>
      </c>
      <c r="D382" s="14" t="inlineStr">
        <is>
          <t>03 BRONZE</t>
        </is>
      </c>
      <c r="E382" s="19" t="inlineStr">
        <is>
          <t>Planner Factor</t>
        </is>
      </c>
      <c r="AF382" s="20" t="n">
        <v>1</v>
      </c>
      <c r="AG382" s="20" t="n">
        <v>1</v>
      </c>
      <c r="AH382" s="20" t="n">
        <v>1</v>
      </c>
      <c r="AI382" s="20" t="n">
        <v>1</v>
      </c>
      <c r="AJ382" s="20" t="n">
        <v>1</v>
      </c>
      <c r="AK382" s="20" t="n">
        <v>1</v>
      </c>
      <c r="AL382" s="20" t="n">
        <v>1</v>
      </c>
      <c r="AM382" s="20" t="n">
        <v>1</v>
      </c>
      <c r="AN382" s="20" t="n">
        <v>1</v>
      </c>
      <c r="AO382" s="20" t="n">
        <v>1</v>
      </c>
      <c r="AP382" s="20" t="n">
        <v>1</v>
      </c>
      <c r="AQ382" s="20" t="n">
        <v>1</v>
      </c>
      <c r="AR382" s="20" t="n">
        <v>1</v>
      </c>
      <c r="AS382" s="30" t="inlineStr">
        <is>
          <t>CHECK</t>
        </is>
      </c>
      <c r="AT382" t="inlineStr"/>
    </row>
    <row r="383">
      <c r="A383" s="14" t="inlineStr">
        <is>
          <t>ATC06640</t>
        </is>
      </c>
      <c r="B383" s="14" t="inlineStr">
        <is>
          <t>Trening prsluk LightVest 10kg Atleticore</t>
        </is>
      </c>
      <c r="C383" s="14" t="inlineStr">
        <is>
          <t>FITNESS OPREMA</t>
        </is>
      </c>
      <c r="D383" s="14" t="inlineStr">
        <is>
          <t>03 BRONZE</t>
        </is>
      </c>
      <c r="E383" s="15" t="inlineStr">
        <is>
          <t>Adjusted FC</t>
        </is>
      </c>
      <c r="AF383" s="21">
        <f>ROUND(AF381*AF382,0)</f>
        <v/>
      </c>
      <c r="AG383" s="21">
        <f>ROUND(AG381*AG382,0)</f>
        <v/>
      </c>
      <c r="AH383" s="21">
        <f>ROUND(AH381*AH382,0)</f>
        <v/>
      </c>
      <c r="AI383" s="21">
        <f>ROUND(AI381*AI382,0)</f>
        <v/>
      </c>
      <c r="AJ383" s="21">
        <f>ROUND(AJ381*AJ382,0)</f>
        <v/>
      </c>
      <c r="AK383" s="21">
        <f>ROUND(AK381*AK382,0)</f>
        <v/>
      </c>
      <c r="AL383" s="21">
        <f>ROUND(AL381*AL382,0)</f>
        <v/>
      </c>
      <c r="AM383" s="21">
        <f>ROUND(AM381*AM382,0)</f>
        <v/>
      </c>
      <c r="AN383" s="21">
        <f>ROUND(AN381*AN382,0)</f>
        <v/>
      </c>
      <c r="AO383" s="21">
        <f>ROUND(AO381*AO382,0)</f>
        <v/>
      </c>
      <c r="AP383" s="21">
        <f>ROUND(AP381*AP382,0)</f>
        <v/>
      </c>
      <c r="AQ383" s="21">
        <f>ROUND(AQ381*AQ382,0)</f>
        <v/>
      </c>
      <c r="AR383" s="21">
        <f>ROUND(AR381*AR382,0)</f>
        <v/>
      </c>
      <c r="AS383" s="30" t="inlineStr">
        <is>
          <t>CHECK</t>
        </is>
      </c>
      <c r="AT383" t="inlineStr"/>
    </row>
    <row r="384">
      <c r="A384" s="14" t="inlineStr">
        <is>
          <t>ATC06640</t>
        </is>
      </c>
      <c r="B384" s="14" t="inlineStr">
        <is>
          <t>Trening prsluk LightVest 10kg Atleticore</t>
        </is>
      </c>
      <c r="C384" s="14" t="inlineStr">
        <is>
          <t>FITNESS OPREMA</t>
        </is>
      </c>
      <c r="D384" s="14" t="inlineStr">
        <is>
          <t>03 BRONZE</t>
        </is>
      </c>
      <c r="E384" s="22" t="inlineStr">
        <is>
          <t>VP on-top</t>
        </is>
      </c>
      <c r="AF384" s="23">
        <f>IF('Demand Input VP'!F73="",0,'Demand Input VP'!F73)</f>
        <v/>
      </c>
      <c r="AG384" s="23">
        <f>IF('Demand Input VP'!G73="",0,'Demand Input VP'!G73)</f>
        <v/>
      </c>
      <c r="AH384" s="23">
        <f>IF('Demand Input VP'!H73="",0,'Demand Input VP'!H73)</f>
        <v/>
      </c>
      <c r="AI384" s="23">
        <f>IF('Demand Input VP'!I73="",0,'Demand Input VP'!I73)</f>
        <v/>
      </c>
      <c r="AJ384" s="23">
        <f>IF('Demand Input VP'!J73="",0,'Demand Input VP'!J73)</f>
        <v/>
      </c>
      <c r="AK384" s="23">
        <f>IF('Demand Input VP'!K73="",0,'Demand Input VP'!K73)</f>
        <v/>
      </c>
      <c r="AL384" s="23">
        <f>IF('Demand Input VP'!L73="",0,'Demand Input VP'!L73)</f>
        <v/>
      </c>
      <c r="AM384" s="23">
        <f>IF('Demand Input VP'!M73="",0,'Demand Input VP'!M73)</f>
        <v/>
      </c>
      <c r="AN384" s="23">
        <f>IF('Demand Input VP'!N73="",0,'Demand Input VP'!N73)</f>
        <v/>
      </c>
      <c r="AO384" s="23">
        <f>IF('Demand Input VP'!O73="",0,'Demand Input VP'!O73)</f>
        <v/>
      </c>
      <c r="AP384" s="23">
        <f>IF('Demand Input VP'!P73="",0,'Demand Input VP'!P73)</f>
        <v/>
      </c>
      <c r="AQ384" s="23">
        <f>IF('Demand Input VP'!Q73="",0,'Demand Input VP'!Q73)</f>
        <v/>
      </c>
      <c r="AR384" s="23">
        <f>IF('Demand Input VP'!R73="",0,'Demand Input VP'!R73)</f>
        <v/>
      </c>
      <c r="AS384" s="30" t="inlineStr">
        <is>
          <t>CHECK</t>
        </is>
      </c>
      <c r="AT384" t="inlineStr"/>
    </row>
    <row r="385">
      <c r="A385" s="14" t="inlineStr">
        <is>
          <t>ATC06640</t>
        </is>
      </c>
      <c r="B385" s="14" t="inlineStr">
        <is>
          <t>Trening prsluk LightVest 10kg Atleticore</t>
        </is>
      </c>
      <c r="C385" s="14" t="inlineStr">
        <is>
          <t>FITNESS OPREMA</t>
        </is>
      </c>
      <c r="D385" s="14" t="inlineStr">
        <is>
          <t>03 BRONZE</t>
        </is>
      </c>
      <c r="E385" s="22" t="inlineStr">
        <is>
          <t>VP regular</t>
        </is>
      </c>
      <c r="AF385">
        <f>IF('Demand Input VP'!F74="",0,'Demand Input VP'!F74)</f>
        <v/>
      </c>
      <c r="AG385">
        <f>IF('Demand Input VP'!G74="",0,'Demand Input VP'!G74)</f>
        <v/>
      </c>
      <c r="AH385">
        <f>IF('Demand Input VP'!H74="",0,'Demand Input VP'!H74)</f>
        <v/>
      </c>
      <c r="AI385">
        <f>IF('Demand Input VP'!I74="",0,'Demand Input VP'!I74)</f>
        <v/>
      </c>
      <c r="AJ385">
        <f>IF('Demand Input VP'!J74="",0,'Demand Input VP'!J74)</f>
        <v/>
      </c>
      <c r="AK385">
        <f>IF('Demand Input VP'!K74="",0,'Demand Input VP'!K74)</f>
        <v/>
      </c>
      <c r="AL385">
        <f>IF('Demand Input VP'!L74="",0,'Demand Input VP'!L74)</f>
        <v/>
      </c>
      <c r="AM385">
        <f>IF('Demand Input VP'!M74="",0,'Demand Input VP'!M74)</f>
        <v/>
      </c>
      <c r="AN385">
        <f>IF('Demand Input VP'!N74="",0,'Demand Input VP'!N74)</f>
        <v/>
      </c>
      <c r="AO385">
        <f>IF('Demand Input VP'!O74="",0,'Demand Input VP'!O74)</f>
        <v/>
      </c>
      <c r="AP385">
        <f>IF('Demand Input VP'!P74="",0,'Demand Input VP'!P74)</f>
        <v/>
      </c>
      <c r="AQ385">
        <f>IF('Demand Input VP'!Q74="",0,'Demand Input VP'!Q74)</f>
        <v/>
      </c>
      <c r="AR385">
        <f>IF('Demand Input VP'!R74="",0,'Demand Input VP'!R74)</f>
        <v/>
      </c>
      <c r="AS385" s="30" t="inlineStr">
        <is>
          <t>CHECK</t>
        </is>
      </c>
      <c r="AT385" t="inlineStr"/>
    </row>
    <row r="386">
      <c r="A386" s="14" t="inlineStr">
        <is>
          <t>ATC06640</t>
        </is>
      </c>
      <c r="B386" s="14" t="inlineStr">
        <is>
          <t>Trening prsluk LightVest 10kg Atleticore</t>
        </is>
      </c>
      <c r="C386" s="14" t="inlineStr">
        <is>
          <t>FITNESS OPREMA</t>
        </is>
      </c>
      <c r="D386" s="14" t="inlineStr">
        <is>
          <t>03 BRONZE</t>
        </is>
      </c>
      <c r="E386" s="22" t="inlineStr">
        <is>
          <t>MP on-top</t>
        </is>
      </c>
      <c r="AF386" s="23">
        <f>IF('Demand Input MP'!F73="",0,'Demand Input MP'!F73)</f>
        <v/>
      </c>
      <c r="AG386" s="23">
        <f>IF('Demand Input MP'!G73="",0,'Demand Input MP'!G73)</f>
        <v/>
      </c>
      <c r="AH386" s="23">
        <f>IF('Demand Input MP'!H73="",0,'Demand Input MP'!H73)</f>
        <v/>
      </c>
      <c r="AI386" s="23">
        <f>IF('Demand Input MP'!I73="",0,'Demand Input MP'!I73)</f>
        <v/>
      </c>
      <c r="AJ386" s="23">
        <f>IF('Demand Input MP'!J73="",0,'Demand Input MP'!J73)</f>
        <v/>
      </c>
      <c r="AK386" s="23">
        <f>IF('Demand Input MP'!K73="",0,'Demand Input MP'!K73)</f>
        <v/>
      </c>
      <c r="AL386" s="23">
        <f>IF('Demand Input MP'!L73="",0,'Demand Input MP'!L73)</f>
        <v/>
      </c>
      <c r="AM386" s="23">
        <f>IF('Demand Input MP'!M73="",0,'Demand Input MP'!M73)</f>
        <v/>
      </c>
      <c r="AN386" s="23">
        <f>IF('Demand Input MP'!N73="",0,'Demand Input MP'!N73)</f>
        <v/>
      </c>
      <c r="AO386" s="23">
        <f>IF('Demand Input MP'!O73="",0,'Demand Input MP'!O73)</f>
        <v/>
      </c>
      <c r="AP386" s="23">
        <f>IF('Demand Input MP'!P73="",0,'Demand Input MP'!P73)</f>
        <v/>
      </c>
      <c r="AQ386" s="23">
        <f>IF('Demand Input MP'!Q73="",0,'Demand Input MP'!Q73)</f>
        <v/>
      </c>
      <c r="AR386" s="23">
        <f>IF('Demand Input MP'!R73="",0,'Demand Input MP'!R73)</f>
        <v/>
      </c>
      <c r="AS386" s="30" t="inlineStr">
        <is>
          <t>CHECK</t>
        </is>
      </c>
      <c r="AT386" t="inlineStr"/>
    </row>
    <row r="387">
      <c r="A387" s="14" t="inlineStr">
        <is>
          <t>ATC06640</t>
        </is>
      </c>
      <c r="B387" s="14" t="inlineStr">
        <is>
          <t>Trening prsluk LightVest 10kg Atleticore</t>
        </is>
      </c>
      <c r="C387" s="14" t="inlineStr">
        <is>
          <t>FITNESS OPREMA</t>
        </is>
      </c>
      <c r="D387" s="14" t="inlineStr">
        <is>
          <t>03 BRONZE</t>
        </is>
      </c>
      <c r="E387" s="22" t="inlineStr">
        <is>
          <t>MP regular</t>
        </is>
      </c>
      <c r="AF387">
        <f>IF('Demand Input MP'!F74="",0,'Demand Input MP'!F74)</f>
        <v/>
      </c>
      <c r="AG387">
        <f>IF('Demand Input MP'!G74="",0,'Demand Input MP'!G74)</f>
        <v/>
      </c>
      <c r="AH387">
        <f>IF('Demand Input MP'!H74="",0,'Demand Input MP'!H74)</f>
        <v/>
      </c>
      <c r="AI387">
        <f>IF('Demand Input MP'!I74="",0,'Demand Input MP'!I74)</f>
        <v/>
      </c>
      <c r="AJ387">
        <f>IF('Demand Input MP'!J74="",0,'Demand Input MP'!J74)</f>
        <v/>
      </c>
      <c r="AK387">
        <f>IF('Demand Input MP'!K74="",0,'Demand Input MP'!K74)</f>
        <v/>
      </c>
      <c r="AL387">
        <f>IF('Demand Input MP'!L74="",0,'Demand Input MP'!L74)</f>
        <v/>
      </c>
      <c r="AM387">
        <f>IF('Demand Input MP'!M74="",0,'Demand Input MP'!M74)</f>
        <v/>
      </c>
      <c r="AN387">
        <f>IF('Demand Input MP'!N74="",0,'Demand Input MP'!N74)</f>
        <v/>
      </c>
      <c r="AO387">
        <f>IF('Demand Input MP'!O74="",0,'Demand Input MP'!O74)</f>
        <v/>
      </c>
      <c r="AP387">
        <f>IF('Demand Input MP'!P74="",0,'Demand Input MP'!P74)</f>
        <v/>
      </c>
      <c r="AQ387">
        <f>IF('Demand Input MP'!Q74="",0,'Demand Input MP'!Q74)</f>
        <v/>
      </c>
      <c r="AR387">
        <f>IF('Demand Input MP'!R74="",0,'Demand Input MP'!R74)</f>
        <v/>
      </c>
      <c r="AS387" s="30" t="inlineStr">
        <is>
          <t>CHECK</t>
        </is>
      </c>
      <c r="AT387" t="inlineStr"/>
    </row>
    <row r="388">
      <c r="A388" s="14" t="inlineStr">
        <is>
          <t>ATC06640</t>
        </is>
      </c>
      <c r="B388" s="14" t="inlineStr">
        <is>
          <t>Trening prsluk LightVest 10kg Atleticore</t>
        </is>
      </c>
      <c r="C388" s="14" t="inlineStr">
        <is>
          <t>FITNESS OPREMA</t>
        </is>
      </c>
      <c r="D388" s="14" t="inlineStr">
        <is>
          <t>03 BRONZE</t>
        </is>
      </c>
      <c r="E388" s="15" t="inlineStr">
        <is>
          <t>On-top Total</t>
        </is>
      </c>
      <c r="AF388" s="24">
        <f>SUM(AF384:AF387)</f>
        <v/>
      </c>
      <c r="AG388" s="24">
        <f>SUM(AG384:AG387)</f>
        <v/>
      </c>
      <c r="AH388" s="24">
        <f>SUM(AH384:AH387)</f>
        <v/>
      </c>
      <c r="AI388" s="24">
        <f>SUM(AI384:AI387)</f>
        <v/>
      </c>
      <c r="AJ388" s="24">
        <f>SUM(AJ384:AJ387)</f>
        <v/>
      </c>
      <c r="AK388" s="24">
        <f>SUM(AK384:AK387)</f>
        <v/>
      </c>
      <c r="AL388" s="24">
        <f>SUM(AL384:AL387)</f>
        <v/>
      </c>
      <c r="AM388" s="24">
        <f>SUM(AM384:AM387)</f>
        <v/>
      </c>
      <c r="AN388" s="24">
        <f>SUM(AN384:AN387)</f>
        <v/>
      </c>
      <c r="AO388" s="24">
        <f>SUM(AO384:AO387)</f>
        <v/>
      </c>
      <c r="AP388" s="24">
        <f>SUM(AP384:AP387)</f>
        <v/>
      </c>
      <c r="AQ388" s="24">
        <f>SUM(AQ384:AQ387)</f>
        <v/>
      </c>
      <c r="AR388" s="24">
        <f>SUM(AR384:AR387)</f>
        <v/>
      </c>
      <c r="AS388" s="30" t="inlineStr">
        <is>
          <t>CHECK</t>
        </is>
      </c>
      <c r="AT388" t="inlineStr"/>
    </row>
    <row r="389">
      <c r="A389" s="25" t="inlineStr">
        <is>
          <t>ATC06640</t>
        </is>
      </c>
      <c r="B389" s="25" t="inlineStr">
        <is>
          <t>Trening prsluk LightVest 10kg Atleticore</t>
        </is>
      </c>
      <c r="C389" s="25" t="inlineStr">
        <is>
          <t>FITNESS OPREMA</t>
        </is>
      </c>
      <c r="D389" s="25" t="inlineStr">
        <is>
          <t>03 BRONZE</t>
        </is>
      </c>
      <c r="E389" s="26" t="inlineStr">
        <is>
          <t>TOTAL DEMAND</t>
        </is>
      </c>
      <c r="F389" s="27" t="n"/>
      <c r="G389" s="27" t="n"/>
      <c r="H389" s="27" t="n"/>
      <c r="I389" s="27" t="n"/>
      <c r="J389" s="27" t="n"/>
      <c r="K389" s="27" t="n"/>
      <c r="L389" s="27" t="n"/>
      <c r="M389" s="27" t="n"/>
      <c r="N389" s="27" t="n"/>
      <c r="O389" s="27" t="n"/>
      <c r="P389" s="27" t="n"/>
      <c r="Q389" s="27" t="n"/>
      <c r="R389" s="27" t="n"/>
      <c r="S389" s="27" t="n"/>
      <c r="T389" s="27" t="n"/>
      <c r="U389" s="27" t="n"/>
      <c r="V389" s="27" t="n"/>
      <c r="W389" s="27" t="n"/>
      <c r="X389" s="27" t="n"/>
      <c r="Y389" s="27" t="n"/>
      <c r="Z389" s="27" t="n"/>
      <c r="AA389" s="27" t="n"/>
      <c r="AB389" s="27" t="n"/>
      <c r="AC389" s="27" t="n"/>
      <c r="AD389" s="27" t="n"/>
      <c r="AE389" s="27" t="n"/>
      <c r="AF389" s="28">
        <f>AF383+AF388</f>
        <v/>
      </c>
      <c r="AG389" s="28">
        <f>AG383+AG388</f>
        <v/>
      </c>
      <c r="AH389" s="28">
        <f>AH383+AH388</f>
        <v/>
      </c>
      <c r="AI389" s="28">
        <f>AI383+AI388</f>
        <v/>
      </c>
      <c r="AJ389" s="28">
        <f>AJ383+AJ388</f>
        <v/>
      </c>
      <c r="AK389" s="28">
        <f>AK383+AK388</f>
        <v/>
      </c>
      <c r="AL389" s="28">
        <f>AL383+AL388</f>
        <v/>
      </c>
      <c r="AM389" s="28">
        <f>AM383+AM388</f>
        <v/>
      </c>
      <c r="AN389" s="28">
        <f>AN383+AN388</f>
        <v/>
      </c>
      <c r="AO389" s="28">
        <f>AO383+AO388</f>
        <v/>
      </c>
      <c r="AP389" s="28">
        <f>AP383+AP388</f>
        <v/>
      </c>
      <c r="AQ389" s="28">
        <f>AQ383+AQ388</f>
        <v/>
      </c>
      <c r="AR389" s="28">
        <f>AR383+AR388</f>
        <v/>
      </c>
      <c r="AS389" s="30" t="inlineStr">
        <is>
          <t>CHECK</t>
        </is>
      </c>
      <c r="AT389" t="inlineStr"/>
    </row>
    <row r="390">
      <c r="A390" s="14" t="inlineStr">
        <is>
          <t>ATC06640</t>
        </is>
      </c>
      <c r="B390" s="14" t="inlineStr">
        <is>
          <t>Trening prsluk LightVest 10kg Atleticore</t>
        </is>
      </c>
      <c r="C390" s="14" t="inlineStr">
        <is>
          <t>FITNESS OPREMA</t>
        </is>
      </c>
      <c r="D390" s="14" t="inlineStr">
        <is>
          <t>03 BRONZE</t>
        </is>
      </c>
      <c r="E390" s="15" t="inlineStr"/>
      <c r="AS390" s="30" t="inlineStr">
        <is>
          <t>CHECK</t>
        </is>
      </c>
      <c r="AT390" t="inlineStr"/>
    </row>
    <row r="391">
      <c r="A391" s="7" t="inlineStr">
        <is>
          <t>ATC06662</t>
        </is>
      </c>
      <c r="B391" s="8" t="inlineStr">
        <is>
          <t>Latex mini band set (3 kom) Atleticore</t>
        </is>
      </c>
      <c r="C391" s="9" t="inlineStr">
        <is>
          <t>FITNESS OPREMA</t>
        </is>
      </c>
      <c r="D391" s="9" t="inlineStr">
        <is>
          <t>03 BRONZE</t>
        </is>
      </c>
      <c r="E391" s="10" t="inlineStr"/>
      <c r="F391" s="11" t="n"/>
      <c r="G391" s="11" t="n"/>
      <c r="H391" s="11" t="n"/>
      <c r="I391" s="11" t="n"/>
      <c r="J391" s="11" t="n"/>
      <c r="K391" s="11" t="n"/>
      <c r="L391" s="11" t="n"/>
      <c r="M391" s="11" t="n"/>
      <c r="N391" s="11" t="n"/>
      <c r="O391" s="11" t="n"/>
      <c r="P391" s="11" t="n"/>
      <c r="Q391" s="11" t="n"/>
      <c r="R391" s="11" t="n"/>
      <c r="S391" s="11" t="n"/>
      <c r="T391" s="11" t="n"/>
      <c r="U391" s="11" t="n"/>
      <c r="V391" s="11" t="n"/>
      <c r="W391" s="11" t="n"/>
      <c r="X391" s="11" t="n"/>
      <c r="Y391" s="11" t="n"/>
      <c r="Z391" s="11" t="n"/>
      <c r="AA391" s="11" t="n"/>
      <c r="AB391" s="11" t="n"/>
      <c r="AC391" s="11" t="n"/>
      <c r="AD391" s="11" t="n"/>
      <c r="AE391" s="11" t="n"/>
      <c r="AF391" s="11" t="n"/>
      <c r="AG391" s="11" t="n"/>
      <c r="AH391" s="11" t="n"/>
      <c r="AI391" s="11" t="n"/>
      <c r="AJ391" s="11" t="n"/>
      <c r="AK391" s="11" t="n"/>
      <c r="AL391" s="11" t="n"/>
      <c r="AM391" s="11" t="n"/>
      <c r="AN391" s="11" t="n"/>
      <c r="AO391" s="11" t="n"/>
      <c r="AP391" s="11" t="n"/>
      <c r="AQ391" s="11" t="n"/>
      <c r="AR391" s="11" t="n"/>
      <c r="AS391" s="12" t="inlineStr">
        <is>
          <t>OK</t>
        </is>
      </c>
      <c r="AT391" s="13">
        <f>IF((IFERROR(VALUE('Demand Input MP'!F75),0)+IFERROR(VALUE('Demand Input MP'!G75),0)+IFERROR(VALUE('Demand Input MP'!H75),0)+IFERROR(VALUE('Demand Input MP'!I75),0)+IFERROR(VALUE('Demand Input MP'!J75),0)+IFERROR(VALUE('Demand Input MP'!K75),0)+IFERROR(VALUE('Demand Input MP'!L75),0)+IFERROR(VALUE('Demand Input MP'!M75),0)+IFERROR(VALUE('Demand Input MP'!N75),0)+IFERROR(VALUE('Demand Input MP'!O75),0)+IFERROR(VALUE('Demand Input MP'!P75),0)+IFERROR(VALUE('Demand Input MP'!Q75),0)+IFERROR(VALUE('Demand Input MP'!R75),0))&gt;0,"PROMO","")</f>
        <v/>
      </c>
    </row>
    <row r="392">
      <c r="A392" s="14" t="inlineStr">
        <is>
          <t>ATC06662</t>
        </is>
      </c>
      <c r="B392" s="14" t="inlineStr">
        <is>
          <t>Latex mini band set (3 kom) Atleticore</t>
        </is>
      </c>
      <c r="C392" s="14" t="inlineStr">
        <is>
          <t>FITNESS OPREMA</t>
        </is>
      </c>
      <c r="D392" s="14" t="inlineStr">
        <is>
          <t>03 BRONZE</t>
        </is>
      </c>
      <c r="E392" s="15" t="inlineStr">
        <is>
          <t>Baseline FC</t>
        </is>
      </c>
      <c r="F392" s="16" t="n">
        <v>5</v>
      </c>
      <c r="G392" s="16" t="n">
        <v>3</v>
      </c>
      <c r="H392" s="16" t="n">
        <v>8</v>
      </c>
      <c r="I392" s="16" t="n">
        <v>10</v>
      </c>
      <c r="J392" s="16" t="n">
        <v>9</v>
      </c>
      <c r="K392" s="16" t="n">
        <v>11</v>
      </c>
      <c r="L392" s="16" t="n">
        <v>14</v>
      </c>
      <c r="M392" s="16" t="n">
        <v>3</v>
      </c>
      <c r="N392" s="16" t="n">
        <v>4</v>
      </c>
      <c r="O392" s="16" t="n">
        <v>9</v>
      </c>
      <c r="P392" s="16" t="n">
        <v>8</v>
      </c>
      <c r="Q392" s="16" t="n">
        <v>8</v>
      </c>
      <c r="R392" s="16" t="n">
        <v>10</v>
      </c>
      <c r="S392" s="16" t="n">
        <v>5</v>
      </c>
      <c r="T392" s="16" t="n">
        <v>6</v>
      </c>
      <c r="U392" s="16" t="n">
        <v>9</v>
      </c>
      <c r="V392" s="16" t="n">
        <v>9</v>
      </c>
      <c r="W392" s="16" t="n">
        <v>7</v>
      </c>
      <c r="X392" s="16" t="n">
        <v>4</v>
      </c>
      <c r="Y392" s="16" t="n">
        <v>7</v>
      </c>
      <c r="Z392" s="16" t="n">
        <v>20</v>
      </c>
      <c r="AA392" s="16" t="n">
        <v>6</v>
      </c>
      <c r="AB392" s="16" t="n">
        <v>7</v>
      </c>
      <c r="AC392" s="16" t="n">
        <v>20</v>
      </c>
      <c r="AD392" s="16" t="n">
        <v>4</v>
      </c>
      <c r="AE392" s="16" t="n">
        <v>9</v>
      </c>
      <c r="AF392" s="17" t="n">
        <v>6</v>
      </c>
      <c r="AG392" s="17" t="n">
        <v>8</v>
      </c>
      <c r="AH392" s="17" t="n">
        <v>7</v>
      </c>
      <c r="AI392" s="17" t="n">
        <v>7</v>
      </c>
      <c r="AJ392" s="17" t="n">
        <v>7</v>
      </c>
      <c r="AK392" s="17" t="n">
        <v>7</v>
      </c>
      <c r="AL392" s="17" t="n">
        <v>7</v>
      </c>
      <c r="AM392" s="17" t="n">
        <v>7</v>
      </c>
      <c r="AN392" s="17" t="n">
        <v>7</v>
      </c>
      <c r="AO392" s="17" t="n">
        <v>7</v>
      </c>
      <c r="AP392" s="17" t="n">
        <v>7</v>
      </c>
      <c r="AQ392" s="17" t="n">
        <v>7</v>
      </c>
      <c r="AR392" s="17" t="n">
        <v>7</v>
      </c>
      <c r="AS392" s="18" t="inlineStr">
        <is>
          <t>OK</t>
        </is>
      </c>
      <c r="AT392" t="inlineStr"/>
    </row>
    <row r="393">
      <c r="A393" s="14" t="inlineStr">
        <is>
          <t>ATC06662</t>
        </is>
      </c>
      <c r="B393" s="14" t="inlineStr">
        <is>
          <t>Latex mini band set (3 kom) Atleticore</t>
        </is>
      </c>
      <c r="C393" s="14" t="inlineStr">
        <is>
          <t>FITNESS OPREMA</t>
        </is>
      </c>
      <c r="D393" s="14" t="inlineStr">
        <is>
          <t>03 BRONZE</t>
        </is>
      </c>
      <c r="E393" s="19" t="inlineStr">
        <is>
          <t>Planner Factor</t>
        </is>
      </c>
      <c r="AF393" s="20" t="n">
        <v>1</v>
      </c>
      <c r="AG393" s="20" t="n">
        <v>1</v>
      </c>
      <c r="AH393" s="20" t="n">
        <v>1</v>
      </c>
      <c r="AI393" s="20" t="n">
        <v>1</v>
      </c>
      <c r="AJ393" s="20" t="n">
        <v>1</v>
      </c>
      <c r="AK393" s="20" t="n">
        <v>1</v>
      </c>
      <c r="AL393" s="20" t="n">
        <v>1</v>
      </c>
      <c r="AM393" s="20" t="n">
        <v>1</v>
      </c>
      <c r="AN393" s="20" t="n">
        <v>1</v>
      </c>
      <c r="AO393" s="20" t="n">
        <v>1</v>
      </c>
      <c r="AP393" s="20" t="n">
        <v>1</v>
      </c>
      <c r="AQ393" s="20" t="n">
        <v>1</v>
      </c>
      <c r="AR393" s="20" t="n">
        <v>1</v>
      </c>
      <c r="AS393" s="18" t="inlineStr">
        <is>
          <t>OK</t>
        </is>
      </c>
      <c r="AT393" t="inlineStr"/>
    </row>
    <row r="394">
      <c r="A394" s="14" t="inlineStr">
        <is>
          <t>ATC06662</t>
        </is>
      </c>
      <c r="B394" s="14" t="inlineStr">
        <is>
          <t>Latex mini band set (3 kom) Atleticore</t>
        </is>
      </c>
      <c r="C394" s="14" t="inlineStr">
        <is>
          <t>FITNESS OPREMA</t>
        </is>
      </c>
      <c r="D394" s="14" t="inlineStr">
        <is>
          <t>03 BRONZE</t>
        </is>
      </c>
      <c r="E394" s="15" t="inlineStr">
        <is>
          <t>Adjusted FC</t>
        </is>
      </c>
      <c r="AF394" s="21">
        <f>ROUND(AF392*AF393,0)</f>
        <v/>
      </c>
      <c r="AG394" s="21">
        <f>ROUND(AG392*AG393,0)</f>
        <v/>
      </c>
      <c r="AH394" s="21">
        <f>ROUND(AH392*AH393,0)</f>
        <v/>
      </c>
      <c r="AI394" s="21">
        <f>ROUND(AI392*AI393,0)</f>
        <v/>
      </c>
      <c r="AJ394" s="21">
        <f>ROUND(AJ392*AJ393,0)</f>
        <v/>
      </c>
      <c r="AK394" s="21">
        <f>ROUND(AK392*AK393,0)</f>
        <v/>
      </c>
      <c r="AL394" s="21">
        <f>ROUND(AL392*AL393,0)</f>
        <v/>
      </c>
      <c r="AM394" s="21">
        <f>ROUND(AM392*AM393,0)</f>
        <v/>
      </c>
      <c r="AN394" s="21">
        <f>ROUND(AN392*AN393,0)</f>
        <v/>
      </c>
      <c r="AO394" s="21">
        <f>ROUND(AO392*AO393,0)</f>
        <v/>
      </c>
      <c r="AP394" s="21">
        <f>ROUND(AP392*AP393,0)</f>
        <v/>
      </c>
      <c r="AQ394" s="21">
        <f>ROUND(AQ392*AQ393,0)</f>
        <v/>
      </c>
      <c r="AR394" s="21">
        <f>ROUND(AR392*AR393,0)</f>
        <v/>
      </c>
      <c r="AS394" s="18" t="inlineStr">
        <is>
          <t>OK</t>
        </is>
      </c>
      <c r="AT394" t="inlineStr"/>
    </row>
    <row r="395">
      <c r="A395" s="14" t="inlineStr">
        <is>
          <t>ATC06662</t>
        </is>
      </c>
      <c r="B395" s="14" t="inlineStr">
        <is>
          <t>Latex mini band set (3 kom) Atleticore</t>
        </is>
      </c>
      <c r="C395" s="14" t="inlineStr">
        <is>
          <t>FITNESS OPREMA</t>
        </is>
      </c>
      <c r="D395" s="14" t="inlineStr">
        <is>
          <t>03 BRONZE</t>
        </is>
      </c>
      <c r="E395" s="22" t="inlineStr">
        <is>
          <t>VP on-top</t>
        </is>
      </c>
      <c r="AF395" s="23">
        <f>IF('Demand Input VP'!F75="",0,'Demand Input VP'!F75)</f>
        <v/>
      </c>
      <c r="AG395" s="23">
        <f>IF('Demand Input VP'!G75="",0,'Demand Input VP'!G75)</f>
        <v/>
      </c>
      <c r="AH395" s="23">
        <f>IF('Demand Input VP'!H75="",0,'Demand Input VP'!H75)</f>
        <v/>
      </c>
      <c r="AI395" s="23">
        <f>IF('Demand Input VP'!I75="",0,'Demand Input VP'!I75)</f>
        <v/>
      </c>
      <c r="AJ395" s="23">
        <f>IF('Demand Input VP'!J75="",0,'Demand Input VP'!J75)</f>
        <v/>
      </c>
      <c r="AK395" s="23">
        <f>IF('Demand Input VP'!K75="",0,'Demand Input VP'!K75)</f>
        <v/>
      </c>
      <c r="AL395" s="23">
        <f>IF('Demand Input VP'!L75="",0,'Demand Input VP'!L75)</f>
        <v/>
      </c>
      <c r="AM395" s="23">
        <f>IF('Demand Input VP'!M75="",0,'Demand Input VP'!M75)</f>
        <v/>
      </c>
      <c r="AN395" s="23">
        <f>IF('Demand Input VP'!N75="",0,'Demand Input VP'!N75)</f>
        <v/>
      </c>
      <c r="AO395" s="23">
        <f>IF('Demand Input VP'!O75="",0,'Demand Input VP'!O75)</f>
        <v/>
      </c>
      <c r="AP395" s="23">
        <f>IF('Demand Input VP'!P75="",0,'Demand Input VP'!P75)</f>
        <v/>
      </c>
      <c r="AQ395" s="23">
        <f>IF('Demand Input VP'!Q75="",0,'Demand Input VP'!Q75)</f>
        <v/>
      </c>
      <c r="AR395" s="23">
        <f>IF('Demand Input VP'!R75="",0,'Demand Input VP'!R75)</f>
        <v/>
      </c>
      <c r="AS395" s="18" t="inlineStr">
        <is>
          <t>OK</t>
        </is>
      </c>
      <c r="AT395" t="inlineStr"/>
    </row>
    <row r="396">
      <c r="A396" s="14" t="inlineStr">
        <is>
          <t>ATC06662</t>
        </is>
      </c>
      <c r="B396" s="14" t="inlineStr">
        <is>
          <t>Latex mini band set (3 kom) Atleticore</t>
        </is>
      </c>
      <c r="C396" s="14" t="inlineStr">
        <is>
          <t>FITNESS OPREMA</t>
        </is>
      </c>
      <c r="D396" s="14" t="inlineStr">
        <is>
          <t>03 BRONZE</t>
        </is>
      </c>
      <c r="E396" s="22" t="inlineStr">
        <is>
          <t>VP regular</t>
        </is>
      </c>
      <c r="AF396">
        <f>IF('Demand Input VP'!F76="",0,'Demand Input VP'!F76)</f>
        <v/>
      </c>
      <c r="AG396">
        <f>IF('Demand Input VP'!G76="",0,'Demand Input VP'!G76)</f>
        <v/>
      </c>
      <c r="AH396">
        <f>IF('Demand Input VP'!H76="",0,'Demand Input VP'!H76)</f>
        <v/>
      </c>
      <c r="AI396">
        <f>IF('Demand Input VP'!I76="",0,'Demand Input VP'!I76)</f>
        <v/>
      </c>
      <c r="AJ396">
        <f>IF('Demand Input VP'!J76="",0,'Demand Input VP'!J76)</f>
        <v/>
      </c>
      <c r="AK396">
        <f>IF('Demand Input VP'!K76="",0,'Demand Input VP'!K76)</f>
        <v/>
      </c>
      <c r="AL396">
        <f>IF('Demand Input VP'!L76="",0,'Demand Input VP'!L76)</f>
        <v/>
      </c>
      <c r="AM396">
        <f>IF('Demand Input VP'!M76="",0,'Demand Input VP'!M76)</f>
        <v/>
      </c>
      <c r="AN396">
        <f>IF('Demand Input VP'!N76="",0,'Demand Input VP'!N76)</f>
        <v/>
      </c>
      <c r="AO396">
        <f>IF('Demand Input VP'!O76="",0,'Demand Input VP'!O76)</f>
        <v/>
      </c>
      <c r="AP396">
        <f>IF('Demand Input VP'!P76="",0,'Demand Input VP'!P76)</f>
        <v/>
      </c>
      <c r="AQ396">
        <f>IF('Demand Input VP'!Q76="",0,'Demand Input VP'!Q76)</f>
        <v/>
      </c>
      <c r="AR396">
        <f>IF('Demand Input VP'!R76="",0,'Demand Input VP'!R76)</f>
        <v/>
      </c>
      <c r="AS396" s="18" t="inlineStr">
        <is>
          <t>OK</t>
        </is>
      </c>
      <c r="AT396" t="inlineStr"/>
    </row>
    <row r="397">
      <c r="A397" s="14" t="inlineStr">
        <is>
          <t>ATC06662</t>
        </is>
      </c>
      <c r="B397" s="14" t="inlineStr">
        <is>
          <t>Latex mini band set (3 kom) Atleticore</t>
        </is>
      </c>
      <c r="C397" s="14" t="inlineStr">
        <is>
          <t>FITNESS OPREMA</t>
        </is>
      </c>
      <c r="D397" s="14" t="inlineStr">
        <is>
          <t>03 BRONZE</t>
        </is>
      </c>
      <c r="E397" s="22" t="inlineStr">
        <is>
          <t>MP on-top</t>
        </is>
      </c>
      <c r="AF397" s="23">
        <f>IF('Demand Input MP'!F75="",0,'Demand Input MP'!F75)</f>
        <v/>
      </c>
      <c r="AG397" s="23">
        <f>IF('Demand Input MP'!G75="",0,'Demand Input MP'!G75)</f>
        <v/>
      </c>
      <c r="AH397" s="23">
        <f>IF('Demand Input MP'!H75="",0,'Demand Input MP'!H75)</f>
        <v/>
      </c>
      <c r="AI397" s="23">
        <f>IF('Demand Input MP'!I75="",0,'Demand Input MP'!I75)</f>
        <v/>
      </c>
      <c r="AJ397" s="23">
        <f>IF('Demand Input MP'!J75="",0,'Demand Input MP'!J75)</f>
        <v/>
      </c>
      <c r="AK397" s="23">
        <f>IF('Demand Input MP'!K75="",0,'Demand Input MP'!K75)</f>
        <v/>
      </c>
      <c r="AL397" s="23">
        <f>IF('Demand Input MP'!L75="",0,'Demand Input MP'!L75)</f>
        <v/>
      </c>
      <c r="AM397" s="23">
        <f>IF('Demand Input MP'!M75="",0,'Demand Input MP'!M75)</f>
        <v/>
      </c>
      <c r="AN397" s="23">
        <f>IF('Demand Input MP'!N75="",0,'Demand Input MP'!N75)</f>
        <v/>
      </c>
      <c r="AO397" s="23">
        <f>IF('Demand Input MP'!O75="",0,'Demand Input MP'!O75)</f>
        <v/>
      </c>
      <c r="AP397" s="23">
        <f>IF('Demand Input MP'!P75="",0,'Demand Input MP'!P75)</f>
        <v/>
      </c>
      <c r="AQ397" s="23">
        <f>IF('Demand Input MP'!Q75="",0,'Demand Input MP'!Q75)</f>
        <v/>
      </c>
      <c r="AR397" s="23">
        <f>IF('Demand Input MP'!R75="",0,'Demand Input MP'!R75)</f>
        <v/>
      </c>
      <c r="AS397" s="18" t="inlineStr">
        <is>
          <t>OK</t>
        </is>
      </c>
      <c r="AT397" t="inlineStr"/>
    </row>
    <row r="398">
      <c r="A398" s="14" t="inlineStr">
        <is>
          <t>ATC06662</t>
        </is>
      </c>
      <c r="B398" s="14" t="inlineStr">
        <is>
          <t>Latex mini band set (3 kom) Atleticore</t>
        </is>
      </c>
      <c r="C398" s="14" t="inlineStr">
        <is>
          <t>FITNESS OPREMA</t>
        </is>
      </c>
      <c r="D398" s="14" t="inlineStr">
        <is>
          <t>03 BRONZE</t>
        </is>
      </c>
      <c r="E398" s="22" t="inlineStr">
        <is>
          <t>MP regular</t>
        </is>
      </c>
      <c r="AF398">
        <f>IF('Demand Input MP'!F76="",0,'Demand Input MP'!F76)</f>
        <v/>
      </c>
      <c r="AG398">
        <f>IF('Demand Input MP'!G76="",0,'Demand Input MP'!G76)</f>
        <v/>
      </c>
      <c r="AH398">
        <f>IF('Demand Input MP'!H76="",0,'Demand Input MP'!H76)</f>
        <v/>
      </c>
      <c r="AI398">
        <f>IF('Demand Input MP'!I76="",0,'Demand Input MP'!I76)</f>
        <v/>
      </c>
      <c r="AJ398">
        <f>IF('Demand Input MP'!J76="",0,'Demand Input MP'!J76)</f>
        <v/>
      </c>
      <c r="AK398">
        <f>IF('Demand Input MP'!K76="",0,'Demand Input MP'!K76)</f>
        <v/>
      </c>
      <c r="AL398">
        <f>IF('Demand Input MP'!L76="",0,'Demand Input MP'!L76)</f>
        <v/>
      </c>
      <c r="AM398">
        <f>IF('Demand Input MP'!M76="",0,'Demand Input MP'!M76)</f>
        <v/>
      </c>
      <c r="AN398">
        <f>IF('Demand Input MP'!N76="",0,'Demand Input MP'!N76)</f>
        <v/>
      </c>
      <c r="AO398">
        <f>IF('Demand Input MP'!O76="",0,'Demand Input MP'!O76)</f>
        <v/>
      </c>
      <c r="AP398">
        <f>IF('Demand Input MP'!P76="",0,'Demand Input MP'!P76)</f>
        <v/>
      </c>
      <c r="AQ398">
        <f>IF('Demand Input MP'!Q76="",0,'Demand Input MP'!Q76)</f>
        <v/>
      </c>
      <c r="AR398">
        <f>IF('Demand Input MP'!R76="",0,'Demand Input MP'!R76)</f>
        <v/>
      </c>
      <c r="AS398" s="18" t="inlineStr">
        <is>
          <t>OK</t>
        </is>
      </c>
      <c r="AT398" t="inlineStr"/>
    </row>
    <row r="399">
      <c r="A399" s="14" t="inlineStr">
        <is>
          <t>ATC06662</t>
        </is>
      </c>
      <c r="B399" s="14" t="inlineStr">
        <is>
          <t>Latex mini band set (3 kom) Atleticore</t>
        </is>
      </c>
      <c r="C399" s="14" t="inlineStr">
        <is>
          <t>FITNESS OPREMA</t>
        </is>
      </c>
      <c r="D399" s="14" t="inlineStr">
        <is>
          <t>03 BRONZE</t>
        </is>
      </c>
      <c r="E399" s="15" t="inlineStr">
        <is>
          <t>On-top Total</t>
        </is>
      </c>
      <c r="AF399" s="24">
        <f>SUM(AF395:AF398)</f>
        <v/>
      </c>
      <c r="AG399" s="24">
        <f>SUM(AG395:AG398)</f>
        <v/>
      </c>
      <c r="AH399" s="24">
        <f>SUM(AH395:AH398)</f>
        <v/>
      </c>
      <c r="AI399" s="24">
        <f>SUM(AI395:AI398)</f>
        <v/>
      </c>
      <c r="AJ399" s="24">
        <f>SUM(AJ395:AJ398)</f>
        <v/>
      </c>
      <c r="AK399" s="24">
        <f>SUM(AK395:AK398)</f>
        <v/>
      </c>
      <c r="AL399" s="24">
        <f>SUM(AL395:AL398)</f>
        <v/>
      </c>
      <c r="AM399" s="24">
        <f>SUM(AM395:AM398)</f>
        <v/>
      </c>
      <c r="AN399" s="24">
        <f>SUM(AN395:AN398)</f>
        <v/>
      </c>
      <c r="AO399" s="24">
        <f>SUM(AO395:AO398)</f>
        <v/>
      </c>
      <c r="AP399" s="24">
        <f>SUM(AP395:AP398)</f>
        <v/>
      </c>
      <c r="AQ399" s="24">
        <f>SUM(AQ395:AQ398)</f>
        <v/>
      </c>
      <c r="AR399" s="24">
        <f>SUM(AR395:AR398)</f>
        <v/>
      </c>
      <c r="AS399" s="18" t="inlineStr">
        <is>
          <t>OK</t>
        </is>
      </c>
      <c r="AT399" t="inlineStr"/>
    </row>
    <row r="400">
      <c r="A400" s="25" t="inlineStr">
        <is>
          <t>ATC06662</t>
        </is>
      </c>
      <c r="B400" s="25" t="inlineStr">
        <is>
          <t>Latex mini band set (3 kom) Atleticore</t>
        </is>
      </c>
      <c r="C400" s="25" t="inlineStr">
        <is>
          <t>FITNESS OPREMA</t>
        </is>
      </c>
      <c r="D400" s="25" t="inlineStr">
        <is>
          <t>03 BRONZE</t>
        </is>
      </c>
      <c r="E400" s="26" t="inlineStr">
        <is>
          <t>TOTAL DEMAND</t>
        </is>
      </c>
      <c r="F400" s="27" t="n"/>
      <c r="G400" s="27" t="n"/>
      <c r="H400" s="27" t="n"/>
      <c r="I400" s="27" t="n"/>
      <c r="J400" s="27" t="n"/>
      <c r="K400" s="27" t="n"/>
      <c r="L400" s="27" t="n"/>
      <c r="M400" s="27" t="n"/>
      <c r="N400" s="27" t="n"/>
      <c r="O400" s="27" t="n"/>
      <c r="P400" s="27" t="n"/>
      <c r="Q400" s="27" t="n"/>
      <c r="R400" s="27" t="n"/>
      <c r="S400" s="27" t="n"/>
      <c r="T400" s="27" t="n"/>
      <c r="U400" s="27" t="n"/>
      <c r="V400" s="27" t="n"/>
      <c r="W400" s="27" t="n"/>
      <c r="X400" s="27" t="n"/>
      <c r="Y400" s="27" t="n"/>
      <c r="Z400" s="27" t="n"/>
      <c r="AA400" s="27" t="n"/>
      <c r="AB400" s="27" t="n"/>
      <c r="AC400" s="27" t="n"/>
      <c r="AD400" s="27" t="n"/>
      <c r="AE400" s="27" t="n"/>
      <c r="AF400" s="28">
        <f>AF394+AF399</f>
        <v/>
      </c>
      <c r="AG400" s="28">
        <f>AG394+AG399</f>
        <v/>
      </c>
      <c r="AH400" s="28">
        <f>AH394+AH399</f>
        <v/>
      </c>
      <c r="AI400" s="28">
        <f>AI394+AI399</f>
        <v/>
      </c>
      <c r="AJ400" s="28">
        <f>AJ394+AJ399</f>
        <v/>
      </c>
      <c r="AK400" s="28">
        <f>AK394+AK399</f>
        <v/>
      </c>
      <c r="AL400" s="28">
        <f>AL394+AL399</f>
        <v/>
      </c>
      <c r="AM400" s="28">
        <f>AM394+AM399</f>
        <v/>
      </c>
      <c r="AN400" s="28">
        <f>AN394+AN399</f>
        <v/>
      </c>
      <c r="AO400" s="28">
        <f>AO394+AO399</f>
        <v/>
      </c>
      <c r="AP400" s="28">
        <f>AP394+AP399</f>
        <v/>
      </c>
      <c r="AQ400" s="28">
        <f>AQ394+AQ399</f>
        <v/>
      </c>
      <c r="AR400" s="28">
        <f>AR394+AR399</f>
        <v/>
      </c>
      <c r="AS400" s="18" t="inlineStr">
        <is>
          <t>OK</t>
        </is>
      </c>
      <c r="AT400" t="inlineStr"/>
    </row>
    <row r="401">
      <c r="A401" s="14" t="inlineStr">
        <is>
          <t>ATC06662</t>
        </is>
      </c>
      <c r="B401" s="14" t="inlineStr">
        <is>
          <t>Latex mini band set (3 kom) Atleticore</t>
        </is>
      </c>
      <c r="C401" s="14" t="inlineStr">
        <is>
          <t>FITNESS OPREMA</t>
        </is>
      </c>
      <c r="D401" s="14" t="inlineStr">
        <is>
          <t>03 BRONZE</t>
        </is>
      </c>
      <c r="E401" s="15" t="inlineStr"/>
      <c r="AS401" s="18" t="inlineStr">
        <is>
          <t>OK</t>
        </is>
      </c>
      <c r="AT401" t="inlineStr"/>
    </row>
    <row r="402">
      <c r="A402" s="7" t="inlineStr">
        <is>
          <t>ATC06665</t>
        </is>
      </c>
      <c r="B402" s="8" t="inlineStr">
        <is>
          <t>Latex traka medium Atleticore</t>
        </is>
      </c>
      <c r="C402" s="9" t="inlineStr">
        <is>
          <t>FITNESS OPREMA</t>
        </is>
      </c>
      <c r="D402" s="9" t="inlineStr">
        <is>
          <t>03 BRONZE</t>
        </is>
      </c>
      <c r="E402" s="10" t="inlineStr"/>
      <c r="F402" s="11" t="n"/>
      <c r="G402" s="11" t="n"/>
      <c r="H402" s="11" t="n"/>
      <c r="I402" s="11" t="n"/>
      <c r="J402" s="11" t="n"/>
      <c r="K402" s="11" t="n"/>
      <c r="L402" s="11" t="n"/>
      <c r="M402" s="11" t="n"/>
      <c r="N402" s="11" t="n"/>
      <c r="O402" s="11" t="n"/>
      <c r="P402" s="11" t="n"/>
      <c r="Q402" s="11" t="n"/>
      <c r="R402" s="11" t="n"/>
      <c r="S402" s="11" t="n"/>
      <c r="T402" s="11" t="n"/>
      <c r="U402" s="11" t="n"/>
      <c r="V402" s="11" t="n"/>
      <c r="W402" s="11" t="n"/>
      <c r="X402" s="11" t="n"/>
      <c r="Y402" s="11" t="n"/>
      <c r="Z402" s="11" t="n"/>
      <c r="AA402" s="11" t="n"/>
      <c r="AB402" s="11" t="n"/>
      <c r="AC402" s="11" t="n"/>
      <c r="AD402" s="11" t="n"/>
      <c r="AE402" s="11" t="n"/>
      <c r="AF402" s="11" t="n"/>
      <c r="AG402" s="11" t="n"/>
      <c r="AH402" s="11" t="n"/>
      <c r="AI402" s="11" t="n"/>
      <c r="AJ402" s="11" t="n"/>
      <c r="AK402" s="11" t="n"/>
      <c r="AL402" s="11" t="n"/>
      <c r="AM402" s="11" t="n"/>
      <c r="AN402" s="11" t="n"/>
      <c r="AO402" s="11" t="n"/>
      <c r="AP402" s="11" t="n"/>
      <c r="AQ402" s="11" t="n"/>
      <c r="AR402" s="11" t="n"/>
      <c r="AS402" s="12" t="inlineStr">
        <is>
          <t>OK</t>
        </is>
      </c>
      <c r="AT402" s="13">
        <f>IF((IFERROR(VALUE('Demand Input MP'!F77),0)+IFERROR(VALUE('Demand Input MP'!G77),0)+IFERROR(VALUE('Demand Input MP'!H77),0)+IFERROR(VALUE('Demand Input MP'!I77),0)+IFERROR(VALUE('Demand Input MP'!J77),0)+IFERROR(VALUE('Demand Input MP'!K77),0)+IFERROR(VALUE('Demand Input MP'!L77),0)+IFERROR(VALUE('Demand Input MP'!M77),0)+IFERROR(VALUE('Demand Input MP'!N77),0)+IFERROR(VALUE('Demand Input MP'!O77),0)+IFERROR(VALUE('Demand Input MP'!P77),0)+IFERROR(VALUE('Demand Input MP'!Q77),0)+IFERROR(VALUE('Demand Input MP'!R77),0))&gt;0,"PROMO","")</f>
        <v/>
      </c>
    </row>
    <row r="403">
      <c r="A403" s="14" t="inlineStr">
        <is>
          <t>ATC06665</t>
        </is>
      </c>
      <c r="B403" s="14" t="inlineStr">
        <is>
          <t>Latex traka medium Atleticore</t>
        </is>
      </c>
      <c r="C403" s="14" t="inlineStr">
        <is>
          <t>FITNESS OPREMA</t>
        </is>
      </c>
      <c r="D403" s="14" t="inlineStr">
        <is>
          <t>03 BRONZE</t>
        </is>
      </c>
      <c r="E403" s="15" t="inlineStr">
        <is>
          <t>Baseline FC</t>
        </is>
      </c>
      <c r="F403" s="16" t="n">
        <v>23</v>
      </c>
      <c r="G403" s="16" t="n">
        <v>13</v>
      </c>
      <c r="H403" s="16" t="n">
        <v>19</v>
      </c>
      <c r="I403" s="16" t="n">
        <v>32</v>
      </c>
      <c r="J403" s="16" t="n">
        <v>19</v>
      </c>
      <c r="K403" s="16" t="n">
        <v>17</v>
      </c>
      <c r="L403" s="16" t="n">
        <v>15</v>
      </c>
      <c r="M403" s="16" t="n">
        <v>7</v>
      </c>
      <c r="N403" s="16" t="n">
        <v>12</v>
      </c>
      <c r="O403" s="16" t="n">
        <v>16</v>
      </c>
      <c r="P403" s="16" t="n">
        <v>26</v>
      </c>
      <c r="Q403" s="16" t="n">
        <v>15</v>
      </c>
      <c r="R403" s="16" t="n">
        <v>18</v>
      </c>
      <c r="S403" s="16" t="n">
        <v>16</v>
      </c>
      <c r="T403" s="16" t="n">
        <v>22</v>
      </c>
      <c r="U403" s="16" t="n">
        <v>19</v>
      </c>
      <c r="V403" s="16" t="n">
        <v>29</v>
      </c>
      <c r="W403" s="16" t="n">
        <v>14</v>
      </c>
      <c r="X403" s="16" t="n">
        <v>20</v>
      </c>
      <c r="Y403" s="16" t="n">
        <v>19</v>
      </c>
      <c r="Z403" s="16" t="n">
        <v>21</v>
      </c>
      <c r="AA403" s="16" t="n">
        <v>22</v>
      </c>
      <c r="AB403" s="16" t="n">
        <v>25</v>
      </c>
      <c r="AC403" s="16" t="n">
        <v>16</v>
      </c>
      <c r="AD403" s="16" t="n">
        <v>13</v>
      </c>
      <c r="AE403" s="16" t="n">
        <v>15</v>
      </c>
      <c r="AF403" s="17" t="n">
        <v>16</v>
      </c>
      <c r="AG403" s="17" t="n">
        <v>16</v>
      </c>
      <c r="AH403" s="17" t="n">
        <v>16</v>
      </c>
      <c r="AI403" s="17" t="n">
        <v>16</v>
      </c>
      <c r="AJ403" s="17" t="n">
        <v>16</v>
      </c>
      <c r="AK403" s="17" t="n">
        <v>16</v>
      </c>
      <c r="AL403" s="17" t="n">
        <v>16</v>
      </c>
      <c r="AM403" s="17" t="n">
        <v>16</v>
      </c>
      <c r="AN403" s="17" t="n">
        <v>16</v>
      </c>
      <c r="AO403" s="17" t="n">
        <v>16</v>
      </c>
      <c r="AP403" s="17" t="n">
        <v>16</v>
      </c>
      <c r="AQ403" s="17" t="n">
        <v>16</v>
      </c>
      <c r="AR403" s="17" t="n">
        <v>16</v>
      </c>
      <c r="AS403" s="18" t="inlineStr">
        <is>
          <t>OK</t>
        </is>
      </c>
      <c r="AT403" t="inlineStr"/>
    </row>
    <row r="404">
      <c r="A404" s="14" t="inlineStr">
        <is>
          <t>ATC06665</t>
        </is>
      </c>
      <c r="B404" s="14" t="inlineStr">
        <is>
          <t>Latex traka medium Atleticore</t>
        </is>
      </c>
      <c r="C404" s="14" t="inlineStr">
        <is>
          <t>FITNESS OPREMA</t>
        </is>
      </c>
      <c r="D404" s="14" t="inlineStr">
        <is>
          <t>03 BRONZE</t>
        </is>
      </c>
      <c r="E404" s="19" t="inlineStr">
        <is>
          <t>Planner Factor</t>
        </is>
      </c>
      <c r="AF404" s="20" t="n">
        <v>1</v>
      </c>
      <c r="AG404" s="20" t="n">
        <v>1</v>
      </c>
      <c r="AH404" s="20" t="n">
        <v>1</v>
      </c>
      <c r="AI404" s="20" t="n">
        <v>1</v>
      </c>
      <c r="AJ404" s="20" t="n">
        <v>1</v>
      </c>
      <c r="AK404" s="20" t="n">
        <v>1</v>
      </c>
      <c r="AL404" s="20" t="n">
        <v>1</v>
      </c>
      <c r="AM404" s="20" t="n">
        <v>1</v>
      </c>
      <c r="AN404" s="20" t="n">
        <v>1</v>
      </c>
      <c r="AO404" s="20" t="n">
        <v>1</v>
      </c>
      <c r="AP404" s="20" t="n">
        <v>1</v>
      </c>
      <c r="AQ404" s="20" t="n">
        <v>1</v>
      </c>
      <c r="AR404" s="20" t="n">
        <v>1</v>
      </c>
      <c r="AS404" s="18" t="inlineStr">
        <is>
          <t>OK</t>
        </is>
      </c>
      <c r="AT404" t="inlineStr"/>
    </row>
    <row r="405">
      <c r="A405" s="14" t="inlineStr">
        <is>
          <t>ATC06665</t>
        </is>
      </c>
      <c r="B405" s="14" t="inlineStr">
        <is>
          <t>Latex traka medium Atleticore</t>
        </is>
      </c>
      <c r="C405" s="14" t="inlineStr">
        <is>
          <t>FITNESS OPREMA</t>
        </is>
      </c>
      <c r="D405" s="14" t="inlineStr">
        <is>
          <t>03 BRONZE</t>
        </is>
      </c>
      <c r="E405" s="15" t="inlineStr">
        <is>
          <t>Adjusted FC</t>
        </is>
      </c>
      <c r="AF405" s="21">
        <f>ROUND(AF403*AF404,0)</f>
        <v/>
      </c>
      <c r="AG405" s="21">
        <f>ROUND(AG403*AG404,0)</f>
        <v/>
      </c>
      <c r="AH405" s="21">
        <f>ROUND(AH403*AH404,0)</f>
        <v/>
      </c>
      <c r="AI405" s="21">
        <f>ROUND(AI403*AI404,0)</f>
        <v/>
      </c>
      <c r="AJ405" s="21">
        <f>ROUND(AJ403*AJ404,0)</f>
        <v/>
      </c>
      <c r="AK405" s="21">
        <f>ROUND(AK403*AK404,0)</f>
        <v/>
      </c>
      <c r="AL405" s="21">
        <f>ROUND(AL403*AL404,0)</f>
        <v/>
      </c>
      <c r="AM405" s="21">
        <f>ROUND(AM403*AM404,0)</f>
        <v/>
      </c>
      <c r="AN405" s="21">
        <f>ROUND(AN403*AN404,0)</f>
        <v/>
      </c>
      <c r="AO405" s="21">
        <f>ROUND(AO403*AO404,0)</f>
        <v/>
      </c>
      <c r="AP405" s="21">
        <f>ROUND(AP403*AP404,0)</f>
        <v/>
      </c>
      <c r="AQ405" s="21">
        <f>ROUND(AQ403*AQ404,0)</f>
        <v/>
      </c>
      <c r="AR405" s="21">
        <f>ROUND(AR403*AR404,0)</f>
        <v/>
      </c>
      <c r="AS405" s="18" t="inlineStr">
        <is>
          <t>OK</t>
        </is>
      </c>
      <c r="AT405" t="inlineStr"/>
    </row>
    <row r="406">
      <c r="A406" s="14" t="inlineStr">
        <is>
          <t>ATC06665</t>
        </is>
      </c>
      <c r="B406" s="14" t="inlineStr">
        <is>
          <t>Latex traka medium Atleticore</t>
        </is>
      </c>
      <c r="C406" s="14" t="inlineStr">
        <is>
          <t>FITNESS OPREMA</t>
        </is>
      </c>
      <c r="D406" s="14" t="inlineStr">
        <is>
          <t>03 BRONZE</t>
        </is>
      </c>
      <c r="E406" s="22" t="inlineStr">
        <is>
          <t>VP on-top</t>
        </is>
      </c>
      <c r="AF406" s="23">
        <f>IF('Demand Input VP'!F77="",0,'Demand Input VP'!F77)</f>
        <v/>
      </c>
      <c r="AG406" s="23">
        <f>IF('Demand Input VP'!G77="",0,'Demand Input VP'!G77)</f>
        <v/>
      </c>
      <c r="AH406" s="23">
        <f>IF('Demand Input VP'!H77="",0,'Demand Input VP'!H77)</f>
        <v/>
      </c>
      <c r="AI406" s="23">
        <f>IF('Demand Input VP'!I77="",0,'Demand Input VP'!I77)</f>
        <v/>
      </c>
      <c r="AJ406" s="23">
        <f>IF('Demand Input VP'!J77="",0,'Demand Input VP'!J77)</f>
        <v/>
      </c>
      <c r="AK406" s="23">
        <f>IF('Demand Input VP'!K77="",0,'Demand Input VP'!K77)</f>
        <v/>
      </c>
      <c r="AL406" s="23">
        <f>IF('Demand Input VP'!L77="",0,'Demand Input VP'!L77)</f>
        <v/>
      </c>
      <c r="AM406" s="23">
        <f>IF('Demand Input VP'!M77="",0,'Demand Input VP'!M77)</f>
        <v/>
      </c>
      <c r="AN406" s="23">
        <f>IF('Demand Input VP'!N77="",0,'Demand Input VP'!N77)</f>
        <v/>
      </c>
      <c r="AO406" s="23">
        <f>IF('Demand Input VP'!O77="",0,'Demand Input VP'!O77)</f>
        <v/>
      </c>
      <c r="AP406" s="23">
        <f>IF('Demand Input VP'!P77="",0,'Demand Input VP'!P77)</f>
        <v/>
      </c>
      <c r="AQ406" s="23">
        <f>IF('Demand Input VP'!Q77="",0,'Demand Input VP'!Q77)</f>
        <v/>
      </c>
      <c r="AR406" s="23">
        <f>IF('Demand Input VP'!R77="",0,'Demand Input VP'!R77)</f>
        <v/>
      </c>
      <c r="AS406" s="18" t="inlineStr">
        <is>
          <t>OK</t>
        </is>
      </c>
      <c r="AT406" t="inlineStr"/>
    </row>
    <row r="407">
      <c r="A407" s="14" t="inlineStr">
        <is>
          <t>ATC06665</t>
        </is>
      </c>
      <c r="B407" s="14" t="inlineStr">
        <is>
          <t>Latex traka medium Atleticore</t>
        </is>
      </c>
      <c r="C407" s="14" t="inlineStr">
        <is>
          <t>FITNESS OPREMA</t>
        </is>
      </c>
      <c r="D407" s="14" t="inlineStr">
        <is>
          <t>03 BRONZE</t>
        </is>
      </c>
      <c r="E407" s="22" t="inlineStr">
        <is>
          <t>VP regular</t>
        </is>
      </c>
      <c r="AF407">
        <f>IF('Demand Input VP'!F78="",0,'Demand Input VP'!F78)</f>
        <v/>
      </c>
      <c r="AG407">
        <f>IF('Demand Input VP'!G78="",0,'Demand Input VP'!G78)</f>
        <v/>
      </c>
      <c r="AH407">
        <f>IF('Demand Input VP'!H78="",0,'Demand Input VP'!H78)</f>
        <v/>
      </c>
      <c r="AI407">
        <f>IF('Demand Input VP'!I78="",0,'Demand Input VP'!I78)</f>
        <v/>
      </c>
      <c r="AJ407">
        <f>IF('Demand Input VP'!J78="",0,'Demand Input VP'!J78)</f>
        <v/>
      </c>
      <c r="AK407">
        <f>IF('Demand Input VP'!K78="",0,'Demand Input VP'!K78)</f>
        <v/>
      </c>
      <c r="AL407">
        <f>IF('Demand Input VP'!L78="",0,'Demand Input VP'!L78)</f>
        <v/>
      </c>
      <c r="AM407">
        <f>IF('Demand Input VP'!M78="",0,'Demand Input VP'!M78)</f>
        <v/>
      </c>
      <c r="AN407">
        <f>IF('Demand Input VP'!N78="",0,'Demand Input VP'!N78)</f>
        <v/>
      </c>
      <c r="AO407">
        <f>IF('Demand Input VP'!O78="",0,'Demand Input VP'!O78)</f>
        <v/>
      </c>
      <c r="AP407">
        <f>IF('Demand Input VP'!P78="",0,'Demand Input VP'!P78)</f>
        <v/>
      </c>
      <c r="AQ407">
        <f>IF('Demand Input VP'!Q78="",0,'Demand Input VP'!Q78)</f>
        <v/>
      </c>
      <c r="AR407">
        <f>IF('Demand Input VP'!R78="",0,'Demand Input VP'!R78)</f>
        <v/>
      </c>
      <c r="AS407" s="18" t="inlineStr">
        <is>
          <t>OK</t>
        </is>
      </c>
      <c r="AT407" t="inlineStr"/>
    </row>
    <row r="408">
      <c r="A408" s="14" t="inlineStr">
        <is>
          <t>ATC06665</t>
        </is>
      </c>
      <c r="B408" s="14" t="inlineStr">
        <is>
          <t>Latex traka medium Atleticore</t>
        </is>
      </c>
      <c r="C408" s="14" t="inlineStr">
        <is>
          <t>FITNESS OPREMA</t>
        </is>
      </c>
      <c r="D408" s="14" t="inlineStr">
        <is>
          <t>03 BRONZE</t>
        </is>
      </c>
      <c r="E408" s="22" t="inlineStr">
        <is>
          <t>MP on-top</t>
        </is>
      </c>
      <c r="AF408" s="23">
        <f>IF('Demand Input MP'!F77="",0,'Demand Input MP'!F77)</f>
        <v/>
      </c>
      <c r="AG408" s="23">
        <f>IF('Demand Input MP'!G77="",0,'Demand Input MP'!G77)</f>
        <v/>
      </c>
      <c r="AH408" s="23">
        <f>IF('Demand Input MP'!H77="",0,'Demand Input MP'!H77)</f>
        <v/>
      </c>
      <c r="AI408" s="23">
        <f>IF('Demand Input MP'!I77="",0,'Demand Input MP'!I77)</f>
        <v/>
      </c>
      <c r="AJ408" s="23">
        <f>IF('Demand Input MP'!J77="",0,'Demand Input MP'!J77)</f>
        <v/>
      </c>
      <c r="AK408" s="23">
        <f>IF('Demand Input MP'!K77="",0,'Demand Input MP'!K77)</f>
        <v/>
      </c>
      <c r="AL408" s="23">
        <f>IF('Demand Input MP'!L77="",0,'Demand Input MP'!L77)</f>
        <v/>
      </c>
      <c r="AM408" s="23">
        <f>IF('Demand Input MP'!M77="",0,'Demand Input MP'!M77)</f>
        <v/>
      </c>
      <c r="AN408" s="23">
        <f>IF('Demand Input MP'!N77="",0,'Demand Input MP'!N77)</f>
        <v/>
      </c>
      <c r="AO408" s="23">
        <f>IF('Demand Input MP'!O77="",0,'Demand Input MP'!O77)</f>
        <v/>
      </c>
      <c r="AP408" s="23">
        <f>IF('Demand Input MP'!P77="",0,'Demand Input MP'!P77)</f>
        <v/>
      </c>
      <c r="AQ408" s="23">
        <f>IF('Demand Input MP'!Q77="",0,'Demand Input MP'!Q77)</f>
        <v/>
      </c>
      <c r="AR408" s="23">
        <f>IF('Demand Input MP'!R77="",0,'Demand Input MP'!R77)</f>
        <v/>
      </c>
      <c r="AS408" s="18" t="inlineStr">
        <is>
          <t>OK</t>
        </is>
      </c>
      <c r="AT408" t="inlineStr"/>
    </row>
    <row r="409">
      <c r="A409" s="14" t="inlineStr">
        <is>
          <t>ATC06665</t>
        </is>
      </c>
      <c r="B409" s="14" t="inlineStr">
        <is>
          <t>Latex traka medium Atleticore</t>
        </is>
      </c>
      <c r="C409" s="14" t="inlineStr">
        <is>
          <t>FITNESS OPREMA</t>
        </is>
      </c>
      <c r="D409" s="14" t="inlineStr">
        <is>
          <t>03 BRONZE</t>
        </is>
      </c>
      <c r="E409" s="22" t="inlineStr">
        <is>
          <t>MP regular</t>
        </is>
      </c>
      <c r="AF409">
        <f>IF('Demand Input MP'!F78="",0,'Demand Input MP'!F78)</f>
        <v/>
      </c>
      <c r="AG409">
        <f>IF('Demand Input MP'!G78="",0,'Demand Input MP'!G78)</f>
        <v/>
      </c>
      <c r="AH409">
        <f>IF('Demand Input MP'!H78="",0,'Demand Input MP'!H78)</f>
        <v/>
      </c>
      <c r="AI409">
        <f>IF('Demand Input MP'!I78="",0,'Demand Input MP'!I78)</f>
        <v/>
      </c>
      <c r="AJ409">
        <f>IF('Demand Input MP'!J78="",0,'Demand Input MP'!J78)</f>
        <v/>
      </c>
      <c r="AK409">
        <f>IF('Demand Input MP'!K78="",0,'Demand Input MP'!K78)</f>
        <v/>
      </c>
      <c r="AL409">
        <f>IF('Demand Input MP'!L78="",0,'Demand Input MP'!L78)</f>
        <v/>
      </c>
      <c r="AM409">
        <f>IF('Demand Input MP'!M78="",0,'Demand Input MP'!M78)</f>
        <v/>
      </c>
      <c r="AN409">
        <f>IF('Demand Input MP'!N78="",0,'Demand Input MP'!N78)</f>
        <v/>
      </c>
      <c r="AO409">
        <f>IF('Demand Input MP'!O78="",0,'Demand Input MP'!O78)</f>
        <v/>
      </c>
      <c r="AP409">
        <f>IF('Demand Input MP'!P78="",0,'Demand Input MP'!P78)</f>
        <v/>
      </c>
      <c r="AQ409">
        <f>IF('Demand Input MP'!Q78="",0,'Demand Input MP'!Q78)</f>
        <v/>
      </c>
      <c r="AR409">
        <f>IF('Demand Input MP'!R78="",0,'Demand Input MP'!R78)</f>
        <v/>
      </c>
      <c r="AS409" s="18" t="inlineStr">
        <is>
          <t>OK</t>
        </is>
      </c>
      <c r="AT409" t="inlineStr"/>
    </row>
    <row r="410">
      <c r="A410" s="14" t="inlineStr">
        <is>
          <t>ATC06665</t>
        </is>
      </c>
      <c r="B410" s="14" t="inlineStr">
        <is>
          <t>Latex traka medium Atleticore</t>
        </is>
      </c>
      <c r="C410" s="14" t="inlineStr">
        <is>
          <t>FITNESS OPREMA</t>
        </is>
      </c>
      <c r="D410" s="14" t="inlineStr">
        <is>
          <t>03 BRONZE</t>
        </is>
      </c>
      <c r="E410" s="15" t="inlineStr">
        <is>
          <t>On-top Total</t>
        </is>
      </c>
      <c r="AF410" s="24">
        <f>SUM(AF406:AF409)</f>
        <v/>
      </c>
      <c r="AG410" s="24">
        <f>SUM(AG406:AG409)</f>
        <v/>
      </c>
      <c r="AH410" s="24">
        <f>SUM(AH406:AH409)</f>
        <v/>
      </c>
      <c r="AI410" s="24">
        <f>SUM(AI406:AI409)</f>
        <v/>
      </c>
      <c r="AJ410" s="24">
        <f>SUM(AJ406:AJ409)</f>
        <v/>
      </c>
      <c r="AK410" s="24">
        <f>SUM(AK406:AK409)</f>
        <v/>
      </c>
      <c r="AL410" s="24">
        <f>SUM(AL406:AL409)</f>
        <v/>
      </c>
      <c r="AM410" s="24">
        <f>SUM(AM406:AM409)</f>
        <v/>
      </c>
      <c r="AN410" s="24">
        <f>SUM(AN406:AN409)</f>
        <v/>
      </c>
      <c r="AO410" s="24">
        <f>SUM(AO406:AO409)</f>
        <v/>
      </c>
      <c r="AP410" s="24">
        <f>SUM(AP406:AP409)</f>
        <v/>
      </c>
      <c r="AQ410" s="24">
        <f>SUM(AQ406:AQ409)</f>
        <v/>
      </c>
      <c r="AR410" s="24">
        <f>SUM(AR406:AR409)</f>
        <v/>
      </c>
      <c r="AS410" s="18" t="inlineStr">
        <is>
          <t>OK</t>
        </is>
      </c>
      <c r="AT410" t="inlineStr"/>
    </row>
    <row r="411">
      <c r="A411" s="25" t="inlineStr">
        <is>
          <t>ATC06665</t>
        </is>
      </c>
      <c r="B411" s="25" t="inlineStr">
        <is>
          <t>Latex traka medium Atleticore</t>
        </is>
      </c>
      <c r="C411" s="25" t="inlineStr">
        <is>
          <t>FITNESS OPREMA</t>
        </is>
      </c>
      <c r="D411" s="25" t="inlineStr">
        <is>
          <t>03 BRONZE</t>
        </is>
      </c>
      <c r="E411" s="26" t="inlineStr">
        <is>
          <t>TOTAL DEMAND</t>
        </is>
      </c>
      <c r="F411" s="27" t="n"/>
      <c r="G411" s="27" t="n"/>
      <c r="H411" s="27" t="n"/>
      <c r="I411" s="27" t="n"/>
      <c r="J411" s="27" t="n"/>
      <c r="K411" s="27" t="n"/>
      <c r="L411" s="27" t="n"/>
      <c r="M411" s="27" t="n"/>
      <c r="N411" s="27" t="n"/>
      <c r="O411" s="27" t="n"/>
      <c r="P411" s="27" t="n"/>
      <c r="Q411" s="27" t="n"/>
      <c r="R411" s="27" t="n"/>
      <c r="S411" s="27" t="n"/>
      <c r="T411" s="27" t="n"/>
      <c r="U411" s="27" t="n"/>
      <c r="V411" s="27" t="n"/>
      <c r="W411" s="27" t="n"/>
      <c r="X411" s="27" t="n"/>
      <c r="Y411" s="27" t="n"/>
      <c r="Z411" s="27" t="n"/>
      <c r="AA411" s="27" t="n"/>
      <c r="AB411" s="27" t="n"/>
      <c r="AC411" s="27" t="n"/>
      <c r="AD411" s="27" t="n"/>
      <c r="AE411" s="27" t="n"/>
      <c r="AF411" s="28">
        <f>AF405+AF410</f>
        <v/>
      </c>
      <c r="AG411" s="28">
        <f>AG405+AG410</f>
        <v/>
      </c>
      <c r="AH411" s="28">
        <f>AH405+AH410</f>
        <v/>
      </c>
      <c r="AI411" s="28">
        <f>AI405+AI410</f>
        <v/>
      </c>
      <c r="AJ411" s="28">
        <f>AJ405+AJ410</f>
        <v/>
      </c>
      <c r="AK411" s="28">
        <f>AK405+AK410</f>
        <v/>
      </c>
      <c r="AL411" s="28">
        <f>AL405+AL410</f>
        <v/>
      </c>
      <c r="AM411" s="28">
        <f>AM405+AM410</f>
        <v/>
      </c>
      <c r="AN411" s="28">
        <f>AN405+AN410</f>
        <v/>
      </c>
      <c r="AO411" s="28">
        <f>AO405+AO410</f>
        <v/>
      </c>
      <c r="AP411" s="28">
        <f>AP405+AP410</f>
        <v/>
      </c>
      <c r="AQ411" s="28">
        <f>AQ405+AQ410</f>
        <v/>
      </c>
      <c r="AR411" s="28">
        <f>AR405+AR410</f>
        <v/>
      </c>
      <c r="AS411" s="18" t="inlineStr">
        <is>
          <t>OK</t>
        </is>
      </c>
      <c r="AT411" t="inlineStr"/>
    </row>
    <row r="412">
      <c r="A412" s="14" t="inlineStr">
        <is>
          <t>ATC06665</t>
        </is>
      </c>
      <c r="B412" s="14" t="inlineStr">
        <is>
          <t>Latex traka medium Atleticore</t>
        </is>
      </c>
      <c r="C412" s="14" t="inlineStr">
        <is>
          <t>FITNESS OPREMA</t>
        </is>
      </c>
      <c r="D412" s="14" t="inlineStr">
        <is>
          <t>03 BRONZE</t>
        </is>
      </c>
      <c r="E412" s="15" t="inlineStr"/>
      <c r="AS412" s="18" t="inlineStr">
        <is>
          <t>OK</t>
        </is>
      </c>
      <c r="AT412" t="inlineStr"/>
    </row>
    <row r="413">
      <c r="A413" s="7" t="inlineStr">
        <is>
          <t>ATC06668</t>
        </is>
      </c>
      <c r="B413" s="8" t="inlineStr">
        <is>
          <t>Prostirka TPE Yoga military</t>
        </is>
      </c>
      <c r="C413" s="9" t="inlineStr">
        <is>
          <t>FITNESS OPREMA</t>
        </is>
      </c>
      <c r="D413" s="9" t="inlineStr">
        <is>
          <t>03 BRONZE</t>
        </is>
      </c>
      <c r="E413" s="10" t="inlineStr"/>
      <c r="F413" s="11" t="n"/>
      <c r="G413" s="11" t="n"/>
      <c r="H413" s="11" t="n"/>
      <c r="I413" s="11" t="n"/>
      <c r="J413" s="11" t="n"/>
      <c r="K413" s="11" t="n"/>
      <c r="L413" s="11" t="n"/>
      <c r="M413" s="11" t="n"/>
      <c r="N413" s="11" t="n"/>
      <c r="O413" s="11" t="n"/>
      <c r="P413" s="11" t="n"/>
      <c r="Q413" s="11" t="n"/>
      <c r="R413" s="11" t="n"/>
      <c r="S413" s="11" t="n"/>
      <c r="T413" s="11" t="n"/>
      <c r="U413" s="11" t="n"/>
      <c r="V413" s="11" t="n"/>
      <c r="W413" s="11" t="n"/>
      <c r="X413" s="11" t="n"/>
      <c r="Y413" s="11" t="n"/>
      <c r="Z413" s="11" t="n"/>
      <c r="AA413" s="11" t="n"/>
      <c r="AB413" s="11" t="n"/>
      <c r="AC413" s="11" t="n"/>
      <c r="AD413" s="11" t="n"/>
      <c r="AE413" s="11" t="n"/>
      <c r="AF413" s="11" t="n"/>
      <c r="AG413" s="11" t="n"/>
      <c r="AH413" s="11" t="n"/>
      <c r="AI413" s="11" t="n"/>
      <c r="AJ413" s="11" t="n"/>
      <c r="AK413" s="11" t="n"/>
      <c r="AL413" s="11" t="n"/>
      <c r="AM413" s="11" t="n"/>
      <c r="AN413" s="11" t="n"/>
      <c r="AO413" s="11" t="n"/>
      <c r="AP413" s="11" t="n"/>
      <c r="AQ413" s="11" t="n"/>
      <c r="AR413" s="11" t="n"/>
      <c r="AS413" s="12" t="inlineStr">
        <is>
          <t>OK</t>
        </is>
      </c>
      <c r="AT413" s="13">
        <f>IF((IFERROR(VALUE('Demand Input MP'!F79),0)+IFERROR(VALUE('Demand Input MP'!G79),0)+IFERROR(VALUE('Demand Input MP'!H79),0)+IFERROR(VALUE('Demand Input MP'!I79),0)+IFERROR(VALUE('Demand Input MP'!J79),0)+IFERROR(VALUE('Demand Input MP'!K79),0)+IFERROR(VALUE('Demand Input MP'!L79),0)+IFERROR(VALUE('Demand Input MP'!M79),0)+IFERROR(VALUE('Demand Input MP'!N79),0)+IFERROR(VALUE('Demand Input MP'!O79),0)+IFERROR(VALUE('Demand Input MP'!P79),0)+IFERROR(VALUE('Demand Input MP'!Q79),0)+IFERROR(VALUE('Demand Input MP'!R79),0))&gt;0,"PROMO","")</f>
        <v/>
      </c>
    </row>
    <row r="414">
      <c r="A414" s="14" t="inlineStr">
        <is>
          <t>ATC06668</t>
        </is>
      </c>
      <c r="B414" s="14" t="inlineStr">
        <is>
          <t>Prostirka TPE Yoga military</t>
        </is>
      </c>
      <c r="C414" s="14" t="inlineStr">
        <is>
          <t>FITNESS OPREMA</t>
        </is>
      </c>
      <c r="D414" s="14" t="inlineStr">
        <is>
          <t>03 BRONZE</t>
        </is>
      </c>
      <c r="E414" s="15" t="inlineStr">
        <is>
          <t>Baseline FC</t>
        </is>
      </c>
      <c r="F414" s="16" t="n">
        <v>7</v>
      </c>
      <c r="G414" s="16" t="n">
        <v>3</v>
      </c>
      <c r="H414" s="16" t="n">
        <v>3</v>
      </c>
      <c r="I414" s="16" t="n">
        <v>4</v>
      </c>
      <c r="J414" s="16" t="n">
        <v>10</v>
      </c>
      <c r="K414" s="16" t="n">
        <v>5</v>
      </c>
      <c r="L414" s="16" t="n">
        <v>5</v>
      </c>
      <c r="M414" s="16" t="n">
        <v>0</v>
      </c>
      <c r="N414" s="16" t="n">
        <v>6</v>
      </c>
      <c r="O414" s="16" t="n">
        <v>1</v>
      </c>
      <c r="P414" s="16" t="n">
        <v>3</v>
      </c>
      <c r="Q414" s="16" t="n">
        <v>4</v>
      </c>
      <c r="R414" s="16" t="n">
        <v>10</v>
      </c>
      <c r="S414" s="16" t="n">
        <v>11</v>
      </c>
      <c r="T414" s="16" t="n">
        <v>1</v>
      </c>
      <c r="U414" s="16" t="n">
        <v>13</v>
      </c>
      <c r="V414" s="16" t="n">
        <v>10</v>
      </c>
      <c r="W414" s="16" t="n">
        <v>1</v>
      </c>
      <c r="X414" s="16" t="n">
        <v>2</v>
      </c>
      <c r="Y414" s="16" t="n">
        <v>3</v>
      </c>
      <c r="Z414" s="16" t="n">
        <v>4</v>
      </c>
      <c r="AA414" s="16" t="n">
        <v>5</v>
      </c>
      <c r="AB414" s="16" t="n">
        <v>4</v>
      </c>
      <c r="AC414" s="16" t="n">
        <v>10</v>
      </c>
      <c r="AD414" s="16" t="n">
        <v>4</v>
      </c>
      <c r="AE414" s="16" t="n">
        <v>6</v>
      </c>
      <c r="AF414" s="17" t="n">
        <v>6</v>
      </c>
      <c r="AG414" s="17" t="n">
        <v>6</v>
      </c>
      <c r="AH414" s="17" t="n">
        <v>6</v>
      </c>
      <c r="AI414" s="17" t="n">
        <v>6</v>
      </c>
      <c r="AJ414" s="17" t="n">
        <v>6</v>
      </c>
      <c r="AK414" s="17" t="n">
        <v>6</v>
      </c>
      <c r="AL414" s="17" t="n">
        <v>6</v>
      </c>
      <c r="AM414" s="17" t="n">
        <v>6</v>
      </c>
      <c r="AN414" s="17" t="n">
        <v>6</v>
      </c>
      <c r="AO414" s="17" t="n">
        <v>6</v>
      </c>
      <c r="AP414" s="17" t="n">
        <v>6</v>
      </c>
      <c r="AQ414" s="17" t="n">
        <v>6</v>
      </c>
      <c r="AR414" s="17" t="n">
        <v>7</v>
      </c>
      <c r="AS414" s="18" t="inlineStr">
        <is>
          <t>OK</t>
        </is>
      </c>
      <c r="AT414" t="inlineStr"/>
    </row>
    <row r="415">
      <c r="A415" s="14" t="inlineStr">
        <is>
          <t>ATC06668</t>
        </is>
      </c>
      <c r="B415" s="14" t="inlineStr">
        <is>
          <t>Prostirka TPE Yoga military</t>
        </is>
      </c>
      <c r="C415" s="14" t="inlineStr">
        <is>
          <t>FITNESS OPREMA</t>
        </is>
      </c>
      <c r="D415" s="14" t="inlineStr">
        <is>
          <t>03 BRONZE</t>
        </is>
      </c>
      <c r="E415" s="19" t="inlineStr">
        <is>
          <t>Planner Factor</t>
        </is>
      </c>
      <c r="AF415" s="20" t="n">
        <v>1</v>
      </c>
      <c r="AG415" s="20" t="n">
        <v>1</v>
      </c>
      <c r="AH415" s="20" t="n">
        <v>1</v>
      </c>
      <c r="AI415" s="20" t="n">
        <v>1</v>
      </c>
      <c r="AJ415" s="20" t="n">
        <v>1</v>
      </c>
      <c r="AK415" s="20" t="n">
        <v>1</v>
      </c>
      <c r="AL415" s="20" t="n">
        <v>1</v>
      </c>
      <c r="AM415" s="20" t="n">
        <v>1</v>
      </c>
      <c r="AN415" s="20" t="n">
        <v>1</v>
      </c>
      <c r="AO415" s="20" t="n">
        <v>1</v>
      </c>
      <c r="AP415" s="20" t="n">
        <v>1</v>
      </c>
      <c r="AQ415" s="20" t="n">
        <v>1</v>
      </c>
      <c r="AR415" s="20" t="n">
        <v>1</v>
      </c>
      <c r="AS415" s="18" t="inlineStr">
        <is>
          <t>OK</t>
        </is>
      </c>
      <c r="AT415" t="inlineStr"/>
    </row>
    <row r="416">
      <c r="A416" s="14" t="inlineStr">
        <is>
          <t>ATC06668</t>
        </is>
      </c>
      <c r="B416" s="14" t="inlineStr">
        <is>
          <t>Prostirka TPE Yoga military</t>
        </is>
      </c>
      <c r="C416" s="14" t="inlineStr">
        <is>
          <t>FITNESS OPREMA</t>
        </is>
      </c>
      <c r="D416" s="14" t="inlineStr">
        <is>
          <t>03 BRONZE</t>
        </is>
      </c>
      <c r="E416" s="15" t="inlineStr">
        <is>
          <t>Adjusted FC</t>
        </is>
      </c>
      <c r="AF416" s="21">
        <f>ROUND(AF414*AF415,0)</f>
        <v/>
      </c>
      <c r="AG416" s="21">
        <f>ROUND(AG414*AG415,0)</f>
        <v/>
      </c>
      <c r="AH416" s="21">
        <f>ROUND(AH414*AH415,0)</f>
        <v/>
      </c>
      <c r="AI416" s="21">
        <f>ROUND(AI414*AI415,0)</f>
        <v/>
      </c>
      <c r="AJ416" s="21">
        <f>ROUND(AJ414*AJ415,0)</f>
        <v/>
      </c>
      <c r="AK416" s="21">
        <f>ROUND(AK414*AK415,0)</f>
        <v/>
      </c>
      <c r="AL416" s="21">
        <f>ROUND(AL414*AL415,0)</f>
        <v/>
      </c>
      <c r="AM416" s="21">
        <f>ROUND(AM414*AM415,0)</f>
        <v/>
      </c>
      <c r="AN416" s="21">
        <f>ROUND(AN414*AN415,0)</f>
        <v/>
      </c>
      <c r="AO416" s="21">
        <f>ROUND(AO414*AO415,0)</f>
        <v/>
      </c>
      <c r="AP416" s="21">
        <f>ROUND(AP414*AP415,0)</f>
        <v/>
      </c>
      <c r="AQ416" s="21">
        <f>ROUND(AQ414*AQ415,0)</f>
        <v/>
      </c>
      <c r="AR416" s="21">
        <f>ROUND(AR414*AR415,0)</f>
        <v/>
      </c>
      <c r="AS416" s="18" t="inlineStr">
        <is>
          <t>OK</t>
        </is>
      </c>
      <c r="AT416" t="inlineStr"/>
    </row>
    <row r="417">
      <c r="A417" s="14" t="inlineStr">
        <is>
          <t>ATC06668</t>
        </is>
      </c>
      <c r="B417" s="14" t="inlineStr">
        <is>
          <t>Prostirka TPE Yoga military</t>
        </is>
      </c>
      <c r="C417" s="14" t="inlineStr">
        <is>
          <t>FITNESS OPREMA</t>
        </is>
      </c>
      <c r="D417" s="14" t="inlineStr">
        <is>
          <t>03 BRONZE</t>
        </is>
      </c>
      <c r="E417" s="22" t="inlineStr">
        <is>
          <t>VP on-top</t>
        </is>
      </c>
      <c r="AF417" s="23">
        <f>IF('Demand Input VP'!F79="",0,'Demand Input VP'!F79)</f>
        <v/>
      </c>
      <c r="AG417" s="23">
        <f>IF('Demand Input VP'!G79="",0,'Demand Input VP'!G79)</f>
        <v/>
      </c>
      <c r="AH417" s="23">
        <f>IF('Demand Input VP'!H79="",0,'Demand Input VP'!H79)</f>
        <v/>
      </c>
      <c r="AI417" s="23">
        <f>IF('Demand Input VP'!I79="",0,'Demand Input VP'!I79)</f>
        <v/>
      </c>
      <c r="AJ417" s="23">
        <f>IF('Demand Input VP'!J79="",0,'Demand Input VP'!J79)</f>
        <v/>
      </c>
      <c r="AK417" s="23">
        <f>IF('Demand Input VP'!K79="",0,'Demand Input VP'!K79)</f>
        <v/>
      </c>
      <c r="AL417" s="23">
        <f>IF('Demand Input VP'!L79="",0,'Demand Input VP'!L79)</f>
        <v/>
      </c>
      <c r="AM417" s="23">
        <f>IF('Demand Input VP'!M79="",0,'Demand Input VP'!M79)</f>
        <v/>
      </c>
      <c r="AN417" s="23">
        <f>IF('Demand Input VP'!N79="",0,'Demand Input VP'!N79)</f>
        <v/>
      </c>
      <c r="AO417" s="23">
        <f>IF('Demand Input VP'!O79="",0,'Demand Input VP'!O79)</f>
        <v/>
      </c>
      <c r="AP417" s="23">
        <f>IF('Demand Input VP'!P79="",0,'Demand Input VP'!P79)</f>
        <v/>
      </c>
      <c r="AQ417" s="23">
        <f>IF('Demand Input VP'!Q79="",0,'Demand Input VP'!Q79)</f>
        <v/>
      </c>
      <c r="AR417" s="23">
        <f>IF('Demand Input VP'!R79="",0,'Demand Input VP'!R79)</f>
        <v/>
      </c>
      <c r="AS417" s="18" t="inlineStr">
        <is>
          <t>OK</t>
        </is>
      </c>
      <c r="AT417" t="inlineStr"/>
    </row>
    <row r="418">
      <c r="A418" s="14" t="inlineStr">
        <is>
          <t>ATC06668</t>
        </is>
      </c>
      <c r="B418" s="14" t="inlineStr">
        <is>
          <t>Prostirka TPE Yoga military</t>
        </is>
      </c>
      <c r="C418" s="14" t="inlineStr">
        <is>
          <t>FITNESS OPREMA</t>
        </is>
      </c>
      <c r="D418" s="14" t="inlineStr">
        <is>
          <t>03 BRONZE</t>
        </is>
      </c>
      <c r="E418" s="22" t="inlineStr">
        <is>
          <t>VP regular</t>
        </is>
      </c>
      <c r="AF418">
        <f>IF('Demand Input VP'!F80="",0,'Demand Input VP'!F80)</f>
        <v/>
      </c>
      <c r="AG418">
        <f>IF('Demand Input VP'!G80="",0,'Demand Input VP'!G80)</f>
        <v/>
      </c>
      <c r="AH418">
        <f>IF('Demand Input VP'!H80="",0,'Demand Input VP'!H80)</f>
        <v/>
      </c>
      <c r="AI418">
        <f>IF('Demand Input VP'!I80="",0,'Demand Input VP'!I80)</f>
        <v/>
      </c>
      <c r="AJ418">
        <f>IF('Demand Input VP'!J80="",0,'Demand Input VP'!J80)</f>
        <v/>
      </c>
      <c r="AK418">
        <f>IF('Demand Input VP'!K80="",0,'Demand Input VP'!K80)</f>
        <v/>
      </c>
      <c r="AL418">
        <f>IF('Demand Input VP'!L80="",0,'Demand Input VP'!L80)</f>
        <v/>
      </c>
      <c r="AM418">
        <f>IF('Demand Input VP'!M80="",0,'Demand Input VP'!M80)</f>
        <v/>
      </c>
      <c r="AN418">
        <f>IF('Demand Input VP'!N80="",0,'Demand Input VP'!N80)</f>
        <v/>
      </c>
      <c r="AO418">
        <f>IF('Demand Input VP'!O80="",0,'Demand Input VP'!O80)</f>
        <v/>
      </c>
      <c r="AP418">
        <f>IF('Demand Input VP'!P80="",0,'Demand Input VP'!P80)</f>
        <v/>
      </c>
      <c r="AQ418">
        <f>IF('Demand Input VP'!Q80="",0,'Demand Input VP'!Q80)</f>
        <v/>
      </c>
      <c r="AR418">
        <f>IF('Demand Input VP'!R80="",0,'Demand Input VP'!R80)</f>
        <v/>
      </c>
      <c r="AS418" s="18" t="inlineStr">
        <is>
          <t>OK</t>
        </is>
      </c>
      <c r="AT418" t="inlineStr"/>
    </row>
    <row r="419">
      <c r="A419" s="14" t="inlineStr">
        <is>
          <t>ATC06668</t>
        </is>
      </c>
      <c r="B419" s="14" t="inlineStr">
        <is>
          <t>Prostirka TPE Yoga military</t>
        </is>
      </c>
      <c r="C419" s="14" t="inlineStr">
        <is>
          <t>FITNESS OPREMA</t>
        </is>
      </c>
      <c r="D419" s="14" t="inlineStr">
        <is>
          <t>03 BRONZE</t>
        </is>
      </c>
      <c r="E419" s="22" t="inlineStr">
        <is>
          <t>MP on-top</t>
        </is>
      </c>
      <c r="AF419" s="23">
        <f>IF('Demand Input MP'!F79="",0,'Demand Input MP'!F79)</f>
        <v/>
      </c>
      <c r="AG419" s="23">
        <f>IF('Demand Input MP'!G79="",0,'Demand Input MP'!G79)</f>
        <v/>
      </c>
      <c r="AH419" s="23">
        <f>IF('Demand Input MP'!H79="",0,'Demand Input MP'!H79)</f>
        <v/>
      </c>
      <c r="AI419" s="23">
        <f>IF('Demand Input MP'!I79="",0,'Demand Input MP'!I79)</f>
        <v/>
      </c>
      <c r="AJ419" s="23">
        <f>IF('Demand Input MP'!J79="",0,'Demand Input MP'!J79)</f>
        <v/>
      </c>
      <c r="AK419" s="23">
        <f>IF('Demand Input MP'!K79="",0,'Demand Input MP'!K79)</f>
        <v/>
      </c>
      <c r="AL419" s="23">
        <f>IF('Demand Input MP'!L79="",0,'Demand Input MP'!L79)</f>
        <v/>
      </c>
      <c r="AM419" s="23">
        <f>IF('Demand Input MP'!M79="",0,'Demand Input MP'!M79)</f>
        <v/>
      </c>
      <c r="AN419" s="23">
        <f>IF('Demand Input MP'!N79="",0,'Demand Input MP'!N79)</f>
        <v/>
      </c>
      <c r="AO419" s="23">
        <f>IF('Demand Input MP'!O79="",0,'Demand Input MP'!O79)</f>
        <v/>
      </c>
      <c r="AP419" s="23">
        <f>IF('Demand Input MP'!P79="",0,'Demand Input MP'!P79)</f>
        <v/>
      </c>
      <c r="AQ419" s="23">
        <f>IF('Demand Input MP'!Q79="",0,'Demand Input MP'!Q79)</f>
        <v/>
      </c>
      <c r="AR419" s="23">
        <f>IF('Demand Input MP'!R79="",0,'Demand Input MP'!R79)</f>
        <v/>
      </c>
      <c r="AS419" s="18" t="inlineStr">
        <is>
          <t>OK</t>
        </is>
      </c>
      <c r="AT419" t="inlineStr"/>
    </row>
    <row r="420">
      <c r="A420" s="14" t="inlineStr">
        <is>
          <t>ATC06668</t>
        </is>
      </c>
      <c r="B420" s="14" t="inlineStr">
        <is>
          <t>Prostirka TPE Yoga military</t>
        </is>
      </c>
      <c r="C420" s="14" t="inlineStr">
        <is>
          <t>FITNESS OPREMA</t>
        </is>
      </c>
      <c r="D420" s="14" t="inlineStr">
        <is>
          <t>03 BRONZE</t>
        </is>
      </c>
      <c r="E420" s="22" t="inlineStr">
        <is>
          <t>MP regular</t>
        </is>
      </c>
      <c r="AF420">
        <f>IF('Demand Input MP'!F80="",0,'Demand Input MP'!F80)</f>
        <v/>
      </c>
      <c r="AG420">
        <f>IF('Demand Input MP'!G80="",0,'Demand Input MP'!G80)</f>
        <v/>
      </c>
      <c r="AH420">
        <f>IF('Demand Input MP'!H80="",0,'Demand Input MP'!H80)</f>
        <v/>
      </c>
      <c r="AI420">
        <f>IF('Demand Input MP'!I80="",0,'Demand Input MP'!I80)</f>
        <v/>
      </c>
      <c r="AJ420">
        <f>IF('Demand Input MP'!J80="",0,'Demand Input MP'!J80)</f>
        <v/>
      </c>
      <c r="AK420">
        <f>IF('Demand Input MP'!K80="",0,'Demand Input MP'!K80)</f>
        <v/>
      </c>
      <c r="AL420">
        <f>IF('Demand Input MP'!L80="",0,'Demand Input MP'!L80)</f>
        <v/>
      </c>
      <c r="AM420">
        <f>IF('Demand Input MP'!M80="",0,'Demand Input MP'!M80)</f>
        <v/>
      </c>
      <c r="AN420">
        <f>IF('Demand Input MP'!N80="",0,'Demand Input MP'!N80)</f>
        <v/>
      </c>
      <c r="AO420">
        <f>IF('Demand Input MP'!O80="",0,'Demand Input MP'!O80)</f>
        <v/>
      </c>
      <c r="AP420">
        <f>IF('Demand Input MP'!P80="",0,'Demand Input MP'!P80)</f>
        <v/>
      </c>
      <c r="AQ420">
        <f>IF('Demand Input MP'!Q80="",0,'Demand Input MP'!Q80)</f>
        <v/>
      </c>
      <c r="AR420">
        <f>IF('Demand Input MP'!R80="",0,'Demand Input MP'!R80)</f>
        <v/>
      </c>
      <c r="AS420" s="18" t="inlineStr">
        <is>
          <t>OK</t>
        </is>
      </c>
      <c r="AT420" t="inlineStr"/>
    </row>
    <row r="421">
      <c r="A421" s="14" t="inlineStr">
        <is>
          <t>ATC06668</t>
        </is>
      </c>
      <c r="B421" s="14" t="inlineStr">
        <is>
          <t>Prostirka TPE Yoga military</t>
        </is>
      </c>
      <c r="C421" s="14" t="inlineStr">
        <is>
          <t>FITNESS OPREMA</t>
        </is>
      </c>
      <c r="D421" s="14" t="inlineStr">
        <is>
          <t>03 BRONZE</t>
        </is>
      </c>
      <c r="E421" s="15" t="inlineStr">
        <is>
          <t>On-top Total</t>
        </is>
      </c>
      <c r="AF421" s="24">
        <f>SUM(AF417:AF420)</f>
        <v/>
      </c>
      <c r="AG421" s="24">
        <f>SUM(AG417:AG420)</f>
        <v/>
      </c>
      <c r="AH421" s="24">
        <f>SUM(AH417:AH420)</f>
        <v/>
      </c>
      <c r="AI421" s="24">
        <f>SUM(AI417:AI420)</f>
        <v/>
      </c>
      <c r="AJ421" s="24">
        <f>SUM(AJ417:AJ420)</f>
        <v/>
      </c>
      <c r="AK421" s="24">
        <f>SUM(AK417:AK420)</f>
        <v/>
      </c>
      <c r="AL421" s="24">
        <f>SUM(AL417:AL420)</f>
        <v/>
      </c>
      <c r="AM421" s="24">
        <f>SUM(AM417:AM420)</f>
        <v/>
      </c>
      <c r="AN421" s="24">
        <f>SUM(AN417:AN420)</f>
        <v/>
      </c>
      <c r="AO421" s="24">
        <f>SUM(AO417:AO420)</f>
        <v/>
      </c>
      <c r="AP421" s="24">
        <f>SUM(AP417:AP420)</f>
        <v/>
      </c>
      <c r="AQ421" s="24">
        <f>SUM(AQ417:AQ420)</f>
        <v/>
      </c>
      <c r="AR421" s="24">
        <f>SUM(AR417:AR420)</f>
        <v/>
      </c>
      <c r="AS421" s="18" t="inlineStr">
        <is>
          <t>OK</t>
        </is>
      </c>
      <c r="AT421" t="inlineStr"/>
    </row>
    <row r="422">
      <c r="A422" s="25" t="inlineStr">
        <is>
          <t>ATC06668</t>
        </is>
      </c>
      <c r="B422" s="25" t="inlineStr">
        <is>
          <t>Prostirka TPE Yoga military</t>
        </is>
      </c>
      <c r="C422" s="25" t="inlineStr">
        <is>
          <t>FITNESS OPREMA</t>
        </is>
      </c>
      <c r="D422" s="25" t="inlineStr">
        <is>
          <t>03 BRONZE</t>
        </is>
      </c>
      <c r="E422" s="26" t="inlineStr">
        <is>
          <t>TOTAL DEMAND</t>
        </is>
      </c>
      <c r="F422" s="27" t="n"/>
      <c r="G422" s="27" t="n"/>
      <c r="H422" s="27" t="n"/>
      <c r="I422" s="27" t="n"/>
      <c r="J422" s="27" t="n"/>
      <c r="K422" s="27" t="n"/>
      <c r="L422" s="27" t="n"/>
      <c r="M422" s="27" t="n"/>
      <c r="N422" s="27" t="n"/>
      <c r="O422" s="27" t="n"/>
      <c r="P422" s="27" t="n"/>
      <c r="Q422" s="27" t="n"/>
      <c r="R422" s="27" t="n"/>
      <c r="S422" s="27" t="n"/>
      <c r="T422" s="27" t="n"/>
      <c r="U422" s="27" t="n"/>
      <c r="V422" s="27" t="n"/>
      <c r="W422" s="27" t="n"/>
      <c r="X422" s="27" t="n"/>
      <c r="Y422" s="27" t="n"/>
      <c r="Z422" s="27" t="n"/>
      <c r="AA422" s="27" t="n"/>
      <c r="AB422" s="27" t="n"/>
      <c r="AC422" s="27" t="n"/>
      <c r="AD422" s="27" t="n"/>
      <c r="AE422" s="27" t="n"/>
      <c r="AF422" s="28">
        <f>AF416+AF421</f>
        <v/>
      </c>
      <c r="AG422" s="28">
        <f>AG416+AG421</f>
        <v/>
      </c>
      <c r="AH422" s="28">
        <f>AH416+AH421</f>
        <v/>
      </c>
      <c r="AI422" s="28">
        <f>AI416+AI421</f>
        <v/>
      </c>
      <c r="AJ422" s="28">
        <f>AJ416+AJ421</f>
        <v/>
      </c>
      <c r="AK422" s="28">
        <f>AK416+AK421</f>
        <v/>
      </c>
      <c r="AL422" s="28">
        <f>AL416+AL421</f>
        <v/>
      </c>
      <c r="AM422" s="28">
        <f>AM416+AM421</f>
        <v/>
      </c>
      <c r="AN422" s="28">
        <f>AN416+AN421</f>
        <v/>
      </c>
      <c r="AO422" s="28">
        <f>AO416+AO421</f>
        <v/>
      </c>
      <c r="AP422" s="28">
        <f>AP416+AP421</f>
        <v/>
      </c>
      <c r="AQ422" s="28">
        <f>AQ416+AQ421</f>
        <v/>
      </c>
      <c r="AR422" s="28">
        <f>AR416+AR421</f>
        <v/>
      </c>
      <c r="AS422" s="18" t="inlineStr">
        <is>
          <t>OK</t>
        </is>
      </c>
      <c r="AT422" t="inlineStr"/>
    </row>
    <row r="423">
      <c r="A423" s="14" t="inlineStr">
        <is>
          <t>ATC06668</t>
        </is>
      </c>
      <c r="B423" s="14" t="inlineStr">
        <is>
          <t>Prostirka TPE Yoga military</t>
        </is>
      </c>
      <c r="C423" s="14" t="inlineStr">
        <is>
          <t>FITNESS OPREMA</t>
        </is>
      </c>
      <c r="D423" s="14" t="inlineStr">
        <is>
          <t>03 BRONZE</t>
        </is>
      </c>
      <c r="E423" s="15" t="inlineStr"/>
      <c r="AS423" s="18" t="inlineStr">
        <is>
          <t>OK</t>
        </is>
      </c>
      <c r="AT423" t="inlineStr"/>
    </row>
    <row r="424">
      <c r="A424" s="7" t="inlineStr">
        <is>
          <t>ATC06723</t>
        </is>
      </c>
      <c r="B424" s="8" t="inlineStr">
        <is>
          <t>Gurtne univerzalne Atleticore</t>
        </is>
      </c>
      <c r="C424" s="9" t="inlineStr">
        <is>
          <t>FITNESS OPREMA</t>
        </is>
      </c>
      <c r="D424" s="9" t="inlineStr">
        <is>
          <t>03 BRONZE</t>
        </is>
      </c>
      <c r="E424" s="10" t="inlineStr"/>
      <c r="F424" s="11" t="n"/>
      <c r="G424" s="11" t="n"/>
      <c r="H424" s="11" t="n"/>
      <c r="I424" s="11" t="n"/>
      <c r="J424" s="11" t="n"/>
      <c r="K424" s="11" t="n"/>
      <c r="L424" s="11" t="n"/>
      <c r="M424" s="11" t="n"/>
      <c r="N424" s="11" t="n"/>
      <c r="O424" s="11" t="n"/>
      <c r="P424" s="11" t="n"/>
      <c r="Q424" s="11" t="n"/>
      <c r="R424" s="11" t="n"/>
      <c r="S424" s="11" t="n"/>
      <c r="T424" s="11" t="n"/>
      <c r="U424" s="11" t="n"/>
      <c r="V424" s="11" t="n"/>
      <c r="W424" s="11" t="n"/>
      <c r="X424" s="11" t="n"/>
      <c r="Y424" s="11" t="n"/>
      <c r="Z424" s="11" t="n"/>
      <c r="AA424" s="11" t="n"/>
      <c r="AB424" s="11" t="n"/>
      <c r="AC424" s="11" t="n"/>
      <c r="AD424" s="11" t="n"/>
      <c r="AE424" s="11" t="n"/>
      <c r="AF424" s="11" t="n"/>
      <c r="AG424" s="11" t="n"/>
      <c r="AH424" s="11" t="n"/>
      <c r="AI424" s="11" t="n"/>
      <c r="AJ424" s="11" t="n"/>
      <c r="AK424" s="11" t="n"/>
      <c r="AL424" s="11" t="n"/>
      <c r="AM424" s="11" t="n"/>
      <c r="AN424" s="11" t="n"/>
      <c r="AO424" s="11" t="n"/>
      <c r="AP424" s="11" t="n"/>
      <c r="AQ424" s="11" t="n"/>
      <c r="AR424" s="11" t="n"/>
      <c r="AS424" s="29" t="inlineStr">
        <is>
          <t>CHECK</t>
        </is>
      </c>
      <c r="AT424" s="13">
        <f>IF((IFERROR(VALUE('Demand Input MP'!F81),0)+IFERROR(VALUE('Demand Input MP'!G81),0)+IFERROR(VALUE('Demand Input MP'!H81),0)+IFERROR(VALUE('Demand Input MP'!I81),0)+IFERROR(VALUE('Demand Input MP'!J81),0)+IFERROR(VALUE('Demand Input MP'!K81),0)+IFERROR(VALUE('Demand Input MP'!L81),0)+IFERROR(VALUE('Demand Input MP'!M81),0)+IFERROR(VALUE('Demand Input MP'!N81),0)+IFERROR(VALUE('Demand Input MP'!O81),0)+IFERROR(VALUE('Demand Input MP'!P81),0)+IFERROR(VALUE('Demand Input MP'!Q81),0)+IFERROR(VALUE('Demand Input MP'!R81),0))&gt;0,"PROMO","")</f>
        <v/>
      </c>
    </row>
    <row r="425">
      <c r="A425" s="14" t="inlineStr">
        <is>
          <t>ATC06723</t>
        </is>
      </c>
      <c r="B425" s="14" t="inlineStr">
        <is>
          <t>Gurtne univerzalne Atleticore</t>
        </is>
      </c>
      <c r="C425" s="14" t="inlineStr">
        <is>
          <t>FITNESS OPREMA</t>
        </is>
      </c>
      <c r="D425" s="14" t="inlineStr">
        <is>
          <t>03 BRONZE</t>
        </is>
      </c>
      <c r="E425" s="15" t="inlineStr">
        <is>
          <t>Baseline FC</t>
        </is>
      </c>
      <c r="F425" s="16" t="n">
        <v>11</v>
      </c>
      <c r="G425" s="16" t="n">
        <v>13</v>
      </c>
      <c r="H425" s="16" t="n">
        <v>14</v>
      </c>
      <c r="I425" s="16" t="n">
        <v>17</v>
      </c>
      <c r="J425" s="16" t="n">
        <v>12</v>
      </c>
      <c r="K425" s="16" t="n">
        <v>25</v>
      </c>
      <c r="L425" s="16" t="n">
        <v>34</v>
      </c>
      <c r="M425" s="16" t="n">
        <v>7</v>
      </c>
      <c r="N425" s="16" t="n">
        <v>18</v>
      </c>
      <c r="O425" s="16" t="n">
        <v>36</v>
      </c>
      <c r="P425" s="16" t="n">
        <v>29</v>
      </c>
      <c r="Q425" s="16" t="n">
        <v>21</v>
      </c>
      <c r="R425" s="16" t="n">
        <v>21</v>
      </c>
      <c r="S425" s="16" t="n">
        <v>23</v>
      </c>
      <c r="T425" s="16" t="n">
        <v>15</v>
      </c>
      <c r="U425" s="16" t="n">
        <v>17</v>
      </c>
      <c r="V425" s="16" t="n">
        <v>18</v>
      </c>
      <c r="W425" s="16" t="n">
        <v>31</v>
      </c>
      <c r="X425" s="16" t="n">
        <v>13</v>
      </c>
      <c r="Y425" s="16" t="n">
        <v>3</v>
      </c>
      <c r="Z425" s="16" t="n">
        <v>5</v>
      </c>
      <c r="AA425" s="16" t="n">
        <v>13</v>
      </c>
      <c r="AB425" s="16" t="n">
        <v>23</v>
      </c>
      <c r="AC425" s="16" t="n">
        <v>28</v>
      </c>
      <c r="AD425" s="16" t="n">
        <v>12</v>
      </c>
      <c r="AE425" s="16" t="n">
        <v>7</v>
      </c>
      <c r="AF425" s="17" t="n">
        <v>13</v>
      </c>
      <c r="AG425" s="17" t="n">
        <v>13</v>
      </c>
      <c r="AH425" s="17" t="n">
        <v>13</v>
      </c>
      <c r="AI425" s="17" t="n">
        <v>13</v>
      </c>
      <c r="AJ425" s="17" t="n">
        <v>13</v>
      </c>
      <c r="AK425" s="17" t="n">
        <v>13</v>
      </c>
      <c r="AL425" s="17" t="n">
        <v>13</v>
      </c>
      <c r="AM425" s="17" t="n">
        <v>13</v>
      </c>
      <c r="AN425" s="17" t="n">
        <v>13</v>
      </c>
      <c r="AO425" s="17" t="n">
        <v>13</v>
      </c>
      <c r="AP425" s="17" t="n">
        <v>13</v>
      </c>
      <c r="AQ425" s="17" t="n">
        <v>13</v>
      </c>
      <c r="AR425" s="17" t="n">
        <v>13</v>
      </c>
      <c r="AS425" s="30" t="inlineStr">
        <is>
          <t>CHECK</t>
        </is>
      </c>
      <c r="AT425" t="inlineStr"/>
    </row>
    <row r="426">
      <c r="A426" s="14" t="inlineStr">
        <is>
          <t>ATC06723</t>
        </is>
      </c>
      <c r="B426" s="14" t="inlineStr">
        <is>
          <t>Gurtne univerzalne Atleticore</t>
        </is>
      </c>
      <c r="C426" s="14" t="inlineStr">
        <is>
          <t>FITNESS OPREMA</t>
        </is>
      </c>
      <c r="D426" s="14" t="inlineStr">
        <is>
          <t>03 BRONZE</t>
        </is>
      </c>
      <c r="E426" s="19" t="inlineStr">
        <is>
          <t>Planner Factor</t>
        </is>
      </c>
      <c r="AF426" s="20" t="n">
        <v>1</v>
      </c>
      <c r="AG426" s="20" t="n">
        <v>1</v>
      </c>
      <c r="AH426" s="20" t="n">
        <v>1</v>
      </c>
      <c r="AI426" s="20" t="n">
        <v>1</v>
      </c>
      <c r="AJ426" s="20" t="n">
        <v>1</v>
      </c>
      <c r="AK426" s="20" t="n">
        <v>1</v>
      </c>
      <c r="AL426" s="20" t="n">
        <v>1</v>
      </c>
      <c r="AM426" s="20" t="n">
        <v>1</v>
      </c>
      <c r="AN426" s="20" t="n">
        <v>1</v>
      </c>
      <c r="AO426" s="20" t="n">
        <v>1</v>
      </c>
      <c r="AP426" s="20" t="n">
        <v>1</v>
      </c>
      <c r="AQ426" s="20" t="n">
        <v>1</v>
      </c>
      <c r="AR426" s="20" t="n">
        <v>1</v>
      </c>
      <c r="AS426" s="30" t="inlineStr">
        <is>
          <t>CHECK</t>
        </is>
      </c>
      <c r="AT426" t="inlineStr"/>
    </row>
    <row r="427">
      <c r="A427" s="14" t="inlineStr">
        <is>
          <t>ATC06723</t>
        </is>
      </c>
      <c r="B427" s="14" t="inlineStr">
        <is>
          <t>Gurtne univerzalne Atleticore</t>
        </is>
      </c>
      <c r="C427" s="14" t="inlineStr">
        <is>
          <t>FITNESS OPREMA</t>
        </is>
      </c>
      <c r="D427" s="14" t="inlineStr">
        <is>
          <t>03 BRONZE</t>
        </is>
      </c>
      <c r="E427" s="15" t="inlineStr">
        <is>
          <t>Adjusted FC</t>
        </is>
      </c>
      <c r="AF427" s="21">
        <f>ROUND(AF425*AF426,0)</f>
        <v/>
      </c>
      <c r="AG427" s="21">
        <f>ROUND(AG425*AG426,0)</f>
        <v/>
      </c>
      <c r="AH427" s="21">
        <f>ROUND(AH425*AH426,0)</f>
        <v/>
      </c>
      <c r="AI427" s="21">
        <f>ROUND(AI425*AI426,0)</f>
        <v/>
      </c>
      <c r="AJ427" s="21">
        <f>ROUND(AJ425*AJ426,0)</f>
        <v/>
      </c>
      <c r="AK427" s="21">
        <f>ROUND(AK425*AK426,0)</f>
        <v/>
      </c>
      <c r="AL427" s="21">
        <f>ROUND(AL425*AL426,0)</f>
        <v/>
      </c>
      <c r="AM427" s="21">
        <f>ROUND(AM425*AM426,0)</f>
        <v/>
      </c>
      <c r="AN427" s="21">
        <f>ROUND(AN425*AN426,0)</f>
        <v/>
      </c>
      <c r="AO427" s="21">
        <f>ROUND(AO425*AO426,0)</f>
        <v/>
      </c>
      <c r="AP427" s="21">
        <f>ROUND(AP425*AP426,0)</f>
        <v/>
      </c>
      <c r="AQ427" s="21">
        <f>ROUND(AQ425*AQ426,0)</f>
        <v/>
      </c>
      <c r="AR427" s="21">
        <f>ROUND(AR425*AR426,0)</f>
        <v/>
      </c>
      <c r="AS427" s="30" t="inlineStr">
        <is>
          <t>CHECK</t>
        </is>
      </c>
      <c r="AT427" t="inlineStr"/>
    </row>
    <row r="428">
      <c r="A428" s="14" t="inlineStr">
        <is>
          <t>ATC06723</t>
        </is>
      </c>
      <c r="B428" s="14" t="inlineStr">
        <is>
          <t>Gurtne univerzalne Atleticore</t>
        </is>
      </c>
      <c r="C428" s="14" t="inlineStr">
        <is>
          <t>FITNESS OPREMA</t>
        </is>
      </c>
      <c r="D428" s="14" t="inlineStr">
        <is>
          <t>03 BRONZE</t>
        </is>
      </c>
      <c r="E428" s="22" t="inlineStr">
        <is>
          <t>VP on-top</t>
        </is>
      </c>
      <c r="AF428" s="23">
        <f>IF('Demand Input VP'!F81="",0,'Demand Input VP'!F81)</f>
        <v/>
      </c>
      <c r="AG428" s="23">
        <f>IF('Demand Input VP'!G81="",0,'Demand Input VP'!G81)</f>
        <v/>
      </c>
      <c r="AH428" s="23">
        <f>IF('Demand Input VP'!H81="",0,'Demand Input VP'!H81)</f>
        <v/>
      </c>
      <c r="AI428" s="23">
        <f>IF('Demand Input VP'!I81="",0,'Demand Input VP'!I81)</f>
        <v/>
      </c>
      <c r="AJ428" s="23">
        <f>IF('Demand Input VP'!J81="",0,'Demand Input VP'!J81)</f>
        <v/>
      </c>
      <c r="AK428" s="23">
        <f>IF('Demand Input VP'!K81="",0,'Demand Input VP'!K81)</f>
        <v/>
      </c>
      <c r="AL428" s="23">
        <f>IF('Demand Input VP'!L81="",0,'Demand Input VP'!L81)</f>
        <v/>
      </c>
      <c r="AM428" s="23">
        <f>IF('Demand Input VP'!M81="",0,'Demand Input VP'!M81)</f>
        <v/>
      </c>
      <c r="AN428" s="23">
        <f>IF('Demand Input VP'!N81="",0,'Demand Input VP'!N81)</f>
        <v/>
      </c>
      <c r="AO428" s="23">
        <f>IF('Demand Input VP'!O81="",0,'Demand Input VP'!O81)</f>
        <v/>
      </c>
      <c r="AP428" s="23">
        <f>IF('Demand Input VP'!P81="",0,'Demand Input VP'!P81)</f>
        <v/>
      </c>
      <c r="AQ428" s="23">
        <f>IF('Demand Input VP'!Q81="",0,'Demand Input VP'!Q81)</f>
        <v/>
      </c>
      <c r="AR428" s="23">
        <f>IF('Demand Input VP'!R81="",0,'Demand Input VP'!R81)</f>
        <v/>
      </c>
      <c r="AS428" s="30" t="inlineStr">
        <is>
          <t>CHECK</t>
        </is>
      </c>
      <c r="AT428" t="inlineStr"/>
    </row>
    <row r="429">
      <c r="A429" s="14" t="inlineStr">
        <is>
          <t>ATC06723</t>
        </is>
      </c>
      <c r="B429" s="14" t="inlineStr">
        <is>
          <t>Gurtne univerzalne Atleticore</t>
        </is>
      </c>
      <c r="C429" s="14" t="inlineStr">
        <is>
          <t>FITNESS OPREMA</t>
        </is>
      </c>
      <c r="D429" s="14" t="inlineStr">
        <is>
          <t>03 BRONZE</t>
        </is>
      </c>
      <c r="E429" s="22" t="inlineStr">
        <is>
          <t>VP regular</t>
        </is>
      </c>
      <c r="AF429">
        <f>IF('Demand Input VP'!F82="",0,'Demand Input VP'!F82)</f>
        <v/>
      </c>
      <c r="AG429">
        <f>IF('Demand Input VP'!G82="",0,'Demand Input VP'!G82)</f>
        <v/>
      </c>
      <c r="AH429">
        <f>IF('Demand Input VP'!H82="",0,'Demand Input VP'!H82)</f>
        <v/>
      </c>
      <c r="AI429">
        <f>IF('Demand Input VP'!I82="",0,'Demand Input VP'!I82)</f>
        <v/>
      </c>
      <c r="AJ429">
        <f>IF('Demand Input VP'!J82="",0,'Demand Input VP'!J82)</f>
        <v/>
      </c>
      <c r="AK429">
        <f>IF('Demand Input VP'!K82="",0,'Demand Input VP'!K82)</f>
        <v/>
      </c>
      <c r="AL429">
        <f>IF('Demand Input VP'!L82="",0,'Demand Input VP'!L82)</f>
        <v/>
      </c>
      <c r="AM429">
        <f>IF('Demand Input VP'!M82="",0,'Demand Input VP'!M82)</f>
        <v/>
      </c>
      <c r="AN429">
        <f>IF('Demand Input VP'!N82="",0,'Demand Input VP'!N82)</f>
        <v/>
      </c>
      <c r="AO429">
        <f>IF('Demand Input VP'!O82="",0,'Demand Input VP'!O82)</f>
        <v/>
      </c>
      <c r="AP429">
        <f>IF('Demand Input VP'!P82="",0,'Demand Input VP'!P82)</f>
        <v/>
      </c>
      <c r="AQ429">
        <f>IF('Demand Input VP'!Q82="",0,'Demand Input VP'!Q82)</f>
        <v/>
      </c>
      <c r="AR429">
        <f>IF('Demand Input VP'!R82="",0,'Demand Input VP'!R82)</f>
        <v/>
      </c>
      <c r="AS429" s="30" t="inlineStr">
        <is>
          <t>CHECK</t>
        </is>
      </c>
      <c r="AT429" t="inlineStr"/>
    </row>
    <row r="430">
      <c r="A430" s="14" t="inlineStr">
        <is>
          <t>ATC06723</t>
        </is>
      </c>
      <c r="B430" s="14" t="inlineStr">
        <is>
          <t>Gurtne univerzalne Atleticore</t>
        </is>
      </c>
      <c r="C430" s="14" t="inlineStr">
        <is>
          <t>FITNESS OPREMA</t>
        </is>
      </c>
      <c r="D430" s="14" t="inlineStr">
        <is>
          <t>03 BRONZE</t>
        </is>
      </c>
      <c r="E430" s="22" t="inlineStr">
        <is>
          <t>MP on-top</t>
        </is>
      </c>
      <c r="AF430" s="23">
        <f>IF('Demand Input MP'!F81="",0,'Demand Input MP'!F81)</f>
        <v/>
      </c>
      <c r="AG430" s="23">
        <f>IF('Demand Input MP'!G81="",0,'Demand Input MP'!G81)</f>
        <v/>
      </c>
      <c r="AH430" s="23">
        <f>IF('Demand Input MP'!H81="",0,'Demand Input MP'!H81)</f>
        <v/>
      </c>
      <c r="AI430" s="23">
        <f>IF('Demand Input MP'!I81="",0,'Demand Input MP'!I81)</f>
        <v/>
      </c>
      <c r="AJ430" s="23">
        <f>IF('Demand Input MP'!J81="",0,'Demand Input MP'!J81)</f>
        <v/>
      </c>
      <c r="AK430" s="23">
        <f>IF('Demand Input MP'!K81="",0,'Demand Input MP'!K81)</f>
        <v/>
      </c>
      <c r="AL430" s="23">
        <f>IF('Demand Input MP'!L81="",0,'Demand Input MP'!L81)</f>
        <v/>
      </c>
      <c r="AM430" s="23">
        <f>IF('Demand Input MP'!M81="",0,'Demand Input MP'!M81)</f>
        <v/>
      </c>
      <c r="AN430" s="23">
        <f>IF('Demand Input MP'!N81="",0,'Demand Input MP'!N81)</f>
        <v/>
      </c>
      <c r="AO430" s="23">
        <f>IF('Demand Input MP'!O81="",0,'Demand Input MP'!O81)</f>
        <v/>
      </c>
      <c r="AP430" s="23">
        <f>IF('Demand Input MP'!P81="",0,'Demand Input MP'!P81)</f>
        <v/>
      </c>
      <c r="AQ430" s="23">
        <f>IF('Demand Input MP'!Q81="",0,'Demand Input MP'!Q81)</f>
        <v/>
      </c>
      <c r="AR430" s="23">
        <f>IF('Demand Input MP'!R81="",0,'Demand Input MP'!R81)</f>
        <v/>
      </c>
      <c r="AS430" s="30" t="inlineStr">
        <is>
          <t>CHECK</t>
        </is>
      </c>
      <c r="AT430" t="inlineStr"/>
    </row>
    <row r="431">
      <c r="A431" s="14" t="inlineStr">
        <is>
          <t>ATC06723</t>
        </is>
      </c>
      <c r="B431" s="14" t="inlineStr">
        <is>
          <t>Gurtne univerzalne Atleticore</t>
        </is>
      </c>
      <c r="C431" s="14" t="inlineStr">
        <is>
          <t>FITNESS OPREMA</t>
        </is>
      </c>
      <c r="D431" s="14" t="inlineStr">
        <is>
          <t>03 BRONZE</t>
        </is>
      </c>
      <c r="E431" s="22" t="inlineStr">
        <is>
          <t>MP regular</t>
        </is>
      </c>
      <c r="AF431">
        <f>IF('Demand Input MP'!F82="",0,'Demand Input MP'!F82)</f>
        <v/>
      </c>
      <c r="AG431">
        <f>IF('Demand Input MP'!G82="",0,'Demand Input MP'!G82)</f>
        <v/>
      </c>
      <c r="AH431">
        <f>IF('Demand Input MP'!H82="",0,'Demand Input MP'!H82)</f>
        <v/>
      </c>
      <c r="AI431">
        <f>IF('Demand Input MP'!I82="",0,'Demand Input MP'!I82)</f>
        <v/>
      </c>
      <c r="AJ431">
        <f>IF('Demand Input MP'!J82="",0,'Demand Input MP'!J82)</f>
        <v/>
      </c>
      <c r="AK431">
        <f>IF('Demand Input MP'!K82="",0,'Demand Input MP'!K82)</f>
        <v/>
      </c>
      <c r="AL431">
        <f>IF('Demand Input MP'!L82="",0,'Demand Input MP'!L82)</f>
        <v/>
      </c>
      <c r="AM431">
        <f>IF('Demand Input MP'!M82="",0,'Demand Input MP'!M82)</f>
        <v/>
      </c>
      <c r="AN431">
        <f>IF('Demand Input MP'!N82="",0,'Demand Input MP'!N82)</f>
        <v/>
      </c>
      <c r="AO431">
        <f>IF('Demand Input MP'!O82="",0,'Demand Input MP'!O82)</f>
        <v/>
      </c>
      <c r="AP431">
        <f>IF('Demand Input MP'!P82="",0,'Demand Input MP'!P82)</f>
        <v/>
      </c>
      <c r="AQ431">
        <f>IF('Demand Input MP'!Q82="",0,'Demand Input MP'!Q82)</f>
        <v/>
      </c>
      <c r="AR431">
        <f>IF('Demand Input MP'!R82="",0,'Demand Input MP'!R82)</f>
        <v/>
      </c>
      <c r="AS431" s="30" t="inlineStr">
        <is>
          <t>CHECK</t>
        </is>
      </c>
      <c r="AT431" t="inlineStr"/>
    </row>
    <row r="432">
      <c r="A432" s="14" t="inlineStr">
        <is>
          <t>ATC06723</t>
        </is>
      </c>
      <c r="B432" s="14" t="inlineStr">
        <is>
          <t>Gurtne univerzalne Atleticore</t>
        </is>
      </c>
      <c r="C432" s="14" t="inlineStr">
        <is>
          <t>FITNESS OPREMA</t>
        </is>
      </c>
      <c r="D432" s="14" t="inlineStr">
        <is>
          <t>03 BRONZE</t>
        </is>
      </c>
      <c r="E432" s="15" t="inlineStr">
        <is>
          <t>On-top Total</t>
        </is>
      </c>
      <c r="AF432" s="24">
        <f>SUM(AF428:AF431)</f>
        <v/>
      </c>
      <c r="AG432" s="24">
        <f>SUM(AG428:AG431)</f>
        <v/>
      </c>
      <c r="AH432" s="24">
        <f>SUM(AH428:AH431)</f>
        <v/>
      </c>
      <c r="AI432" s="24">
        <f>SUM(AI428:AI431)</f>
        <v/>
      </c>
      <c r="AJ432" s="24">
        <f>SUM(AJ428:AJ431)</f>
        <v/>
      </c>
      <c r="AK432" s="24">
        <f>SUM(AK428:AK431)</f>
        <v/>
      </c>
      <c r="AL432" s="24">
        <f>SUM(AL428:AL431)</f>
        <v/>
      </c>
      <c r="AM432" s="24">
        <f>SUM(AM428:AM431)</f>
        <v/>
      </c>
      <c r="AN432" s="24">
        <f>SUM(AN428:AN431)</f>
        <v/>
      </c>
      <c r="AO432" s="24">
        <f>SUM(AO428:AO431)</f>
        <v/>
      </c>
      <c r="AP432" s="24">
        <f>SUM(AP428:AP431)</f>
        <v/>
      </c>
      <c r="AQ432" s="24">
        <f>SUM(AQ428:AQ431)</f>
        <v/>
      </c>
      <c r="AR432" s="24">
        <f>SUM(AR428:AR431)</f>
        <v/>
      </c>
      <c r="AS432" s="30" t="inlineStr">
        <is>
          <t>CHECK</t>
        </is>
      </c>
      <c r="AT432" t="inlineStr"/>
    </row>
    <row r="433">
      <c r="A433" s="25" t="inlineStr">
        <is>
          <t>ATC06723</t>
        </is>
      </c>
      <c r="B433" s="25" t="inlineStr">
        <is>
          <t>Gurtne univerzalne Atleticore</t>
        </is>
      </c>
      <c r="C433" s="25" t="inlineStr">
        <is>
          <t>FITNESS OPREMA</t>
        </is>
      </c>
      <c r="D433" s="25" t="inlineStr">
        <is>
          <t>03 BRONZE</t>
        </is>
      </c>
      <c r="E433" s="26" t="inlineStr">
        <is>
          <t>TOTAL DEMAND</t>
        </is>
      </c>
      <c r="F433" s="27" t="n"/>
      <c r="G433" s="27" t="n"/>
      <c r="H433" s="27" t="n"/>
      <c r="I433" s="27" t="n"/>
      <c r="J433" s="27" t="n"/>
      <c r="K433" s="27" t="n"/>
      <c r="L433" s="27" t="n"/>
      <c r="M433" s="27" t="n"/>
      <c r="N433" s="27" t="n"/>
      <c r="O433" s="27" t="n"/>
      <c r="P433" s="27" t="n"/>
      <c r="Q433" s="27" t="n"/>
      <c r="R433" s="27" t="n"/>
      <c r="S433" s="27" t="n"/>
      <c r="T433" s="27" t="n"/>
      <c r="U433" s="27" t="n"/>
      <c r="V433" s="27" t="n"/>
      <c r="W433" s="27" t="n"/>
      <c r="X433" s="27" t="n"/>
      <c r="Y433" s="27" t="n"/>
      <c r="Z433" s="27" t="n"/>
      <c r="AA433" s="27" t="n"/>
      <c r="AB433" s="27" t="n"/>
      <c r="AC433" s="27" t="n"/>
      <c r="AD433" s="27" t="n"/>
      <c r="AE433" s="27" t="n"/>
      <c r="AF433" s="28">
        <f>AF427+AF432</f>
        <v/>
      </c>
      <c r="AG433" s="28">
        <f>AG427+AG432</f>
        <v/>
      </c>
      <c r="AH433" s="28">
        <f>AH427+AH432</f>
        <v/>
      </c>
      <c r="AI433" s="28">
        <f>AI427+AI432</f>
        <v/>
      </c>
      <c r="AJ433" s="28">
        <f>AJ427+AJ432</f>
        <v/>
      </c>
      <c r="AK433" s="28">
        <f>AK427+AK432</f>
        <v/>
      </c>
      <c r="AL433" s="28">
        <f>AL427+AL432</f>
        <v/>
      </c>
      <c r="AM433" s="28">
        <f>AM427+AM432</f>
        <v/>
      </c>
      <c r="AN433" s="28">
        <f>AN427+AN432</f>
        <v/>
      </c>
      <c r="AO433" s="28">
        <f>AO427+AO432</f>
        <v/>
      </c>
      <c r="AP433" s="28">
        <f>AP427+AP432</f>
        <v/>
      </c>
      <c r="AQ433" s="28">
        <f>AQ427+AQ432</f>
        <v/>
      </c>
      <c r="AR433" s="28">
        <f>AR427+AR432</f>
        <v/>
      </c>
      <c r="AS433" s="30" t="inlineStr">
        <is>
          <t>CHECK</t>
        </is>
      </c>
      <c r="AT433" t="inlineStr"/>
    </row>
    <row r="434">
      <c r="A434" s="14" t="inlineStr">
        <is>
          <t>ATC06723</t>
        </is>
      </c>
      <c r="B434" s="14" t="inlineStr">
        <is>
          <t>Gurtne univerzalne Atleticore</t>
        </is>
      </c>
      <c r="C434" s="14" t="inlineStr">
        <is>
          <t>FITNESS OPREMA</t>
        </is>
      </c>
      <c r="D434" s="14" t="inlineStr">
        <is>
          <t>03 BRONZE</t>
        </is>
      </c>
      <c r="E434" s="15" t="inlineStr"/>
      <c r="AS434" s="30" t="inlineStr">
        <is>
          <t>CHECK</t>
        </is>
      </c>
      <c r="AT434" t="inlineStr"/>
    </row>
    <row r="435">
      <c r="A435" s="7" t="inlineStr">
        <is>
          <t>ATC06735</t>
        </is>
      </c>
      <c r="B435" s="8" t="inlineStr">
        <is>
          <t>Steznik zapešća univerzalni crni Atleticore</t>
        </is>
      </c>
      <c r="C435" s="9" t="inlineStr">
        <is>
          <t>FITNESS OPREMA</t>
        </is>
      </c>
      <c r="D435" s="9" t="inlineStr">
        <is>
          <t>03 BRONZE</t>
        </is>
      </c>
      <c r="E435" s="10" t="inlineStr"/>
      <c r="F435" s="11" t="n"/>
      <c r="G435" s="11" t="n"/>
      <c r="H435" s="11" t="n"/>
      <c r="I435" s="11" t="n"/>
      <c r="J435" s="11" t="n"/>
      <c r="K435" s="11" t="n"/>
      <c r="L435" s="11" t="n"/>
      <c r="M435" s="11" t="n"/>
      <c r="N435" s="11" t="n"/>
      <c r="O435" s="11" t="n"/>
      <c r="P435" s="11" t="n"/>
      <c r="Q435" s="11" t="n"/>
      <c r="R435" s="11" t="n"/>
      <c r="S435" s="11" t="n"/>
      <c r="T435" s="11" t="n"/>
      <c r="U435" s="11" t="n"/>
      <c r="V435" s="11" t="n"/>
      <c r="W435" s="11" t="n"/>
      <c r="X435" s="11" t="n"/>
      <c r="Y435" s="11" t="n"/>
      <c r="Z435" s="11" t="n"/>
      <c r="AA435" s="11" t="n"/>
      <c r="AB435" s="11" t="n"/>
      <c r="AC435" s="11" t="n"/>
      <c r="AD435" s="11" t="n"/>
      <c r="AE435" s="11" t="n"/>
      <c r="AF435" s="11" t="n"/>
      <c r="AG435" s="11" t="n"/>
      <c r="AH435" s="11" t="n"/>
      <c r="AI435" s="11" t="n"/>
      <c r="AJ435" s="11" t="n"/>
      <c r="AK435" s="11" t="n"/>
      <c r="AL435" s="11" t="n"/>
      <c r="AM435" s="11" t="n"/>
      <c r="AN435" s="11" t="n"/>
      <c r="AO435" s="11" t="n"/>
      <c r="AP435" s="11" t="n"/>
      <c r="AQ435" s="11" t="n"/>
      <c r="AR435" s="11" t="n"/>
      <c r="AS435" s="12" t="inlineStr">
        <is>
          <t>OK</t>
        </is>
      </c>
      <c r="AT435" s="13">
        <f>IF((IFERROR(VALUE('Demand Input MP'!F83),0)+IFERROR(VALUE('Demand Input MP'!G83),0)+IFERROR(VALUE('Demand Input MP'!H83),0)+IFERROR(VALUE('Demand Input MP'!I83),0)+IFERROR(VALUE('Demand Input MP'!J83),0)+IFERROR(VALUE('Demand Input MP'!K83),0)+IFERROR(VALUE('Demand Input MP'!L83),0)+IFERROR(VALUE('Demand Input MP'!M83),0)+IFERROR(VALUE('Demand Input MP'!N83),0)+IFERROR(VALUE('Demand Input MP'!O83),0)+IFERROR(VALUE('Demand Input MP'!P83),0)+IFERROR(VALUE('Demand Input MP'!Q83),0)+IFERROR(VALUE('Demand Input MP'!R83),0))&gt;0,"PROMO","")</f>
        <v/>
      </c>
    </row>
    <row r="436">
      <c r="A436" s="14" t="inlineStr">
        <is>
          <t>ATC06735</t>
        </is>
      </c>
      <c r="B436" s="14" t="inlineStr">
        <is>
          <t>Steznik zapešća univerzalni crni Atleticore</t>
        </is>
      </c>
      <c r="C436" s="14" t="inlineStr">
        <is>
          <t>FITNESS OPREMA</t>
        </is>
      </c>
      <c r="D436" s="14" t="inlineStr">
        <is>
          <t>03 BRONZE</t>
        </is>
      </c>
      <c r="E436" s="15" t="inlineStr">
        <is>
          <t>Baseline FC</t>
        </is>
      </c>
      <c r="F436" s="16" t="n">
        <v>18</v>
      </c>
      <c r="G436" s="16" t="n">
        <v>9</v>
      </c>
      <c r="H436" s="16" t="n">
        <v>6</v>
      </c>
      <c r="I436" s="16" t="n">
        <v>14</v>
      </c>
      <c r="J436" s="16" t="n">
        <v>10</v>
      </c>
      <c r="K436" s="16" t="n">
        <v>15</v>
      </c>
      <c r="L436" s="16" t="n">
        <v>15</v>
      </c>
      <c r="M436" s="16" t="n">
        <v>3</v>
      </c>
      <c r="N436" s="16" t="n">
        <v>6</v>
      </c>
      <c r="O436" s="16" t="n">
        <v>10</v>
      </c>
      <c r="P436" s="16" t="n">
        <v>12</v>
      </c>
      <c r="Q436" s="16" t="n">
        <v>10</v>
      </c>
      <c r="R436" s="16" t="n">
        <v>12</v>
      </c>
      <c r="S436" s="16" t="n">
        <v>19</v>
      </c>
      <c r="T436" s="16" t="n">
        <v>10</v>
      </c>
      <c r="U436" s="16" t="n">
        <v>10</v>
      </c>
      <c r="V436" s="16" t="n">
        <v>11</v>
      </c>
      <c r="W436" s="16" t="n">
        <v>5</v>
      </c>
      <c r="X436" s="16" t="n">
        <v>14</v>
      </c>
      <c r="Y436" s="16" t="n">
        <v>13</v>
      </c>
      <c r="Z436" s="16" t="n">
        <v>12</v>
      </c>
      <c r="AA436" s="16" t="n">
        <v>10</v>
      </c>
      <c r="AB436" s="16" t="n">
        <v>17</v>
      </c>
      <c r="AC436" s="16" t="n">
        <v>19</v>
      </c>
      <c r="AD436" s="16" t="n">
        <v>11</v>
      </c>
      <c r="AE436" s="16" t="n">
        <v>13</v>
      </c>
      <c r="AF436" s="17" t="n">
        <v>13</v>
      </c>
      <c r="AG436" s="17" t="n">
        <v>13</v>
      </c>
      <c r="AH436" s="17" t="n">
        <v>13</v>
      </c>
      <c r="AI436" s="17" t="n">
        <v>13</v>
      </c>
      <c r="AJ436" s="17" t="n">
        <v>13</v>
      </c>
      <c r="AK436" s="17" t="n">
        <v>13</v>
      </c>
      <c r="AL436" s="17" t="n">
        <v>13</v>
      </c>
      <c r="AM436" s="17" t="n">
        <v>13</v>
      </c>
      <c r="AN436" s="17" t="n">
        <v>13</v>
      </c>
      <c r="AO436" s="17" t="n">
        <v>13</v>
      </c>
      <c r="AP436" s="17" t="n">
        <v>13</v>
      </c>
      <c r="AQ436" s="17" t="n">
        <v>13</v>
      </c>
      <c r="AR436" s="17" t="n">
        <v>13</v>
      </c>
      <c r="AS436" s="18" t="inlineStr">
        <is>
          <t>OK</t>
        </is>
      </c>
      <c r="AT436" t="inlineStr"/>
    </row>
    <row r="437">
      <c r="A437" s="14" t="inlineStr">
        <is>
          <t>ATC06735</t>
        </is>
      </c>
      <c r="B437" s="14" t="inlineStr">
        <is>
          <t>Steznik zapešća univerzalni crni Atleticore</t>
        </is>
      </c>
      <c r="C437" s="14" t="inlineStr">
        <is>
          <t>FITNESS OPREMA</t>
        </is>
      </c>
      <c r="D437" s="14" t="inlineStr">
        <is>
          <t>03 BRONZE</t>
        </is>
      </c>
      <c r="E437" s="19" t="inlineStr">
        <is>
          <t>Planner Factor</t>
        </is>
      </c>
      <c r="AF437" s="20" t="n">
        <v>1</v>
      </c>
      <c r="AG437" s="20" t="n">
        <v>1</v>
      </c>
      <c r="AH437" s="20" t="n">
        <v>1</v>
      </c>
      <c r="AI437" s="20" t="n">
        <v>1</v>
      </c>
      <c r="AJ437" s="20" t="n">
        <v>1</v>
      </c>
      <c r="AK437" s="20" t="n">
        <v>1</v>
      </c>
      <c r="AL437" s="20" t="n">
        <v>1</v>
      </c>
      <c r="AM437" s="20" t="n">
        <v>1</v>
      </c>
      <c r="AN437" s="20" t="n">
        <v>1</v>
      </c>
      <c r="AO437" s="20" t="n">
        <v>1</v>
      </c>
      <c r="AP437" s="20" t="n">
        <v>1</v>
      </c>
      <c r="AQ437" s="20" t="n">
        <v>1</v>
      </c>
      <c r="AR437" s="20" t="n">
        <v>1</v>
      </c>
      <c r="AS437" s="18" t="inlineStr">
        <is>
          <t>OK</t>
        </is>
      </c>
      <c r="AT437" t="inlineStr"/>
    </row>
    <row r="438">
      <c r="A438" s="14" t="inlineStr">
        <is>
          <t>ATC06735</t>
        </is>
      </c>
      <c r="B438" s="14" t="inlineStr">
        <is>
          <t>Steznik zapešća univerzalni crni Atleticore</t>
        </is>
      </c>
      <c r="C438" s="14" t="inlineStr">
        <is>
          <t>FITNESS OPREMA</t>
        </is>
      </c>
      <c r="D438" s="14" t="inlineStr">
        <is>
          <t>03 BRONZE</t>
        </is>
      </c>
      <c r="E438" s="15" t="inlineStr">
        <is>
          <t>Adjusted FC</t>
        </is>
      </c>
      <c r="AF438" s="21">
        <f>ROUND(AF436*AF437,0)</f>
        <v/>
      </c>
      <c r="AG438" s="21">
        <f>ROUND(AG436*AG437,0)</f>
        <v/>
      </c>
      <c r="AH438" s="21">
        <f>ROUND(AH436*AH437,0)</f>
        <v/>
      </c>
      <c r="AI438" s="21">
        <f>ROUND(AI436*AI437,0)</f>
        <v/>
      </c>
      <c r="AJ438" s="21">
        <f>ROUND(AJ436*AJ437,0)</f>
        <v/>
      </c>
      <c r="AK438" s="21">
        <f>ROUND(AK436*AK437,0)</f>
        <v/>
      </c>
      <c r="AL438" s="21">
        <f>ROUND(AL436*AL437,0)</f>
        <v/>
      </c>
      <c r="AM438" s="21">
        <f>ROUND(AM436*AM437,0)</f>
        <v/>
      </c>
      <c r="AN438" s="21">
        <f>ROUND(AN436*AN437,0)</f>
        <v/>
      </c>
      <c r="AO438" s="21">
        <f>ROUND(AO436*AO437,0)</f>
        <v/>
      </c>
      <c r="AP438" s="21">
        <f>ROUND(AP436*AP437,0)</f>
        <v/>
      </c>
      <c r="AQ438" s="21">
        <f>ROUND(AQ436*AQ437,0)</f>
        <v/>
      </c>
      <c r="AR438" s="21">
        <f>ROUND(AR436*AR437,0)</f>
        <v/>
      </c>
      <c r="AS438" s="18" t="inlineStr">
        <is>
          <t>OK</t>
        </is>
      </c>
      <c r="AT438" t="inlineStr"/>
    </row>
    <row r="439">
      <c r="A439" s="14" t="inlineStr">
        <is>
          <t>ATC06735</t>
        </is>
      </c>
      <c r="B439" s="14" t="inlineStr">
        <is>
          <t>Steznik zapešća univerzalni crni Atleticore</t>
        </is>
      </c>
      <c r="C439" s="14" t="inlineStr">
        <is>
          <t>FITNESS OPREMA</t>
        </is>
      </c>
      <c r="D439" s="14" t="inlineStr">
        <is>
          <t>03 BRONZE</t>
        </is>
      </c>
      <c r="E439" s="22" t="inlineStr">
        <is>
          <t>VP on-top</t>
        </is>
      </c>
      <c r="AF439" s="23">
        <f>IF('Demand Input VP'!F83="",0,'Demand Input VP'!F83)</f>
        <v/>
      </c>
      <c r="AG439" s="23">
        <f>IF('Demand Input VP'!G83="",0,'Demand Input VP'!G83)</f>
        <v/>
      </c>
      <c r="AH439" s="23">
        <f>IF('Demand Input VP'!H83="",0,'Demand Input VP'!H83)</f>
        <v/>
      </c>
      <c r="AI439" s="23">
        <f>IF('Demand Input VP'!I83="",0,'Demand Input VP'!I83)</f>
        <v/>
      </c>
      <c r="AJ439" s="23">
        <f>IF('Demand Input VP'!J83="",0,'Demand Input VP'!J83)</f>
        <v/>
      </c>
      <c r="AK439" s="23">
        <f>IF('Demand Input VP'!K83="",0,'Demand Input VP'!K83)</f>
        <v/>
      </c>
      <c r="AL439" s="23">
        <f>IF('Demand Input VP'!L83="",0,'Demand Input VP'!L83)</f>
        <v/>
      </c>
      <c r="AM439" s="23">
        <f>IF('Demand Input VP'!M83="",0,'Demand Input VP'!M83)</f>
        <v/>
      </c>
      <c r="AN439" s="23">
        <f>IF('Demand Input VP'!N83="",0,'Demand Input VP'!N83)</f>
        <v/>
      </c>
      <c r="AO439" s="23">
        <f>IF('Demand Input VP'!O83="",0,'Demand Input VP'!O83)</f>
        <v/>
      </c>
      <c r="AP439" s="23">
        <f>IF('Demand Input VP'!P83="",0,'Demand Input VP'!P83)</f>
        <v/>
      </c>
      <c r="AQ439" s="23">
        <f>IF('Demand Input VP'!Q83="",0,'Demand Input VP'!Q83)</f>
        <v/>
      </c>
      <c r="AR439" s="23">
        <f>IF('Demand Input VP'!R83="",0,'Demand Input VP'!R83)</f>
        <v/>
      </c>
      <c r="AS439" s="18" t="inlineStr">
        <is>
          <t>OK</t>
        </is>
      </c>
      <c r="AT439" t="inlineStr"/>
    </row>
    <row r="440">
      <c r="A440" s="14" t="inlineStr">
        <is>
          <t>ATC06735</t>
        </is>
      </c>
      <c r="B440" s="14" t="inlineStr">
        <is>
          <t>Steznik zapešća univerzalni crni Atleticore</t>
        </is>
      </c>
      <c r="C440" s="14" t="inlineStr">
        <is>
          <t>FITNESS OPREMA</t>
        </is>
      </c>
      <c r="D440" s="14" t="inlineStr">
        <is>
          <t>03 BRONZE</t>
        </is>
      </c>
      <c r="E440" s="22" t="inlineStr">
        <is>
          <t>VP regular</t>
        </is>
      </c>
      <c r="AF440">
        <f>IF('Demand Input VP'!F84="",0,'Demand Input VP'!F84)</f>
        <v/>
      </c>
      <c r="AG440">
        <f>IF('Demand Input VP'!G84="",0,'Demand Input VP'!G84)</f>
        <v/>
      </c>
      <c r="AH440">
        <f>IF('Demand Input VP'!H84="",0,'Demand Input VP'!H84)</f>
        <v/>
      </c>
      <c r="AI440">
        <f>IF('Demand Input VP'!I84="",0,'Demand Input VP'!I84)</f>
        <v/>
      </c>
      <c r="AJ440">
        <f>IF('Demand Input VP'!J84="",0,'Demand Input VP'!J84)</f>
        <v/>
      </c>
      <c r="AK440">
        <f>IF('Demand Input VP'!K84="",0,'Demand Input VP'!K84)</f>
        <v/>
      </c>
      <c r="AL440">
        <f>IF('Demand Input VP'!L84="",0,'Demand Input VP'!L84)</f>
        <v/>
      </c>
      <c r="AM440">
        <f>IF('Demand Input VP'!M84="",0,'Demand Input VP'!M84)</f>
        <v/>
      </c>
      <c r="AN440">
        <f>IF('Demand Input VP'!N84="",0,'Demand Input VP'!N84)</f>
        <v/>
      </c>
      <c r="AO440">
        <f>IF('Demand Input VP'!O84="",0,'Demand Input VP'!O84)</f>
        <v/>
      </c>
      <c r="AP440">
        <f>IF('Demand Input VP'!P84="",0,'Demand Input VP'!P84)</f>
        <v/>
      </c>
      <c r="AQ440">
        <f>IF('Demand Input VP'!Q84="",0,'Demand Input VP'!Q84)</f>
        <v/>
      </c>
      <c r="AR440">
        <f>IF('Demand Input VP'!R84="",0,'Demand Input VP'!R84)</f>
        <v/>
      </c>
      <c r="AS440" s="18" t="inlineStr">
        <is>
          <t>OK</t>
        </is>
      </c>
      <c r="AT440" t="inlineStr"/>
    </row>
    <row r="441">
      <c r="A441" s="14" t="inlineStr">
        <is>
          <t>ATC06735</t>
        </is>
      </c>
      <c r="B441" s="14" t="inlineStr">
        <is>
          <t>Steznik zapešća univerzalni crni Atleticore</t>
        </is>
      </c>
      <c r="C441" s="14" t="inlineStr">
        <is>
          <t>FITNESS OPREMA</t>
        </is>
      </c>
      <c r="D441" s="14" t="inlineStr">
        <is>
          <t>03 BRONZE</t>
        </is>
      </c>
      <c r="E441" s="22" t="inlineStr">
        <is>
          <t>MP on-top</t>
        </is>
      </c>
      <c r="AF441" s="23">
        <f>IF('Demand Input MP'!F83="",0,'Demand Input MP'!F83)</f>
        <v/>
      </c>
      <c r="AG441" s="23">
        <f>IF('Demand Input MP'!G83="",0,'Demand Input MP'!G83)</f>
        <v/>
      </c>
      <c r="AH441" s="23">
        <f>IF('Demand Input MP'!H83="",0,'Demand Input MP'!H83)</f>
        <v/>
      </c>
      <c r="AI441" s="23">
        <f>IF('Demand Input MP'!I83="",0,'Demand Input MP'!I83)</f>
        <v/>
      </c>
      <c r="AJ441" s="23">
        <f>IF('Demand Input MP'!J83="",0,'Demand Input MP'!J83)</f>
        <v/>
      </c>
      <c r="AK441" s="23">
        <f>IF('Demand Input MP'!K83="",0,'Demand Input MP'!K83)</f>
        <v/>
      </c>
      <c r="AL441" s="23">
        <f>IF('Demand Input MP'!L83="",0,'Demand Input MP'!L83)</f>
        <v/>
      </c>
      <c r="AM441" s="23">
        <f>IF('Demand Input MP'!M83="",0,'Demand Input MP'!M83)</f>
        <v/>
      </c>
      <c r="AN441" s="23">
        <f>IF('Demand Input MP'!N83="",0,'Demand Input MP'!N83)</f>
        <v/>
      </c>
      <c r="AO441" s="23">
        <f>IF('Demand Input MP'!O83="",0,'Demand Input MP'!O83)</f>
        <v/>
      </c>
      <c r="AP441" s="23">
        <f>IF('Demand Input MP'!P83="",0,'Demand Input MP'!P83)</f>
        <v/>
      </c>
      <c r="AQ441" s="23">
        <f>IF('Demand Input MP'!Q83="",0,'Demand Input MP'!Q83)</f>
        <v/>
      </c>
      <c r="AR441" s="23">
        <f>IF('Demand Input MP'!R83="",0,'Demand Input MP'!R83)</f>
        <v/>
      </c>
      <c r="AS441" s="18" t="inlineStr">
        <is>
          <t>OK</t>
        </is>
      </c>
      <c r="AT441" t="inlineStr"/>
    </row>
    <row r="442">
      <c r="A442" s="14" t="inlineStr">
        <is>
          <t>ATC06735</t>
        </is>
      </c>
      <c r="B442" s="14" t="inlineStr">
        <is>
          <t>Steznik zapešća univerzalni crni Atleticore</t>
        </is>
      </c>
      <c r="C442" s="14" t="inlineStr">
        <is>
          <t>FITNESS OPREMA</t>
        </is>
      </c>
      <c r="D442" s="14" t="inlineStr">
        <is>
          <t>03 BRONZE</t>
        </is>
      </c>
      <c r="E442" s="22" t="inlineStr">
        <is>
          <t>MP regular</t>
        </is>
      </c>
      <c r="AF442">
        <f>IF('Demand Input MP'!F84="",0,'Demand Input MP'!F84)</f>
        <v/>
      </c>
      <c r="AG442">
        <f>IF('Demand Input MP'!G84="",0,'Demand Input MP'!G84)</f>
        <v/>
      </c>
      <c r="AH442">
        <f>IF('Demand Input MP'!H84="",0,'Demand Input MP'!H84)</f>
        <v/>
      </c>
      <c r="AI442">
        <f>IF('Demand Input MP'!I84="",0,'Demand Input MP'!I84)</f>
        <v/>
      </c>
      <c r="AJ442">
        <f>IF('Demand Input MP'!J84="",0,'Demand Input MP'!J84)</f>
        <v/>
      </c>
      <c r="AK442">
        <f>IF('Demand Input MP'!K84="",0,'Demand Input MP'!K84)</f>
        <v/>
      </c>
      <c r="AL442">
        <f>IF('Demand Input MP'!L84="",0,'Demand Input MP'!L84)</f>
        <v/>
      </c>
      <c r="AM442">
        <f>IF('Demand Input MP'!M84="",0,'Demand Input MP'!M84)</f>
        <v/>
      </c>
      <c r="AN442">
        <f>IF('Demand Input MP'!N84="",0,'Demand Input MP'!N84)</f>
        <v/>
      </c>
      <c r="AO442">
        <f>IF('Demand Input MP'!O84="",0,'Demand Input MP'!O84)</f>
        <v/>
      </c>
      <c r="AP442">
        <f>IF('Demand Input MP'!P84="",0,'Demand Input MP'!P84)</f>
        <v/>
      </c>
      <c r="AQ442">
        <f>IF('Demand Input MP'!Q84="",0,'Demand Input MP'!Q84)</f>
        <v/>
      </c>
      <c r="AR442">
        <f>IF('Demand Input MP'!R84="",0,'Demand Input MP'!R84)</f>
        <v/>
      </c>
      <c r="AS442" s="18" t="inlineStr">
        <is>
          <t>OK</t>
        </is>
      </c>
      <c r="AT442" t="inlineStr"/>
    </row>
    <row r="443">
      <c r="A443" s="14" t="inlineStr">
        <is>
          <t>ATC06735</t>
        </is>
      </c>
      <c r="B443" s="14" t="inlineStr">
        <is>
          <t>Steznik zapešća univerzalni crni Atleticore</t>
        </is>
      </c>
      <c r="C443" s="14" t="inlineStr">
        <is>
          <t>FITNESS OPREMA</t>
        </is>
      </c>
      <c r="D443" s="14" t="inlineStr">
        <is>
          <t>03 BRONZE</t>
        </is>
      </c>
      <c r="E443" s="15" t="inlineStr">
        <is>
          <t>On-top Total</t>
        </is>
      </c>
      <c r="AF443" s="24">
        <f>SUM(AF439:AF442)</f>
        <v/>
      </c>
      <c r="AG443" s="24">
        <f>SUM(AG439:AG442)</f>
        <v/>
      </c>
      <c r="AH443" s="24">
        <f>SUM(AH439:AH442)</f>
        <v/>
      </c>
      <c r="AI443" s="24">
        <f>SUM(AI439:AI442)</f>
        <v/>
      </c>
      <c r="AJ443" s="24">
        <f>SUM(AJ439:AJ442)</f>
        <v/>
      </c>
      <c r="AK443" s="24">
        <f>SUM(AK439:AK442)</f>
        <v/>
      </c>
      <c r="AL443" s="24">
        <f>SUM(AL439:AL442)</f>
        <v/>
      </c>
      <c r="AM443" s="24">
        <f>SUM(AM439:AM442)</f>
        <v/>
      </c>
      <c r="AN443" s="24">
        <f>SUM(AN439:AN442)</f>
        <v/>
      </c>
      <c r="AO443" s="24">
        <f>SUM(AO439:AO442)</f>
        <v/>
      </c>
      <c r="AP443" s="24">
        <f>SUM(AP439:AP442)</f>
        <v/>
      </c>
      <c r="AQ443" s="24">
        <f>SUM(AQ439:AQ442)</f>
        <v/>
      </c>
      <c r="AR443" s="24">
        <f>SUM(AR439:AR442)</f>
        <v/>
      </c>
      <c r="AS443" s="18" t="inlineStr">
        <is>
          <t>OK</t>
        </is>
      </c>
      <c r="AT443" t="inlineStr"/>
    </row>
    <row r="444">
      <c r="A444" s="25" t="inlineStr">
        <is>
          <t>ATC06735</t>
        </is>
      </c>
      <c r="B444" s="25" t="inlineStr">
        <is>
          <t>Steznik zapešća univerzalni crni Atleticore</t>
        </is>
      </c>
      <c r="C444" s="25" t="inlineStr">
        <is>
          <t>FITNESS OPREMA</t>
        </is>
      </c>
      <c r="D444" s="25" t="inlineStr">
        <is>
          <t>03 BRONZE</t>
        </is>
      </c>
      <c r="E444" s="26" t="inlineStr">
        <is>
          <t>TOTAL DEMAND</t>
        </is>
      </c>
      <c r="F444" s="27" t="n"/>
      <c r="G444" s="27" t="n"/>
      <c r="H444" s="27" t="n"/>
      <c r="I444" s="27" t="n"/>
      <c r="J444" s="27" t="n"/>
      <c r="K444" s="27" t="n"/>
      <c r="L444" s="27" t="n"/>
      <c r="M444" s="27" t="n"/>
      <c r="N444" s="27" t="n"/>
      <c r="O444" s="27" t="n"/>
      <c r="P444" s="27" t="n"/>
      <c r="Q444" s="27" t="n"/>
      <c r="R444" s="27" t="n"/>
      <c r="S444" s="27" t="n"/>
      <c r="T444" s="27" t="n"/>
      <c r="U444" s="27" t="n"/>
      <c r="V444" s="27" t="n"/>
      <c r="W444" s="27" t="n"/>
      <c r="X444" s="27" t="n"/>
      <c r="Y444" s="27" t="n"/>
      <c r="Z444" s="27" t="n"/>
      <c r="AA444" s="27" t="n"/>
      <c r="AB444" s="27" t="n"/>
      <c r="AC444" s="27" t="n"/>
      <c r="AD444" s="27" t="n"/>
      <c r="AE444" s="27" t="n"/>
      <c r="AF444" s="28">
        <f>AF438+AF443</f>
        <v/>
      </c>
      <c r="AG444" s="28">
        <f>AG438+AG443</f>
        <v/>
      </c>
      <c r="AH444" s="28">
        <f>AH438+AH443</f>
        <v/>
      </c>
      <c r="AI444" s="28">
        <f>AI438+AI443</f>
        <v/>
      </c>
      <c r="AJ444" s="28">
        <f>AJ438+AJ443</f>
        <v/>
      </c>
      <c r="AK444" s="28">
        <f>AK438+AK443</f>
        <v/>
      </c>
      <c r="AL444" s="28">
        <f>AL438+AL443</f>
        <v/>
      </c>
      <c r="AM444" s="28">
        <f>AM438+AM443</f>
        <v/>
      </c>
      <c r="AN444" s="28">
        <f>AN438+AN443</f>
        <v/>
      </c>
      <c r="AO444" s="28">
        <f>AO438+AO443</f>
        <v/>
      </c>
      <c r="AP444" s="28">
        <f>AP438+AP443</f>
        <v/>
      </c>
      <c r="AQ444" s="28">
        <f>AQ438+AQ443</f>
        <v/>
      </c>
      <c r="AR444" s="28">
        <f>AR438+AR443</f>
        <v/>
      </c>
      <c r="AS444" s="18" t="inlineStr">
        <is>
          <t>OK</t>
        </is>
      </c>
      <c r="AT444" t="inlineStr"/>
    </row>
    <row r="445">
      <c r="A445" s="14" t="inlineStr">
        <is>
          <t>ATC06735</t>
        </is>
      </c>
      <c r="B445" s="14" t="inlineStr">
        <is>
          <t>Steznik zapešća univerzalni crni Atleticore</t>
        </is>
      </c>
      <c r="C445" s="14" t="inlineStr">
        <is>
          <t>FITNESS OPREMA</t>
        </is>
      </c>
      <c r="D445" s="14" t="inlineStr">
        <is>
          <t>03 BRONZE</t>
        </is>
      </c>
      <c r="E445" s="15" t="inlineStr"/>
      <c r="AS445" s="18" t="inlineStr">
        <is>
          <t>OK</t>
        </is>
      </c>
      <c r="AT445" t="inlineStr"/>
    </row>
    <row r="446">
      <c r="A446" s="7" t="inlineStr">
        <is>
          <t>BRB00006</t>
        </is>
      </c>
      <c r="B446" s="8" t="inlineStr">
        <is>
          <t>Barebells Protein Shake 330ml Chocolate</t>
        </is>
      </c>
      <c r="C446" s="9" t="inlineStr">
        <is>
          <t>RTD &amp; SNACKS</t>
        </is>
      </c>
      <c r="D446" s="9" t="inlineStr">
        <is>
          <t>03 BRONZE</t>
        </is>
      </c>
      <c r="E446" s="10" t="inlineStr"/>
      <c r="F446" s="11" t="n"/>
      <c r="G446" s="11" t="n"/>
      <c r="H446" s="11" t="n"/>
      <c r="I446" s="11" t="n"/>
      <c r="J446" s="11" t="n"/>
      <c r="K446" s="11" t="n"/>
      <c r="L446" s="11" t="n"/>
      <c r="M446" s="11" t="n"/>
      <c r="N446" s="11" t="n"/>
      <c r="O446" s="11" t="n"/>
      <c r="P446" s="11" t="n"/>
      <c r="Q446" s="11" t="n"/>
      <c r="R446" s="11" t="n"/>
      <c r="S446" s="11" t="n"/>
      <c r="T446" s="11" t="n"/>
      <c r="U446" s="11" t="n"/>
      <c r="V446" s="11" t="n"/>
      <c r="W446" s="11" t="n"/>
      <c r="X446" s="11" t="n"/>
      <c r="Y446" s="11" t="n"/>
      <c r="Z446" s="11" t="n"/>
      <c r="AA446" s="11" t="n"/>
      <c r="AB446" s="11" t="n"/>
      <c r="AC446" s="11" t="n"/>
      <c r="AD446" s="11" t="n"/>
      <c r="AE446" s="11" t="n"/>
      <c r="AF446" s="11" t="n"/>
      <c r="AG446" s="11" t="n"/>
      <c r="AH446" s="11" t="n"/>
      <c r="AI446" s="11" t="n"/>
      <c r="AJ446" s="11" t="n"/>
      <c r="AK446" s="11" t="n"/>
      <c r="AL446" s="11" t="n"/>
      <c r="AM446" s="11" t="n"/>
      <c r="AN446" s="11" t="n"/>
      <c r="AO446" s="11" t="n"/>
      <c r="AP446" s="11" t="n"/>
      <c r="AQ446" s="11" t="n"/>
      <c r="AR446" s="11" t="n"/>
      <c r="AS446" s="29" t="inlineStr">
        <is>
          <t>CHECK</t>
        </is>
      </c>
      <c r="AT446" s="13">
        <f>IF((IFERROR(VALUE('Demand Input MP'!F85),0)+IFERROR(VALUE('Demand Input MP'!G85),0)+IFERROR(VALUE('Demand Input MP'!H85),0)+IFERROR(VALUE('Demand Input MP'!I85),0)+IFERROR(VALUE('Demand Input MP'!J85),0)+IFERROR(VALUE('Demand Input MP'!K85),0)+IFERROR(VALUE('Demand Input MP'!L85),0)+IFERROR(VALUE('Demand Input MP'!M85),0)+IFERROR(VALUE('Demand Input MP'!N85),0)+IFERROR(VALUE('Demand Input MP'!O85),0)+IFERROR(VALUE('Demand Input MP'!P85),0)+IFERROR(VALUE('Demand Input MP'!Q85),0)+IFERROR(VALUE('Demand Input MP'!R85),0))&gt;0,"PROMO","")</f>
        <v/>
      </c>
    </row>
    <row r="447">
      <c r="A447" s="14" t="inlineStr">
        <is>
          <t>BRB00006</t>
        </is>
      </c>
      <c r="B447" s="14" t="inlineStr">
        <is>
          <t>Barebells Protein Shake 330ml Chocolate</t>
        </is>
      </c>
      <c r="C447" s="14" t="inlineStr">
        <is>
          <t>RTD &amp; SNACKS</t>
        </is>
      </c>
      <c r="D447" s="14" t="inlineStr">
        <is>
          <t>03 BRONZE</t>
        </is>
      </c>
      <c r="E447" s="15" t="inlineStr">
        <is>
          <t>Baseline FC</t>
        </is>
      </c>
      <c r="F447" s="16" t="n">
        <v>61</v>
      </c>
      <c r="G447" s="16" t="n">
        <v>104</v>
      </c>
      <c r="H447" s="16" t="n">
        <v>52</v>
      </c>
      <c r="I447" s="16" t="n">
        <v>66</v>
      </c>
      <c r="J447" s="16" t="n">
        <v>116</v>
      </c>
      <c r="K447" s="16" t="n">
        <v>70</v>
      </c>
      <c r="L447" s="16" t="n">
        <v>29</v>
      </c>
      <c r="M447" s="16" t="n">
        <v>15</v>
      </c>
      <c r="N447" s="16" t="n">
        <v>58</v>
      </c>
      <c r="O447" s="16" t="n">
        <v>261</v>
      </c>
      <c r="P447" s="16" t="n">
        <v>74</v>
      </c>
      <c r="Q447" s="16" t="n">
        <v>133</v>
      </c>
      <c r="R447" s="16" t="n">
        <v>48</v>
      </c>
      <c r="S447" s="16" t="n">
        <v>77</v>
      </c>
      <c r="T447" s="16" t="n">
        <v>177</v>
      </c>
      <c r="U447" s="16" t="n">
        <v>61</v>
      </c>
      <c r="V447" s="16" t="n">
        <v>97</v>
      </c>
      <c r="W447" s="16" t="n">
        <v>225</v>
      </c>
      <c r="X447" s="16" t="n">
        <v>132</v>
      </c>
      <c r="Y447" s="16" t="n">
        <v>64</v>
      </c>
      <c r="Z447" s="16" t="n">
        <v>136</v>
      </c>
      <c r="AA447" s="16" t="n">
        <v>33</v>
      </c>
      <c r="AB447" s="16" t="n">
        <v>17</v>
      </c>
      <c r="AC447" s="16" t="n">
        <v>77</v>
      </c>
      <c r="AD447" s="16" t="n">
        <v>47</v>
      </c>
      <c r="AE447" s="16" t="n">
        <v>42</v>
      </c>
      <c r="AF447" s="17" t="n">
        <v>68</v>
      </c>
      <c r="AG447" s="17" t="n">
        <v>68</v>
      </c>
      <c r="AH447" s="17" t="n">
        <v>68</v>
      </c>
      <c r="AI447" s="17" t="n">
        <v>68</v>
      </c>
      <c r="AJ447" s="17" t="n">
        <v>68</v>
      </c>
      <c r="AK447" s="17" t="n">
        <v>68</v>
      </c>
      <c r="AL447" s="17" t="n">
        <v>68</v>
      </c>
      <c r="AM447" s="17" t="n">
        <v>68</v>
      </c>
      <c r="AN447" s="17" t="n">
        <v>68</v>
      </c>
      <c r="AO447" s="17" t="n">
        <v>68</v>
      </c>
      <c r="AP447" s="17" t="n">
        <v>68</v>
      </c>
      <c r="AQ447" s="17" t="n">
        <v>68</v>
      </c>
      <c r="AR447" s="17" t="n">
        <v>68</v>
      </c>
      <c r="AS447" s="30" t="inlineStr">
        <is>
          <t>CHECK</t>
        </is>
      </c>
      <c r="AT447" t="inlineStr"/>
    </row>
    <row r="448">
      <c r="A448" s="14" t="inlineStr">
        <is>
          <t>BRB00006</t>
        </is>
      </c>
      <c r="B448" s="14" t="inlineStr">
        <is>
          <t>Barebells Protein Shake 330ml Chocolate</t>
        </is>
      </c>
      <c r="C448" s="14" t="inlineStr">
        <is>
          <t>RTD &amp; SNACKS</t>
        </is>
      </c>
      <c r="D448" s="14" t="inlineStr">
        <is>
          <t>03 BRONZE</t>
        </is>
      </c>
      <c r="E448" s="19" t="inlineStr">
        <is>
          <t>Planner Factor</t>
        </is>
      </c>
      <c r="AF448" s="20" t="n">
        <v>1</v>
      </c>
      <c r="AG448" s="20" t="n">
        <v>1</v>
      </c>
      <c r="AH448" s="20" t="n">
        <v>1</v>
      </c>
      <c r="AI448" s="20" t="n">
        <v>1</v>
      </c>
      <c r="AJ448" s="20" t="n">
        <v>1</v>
      </c>
      <c r="AK448" s="20" t="n">
        <v>1</v>
      </c>
      <c r="AL448" s="20" t="n">
        <v>1</v>
      </c>
      <c r="AM448" s="20" t="n">
        <v>1</v>
      </c>
      <c r="AN448" s="20" t="n">
        <v>1</v>
      </c>
      <c r="AO448" s="20" t="n">
        <v>1</v>
      </c>
      <c r="AP448" s="20" t="n">
        <v>1</v>
      </c>
      <c r="AQ448" s="20" t="n">
        <v>1</v>
      </c>
      <c r="AR448" s="20" t="n">
        <v>1</v>
      </c>
      <c r="AS448" s="30" t="inlineStr">
        <is>
          <t>CHECK</t>
        </is>
      </c>
      <c r="AT448" t="inlineStr"/>
    </row>
    <row r="449">
      <c r="A449" s="14" t="inlineStr">
        <is>
          <t>BRB00006</t>
        </is>
      </c>
      <c r="B449" s="14" t="inlineStr">
        <is>
          <t>Barebells Protein Shake 330ml Chocolate</t>
        </is>
      </c>
      <c r="C449" s="14" t="inlineStr">
        <is>
          <t>RTD &amp; SNACKS</t>
        </is>
      </c>
      <c r="D449" s="14" t="inlineStr">
        <is>
          <t>03 BRONZE</t>
        </is>
      </c>
      <c r="E449" s="15" t="inlineStr">
        <is>
          <t>Adjusted FC</t>
        </is>
      </c>
      <c r="AF449" s="21">
        <f>ROUND(AF447*AF448,0)</f>
        <v/>
      </c>
      <c r="AG449" s="21">
        <f>ROUND(AG447*AG448,0)</f>
        <v/>
      </c>
      <c r="AH449" s="21">
        <f>ROUND(AH447*AH448,0)</f>
        <v/>
      </c>
      <c r="AI449" s="21">
        <f>ROUND(AI447*AI448,0)</f>
        <v/>
      </c>
      <c r="AJ449" s="21">
        <f>ROUND(AJ447*AJ448,0)</f>
        <v/>
      </c>
      <c r="AK449" s="21">
        <f>ROUND(AK447*AK448,0)</f>
        <v/>
      </c>
      <c r="AL449" s="21">
        <f>ROUND(AL447*AL448,0)</f>
        <v/>
      </c>
      <c r="AM449" s="21">
        <f>ROUND(AM447*AM448,0)</f>
        <v/>
      </c>
      <c r="AN449" s="21">
        <f>ROUND(AN447*AN448,0)</f>
        <v/>
      </c>
      <c r="AO449" s="21">
        <f>ROUND(AO447*AO448,0)</f>
        <v/>
      </c>
      <c r="AP449" s="21">
        <f>ROUND(AP447*AP448,0)</f>
        <v/>
      </c>
      <c r="AQ449" s="21">
        <f>ROUND(AQ447*AQ448,0)</f>
        <v/>
      </c>
      <c r="AR449" s="21">
        <f>ROUND(AR447*AR448,0)</f>
        <v/>
      </c>
      <c r="AS449" s="30" t="inlineStr">
        <is>
          <t>CHECK</t>
        </is>
      </c>
      <c r="AT449" t="inlineStr"/>
    </row>
    <row r="450">
      <c r="A450" s="14" t="inlineStr">
        <is>
          <t>BRB00006</t>
        </is>
      </c>
      <c r="B450" s="14" t="inlineStr">
        <is>
          <t>Barebells Protein Shake 330ml Chocolate</t>
        </is>
      </c>
      <c r="C450" s="14" t="inlineStr">
        <is>
          <t>RTD &amp; SNACKS</t>
        </is>
      </c>
      <c r="D450" s="14" t="inlineStr">
        <is>
          <t>03 BRONZE</t>
        </is>
      </c>
      <c r="E450" s="22" t="inlineStr">
        <is>
          <t>VP on-top</t>
        </is>
      </c>
      <c r="AF450" s="23">
        <f>IF('Demand Input VP'!F85="",0,'Demand Input VP'!F85)</f>
        <v/>
      </c>
      <c r="AG450" s="23">
        <f>IF('Demand Input VP'!G85="",0,'Demand Input VP'!G85)</f>
        <v/>
      </c>
      <c r="AH450" s="23">
        <f>IF('Demand Input VP'!H85="",0,'Demand Input VP'!H85)</f>
        <v/>
      </c>
      <c r="AI450" s="23">
        <f>IF('Demand Input VP'!I85="",0,'Demand Input VP'!I85)</f>
        <v/>
      </c>
      <c r="AJ450" s="23">
        <f>IF('Demand Input VP'!J85="",0,'Demand Input VP'!J85)</f>
        <v/>
      </c>
      <c r="AK450" s="23">
        <f>IF('Demand Input VP'!K85="",0,'Demand Input VP'!K85)</f>
        <v/>
      </c>
      <c r="AL450" s="23">
        <f>IF('Demand Input VP'!L85="",0,'Demand Input VP'!L85)</f>
        <v/>
      </c>
      <c r="AM450" s="23">
        <f>IF('Demand Input VP'!M85="",0,'Demand Input VP'!M85)</f>
        <v/>
      </c>
      <c r="AN450" s="23">
        <f>IF('Demand Input VP'!N85="",0,'Demand Input VP'!N85)</f>
        <v/>
      </c>
      <c r="AO450" s="23">
        <f>IF('Demand Input VP'!O85="",0,'Demand Input VP'!O85)</f>
        <v/>
      </c>
      <c r="AP450" s="23">
        <f>IF('Demand Input VP'!P85="",0,'Demand Input VP'!P85)</f>
        <v/>
      </c>
      <c r="AQ450" s="23">
        <f>IF('Demand Input VP'!Q85="",0,'Demand Input VP'!Q85)</f>
        <v/>
      </c>
      <c r="AR450" s="23">
        <f>IF('Demand Input VP'!R85="",0,'Demand Input VP'!R85)</f>
        <v/>
      </c>
      <c r="AS450" s="30" t="inlineStr">
        <is>
          <t>CHECK</t>
        </is>
      </c>
      <c r="AT450" t="inlineStr"/>
    </row>
    <row r="451">
      <c r="A451" s="14" t="inlineStr">
        <is>
          <t>BRB00006</t>
        </is>
      </c>
      <c r="B451" s="14" t="inlineStr">
        <is>
          <t>Barebells Protein Shake 330ml Chocolate</t>
        </is>
      </c>
      <c r="C451" s="14" t="inlineStr">
        <is>
          <t>RTD &amp; SNACKS</t>
        </is>
      </c>
      <c r="D451" s="14" t="inlineStr">
        <is>
          <t>03 BRONZE</t>
        </is>
      </c>
      <c r="E451" s="22" t="inlineStr">
        <is>
          <t>VP regular</t>
        </is>
      </c>
      <c r="AF451">
        <f>IF('Demand Input VP'!F86="",0,'Demand Input VP'!F86)</f>
        <v/>
      </c>
      <c r="AG451">
        <f>IF('Demand Input VP'!G86="",0,'Demand Input VP'!G86)</f>
        <v/>
      </c>
      <c r="AH451">
        <f>IF('Demand Input VP'!H86="",0,'Demand Input VP'!H86)</f>
        <v/>
      </c>
      <c r="AI451">
        <f>IF('Demand Input VP'!I86="",0,'Demand Input VP'!I86)</f>
        <v/>
      </c>
      <c r="AJ451">
        <f>IF('Demand Input VP'!J86="",0,'Demand Input VP'!J86)</f>
        <v/>
      </c>
      <c r="AK451">
        <f>IF('Demand Input VP'!K86="",0,'Demand Input VP'!K86)</f>
        <v/>
      </c>
      <c r="AL451">
        <f>IF('Demand Input VP'!L86="",0,'Demand Input VP'!L86)</f>
        <v/>
      </c>
      <c r="AM451">
        <f>IF('Demand Input VP'!M86="",0,'Demand Input VP'!M86)</f>
        <v/>
      </c>
      <c r="AN451">
        <f>IF('Demand Input VP'!N86="",0,'Demand Input VP'!N86)</f>
        <v/>
      </c>
      <c r="AO451">
        <f>IF('Demand Input VP'!O86="",0,'Demand Input VP'!O86)</f>
        <v/>
      </c>
      <c r="AP451">
        <f>IF('Demand Input VP'!P86="",0,'Demand Input VP'!P86)</f>
        <v/>
      </c>
      <c r="AQ451">
        <f>IF('Demand Input VP'!Q86="",0,'Demand Input VP'!Q86)</f>
        <v/>
      </c>
      <c r="AR451">
        <f>IF('Demand Input VP'!R86="",0,'Demand Input VP'!R86)</f>
        <v/>
      </c>
      <c r="AS451" s="30" t="inlineStr">
        <is>
          <t>CHECK</t>
        </is>
      </c>
      <c r="AT451" t="inlineStr"/>
    </row>
    <row r="452">
      <c r="A452" s="14" t="inlineStr">
        <is>
          <t>BRB00006</t>
        </is>
      </c>
      <c r="B452" s="14" t="inlineStr">
        <is>
          <t>Barebells Protein Shake 330ml Chocolate</t>
        </is>
      </c>
      <c r="C452" s="14" t="inlineStr">
        <is>
          <t>RTD &amp; SNACKS</t>
        </is>
      </c>
      <c r="D452" s="14" t="inlineStr">
        <is>
          <t>03 BRONZE</t>
        </is>
      </c>
      <c r="E452" s="22" t="inlineStr">
        <is>
          <t>MP on-top</t>
        </is>
      </c>
      <c r="AF452" s="23">
        <f>IF('Demand Input MP'!F85="",0,'Demand Input MP'!F85)</f>
        <v/>
      </c>
      <c r="AG452" s="23">
        <f>IF('Demand Input MP'!G85="",0,'Demand Input MP'!G85)</f>
        <v/>
      </c>
      <c r="AH452" s="23">
        <f>IF('Demand Input MP'!H85="",0,'Demand Input MP'!H85)</f>
        <v/>
      </c>
      <c r="AI452" s="23">
        <f>IF('Demand Input MP'!I85="",0,'Demand Input MP'!I85)</f>
        <v/>
      </c>
      <c r="AJ452" s="23">
        <f>IF('Demand Input MP'!J85="",0,'Demand Input MP'!J85)</f>
        <v/>
      </c>
      <c r="AK452" s="23">
        <f>IF('Demand Input MP'!K85="",0,'Demand Input MP'!K85)</f>
        <v/>
      </c>
      <c r="AL452" s="23">
        <f>IF('Demand Input MP'!L85="",0,'Demand Input MP'!L85)</f>
        <v/>
      </c>
      <c r="AM452" s="23">
        <f>IF('Demand Input MP'!M85="",0,'Demand Input MP'!M85)</f>
        <v/>
      </c>
      <c r="AN452" s="23">
        <f>IF('Demand Input MP'!N85="",0,'Demand Input MP'!N85)</f>
        <v/>
      </c>
      <c r="AO452" s="23">
        <f>IF('Demand Input MP'!O85="",0,'Demand Input MP'!O85)</f>
        <v/>
      </c>
      <c r="AP452" s="23">
        <f>IF('Demand Input MP'!P85="",0,'Demand Input MP'!P85)</f>
        <v/>
      </c>
      <c r="AQ452" s="23">
        <f>IF('Demand Input MP'!Q85="",0,'Demand Input MP'!Q85)</f>
        <v/>
      </c>
      <c r="AR452" s="23">
        <f>IF('Demand Input MP'!R85="",0,'Demand Input MP'!R85)</f>
        <v/>
      </c>
      <c r="AS452" s="30" t="inlineStr">
        <is>
          <t>CHECK</t>
        </is>
      </c>
      <c r="AT452" t="inlineStr"/>
    </row>
    <row r="453">
      <c r="A453" s="14" t="inlineStr">
        <is>
          <t>BRB00006</t>
        </is>
      </c>
      <c r="B453" s="14" t="inlineStr">
        <is>
          <t>Barebells Protein Shake 330ml Chocolate</t>
        </is>
      </c>
      <c r="C453" s="14" t="inlineStr">
        <is>
          <t>RTD &amp; SNACKS</t>
        </is>
      </c>
      <c r="D453" s="14" t="inlineStr">
        <is>
          <t>03 BRONZE</t>
        </is>
      </c>
      <c r="E453" s="22" t="inlineStr">
        <is>
          <t>MP regular</t>
        </is>
      </c>
      <c r="AF453">
        <f>IF('Demand Input MP'!F86="",0,'Demand Input MP'!F86)</f>
        <v/>
      </c>
      <c r="AG453">
        <f>IF('Demand Input MP'!G86="",0,'Demand Input MP'!G86)</f>
        <v/>
      </c>
      <c r="AH453">
        <f>IF('Demand Input MP'!H86="",0,'Demand Input MP'!H86)</f>
        <v/>
      </c>
      <c r="AI453">
        <f>IF('Demand Input MP'!I86="",0,'Demand Input MP'!I86)</f>
        <v/>
      </c>
      <c r="AJ453">
        <f>IF('Demand Input MP'!J86="",0,'Demand Input MP'!J86)</f>
        <v/>
      </c>
      <c r="AK453">
        <f>IF('Demand Input MP'!K86="",0,'Demand Input MP'!K86)</f>
        <v/>
      </c>
      <c r="AL453">
        <f>IF('Demand Input MP'!L86="",0,'Demand Input MP'!L86)</f>
        <v/>
      </c>
      <c r="AM453">
        <f>IF('Demand Input MP'!M86="",0,'Demand Input MP'!M86)</f>
        <v/>
      </c>
      <c r="AN453">
        <f>IF('Demand Input MP'!N86="",0,'Demand Input MP'!N86)</f>
        <v/>
      </c>
      <c r="AO453">
        <f>IF('Demand Input MP'!O86="",0,'Demand Input MP'!O86)</f>
        <v/>
      </c>
      <c r="AP453">
        <f>IF('Demand Input MP'!P86="",0,'Demand Input MP'!P86)</f>
        <v/>
      </c>
      <c r="AQ453">
        <f>IF('Demand Input MP'!Q86="",0,'Demand Input MP'!Q86)</f>
        <v/>
      </c>
      <c r="AR453">
        <f>IF('Demand Input MP'!R86="",0,'Demand Input MP'!R86)</f>
        <v/>
      </c>
      <c r="AS453" s="30" t="inlineStr">
        <is>
          <t>CHECK</t>
        </is>
      </c>
      <c r="AT453" t="inlineStr"/>
    </row>
    <row r="454">
      <c r="A454" s="14" t="inlineStr">
        <is>
          <t>BRB00006</t>
        </is>
      </c>
      <c r="B454" s="14" t="inlineStr">
        <is>
          <t>Barebells Protein Shake 330ml Chocolate</t>
        </is>
      </c>
      <c r="C454" s="14" t="inlineStr">
        <is>
          <t>RTD &amp; SNACKS</t>
        </is>
      </c>
      <c r="D454" s="14" t="inlineStr">
        <is>
          <t>03 BRONZE</t>
        </is>
      </c>
      <c r="E454" s="15" t="inlineStr">
        <is>
          <t>On-top Total</t>
        </is>
      </c>
      <c r="AF454" s="24">
        <f>SUM(AF450:AF453)</f>
        <v/>
      </c>
      <c r="AG454" s="24">
        <f>SUM(AG450:AG453)</f>
        <v/>
      </c>
      <c r="AH454" s="24">
        <f>SUM(AH450:AH453)</f>
        <v/>
      </c>
      <c r="AI454" s="24">
        <f>SUM(AI450:AI453)</f>
        <v/>
      </c>
      <c r="AJ454" s="24">
        <f>SUM(AJ450:AJ453)</f>
        <v/>
      </c>
      <c r="AK454" s="24">
        <f>SUM(AK450:AK453)</f>
        <v/>
      </c>
      <c r="AL454" s="24">
        <f>SUM(AL450:AL453)</f>
        <v/>
      </c>
      <c r="AM454" s="24">
        <f>SUM(AM450:AM453)</f>
        <v/>
      </c>
      <c r="AN454" s="24">
        <f>SUM(AN450:AN453)</f>
        <v/>
      </c>
      <c r="AO454" s="24">
        <f>SUM(AO450:AO453)</f>
        <v/>
      </c>
      <c r="AP454" s="24">
        <f>SUM(AP450:AP453)</f>
        <v/>
      </c>
      <c r="AQ454" s="24">
        <f>SUM(AQ450:AQ453)</f>
        <v/>
      </c>
      <c r="AR454" s="24">
        <f>SUM(AR450:AR453)</f>
        <v/>
      </c>
      <c r="AS454" s="30" t="inlineStr">
        <is>
          <t>CHECK</t>
        </is>
      </c>
      <c r="AT454" t="inlineStr"/>
    </row>
    <row r="455">
      <c r="A455" s="25" t="inlineStr">
        <is>
          <t>BRB00006</t>
        </is>
      </c>
      <c r="B455" s="25" t="inlineStr">
        <is>
          <t>Barebells Protein Shake 330ml Chocolate</t>
        </is>
      </c>
      <c r="C455" s="25" t="inlineStr">
        <is>
          <t>RTD &amp; SNACKS</t>
        </is>
      </c>
      <c r="D455" s="25" t="inlineStr">
        <is>
          <t>03 BRONZE</t>
        </is>
      </c>
      <c r="E455" s="26" t="inlineStr">
        <is>
          <t>TOTAL DEMAND</t>
        </is>
      </c>
      <c r="F455" s="27" t="n"/>
      <c r="G455" s="27" t="n"/>
      <c r="H455" s="27" t="n"/>
      <c r="I455" s="27" t="n"/>
      <c r="J455" s="27" t="n"/>
      <c r="K455" s="27" t="n"/>
      <c r="L455" s="27" t="n"/>
      <c r="M455" s="27" t="n"/>
      <c r="N455" s="27" t="n"/>
      <c r="O455" s="27" t="n"/>
      <c r="P455" s="27" t="n"/>
      <c r="Q455" s="27" t="n"/>
      <c r="R455" s="27" t="n"/>
      <c r="S455" s="27" t="n"/>
      <c r="T455" s="27" t="n"/>
      <c r="U455" s="27" t="n"/>
      <c r="V455" s="27" t="n"/>
      <c r="W455" s="27" t="n"/>
      <c r="X455" s="27" t="n"/>
      <c r="Y455" s="27" t="n"/>
      <c r="Z455" s="27" t="n"/>
      <c r="AA455" s="27" t="n"/>
      <c r="AB455" s="27" t="n"/>
      <c r="AC455" s="27" t="n"/>
      <c r="AD455" s="27" t="n"/>
      <c r="AE455" s="27" t="n"/>
      <c r="AF455" s="28">
        <f>AF449+AF454</f>
        <v/>
      </c>
      <c r="AG455" s="28">
        <f>AG449+AG454</f>
        <v/>
      </c>
      <c r="AH455" s="28">
        <f>AH449+AH454</f>
        <v/>
      </c>
      <c r="AI455" s="28">
        <f>AI449+AI454</f>
        <v/>
      </c>
      <c r="AJ455" s="28">
        <f>AJ449+AJ454</f>
        <v/>
      </c>
      <c r="AK455" s="28">
        <f>AK449+AK454</f>
        <v/>
      </c>
      <c r="AL455" s="28">
        <f>AL449+AL454</f>
        <v/>
      </c>
      <c r="AM455" s="28">
        <f>AM449+AM454</f>
        <v/>
      </c>
      <c r="AN455" s="28">
        <f>AN449+AN454</f>
        <v/>
      </c>
      <c r="AO455" s="28">
        <f>AO449+AO454</f>
        <v/>
      </c>
      <c r="AP455" s="28">
        <f>AP449+AP454</f>
        <v/>
      </c>
      <c r="AQ455" s="28">
        <f>AQ449+AQ454</f>
        <v/>
      </c>
      <c r="AR455" s="28">
        <f>AR449+AR454</f>
        <v/>
      </c>
      <c r="AS455" s="30" t="inlineStr">
        <is>
          <t>CHECK</t>
        </is>
      </c>
      <c r="AT455" t="inlineStr"/>
    </row>
    <row r="456">
      <c r="A456" s="14" t="inlineStr">
        <is>
          <t>BRB00006</t>
        </is>
      </c>
      <c r="B456" s="14" t="inlineStr">
        <is>
          <t>Barebells Protein Shake 330ml Chocolate</t>
        </is>
      </c>
      <c r="C456" s="14" t="inlineStr">
        <is>
          <t>RTD &amp; SNACKS</t>
        </is>
      </c>
      <c r="D456" s="14" t="inlineStr">
        <is>
          <t>03 BRONZE</t>
        </is>
      </c>
      <c r="E456" s="15" t="inlineStr"/>
      <c r="AS456" s="30" t="inlineStr">
        <is>
          <t>CHECK</t>
        </is>
      </c>
      <c r="AT456" t="inlineStr"/>
    </row>
    <row r="457">
      <c r="A457" s="7" t="inlineStr">
        <is>
          <t>BSN06846</t>
        </is>
      </c>
      <c r="B457" s="8" t="inlineStr">
        <is>
          <t>Creatine DNA 216g</t>
        </is>
      </c>
      <c r="C457" s="9" t="inlineStr">
        <is>
          <t>SPORTSKA PREHRANA</t>
        </is>
      </c>
      <c r="D457" s="9" t="inlineStr">
        <is>
          <t>03 BRONZE</t>
        </is>
      </c>
      <c r="E457" s="10" t="inlineStr"/>
      <c r="F457" s="11" t="n"/>
      <c r="G457" s="11" t="n"/>
      <c r="H457" s="11" t="n"/>
      <c r="I457" s="11" t="n"/>
      <c r="J457" s="11" t="n"/>
      <c r="K457" s="11" t="n"/>
      <c r="L457" s="11" t="n"/>
      <c r="M457" s="11" t="n"/>
      <c r="N457" s="11" t="n"/>
      <c r="O457" s="11" t="n"/>
      <c r="P457" s="11" t="n"/>
      <c r="Q457" s="11" t="n"/>
      <c r="R457" s="11" t="n"/>
      <c r="S457" s="11" t="n"/>
      <c r="T457" s="11" t="n"/>
      <c r="U457" s="11" t="n"/>
      <c r="V457" s="11" t="n"/>
      <c r="W457" s="11" t="n"/>
      <c r="X457" s="11" t="n"/>
      <c r="Y457" s="11" t="n"/>
      <c r="Z457" s="11" t="n"/>
      <c r="AA457" s="11" t="n"/>
      <c r="AB457" s="11" t="n"/>
      <c r="AC457" s="11" t="n"/>
      <c r="AD457" s="11" t="n"/>
      <c r="AE457" s="11" t="n"/>
      <c r="AF457" s="11" t="n"/>
      <c r="AG457" s="11" t="n"/>
      <c r="AH457" s="11" t="n"/>
      <c r="AI457" s="11" t="n"/>
      <c r="AJ457" s="11" t="n"/>
      <c r="AK457" s="11" t="n"/>
      <c r="AL457" s="11" t="n"/>
      <c r="AM457" s="11" t="n"/>
      <c r="AN457" s="11" t="n"/>
      <c r="AO457" s="11" t="n"/>
      <c r="AP457" s="11" t="n"/>
      <c r="AQ457" s="11" t="n"/>
      <c r="AR457" s="11" t="n"/>
      <c r="AS457" s="29" t="inlineStr">
        <is>
          <t>CHECK</t>
        </is>
      </c>
      <c r="AT457" s="13">
        <f>IF((IFERROR(VALUE('Demand Input MP'!F87),0)+IFERROR(VALUE('Demand Input MP'!G87),0)+IFERROR(VALUE('Demand Input MP'!H87),0)+IFERROR(VALUE('Demand Input MP'!I87),0)+IFERROR(VALUE('Demand Input MP'!J87),0)+IFERROR(VALUE('Demand Input MP'!K87),0)+IFERROR(VALUE('Demand Input MP'!L87),0)+IFERROR(VALUE('Demand Input MP'!M87),0)+IFERROR(VALUE('Demand Input MP'!N87),0)+IFERROR(VALUE('Demand Input MP'!O87),0)+IFERROR(VALUE('Demand Input MP'!P87),0)+IFERROR(VALUE('Demand Input MP'!Q87),0)+IFERROR(VALUE('Demand Input MP'!R87),0))&gt;0,"PROMO","")</f>
        <v/>
      </c>
    </row>
    <row r="458">
      <c r="A458" s="14" t="inlineStr">
        <is>
          <t>BSN06846</t>
        </is>
      </c>
      <c r="B458" s="14" t="inlineStr">
        <is>
          <t>Creatine DNA 216g</t>
        </is>
      </c>
      <c r="C458" s="14" t="inlineStr">
        <is>
          <t>SPORTSKA PREHRANA</t>
        </is>
      </c>
      <c r="D458" s="14" t="inlineStr">
        <is>
          <t>03 BRONZE</t>
        </is>
      </c>
      <c r="E458" s="15" t="inlineStr">
        <is>
          <t>Baseline FC</t>
        </is>
      </c>
      <c r="F458" s="16" t="n">
        <v>1</v>
      </c>
      <c r="G458" s="16" t="n">
        <v>4</v>
      </c>
      <c r="H458" s="16" t="n">
        <v>5</v>
      </c>
      <c r="I458" s="16" t="n">
        <v>3</v>
      </c>
      <c r="J458" s="16" t="n">
        <v>4</v>
      </c>
      <c r="K458" s="16" t="n">
        <v>7</v>
      </c>
      <c r="L458" s="16" t="n">
        <v>2</v>
      </c>
      <c r="M458" s="16" t="n">
        <v>2</v>
      </c>
      <c r="N458" s="16" t="n">
        <v>2</v>
      </c>
      <c r="O458" s="16" t="n">
        <v>5</v>
      </c>
      <c r="P458" s="16" t="n">
        <v>7</v>
      </c>
      <c r="Q458" s="16" t="n">
        <v>2</v>
      </c>
      <c r="R458" s="16" t="n">
        <v>2</v>
      </c>
      <c r="S458" s="16" t="n">
        <v>5</v>
      </c>
      <c r="T458" s="16" t="n">
        <v>3</v>
      </c>
      <c r="U458" s="16" t="n">
        <v>1</v>
      </c>
      <c r="V458" s="16" t="n">
        <v>0</v>
      </c>
      <c r="W458" s="16" t="n">
        <v>3</v>
      </c>
      <c r="X458" s="16" t="n">
        <v>0</v>
      </c>
      <c r="Y458" s="16" t="n">
        <v>3</v>
      </c>
      <c r="Z458" s="16" t="n">
        <v>5</v>
      </c>
      <c r="AA458" s="16" t="n">
        <v>5</v>
      </c>
      <c r="AB458" s="16" t="n">
        <v>2</v>
      </c>
      <c r="AC458" s="16" t="n">
        <v>3</v>
      </c>
      <c r="AD458" s="16" t="n">
        <v>1</v>
      </c>
      <c r="AE458" s="16" t="n">
        <v>1</v>
      </c>
      <c r="AF458" s="17" t="n">
        <v>2</v>
      </c>
      <c r="AG458" s="17" t="n">
        <v>2</v>
      </c>
      <c r="AH458" s="17" t="n">
        <v>1</v>
      </c>
      <c r="AI458" s="17" t="n">
        <v>1</v>
      </c>
      <c r="AJ458" s="17" t="n">
        <v>1</v>
      </c>
      <c r="AK458" s="17" t="n">
        <v>1</v>
      </c>
      <c r="AL458" s="17" t="n">
        <v>1</v>
      </c>
      <c r="AM458" s="17" t="n">
        <v>1</v>
      </c>
      <c r="AN458" s="17" t="n">
        <v>1</v>
      </c>
      <c r="AO458" s="17" t="n">
        <v>1</v>
      </c>
      <c r="AP458" s="17" t="n">
        <v>1</v>
      </c>
      <c r="AQ458" s="17" t="n">
        <v>1</v>
      </c>
      <c r="AR458" s="17" t="n">
        <v>1</v>
      </c>
      <c r="AS458" s="30" t="inlineStr">
        <is>
          <t>CHECK</t>
        </is>
      </c>
      <c r="AT458" t="inlineStr"/>
    </row>
    <row r="459">
      <c r="A459" s="14" t="inlineStr">
        <is>
          <t>BSN06846</t>
        </is>
      </c>
      <c r="B459" s="14" t="inlineStr">
        <is>
          <t>Creatine DNA 216g</t>
        </is>
      </c>
      <c r="C459" s="14" t="inlineStr">
        <is>
          <t>SPORTSKA PREHRANA</t>
        </is>
      </c>
      <c r="D459" s="14" t="inlineStr">
        <is>
          <t>03 BRONZE</t>
        </is>
      </c>
      <c r="E459" s="19" t="inlineStr">
        <is>
          <t>Planner Factor</t>
        </is>
      </c>
      <c r="AF459" s="20" t="n">
        <v>1</v>
      </c>
      <c r="AG459" s="20" t="n">
        <v>1</v>
      </c>
      <c r="AH459" s="20" t="n">
        <v>1</v>
      </c>
      <c r="AI459" s="20" t="n">
        <v>1</v>
      </c>
      <c r="AJ459" s="20" t="n">
        <v>1</v>
      </c>
      <c r="AK459" s="20" t="n">
        <v>1</v>
      </c>
      <c r="AL459" s="20" t="n">
        <v>1</v>
      </c>
      <c r="AM459" s="20" t="n">
        <v>1</v>
      </c>
      <c r="AN459" s="20" t="n">
        <v>1</v>
      </c>
      <c r="AO459" s="20" t="n">
        <v>1</v>
      </c>
      <c r="AP459" s="20" t="n">
        <v>1</v>
      </c>
      <c r="AQ459" s="20" t="n">
        <v>1</v>
      </c>
      <c r="AR459" s="20" t="n">
        <v>1</v>
      </c>
      <c r="AS459" s="30" t="inlineStr">
        <is>
          <t>CHECK</t>
        </is>
      </c>
      <c r="AT459" t="inlineStr"/>
    </row>
    <row r="460">
      <c r="A460" s="14" t="inlineStr">
        <is>
          <t>BSN06846</t>
        </is>
      </c>
      <c r="B460" s="14" t="inlineStr">
        <is>
          <t>Creatine DNA 216g</t>
        </is>
      </c>
      <c r="C460" s="14" t="inlineStr">
        <is>
          <t>SPORTSKA PREHRANA</t>
        </is>
      </c>
      <c r="D460" s="14" t="inlineStr">
        <is>
          <t>03 BRONZE</t>
        </is>
      </c>
      <c r="E460" s="15" t="inlineStr">
        <is>
          <t>Adjusted FC</t>
        </is>
      </c>
      <c r="AF460" s="21">
        <f>ROUND(AF458*AF459,0)</f>
        <v/>
      </c>
      <c r="AG460" s="21">
        <f>ROUND(AG458*AG459,0)</f>
        <v/>
      </c>
      <c r="AH460" s="21">
        <f>ROUND(AH458*AH459,0)</f>
        <v/>
      </c>
      <c r="AI460" s="21">
        <f>ROUND(AI458*AI459,0)</f>
        <v/>
      </c>
      <c r="AJ460" s="21">
        <f>ROUND(AJ458*AJ459,0)</f>
        <v/>
      </c>
      <c r="AK460" s="21">
        <f>ROUND(AK458*AK459,0)</f>
        <v/>
      </c>
      <c r="AL460" s="21">
        <f>ROUND(AL458*AL459,0)</f>
        <v/>
      </c>
      <c r="AM460" s="21">
        <f>ROUND(AM458*AM459,0)</f>
        <v/>
      </c>
      <c r="AN460" s="21">
        <f>ROUND(AN458*AN459,0)</f>
        <v/>
      </c>
      <c r="AO460" s="21">
        <f>ROUND(AO458*AO459,0)</f>
        <v/>
      </c>
      <c r="AP460" s="21">
        <f>ROUND(AP458*AP459,0)</f>
        <v/>
      </c>
      <c r="AQ460" s="21">
        <f>ROUND(AQ458*AQ459,0)</f>
        <v/>
      </c>
      <c r="AR460" s="21">
        <f>ROUND(AR458*AR459,0)</f>
        <v/>
      </c>
      <c r="AS460" s="30" t="inlineStr">
        <is>
          <t>CHECK</t>
        </is>
      </c>
      <c r="AT460" t="inlineStr"/>
    </row>
    <row r="461">
      <c r="A461" s="14" t="inlineStr">
        <is>
          <t>BSN06846</t>
        </is>
      </c>
      <c r="B461" s="14" t="inlineStr">
        <is>
          <t>Creatine DNA 216g</t>
        </is>
      </c>
      <c r="C461" s="14" t="inlineStr">
        <is>
          <t>SPORTSKA PREHRANA</t>
        </is>
      </c>
      <c r="D461" s="14" t="inlineStr">
        <is>
          <t>03 BRONZE</t>
        </is>
      </c>
      <c r="E461" s="22" t="inlineStr">
        <is>
          <t>VP on-top</t>
        </is>
      </c>
      <c r="AF461" s="23">
        <f>IF('Demand Input VP'!F87="",0,'Demand Input VP'!F87)</f>
        <v/>
      </c>
      <c r="AG461" s="23">
        <f>IF('Demand Input VP'!G87="",0,'Demand Input VP'!G87)</f>
        <v/>
      </c>
      <c r="AH461" s="23">
        <f>IF('Demand Input VP'!H87="",0,'Demand Input VP'!H87)</f>
        <v/>
      </c>
      <c r="AI461" s="23">
        <f>IF('Demand Input VP'!I87="",0,'Demand Input VP'!I87)</f>
        <v/>
      </c>
      <c r="AJ461" s="23">
        <f>IF('Demand Input VP'!J87="",0,'Demand Input VP'!J87)</f>
        <v/>
      </c>
      <c r="AK461" s="23">
        <f>IF('Demand Input VP'!K87="",0,'Demand Input VP'!K87)</f>
        <v/>
      </c>
      <c r="AL461" s="23">
        <f>IF('Demand Input VP'!L87="",0,'Demand Input VP'!L87)</f>
        <v/>
      </c>
      <c r="AM461" s="23">
        <f>IF('Demand Input VP'!M87="",0,'Demand Input VP'!M87)</f>
        <v/>
      </c>
      <c r="AN461" s="23">
        <f>IF('Demand Input VP'!N87="",0,'Demand Input VP'!N87)</f>
        <v/>
      </c>
      <c r="AO461" s="23">
        <f>IF('Demand Input VP'!O87="",0,'Demand Input VP'!O87)</f>
        <v/>
      </c>
      <c r="AP461" s="23">
        <f>IF('Demand Input VP'!P87="",0,'Demand Input VP'!P87)</f>
        <v/>
      </c>
      <c r="AQ461" s="23">
        <f>IF('Demand Input VP'!Q87="",0,'Demand Input VP'!Q87)</f>
        <v/>
      </c>
      <c r="AR461" s="23">
        <f>IF('Demand Input VP'!R87="",0,'Demand Input VP'!R87)</f>
        <v/>
      </c>
      <c r="AS461" s="30" t="inlineStr">
        <is>
          <t>CHECK</t>
        </is>
      </c>
      <c r="AT461" t="inlineStr"/>
    </row>
    <row r="462">
      <c r="A462" s="14" t="inlineStr">
        <is>
          <t>BSN06846</t>
        </is>
      </c>
      <c r="B462" s="14" t="inlineStr">
        <is>
          <t>Creatine DNA 216g</t>
        </is>
      </c>
      <c r="C462" s="14" t="inlineStr">
        <is>
          <t>SPORTSKA PREHRANA</t>
        </is>
      </c>
      <c r="D462" s="14" t="inlineStr">
        <is>
          <t>03 BRONZE</t>
        </is>
      </c>
      <c r="E462" s="22" t="inlineStr">
        <is>
          <t>VP regular</t>
        </is>
      </c>
      <c r="AF462">
        <f>IF('Demand Input VP'!F88="",0,'Demand Input VP'!F88)</f>
        <v/>
      </c>
      <c r="AG462">
        <f>IF('Demand Input VP'!G88="",0,'Demand Input VP'!G88)</f>
        <v/>
      </c>
      <c r="AH462">
        <f>IF('Demand Input VP'!H88="",0,'Demand Input VP'!H88)</f>
        <v/>
      </c>
      <c r="AI462">
        <f>IF('Demand Input VP'!I88="",0,'Demand Input VP'!I88)</f>
        <v/>
      </c>
      <c r="AJ462">
        <f>IF('Demand Input VP'!J88="",0,'Demand Input VP'!J88)</f>
        <v/>
      </c>
      <c r="AK462">
        <f>IF('Demand Input VP'!K88="",0,'Demand Input VP'!K88)</f>
        <v/>
      </c>
      <c r="AL462">
        <f>IF('Demand Input VP'!L88="",0,'Demand Input VP'!L88)</f>
        <v/>
      </c>
      <c r="AM462">
        <f>IF('Demand Input VP'!M88="",0,'Demand Input VP'!M88)</f>
        <v/>
      </c>
      <c r="AN462">
        <f>IF('Demand Input VP'!N88="",0,'Demand Input VP'!N88)</f>
        <v/>
      </c>
      <c r="AO462">
        <f>IF('Demand Input VP'!O88="",0,'Demand Input VP'!O88)</f>
        <v/>
      </c>
      <c r="AP462">
        <f>IF('Demand Input VP'!P88="",0,'Demand Input VP'!P88)</f>
        <v/>
      </c>
      <c r="AQ462">
        <f>IF('Demand Input VP'!Q88="",0,'Demand Input VP'!Q88)</f>
        <v/>
      </c>
      <c r="AR462">
        <f>IF('Demand Input VP'!R88="",0,'Demand Input VP'!R88)</f>
        <v/>
      </c>
      <c r="AS462" s="30" t="inlineStr">
        <is>
          <t>CHECK</t>
        </is>
      </c>
      <c r="AT462" t="inlineStr"/>
    </row>
    <row r="463">
      <c r="A463" s="14" t="inlineStr">
        <is>
          <t>BSN06846</t>
        </is>
      </c>
      <c r="B463" s="14" t="inlineStr">
        <is>
          <t>Creatine DNA 216g</t>
        </is>
      </c>
      <c r="C463" s="14" t="inlineStr">
        <is>
          <t>SPORTSKA PREHRANA</t>
        </is>
      </c>
      <c r="D463" s="14" t="inlineStr">
        <is>
          <t>03 BRONZE</t>
        </is>
      </c>
      <c r="E463" s="22" t="inlineStr">
        <is>
          <t>MP on-top</t>
        </is>
      </c>
      <c r="AF463" s="23">
        <f>IF('Demand Input MP'!F87="",0,'Demand Input MP'!F87)</f>
        <v/>
      </c>
      <c r="AG463" s="23">
        <f>IF('Demand Input MP'!G87="",0,'Demand Input MP'!G87)</f>
        <v/>
      </c>
      <c r="AH463" s="23">
        <f>IF('Demand Input MP'!H87="",0,'Demand Input MP'!H87)</f>
        <v/>
      </c>
      <c r="AI463" s="23">
        <f>IF('Demand Input MP'!I87="",0,'Demand Input MP'!I87)</f>
        <v/>
      </c>
      <c r="AJ463" s="23">
        <f>IF('Demand Input MP'!J87="",0,'Demand Input MP'!J87)</f>
        <v/>
      </c>
      <c r="AK463" s="23">
        <f>IF('Demand Input MP'!K87="",0,'Demand Input MP'!K87)</f>
        <v/>
      </c>
      <c r="AL463" s="23">
        <f>IF('Demand Input MP'!L87="",0,'Demand Input MP'!L87)</f>
        <v/>
      </c>
      <c r="AM463" s="23">
        <f>IF('Demand Input MP'!M87="",0,'Demand Input MP'!M87)</f>
        <v/>
      </c>
      <c r="AN463" s="23">
        <f>IF('Demand Input MP'!N87="",0,'Demand Input MP'!N87)</f>
        <v/>
      </c>
      <c r="AO463" s="23">
        <f>IF('Demand Input MP'!O87="",0,'Demand Input MP'!O87)</f>
        <v/>
      </c>
      <c r="AP463" s="23">
        <f>IF('Demand Input MP'!P87="",0,'Demand Input MP'!P87)</f>
        <v/>
      </c>
      <c r="AQ463" s="23">
        <f>IF('Demand Input MP'!Q87="",0,'Demand Input MP'!Q87)</f>
        <v/>
      </c>
      <c r="AR463" s="23">
        <f>IF('Demand Input MP'!R87="",0,'Demand Input MP'!R87)</f>
        <v/>
      </c>
      <c r="AS463" s="30" t="inlineStr">
        <is>
          <t>CHECK</t>
        </is>
      </c>
      <c r="AT463" t="inlineStr"/>
    </row>
    <row r="464">
      <c r="A464" s="14" t="inlineStr">
        <is>
          <t>BSN06846</t>
        </is>
      </c>
      <c r="B464" s="14" t="inlineStr">
        <is>
          <t>Creatine DNA 216g</t>
        </is>
      </c>
      <c r="C464" s="14" t="inlineStr">
        <is>
          <t>SPORTSKA PREHRANA</t>
        </is>
      </c>
      <c r="D464" s="14" t="inlineStr">
        <is>
          <t>03 BRONZE</t>
        </is>
      </c>
      <c r="E464" s="22" t="inlineStr">
        <is>
          <t>MP regular</t>
        </is>
      </c>
      <c r="AF464">
        <f>IF('Demand Input MP'!F88="",0,'Demand Input MP'!F88)</f>
        <v/>
      </c>
      <c r="AG464">
        <f>IF('Demand Input MP'!G88="",0,'Demand Input MP'!G88)</f>
        <v/>
      </c>
      <c r="AH464">
        <f>IF('Demand Input MP'!H88="",0,'Demand Input MP'!H88)</f>
        <v/>
      </c>
      <c r="AI464">
        <f>IF('Demand Input MP'!I88="",0,'Demand Input MP'!I88)</f>
        <v/>
      </c>
      <c r="AJ464">
        <f>IF('Demand Input MP'!J88="",0,'Demand Input MP'!J88)</f>
        <v/>
      </c>
      <c r="AK464">
        <f>IF('Demand Input MP'!K88="",0,'Demand Input MP'!K88)</f>
        <v/>
      </c>
      <c r="AL464">
        <f>IF('Demand Input MP'!L88="",0,'Demand Input MP'!L88)</f>
        <v/>
      </c>
      <c r="AM464">
        <f>IF('Demand Input MP'!M88="",0,'Demand Input MP'!M88)</f>
        <v/>
      </c>
      <c r="AN464">
        <f>IF('Demand Input MP'!N88="",0,'Demand Input MP'!N88)</f>
        <v/>
      </c>
      <c r="AO464">
        <f>IF('Demand Input MP'!O88="",0,'Demand Input MP'!O88)</f>
        <v/>
      </c>
      <c r="AP464">
        <f>IF('Demand Input MP'!P88="",0,'Demand Input MP'!P88)</f>
        <v/>
      </c>
      <c r="AQ464">
        <f>IF('Demand Input MP'!Q88="",0,'Demand Input MP'!Q88)</f>
        <v/>
      </c>
      <c r="AR464">
        <f>IF('Demand Input MP'!R88="",0,'Demand Input MP'!R88)</f>
        <v/>
      </c>
      <c r="AS464" s="30" t="inlineStr">
        <is>
          <t>CHECK</t>
        </is>
      </c>
      <c r="AT464" t="inlineStr"/>
    </row>
    <row r="465">
      <c r="A465" s="14" t="inlineStr">
        <is>
          <t>BSN06846</t>
        </is>
      </c>
      <c r="B465" s="14" t="inlineStr">
        <is>
          <t>Creatine DNA 216g</t>
        </is>
      </c>
      <c r="C465" s="14" t="inlineStr">
        <is>
          <t>SPORTSKA PREHRANA</t>
        </is>
      </c>
      <c r="D465" s="14" t="inlineStr">
        <is>
          <t>03 BRONZE</t>
        </is>
      </c>
      <c r="E465" s="15" t="inlineStr">
        <is>
          <t>On-top Total</t>
        </is>
      </c>
      <c r="AF465" s="24">
        <f>SUM(AF461:AF464)</f>
        <v/>
      </c>
      <c r="AG465" s="24">
        <f>SUM(AG461:AG464)</f>
        <v/>
      </c>
      <c r="AH465" s="24">
        <f>SUM(AH461:AH464)</f>
        <v/>
      </c>
      <c r="AI465" s="24">
        <f>SUM(AI461:AI464)</f>
        <v/>
      </c>
      <c r="AJ465" s="24">
        <f>SUM(AJ461:AJ464)</f>
        <v/>
      </c>
      <c r="AK465" s="24">
        <f>SUM(AK461:AK464)</f>
        <v/>
      </c>
      <c r="AL465" s="24">
        <f>SUM(AL461:AL464)</f>
        <v/>
      </c>
      <c r="AM465" s="24">
        <f>SUM(AM461:AM464)</f>
        <v/>
      </c>
      <c r="AN465" s="24">
        <f>SUM(AN461:AN464)</f>
        <v/>
      </c>
      <c r="AO465" s="24">
        <f>SUM(AO461:AO464)</f>
        <v/>
      </c>
      <c r="AP465" s="24">
        <f>SUM(AP461:AP464)</f>
        <v/>
      </c>
      <c r="AQ465" s="24">
        <f>SUM(AQ461:AQ464)</f>
        <v/>
      </c>
      <c r="AR465" s="24">
        <f>SUM(AR461:AR464)</f>
        <v/>
      </c>
      <c r="AS465" s="30" t="inlineStr">
        <is>
          <t>CHECK</t>
        </is>
      </c>
      <c r="AT465" t="inlineStr"/>
    </row>
    <row r="466">
      <c r="A466" s="25" t="inlineStr">
        <is>
          <t>BSN06846</t>
        </is>
      </c>
      <c r="B466" s="25" t="inlineStr">
        <is>
          <t>Creatine DNA 216g</t>
        </is>
      </c>
      <c r="C466" s="25" t="inlineStr">
        <is>
          <t>SPORTSKA PREHRANA</t>
        </is>
      </c>
      <c r="D466" s="25" t="inlineStr">
        <is>
          <t>03 BRONZE</t>
        </is>
      </c>
      <c r="E466" s="26" t="inlineStr">
        <is>
          <t>TOTAL DEMAND</t>
        </is>
      </c>
      <c r="F466" s="27" t="n"/>
      <c r="G466" s="27" t="n"/>
      <c r="H466" s="27" t="n"/>
      <c r="I466" s="27" t="n"/>
      <c r="J466" s="27" t="n"/>
      <c r="K466" s="27" t="n"/>
      <c r="L466" s="27" t="n"/>
      <c r="M466" s="27" t="n"/>
      <c r="N466" s="27" t="n"/>
      <c r="O466" s="27" t="n"/>
      <c r="P466" s="27" t="n"/>
      <c r="Q466" s="27" t="n"/>
      <c r="R466" s="27" t="n"/>
      <c r="S466" s="27" t="n"/>
      <c r="T466" s="27" t="n"/>
      <c r="U466" s="27" t="n"/>
      <c r="V466" s="27" t="n"/>
      <c r="W466" s="27" t="n"/>
      <c r="X466" s="27" t="n"/>
      <c r="Y466" s="27" t="n"/>
      <c r="Z466" s="27" t="n"/>
      <c r="AA466" s="27" t="n"/>
      <c r="AB466" s="27" t="n"/>
      <c r="AC466" s="27" t="n"/>
      <c r="AD466" s="27" t="n"/>
      <c r="AE466" s="27" t="n"/>
      <c r="AF466" s="28">
        <f>AF460+AF465</f>
        <v/>
      </c>
      <c r="AG466" s="28">
        <f>AG460+AG465</f>
        <v/>
      </c>
      <c r="AH466" s="28">
        <f>AH460+AH465</f>
        <v/>
      </c>
      <c r="AI466" s="28">
        <f>AI460+AI465</f>
        <v/>
      </c>
      <c r="AJ466" s="28">
        <f>AJ460+AJ465</f>
        <v/>
      </c>
      <c r="AK466" s="28">
        <f>AK460+AK465</f>
        <v/>
      </c>
      <c r="AL466" s="28">
        <f>AL460+AL465</f>
        <v/>
      </c>
      <c r="AM466" s="28">
        <f>AM460+AM465</f>
        <v/>
      </c>
      <c r="AN466" s="28">
        <f>AN460+AN465</f>
        <v/>
      </c>
      <c r="AO466" s="28">
        <f>AO460+AO465</f>
        <v/>
      </c>
      <c r="AP466" s="28">
        <f>AP460+AP465</f>
        <v/>
      </c>
      <c r="AQ466" s="28">
        <f>AQ460+AQ465</f>
        <v/>
      </c>
      <c r="AR466" s="28">
        <f>AR460+AR465</f>
        <v/>
      </c>
      <c r="AS466" s="30" t="inlineStr">
        <is>
          <t>CHECK</t>
        </is>
      </c>
      <c r="AT466" t="inlineStr"/>
    </row>
    <row r="467">
      <c r="A467" s="14" t="inlineStr">
        <is>
          <t>BSN06846</t>
        </is>
      </c>
      <c r="B467" s="14" t="inlineStr">
        <is>
          <t>Creatine DNA 216g</t>
        </is>
      </c>
      <c r="C467" s="14" t="inlineStr">
        <is>
          <t>SPORTSKA PREHRANA</t>
        </is>
      </c>
      <c r="D467" s="14" t="inlineStr">
        <is>
          <t>03 BRONZE</t>
        </is>
      </c>
      <c r="E467" s="15" t="inlineStr"/>
      <c r="AS467" s="30" t="inlineStr">
        <is>
          <t>CHECK</t>
        </is>
      </c>
      <c r="AT467" t="inlineStr"/>
    </row>
    <row r="468">
      <c r="A468" s="7" t="inlineStr">
        <is>
          <t>BSN06909</t>
        </is>
      </c>
      <c r="B468" s="8" t="inlineStr">
        <is>
          <t>BSN N.O. Xplode Purple Power 650g</t>
        </is>
      </c>
      <c r="C468" s="9" t="inlineStr">
        <is>
          <t>SPORTSKA PREHRANA</t>
        </is>
      </c>
      <c r="D468" s="9" t="inlineStr">
        <is>
          <t>03 BRONZE</t>
        </is>
      </c>
      <c r="E468" s="10" t="inlineStr"/>
      <c r="F468" s="11" t="n"/>
      <c r="G468" s="11" t="n"/>
      <c r="H468" s="11" t="n"/>
      <c r="I468" s="11" t="n"/>
      <c r="J468" s="11" t="n"/>
      <c r="K468" s="11" t="n"/>
      <c r="L468" s="11" t="n"/>
      <c r="M468" s="11" t="n"/>
      <c r="N468" s="11" t="n"/>
      <c r="O468" s="11" t="n"/>
      <c r="P468" s="11" t="n"/>
      <c r="Q468" s="11" t="n"/>
      <c r="R468" s="11" t="n"/>
      <c r="S468" s="11" t="n"/>
      <c r="T468" s="11" t="n"/>
      <c r="U468" s="11" t="n"/>
      <c r="V468" s="11" t="n"/>
      <c r="W468" s="11" t="n"/>
      <c r="X468" s="11" t="n"/>
      <c r="Y468" s="11" t="n"/>
      <c r="Z468" s="11" t="n"/>
      <c r="AA468" s="11" t="n"/>
      <c r="AB468" s="11" t="n"/>
      <c r="AC468" s="11" t="n"/>
      <c r="AD468" s="11" t="n"/>
      <c r="AE468" s="11" t="n"/>
      <c r="AF468" s="11" t="n"/>
      <c r="AG468" s="11" t="n"/>
      <c r="AH468" s="11" t="n"/>
      <c r="AI468" s="11" t="n"/>
      <c r="AJ468" s="11" t="n"/>
      <c r="AK468" s="11" t="n"/>
      <c r="AL468" s="11" t="n"/>
      <c r="AM468" s="11" t="n"/>
      <c r="AN468" s="11" t="n"/>
      <c r="AO468" s="11" t="n"/>
      <c r="AP468" s="11" t="n"/>
      <c r="AQ468" s="11" t="n"/>
      <c r="AR468" s="11" t="n"/>
      <c r="AS468" s="12" t="inlineStr">
        <is>
          <t>OK</t>
        </is>
      </c>
      <c r="AT468" s="13">
        <f>IF((IFERROR(VALUE('Demand Input MP'!F89),0)+IFERROR(VALUE('Demand Input MP'!G89),0)+IFERROR(VALUE('Demand Input MP'!H89),0)+IFERROR(VALUE('Demand Input MP'!I89),0)+IFERROR(VALUE('Demand Input MP'!J89),0)+IFERROR(VALUE('Demand Input MP'!K89),0)+IFERROR(VALUE('Demand Input MP'!L89),0)+IFERROR(VALUE('Demand Input MP'!M89),0)+IFERROR(VALUE('Demand Input MP'!N89),0)+IFERROR(VALUE('Demand Input MP'!O89),0)+IFERROR(VALUE('Demand Input MP'!P89),0)+IFERROR(VALUE('Demand Input MP'!Q89),0)+IFERROR(VALUE('Demand Input MP'!R89),0))&gt;0,"PROMO","")</f>
        <v/>
      </c>
    </row>
    <row r="469">
      <c r="A469" s="14" t="inlineStr">
        <is>
          <t>BSN06909</t>
        </is>
      </c>
      <c r="B469" s="14" t="inlineStr">
        <is>
          <t>BSN N.O. Xplode Purple Power 650g</t>
        </is>
      </c>
      <c r="C469" s="14" t="inlineStr">
        <is>
          <t>SPORTSKA PREHRANA</t>
        </is>
      </c>
      <c r="D469" s="14" t="inlineStr">
        <is>
          <t>03 BRONZE</t>
        </is>
      </c>
      <c r="E469" s="15" t="inlineStr">
        <is>
          <t>Baseline FC</t>
        </is>
      </c>
      <c r="F469" s="16" t="n">
        <v>4</v>
      </c>
      <c r="G469" s="16" t="n">
        <v>8</v>
      </c>
      <c r="H469" s="16" t="n">
        <v>8</v>
      </c>
      <c r="I469" s="16" t="n">
        <v>6</v>
      </c>
      <c r="J469" s="16" t="n">
        <v>5</v>
      </c>
      <c r="K469" s="16" t="n">
        <v>14</v>
      </c>
      <c r="L469" s="16" t="n">
        <v>4</v>
      </c>
      <c r="M469" s="16" t="n">
        <v>1</v>
      </c>
      <c r="N469" s="16" t="n">
        <v>10</v>
      </c>
      <c r="O469" s="16" t="n">
        <v>9</v>
      </c>
      <c r="P469" s="16" t="n">
        <v>9</v>
      </c>
      <c r="Q469" s="16" t="n">
        <v>5</v>
      </c>
      <c r="R469" s="16" t="n">
        <v>6</v>
      </c>
      <c r="S469" s="16" t="n">
        <v>2</v>
      </c>
      <c r="T469" s="16" t="n">
        <v>6</v>
      </c>
      <c r="U469" s="16" t="n">
        <v>5</v>
      </c>
      <c r="V469" s="16" t="n">
        <v>4</v>
      </c>
      <c r="W469" s="16" t="n">
        <v>3</v>
      </c>
      <c r="X469" s="16" t="n">
        <v>4</v>
      </c>
      <c r="Y469" s="16" t="n">
        <v>2</v>
      </c>
      <c r="Z469" s="16" t="n">
        <v>10</v>
      </c>
      <c r="AA469" s="16" t="n">
        <v>6</v>
      </c>
      <c r="AB469" s="16" t="n">
        <v>10</v>
      </c>
      <c r="AC469" s="16" t="n">
        <v>4</v>
      </c>
      <c r="AD469" s="16" t="n">
        <v>7</v>
      </c>
      <c r="AE469" s="16" t="n">
        <v>7</v>
      </c>
      <c r="AF469" s="17" t="n">
        <v>6</v>
      </c>
      <c r="AG469" s="17" t="n">
        <v>7</v>
      </c>
      <c r="AH469" s="17" t="n">
        <v>7</v>
      </c>
      <c r="AI469" s="17" t="n">
        <v>7</v>
      </c>
      <c r="AJ469" s="17" t="n">
        <v>7</v>
      </c>
      <c r="AK469" s="17" t="n">
        <v>7</v>
      </c>
      <c r="AL469" s="17" t="n">
        <v>7</v>
      </c>
      <c r="AM469" s="17" t="n">
        <v>7</v>
      </c>
      <c r="AN469" s="17" t="n">
        <v>7</v>
      </c>
      <c r="AO469" s="17" t="n">
        <v>7</v>
      </c>
      <c r="AP469" s="17" t="n">
        <v>7</v>
      </c>
      <c r="AQ469" s="17" t="n">
        <v>7</v>
      </c>
      <c r="AR469" s="17" t="n">
        <v>7</v>
      </c>
      <c r="AS469" s="18" t="inlineStr">
        <is>
          <t>OK</t>
        </is>
      </c>
      <c r="AT469" t="inlineStr"/>
    </row>
    <row r="470">
      <c r="A470" s="14" t="inlineStr">
        <is>
          <t>BSN06909</t>
        </is>
      </c>
      <c r="B470" s="14" t="inlineStr">
        <is>
          <t>BSN N.O. Xplode Purple Power 650g</t>
        </is>
      </c>
      <c r="C470" s="14" t="inlineStr">
        <is>
          <t>SPORTSKA PREHRANA</t>
        </is>
      </c>
      <c r="D470" s="14" t="inlineStr">
        <is>
          <t>03 BRONZE</t>
        </is>
      </c>
      <c r="E470" s="19" t="inlineStr">
        <is>
          <t>Planner Factor</t>
        </is>
      </c>
      <c r="AF470" s="20" t="n">
        <v>1</v>
      </c>
      <c r="AG470" s="20" t="n">
        <v>1</v>
      </c>
      <c r="AH470" s="20" t="n">
        <v>1</v>
      </c>
      <c r="AI470" s="20" t="n">
        <v>1</v>
      </c>
      <c r="AJ470" s="20" t="n">
        <v>1</v>
      </c>
      <c r="AK470" s="20" t="n">
        <v>1</v>
      </c>
      <c r="AL470" s="20" t="n">
        <v>1</v>
      </c>
      <c r="AM470" s="20" t="n">
        <v>1</v>
      </c>
      <c r="AN470" s="20" t="n">
        <v>1</v>
      </c>
      <c r="AO470" s="20" t="n">
        <v>1</v>
      </c>
      <c r="AP470" s="20" t="n">
        <v>1</v>
      </c>
      <c r="AQ470" s="20" t="n">
        <v>1</v>
      </c>
      <c r="AR470" s="20" t="n">
        <v>1</v>
      </c>
      <c r="AS470" s="18" t="inlineStr">
        <is>
          <t>OK</t>
        </is>
      </c>
      <c r="AT470" t="inlineStr"/>
    </row>
    <row r="471">
      <c r="A471" s="14" t="inlineStr">
        <is>
          <t>BSN06909</t>
        </is>
      </c>
      <c r="B471" s="14" t="inlineStr">
        <is>
          <t>BSN N.O. Xplode Purple Power 650g</t>
        </is>
      </c>
      <c r="C471" s="14" t="inlineStr">
        <is>
          <t>SPORTSKA PREHRANA</t>
        </is>
      </c>
      <c r="D471" s="14" t="inlineStr">
        <is>
          <t>03 BRONZE</t>
        </is>
      </c>
      <c r="E471" s="15" t="inlineStr">
        <is>
          <t>Adjusted FC</t>
        </is>
      </c>
      <c r="AF471" s="21">
        <f>ROUND(AF469*AF470,0)</f>
        <v/>
      </c>
      <c r="AG471" s="21">
        <f>ROUND(AG469*AG470,0)</f>
        <v/>
      </c>
      <c r="AH471" s="21">
        <f>ROUND(AH469*AH470,0)</f>
        <v/>
      </c>
      <c r="AI471" s="21">
        <f>ROUND(AI469*AI470,0)</f>
        <v/>
      </c>
      <c r="AJ471" s="21">
        <f>ROUND(AJ469*AJ470,0)</f>
        <v/>
      </c>
      <c r="AK471" s="21">
        <f>ROUND(AK469*AK470,0)</f>
        <v/>
      </c>
      <c r="AL471" s="21">
        <f>ROUND(AL469*AL470,0)</f>
        <v/>
      </c>
      <c r="AM471" s="21">
        <f>ROUND(AM469*AM470,0)</f>
        <v/>
      </c>
      <c r="AN471" s="21">
        <f>ROUND(AN469*AN470,0)</f>
        <v/>
      </c>
      <c r="AO471" s="21">
        <f>ROUND(AO469*AO470,0)</f>
        <v/>
      </c>
      <c r="AP471" s="21">
        <f>ROUND(AP469*AP470,0)</f>
        <v/>
      </c>
      <c r="AQ471" s="21">
        <f>ROUND(AQ469*AQ470,0)</f>
        <v/>
      </c>
      <c r="AR471" s="21">
        <f>ROUND(AR469*AR470,0)</f>
        <v/>
      </c>
      <c r="AS471" s="18" t="inlineStr">
        <is>
          <t>OK</t>
        </is>
      </c>
      <c r="AT471" t="inlineStr"/>
    </row>
    <row r="472">
      <c r="A472" s="14" t="inlineStr">
        <is>
          <t>BSN06909</t>
        </is>
      </c>
      <c r="B472" s="14" t="inlineStr">
        <is>
          <t>BSN N.O. Xplode Purple Power 650g</t>
        </is>
      </c>
      <c r="C472" s="14" t="inlineStr">
        <is>
          <t>SPORTSKA PREHRANA</t>
        </is>
      </c>
      <c r="D472" s="14" t="inlineStr">
        <is>
          <t>03 BRONZE</t>
        </is>
      </c>
      <c r="E472" s="22" t="inlineStr">
        <is>
          <t>VP on-top</t>
        </is>
      </c>
      <c r="AF472" s="23">
        <f>IF('Demand Input VP'!F89="",0,'Demand Input VP'!F89)</f>
        <v/>
      </c>
      <c r="AG472" s="23">
        <f>IF('Demand Input VP'!G89="",0,'Demand Input VP'!G89)</f>
        <v/>
      </c>
      <c r="AH472" s="23">
        <f>IF('Demand Input VP'!H89="",0,'Demand Input VP'!H89)</f>
        <v/>
      </c>
      <c r="AI472" s="23">
        <f>IF('Demand Input VP'!I89="",0,'Demand Input VP'!I89)</f>
        <v/>
      </c>
      <c r="AJ472" s="23">
        <f>IF('Demand Input VP'!J89="",0,'Demand Input VP'!J89)</f>
        <v/>
      </c>
      <c r="AK472" s="23">
        <f>IF('Demand Input VP'!K89="",0,'Demand Input VP'!K89)</f>
        <v/>
      </c>
      <c r="AL472" s="23">
        <f>IF('Demand Input VP'!L89="",0,'Demand Input VP'!L89)</f>
        <v/>
      </c>
      <c r="AM472" s="23">
        <f>IF('Demand Input VP'!M89="",0,'Demand Input VP'!M89)</f>
        <v/>
      </c>
      <c r="AN472" s="23">
        <f>IF('Demand Input VP'!N89="",0,'Demand Input VP'!N89)</f>
        <v/>
      </c>
      <c r="AO472" s="23">
        <f>IF('Demand Input VP'!O89="",0,'Demand Input VP'!O89)</f>
        <v/>
      </c>
      <c r="AP472" s="23">
        <f>IF('Demand Input VP'!P89="",0,'Demand Input VP'!P89)</f>
        <v/>
      </c>
      <c r="AQ472" s="23">
        <f>IF('Demand Input VP'!Q89="",0,'Demand Input VP'!Q89)</f>
        <v/>
      </c>
      <c r="AR472" s="23">
        <f>IF('Demand Input VP'!R89="",0,'Demand Input VP'!R89)</f>
        <v/>
      </c>
      <c r="AS472" s="18" t="inlineStr">
        <is>
          <t>OK</t>
        </is>
      </c>
      <c r="AT472" t="inlineStr"/>
    </row>
    <row r="473">
      <c r="A473" s="14" t="inlineStr">
        <is>
          <t>BSN06909</t>
        </is>
      </c>
      <c r="B473" s="14" t="inlineStr">
        <is>
          <t>BSN N.O. Xplode Purple Power 650g</t>
        </is>
      </c>
      <c r="C473" s="14" t="inlineStr">
        <is>
          <t>SPORTSKA PREHRANA</t>
        </is>
      </c>
      <c r="D473" s="14" t="inlineStr">
        <is>
          <t>03 BRONZE</t>
        </is>
      </c>
      <c r="E473" s="22" t="inlineStr">
        <is>
          <t>VP regular</t>
        </is>
      </c>
      <c r="AF473">
        <f>IF('Demand Input VP'!F90="",0,'Demand Input VP'!F90)</f>
        <v/>
      </c>
      <c r="AG473">
        <f>IF('Demand Input VP'!G90="",0,'Demand Input VP'!G90)</f>
        <v/>
      </c>
      <c r="AH473">
        <f>IF('Demand Input VP'!H90="",0,'Demand Input VP'!H90)</f>
        <v/>
      </c>
      <c r="AI473">
        <f>IF('Demand Input VP'!I90="",0,'Demand Input VP'!I90)</f>
        <v/>
      </c>
      <c r="AJ473">
        <f>IF('Demand Input VP'!J90="",0,'Demand Input VP'!J90)</f>
        <v/>
      </c>
      <c r="AK473">
        <f>IF('Demand Input VP'!K90="",0,'Demand Input VP'!K90)</f>
        <v/>
      </c>
      <c r="AL473">
        <f>IF('Demand Input VP'!L90="",0,'Demand Input VP'!L90)</f>
        <v/>
      </c>
      <c r="AM473">
        <f>IF('Demand Input VP'!M90="",0,'Demand Input VP'!M90)</f>
        <v/>
      </c>
      <c r="AN473">
        <f>IF('Demand Input VP'!N90="",0,'Demand Input VP'!N90)</f>
        <v/>
      </c>
      <c r="AO473">
        <f>IF('Demand Input VP'!O90="",0,'Demand Input VP'!O90)</f>
        <v/>
      </c>
      <c r="AP473">
        <f>IF('Demand Input VP'!P90="",0,'Demand Input VP'!P90)</f>
        <v/>
      </c>
      <c r="AQ473">
        <f>IF('Demand Input VP'!Q90="",0,'Demand Input VP'!Q90)</f>
        <v/>
      </c>
      <c r="AR473">
        <f>IF('Demand Input VP'!R90="",0,'Demand Input VP'!R90)</f>
        <v/>
      </c>
      <c r="AS473" s="18" t="inlineStr">
        <is>
          <t>OK</t>
        </is>
      </c>
      <c r="AT473" t="inlineStr"/>
    </row>
    <row r="474">
      <c r="A474" s="14" t="inlineStr">
        <is>
          <t>BSN06909</t>
        </is>
      </c>
      <c r="B474" s="14" t="inlineStr">
        <is>
          <t>BSN N.O. Xplode Purple Power 650g</t>
        </is>
      </c>
      <c r="C474" s="14" t="inlineStr">
        <is>
          <t>SPORTSKA PREHRANA</t>
        </is>
      </c>
      <c r="D474" s="14" t="inlineStr">
        <is>
          <t>03 BRONZE</t>
        </is>
      </c>
      <c r="E474" s="22" t="inlineStr">
        <is>
          <t>MP on-top</t>
        </is>
      </c>
      <c r="AF474" s="23">
        <f>IF('Demand Input MP'!F89="",0,'Demand Input MP'!F89)</f>
        <v/>
      </c>
      <c r="AG474" s="23">
        <f>IF('Demand Input MP'!G89="",0,'Demand Input MP'!G89)</f>
        <v/>
      </c>
      <c r="AH474" s="23">
        <f>IF('Demand Input MP'!H89="",0,'Demand Input MP'!H89)</f>
        <v/>
      </c>
      <c r="AI474" s="23">
        <f>IF('Demand Input MP'!I89="",0,'Demand Input MP'!I89)</f>
        <v/>
      </c>
      <c r="AJ474" s="23">
        <f>IF('Demand Input MP'!J89="",0,'Demand Input MP'!J89)</f>
        <v/>
      </c>
      <c r="AK474" s="23">
        <f>IF('Demand Input MP'!K89="",0,'Demand Input MP'!K89)</f>
        <v/>
      </c>
      <c r="AL474" s="23">
        <f>IF('Demand Input MP'!L89="",0,'Demand Input MP'!L89)</f>
        <v/>
      </c>
      <c r="AM474" s="23">
        <f>IF('Demand Input MP'!M89="",0,'Demand Input MP'!M89)</f>
        <v/>
      </c>
      <c r="AN474" s="23">
        <f>IF('Demand Input MP'!N89="",0,'Demand Input MP'!N89)</f>
        <v/>
      </c>
      <c r="AO474" s="23">
        <f>IF('Demand Input MP'!O89="",0,'Demand Input MP'!O89)</f>
        <v/>
      </c>
      <c r="AP474" s="23">
        <f>IF('Demand Input MP'!P89="",0,'Demand Input MP'!P89)</f>
        <v/>
      </c>
      <c r="AQ474" s="23">
        <f>IF('Demand Input MP'!Q89="",0,'Demand Input MP'!Q89)</f>
        <v/>
      </c>
      <c r="AR474" s="23">
        <f>IF('Demand Input MP'!R89="",0,'Demand Input MP'!R89)</f>
        <v/>
      </c>
      <c r="AS474" s="18" t="inlineStr">
        <is>
          <t>OK</t>
        </is>
      </c>
      <c r="AT474" t="inlineStr"/>
    </row>
    <row r="475">
      <c r="A475" s="14" t="inlineStr">
        <is>
          <t>BSN06909</t>
        </is>
      </c>
      <c r="B475" s="14" t="inlineStr">
        <is>
          <t>BSN N.O. Xplode Purple Power 650g</t>
        </is>
      </c>
      <c r="C475" s="14" t="inlineStr">
        <is>
          <t>SPORTSKA PREHRANA</t>
        </is>
      </c>
      <c r="D475" s="14" t="inlineStr">
        <is>
          <t>03 BRONZE</t>
        </is>
      </c>
      <c r="E475" s="22" t="inlineStr">
        <is>
          <t>MP regular</t>
        </is>
      </c>
      <c r="AF475">
        <f>IF('Demand Input MP'!F90="",0,'Demand Input MP'!F90)</f>
        <v/>
      </c>
      <c r="AG475">
        <f>IF('Demand Input MP'!G90="",0,'Demand Input MP'!G90)</f>
        <v/>
      </c>
      <c r="AH475">
        <f>IF('Demand Input MP'!H90="",0,'Demand Input MP'!H90)</f>
        <v/>
      </c>
      <c r="AI475">
        <f>IF('Demand Input MP'!I90="",0,'Demand Input MP'!I90)</f>
        <v/>
      </c>
      <c r="AJ475">
        <f>IF('Demand Input MP'!J90="",0,'Demand Input MP'!J90)</f>
        <v/>
      </c>
      <c r="AK475">
        <f>IF('Demand Input MP'!K90="",0,'Demand Input MP'!K90)</f>
        <v/>
      </c>
      <c r="AL475">
        <f>IF('Demand Input MP'!L90="",0,'Demand Input MP'!L90)</f>
        <v/>
      </c>
      <c r="AM475">
        <f>IF('Demand Input MP'!M90="",0,'Demand Input MP'!M90)</f>
        <v/>
      </c>
      <c r="AN475">
        <f>IF('Demand Input MP'!N90="",0,'Demand Input MP'!N90)</f>
        <v/>
      </c>
      <c r="AO475">
        <f>IF('Demand Input MP'!O90="",0,'Demand Input MP'!O90)</f>
        <v/>
      </c>
      <c r="AP475">
        <f>IF('Demand Input MP'!P90="",0,'Demand Input MP'!P90)</f>
        <v/>
      </c>
      <c r="AQ475">
        <f>IF('Demand Input MP'!Q90="",0,'Demand Input MP'!Q90)</f>
        <v/>
      </c>
      <c r="AR475">
        <f>IF('Demand Input MP'!R90="",0,'Demand Input MP'!R90)</f>
        <v/>
      </c>
      <c r="AS475" s="18" t="inlineStr">
        <is>
          <t>OK</t>
        </is>
      </c>
      <c r="AT475" t="inlineStr"/>
    </row>
    <row r="476">
      <c r="A476" s="14" t="inlineStr">
        <is>
          <t>BSN06909</t>
        </is>
      </c>
      <c r="B476" s="14" t="inlineStr">
        <is>
          <t>BSN N.O. Xplode Purple Power 650g</t>
        </is>
      </c>
      <c r="C476" s="14" t="inlineStr">
        <is>
          <t>SPORTSKA PREHRANA</t>
        </is>
      </c>
      <c r="D476" s="14" t="inlineStr">
        <is>
          <t>03 BRONZE</t>
        </is>
      </c>
      <c r="E476" s="15" t="inlineStr">
        <is>
          <t>On-top Total</t>
        </is>
      </c>
      <c r="AF476" s="24">
        <f>SUM(AF472:AF475)</f>
        <v/>
      </c>
      <c r="AG476" s="24">
        <f>SUM(AG472:AG475)</f>
        <v/>
      </c>
      <c r="AH476" s="24">
        <f>SUM(AH472:AH475)</f>
        <v/>
      </c>
      <c r="AI476" s="24">
        <f>SUM(AI472:AI475)</f>
        <v/>
      </c>
      <c r="AJ476" s="24">
        <f>SUM(AJ472:AJ475)</f>
        <v/>
      </c>
      <c r="AK476" s="24">
        <f>SUM(AK472:AK475)</f>
        <v/>
      </c>
      <c r="AL476" s="24">
        <f>SUM(AL472:AL475)</f>
        <v/>
      </c>
      <c r="AM476" s="24">
        <f>SUM(AM472:AM475)</f>
        <v/>
      </c>
      <c r="AN476" s="24">
        <f>SUM(AN472:AN475)</f>
        <v/>
      </c>
      <c r="AO476" s="24">
        <f>SUM(AO472:AO475)</f>
        <v/>
      </c>
      <c r="AP476" s="24">
        <f>SUM(AP472:AP475)</f>
        <v/>
      </c>
      <c r="AQ476" s="24">
        <f>SUM(AQ472:AQ475)</f>
        <v/>
      </c>
      <c r="AR476" s="24">
        <f>SUM(AR472:AR475)</f>
        <v/>
      </c>
      <c r="AS476" s="18" t="inlineStr">
        <is>
          <t>OK</t>
        </is>
      </c>
      <c r="AT476" t="inlineStr"/>
    </row>
    <row r="477">
      <c r="A477" s="25" t="inlineStr">
        <is>
          <t>BSN06909</t>
        </is>
      </c>
      <c r="B477" s="25" t="inlineStr">
        <is>
          <t>BSN N.O. Xplode Purple Power 650g</t>
        </is>
      </c>
      <c r="C477" s="25" t="inlineStr">
        <is>
          <t>SPORTSKA PREHRANA</t>
        </is>
      </c>
      <c r="D477" s="25" t="inlineStr">
        <is>
          <t>03 BRONZE</t>
        </is>
      </c>
      <c r="E477" s="26" t="inlineStr">
        <is>
          <t>TOTAL DEMAND</t>
        </is>
      </c>
      <c r="F477" s="27" t="n"/>
      <c r="G477" s="27" t="n"/>
      <c r="H477" s="27" t="n"/>
      <c r="I477" s="27" t="n"/>
      <c r="J477" s="27" t="n"/>
      <c r="K477" s="27" t="n"/>
      <c r="L477" s="27" t="n"/>
      <c r="M477" s="27" t="n"/>
      <c r="N477" s="27" t="n"/>
      <c r="O477" s="27" t="n"/>
      <c r="P477" s="27" t="n"/>
      <c r="Q477" s="27" t="n"/>
      <c r="R477" s="27" t="n"/>
      <c r="S477" s="27" t="n"/>
      <c r="T477" s="27" t="n"/>
      <c r="U477" s="27" t="n"/>
      <c r="V477" s="27" t="n"/>
      <c r="W477" s="27" t="n"/>
      <c r="X477" s="27" t="n"/>
      <c r="Y477" s="27" t="n"/>
      <c r="Z477" s="27" t="n"/>
      <c r="AA477" s="27" t="n"/>
      <c r="AB477" s="27" t="n"/>
      <c r="AC477" s="27" t="n"/>
      <c r="AD477" s="27" t="n"/>
      <c r="AE477" s="27" t="n"/>
      <c r="AF477" s="28">
        <f>AF471+AF476</f>
        <v/>
      </c>
      <c r="AG477" s="28">
        <f>AG471+AG476</f>
        <v/>
      </c>
      <c r="AH477" s="28">
        <f>AH471+AH476</f>
        <v/>
      </c>
      <c r="AI477" s="28">
        <f>AI471+AI476</f>
        <v/>
      </c>
      <c r="AJ477" s="28">
        <f>AJ471+AJ476</f>
        <v/>
      </c>
      <c r="AK477" s="28">
        <f>AK471+AK476</f>
        <v/>
      </c>
      <c r="AL477" s="28">
        <f>AL471+AL476</f>
        <v/>
      </c>
      <c r="AM477" s="28">
        <f>AM471+AM476</f>
        <v/>
      </c>
      <c r="AN477" s="28">
        <f>AN471+AN476</f>
        <v/>
      </c>
      <c r="AO477" s="28">
        <f>AO471+AO476</f>
        <v/>
      </c>
      <c r="AP477" s="28">
        <f>AP471+AP476</f>
        <v/>
      </c>
      <c r="AQ477" s="28">
        <f>AQ471+AQ476</f>
        <v/>
      </c>
      <c r="AR477" s="28">
        <f>AR471+AR476</f>
        <v/>
      </c>
      <c r="AS477" s="18" t="inlineStr">
        <is>
          <t>OK</t>
        </is>
      </c>
      <c r="AT477" t="inlineStr"/>
    </row>
    <row r="478">
      <c r="A478" s="14" t="inlineStr">
        <is>
          <t>BSN06909</t>
        </is>
      </c>
      <c r="B478" s="14" t="inlineStr">
        <is>
          <t>BSN N.O. Xplode Purple Power 650g</t>
        </is>
      </c>
      <c r="C478" s="14" t="inlineStr">
        <is>
          <t>SPORTSKA PREHRANA</t>
        </is>
      </c>
      <c r="D478" s="14" t="inlineStr">
        <is>
          <t>03 BRONZE</t>
        </is>
      </c>
      <c r="E478" s="15" t="inlineStr"/>
      <c r="AS478" s="18" t="inlineStr">
        <is>
          <t>OK</t>
        </is>
      </c>
      <c r="AT478" t="inlineStr"/>
    </row>
    <row r="479">
      <c r="A479" s="7" t="inlineStr">
        <is>
          <t>CEL11615</t>
        </is>
      </c>
      <c r="B479" s="8" t="inlineStr">
        <is>
          <t>C4 Energy Crb Twisted Limeade 500 ML</t>
        </is>
      </c>
      <c r="C479" s="9" t="inlineStr">
        <is>
          <t>RTD &amp; SNACKS</t>
        </is>
      </c>
      <c r="D479" s="9" t="inlineStr">
        <is>
          <t>02 SILVER</t>
        </is>
      </c>
      <c r="E479" s="10" t="inlineStr"/>
      <c r="F479" s="11" t="n"/>
      <c r="G479" s="11" t="n"/>
      <c r="H479" s="11" t="n"/>
      <c r="I479" s="11" t="n"/>
      <c r="J479" s="11" t="n"/>
      <c r="K479" s="11" t="n"/>
      <c r="L479" s="11" t="n"/>
      <c r="M479" s="11" t="n"/>
      <c r="N479" s="11" t="n"/>
      <c r="O479" s="11" t="n"/>
      <c r="P479" s="11" t="n"/>
      <c r="Q479" s="11" t="n"/>
      <c r="R479" s="11" t="n"/>
      <c r="S479" s="11" t="n"/>
      <c r="T479" s="11" t="n"/>
      <c r="U479" s="11" t="n"/>
      <c r="V479" s="11" t="n"/>
      <c r="W479" s="11" t="n"/>
      <c r="X479" s="11" t="n"/>
      <c r="Y479" s="11" t="n"/>
      <c r="Z479" s="11" t="n"/>
      <c r="AA479" s="11" t="n"/>
      <c r="AB479" s="11" t="n"/>
      <c r="AC479" s="11" t="n"/>
      <c r="AD479" s="11" t="n"/>
      <c r="AE479" s="11" t="n"/>
      <c r="AF479" s="11" t="n"/>
      <c r="AG479" s="11" t="n"/>
      <c r="AH479" s="11" t="n"/>
      <c r="AI479" s="11" t="n"/>
      <c r="AJ479" s="11" t="n"/>
      <c r="AK479" s="11" t="n"/>
      <c r="AL479" s="11" t="n"/>
      <c r="AM479" s="11" t="n"/>
      <c r="AN479" s="11" t="n"/>
      <c r="AO479" s="11" t="n"/>
      <c r="AP479" s="11" t="n"/>
      <c r="AQ479" s="11" t="n"/>
      <c r="AR479" s="11" t="n"/>
      <c r="AS479" s="29" t="inlineStr">
        <is>
          <t>CHECK</t>
        </is>
      </c>
      <c r="AT479" s="13">
        <f>IF((IFERROR(VALUE('Demand Input MP'!F91),0)+IFERROR(VALUE('Demand Input MP'!G91),0)+IFERROR(VALUE('Demand Input MP'!H91),0)+IFERROR(VALUE('Demand Input MP'!I91),0)+IFERROR(VALUE('Demand Input MP'!J91),0)+IFERROR(VALUE('Demand Input MP'!K91),0)+IFERROR(VALUE('Demand Input MP'!L91),0)+IFERROR(VALUE('Demand Input MP'!M91),0)+IFERROR(VALUE('Demand Input MP'!N91),0)+IFERROR(VALUE('Demand Input MP'!O91),0)+IFERROR(VALUE('Demand Input MP'!P91),0)+IFERROR(VALUE('Demand Input MP'!Q91),0)+IFERROR(VALUE('Demand Input MP'!R91),0))&gt;0,"PROMO","")</f>
        <v/>
      </c>
    </row>
    <row r="480">
      <c r="A480" s="14" t="inlineStr">
        <is>
          <t>CEL11615</t>
        </is>
      </c>
      <c r="B480" s="14" t="inlineStr">
        <is>
          <t>C4 Energy Crb Twisted Limeade 500 ML</t>
        </is>
      </c>
      <c r="C480" s="14" t="inlineStr">
        <is>
          <t>RTD &amp; SNACKS</t>
        </is>
      </c>
      <c r="D480" s="14" t="inlineStr">
        <is>
          <t>02 SILVER</t>
        </is>
      </c>
      <c r="E480" s="15" t="inlineStr">
        <is>
          <t>Baseline FC</t>
        </is>
      </c>
      <c r="F480" s="16" t="n">
        <v>340</v>
      </c>
      <c r="G480" s="16" t="n">
        <v>121</v>
      </c>
      <c r="H480" s="16" t="n">
        <v>187</v>
      </c>
      <c r="I480" s="16" t="n">
        <v>220</v>
      </c>
      <c r="J480" s="16" t="n">
        <v>243</v>
      </c>
      <c r="K480" s="16" t="n">
        <v>203</v>
      </c>
      <c r="L480" s="16" t="n">
        <v>128</v>
      </c>
      <c r="M480" s="16" t="n">
        <v>43</v>
      </c>
      <c r="N480" s="16" t="n">
        <v>194</v>
      </c>
      <c r="O480" s="16" t="n">
        <v>240</v>
      </c>
      <c r="P480" s="16" t="n">
        <v>184</v>
      </c>
      <c r="Q480" s="16" t="n">
        <v>85</v>
      </c>
      <c r="R480" s="16" t="n">
        <v>48</v>
      </c>
      <c r="S480" s="16" t="n">
        <v>364</v>
      </c>
      <c r="T480" s="16" t="n">
        <v>256</v>
      </c>
      <c r="U480" s="16" t="n">
        <v>301</v>
      </c>
      <c r="V480" s="16" t="n">
        <v>380</v>
      </c>
      <c r="W480" s="16" t="n">
        <v>218</v>
      </c>
      <c r="X480" s="16" t="n">
        <v>191</v>
      </c>
      <c r="Y480" s="16" t="n">
        <v>175</v>
      </c>
      <c r="Z480" s="16" t="n">
        <v>229</v>
      </c>
      <c r="AA480" s="16" t="n">
        <v>216</v>
      </c>
      <c r="AB480" s="16" t="n">
        <v>289</v>
      </c>
      <c r="AC480" s="16" t="n">
        <v>216</v>
      </c>
      <c r="AD480" s="16" t="n">
        <v>154</v>
      </c>
      <c r="AE480" s="16" t="n">
        <v>128</v>
      </c>
      <c r="AF480" s="17" t="n">
        <v>192</v>
      </c>
      <c r="AG480" s="17" t="n">
        <v>191</v>
      </c>
      <c r="AH480" s="17" t="n">
        <v>106</v>
      </c>
      <c r="AI480" s="17" t="n">
        <v>106</v>
      </c>
      <c r="AJ480" s="17" t="n">
        <v>105</v>
      </c>
      <c r="AK480" s="17" t="n">
        <v>105</v>
      </c>
      <c r="AL480" s="17" t="n">
        <v>189</v>
      </c>
      <c r="AM480" s="17" t="n">
        <v>189</v>
      </c>
      <c r="AN480" s="17" t="n">
        <v>189</v>
      </c>
      <c r="AO480" s="17" t="n">
        <v>188</v>
      </c>
      <c r="AP480" s="17" t="n">
        <v>188</v>
      </c>
      <c r="AQ480" s="17" t="n">
        <v>188</v>
      </c>
      <c r="AR480" s="17" t="n">
        <v>187</v>
      </c>
      <c r="AS480" s="30" t="inlineStr">
        <is>
          <t>CHECK</t>
        </is>
      </c>
      <c r="AT480" t="inlineStr"/>
    </row>
    <row r="481">
      <c r="A481" s="14" t="inlineStr">
        <is>
          <t>CEL11615</t>
        </is>
      </c>
      <c r="B481" s="14" t="inlineStr">
        <is>
          <t>C4 Energy Crb Twisted Limeade 500 ML</t>
        </is>
      </c>
      <c r="C481" s="14" t="inlineStr">
        <is>
          <t>RTD &amp; SNACKS</t>
        </is>
      </c>
      <c r="D481" s="14" t="inlineStr">
        <is>
          <t>02 SILVER</t>
        </is>
      </c>
      <c r="E481" s="19" t="inlineStr">
        <is>
          <t>Planner Factor</t>
        </is>
      </c>
      <c r="AF481" s="20" t="n">
        <v>1</v>
      </c>
      <c r="AG481" s="20" t="n">
        <v>1</v>
      </c>
      <c r="AH481" s="20" t="n">
        <v>1</v>
      </c>
      <c r="AI481" s="20" t="n">
        <v>1</v>
      </c>
      <c r="AJ481" s="20" t="n">
        <v>1</v>
      </c>
      <c r="AK481" s="20" t="n">
        <v>1</v>
      </c>
      <c r="AL481" s="20" t="n">
        <v>1</v>
      </c>
      <c r="AM481" s="20" t="n">
        <v>1</v>
      </c>
      <c r="AN481" s="20" t="n">
        <v>1</v>
      </c>
      <c r="AO481" s="20" t="n">
        <v>1</v>
      </c>
      <c r="AP481" s="20" t="n">
        <v>1</v>
      </c>
      <c r="AQ481" s="20" t="n">
        <v>1</v>
      </c>
      <c r="AR481" s="20" t="n">
        <v>1</v>
      </c>
      <c r="AS481" s="30" t="inlineStr">
        <is>
          <t>CHECK</t>
        </is>
      </c>
      <c r="AT481" t="inlineStr"/>
    </row>
    <row r="482">
      <c r="A482" s="14" t="inlineStr">
        <is>
          <t>CEL11615</t>
        </is>
      </c>
      <c r="B482" s="14" t="inlineStr">
        <is>
          <t>C4 Energy Crb Twisted Limeade 500 ML</t>
        </is>
      </c>
      <c r="C482" s="14" t="inlineStr">
        <is>
          <t>RTD &amp; SNACKS</t>
        </is>
      </c>
      <c r="D482" s="14" t="inlineStr">
        <is>
          <t>02 SILVER</t>
        </is>
      </c>
      <c r="E482" s="15" t="inlineStr">
        <is>
          <t>Adjusted FC</t>
        </is>
      </c>
      <c r="AF482" s="21">
        <f>ROUND(AF480*AF481,0)</f>
        <v/>
      </c>
      <c r="AG482" s="21">
        <f>ROUND(AG480*AG481,0)</f>
        <v/>
      </c>
      <c r="AH482" s="21">
        <f>ROUND(AH480*AH481,0)</f>
        <v/>
      </c>
      <c r="AI482" s="21">
        <f>ROUND(AI480*AI481,0)</f>
        <v/>
      </c>
      <c r="AJ482" s="21">
        <f>ROUND(AJ480*AJ481,0)</f>
        <v/>
      </c>
      <c r="AK482" s="21">
        <f>ROUND(AK480*AK481,0)</f>
        <v/>
      </c>
      <c r="AL482" s="21">
        <f>ROUND(AL480*AL481,0)</f>
        <v/>
      </c>
      <c r="AM482" s="21">
        <f>ROUND(AM480*AM481,0)</f>
        <v/>
      </c>
      <c r="AN482" s="21">
        <f>ROUND(AN480*AN481,0)</f>
        <v/>
      </c>
      <c r="AO482" s="21">
        <f>ROUND(AO480*AO481,0)</f>
        <v/>
      </c>
      <c r="AP482" s="21">
        <f>ROUND(AP480*AP481,0)</f>
        <v/>
      </c>
      <c r="AQ482" s="21">
        <f>ROUND(AQ480*AQ481,0)</f>
        <v/>
      </c>
      <c r="AR482" s="21">
        <f>ROUND(AR480*AR481,0)</f>
        <v/>
      </c>
      <c r="AS482" s="30" t="inlineStr">
        <is>
          <t>CHECK</t>
        </is>
      </c>
      <c r="AT482" t="inlineStr"/>
    </row>
    <row r="483">
      <c r="A483" s="14" t="inlineStr">
        <is>
          <t>CEL11615</t>
        </is>
      </c>
      <c r="B483" s="14" t="inlineStr">
        <is>
          <t>C4 Energy Crb Twisted Limeade 500 ML</t>
        </is>
      </c>
      <c r="C483" s="14" t="inlineStr">
        <is>
          <t>RTD &amp; SNACKS</t>
        </is>
      </c>
      <c r="D483" s="14" t="inlineStr">
        <is>
          <t>02 SILVER</t>
        </is>
      </c>
      <c r="E483" s="22" t="inlineStr">
        <is>
          <t>VP on-top</t>
        </is>
      </c>
      <c r="AF483" s="23">
        <f>IF('Demand Input VP'!F91="",0,'Demand Input VP'!F91)</f>
        <v/>
      </c>
      <c r="AG483" s="23">
        <f>IF('Demand Input VP'!G91="",0,'Demand Input VP'!G91)</f>
        <v/>
      </c>
      <c r="AH483" s="23">
        <f>IF('Demand Input VP'!H91="",0,'Demand Input VP'!H91)</f>
        <v/>
      </c>
      <c r="AI483" s="23">
        <f>IF('Demand Input VP'!I91="",0,'Demand Input VP'!I91)</f>
        <v/>
      </c>
      <c r="AJ483" s="23">
        <f>IF('Demand Input VP'!J91="",0,'Demand Input VP'!J91)</f>
        <v/>
      </c>
      <c r="AK483" s="23">
        <f>IF('Demand Input VP'!K91="",0,'Demand Input VP'!K91)</f>
        <v/>
      </c>
      <c r="AL483" s="23">
        <f>IF('Demand Input VP'!L91="",0,'Demand Input VP'!L91)</f>
        <v/>
      </c>
      <c r="AM483" s="23">
        <f>IF('Demand Input VP'!M91="",0,'Demand Input VP'!M91)</f>
        <v/>
      </c>
      <c r="AN483" s="23">
        <f>IF('Demand Input VP'!N91="",0,'Demand Input VP'!N91)</f>
        <v/>
      </c>
      <c r="AO483" s="23">
        <f>IF('Demand Input VP'!O91="",0,'Demand Input VP'!O91)</f>
        <v/>
      </c>
      <c r="AP483" s="23">
        <f>IF('Demand Input VP'!P91="",0,'Demand Input VP'!P91)</f>
        <v/>
      </c>
      <c r="AQ483" s="23">
        <f>IF('Demand Input VP'!Q91="",0,'Demand Input VP'!Q91)</f>
        <v/>
      </c>
      <c r="AR483" s="23">
        <f>IF('Demand Input VP'!R91="",0,'Demand Input VP'!R91)</f>
        <v/>
      </c>
      <c r="AS483" s="30" t="inlineStr">
        <is>
          <t>CHECK</t>
        </is>
      </c>
      <c r="AT483" t="inlineStr"/>
    </row>
    <row r="484">
      <c r="A484" s="14" t="inlineStr">
        <is>
          <t>CEL11615</t>
        </is>
      </c>
      <c r="B484" s="14" t="inlineStr">
        <is>
          <t>C4 Energy Crb Twisted Limeade 500 ML</t>
        </is>
      </c>
      <c r="C484" s="14" t="inlineStr">
        <is>
          <t>RTD &amp; SNACKS</t>
        </is>
      </c>
      <c r="D484" s="14" t="inlineStr">
        <is>
          <t>02 SILVER</t>
        </is>
      </c>
      <c r="E484" s="22" t="inlineStr">
        <is>
          <t>VP regular</t>
        </is>
      </c>
      <c r="AF484">
        <f>IF('Demand Input VP'!F92="",0,'Demand Input VP'!F92)</f>
        <v/>
      </c>
      <c r="AG484">
        <f>IF('Demand Input VP'!G92="",0,'Demand Input VP'!G92)</f>
        <v/>
      </c>
      <c r="AH484">
        <f>IF('Demand Input VP'!H92="",0,'Demand Input VP'!H92)</f>
        <v/>
      </c>
      <c r="AI484">
        <f>IF('Demand Input VP'!I92="",0,'Demand Input VP'!I92)</f>
        <v/>
      </c>
      <c r="AJ484">
        <f>IF('Demand Input VP'!J92="",0,'Demand Input VP'!J92)</f>
        <v/>
      </c>
      <c r="AK484">
        <f>IF('Demand Input VP'!K92="",0,'Demand Input VP'!K92)</f>
        <v/>
      </c>
      <c r="AL484">
        <f>IF('Demand Input VP'!L92="",0,'Demand Input VP'!L92)</f>
        <v/>
      </c>
      <c r="AM484">
        <f>IF('Demand Input VP'!M92="",0,'Demand Input VP'!M92)</f>
        <v/>
      </c>
      <c r="AN484">
        <f>IF('Demand Input VP'!N92="",0,'Demand Input VP'!N92)</f>
        <v/>
      </c>
      <c r="AO484">
        <f>IF('Demand Input VP'!O92="",0,'Demand Input VP'!O92)</f>
        <v/>
      </c>
      <c r="AP484">
        <f>IF('Demand Input VP'!P92="",0,'Demand Input VP'!P92)</f>
        <v/>
      </c>
      <c r="AQ484">
        <f>IF('Demand Input VP'!Q92="",0,'Demand Input VP'!Q92)</f>
        <v/>
      </c>
      <c r="AR484">
        <f>IF('Demand Input VP'!R92="",0,'Demand Input VP'!R92)</f>
        <v/>
      </c>
      <c r="AS484" s="30" t="inlineStr">
        <is>
          <t>CHECK</t>
        </is>
      </c>
      <c r="AT484" t="inlineStr"/>
    </row>
    <row r="485">
      <c r="A485" s="14" t="inlineStr">
        <is>
          <t>CEL11615</t>
        </is>
      </c>
      <c r="B485" s="14" t="inlineStr">
        <is>
          <t>C4 Energy Crb Twisted Limeade 500 ML</t>
        </is>
      </c>
      <c r="C485" s="14" t="inlineStr">
        <is>
          <t>RTD &amp; SNACKS</t>
        </is>
      </c>
      <c r="D485" s="14" t="inlineStr">
        <is>
          <t>02 SILVER</t>
        </is>
      </c>
      <c r="E485" s="22" t="inlineStr">
        <is>
          <t>MP on-top</t>
        </is>
      </c>
      <c r="AF485" s="23">
        <f>IF('Demand Input MP'!F91="",0,'Demand Input MP'!F91)</f>
        <v/>
      </c>
      <c r="AG485" s="23">
        <f>IF('Demand Input MP'!G91="",0,'Demand Input MP'!G91)</f>
        <v/>
      </c>
      <c r="AH485" s="23">
        <f>IF('Demand Input MP'!H91="",0,'Demand Input MP'!H91)</f>
        <v/>
      </c>
      <c r="AI485" s="23">
        <f>IF('Demand Input MP'!I91="",0,'Demand Input MP'!I91)</f>
        <v/>
      </c>
      <c r="AJ485" s="23">
        <f>IF('Demand Input MP'!J91="",0,'Demand Input MP'!J91)</f>
        <v/>
      </c>
      <c r="AK485" s="23">
        <f>IF('Demand Input MP'!K91="",0,'Demand Input MP'!K91)</f>
        <v/>
      </c>
      <c r="AL485" s="23">
        <f>IF('Demand Input MP'!L91="",0,'Demand Input MP'!L91)</f>
        <v/>
      </c>
      <c r="AM485" s="23">
        <f>IF('Demand Input MP'!M91="",0,'Demand Input MP'!M91)</f>
        <v/>
      </c>
      <c r="AN485" s="23">
        <f>IF('Demand Input MP'!N91="",0,'Demand Input MP'!N91)</f>
        <v/>
      </c>
      <c r="AO485" s="23">
        <f>IF('Demand Input MP'!O91="",0,'Demand Input MP'!O91)</f>
        <v/>
      </c>
      <c r="AP485" s="23">
        <f>IF('Demand Input MP'!P91="",0,'Demand Input MP'!P91)</f>
        <v/>
      </c>
      <c r="AQ485" s="23">
        <f>IF('Demand Input MP'!Q91="",0,'Demand Input MP'!Q91)</f>
        <v/>
      </c>
      <c r="AR485" s="23">
        <f>IF('Demand Input MP'!R91="",0,'Demand Input MP'!R91)</f>
        <v/>
      </c>
      <c r="AS485" s="30" t="inlineStr">
        <is>
          <t>CHECK</t>
        </is>
      </c>
      <c r="AT485" t="inlineStr"/>
    </row>
    <row r="486">
      <c r="A486" s="14" t="inlineStr">
        <is>
          <t>CEL11615</t>
        </is>
      </c>
      <c r="B486" s="14" t="inlineStr">
        <is>
          <t>C4 Energy Crb Twisted Limeade 500 ML</t>
        </is>
      </c>
      <c r="C486" s="14" t="inlineStr">
        <is>
          <t>RTD &amp; SNACKS</t>
        </is>
      </c>
      <c r="D486" s="14" t="inlineStr">
        <is>
          <t>02 SILVER</t>
        </is>
      </c>
      <c r="E486" s="22" t="inlineStr">
        <is>
          <t>MP regular</t>
        </is>
      </c>
      <c r="AF486">
        <f>IF('Demand Input MP'!F92="",0,'Demand Input MP'!F92)</f>
        <v/>
      </c>
      <c r="AG486">
        <f>IF('Demand Input MP'!G92="",0,'Demand Input MP'!G92)</f>
        <v/>
      </c>
      <c r="AH486">
        <f>IF('Demand Input MP'!H92="",0,'Demand Input MP'!H92)</f>
        <v/>
      </c>
      <c r="AI486">
        <f>IF('Demand Input MP'!I92="",0,'Demand Input MP'!I92)</f>
        <v/>
      </c>
      <c r="AJ486">
        <f>IF('Demand Input MP'!J92="",0,'Demand Input MP'!J92)</f>
        <v/>
      </c>
      <c r="AK486">
        <f>IF('Demand Input MP'!K92="",0,'Demand Input MP'!K92)</f>
        <v/>
      </c>
      <c r="AL486">
        <f>IF('Demand Input MP'!L92="",0,'Demand Input MP'!L92)</f>
        <v/>
      </c>
      <c r="AM486">
        <f>IF('Demand Input MP'!M92="",0,'Demand Input MP'!M92)</f>
        <v/>
      </c>
      <c r="AN486">
        <f>IF('Demand Input MP'!N92="",0,'Demand Input MP'!N92)</f>
        <v/>
      </c>
      <c r="AO486">
        <f>IF('Demand Input MP'!O92="",0,'Demand Input MP'!O92)</f>
        <v/>
      </c>
      <c r="AP486">
        <f>IF('Demand Input MP'!P92="",0,'Demand Input MP'!P92)</f>
        <v/>
      </c>
      <c r="AQ486">
        <f>IF('Demand Input MP'!Q92="",0,'Demand Input MP'!Q92)</f>
        <v/>
      </c>
      <c r="AR486">
        <f>IF('Demand Input MP'!R92="",0,'Demand Input MP'!R92)</f>
        <v/>
      </c>
      <c r="AS486" s="30" t="inlineStr">
        <is>
          <t>CHECK</t>
        </is>
      </c>
      <c r="AT486" t="inlineStr"/>
    </row>
    <row r="487">
      <c r="A487" s="14" t="inlineStr">
        <is>
          <t>CEL11615</t>
        </is>
      </c>
      <c r="B487" s="14" t="inlineStr">
        <is>
          <t>C4 Energy Crb Twisted Limeade 500 ML</t>
        </is>
      </c>
      <c r="C487" s="14" t="inlineStr">
        <is>
          <t>RTD &amp; SNACKS</t>
        </is>
      </c>
      <c r="D487" s="14" t="inlineStr">
        <is>
          <t>02 SILVER</t>
        </is>
      </c>
      <c r="E487" s="15" t="inlineStr">
        <is>
          <t>On-top Total</t>
        </is>
      </c>
      <c r="AF487" s="24">
        <f>SUM(AF483:AF486)</f>
        <v/>
      </c>
      <c r="AG487" s="24">
        <f>SUM(AG483:AG486)</f>
        <v/>
      </c>
      <c r="AH487" s="24">
        <f>SUM(AH483:AH486)</f>
        <v/>
      </c>
      <c r="AI487" s="24">
        <f>SUM(AI483:AI486)</f>
        <v/>
      </c>
      <c r="AJ487" s="24">
        <f>SUM(AJ483:AJ486)</f>
        <v/>
      </c>
      <c r="AK487" s="24">
        <f>SUM(AK483:AK486)</f>
        <v/>
      </c>
      <c r="AL487" s="24">
        <f>SUM(AL483:AL486)</f>
        <v/>
      </c>
      <c r="AM487" s="24">
        <f>SUM(AM483:AM486)</f>
        <v/>
      </c>
      <c r="AN487" s="24">
        <f>SUM(AN483:AN486)</f>
        <v/>
      </c>
      <c r="AO487" s="24">
        <f>SUM(AO483:AO486)</f>
        <v/>
      </c>
      <c r="AP487" s="24">
        <f>SUM(AP483:AP486)</f>
        <v/>
      </c>
      <c r="AQ487" s="24">
        <f>SUM(AQ483:AQ486)</f>
        <v/>
      </c>
      <c r="AR487" s="24">
        <f>SUM(AR483:AR486)</f>
        <v/>
      </c>
      <c r="AS487" s="30" t="inlineStr">
        <is>
          <t>CHECK</t>
        </is>
      </c>
      <c r="AT487" t="inlineStr"/>
    </row>
    <row r="488">
      <c r="A488" s="25" t="inlineStr">
        <is>
          <t>CEL11615</t>
        </is>
      </c>
      <c r="B488" s="25" t="inlineStr">
        <is>
          <t>C4 Energy Crb Twisted Limeade 500 ML</t>
        </is>
      </c>
      <c r="C488" s="25" t="inlineStr">
        <is>
          <t>RTD &amp; SNACKS</t>
        </is>
      </c>
      <c r="D488" s="25" t="inlineStr">
        <is>
          <t>02 SILVER</t>
        </is>
      </c>
      <c r="E488" s="26" t="inlineStr">
        <is>
          <t>TOTAL DEMAND</t>
        </is>
      </c>
      <c r="F488" s="27" t="n"/>
      <c r="G488" s="27" t="n"/>
      <c r="H488" s="27" t="n"/>
      <c r="I488" s="27" t="n"/>
      <c r="J488" s="27" t="n"/>
      <c r="K488" s="27" t="n"/>
      <c r="L488" s="27" t="n"/>
      <c r="M488" s="27" t="n"/>
      <c r="N488" s="27" t="n"/>
      <c r="O488" s="27" t="n"/>
      <c r="P488" s="27" t="n"/>
      <c r="Q488" s="27" t="n"/>
      <c r="R488" s="27" t="n"/>
      <c r="S488" s="27" t="n"/>
      <c r="T488" s="27" t="n"/>
      <c r="U488" s="27" t="n"/>
      <c r="V488" s="27" t="n"/>
      <c r="W488" s="27" t="n"/>
      <c r="X488" s="27" t="n"/>
      <c r="Y488" s="27" t="n"/>
      <c r="Z488" s="27" t="n"/>
      <c r="AA488" s="27" t="n"/>
      <c r="AB488" s="27" t="n"/>
      <c r="AC488" s="27" t="n"/>
      <c r="AD488" s="27" t="n"/>
      <c r="AE488" s="27" t="n"/>
      <c r="AF488" s="28">
        <f>AF482+AF487</f>
        <v/>
      </c>
      <c r="AG488" s="28">
        <f>AG482+AG487</f>
        <v/>
      </c>
      <c r="AH488" s="28">
        <f>AH482+AH487</f>
        <v/>
      </c>
      <c r="AI488" s="28">
        <f>AI482+AI487</f>
        <v/>
      </c>
      <c r="AJ488" s="28">
        <f>AJ482+AJ487</f>
        <v/>
      </c>
      <c r="AK488" s="28">
        <f>AK482+AK487</f>
        <v/>
      </c>
      <c r="AL488" s="28">
        <f>AL482+AL487</f>
        <v/>
      </c>
      <c r="AM488" s="28">
        <f>AM482+AM487</f>
        <v/>
      </c>
      <c r="AN488" s="28">
        <f>AN482+AN487</f>
        <v/>
      </c>
      <c r="AO488" s="28">
        <f>AO482+AO487</f>
        <v/>
      </c>
      <c r="AP488" s="28">
        <f>AP482+AP487</f>
        <v/>
      </c>
      <c r="AQ488" s="28">
        <f>AQ482+AQ487</f>
        <v/>
      </c>
      <c r="AR488" s="28">
        <f>AR482+AR487</f>
        <v/>
      </c>
      <c r="AS488" s="30" t="inlineStr">
        <is>
          <t>CHECK</t>
        </is>
      </c>
      <c r="AT488" t="inlineStr"/>
    </row>
    <row r="489">
      <c r="A489" s="14" t="inlineStr">
        <is>
          <t>CEL11615</t>
        </is>
      </c>
      <c r="B489" s="14" t="inlineStr">
        <is>
          <t>C4 Energy Crb Twisted Limeade 500 ML</t>
        </is>
      </c>
      <c r="C489" s="14" t="inlineStr">
        <is>
          <t>RTD &amp; SNACKS</t>
        </is>
      </c>
      <c r="D489" s="14" t="inlineStr">
        <is>
          <t>02 SILVER</t>
        </is>
      </c>
      <c r="E489" s="15" t="inlineStr"/>
      <c r="AS489" s="30" t="inlineStr">
        <is>
          <t>CHECK</t>
        </is>
      </c>
      <c r="AT489" t="inlineStr"/>
    </row>
    <row r="490">
      <c r="A490" s="7" t="inlineStr">
        <is>
          <t>CEL11616</t>
        </is>
      </c>
      <c r="B490" s="8" t="inlineStr">
        <is>
          <t>C4 Energy Crb Orange Slice 500 ML</t>
        </is>
      </c>
      <c r="C490" s="9" t="inlineStr">
        <is>
          <t>RTD &amp; SNACKS</t>
        </is>
      </c>
      <c r="D490" s="9" t="inlineStr">
        <is>
          <t>02 SILVER</t>
        </is>
      </c>
      <c r="E490" s="10" t="inlineStr"/>
      <c r="F490" s="11" t="n"/>
      <c r="G490" s="11" t="n"/>
      <c r="H490" s="11" t="n"/>
      <c r="I490" s="11" t="n"/>
      <c r="J490" s="11" t="n"/>
      <c r="K490" s="11" t="n"/>
      <c r="L490" s="11" t="n"/>
      <c r="M490" s="11" t="n"/>
      <c r="N490" s="11" t="n"/>
      <c r="O490" s="11" t="n"/>
      <c r="P490" s="11" t="n"/>
      <c r="Q490" s="11" t="n"/>
      <c r="R490" s="11" t="n"/>
      <c r="S490" s="11" t="n"/>
      <c r="T490" s="11" t="n"/>
      <c r="U490" s="11" t="n"/>
      <c r="V490" s="11" t="n"/>
      <c r="W490" s="11" t="n"/>
      <c r="X490" s="11" t="n"/>
      <c r="Y490" s="11" t="n"/>
      <c r="Z490" s="11" t="n"/>
      <c r="AA490" s="11" t="n"/>
      <c r="AB490" s="11" t="n"/>
      <c r="AC490" s="11" t="n"/>
      <c r="AD490" s="11" t="n"/>
      <c r="AE490" s="11" t="n"/>
      <c r="AF490" s="11" t="n"/>
      <c r="AG490" s="11" t="n"/>
      <c r="AH490" s="11" t="n"/>
      <c r="AI490" s="11" t="n"/>
      <c r="AJ490" s="11" t="n"/>
      <c r="AK490" s="11" t="n"/>
      <c r="AL490" s="11" t="n"/>
      <c r="AM490" s="11" t="n"/>
      <c r="AN490" s="11" t="n"/>
      <c r="AO490" s="11" t="n"/>
      <c r="AP490" s="11" t="n"/>
      <c r="AQ490" s="11" t="n"/>
      <c r="AR490" s="11" t="n"/>
      <c r="AS490" s="29" t="inlineStr">
        <is>
          <t>CHECK</t>
        </is>
      </c>
      <c r="AT490" s="13">
        <f>IF((IFERROR(VALUE('Demand Input MP'!F93),0)+IFERROR(VALUE('Demand Input MP'!G93),0)+IFERROR(VALUE('Demand Input MP'!H93),0)+IFERROR(VALUE('Demand Input MP'!I93),0)+IFERROR(VALUE('Demand Input MP'!J93),0)+IFERROR(VALUE('Demand Input MP'!K93),0)+IFERROR(VALUE('Demand Input MP'!L93),0)+IFERROR(VALUE('Demand Input MP'!M93),0)+IFERROR(VALUE('Demand Input MP'!N93),0)+IFERROR(VALUE('Demand Input MP'!O93),0)+IFERROR(VALUE('Demand Input MP'!P93),0)+IFERROR(VALUE('Demand Input MP'!Q93),0)+IFERROR(VALUE('Demand Input MP'!R93),0))&gt;0,"PROMO","")</f>
        <v/>
      </c>
    </row>
    <row r="491">
      <c r="A491" s="14" t="inlineStr">
        <is>
          <t>CEL11616</t>
        </is>
      </c>
      <c r="B491" s="14" t="inlineStr">
        <is>
          <t>C4 Energy Crb Orange Slice 500 ML</t>
        </is>
      </c>
      <c r="C491" s="14" t="inlineStr">
        <is>
          <t>RTD &amp; SNACKS</t>
        </is>
      </c>
      <c r="D491" s="14" t="inlineStr">
        <is>
          <t>02 SILVER</t>
        </is>
      </c>
      <c r="E491" s="15" t="inlineStr">
        <is>
          <t>Baseline FC</t>
        </is>
      </c>
      <c r="F491" s="16" t="n">
        <v>200</v>
      </c>
      <c r="G491" s="16" t="n">
        <v>136</v>
      </c>
      <c r="H491" s="16" t="n">
        <v>131</v>
      </c>
      <c r="I491" s="16" t="n">
        <v>120</v>
      </c>
      <c r="J491" s="16" t="n">
        <v>197</v>
      </c>
      <c r="K491" s="16" t="n">
        <v>118</v>
      </c>
      <c r="L491" s="16" t="n">
        <v>102</v>
      </c>
      <c r="M491" s="16" t="n">
        <v>28</v>
      </c>
      <c r="N491" s="16" t="n">
        <v>176</v>
      </c>
      <c r="O491" s="16" t="n">
        <v>179</v>
      </c>
      <c r="P491" s="16" t="n">
        <v>148</v>
      </c>
      <c r="Q491" s="16" t="n">
        <v>162</v>
      </c>
      <c r="R491" s="16" t="n">
        <v>198</v>
      </c>
      <c r="S491" s="16" t="n">
        <v>367</v>
      </c>
      <c r="T491" s="16" t="n">
        <v>188</v>
      </c>
      <c r="U491" s="16" t="n">
        <v>187</v>
      </c>
      <c r="V491" s="16" t="n">
        <v>234</v>
      </c>
      <c r="W491" s="16" t="n">
        <v>105</v>
      </c>
      <c r="X491" s="16" t="n">
        <v>186</v>
      </c>
      <c r="Y491" s="16" t="n">
        <v>102</v>
      </c>
      <c r="Z491" s="16" t="n">
        <v>166</v>
      </c>
      <c r="AA491" s="16" t="n">
        <v>94</v>
      </c>
      <c r="AB491" s="16" t="n">
        <v>174</v>
      </c>
      <c r="AC491" s="16" t="n">
        <v>142</v>
      </c>
      <c r="AD491" s="16" t="n">
        <v>198</v>
      </c>
      <c r="AE491" s="16" t="n">
        <v>78</v>
      </c>
      <c r="AF491" s="17" t="n">
        <v>123</v>
      </c>
      <c r="AG491" s="17" t="n">
        <v>123</v>
      </c>
      <c r="AH491" s="17" t="n">
        <v>62</v>
      </c>
      <c r="AI491" s="17" t="n">
        <v>62</v>
      </c>
      <c r="AJ491" s="17" t="n">
        <v>62</v>
      </c>
      <c r="AK491" s="17" t="n">
        <v>62</v>
      </c>
      <c r="AL491" s="17" t="n">
        <v>123</v>
      </c>
      <c r="AM491" s="17" t="n">
        <v>123</v>
      </c>
      <c r="AN491" s="17" t="n">
        <v>122</v>
      </c>
      <c r="AO491" s="17" t="n">
        <v>122</v>
      </c>
      <c r="AP491" s="17" t="n">
        <v>122</v>
      </c>
      <c r="AQ491" s="17" t="n">
        <v>122</v>
      </c>
      <c r="AR491" s="17" t="n">
        <v>122</v>
      </c>
      <c r="AS491" s="30" t="inlineStr">
        <is>
          <t>CHECK</t>
        </is>
      </c>
      <c r="AT491" t="inlineStr"/>
    </row>
    <row r="492">
      <c r="A492" s="14" t="inlineStr">
        <is>
          <t>CEL11616</t>
        </is>
      </c>
      <c r="B492" s="14" t="inlineStr">
        <is>
          <t>C4 Energy Crb Orange Slice 500 ML</t>
        </is>
      </c>
      <c r="C492" s="14" t="inlineStr">
        <is>
          <t>RTD &amp; SNACKS</t>
        </is>
      </c>
      <c r="D492" s="14" t="inlineStr">
        <is>
          <t>02 SILVER</t>
        </is>
      </c>
      <c r="E492" s="19" t="inlineStr">
        <is>
          <t>Planner Factor</t>
        </is>
      </c>
      <c r="AF492" s="20" t="n">
        <v>1</v>
      </c>
      <c r="AG492" s="20" t="n">
        <v>1</v>
      </c>
      <c r="AH492" s="20" t="n">
        <v>1</v>
      </c>
      <c r="AI492" s="20" t="n">
        <v>1</v>
      </c>
      <c r="AJ492" s="20" t="n">
        <v>1</v>
      </c>
      <c r="AK492" s="20" t="n">
        <v>1</v>
      </c>
      <c r="AL492" s="20" t="n">
        <v>1</v>
      </c>
      <c r="AM492" s="20" t="n">
        <v>1</v>
      </c>
      <c r="AN492" s="20" t="n">
        <v>1</v>
      </c>
      <c r="AO492" s="20" t="n">
        <v>1</v>
      </c>
      <c r="AP492" s="20" t="n">
        <v>1</v>
      </c>
      <c r="AQ492" s="20" t="n">
        <v>1</v>
      </c>
      <c r="AR492" s="20" t="n">
        <v>1</v>
      </c>
      <c r="AS492" s="30" t="inlineStr">
        <is>
          <t>CHECK</t>
        </is>
      </c>
      <c r="AT492" t="inlineStr"/>
    </row>
    <row r="493">
      <c r="A493" s="14" t="inlineStr">
        <is>
          <t>CEL11616</t>
        </is>
      </c>
      <c r="B493" s="14" t="inlineStr">
        <is>
          <t>C4 Energy Crb Orange Slice 500 ML</t>
        </is>
      </c>
      <c r="C493" s="14" t="inlineStr">
        <is>
          <t>RTD &amp; SNACKS</t>
        </is>
      </c>
      <c r="D493" s="14" t="inlineStr">
        <is>
          <t>02 SILVER</t>
        </is>
      </c>
      <c r="E493" s="15" t="inlineStr">
        <is>
          <t>Adjusted FC</t>
        </is>
      </c>
      <c r="AF493" s="21">
        <f>ROUND(AF491*AF492,0)</f>
        <v/>
      </c>
      <c r="AG493" s="21">
        <f>ROUND(AG491*AG492,0)</f>
        <v/>
      </c>
      <c r="AH493" s="21">
        <f>ROUND(AH491*AH492,0)</f>
        <v/>
      </c>
      <c r="AI493" s="21">
        <f>ROUND(AI491*AI492,0)</f>
        <v/>
      </c>
      <c r="AJ493" s="21">
        <f>ROUND(AJ491*AJ492,0)</f>
        <v/>
      </c>
      <c r="AK493" s="21">
        <f>ROUND(AK491*AK492,0)</f>
        <v/>
      </c>
      <c r="AL493" s="21">
        <f>ROUND(AL491*AL492,0)</f>
        <v/>
      </c>
      <c r="AM493" s="21">
        <f>ROUND(AM491*AM492,0)</f>
        <v/>
      </c>
      <c r="AN493" s="21">
        <f>ROUND(AN491*AN492,0)</f>
        <v/>
      </c>
      <c r="AO493" s="21">
        <f>ROUND(AO491*AO492,0)</f>
        <v/>
      </c>
      <c r="AP493" s="21">
        <f>ROUND(AP491*AP492,0)</f>
        <v/>
      </c>
      <c r="AQ493" s="21">
        <f>ROUND(AQ491*AQ492,0)</f>
        <v/>
      </c>
      <c r="AR493" s="21">
        <f>ROUND(AR491*AR492,0)</f>
        <v/>
      </c>
      <c r="AS493" s="30" t="inlineStr">
        <is>
          <t>CHECK</t>
        </is>
      </c>
      <c r="AT493" t="inlineStr"/>
    </row>
    <row r="494">
      <c r="A494" s="14" t="inlineStr">
        <is>
          <t>CEL11616</t>
        </is>
      </c>
      <c r="B494" s="14" t="inlineStr">
        <is>
          <t>C4 Energy Crb Orange Slice 500 ML</t>
        </is>
      </c>
      <c r="C494" s="14" t="inlineStr">
        <is>
          <t>RTD &amp; SNACKS</t>
        </is>
      </c>
      <c r="D494" s="14" t="inlineStr">
        <is>
          <t>02 SILVER</t>
        </is>
      </c>
      <c r="E494" s="22" t="inlineStr">
        <is>
          <t>VP on-top</t>
        </is>
      </c>
      <c r="AF494" s="23">
        <f>IF('Demand Input VP'!F93="",0,'Demand Input VP'!F93)</f>
        <v/>
      </c>
      <c r="AG494" s="23">
        <f>IF('Demand Input VP'!G93="",0,'Demand Input VP'!G93)</f>
        <v/>
      </c>
      <c r="AH494" s="23">
        <f>IF('Demand Input VP'!H93="",0,'Demand Input VP'!H93)</f>
        <v/>
      </c>
      <c r="AI494" s="23">
        <f>IF('Demand Input VP'!I93="",0,'Demand Input VP'!I93)</f>
        <v/>
      </c>
      <c r="AJ494" s="23">
        <f>IF('Demand Input VP'!J93="",0,'Demand Input VP'!J93)</f>
        <v/>
      </c>
      <c r="AK494" s="23">
        <f>IF('Demand Input VP'!K93="",0,'Demand Input VP'!K93)</f>
        <v/>
      </c>
      <c r="AL494" s="23">
        <f>IF('Demand Input VP'!L93="",0,'Demand Input VP'!L93)</f>
        <v/>
      </c>
      <c r="AM494" s="23">
        <f>IF('Demand Input VP'!M93="",0,'Demand Input VP'!M93)</f>
        <v/>
      </c>
      <c r="AN494" s="23">
        <f>IF('Demand Input VP'!N93="",0,'Demand Input VP'!N93)</f>
        <v/>
      </c>
      <c r="AO494" s="23">
        <f>IF('Demand Input VP'!O93="",0,'Demand Input VP'!O93)</f>
        <v/>
      </c>
      <c r="AP494" s="23">
        <f>IF('Demand Input VP'!P93="",0,'Demand Input VP'!P93)</f>
        <v/>
      </c>
      <c r="AQ494" s="23">
        <f>IF('Demand Input VP'!Q93="",0,'Demand Input VP'!Q93)</f>
        <v/>
      </c>
      <c r="AR494" s="23">
        <f>IF('Demand Input VP'!R93="",0,'Demand Input VP'!R93)</f>
        <v/>
      </c>
      <c r="AS494" s="30" t="inlineStr">
        <is>
          <t>CHECK</t>
        </is>
      </c>
      <c r="AT494" t="inlineStr"/>
    </row>
    <row r="495">
      <c r="A495" s="14" t="inlineStr">
        <is>
          <t>CEL11616</t>
        </is>
      </c>
      <c r="B495" s="14" t="inlineStr">
        <is>
          <t>C4 Energy Crb Orange Slice 500 ML</t>
        </is>
      </c>
      <c r="C495" s="14" t="inlineStr">
        <is>
          <t>RTD &amp; SNACKS</t>
        </is>
      </c>
      <c r="D495" s="14" t="inlineStr">
        <is>
          <t>02 SILVER</t>
        </is>
      </c>
      <c r="E495" s="22" t="inlineStr">
        <is>
          <t>VP regular</t>
        </is>
      </c>
      <c r="AF495">
        <f>IF('Demand Input VP'!F94="",0,'Demand Input VP'!F94)</f>
        <v/>
      </c>
      <c r="AG495">
        <f>IF('Demand Input VP'!G94="",0,'Demand Input VP'!G94)</f>
        <v/>
      </c>
      <c r="AH495">
        <f>IF('Demand Input VP'!H94="",0,'Demand Input VP'!H94)</f>
        <v/>
      </c>
      <c r="AI495">
        <f>IF('Demand Input VP'!I94="",0,'Demand Input VP'!I94)</f>
        <v/>
      </c>
      <c r="AJ495">
        <f>IF('Demand Input VP'!J94="",0,'Demand Input VP'!J94)</f>
        <v/>
      </c>
      <c r="AK495">
        <f>IF('Demand Input VP'!K94="",0,'Demand Input VP'!K94)</f>
        <v/>
      </c>
      <c r="AL495">
        <f>IF('Demand Input VP'!L94="",0,'Demand Input VP'!L94)</f>
        <v/>
      </c>
      <c r="AM495">
        <f>IF('Demand Input VP'!M94="",0,'Demand Input VP'!M94)</f>
        <v/>
      </c>
      <c r="AN495">
        <f>IF('Demand Input VP'!N94="",0,'Demand Input VP'!N94)</f>
        <v/>
      </c>
      <c r="AO495">
        <f>IF('Demand Input VP'!O94="",0,'Demand Input VP'!O94)</f>
        <v/>
      </c>
      <c r="AP495">
        <f>IF('Demand Input VP'!P94="",0,'Demand Input VP'!P94)</f>
        <v/>
      </c>
      <c r="AQ495">
        <f>IF('Demand Input VP'!Q94="",0,'Demand Input VP'!Q94)</f>
        <v/>
      </c>
      <c r="AR495">
        <f>IF('Demand Input VP'!R94="",0,'Demand Input VP'!R94)</f>
        <v/>
      </c>
      <c r="AS495" s="30" t="inlineStr">
        <is>
          <t>CHECK</t>
        </is>
      </c>
      <c r="AT495" t="inlineStr"/>
    </row>
    <row r="496">
      <c r="A496" s="14" t="inlineStr">
        <is>
          <t>CEL11616</t>
        </is>
      </c>
      <c r="B496" s="14" t="inlineStr">
        <is>
          <t>C4 Energy Crb Orange Slice 500 ML</t>
        </is>
      </c>
      <c r="C496" s="14" t="inlineStr">
        <is>
          <t>RTD &amp; SNACKS</t>
        </is>
      </c>
      <c r="D496" s="14" t="inlineStr">
        <is>
          <t>02 SILVER</t>
        </is>
      </c>
      <c r="E496" s="22" t="inlineStr">
        <is>
          <t>MP on-top</t>
        </is>
      </c>
      <c r="AF496" s="23">
        <f>IF('Demand Input MP'!F93="",0,'Demand Input MP'!F93)</f>
        <v/>
      </c>
      <c r="AG496" s="23">
        <f>IF('Demand Input MP'!G93="",0,'Demand Input MP'!G93)</f>
        <v/>
      </c>
      <c r="AH496" s="23">
        <f>IF('Demand Input MP'!H93="",0,'Demand Input MP'!H93)</f>
        <v/>
      </c>
      <c r="AI496" s="23">
        <f>IF('Demand Input MP'!I93="",0,'Demand Input MP'!I93)</f>
        <v/>
      </c>
      <c r="AJ496" s="23">
        <f>IF('Demand Input MP'!J93="",0,'Demand Input MP'!J93)</f>
        <v/>
      </c>
      <c r="AK496" s="23">
        <f>IF('Demand Input MP'!K93="",0,'Demand Input MP'!K93)</f>
        <v/>
      </c>
      <c r="AL496" s="23">
        <f>IF('Demand Input MP'!L93="",0,'Demand Input MP'!L93)</f>
        <v/>
      </c>
      <c r="AM496" s="23">
        <f>IF('Demand Input MP'!M93="",0,'Demand Input MP'!M93)</f>
        <v/>
      </c>
      <c r="AN496" s="23">
        <f>IF('Demand Input MP'!N93="",0,'Demand Input MP'!N93)</f>
        <v/>
      </c>
      <c r="AO496" s="23">
        <f>IF('Demand Input MP'!O93="",0,'Demand Input MP'!O93)</f>
        <v/>
      </c>
      <c r="AP496" s="23">
        <f>IF('Demand Input MP'!P93="",0,'Demand Input MP'!P93)</f>
        <v/>
      </c>
      <c r="AQ496" s="23">
        <f>IF('Demand Input MP'!Q93="",0,'Demand Input MP'!Q93)</f>
        <v/>
      </c>
      <c r="AR496" s="23">
        <f>IF('Demand Input MP'!R93="",0,'Demand Input MP'!R93)</f>
        <v/>
      </c>
      <c r="AS496" s="30" t="inlineStr">
        <is>
          <t>CHECK</t>
        </is>
      </c>
      <c r="AT496" t="inlineStr"/>
    </row>
    <row r="497">
      <c r="A497" s="14" t="inlineStr">
        <is>
          <t>CEL11616</t>
        </is>
      </c>
      <c r="B497" s="14" t="inlineStr">
        <is>
          <t>C4 Energy Crb Orange Slice 500 ML</t>
        </is>
      </c>
      <c r="C497" s="14" t="inlineStr">
        <is>
          <t>RTD &amp; SNACKS</t>
        </is>
      </c>
      <c r="D497" s="14" t="inlineStr">
        <is>
          <t>02 SILVER</t>
        </is>
      </c>
      <c r="E497" s="22" t="inlineStr">
        <is>
          <t>MP regular</t>
        </is>
      </c>
      <c r="AF497">
        <f>IF('Demand Input MP'!F94="",0,'Demand Input MP'!F94)</f>
        <v/>
      </c>
      <c r="AG497">
        <f>IF('Demand Input MP'!G94="",0,'Demand Input MP'!G94)</f>
        <v/>
      </c>
      <c r="AH497">
        <f>IF('Demand Input MP'!H94="",0,'Demand Input MP'!H94)</f>
        <v/>
      </c>
      <c r="AI497">
        <f>IF('Demand Input MP'!I94="",0,'Demand Input MP'!I94)</f>
        <v/>
      </c>
      <c r="AJ497">
        <f>IF('Demand Input MP'!J94="",0,'Demand Input MP'!J94)</f>
        <v/>
      </c>
      <c r="AK497">
        <f>IF('Demand Input MP'!K94="",0,'Demand Input MP'!K94)</f>
        <v/>
      </c>
      <c r="AL497">
        <f>IF('Demand Input MP'!L94="",0,'Demand Input MP'!L94)</f>
        <v/>
      </c>
      <c r="AM497">
        <f>IF('Demand Input MP'!M94="",0,'Demand Input MP'!M94)</f>
        <v/>
      </c>
      <c r="AN497">
        <f>IF('Demand Input MP'!N94="",0,'Demand Input MP'!N94)</f>
        <v/>
      </c>
      <c r="AO497">
        <f>IF('Demand Input MP'!O94="",0,'Demand Input MP'!O94)</f>
        <v/>
      </c>
      <c r="AP497">
        <f>IF('Demand Input MP'!P94="",0,'Demand Input MP'!P94)</f>
        <v/>
      </c>
      <c r="AQ497">
        <f>IF('Demand Input MP'!Q94="",0,'Demand Input MP'!Q94)</f>
        <v/>
      </c>
      <c r="AR497">
        <f>IF('Demand Input MP'!R94="",0,'Demand Input MP'!R94)</f>
        <v/>
      </c>
      <c r="AS497" s="30" t="inlineStr">
        <is>
          <t>CHECK</t>
        </is>
      </c>
      <c r="AT497" t="inlineStr"/>
    </row>
    <row r="498">
      <c r="A498" s="14" t="inlineStr">
        <is>
          <t>CEL11616</t>
        </is>
      </c>
      <c r="B498" s="14" t="inlineStr">
        <is>
          <t>C4 Energy Crb Orange Slice 500 ML</t>
        </is>
      </c>
      <c r="C498" s="14" t="inlineStr">
        <is>
          <t>RTD &amp; SNACKS</t>
        </is>
      </c>
      <c r="D498" s="14" t="inlineStr">
        <is>
          <t>02 SILVER</t>
        </is>
      </c>
      <c r="E498" s="15" t="inlineStr">
        <is>
          <t>On-top Total</t>
        </is>
      </c>
      <c r="AF498" s="24">
        <f>SUM(AF494:AF497)</f>
        <v/>
      </c>
      <c r="AG498" s="24">
        <f>SUM(AG494:AG497)</f>
        <v/>
      </c>
      <c r="AH498" s="24">
        <f>SUM(AH494:AH497)</f>
        <v/>
      </c>
      <c r="AI498" s="24">
        <f>SUM(AI494:AI497)</f>
        <v/>
      </c>
      <c r="AJ498" s="24">
        <f>SUM(AJ494:AJ497)</f>
        <v/>
      </c>
      <c r="AK498" s="24">
        <f>SUM(AK494:AK497)</f>
        <v/>
      </c>
      <c r="AL498" s="24">
        <f>SUM(AL494:AL497)</f>
        <v/>
      </c>
      <c r="AM498" s="24">
        <f>SUM(AM494:AM497)</f>
        <v/>
      </c>
      <c r="AN498" s="24">
        <f>SUM(AN494:AN497)</f>
        <v/>
      </c>
      <c r="AO498" s="24">
        <f>SUM(AO494:AO497)</f>
        <v/>
      </c>
      <c r="AP498" s="24">
        <f>SUM(AP494:AP497)</f>
        <v/>
      </c>
      <c r="AQ498" s="24">
        <f>SUM(AQ494:AQ497)</f>
        <v/>
      </c>
      <c r="AR498" s="24">
        <f>SUM(AR494:AR497)</f>
        <v/>
      </c>
      <c r="AS498" s="30" t="inlineStr">
        <is>
          <t>CHECK</t>
        </is>
      </c>
      <c r="AT498" t="inlineStr"/>
    </row>
    <row r="499">
      <c r="A499" s="25" t="inlineStr">
        <is>
          <t>CEL11616</t>
        </is>
      </c>
      <c r="B499" s="25" t="inlineStr">
        <is>
          <t>C4 Energy Crb Orange Slice 500 ML</t>
        </is>
      </c>
      <c r="C499" s="25" t="inlineStr">
        <is>
          <t>RTD &amp; SNACKS</t>
        </is>
      </c>
      <c r="D499" s="25" t="inlineStr">
        <is>
          <t>02 SILVER</t>
        </is>
      </c>
      <c r="E499" s="26" t="inlineStr">
        <is>
          <t>TOTAL DEMAND</t>
        </is>
      </c>
      <c r="F499" s="27" t="n"/>
      <c r="G499" s="27" t="n"/>
      <c r="H499" s="27" t="n"/>
      <c r="I499" s="27" t="n"/>
      <c r="J499" s="27" t="n"/>
      <c r="K499" s="27" t="n"/>
      <c r="L499" s="27" t="n"/>
      <c r="M499" s="27" t="n"/>
      <c r="N499" s="27" t="n"/>
      <c r="O499" s="27" t="n"/>
      <c r="P499" s="27" t="n"/>
      <c r="Q499" s="27" t="n"/>
      <c r="R499" s="27" t="n"/>
      <c r="S499" s="27" t="n"/>
      <c r="T499" s="27" t="n"/>
      <c r="U499" s="27" t="n"/>
      <c r="V499" s="27" t="n"/>
      <c r="W499" s="27" t="n"/>
      <c r="X499" s="27" t="n"/>
      <c r="Y499" s="27" t="n"/>
      <c r="Z499" s="27" t="n"/>
      <c r="AA499" s="27" t="n"/>
      <c r="AB499" s="27" t="n"/>
      <c r="AC499" s="27" t="n"/>
      <c r="AD499" s="27" t="n"/>
      <c r="AE499" s="27" t="n"/>
      <c r="AF499" s="28">
        <f>AF493+AF498</f>
        <v/>
      </c>
      <c r="AG499" s="28">
        <f>AG493+AG498</f>
        <v/>
      </c>
      <c r="AH499" s="28">
        <f>AH493+AH498</f>
        <v/>
      </c>
      <c r="AI499" s="28">
        <f>AI493+AI498</f>
        <v/>
      </c>
      <c r="AJ499" s="28">
        <f>AJ493+AJ498</f>
        <v/>
      </c>
      <c r="AK499" s="28">
        <f>AK493+AK498</f>
        <v/>
      </c>
      <c r="AL499" s="28">
        <f>AL493+AL498</f>
        <v/>
      </c>
      <c r="AM499" s="28">
        <f>AM493+AM498</f>
        <v/>
      </c>
      <c r="AN499" s="28">
        <f>AN493+AN498</f>
        <v/>
      </c>
      <c r="AO499" s="28">
        <f>AO493+AO498</f>
        <v/>
      </c>
      <c r="AP499" s="28">
        <f>AP493+AP498</f>
        <v/>
      </c>
      <c r="AQ499" s="28">
        <f>AQ493+AQ498</f>
        <v/>
      </c>
      <c r="AR499" s="28">
        <f>AR493+AR498</f>
        <v/>
      </c>
      <c r="AS499" s="30" t="inlineStr">
        <is>
          <t>CHECK</t>
        </is>
      </c>
      <c r="AT499" t="inlineStr"/>
    </row>
    <row r="500">
      <c r="A500" s="14" t="inlineStr">
        <is>
          <t>CEL11616</t>
        </is>
      </c>
      <c r="B500" s="14" t="inlineStr">
        <is>
          <t>C4 Energy Crb Orange Slice 500 ML</t>
        </is>
      </c>
      <c r="C500" s="14" t="inlineStr">
        <is>
          <t>RTD &amp; SNACKS</t>
        </is>
      </c>
      <c r="D500" s="14" t="inlineStr">
        <is>
          <t>02 SILVER</t>
        </is>
      </c>
      <c r="E500" s="15" t="inlineStr"/>
      <c r="AS500" s="30" t="inlineStr">
        <is>
          <t>CHECK</t>
        </is>
      </c>
      <c r="AT500" t="inlineStr"/>
    </row>
    <row r="501">
      <c r="A501" s="7" t="inlineStr">
        <is>
          <t>CEL11618</t>
        </is>
      </c>
      <c r="B501" s="8" t="inlineStr">
        <is>
          <t>C4 Energy Crb Cosmic Rainbow 500 ML</t>
        </is>
      </c>
      <c r="C501" s="9" t="inlineStr">
        <is>
          <t>RTD &amp; SNACKS</t>
        </is>
      </c>
      <c r="D501" s="9" t="inlineStr">
        <is>
          <t>02 SILVER</t>
        </is>
      </c>
      <c r="E501" s="10" t="inlineStr"/>
      <c r="F501" s="11" t="n"/>
      <c r="G501" s="11" t="n"/>
      <c r="H501" s="11" t="n"/>
      <c r="I501" s="11" t="n"/>
      <c r="J501" s="11" t="n"/>
      <c r="K501" s="11" t="n"/>
      <c r="L501" s="11" t="n"/>
      <c r="M501" s="11" t="n"/>
      <c r="N501" s="11" t="n"/>
      <c r="O501" s="11" t="n"/>
      <c r="P501" s="11" t="n"/>
      <c r="Q501" s="11" t="n"/>
      <c r="R501" s="11" t="n"/>
      <c r="S501" s="11" t="n"/>
      <c r="T501" s="11" t="n"/>
      <c r="U501" s="11" t="n"/>
      <c r="V501" s="11" t="n"/>
      <c r="W501" s="11" t="n"/>
      <c r="X501" s="11" t="n"/>
      <c r="Y501" s="11" t="n"/>
      <c r="Z501" s="11" t="n"/>
      <c r="AA501" s="11" t="n"/>
      <c r="AB501" s="11" t="n"/>
      <c r="AC501" s="11" t="n"/>
      <c r="AD501" s="11" t="n"/>
      <c r="AE501" s="11" t="n"/>
      <c r="AF501" s="11" t="n"/>
      <c r="AG501" s="11" t="n"/>
      <c r="AH501" s="11" t="n"/>
      <c r="AI501" s="11" t="n"/>
      <c r="AJ501" s="11" t="n"/>
      <c r="AK501" s="11" t="n"/>
      <c r="AL501" s="11" t="n"/>
      <c r="AM501" s="11" t="n"/>
      <c r="AN501" s="11" t="n"/>
      <c r="AO501" s="11" t="n"/>
      <c r="AP501" s="11" t="n"/>
      <c r="AQ501" s="11" t="n"/>
      <c r="AR501" s="11" t="n"/>
      <c r="AS501" s="29" t="inlineStr">
        <is>
          <t>CHECK</t>
        </is>
      </c>
      <c r="AT501" s="13">
        <f>IF((IFERROR(VALUE('Demand Input MP'!F95),0)+IFERROR(VALUE('Demand Input MP'!G95),0)+IFERROR(VALUE('Demand Input MP'!H95),0)+IFERROR(VALUE('Demand Input MP'!I95),0)+IFERROR(VALUE('Demand Input MP'!J95),0)+IFERROR(VALUE('Demand Input MP'!K95),0)+IFERROR(VALUE('Demand Input MP'!L95),0)+IFERROR(VALUE('Demand Input MP'!M95),0)+IFERROR(VALUE('Demand Input MP'!N95),0)+IFERROR(VALUE('Demand Input MP'!O95),0)+IFERROR(VALUE('Demand Input MP'!P95),0)+IFERROR(VALUE('Demand Input MP'!Q95),0)+IFERROR(VALUE('Demand Input MP'!R95),0))&gt;0,"PROMO","")</f>
        <v/>
      </c>
    </row>
    <row r="502">
      <c r="A502" s="14" t="inlineStr">
        <is>
          <t>CEL11618</t>
        </is>
      </c>
      <c r="B502" s="14" t="inlineStr">
        <is>
          <t>C4 Energy Crb Cosmic Rainbow 500 ML</t>
        </is>
      </c>
      <c r="C502" s="14" t="inlineStr">
        <is>
          <t>RTD &amp; SNACKS</t>
        </is>
      </c>
      <c r="D502" s="14" t="inlineStr">
        <is>
          <t>02 SILVER</t>
        </is>
      </c>
      <c r="E502" s="15" t="inlineStr">
        <is>
          <t>Baseline FC</t>
        </is>
      </c>
      <c r="F502" s="16" t="n">
        <v>181</v>
      </c>
      <c r="G502" s="16" t="n">
        <v>90</v>
      </c>
      <c r="H502" s="16" t="n">
        <v>125</v>
      </c>
      <c r="I502" s="16" t="n">
        <v>127</v>
      </c>
      <c r="J502" s="16" t="n">
        <v>224</v>
      </c>
      <c r="K502" s="16" t="n">
        <v>186</v>
      </c>
      <c r="L502" s="16" t="n">
        <v>104</v>
      </c>
      <c r="M502" s="16" t="n">
        <v>31</v>
      </c>
      <c r="N502" s="16" t="n">
        <v>110</v>
      </c>
      <c r="O502" s="16" t="n">
        <v>134</v>
      </c>
      <c r="P502" s="16" t="n">
        <v>124</v>
      </c>
      <c r="Q502" s="16" t="n">
        <v>150</v>
      </c>
      <c r="R502" s="16" t="n">
        <v>179</v>
      </c>
      <c r="S502" s="16" t="n">
        <v>358</v>
      </c>
      <c r="T502" s="16" t="n">
        <v>384</v>
      </c>
      <c r="U502" s="16" t="n">
        <v>111</v>
      </c>
      <c r="V502" s="16" t="n">
        <v>263</v>
      </c>
      <c r="W502" s="16" t="n">
        <v>190</v>
      </c>
      <c r="X502" s="16" t="n">
        <v>114</v>
      </c>
      <c r="Y502" s="16" t="n">
        <v>143</v>
      </c>
      <c r="Z502" s="16" t="n">
        <v>332</v>
      </c>
      <c r="AA502" s="16" t="n">
        <v>131</v>
      </c>
      <c r="AB502" s="16" t="n">
        <v>193</v>
      </c>
      <c r="AC502" s="16" t="n">
        <v>172</v>
      </c>
      <c r="AD502" s="16" t="n">
        <v>132</v>
      </c>
      <c r="AE502" s="16" t="n">
        <v>174</v>
      </c>
      <c r="AF502" s="17" t="n">
        <v>143</v>
      </c>
      <c r="AG502" s="17" t="n">
        <v>139</v>
      </c>
      <c r="AH502" s="17" t="n">
        <v>63</v>
      </c>
      <c r="AI502" s="17" t="n">
        <v>62</v>
      </c>
      <c r="AJ502" s="17" t="n">
        <v>60</v>
      </c>
      <c r="AK502" s="17" t="n">
        <v>59</v>
      </c>
      <c r="AL502" s="17" t="n">
        <v>132</v>
      </c>
      <c r="AM502" s="17" t="n">
        <v>131</v>
      </c>
      <c r="AN502" s="17" t="n">
        <v>129</v>
      </c>
      <c r="AO502" s="17" t="n">
        <v>128</v>
      </c>
      <c r="AP502" s="17" t="n">
        <v>127</v>
      </c>
      <c r="AQ502" s="17" t="n">
        <v>126</v>
      </c>
      <c r="AR502" s="17" t="n">
        <v>125</v>
      </c>
      <c r="AS502" s="30" t="inlineStr">
        <is>
          <t>CHECK</t>
        </is>
      </c>
      <c r="AT502" t="inlineStr"/>
    </row>
    <row r="503">
      <c r="A503" s="14" t="inlineStr">
        <is>
          <t>CEL11618</t>
        </is>
      </c>
      <c r="B503" s="14" t="inlineStr">
        <is>
          <t>C4 Energy Crb Cosmic Rainbow 500 ML</t>
        </is>
      </c>
      <c r="C503" s="14" t="inlineStr">
        <is>
          <t>RTD &amp; SNACKS</t>
        </is>
      </c>
      <c r="D503" s="14" t="inlineStr">
        <is>
          <t>02 SILVER</t>
        </is>
      </c>
      <c r="E503" s="19" t="inlineStr">
        <is>
          <t>Planner Factor</t>
        </is>
      </c>
      <c r="AF503" s="20" t="n">
        <v>1</v>
      </c>
      <c r="AG503" s="20" t="n">
        <v>1</v>
      </c>
      <c r="AH503" s="20" t="n">
        <v>1</v>
      </c>
      <c r="AI503" s="20" t="n">
        <v>1</v>
      </c>
      <c r="AJ503" s="20" t="n">
        <v>1</v>
      </c>
      <c r="AK503" s="20" t="n">
        <v>1</v>
      </c>
      <c r="AL503" s="20" t="n">
        <v>1</v>
      </c>
      <c r="AM503" s="20" t="n">
        <v>1</v>
      </c>
      <c r="AN503" s="20" t="n">
        <v>1</v>
      </c>
      <c r="AO503" s="20" t="n">
        <v>1</v>
      </c>
      <c r="AP503" s="20" t="n">
        <v>1</v>
      </c>
      <c r="AQ503" s="20" t="n">
        <v>1</v>
      </c>
      <c r="AR503" s="20" t="n">
        <v>1</v>
      </c>
      <c r="AS503" s="30" t="inlineStr">
        <is>
          <t>CHECK</t>
        </is>
      </c>
      <c r="AT503" t="inlineStr"/>
    </row>
    <row r="504">
      <c r="A504" s="14" t="inlineStr">
        <is>
          <t>CEL11618</t>
        </is>
      </c>
      <c r="B504" s="14" t="inlineStr">
        <is>
          <t>C4 Energy Crb Cosmic Rainbow 500 ML</t>
        </is>
      </c>
      <c r="C504" s="14" t="inlineStr">
        <is>
          <t>RTD &amp; SNACKS</t>
        </is>
      </c>
      <c r="D504" s="14" t="inlineStr">
        <is>
          <t>02 SILVER</t>
        </is>
      </c>
      <c r="E504" s="15" t="inlineStr">
        <is>
          <t>Adjusted FC</t>
        </is>
      </c>
      <c r="AF504" s="21">
        <f>ROUND(AF502*AF503,0)</f>
        <v/>
      </c>
      <c r="AG504" s="21">
        <f>ROUND(AG502*AG503,0)</f>
        <v/>
      </c>
      <c r="AH504" s="21">
        <f>ROUND(AH502*AH503,0)</f>
        <v/>
      </c>
      <c r="AI504" s="21">
        <f>ROUND(AI502*AI503,0)</f>
        <v/>
      </c>
      <c r="AJ504" s="21">
        <f>ROUND(AJ502*AJ503,0)</f>
        <v/>
      </c>
      <c r="AK504" s="21">
        <f>ROUND(AK502*AK503,0)</f>
        <v/>
      </c>
      <c r="AL504" s="21">
        <f>ROUND(AL502*AL503,0)</f>
        <v/>
      </c>
      <c r="AM504" s="21">
        <f>ROUND(AM502*AM503,0)</f>
        <v/>
      </c>
      <c r="AN504" s="21">
        <f>ROUND(AN502*AN503,0)</f>
        <v/>
      </c>
      <c r="AO504" s="21">
        <f>ROUND(AO502*AO503,0)</f>
        <v/>
      </c>
      <c r="AP504" s="21">
        <f>ROUND(AP502*AP503,0)</f>
        <v/>
      </c>
      <c r="AQ504" s="21">
        <f>ROUND(AQ502*AQ503,0)</f>
        <v/>
      </c>
      <c r="AR504" s="21">
        <f>ROUND(AR502*AR503,0)</f>
        <v/>
      </c>
      <c r="AS504" s="30" t="inlineStr">
        <is>
          <t>CHECK</t>
        </is>
      </c>
      <c r="AT504" t="inlineStr"/>
    </row>
    <row r="505">
      <c r="A505" s="14" t="inlineStr">
        <is>
          <t>CEL11618</t>
        </is>
      </c>
      <c r="B505" s="14" t="inlineStr">
        <is>
          <t>C4 Energy Crb Cosmic Rainbow 500 ML</t>
        </is>
      </c>
      <c r="C505" s="14" t="inlineStr">
        <is>
          <t>RTD &amp; SNACKS</t>
        </is>
      </c>
      <c r="D505" s="14" t="inlineStr">
        <is>
          <t>02 SILVER</t>
        </is>
      </c>
      <c r="E505" s="22" t="inlineStr">
        <is>
          <t>VP on-top</t>
        </is>
      </c>
      <c r="AF505" s="23">
        <f>IF('Demand Input VP'!F95="",0,'Demand Input VP'!F95)</f>
        <v/>
      </c>
      <c r="AG505" s="23">
        <f>IF('Demand Input VP'!G95="",0,'Demand Input VP'!G95)</f>
        <v/>
      </c>
      <c r="AH505" s="23">
        <f>IF('Demand Input VP'!H95="",0,'Demand Input VP'!H95)</f>
        <v/>
      </c>
      <c r="AI505" s="23">
        <f>IF('Demand Input VP'!I95="",0,'Demand Input VP'!I95)</f>
        <v/>
      </c>
      <c r="AJ505" s="23">
        <f>IF('Demand Input VP'!J95="",0,'Demand Input VP'!J95)</f>
        <v/>
      </c>
      <c r="AK505" s="23">
        <f>IF('Demand Input VP'!K95="",0,'Demand Input VP'!K95)</f>
        <v/>
      </c>
      <c r="AL505" s="23">
        <f>IF('Demand Input VP'!L95="",0,'Demand Input VP'!L95)</f>
        <v/>
      </c>
      <c r="AM505" s="23">
        <f>IF('Demand Input VP'!M95="",0,'Demand Input VP'!M95)</f>
        <v/>
      </c>
      <c r="AN505" s="23">
        <f>IF('Demand Input VP'!N95="",0,'Demand Input VP'!N95)</f>
        <v/>
      </c>
      <c r="AO505" s="23">
        <f>IF('Demand Input VP'!O95="",0,'Demand Input VP'!O95)</f>
        <v/>
      </c>
      <c r="AP505" s="23">
        <f>IF('Demand Input VP'!P95="",0,'Demand Input VP'!P95)</f>
        <v/>
      </c>
      <c r="AQ505" s="23">
        <f>IF('Demand Input VP'!Q95="",0,'Demand Input VP'!Q95)</f>
        <v/>
      </c>
      <c r="AR505" s="23">
        <f>IF('Demand Input VP'!R95="",0,'Demand Input VP'!R95)</f>
        <v/>
      </c>
      <c r="AS505" s="30" t="inlineStr">
        <is>
          <t>CHECK</t>
        </is>
      </c>
      <c r="AT505" t="inlineStr"/>
    </row>
    <row r="506">
      <c r="A506" s="14" t="inlineStr">
        <is>
          <t>CEL11618</t>
        </is>
      </c>
      <c r="B506" s="14" t="inlineStr">
        <is>
          <t>C4 Energy Crb Cosmic Rainbow 500 ML</t>
        </is>
      </c>
      <c r="C506" s="14" t="inlineStr">
        <is>
          <t>RTD &amp; SNACKS</t>
        </is>
      </c>
      <c r="D506" s="14" t="inlineStr">
        <is>
          <t>02 SILVER</t>
        </is>
      </c>
      <c r="E506" s="22" t="inlineStr">
        <is>
          <t>VP regular</t>
        </is>
      </c>
      <c r="AF506">
        <f>IF('Demand Input VP'!F96="",0,'Demand Input VP'!F96)</f>
        <v/>
      </c>
      <c r="AG506">
        <f>IF('Demand Input VP'!G96="",0,'Demand Input VP'!G96)</f>
        <v/>
      </c>
      <c r="AH506">
        <f>IF('Demand Input VP'!H96="",0,'Demand Input VP'!H96)</f>
        <v/>
      </c>
      <c r="AI506">
        <f>IF('Demand Input VP'!I96="",0,'Demand Input VP'!I96)</f>
        <v/>
      </c>
      <c r="AJ506">
        <f>IF('Demand Input VP'!J96="",0,'Demand Input VP'!J96)</f>
        <v/>
      </c>
      <c r="AK506">
        <f>IF('Demand Input VP'!K96="",0,'Demand Input VP'!K96)</f>
        <v/>
      </c>
      <c r="AL506">
        <f>IF('Demand Input VP'!L96="",0,'Demand Input VP'!L96)</f>
        <v/>
      </c>
      <c r="AM506">
        <f>IF('Demand Input VP'!M96="",0,'Demand Input VP'!M96)</f>
        <v/>
      </c>
      <c r="AN506">
        <f>IF('Demand Input VP'!N96="",0,'Demand Input VP'!N96)</f>
        <v/>
      </c>
      <c r="AO506">
        <f>IF('Demand Input VP'!O96="",0,'Demand Input VP'!O96)</f>
        <v/>
      </c>
      <c r="AP506">
        <f>IF('Demand Input VP'!P96="",0,'Demand Input VP'!P96)</f>
        <v/>
      </c>
      <c r="AQ506">
        <f>IF('Demand Input VP'!Q96="",0,'Demand Input VP'!Q96)</f>
        <v/>
      </c>
      <c r="AR506">
        <f>IF('Demand Input VP'!R96="",0,'Demand Input VP'!R96)</f>
        <v/>
      </c>
      <c r="AS506" s="30" t="inlineStr">
        <is>
          <t>CHECK</t>
        </is>
      </c>
      <c r="AT506" t="inlineStr"/>
    </row>
    <row r="507">
      <c r="A507" s="14" t="inlineStr">
        <is>
          <t>CEL11618</t>
        </is>
      </c>
      <c r="B507" s="14" t="inlineStr">
        <is>
          <t>C4 Energy Crb Cosmic Rainbow 500 ML</t>
        </is>
      </c>
      <c r="C507" s="14" t="inlineStr">
        <is>
          <t>RTD &amp; SNACKS</t>
        </is>
      </c>
      <c r="D507" s="14" t="inlineStr">
        <is>
          <t>02 SILVER</t>
        </is>
      </c>
      <c r="E507" s="22" t="inlineStr">
        <is>
          <t>MP on-top</t>
        </is>
      </c>
      <c r="AF507" s="23">
        <f>IF('Demand Input MP'!F95="",0,'Demand Input MP'!F95)</f>
        <v/>
      </c>
      <c r="AG507" s="23">
        <f>IF('Demand Input MP'!G95="",0,'Demand Input MP'!G95)</f>
        <v/>
      </c>
      <c r="AH507" s="23">
        <f>IF('Demand Input MP'!H95="",0,'Demand Input MP'!H95)</f>
        <v/>
      </c>
      <c r="AI507" s="23">
        <f>IF('Demand Input MP'!I95="",0,'Demand Input MP'!I95)</f>
        <v/>
      </c>
      <c r="AJ507" s="23">
        <f>IF('Demand Input MP'!J95="",0,'Demand Input MP'!J95)</f>
        <v/>
      </c>
      <c r="AK507" s="23">
        <f>IF('Demand Input MP'!K95="",0,'Demand Input MP'!K95)</f>
        <v/>
      </c>
      <c r="AL507" s="23">
        <f>IF('Demand Input MP'!L95="",0,'Demand Input MP'!L95)</f>
        <v/>
      </c>
      <c r="AM507" s="23">
        <f>IF('Demand Input MP'!M95="",0,'Demand Input MP'!M95)</f>
        <v/>
      </c>
      <c r="AN507" s="23">
        <f>IF('Demand Input MP'!N95="",0,'Demand Input MP'!N95)</f>
        <v/>
      </c>
      <c r="AO507" s="23">
        <f>IF('Demand Input MP'!O95="",0,'Demand Input MP'!O95)</f>
        <v/>
      </c>
      <c r="AP507" s="23">
        <f>IF('Demand Input MP'!P95="",0,'Demand Input MP'!P95)</f>
        <v/>
      </c>
      <c r="AQ507" s="23">
        <f>IF('Demand Input MP'!Q95="",0,'Demand Input MP'!Q95)</f>
        <v/>
      </c>
      <c r="AR507" s="23">
        <f>IF('Demand Input MP'!R95="",0,'Demand Input MP'!R95)</f>
        <v/>
      </c>
      <c r="AS507" s="30" t="inlineStr">
        <is>
          <t>CHECK</t>
        </is>
      </c>
      <c r="AT507" t="inlineStr"/>
    </row>
    <row r="508">
      <c r="A508" s="14" t="inlineStr">
        <is>
          <t>CEL11618</t>
        </is>
      </c>
      <c r="B508" s="14" t="inlineStr">
        <is>
          <t>C4 Energy Crb Cosmic Rainbow 500 ML</t>
        </is>
      </c>
      <c r="C508" s="14" t="inlineStr">
        <is>
          <t>RTD &amp; SNACKS</t>
        </is>
      </c>
      <c r="D508" s="14" t="inlineStr">
        <is>
          <t>02 SILVER</t>
        </is>
      </c>
      <c r="E508" s="22" t="inlineStr">
        <is>
          <t>MP regular</t>
        </is>
      </c>
      <c r="AF508">
        <f>IF('Demand Input MP'!F96="",0,'Demand Input MP'!F96)</f>
        <v/>
      </c>
      <c r="AG508">
        <f>IF('Demand Input MP'!G96="",0,'Demand Input MP'!G96)</f>
        <v/>
      </c>
      <c r="AH508">
        <f>IF('Demand Input MP'!H96="",0,'Demand Input MP'!H96)</f>
        <v/>
      </c>
      <c r="AI508">
        <f>IF('Demand Input MP'!I96="",0,'Demand Input MP'!I96)</f>
        <v/>
      </c>
      <c r="AJ508">
        <f>IF('Demand Input MP'!J96="",0,'Demand Input MP'!J96)</f>
        <v/>
      </c>
      <c r="AK508">
        <f>IF('Demand Input MP'!K96="",0,'Demand Input MP'!K96)</f>
        <v/>
      </c>
      <c r="AL508">
        <f>IF('Demand Input MP'!L96="",0,'Demand Input MP'!L96)</f>
        <v/>
      </c>
      <c r="AM508">
        <f>IF('Demand Input MP'!M96="",0,'Demand Input MP'!M96)</f>
        <v/>
      </c>
      <c r="AN508">
        <f>IF('Demand Input MP'!N96="",0,'Demand Input MP'!N96)</f>
        <v/>
      </c>
      <c r="AO508">
        <f>IF('Demand Input MP'!O96="",0,'Demand Input MP'!O96)</f>
        <v/>
      </c>
      <c r="AP508">
        <f>IF('Demand Input MP'!P96="",0,'Demand Input MP'!P96)</f>
        <v/>
      </c>
      <c r="AQ508">
        <f>IF('Demand Input MP'!Q96="",0,'Demand Input MP'!Q96)</f>
        <v/>
      </c>
      <c r="AR508">
        <f>IF('Demand Input MP'!R96="",0,'Demand Input MP'!R96)</f>
        <v/>
      </c>
      <c r="AS508" s="30" t="inlineStr">
        <is>
          <t>CHECK</t>
        </is>
      </c>
      <c r="AT508" t="inlineStr"/>
    </row>
    <row r="509">
      <c r="A509" s="14" t="inlineStr">
        <is>
          <t>CEL11618</t>
        </is>
      </c>
      <c r="B509" s="14" t="inlineStr">
        <is>
          <t>C4 Energy Crb Cosmic Rainbow 500 ML</t>
        </is>
      </c>
      <c r="C509" s="14" t="inlineStr">
        <is>
          <t>RTD &amp; SNACKS</t>
        </is>
      </c>
      <c r="D509" s="14" t="inlineStr">
        <is>
          <t>02 SILVER</t>
        </is>
      </c>
      <c r="E509" s="15" t="inlineStr">
        <is>
          <t>On-top Total</t>
        </is>
      </c>
      <c r="AF509" s="24">
        <f>SUM(AF505:AF508)</f>
        <v/>
      </c>
      <c r="AG509" s="24">
        <f>SUM(AG505:AG508)</f>
        <v/>
      </c>
      <c r="AH509" s="24">
        <f>SUM(AH505:AH508)</f>
        <v/>
      </c>
      <c r="AI509" s="24">
        <f>SUM(AI505:AI508)</f>
        <v/>
      </c>
      <c r="AJ509" s="24">
        <f>SUM(AJ505:AJ508)</f>
        <v/>
      </c>
      <c r="AK509" s="24">
        <f>SUM(AK505:AK508)</f>
        <v/>
      </c>
      <c r="AL509" s="24">
        <f>SUM(AL505:AL508)</f>
        <v/>
      </c>
      <c r="AM509" s="24">
        <f>SUM(AM505:AM508)</f>
        <v/>
      </c>
      <c r="AN509" s="24">
        <f>SUM(AN505:AN508)</f>
        <v/>
      </c>
      <c r="AO509" s="24">
        <f>SUM(AO505:AO508)</f>
        <v/>
      </c>
      <c r="AP509" s="24">
        <f>SUM(AP505:AP508)</f>
        <v/>
      </c>
      <c r="AQ509" s="24">
        <f>SUM(AQ505:AQ508)</f>
        <v/>
      </c>
      <c r="AR509" s="24">
        <f>SUM(AR505:AR508)</f>
        <v/>
      </c>
      <c r="AS509" s="30" t="inlineStr">
        <is>
          <t>CHECK</t>
        </is>
      </c>
      <c r="AT509" t="inlineStr"/>
    </row>
    <row r="510">
      <c r="A510" s="25" t="inlineStr">
        <is>
          <t>CEL11618</t>
        </is>
      </c>
      <c r="B510" s="25" t="inlineStr">
        <is>
          <t>C4 Energy Crb Cosmic Rainbow 500 ML</t>
        </is>
      </c>
      <c r="C510" s="25" t="inlineStr">
        <is>
          <t>RTD &amp; SNACKS</t>
        </is>
      </c>
      <c r="D510" s="25" t="inlineStr">
        <is>
          <t>02 SILVER</t>
        </is>
      </c>
      <c r="E510" s="26" t="inlineStr">
        <is>
          <t>TOTAL DEMAND</t>
        </is>
      </c>
      <c r="F510" s="27" t="n"/>
      <c r="G510" s="27" t="n"/>
      <c r="H510" s="27" t="n"/>
      <c r="I510" s="27" t="n"/>
      <c r="J510" s="27" t="n"/>
      <c r="K510" s="27" t="n"/>
      <c r="L510" s="27" t="n"/>
      <c r="M510" s="27" t="n"/>
      <c r="N510" s="27" t="n"/>
      <c r="O510" s="27" t="n"/>
      <c r="P510" s="27" t="n"/>
      <c r="Q510" s="27" t="n"/>
      <c r="R510" s="27" t="n"/>
      <c r="S510" s="27" t="n"/>
      <c r="T510" s="27" t="n"/>
      <c r="U510" s="27" t="n"/>
      <c r="V510" s="27" t="n"/>
      <c r="W510" s="27" t="n"/>
      <c r="X510" s="27" t="n"/>
      <c r="Y510" s="27" t="n"/>
      <c r="Z510" s="27" t="n"/>
      <c r="AA510" s="27" t="n"/>
      <c r="AB510" s="27" t="n"/>
      <c r="AC510" s="27" t="n"/>
      <c r="AD510" s="27" t="n"/>
      <c r="AE510" s="27" t="n"/>
      <c r="AF510" s="28">
        <f>AF504+AF509</f>
        <v/>
      </c>
      <c r="AG510" s="28">
        <f>AG504+AG509</f>
        <v/>
      </c>
      <c r="AH510" s="28">
        <f>AH504+AH509</f>
        <v/>
      </c>
      <c r="AI510" s="28">
        <f>AI504+AI509</f>
        <v/>
      </c>
      <c r="AJ510" s="28">
        <f>AJ504+AJ509</f>
        <v/>
      </c>
      <c r="AK510" s="28">
        <f>AK504+AK509</f>
        <v/>
      </c>
      <c r="AL510" s="28">
        <f>AL504+AL509</f>
        <v/>
      </c>
      <c r="AM510" s="28">
        <f>AM504+AM509</f>
        <v/>
      </c>
      <c r="AN510" s="28">
        <f>AN504+AN509</f>
        <v/>
      </c>
      <c r="AO510" s="28">
        <f>AO504+AO509</f>
        <v/>
      </c>
      <c r="AP510" s="28">
        <f>AP504+AP509</f>
        <v/>
      </c>
      <c r="AQ510" s="28">
        <f>AQ504+AQ509</f>
        <v/>
      </c>
      <c r="AR510" s="28">
        <f>AR504+AR509</f>
        <v/>
      </c>
      <c r="AS510" s="30" t="inlineStr">
        <is>
          <t>CHECK</t>
        </is>
      </c>
      <c r="AT510" t="inlineStr"/>
    </row>
    <row r="511">
      <c r="A511" s="14" t="inlineStr">
        <is>
          <t>CEL11618</t>
        </is>
      </c>
      <c r="B511" s="14" t="inlineStr">
        <is>
          <t>C4 Energy Crb Cosmic Rainbow 500 ML</t>
        </is>
      </c>
      <c r="C511" s="14" t="inlineStr">
        <is>
          <t>RTD &amp; SNACKS</t>
        </is>
      </c>
      <c r="D511" s="14" t="inlineStr">
        <is>
          <t>02 SILVER</t>
        </is>
      </c>
      <c r="E511" s="15" t="inlineStr"/>
      <c r="AS511" s="30" t="inlineStr">
        <is>
          <t>CHECK</t>
        </is>
      </c>
      <c r="AT511" t="inlineStr"/>
    </row>
    <row r="512">
      <c r="A512" s="7" t="inlineStr">
        <is>
          <t>CEL11619</t>
        </is>
      </c>
      <c r="B512" s="8" t="inlineStr">
        <is>
          <t>C4 Energy Crb Frozen Bombsicle 500 ML</t>
        </is>
      </c>
      <c r="C512" s="9" t="inlineStr">
        <is>
          <t>RTD &amp; SNACKS</t>
        </is>
      </c>
      <c r="D512" s="9" t="inlineStr">
        <is>
          <t>03 BRONZE</t>
        </is>
      </c>
      <c r="E512" s="10" t="inlineStr"/>
      <c r="F512" s="11" t="n"/>
      <c r="G512" s="11" t="n"/>
      <c r="H512" s="11" t="n"/>
      <c r="I512" s="11" t="n"/>
      <c r="J512" s="11" t="n"/>
      <c r="K512" s="11" t="n"/>
      <c r="L512" s="11" t="n"/>
      <c r="M512" s="11" t="n"/>
      <c r="N512" s="11" t="n"/>
      <c r="O512" s="11" t="n"/>
      <c r="P512" s="11" t="n"/>
      <c r="Q512" s="11" t="n"/>
      <c r="R512" s="11" t="n"/>
      <c r="S512" s="11" t="n"/>
      <c r="T512" s="11" t="n"/>
      <c r="U512" s="11" t="n"/>
      <c r="V512" s="11" t="n"/>
      <c r="W512" s="11" t="n"/>
      <c r="X512" s="11" t="n"/>
      <c r="Y512" s="11" t="n"/>
      <c r="Z512" s="11" t="n"/>
      <c r="AA512" s="11" t="n"/>
      <c r="AB512" s="11" t="n"/>
      <c r="AC512" s="11" t="n"/>
      <c r="AD512" s="11" t="n"/>
      <c r="AE512" s="11" t="n"/>
      <c r="AF512" s="11" t="n"/>
      <c r="AG512" s="11" t="n"/>
      <c r="AH512" s="11" t="n"/>
      <c r="AI512" s="11" t="n"/>
      <c r="AJ512" s="11" t="n"/>
      <c r="AK512" s="11" t="n"/>
      <c r="AL512" s="11" t="n"/>
      <c r="AM512" s="11" t="n"/>
      <c r="AN512" s="11" t="n"/>
      <c r="AO512" s="11" t="n"/>
      <c r="AP512" s="11" t="n"/>
      <c r="AQ512" s="11" t="n"/>
      <c r="AR512" s="11" t="n"/>
      <c r="AS512" s="12" t="inlineStr">
        <is>
          <t>OK</t>
        </is>
      </c>
      <c r="AT512" s="13">
        <f>IF((IFERROR(VALUE('Demand Input MP'!F97),0)+IFERROR(VALUE('Demand Input MP'!G97),0)+IFERROR(VALUE('Demand Input MP'!H97),0)+IFERROR(VALUE('Demand Input MP'!I97),0)+IFERROR(VALUE('Demand Input MP'!J97),0)+IFERROR(VALUE('Demand Input MP'!K97),0)+IFERROR(VALUE('Demand Input MP'!L97),0)+IFERROR(VALUE('Demand Input MP'!M97),0)+IFERROR(VALUE('Demand Input MP'!N97),0)+IFERROR(VALUE('Demand Input MP'!O97),0)+IFERROR(VALUE('Demand Input MP'!P97),0)+IFERROR(VALUE('Demand Input MP'!Q97),0)+IFERROR(VALUE('Demand Input MP'!R97),0))&gt;0,"PROMO","")</f>
        <v/>
      </c>
    </row>
    <row r="513">
      <c r="A513" s="14" t="inlineStr">
        <is>
          <t>CEL11619</t>
        </is>
      </c>
      <c r="B513" s="14" t="inlineStr">
        <is>
          <t>C4 Energy Crb Frozen Bombsicle 500 ML</t>
        </is>
      </c>
      <c r="C513" s="14" t="inlineStr">
        <is>
          <t>RTD &amp; SNACKS</t>
        </is>
      </c>
      <c r="D513" s="14" t="inlineStr">
        <is>
          <t>03 BRONZE</t>
        </is>
      </c>
      <c r="E513" s="15" t="inlineStr">
        <is>
          <t>Baseline FC</t>
        </is>
      </c>
      <c r="F513" s="16" t="n">
        <v>191</v>
      </c>
      <c r="G513" s="16" t="n">
        <v>75</v>
      </c>
      <c r="H513" s="16" t="n">
        <v>103</v>
      </c>
      <c r="I513" s="16" t="n">
        <v>121</v>
      </c>
      <c r="J513" s="16" t="n">
        <v>178</v>
      </c>
      <c r="K513" s="16" t="n">
        <v>122</v>
      </c>
      <c r="L513" s="16" t="n">
        <v>87</v>
      </c>
      <c r="M513" s="16" t="n">
        <v>29</v>
      </c>
      <c r="N513" s="16" t="n">
        <v>107</v>
      </c>
      <c r="O513" s="16" t="n">
        <v>133</v>
      </c>
      <c r="P513" s="16" t="n">
        <v>111</v>
      </c>
      <c r="Q513" s="16" t="n">
        <v>121</v>
      </c>
      <c r="R513" s="16" t="n">
        <v>176</v>
      </c>
      <c r="S513" s="16" t="n">
        <v>348</v>
      </c>
      <c r="T513" s="16" t="n">
        <v>368</v>
      </c>
      <c r="U513" s="16" t="n">
        <v>115</v>
      </c>
      <c r="V513" s="16" t="n">
        <v>163</v>
      </c>
      <c r="W513" s="16" t="n">
        <v>67</v>
      </c>
      <c r="X513" s="16" t="n">
        <v>136</v>
      </c>
      <c r="Y513" s="16" t="n">
        <v>92</v>
      </c>
      <c r="Z513" s="16" t="n">
        <v>251</v>
      </c>
      <c r="AA513" s="16" t="n">
        <v>103</v>
      </c>
      <c r="AB513" s="16" t="n">
        <v>154</v>
      </c>
      <c r="AC513" s="16" t="n">
        <v>165</v>
      </c>
      <c r="AD513" s="16" t="n">
        <v>168</v>
      </c>
      <c r="AE513" s="16" t="n">
        <v>140</v>
      </c>
      <c r="AF513" s="17" t="n">
        <v>149</v>
      </c>
      <c r="AG513" s="17" t="n">
        <v>149</v>
      </c>
      <c r="AH513" s="17" t="n">
        <v>76</v>
      </c>
      <c r="AI513" s="17" t="n">
        <v>76</v>
      </c>
      <c r="AJ513" s="17" t="n">
        <v>76</v>
      </c>
      <c r="AK513" s="17" t="n">
        <v>76</v>
      </c>
      <c r="AL513" s="17" t="n">
        <v>149</v>
      </c>
      <c r="AM513" s="17" t="n">
        <v>149</v>
      </c>
      <c r="AN513" s="17" t="n">
        <v>149</v>
      </c>
      <c r="AO513" s="17" t="n">
        <v>149</v>
      </c>
      <c r="AP513" s="17" t="n">
        <v>149</v>
      </c>
      <c r="AQ513" s="17" t="n">
        <v>149</v>
      </c>
      <c r="AR513" s="17" t="n">
        <v>149</v>
      </c>
      <c r="AS513" s="18" t="inlineStr">
        <is>
          <t>OK</t>
        </is>
      </c>
      <c r="AT513" t="inlineStr"/>
    </row>
    <row r="514">
      <c r="A514" s="14" t="inlineStr">
        <is>
          <t>CEL11619</t>
        </is>
      </c>
      <c r="B514" s="14" t="inlineStr">
        <is>
          <t>C4 Energy Crb Frozen Bombsicle 500 ML</t>
        </is>
      </c>
      <c r="C514" s="14" t="inlineStr">
        <is>
          <t>RTD &amp; SNACKS</t>
        </is>
      </c>
      <c r="D514" s="14" t="inlineStr">
        <is>
          <t>03 BRONZE</t>
        </is>
      </c>
      <c r="E514" s="19" t="inlineStr">
        <is>
          <t>Planner Factor</t>
        </is>
      </c>
      <c r="AF514" s="20" t="n">
        <v>1</v>
      </c>
      <c r="AG514" s="20" t="n">
        <v>1</v>
      </c>
      <c r="AH514" s="20" t="n">
        <v>1</v>
      </c>
      <c r="AI514" s="20" t="n">
        <v>1</v>
      </c>
      <c r="AJ514" s="20" t="n">
        <v>1</v>
      </c>
      <c r="AK514" s="20" t="n">
        <v>1</v>
      </c>
      <c r="AL514" s="20" t="n">
        <v>1</v>
      </c>
      <c r="AM514" s="20" t="n">
        <v>1</v>
      </c>
      <c r="AN514" s="20" t="n">
        <v>1</v>
      </c>
      <c r="AO514" s="20" t="n">
        <v>1</v>
      </c>
      <c r="AP514" s="20" t="n">
        <v>1</v>
      </c>
      <c r="AQ514" s="20" t="n">
        <v>1</v>
      </c>
      <c r="AR514" s="20" t="n">
        <v>1</v>
      </c>
      <c r="AS514" s="18" t="inlineStr">
        <is>
          <t>OK</t>
        </is>
      </c>
      <c r="AT514" t="inlineStr"/>
    </row>
    <row r="515">
      <c r="A515" s="14" t="inlineStr">
        <is>
          <t>CEL11619</t>
        </is>
      </c>
      <c r="B515" s="14" t="inlineStr">
        <is>
          <t>C4 Energy Crb Frozen Bombsicle 500 ML</t>
        </is>
      </c>
      <c r="C515" s="14" t="inlineStr">
        <is>
          <t>RTD &amp; SNACKS</t>
        </is>
      </c>
      <c r="D515" s="14" t="inlineStr">
        <is>
          <t>03 BRONZE</t>
        </is>
      </c>
      <c r="E515" s="15" t="inlineStr">
        <is>
          <t>Adjusted FC</t>
        </is>
      </c>
      <c r="AF515" s="21">
        <f>ROUND(AF513*AF514,0)</f>
        <v/>
      </c>
      <c r="AG515" s="21">
        <f>ROUND(AG513*AG514,0)</f>
        <v/>
      </c>
      <c r="AH515" s="21">
        <f>ROUND(AH513*AH514,0)</f>
        <v/>
      </c>
      <c r="AI515" s="21">
        <f>ROUND(AI513*AI514,0)</f>
        <v/>
      </c>
      <c r="AJ515" s="21">
        <f>ROUND(AJ513*AJ514,0)</f>
        <v/>
      </c>
      <c r="AK515" s="21">
        <f>ROUND(AK513*AK514,0)</f>
        <v/>
      </c>
      <c r="AL515" s="21">
        <f>ROUND(AL513*AL514,0)</f>
        <v/>
      </c>
      <c r="AM515" s="21">
        <f>ROUND(AM513*AM514,0)</f>
        <v/>
      </c>
      <c r="AN515" s="21">
        <f>ROUND(AN513*AN514,0)</f>
        <v/>
      </c>
      <c r="AO515" s="21">
        <f>ROUND(AO513*AO514,0)</f>
        <v/>
      </c>
      <c r="AP515" s="21">
        <f>ROUND(AP513*AP514,0)</f>
        <v/>
      </c>
      <c r="AQ515" s="21">
        <f>ROUND(AQ513*AQ514,0)</f>
        <v/>
      </c>
      <c r="AR515" s="21">
        <f>ROUND(AR513*AR514,0)</f>
        <v/>
      </c>
      <c r="AS515" s="18" t="inlineStr">
        <is>
          <t>OK</t>
        </is>
      </c>
      <c r="AT515" t="inlineStr"/>
    </row>
    <row r="516">
      <c r="A516" s="14" t="inlineStr">
        <is>
          <t>CEL11619</t>
        </is>
      </c>
      <c r="B516" s="14" t="inlineStr">
        <is>
          <t>C4 Energy Crb Frozen Bombsicle 500 ML</t>
        </is>
      </c>
      <c r="C516" s="14" t="inlineStr">
        <is>
          <t>RTD &amp; SNACKS</t>
        </is>
      </c>
      <c r="D516" s="14" t="inlineStr">
        <is>
          <t>03 BRONZE</t>
        </is>
      </c>
      <c r="E516" s="22" t="inlineStr">
        <is>
          <t>VP on-top</t>
        </is>
      </c>
      <c r="AF516" s="23">
        <f>IF('Demand Input VP'!F97="",0,'Demand Input VP'!F97)</f>
        <v/>
      </c>
      <c r="AG516" s="23">
        <f>IF('Demand Input VP'!G97="",0,'Demand Input VP'!G97)</f>
        <v/>
      </c>
      <c r="AH516" s="23">
        <f>IF('Demand Input VP'!H97="",0,'Demand Input VP'!H97)</f>
        <v/>
      </c>
      <c r="AI516" s="23">
        <f>IF('Demand Input VP'!I97="",0,'Demand Input VP'!I97)</f>
        <v/>
      </c>
      <c r="AJ516" s="23">
        <f>IF('Demand Input VP'!J97="",0,'Demand Input VP'!J97)</f>
        <v/>
      </c>
      <c r="AK516" s="23">
        <f>IF('Demand Input VP'!K97="",0,'Demand Input VP'!K97)</f>
        <v/>
      </c>
      <c r="AL516" s="23">
        <f>IF('Demand Input VP'!L97="",0,'Demand Input VP'!L97)</f>
        <v/>
      </c>
      <c r="AM516" s="23">
        <f>IF('Demand Input VP'!M97="",0,'Demand Input VP'!M97)</f>
        <v/>
      </c>
      <c r="AN516" s="23">
        <f>IF('Demand Input VP'!N97="",0,'Demand Input VP'!N97)</f>
        <v/>
      </c>
      <c r="AO516" s="23">
        <f>IF('Demand Input VP'!O97="",0,'Demand Input VP'!O97)</f>
        <v/>
      </c>
      <c r="AP516" s="23">
        <f>IF('Demand Input VP'!P97="",0,'Demand Input VP'!P97)</f>
        <v/>
      </c>
      <c r="AQ516" s="23">
        <f>IF('Demand Input VP'!Q97="",0,'Demand Input VP'!Q97)</f>
        <v/>
      </c>
      <c r="AR516" s="23">
        <f>IF('Demand Input VP'!R97="",0,'Demand Input VP'!R97)</f>
        <v/>
      </c>
      <c r="AS516" s="18" t="inlineStr">
        <is>
          <t>OK</t>
        </is>
      </c>
      <c r="AT516" t="inlineStr"/>
    </row>
    <row r="517">
      <c r="A517" s="14" t="inlineStr">
        <is>
          <t>CEL11619</t>
        </is>
      </c>
      <c r="B517" s="14" t="inlineStr">
        <is>
          <t>C4 Energy Crb Frozen Bombsicle 500 ML</t>
        </is>
      </c>
      <c r="C517" s="14" t="inlineStr">
        <is>
          <t>RTD &amp; SNACKS</t>
        </is>
      </c>
      <c r="D517" s="14" t="inlineStr">
        <is>
          <t>03 BRONZE</t>
        </is>
      </c>
      <c r="E517" s="22" t="inlineStr">
        <is>
          <t>VP regular</t>
        </is>
      </c>
      <c r="AF517">
        <f>IF('Demand Input VP'!F98="",0,'Demand Input VP'!F98)</f>
        <v/>
      </c>
      <c r="AG517">
        <f>IF('Demand Input VP'!G98="",0,'Demand Input VP'!G98)</f>
        <v/>
      </c>
      <c r="AH517">
        <f>IF('Demand Input VP'!H98="",0,'Demand Input VP'!H98)</f>
        <v/>
      </c>
      <c r="AI517">
        <f>IF('Demand Input VP'!I98="",0,'Demand Input VP'!I98)</f>
        <v/>
      </c>
      <c r="AJ517">
        <f>IF('Demand Input VP'!J98="",0,'Demand Input VP'!J98)</f>
        <v/>
      </c>
      <c r="AK517">
        <f>IF('Demand Input VP'!K98="",0,'Demand Input VP'!K98)</f>
        <v/>
      </c>
      <c r="AL517">
        <f>IF('Demand Input VP'!L98="",0,'Demand Input VP'!L98)</f>
        <v/>
      </c>
      <c r="AM517">
        <f>IF('Demand Input VP'!M98="",0,'Demand Input VP'!M98)</f>
        <v/>
      </c>
      <c r="AN517">
        <f>IF('Demand Input VP'!N98="",0,'Demand Input VP'!N98)</f>
        <v/>
      </c>
      <c r="AO517">
        <f>IF('Demand Input VP'!O98="",0,'Demand Input VP'!O98)</f>
        <v/>
      </c>
      <c r="AP517">
        <f>IF('Demand Input VP'!P98="",0,'Demand Input VP'!P98)</f>
        <v/>
      </c>
      <c r="AQ517">
        <f>IF('Demand Input VP'!Q98="",0,'Demand Input VP'!Q98)</f>
        <v/>
      </c>
      <c r="AR517">
        <f>IF('Demand Input VP'!R98="",0,'Demand Input VP'!R98)</f>
        <v/>
      </c>
      <c r="AS517" s="18" t="inlineStr">
        <is>
          <t>OK</t>
        </is>
      </c>
      <c r="AT517" t="inlineStr"/>
    </row>
    <row r="518">
      <c r="A518" s="14" t="inlineStr">
        <is>
          <t>CEL11619</t>
        </is>
      </c>
      <c r="B518" s="14" t="inlineStr">
        <is>
          <t>C4 Energy Crb Frozen Bombsicle 500 ML</t>
        </is>
      </c>
      <c r="C518" s="14" t="inlineStr">
        <is>
          <t>RTD &amp; SNACKS</t>
        </is>
      </c>
      <c r="D518" s="14" t="inlineStr">
        <is>
          <t>03 BRONZE</t>
        </is>
      </c>
      <c r="E518" s="22" t="inlineStr">
        <is>
          <t>MP on-top</t>
        </is>
      </c>
      <c r="AF518" s="23">
        <f>IF('Demand Input MP'!F97="",0,'Demand Input MP'!F97)</f>
        <v/>
      </c>
      <c r="AG518" s="23">
        <f>IF('Demand Input MP'!G97="",0,'Demand Input MP'!G97)</f>
        <v/>
      </c>
      <c r="AH518" s="23">
        <f>IF('Demand Input MP'!H97="",0,'Demand Input MP'!H97)</f>
        <v/>
      </c>
      <c r="AI518" s="23">
        <f>IF('Demand Input MP'!I97="",0,'Demand Input MP'!I97)</f>
        <v/>
      </c>
      <c r="AJ518" s="23">
        <f>IF('Demand Input MP'!J97="",0,'Demand Input MP'!J97)</f>
        <v/>
      </c>
      <c r="AK518" s="23">
        <f>IF('Demand Input MP'!K97="",0,'Demand Input MP'!K97)</f>
        <v/>
      </c>
      <c r="AL518" s="23">
        <f>IF('Demand Input MP'!L97="",0,'Demand Input MP'!L97)</f>
        <v/>
      </c>
      <c r="AM518" s="23">
        <f>IF('Demand Input MP'!M97="",0,'Demand Input MP'!M97)</f>
        <v/>
      </c>
      <c r="AN518" s="23">
        <f>IF('Demand Input MP'!N97="",0,'Demand Input MP'!N97)</f>
        <v/>
      </c>
      <c r="AO518" s="23">
        <f>IF('Demand Input MP'!O97="",0,'Demand Input MP'!O97)</f>
        <v/>
      </c>
      <c r="AP518" s="23">
        <f>IF('Demand Input MP'!P97="",0,'Demand Input MP'!P97)</f>
        <v/>
      </c>
      <c r="AQ518" s="23">
        <f>IF('Demand Input MP'!Q97="",0,'Demand Input MP'!Q97)</f>
        <v/>
      </c>
      <c r="AR518" s="23">
        <f>IF('Demand Input MP'!R97="",0,'Demand Input MP'!R97)</f>
        <v/>
      </c>
      <c r="AS518" s="18" t="inlineStr">
        <is>
          <t>OK</t>
        </is>
      </c>
      <c r="AT518" t="inlineStr"/>
    </row>
    <row r="519">
      <c r="A519" s="14" t="inlineStr">
        <is>
          <t>CEL11619</t>
        </is>
      </c>
      <c r="B519" s="14" t="inlineStr">
        <is>
          <t>C4 Energy Crb Frozen Bombsicle 500 ML</t>
        </is>
      </c>
      <c r="C519" s="14" t="inlineStr">
        <is>
          <t>RTD &amp; SNACKS</t>
        </is>
      </c>
      <c r="D519" s="14" t="inlineStr">
        <is>
          <t>03 BRONZE</t>
        </is>
      </c>
      <c r="E519" s="22" t="inlineStr">
        <is>
          <t>MP regular</t>
        </is>
      </c>
      <c r="AF519">
        <f>IF('Demand Input MP'!F98="",0,'Demand Input MP'!F98)</f>
        <v/>
      </c>
      <c r="AG519">
        <f>IF('Demand Input MP'!G98="",0,'Demand Input MP'!G98)</f>
        <v/>
      </c>
      <c r="AH519">
        <f>IF('Demand Input MP'!H98="",0,'Demand Input MP'!H98)</f>
        <v/>
      </c>
      <c r="AI519">
        <f>IF('Demand Input MP'!I98="",0,'Demand Input MP'!I98)</f>
        <v/>
      </c>
      <c r="AJ519">
        <f>IF('Demand Input MP'!J98="",0,'Demand Input MP'!J98)</f>
        <v/>
      </c>
      <c r="AK519">
        <f>IF('Demand Input MP'!K98="",0,'Demand Input MP'!K98)</f>
        <v/>
      </c>
      <c r="AL519">
        <f>IF('Demand Input MP'!L98="",0,'Demand Input MP'!L98)</f>
        <v/>
      </c>
      <c r="AM519">
        <f>IF('Demand Input MP'!M98="",0,'Demand Input MP'!M98)</f>
        <v/>
      </c>
      <c r="AN519">
        <f>IF('Demand Input MP'!N98="",0,'Demand Input MP'!N98)</f>
        <v/>
      </c>
      <c r="AO519">
        <f>IF('Demand Input MP'!O98="",0,'Demand Input MP'!O98)</f>
        <v/>
      </c>
      <c r="AP519">
        <f>IF('Demand Input MP'!P98="",0,'Demand Input MP'!P98)</f>
        <v/>
      </c>
      <c r="AQ519">
        <f>IF('Demand Input MP'!Q98="",0,'Demand Input MP'!Q98)</f>
        <v/>
      </c>
      <c r="AR519">
        <f>IF('Demand Input MP'!R98="",0,'Demand Input MP'!R98)</f>
        <v/>
      </c>
      <c r="AS519" s="18" t="inlineStr">
        <is>
          <t>OK</t>
        </is>
      </c>
      <c r="AT519" t="inlineStr"/>
    </row>
    <row r="520">
      <c r="A520" s="14" t="inlineStr">
        <is>
          <t>CEL11619</t>
        </is>
      </c>
      <c r="B520" s="14" t="inlineStr">
        <is>
          <t>C4 Energy Crb Frozen Bombsicle 500 ML</t>
        </is>
      </c>
      <c r="C520" s="14" t="inlineStr">
        <is>
          <t>RTD &amp; SNACKS</t>
        </is>
      </c>
      <c r="D520" s="14" t="inlineStr">
        <is>
          <t>03 BRONZE</t>
        </is>
      </c>
      <c r="E520" s="15" t="inlineStr">
        <is>
          <t>On-top Total</t>
        </is>
      </c>
      <c r="AF520" s="24">
        <f>SUM(AF516:AF519)</f>
        <v/>
      </c>
      <c r="AG520" s="24">
        <f>SUM(AG516:AG519)</f>
        <v/>
      </c>
      <c r="AH520" s="24">
        <f>SUM(AH516:AH519)</f>
        <v/>
      </c>
      <c r="AI520" s="24">
        <f>SUM(AI516:AI519)</f>
        <v/>
      </c>
      <c r="AJ520" s="24">
        <f>SUM(AJ516:AJ519)</f>
        <v/>
      </c>
      <c r="AK520" s="24">
        <f>SUM(AK516:AK519)</f>
        <v/>
      </c>
      <c r="AL520" s="24">
        <f>SUM(AL516:AL519)</f>
        <v/>
      </c>
      <c r="AM520" s="24">
        <f>SUM(AM516:AM519)</f>
        <v/>
      </c>
      <c r="AN520" s="24">
        <f>SUM(AN516:AN519)</f>
        <v/>
      </c>
      <c r="AO520" s="24">
        <f>SUM(AO516:AO519)</f>
        <v/>
      </c>
      <c r="AP520" s="24">
        <f>SUM(AP516:AP519)</f>
        <v/>
      </c>
      <c r="AQ520" s="24">
        <f>SUM(AQ516:AQ519)</f>
        <v/>
      </c>
      <c r="AR520" s="24">
        <f>SUM(AR516:AR519)</f>
        <v/>
      </c>
      <c r="AS520" s="18" t="inlineStr">
        <is>
          <t>OK</t>
        </is>
      </c>
      <c r="AT520" t="inlineStr"/>
    </row>
    <row r="521">
      <c r="A521" s="25" t="inlineStr">
        <is>
          <t>CEL11619</t>
        </is>
      </c>
      <c r="B521" s="25" t="inlineStr">
        <is>
          <t>C4 Energy Crb Frozen Bombsicle 500 ML</t>
        </is>
      </c>
      <c r="C521" s="25" t="inlineStr">
        <is>
          <t>RTD &amp; SNACKS</t>
        </is>
      </c>
      <c r="D521" s="25" t="inlineStr">
        <is>
          <t>03 BRONZE</t>
        </is>
      </c>
      <c r="E521" s="26" t="inlineStr">
        <is>
          <t>TOTAL DEMAND</t>
        </is>
      </c>
      <c r="F521" s="27" t="n"/>
      <c r="G521" s="27" t="n"/>
      <c r="H521" s="27" t="n"/>
      <c r="I521" s="27" t="n"/>
      <c r="J521" s="27" t="n"/>
      <c r="K521" s="27" t="n"/>
      <c r="L521" s="27" t="n"/>
      <c r="M521" s="27" t="n"/>
      <c r="N521" s="27" t="n"/>
      <c r="O521" s="27" t="n"/>
      <c r="P521" s="27" t="n"/>
      <c r="Q521" s="27" t="n"/>
      <c r="R521" s="27" t="n"/>
      <c r="S521" s="27" t="n"/>
      <c r="T521" s="27" t="n"/>
      <c r="U521" s="27" t="n"/>
      <c r="V521" s="27" t="n"/>
      <c r="W521" s="27" t="n"/>
      <c r="X521" s="27" t="n"/>
      <c r="Y521" s="27" t="n"/>
      <c r="Z521" s="27" t="n"/>
      <c r="AA521" s="27" t="n"/>
      <c r="AB521" s="27" t="n"/>
      <c r="AC521" s="27" t="n"/>
      <c r="AD521" s="27" t="n"/>
      <c r="AE521" s="27" t="n"/>
      <c r="AF521" s="28">
        <f>AF515+AF520</f>
        <v/>
      </c>
      <c r="AG521" s="28">
        <f>AG515+AG520</f>
        <v/>
      </c>
      <c r="AH521" s="28">
        <f>AH515+AH520</f>
        <v/>
      </c>
      <c r="AI521" s="28">
        <f>AI515+AI520</f>
        <v/>
      </c>
      <c r="AJ521" s="28">
        <f>AJ515+AJ520</f>
        <v/>
      </c>
      <c r="AK521" s="28">
        <f>AK515+AK520</f>
        <v/>
      </c>
      <c r="AL521" s="28">
        <f>AL515+AL520</f>
        <v/>
      </c>
      <c r="AM521" s="28">
        <f>AM515+AM520</f>
        <v/>
      </c>
      <c r="AN521" s="28">
        <f>AN515+AN520</f>
        <v/>
      </c>
      <c r="AO521" s="28">
        <f>AO515+AO520</f>
        <v/>
      </c>
      <c r="AP521" s="28">
        <f>AP515+AP520</f>
        <v/>
      </c>
      <c r="AQ521" s="28">
        <f>AQ515+AQ520</f>
        <v/>
      </c>
      <c r="AR521" s="28">
        <f>AR515+AR520</f>
        <v/>
      </c>
      <c r="AS521" s="18" t="inlineStr">
        <is>
          <t>OK</t>
        </is>
      </c>
      <c r="AT521" t="inlineStr"/>
    </row>
    <row r="522">
      <c r="A522" s="14" t="inlineStr">
        <is>
          <t>CEL11619</t>
        </is>
      </c>
      <c r="B522" s="14" t="inlineStr">
        <is>
          <t>C4 Energy Crb Frozen Bombsicle 500 ML</t>
        </is>
      </c>
      <c r="C522" s="14" t="inlineStr">
        <is>
          <t>RTD &amp; SNACKS</t>
        </is>
      </c>
      <c r="D522" s="14" t="inlineStr">
        <is>
          <t>03 BRONZE</t>
        </is>
      </c>
      <c r="E522" s="15" t="inlineStr"/>
      <c r="AS522" s="18" t="inlineStr">
        <is>
          <t>OK</t>
        </is>
      </c>
      <c r="AT522" t="inlineStr"/>
    </row>
    <row r="523">
      <c r="A523" s="7" t="inlineStr">
        <is>
          <t>CON23203</t>
        </is>
      </c>
      <c r="B523" s="8" t="inlineStr">
        <is>
          <t>Concept2 Model D, Veslački Ergometar</t>
        </is>
      </c>
      <c r="C523" s="9" t="inlineStr">
        <is>
          <t>FITNESS OPREMA</t>
        </is>
      </c>
      <c r="D523" s="9" t="inlineStr">
        <is>
          <t>01 GOLD</t>
        </is>
      </c>
      <c r="E523" s="10" t="inlineStr"/>
      <c r="F523" s="11" t="n"/>
      <c r="G523" s="11" t="n"/>
      <c r="H523" s="11" t="n"/>
      <c r="I523" s="11" t="n"/>
      <c r="J523" s="11" t="n"/>
      <c r="K523" s="11" t="n"/>
      <c r="L523" s="11" t="n"/>
      <c r="M523" s="11" t="n"/>
      <c r="N523" s="11" t="n"/>
      <c r="O523" s="11" t="n"/>
      <c r="P523" s="11" t="n"/>
      <c r="Q523" s="11" t="n"/>
      <c r="R523" s="11" t="n"/>
      <c r="S523" s="11" t="n"/>
      <c r="T523" s="11" t="n"/>
      <c r="U523" s="11" t="n"/>
      <c r="V523" s="11" t="n"/>
      <c r="W523" s="11" t="n"/>
      <c r="X523" s="11" t="n"/>
      <c r="Y523" s="11" t="n"/>
      <c r="Z523" s="11" t="n"/>
      <c r="AA523" s="11" t="n"/>
      <c r="AB523" s="11" t="n"/>
      <c r="AC523" s="11" t="n"/>
      <c r="AD523" s="11" t="n"/>
      <c r="AE523" s="11" t="n"/>
      <c r="AF523" s="11" t="n"/>
      <c r="AG523" s="11" t="n"/>
      <c r="AH523" s="11" t="n"/>
      <c r="AI523" s="11" t="n"/>
      <c r="AJ523" s="11" t="n"/>
      <c r="AK523" s="11" t="n"/>
      <c r="AL523" s="11" t="n"/>
      <c r="AM523" s="11" t="n"/>
      <c r="AN523" s="11" t="n"/>
      <c r="AO523" s="11" t="n"/>
      <c r="AP523" s="11" t="n"/>
      <c r="AQ523" s="11" t="n"/>
      <c r="AR523" s="11" t="n"/>
      <c r="AS523" s="12" t="inlineStr">
        <is>
          <t>OK</t>
        </is>
      </c>
      <c r="AT523" s="13">
        <f>IF((IFERROR(VALUE('Demand Input MP'!F99),0)+IFERROR(VALUE('Demand Input MP'!G99),0)+IFERROR(VALUE('Demand Input MP'!H99),0)+IFERROR(VALUE('Demand Input MP'!I99),0)+IFERROR(VALUE('Demand Input MP'!J99),0)+IFERROR(VALUE('Demand Input MP'!K99),0)+IFERROR(VALUE('Demand Input MP'!L99),0)+IFERROR(VALUE('Demand Input MP'!M99),0)+IFERROR(VALUE('Demand Input MP'!N99),0)+IFERROR(VALUE('Demand Input MP'!O99),0)+IFERROR(VALUE('Demand Input MP'!P99),0)+IFERROR(VALUE('Demand Input MP'!Q99),0)+IFERROR(VALUE('Demand Input MP'!R99),0))&gt;0,"PROMO","")</f>
        <v/>
      </c>
    </row>
    <row r="524">
      <c r="A524" s="14" t="inlineStr">
        <is>
          <t>CON23203</t>
        </is>
      </c>
      <c r="B524" s="14" t="inlineStr">
        <is>
          <t>Concept2 Model D, Veslački Ergometar</t>
        </is>
      </c>
      <c r="C524" s="14" t="inlineStr">
        <is>
          <t>FITNESS OPREMA</t>
        </is>
      </c>
      <c r="D524" s="14" t="inlineStr">
        <is>
          <t>01 GOLD</t>
        </is>
      </c>
      <c r="E524" s="15" t="inlineStr">
        <is>
          <t>Baseline FC</t>
        </is>
      </c>
      <c r="F524" s="16" t="n">
        <v>5</v>
      </c>
      <c r="G524" s="16" t="n">
        <v>14</v>
      </c>
      <c r="H524" s="16" t="n">
        <v>11</v>
      </c>
      <c r="I524" s="16" t="n">
        <v>12</v>
      </c>
      <c r="J524" s="16" t="n">
        <v>4</v>
      </c>
      <c r="K524" s="16" t="n">
        <v>2</v>
      </c>
      <c r="L524" s="16" t="n">
        <v>0</v>
      </c>
      <c r="M524" s="16" t="n">
        <v>3</v>
      </c>
      <c r="N524" s="16" t="n">
        <v>9</v>
      </c>
      <c r="O524" s="16" t="n">
        <v>1</v>
      </c>
      <c r="P524" s="16" t="n">
        <v>9</v>
      </c>
      <c r="Q524" s="16" t="n">
        <v>5</v>
      </c>
      <c r="R524" s="16" t="n">
        <v>10</v>
      </c>
      <c r="S524" s="16" t="n">
        <v>1</v>
      </c>
      <c r="T524" s="16" t="n">
        <v>4</v>
      </c>
      <c r="U524" s="16" t="n">
        <v>3</v>
      </c>
      <c r="V524" s="16" t="n">
        <v>14</v>
      </c>
      <c r="W524" s="16" t="n">
        <v>5</v>
      </c>
      <c r="X524" s="16" t="n">
        <v>2</v>
      </c>
      <c r="Y524" s="16" t="n">
        <v>2</v>
      </c>
      <c r="Z524" s="16" t="n">
        <v>6</v>
      </c>
      <c r="AA524" s="16" t="n">
        <v>1</v>
      </c>
      <c r="AB524" s="16" t="n">
        <v>2</v>
      </c>
      <c r="AC524" s="16" t="n">
        <v>2</v>
      </c>
      <c r="AD524" s="16" t="n">
        <v>1</v>
      </c>
      <c r="AE524" s="31" t="n">
        <v>4</v>
      </c>
      <c r="AF524" s="17" t="n">
        <v>1</v>
      </c>
      <c r="AG524" s="17" t="n">
        <v>2</v>
      </c>
      <c r="AH524" s="17" t="n">
        <v>2</v>
      </c>
      <c r="AI524" s="17" t="n">
        <v>2</v>
      </c>
      <c r="AJ524" s="17" t="n">
        <v>2</v>
      </c>
      <c r="AK524" s="17" t="n">
        <v>2</v>
      </c>
      <c r="AL524" s="17" t="n">
        <v>2</v>
      </c>
      <c r="AM524" s="17" t="n">
        <v>2</v>
      </c>
      <c r="AN524" s="17" t="n">
        <v>2</v>
      </c>
      <c r="AO524" s="17" t="n">
        <v>2</v>
      </c>
      <c r="AP524" s="17" t="n">
        <v>2</v>
      </c>
      <c r="AQ524" s="17" t="n">
        <v>2</v>
      </c>
      <c r="AR524" s="17" t="n">
        <v>2</v>
      </c>
      <c r="AS524" s="18" t="inlineStr">
        <is>
          <t>OK</t>
        </is>
      </c>
      <c r="AT524" t="inlineStr"/>
    </row>
    <row r="525">
      <c r="A525" s="14" t="inlineStr">
        <is>
          <t>CON23203</t>
        </is>
      </c>
      <c r="B525" s="14" t="inlineStr">
        <is>
          <t>Concept2 Model D, Veslački Ergometar</t>
        </is>
      </c>
      <c r="C525" s="14" t="inlineStr">
        <is>
          <t>FITNESS OPREMA</t>
        </is>
      </c>
      <c r="D525" s="14" t="inlineStr">
        <is>
          <t>01 GOLD</t>
        </is>
      </c>
      <c r="E525" s="19" t="inlineStr">
        <is>
          <t>Planner Factor</t>
        </is>
      </c>
      <c r="AF525" s="20" t="n">
        <v>1</v>
      </c>
      <c r="AG525" s="20" t="n">
        <v>1</v>
      </c>
      <c r="AH525" s="20" t="n">
        <v>1</v>
      </c>
      <c r="AI525" s="20" t="n">
        <v>1</v>
      </c>
      <c r="AJ525" s="20" t="n">
        <v>1</v>
      </c>
      <c r="AK525" s="20" t="n">
        <v>1</v>
      </c>
      <c r="AL525" s="20" t="n">
        <v>1</v>
      </c>
      <c r="AM525" s="20" t="n">
        <v>1</v>
      </c>
      <c r="AN525" s="20" t="n">
        <v>1</v>
      </c>
      <c r="AO525" s="20" t="n">
        <v>1</v>
      </c>
      <c r="AP525" s="20" t="n">
        <v>1</v>
      </c>
      <c r="AQ525" s="20" t="n">
        <v>1</v>
      </c>
      <c r="AR525" s="20" t="n">
        <v>1</v>
      </c>
      <c r="AS525" s="18" t="inlineStr">
        <is>
          <t>OK</t>
        </is>
      </c>
      <c r="AT525" t="inlineStr"/>
    </row>
    <row r="526">
      <c r="A526" s="14" t="inlineStr">
        <is>
          <t>CON23203</t>
        </is>
      </c>
      <c r="B526" s="14" t="inlineStr">
        <is>
          <t>Concept2 Model D, Veslački Ergometar</t>
        </is>
      </c>
      <c r="C526" s="14" t="inlineStr">
        <is>
          <t>FITNESS OPREMA</t>
        </is>
      </c>
      <c r="D526" s="14" t="inlineStr">
        <is>
          <t>01 GOLD</t>
        </is>
      </c>
      <c r="E526" s="15" t="inlineStr">
        <is>
          <t>Adjusted FC</t>
        </is>
      </c>
      <c r="AF526" s="21">
        <f>ROUND(AF524*AF525,0)</f>
        <v/>
      </c>
      <c r="AG526" s="21">
        <f>ROUND(AG524*AG525,0)</f>
        <v/>
      </c>
      <c r="AH526" s="21">
        <f>ROUND(AH524*AH525,0)</f>
        <v/>
      </c>
      <c r="AI526" s="21">
        <f>ROUND(AI524*AI525,0)</f>
        <v/>
      </c>
      <c r="AJ526" s="21">
        <f>ROUND(AJ524*AJ525,0)</f>
        <v/>
      </c>
      <c r="AK526" s="21">
        <f>ROUND(AK524*AK525,0)</f>
        <v/>
      </c>
      <c r="AL526" s="21">
        <f>ROUND(AL524*AL525,0)</f>
        <v/>
      </c>
      <c r="AM526" s="21">
        <f>ROUND(AM524*AM525,0)</f>
        <v/>
      </c>
      <c r="AN526" s="21">
        <f>ROUND(AN524*AN525,0)</f>
        <v/>
      </c>
      <c r="AO526" s="21">
        <f>ROUND(AO524*AO525,0)</f>
        <v/>
      </c>
      <c r="AP526" s="21">
        <f>ROUND(AP524*AP525,0)</f>
        <v/>
      </c>
      <c r="AQ526" s="21">
        <f>ROUND(AQ524*AQ525,0)</f>
        <v/>
      </c>
      <c r="AR526" s="21">
        <f>ROUND(AR524*AR525,0)</f>
        <v/>
      </c>
      <c r="AS526" s="18" t="inlineStr">
        <is>
          <t>OK</t>
        </is>
      </c>
      <c r="AT526" t="inlineStr"/>
    </row>
    <row r="527">
      <c r="A527" s="14" t="inlineStr">
        <is>
          <t>CON23203</t>
        </is>
      </c>
      <c r="B527" s="14" t="inlineStr">
        <is>
          <t>Concept2 Model D, Veslački Ergometar</t>
        </is>
      </c>
      <c r="C527" s="14" t="inlineStr">
        <is>
          <t>FITNESS OPREMA</t>
        </is>
      </c>
      <c r="D527" s="14" t="inlineStr">
        <is>
          <t>01 GOLD</t>
        </is>
      </c>
      <c r="E527" s="22" t="inlineStr">
        <is>
          <t>VP on-top</t>
        </is>
      </c>
      <c r="AF527" s="23">
        <f>IF('Demand Input VP'!F99="",0,'Demand Input VP'!F99)</f>
        <v/>
      </c>
      <c r="AG527" s="23">
        <f>IF('Demand Input VP'!G99="",0,'Demand Input VP'!G99)</f>
        <v/>
      </c>
      <c r="AH527" s="23">
        <f>IF('Demand Input VP'!H99="",0,'Demand Input VP'!H99)</f>
        <v/>
      </c>
      <c r="AI527" s="23">
        <f>IF('Demand Input VP'!I99="",0,'Demand Input VP'!I99)</f>
        <v/>
      </c>
      <c r="AJ527" s="23">
        <f>IF('Demand Input VP'!J99="",0,'Demand Input VP'!J99)</f>
        <v/>
      </c>
      <c r="AK527" s="23">
        <f>IF('Demand Input VP'!K99="",0,'Demand Input VP'!K99)</f>
        <v/>
      </c>
      <c r="AL527" s="23">
        <f>IF('Demand Input VP'!L99="",0,'Demand Input VP'!L99)</f>
        <v/>
      </c>
      <c r="AM527" s="23">
        <f>IF('Demand Input VP'!M99="",0,'Demand Input VP'!M99)</f>
        <v/>
      </c>
      <c r="AN527" s="23">
        <f>IF('Demand Input VP'!N99="",0,'Demand Input VP'!N99)</f>
        <v/>
      </c>
      <c r="AO527" s="23">
        <f>IF('Demand Input VP'!O99="",0,'Demand Input VP'!O99)</f>
        <v/>
      </c>
      <c r="AP527" s="23">
        <f>IF('Demand Input VP'!P99="",0,'Demand Input VP'!P99)</f>
        <v/>
      </c>
      <c r="AQ527" s="23">
        <f>IF('Demand Input VP'!Q99="",0,'Demand Input VP'!Q99)</f>
        <v/>
      </c>
      <c r="AR527" s="23">
        <f>IF('Demand Input VP'!R99="",0,'Demand Input VP'!R99)</f>
        <v/>
      </c>
      <c r="AS527" s="18" t="inlineStr">
        <is>
          <t>OK</t>
        </is>
      </c>
      <c r="AT527" t="inlineStr"/>
    </row>
    <row r="528">
      <c r="A528" s="14" t="inlineStr">
        <is>
          <t>CON23203</t>
        </is>
      </c>
      <c r="B528" s="14" t="inlineStr">
        <is>
          <t>Concept2 Model D, Veslački Ergometar</t>
        </is>
      </c>
      <c r="C528" s="14" t="inlineStr">
        <is>
          <t>FITNESS OPREMA</t>
        </is>
      </c>
      <c r="D528" s="14" t="inlineStr">
        <is>
          <t>01 GOLD</t>
        </is>
      </c>
      <c r="E528" s="22" t="inlineStr">
        <is>
          <t>VP regular</t>
        </is>
      </c>
      <c r="AF528">
        <f>IF('Demand Input VP'!F100="",0,'Demand Input VP'!F100)</f>
        <v/>
      </c>
      <c r="AG528">
        <f>IF('Demand Input VP'!G100="",0,'Demand Input VP'!G100)</f>
        <v/>
      </c>
      <c r="AH528">
        <f>IF('Demand Input VP'!H100="",0,'Demand Input VP'!H100)</f>
        <v/>
      </c>
      <c r="AI528">
        <f>IF('Demand Input VP'!I100="",0,'Demand Input VP'!I100)</f>
        <v/>
      </c>
      <c r="AJ528">
        <f>IF('Demand Input VP'!J100="",0,'Demand Input VP'!J100)</f>
        <v/>
      </c>
      <c r="AK528">
        <f>IF('Demand Input VP'!K100="",0,'Demand Input VP'!K100)</f>
        <v/>
      </c>
      <c r="AL528">
        <f>IF('Demand Input VP'!L100="",0,'Demand Input VP'!L100)</f>
        <v/>
      </c>
      <c r="AM528">
        <f>IF('Demand Input VP'!M100="",0,'Demand Input VP'!M100)</f>
        <v/>
      </c>
      <c r="AN528">
        <f>IF('Demand Input VP'!N100="",0,'Demand Input VP'!N100)</f>
        <v/>
      </c>
      <c r="AO528">
        <f>IF('Demand Input VP'!O100="",0,'Demand Input VP'!O100)</f>
        <v/>
      </c>
      <c r="AP528">
        <f>IF('Demand Input VP'!P100="",0,'Demand Input VP'!P100)</f>
        <v/>
      </c>
      <c r="AQ528">
        <f>IF('Demand Input VP'!Q100="",0,'Demand Input VP'!Q100)</f>
        <v/>
      </c>
      <c r="AR528">
        <f>IF('Demand Input VP'!R100="",0,'Demand Input VP'!R100)</f>
        <v/>
      </c>
      <c r="AS528" s="18" t="inlineStr">
        <is>
          <t>OK</t>
        </is>
      </c>
      <c r="AT528" t="inlineStr"/>
    </row>
    <row r="529">
      <c r="A529" s="14" t="inlineStr">
        <is>
          <t>CON23203</t>
        </is>
      </c>
      <c r="B529" s="14" t="inlineStr">
        <is>
          <t>Concept2 Model D, Veslački Ergometar</t>
        </is>
      </c>
      <c r="C529" s="14" t="inlineStr">
        <is>
          <t>FITNESS OPREMA</t>
        </is>
      </c>
      <c r="D529" s="14" t="inlineStr">
        <is>
          <t>01 GOLD</t>
        </is>
      </c>
      <c r="E529" s="22" t="inlineStr">
        <is>
          <t>MP on-top</t>
        </is>
      </c>
      <c r="AE529" s="32" t="n">
        <v>10</v>
      </c>
      <c r="AF529" s="23">
        <f>IF('Demand Input MP'!F99="",0,'Demand Input MP'!F99)</f>
        <v/>
      </c>
      <c r="AG529" s="23">
        <f>IF('Demand Input MP'!G99="",0,'Demand Input MP'!G99)</f>
        <v/>
      </c>
      <c r="AH529" s="23">
        <f>IF('Demand Input MP'!H99="",0,'Demand Input MP'!H99)</f>
        <v/>
      </c>
      <c r="AI529" s="23">
        <f>IF('Demand Input MP'!I99="",0,'Demand Input MP'!I99)</f>
        <v/>
      </c>
      <c r="AJ529" s="23">
        <f>IF('Demand Input MP'!J99="",0,'Demand Input MP'!J99)</f>
        <v/>
      </c>
      <c r="AK529" s="23">
        <f>IF('Demand Input MP'!K99="",0,'Demand Input MP'!K99)</f>
        <v/>
      </c>
      <c r="AL529" s="23">
        <f>IF('Demand Input MP'!L99="",0,'Demand Input MP'!L99)</f>
        <v/>
      </c>
      <c r="AM529" s="23">
        <f>IF('Demand Input MP'!M99="",0,'Demand Input MP'!M99)</f>
        <v/>
      </c>
      <c r="AN529" s="23">
        <f>IF('Demand Input MP'!N99="",0,'Demand Input MP'!N99)</f>
        <v/>
      </c>
      <c r="AO529" s="23">
        <f>IF('Demand Input MP'!O99="",0,'Demand Input MP'!O99)</f>
        <v/>
      </c>
      <c r="AP529" s="23">
        <f>IF('Demand Input MP'!P99="",0,'Demand Input MP'!P99)</f>
        <v/>
      </c>
      <c r="AQ529" s="23">
        <f>IF('Demand Input MP'!Q99="",0,'Demand Input MP'!Q99)</f>
        <v/>
      </c>
      <c r="AR529" s="23">
        <f>IF('Demand Input MP'!R99="",0,'Demand Input MP'!R99)</f>
        <v/>
      </c>
      <c r="AS529" s="18" t="inlineStr">
        <is>
          <t>OK</t>
        </is>
      </c>
      <c r="AT529" t="inlineStr"/>
    </row>
    <row r="530">
      <c r="A530" s="14" t="inlineStr">
        <is>
          <t>CON23203</t>
        </is>
      </c>
      <c r="B530" s="14" t="inlineStr">
        <is>
          <t>Concept2 Model D, Veslački Ergometar</t>
        </is>
      </c>
      <c r="C530" s="14" t="inlineStr">
        <is>
          <t>FITNESS OPREMA</t>
        </is>
      </c>
      <c r="D530" s="14" t="inlineStr">
        <is>
          <t>01 GOLD</t>
        </is>
      </c>
      <c r="E530" s="22" t="inlineStr">
        <is>
          <t>MP regular</t>
        </is>
      </c>
      <c r="AF530">
        <f>IF('Demand Input MP'!F100="",0,'Demand Input MP'!F100)</f>
        <v/>
      </c>
      <c r="AG530">
        <f>IF('Demand Input MP'!G100="",0,'Demand Input MP'!G100)</f>
        <v/>
      </c>
      <c r="AH530">
        <f>IF('Demand Input MP'!H100="",0,'Demand Input MP'!H100)</f>
        <v/>
      </c>
      <c r="AI530">
        <f>IF('Demand Input MP'!I100="",0,'Demand Input MP'!I100)</f>
        <v/>
      </c>
      <c r="AJ530">
        <f>IF('Demand Input MP'!J100="",0,'Demand Input MP'!J100)</f>
        <v/>
      </c>
      <c r="AK530">
        <f>IF('Demand Input MP'!K100="",0,'Demand Input MP'!K100)</f>
        <v/>
      </c>
      <c r="AL530">
        <f>IF('Demand Input MP'!L100="",0,'Demand Input MP'!L100)</f>
        <v/>
      </c>
      <c r="AM530">
        <f>IF('Demand Input MP'!M100="",0,'Demand Input MP'!M100)</f>
        <v/>
      </c>
      <c r="AN530">
        <f>IF('Demand Input MP'!N100="",0,'Demand Input MP'!N100)</f>
        <v/>
      </c>
      <c r="AO530">
        <f>IF('Demand Input MP'!O100="",0,'Demand Input MP'!O100)</f>
        <v/>
      </c>
      <c r="AP530">
        <f>IF('Demand Input MP'!P100="",0,'Demand Input MP'!P100)</f>
        <v/>
      </c>
      <c r="AQ530">
        <f>IF('Demand Input MP'!Q100="",0,'Demand Input MP'!Q100)</f>
        <v/>
      </c>
      <c r="AR530">
        <f>IF('Demand Input MP'!R100="",0,'Demand Input MP'!R100)</f>
        <v/>
      </c>
      <c r="AS530" s="18" t="inlineStr">
        <is>
          <t>OK</t>
        </is>
      </c>
      <c r="AT530" t="inlineStr"/>
    </row>
    <row r="531">
      <c r="A531" s="14" t="inlineStr">
        <is>
          <t>CON23203</t>
        </is>
      </c>
      <c r="B531" s="14" t="inlineStr">
        <is>
          <t>Concept2 Model D, Veslački Ergometar</t>
        </is>
      </c>
      <c r="C531" s="14" t="inlineStr">
        <is>
          <t>FITNESS OPREMA</t>
        </is>
      </c>
      <c r="D531" s="14" t="inlineStr">
        <is>
          <t>01 GOLD</t>
        </is>
      </c>
      <c r="E531" s="15" t="inlineStr">
        <is>
          <t>On-top Total</t>
        </is>
      </c>
      <c r="AF531" s="24">
        <f>SUM(AF527:AF530)</f>
        <v/>
      </c>
      <c r="AG531" s="24">
        <f>SUM(AG527:AG530)</f>
        <v/>
      </c>
      <c r="AH531" s="24">
        <f>SUM(AH527:AH530)</f>
        <v/>
      </c>
      <c r="AI531" s="24">
        <f>SUM(AI527:AI530)</f>
        <v/>
      </c>
      <c r="AJ531" s="24">
        <f>SUM(AJ527:AJ530)</f>
        <v/>
      </c>
      <c r="AK531" s="24">
        <f>SUM(AK527:AK530)</f>
        <v/>
      </c>
      <c r="AL531" s="24">
        <f>SUM(AL527:AL530)</f>
        <v/>
      </c>
      <c r="AM531" s="24">
        <f>SUM(AM527:AM530)</f>
        <v/>
      </c>
      <c r="AN531" s="24">
        <f>SUM(AN527:AN530)</f>
        <v/>
      </c>
      <c r="AO531" s="24">
        <f>SUM(AO527:AO530)</f>
        <v/>
      </c>
      <c r="AP531" s="24">
        <f>SUM(AP527:AP530)</f>
        <v/>
      </c>
      <c r="AQ531" s="24">
        <f>SUM(AQ527:AQ530)</f>
        <v/>
      </c>
      <c r="AR531" s="24">
        <f>SUM(AR527:AR530)</f>
        <v/>
      </c>
      <c r="AS531" s="18" t="inlineStr">
        <is>
          <t>OK</t>
        </is>
      </c>
      <c r="AT531" t="inlineStr"/>
    </row>
    <row r="532">
      <c r="A532" s="25" t="inlineStr">
        <is>
          <t>CON23203</t>
        </is>
      </c>
      <c r="B532" s="25" t="inlineStr">
        <is>
          <t>Concept2 Model D, Veslački Ergometar</t>
        </is>
      </c>
      <c r="C532" s="25" t="inlineStr">
        <is>
          <t>FITNESS OPREMA</t>
        </is>
      </c>
      <c r="D532" s="25" t="inlineStr">
        <is>
          <t>01 GOLD</t>
        </is>
      </c>
      <c r="E532" s="26" t="inlineStr">
        <is>
          <t>TOTAL DEMAND</t>
        </is>
      </c>
      <c r="F532" s="27" t="n"/>
      <c r="G532" s="27" t="n"/>
      <c r="H532" s="27" t="n"/>
      <c r="I532" s="27" t="n"/>
      <c r="J532" s="27" t="n"/>
      <c r="K532" s="27" t="n"/>
      <c r="L532" s="27" t="n"/>
      <c r="M532" s="27" t="n"/>
      <c r="N532" s="27" t="n"/>
      <c r="O532" s="27" t="n"/>
      <c r="P532" s="27" t="n"/>
      <c r="Q532" s="27" t="n"/>
      <c r="R532" s="27" t="n"/>
      <c r="S532" s="27" t="n"/>
      <c r="T532" s="27" t="n"/>
      <c r="U532" s="27" t="n"/>
      <c r="V532" s="27" t="n"/>
      <c r="W532" s="27" t="n"/>
      <c r="X532" s="27" t="n"/>
      <c r="Y532" s="27" t="n"/>
      <c r="Z532" s="27" t="n"/>
      <c r="AA532" s="27" t="n"/>
      <c r="AB532" s="27" t="n"/>
      <c r="AC532" s="27" t="n"/>
      <c r="AD532" s="27" t="n"/>
      <c r="AE532" s="27" t="n"/>
      <c r="AF532" s="28">
        <f>AF526+AF531</f>
        <v/>
      </c>
      <c r="AG532" s="28">
        <f>AG526+AG531</f>
        <v/>
      </c>
      <c r="AH532" s="28">
        <f>AH526+AH531</f>
        <v/>
      </c>
      <c r="AI532" s="28">
        <f>AI526+AI531</f>
        <v/>
      </c>
      <c r="AJ532" s="28">
        <f>AJ526+AJ531</f>
        <v/>
      </c>
      <c r="AK532" s="28">
        <f>AK526+AK531</f>
        <v/>
      </c>
      <c r="AL532" s="28">
        <f>AL526+AL531</f>
        <v/>
      </c>
      <c r="AM532" s="28">
        <f>AM526+AM531</f>
        <v/>
      </c>
      <c r="AN532" s="28">
        <f>AN526+AN531</f>
        <v/>
      </c>
      <c r="AO532" s="28">
        <f>AO526+AO531</f>
        <v/>
      </c>
      <c r="AP532" s="28">
        <f>AP526+AP531</f>
        <v/>
      </c>
      <c r="AQ532" s="28">
        <f>AQ526+AQ531</f>
        <v/>
      </c>
      <c r="AR532" s="28">
        <f>AR526+AR531</f>
        <v/>
      </c>
      <c r="AS532" s="18" t="inlineStr">
        <is>
          <t>OK</t>
        </is>
      </c>
      <c r="AT532" t="inlineStr"/>
    </row>
    <row r="533">
      <c r="A533" s="14" t="inlineStr">
        <is>
          <t>CON23203</t>
        </is>
      </c>
      <c r="B533" s="14" t="inlineStr">
        <is>
          <t>Concept2 Model D, Veslački Ergometar</t>
        </is>
      </c>
      <c r="C533" s="14" t="inlineStr">
        <is>
          <t>FITNESS OPREMA</t>
        </is>
      </c>
      <c r="D533" s="14" t="inlineStr">
        <is>
          <t>01 GOLD</t>
        </is>
      </c>
      <c r="E533" s="15" t="inlineStr"/>
      <c r="AS533" s="18" t="inlineStr">
        <is>
          <t>OK</t>
        </is>
      </c>
      <c r="AT533" t="inlineStr"/>
    </row>
    <row r="534">
      <c r="A534" s="7" t="inlineStr">
        <is>
          <t>CON23204</t>
        </is>
      </c>
      <c r="B534" s="8" t="inlineStr">
        <is>
          <t>Concept2 Skierg</t>
        </is>
      </c>
      <c r="C534" s="9" t="inlineStr">
        <is>
          <t>FITNESS OPREMA</t>
        </is>
      </c>
      <c r="D534" s="9" t="inlineStr">
        <is>
          <t>02 SILVER</t>
        </is>
      </c>
      <c r="E534" s="10" t="inlineStr"/>
      <c r="F534" s="11" t="n"/>
      <c r="G534" s="11" t="n"/>
      <c r="H534" s="11" t="n"/>
      <c r="I534" s="11" t="n"/>
      <c r="J534" s="11" t="n"/>
      <c r="K534" s="11" t="n"/>
      <c r="L534" s="11" t="n"/>
      <c r="M534" s="11" t="n"/>
      <c r="N534" s="11" t="n"/>
      <c r="O534" s="11" t="n"/>
      <c r="P534" s="11" t="n"/>
      <c r="Q534" s="11" t="n"/>
      <c r="R534" s="11" t="n"/>
      <c r="S534" s="11" t="n"/>
      <c r="T534" s="11" t="n"/>
      <c r="U534" s="11" t="n"/>
      <c r="V534" s="11" t="n"/>
      <c r="W534" s="11" t="n"/>
      <c r="X534" s="11" t="n"/>
      <c r="Y534" s="11" t="n"/>
      <c r="Z534" s="11" t="n"/>
      <c r="AA534" s="11" t="n"/>
      <c r="AB534" s="11" t="n"/>
      <c r="AC534" s="11" t="n"/>
      <c r="AD534" s="11" t="n"/>
      <c r="AE534" s="11" t="n"/>
      <c r="AF534" s="11" t="n"/>
      <c r="AG534" s="11" t="n"/>
      <c r="AH534" s="11" t="n"/>
      <c r="AI534" s="11" t="n"/>
      <c r="AJ534" s="11" t="n"/>
      <c r="AK534" s="11" t="n"/>
      <c r="AL534" s="11" t="n"/>
      <c r="AM534" s="11" t="n"/>
      <c r="AN534" s="11" t="n"/>
      <c r="AO534" s="11" t="n"/>
      <c r="AP534" s="11" t="n"/>
      <c r="AQ534" s="11" t="n"/>
      <c r="AR534" s="11" t="n"/>
      <c r="AS534" s="29" t="inlineStr">
        <is>
          <t>CHECK</t>
        </is>
      </c>
      <c r="AT534" s="13">
        <f>IF((IFERROR(VALUE('Demand Input MP'!F101),0)+IFERROR(VALUE('Demand Input MP'!G101),0)+IFERROR(VALUE('Demand Input MP'!H101),0)+IFERROR(VALUE('Demand Input MP'!I101),0)+IFERROR(VALUE('Demand Input MP'!J101),0)+IFERROR(VALUE('Demand Input MP'!K101),0)+IFERROR(VALUE('Demand Input MP'!L101),0)+IFERROR(VALUE('Demand Input MP'!M101),0)+IFERROR(VALUE('Demand Input MP'!N101),0)+IFERROR(VALUE('Demand Input MP'!O101),0)+IFERROR(VALUE('Demand Input MP'!P101),0)+IFERROR(VALUE('Demand Input MP'!Q101),0)+IFERROR(VALUE('Demand Input MP'!R101),0))&gt;0,"PROMO","")</f>
        <v/>
      </c>
    </row>
    <row r="535">
      <c r="A535" s="14" t="inlineStr">
        <is>
          <t>CON23204</t>
        </is>
      </c>
      <c r="B535" s="14" t="inlineStr">
        <is>
          <t>Concept2 Skierg</t>
        </is>
      </c>
      <c r="C535" s="14" t="inlineStr">
        <is>
          <t>FITNESS OPREMA</t>
        </is>
      </c>
      <c r="D535" s="14" t="inlineStr">
        <is>
          <t>02 SILVER</t>
        </is>
      </c>
      <c r="E535" s="15" t="inlineStr">
        <is>
          <t>Baseline FC</t>
        </is>
      </c>
      <c r="F535" s="16" t="n">
        <v>1</v>
      </c>
      <c r="G535" s="16" t="n">
        <v>7</v>
      </c>
      <c r="H535" s="16" t="n">
        <v>0</v>
      </c>
      <c r="I535" s="16" t="n">
        <v>7</v>
      </c>
      <c r="J535" s="16" t="n">
        <v>1</v>
      </c>
      <c r="K535" s="16" t="n">
        <v>4</v>
      </c>
      <c r="L535" s="16" t="n">
        <v>0</v>
      </c>
      <c r="M535" s="16" t="n">
        <v>0</v>
      </c>
      <c r="N535" s="16" t="n">
        <v>0</v>
      </c>
      <c r="O535" s="16" t="n">
        <v>1</v>
      </c>
      <c r="P535" s="16" t="n">
        <v>3</v>
      </c>
      <c r="Q535" s="16" t="n">
        <v>4</v>
      </c>
      <c r="R535" s="16" t="n">
        <v>1</v>
      </c>
      <c r="S535" s="16" t="n">
        <v>0</v>
      </c>
      <c r="T535" s="16" t="n">
        <v>1</v>
      </c>
      <c r="U535" s="16" t="n">
        <v>1</v>
      </c>
      <c r="V535" s="16" t="n">
        <v>3</v>
      </c>
      <c r="W535" s="16" t="n">
        <v>3</v>
      </c>
      <c r="X535" s="16" t="n">
        <v>0</v>
      </c>
      <c r="Y535" s="16" t="n">
        <v>1</v>
      </c>
      <c r="Z535" s="16" t="n">
        <v>1</v>
      </c>
      <c r="AA535" s="16" t="n">
        <v>1</v>
      </c>
      <c r="AB535" s="16" t="n">
        <v>0</v>
      </c>
      <c r="AC535" s="16" t="n">
        <v>1</v>
      </c>
      <c r="AD535" s="16" t="n">
        <v>0</v>
      </c>
      <c r="AE535" s="16" t="n">
        <v>1</v>
      </c>
      <c r="AF535" s="17" t="n">
        <v>0</v>
      </c>
      <c r="AG535" s="17" t="n">
        <v>0</v>
      </c>
      <c r="AH535" s="17" t="n">
        <v>0</v>
      </c>
      <c r="AI535" s="17" t="n">
        <v>0</v>
      </c>
      <c r="AJ535" s="17" t="n">
        <v>0</v>
      </c>
      <c r="AK535" s="17" t="n">
        <v>0</v>
      </c>
      <c r="AL535" s="17" t="n">
        <v>0</v>
      </c>
      <c r="AM535" s="17" t="n">
        <v>0</v>
      </c>
      <c r="AN535" s="17" t="n">
        <v>0</v>
      </c>
      <c r="AO535" s="17" t="n">
        <v>0</v>
      </c>
      <c r="AP535" s="17" t="n">
        <v>0</v>
      </c>
      <c r="AQ535" s="17" t="n">
        <v>0</v>
      </c>
      <c r="AR535" s="17" t="n">
        <v>0</v>
      </c>
      <c r="AS535" s="30" t="inlineStr">
        <is>
          <t>CHECK</t>
        </is>
      </c>
      <c r="AT535" t="inlineStr"/>
    </row>
    <row r="536">
      <c r="A536" s="14" t="inlineStr">
        <is>
          <t>CON23204</t>
        </is>
      </c>
      <c r="B536" s="14" t="inlineStr">
        <is>
          <t>Concept2 Skierg</t>
        </is>
      </c>
      <c r="C536" s="14" t="inlineStr">
        <is>
          <t>FITNESS OPREMA</t>
        </is>
      </c>
      <c r="D536" s="14" t="inlineStr">
        <is>
          <t>02 SILVER</t>
        </is>
      </c>
      <c r="E536" s="19" t="inlineStr">
        <is>
          <t>Planner Factor</t>
        </is>
      </c>
      <c r="AF536" s="20" t="n">
        <v>1</v>
      </c>
      <c r="AG536" s="20" t="n">
        <v>1</v>
      </c>
      <c r="AH536" s="20" t="n">
        <v>1</v>
      </c>
      <c r="AI536" s="20" t="n">
        <v>1</v>
      </c>
      <c r="AJ536" s="20" t="n">
        <v>1</v>
      </c>
      <c r="AK536" s="20" t="n">
        <v>1</v>
      </c>
      <c r="AL536" s="20" t="n">
        <v>1</v>
      </c>
      <c r="AM536" s="20" t="n">
        <v>1</v>
      </c>
      <c r="AN536" s="20" t="n">
        <v>1</v>
      </c>
      <c r="AO536" s="20" t="n">
        <v>1</v>
      </c>
      <c r="AP536" s="20" t="n">
        <v>1</v>
      </c>
      <c r="AQ536" s="20" t="n">
        <v>1</v>
      </c>
      <c r="AR536" s="20" t="n">
        <v>1</v>
      </c>
      <c r="AS536" s="30" t="inlineStr">
        <is>
          <t>CHECK</t>
        </is>
      </c>
      <c r="AT536" t="inlineStr"/>
    </row>
    <row r="537">
      <c r="A537" s="14" t="inlineStr">
        <is>
          <t>CON23204</t>
        </is>
      </c>
      <c r="B537" s="14" t="inlineStr">
        <is>
          <t>Concept2 Skierg</t>
        </is>
      </c>
      <c r="C537" s="14" t="inlineStr">
        <is>
          <t>FITNESS OPREMA</t>
        </is>
      </c>
      <c r="D537" s="14" t="inlineStr">
        <is>
          <t>02 SILVER</t>
        </is>
      </c>
      <c r="E537" s="15" t="inlineStr">
        <is>
          <t>Adjusted FC</t>
        </is>
      </c>
      <c r="AF537" s="21">
        <f>ROUND(AF535*AF536,0)</f>
        <v/>
      </c>
      <c r="AG537" s="21">
        <f>ROUND(AG535*AG536,0)</f>
        <v/>
      </c>
      <c r="AH537" s="21">
        <f>ROUND(AH535*AH536,0)</f>
        <v/>
      </c>
      <c r="AI537" s="21">
        <f>ROUND(AI535*AI536,0)</f>
        <v/>
      </c>
      <c r="AJ537" s="21">
        <f>ROUND(AJ535*AJ536,0)</f>
        <v/>
      </c>
      <c r="AK537" s="21">
        <f>ROUND(AK535*AK536,0)</f>
        <v/>
      </c>
      <c r="AL537" s="21">
        <f>ROUND(AL535*AL536,0)</f>
        <v/>
      </c>
      <c r="AM537" s="21">
        <f>ROUND(AM535*AM536,0)</f>
        <v/>
      </c>
      <c r="AN537" s="21">
        <f>ROUND(AN535*AN536,0)</f>
        <v/>
      </c>
      <c r="AO537" s="21">
        <f>ROUND(AO535*AO536,0)</f>
        <v/>
      </c>
      <c r="AP537" s="21">
        <f>ROUND(AP535*AP536,0)</f>
        <v/>
      </c>
      <c r="AQ537" s="21">
        <f>ROUND(AQ535*AQ536,0)</f>
        <v/>
      </c>
      <c r="AR537" s="21">
        <f>ROUND(AR535*AR536,0)</f>
        <v/>
      </c>
      <c r="AS537" s="30" t="inlineStr">
        <is>
          <t>CHECK</t>
        </is>
      </c>
      <c r="AT537" t="inlineStr"/>
    </row>
    <row r="538">
      <c r="A538" s="14" t="inlineStr">
        <is>
          <t>CON23204</t>
        </is>
      </c>
      <c r="B538" s="14" t="inlineStr">
        <is>
          <t>Concept2 Skierg</t>
        </is>
      </c>
      <c r="C538" s="14" t="inlineStr">
        <is>
          <t>FITNESS OPREMA</t>
        </is>
      </c>
      <c r="D538" s="14" t="inlineStr">
        <is>
          <t>02 SILVER</t>
        </is>
      </c>
      <c r="E538" s="22" t="inlineStr">
        <is>
          <t>VP on-top</t>
        </is>
      </c>
      <c r="AF538" s="23">
        <f>IF('Demand Input VP'!F101="",0,'Demand Input VP'!F101)</f>
        <v/>
      </c>
      <c r="AG538" s="23">
        <f>IF('Demand Input VP'!G101="",0,'Demand Input VP'!G101)</f>
        <v/>
      </c>
      <c r="AH538" s="23">
        <f>IF('Demand Input VP'!H101="",0,'Demand Input VP'!H101)</f>
        <v/>
      </c>
      <c r="AI538" s="23">
        <f>IF('Demand Input VP'!I101="",0,'Demand Input VP'!I101)</f>
        <v/>
      </c>
      <c r="AJ538" s="23">
        <f>IF('Demand Input VP'!J101="",0,'Demand Input VP'!J101)</f>
        <v/>
      </c>
      <c r="AK538" s="23">
        <f>IF('Demand Input VP'!K101="",0,'Demand Input VP'!K101)</f>
        <v/>
      </c>
      <c r="AL538" s="23">
        <f>IF('Demand Input VP'!L101="",0,'Demand Input VP'!L101)</f>
        <v/>
      </c>
      <c r="AM538" s="23">
        <f>IF('Demand Input VP'!M101="",0,'Demand Input VP'!M101)</f>
        <v/>
      </c>
      <c r="AN538" s="23">
        <f>IF('Demand Input VP'!N101="",0,'Demand Input VP'!N101)</f>
        <v/>
      </c>
      <c r="AO538" s="23">
        <f>IF('Demand Input VP'!O101="",0,'Demand Input VP'!O101)</f>
        <v/>
      </c>
      <c r="AP538" s="23">
        <f>IF('Demand Input VP'!P101="",0,'Demand Input VP'!P101)</f>
        <v/>
      </c>
      <c r="AQ538" s="23">
        <f>IF('Demand Input VP'!Q101="",0,'Demand Input VP'!Q101)</f>
        <v/>
      </c>
      <c r="AR538" s="23">
        <f>IF('Demand Input VP'!R101="",0,'Demand Input VP'!R101)</f>
        <v/>
      </c>
      <c r="AS538" s="30" t="inlineStr">
        <is>
          <t>CHECK</t>
        </is>
      </c>
      <c r="AT538" t="inlineStr"/>
    </row>
    <row r="539">
      <c r="A539" s="14" t="inlineStr">
        <is>
          <t>CON23204</t>
        </is>
      </c>
      <c r="B539" s="14" t="inlineStr">
        <is>
          <t>Concept2 Skierg</t>
        </is>
      </c>
      <c r="C539" s="14" t="inlineStr">
        <is>
          <t>FITNESS OPREMA</t>
        </is>
      </c>
      <c r="D539" s="14" t="inlineStr">
        <is>
          <t>02 SILVER</t>
        </is>
      </c>
      <c r="E539" s="22" t="inlineStr">
        <is>
          <t>VP regular</t>
        </is>
      </c>
      <c r="AF539">
        <f>IF('Demand Input VP'!F102="",0,'Demand Input VP'!F102)</f>
        <v/>
      </c>
      <c r="AG539">
        <f>IF('Demand Input VP'!G102="",0,'Demand Input VP'!G102)</f>
        <v/>
      </c>
      <c r="AH539">
        <f>IF('Demand Input VP'!H102="",0,'Demand Input VP'!H102)</f>
        <v/>
      </c>
      <c r="AI539">
        <f>IF('Demand Input VP'!I102="",0,'Demand Input VP'!I102)</f>
        <v/>
      </c>
      <c r="AJ539">
        <f>IF('Demand Input VP'!J102="",0,'Demand Input VP'!J102)</f>
        <v/>
      </c>
      <c r="AK539">
        <f>IF('Demand Input VP'!K102="",0,'Demand Input VP'!K102)</f>
        <v/>
      </c>
      <c r="AL539">
        <f>IF('Demand Input VP'!L102="",0,'Demand Input VP'!L102)</f>
        <v/>
      </c>
      <c r="AM539">
        <f>IF('Demand Input VP'!M102="",0,'Demand Input VP'!M102)</f>
        <v/>
      </c>
      <c r="AN539">
        <f>IF('Demand Input VP'!N102="",0,'Demand Input VP'!N102)</f>
        <v/>
      </c>
      <c r="AO539">
        <f>IF('Demand Input VP'!O102="",0,'Demand Input VP'!O102)</f>
        <v/>
      </c>
      <c r="AP539">
        <f>IF('Demand Input VP'!P102="",0,'Demand Input VP'!P102)</f>
        <v/>
      </c>
      <c r="AQ539">
        <f>IF('Demand Input VP'!Q102="",0,'Demand Input VP'!Q102)</f>
        <v/>
      </c>
      <c r="AR539">
        <f>IF('Demand Input VP'!R102="",0,'Demand Input VP'!R102)</f>
        <v/>
      </c>
      <c r="AS539" s="30" t="inlineStr">
        <is>
          <t>CHECK</t>
        </is>
      </c>
      <c r="AT539" t="inlineStr"/>
    </row>
    <row r="540">
      <c r="A540" s="14" t="inlineStr">
        <is>
          <t>CON23204</t>
        </is>
      </c>
      <c r="B540" s="14" t="inlineStr">
        <is>
          <t>Concept2 Skierg</t>
        </is>
      </c>
      <c r="C540" s="14" t="inlineStr">
        <is>
          <t>FITNESS OPREMA</t>
        </is>
      </c>
      <c r="D540" s="14" t="inlineStr">
        <is>
          <t>02 SILVER</t>
        </is>
      </c>
      <c r="E540" s="22" t="inlineStr">
        <is>
          <t>MP on-top</t>
        </is>
      </c>
      <c r="AF540" s="23">
        <f>IF('Demand Input MP'!F101="",0,'Demand Input MP'!F101)</f>
        <v/>
      </c>
      <c r="AG540" s="23">
        <f>IF('Demand Input MP'!G101="",0,'Demand Input MP'!G101)</f>
        <v/>
      </c>
      <c r="AH540" s="23">
        <f>IF('Demand Input MP'!H101="",0,'Demand Input MP'!H101)</f>
        <v/>
      </c>
      <c r="AI540" s="23">
        <f>IF('Demand Input MP'!I101="",0,'Demand Input MP'!I101)</f>
        <v/>
      </c>
      <c r="AJ540" s="23">
        <f>IF('Demand Input MP'!J101="",0,'Demand Input MP'!J101)</f>
        <v/>
      </c>
      <c r="AK540" s="23">
        <f>IF('Demand Input MP'!K101="",0,'Demand Input MP'!K101)</f>
        <v/>
      </c>
      <c r="AL540" s="23">
        <f>IF('Demand Input MP'!L101="",0,'Demand Input MP'!L101)</f>
        <v/>
      </c>
      <c r="AM540" s="23">
        <f>IF('Demand Input MP'!M101="",0,'Demand Input MP'!M101)</f>
        <v/>
      </c>
      <c r="AN540" s="23">
        <f>IF('Demand Input MP'!N101="",0,'Demand Input MP'!N101)</f>
        <v/>
      </c>
      <c r="AO540" s="23">
        <f>IF('Demand Input MP'!O101="",0,'Demand Input MP'!O101)</f>
        <v/>
      </c>
      <c r="AP540" s="23">
        <f>IF('Demand Input MP'!P101="",0,'Demand Input MP'!P101)</f>
        <v/>
      </c>
      <c r="AQ540" s="23">
        <f>IF('Demand Input MP'!Q101="",0,'Demand Input MP'!Q101)</f>
        <v/>
      </c>
      <c r="AR540" s="23">
        <f>IF('Demand Input MP'!R101="",0,'Demand Input MP'!R101)</f>
        <v/>
      </c>
      <c r="AS540" s="30" t="inlineStr">
        <is>
          <t>CHECK</t>
        </is>
      </c>
      <c r="AT540" t="inlineStr"/>
    </row>
    <row r="541">
      <c r="A541" s="14" t="inlineStr">
        <is>
          <t>CON23204</t>
        </is>
      </c>
      <c r="B541" s="14" t="inlineStr">
        <is>
          <t>Concept2 Skierg</t>
        </is>
      </c>
      <c r="C541" s="14" t="inlineStr">
        <is>
          <t>FITNESS OPREMA</t>
        </is>
      </c>
      <c r="D541" s="14" t="inlineStr">
        <is>
          <t>02 SILVER</t>
        </is>
      </c>
      <c r="E541" s="22" t="inlineStr">
        <is>
          <t>MP regular</t>
        </is>
      </c>
      <c r="AF541">
        <f>IF('Demand Input MP'!F102="",0,'Demand Input MP'!F102)</f>
        <v/>
      </c>
      <c r="AG541">
        <f>IF('Demand Input MP'!G102="",0,'Demand Input MP'!G102)</f>
        <v/>
      </c>
      <c r="AH541">
        <f>IF('Demand Input MP'!H102="",0,'Demand Input MP'!H102)</f>
        <v/>
      </c>
      <c r="AI541">
        <f>IF('Demand Input MP'!I102="",0,'Demand Input MP'!I102)</f>
        <v/>
      </c>
      <c r="AJ541">
        <f>IF('Demand Input MP'!J102="",0,'Demand Input MP'!J102)</f>
        <v/>
      </c>
      <c r="AK541">
        <f>IF('Demand Input MP'!K102="",0,'Demand Input MP'!K102)</f>
        <v/>
      </c>
      <c r="AL541">
        <f>IF('Demand Input MP'!L102="",0,'Demand Input MP'!L102)</f>
        <v/>
      </c>
      <c r="AM541">
        <f>IF('Demand Input MP'!M102="",0,'Demand Input MP'!M102)</f>
        <v/>
      </c>
      <c r="AN541">
        <f>IF('Demand Input MP'!N102="",0,'Demand Input MP'!N102)</f>
        <v/>
      </c>
      <c r="AO541">
        <f>IF('Demand Input MP'!O102="",0,'Demand Input MP'!O102)</f>
        <v/>
      </c>
      <c r="AP541">
        <f>IF('Demand Input MP'!P102="",0,'Demand Input MP'!P102)</f>
        <v/>
      </c>
      <c r="AQ541">
        <f>IF('Demand Input MP'!Q102="",0,'Demand Input MP'!Q102)</f>
        <v/>
      </c>
      <c r="AR541">
        <f>IF('Demand Input MP'!R102="",0,'Demand Input MP'!R102)</f>
        <v/>
      </c>
      <c r="AS541" s="30" t="inlineStr">
        <is>
          <t>CHECK</t>
        </is>
      </c>
      <c r="AT541" t="inlineStr"/>
    </row>
    <row r="542">
      <c r="A542" s="14" t="inlineStr">
        <is>
          <t>CON23204</t>
        </is>
      </c>
      <c r="B542" s="14" t="inlineStr">
        <is>
          <t>Concept2 Skierg</t>
        </is>
      </c>
      <c r="C542" s="14" t="inlineStr">
        <is>
          <t>FITNESS OPREMA</t>
        </is>
      </c>
      <c r="D542" s="14" t="inlineStr">
        <is>
          <t>02 SILVER</t>
        </is>
      </c>
      <c r="E542" s="15" t="inlineStr">
        <is>
          <t>On-top Total</t>
        </is>
      </c>
      <c r="AF542" s="24">
        <f>SUM(AF538:AF541)</f>
        <v/>
      </c>
      <c r="AG542" s="24">
        <f>SUM(AG538:AG541)</f>
        <v/>
      </c>
      <c r="AH542" s="24">
        <f>SUM(AH538:AH541)</f>
        <v/>
      </c>
      <c r="AI542" s="24">
        <f>SUM(AI538:AI541)</f>
        <v/>
      </c>
      <c r="AJ542" s="24">
        <f>SUM(AJ538:AJ541)</f>
        <v/>
      </c>
      <c r="AK542" s="24">
        <f>SUM(AK538:AK541)</f>
        <v/>
      </c>
      <c r="AL542" s="24">
        <f>SUM(AL538:AL541)</f>
        <v/>
      </c>
      <c r="AM542" s="24">
        <f>SUM(AM538:AM541)</f>
        <v/>
      </c>
      <c r="AN542" s="24">
        <f>SUM(AN538:AN541)</f>
        <v/>
      </c>
      <c r="AO542" s="24">
        <f>SUM(AO538:AO541)</f>
        <v/>
      </c>
      <c r="AP542" s="24">
        <f>SUM(AP538:AP541)</f>
        <v/>
      </c>
      <c r="AQ542" s="24">
        <f>SUM(AQ538:AQ541)</f>
        <v/>
      </c>
      <c r="AR542" s="24">
        <f>SUM(AR538:AR541)</f>
        <v/>
      </c>
      <c r="AS542" s="30" t="inlineStr">
        <is>
          <t>CHECK</t>
        </is>
      </c>
      <c r="AT542" t="inlineStr"/>
    </row>
    <row r="543">
      <c r="A543" s="25" t="inlineStr">
        <is>
          <t>CON23204</t>
        </is>
      </c>
      <c r="B543" s="25" t="inlineStr">
        <is>
          <t>Concept2 Skierg</t>
        </is>
      </c>
      <c r="C543" s="25" t="inlineStr">
        <is>
          <t>FITNESS OPREMA</t>
        </is>
      </c>
      <c r="D543" s="25" t="inlineStr">
        <is>
          <t>02 SILVER</t>
        </is>
      </c>
      <c r="E543" s="26" t="inlineStr">
        <is>
          <t>TOTAL DEMAND</t>
        </is>
      </c>
      <c r="F543" s="27" t="n"/>
      <c r="G543" s="27" t="n"/>
      <c r="H543" s="27" t="n"/>
      <c r="I543" s="27" t="n"/>
      <c r="J543" s="27" t="n"/>
      <c r="K543" s="27" t="n"/>
      <c r="L543" s="27" t="n"/>
      <c r="M543" s="27" t="n"/>
      <c r="N543" s="27" t="n"/>
      <c r="O543" s="27" t="n"/>
      <c r="P543" s="27" t="n"/>
      <c r="Q543" s="27" t="n"/>
      <c r="R543" s="27" t="n"/>
      <c r="S543" s="27" t="n"/>
      <c r="T543" s="27" t="n"/>
      <c r="U543" s="27" t="n"/>
      <c r="V543" s="27" t="n"/>
      <c r="W543" s="27" t="n"/>
      <c r="X543" s="27" t="n"/>
      <c r="Y543" s="27" t="n"/>
      <c r="Z543" s="27" t="n"/>
      <c r="AA543" s="27" t="n"/>
      <c r="AB543" s="27" t="n"/>
      <c r="AC543" s="27" t="n"/>
      <c r="AD543" s="27" t="n"/>
      <c r="AE543" s="27" t="n"/>
      <c r="AF543" s="28">
        <f>AF537+AF542</f>
        <v/>
      </c>
      <c r="AG543" s="28">
        <f>AG537+AG542</f>
        <v/>
      </c>
      <c r="AH543" s="28">
        <f>AH537+AH542</f>
        <v/>
      </c>
      <c r="AI543" s="28">
        <f>AI537+AI542</f>
        <v/>
      </c>
      <c r="AJ543" s="28">
        <f>AJ537+AJ542</f>
        <v/>
      </c>
      <c r="AK543" s="28">
        <f>AK537+AK542</f>
        <v/>
      </c>
      <c r="AL543" s="28">
        <f>AL537+AL542</f>
        <v/>
      </c>
      <c r="AM543" s="28">
        <f>AM537+AM542</f>
        <v/>
      </c>
      <c r="AN543" s="28">
        <f>AN537+AN542</f>
        <v/>
      </c>
      <c r="AO543" s="28">
        <f>AO537+AO542</f>
        <v/>
      </c>
      <c r="AP543" s="28">
        <f>AP537+AP542</f>
        <v/>
      </c>
      <c r="AQ543" s="28">
        <f>AQ537+AQ542</f>
        <v/>
      </c>
      <c r="AR543" s="28">
        <f>AR537+AR542</f>
        <v/>
      </c>
      <c r="AS543" s="30" t="inlineStr">
        <is>
          <t>CHECK</t>
        </is>
      </c>
      <c r="AT543" t="inlineStr"/>
    </row>
    <row r="544">
      <c r="A544" s="14" t="inlineStr">
        <is>
          <t>CON23204</t>
        </is>
      </c>
      <c r="B544" s="14" t="inlineStr">
        <is>
          <t>Concept2 Skierg</t>
        </is>
      </c>
      <c r="C544" s="14" t="inlineStr">
        <is>
          <t>FITNESS OPREMA</t>
        </is>
      </c>
      <c r="D544" s="14" t="inlineStr">
        <is>
          <t>02 SILVER</t>
        </is>
      </c>
      <c r="E544" s="15" t="inlineStr"/>
      <c r="AS544" s="30" t="inlineStr">
        <is>
          <t>CHECK</t>
        </is>
      </c>
      <c r="AT544" t="inlineStr"/>
    </row>
    <row r="545">
      <c r="A545" s="7" t="inlineStr">
        <is>
          <t>CON23205</t>
        </is>
      </c>
      <c r="B545" s="8" t="inlineStr">
        <is>
          <t>Concept2 Skierg Podloga</t>
        </is>
      </c>
      <c r="C545" s="9" t="inlineStr">
        <is>
          <t>FITNESS OPREMA</t>
        </is>
      </c>
      <c r="D545" s="9" t="inlineStr">
        <is>
          <t>03 BRONZE</t>
        </is>
      </c>
      <c r="E545" s="10" t="inlineStr"/>
      <c r="F545" s="11" t="n"/>
      <c r="G545" s="11" t="n"/>
      <c r="H545" s="11" t="n"/>
      <c r="I545" s="11" t="n"/>
      <c r="J545" s="11" t="n"/>
      <c r="K545" s="11" t="n"/>
      <c r="L545" s="11" t="n"/>
      <c r="M545" s="11" t="n"/>
      <c r="N545" s="11" t="n"/>
      <c r="O545" s="11" t="n"/>
      <c r="P545" s="11" t="n"/>
      <c r="Q545" s="11" t="n"/>
      <c r="R545" s="11" t="n"/>
      <c r="S545" s="11" t="n"/>
      <c r="T545" s="11" t="n"/>
      <c r="U545" s="11" t="n"/>
      <c r="V545" s="11" t="n"/>
      <c r="W545" s="11" t="n"/>
      <c r="X545" s="11" t="n"/>
      <c r="Y545" s="11" t="n"/>
      <c r="Z545" s="11" t="n"/>
      <c r="AA545" s="11" t="n"/>
      <c r="AB545" s="11" t="n"/>
      <c r="AC545" s="11" t="n"/>
      <c r="AD545" s="11" t="n"/>
      <c r="AE545" s="11" t="n"/>
      <c r="AF545" s="11" t="n"/>
      <c r="AG545" s="11" t="n"/>
      <c r="AH545" s="11" t="n"/>
      <c r="AI545" s="11" t="n"/>
      <c r="AJ545" s="11" t="n"/>
      <c r="AK545" s="11" t="n"/>
      <c r="AL545" s="11" t="n"/>
      <c r="AM545" s="11" t="n"/>
      <c r="AN545" s="11" t="n"/>
      <c r="AO545" s="11" t="n"/>
      <c r="AP545" s="11" t="n"/>
      <c r="AQ545" s="11" t="n"/>
      <c r="AR545" s="11" t="n"/>
      <c r="AS545" s="29" t="inlineStr">
        <is>
          <t>CHECK</t>
        </is>
      </c>
      <c r="AT545" s="13">
        <f>IF((IFERROR(VALUE('Demand Input MP'!F103),0)+IFERROR(VALUE('Demand Input MP'!G103),0)+IFERROR(VALUE('Demand Input MP'!H103),0)+IFERROR(VALUE('Demand Input MP'!I103),0)+IFERROR(VALUE('Demand Input MP'!J103),0)+IFERROR(VALUE('Demand Input MP'!K103),0)+IFERROR(VALUE('Demand Input MP'!L103),0)+IFERROR(VALUE('Demand Input MP'!M103),0)+IFERROR(VALUE('Demand Input MP'!N103),0)+IFERROR(VALUE('Demand Input MP'!O103),0)+IFERROR(VALUE('Demand Input MP'!P103),0)+IFERROR(VALUE('Demand Input MP'!Q103),0)+IFERROR(VALUE('Demand Input MP'!R103),0))&gt;0,"PROMO","")</f>
        <v/>
      </c>
    </row>
    <row r="546">
      <c r="A546" s="14" t="inlineStr">
        <is>
          <t>CON23205</t>
        </is>
      </c>
      <c r="B546" s="14" t="inlineStr">
        <is>
          <t>Concept2 Skierg Podloga</t>
        </is>
      </c>
      <c r="C546" s="14" t="inlineStr">
        <is>
          <t>FITNESS OPREMA</t>
        </is>
      </c>
      <c r="D546" s="14" t="inlineStr">
        <is>
          <t>03 BRONZE</t>
        </is>
      </c>
      <c r="E546" s="15" t="inlineStr">
        <is>
          <t>Baseline FC</t>
        </is>
      </c>
      <c r="F546" s="16" t="n">
        <v>1</v>
      </c>
      <c r="G546" s="16" t="n">
        <v>3</v>
      </c>
      <c r="H546" s="16" t="n">
        <v>0</v>
      </c>
      <c r="I546" s="16" t="n">
        <v>2</v>
      </c>
      <c r="J546" s="16" t="n">
        <v>2</v>
      </c>
      <c r="K546" s="16" t="n">
        <v>2</v>
      </c>
      <c r="L546" s="16" t="n">
        <v>0</v>
      </c>
      <c r="M546" s="16" t="n">
        <v>0</v>
      </c>
      <c r="N546" s="16" t="n">
        <v>0</v>
      </c>
      <c r="O546" s="16" t="n">
        <v>0</v>
      </c>
      <c r="P546" s="16" t="n">
        <v>2</v>
      </c>
      <c r="Q546" s="16" t="n">
        <v>3</v>
      </c>
      <c r="R546" s="16" t="n">
        <v>0</v>
      </c>
      <c r="S546" s="16" t="n">
        <v>0</v>
      </c>
      <c r="T546" s="16" t="n">
        <v>1</v>
      </c>
      <c r="U546" s="16" t="n">
        <v>1</v>
      </c>
      <c r="V546" s="16" t="n">
        <v>4</v>
      </c>
      <c r="W546" s="16" t="n">
        <v>2</v>
      </c>
      <c r="X546" s="16" t="n">
        <v>0</v>
      </c>
      <c r="Y546" s="16" t="n">
        <v>1</v>
      </c>
      <c r="Z546" s="16" t="n">
        <v>1</v>
      </c>
      <c r="AA546" s="16" t="n">
        <v>0</v>
      </c>
      <c r="AB546" s="16" t="n">
        <v>0</v>
      </c>
      <c r="AC546" s="16" t="n">
        <v>1</v>
      </c>
      <c r="AD546" s="16" t="n">
        <v>1</v>
      </c>
      <c r="AE546" s="16" t="n">
        <v>0</v>
      </c>
      <c r="AF546" s="17" t="n">
        <v>0</v>
      </c>
      <c r="AG546" s="17" t="n">
        <v>0</v>
      </c>
      <c r="AH546" s="17" t="n">
        <v>0</v>
      </c>
      <c r="AI546" s="17" t="n">
        <v>0</v>
      </c>
      <c r="AJ546" s="17" t="n">
        <v>0</v>
      </c>
      <c r="AK546" s="17" t="n">
        <v>0</v>
      </c>
      <c r="AL546" s="17" t="n">
        <v>0</v>
      </c>
      <c r="AM546" s="17" t="n">
        <v>0</v>
      </c>
      <c r="AN546" s="17" t="n">
        <v>0</v>
      </c>
      <c r="AO546" s="17" t="n">
        <v>0</v>
      </c>
      <c r="AP546" s="17" t="n">
        <v>0</v>
      </c>
      <c r="AQ546" s="17" t="n">
        <v>0</v>
      </c>
      <c r="AR546" s="17" t="n">
        <v>0</v>
      </c>
      <c r="AS546" s="30" t="inlineStr">
        <is>
          <t>CHECK</t>
        </is>
      </c>
      <c r="AT546" t="inlineStr"/>
    </row>
    <row r="547">
      <c r="A547" s="14" t="inlineStr">
        <is>
          <t>CON23205</t>
        </is>
      </c>
      <c r="B547" s="14" t="inlineStr">
        <is>
          <t>Concept2 Skierg Podloga</t>
        </is>
      </c>
      <c r="C547" s="14" t="inlineStr">
        <is>
          <t>FITNESS OPREMA</t>
        </is>
      </c>
      <c r="D547" s="14" t="inlineStr">
        <is>
          <t>03 BRONZE</t>
        </is>
      </c>
      <c r="E547" s="19" t="inlineStr">
        <is>
          <t>Planner Factor</t>
        </is>
      </c>
      <c r="AF547" s="20" t="n">
        <v>1</v>
      </c>
      <c r="AG547" s="20" t="n">
        <v>1</v>
      </c>
      <c r="AH547" s="20" t="n">
        <v>1</v>
      </c>
      <c r="AI547" s="20" t="n">
        <v>1</v>
      </c>
      <c r="AJ547" s="20" t="n">
        <v>1</v>
      </c>
      <c r="AK547" s="20" t="n">
        <v>1</v>
      </c>
      <c r="AL547" s="20" t="n">
        <v>1</v>
      </c>
      <c r="AM547" s="20" t="n">
        <v>1</v>
      </c>
      <c r="AN547" s="20" t="n">
        <v>1</v>
      </c>
      <c r="AO547" s="20" t="n">
        <v>1</v>
      </c>
      <c r="AP547" s="20" t="n">
        <v>1</v>
      </c>
      <c r="AQ547" s="20" t="n">
        <v>1</v>
      </c>
      <c r="AR547" s="20" t="n">
        <v>1</v>
      </c>
      <c r="AS547" s="30" t="inlineStr">
        <is>
          <t>CHECK</t>
        </is>
      </c>
      <c r="AT547" t="inlineStr"/>
    </row>
    <row r="548">
      <c r="A548" s="14" t="inlineStr">
        <is>
          <t>CON23205</t>
        </is>
      </c>
      <c r="B548" s="14" t="inlineStr">
        <is>
          <t>Concept2 Skierg Podloga</t>
        </is>
      </c>
      <c r="C548" s="14" t="inlineStr">
        <is>
          <t>FITNESS OPREMA</t>
        </is>
      </c>
      <c r="D548" s="14" t="inlineStr">
        <is>
          <t>03 BRONZE</t>
        </is>
      </c>
      <c r="E548" s="15" t="inlineStr">
        <is>
          <t>Adjusted FC</t>
        </is>
      </c>
      <c r="AF548" s="21">
        <f>ROUND(AF546*AF547,0)</f>
        <v/>
      </c>
      <c r="AG548" s="21">
        <f>ROUND(AG546*AG547,0)</f>
        <v/>
      </c>
      <c r="AH548" s="21">
        <f>ROUND(AH546*AH547,0)</f>
        <v/>
      </c>
      <c r="AI548" s="21">
        <f>ROUND(AI546*AI547,0)</f>
        <v/>
      </c>
      <c r="AJ548" s="21">
        <f>ROUND(AJ546*AJ547,0)</f>
        <v/>
      </c>
      <c r="AK548" s="21">
        <f>ROUND(AK546*AK547,0)</f>
        <v/>
      </c>
      <c r="AL548" s="21">
        <f>ROUND(AL546*AL547,0)</f>
        <v/>
      </c>
      <c r="AM548" s="21">
        <f>ROUND(AM546*AM547,0)</f>
        <v/>
      </c>
      <c r="AN548" s="21">
        <f>ROUND(AN546*AN547,0)</f>
        <v/>
      </c>
      <c r="AO548" s="21">
        <f>ROUND(AO546*AO547,0)</f>
        <v/>
      </c>
      <c r="AP548" s="21">
        <f>ROUND(AP546*AP547,0)</f>
        <v/>
      </c>
      <c r="AQ548" s="21">
        <f>ROUND(AQ546*AQ547,0)</f>
        <v/>
      </c>
      <c r="AR548" s="21">
        <f>ROUND(AR546*AR547,0)</f>
        <v/>
      </c>
      <c r="AS548" s="30" t="inlineStr">
        <is>
          <t>CHECK</t>
        </is>
      </c>
      <c r="AT548" t="inlineStr"/>
    </row>
    <row r="549">
      <c r="A549" s="14" t="inlineStr">
        <is>
          <t>CON23205</t>
        </is>
      </c>
      <c r="B549" s="14" t="inlineStr">
        <is>
          <t>Concept2 Skierg Podloga</t>
        </is>
      </c>
      <c r="C549" s="14" t="inlineStr">
        <is>
          <t>FITNESS OPREMA</t>
        </is>
      </c>
      <c r="D549" s="14" t="inlineStr">
        <is>
          <t>03 BRONZE</t>
        </is>
      </c>
      <c r="E549" s="22" t="inlineStr">
        <is>
          <t>VP on-top</t>
        </is>
      </c>
      <c r="AF549" s="23">
        <f>IF('Demand Input VP'!F103="",0,'Demand Input VP'!F103)</f>
        <v/>
      </c>
      <c r="AG549" s="23">
        <f>IF('Demand Input VP'!G103="",0,'Demand Input VP'!G103)</f>
        <v/>
      </c>
      <c r="AH549" s="23">
        <f>IF('Demand Input VP'!H103="",0,'Demand Input VP'!H103)</f>
        <v/>
      </c>
      <c r="AI549" s="23">
        <f>IF('Demand Input VP'!I103="",0,'Demand Input VP'!I103)</f>
        <v/>
      </c>
      <c r="AJ549" s="23">
        <f>IF('Demand Input VP'!J103="",0,'Demand Input VP'!J103)</f>
        <v/>
      </c>
      <c r="AK549" s="23">
        <f>IF('Demand Input VP'!K103="",0,'Demand Input VP'!K103)</f>
        <v/>
      </c>
      <c r="AL549" s="23">
        <f>IF('Demand Input VP'!L103="",0,'Demand Input VP'!L103)</f>
        <v/>
      </c>
      <c r="AM549" s="23">
        <f>IF('Demand Input VP'!M103="",0,'Demand Input VP'!M103)</f>
        <v/>
      </c>
      <c r="AN549" s="23">
        <f>IF('Demand Input VP'!N103="",0,'Demand Input VP'!N103)</f>
        <v/>
      </c>
      <c r="AO549" s="23">
        <f>IF('Demand Input VP'!O103="",0,'Demand Input VP'!O103)</f>
        <v/>
      </c>
      <c r="AP549" s="23">
        <f>IF('Demand Input VP'!P103="",0,'Demand Input VP'!P103)</f>
        <v/>
      </c>
      <c r="AQ549" s="23">
        <f>IF('Demand Input VP'!Q103="",0,'Demand Input VP'!Q103)</f>
        <v/>
      </c>
      <c r="AR549" s="23">
        <f>IF('Demand Input VP'!R103="",0,'Demand Input VP'!R103)</f>
        <v/>
      </c>
      <c r="AS549" s="30" t="inlineStr">
        <is>
          <t>CHECK</t>
        </is>
      </c>
      <c r="AT549" t="inlineStr"/>
    </row>
    <row r="550">
      <c r="A550" s="14" t="inlineStr">
        <is>
          <t>CON23205</t>
        </is>
      </c>
      <c r="B550" s="14" t="inlineStr">
        <is>
          <t>Concept2 Skierg Podloga</t>
        </is>
      </c>
      <c r="C550" s="14" t="inlineStr">
        <is>
          <t>FITNESS OPREMA</t>
        </is>
      </c>
      <c r="D550" s="14" t="inlineStr">
        <is>
          <t>03 BRONZE</t>
        </is>
      </c>
      <c r="E550" s="22" t="inlineStr">
        <is>
          <t>VP regular</t>
        </is>
      </c>
      <c r="AF550">
        <f>IF('Demand Input VP'!F104="",0,'Demand Input VP'!F104)</f>
        <v/>
      </c>
      <c r="AG550">
        <f>IF('Demand Input VP'!G104="",0,'Demand Input VP'!G104)</f>
        <v/>
      </c>
      <c r="AH550">
        <f>IF('Demand Input VP'!H104="",0,'Demand Input VP'!H104)</f>
        <v/>
      </c>
      <c r="AI550">
        <f>IF('Demand Input VP'!I104="",0,'Demand Input VP'!I104)</f>
        <v/>
      </c>
      <c r="AJ550">
        <f>IF('Demand Input VP'!J104="",0,'Demand Input VP'!J104)</f>
        <v/>
      </c>
      <c r="AK550">
        <f>IF('Demand Input VP'!K104="",0,'Demand Input VP'!K104)</f>
        <v/>
      </c>
      <c r="AL550">
        <f>IF('Demand Input VP'!L104="",0,'Demand Input VP'!L104)</f>
        <v/>
      </c>
      <c r="AM550">
        <f>IF('Demand Input VP'!M104="",0,'Demand Input VP'!M104)</f>
        <v/>
      </c>
      <c r="AN550">
        <f>IF('Demand Input VP'!N104="",0,'Demand Input VP'!N104)</f>
        <v/>
      </c>
      <c r="AO550">
        <f>IF('Demand Input VP'!O104="",0,'Demand Input VP'!O104)</f>
        <v/>
      </c>
      <c r="AP550">
        <f>IF('Demand Input VP'!P104="",0,'Demand Input VP'!P104)</f>
        <v/>
      </c>
      <c r="AQ550">
        <f>IF('Demand Input VP'!Q104="",0,'Demand Input VP'!Q104)</f>
        <v/>
      </c>
      <c r="AR550">
        <f>IF('Demand Input VP'!R104="",0,'Demand Input VP'!R104)</f>
        <v/>
      </c>
      <c r="AS550" s="30" t="inlineStr">
        <is>
          <t>CHECK</t>
        </is>
      </c>
      <c r="AT550" t="inlineStr"/>
    </row>
    <row r="551">
      <c r="A551" s="14" t="inlineStr">
        <is>
          <t>CON23205</t>
        </is>
      </c>
      <c r="B551" s="14" t="inlineStr">
        <is>
          <t>Concept2 Skierg Podloga</t>
        </is>
      </c>
      <c r="C551" s="14" t="inlineStr">
        <is>
          <t>FITNESS OPREMA</t>
        </is>
      </c>
      <c r="D551" s="14" t="inlineStr">
        <is>
          <t>03 BRONZE</t>
        </is>
      </c>
      <c r="E551" s="22" t="inlineStr">
        <is>
          <t>MP on-top</t>
        </is>
      </c>
      <c r="AF551" s="23">
        <f>IF('Demand Input MP'!F103="",0,'Demand Input MP'!F103)</f>
        <v/>
      </c>
      <c r="AG551" s="23">
        <f>IF('Demand Input MP'!G103="",0,'Demand Input MP'!G103)</f>
        <v/>
      </c>
      <c r="AH551" s="23">
        <f>IF('Demand Input MP'!H103="",0,'Demand Input MP'!H103)</f>
        <v/>
      </c>
      <c r="AI551" s="23">
        <f>IF('Demand Input MP'!I103="",0,'Demand Input MP'!I103)</f>
        <v/>
      </c>
      <c r="AJ551" s="23">
        <f>IF('Demand Input MP'!J103="",0,'Demand Input MP'!J103)</f>
        <v/>
      </c>
      <c r="AK551" s="23">
        <f>IF('Demand Input MP'!K103="",0,'Demand Input MP'!K103)</f>
        <v/>
      </c>
      <c r="AL551" s="23">
        <f>IF('Demand Input MP'!L103="",0,'Demand Input MP'!L103)</f>
        <v/>
      </c>
      <c r="AM551" s="23">
        <f>IF('Demand Input MP'!M103="",0,'Demand Input MP'!M103)</f>
        <v/>
      </c>
      <c r="AN551" s="23">
        <f>IF('Demand Input MP'!N103="",0,'Demand Input MP'!N103)</f>
        <v/>
      </c>
      <c r="AO551" s="23">
        <f>IF('Demand Input MP'!O103="",0,'Demand Input MP'!O103)</f>
        <v/>
      </c>
      <c r="AP551" s="23">
        <f>IF('Demand Input MP'!P103="",0,'Demand Input MP'!P103)</f>
        <v/>
      </c>
      <c r="AQ551" s="23">
        <f>IF('Demand Input MP'!Q103="",0,'Demand Input MP'!Q103)</f>
        <v/>
      </c>
      <c r="AR551" s="23">
        <f>IF('Demand Input MP'!R103="",0,'Demand Input MP'!R103)</f>
        <v/>
      </c>
      <c r="AS551" s="30" t="inlineStr">
        <is>
          <t>CHECK</t>
        </is>
      </c>
      <c r="AT551" t="inlineStr"/>
    </row>
    <row r="552">
      <c r="A552" s="14" t="inlineStr">
        <is>
          <t>CON23205</t>
        </is>
      </c>
      <c r="B552" s="14" t="inlineStr">
        <is>
          <t>Concept2 Skierg Podloga</t>
        </is>
      </c>
      <c r="C552" s="14" t="inlineStr">
        <is>
          <t>FITNESS OPREMA</t>
        </is>
      </c>
      <c r="D552" s="14" t="inlineStr">
        <is>
          <t>03 BRONZE</t>
        </is>
      </c>
      <c r="E552" s="22" t="inlineStr">
        <is>
          <t>MP regular</t>
        </is>
      </c>
      <c r="AF552">
        <f>IF('Demand Input MP'!F104="",0,'Demand Input MP'!F104)</f>
        <v/>
      </c>
      <c r="AG552">
        <f>IF('Demand Input MP'!G104="",0,'Demand Input MP'!G104)</f>
        <v/>
      </c>
      <c r="AH552">
        <f>IF('Demand Input MP'!H104="",0,'Demand Input MP'!H104)</f>
        <v/>
      </c>
      <c r="AI552">
        <f>IF('Demand Input MP'!I104="",0,'Demand Input MP'!I104)</f>
        <v/>
      </c>
      <c r="AJ552">
        <f>IF('Demand Input MP'!J104="",0,'Demand Input MP'!J104)</f>
        <v/>
      </c>
      <c r="AK552">
        <f>IF('Demand Input MP'!K104="",0,'Demand Input MP'!K104)</f>
        <v/>
      </c>
      <c r="AL552">
        <f>IF('Demand Input MP'!L104="",0,'Demand Input MP'!L104)</f>
        <v/>
      </c>
      <c r="AM552">
        <f>IF('Demand Input MP'!M104="",0,'Demand Input MP'!M104)</f>
        <v/>
      </c>
      <c r="AN552">
        <f>IF('Demand Input MP'!N104="",0,'Demand Input MP'!N104)</f>
        <v/>
      </c>
      <c r="AO552">
        <f>IF('Demand Input MP'!O104="",0,'Demand Input MP'!O104)</f>
        <v/>
      </c>
      <c r="AP552">
        <f>IF('Demand Input MP'!P104="",0,'Demand Input MP'!P104)</f>
        <v/>
      </c>
      <c r="AQ552">
        <f>IF('Demand Input MP'!Q104="",0,'Demand Input MP'!Q104)</f>
        <v/>
      </c>
      <c r="AR552">
        <f>IF('Demand Input MP'!R104="",0,'Demand Input MP'!R104)</f>
        <v/>
      </c>
      <c r="AS552" s="30" t="inlineStr">
        <is>
          <t>CHECK</t>
        </is>
      </c>
      <c r="AT552" t="inlineStr"/>
    </row>
    <row r="553">
      <c r="A553" s="14" t="inlineStr">
        <is>
          <t>CON23205</t>
        </is>
      </c>
      <c r="B553" s="14" t="inlineStr">
        <is>
          <t>Concept2 Skierg Podloga</t>
        </is>
      </c>
      <c r="C553" s="14" t="inlineStr">
        <is>
          <t>FITNESS OPREMA</t>
        </is>
      </c>
      <c r="D553" s="14" t="inlineStr">
        <is>
          <t>03 BRONZE</t>
        </is>
      </c>
      <c r="E553" s="15" t="inlineStr">
        <is>
          <t>On-top Total</t>
        </is>
      </c>
      <c r="AF553" s="24">
        <f>SUM(AF549:AF552)</f>
        <v/>
      </c>
      <c r="AG553" s="24">
        <f>SUM(AG549:AG552)</f>
        <v/>
      </c>
      <c r="AH553" s="24">
        <f>SUM(AH549:AH552)</f>
        <v/>
      </c>
      <c r="AI553" s="24">
        <f>SUM(AI549:AI552)</f>
        <v/>
      </c>
      <c r="AJ553" s="24">
        <f>SUM(AJ549:AJ552)</f>
        <v/>
      </c>
      <c r="AK553" s="24">
        <f>SUM(AK549:AK552)</f>
        <v/>
      </c>
      <c r="AL553" s="24">
        <f>SUM(AL549:AL552)</f>
        <v/>
      </c>
      <c r="AM553" s="24">
        <f>SUM(AM549:AM552)</f>
        <v/>
      </c>
      <c r="AN553" s="24">
        <f>SUM(AN549:AN552)</f>
        <v/>
      </c>
      <c r="AO553" s="24">
        <f>SUM(AO549:AO552)</f>
        <v/>
      </c>
      <c r="AP553" s="24">
        <f>SUM(AP549:AP552)</f>
        <v/>
      </c>
      <c r="AQ553" s="24">
        <f>SUM(AQ549:AQ552)</f>
        <v/>
      </c>
      <c r="AR553" s="24">
        <f>SUM(AR549:AR552)</f>
        <v/>
      </c>
      <c r="AS553" s="30" t="inlineStr">
        <is>
          <t>CHECK</t>
        </is>
      </c>
      <c r="AT553" t="inlineStr"/>
    </row>
    <row r="554">
      <c r="A554" s="25" t="inlineStr">
        <is>
          <t>CON23205</t>
        </is>
      </c>
      <c r="B554" s="25" t="inlineStr">
        <is>
          <t>Concept2 Skierg Podloga</t>
        </is>
      </c>
      <c r="C554" s="25" t="inlineStr">
        <is>
          <t>FITNESS OPREMA</t>
        </is>
      </c>
      <c r="D554" s="25" t="inlineStr">
        <is>
          <t>03 BRONZE</t>
        </is>
      </c>
      <c r="E554" s="26" t="inlineStr">
        <is>
          <t>TOTAL DEMAND</t>
        </is>
      </c>
      <c r="F554" s="27" t="n"/>
      <c r="G554" s="27" t="n"/>
      <c r="H554" s="27" t="n"/>
      <c r="I554" s="27" t="n"/>
      <c r="J554" s="27" t="n"/>
      <c r="K554" s="27" t="n"/>
      <c r="L554" s="27" t="n"/>
      <c r="M554" s="27" t="n"/>
      <c r="N554" s="27" t="n"/>
      <c r="O554" s="27" t="n"/>
      <c r="P554" s="27" t="n"/>
      <c r="Q554" s="27" t="n"/>
      <c r="R554" s="27" t="n"/>
      <c r="S554" s="27" t="n"/>
      <c r="T554" s="27" t="n"/>
      <c r="U554" s="27" t="n"/>
      <c r="V554" s="27" t="n"/>
      <c r="W554" s="27" t="n"/>
      <c r="X554" s="27" t="n"/>
      <c r="Y554" s="27" t="n"/>
      <c r="Z554" s="27" t="n"/>
      <c r="AA554" s="27" t="n"/>
      <c r="AB554" s="27" t="n"/>
      <c r="AC554" s="27" t="n"/>
      <c r="AD554" s="27" t="n"/>
      <c r="AE554" s="27" t="n"/>
      <c r="AF554" s="28">
        <f>AF548+AF553</f>
        <v/>
      </c>
      <c r="AG554" s="28">
        <f>AG548+AG553</f>
        <v/>
      </c>
      <c r="AH554" s="28">
        <f>AH548+AH553</f>
        <v/>
      </c>
      <c r="AI554" s="28">
        <f>AI548+AI553</f>
        <v/>
      </c>
      <c r="AJ554" s="28">
        <f>AJ548+AJ553</f>
        <v/>
      </c>
      <c r="AK554" s="28">
        <f>AK548+AK553</f>
        <v/>
      </c>
      <c r="AL554" s="28">
        <f>AL548+AL553</f>
        <v/>
      </c>
      <c r="AM554" s="28">
        <f>AM548+AM553</f>
        <v/>
      </c>
      <c r="AN554" s="28">
        <f>AN548+AN553</f>
        <v/>
      </c>
      <c r="AO554" s="28">
        <f>AO548+AO553</f>
        <v/>
      </c>
      <c r="AP554" s="28">
        <f>AP548+AP553</f>
        <v/>
      </c>
      <c r="AQ554" s="28">
        <f>AQ548+AQ553</f>
        <v/>
      </c>
      <c r="AR554" s="28">
        <f>AR548+AR553</f>
        <v/>
      </c>
      <c r="AS554" s="30" t="inlineStr">
        <is>
          <t>CHECK</t>
        </is>
      </c>
      <c r="AT554" t="inlineStr"/>
    </row>
    <row r="555">
      <c r="A555" s="14" t="inlineStr">
        <is>
          <t>CON23205</t>
        </is>
      </c>
      <c r="B555" s="14" t="inlineStr">
        <is>
          <t>Concept2 Skierg Podloga</t>
        </is>
      </c>
      <c r="C555" s="14" t="inlineStr">
        <is>
          <t>FITNESS OPREMA</t>
        </is>
      </c>
      <c r="D555" s="14" t="inlineStr">
        <is>
          <t>03 BRONZE</t>
        </is>
      </c>
      <c r="E555" s="15" t="inlineStr"/>
      <c r="AS555" s="30" t="inlineStr">
        <is>
          <t>CHECK</t>
        </is>
      </c>
      <c r="AT555" t="inlineStr"/>
    </row>
    <row r="556">
      <c r="A556" s="7" t="inlineStr">
        <is>
          <t>CON23207</t>
        </is>
      </c>
      <c r="B556" s="8" t="inlineStr">
        <is>
          <t>Concept2 Bikeerg</t>
        </is>
      </c>
      <c r="C556" s="9" t="inlineStr">
        <is>
          <t>FITNESS OPREMA</t>
        </is>
      </c>
      <c r="D556" s="9" t="inlineStr">
        <is>
          <t>02 SILVER</t>
        </is>
      </c>
      <c r="E556" s="10" t="inlineStr"/>
      <c r="F556" s="11" t="n"/>
      <c r="G556" s="11" t="n"/>
      <c r="H556" s="11" t="n"/>
      <c r="I556" s="11" t="n"/>
      <c r="J556" s="11" t="n"/>
      <c r="K556" s="11" t="n"/>
      <c r="L556" s="11" t="n"/>
      <c r="M556" s="11" t="n"/>
      <c r="N556" s="11" t="n"/>
      <c r="O556" s="11" t="n"/>
      <c r="P556" s="11" t="n"/>
      <c r="Q556" s="11" t="n"/>
      <c r="R556" s="11" t="n"/>
      <c r="S556" s="11" t="n"/>
      <c r="T556" s="11" t="n"/>
      <c r="U556" s="11" t="n"/>
      <c r="V556" s="11" t="n"/>
      <c r="W556" s="11" t="n"/>
      <c r="X556" s="11" t="n"/>
      <c r="Y556" s="11" t="n"/>
      <c r="Z556" s="11" t="n"/>
      <c r="AA556" s="11" t="n"/>
      <c r="AB556" s="11" t="n"/>
      <c r="AC556" s="11" t="n"/>
      <c r="AD556" s="11" t="n"/>
      <c r="AE556" s="11" t="n"/>
      <c r="AF556" s="11" t="n"/>
      <c r="AG556" s="11" t="n"/>
      <c r="AH556" s="11" t="n"/>
      <c r="AI556" s="11" t="n"/>
      <c r="AJ556" s="11" t="n"/>
      <c r="AK556" s="11" t="n"/>
      <c r="AL556" s="11" t="n"/>
      <c r="AM556" s="11" t="n"/>
      <c r="AN556" s="11" t="n"/>
      <c r="AO556" s="11" t="n"/>
      <c r="AP556" s="11" t="n"/>
      <c r="AQ556" s="11" t="n"/>
      <c r="AR556" s="11" t="n"/>
      <c r="AS556" s="29" t="inlineStr">
        <is>
          <t>CHECK</t>
        </is>
      </c>
      <c r="AT556" s="13">
        <f>IF((IFERROR(VALUE('Demand Input MP'!F105),0)+IFERROR(VALUE('Demand Input MP'!G105),0)+IFERROR(VALUE('Demand Input MP'!H105),0)+IFERROR(VALUE('Demand Input MP'!I105),0)+IFERROR(VALUE('Demand Input MP'!J105),0)+IFERROR(VALUE('Demand Input MP'!K105),0)+IFERROR(VALUE('Demand Input MP'!L105),0)+IFERROR(VALUE('Demand Input MP'!M105),0)+IFERROR(VALUE('Demand Input MP'!N105),0)+IFERROR(VALUE('Demand Input MP'!O105),0)+IFERROR(VALUE('Demand Input MP'!P105),0)+IFERROR(VALUE('Demand Input MP'!Q105),0)+IFERROR(VALUE('Demand Input MP'!R105),0))&gt;0,"PROMO","")</f>
        <v/>
      </c>
    </row>
    <row r="557">
      <c r="A557" s="14" t="inlineStr">
        <is>
          <t>CON23207</t>
        </is>
      </c>
      <c r="B557" s="14" t="inlineStr">
        <is>
          <t>Concept2 Bikeerg</t>
        </is>
      </c>
      <c r="C557" s="14" t="inlineStr">
        <is>
          <t>FITNESS OPREMA</t>
        </is>
      </c>
      <c r="D557" s="14" t="inlineStr">
        <is>
          <t>02 SILVER</t>
        </is>
      </c>
      <c r="E557" s="15" t="inlineStr">
        <is>
          <t>Baseline FC</t>
        </is>
      </c>
      <c r="F557" s="16" t="n">
        <v>2</v>
      </c>
      <c r="G557" s="16" t="n">
        <v>3</v>
      </c>
      <c r="H557" s="16" t="n">
        <v>3</v>
      </c>
      <c r="I557" s="16" t="n">
        <v>5</v>
      </c>
      <c r="J557" s="16" t="n">
        <v>0</v>
      </c>
      <c r="K557" s="16" t="n">
        <v>4</v>
      </c>
      <c r="L557" s="16" t="n">
        <v>2</v>
      </c>
      <c r="M557" s="16" t="n">
        <v>0</v>
      </c>
      <c r="N557" s="16" t="n">
        <v>0</v>
      </c>
      <c r="O557" s="16" t="n">
        <v>0</v>
      </c>
      <c r="P557" s="16" t="n">
        <v>4</v>
      </c>
      <c r="Q557" s="16" t="n">
        <v>0</v>
      </c>
      <c r="R557" s="16" t="n">
        <v>0</v>
      </c>
      <c r="S557" s="16" t="n">
        <v>1</v>
      </c>
      <c r="T557" s="16" t="n">
        <v>0</v>
      </c>
      <c r="U557" s="16" t="n">
        <v>0</v>
      </c>
      <c r="V557" s="16" t="n">
        <v>2</v>
      </c>
      <c r="W557" s="16" t="n">
        <v>2</v>
      </c>
      <c r="X557" s="16" t="n">
        <v>0</v>
      </c>
      <c r="Y557" s="16" t="n">
        <v>2</v>
      </c>
      <c r="Z557" s="16" t="n">
        <v>2</v>
      </c>
      <c r="AA557" s="16" t="n">
        <v>2</v>
      </c>
      <c r="AB557" s="16" t="n">
        <v>0</v>
      </c>
      <c r="AC557" s="16" t="n">
        <v>0</v>
      </c>
      <c r="AD557" s="16" t="n">
        <v>0</v>
      </c>
      <c r="AE557" s="31" t="n">
        <v>0</v>
      </c>
      <c r="AF557" s="17" t="n">
        <v>0</v>
      </c>
      <c r="AG557" s="17" t="n">
        <v>0</v>
      </c>
      <c r="AH557" s="17" t="n">
        <v>0</v>
      </c>
      <c r="AI557" s="17" t="n">
        <v>0</v>
      </c>
      <c r="AJ557" s="17" t="n">
        <v>0</v>
      </c>
      <c r="AK557" s="17" t="n">
        <v>0</v>
      </c>
      <c r="AL557" s="17" t="n">
        <v>0</v>
      </c>
      <c r="AM557" s="17" t="n">
        <v>0</v>
      </c>
      <c r="AN557" s="17" t="n">
        <v>0</v>
      </c>
      <c r="AO557" s="17" t="n">
        <v>0</v>
      </c>
      <c r="AP557" s="17" t="n">
        <v>0</v>
      </c>
      <c r="AQ557" s="17" t="n">
        <v>0</v>
      </c>
      <c r="AR557" s="17" t="n">
        <v>0</v>
      </c>
      <c r="AS557" s="30" t="inlineStr">
        <is>
          <t>CHECK</t>
        </is>
      </c>
      <c r="AT557" t="inlineStr"/>
    </row>
    <row r="558">
      <c r="A558" s="14" t="inlineStr">
        <is>
          <t>CON23207</t>
        </is>
      </c>
      <c r="B558" s="14" t="inlineStr">
        <is>
          <t>Concept2 Bikeerg</t>
        </is>
      </c>
      <c r="C558" s="14" t="inlineStr">
        <is>
          <t>FITNESS OPREMA</t>
        </is>
      </c>
      <c r="D558" s="14" t="inlineStr">
        <is>
          <t>02 SILVER</t>
        </is>
      </c>
      <c r="E558" s="19" t="inlineStr">
        <is>
          <t>Planner Factor</t>
        </is>
      </c>
      <c r="AF558" s="20" t="n">
        <v>1</v>
      </c>
      <c r="AG558" s="20" t="n">
        <v>1</v>
      </c>
      <c r="AH558" s="20" t="n">
        <v>1</v>
      </c>
      <c r="AI558" s="20" t="n">
        <v>1</v>
      </c>
      <c r="AJ558" s="20" t="n">
        <v>1</v>
      </c>
      <c r="AK558" s="20" t="n">
        <v>1</v>
      </c>
      <c r="AL558" s="20" t="n">
        <v>1</v>
      </c>
      <c r="AM558" s="20" t="n">
        <v>1</v>
      </c>
      <c r="AN558" s="20" t="n">
        <v>1</v>
      </c>
      <c r="AO558" s="20" t="n">
        <v>1</v>
      </c>
      <c r="AP558" s="20" t="n">
        <v>1</v>
      </c>
      <c r="AQ558" s="20" t="n">
        <v>1</v>
      </c>
      <c r="AR558" s="20" t="n">
        <v>1</v>
      </c>
      <c r="AS558" s="30" t="inlineStr">
        <is>
          <t>CHECK</t>
        </is>
      </c>
      <c r="AT558" t="inlineStr"/>
    </row>
    <row r="559">
      <c r="A559" s="14" t="inlineStr">
        <is>
          <t>CON23207</t>
        </is>
      </c>
      <c r="B559" s="14" t="inlineStr">
        <is>
          <t>Concept2 Bikeerg</t>
        </is>
      </c>
      <c r="C559" s="14" t="inlineStr">
        <is>
          <t>FITNESS OPREMA</t>
        </is>
      </c>
      <c r="D559" s="14" t="inlineStr">
        <is>
          <t>02 SILVER</t>
        </is>
      </c>
      <c r="E559" s="15" t="inlineStr">
        <is>
          <t>Adjusted FC</t>
        </is>
      </c>
      <c r="AF559" s="21">
        <f>ROUND(AF557*AF558,0)</f>
        <v/>
      </c>
      <c r="AG559" s="21">
        <f>ROUND(AG557*AG558,0)</f>
        <v/>
      </c>
      <c r="AH559" s="21">
        <f>ROUND(AH557*AH558,0)</f>
        <v/>
      </c>
      <c r="AI559" s="21">
        <f>ROUND(AI557*AI558,0)</f>
        <v/>
      </c>
      <c r="AJ559" s="21">
        <f>ROUND(AJ557*AJ558,0)</f>
        <v/>
      </c>
      <c r="AK559" s="21">
        <f>ROUND(AK557*AK558,0)</f>
        <v/>
      </c>
      <c r="AL559" s="21">
        <f>ROUND(AL557*AL558,0)</f>
        <v/>
      </c>
      <c r="AM559" s="21">
        <f>ROUND(AM557*AM558,0)</f>
        <v/>
      </c>
      <c r="AN559" s="21">
        <f>ROUND(AN557*AN558,0)</f>
        <v/>
      </c>
      <c r="AO559" s="21">
        <f>ROUND(AO557*AO558,0)</f>
        <v/>
      </c>
      <c r="AP559" s="21">
        <f>ROUND(AP557*AP558,0)</f>
        <v/>
      </c>
      <c r="AQ559" s="21">
        <f>ROUND(AQ557*AQ558,0)</f>
        <v/>
      </c>
      <c r="AR559" s="21">
        <f>ROUND(AR557*AR558,0)</f>
        <v/>
      </c>
      <c r="AS559" s="30" t="inlineStr">
        <is>
          <t>CHECK</t>
        </is>
      </c>
      <c r="AT559" t="inlineStr"/>
    </row>
    <row r="560">
      <c r="A560" s="14" t="inlineStr">
        <is>
          <t>CON23207</t>
        </is>
      </c>
      <c r="B560" s="14" t="inlineStr">
        <is>
          <t>Concept2 Bikeerg</t>
        </is>
      </c>
      <c r="C560" s="14" t="inlineStr">
        <is>
          <t>FITNESS OPREMA</t>
        </is>
      </c>
      <c r="D560" s="14" t="inlineStr">
        <is>
          <t>02 SILVER</t>
        </is>
      </c>
      <c r="E560" s="22" t="inlineStr">
        <is>
          <t>VP on-top</t>
        </is>
      </c>
      <c r="AF560" s="23">
        <f>IF('Demand Input VP'!F105="",0,'Demand Input VP'!F105)</f>
        <v/>
      </c>
      <c r="AG560" s="23">
        <f>IF('Demand Input VP'!G105="",0,'Demand Input VP'!G105)</f>
        <v/>
      </c>
      <c r="AH560" s="23">
        <f>IF('Demand Input VP'!H105="",0,'Demand Input VP'!H105)</f>
        <v/>
      </c>
      <c r="AI560" s="23">
        <f>IF('Demand Input VP'!I105="",0,'Demand Input VP'!I105)</f>
        <v/>
      </c>
      <c r="AJ560" s="23">
        <f>IF('Demand Input VP'!J105="",0,'Demand Input VP'!J105)</f>
        <v/>
      </c>
      <c r="AK560" s="23">
        <f>IF('Demand Input VP'!K105="",0,'Demand Input VP'!K105)</f>
        <v/>
      </c>
      <c r="AL560" s="23">
        <f>IF('Demand Input VP'!L105="",0,'Demand Input VP'!L105)</f>
        <v/>
      </c>
      <c r="AM560" s="23">
        <f>IF('Demand Input VP'!M105="",0,'Demand Input VP'!M105)</f>
        <v/>
      </c>
      <c r="AN560" s="23">
        <f>IF('Demand Input VP'!N105="",0,'Demand Input VP'!N105)</f>
        <v/>
      </c>
      <c r="AO560" s="23">
        <f>IF('Demand Input VP'!O105="",0,'Demand Input VP'!O105)</f>
        <v/>
      </c>
      <c r="AP560" s="23">
        <f>IF('Demand Input VP'!P105="",0,'Demand Input VP'!P105)</f>
        <v/>
      </c>
      <c r="AQ560" s="23">
        <f>IF('Demand Input VP'!Q105="",0,'Demand Input VP'!Q105)</f>
        <v/>
      </c>
      <c r="AR560" s="23">
        <f>IF('Demand Input VP'!R105="",0,'Demand Input VP'!R105)</f>
        <v/>
      </c>
      <c r="AS560" s="30" t="inlineStr">
        <is>
          <t>CHECK</t>
        </is>
      </c>
      <c r="AT560" t="inlineStr"/>
    </row>
    <row r="561">
      <c r="A561" s="14" t="inlineStr">
        <is>
          <t>CON23207</t>
        </is>
      </c>
      <c r="B561" s="14" t="inlineStr">
        <is>
          <t>Concept2 Bikeerg</t>
        </is>
      </c>
      <c r="C561" s="14" t="inlineStr">
        <is>
          <t>FITNESS OPREMA</t>
        </is>
      </c>
      <c r="D561" s="14" t="inlineStr">
        <is>
          <t>02 SILVER</t>
        </is>
      </c>
      <c r="E561" s="22" t="inlineStr">
        <is>
          <t>VP regular</t>
        </is>
      </c>
      <c r="AF561">
        <f>IF('Demand Input VP'!F106="",0,'Demand Input VP'!F106)</f>
        <v/>
      </c>
      <c r="AG561">
        <f>IF('Demand Input VP'!G106="",0,'Demand Input VP'!G106)</f>
        <v/>
      </c>
      <c r="AH561">
        <f>IF('Demand Input VP'!H106="",0,'Demand Input VP'!H106)</f>
        <v/>
      </c>
      <c r="AI561">
        <f>IF('Demand Input VP'!I106="",0,'Demand Input VP'!I106)</f>
        <v/>
      </c>
      <c r="AJ561">
        <f>IF('Demand Input VP'!J106="",0,'Demand Input VP'!J106)</f>
        <v/>
      </c>
      <c r="AK561">
        <f>IF('Demand Input VP'!K106="",0,'Demand Input VP'!K106)</f>
        <v/>
      </c>
      <c r="AL561">
        <f>IF('Demand Input VP'!L106="",0,'Demand Input VP'!L106)</f>
        <v/>
      </c>
      <c r="AM561">
        <f>IF('Demand Input VP'!M106="",0,'Demand Input VP'!M106)</f>
        <v/>
      </c>
      <c r="AN561">
        <f>IF('Demand Input VP'!N106="",0,'Demand Input VP'!N106)</f>
        <v/>
      </c>
      <c r="AO561">
        <f>IF('Demand Input VP'!O106="",0,'Demand Input VP'!O106)</f>
        <v/>
      </c>
      <c r="AP561">
        <f>IF('Demand Input VP'!P106="",0,'Demand Input VP'!P106)</f>
        <v/>
      </c>
      <c r="AQ561">
        <f>IF('Demand Input VP'!Q106="",0,'Demand Input VP'!Q106)</f>
        <v/>
      </c>
      <c r="AR561">
        <f>IF('Demand Input VP'!R106="",0,'Demand Input VP'!R106)</f>
        <v/>
      </c>
      <c r="AS561" s="30" t="inlineStr">
        <is>
          <t>CHECK</t>
        </is>
      </c>
      <c r="AT561" t="inlineStr"/>
    </row>
    <row r="562">
      <c r="A562" s="14" t="inlineStr">
        <is>
          <t>CON23207</t>
        </is>
      </c>
      <c r="B562" s="14" t="inlineStr">
        <is>
          <t>Concept2 Bikeerg</t>
        </is>
      </c>
      <c r="C562" s="14" t="inlineStr">
        <is>
          <t>FITNESS OPREMA</t>
        </is>
      </c>
      <c r="D562" s="14" t="inlineStr">
        <is>
          <t>02 SILVER</t>
        </is>
      </c>
      <c r="E562" s="22" t="inlineStr">
        <is>
          <t>MP on-top</t>
        </is>
      </c>
      <c r="AE562" s="32" t="n">
        <v>4</v>
      </c>
      <c r="AF562" s="23">
        <f>IF('Demand Input MP'!F105="",0,'Demand Input MP'!F105)</f>
        <v/>
      </c>
      <c r="AG562" s="23">
        <f>IF('Demand Input MP'!G105="",0,'Demand Input MP'!G105)</f>
        <v/>
      </c>
      <c r="AH562" s="23">
        <f>IF('Demand Input MP'!H105="",0,'Demand Input MP'!H105)</f>
        <v/>
      </c>
      <c r="AI562" s="23">
        <f>IF('Demand Input MP'!I105="",0,'Demand Input MP'!I105)</f>
        <v/>
      </c>
      <c r="AJ562" s="23">
        <f>IF('Demand Input MP'!J105="",0,'Demand Input MP'!J105)</f>
        <v/>
      </c>
      <c r="AK562" s="23">
        <f>IF('Demand Input MP'!K105="",0,'Demand Input MP'!K105)</f>
        <v/>
      </c>
      <c r="AL562" s="23">
        <f>IF('Demand Input MP'!L105="",0,'Demand Input MP'!L105)</f>
        <v/>
      </c>
      <c r="AM562" s="23">
        <f>IF('Demand Input MP'!M105="",0,'Demand Input MP'!M105)</f>
        <v/>
      </c>
      <c r="AN562" s="23">
        <f>IF('Demand Input MP'!N105="",0,'Demand Input MP'!N105)</f>
        <v/>
      </c>
      <c r="AO562" s="23">
        <f>IF('Demand Input MP'!O105="",0,'Demand Input MP'!O105)</f>
        <v/>
      </c>
      <c r="AP562" s="23">
        <f>IF('Demand Input MP'!P105="",0,'Demand Input MP'!P105)</f>
        <v/>
      </c>
      <c r="AQ562" s="23">
        <f>IF('Demand Input MP'!Q105="",0,'Demand Input MP'!Q105)</f>
        <v/>
      </c>
      <c r="AR562" s="23">
        <f>IF('Demand Input MP'!R105="",0,'Demand Input MP'!R105)</f>
        <v/>
      </c>
      <c r="AS562" s="30" t="inlineStr">
        <is>
          <t>CHECK</t>
        </is>
      </c>
      <c r="AT562" t="inlineStr"/>
    </row>
    <row r="563">
      <c r="A563" s="14" t="inlineStr">
        <is>
          <t>CON23207</t>
        </is>
      </c>
      <c r="B563" s="14" t="inlineStr">
        <is>
          <t>Concept2 Bikeerg</t>
        </is>
      </c>
      <c r="C563" s="14" t="inlineStr">
        <is>
          <t>FITNESS OPREMA</t>
        </is>
      </c>
      <c r="D563" s="14" t="inlineStr">
        <is>
          <t>02 SILVER</t>
        </is>
      </c>
      <c r="E563" s="22" t="inlineStr">
        <is>
          <t>MP regular</t>
        </is>
      </c>
      <c r="AF563">
        <f>IF('Demand Input MP'!F106="",0,'Demand Input MP'!F106)</f>
        <v/>
      </c>
      <c r="AG563">
        <f>IF('Demand Input MP'!G106="",0,'Demand Input MP'!G106)</f>
        <v/>
      </c>
      <c r="AH563">
        <f>IF('Demand Input MP'!H106="",0,'Demand Input MP'!H106)</f>
        <v/>
      </c>
      <c r="AI563">
        <f>IF('Demand Input MP'!I106="",0,'Demand Input MP'!I106)</f>
        <v/>
      </c>
      <c r="AJ563">
        <f>IF('Demand Input MP'!J106="",0,'Demand Input MP'!J106)</f>
        <v/>
      </c>
      <c r="AK563">
        <f>IF('Demand Input MP'!K106="",0,'Demand Input MP'!K106)</f>
        <v/>
      </c>
      <c r="AL563">
        <f>IF('Demand Input MP'!L106="",0,'Demand Input MP'!L106)</f>
        <v/>
      </c>
      <c r="AM563">
        <f>IF('Demand Input MP'!M106="",0,'Demand Input MP'!M106)</f>
        <v/>
      </c>
      <c r="AN563">
        <f>IF('Demand Input MP'!N106="",0,'Demand Input MP'!N106)</f>
        <v/>
      </c>
      <c r="AO563">
        <f>IF('Demand Input MP'!O106="",0,'Demand Input MP'!O106)</f>
        <v/>
      </c>
      <c r="AP563">
        <f>IF('Demand Input MP'!P106="",0,'Demand Input MP'!P106)</f>
        <v/>
      </c>
      <c r="AQ563">
        <f>IF('Demand Input MP'!Q106="",0,'Demand Input MP'!Q106)</f>
        <v/>
      </c>
      <c r="AR563">
        <f>IF('Demand Input MP'!R106="",0,'Demand Input MP'!R106)</f>
        <v/>
      </c>
      <c r="AS563" s="30" t="inlineStr">
        <is>
          <t>CHECK</t>
        </is>
      </c>
      <c r="AT563" t="inlineStr"/>
    </row>
    <row r="564">
      <c r="A564" s="14" t="inlineStr">
        <is>
          <t>CON23207</t>
        </is>
      </c>
      <c r="B564" s="14" t="inlineStr">
        <is>
          <t>Concept2 Bikeerg</t>
        </is>
      </c>
      <c r="C564" s="14" t="inlineStr">
        <is>
          <t>FITNESS OPREMA</t>
        </is>
      </c>
      <c r="D564" s="14" t="inlineStr">
        <is>
          <t>02 SILVER</t>
        </is>
      </c>
      <c r="E564" s="15" t="inlineStr">
        <is>
          <t>On-top Total</t>
        </is>
      </c>
      <c r="AF564" s="24">
        <f>SUM(AF560:AF563)</f>
        <v/>
      </c>
      <c r="AG564" s="24">
        <f>SUM(AG560:AG563)</f>
        <v/>
      </c>
      <c r="AH564" s="24">
        <f>SUM(AH560:AH563)</f>
        <v/>
      </c>
      <c r="AI564" s="24">
        <f>SUM(AI560:AI563)</f>
        <v/>
      </c>
      <c r="AJ564" s="24">
        <f>SUM(AJ560:AJ563)</f>
        <v/>
      </c>
      <c r="AK564" s="24">
        <f>SUM(AK560:AK563)</f>
        <v/>
      </c>
      <c r="AL564" s="24">
        <f>SUM(AL560:AL563)</f>
        <v/>
      </c>
      <c r="AM564" s="24">
        <f>SUM(AM560:AM563)</f>
        <v/>
      </c>
      <c r="AN564" s="24">
        <f>SUM(AN560:AN563)</f>
        <v/>
      </c>
      <c r="AO564" s="24">
        <f>SUM(AO560:AO563)</f>
        <v/>
      </c>
      <c r="AP564" s="24">
        <f>SUM(AP560:AP563)</f>
        <v/>
      </c>
      <c r="AQ564" s="24">
        <f>SUM(AQ560:AQ563)</f>
        <v/>
      </c>
      <c r="AR564" s="24">
        <f>SUM(AR560:AR563)</f>
        <v/>
      </c>
      <c r="AS564" s="30" t="inlineStr">
        <is>
          <t>CHECK</t>
        </is>
      </c>
      <c r="AT564" t="inlineStr"/>
    </row>
    <row r="565">
      <c r="A565" s="25" t="inlineStr">
        <is>
          <t>CON23207</t>
        </is>
      </c>
      <c r="B565" s="25" t="inlineStr">
        <is>
          <t>Concept2 Bikeerg</t>
        </is>
      </c>
      <c r="C565" s="25" t="inlineStr">
        <is>
          <t>FITNESS OPREMA</t>
        </is>
      </c>
      <c r="D565" s="25" t="inlineStr">
        <is>
          <t>02 SILVER</t>
        </is>
      </c>
      <c r="E565" s="26" t="inlineStr">
        <is>
          <t>TOTAL DEMAND</t>
        </is>
      </c>
      <c r="F565" s="27" t="n"/>
      <c r="G565" s="27" t="n"/>
      <c r="H565" s="27" t="n"/>
      <c r="I565" s="27" t="n"/>
      <c r="J565" s="27" t="n"/>
      <c r="K565" s="27" t="n"/>
      <c r="L565" s="27" t="n"/>
      <c r="M565" s="27" t="n"/>
      <c r="N565" s="27" t="n"/>
      <c r="O565" s="27" t="n"/>
      <c r="P565" s="27" t="n"/>
      <c r="Q565" s="27" t="n"/>
      <c r="R565" s="27" t="n"/>
      <c r="S565" s="27" t="n"/>
      <c r="T565" s="27" t="n"/>
      <c r="U565" s="27" t="n"/>
      <c r="V565" s="27" t="n"/>
      <c r="W565" s="27" t="n"/>
      <c r="X565" s="27" t="n"/>
      <c r="Y565" s="27" t="n"/>
      <c r="Z565" s="27" t="n"/>
      <c r="AA565" s="27" t="n"/>
      <c r="AB565" s="27" t="n"/>
      <c r="AC565" s="27" t="n"/>
      <c r="AD565" s="27" t="n"/>
      <c r="AE565" s="27" t="n"/>
      <c r="AF565" s="28">
        <f>AF559+AF564</f>
        <v/>
      </c>
      <c r="AG565" s="28">
        <f>AG559+AG564</f>
        <v/>
      </c>
      <c r="AH565" s="28">
        <f>AH559+AH564</f>
        <v/>
      </c>
      <c r="AI565" s="28">
        <f>AI559+AI564</f>
        <v/>
      </c>
      <c r="AJ565" s="28">
        <f>AJ559+AJ564</f>
        <v/>
      </c>
      <c r="AK565" s="28">
        <f>AK559+AK564</f>
        <v/>
      </c>
      <c r="AL565" s="28">
        <f>AL559+AL564</f>
        <v/>
      </c>
      <c r="AM565" s="28">
        <f>AM559+AM564</f>
        <v/>
      </c>
      <c r="AN565" s="28">
        <f>AN559+AN564</f>
        <v/>
      </c>
      <c r="AO565" s="28">
        <f>AO559+AO564</f>
        <v/>
      </c>
      <c r="AP565" s="28">
        <f>AP559+AP564</f>
        <v/>
      </c>
      <c r="AQ565" s="28">
        <f>AQ559+AQ564</f>
        <v/>
      </c>
      <c r="AR565" s="28">
        <f>AR559+AR564</f>
        <v/>
      </c>
      <c r="AS565" s="30" t="inlineStr">
        <is>
          <t>CHECK</t>
        </is>
      </c>
      <c r="AT565" t="inlineStr"/>
    </row>
    <row r="566">
      <c r="A566" s="14" t="inlineStr">
        <is>
          <t>CON23207</t>
        </is>
      </c>
      <c r="B566" s="14" t="inlineStr">
        <is>
          <t>Concept2 Bikeerg</t>
        </is>
      </c>
      <c r="C566" s="14" t="inlineStr">
        <is>
          <t>FITNESS OPREMA</t>
        </is>
      </c>
      <c r="D566" s="14" t="inlineStr">
        <is>
          <t>02 SILVER</t>
        </is>
      </c>
      <c r="E566" s="15" t="inlineStr"/>
      <c r="AS566" s="30" t="inlineStr">
        <is>
          <t>CHECK</t>
        </is>
      </c>
      <c r="AT566" t="inlineStr"/>
    </row>
    <row r="567">
      <c r="A567" s="7" t="inlineStr">
        <is>
          <t>FIT05826</t>
        </is>
      </c>
      <c r="B567" s="8" t="inlineStr">
        <is>
          <t>Tatami strunjača crveno-plava 2 cm</t>
        </is>
      </c>
      <c r="C567" s="9" t="inlineStr">
        <is>
          <t>FITNESS OPREMA</t>
        </is>
      </c>
      <c r="D567" s="9" t="inlineStr">
        <is>
          <t>02 SILVER</t>
        </is>
      </c>
      <c r="E567" s="10" t="inlineStr"/>
      <c r="F567" s="11" t="n"/>
      <c r="G567" s="11" t="n"/>
      <c r="H567" s="11" t="n"/>
      <c r="I567" s="11" t="n"/>
      <c r="J567" s="11" t="n"/>
      <c r="K567" s="11" t="n"/>
      <c r="L567" s="11" t="n"/>
      <c r="M567" s="11" t="n"/>
      <c r="N567" s="11" t="n"/>
      <c r="O567" s="11" t="n"/>
      <c r="P567" s="11" t="n"/>
      <c r="Q567" s="11" t="n"/>
      <c r="R567" s="11" t="n"/>
      <c r="S567" s="11" t="n"/>
      <c r="T567" s="11" t="n"/>
      <c r="U567" s="11" t="n"/>
      <c r="V567" s="11" t="n"/>
      <c r="W567" s="11" t="n"/>
      <c r="X567" s="11" t="n"/>
      <c r="Y567" s="11" t="n"/>
      <c r="Z567" s="11" t="n"/>
      <c r="AA567" s="11" t="n"/>
      <c r="AB567" s="11" t="n"/>
      <c r="AC567" s="11" t="n"/>
      <c r="AD567" s="11" t="n"/>
      <c r="AE567" s="11" t="n"/>
      <c r="AF567" s="11" t="n"/>
      <c r="AG567" s="11" t="n"/>
      <c r="AH567" s="11" t="n"/>
      <c r="AI567" s="11" t="n"/>
      <c r="AJ567" s="11" t="n"/>
      <c r="AK567" s="11" t="n"/>
      <c r="AL567" s="11" t="n"/>
      <c r="AM567" s="11" t="n"/>
      <c r="AN567" s="11" t="n"/>
      <c r="AO567" s="11" t="n"/>
      <c r="AP567" s="11" t="n"/>
      <c r="AQ567" s="11" t="n"/>
      <c r="AR567" s="11" t="n"/>
      <c r="AS567" s="29" t="inlineStr">
        <is>
          <t>CHECK</t>
        </is>
      </c>
      <c r="AT567" s="13">
        <f>IF((IFERROR(VALUE('Demand Input MP'!F107),0)+IFERROR(VALUE('Demand Input MP'!G107),0)+IFERROR(VALUE('Demand Input MP'!H107),0)+IFERROR(VALUE('Demand Input MP'!I107),0)+IFERROR(VALUE('Demand Input MP'!J107),0)+IFERROR(VALUE('Demand Input MP'!K107),0)+IFERROR(VALUE('Demand Input MP'!L107),0)+IFERROR(VALUE('Demand Input MP'!M107),0)+IFERROR(VALUE('Demand Input MP'!N107),0)+IFERROR(VALUE('Demand Input MP'!O107),0)+IFERROR(VALUE('Demand Input MP'!P107),0)+IFERROR(VALUE('Demand Input MP'!Q107),0)+IFERROR(VALUE('Demand Input MP'!R107),0))&gt;0,"PROMO","")</f>
        <v/>
      </c>
    </row>
    <row r="568">
      <c r="A568" s="14" t="inlineStr">
        <is>
          <t>FIT05826</t>
        </is>
      </c>
      <c r="B568" s="14" t="inlineStr">
        <is>
          <t>Tatami strunjača crveno-plava 2 cm</t>
        </is>
      </c>
      <c r="C568" s="14" t="inlineStr">
        <is>
          <t>FITNESS OPREMA</t>
        </is>
      </c>
      <c r="D568" s="14" t="inlineStr">
        <is>
          <t>02 SILVER</t>
        </is>
      </c>
      <c r="E568" s="15" t="inlineStr">
        <is>
          <t>Baseline FC</t>
        </is>
      </c>
      <c r="F568" s="16" t="n">
        <v>310</v>
      </c>
      <c r="G568" s="16" t="n">
        <v>126</v>
      </c>
      <c r="H568" s="16" t="n">
        <v>105</v>
      </c>
      <c r="I568" s="16" t="n">
        <v>50</v>
      </c>
      <c r="J568" s="16" t="n">
        <v>28</v>
      </c>
      <c r="K568" s="16" t="n">
        <v>49</v>
      </c>
      <c r="L568" s="16" t="n">
        <v>24</v>
      </c>
      <c r="M568" s="16" t="n">
        <v>0</v>
      </c>
      <c r="N568" s="16" t="n">
        <v>13</v>
      </c>
      <c r="O568" s="16" t="n">
        <v>27</v>
      </c>
      <c r="P568" s="16" t="n">
        <v>73</v>
      </c>
      <c r="Q568" s="16" t="n">
        <v>7</v>
      </c>
      <c r="R568" s="16" t="n">
        <v>43</v>
      </c>
      <c r="S568" s="16" t="n">
        <v>5</v>
      </c>
      <c r="T568" s="16" t="n">
        <v>5</v>
      </c>
      <c r="U568" s="16" t="n">
        <v>3</v>
      </c>
      <c r="V568" s="16" t="n">
        <v>11</v>
      </c>
      <c r="W568" s="16" t="n">
        <v>0</v>
      </c>
      <c r="X568" s="16" t="n">
        <v>11</v>
      </c>
      <c r="Y568" s="16" t="n">
        <v>7</v>
      </c>
      <c r="Z568" s="16" t="n">
        <v>11</v>
      </c>
      <c r="AA568" s="16" t="n">
        <v>4</v>
      </c>
      <c r="AB568" s="16" t="n">
        <v>24</v>
      </c>
      <c r="AC568" s="16" t="n">
        <v>4</v>
      </c>
      <c r="AD568" s="16" t="n">
        <v>21</v>
      </c>
      <c r="AE568" s="31" t="n">
        <v>12</v>
      </c>
      <c r="AF568" s="17" t="n">
        <v>5</v>
      </c>
      <c r="AG568" s="17" t="n">
        <v>5</v>
      </c>
      <c r="AH568" s="17" t="n">
        <v>8</v>
      </c>
      <c r="AI568" s="17" t="n">
        <v>8</v>
      </c>
      <c r="AJ568" s="17" t="n">
        <v>7</v>
      </c>
      <c r="AK568" s="17" t="n">
        <v>7</v>
      </c>
      <c r="AL568" s="17" t="n">
        <v>7</v>
      </c>
      <c r="AM568" s="17" t="n">
        <v>7</v>
      </c>
      <c r="AN568" s="17" t="n">
        <v>7</v>
      </c>
      <c r="AO568" s="17" t="n">
        <v>7</v>
      </c>
      <c r="AP568" s="17" t="n">
        <v>7</v>
      </c>
      <c r="AQ568" s="17" t="n">
        <v>7</v>
      </c>
      <c r="AR568" s="17" t="n">
        <v>6</v>
      </c>
      <c r="AS568" s="30" t="inlineStr">
        <is>
          <t>CHECK</t>
        </is>
      </c>
      <c r="AT568" t="inlineStr"/>
    </row>
    <row r="569">
      <c r="A569" s="14" t="inlineStr">
        <is>
          <t>FIT05826</t>
        </is>
      </c>
      <c r="B569" s="14" t="inlineStr">
        <is>
          <t>Tatami strunjača crveno-plava 2 cm</t>
        </is>
      </c>
      <c r="C569" s="14" t="inlineStr">
        <is>
          <t>FITNESS OPREMA</t>
        </is>
      </c>
      <c r="D569" s="14" t="inlineStr">
        <is>
          <t>02 SILVER</t>
        </is>
      </c>
      <c r="E569" s="19" t="inlineStr">
        <is>
          <t>Planner Factor</t>
        </is>
      </c>
      <c r="AF569" s="20" t="n">
        <v>1</v>
      </c>
      <c r="AG569" s="20" t="n">
        <v>1</v>
      </c>
      <c r="AH569" s="20" t="n">
        <v>1</v>
      </c>
      <c r="AI569" s="20" t="n">
        <v>1</v>
      </c>
      <c r="AJ569" s="20" t="n">
        <v>1</v>
      </c>
      <c r="AK569" s="20" t="n">
        <v>1</v>
      </c>
      <c r="AL569" s="20" t="n">
        <v>1</v>
      </c>
      <c r="AM569" s="20" t="n">
        <v>1</v>
      </c>
      <c r="AN569" s="20" t="n">
        <v>1</v>
      </c>
      <c r="AO569" s="20" t="n">
        <v>1</v>
      </c>
      <c r="AP569" s="20" t="n">
        <v>1</v>
      </c>
      <c r="AQ569" s="20" t="n">
        <v>1</v>
      </c>
      <c r="AR569" s="20" t="n">
        <v>1</v>
      </c>
      <c r="AS569" s="30" t="inlineStr">
        <is>
          <t>CHECK</t>
        </is>
      </c>
      <c r="AT569" t="inlineStr"/>
    </row>
    <row r="570">
      <c r="A570" s="14" t="inlineStr">
        <is>
          <t>FIT05826</t>
        </is>
      </c>
      <c r="B570" s="14" t="inlineStr">
        <is>
          <t>Tatami strunjača crveno-plava 2 cm</t>
        </is>
      </c>
      <c r="C570" s="14" t="inlineStr">
        <is>
          <t>FITNESS OPREMA</t>
        </is>
      </c>
      <c r="D570" s="14" t="inlineStr">
        <is>
          <t>02 SILVER</t>
        </is>
      </c>
      <c r="E570" s="15" t="inlineStr">
        <is>
          <t>Adjusted FC</t>
        </is>
      </c>
      <c r="AF570" s="21">
        <f>ROUND(AF568*AF569,0)</f>
        <v/>
      </c>
      <c r="AG570" s="21">
        <f>ROUND(AG568*AG569,0)</f>
        <v/>
      </c>
      <c r="AH570" s="21">
        <f>ROUND(AH568*AH569,0)</f>
        <v/>
      </c>
      <c r="AI570" s="21">
        <f>ROUND(AI568*AI569,0)</f>
        <v/>
      </c>
      <c r="AJ570" s="21">
        <f>ROUND(AJ568*AJ569,0)</f>
        <v/>
      </c>
      <c r="AK570" s="21">
        <f>ROUND(AK568*AK569,0)</f>
        <v/>
      </c>
      <c r="AL570" s="21">
        <f>ROUND(AL568*AL569,0)</f>
        <v/>
      </c>
      <c r="AM570" s="21">
        <f>ROUND(AM568*AM569,0)</f>
        <v/>
      </c>
      <c r="AN570" s="21">
        <f>ROUND(AN568*AN569,0)</f>
        <v/>
      </c>
      <c r="AO570" s="21">
        <f>ROUND(AO568*AO569,0)</f>
        <v/>
      </c>
      <c r="AP570" s="21">
        <f>ROUND(AP568*AP569,0)</f>
        <v/>
      </c>
      <c r="AQ570" s="21">
        <f>ROUND(AQ568*AQ569,0)</f>
        <v/>
      </c>
      <c r="AR570" s="21">
        <f>ROUND(AR568*AR569,0)</f>
        <v/>
      </c>
      <c r="AS570" s="30" t="inlineStr">
        <is>
          <t>CHECK</t>
        </is>
      </c>
      <c r="AT570" t="inlineStr"/>
    </row>
    <row r="571">
      <c r="A571" s="14" t="inlineStr">
        <is>
          <t>FIT05826</t>
        </is>
      </c>
      <c r="B571" s="14" t="inlineStr">
        <is>
          <t>Tatami strunjača crveno-plava 2 cm</t>
        </is>
      </c>
      <c r="C571" s="14" t="inlineStr">
        <is>
          <t>FITNESS OPREMA</t>
        </is>
      </c>
      <c r="D571" s="14" t="inlineStr">
        <is>
          <t>02 SILVER</t>
        </is>
      </c>
      <c r="E571" s="22" t="inlineStr">
        <is>
          <t>VP on-top</t>
        </is>
      </c>
      <c r="AF571" s="23">
        <f>IF('Demand Input VP'!F107="",0,'Demand Input VP'!F107)</f>
        <v/>
      </c>
      <c r="AG571" s="23">
        <f>IF('Demand Input VP'!G107="",0,'Demand Input VP'!G107)</f>
        <v/>
      </c>
      <c r="AH571" s="23">
        <f>IF('Demand Input VP'!H107="",0,'Demand Input VP'!H107)</f>
        <v/>
      </c>
      <c r="AI571" s="23">
        <f>IF('Demand Input VP'!I107="",0,'Demand Input VP'!I107)</f>
        <v/>
      </c>
      <c r="AJ571" s="23">
        <f>IF('Demand Input VP'!J107="",0,'Demand Input VP'!J107)</f>
        <v/>
      </c>
      <c r="AK571" s="23">
        <f>IF('Demand Input VP'!K107="",0,'Demand Input VP'!K107)</f>
        <v/>
      </c>
      <c r="AL571" s="23">
        <f>IF('Demand Input VP'!L107="",0,'Demand Input VP'!L107)</f>
        <v/>
      </c>
      <c r="AM571" s="23">
        <f>IF('Demand Input VP'!M107="",0,'Demand Input VP'!M107)</f>
        <v/>
      </c>
      <c r="AN571" s="23">
        <f>IF('Demand Input VP'!N107="",0,'Demand Input VP'!N107)</f>
        <v/>
      </c>
      <c r="AO571" s="23">
        <f>IF('Demand Input VP'!O107="",0,'Demand Input VP'!O107)</f>
        <v/>
      </c>
      <c r="AP571" s="23">
        <f>IF('Demand Input VP'!P107="",0,'Demand Input VP'!P107)</f>
        <v/>
      </c>
      <c r="AQ571" s="23">
        <f>IF('Demand Input VP'!Q107="",0,'Demand Input VP'!Q107)</f>
        <v/>
      </c>
      <c r="AR571" s="23">
        <f>IF('Demand Input VP'!R107="",0,'Demand Input VP'!R107)</f>
        <v/>
      </c>
      <c r="AS571" s="30" t="inlineStr">
        <is>
          <t>CHECK</t>
        </is>
      </c>
      <c r="AT571" t="inlineStr"/>
    </row>
    <row r="572">
      <c r="A572" s="14" t="inlineStr">
        <is>
          <t>FIT05826</t>
        </is>
      </c>
      <c r="B572" s="14" t="inlineStr">
        <is>
          <t>Tatami strunjača crveno-plava 2 cm</t>
        </is>
      </c>
      <c r="C572" s="14" t="inlineStr">
        <is>
          <t>FITNESS OPREMA</t>
        </is>
      </c>
      <c r="D572" s="14" t="inlineStr">
        <is>
          <t>02 SILVER</t>
        </is>
      </c>
      <c r="E572" s="22" t="inlineStr">
        <is>
          <t>VP regular</t>
        </is>
      </c>
      <c r="AF572">
        <f>IF('Demand Input VP'!F108="",0,'Demand Input VP'!F108)</f>
        <v/>
      </c>
      <c r="AG572">
        <f>IF('Demand Input VP'!G108="",0,'Demand Input VP'!G108)</f>
        <v/>
      </c>
      <c r="AH572">
        <f>IF('Demand Input VP'!H108="",0,'Demand Input VP'!H108)</f>
        <v/>
      </c>
      <c r="AI572">
        <f>IF('Demand Input VP'!I108="",0,'Demand Input VP'!I108)</f>
        <v/>
      </c>
      <c r="AJ572">
        <f>IF('Demand Input VP'!J108="",0,'Demand Input VP'!J108)</f>
        <v/>
      </c>
      <c r="AK572">
        <f>IF('Demand Input VP'!K108="",0,'Demand Input VP'!K108)</f>
        <v/>
      </c>
      <c r="AL572">
        <f>IF('Demand Input VP'!L108="",0,'Demand Input VP'!L108)</f>
        <v/>
      </c>
      <c r="AM572">
        <f>IF('Demand Input VP'!M108="",0,'Demand Input VP'!M108)</f>
        <v/>
      </c>
      <c r="AN572">
        <f>IF('Demand Input VP'!N108="",0,'Demand Input VP'!N108)</f>
        <v/>
      </c>
      <c r="AO572">
        <f>IF('Demand Input VP'!O108="",0,'Demand Input VP'!O108)</f>
        <v/>
      </c>
      <c r="AP572">
        <f>IF('Demand Input VP'!P108="",0,'Demand Input VP'!P108)</f>
        <v/>
      </c>
      <c r="AQ572">
        <f>IF('Demand Input VP'!Q108="",0,'Demand Input VP'!Q108)</f>
        <v/>
      </c>
      <c r="AR572">
        <f>IF('Demand Input VP'!R108="",0,'Demand Input VP'!R108)</f>
        <v/>
      </c>
      <c r="AS572" s="30" t="inlineStr">
        <is>
          <t>CHECK</t>
        </is>
      </c>
      <c r="AT572" t="inlineStr"/>
    </row>
    <row r="573">
      <c r="A573" s="14" t="inlineStr">
        <is>
          <t>FIT05826</t>
        </is>
      </c>
      <c r="B573" s="14" t="inlineStr">
        <is>
          <t>Tatami strunjača crveno-plava 2 cm</t>
        </is>
      </c>
      <c r="C573" s="14" t="inlineStr">
        <is>
          <t>FITNESS OPREMA</t>
        </is>
      </c>
      <c r="D573" s="14" t="inlineStr">
        <is>
          <t>02 SILVER</t>
        </is>
      </c>
      <c r="E573" s="22" t="inlineStr">
        <is>
          <t>MP on-top</t>
        </is>
      </c>
      <c r="AE573" s="32" t="n">
        <v>35</v>
      </c>
      <c r="AF573" s="23">
        <f>IF('Demand Input MP'!F107="",0,'Demand Input MP'!F107)</f>
        <v/>
      </c>
      <c r="AG573" s="23">
        <f>IF('Demand Input MP'!G107="",0,'Demand Input MP'!G107)</f>
        <v/>
      </c>
      <c r="AH573" s="23">
        <f>IF('Demand Input MP'!H107="",0,'Demand Input MP'!H107)</f>
        <v/>
      </c>
      <c r="AI573" s="23">
        <f>IF('Demand Input MP'!I107="",0,'Demand Input MP'!I107)</f>
        <v/>
      </c>
      <c r="AJ573" s="23">
        <f>IF('Demand Input MP'!J107="",0,'Demand Input MP'!J107)</f>
        <v/>
      </c>
      <c r="AK573" s="23">
        <f>IF('Demand Input MP'!K107="",0,'Demand Input MP'!K107)</f>
        <v/>
      </c>
      <c r="AL573" s="23">
        <f>IF('Demand Input MP'!L107="",0,'Demand Input MP'!L107)</f>
        <v/>
      </c>
      <c r="AM573" s="23">
        <f>IF('Demand Input MP'!M107="",0,'Demand Input MP'!M107)</f>
        <v/>
      </c>
      <c r="AN573" s="23">
        <f>IF('Demand Input MP'!N107="",0,'Demand Input MP'!N107)</f>
        <v/>
      </c>
      <c r="AO573" s="23">
        <f>IF('Demand Input MP'!O107="",0,'Demand Input MP'!O107)</f>
        <v/>
      </c>
      <c r="AP573" s="23">
        <f>IF('Demand Input MP'!P107="",0,'Demand Input MP'!P107)</f>
        <v/>
      </c>
      <c r="AQ573" s="23">
        <f>IF('Demand Input MP'!Q107="",0,'Demand Input MP'!Q107)</f>
        <v/>
      </c>
      <c r="AR573" s="23">
        <f>IF('Demand Input MP'!R107="",0,'Demand Input MP'!R107)</f>
        <v/>
      </c>
      <c r="AS573" s="30" t="inlineStr">
        <is>
          <t>CHECK</t>
        </is>
      </c>
      <c r="AT573" t="inlineStr"/>
    </row>
    <row r="574">
      <c r="A574" s="14" t="inlineStr">
        <is>
          <t>FIT05826</t>
        </is>
      </c>
      <c r="B574" s="14" t="inlineStr">
        <is>
          <t>Tatami strunjača crveno-plava 2 cm</t>
        </is>
      </c>
      <c r="C574" s="14" t="inlineStr">
        <is>
          <t>FITNESS OPREMA</t>
        </is>
      </c>
      <c r="D574" s="14" t="inlineStr">
        <is>
          <t>02 SILVER</t>
        </is>
      </c>
      <c r="E574" s="22" t="inlineStr">
        <is>
          <t>MP regular</t>
        </is>
      </c>
      <c r="AF574">
        <f>IF('Demand Input MP'!F108="",0,'Demand Input MP'!F108)</f>
        <v/>
      </c>
      <c r="AG574">
        <f>IF('Demand Input MP'!G108="",0,'Demand Input MP'!G108)</f>
        <v/>
      </c>
      <c r="AH574">
        <f>IF('Demand Input MP'!H108="",0,'Demand Input MP'!H108)</f>
        <v/>
      </c>
      <c r="AI574">
        <f>IF('Demand Input MP'!I108="",0,'Demand Input MP'!I108)</f>
        <v/>
      </c>
      <c r="AJ574">
        <f>IF('Demand Input MP'!J108="",0,'Demand Input MP'!J108)</f>
        <v/>
      </c>
      <c r="AK574">
        <f>IF('Demand Input MP'!K108="",0,'Demand Input MP'!K108)</f>
        <v/>
      </c>
      <c r="AL574">
        <f>IF('Demand Input MP'!L108="",0,'Demand Input MP'!L108)</f>
        <v/>
      </c>
      <c r="AM574">
        <f>IF('Demand Input MP'!M108="",0,'Demand Input MP'!M108)</f>
        <v/>
      </c>
      <c r="AN574">
        <f>IF('Demand Input MP'!N108="",0,'Demand Input MP'!N108)</f>
        <v/>
      </c>
      <c r="AO574">
        <f>IF('Demand Input MP'!O108="",0,'Demand Input MP'!O108)</f>
        <v/>
      </c>
      <c r="AP574">
        <f>IF('Demand Input MP'!P108="",0,'Demand Input MP'!P108)</f>
        <v/>
      </c>
      <c r="AQ574">
        <f>IF('Demand Input MP'!Q108="",0,'Demand Input MP'!Q108)</f>
        <v/>
      </c>
      <c r="AR574">
        <f>IF('Demand Input MP'!R108="",0,'Demand Input MP'!R108)</f>
        <v/>
      </c>
      <c r="AS574" s="30" t="inlineStr">
        <is>
          <t>CHECK</t>
        </is>
      </c>
      <c r="AT574" t="inlineStr"/>
    </row>
    <row r="575">
      <c r="A575" s="14" t="inlineStr">
        <is>
          <t>FIT05826</t>
        </is>
      </c>
      <c r="B575" s="14" t="inlineStr">
        <is>
          <t>Tatami strunjača crveno-plava 2 cm</t>
        </is>
      </c>
      <c r="C575" s="14" t="inlineStr">
        <is>
          <t>FITNESS OPREMA</t>
        </is>
      </c>
      <c r="D575" s="14" t="inlineStr">
        <is>
          <t>02 SILVER</t>
        </is>
      </c>
      <c r="E575" s="15" t="inlineStr">
        <is>
          <t>On-top Total</t>
        </is>
      </c>
      <c r="AF575" s="24">
        <f>SUM(AF571:AF574)</f>
        <v/>
      </c>
      <c r="AG575" s="24">
        <f>SUM(AG571:AG574)</f>
        <v/>
      </c>
      <c r="AH575" s="24">
        <f>SUM(AH571:AH574)</f>
        <v/>
      </c>
      <c r="AI575" s="24">
        <f>SUM(AI571:AI574)</f>
        <v/>
      </c>
      <c r="AJ575" s="24">
        <f>SUM(AJ571:AJ574)</f>
        <v/>
      </c>
      <c r="AK575" s="24">
        <f>SUM(AK571:AK574)</f>
        <v/>
      </c>
      <c r="AL575" s="24">
        <f>SUM(AL571:AL574)</f>
        <v/>
      </c>
      <c r="AM575" s="24">
        <f>SUM(AM571:AM574)</f>
        <v/>
      </c>
      <c r="AN575" s="24">
        <f>SUM(AN571:AN574)</f>
        <v/>
      </c>
      <c r="AO575" s="24">
        <f>SUM(AO571:AO574)</f>
        <v/>
      </c>
      <c r="AP575" s="24">
        <f>SUM(AP571:AP574)</f>
        <v/>
      </c>
      <c r="AQ575" s="24">
        <f>SUM(AQ571:AQ574)</f>
        <v/>
      </c>
      <c r="AR575" s="24">
        <f>SUM(AR571:AR574)</f>
        <v/>
      </c>
      <c r="AS575" s="30" t="inlineStr">
        <is>
          <t>CHECK</t>
        </is>
      </c>
      <c r="AT575" t="inlineStr"/>
    </row>
    <row r="576">
      <c r="A576" s="25" t="inlineStr">
        <is>
          <t>FIT05826</t>
        </is>
      </c>
      <c r="B576" s="25" t="inlineStr">
        <is>
          <t>Tatami strunjača crveno-plava 2 cm</t>
        </is>
      </c>
      <c r="C576" s="25" t="inlineStr">
        <is>
          <t>FITNESS OPREMA</t>
        </is>
      </c>
      <c r="D576" s="25" t="inlineStr">
        <is>
          <t>02 SILVER</t>
        </is>
      </c>
      <c r="E576" s="26" t="inlineStr">
        <is>
          <t>TOTAL DEMAND</t>
        </is>
      </c>
      <c r="F576" s="27" t="n"/>
      <c r="G576" s="27" t="n"/>
      <c r="H576" s="27" t="n"/>
      <c r="I576" s="27" t="n"/>
      <c r="J576" s="27" t="n"/>
      <c r="K576" s="27" t="n"/>
      <c r="L576" s="27" t="n"/>
      <c r="M576" s="27" t="n"/>
      <c r="N576" s="27" t="n"/>
      <c r="O576" s="27" t="n"/>
      <c r="P576" s="27" t="n"/>
      <c r="Q576" s="27" t="n"/>
      <c r="R576" s="27" t="n"/>
      <c r="S576" s="27" t="n"/>
      <c r="T576" s="27" t="n"/>
      <c r="U576" s="27" t="n"/>
      <c r="V576" s="27" t="n"/>
      <c r="W576" s="27" t="n"/>
      <c r="X576" s="27" t="n"/>
      <c r="Y576" s="27" t="n"/>
      <c r="Z576" s="27" t="n"/>
      <c r="AA576" s="27" t="n"/>
      <c r="AB576" s="27" t="n"/>
      <c r="AC576" s="27" t="n"/>
      <c r="AD576" s="27" t="n"/>
      <c r="AE576" s="27" t="n"/>
      <c r="AF576" s="28">
        <f>AF570+AF575</f>
        <v/>
      </c>
      <c r="AG576" s="28">
        <f>AG570+AG575</f>
        <v/>
      </c>
      <c r="AH576" s="28">
        <f>AH570+AH575</f>
        <v/>
      </c>
      <c r="AI576" s="28">
        <f>AI570+AI575</f>
        <v/>
      </c>
      <c r="AJ576" s="28">
        <f>AJ570+AJ575</f>
        <v/>
      </c>
      <c r="AK576" s="28">
        <f>AK570+AK575</f>
        <v/>
      </c>
      <c r="AL576" s="28">
        <f>AL570+AL575</f>
        <v/>
      </c>
      <c r="AM576" s="28">
        <f>AM570+AM575</f>
        <v/>
      </c>
      <c r="AN576" s="28">
        <f>AN570+AN575</f>
        <v/>
      </c>
      <c r="AO576" s="28">
        <f>AO570+AO575</f>
        <v/>
      </c>
      <c r="AP576" s="28">
        <f>AP570+AP575</f>
        <v/>
      </c>
      <c r="AQ576" s="28">
        <f>AQ570+AQ575</f>
        <v/>
      </c>
      <c r="AR576" s="28">
        <f>AR570+AR575</f>
        <v/>
      </c>
      <c r="AS576" s="30" t="inlineStr">
        <is>
          <t>CHECK</t>
        </is>
      </c>
      <c r="AT576" t="inlineStr"/>
    </row>
    <row r="577">
      <c r="A577" s="14" t="inlineStr">
        <is>
          <t>FIT05826</t>
        </is>
      </c>
      <c r="B577" s="14" t="inlineStr">
        <is>
          <t>Tatami strunjača crveno-plava 2 cm</t>
        </is>
      </c>
      <c r="C577" s="14" t="inlineStr">
        <is>
          <t>FITNESS OPREMA</t>
        </is>
      </c>
      <c r="D577" s="14" t="inlineStr">
        <is>
          <t>02 SILVER</t>
        </is>
      </c>
      <c r="E577" s="15" t="inlineStr"/>
      <c r="AS577" s="30" t="inlineStr">
        <is>
          <t>CHECK</t>
        </is>
      </c>
      <c r="AT577" t="inlineStr"/>
    </row>
    <row r="578">
      <c r="A578" s="7" t="inlineStr">
        <is>
          <t>FIT05834</t>
        </is>
      </c>
      <c r="B578" s="8" t="inlineStr">
        <is>
          <t>Uteg disk olimpijski gumirani 20 kg</t>
        </is>
      </c>
      <c r="C578" s="9" t="inlineStr">
        <is>
          <t>FITNESS OPREMA</t>
        </is>
      </c>
      <c r="D578" s="9" t="inlineStr">
        <is>
          <t>03 BRONZE</t>
        </is>
      </c>
      <c r="E578" s="10" t="inlineStr"/>
      <c r="F578" s="11" t="n"/>
      <c r="G578" s="11" t="n"/>
      <c r="H578" s="11" t="n"/>
      <c r="I578" s="11" t="n"/>
      <c r="J578" s="11" t="n"/>
      <c r="K578" s="11" t="n"/>
      <c r="L578" s="11" t="n"/>
      <c r="M578" s="11" t="n"/>
      <c r="N578" s="11" t="n"/>
      <c r="O578" s="11" t="n"/>
      <c r="P578" s="11" t="n"/>
      <c r="Q578" s="11" t="n"/>
      <c r="R578" s="11" t="n"/>
      <c r="S578" s="11" t="n"/>
      <c r="T578" s="11" t="n"/>
      <c r="U578" s="11" t="n"/>
      <c r="V578" s="11" t="n"/>
      <c r="W578" s="11" t="n"/>
      <c r="X578" s="11" t="n"/>
      <c r="Y578" s="11" t="n"/>
      <c r="Z578" s="11" t="n"/>
      <c r="AA578" s="11" t="n"/>
      <c r="AB578" s="11" t="n"/>
      <c r="AC578" s="11" t="n"/>
      <c r="AD578" s="11" t="n"/>
      <c r="AE578" s="11" t="n"/>
      <c r="AF578" s="11" t="n"/>
      <c r="AG578" s="11" t="n"/>
      <c r="AH578" s="11" t="n"/>
      <c r="AI578" s="11" t="n"/>
      <c r="AJ578" s="11" t="n"/>
      <c r="AK578" s="11" t="n"/>
      <c r="AL578" s="11" t="n"/>
      <c r="AM578" s="11" t="n"/>
      <c r="AN578" s="11" t="n"/>
      <c r="AO578" s="11" t="n"/>
      <c r="AP578" s="11" t="n"/>
      <c r="AQ578" s="11" t="n"/>
      <c r="AR578" s="11" t="n"/>
      <c r="AS578" s="29" t="inlineStr">
        <is>
          <t>CHECK</t>
        </is>
      </c>
      <c r="AT578" s="13">
        <f>IF((IFERROR(VALUE('Demand Input MP'!F109),0)+IFERROR(VALUE('Demand Input MP'!G109),0)+IFERROR(VALUE('Demand Input MP'!H109),0)+IFERROR(VALUE('Demand Input MP'!I109),0)+IFERROR(VALUE('Demand Input MP'!J109),0)+IFERROR(VALUE('Demand Input MP'!K109),0)+IFERROR(VALUE('Demand Input MP'!L109),0)+IFERROR(VALUE('Demand Input MP'!M109),0)+IFERROR(VALUE('Demand Input MP'!N109),0)+IFERROR(VALUE('Demand Input MP'!O109),0)+IFERROR(VALUE('Demand Input MP'!P109),0)+IFERROR(VALUE('Demand Input MP'!Q109),0)+IFERROR(VALUE('Demand Input MP'!R109),0))&gt;0,"PROMO","")</f>
        <v/>
      </c>
    </row>
    <row r="579">
      <c r="A579" s="14" t="inlineStr">
        <is>
          <t>FIT05834</t>
        </is>
      </c>
      <c r="B579" s="14" t="inlineStr">
        <is>
          <t>Uteg disk olimpijski gumirani 20 kg</t>
        </is>
      </c>
      <c r="C579" s="14" t="inlineStr">
        <is>
          <t>FITNESS OPREMA</t>
        </is>
      </c>
      <c r="D579" s="14" t="inlineStr">
        <is>
          <t>03 BRONZE</t>
        </is>
      </c>
      <c r="E579" s="15" t="inlineStr">
        <is>
          <t>Baseline FC</t>
        </is>
      </c>
      <c r="F579" s="16" t="n">
        <v>0</v>
      </c>
      <c r="G579" s="16" t="n">
        <v>8</v>
      </c>
      <c r="H579" s="16" t="n">
        <v>2</v>
      </c>
      <c r="I579" s="16" t="n">
        <v>0</v>
      </c>
      <c r="J579" s="16" t="n">
        <v>4</v>
      </c>
      <c r="K579" s="16" t="n">
        <v>0</v>
      </c>
      <c r="L579" s="16" t="n">
        <v>2</v>
      </c>
      <c r="M579" s="16" t="n">
        <v>0</v>
      </c>
      <c r="N579" s="16" t="n">
        <v>3</v>
      </c>
      <c r="O579" s="16" t="n">
        <v>2</v>
      </c>
      <c r="P579" s="16" t="n">
        <v>2</v>
      </c>
      <c r="Q579" s="16" t="n">
        <v>0</v>
      </c>
      <c r="R579" s="16" t="n">
        <v>4</v>
      </c>
      <c r="S579" s="16" t="n">
        <v>0</v>
      </c>
      <c r="T579" s="16" t="n">
        <v>2</v>
      </c>
      <c r="U579" s="16" t="n">
        <v>2</v>
      </c>
      <c r="V579" s="16" t="n">
        <v>0</v>
      </c>
      <c r="W579" s="16" t="n">
        <v>1</v>
      </c>
      <c r="X579" s="16" t="n">
        <v>0</v>
      </c>
      <c r="Y579" s="16" t="n">
        <v>1</v>
      </c>
      <c r="Z579" s="16" t="n">
        <v>0</v>
      </c>
      <c r="AA579" s="16" t="n">
        <v>2</v>
      </c>
      <c r="AB579" s="16" t="n">
        <v>0</v>
      </c>
      <c r="AC579" s="16" t="n">
        <v>0</v>
      </c>
      <c r="AD579" s="16" t="n">
        <v>0</v>
      </c>
      <c r="AE579" s="16" t="n">
        <v>0</v>
      </c>
      <c r="AF579" s="17" t="n">
        <v>0</v>
      </c>
      <c r="AG579" s="17" t="n">
        <v>0</v>
      </c>
      <c r="AH579" s="17" t="n">
        <v>0</v>
      </c>
      <c r="AI579" s="17" t="n">
        <v>0</v>
      </c>
      <c r="AJ579" s="17" t="n">
        <v>0</v>
      </c>
      <c r="AK579" s="17" t="n">
        <v>0</v>
      </c>
      <c r="AL579" s="17" t="n">
        <v>0</v>
      </c>
      <c r="AM579" s="17" t="n">
        <v>0</v>
      </c>
      <c r="AN579" s="17" t="n">
        <v>0</v>
      </c>
      <c r="AO579" s="17" t="n">
        <v>0</v>
      </c>
      <c r="AP579" s="17" t="n">
        <v>0</v>
      </c>
      <c r="AQ579" s="17" t="n">
        <v>0</v>
      </c>
      <c r="AR579" s="17" t="n">
        <v>0</v>
      </c>
      <c r="AS579" s="30" t="inlineStr">
        <is>
          <t>CHECK</t>
        </is>
      </c>
      <c r="AT579" t="inlineStr"/>
    </row>
    <row r="580">
      <c r="A580" s="14" t="inlineStr">
        <is>
          <t>FIT05834</t>
        </is>
      </c>
      <c r="B580" s="14" t="inlineStr">
        <is>
          <t>Uteg disk olimpijski gumirani 20 kg</t>
        </is>
      </c>
      <c r="C580" s="14" t="inlineStr">
        <is>
          <t>FITNESS OPREMA</t>
        </is>
      </c>
      <c r="D580" s="14" t="inlineStr">
        <is>
          <t>03 BRONZE</t>
        </is>
      </c>
      <c r="E580" s="19" t="inlineStr">
        <is>
          <t>Planner Factor</t>
        </is>
      </c>
      <c r="AF580" s="20" t="n">
        <v>1</v>
      </c>
      <c r="AG580" s="20" t="n">
        <v>1</v>
      </c>
      <c r="AH580" s="20" t="n">
        <v>1</v>
      </c>
      <c r="AI580" s="20" t="n">
        <v>1</v>
      </c>
      <c r="AJ580" s="20" t="n">
        <v>1</v>
      </c>
      <c r="AK580" s="20" t="n">
        <v>1</v>
      </c>
      <c r="AL580" s="20" t="n">
        <v>1</v>
      </c>
      <c r="AM580" s="20" t="n">
        <v>1</v>
      </c>
      <c r="AN580" s="20" t="n">
        <v>1</v>
      </c>
      <c r="AO580" s="20" t="n">
        <v>1</v>
      </c>
      <c r="AP580" s="20" t="n">
        <v>1</v>
      </c>
      <c r="AQ580" s="20" t="n">
        <v>1</v>
      </c>
      <c r="AR580" s="20" t="n">
        <v>1</v>
      </c>
      <c r="AS580" s="30" t="inlineStr">
        <is>
          <t>CHECK</t>
        </is>
      </c>
      <c r="AT580" t="inlineStr"/>
    </row>
    <row r="581">
      <c r="A581" s="14" t="inlineStr">
        <is>
          <t>FIT05834</t>
        </is>
      </c>
      <c r="B581" s="14" t="inlineStr">
        <is>
          <t>Uteg disk olimpijski gumirani 20 kg</t>
        </is>
      </c>
      <c r="C581" s="14" t="inlineStr">
        <is>
          <t>FITNESS OPREMA</t>
        </is>
      </c>
      <c r="D581" s="14" t="inlineStr">
        <is>
          <t>03 BRONZE</t>
        </is>
      </c>
      <c r="E581" s="15" t="inlineStr">
        <is>
          <t>Adjusted FC</t>
        </is>
      </c>
      <c r="AF581" s="21">
        <f>ROUND(AF579*AF580,0)</f>
        <v/>
      </c>
      <c r="AG581" s="21">
        <f>ROUND(AG579*AG580,0)</f>
        <v/>
      </c>
      <c r="AH581" s="21">
        <f>ROUND(AH579*AH580,0)</f>
        <v/>
      </c>
      <c r="AI581" s="21">
        <f>ROUND(AI579*AI580,0)</f>
        <v/>
      </c>
      <c r="AJ581" s="21">
        <f>ROUND(AJ579*AJ580,0)</f>
        <v/>
      </c>
      <c r="AK581" s="21">
        <f>ROUND(AK579*AK580,0)</f>
        <v/>
      </c>
      <c r="AL581" s="21">
        <f>ROUND(AL579*AL580,0)</f>
        <v/>
      </c>
      <c r="AM581" s="21">
        <f>ROUND(AM579*AM580,0)</f>
        <v/>
      </c>
      <c r="AN581" s="21">
        <f>ROUND(AN579*AN580,0)</f>
        <v/>
      </c>
      <c r="AO581" s="21">
        <f>ROUND(AO579*AO580,0)</f>
        <v/>
      </c>
      <c r="AP581" s="21">
        <f>ROUND(AP579*AP580,0)</f>
        <v/>
      </c>
      <c r="AQ581" s="21">
        <f>ROUND(AQ579*AQ580,0)</f>
        <v/>
      </c>
      <c r="AR581" s="21">
        <f>ROUND(AR579*AR580,0)</f>
        <v/>
      </c>
      <c r="AS581" s="30" t="inlineStr">
        <is>
          <t>CHECK</t>
        </is>
      </c>
      <c r="AT581" t="inlineStr"/>
    </row>
    <row r="582">
      <c r="A582" s="14" t="inlineStr">
        <is>
          <t>FIT05834</t>
        </is>
      </c>
      <c r="B582" s="14" t="inlineStr">
        <is>
          <t>Uteg disk olimpijski gumirani 20 kg</t>
        </is>
      </c>
      <c r="C582" s="14" t="inlineStr">
        <is>
          <t>FITNESS OPREMA</t>
        </is>
      </c>
      <c r="D582" s="14" t="inlineStr">
        <is>
          <t>03 BRONZE</t>
        </is>
      </c>
      <c r="E582" s="22" t="inlineStr">
        <is>
          <t>VP on-top</t>
        </is>
      </c>
      <c r="AF582" s="23">
        <f>IF('Demand Input VP'!F109="",0,'Demand Input VP'!F109)</f>
        <v/>
      </c>
      <c r="AG582" s="23">
        <f>IF('Demand Input VP'!G109="",0,'Demand Input VP'!G109)</f>
        <v/>
      </c>
      <c r="AH582" s="23">
        <f>IF('Demand Input VP'!H109="",0,'Demand Input VP'!H109)</f>
        <v/>
      </c>
      <c r="AI582" s="23">
        <f>IF('Demand Input VP'!I109="",0,'Demand Input VP'!I109)</f>
        <v/>
      </c>
      <c r="AJ582" s="23">
        <f>IF('Demand Input VP'!J109="",0,'Demand Input VP'!J109)</f>
        <v/>
      </c>
      <c r="AK582" s="23">
        <f>IF('Demand Input VP'!K109="",0,'Demand Input VP'!K109)</f>
        <v/>
      </c>
      <c r="AL582" s="23">
        <f>IF('Demand Input VP'!L109="",0,'Demand Input VP'!L109)</f>
        <v/>
      </c>
      <c r="AM582" s="23">
        <f>IF('Demand Input VP'!M109="",0,'Demand Input VP'!M109)</f>
        <v/>
      </c>
      <c r="AN582" s="23">
        <f>IF('Demand Input VP'!N109="",0,'Demand Input VP'!N109)</f>
        <v/>
      </c>
      <c r="AO582" s="23">
        <f>IF('Demand Input VP'!O109="",0,'Demand Input VP'!O109)</f>
        <v/>
      </c>
      <c r="AP582" s="23">
        <f>IF('Demand Input VP'!P109="",0,'Demand Input VP'!P109)</f>
        <v/>
      </c>
      <c r="AQ582" s="23">
        <f>IF('Demand Input VP'!Q109="",0,'Demand Input VP'!Q109)</f>
        <v/>
      </c>
      <c r="AR582" s="23">
        <f>IF('Demand Input VP'!R109="",0,'Demand Input VP'!R109)</f>
        <v/>
      </c>
      <c r="AS582" s="30" t="inlineStr">
        <is>
          <t>CHECK</t>
        </is>
      </c>
      <c r="AT582" t="inlineStr"/>
    </row>
    <row r="583">
      <c r="A583" s="14" t="inlineStr">
        <is>
          <t>FIT05834</t>
        </is>
      </c>
      <c r="B583" s="14" t="inlineStr">
        <is>
          <t>Uteg disk olimpijski gumirani 20 kg</t>
        </is>
      </c>
      <c r="C583" s="14" t="inlineStr">
        <is>
          <t>FITNESS OPREMA</t>
        </is>
      </c>
      <c r="D583" s="14" t="inlineStr">
        <is>
          <t>03 BRONZE</t>
        </is>
      </c>
      <c r="E583" s="22" t="inlineStr">
        <is>
          <t>VP regular</t>
        </is>
      </c>
      <c r="AF583">
        <f>IF('Demand Input VP'!F110="",0,'Demand Input VP'!F110)</f>
        <v/>
      </c>
      <c r="AG583">
        <f>IF('Demand Input VP'!G110="",0,'Demand Input VP'!G110)</f>
        <v/>
      </c>
      <c r="AH583">
        <f>IF('Demand Input VP'!H110="",0,'Demand Input VP'!H110)</f>
        <v/>
      </c>
      <c r="AI583">
        <f>IF('Demand Input VP'!I110="",0,'Demand Input VP'!I110)</f>
        <v/>
      </c>
      <c r="AJ583">
        <f>IF('Demand Input VP'!J110="",0,'Demand Input VP'!J110)</f>
        <v/>
      </c>
      <c r="AK583">
        <f>IF('Demand Input VP'!K110="",0,'Demand Input VP'!K110)</f>
        <v/>
      </c>
      <c r="AL583">
        <f>IF('Demand Input VP'!L110="",0,'Demand Input VP'!L110)</f>
        <v/>
      </c>
      <c r="AM583">
        <f>IF('Demand Input VP'!M110="",0,'Demand Input VP'!M110)</f>
        <v/>
      </c>
      <c r="AN583">
        <f>IF('Demand Input VP'!N110="",0,'Demand Input VP'!N110)</f>
        <v/>
      </c>
      <c r="AO583">
        <f>IF('Demand Input VP'!O110="",0,'Demand Input VP'!O110)</f>
        <v/>
      </c>
      <c r="AP583">
        <f>IF('Demand Input VP'!P110="",0,'Demand Input VP'!P110)</f>
        <v/>
      </c>
      <c r="AQ583">
        <f>IF('Demand Input VP'!Q110="",0,'Demand Input VP'!Q110)</f>
        <v/>
      </c>
      <c r="AR583">
        <f>IF('Demand Input VP'!R110="",0,'Demand Input VP'!R110)</f>
        <v/>
      </c>
      <c r="AS583" s="30" t="inlineStr">
        <is>
          <t>CHECK</t>
        </is>
      </c>
      <c r="AT583" t="inlineStr"/>
    </row>
    <row r="584">
      <c r="A584" s="14" t="inlineStr">
        <is>
          <t>FIT05834</t>
        </is>
      </c>
      <c r="B584" s="14" t="inlineStr">
        <is>
          <t>Uteg disk olimpijski gumirani 20 kg</t>
        </is>
      </c>
      <c r="C584" s="14" t="inlineStr">
        <is>
          <t>FITNESS OPREMA</t>
        </is>
      </c>
      <c r="D584" s="14" t="inlineStr">
        <is>
          <t>03 BRONZE</t>
        </is>
      </c>
      <c r="E584" s="22" t="inlineStr">
        <is>
          <t>MP on-top</t>
        </is>
      </c>
      <c r="AF584" s="23">
        <f>IF('Demand Input MP'!F109="",0,'Demand Input MP'!F109)</f>
        <v/>
      </c>
      <c r="AG584" s="23">
        <f>IF('Demand Input MP'!G109="",0,'Demand Input MP'!G109)</f>
        <v/>
      </c>
      <c r="AH584" s="23">
        <f>IF('Demand Input MP'!H109="",0,'Demand Input MP'!H109)</f>
        <v/>
      </c>
      <c r="AI584" s="23">
        <f>IF('Demand Input MP'!I109="",0,'Demand Input MP'!I109)</f>
        <v/>
      </c>
      <c r="AJ584" s="23">
        <f>IF('Demand Input MP'!J109="",0,'Demand Input MP'!J109)</f>
        <v/>
      </c>
      <c r="AK584" s="23">
        <f>IF('Demand Input MP'!K109="",0,'Demand Input MP'!K109)</f>
        <v/>
      </c>
      <c r="AL584" s="23">
        <f>IF('Demand Input MP'!L109="",0,'Demand Input MP'!L109)</f>
        <v/>
      </c>
      <c r="AM584" s="23">
        <f>IF('Demand Input MP'!M109="",0,'Demand Input MP'!M109)</f>
        <v/>
      </c>
      <c r="AN584" s="23">
        <f>IF('Demand Input MP'!N109="",0,'Demand Input MP'!N109)</f>
        <v/>
      </c>
      <c r="AO584" s="23">
        <f>IF('Demand Input MP'!O109="",0,'Demand Input MP'!O109)</f>
        <v/>
      </c>
      <c r="AP584" s="23">
        <f>IF('Demand Input MP'!P109="",0,'Demand Input MP'!P109)</f>
        <v/>
      </c>
      <c r="AQ584" s="23">
        <f>IF('Demand Input MP'!Q109="",0,'Demand Input MP'!Q109)</f>
        <v/>
      </c>
      <c r="AR584" s="23">
        <f>IF('Demand Input MP'!R109="",0,'Demand Input MP'!R109)</f>
        <v/>
      </c>
      <c r="AS584" s="30" t="inlineStr">
        <is>
          <t>CHECK</t>
        </is>
      </c>
      <c r="AT584" t="inlineStr"/>
    </row>
    <row r="585">
      <c r="A585" s="14" t="inlineStr">
        <is>
          <t>FIT05834</t>
        </is>
      </c>
      <c r="B585" s="14" t="inlineStr">
        <is>
          <t>Uteg disk olimpijski gumirani 20 kg</t>
        </is>
      </c>
      <c r="C585" s="14" t="inlineStr">
        <is>
          <t>FITNESS OPREMA</t>
        </is>
      </c>
      <c r="D585" s="14" t="inlineStr">
        <is>
          <t>03 BRONZE</t>
        </is>
      </c>
      <c r="E585" s="22" t="inlineStr">
        <is>
          <t>MP regular</t>
        </is>
      </c>
      <c r="AF585">
        <f>IF('Demand Input MP'!F110="",0,'Demand Input MP'!F110)</f>
        <v/>
      </c>
      <c r="AG585">
        <f>IF('Demand Input MP'!G110="",0,'Demand Input MP'!G110)</f>
        <v/>
      </c>
      <c r="AH585">
        <f>IF('Demand Input MP'!H110="",0,'Demand Input MP'!H110)</f>
        <v/>
      </c>
      <c r="AI585">
        <f>IF('Demand Input MP'!I110="",0,'Demand Input MP'!I110)</f>
        <v/>
      </c>
      <c r="AJ585">
        <f>IF('Demand Input MP'!J110="",0,'Demand Input MP'!J110)</f>
        <v/>
      </c>
      <c r="AK585">
        <f>IF('Demand Input MP'!K110="",0,'Demand Input MP'!K110)</f>
        <v/>
      </c>
      <c r="AL585">
        <f>IF('Demand Input MP'!L110="",0,'Demand Input MP'!L110)</f>
        <v/>
      </c>
      <c r="AM585">
        <f>IF('Demand Input MP'!M110="",0,'Demand Input MP'!M110)</f>
        <v/>
      </c>
      <c r="AN585">
        <f>IF('Demand Input MP'!N110="",0,'Demand Input MP'!N110)</f>
        <v/>
      </c>
      <c r="AO585">
        <f>IF('Demand Input MP'!O110="",0,'Demand Input MP'!O110)</f>
        <v/>
      </c>
      <c r="AP585">
        <f>IF('Demand Input MP'!P110="",0,'Demand Input MP'!P110)</f>
        <v/>
      </c>
      <c r="AQ585">
        <f>IF('Demand Input MP'!Q110="",0,'Demand Input MP'!Q110)</f>
        <v/>
      </c>
      <c r="AR585">
        <f>IF('Demand Input MP'!R110="",0,'Demand Input MP'!R110)</f>
        <v/>
      </c>
      <c r="AS585" s="30" t="inlineStr">
        <is>
          <t>CHECK</t>
        </is>
      </c>
      <c r="AT585" t="inlineStr"/>
    </row>
    <row r="586">
      <c r="A586" s="14" t="inlineStr">
        <is>
          <t>FIT05834</t>
        </is>
      </c>
      <c r="B586" s="14" t="inlineStr">
        <is>
          <t>Uteg disk olimpijski gumirani 20 kg</t>
        </is>
      </c>
      <c r="C586" s="14" t="inlineStr">
        <is>
          <t>FITNESS OPREMA</t>
        </is>
      </c>
      <c r="D586" s="14" t="inlineStr">
        <is>
          <t>03 BRONZE</t>
        </is>
      </c>
      <c r="E586" s="15" t="inlineStr">
        <is>
          <t>On-top Total</t>
        </is>
      </c>
      <c r="AF586" s="24">
        <f>SUM(AF582:AF585)</f>
        <v/>
      </c>
      <c r="AG586" s="24">
        <f>SUM(AG582:AG585)</f>
        <v/>
      </c>
      <c r="AH586" s="24">
        <f>SUM(AH582:AH585)</f>
        <v/>
      </c>
      <c r="AI586" s="24">
        <f>SUM(AI582:AI585)</f>
        <v/>
      </c>
      <c r="AJ586" s="24">
        <f>SUM(AJ582:AJ585)</f>
        <v/>
      </c>
      <c r="AK586" s="24">
        <f>SUM(AK582:AK585)</f>
        <v/>
      </c>
      <c r="AL586" s="24">
        <f>SUM(AL582:AL585)</f>
        <v/>
      </c>
      <c r="AM586" s="24">
        <f>SUM(AM582:AM585)</f>
        <v/>
      </c>
      <c r="AN586" s="24">
        <f>SUM(AN582:AN585)</f>
        <v/>
      </c>
      <c r="AO586" s="24">
        <f>SUM(AO582:AO585)</f>
        <v/>
      </c>
      <c r="AP586" s="24">
        <f>SUM(AP582:AP585)</f>
        <v/>
      </c>
      <c r="AQ586" s="24">
        <f>SUM(AQ582:AQ585)</f>
        <v/>
      </c>
      <c r="AR586" s="24">
        <f>SUM(AR582:AR585)</f>
        <v/>
      </c>
      <c r="AS586" s="30" t="inlineStr">
        <is>
          <t>CHECK</t>
        </is>
      </c>
      <c r="AT586" t="inlineStr"/>
    </row>
    <row r="587">
      <c r="A587" s="25" t="inlineStr">
        <is>
          <t>FIT05834</t>
        </is>
      </c>
      <c r="B587" s="25" t="inlineStr">
        <is>
          <t>Uteg disk olimpijski gumirani 20 kg</t>
        </is>
      </c>
      <c r="C587" s="25" t="inlineStr">
        <is>
          <t>FITNESS OPREMA</t>
        </is>
      </c>
      <c r="D587" s="25" t="inlineStr">
        <is>
          <t>03 BRONZE</t>
        </is>
      </c>
      <c r="E587" s="26" t="inlineStr">
        <is>
          <t>TOTAL DEMAND</t>
        </is>
      </c>
      <c r="F587" s="27" t="n"/>
      <c r="G587" s="27" t="n"/>
      <c r="H587" s="27" t="n"/>
      <c r="I587" s="27" t="n"/>
      <c r="J587" s="27" t="n"/>
      <c r="K587" s="27" t="n"/>
      <c r="L587" s="27" t="n"/>
      <c r="M587" s="27" t="n"/>
      <c r="N587" s="27" t="n"/>
      <c r="O587" s="27" t="n"/>
      <c r="P587" s="27" t="n"/>
      <c r="Q587" s="27" t="n"/>
      <c r="R587" s="27" t="n"/>
      <c r="S587" s="27" t="n"/>
      <c r="T587" s="27" t="n"/>
      <c r="U587" s="27" t="n"/>
      <c r="V587" s="27" t="n"/>
      <c r="W587" s="27" t="n"/>
      <c r="X587" s="27" t="n"/>
      <c r="Y587" s="27" t="n"/>
      <c r="Z587" s="27" t="n"/>
      <c r="AA587" s="27" t="n"/>
      <c r="AB587" s="27" t="n"/>
      <c r="AC587" s="27" t="n"/>
      <c r="AD587" s="27" t="n"/>
      <c r="AE587" s="27" t="n"/>
      <c r="AF587" s="28">
        <f>AF581+AF586</f>
        <v/>
      </c>
      <c r="AG587" s="28">
        <f>AG581+AG586</f>
        <v/>
      </c>
      <c r="AH587" s="28">
        <f>AH581+AH586</f>
        <v/>
      </c>
      <c r="AI587" s="28">
        <f>AI581+AI586</f>
        <v/>
      </c>
      <c r="AJ587" s="28">
        <f>AJ581+AJ586</f>
        <v/>
      </c>
      <c r="AK587" s="28">
        <f>AK581+AK586</f>
        <v/>
      </c>
      <c r="AL587" s="28">
        <f>AL581+AL586</f>
        <v/>
      </c>
      <c r="AM587" s="28">
        <f>AM581+AM586</f>
        <v/>
      </c>
      <c r="AN587" s="28">
        <f>AN581+AN586</f>
        <v/>
      </c>
      <c r="AO587" s="28">
        <f>AO581+AO586</f>
        <v/>
      </c>
      <c r="AP587" s="28">
        <f>AP581+AP586</f>
        <v/>
      </c>
      <c r="AQ587" s="28">
        <f>AQ581+AQ586</f>
        <v/>
      </c>
      <c r="AR587" s="28">
        <f>AR581+AR586</f>
        <v/>
      </c>
      <c r="AS587" s="30" t="inlineStr">
        <is>
          <t>CHECK</t>
        </is>
      </c>
      <c r="AT587" t="inlineStr"/>
    </row>
    <row r="588">
      <c r="A588" s="14" t="inlineStr">
        <is>
          <t>FIT05834</t>
        </is>
      </c>
      <c r="B588" s="14" t="inlineStr">
        <is>
          <t>Uteg disk olimpijski gumirani 20 kg</t>
        </is>
      </c>
      <c r="C588" s="14" t="inlineStr">
        <is>
          <t>FITNESS OPREMA</t>
        </is>
      </c>
      <c r="D588" s="14" t="inlineStr">
        <is>
          <t>03 BRONZE</t>
        </is>
      </c>
      <c r="E588" s="15" t="inlineStr"/>
      <c r="AS588" s="30" t="inlineStr">
        <is>
          <t>CHECK</t>
        </is>
      </c>
      <c r="AT588" t="inlineStr"/>
    </row>
    <row r="589">
      <c r="A589" s="7" t="inlineStr">
        <is>
          <t>FIT05836</t>
        </is>
      </c>
      <c r="B589" s="8" t="inlineStr">
        <is>
          <t>Uteg disk olimpijski gumirani 10 kg</t>
        </is>
      </c>
      <c r="C589" s="9" t="inlineStr">
        <is>
          <t>FITNESS OPREMA</t>
        </is>
      </c>
      <c r="D589" s="9" t="inlineStr">
        <is>
          <t>03 BRONZE</t>
        </is>
      </c>
      <c r="E589" s="10" t="inlineStr"/>
      <c r="F589" s="11" t="n"/>
      <c r="G589" s="11" t="n"/>
      <c r="H589" s="11" t="n"/>
      <c r="I589" s="11" t="n"/>
      <c r="J589" s="11" t="n"/>
      <c r="K589" s="11" t="n"/>
      <c r="L589" s="11" t="n"/>
      <c r="M589" s="11" t="n"/>
      <c r="N589" s="11" t="n"/>
      <c r="O589" s="11" t="n"/>
      <c r="P589" s="11" t="n"/>
      <c r="Q589" s="11" t="n"/>
      <c r="R589" s="11" t="n"/>
      <c r="S589" s="11" t="n"/>
      <c r="T589" s="11" t="n"/>
      <c r="U589" s="11" t="n"/>
      <c r="V589" s="11" t="n"/>
      <c r="W589" s="11" t="n"/>
      <c r="X589" s="11" t="n"/>
      <c r="Y589" s="11" t="n"/>
      <c r="Z589" s="11" t="n"/>
      <c r="AA589" s="11" t="n"/>
      <c r="AB589" s="11" t="n"/>
      <c r="AC589" s="11" t="n"/>
      <c r="AD589" s="11" t="n"/>
      <c r="AE589" s="11" t="n"/>
      <c r="AF589" s="11" t="n"/>
      <c r="AG589" s="11" t="n"/>
      <c r="AH589" s="11" t="n"/>
      <c r="AI589" s="11" t="n"/>
      <c r="AJ589" s="11" t="n"/>
      <c r="AK589" s="11" t="n"/>
      <c r="AL589" s="11" t="n"/>
      <c r="AM589" s="11" t="n"/>
      <c r="AN589" s="11" t="n"/>
      <c r="AO589" s="11" t="n"/>
      <c r="AP589" s="11" t="n"/>
      <c r="AQ589" s="11" t="n"/>
      <c r="AR589" s="11" t="n"/>
      <c r="AS589" s="29" t="inlineStr">
        <is>
          <t>CHECK</t>
        </is>
      </c>
      <c r="AT589" s="13">
        <f>IF((IFERROR(VALUE('Demand Input MP'!F111),0)+IFERROR(VALUE('Demand Input MP'!G111),0)+IFERROR(VALUE('Demand Input MP'!H111),0)+IFERROR(VALUE('Demand Input MP'!I111),0)+IFERROR(VALUE('Demand Input MP'!J111),0)+IFERROR(VALUE('Demand Input MP'!K111),0)+IFERROR(VALUE('Demand Input MP'!L111),0)+IFERROR(VALUE('Demand Input MP'!M111),0)+IFERROR(VALUE('Demand Input MP'!N111),0)+IFERROR(VALUE('Demand Input MP'!O111),0)+IFERROR(VALUE('Demand Input MP'!P111),0)+IFERROR(VALUE('Demand Input MP'!Q111),0)+IFERROR(VALUE('Demand Input MP'!R111),0))&gt;0,"PROMO","")</f>
        <v/>
      </c>
    </row>
    <row r="590">
      <c r="A590" s="14" t="inlineStr">
        <is>
          <t>FIT05836</t>
        </is>
      </c>
      <c r="B590" s="14" t="inlineStr">
        <is>
          <t>Uteg disk olimpijski gumirani 10 kg</t>
        </is>
      </c>
      <c r="C590" s="14" t="inlineStr">
        <is>
          <t>FITNESS OPREMA</t>
        </is>
      </c>
      <c r="D590" s="14" t="inlineStr">
        <is>
          <t>03 BRONZE</t>
        </is>
      </c>
      <c r="E590" s="15" t="inlineStr">
        <is>
          <t>Baseline FC</t>
        </is>
      </c>
      <c r="F590" s="16" t="n">
        <v>0</v>
      </c>
      <c r="G590" s="16" t="n">
        <v>5</v>
      </c>
      <c r="H590" s="16" t="n">
        <v>9</v>
      </c>
      <c r="I590" s="16" t="n">
        <v>6</v>
      </c>
      <c r="J590" s="16" t="n">
        <v>6</v>
      </c>
      <c r="K590" s="16" t="n">
        <v>0</v>
      </c>
      <c r="L590" s="16" t="n">
        <v>1</v>
      </c>
      <c r="M590" s="16" t="n">
        <v>1</v>
      </c>
      <c r="N590" s="16" t="n">
        <v>4</v>
      </c>
      <c r="O590" s="16" t="n">
        <v>2</v>
      </c>
      <c r="P590" s="16" t="n">
        <v>2</v>
      </c>
      <c r="Q590" s="16" t="n">
        <v>3</v>
      </c>
      <c r="R590" s="16" t="n">
        <v>10</v>
      </c>
      <c r="S590" s="16" t="n">
        <v>0</v>
      </c>
      <c r="T590" s="16" t="n">
        <v>6</v>
      </c>
      <c r="U590" s="16" t="n">
        <v>1</v>
      </c>
      <c r="V590" s="16" t="n">
        <v>0</v>
      </c>
      <c r="W590" s="16" t="n">
        <v>2</v>
      </c>
      <c r="X590" s="16" t="n">
        <v>4</v>
      </c>
      <c r="Y590" s="16" t="n">
        <v>2</v>
      </c>
      <c r="Z590" s="16" t="n">
        <v>1</v>
      </c>
      <c r="AA590" s="16" t="n">
        <v>2</v>
      </c>
      <c r="AB590" s="16" t="n">
        <v>0</v>
      </c>
      <c r="AC590" s="16" t="n">
        <v>0</v>
      </c>
      <c r="AD590" s="16" t="n">
        <v>2</v>
      </c>
      <c r="AE590" s="16" t="n">
        <v>0</v>
      </c>
      <c r="AF590" s="17" t="n">
        <v>1</v>
      </c>
      <c r="AG590" s="17" t="n">
        <v>1</v>
      </c>
      <c r="AH590" s="17" t="n">
        <v>1</v>
      </c>
      <c r="AI590" s="17" t="n">
        <v>1</v>
      </c>
      <c r="AJ590" s="17" t="n">
        <v>1</v>
      </c>
      <c r="AK590" s="17" t="n">
        <v>1</v>
      </c>
      <c r="AL590" s="17" t="n">
        <v>1</v>
      </c>
      <c r="AM590" s="17" t="n">
        <v>1</v>
      </c>
      <c r="AN590" s="17" t="n">
        <v>1</v>
      </c>
      <c r="AO590" s="17" t="n">
        <v>1</v>
      </c>
      <c r="AP590" s="17" t="n">
        <v>1</v>
      </c>
      <c r="AQ590" s="17" t="n">
        <v>1</v>
      </c>
      <c r="AR590" s="17" t="n">
        <v>1</v>
      </c>
      <c r="AS590" s="30" t="inlineStr">
        <is>
          <t>CHECK</t>
        </is>
      </c>
      <c r="AT590" t="inlineStr"/>
    </row>
    <row r="591">
      <c r="A591" s="14" t="inlineStr">
        <is>
          <t>FIT05836</t>
        </is>
      </c>
      <c r="B591" s="14" t="inlineStr">
        <is>
          <t>Uteg disk olimpijski gumirani 10 kg</t>
        </is>
      </c>
      <c r="C591" s="14" t="inlineStr">
        <is>
          <t>FITNESS OPREMA</t>
        </is>
      </c>
      <c r="D591" s="14" t="inlineStr">
        <is>
          <t>03 BRONZE</t>
        </is>
      </c>
      <c r="E591" s="19" t="inlineStr">
        <is>
          <t>Planner Factor</t>
        </is>
      </c>
      <c r="AF591" s="20" t="n">
        <v>1</v>
      </c>
      <c r="AG591" s="20" t="n">
        <v>1</v>
      </c>
      <c r="AH591" s="20" t="n">
        <v>1</v>
      </c>
      <c r="AI591" s="20" t="n">
        <v>1</v>
      </c>
      <c r="AJ591" s="20" t="n">
        <v>1</v>
      </c>
      <c r="AK591" s="20" t="n">
        <v>1</v>
      </c>
      <c r="AL591" s="20" t="n">
        <v>1</v>
      </c>
      <c r="AM591" s="20" t="n">
        <v>1</v>
      </c>
      <c r="AN591" s="20" t="n">
        <v>1</v>
      </c>
      <c r="AO591" s="20" t="n">
        <v>1</v>
      </c>
      <c r="AP591" s="20" t="n">
        <v>1</v>
      </c>
      <c r="AQ591" s="20" t="n">
        <v>1</v>
      </c>
      <c r="AR591" s="20" t="n">
        <v>1</v>
      </c>
      <c r="AS591" s="30" t="inlineStr">
        <is>
          <t>CHECK</t>
        </is>
      </c>
      <c r="AT591" t="inlineStr"/>
    </row>
    <row r="592">
      <c r="A592" s="14" t="inlineStr">
        <is>
          <t>FIT05836</t>
        </is>
      </c>
      <c r="B592" s="14" t="inlineStr">
        <is>
          <t>Uteg disk olimpijski gumirani 10 kg</t>
        </is>
      </c>
      <c r="C592" s="14" t="inlineStr">
        <is>
          <t>FITNESS OPREMA</t>
        </is>
      </c>
      <c r="D592" s="14" t="inlineStr">
        <is>
          <t>03 BRONZE</t>
        </is>
      </c>
      <c r="E592" s="15" t="inlineStr">
        <is>
          <t>Adjusted FC</t>
        </is>
      </c>
      <c r="AF592" s="21">
        <f>ROUND(AF590*AF591,0)</f>
        <v/>
      </c>
      <c r="AG592" s="21">
        <f>ROUND(AG590*AG591,0)</f>
        <v/>
      </c>
      <c r="AH592" s="21">
        <f>ROUND(AH590*AH591,0)</f>
        <v/>
      </c>
      <c r="AI592" s="21">
        <f>ROUND(AI590*AI591,0)</f>
        <v/>
      </c>
      <c r="AJ592" s="21">
        <f>ROUND(AJ590*AJ591,0)</f>
        <v/>
      </c>
      <c r="AK592" s="21">
        <f>ROUND(AK590*AK591,0)</f>
        <v/>
      </c>
      <c r="AL592" s="21">
        <f>ROUND(AL590*AL591,0)</f>
        <v/>
      </c>
      <c r="AM592" s="21">
        <f>ROUND(AM590*AM591,0)</f>
        <v/>
      </c>
      <c r="AN592" s="21">
        <f>ROUND(AN590*AN591,0)</f>
        <v/>
      </c>
      <c r="AO592" s="21">
        <f>ROUND(AO590*AO591,0)</f>
        <v/>
      </c>
      <c r="AP592" s="21">
        <f>ROUND(AP590*AP591,0)</f>
        <v/>
      </c>
      <c r="AQ592" s="21">
        <f>ROUND(AQ590*AQ591,0)</f>
        <v/>
      </c>
      <c r="AR592" s="21">
        <f>ROUND(AR590*AR591,0)</f>
        <v/>
      </c>
      <c r="AS592" s="30" t="inlineStr">
        <is>
          <t>CHECK</t>
        </is>
      </c>
      <c r="AT592" t="inlineStr"/>
    </row>
    <row r="593">
      <c r="A593" s="14" t="inlineStr">
        <is>
          <t>FIT05836</t>
        </is>
      </c>
      <c r="B593" s="14" t="inlineStr">
        <is>
          <t>Uteg disk olimpijski gumirani 10 kg</t>
        </is>
      </c>
      <c r="C593" s="14" t="inlineStr">
        <is>
          <t>FITNESS OPREMA</t>
        </is>
      </c>
      <c r="D593" s="14" t="inlineStr">
        <is>
          <t>03 BRONZE</t>
        </is>
      </c>
      <c r="E593" s="22" t="inlineStr">
        <is>
          <t>VP on-top</t>
        </is>
      </c>
      <c r="AF593" s="23">
        <f>IF('Demand Input VP'!F111="",0,'Demand Input VP'!F111)</f>
        <v/>
      </c>
      <c r="AG593" s="23">
        <f>IF('Demand Input VP'!G111="",0,'Demand Input VP'!G111)</f>
        <v/>
      </c>
      <c r="AH593" s="23">
        <f>IF('Demand Input VP'!H111="",0,'Demand Input VP'!H111)</f>
        <v/>
      </c>
      <c r="AI593" s="23">
        <f>IF('Demand Input VP'!I111="",0,'Demand Input VP'!I111)</f>
        <v/>
      </c>
      <c r="AJ593" s="23">
        <f>IF('Demand Input VP'!J111="",0,'Demand Input VP'!J111)</f>
        <v/>
      </c>
      <c r="AK593" s="23">
        <f>IF('Demand Input VP'!K111="",0,'Demand Input VP'!K111)</f>
        <v/>
      </c>
      <c r="AL593" s="23">
        <f>IF('Demand Input VP'!L111="",0,'Demand Input VP'!L111)</f>
        <v/>
      </c>
      <c r="AM593" s="23">
        <f>IF('Demand Input VP'!M111="",0,'Demand Input VP'!M111)</f>
        <v/>
      </c>
      <c r="AN593" s="23">
        <f>IF('Demand Input VP'!N111="",0,'Demand Input VP'!N111)</f>
        <v/>
      </c>
      <c r="AO593" s="23">
        <f>IF('Demand Input VP'!O111="",0,'Demand Input VP'!O111)</f>
        <v/>
      </c>
      <c r="AP593" s="23">
        <f>IF('Demand Input VP'!P111="",0,'Demand Input VP'!P111)</f>
        <v/>
      </c>
      <c r="AQ593" s="23">
        <f>IF('Demand Input VP'!Q111="",0,'Demand Input VP'!Q111)</f>
        <v/>
      </c>
      <c r="AR593" s="23">
        <f>IF('Demand Input VP'!R111="",0,'Demand Input VP'!R111)</f>
        <v/>
      </c>
      <c r="AS593" s="30" t="inlineStr">
        <is>
          <t>CHECK</t>
        </is>
      </c>
      <c r="AT593" t="inlineStr"/>
    </row>
    <row r="594">
      <c r="A594" s="14" t="inlineStr">
        <is>
          <t>FIT05836</t>
        </is>
      </c>
      <c r="B594" s="14" t="inlineStr">
        <is>
          <t>Uteg disk olimpijski gumirani 10 kg</t>
        </is>
      </c>
      <c r="C594" s="14" t="inlineStr">
        <is>
          <t>FITNESS OPREMA</t>
        </is>
      </c>
      <c r="D594" s="14" t="inlineStr">
        <is>
          <t>03 BRONZE</t>
        </is>
      </c>
      <c r="E594" s="22" t="inlineStr">
        <is>
          <t>VP regular</t>
        </is>
      </c>
      <c r="AF594">
        <f>IF('Demand Input VP'!F112="",0,'Demand Input VP'!F112)</f>
        <v/>
      </c>
      <c r="AG594">
        <f>IF('Demand Input VP'!G112="",0,'Demand Input VP'!G112)</f>
        <v/>
      </c>
      <c r="AH594">
        <f>IF('Demand Input VP'!H112="",0,'Demand Input VP'!H112)</f>
        <v/>
      </c>
      <c r="AI594">
        <f>IF('Demand Input VP'!I112="",0,'Demand Input VP'!I112)</f>
        <v/>
      </c>
      <c r="AJ594">
        <f>IF('Demand Input VP'!J112="",0,'Demand Input VP'!J112)</f>
        <v/>
      </c>
      <c r="AK594">
        <f>IF('Demand Input VP'!K112="",0,'Demand Input VP'!K112)</f>
        <v/>
      </c>
      <c r="AL594">
        <f>IF('Demand Input VP'!L112="",0,'Demand Input VP'!L112)</f>
        <v/>
      </c>
      <c r="AM594">
        <f>IF('Demand Input VP'!M112="",0,'Demand Input VP'!M112)</f>
        <v/>
      </c>
      <c r="AN594">
        <f>IF('Demand Input VP'!N112="",0,'Demand Input VP'!N112)</f>
        <v/>
      </c>
      <c r="AO594">
        <f>IF('Demand Input VP'!O112="",0,'Demand Input VP'!O112)</f>
        <v/>
      </c>
      <c r="AP594">
        <f>IF('Demand Input VP'!P112="",0,'Demand Input VP'!P112)</f>
        <v/>
      </c>
      <c r="AQ594">
        <f>IF('Demand Input VP'!Q112="",0,'Demand Input VP'!Q112)</f>
        <v/>
      </c>
      <c r="AR594">
        <f>IF('Demand Input VP'!R112="",0,'Demand Input VP'!R112)</f>
        <v/>
      </c>
      <c r="AS594" s="30" t="inlineStr">
        <is>
          <t>CHECK</t>
        </is>
      </c>
      <c r="AT594" t="inlineStr"/>
    </row>
    <row r="595">
      <c r="A595" s="14" t="inlineStr">
        <is>
          <t>FIT05836</t>
        </is>
      </c>
      <c r="B595" s="14" t="inlineStr">
        <is>
          <t>Uteg disk olimpijski gumirani 10 kg</t>
        </is>
      </c>
      <c r="C595" s="14" t="inlineStr">
        <is>
          <t>FITNESS OPREMA</t>
        </is>
      </c>
      <c r="D595" s="14" t="inlineStr">
        <is>
          <t>03 BRONZE</t>
        </is>
      </c>
      <c r="E595" s="22" t="inlineStr">
        <is>
          <t>MP on-top</t>
        </is>
      </c>
      <c r="AF595" s="23">
        <f>IF('Demand Input MP'!F111="",0,'Demand Input MP'!F111)</f>
        <v/>
      </c>
      <c r="AG595" s="23">
        <f>IF('Demand Input MP'!G111="",0,'Demand Input MP'!G111)</f>
        <v/>
      </c>
      <c r="AH595" s="23">
        <f>IF('Demand Input MP'!H111="",0,'Demand Input MP'!H111)</f>
        <v/>
      </c>
      <c r="AI595" s="23">
        <f>IF('Demand Input MP'!I111="",0,'Demand Input MP'!I111)</f>
        <v/>
      </c>
      <c r="AJ595" s="23">
        <f>IF('Demand Input MP'!J111="",0,'Demand Input MP'!J111)</f>
        <v/>
      </c>
      <c r="AK595" s="23">
        <f>IF('Demand Input MP'!K111="",0,'Demand Input MP'!K111)</f>
        <v/>
      </c>
      <c r="AL595" s="23">
        <f>IF('Demand Input MP'!L111="",0,'Demand Input MP'!L111)</f>
        <v/>
      </c>
      <c r="AM595" s="23">
        <f>IF('Demand Input MP'!M111="",0,'Demand Input MP'!M111)</f>
        <v/>
      </c>
      <c r="AN595" s="23">
        <f>IF('Demand Input MP'!N111="",0,'Demand Input MP'!N111)</f>
        <v/>
      </c>
      <c r="AO595" s="23">
        <f>IF('Demand Input MP'!O111="",0,'Demand Input MP'!O111)</f>
        <v/>
      </c>
      <c r="AP595" s="23">
        <f>IF('Demand Input MP'!P111="",0,'Demand Input MP'!P111)</f>
        <v/>
      </c>
      <c r="AQ595" s="23">
        <f>IF('Demand Input MP'!Q111="",0,'Demand Input MP'!Q111)</f>
        <v/>
      </c>
      <c r="AR595" s="23">
        <f>IF('Demand Input MP'!R111="",0,'Demand Input MP'!R111)</f>
        <v/>
      </c>
      <c r="AS595" s="30" t="inlineStr">
        <is>
          <t>CHECK</t>
        </is>
      </c>
      <c r="AT595" t="inlineStr"/>
    </row>
    <row r="596">
      <c r="A596" s="14" t="inlineStr">
        <is>
          <t>FIT05836</t>
        </is>
      </c>
      <c r="B596" s="14" t="inlineStr">
        <is>
          <t>Uteg disk olimpijski gumirani 10 kg</t>
        </is>
      </c>
      <c r="C596" s="14" t="inlineStr">
        <is>
          <t>FITNESS OPREMA</t>
        </is>
      </c>
      <c r="D596" s="14" t="inlineStr">
        <is>
          <t>03 BRONZE</t>
        </is>
      </c>
      <c r="E596" s="22" t="inlineStr">
        <is>
          <t>MP regular</t>
        </is>
      </c>
      <c r="AF596">
        <f>IF('Demand Input MP'!F112="",0,'Demand Input MP'!F112)</f>
        <v/>
      </c>
      <c r="AG596">
        <f>IF('Demand Input MP'!G112="",0,'Demand Input MP'!G112)</f>
        <v/>
      </c>
      <c r="AH596">
        <f>IF('Demand Input MP'!H112="",0,'Demand Input MP'!H112)</f>
        <v/>
      </c>
      <c r="AI596">
        <f>IF('Demand Input MP'!I112="",0,'Demand Input MP'!I112)</f>
        <v/>
      </c>
      <c r="AJ596">
        <f>IF('Demand Input MP'!J112="",0,'Demand Input MP'!J112)</f>
        <v/>
      </c>
      <c r="AK596">
        <f>IF('Demand Input MP'!K112="",0,'Demand Input MP'!K112)</f>
        <v/>
      </c>
      <c r="AL596">
        <f>IF('Demand Input MP'!L112="",0,'Demand Input MP'!L112)</f>
        <v/>
      </c>
      <c r="AM596">
        <f>IF('Demand Input MP'!M112="",0,'Demand Input MP'!M112)</f>
        <v/>
      </c>
      <c r="AN596">
        <f>IF('Demand Input MP'!N112="",0,'Demand Input MP'!N112)</f>
        <v/>
      </c>
      <c r="AO596">
        <f>IF('Demand Input MP'!O112="",0,'Demand Input MP'!O112)</f>
        <v/>
      </c>
      <c r="AP596">
        <f>IF('Demand Input MP'!P112="",0,'Demand Input MP'!P112)</f>
        <v/>
      </c>
      <c r="AQ596">
        <f>IF('Demand Input MP'!Q112="",0,'Demand Input MP'!Q112)</f>
        <v/>
      </c>
      <c r="AR596">
        <f>IF('Demand Input MP'!R112="",0,'Demand Input MP'!R112)</f>
        <v/>
      </c>
      <c r="AS596" s="30" t="inlineStr">
        <is>
          <t>CHECK</t>
        </is>
      </c>
      <c r="AT596" t="inlineStr"/>
    </row>
    <row r="597">
      <c r="A597" s="14" t="inlineStr">
        <is>
          <t>FIT05836</t>
        </is>
      </c>
      <c r="B597" s="14" t="inlineStr">
        <is>
          <t>Uteg disk olimpijski gumirani 10 kg</t>
        </is>
      </c>
      <c r="C597" s="14" t="inlineStr">
        <is>
          <t>FITNESS OPREMA</t>
        </is>
      </c>
      <c r="D597" s="14" t="inlineStr">
        <is>
          <t>03 BRONZE</t>
        </is>
      </c>
      <c r="E597" s="15" t="inlineStr">
        <is>
          <t>On-top Total</t>
        </is>
      </c>
      <c r="AF597" s="24">
        <f>SUM(AF593:AF596)</f>
        <v/>
      </c>
      <c r="AG597" s="24">
        <f>SUM(AG593:AG596)</f>
        <v/>
      </c>
      <c r="AH597" s="24">
        <f>SUM(AH593:AH596)</f>
        <v/>
      </c>
      <c r="AI597" s="24">
        <f>SUM(AI593:AI596)</f>
        <v/>
      </c>
      <c r="AJ597" s="24">
        <f>SUM(AJ593:AJ596)</f>
        <v/>
      </c>
      <c r="AK597" s="24">
        <f>SUM(AK593:AK596)</f>
        <v/>
      </c>
      <c r="AL597" s="24">
        <f>SUM(AL593:AL596)</f>
        <v/>
      </c>
      <c r="AM597" s="24">
        <f>SUM(AM593:AM596)</f>
        <v/>
      </c>
      <c r="AN597" s="24">
        <f>SUM(AN593:AN596)</f>
        <v/>
      </c>
      <c r="AO597" s="24">
        <f>SUM(AO593:AO596)</f>
        <v/>
      </c>
      <c r="AP597" s="24">
        <f>SUM(AP593:AP596)</f>
        <v/>
      </c>
      <c r="AQ597" s="24">
        <f>SUM(AQ593:AQ596)</f>
        <v/>
      </c>
      <c r="AR597" s="24">
        <f>SUM(AR593:AR596)</f>
        <v/>
      </c>
      <c r="AS597" s="30" t="inlineStr">
        <is>
          <t>CHECK</t>
        </is>
      </c>
      <c r="AT597" t="inlineStr"/>
    </row>
    <row r="598">
      <c r="A598" s="25" t="inlineStr">
        <is>
          <t>FIT05836</t>
        </is>
      </c>
      <c r="B598" s="25" t="inlineStr">
        <is>
          <t>Uteg disk olimpijski gumirani 10 kg</t>
        </is>
      </c>
      <c r="C598" s="25" t="inlineStr">
        <is>
          <t>FITNESS OPREMA</t>
        </is>
      </c>
      <c r="D598" s="25" t="inlineStr">
        <is>
          <t>03 BRONZE</t>
        </is>
      </c>
      <c r="E598" s="26" t="inlineStr">
        <is>
          <t>TOTAL DEMAND</t>
        </is>
      </c>
      <c r="F598" s="27" t="n"/>
      <c r="G598" s="27" t="n"/>
      <c r="H598" s="27" t="n"/>
      <c r="I598" s="27" t="n"/>
      <c r="J598" s="27" t="n"/>
      <c r="K598" s="27" t="n"/>
      <c r="L598" s="27" t="n"/>
      <c r="M598" s="27" t="n"/>
      <c r="N598" s="27" t="n"/>
      <c r="O598" s="27" t="n"/>
      <c r="P598" s="27" t="n"/>
      <c r="Q598" s="27" t="n"/>
      <c r="R598" s="27" t="n"/>
      <c r="S598" s="27" t="n"/>
      <c r="T598" s="27" t="n"/>
      <c r="U598" s="27" t="n"/>
      <c r="V598" s="27" t="n"/>
      <c r="W598" s="27" t="n"/>
      <c r="X598" s="27" t="n"/>
      <c r="Y598" s="27" t="n"/>
      <c r="Z598" s="27" t="n"/>
      <c r="AA598" s="27" t="n"/>
      <c r="AB598" s="27" t="n"/>
      <c r="AC598" s="27" t="n"/>
      <c r="AD598" s="27" t="n"/>
      <c r="AE598" s="27" t="n"/>
      <c r="AF598" s="28">
        <f>AF592+AF597</f>
        <v/>
      </c>
      <c r="AG598" s="28">
        <f>AG592+AG597</f>
        <v/>
      </c>
      <c r="AH598" s="28">
        <f>AH592+AH597</f>
        <v/>
      </c>
      <c r="AI598" s="28">
        <f>AI592+AI597</f>
        <v/>
      </c>
      <c r="AJ598" s="28">
        <f>AJ592+AJ597</f>
        <v/>
      </c>
      <c r="AK598" s="28">
        <f>AK592+AK597</f>
        <v/>
      </c>
      <c r="AL598" s="28">
        <f>AL592+AL597</f>
        <v/>
      </c>
      <c r="AM598" s="28">
        <f>AM592+AM597</f>
        <v/>
      </c>
      <c r="AN598" s="28">
        <f>AN592+AN597</f>
        <v/>
      </c>
      <c r="AO598" s="28">
        <f>AO592+AO597</f>
        <v/>
      </c>
      <c r="AP598" s="28">
        <f>AP592+AP597</f>
        <v/>
      </c>
      <c r="AQ598" s="28">
        <f>AQ592+AQ597</f>
        <v/>
      </c>
      <c r="AR598" s="28">
        <f>AR592+AR597</f>
        <v/>
      </c>
      <c r="AS598" s="30" t="inlineStr">
        <is>
          <t>CHECK</t>
        </is>
      </c>
      <c r="AT598" t="inlineStr"/>
    </row>
    <row r="599">
      <c r="A599" s="14" t="inlineStr">
        <is>
          <t>FIT05836</t>
        </is>
      </c>
      <c r="B599" s="14" t="inlineStr">
        <is>
          <t>Uteg disk olimpijski gumirani 10 kg</t>
        </is>
      </c>
      <c r="C599" s="14" t="inlineStr">
        <is>
          <t>FITNESS OPREMA</t>
        </is>
      </c>
      <c r="D599" s="14" t="inlineStr">
        <is>
          <t>03 BRONZE</t>
        </is>
      </c>
      <c r="E599" s="15" t="inlineStr"/>
      <c r="AS599" s="30" t="inlineStr">
        <is>
          <t>CHECK</t>
        </is>
      </c>
      <c r="AT599" t="inlineStr"/>
    </row>
    <row r="600">
      <c r="A600" s="7" t="inlineStr">
        <is>
          <t>FIT05837</t>
        </is>
      </c>
      <c r="B600" s="8" t="inlineStr">
        <is>
          <t>Uteg disk olimpijski gumirani 5 kg</t>
        </is>
      </c>
      <c r="C600" s="9" t="inlineStr">
        <is>
          <t>FITNESS OPREMA</t>
        </is>
      </c>
      <c r="D600" s="9" t="inlineStr">
        <is>
          <t>03 BRONZE</t>
        </is>
      </c>
      <c r="E600" s="10" t="inlineStr"/>
      <c r="F600" s="11" t="n"/>
      <c r="G600" s="11" t="n"/>
      <c r="H600" s="11" t="n"/>
      <c r="I600" s="11" t="n"/>
      <c r="J600" s="11" t="n"/>
      <c r="K600" s="11" t="n"/>
      <c r="L600" s="11" t="n"/>
      <c r="M600" s="11" t="n"/>
      <c r="N600" s="11" t="n"/>
      <c r="O600" s="11" t="n"/>
      <c r="P600" s="11" t="n"/>
      <c r="Q600" s="11" t="n"/>
      <c r="R600" s="11" t="n"/>
      <c r="S600" s="11" t="n"/>
      <c r="T600" s="11" t="n"/>
      <c r="U600" s="11" t="n"/>
      <c r="V600" s="11" t="n"/>
      <c r="W600" s="11" t="n"/>
      <c r="X600" s="11" t="n"/>
      <c r="Y600" s="11" t="n"/>
      <c r="Z600" s="11" t="n"/>
      <c r="AA600" s="11" t="n"/>
      <c r="AB600" s="11" t="n"/>
      <c r="AC600" s="11" t="n"/>
      <c r="AD600" s="11" t="n"/>
      <c r="AE600" s="11" t="n"/>
      <c r="AF600" s="11" t="n"/>
      <c r="AG600" s="11" t="n"/>
      <c r="AH600" s="11" t="n"/>
      <c r="AI600" s="11" t="n"/>
      <c r="AJ600" s="11" t="n"/>
      <c r="AK600" s="11" t="n"/>
      <c r="AL600" s="11" t="n"/>
      <c r="AM600" s="11" t="n"/>
      <c r="AN600" s="11" t="n"/>
      <c r="AO600" s="11" t="n"/>
      <c r="AP600" s="11" t="n"/>
      <c r="AQ600" s="11" t="n"/>
      <c r="AR600" s="11" t="n"/>
      <c r="AS600" s="12" t="inlineStr">
        <is>
          <t>OK</t>
        </is>
      </c>
      <c r="AT600" s="13">
        <f>IF((IFERROR(VALUE('Demand Input MP'!F113),0)+IFERROR(VALUE('Demand Input MP'!G113),0)+IFERROR(VALUE('Demand Input MP'!H113),0)+IFERROR(VALUE('Demand Input MP'!I113),0)+IFERROR(VALUE('Demand Input MP'!J113),0)+IFERROR(VALUE('Demand Input MP'!K113),0)+IFERROR(VALUE('Demand Input MP'!L113),0)+IFERROR(VALUE('Demand Input MP'!M113),0)+IFERROR(VALUE('Demand Input MP'!N113),0)+IFERROR(VALUE('Demand Input MP'!O113),0)+IFERROR(VALUE('Demand Input MP'!P113),0)+IFERROR(VALUE('Demand Input MP'!Q113),0)+IFERROR(VALUE('Demand Input MP'!R113),0))&gt;0,"PROMO","")</f>
        <v/>
      </c>
    </row>
    <row r="601">
      <c r="A601" s="14" t="inlineStr">
        <is>
          <t>FIT05837</t>
        </is>
      </c>
      <c r="B601" s="14" t="inlineStr">
        <is>
          <t>Uteg disk olimpijski gumirani 5 kg</t>
        </is>
      </c>
      <c r="C601" s="14" t="inlineStr">
        <is>
          <t>FITNESS OPREMA</t>
        </is>
      </c>
      <c r="D601" s="14" t="inlineStr">
        <is>
          <t>03 BRONZE</t>
        </is>
      </c>
      <c r="E601" s="15" t="inlineStr">
        <is>
          <t>Baseline FC</t>
        </is>
      </c>
      <c r="F601" s="16" t="n">
        <v>2</v>
      </c>
      <c r="G601" s="16" t="n">
        <v>5</v>
      </c>
      <c r="H601" s="16" t="n">
        <v>6</v>
      </c>
      <c r="I601" s="16" t="n">
        <v>6</v>
      </c>
      <c r="J601" s="16" t="n">
        <v>14</v>
      </c>
      <c r="K601" s="16" t="n">
        <v>2</v>
      </c>
      <c r="L601" s="16" t="n">
        <v>6</v>
      </c>
      <c r="M601" s="16" t="n">
        <v>0</v>
      </c>
      <c r="N601" s="16" t="n">
        <v>4</v>
      </c>
      <c r="O601" s="16" t="n">
        <v>6</v>
      </c>
      <c r="P601" s="16" t="n">
        <v>3</v>
      </c>
      <c r="Q601" s="16" t="n">
        <v>5</v>
      </c>
      <c r="R601" s="16" t="n">
        <v>18</v>
      </c>
      <c r="S601" s="16" t="n">
        <v>6</v>
      </c>
      <c r="T601" s="16" t="n">
        <v>4</v>
      </c>
      <c r="U601" s="16" t="n">
        <v>2</v>
      </c>
      <c r="V601" s="16" t="n">
        <v>3</v>
      </c>
      <c r="W601" s="16" t="n">
        <v>2</v>
      </c>
      <c r="X601" s="16" t="n">
        <v>3</v>
      </c>
      <c r="Y601" s="16" t="n">
        <v>4</v>
      </c>
      <c r="Z601" s="16" t="n">
        <v>1</v>
      </c>
      <c r="AA601" s="16" t="n">
        <v>8</v>
      </c>
      <c r="AB601" s="16" t="n">
        <v>1</v>
      </c>
      <c r="AC601" s="16" t="n">
        <v>1</v>
      </c>
      <c r="AD601" s="16" t="n">
        <v>1</v>
      </c>
      <c r="AE601" s="16" t="n">
        <v>4</v>
      </c>
      <c r="AF601" s="17" t="n">
        <v>2</v>
      </c>
      <c r="AG601" s="17" t="n">
        <v>2</v>
      </c>
      <c r="AH601" s="17" t="n">
        <v>2</v>
      </c>
      <c r="AI601" s="17" t="n">
        <v>2</v>
      </c>
      <c r="AJ601" s="17" t="n">
        <v>2</v>
      </c>
      <c r="AK601" s="17" t="n">
        <v>2</v>
      </c>
      <c r="AL601" s="17" t="n">
        <v>2</v>
      </c>
      <c r="AM601" s="17" t="n">
        <v>2</v>
      </c>
      <c r="AN601" s="17" t="n">
        <v>2</v>
      </c>
      <c r="AO601" s="17" t="n">
        <v>2</v>
      </c>
      <c r="AP601" s="17" t="n">
        <v>2</v>
      </c>
      <c r="AQ601" s="17" t="n">
        <v>2</v>
      </c>
      <c r="AR601" s="17" t="n">
        <v>2</v>
      </c>
      <c r="AS601" s="18" t="inlineStr">
        <is>
          <t>OK</t>
        </is>
      </c>
      <c r="AT601" t="inlineStr"/>
    </row>
    <row r="602">
      <c r="A602" s="14" t="inlineStr">
        <is>
          <t>FIT05837</t>
        </is>
      </c>
      <c r="B602" s="14" t="inlineStr">
        <is>
          <t>Uteg disk olimpijski gumirani 5 kg</t>
        </is>
      </c>
      <c r="C602" s="14" t="inlineStr">
        <is>
          <t>FITNESS OPREMA</t>
        </is>
      </c>
      <c r="D602" s="14" t="inlineStr">
        <is>
          <t>03 BRONZE</t>
        </is>
      </c>
      <c r="E602" s="19" t="inlineStr">
        <is>
          <t>Planner Factor</t>
        </is>
      </c>
      <c r="AF602" s="20" t="n">
        <v>1</v>
      </c>
      <c r="AG602" s="20" t="n">
        <v>1</v>
      </c>
      <c r="AH602" s="20" t="n">
        <v>1</v>
      </c>
      <c r="AI602" s="20" t="n">
        <v>1</v>
      </c>
      <c r="AJ602" s="20" t="n">
        <v>1</v>
      </c>
      <c r="AK602" s="20" t="n">
        <v>1</v>
      </c>
      <c r="AL602" s="20" t="n">
        <v>1</v>
      </c>
      <c r="AM602" s="20" t="n">
        <v>1</v>
      </c>
      <c r="AN602" s="20" t="n">
        <v>1</v>
      </c>
      <c r="AO602" s="20" t="n">
        <v>1</v>
      </c>
      <c r="AP602" s="20" t="n">
        <v>1</v>
      </c>
      <c r="AQ602" s="20" t="n">
        <v>1</v>
      </c>
      <c r="AR602" s="20" t="n">
        <v>1</v>
      </c>
      <c r="AS602" s="18" t="inlineStr">
        <is>
          <t>OK</t>
        </is>
      </c>
      <c r="AT602" t="inlineStr"/>
    </row>
    <row r="603">
      <c r="A603" s="14" t="inlineStr">
        <is>
          <t>FIT05837</t>
        </is>
      </c>
      <c r="B603" s="14" t="inlineStr">
        <is>
          <t>Uteg disk olimpijski gumirani 5 kg</t>
        </is>
      </c>
      <c r="C603" s="14" t="inlineStr">
        <is>
          <t>FITNESS OPREMA</t>
        </is>
      </c>
      <c r="D603" s="14" t="inlineStr">
        <is>
          <t>03 BRONZE</t>
        </is>
      </c>
      <c r="E603" s="15" t="inlineStr">
        <is>
          <t>Adjusted FC</t>
        </is>
      </c>
      <c r="AF603" s="21">
        <f>ROUND(AF601*AF602,0)</f>
        <v/>
      </c>
      <c r="AG603" s="21">
        <f>ROUND(AG601*AG602,0)</f>
        <v/>
      </c>
      <c r="AH603" s="21">
        <f>ROUND(AH601*AH602,0)</f>
        <v/>
      </c>
      <c r="AI603" s="21">
        <f>ROUND(AI601*AI602,0)</f>
        <v/>
      </c>
      <c r="AJ603" s="21">
        <f>ROUND(AJ601*AJ602,0)</f>
        <v/>
      </c>
      <c r="AK603" s="21">
        <f>ROUND(AK601*AK602,0)</f>
        <v/>
      </c>
      <c r="AL603" s="21">
        <f>ROUND(AL601*AL602,0)</f>
        <v/>
      </c>
      <c r="AM603" s="21">
        <f>ROUND(AM601*AM602,0)</f>
        <v/>
      </c>
      <c r="AN603" s="21">
        <f>ROUND(AN601*AN602,0)</f>
        <v/>
      </c>
      <c r="AO603" s="21">
        <f>ROUND(AO601*AO602,0)</f>
        <v/>
      </c>
      <c r="AP603" s="21">
        <f>ROUND(AP601*AP602,0)</f>
        <v/>
      </c>
      <c r="AQ603" s="21">
        <f>ROUND(AQ601*AQ602,0)</f>
        <v/>
      </c>
      <c r="AR603" s="21">
        <f>ROUND(AR601*AR602,0)</f>
        <v/>
      </c>
      <c r="AS603" s="18" t="inlineStr">
        <is>
          <t>OK</t>
        </is>
      </c>
      <c r="AT603" t="inlineStr"/>
    </row>
    <row r="604">
      <c r="A604" s="14" t="inlineStr">
        <is>
          <t>FIT05837</t>
        </is>
      </c>
      <c r="B604" s="14" t="inlineStr">
        <is>
          <t>Uteg disk olimpijski gumirani 5 kg</t>
        </is>
      </c>
      <c r="C604" s="14" t="inlineStr">
        <is>
          <t>FITNESS OPREMA</t>
        </is>
      </c>
      <c r="D604" s="14" t="inlineStr">
        <is>
          <t>03 BRONZE</t>
        </is>
      </c>
      <c r="E604" s="22" t="inlineStr">
        <is>
          <t>VP on-top</t>
        </is>
      </c>
      <c r="AF604" s="23">
        <f>IF('Demand Input VP'!F113="",0,'Demand Input VP'!F113)</f>
        <v/>
      </c>
      <c r="AG604" s="23">
        <f>IF('Demand Input VP'!G113="",0,'Demand Input VP'!G113)</f>
        <v/>
      </c>
      <c r="AH604" s="23">
        <f>IF('Demand Input VP'!H113="",0,'Demand Input VP'!H113)</f>
        <v/>
      </c>
      <c r="AI604" s="23">
        <f>IF('Demand Input VP'!I113="",0,'Demand Input VP'!I113)</f>
        <v/>
      </c>
      <c r="AJ604" s="23">
        <f>IF('Demand Input VP'!J113="",0,'Demand Input VP'!J113)</f>
        <v/>
      </c>
      <c r="AK604" s="23">
        <f>IF('Demand Input VP'!K113="",0,'Demand Input VP'!K113)</f>
        <v/>
      </c>
      <c r="AL604" s="23">
        <f>IF('Demand Input VP'!L113="",0,'Demand Input VP'!L113)</f>
        <v/>
      </c>
      <c r="AM604" s="23">
        <f>IF('Demand Input VP'!M113="",0,'Demand Input VP'!M113)</f>
        <v/>
      </c>
      <c r="AN604" s="23">
        <f>IF('Demand Input VP'!N113="",0,'Demand Input VP'!N113)</f>
        <v/>
      </c>
      <c r="AO604" s="23">
        <f>IF('Demand Input VP'!O113="",0,'Demand Input VP'!O113)</f>
        <v/>
      </c>
      <c r="AP604" s="23">
        <f>IF('Demand Input VP'!P113="",0,'Demand Input VP'!P113)</f>
        <v/>
      </c>
      <c r="AQ604" s="23">
        <f>IF('Demand Input VP'!Q113="",0,'Demand Input VP'!Q113)</f>
        <v/>
      </c>
      <c r="AR604" s="23">
        <f>IF('Demand Input VP'!R113="",0,'Demand Input VP'!R113)</f>
        <v/>
      </c>
      <c r="AS604" s="18" t="inlineStr">
        <is>
          <t>OK</t>
        </is>
      </c>
      <c r="AT604" t="inlineStr"/>
    </row>
    <row r="605">
      <c r="A605" s="14" t="inlineStr">
        <is>
          <t>FIT05837</t>
        </is>
      </c>
      <c r="B605" s="14" t="inlineStr">
        <is>
          <t>Uteg disk olimpijski gumirani 5 kg</t>
        </is>
      </c>
      <c r="C605" s="14" t="inlineStr">
        <is>
          <t>FITNESS OPREMA</t>
        </is>
      </c>
      <c r="D605" s="14" t="inlineStr">
        <is>
          <t>03 BRONZE</t>
        </is>
      </c>
      <c r="E605" s="22" t="inlineStr">
        <is>
          <t>VP regular</t>
        </is>
      </c>
      <c r="AF605">
        <f>IF('Demand Input VP'!F114="",0,'Demand Input VP'!F114)</f>
        <v/>
      </c>
      <c r="AG605">
        <f>IF('Demand Input VP'!G114="",0,'Demand Input VP'!G114)</f>
        <v/>
      </c>
      <c r="AH605">
        <f>IF('Demand Input VP'!H114="",0,'Demand Input VP'!H114)</f>
        <v/>
      </c>
      <c r="AI605">
        <f>IF('Demand Input VP'!I114="",0,'Demand Input VP'!I114)</f>
        <v/>
      </c>
      <c r="AJ605">
        <f>IF('Demand Input VP'!J114="",0,'Demand Input VP'!J114)</f>
        <v/>
      </c>
      <c r="AK605">
        <f>IF('Demand Input VP'!K114="",0,'Demand Input VP'!K114)</f>
        <v/>
      </c>
      <c r="AL605">
        <f>IF('Demand Input VP'!L114="",0,'Demand Input VP'!L114)</f>
        <v/>
      </c>
      <c r="AM605">
        <f>IF('Demand Input VP'!M114="",0,'Demand Input VP'!M114)</f>
        <v/>
      </c>
      <c r="AN605">
        <f>IF('Demand Input VP'!N114="",0,'Demand Input VP'!N114)</f>
        <v/>
      </c>
      <c r="AO605">
        <f>IF('Demand Input VP'!O114="",0,'Demand Input VP'!O114)</f>
        <v/>
      </c>
      <c r="AP605">
        <f>IF('Demand Input VP'!P114="",0,'Demand Input VP'!P114)</f>
        <v/>
      </c>
      <c r="AQ605">
        <f>IF('Demand Input VP'!Q114="",0,'Demand Input VP'!Q114)</f>
        <v/>
      </c>
      <c r="AR605">
        <f>IF('Demand Input VP'!R114="",0,'Demand Input VP'!R114)</f>
        <v/>
      </c>
      <c r="AS605" s="18" t="inlineStr">
        <is>
          <t>OK</t>
        </is>
      </c>
      <c r="AT605" t="inlineStr"/>
    </row>
    <row r="606">
      <c r="A606" s="14" t="inlineStr">
        <is>
          <t>FIT05837</t>
        </is>
      </c>
      <c r="B606" s="14" t="inlineStr">
        <is>
          <t>Uteg disk olimpijski gumirani 5 kg</t>
        </is>
      </c>
      <c r="C606" s="14" t="inlineStr">
        <is>
          <t>FITNESS OPREMA</t>
        </is>
      </c>
      <c r="D606" s="14" t="inlineStr">
        <is>
          <t>03 BRONZE</t>
        </is>
      </c>
      <c r="E606" s="22" t="inlineStr">
        <is>
          <t>MP on-top</t>
        </is>
      </c>
      <c r="AF606" s="23">
        <f>IF('Demand Input MP'!F113="",0,'Demand Input MP'!F113)</f>
        <v/>
      </c>
      <c r="AG606" s="23">
        <f>IF('Demand Input MP'!G113="",0,'Demand Input MP'!G113)</f>
        <v/>
      </c>
      <c r="AH606" s="23">
        <f>IF('Demand Input MP'!H113="",0,'Demand Input MP'!H113)</f>
        <v/>
      </c>
      <c r="AI606" s="23">
        <f>IF('Demand Input MP'!I113="",0,'Demand Input MP'!I113)</f>
        <v/>
      </c>
      <c r="AJ606" s="23">
        <f>IF('Demand Input MP'!J113="",0,'Demand Input MP'!J113)</f>
        <v/>
      </c>
      <c r="AK606" s="23">
        <f>IF('Demand Input MP'!K113="",0,'Demand Input MP'!K113)</f>
        <v/>
      </c>
      <c r="AL606" s="23">
        <f>IF('Demand Input MP'!L113="",0,'Demand Input MP'!L113)</f>
        <v/>
      </c>
      <c r="AM606" s="23">
        <f>IF('Demand Input MP'!M113="",0,'Demand Input MP'!M113)</f>
        <v/>
      </c>
      <c r="AN606" s="23">
        <f>IF('Demand Input MP'!N113="",0,'Demand Input MP'!N113)</f>
        <v/>
      </c>
      <c r="AO606" s="23">
        <f>IF('Demand Input MP'!O113="",0,'Demand Input MP'!O113)</f>
        <v/>
      </c>
      <c r="AP606" s="23">
        <f>IF('Demand Input MP'!P113="",0,'Demand Input MP'!P113)</f>
        <v/>
      </c>
      <c r="AQ606" s="23">
        <f>IF('Demand Input MP'!Q113="",0,'Demand Input MP'!Q113)</f>
        <v/>
      </c>
      <c r="AR606" s="23">
        <f>IF('Demand Input MP'!R113="",0,'Demand Input MP'!R113)</f>
        <v/>
      </c>
      <c r="AS606" s="18" t="inlineStr">
        <is>
          <t>OK</t>
        </is>
      </c>
      <c r="AT606" t="inlineStr"/>
    </row>
    <row r="607">
      <c r="A607" s="14" t="inlineStr">
        <is>
          <t>FIT05837</t>
        </is>
      </c>
      <c r="B607" s="14" t="inlineStr">
        <is>
          <t>Uteg disk olimpijski gumirani 5 kg</t>
        </is>
      </c>
      <c r="C607" s="14" t="inlineStr">
        <is>
          <t>FITNESS OPREMA</t>
        </is>
      </c>
      <c r="D607" s="14" t="inlineStr">
        <is>
          <t>03 BRONZE</t>
        </is>
      </c>
      <c r="E607" s="22" t="inlineStr">
        <is>
          <t>MP regular</t>
        </is>
      </c>
      <c r="AF607">
        <f>IF('Demand Input MP'!F114="",0,'Demand Input MP'!F114)</f>
        <v/>
      </c>
      <c r="AG607">
        <f>IF('Demand Input MP'!G114="",0,'Demand Input MP'!G114)</f>
        <v/>
      </c>
      <c r="AH607">
        <f>IF('Demand Input MP'!H114="",0,'Demand Input MP'!H114)</f>
        <v/>
      </c>
      <c r="AI607">
        <f>IF('Demand Input MP'!I114="",0,'Demand Input MP'!I114)</f>
        <v/>
      </c>
      <c r="AJ607">
        <f>IF('Demand Input MP'!J114="",0,'Demand Input MP'!J114)</f>
        <v/>
      </c>
      <c r="AK607">
        <f>IF('Demand Input MP'!K114="",0,'Demand Input MP'!K114)</f>
        <v/>
      </c>
      <c r="AL607">
        <f>IF('Demand Input MP'!L114="",0,'Demand Input MP'!L114)</f>
        <v/>
      </c>
      <c r="AM607">
        <f>IF('Demand Input MP'!M114="",0,'Demand Input MP'!M114)</f>
        <v/>
      </c>
      <c r="AN607">
        <f>IF('Demand Input MP'!N114="",0,'Demand Input MP'!N114)</f>
        <v/>
      </c>
      <c r="AO607">
        <f>IF('Demand Input MP'!O114="",0,'Demand Input MP'!O114)</f>
        <v/>
      </c>
      <c r="AP607">
        <f>IF('Demand Input MP'!P114="",0,'Demand Input MP'!P114)</f>
        <v/>
      </c>
      <c r="AQ607">
        <f>IF('Demand Input MP'!Q114="",0,'Demand Input MP'!Q114)</f>
        <v/>
      </c>
      <c r="AR607">
        <f>IF('Demand Input MP'!R114="",0,'Demand Input MP'!R114)</f>
        <v/>
      </c>
      <c r="AS607" s="18" t="inlineStr">
        <is>
          <t>OK</t>
        </is>
      </c>
      <c r="AT607" t="inlineStr"/>
    </row>
    <row r="608">
      <c r="A608" s="14" t="inlineStr">
        <is>
          <t>FIT05837</t>
        </is>
      </c>
      <c r="B608" s="14" t="inlineStr">
        <is>
          <t>Uteg disk olimpijski gumirani 5 kg</t>
        </is>
      </c>
      <c r="C608" s="14" t="inlineStr">
        <is>
          <t>FITNESS OPREMA</t>
        </is>
      </c>
      <c r="D608" s="14" t="inlineStr">
        <is>
          <t>03 BRONZE</t>
        </is>
      </c>
      <c r="E608" s="15" t="inlineStr">
        <is>
          <t>On-top Total</t>
        </is>
      </c>
      <c r="AF608" s="24">
        <f>SUM(AF604:AF607)</f>
        <v/>
      </c>
      <c r="AG608" s="24">
        <f>SUM(AG604:AG607)</f>
        <v/>
      </c>
      <c r="AH608" s="24">
        <f>SUM(AH604:AH607)</f>
        <v/>
      </c>
      <c r="AI608" s="24">
        <f>SUM(AI604:AI607)</f>
        <v/>
      </c>
      <c r="AJ608" s="24">
        <f>SUM(AJ604:AJ607)</f>
        <v/>
      </c>
      <c r="AK608" s="24">
        <f>SUM(AK604:AK607)</f>
        <v/>
      </c>
      <c r="AL608" s="24">
        <f>SUM(AL604:AL607)</f>
        <v/>
      </c>
      <c r="AM608" s="24">
        <f>SUM(AM604:AM607)</f>
        <v/>
      </c>
      <c r="AN608" s="24">
        <f>SUM(AN604:AN607)</f>
        <v/>
      </c>
      <c r="AO608" s="24">
        <f>SUM(AO604:AO607)</f>
        <v/>
      </c>
      <c r="AP608" s="24">
        <f>SUM(AP604:AP607)</f>
        <v/>
      </c>
      <c r="AQ608" s="24">
        <f>SUM(AQ604:AQ607)</f>
        <v/>
      </c>
      <c r="AR608" s="24">
        <f>SUM(AR604:AR607)</f>
        <v/>
      </c>
      <c r="AS608" s="18" t="inlineStr">
        <is>
          <t>OK</t>
        </is>
      </c>
      <c r="AT608" t="inlineStr"/>
    </row>
    <row r="609">
      <c r="A609" s="25" t="inlineStr">
        <is>
          <t>FIT05837</t>
        </is>
      </c>
      <c r="B609" s="25" t="inlineStr">
        <is>
          <t>Uteg disk olimpijski gumirani 5 kg</t>
        </is>
      </c>
      <c r="C609" s="25" t="inlineStr">
        <is>
          <t>FITNESS OPREMA</t>
        </is>
      </c>
      <c r="D609" s="25" t="inlineStr">
        <is>
          <t>03 BRONZE</t>
        </is>
      </c>
      <c r="E609" s="26" t="inlineStr">
        <is>
          <t>TOTAL DEMAND</t>
        </is>
      </c>
      <c r="F609" s="27" t="n"/>
      <c r="G609" s="27" t="n"/>
      <c r="H609" s="27" t="n"/>
      <c r="I609" s="27" t="n"/>
      <c r="J609" s="27" t="n"/>
      <c r="K609" s="27" t="n"/>
      <c r="L609" s="27" t="n"/>
      <c r="M609" s="27" t="n"/>
      <c r="N609" s="27" t="n"/>
      <c r="O609" s="27" t="n"/>
      <c r="P609" s="27" t="n"/>
      <c r="Q609" s="27" t="n"/>
      <c r="R609" s="27" t="n"/>
      <c r="S609" s="27" t="n"/>
      <c r="T609" s="27" t="n"/>
      <c r="U609" s="27" t="n"/>
      <c r="V609" s="27" t="n"/>
      <c r="W609" s="27" t="n"/>
      <c r="X609" s="27" t="n"/>
      <c r="Y609" s="27" t="n"/>
      <c r="Z609" s="27" t="n"/>
      <c r="AA609" s="27" t="n"/>
      <c r="AB609" s="27" t="n"/>
      <c r="AC609" s="27" t="n"/>
      <c r="AD609" s="27" t="n"/>
      <c r="AE609" s="27" t="n"/>
      <c r="AF609" s="28">
        <f>AF603+AF608</f>
        <v/>
      </c>
      <c r="AG609" s="28">
        <f>AG603+AG608</f>
        <v/>
      </c>
      <c r="AH609" s="28">
        <f>AH603+AH608</f>
        <v/>
      </c>
      <c r="AI609" s="28">
        <f>AI603+AI608</f>
        <v/>
      </c>
      <c r="AJ609" s="28">
        <f>AJ603+AJ608</f>
        <v/>
      </c>
      <c r="AK609" s="28">
        <f>AK603+AK608</f>
        <v/>
      </c>
      <c r="AL609" s="28">
        <f>AL603+AL608</f>
        <v/>
      </c>
      <c r="AM609" s="28">
        <f>AM603+AM608</f>
        <v/>
      </c>
      <c r="AN609" s="28">
        <f>AN603+AN608</f>
        <v/>
      </c>
      <c r="AO609" s="28">
        <f>AO603+AO608</f>
        <v/>
      </c>
      <c r="AP609" s="28">
        <f>AP603+AP608</f>
        <v/>
      </c>
      <c r="AQ609" s="28">
        <f>AQ603+AQ608</f>
        <v/>
      </c>
      <c r="AR609" s="28">
        <f>AR603+AR608</f>
        <v/>
      </c>
      <c r="AS609" s="18" t="inlineStr">
        <is>
          <t>OK</t>
        </is>
      </c>
      <c r="AT609" t="inlineStr"/>
    </row>
    <row r="610">
      <c r="A610" s="14" t="inlineStr">
        <is>
          <t>FIT05837</t>
        </is>
      </c>
      <c r="B610" s="14" t="inlineStr">
        <is>
          <t>Uteg disk olimpijski gumirani 5 kg</t>
        </is>
      </c>
      <c r="C610" s="14" t="inlineStr">
        <is>
          <t>FITNESS OPREMA</t>
        </is>
      </c>
      <c r="D610" s="14" t="inlineStr">
        <is>
          <t>03 BRONZE</t>
        </is>
      </c>
      <c r="E610" s="15" t="inlineStr"/>
      <c r="AS610" s="18" t="inlineStr">
        <is>
          <t>OK</t>
        </is>
      </c>
      <c r="AT610" t="inlineStr"/>
    </row>
    <row r="611">
      <c r="A611" s="7" t="inlineStr">
        <is>
          <t>FIT05843</t>
        </is>
      </c>
      <c r="B611" s="8" t="inlineStr">
        <is>
          <t>Bučica gumirana heksagonalna 10 kg</t>
        </is>
      </c>
      <c r="C611" s="9" t="inlineStr">
        <is>
          <t>FITNESS OPREMA</t>
        </is>
      </c>
      <c r="D611" s="9" t="inlineStr">
        <is>
          <t>03 BRONZE</t>
        </is>
      </c>
      <c r="E611" s="10" t="inlineStr"/>
      <c r="F611" s="11" t="n"/>
      <c r="G611" s="11" t="n"/>
      <c r="H611" s="11" t="n"/>
      <c r="I611" s="11" t="n"/>
      <c r="J611" s="11" t="n"/>
      <c r="K611" s="11" t="n"/>
      <c r="L611" s="11" t="n"/>
      <c r="M611" s="11" t="n"/>
      <c r="N611" s="11" t="n"/>
      <c r="O611" s="11" t="n"/>
      <c r="P611" s="11" t="n"/>
      <c r="Q611" s="11" t="n"/>
      <c r="R611" s="11" t="n"/>
      <c r="S611" s="11" t="n"/>
      <c r="T611" s="11" t="n"/>
      <c r="U611" s="11" t="n"/>
      <c r="V611" s="11" t="n"/>
      <c r="W611" s="11" t="n"/>
      <c r="X611" s="11" t="n"/>
      <c r="Y611" s="11" t="n"/>
      <c r="Z611" s="11" t="n"/>
      <c r="AA611" s="11" t="n"/>
      <c r="AB611" s="11" t="n"/>
      <c r="AC611" s="11" t="n"/>
      <c r="AD611" s="11" t="n"/>
      <c r="AE611" s="11" t="n"/>
      <c r="AF611" s="11" t="n"/>
      <c r="AG611" s="11" t="n"/>
      <c r="AH611" s="11" t="n"/>
      <c r="AI611" s="11" t="n"/>
      <c r="AJ611" s="11" t="n"/>
      <c r="AK611" s="11" t="n"/>
      <c r="AL611" s="11" t="n"/>
      <c r="AM611" s="11" t="n"/>
      <c r="AN611" s="11" t="n"/>
      <c r="AO611" s="11" t="n"/>
      <c r="AP611" s="11" t="n"/>
      <c r="AQ611" s="11" t="n"/>
      <c r="AR611" s="11" t="n"/>
      <c r="AS611" s="12" t="inlineStr">
        <is>
          <t>OK</t>
        </is>
      </c>
      <c r="AT611" s="13">
        <f>IF((IFERROR(VALUE('Demand Input MP'!F115),0)+IFERROR(VALUE('Demand Input MP'!G115),0)+IFERROR(VALUE('Demand Input MP'!H115),0)+IFERROR(VALUE('Demand Input MP'!I115),0)+IFERROR(VALUE('Demand Input MP'!J115),0)+IFERROR(VALUE('Demand Input MP'!K115),0)+IFERROR(VALUE('Demand Input MP'!L115),0)+IFERROR(VALUE('Demand Input MP'!M115),0)+IFERROR(VALUE('Demand Input MP'!N115),0)+IFERROR(VALUE('Demand Input MP'!O115),0)+IFERROR(VALUE('Demand Input MP'!P115),0)+IFERROR(VALUE('Demand Input MP'!Q115),0)+IFERROR(VALUE('Demand Input MP'!R115),0))&gt;0,"PROMO","")</f>
        <v/>
      </c>
    </row>
    <row r="612">
      <c r="A612" s="14" t="inlineStr">
        <is>
          <t>FIT05843</t>
        </is>
      </c>
      <c r="B612" s="14" t="inlineStr">
        <is>
          <t>Bučica gumirana heksagonalna 10 kg</t>
        </is>
      </c>
      <c r="C612" s="14" t="inlineStr">
        <is>
          <t>FITNESS OPREMA</t>
        </is>
      </c>
      <c r="D612" s="14" t="inlineStr">
        <is>
          <t>03 BRONZE</t>
        </is>
      </c>
      <c r="E612" s="15" t="inlineStr">
        <is>
          <t>Baseline FC</t>
        </is>
      </c>
      <c r="F612" s="16" t="n">
        <v>13</v>
      </c>
      <c r="G612" s="16" t="n">
        <v>16</v>
      </c>
      <c r="H612" s="16" t="n">
        <v>22</v>
      </c>
      <c r="I612" s="16" t="n">
        <v>11</v>
      </c>
      <c r="J612" s="16" t="n">
        <v>9</v>
      </c>
      <c r="K612" s="16" t="n">
        <v>6</v>
      </c>
      <c r="L612" s="16" t="n">
        <v>0</v>
      </c>
      <c r="M612" s="16" t="n">
        <v>1</v>
      </c>
      <c r="N612" s="16" t="n">
        <v>2</v>
      </c>
      <c r="O612" s="16" t="n">
        <v>0</v>
      </c>
      <c r="P612" s="16" t="n">
        <v>1</v>
      </c>
      <c r="Q612" s="16" t="n">
        <v>2</v>
      </c>
      <c r="R612" s="16" t="n">
        <v>0</v>
      </c>
      <c r="S612" s="16" t="n">
        <v>0</v>
      </c>
      <c r="T612" s="16" t="n">
        <v>0</v>
      </c>
      <c r="U612" s="16" t="n">
        <v>0</v>
      </c>
      <c r="V612" s="16" t="n">
        <v>0</v>
      </c>
      <c r="W612" s="16" t="n">
        <v>1</v>
      </c>
      <c r="X612" s="16" t="n">
        <v>1</v>
      </c>
      <c r="Y612" s="16" t="n">
        <v>0</v>
      </c>
      <c r="Z612" s="16" t="n">
        <v>0</v>
      </c>
      <c r="AA612" s="16" t="n">
        <v>0</v>
      </c>
      <c r="AB612" s="16" t="n">
        <v>0</v>
      </c>
      <c r="AC612" s="16" t="n">
        <v>0</v>
      </c>
      <c r="AD612" s="16" t="n">
        <v>0</v>
      </c>
      <c r="AE612" s="16" t="n">
        <v>0</v>
      </c>
      <c r="AF612" s="17" t="n">
        <v>0</v>
      </c>
      <c r="AG612" s="17" t="n">
        <v>0</v>
      </c>
      <c r="AH612" s="17" t="n">
        <v>0</v>
      </c>
      <c r="AI612" s="17" t="n">
        <v>0</v>
      </c>
      <c r="AJ612" s="17" t="n">
        <v>0</v>
      </c>
      <c r="AK612" s="17" t="n">
        <v>0</v>
      </c>
      <c r="AL612" s="17" t="n">
        <v>0</v>
      </c>
      <c r="AM612" s="17" t="n">
        <v>0</v>
      </c>
      <c r="AN612" s="17" t="n">
        <v>0</v>
      </c>
      <c r="AO612" s="17" t="n">
        <v>0</v>
      </c>
      <c r="AP612" s="17" t="n">
        <v>0</v>
      </c>
      <c r="AQ612" s="17" t="n">
        <v>0</v>
      </c>
      <c r="AR612" s="17" t="n">
        <v>0</v>
      </c>
      <c r="AS612" s="18" t="inlineStr">
        <is>
          <t>OK</t>
        </is>
      </c>
      <c r="AT612" t="inlineStr"/>
    </row>
    <row r="613">
      <c r="A613" s="14" t="inlineStr">
        <is>
          <t>FIT05843</t>
        </is>
      </c>
      <c r="B613" s="14" t="inlineStr">
        <is>
          <t>Bučica gumirana heksagonalna 10 kg</t>
        </is>
      </c>
      <c r="C613" s="14" t="inlineStr">
        <is>
          <t>FITNESS OPREMA</t>
        </is>
      </c>
      <c r="D613" s="14" t="inlineStr">
        <is>
          <t>03 BRONZE</t>
        </is>
      </c>
      <c r="E613" s="19" t="inlineStr">
        <is>
          <t>Planner Factor</t>
        </is>
      </c>
      <c r="AF613" s="20" t="n">
        <v>1</v>
      </c>
      <c r="AG613" s="20" t="n">
        <v>1</v>
      </c>
      <c r="AH613" s="20" t="n">
        <v>1</v>
      </c>
      <c r="AI613" s="20" t="n">
        <v>1</v>
      </c>
      <c r="AJ613" s="20" t="n">
        <v>1</v>
      </c>
      <c r="AK613" s="20" t="n">
        <v>1</v>
      </c>
      <c r="AL613" s="20" t="n">
        <v>1</v>
      </c>
      <c r="AM613" s="20" t="n">
        <v>1</v>
      </c>
      <c r="AN613" s="20" t="n">
        <v>1</v>
      </c>
      <c r="AO613" s="20" t="n">
        <v>1</v>
      </c>
      <c r="AP613" s="20" t="n">
        <v>1</v>
      </c>
      <c r="AQ613" s="20" t="n">
        <v>1</v>
      </c>
      <c r="AR613" s="20" t="n">
        <v>1</v>
      </c>
      <c r="AS613" s="18" t="inlineStr">
        <is>
          <t>OK</t>
        </is>
      </c>
      <c r="AT613" t="inlineStr"/>
    </row>
    <row r="614">
      <c r="A614" s="14" t="inlineStr">
        <is>
          <t>FIT05843</t>
        </is>
      </c>
      <c r="B614" s="14" t="inlineStr">
        <is>
          <t>Bučica gumirana heksagonalna 10 kg</t>
        </is>
      </c>
      <c r="C614" s="14" t="inlineStr">
        <is>
          <t>FITNESS OPREMA</t>
        </is>
      </c>
      <c r="D614" s="14" t="inlineStr">
        <is>
          <t>03 BRONZE</t>
        </is>
      </c>
      <c r="E614" s="15" t="inlineStr">
        <is>
          <t>Adjusted FC</t>
        </is>
      </c>
      <c r="AF614" s="21">
        <f>ROUND(AF612*AF613,0)</f>
        <v/>
      </c>
      <c r="AG614" s="21">
        <f>ROUND(AG612*AG613,0)</f>
        <v/>
      </c>
      <c r="AH614" s="21">
        <f>ROUND(AH612*AH613,0)</f>
        <v/>
      </c>
      <c r="AI614" s="21">
        <f>ROUND(AI612*AI613,0)</f>
        <v/>
      </c>
      <c r="AJ614" s="21">
        <f>ROUND(AJ612*AJ613,0)</f>
        <v/>
      </c>
      <c r="AK614" s="21">
        <f>ROUND(AK612*AK613,0)</f>
        <v/>
      </c>
      <c r="AL614" s="21">
        <f>ROUND(AL612*AL613,0)</f>
        <v/>
      </c>
      <c r="AM614" s="21">
        <f>ROUND(AM612*AM613,0)</f>
        <v/>
      </c>
      <c r="AN614" s="21">
        <f>ROUND(AN612*AN613,0)</f>
        <v/>
      </c>
      <c r="AO614" s="21">
        <f>ROUND(AO612*AO613,0)</f>
        <v/>
      </c>
      <c r="AP614" s="21">
        <f>ROUND(AP612*AP613,0)</f>
        <v/>
      </c>
      <c r="AQ614" s="21">
        <f>ROUND(AQ612*AQ613,0)</f>
        <v/>
      </c>
      <c r="AR614" s="21">
        <f>ROUND(AR612*AR613,0)</f>
        <v/>
      </c>
      <c r="AS614" s="18" t="inlineStr">
        <is>
          <t>OK</t>
        </is>
      </c>
      <c r="AT614" t="inlineStr"/>
    </row>
    <row r="615">
      <c r="A615" s="14" t="inlineStr">
        <is>
          <t>FIT05843</t>
        </is>
      </c>
      <c r="B615" s="14" t="inlineStr">
        <is>
          <t>Bučica gumirana heksagonalna 10 kg</t>
        </is>
      </c>
      <c r="C615" s="14" t="inlineStr">
        <is>
          <t>FITNESS OPREMA</t>
        </is>
      </c>
      <c r="D615" s="14" t="inlineStr">
        <is>
          <t>03 BRONZE</t>
        </is>
      </c>
      <c r="E615" s="22" t="inlineStr">
        <is>
          <t>VP on-top</t>
        </is>
      </c>
      <c r="AF615" s="23">
        <f>IF('Demand Input VP'!F115="",0,'Demand Input VP'!F115)</f>
        <v/>
      </c>
      <c r="AG615" s="23">
        <f>IF('Demand Input VP'!G115="",0,'Demand Input VP'!G115)</f>
        <v/>
      </c>
      <c r="AH615" s="23">
        <f>IF('Demand Input VP'!H115="",0,'Demand Input VP'!H115)</f>
        <v/>
      </c>
      <c r="AI615" s="23">
        <f>IF('Demand Input VP'!I115="",0,'Demand Input VP'!I115)</f>
        <v/>
      </c>
      <c r="AJ615" s="23">
        <f>IF('Demand Input VP'!J115="",0,'Demand Input VP'!J115)</f>
        <v/>
      </c>
      <c r="AK615" s="23">
        <f>IF('Demand Input VP'!K115="",0,'Demand Input VP'!K115)</f>
        <v/>
      </c>
      <c r="AL615" s="23">
        <f>IF('Demand Input VP'!L115="",0,'Demand Input VP'!L115)</f>
        <v/>
      </c>
      <c r="AM615" s="23">
        <f>IF('Demand Input VP'!M115="",0,'Demand Input VP'!M115)</f>
        <v/>
      </c>
      <c r="AN615" s="23">
        <f>IF('Demand Input VP'!N115="",0,'Demand Input VP'!N115)</f>
        <v/>
      </c>
      <c r="AO615" s="23">
        <f>IF('Demand Input VP'!O115="",0,'Demand Input VP'!O115)</f>
        <v/>
      </c>
      <c r="AP615" s="23">
        <f>IF('Demand Input VP'!P115="",0,'Demand Input VP'!P115)</f>
        <v/>
      </c>
      <c r="AQ615" s="23">
        <f>IF('Demand Input VP'!Q115="",0,'Demand Input VP'!Q115)</f>
        <v/>
      </c>
      <c r="AR615" s="23">
        <f>IF('Demand Input VP'!R115="",0,'Demand Input VP'!R115)</f>
        <v/>
      </c>
      <c r="AS615" s="18" t="inlineStr">
        <is>
          <t>OK</t>
        </is>
      </c>
      <c r="AT615" t="inlineStr"/>
    </row>
    <row r="616">
      <c r="A616" s="14" t="inlineStr">
        <is>
          <t>FIT05843</t>
        </is>
      </c>
      <c r="B616" s="14" t="inlineStr">
        <is>
          <t>Bučica gumirana heksagonalna 10 kg</t>
        </is>
      </c>
      <c r="C616" s="14" t="inlineStr">
        <is>
          <t>FITNESS OPREMA</t>
        </is>
      </c>
      <c r="D616" s="14" t="inlineStr">
        <is>
          <t>03 BRONZE</t>
        </is>
      </c>
      <c r="E616" s="22" t="inlineStr">
        <is>
          <t>VP regular</t>
        </is>
      </c>
      <c r="AF616">
        <f>IF('Demand Input VP'!F116="",0,'Demand Input VP'!F116)</f>
        <v/>
      </c>
      <c r="AG616">
        <f>IF('Demand Input VP'!G116="",0,'Demand Input VP'!G116)</f>
        <v/>
      </c>
      <c r="AH616">
        <f>IF('Demand Input VP'!H116="",0,'Demand Input VP'!H116)</f>
        <v/>
      </c>
      <c r="AI616">
        <f>IF('Demand Input VP'!I116="",0,'Demand Input VP'!I116)</f>
        <v/>
      </c>
      <c r="AJ616">
        <f>IF('Demand Input VP'!J116="",0,'Demand Input VP'!J116)</f>
        <v/>
      </c>
      <c r="AK616">
        <f>IF('Demand Input VP'!K116="",0,'Demand Input VP'!K116)</f>
        <v/>
      </c>
      <c r="AL616">
        <f>IF('Demand Input VP'!L116="",0,'Demand Input VP'!L116)</f>
        <v/>
      </c>
      <c r="AM616">
        <f>IF('Demand Input VP'!M116="",0,'Demand Input VP'!M116)</f>
        <v/>
      </c>
      <c r="AN616">
        <f>IF('Demand Input VP'!N116="",0,'Demand Input VP'!N116)</f>
        <v/>
      </c>
      <c r="AO616">
        <f>IF('Demand Input VP'!O116="",0,'Demand Input VP'!O116)</f>
        <v/>
      </c>
      <c r="AP616">
        <f>IF('Demand Input VP'!P116="",0,'Demand Input VP'!P116)</f>
        <v/>
      </c>
      <c r="AQ616">
        <f>IF('Demand Input VP'!Q116="",0,'Demand Input VP'!Q116)</f>
        <v/>
      </c>
      <c r="AR616">
        <f>IF('Demand Input VP'!R116="",0,'Demand Input VP'!R116)</f>
        <v/>
      </c>
      <c r="AS616" s="18" t="inlineStr">
        <is>
          <t>OK</t>
        </is>
      </c>
      <c r="AT616" t="inlineStr"/>
    </row>
    <row r="617">
      <c r="A617" s="14" t="inlineStr">
        <is>
          <t>FIT05843</t>
        </is>
      </c>
      <c r="B617" s="14" t="inlineStr">
        <is>
          <t>Bučica gumirana heksagonalna 10 kg</t>
        </is>
      </c>
      <c r="C617" s="14" t="inlineStr">
        <is>
          <t>FITNESS OPREMA</t>
        </is>
      </c>
      <c r="D617" s="14" t="inlineStr">
        <is>
          <t>03 BRONZE</t>
        </is>
      </c>
      <c r="E617" s="22" t="inlineStr">
        <is>
          <t>MP on-top</t>
        </is>
      </c>
      <c r="AF617" s="23">
        <f>IF('Demand Input MP'!F115="",0,'Demand Input MP'!F115)</f>
        <v/>
      </c>
      <c r="AG617" s="23">
        <f>IF('Demand Input MP'!G115="",0,'Demand Input MP'!G115)</f>
        <v/>
      </c>
      <c r="AH617" s="23">
        <f>IF('Demand Input MP'!H115="",0,'Demand Input MP'!H115)</f>
        <v/>
      </c>
      <c r="AI617" s="23">
        <f>IF('Demand Input MP'!I115="",0,'Demand Input MP'!I115)</f>
        <v/>
      </c>
      <c r="AJ617" s="23">
        <f>IF('Demand Input MP'!J115="",0,'Demand Input MP'!J115)</f>
        <v/>
      </c>
      <c r="AK617" s="23">
        <f>IF('Demand Input MP'!K115="",0,'Demand Input MP'!K115)</f>
        <v/>
      </c>
      <c r="AL617" s="23">
        <f>IF('Demand Input MP'!L115="",0,'Demand Input MP'!L115)</f>
        <v/>
      </c>
      <c r="AM617" s="23">
        <f>IF('Demand Input MP'!M115="",0,'Demand Input MP'!M115)</f>
        <v/>
      </c>
      <c r="AN617" s="23">
        <f>IF('Demand Input MP'!N115="",0,'Demand Input MP'!N115)</f>
        <v/>
      </c>
      <c r="AO617" s="23">
        <f>IF('Demand Input MP'!O115="",0,'Demand Input MP'!O115)</f>
        <v/>
      </c>
      <c r="AP617" s="23">
        <f>IF('Demand Input MP'!P115="",0,'Demand Input MP'!P115)</f>
        <v/>
      </c>
      <c r="AQ617" s="23">
        <f>IF('Demand Input MP'!Q115="",0,'Demand Input MP'!Q115)</f>
        <v/>
      </c>
      <c r="AR617" s="23">
        <f>IF('Demand Input MP'!R115="",0,'Demand Input MP'!R115)</f>
        <v/>
      </c>
      <c r="AS617" s="18" t="inlineStr">
        <is>
          <t>OK</t>
        </is>
      </c>
      <c r="AT617" t="inlineStr"/>
    </row>
    <row r="618">
      <c r="A618" s="14" t="inlineStr">
        <is>
          <t>FIT05843</t>
        </is>
      </c>
      <c r="B618" s="14" t="inlineStr">
        <is>
          <t>Bučica gumirana heksagonalna 10 kg</t>
        </is>
      </c>
      <c r="C618" s="14" t="inlineStr">
        <is>
          <t>FITNESS OPREMA</t>
        </is>
      </c>
      <c r="D618" s="14" t="inlineStr">
        <is>
          <t>03 BRONZE</t>
        </is>
      </c>
      <c r="E618" s="22" t="inlineStr">
        <is>
          <t>MP regular</t>
        </is>
      </c>
      <c r="AF618">
        <f>IF('Demand Input MP'!F116="",0,'Demand Input MP'!F116)</f>
        <v/>
      </c>
      <c r="AG618">
        <f>IF('Demand Input MP'!G116="",0,'Demand Input MP'!G116)</f>
        <v/>
      </c>
      <c r="AH618">
        <f>IF('Demand Input MP'!H116="",0,'Demand Input MP'!H116)</f>
        <v/>
      </c>
      <c r="AI618">
        <f>IF('Demand Input MP'!I116="",0,'Demand Input MP'!I116)</f>
        <v/>
      </c>
      <c r="AJ618">
        <f>IF('Demand Input MP'!J116="",0,'Demand Input MP'!J116)</f>
        <v/>
      </c>
      <c r="AK618">
        <f>IF('Demand Input MP'!K116="",0,'Demand Input MP'!K116)</f>
        <v/>
      </c>
      <c r="AL618">
        <f>IF('Demand Input MP'!L116="",0,'Demand Input MP'!L116)</f>
        <v/>
      </c>
      <c r="AM618">
        <f>IF('Demand Input MP'!M116="",0,'Demand Input MP'!M116)</f>
        <v/>
      </c>
      <c r="AN618">
        <f>IF('Demand Input MP'!N116="",0,'Demand Input MP'!N116)</f>
        <v/>
      </c>
      <c r="AO618">
        <f>IF('Demand Input MP'!O116="",0,'Demand Input MP'!O116)</f>
        <v/>
      </c>
      <c r="AP618">
        <f>IF('Demand Input MP'!P116="",0,'Demand Input MP'!P116)</f>
        <v/>
      </c>
      <c r="AQ618">
        <f>IF('Demand Input MP'!Q116="",0,'Demand Input MP'!Q116)</f>
        <v/>
      </c>
      <c r="AR618">
        <f>IF('Demand Input MP'!R116="",0,'Demand Input MP'!R116)</f>
        <v/>
      </c>
      <c r="AS618" s="18" t="inlineStr">
        <is>
          <t>OK</t>
        </is>
      </c>
      <c r="AT618" t="inlineStr"/>
    </row>
    <row r="619">
      <c r="A619" s="14" t="inlineStr">
        <is>
          <t>FIT05843</t>
        </is>
      </c>
      <c r="B619" s="14" t="inlineStr">
        <is>
          <t>Bučica gumirana heksagonalna 10 kg</t>
        </is>
      </c>
      <c r="C619" s="14" t="inlineStr">
        <is>
          <t>FITNESS OPREMA</t>
        </is>
      </c>
      <c r="D619" s="14" t="inlineStr">
        <is>
          <t>03 BRONZE</t>
        </is>
      </c>
      <c r="E619" s="15" t="inlineStr">
        <is>
          <t>On-top Total</t>
        </is>
      </c>
      <c r="AF619" s="24">
        <f>SUM(AF615:AF618)</f>
        <v/>
      </c>
      <c r="AG619" s="24">
        <f>SUM(AG615:AG618)</f>
        <v/>
      </c>
      <c r="AH619" s="24">
        <f>SUM(AH615:AH618)</f>
        <v/>
      </c>
      <c r="AI619" s="24">
        <f>SUM(AI615:AI618)</f>
        <v/>
      </c>
      <c r="AJ619" s="24">
        <f>SUM(AJ615:AJ618)</f>
        <v/>
      </c>
      <c r="AK619" s="24">
        <f>SUM(AK615:AK618)</f>
        <v/>
      </c>
      <c r="AL619" s="24">
        <f>SUM(AL615:AL618)</f>
        <v/>
      </c>
      <c r="AM619" s="24">
        <f>SUM(AM615:AM618)</f>
        <v/>
      </c>
      <c r="AN619" s="24">
        <f>SUM(AN615:AN618)</f>
        <v/>
      </c>
      <c r="AO619" s="24">
        <f>SUM(AO615:AO618)</f>
        <v/>
      </c>
      <c r="AP619" s="24">
        <f>SUM(AP615:AP618)</f>
        <v/>
      </c>
      <c r="AQ619" s="24">
        <f>SUM(AQ615:AQ618)</f>
        <v/>
      </c>
      <c r="AR619" s="24">
        <f>SUM(AR615:AR618)</f>
        <v/>
      </c>
      <c r="AS619" s="18" t="inlineStr">
        <is>
          <t>OK</t>
        </is>
      </c>
      <c r="AT619" t="inlineStr"/>
    </row>
    <row r="620">
      <c r="A620" s="25" t="inlineStr">
        <is>
          <t>FIT05843</t>
        </is>
      </c>
      <c r="B620" s="25" t="inlineStr">
        <is>
          <t>Bučica gumirana heksagonalna 10 kg</t>
        </is>
      </c>
      <c r="C620" s="25" t="inlineStr">
        <is>
          <t>FITNESS OPREMA</t>
        </is>
      </c>
      <c r="D620" s="25" t="inlineStr">
        <is>
          <t>03 BRONZE</t>
        </is>
      </c>
      <c r="E620" s="26" t="inlineStr">
        <is>
          <t>TOTAL DEMAND</t>
        </is>
      </c>
      <c r="F620" s="27" t="n"/>
      <c r="G620" s="27" t="n"/>
      <c r="H620" s="27" t="n"/>
      <c r="I620" s="27" t="n"/>
      <c r="J620" s="27" t="n"/>
      <c r="K620" s="27" t="n"/>
      <c r="L620" s="27" t="n"/>
      <c r="M620" s="27" t="n"/>
      <c r="N620" s="27" t="n"/>
      <c r="O620" s="27" t="n"/>
      <c r="P620" s="27" t="n"/>
      <c r="Q620" s="27" t="n"/>
      <c r="R620" s="27" t="n"/>
      <c r="S620" s="27" t="n"/>
      <c r="T620" s="27" t="n"/>
      <c r="U620" s="27" t="n"/>
      <c r="V620" s="27" t="n"/>
      <c r="W620" s="27" t="n"/>
      <c r="X620" s="27" t="n"/>
      <c r="Y620" s="27" t="n"/>
      <c r="Z620" s="27" t="n"/>
      <c r="AA620" s="27" t="n"/>
      <c r="AB620" s="27" t="n"/>
      <c r="AC620" s="27" t="n"/>
      <c r="AD620" s="27" t="n"/>
      <c r="AE620" s="27" t="n"/>
      <c r="AF620" s="28">
        <f>AF614+AF619</f>
        <v/>
      </c>
      <c r="AG620" s="28">
        <f>AG614+AG619</f>
        <v/>
      </c>
      <c r="AH620" s="28">
        <f>AH614+AH619</f>
        <v/>
      </c>
      <c r="AI620" s="28">
        <f>AI614+AI619</f>
        <v/>
      </c>
      <c r="AJ620" s="28">
        <f>AJ614+AJ619</f>
        <v/>
      </c>
      <c r="AK620" s="28">
        <f>AK614+AK619</f>
        <v/>
      </c>
      <c r="AL620" s="28">
        <f>AL614+AL619</f>
        <v/>
      </c>
      <c r="AM620" s="28">
        <f>AM614+AM619</f>
        <v/>
      </c>
      <c r="AN620" s="28">
        <f>AN614+AN619</f>
        <v/>
      </c>
      <c r="AO620" s="28">
        <f>AO614+AO619</f>
        <v/>
      </c>
      <c r="AP620" s="28">
        <f>AP614+AP619</f>
        <v/>
      </c>
      <c r="AQ620" s="28">
        <f>AQ614+AQ619</f>
        <v/>
      </c>
      <c r="AR620" s="28">
        <f>AR614+AR619</f>
        <v/>
      </c>
      <c r="AS620" s="18" t="inlineStr">
        <is>
          <t>OK</t>
        </is>
      </c>
      <c r="AT620" t="inlineStr"/>
    </row>
    <row r="621">
      <c r="A621" s="14" t="inlineStr">
        <is>
          <t>FIT05843</t>
        </is>
      </c>
      <c r="B621" s="14" t="inlineStr">
        <is>
          <t>Bučica gumirana heksagonalna 10 kg</t>
        </is>
      </c>
      <c r="C621" s="14" t="inlineStr">
        <is>
          <t>FITNESS OPREMA</t>
        </is>
      </c>
      <c r="D621" s="14" t="inlineStr">
        <is>
          <t>03 BRONZE</t>
        </is>
      </c>
      <c r="E621" s="15" t="inlineStr"/>
      <c r="AS621" s="18" t="inlineStr">
        <is>
          <t>OK</t>
        </is>
      </c>
      <c r="AT621" t="inlineStr"/>
    </row>
    <row r="622">
      <c r="A622" s="7" t="inlineStr">
        <is>
          <t>FIT05844</t>
        </is>
      </c>
      <c r="B622" s="8" t="inlineStr">
        <is>
          <t>Bučica gumirana heksagonalna 12,5 kg</t>
        </is>
      </c>
      <c r="C622" s="9" t="inlineStr">
        <is>
          <t>FITNESS OPREMA</t>
        </is>
      </c>
      <c r="D622" s="9" t="inlineStr">
        <is>
          <t>03 BRONZE</t>
        </is>
      </c>
      <c r="E622" s="10" t="inlineStr"/>
      <c r="F622" s="11" t="n"/>
      <c r="G622" s="11" t="n"/>
      <c r="H622" s="11" t="n"/>
      <c r="I622" s="11" t="n"/>
      <c r="J622" s="11" t="n"/>
      <c r="K622" s="11" t="n"/>
      <c r="L622" s="11" t="n"/>
      <c r="M622" s="11" t="n"/>
      <c r="N622" s="11" t="n"/>
      <c r="O622" s="11" t="n"/>
      <c r="P622" s="11" t="n"/>
      <c r="Q622" s="11" t="n"/>
      <c r="R622" s="11" t="n"/>
      <c r="S622" s="11" t="n"/>
      <c r="T622" s="11" t="n"/>
      <c r="U622" s="11" t="n"/>
      <c r="V622" s="11" t="n"/>
      <c r="W622" s="11" t="n"/>
      <c r="X622" s="11" t="n"/>
      <c r="Y622" s="11" t="n"/>
      <c r="Z622" s="11" t="n"/>
      <c r="AA622" s="11" t="n"/>
      <c r="AB622" s="11" t="n"/>
      <c r="AC622" s="11" t="n"/>
      <c r="AD622" s="11" t="n"/>
      <c r="AE622" s="11" t="n"/>
      <c r="AF622" s="11" t="n"/>
      <c r="AG622" s="11" t="n"/>
      <c r="AH622" s="11" t="n"/>
      <c r="AI622" s="11" t="n"/>
      <c r="AJ622" s="11" t="n"/>
      <c r="AK622" s="11" t="n"/>
      <c r="AL622" s="11" t="n"/>
      <c r="AM622" s="11" t="n"/>
      <c r="AN622" s="11" t="n"/>
      <c r="AO622" s="11" t="n"/>
      <c r="AP622" s="11" t="n"/>
      <c r="AQ622" s="11" t="n"/>
      <c r="AR622" s="11" t="n"/>
      <c r="AS622" s="29" t="inlineStr">
        <is>
          <t>CHECK</t>
        </is>
      </c>
      <c r="AT622" s="13">
        <f>IF((IFERROR(VALUE('Demand Input MP'!F117),0)+IFERROR(VALUE('Demand Input MP'!G117),0)+IFERROR(VALUE('Demand Input MP'!H117),0)+IFERROR(VALUE('Demand Input MP'!I117),0)+IFERROR(VALUE('Demand Input MP'!J117),0)+IFERROR(VALUE('Demand Input MP'!K117),0)+IFERROR(VALUE('Demand Input MP'!L117),0)+IFERROR(VALUE('Demand Input MP'!M117),0)+IFERROR(VALUE('Demand Input MP'!N117),0)+IFERROR(VALUE('Demand Input MP'!O117),0)+IFERROR(VALUE('Demand Input MP'!P117),0)+IFERROR(VALUE('Demand Input MP'!Q117),0)+IFERROR(VALUE('Demand Input MP'!R117),0))&gt;0,"PROMO","")</f>
        <v/>
      </c>
    </row>
    <row r="623">
      <c r="A623" s="14" t="inlineStr">
        <is>
          <t>FIT05844</t>
        </is>
      </c>
      <c r="B623" s="14" t="inlineStr">
        <is>
          <t>Bučica gumirana heksagonalna 12,5 kg</t>
        </is>
      </c>
      <c r="C623" s="14" t="inlineStr">
        <is>
          <t>FITNESS OPREMA</t>
        </is>
      </c>
      <c r="D623" s="14" t="inlineStr">
        <is>
          <t>03 BRONZE</t>
        </is>
      </c>
      <c r="E623" s="15" t="inlineStr">
        <is>
          <t>Baseline FC</t>
        </is>
      </c>
      <c r="F623" s="16" t="n">
        <v>2</v>
      </c>
      <c r="G623" s="16" t="n">
        <v>11</v>
      </c>
      <c r="H623" s="16" t="n">
        <v>11</v>
      </c>
      <c r="I623" s="16" t="n">
        <v>6</v>
      </c>
      <c r="J623" s="16" t="n">
        <v>8</v>
      </c>
      <c r="K623" s="16" t="n">
        <v>9</v>
      </c>
      <c r="L623" s="16" t="n">
        <v>5</v>
      </c>
      <c r="M623" s="16" t="n">
        <v>0</v>
      </c>
      <c r="N623" s="16" t="n">
        <v>3</v>
      </c>
      <c r="O623" s="16" t="n">
        <v>0</v>
      </c>
      <c r="P623" s="16" t="n">
        <v>2</v>
      </c>
      <c r="Q623" s="16" t="n">
        <v>0</v>
      </c>
      <c r="R623" s="16" t="n">
        <v>0</v>
      </c>
      <c r="S623" s="16" t="n">
        <v>0</v>
      </c>
      <c r="T623" s="16" t="n">
        <v>1</v>
      </c>
      <c r="U623" s="16" t="n">
        <v>0</v>
      </c>
      <c r="V623" s="16" t="n">
        <v>0</v>
      </c>
      <c r="W623" s="16" t="n">
        <v>0</v>
      </c>
      <c r="X623" s="16" t="n">
        <v>0</v>
      </c>
      <c r="Y623" s="16" t="n">
        <v>0</v>
      </c>
      <c r="Z623" s="16" t="n">
        <v>0</v>
      </c>
      <c r="AA623" s="16" t="n">
        <v>0</v>
      </c>
      <c r="AB623" s="16" t="n">
        <v>0</v>
      </c>
      <c r="AC623" s="16" t="n">
        <v>0</v>
      </c>
      <c r="AD623" s="16" t="n">
        <v>0</v>
      </c>
      <c r="AE623" s="16" t="n">
        <v>1</v>
      </c>
      <c r="AF623" s="17" t="n">
        <v>1</v>
      </c>
      <c r="AG623" s="17" t="n">
        <v>1</v>
      </c>
      <c r="AH623" s="17" t="n">
        <v>1</v>
      </c>
      <c r="AI623" s="17" t="n">
        <v>1</v>
      </c>
      <c r="AJ623" s="17" t="n">
        <v>1</v>
      </c>
      <c r="AK623" s="17" t="n">
        <v>1</v>
      </c>
      <c r="AL623" s="17" t="n">
        <v>1</v>
      </c>
      <c r="AM623" s="17" t="n">
        <v>1</v>
      </c>
      <c r="AN623" s="17" t="n">
        <v>1</v>
      </c>
      <c r="AO623" s="17" t="n">
        <v>1</v>
      </c>
      <c r="AP623" s="17" t="n">
        <v>1</v>
      </c>
      <c r="AQ623" s="17" t="n">
        <v>1</v>
      </c>
      <c r="AR623" s="17" t="n">
        <v>1</v>
      </c>
      <c r="AS623" s="30" t="inlineStr">
        <is>
          <t>CHECK</t>
        </is>
      </c>
      <c r="AT623" t="inlineStr"/>
    </row>
    <row r="624">
      <c r="A624" s="14" t="inlineStr">
        <is>
          <t>FIT05844</t>
        </is>
      </c>
      <c r="B624" s="14" t="inlineStr">
        <is>
          <t>Bučica gumirana heksagonalna 12,5 kg</t>
        </is>
      </c>
      <c r="C624" s="14" t="inlineStr">
        <is>
          <t>FITNESS OPREMA</t>
        </is>
      </c>
      <c r="D624" s="14" t="inlineStr">
        <is>
          <t>03 BRONZE</t>
        </is>
      </c>
      <c r="E624" s="19" t="inlineStr">
        <is>
          <t>Planner Factor</t>
        </is>
      </c>
      <c r="AF624" s="20" t="n">
        <v>1</v>
      </c>
      <c r="AG624" s="20" t="n">
        <v>1</v>
      </c>
      <c r="AH624" s="20" t="n">
        <v>1</v>
      </c>
      <c r="AI624" s="20" t="n">
        <v>1</v>
      </c>
      <c r="AJ624" s="20" t="n">
        <v>1</v>
      </c>
      <c r="AK624" s="20" t="n">
        <v>1</v>
      </c>
      <c r="AL624" s="20" t="n">
        <v>1</v>
      </c>
      <c r="AM624" s="20" t="n">
        <v>1</v>
      </c>
      <c r="AN624" s="20" t="n">
        <v>1</v>
      </c>
      <c r="AO624" s="20" t="n">
        <v>1</v>
      </c>
      <c r="AP624" s="20" t="n">
        <v>1</v>
      </c>
      <c r="AQ624" s="20" t="n">
        <v>1</v>
      </c>
      <c r="AR624" s="20" t="n">
        <v>1</v>
      </c>
      <c r="AS624" s="30" t="inlineStr">
        <is>
          <t>CHECK</t>
        </is>
      </c>
      <c r="AT624" t="inlineStr"/>
    </row>
    <row r="625">
      <c r="A625" s="14" t="inlineStr">
        <is>
          <t>FIT05844</t>
        </is>
      </c>
      <c r="B625" s="14" t="inlineStr">
        <is>
          <t>Bučica gumirana heksagonalna 12,5 kg</t>
        </is>
      </c>
      <c r="C625" s="14" t="inlineStr">
        <is>
          <t>FITNESS OPREMA</t>
        </is>
      </c>
      <c r="D625" s="14" t="inlineStr">
        <is>
          <t>03 BRONZE</t>
        </is>
      </c>
      <c r="E625" s="15" t="inlineStr">
        <is>
          <t>Adjusted FC</t>
        </is>
      </c>
      <c r="AF625" s="21">
        <f>ROUND(AF623*AF624,0)</f>
        <v/>
      </c>
      <c r="AG625" s="21">
        <f>ROUND(AG623*AG624,0)</f>
        <v/>
      </c>
      <c r="AH625" s="21">
        <f>ROUND(AH623*AH624,0)</f>
        <v/>
      </c>
      <c r="AI625" s="21">
        <f>ROUND(AI623*AI624,0)</f>
        <v/>
      </c>
      <c r="AJ625" s="21">
        <f>ROUND(AJ623*AJ624,0)</f>
        <v/>
      </c>
      <c r="AK625" s="21">
        <f>ROUND(AK623*AK624,0)</f>
        <v/>
      </c>
      <c r="AL625" s="21">
        <f>ROUND(AL623*AL624,0)</f>
        <v/>
      </c>
      <c r="AM625" s="21">
        <f>ROUND(AM623*AM624,0)</f>
        <v/>
      </c>
      <c r="AN625" s="21">
        <f>ROUND(AN623*AN624,0)</f>
        <v/>
      </c>
      <c r="AO625" s="21">
        <f>ROUND(AO623*AO624,0)</f>
        <v/>
      </c>
      <c r="AP625" s="21">
        <f>ROUND(AP623*AP624,0)</f>
        <v/>
      </c>
      <c r="AQ625" s="21">
        <f>ROUND(AQ623*AQ624,0)</f>
        <v/>
      </c>
      <c r="AR625" s="21">
        <f>ROUND(AR623*AR624,0)</f>
        <v/>
      </c>
      <c r="AS625" s="30" t="inlineStr">
        <is>
          <t>CHECK</t>
        </is>
      </c>
      <c r="AT625" t="inlineStr"/>
    </row>
    <row r="626">
      <c r="A626" s="14" t="inlineStr">
        <is>
          <t>FIT05844</t>
        </is>
      </c>
      <c r="B626" s="14" t="inlineStr">
        <is>
          <t>Bučica gumirana heksagonalna 12,5 kg</t>
        </is>
      </c>
      <c r="C626" s="14" t="inlineStr">
        <is>
          <t>FITNESS OPREMA</t>
        </is>
      </c>
      <c r="D626" s="14" t="inlineStr">
        <is>
          <t>03 BRONZE</t>
        </is>
      </c>
      <c r="E626" s="22" t="inlineStr">
        <is>
          <t>VP on-top</t>
        </is>
      </c>
      <c r="AF626" s="23">
        <f>IF('Demand Input VP'!F117="",0,'Demand Input VP'!F117)</f>
        <v/>
      </c>
      <c r="AG626" s="23">
        <f>IF('Demand Input VP'!G117="",0,'Demand Input VP'!G117)</f>
        <v/>
      </c>
      <c r="AH626" s="23">
        <f>IF('Demand Input VP'!H117="",0,'Demand Input VP'!H117)</f>
        <v/>
      </c>
      <c r="AI626" s="23">
        <f>IF('Demand Input VP'!I117="",0,'Demand Input VP'!I117)</f>
        <v/>
      </c>
      <c r="AJ626" s="23">
        <f>IF('Demand Input VP'!J117="",0,'Demand Input VP'!J117)</f>
        <v/>
      </c>
      <c r="AK626" s="23">
        <f>IF('Demand Input VP'!K117="",0,'Demand Input VP'!K117)</f>
        <v/>
      </c>
      <c r="AL626" s="23">
        <f>IF('Demand Input VP'!L117="",0,'Demand Input VP'!L117)</f>
        <v/>
      </c>
      <c r="AM626" s="23">
        <f>IF('Demand Input VP'!M117="",0,'Demand Input VP'!M117)</f>
        <v/>
      </c>
      <c r="AN626" s="23">
        <f>IF('Demand Input VP'!N117="",0,'Demand Input VP'!N117)</f>
        <v/>
      </c>
      <c r="AO626" s="23">
        <f>IF('Demand Input VP'!O117="",0,'Demand Input VP'!O117)</f>
        <v/>
      </c>
      <c r="AP626" s="23">
        <f>IF('Demand Input VP'!P117="",0,'Demand Input VP'!P117)</f>
        <v/>
      </c>
      <c r="AQ626" s="23">
        <f>IF('Demand Input VP'!Q117="",0,'Demand Input VP'!Q117)</f>
        <v/>
      </c>
      <c r="AR626" s="23">
        <f>IF('Demand Input VP'!R117="",0,'Demand Input VP'!R117)</f>
        <v/>
      </c>
      <c r="AS626" s="30" t="inlineStr">
        <is>
          <t>CHECK</t>
        </is>
      </c>
      <c r="AT626" t="inlineStr"/>
    </row>
    <row r="627">
      <c r="A627" s="14" t="inlineStr">
        <is>
          <t>FIT05844</t>
        </is>
      </c>
      <c r="B627" s="14" t="inlineStr">
        <is>
          <t>Bučica gumirana heksagonalna 12,5 kg</t>
        </is>
      </c>
      <c r="C627" s="14" t="inlineStr">
        <is>
          <t>FITNESS OPREMA</t>
        </is>
      </c>
      <c r="D627" s="14" t="inlineStr">
        <is>
          <t>03 BRONZE</t>
        </is>
      </c>
      <c r="E627" s="22" t="inlineStr">
        <is>
          <t>VP regular</t>
        </is>
      </c>
      <c r="AF627">
        <f>IF('Demand Input VP'!F118="",0,'Demand Input VP'!F118)</f>
        <v/>
      </c>
      <c r="AG627">
        <f>IF('Demand Input VP'!G118="",0,'Demand Input VP'!G118)</f>
        <v/>
      </c>
      <c r="AH627">
        <f>IF('Demand Input VP'!H118="",0,'Demand Input VP'!H118)</f>
        <v/>
      </c>
      <c r="AI627">
        <f>IF('Demand Input VP'!I118="",0,'Demand Input VP'!I118)</f>
        <v/>
      </c>
      <c r="AJ627">
        <f>IF('Demand Input VP'!J118="",0,'Demand Input VP'!J118)</f>
        <v/>
      </c>
      <c r="AK627">
        <f>IF('Demand Input VP'!K118="",0,'Demand Input VP'!K118)</f>
        <v/>
      </c>
      <c r="AL627">
        <f>IF('Demand Input VP'!L118="",0,'Demand Input VP'!L118)</f>
        <v/>
      </c>
      <c r="AM627">
        <f>IF('Demand Input VP'!M118="",0,'Demand Input VP'!M118)</f>
        <v/>
      </c>
      <c r="AN627">
        <f>IF('Demand Input VP'!N118="",0,'Demand Input VP'!N118)</f>
        <v/>
      </c>
      <c r="AO627">
        <f>IF('Demand Input VP'!O118="",0,'Demand Input VP'!O118)</f>
        <v/>
      </c>
      <c r="AP627">
        <f>IF('Demand Input VP'!P118="",0,'Demand Input VP'!P118)</f>
        <v/>
      </c>
      <c r="AQ627">
        <f>IF('Demand Input VP'!Q118="",0,'Demand Input VP'!Q118)</f>
        <v/>
      </c>
      <c r="AR627">
        <f>IF('Demand Input VP'!R118="",0,'Demand Input VP'!R118)</f>
        <v/>
      </c>
      <c r="AS627" s="30" t="inlineStr">
        <is>
          <t>CHECK</t>
        </is>
      </c>
      <c r="AT627" t="inlineStr"/>
    </row>
    <row r="628">
      <c r="A628" s="14" t="inlineStr">
        <is>
          <t>FIT05844</t>
        </is>
      </c>
      <c r="B628" s="14" t="inlineStr">
        <is>
          <t>Bučica gumirana heksagonalna 12,5 kg</t>
        </is>
      </c>
      <c r="C628" s="14" t="inlineStr">
        <is>
          <t>FITNESS OPREMA</t>
        </is>
      </c>
      <c r="D628" s="14" t="inlineStr">
        <is>
          <t>03 BRONZE</t>
        </is>
      </c>
      <c r="E628" s="22" t="inlineStr">
        <is>
          <t>MP on-top</t>
        </is>
      </c>
      <c r="AF628" s="23">
        <f>IF('Demand Input MP'!F117="",0,'Demand Input MP'!F117)</f>
        <v/>
      </c>
      <c r="AG628" s="23">
        <f>IF('Demand Input MP'!G117="",0,'Demand Input MP'!G117)</f>
        <v/>
      </c>
      <c r="AH628" s="23">
        <f>IF('Demand Input MP'!H117="",0,'Demand Input MP'!H117)</f>
        <v/>
      </c>
      <c r="AI628" s="23">
        <f>IF('Demand Input MP'!I117="",0,'Demand Input MP'!I117)</f>
        <v/>
      </c>
      <c r="AJ628" s="23">
        <f>IF('Demand Input MP'!J117="",0,'Demand Input MP'!J117)</f>
        <v/>
      </c>
      <c r="AK628" s="23">
        <f>IF('Demand Input MP'!K117="",0,'Demand Input MP'!K117)</f>
        <v/>
      </c>
      <c r="AL628" s="23">
        <f>IF('Demand Input MP'!L117="",0,'Demand Input MP'!L117)</f>
        <v/>
      </c>
      <c r="AM628" s="23">
        <f>IF('Demand Input MP'!M117="",0,'Demand Input MP'!M117)</f>
        <v/>
      </c>
      <c r="AN628" s="23">
        <f>IF('Demand Input MP'!N117="",0,'Demand Input MP'!N117)</f>
        <v/>
      </c>
      <c r="AO628" s="23">
        <f>IF('Demand Input MP'!O117="",0,'Demand Input MP'!O117)</f>
        <v/>
      </c>
      <c r="AP628" s="23">
        <f>IF('Demand Input MP'!P117="",0,'Demand Input MP'!P117)</f>
        <v/>
      </c>
      <c r="AQ628" s="23">
        <f>IF('Demand Input MP'!Q117="",0,'Demand Input MP'!Q117)</f>
        <v/>
      </c>
      <c r="AR628" s="23">
        <f>IF('Demand Input MP'!R117="",0,'Demand Input MP'!R117)</f>
        <v/>
      </c>
      <c r="AS628" s="30" t="inlineStr">
        <is>
          <t>CHECK</t>
        </is>
      </c>
      <c r="AT628" t="inlineStr"/>
    </row>
    <row r="629">
      <c r="A629" s="14" t="inlineStr">
        <is>
          <t>FIT05844</t>
        </is>
      </c>
      <c r="B629" s="14" t="inlineStr">
        <is>
          <t>Bučica gumirana heksagonalna 12,5 kg</t>
        </is>
      </c>
      <c r="C629" s="14" t="inlineStr">
        <is>
          <t>FITNESS OPREMA</t>
        </is>
      </c>
      <c r="D629" s="14" t="inlineStr">
        <is>
          <t>03 BRONZE</t>
        </is>
      </c>
      <c r="E629" s="22" t="inlineStr">
        <is>
          <t>MP regular</t>
        </is>
      </c>
      <c r="AF629">
        <f>IF('Demand Input MP'!F118="",0,'Demand Input MP'!F118)</f>
        <v/>
      </c>
      <c r="AG629">
        <f>IF('Demand Input MP'!G118="",0,'Demand Input MP'!G118)</f>
        <v/>
      </c>
      <c r="AH629">
        <f>IF('Demand Input MP'!H118="",0,'Demand Input MP'!H118)</f>
        <v/>
      </c>
      <c r="AI629">
        <f>IF('Demand Input MP'!I118="",0,'Demand Input MP'!I118)</f>
        <v/>
      </c>
      <c r="AJ629">
        <f>IF('Demand Input MP'!J118="",0,'Demand Input MP'!J118)</f>
        <v/>
      </c>
      <c r="AK629">
        <f>IF('Demand Input MP'!K118="",0,'Demand Input MP'!K118)</f>
        <v/>
      </c>
      <c r="AL629">
        <f>IF('Demand Input MP'!L118="",0,'Demand Input MP'!L118)</f>
        <v/>
      </c>
      <c r="AM629">
        <f>IF('Demand Input MP'!M118="",0,'Demand Input MP'!M118)</f>
        <v/>
      </c>
      <c r="AN629">
        <f>IF('Demand Input MP'!N118="",0,'Demand Input MP'!N118)</f>
        <v/>
      </c>
      <c r="AO629">
        <f>IF('Demand Input MP'!O118="",0,'Demand Input MP'!O118)</f>
        <v/>
      </c>
      <c r="AP629">
        <f>IF('Demand Input MP'!P118="",0,'Demand Input MP'!P118)</f>
        <v/>
      </c>
      <c r="AQ629">
        <f>IF('Demand Input MP'!Q118="",0,'Demand Input MP'!Q118)</f>
        <v/>
      </c>
      <c r="AR629">
        <f>IF('Demand Input MP'!R118="",0,'Demand Input MP'!R118)</f>
        <v/>
      </c>
      <c r="AS629" s="30" t="inlineStr">
        <is>
          <t>CHECK</t>
        </is>
      </c>
      <c r="AT629" t="inlineStr"/>
    </row>
    <row r="630">
      <c r="A630" s="14" t="inlineStr">
        <is>
          <t>FIT05844</t>
        </is>
      </c>
      <c r="B630" s="14" t="inlineStr">
        <is>
          <t>Bučica gumirana heksagonalna 12,5 kg</t>
        </is>
      </c>
      <c r="C630" s="14" t="inlineStr">
        <is>
          <t>FITNESS OPREMA</t>
        </is>
      </c>
      <c r="D630" s="14" t="inlineStr">
        <is>
          <t>03 BRONZE</t>
        </is>
      </c>
      <c r="E630" s="15" t="inlineStr">
        <is>
          <t>On-top Total</t>
        </is>
      </c>
      <c r="AF630" s="24">
        <f>SUM(AF626:AF629)</f>
        <v/>
      </c>
      <c r="AG630" s="24">
        <f>SUM(AG626:AG629)</f>
        <v/>
      </c>
      <c r="AH630" s="24">
        <f>SUM(AH626:AH629)</f>
        <v/>
      </c>
      <c r="AI630" s="24">
        <f>SUM(AI626:AI629)</f>
        <v/>
      </c>
      <c r="AJ630" s="24">
        <f>SUM(AJ626:AJ629)</f>
        <v/>
      </c>
      <c r="AK630" s="24">
        <f>SUM(AK626:AK629)</f>
        <v/>
      </c>
      <c r="AL630" s="24">
        <f>SUM(AL626:AL629)</f>
        <v/>
      </c>
      <c r="AM630" s="24">
        <f>SUM(AM626:AM629)</f>
        <v/>
      </c>
      <c r="AN630" s="24">
        <f>SUM(AN626:AN629)</f>
        <v/>
      </c>
      <c r="AO630" s="24">
        <f>SUM(AO626:AO629)</f>
        <v/>
      </c>
      <c r="AP630" s="24">
        <f>SUM(AP626:AP629)</f>
        <v/>
      </c>
      <c r="AQ630" s="24">
        <f>SUM(AQ626:AQ629)</f>
        <v/>
      </c>
      <c r="AR630" s="24">
        <f>SUM(AR626:AR629)</f>
        <v/>
      </c>
      <c r="AS630" s="30" t="inlineStr">
        <is>
          <t>CHECK</t>
        </is>
      </c>
      <c r="AT630" t="inlineStr"/>
    </row>
    <row r="631">
      <c r="A631" s="25" t="inlineStr">
        <is>
          <t>FIT05844</t>
        </is>
      </c>
      <c r="B631" s="25" t="inlineStr">
        <is>
          <t>Bučica gumirana heksagonalna 12,5 kg</t>
        </is>
      </c>
      <c r="C631" s="25" t="inlineStr">
        <is>
          <t>FITNESS OPREMA</t>
        </is>
      </c>
      <c r="D631" s="25" t="inlineStr">
        <is>
          <t>03 BRONZE</t>
        </is>
      </c>
      <c r="E631" s="26" t="inlineStr">
        <is>
          <t>TOTAL DEMAND</t>
        </is>
      </c>
      <c r="F631" s="27" t="n"/>
      <c r="G631" s="27" t="n"/>
      <c r="H631" s="27" t="n"/>
      <c r="I631" s="27" t="n"/>
      <c r="J631" s="27" t="n"/>
      <c r="K631" s="27" t="n"/>
      <c r="L631" s="27" t="n"/>
      <c r="M631" s="27" t="n"/>
      <c r="N631" s="27" t="n"/>
      <c r="O631" s="27" t="n"/>
      <c r="P631" s="27" t="n"/>
      <c r="Q631" s="27" t="n"/>
      <c r="R631" s="27" t="n"/>
      <c r="S631" s="27" t="n"/>
      <c r="T631" s="27" t="n"/>
      <c r="U631" s="27" t="n"/>
      <c r="V631" s="27" t="n"/>
      <c r="W631" s="27" t="n"/>
      <c r="X631" s="27" t="n"/>
      <c r="Y631" s="27" t="n"/>
      <c r="Z631" s="27" t="n"/>
      <c r="AA631" s="27" t="n"/>
      <c r="AB631" s="27" t="n"/>
      <c r="AC631" s="27" t="n"/>
      <c r="AD631" s="27" t="n"/>
      <c r="AE631" s="27" t="n"/>
      <c r="AF631" s="28">
        <f>AF625+AF630</f>
        <v/>
      </c>
      <c r="AG631" s="28">
        <f>AG625+AG630</f>
        <v/>
      </c>
      <c r="AH631" s="28">
        <f>AH625+AH630</f>
        <v/>
      </c>
      <c r="AI631" s="28">
        <f>AI625+AI630</f>
        <v/>
      </c>
      <c r="AJ631" s="28">
        <f>AJ625+AJ630</f>
        <v/>
      </c>
      <c r="AK631" s="28">
        <f>AK625+AK630</f>
        <v/>
      </c>
      <c r="AL631" s="28">
        <f>AL625+AL630</f>
        <v/>
      </c>
      <c r="AM631" s="28">
        <f>AM625+AM630</f>
        <v/>
      </c>
      <c r="AN631" s="28">
        <f>AN625+AN630</f>
        <v/>
      </c>
      <c r="AO631" s="28">
        <f>AO625+AO630</f>
        <v/>
      </c>
      <c r="AP631" s="28">
        <f>AP625+AP630</f>
        <v/>
      </c>
      <c r="AQ631" s="28">
        <f>AQ625+AQ630</f>
        <v/>
      </c>
      <c r="AR631" s="28">
        <f>AR625+AR630</f>
        <v/>
      </c>
      <c r="AS631" s="30" t="inlineStr">
        <is>
          <t>CHECK</t>
        </is>
      </c>
      <c r="AT631" t="inlineStr"/>
    </row>
    <row r="632">
      <c r="A632" s="14" t="inlineStr">
        <is>
          <t>FIT05844</t>
        </is>
      </c>
      <c r="B632" s="14" t="inlineStr">
        <is>
          <t>Bučica gumirana heksagonalna 12,5 kg</t>
        </is>
      </c>
      <c r="C632" s="14" t="inlineStr">
        <is>
          <t>FITNESS OPREMA</t>
        </is>
      </c>
      <c r="D632" s="14" t="inlineStr">
        <is>
          <t>03 BRONZE</t>
        </is>
      </c>
      <c r="E632" s="15" t="inlineStr"/>
      <c r="AS632" s="30" t="inlineStr">
        <is>
          <t>CHECK</t>
        </is>
      </c>
      <c r="AT632" t="inlineStr"/>
    </row>
    <row r="633">
      <c r="A633" s="7" t="inlineStr">
        <is>
          <t>FIT05845</t>
        </is>
      </c>
      <c r="B633" s="8" t="inlineStr">
        <is>
          <t>Bučica gumirana heksagonalna 15 kg</t>
        </is>
      </c>
      <c r="C633" s="9" t="inlineStr">
        <is>
          <t>FITNESS OPREMA</t>
        </is>
      </c>
      <c r="D633" s="9" t="inlineStr">
        <is>
          <t>03 BRONZE</t>
        </is>
      </c>
      <c r="E633" s="10" t="inlineStr"/>
      <c r="F633" s="11" t="n"/>
      <c r="G633" s="11" t="n"/>
      <c r="H633" s="11" t="n"/>
      <c r="I633" s="11" t="n"/>
      <c r="J633" s="11" t="n"/>
      <c r="K633" s="11" t="n"/>
      <c r="L633" s="11" t="n"/>
      <c r="M633" s="11" t="n"/>
      <c r="N633" s="11" t="n"/>
      <c r="O633" s="11" t="n"/>
      <c r="P633" s="11" t="n"/>
      <c r="Q633" s="11" t="n"/>
      <c r="R633" s="11" t="n"/>
      <c r="S633" s="11" t="n"/>
      <c r="T633" s="11" t="n"/>
      <c r="U633" s="11" t="n"/>
      <c r="V633" s="11" t="n"/>
      <c r="W633" s="11" t="n"/>
      <c r="X633" s="11" t="n"/>
      <c r="Y633" s="11" t="n"/>
      <c r="Z633" s="11" t="n"/>
      <c r="AA633" s="11" t="n"/>
      <c r="AB633" s="11" t="n"/>
      <c r="AC633" s="11" t="n"/>
      <c r="AD633" s="11" t="n"/>
      <c r="AE633" s="11" t="n"/>
      <c r="AF633" s="11" t="n"/>
      <c r="AG633" s="11" t="n"/>
      <c r="AH633" s="11" t="n"/>
      <c r="AI633" s="11" t="n"/>
      <c r="AJ633" s="11" t="n"/>
      <c r="AK633" s="11" t="n"/>
      <c r="AL633" s="11" t="n"/>
      <c r="AM633" s="11" t="n"/>
      <c r="AN633" s="11" t="n"/>
      <c r="AO633" s="11" t="n"/>
      <c r="AP633" s="11" t="n"/>
      <c r="AQ633" s="11" t="n"/>
      <c r="AR633" s="11" t="n"/>
      <c r="AS633" s="29" t="inlineStr">
        <is>
          <t>CHECK</t>
        </is>
      </c>
      <c r="AT633" s="13">
        <f>IF((IFERROR(VALUE('Demand Input MP'!F119),0)+IFERROR(VALUE('Demand Input MP'!G119),0)+IFERROR(VALUE('Demand Input MP'!H119),0)+IFERROR(VALUE('Demand Input MP'!I119),0)+IFERROR(VALUE('Demand Input MP'!J119),0)+IFERROR(VALUE('Demand Input MP'!K119),0)+IFERROR(VALUE('Demand Input MP'!L119),0)+IFERROR(VALUE('Demand Input MP'!M119),0)+IFERROR(VALUE('Demand Input MP'!N119),0)+IFERROR(VALUE('Demand Input MP'!O119),0)+IFERROR(VALUE('Demand Input MP'!P119),0)+IFERROR(VALUE('Demand Input MP'!Q119),0)+IFERROR(VALUE('Demand Input MP'!R119),0))&gt;0,"PROMO","")</f>
        <v/>
      </c>
    </row>
    <row r="634">
      <c r="A634" s="14" t="inlineStr">
        <is>
          <t>FIT05845</t>
        </is>
      </c>
      <c r="B634" s="14" t="inlineStr">
        <is>
          <t>Bučica gumirana heksagonalna 15 kg</t>
        </is>
      </c>
      <c r="C634" s="14" t="inlineStr">
        <is>
          <t>FITNESS OPREMA</t>
        </is>
      </c>
      <c r="D634" s="14" t="inlineStr">
        <is>
          <t>03 BRONZE</t>
        </is>
      </c>
      <c r="E634" s="15" t="inlineStr">
        <is>
          <t>Baseline FC</t>
        </is>
      </c>
      <c r="F634" s="16" t="n">
        <v>7</v>
      </c>
      <c r="G634" s="16" t="n">
        <v>11</v>
      </c>
      <c r="H634" s="16" t="n">
        <v>11</v>
      </c>
      <c r="I634" s="16" t="n">
        <v>7</v>
      </c>
      <c r="J634" s="16" t="n">
        <v>9</v>
      </c>
      <c r="K634" s="16" t="n">
        <v>1</v>
      </c>
      <c r="L634" s="16" t="n">
        <v>11</v>
      </c>
      <c r="M634" s="16" t="n">
        <v>0</v>
      </c>
      <c r="N634" s="16" t="n">
        <v>6</v>
      </c>
      <c r="O634" s="16" t="n">
        <v>0</v>
      </c>
      <c r="P634" s="16" t="n">
        <v>0</v>
      </c>
      <c r="Q634" s="16" t="n">
        <v>0</v>
      </c>
      <c r="R634" s="16" t="n">
        <v>0</v>
      </c>
      <c r="S634" s="16" t="n">
        <v>1</v>
      </c>
      <c r="T634" s="16" t="n">
        <v>0</v>
      </c>
      <c r="U634" s="16" t="n">
        <v>0</v>
      </c>
      <c r="V634" s="16" t="n">
        <v>0</v>
      </c>
      <c r="W634" s="16" t="n">
        <v>2</v>
      </c>
      <c r="X634" s="16" t="n">
        <v>0</v>
      </c>
      <c r="Y634" s="16" t="n">
        <v>2</v>
      </c>
      <c r="Z634" s="16" t="n">
        <v>1</v>
      </c>
      <c r="AA634" s="16" t="n">
        <v>0</v>
      </c>
      <c r="AB634" s="16" t="n">
        <v>0</v>
      </c>
      <c r="AC634" s="16" t="n">
        <v>0</v>
      </c>
      <c r="AD634" s="16" t="n">
        <v>0</v>
      </c>
      <c r="AE634" s="16" t="n">
        <v>2</v>
      </c>
      <c r="AF634" s="17" t="n">
        <v>1</v>
      </c>
      <c r="AG634" s="17" t="n">
        <v>1</v>
      </c>
      <c r="AH634" s="17" t="n">
        <v>1</v>
      </c>
      <c r="AI634" s="17" t="n">
        <v>1</v>
      </c>
      <c r="AJ634" s="17" t="n">
        <v>1</v>
      </c>
      <c r="AK634" s="17" t="n">
        <v>1</v>
      </c>
      <c r="AL634" s="17" t="n">
        <v>1</v>
      </c>
      <c r="AM634" s="17" t="n">
        <v>1</v>
      </c>
      <c r="AN634" s="17" t="n">
        <v>1</v>
      </c>
      <c r="AO634" s="17" t="n">
        <v>1</v>
      </c>
      <c r="AP634" s="17" t="n">
        <v>1</v>
      </c>
      <c r="AQ634" s="17" t="n">
        <v>1</v>
      </c>
      <c r="AR634" s="17" t="n">
        <v>1</v>
      </c>
      <c r="AS634" s="30" t="inlineStr">
        <is>
          <t>CHECK</t>
        </is>
      </c>
      <c r="AT634" t="inlineStr"/>
    </row>
    <row r="635">
      <c r="A635" s="14" t="inlineStr">
        <is>
          <t>FIT05845</t>
        </is>
      </c>
      <c r="B635" s="14" t="inlineStr">
        <is>
          <t>Bučica gumirana heksagonalna 15 kg</t>
        </is>
      </c>
      <c r="C635" s="14" t="inlineStr">
        <is>
          <t>FITNESS OPREMA</t>
        </is>
      </c>
      <c r="D635" s="14" t="inlineStr">
        <is>
          <t>03 BRONZE</t>
        </is>
      </c>
      <c r="E635" s="19" t="inlineStr">
        <is>
          <t>Planner Factor</t>
        </is>
      </c>
      <c r="AF635" s="20" t="n">
        <v>1</v>
      </c>
      <c r="AG635" s="20" t="n">
        <v>1</v>
      </c>
      <c r="AH635" s="20" t="n">
        <v>1</v>
      </c>
      <c r="AI635" s="20" t="n">
        <v>1</v>
      </c>
      <c r="AJ635" s="20" t="n">
        <v>1</v>
      </c>
      <c r="AK635" s="20" t="n">
        <v>1</v>
      </c>
      <c r="AL635" s="20" t="n">
        <v>1</v>
      </c>
      <c r="AM635" s="20" t="n">
        <v>1</v>
      </c>
      <c r="AN635" s="20" t="n">
        <v>1</v>
      </c>
      <c r="AO635" s="20" t="n">
        <v>1</v>
      </c>
      <c r="AP635" s="20" t="n">
        <v>1</v>
      </c>
      <c r="AQ635" s="20" t="n">
        <v>1</v>
      </c>
      <c r="AR635" s="20" t="n">
        <v>1</v>
      </c>
      <c r="AS635" s="30" t="inlineStr">
        <is>
          <t>CHECK</t>
        </is>
      </c>
      <c r="AT635" t="inlineStr"/>
    </row>
    <row r="636">
      <c r="A636" s="14" t="inlineStr">
        <is>
          <t>FIT05845</t>
        </is>
      </c>
      <c r="B636" s="14" t="inlineStr">
        <is>
          <t>Bučica gumirana heksagonalna 15 kg</t>
        </is>
      </c>
      <c r="C636" s="14" t="inlineStr">
        <is>
          <t>FITNESS OPREMA</t>
        </is>
      </c>
      <c r="D636" s="14" t="inlineStr">
        <is>
          <t>03 BRONZE</t>
        </is>
      </c>
      <c r="E636" s="15" t="inlineStr">
        <is>
          <t>Adjusted FC</t>
        </is>
      </c>
      <c r="AF636" s="21">
        <f>ROUND(AF634*AF635,0)</f>
        <v/>
      </c>
      <c r="AG636" s="21">
        <f>ROUND(AG634*AG635,0)</f>
        <v/>
      </c>
      <c r="AH636" s="21">
        <f>ROUND(AH634*AH635,0)</f>
        <v/>
      </c>
      <c r="AI636" s="21">
        <f>ROUND(AI634*AI635,0)</f>
        <v/>
      </c>
      <c r="AJ636" s="21">
        <f>ROUND(AJ634*AJ635,0)</f>
        <v/>
      </c>
      <c r="AK636" s="21">
        <f>ROUND(AK634*AK635,0)</f>
        <v/>
      </c>
      <c r="AL636" s="21">
        <f>ROUND(AL634*AL635,0)</f>
        <v/>
      </c>
      <c r="AM636" s="21">
        <f>ROUND(AM634*AM635,0)</f>
        <v/>
      </c>
      <c r="AN636" s="21">
        <f>ROUND(AN634*AN635,0)</f>
        <v/>
      </c>
      <c r="AO636" s="21">
        <f>ROUND(AO634*AO635,0)</f>
        <v/>
      </c>
      <c r="AP636" s="21">
        <f>ROUND(AP634*AP635,0)</f>
        <v/>
      </c>
      <c r="AQ636" s="21">
        <f>ROUND(AQ634*AQ635,0)</f>
        <v/>
      </c>
      <c r="AR636" s="21">
        <f>ROUND(AR634*AR635,0)</f>
        <v/>
      </c>
      <c r="AS636" s="30" t="inlineStr">
        <is>
          <t>CHECK</t>
        </is>
      </c>
      <c r="AT636" t="inlineStr"/>
    </row>
    <row r="637">
      <c r="A637" s="14" t="inlineStr">
        <is>
          <t>FIT05845</t>
        </is>
      </c>
      <c r="B637" s="14" t="inlineStr">
        <is>
          <t>Bučica gumirana heksagonalna 15 kg</t>
        </is>
      </c>
      <c r="C637" s="14" t="inlineStr">
        <is>
          <t>FITNESS OPREMA</t>
        </is>
      </c>
      <c r="D637" s="14" t="inlineStr">
        <is>
          <t>03 BRONZE</t>
        </is>
      </c>
      <c r="E637" s="22" t="inlineStr">
        <is>
          <t>VP on-top</t>
        </is>
      </c>
      <c r="AF637" s="23">
        <f>IF('Demand Input VP'!F119="",0,'Demand Input VP'!F119)</f>
        <v/>
      </c>
      <c r="AG637" s="23">
        <f>IF('Demand Input VP'!G119="",0,'Demand Input VP'!G119)</f>
        <v/>
      </c>
      <c r="AH637" s="23">
        <f>IF('Demand Input VP'!H119="",0,'Demand Input VP'!H119)</f>
        <v/>
      </c>
      <c r="AI637" s="23">
        <f>IF('Demand Input VP'!I119="",0,'Demand Input VP'!I119)</f>
        <v/>
      </c>
      <c r="AJ637" s="23">
        <f>IF('Demand Input VP'!J119="",0,'Demand Input VP'!J119)</f>
        <v/>
      </c>
      <c r="AK637" s="23">
        <f>IF('Demand Input VP'!K119="",0,'Demand Input VP'!K119)</f>
        <v/>
      </c>
      <c r="AL637" s="23">
        <f>IF('Demand Input VP'!L119="",0,'Demand Input VP'!L119)</f>
        <v/>
      </c>
      <c r="AM637" s="23">
        <f>IF('Demand Input VP'!M119="",0,'Demand Input VP'!M119)</f>
        <v/>
      </c>
      <c r="AN637" s="23">
        <f>IF('Demand Input VP'!N119="",0,'Demand Input VP'!N119)</f>
        <v/>
      </c>
      <c r="AO637" s="23">
        <f>IF('Demand Input VP'!O119="",0,'Demand Input VP'!O119)</f>
        <v/>
      </c>
      <c r="AP637" s="23">
        <f>IF('Demand Input VP'!P119="",0,'Demand Input VP'!P119)</f>
        <v/>
      </c>
      <c r="AQ637" s="23">
        <f>IF('Demand Input VP'!Q119="",0,'Demand Input VP'!Q119)</f>
        <v/>
      </c>
      <c r="AR637" s="23">
        <f>IF('Demand Input VP'!R119="",0,'Demand Input VP'!R119)</f>
        <v/>
      </c>
      <c r="AS637" s="30" t="inlineStr">
        <is>
          <t>CHECK</t>
        </is>
      </c>
      <c r="AT637" t="inlineStr"/>
    </row>
    <row r="638">
      <c r="A638" s="14" t="inlineStr">
        <is>
          <t>FIT05845</t>
        </is>
      </c>
      <c r="B638" s="14" t="inlineStr">
        <is>
          <t>Bučica gumirana heksagonalna 15 kg</t>
        </is>
      </c>
      <c r="C638" s="14" t="inlineStr">
        <is>
          <t>FITNESS OPREMA</t>
        </is>
      </c>
      <c r="D638" s="14" t="inlineStr">
        <is>
          <t>03 BRONZE</t>
        </is>
      </c>
      <c r="E638" s="22" t="inlineStr">
        <is>
          <t>VP regular</t>
        </is>
      </c>
      <c r="AF638">
        <f>IF('Demand Input VP'!F120="",0,'Demand Input VP'!F120)</f>
        <v/>
      </c>
      <c r="AG638">
        <f>IF('Demand Input VP'!G120="",0,'Demand Input VP'!G120)</f>
        <v/>
      </c>
      <c r="AH638">
        <f>IF('Demand Input VP'!H120="",0,'Demand Input VP'!H120)</f>
        <v/>
      </c>
      <c r="AI638">
        <f>IF('Demand Input VP'!I120="",0,'Demand Input VP'!I120)</f>
        <v/>
      </c>
      <c r="AJ638">
        <f>IF('Demand Input VP'!J120="",0,'Demand Input VP'!J120)</f>
        <v/>
      </c>
      <c r="AK638">
        <f>IF('Demand Input VP'!K120="",0,'Demand Input VP'!K120)</f>
        <v/>
      </c>
      <c r="AL638">
        <f>IF('Demand Input VP'!L120="",0,'Demand Input VP'!L120)</f>
        <v/>
      </c>
      <c r="AM638">
        <f>IF('Demand Input VP'!M120="",0,'Demand Input VP'!M120)</f>
        <v/>
      </c>
      <c r="AN638">
        <f>IF('Demand Input VP'!N120="",0,'Demand Input VP'!N120)</f>
        <v/>
      </c>
      <c r="AO638">
        <f>IF('Demand Input VP'!O120="",0,'Demand Input VP'!O120)</f>
        <v/>
      </c>
      <c r="AP638">
        <f>IF('Demand Input VP'!P120="",0,'Demand Input VP'!P120)</f>
        <v/>
      </c>
      <c r="AQ638">
        <f>IF('Demand Input VP'!Q120="",0,'Demand Input VP'!Q120)</f>
        <v/>
      </c>
      <c r="AR638">
        <f>IF('Demand Input VP'!R120="",0,'Demand Input VP'!R120)</f>
        <v/>
      </c>
      <c r="AS638" s="30" t="inlineStr">
        <is>
          <t>CHECK</t>
        </is>
      </c>
      <c r="AT638" t="inlineStr"/>
    </row>
    <row r="639">
      <c r="A639" s="14" t="inlineStr">
        <is>
          <t>FIT05845</t>
        </is>
      </c>
      <c r="B639" s="14" t="inlineStr">
        <is>
          <t>Bučica gumirana heksagonalna 15 kg</t>
        </is>
      </c>
      <c r="C639" s="14" t="inlineStr">
        <is>
          <t>FITNESS OPREMA</t>
        </is>
      </c>
      <c r="D639" s="14" t="inlineStr">
        <is>
          <t>03 BRONZE</t>
        </is>
      </c>
      <c r="E639" s="22" t="inlineStr">
        <is>
          <t>MP on-top</t>
        </is>
      </c>
      <c r="AF639" s="23">
        <f>IF('Demand Input MP'!F119="",0,'Demand Input MP'!F119)</f>
        <v/>
      </c>
      <c r="AG639" s="23">
        <f>IF('Demand Input MP'!G119="",0,'Demand Input MP'!G119)</f>
        <v/>
      </c>
      <c r="AH639" s="23">
        <f>IF('Demand Input MP'!H119="",0,'Demand Input MP'!H119)</f>
        <v/>
      </c>
      <c r="AI639" s="23">
        <f>IF('Demand Input MP'!I119="",0,'Demand Input MP'!I119)</f>
        <v/>
      </c>
      <c r="AJ639" s="23">
        <f>IF('Demand Input MP'!J119="",0,'Demand Input MP'!J119)</f>
        <v/>
      </c>
      <c r="AK639" s="23">
        <f>IF('Demand Input MP'!K119="",0,'Demand Input MP'!K119)</f>
        <v/>
      </c>
      <c r="AL639" s="23">
        <f>IF('Demand Input MP'!L119="",0,'Demand Input MP'!L119)</f>
        <v/>
      </c>
      <c r="AM639" s="23">
        <f>IF('Demand Input MP'!M119="",0,'Demand Input MP'!M119)</f>
        <v/>
      </c>
      <c r="AN639" s="23">
        <f>IF('Demand Input MP'!N119="",0,'Demand Input MP'!N119)</f>
        <v/>
      </c>
      <c r="AO639" s="23">
        <f>IF('Demand Input MP'!O119="",0,'Demand Input MP'!O119)</f>
        <v/>
      </c>
      <c r="AP639" s="23">
        <f>IF('Demand Input MP'!P119="",0,'Demand Input MP'!P119)</f>
        <v/>
      </c>
      <c r="AQ639" s="23">
        <f>IF('Demand Input MP'!Q119="",0,'Demand Input MP'!Q119)</f>
        <v/>
      </c>
      <c r="AR639" s="23">
        <f>IF('Demand Input MP'!R119="",0,'Demand Input MP'!R119)</f>
        <v/>
      </c>
      <c r="AS639" s="30" t="inlineStr">
        <is>
          <t>CHECK</t>
        </is>
      </c>
      <c r="AT639" t="inlineStr"/>
    </row>
    <row r="640">
      <c r="A640" s="14" t="inlineStr">
        <is>
          <t>FIT05845</t>
        </is>
      </c>
      <c r="B640" s="14" t="inlineStr">
        <is>
          <t>Bučica gumirana heksagonalna 15 kg</t>
        </is>
      </c>
      <c r="C640" s="14" t="inlineStr">
        <is>
          <t>FITNESS OPREMA</t>
        </is>
      </c>
      <c r="D640" s="14" t="inlineStr">
        <is>
          <t>03 BRONZE</t>
        </is>
      </c>
      <c r="E640" s="22" t="inlineStr">
        <is>
          <t>MP regular</t>
        </is>
      </c>
      <c r="AF640">
        <f>IF('Demand Input MP'!F120="",0,'Demand Input MP'!F120)</f>
        <v/>
      </c>
      <c r="AG640">
        <f>IF('Demand Input MP'!G120="",0,'Demand Input MP'!G120)</f>
        <v/>
      </c>
      <c r="AH640">
        <f>IF('Demand Input MP'!H120="",0,'Demand Input MP'!H120)</f>
        <v/>
      </c>
      <c r="AI640">
        <f>IF('Demand Input MP'!I120="",0,'Demand Input MP'!I120)</f>
        <v/>
      </c>
      <c r="AJ640">
        <f>IF('Demand Input MP'!J120="",0,'Demand Input MP'!J120)</f>
        <v/>
      </c>
      <c r="AK640">
        <f>IF('Demand Input MP'!K120="",0,'Demand Input MP'!K120)</f>
        <v/>
      </c>
      <c r="AL640">
        <f>IF('Demand Input MP'!L120="",0,'Demand Input MP'!L120)</f>
        <v/>
      </c>
      <c r="AM640">
        <f>IF('Demand Input MP'!M120="",0,'Demand Input MP'!M120)</f>
        <v/>
      </c>
      <c r="AN640">
        <f>IF('Demand Input MP'!N120="",0,'Demand Input MP'!N120)</f>
        <v/>
      </c>
      <c r="AO640">
        <f>IF('Demand Input MP'!O120="",0,'Demand Input MP'!O120)</f>
        <v/>
      </c>
      <c r="AP640">
        <f>IF('Demand Input MP'!P120="",0,'Demand Input MP'!P120)</f>
        <v/>
      </c>
      <c r="AQ640">
        <f>IF('Demand Input MP'!Q120="",0,'Demand Input MP'!Q120)</f>
        <v/>
      </c>
      <c r="AR640">
        <f>IF('Demand Input MP'!R120="",0,'Demand Input MP'!R120)</f>
        <v/>
      </c>
      <c r="AS640" s="30" t="inlineStr">
        <is>
          <t>CHECK</t>
        </is>
      </c>
      <c r="AT640" t="inlineStr"/>
    </row>
    <row r="641">
      <c r="A641" s="14" t="inlineStr">
        <is>
          <t>FIT05845</t>
        </is>
      </c>
      <c r="B641" s="14" t="inlineStr">
        <is>
          <t>Bučica gumirana heksagonalna 15 kg</t>
        </is>
      </c>
      <c r="C641" s="14" t="inlineStr">
        <is>
          <t>FITNESS OPREMA</t>
        </is>
      </c>
      <c r="D641" s="14" t="inlineStr">
        <is>
          <t>03 BRONZE</t>
        </is>
      </c>
      <c r="E641" s="15" t="inlineStr">
        <is>
          <t>On-top Total</t>
        </is>
      </c>
      <c r="AF641" s="24">
        <f>SUM(AF637:AF640)</f>
        <v/>
      </c>
      <c r="AG641" s="24">
        <f>SUM(AG637:AG640)</f>
        <v/>
      </c>
      <c r="AH641" s="24">
        <f>SUM(AH637:AH640)</f>
        <v/>
      </c>
      <c r="AI641" s="24">
        <f>SUM(AI637:AI640)</f>
        <v/>
      </c>
      <c r="AJ641" s="24">
        <f>SUM(AJ637:AJ640)</f>
        <v/>
      </c>
      <c r="AK641" s="24">
        <f>SUM(AK637:AK640)</f>
        <v/>
      </c>
      <c r="AL641" s="24">
        <f>SUM(AL637:AL640)</f>
        <v/>
      </c>
      <c r="AM641" s="24">
        <f>SUM(AM637:AM640)</f>
        <v/>
      </c>
      <c r="AN641" s="24">
        <f>SUM(AN637:AN640)</f>
        <v/>
      </c>
      <c r="AO641" s="24">
        <f>SUM(AO637:AO640)</f>
        <v/>
      </c>
      <c r="AP641" s="24">
        <f>SUM(AP637:AP640)</f>
        <v/>
      </c>
      <c r="AQ641" s="24">
        <f>SUM(AQ637:AQ640)</f>
        <v/>
      </c>
      <c r="AR641" s="24">
        <f>SUM(AR637:AR640)</f>
        <v/>
      </c>
      <c r="AS641" s="30" t="inlineStr">
        <is>
          <t>CHECK</t>
        </is>
      </c>
      <c r="AT641" t="inlineStr"/>
    </row>
    <row r="642">
      <c r="A642" s="25" t="inlineStr">
        <is>
          <t>FIT05845</t>
        </is>
      </c>
      <c r="B642" s="25" t="inlineStr">
        <is>
          <t>Bučica gumirana heksagonalna 15 kg</t>
        </is>
      </c>
      <c r="C642" s="25" t="inlineStr">
        <is>
          <t>FITNESS OPREMA</t>
        </is>
      </c>
      <c r="D642" s="25" t="inlineStr">
        <is>
          <t>03 BRONZE</t>
        </is>
      </c>
      <c r="E642" s="26" t="inlineStr">
        <is>
          <t>TOTAL DEMAND</t>
        </is>
      </c>
      <c r="F642" s="27" t="n"/>
      <c r="G642" s="27" t="n"/>
      <c r="H642" s="27" t="n"/>
      <c r="I642" s="27" t="n"/>
      <c r="J642" s="27" t="n"/>
      <c r="K642" s="27" t="n"/>
      <c r="L642" s="27" t="n"/>
      <c r="M642" s="27" t="n"/>
      <c r="N642" s="27" t="n"/>
      <c r="O642" s="27" t="n"/>
      <c r="P642" s="27" t="n"/>
      <c r="Q642" s="27" t="n"/>
      <c r="R642" s="27" t="n"/>
      <c r="S642" s="27" t="n"/>
      <c r="T642" s="27" t="n"/>
      <c r="U642" s="27" t="n"/>
      <c r="V642" s="27" t="n"/>
      <c r="W642" s="27" t="n"/>
      <c r="X642" s="27" t="n"/>
      <c r="Y642" s="27" t="n"/>
      <c r="Z642" s="27" t="n"/>
      <c r="AA642" s="27" t="n"/>
      <c r="AB642" s="27" t="n"/>
      <c r="AC642" s="27" t="n"/>
      <c r="AD642" s="27" t="n"/>
      <c r="AE642" s="27" t="n"/>
      <c r="AF642" s="28">
        <f>AF636+AF641</f>
        <v/>
      </c>
      <c r="AG642" s="28">
        <f>AG636+AG641</f>
        <v/>
      </c>
      <c r="AH642" s="28">
        <f>AH636+AH641</f>
        <v/>
      </c>
      <c r="AI642" s="28">
        <f>AI636+AI641</f>
        <v/>
      </c>
      <c r="AJ642" s="28">
        <f>AJ636+AJ641</f>
        <v/>
      </c>
      <c r="AK642" s="28">
        <f>AK636+AK641</f>
        <v/>
      </c>
      <c r="AL642" s="28">
        <f>AL636+AL641</f>
        <v/>
      </c>
      <c r="AM642" s="28">
        <f>AM636+AM641</f>
        <v/>
      </c>
      <c r="AN642" s="28">
        <f>AN636+AN641</f>
        <v/>
      </c>
      <c r="AO642" s="28">
        <f>AO636+AO641</f>
        <v/>
      </c>
      <c r="AP642" s="28">
        <f>AP636+AP641</f>
        <v/>
      </c>
      <c r="AQ642" s="28">
        <f>AQ636+AQ641</f>
        <v/>
      </c>
      <c r="AR642" s="28">
        <f>AR636+AR641</f>
        <v/>
      </c>
      <c r="AS642" s="30" t="inlineStr">
        <is>
          <t>CHECK</t>
        </is>
      </c>
      <c r="AT642" t="inlineStr"/>
    </row>
    <row r="643">
      <c r="A643" s="14" t="inlineStr">
        <is>
          <t>FIT05845</t>
        </is>
      </c>
      <c r="B643" s="14" t="inlineStr">
        <is>
          <t>Bučica gumirana heksagonalna 15 kg</t>
        </is>
      </c>
      <c r="C643" s="14" t="inlineStr">
        <is>
          <t>FITNESS OPREMA</t>
        </is>
      </c>
      <c r="D643" s="14" t="inlineStr">
        <is>
          <t>03 BRONZE</t>
        </is>
      </c>
      <c r="E643" s="15" t="inlineStr"/>
      <c r="AS643" s="30" t="inlineStr">
        <is>
          <t>CHECK</t>
        </is>
      </c>
      <c r="AT643" t="inlineStr"/>
    </row>
    <row r="644">
      <c r="A644" s="7" t="inlineStr">
        <is>
          <t>FIT05846</t>
        </is>
      </c>
      <c r="B644" s="8" t="inlineStr">
        <is>
          <t>Bučica gumirana heksagonalna 17,5 kg</t>
        </is>
      </c>
      <c r="C644" s="9" t="inlineStr">
        <is>
          <t>FITNESS OPREMA</t>
        </is>
      </c>
      <c r="D644" s="9" t="inlineStr">
        <is>
          <t>03 BRONZE</t>
        </is>
      </c>
      <c r="E644" s="10" t="inlineStr"/>
      <c r="F644" s="11" t="n"/>
      <c r="G644" s="11" t="n"/>
      <c r="H644" s="11" t="n"/>
      <c r="I644" s="11" t="n"/>
      <c r="J644" s="11" t="n"/>
      <c r="K644" s="11" t="n"/>
      <c r="L644" s="11" t="n"/>
      <c r="M644" s="11" t="n"/>
      <c r="N644" s="11" t="n"/>
      <c r="O644" s="11" t="n"/>
      <c r="P644" s="11" t="n"/>
      <c r="Q644" s="11" t="n"/>
      <c r="R644" s="11" t="n"/>
      <c r="S644" s="11" t="n"/>
      <c r="T644" s="11" t="n"/>
      <c r="U644" s="11" t="n"/>
      <c r="V644" s="11" t="n"/>
      <c r="W644" s="11" t="n"/>
      <c r="X644" s="11" t="n"/>
      <c r="Y644" s="11" t="n"/>
      <c r="Z644" s="11" t="n"/>
      <c r="AA644" s="11" t="n"/>
      <c r="AB644" s="11" t="n"/>
      <c r="AC644" s="11" t="n"/>
      <c r="AD644" s="11" t="n"/>
      <c r="AE644" s="11" t="n"/>
      <c r="AF644" s="11" t="n"/>
      <c r="AG644" s="11" t="n"/>
      <c r="AH644" s="11" t="n"/>
      <c r="AI644" s="11" t="n"/>
      <c r="AJ644" s="11" t="n"/>
      <c r="AK644" s="11" t="n"/>
      <c r="AL644" s="11" t="n"/>
      <c r="AM644" s="11" t="n"/>
      <c r="AN644" s="11" t="n"/>
      <c r="AO644" s="11" t="n"/>
      <c r="AP644" s="11" t="n"/>
      <c r="AQ644" s="11" t="n"/>
      <c r="AR644" s="11" t="n"/>
      <c r="AS644" s="29" t="inlineStr">
        <is>
          <t>CHECK</t>
        </is>
      </c>
      <c r="AT644" s="13">
        <f>IF((IFERROR(VALUE('Demand Input MP'!F121),0)+IFERROR(VALUE('Demand Input MP'!G121),0)+IFERROR(VALUE('Demand Input MP'!H121),0)+IFERROR(VALUE('Demand Input MP'!I121),0)+IFERROR(VALUE('Demand Input MP'!J121),0)+IFERROR(VALUE('Demand Input MP'!K121),0)+IFERROR(VALUE('Demand Input MP'!L121),0)+IFERROR(VALUE('Demand Input MP'!M121),0)+IFERROR(VALUE('Demand Input MP'!N121),0)+IFERROR(VALUE('Demand Input MP'!O121),0)+IFERROR(VALUE('Demand Input MP'!P121),0)+IFERROR(VALUE('Demand Input MP'!Q121),0)+IFERROR(VALUE('Demand Input MP'!R121),0))&gt;0,"PROMO","")</f>
        <v/>
      </c>
    </row>
    <row r="645">
      <c r="A645" s="14" t="inlineStr">
        <is>
          <t>FIT05846</t>
        </is>
      </c>
      <c r="B645" s="14" t="inlineStr">
        <is>
          <t>Bučica gumirana heksagonalna 17,5 kg</t>
        </is>
      </c>
      <c r="C645" s="14" t="inlineStr">
        <is>
          <t>FITNESS OPREMA</t>
        </is>
      </c>
      <c r="D645" s="14" t="inlineStr">
        <is>
          <t>03 BRONZE</t>
        </is>
      </c>
      <c r="E645" s="15" t="inlineStr">
        <is>
          <t>Baseline FC</t>
        </is>
      </c>
      <c r="F645" s="16" t="n">
        <v>4</v>
      </c>
      <c r="G645" s="16" t="n">
        <v>17</v>
      </c>
      <c r="H645" s="16" t="n">
        <v>4</v>
      </c>
      <c r="I645" s="16" t="n">
        <v>0</v>
      </c>
      <c r="J645" s="16" t="n">
        <v>4</v>
      </c>
      <c r="K645" s="16" t="n">
        <v>1</v>
      </c>
      <c r="L645" s="16" t="n">
        <v>7</v>
      </c>
      <c r="M645" s="16" t="n">
        <v>2</v>
      </c>
      <c r="N645" s="16" t="n">
        <v>0</v>
      </c>
      <c r="O645" s="16" t="n">
        <v>0</v>
      </c>
      <c r="P645" s="16" t="n">
        <v>0</v>
      </c>
      <c r="Q645" s="16" t="n">
        <v>0</v>
      </c>
      <c r="R645" s="16" t="n">
        <v>2</v>
      </c>
      <c r="S645" s="16" t="n">
        <v>0</v>
      </c>
      <c r="T645" s="16" t="n">
        <v>0</v>
      </c>
      <c r="U645" s="16" t="n">
        <v>0</v>
      </c>
      <c r="V645" s="16" t="n">
        <v>0</v>
      </c>
      <c r="W645" s="16" t="n">
        <v>0</v>
      </c>
      <c r="X645" s="16" t="n">
        <v>0</v>
      </c>
      <c r="Y645" s="16" t="n">
        <v>0</v>
      </c>
      <c r="Z645" s="16" t="n">
        <v>0</v>
      </c>
      <c r="AA645" s="16" t="n">
        <v>0</v>
      </c>
      <c r="AB645" s="16" t="n">
        <v>2</v>
      </c>
      <c r="AC645" s="16" t="n">
        <v>0</v>
      </c>
      <c r="AD645" s="16" t="n">
        <v>0</v>
      </c>
      <c r="AE645" s="16" t="n">
        <v>2</v>
      </c>
      <c r="AF645" s="17" t="n">
        <v>1</v>
      </c>
      <c r="AG645" s="17" t="n">
        <v>0</v>
      </c>
      <c r="AH645" s="17" t="n">
        <v>0</v>
      </c>
      <c r="AI645" s="17" t="n">
        <v>0</v>
      </c>
      <c r="AJ645" s="17" t="n">
        <v>0</v>
      </c>
      <c r="AK645" s="17" t="n">
        <v>0</v>
      </c>
      <c r="AL645" s="17" t="n">
        <v>0</v>
      </c>
      <c r="AM645" s="17" t="n">
        <v>0</v>
      </c>
      <c r="AN645" s="17" t="n">
        <v>0</v>
      </c>
      <c r="AO645" s="17" t="n">
        <v>0</v>
      </c>
      <c r="AP645" s="17" t="n">
        <v>0</v>
      </c>
      <c r="AQ645" s="17" t="n">
        <v>0</v>
      </c>
      <c r="AR645" s="17" t="n">
        <v>0</v>
      </c>
      <c r="AS645" s="30" t="inlineStr">
        <is>
          <t>CHECK</t>
        </is>
      </c>
      <c r="AT645" t="inlineStr"/>
    </row>
    <row r="646">
      <c r="A646" s="14" t="inlineStr">
        <is>
          <t>FIT05846</t>
        </is>
      </c>
      <c r="B646" s="14" t="inlineStr">
        <is>
          <t>Bučica gumirana heksagonalna 17,5 kg</t>
        </is>
      </c>
      <c r="C646" s="14" t="inlineStr">
        <is>
          <t>FITNESS OPREMA</t>
        </is>
      </c>
      <c r="D646" s="14" t="inlineStr">
        <is>
          <t>03 BRONZE</t>
        </is>
      </c>
      <c r="E646" s="19" t="inlineStr">
        <is>
          <t>Planner Factor</t>
        </is>
      </c>
      <c r="AF646" s="20" t="n">
        <v>1</v>
      </c>
      <c r="AG646" s="20" t="n">
        <v>1</v>
      </c>
      <c r="AH646" s="20" t="n">
        <v>1</v>
      </c>
      <c r="AI646" s="20" t="n">
        <v>1</v>
      </c>
      <c r="AJ646" s="20" t="n">
        <v>1</v>
      </c>
      <c r="AK646" s="20" t="n">
        <v>1</v>
      </c>
      <c r="AL646" s="20" t="n">
        <v>1</v>
      </c>
      <c r="AM646" s="20" t="n">
        <v>1</v>
      </c>
      <c r="AN646" s="20" t="n">
        <v>1</v>
      </c>
      <c r="AO646" s="20" t="n">
        <v>1</v>
      </c>
      <c r="AP646" s="20" t="n">
        <v>1</v>
      </c>
      <c r="AQ646" s="20" t="n">
        <v>1</v>
      </c>
      <c r="AR646" s="20" t="n">
        <v>1</v>
      </c>
      <c r="AS646" s="30" t="inlineStr">
        <is>
          <t>CHECK</t>
        </is>
      </c>
      <c r="AT646" t="inlineStr"/>
    </row>
    <row r="647">
      <c r="A647" s="14" t="inlineStr">
        <is>
          <t>FIT05846</t>
        </is>
      </c>
      <c r="B647" s="14" t="inlineStr">
        <is>
          <t>Bučica gumirana heksagonalna 17,5 kg</t>
        </is>
      </c>
      <c r="C647" s="14" t="inlineStr">
        <is>
          <t>FITNESS OPREMA</t>
        </is>
      </c>
      <c r="D647" s="14" t="inlineStr">
        <is>
          <t>03 BRONZE</t>
        </is>
      </c>
      <c r="E647" s="15" t="inlineStr">
        <is>
          <t>Adjusted FC</t>
        </is>
      </c>
      <c r="AF647" s="21">
        <f>ROUND(AF645*AF646,0)</f>
        <v/>
      </c>
      <c r="AG647" s="21">
        <f>ROUND(AG645*AG646,0)</f>
        <v/>
      </c>
      <c r="AH647" s="21">
        <f>ROUND(AH645*AH646,0)</f>
        <v/>
      </c>
      <c r="AI647" s="21">
        <f>ROUND(AI645*AI646,0)</f>
        <v/>
      </c>
      <c r="AJ647" s="21">
        <f>ROUND(AJ645*AJ646,0)</f>
        <v/>
      </c>
      <c r="AK647" s="21">
        <f>ROUND(AK645*AK646,0)</f>
        <v/>
      </c>
      <c r="AL647" s="21">
        <f>ROUND(AL645*AL646,0)</f>
        <v/>
      </c>
      <c r="AM647" s="21">
        <f>ROUND(AM645*AM646,0)</f>
        <v/>
      </c>
      <c r="AN647" s="21">
        <f>ROUND(AN645*AN646,0)</f>
        <v/>
      </c>
      <c r="AO647" s="21">
        <f>ROUND(AO645*AO646,0)</f>
        <v/>
      </c>
      <c r="AP647" s="21">
        <f>ROUND(AP645*AP646,0)</f>
        <v/>
      </c>
      <c r="AQ647" s="21">
        <f>ROUND(AQ645*AQ646,0)</f>
        <v/>
      </c>
      <c r="AR647" s="21">
        <f>ROUND(AR645*AR646,0)</f>
        <v/>
      </c>
      <c r="AS647" s="30" t="inlineStr">
        <is>
          <t>CHECK</t>
        </is>
      </c>
      <c r="AT647" t="inlineStr"/>
    </row>
    <row r="648">
      <c r="A648" s="14" t="inlineStr">
        <is>
          <t>FIT05846</t>
        </is>
      </c>
      <c r="B648" s="14" t="inlineStr">
        <is>
          <t>Bučica gumirana heksagonalna 17,5 kg</t>
        </is>
      </c>
      <c r="C648" s="14" t="inlineStr">
        <is>
          <t>FITNESS OPREMA</t>
        </is>
      </c>
      <c r="D648" s="14" t="inlineStr">
        <is>
          <t>03 BRONZE</t>
        </is>
      </c>
      <c r="E648" s="22" t="inlineStr">
        <is>
          <t>VP on-top</t>
        </is>
      </c>
      <c r="AF648" s="23">
        <f>IF('Demand Input VP'!F121="",0,'Demand Input VP'!F121)</f>
        <v/>
      </c>
      <c r="AG648" s="23">
        <f>IF('Demand Input VP'!G121="",0,'Demand Input VP'!G121)</f>
        <v/>
      </c>
      <c r="AH648" s="23">
        <f>IF('Demand Input VP'!H121="",0,'Demand Input VP'!H121)</f>
        <v/>
      </c>
      <c r="AI648" s="23">
        <f>IF('Demand Input VP'!I121="",0,'Demand Input VP'!I121)</f>
        <v/>
      </c>
      <c r="AJ648" s="23">
        <f>IF('Demand Input VP'!J121="",0,'Demand Input VP'!J121)</f>
        <v/>
      </c>
      <c r="AK648" s="23">
        <f>IF('Demand Input VP'!K121="",0,'Demand Input VP'!K121)</f>
        <v/>
      </c>
      <c r="AL648" s="23">
        <f>IF('Demand Input VP'!L121="",0,'Demand Input VP'!L121)</f>
        <v/>
      </c>
      <c r="AM648" s="23">
        <f>IF('Demand Input VP'!M121="",0,'Demand Input VP'!M121)</f>
        <v/>
      </c>
      <c r="AN648" s="23">
        <f>IF('Demand Input VP'!N121="",0,'Demand Input VP'!N121)</f>
        <v/>
      </c>
      <c r="AO648" s="23">
        <f>IF('Demand Input VP'!O121="",0,'Demand Input VP'!O121)</f>
        <v/>
      </c>
      <c r="AP648" s="23">
        <f>IF('Demand Input VP'!P121="",0,'Demand Input VP'!P121)</f>
        <v/>
      </c>
      <c r="AQ648" s="23">
        <f>IF('Demand Input VP'!Q121="",0,'Demand Input VP'!Q121)</f>
        <v/>
      </c>
      <c r="AR648" s="23">
        <f>IF('Demand Input VP'!R121="",0,'Demand Input VP'!R121)</f>
        <v/>
      </c>
      <c r="AS648" s="30" t="inlineStr">
        <is>
          <t>CHECK</t>
        </is>
      </c>
      <c r="AT648" t="inlineStr"/>
    </row>
    <row r="649">
      <c r="A649" s="14" t="inlineStr">
        <is>
          <t>FIT05846</t>
        </is>
      </c>
      <c r="B649" s="14" t="inlineStr">
        <is>
          <t>Bučica gumirana heksagonalna 17,5 kg</t>
        </is>
      </c>
      <c r="C649" s="14" t="inlineStr">
        <is>
          <t>FITNESS OPREMA</t>
        </is>
      </c>
      <c r="D649" s="14" t="inlineStr">
        <is>
          <t>03 BRONZE</t>
        </is>
      </c>
      <c r="E649" s="22" t="inlineStr">
        <is>
          <t>VP regular</t>
        </is>
      </c>
      <c r="AF649">
        <f>IF('Demand Input VP'!F122="",0,'Demand Input VP'!F122)</f>
        <v/>
      </c>
      <c r="AG649">
        <f>IF('Demand Input VP'!G122="",0,'Demand Input VP'!G122)</f>
        <v/>
      </c>
      <c r="AH649">
        <f>IF('Demand Input VP'!H122="",0,'Demand Input VP'!H122)</f>
        <v/>
      </c>
      <c r="AI649">
        <f>IF('Demand Input VP'!I122="",0,'Demand Input VP'!I122)</f>
        <v/>
      </c>
      <c r="AJ649">
        <f>IF('Demand Input VP'!J122="",0,'Demand Input VP'!J122)</f>
        <v/>
      </c>
      <c r="AK649">
        <f>IF('Demand Input VP'!K122="",0,'Demand Input VP'!K122)</f>
        <v/>
      </c>
      <c r="AL649">
        <f>IF('Demand Input VP'!L122="",0,'Demand Input VP'!L122)</f>
        <v/>
      </c>
      <c r="AM649">
        <f>IF('Demand Input VP'!M122="",0,'Demand Input VP'!M122)</f>
        <v/>
      </c>
      <c r="AN649">
        <f>IF('Demand Input VP'!N122="",0,'Demand Input VP'!N122)</f>
        <v/>
      </c>
      <c r="AO649">
        <f>IF('Demand Input VP'!O122="",0,'Demand Input VP'!O122)</f>
        <v/>
      </c>
      <c r="AP649">
        <f>IF('Demand Input VP'!P122="",0,'Demand Input VP'!P122)</f>
        <v/>
      </c>
      <c r="AQ649">
        <f>IF('Demand Input VP'!Q122="",0,'Demand Input VP'!Q122)</f>
        <v/>
      </c>
      <c r="AR649">
        <f>IF('Demand Input VP'!R122="",0,'Demand Input VP'!R122)</f>
        <v/>
      </c>
      <c r="AS649" s="30" t="inlineStr">
        <is>
          <t>CHECK</t>
        </is>
      </c>
      <c r="AT649" t="inlineStr"/>
    </row>
    <row r="650">
      <c r="A650" s="14" t="inlineStr">
        <is>
          <t>FIT05846</t>
        </is>
      </c>
      <c r="B650" s="14" t="inlineStr">
        <is>
          <t>Bučica gumirana heksagonalna 17,5 kg</t>
        </is>
      </c>
      <c r="C650" s="14" t="inlineStr">
        <is>
          <t>FITNESS OPREMA</t>
        </is>
      </c>
      <c r="D650" s="14" t="inlineStr">
        <is>
          <t>03 BRONZE</t>
        </is>
      </c>
      <c r="E650" s="22" t="inlineStr">
        <is>
          <t>MP on-top</t>
        </is>
      </c>
      <c r="AF650" s="23">
        <f>IF('Demand Input MP'!F121="",0,'Demand Input MP'!F121)</f>
        <v/>
      </c>
      <c r="AG650" s="23">
        <f>IF('Demand Input MP'!G121="",0,'Demand Input MP'!G121)</f>
        <v/>
      </c>
      <c r="AH650" s="23">
        <f>IF('Demand Input MP'!H121="",0,'Demand Input MP'!H121)</f>
        <v/>
      </c>
      <c r="AI650" s="23">
        <f>IF('Demand Input MP'!I121="",0,'Demand Input MP'!I121)</f>
        <v/>
      </c>
      <c r="AJ650" s="23">
        <f>IF('Demand Input MP'!J121="",0,'Demand Input MP'!J121)</f>
        <v/>
      </c>
      <c r="AK650" s="23">
        <f>IF('Demand Input MP'!K121="",0,'Demand Input MP'!K121)</f>
        <v/>
      </c>
      <c r="AL650" s="23">
        <f>IF('Demand Input MP'!L121="",0,'Demand Input MP'!L121)</f>
        <v/>
      </c>
      <c r="AM650" s="23">
        <f>IF('Demand Input MP'!M121="",0,'Demand Input MP'!M121)</f>
        <v/>
      </c>
      <c r="AN650" s="23">
        <f>IF('Demand Input MP'!N121="",0,'Demand Input MP'!N121)</f>
        <v/>
      </c>
      <c r="AO650" s="23">
        <f>IF('Demand Input MP'!O121="",0,'Demand Input MP'!O121)</f>
        <v/>
      </c>
      <c r="AP650" s="23">
        <f>IF('Demand Input MP'!P121="",0,'Demand Input MP'!P121)</f>
        <v/>
      </c>
      <c r="AQ650" s="23">
        <f>IF('Demand Input MP'!Q121="",0,'Demand Input MP'!Q121)</f>
        <v/>
      </c>
      <c r="AR650" s="23">
        <f>IF('Demand Input MP'!R121="",0,'Demand Input MP'!R121)</f>
        <v/>
      </c>
      <c r="AS650" s="30" t="inlineStr">
        <is>
          <t>CHECK</t>
        </is>
      </c>
      <c r="AT650" t="inlineStr"/>
    </row>
    <row r="651">
      <c r="A651" s="14" t="inlineStr">
        <is>
          <t>FIT05846</t>
        </is>
      </c>
      <c r="B651" s="14" t="inlineStr">
        <is>
          <t>Bučica gumirana heksagonalna 17,5 kg</t>
        </is>
      </c>
      <c r="C651" s="14" t="inlineStr">
        <is>
          <t>FITNESS OPREMA</t>
        </is>
      </c>
      <c r="D651" s="14" t="inlineStr">
        <is>
          <t>03 BRONZE</t>
        </is>
      </c>
      <c r="E651" s="22" t="inlineStr">
        <is>
          <t>MP regular</t>
        </is>
      </c>
      <c r="AF651">
        <f>IF('Demand Input MP'!F122="",0,'Demand Input MP'!F122)</f>
        <v/>
      </c>
      <c r="AG651">
        <f>IF('Demand Input MP'!G122="",0,'Demand Input MP'!G122)</f>
        <v/>
      </c>
      <c r="AH651">
        <f>IF('Demand Input MP'!H122="",0,'Demand Input MP'!H122)</f>
        <v/>
      </c>
      <c r="AI651">
        <f>IF('Demand Input MP'!I122="",0,'Demand Input MP'!I122)</f>
        <v/>
      </c>
      <c r="AJ651">
        <f>IF('Demand Input MP'!J122="",0,'Demand Input MP'!J122)</f>
        <v/>
      </c>
      <c r="AK651">
        <f>IF('Demand Input MP'!K122="",0,'Demand Input MP'!K122)</f>
        <v/>
      </c>
      <c r="AL651">
        <f>IF('Demand Input MP'!L122="",0,'Demand Input MP'!L122)</f>
        <v/>
      </c>
      <c r="AM651">
        <f>IF('Demand Input MP'!M122="",0,'Demand Input MP'!M122)</f>
        <v/>
      </c>
      <c r="AN651">
        <f>IF('Demand Input MP'!N122="",0,'Demand Input MP'!N122)</f>
        <v/>
      </c>
      <c r="AO651">
        <f>IF('Demand Input MP'!O122="",0,'Demand Input MP'!O122)</f>
        <v/>
      </c>
      <c r="AP651">
        <f>IF('Demand Input MP'!P122="",0,'Demand Input MP'!P122)</f>
        <v/>
      </c>
      <c r="AQ651">
        <f>IF('Demand Input MP'!Q122="",0,'Demand Input MP'!Q122)</f>
        <v/>
      </c>
      <c r="AR651">
        <f>IF('Demand Input MP'!R122="",0,'Demand Input MP'!R122)</f>
        <v/>
      </c>
      <c r="AS651" s="30" t="inlineStr">
        <is>
          <t>CHECK</t>
        </is>
      </c>
      <c r="AT651" t="inlineStr"/>
    </row>
    <row r="652">
      <c r="A652" s="14" t="inlineStr">
        <is>
          <t>FIT05846</t>
        </is>
      </c>
      <c r="B652" s="14" t="inlineStr">
        <is>
          <t>Bučica gumirana heksagonalna 17,5 kg</t>
        </is>
      </c>
      <c r="C652" s="14" t="inlineStr">
        <is>
          <t>FITNESS OPREMA</t>
        </is>
      </c>
      <c r="D652" s="14" t="inlineStr">
        <is>
          <t>03 BRONZE</t>
        </is>
      </c>
      <c r="E652" s="15" t="inlineStr">
        <is>
          <t>On-top Total</t>
        </is>
      </c>
      <c r="AF652" s="24">
        <f>SUM(AF648:AF651)</f>
        <v/>
      </c>
      <c r="AG652" s="24">
        <f>SUM(AG648:AG651)</f>
        <v/>
      </c>
      <c r="AH652" s="24">
        <f>SUM(AH648:AH651)</f>
        <v/>
      </c>
      <c r="AI652" s="24">
        <f>SUM(AI648:AI651)</f>
        <v/>
      </c>
      <c r="AJ652" s="24">
        <f>SUM(AJ648:AJ651)</f>
        <v/>
      </c>
      <c r="AK652" s="24">
        <f>SUM(AK648:AK651)</f>
        <v/>
      </c>
      <c r="AL652" s="24">
        <f>SUM(AL648:AL651)</f>
        <v/>
      </c>
      <c r="AM652" s="24">
        <f>SUM(AM648:AM651)</f>
        <v/>
      </c>
      <c r="AN652" s="24">
        <f>SUM(AN648:AN651)</f>
        <v/>
      </c>
      <c r="AO652" s="24">
        <f>SUM(AO648:AO651)</f>
        <v/>
      </c>
      <c r="AP652" s="24">
        <f>SUM(AP648:AP651)</f>
        <v/>
      </c>
      <c r="AQ652" s="24">
        <f>SUM(AQ648:AQ651)</f>
        <v/>
      </c>
      <c r="AR652" s="24">
        <f>SUM(AR648:AR651)</f>
        <v/>
      </c>
      <c r="AS652" s="30" t="inlineStr">
        <is>
          <t>CHECK</t>
        </is>
      </c>
      <c r="AT652" t="inlineStr"/>
    </row>
    <row r="653">
      <c r="A653" s="25" t="inlineStr">
        <is>
          <t>FIT05846</t>
        </is>
      </c>
      <c r="B653" s="25" t="inlineStr">
        <is>
          <t>Bučica gumirana heksagonalna 17,5 kg</t>
        </is>
      </c>
      <c r="C653" s="25" t="inlineStr">
        <is>
          <t>FITNESS OPREMA</t>
        </is>
      </c>
      <c r="D653" s="25" t="inlineStr">
        <is>
          <t>03 BRONZE</t>
        </is>
      </c>
      <c r="E653" s="26" t="inlineStr">
        <is>
          <t>TOTAL DEMAND</t>
        </is>
      </c>
      <c r="F653" s="27" t="n"/>
      <c r="G653" s="27" t="n"/>
      <c r="H653" s="27" t="n"/>
      <c r="I653" s="27" t="n"/>
      <c r="J653" s="27" t="n"/>
      <c r="K653" s="27" t="n"/>
      <c r="L653" s="27" t="n"/>
      <c r="M653" s="27" t="n"/>
      <c r="N653" s="27" t="n"/>
      <c r="O653" s="27" t="n"/>
      <c r="P653" s="27" t="n"/>
      <c r="Q653" s="27" t="n"/>
      <c r="R653" s="27" t="n"/>
      <c r="S653" s="27" t="n"/>
      <c r="T653" s="27" t="n"/>
      <c r="U653" s="27" t="n"/>
      <c r="V653" s="27" t="n"/>
      <c r="W653" s="27" t="n"/>
      <c r="X653" s="27" t="n"/>
      <c r="Y653" s="27" t="n"/>
      <c r="Z653" s="27" t="n"/>
      <c r="AA653" s="27" t="n"/>
      <c r="AB653" s="27" t="n"/>
      <c r="AC653" s="27" t="n"/>
      <c r="AD653" s="27" t="n"/>
      <c r="AE653" s="27" t="n"/>
      <c r="AF653" s="28">
        <f>AF647+AF652</f>
        <v/>
      </c>
      <c r="AG653" s="28">
        <f>AG647+AG652</f>
        <v/>
      </c>
      <c r="AH653" s="28">
        <f>AH647+AH652</f>
        <v/>
      </c>
      <c r="AI653" s="28">
        <f>AI647+AI652</f>
        <v/>
      </c>
      <c r="AJ653" s="28">
        <f>AJ647+AJ652</f>
        <v/>
      </c>
      <c r="AK653" s="28">
        <f>AK647+AK652</f>
        <v/>
      </c>
      <c r="AL653" s="28">
        <f>AL647+AL652</f>
        <v/>
      </c>
      <c r="AM653" s="28">
        <f>AM647+AM652</f>
        <v/>
      </c>
      <c r="AN653" s="28">
        <f>AN647+AN652</f>
        <v/>
      </c>
      <c r="AO653" s="28">
        <f>AO647+AO652</f>
        <v/>
      </c>
      <c r="AP653" s="28">
        <f>AP647+AP652</f>
        <v/>
      </c>
      <c r="AQ653" s="28">
        <f>AQ647+AQ652</f>
        <v/>
      </c>
      <c r="AR653" s="28">
        <f>AR647+AR652</f>
        <v/>
      </c>
      <c r="AS653" s="30" t="inlineStr">
        <is>
          <t>CHECK</t>
        </is>
      </c>
      <c r="AT653" t="inlineStr"/>
    </row>
    <row r="654">
      <c r="A654" s="14" t="inlineStr">
        <is>
          <t>FIT05846</t>
        </is>
      </c>
      <c r="B654" s="14" t="inlineStr">
        <is>
          <t>Bučica gumirana heksagonalna 17,5 kg</t>
        </is>
      </c>
      <c r="C654" s="14" t="inlineStr">
        <is>
          <t>FITNESS OPREMA</t>
        </is>
      </c>
      <c r="D654" s="14" t="inlineStr">
        <is>
          <t>03 BRONZE</t>
        </is>
      </c>
      <c r="E654" s="15" t="inlineStr"/>
      <c r="AS654" s="30" t="inlineStr">
        <is>
          <t>CHECK</t>
        </is>
      </c>
      <c r="AT654" t="inlineStr"/>
    </row>
    <row r="655">
      <c r="A655" s="7" t="inlineStr">
        <is>
          <t>FIT05847</t>
        </is>
      </c>
      <c r="B655" s="8" t="inlineStr">
        <is>
          <t>Bučica gumirana heksagonalna 20 kg</t>
        </is>
      </c>
      <c r="C655" s="9" t="inlineStr">
        <is>
          <t>FITNESS OPREMA</t>
        </is>
      </c>
      <c r="D655" s="9" t="inlineStr">
        <is>
          <t>03 BRONZE</t>
        </is>
      </c>
      <c r="E655" s="10" t="inlineStr"/>
      <c r="F655" s="11" t="n"/>
      <c r="G655" s="11" t="n"/>
      <c r="H655" s="11" t="n"/>
      <c r="I655" s="11" t="n"/>
      <c r="J655" s="11" t="n"/>
      <c r="K655" s="11" t="n"/>
      <c r="L655" s="11" t="n"/>
      <c r="M655" s="11" t="n"/>
      <c r="N655" s="11" t="n"/>
      <c r="O655" s="11" t="n"/>
      <c r="P655" s="11" t="n"/>
      <c r="Q655" s="11" t="n"/>
      <c r="R655" s="11" t="n"/>
      <c r="S655" s="11" t="n"/>
      <c r="T655" s="11" t="n"/>
      <c r="U655" s="11" t="n"/>
      <c r="V655" s="11" t="n"/>
      <c r="W655" s="11" t="n"/>
      <c r="X655" s="11" t="n"/>
      <c r="Y655" s="11" t="n"/>
      <c r="Z655" s="11" t="n"/>
      <c r="AA655" s="11" t="n"/>
      <c r="AB655" s="11" t="n"/>
      <c r="AC655" s="11" t="n"/>
      <c r="AD655" s="11" t="n"/>
      <c r="AE655" s="11" t="n"/>
      <c r="AF655" s="11" t="n"/>
      <c r="AG655" s="11" t="n"/>
      <c r="AH655" s="11" t="n"/>
      <c r="AI655" s="11" t="n"/>
      <c r="AJ655" s="11" t="n"/>
      <c r="AK655" s="11" t="n"/>
      <c r="AL655" s="11" t="n"/>
      <c r="AM655" s="11" t="n"/>
      <c r="AN655" s="11" t="n"/>
      <c r="AO655" s="11" t="n"/>
      <c r="AP655" s="11" t="n"/>
      <c r="AQ655" s="11" t="n"/>
      <c r="AR655" s="11" t="n"/>
      <c r="AS655" s="29" t="inlineStr">
        <is>
          <t>CHECK</t>
        </is>
      </c>
      <c r="AT655" s="13">
        <f>IF((IFERROR(VALUE('Demand Input MP'!F123),0)+IFERROR(VALUE('Demand Input MP'!G123),0)+IFERROR(VALUE('Demand Input MP'!H123),0)+IFERROR(VALUE('Demand Input MP'!I123),0)+IFERROR(VALUE('Demand Input MP'!J123),0)+IFERROR(VALUE('Demand Input MP'!K123),0)+IFERROR(VALUE('Demand Input MP'!L123),0)+IFERROR(VALUE('Demand Input MP'!M123),0)+IFERROR(VALUE('Demand Input MP'!N123),0)+IFERROR(VALUE('Demand Input MP'!O123),0)+IFERROR(VALUE('Demand Input MP'!P123),0)+IFERROR(VALUE('Demand Input MP'!Q123),0)+IFERROR(VALUE('Demand Input MP'!R123),0))&gt;0,"PROMO","")</f>
        <v/>
      </c>
    </row>
    <row r="656">
      <c r="A656" s="14" t="inlineStr">
        <is>
          <t>FIT05847</t>
        </is>
      </c>
      <c r="B656" s="14" t="inlineStr">
        <is>
          <t>Bučica gumirana heksagonalna 20 kg</t>
        </is>
      </c>
      <c r="C656" s="14" t="inlineStr">
        <is>
          <t>FITNESS OPREMA</t>
        </is>
      </c>
      <c r="D656" s="14" t="inlineStr">
        <is>
          <t>03 BRONZE</t>
        </is>
      </c>
      <c r="E656" s="15" t="inlineStr">
        <is>
          <t>Baseline FC</t>
        </is>
      </c>
      <c r="F656" s="16" t="n">
        <v>0</v>
      </c>
      <c r="G656" s="16" t="n">
        <v>16</v>
      </c>
      <c r="H656" s="16" t="n">
        <v>9</v>
      </c>
      <c r="I656" s="16" t="n">
        <v>2</v>
      </c>
      <c r="J656" s="16" t="n">
        <v>5</v>
      </c>
      <c r="K656" s="16" t="n">
        <v>3</v>
      </c>
      <c r="L656" s="16" t="n">
        <v>6</v>
      </c>
      <c r="M656" s="16" t="n">
        <v>0</v>
      </c>
      <c r="N656" s="16" t="n">
        <v>4</v>
      </c>
      <c r="O656" s="16" t="n">
        <v>0</v>
      </c>
      <c r="P656" s="16" t="n">
        <v>0</v>
      </c>
      <c r="Q656" s="16" t="n">
        <v>0</v>
      </c>
      <c r="R656" s="16" t="n">
        <v>0</v>
      </c>
      <c r="S656" s="16" t="n">
        <v>2</v>
      </c>
      <c r="T656" s="16" t="n">
        <v>0</v>
      </c>
      <c r="U656" s="16" t="n">
        <v>2</v>
      </c>
      <c r="V656" s="16" t="n">
        <v>0</v>
      </c>
      <c r="W656" s="16" t="n">
        <v>0</v>
      </c>
      <c r="X656" s="16" t="n">
        <v>0</v>
      </c>
      <c r="Y656" s="16" t="n">
        <v>0</v>
      </c>
      <c r="Z656" s="16" t="n">
        <v>2</v>
      </c>
      <c r="AA656" s="16" t="n">
        <v>0</v>
      </c>
      <c r="AB656" s="16" t="n">
        <v>0</v>
      </c>
      <c r="AC656" s="16" t="n">
        <v>0</v>
      </c>
      <c r="AD656" s="16" t="n">
        <v>0</v>
      </c>
      <c r="AE656" s="16" t="n">
        <v>0</v>
      </c>
      <c r="AF656" s="17" t="n">
        <v>0</v>
      </c>
      <c r="AG656" s="17" t="n">
        <v>0</v>
      </c>
      <c r="AH656" s="17" t="n">
        <v>0</v>
      </c>
      <c r="AI656" s="17" t="n">
        <v>0</v>
      </c>
      <c r="AJ656" s="17" t="n">
        <v>0</v>
      </c>
      <c r="AK656" s="17" t="n">
        <v>0</v>
      </c>
      <c r="AL656" s="17" t="n">
        <v>0</v>
      </c>
      <c r="AM656" s="17" t="n">
        <v>0</v>
      </c>
      <c r="AN656" s="17" t="n">
        <v>0</v>
      </c>
      <c r="AO656" s="17" t="n">
        <v>0</v>
      </c>
      <c r="AP656" s="17" t="n">
        <v>0</v>
      </c>
      <c r="AQ656" s="17" t="n">
        <v>0</v>
      </c>
      <c r="AR656" s="17" t="n">
        <v>0</v>
      </c>
      <c r="AS656" s="30" t="inlineStr">
        <is>
          <t>CHECK</t>
        </is>
      </c>
      <c r="AT656" t="inlineStr"/>
    </row>
    <row r="657">
      <c r="A657" s="14" t="inlineStr">
        <is>
          <t>FIT05847</t>
        </is>
      </c>
      <c r="B657" s="14" t="inlineStr">
        <is>
          <t>Bučica gumirana heksagonalna 20 kg</t>
        </is>
      </c>
      <c r="C657" s="14" t="inlineStr">
        <is>
          <t>FITNESS OPREMA</t>
        </is>
      </c>
      <c r="D657" s="14" t="inlineStr">
        <is>
          <t>03 BRONZE</t>
        </is>
      </c>
      <c r="E657" s="19" t="inlineStr">
        <is>
          <t>Planner Factor</t>
        </is>
      </c>
      <c r="AF657" s="20" t="n">
        <v>1</v>
      </c>
      <c r="AG657" s="20" t="n">
        <v>1</v>
      </c>
      <c r="AH657" s="20" t="n">
        <v>1</v>
      </c>
      <c r="AI657" s="20" t="n">
        <v>1</v>
      </c>
      <c r="AJ657" s="20" t="n">
        <v>1</v>
      </c>
      <c r="AK657" s="20" t="n">
        <v>1</v>
      </c>
      <c r="AL657" s="20" t="n">
        <v>1</v>
      </c>
      <c r="AM657" s="20" t="n">
        <v>1</v>
      </c>
      <c r="AN657" s="20" t="n">
        <v>1</v>
      </c>
      <c r="AO657" s="20" t="n">
        <v>1</v>
      </c>
      <c r="AP657" s="20" t="n">
        <v>1</v>
      </c>
      <c r="AQ657" s="20" t="n">
        <v>1</v>
      </c>
      <c r="AR657" s="20" t="n">
        <v>1</v>
      </c>
      <c r="AS657" s="30" t="inlineStr">
        <is>
          <t>CHECK</t>
        </is>
      </c>
      <c r="AT657" t="inlineStr"/>
    </row>
    <row r="658">
      <c r="A658" s="14" t="inlineStr">
        <is>
          <t>FIT05847</t>
        </is>
      </c>
      <c r="B658" s="14" t="inlineStr">
        <is>
          <t>Bučica gumirana heksagonalna 20 kg</t>
        </is>
      </c>
      <c r="C658" s="14" t="inlineStr">
        <is>
          <t>FITNESS OPREMA</t>
        </is>
      </c>
      <c r="D658" s="14" t="inlineStr">
        <is>
          <t>03 BRONZE</t>
        </is>
      </c>
      <c r="E658" s="15" t="inlineStr">
        <is>
          <t>Adjusted FC</t>
        </is>
      </c>
      <c r="AF658" s="21">
        <f>ROUND(AF656*AF657,0)</f>
        <v/>
      </c>
      <c r="AG658" s="21">
        <f>ROUND(AG656*AG657,0)</f>
        <v/>
      </c>
      <c r="AH658" s="21">
        <f>ROUND(AH656*AH657,0)</f>
        <v/>
      </c>
      <c r="AI658" s="21">
        <f>ROUND(AI656*AI657,0)</f>
        <v/>
      </c>
      <c r="AJ658" s="21">
        <f>ROUND(AJ656*AJ657,0)</f>
        <v/>
      </c>
      <c r="AK658" s="21">
        <f>ROUND(AK656*AK657,0)</f>
        <v/>
      </c>
      <c r="AL658" s="21">
        <f>ROUND(AL656*AL657,0)</f>
        <v/>
      </c>
      <c r="AM658" s="21">
        <f>ROUND(AM656*AM657,0)</f>
        <v/>
      </c>
      <c r="AN658" s="21">
        <f>ROUND(AN656*AN657,0)</f>
        <v/>
      </c>
      <c r="AO658" s="21">
        <f>ROUND(AO656*AO657,0)</f>
        <v/>
      </c>
      <c r="AP658" s="21">
        <f>ROUND(AP656*AP657,0)</f>
        <v/>
      </c>
      <c r="AQ658" s="21">
        <f>ROUND(AQ656*AQ657,0)</f>
        <v/>
      </c>
      <c r="AR658" s="21">
        <f>ROUND(AR656*AR657,0)</f>
        <v/>
      </c>
      <c r="AS658" s="30" t="inlineStr">
        <is>
          <t>CHECK</t>
        </is>
      </c>
      <c r="AT658" t="inlineStr"/>
    </row>
    <row r="659">
      <c r="A659" s="14" t="inlineStr">
        <is>
          <t>FIT05847</t>
        </is>
      </c>
      <c r="B659" s="14" t="inlineStr">
        <is>
          <t>Bučica gumirana heksagonalna 20 kg</t>
        </is>
      </c>
      <c r="C659" s="14" t="inlineStr">
        <is>
          <t>FITNESS OPREMA</t>
        </is>
      </c>
      <c r="D659" s="14" t="inlineStr">
        <is>
          <t>03 BRONZE</t>
        </is>
      </c>
      <c r="E659" s="22" t="inlineStr">
        <is>
          <t>VP on-top</t>
        </is>
      </c>
      <c r="AF659" s="23">
        <f>IF('Demand Input VP'!F123="",0,'Demand Input VP'!F123)</f>
        <v/>
      </c>
      <c r="AG659" s="23">
        <f>IF('Demand Input VP'!G123="",0,'Demand Input VP'!G123)</f>
        <v/>
      </c>
      <c r="AH659" s="23">
        <f>IF('Demand Input VP'!H123="",0,'Demand Input VP'!H123)</f>
        <v/>
      </c>
      <c r="AI659" s="23">
        <f>IF('Demand Input VP'!I123="",0,'Demand Input VP'!I123)</f>
        <v/>
      </c>
      <c r="AJ659" s="23">
        <f>IF('Demand Input VP'!J123="",0,'Demand Input VP'!J123)</f>
        <v/>
      </c>
      <c r="AK659" s="23">
        <f>IF('Demand Input VP'!K123="",0,'Demand Input VP'!K123)</f>
        <v/>
      </c>
      <c r="AL659" s="23">
        <f>IF('Demand Input VP'!L123="",0,'Demand Input VP'!L123)</f>
        <v/>
      </c>
      <c r="AM659" s="23">
        <f>IF('Demand Input VP'!M123="",0,'Demand Input VP'!M123)</f>
        <v/>
      </c>
      <c r="AN659" s="23">
        <f>IF('Demand Input VP'!N123="",0,'Demand Input VP'!N123)</f>
        <v/>
      </c>
      <c r="AO659" s="23">
        <f>IF('Demand Input VP'!O123="",0,'Demand Input VP'!O123)</f>
        <v/>
      </c>
      <c r="AP659" s="23">
        <f>IF('Demand Input VP'!P123="",0,'Demand Input VP'!P123)</f>
        <v/>
      </c>
      <c r="AQ659" s="23">
        <f>IF('Demand Input VP'!Q123="",0,'Demand Input VP'!Q123)</f>
        <v/>
      </c>
      <c r="AR659" s="23">
        <f>IF('Demand Input VP'!R123="",0,'Demand Input VP'!R123)</f>
        <v/>
      </c>
      <c r="AS659" s="30" t="inlineStr">
        <is>
          <t>CHECK</t>
        </is>
      </c>
      <c r="AT659" t="inlineStr"/>
    </row>
    <row r="660">
      <c r="A660" s="14" t="inlineStr">
        <is>
          <t>FIT05847</t>
        </is>
      </c>
      <c r="B660" s="14" t="inlineStr">
        <is>
          <t>Bučica gumirana heksagonalna 20 kg</t>
        </is>
      </c>
      <c r="C660" s="14" t="inlineStr">
        <is>
          <t>FITNESS OPREMA</t>
        </is>
      </c>
      <c r="D660" s="14" t="inlineStr">
        <is>
          <t>03 BRONZE</t>
        </is>
      </c>
      <c r="E660" s="22" t="inlineStr">
        <is>
          <t>VP regular</t>
        </is>
      </c>
      <c r="AF660">
        <f>IF('Demand Input VP'!F124="",0,'Demand Input VP'!F124)</f>
        <v/>
      </c>
      <c r="AG660">
        <f>IF('Demand Input VP'!G124="",0,'Demand Input VP'!G124)</f>
        <v/>
      </c>
      <c r="AH660">
        <f>IF('Demand Input VP'!H124="",0,'Demand Input VP'!H124)</f>
        <v/>
      </c>
      <c r="AI660">
        <f>IF('Demand Input VP'!I124="",0,'Demand Input VP'!I124)</f>
        <v/>
      </c>
      <c r="AJ660">
        <f>IF('Demand Input VP'!J124="",0,'Demand Input VP'!J124)</f>
        <v/>
      </c>
      <c r="AK660">
        <f>IF('Demand Input VP'!K124="",0,'Demand Input VP'!K124)</f>
        <v/>
      </c>
      <c r="AL660">
        <f>IF('Demand Input VP'!L124="",0,'Demand Input VP'!L124)</f>
        <v/>
      </c>
      <c r="AM660">
        <f>IF('Demand Input VP'!M124="",0,'Demand Input VP'!M124)</f>
        <v/>
      </c>
      <c r="AN660">
        <f>IF('Demand Input VP'!N124="",0,'Demand Input VP'!N124)</f>
        <v/>
      </c>
      <c r="AO660">
        <f>IF('Demand Input VP'!O124="",0,'Demand Input VP'!O124)</f>
        <v/>
      </c>
      <c r="AP660">
        <f>IF('Demand Input VP'!P124="",0,'Demand Input VP'!P124)</f>
        <v/>
      </c>
      <c r="AQ660">
        <f>IF('Demand Input VP'!Q124="",0,'Demand Input VP'!Q124)</f>
        <v/>
      </c>
      <c r="AR660">
        <f>IF('Demand Input VP'!R124="",0,'Demand Input VP'!R124)</f>
        <v/>
      </c>
      <c r="AS660" s="30" t="inlineStr">
        <is>
          <t>CHECK</t>
        </is>
      </c>
      <c r="AT660" t="inlineStr"/>
    </row>
    <row r="661">
      <c r="A661" s="14" t="inlineStr">
        <is>
          <t>FIT05847</t>
        </is>
      </c>
      <c r="B661" s="14" t="inlineStr">
        <is>
          <t>Bučica gumirana heksagonalna 20 kg</t>
        </is>
      </c>
      <c r="C661" s="14" t="inlineStr">
        <is>
          <t>FITNESS OPREMA</t>
        </is>
      </c>
      <c r="D661" s="14" t="inlineStr">
        <is>
          <t>03 BRONZE</t>
        </is>
      </c>
      <c r="E661" s="22" t="inlineStr">
        <is>
          <t>MP on-top</t>
        </is>
      </c>
      <c r="AF661" s="23">
        <f>IF('Demand Input MP'!F123="",0,'Demand Input MP'!F123)</f>
        <v/>
      </c>
      <c r="AG661" s="23">
        <f>IF('Demand Input MP'!G123="",0,'Demand Input MP'!G123)</f>
        <v/>
      </c>
      <c r="AH661" s="23">
        <f>IF('Demand Input MP'!H123="",0,'Demand Input MP'!H123)</f>
        <v/>
      </c>
      <c r="AI661" s="23">
        <f>IF('Demand Input MP'!I123="",0,'Demand Input MP'!I123)</f>
        <v/>
      </c>
      <c r="AJ661" s="23">
        <f>IF('Demand Input MP'!J123="",0,'Demand Input MP'!J123)</f>
        <v/>
      </c>
      <c r="AK661" s="23">
        <f>IF('Demand Input MP'!K123="",0,'Demand Input MP'!K123)</f>
        <v/>
      </c>
      <c r="AL661" s="23">
        <f>IF('Demand Input MP'!L123="",0,'Demand Input MP'!L123)</f>
        <v/>
      </c>
      <c r="AM661" s="23">
        <f>IF('Demand Input MP'!M123="",0,'Demand Input MP'!M123)</f>
        <v/>
      </c>
      <c r="AN661" s="23">
        <f>IF('Demand Input MP'!N123="",0,'Demand Input MP'!N123)</f>
        <v/>
      </c>
      <c r="AO661" s="23">
        <f>IF('Demand Input MP'!O123="",0,'Demand Input MP'!O123)</f>
        <v/>
      </c>
      <c r="AP661" s="23">
        <f>IF('Demand Input MP'!P123="",0,'Demand Input MP'!P123)</f>
        <v/>
      </c>
      <c r="AQ661" s="23">
        <f>IF('Demand Input MP'!Q123="",0,'Demand Input MP'!Q123)</f>
        <v/>
      </c>
      <c r="AR661" s="23">
        <f>IF('Demand Input MP'!R123="",0,'Demand Input MP'!R123)</f>
        <v/>
      </c>
      <c r="AS661" s="30" t="inlineStr">
        <is>
          <t>CHECK</t>
        </is>
      </c>
      <c r="AT661" t="inlineStr"/>
    </row>
    <row r="662">
      <c r="A662" s="14" t="inlineStr">
        <is>
          <t>FIT05847</t>
        </is>
      </c>
      <c r="B662" s="14" t="inlineStr">
        <is>
          <t>Bučica gumirana heksagonalna 20 kg</t>
        </is>
      </c>
      <c r="C662" s="14" t="inlineStr">
        <is>
          <t>FITNESS OPREMA</t>
        </is>
      </c>
      <c r="D662" s="14" t="inlineStr">
        <is>
          <t>03 BRONZE</t>
        </is>
      </c>
      <c r="E662" s="22" t="inlineStr">
        <is>
          <t>MP regular</t>
        </is>
      </c>
      <c r="AF662">
        <f>IF('Demand Input MP'!F124="",0,'Demand Input MP'!F124)</f>
        <v/>
      </c>
      <c r="AG662">
        <f>IF('Demand Input MP'!G124="",0,'Demand Input MP'!G124)</f>
        <v/>
      </c>
      <c r="AH662">
        <f>IF('Demand Input MP'!H124="",0,'Demand Input MP'!H124)</f>
        <v/>
      </c>
      <c r="AI662">
        <f>IF('Demand Input MP'!I124="",0,'Demand Input MP'!I124)</f>
        <v/>
      </c>
      <c r="AJ662">
        <f>IF('Demand Input MP'!J124="",0,'Demand Input MP'!J124)</f>
        <v/>
      </c>
      <c r="AK662">
        <f>IF('Demand Input MP'!K124="",0,'Demand Input MP'!K124)</f>
        <v/>
      </c>
      <c r="AL662">
        <f>IF('Demand Input MP'!L124="",0,'Demand Input MP'!L124)</f>
        <v/>
      </c>
      <c r="AM662">
        <f>IF('Demand Input MP'!M124="",0,'Demand Input MP'!M124)</f>
        <v/>
      </c>
      <c r="AN662">
        <f>IF('Demand Input MP'!N124="",0,'Demand Input MP'!N124)</f>
        <v/>
      </c>
      <c r="AO662">
        <f>IF('Demand Input MP'!O124="",0,'Demand Input MP'!O124)</f>
        <v/>
      </c>
      <c r="AP662">
        <f>IF('Demand Input MP'!P124="",0,'Demand Input MP'!P124)</f>
        <v/>
      </c>
      <c r="AQ662">
        <f>IF('Demand Input MP'!Q124="",0,'Demand Input MP'!Q124)</f>
        <v/>
      </c>
      <c r="AR662">
        <f>IF('Demand Input MP'!R124="",0,'Demand Input MP'!R124)</f>
        <v/>
      </c>
      <c r="AS662" s="30" t="inlineStr">
        <is>
          <t>CHECK</t>
        </is>
      </c>
      <c r="AT662" t="inlineStr"/>
    </row>
    <row r="663">
      <c r="A663" s="14" t="inlineStr">
        <is>
          <t>FIT05847</t>
        </is>
      </c>
      <c r="B663" s="14" t="inlineStr">
        <is>
          <t>Bučica gumirana heksagonalna 20 kg</t>
        </is>
      </c>
      <c r="C663" s="14" t="inlineStr">
        <is>
          <t>FITNESS OPREMA</t>
        </is>
      </c>
      <c r="D663" s="14" t="inlineStr">
        <is>
          <t>03 BRONZE</t>
        </is>
      </c>
      <c r="E663" s="15" t="inlineStr">
        <is>
          <t>On-top Total</t>
        </is>
      </c>
      <c r="AF663" s="24">
        <f>SUM(AF659:AF662)</f>
        <v/>
      </c>
      <c r="AG663" s="24">
        <f>SUM(AG659:AG662)</f>
        <v/>
      </c>
      <c r="AH663" s="24">
        <f>SUM(AH659:AH662)</f>
        <v/>
      </c>
      <c r="AI663" s="24">
        <f>SUM(AI659:AI662)</f>
        <v/>
      </c>
      <c r="AJ663" s="24">
        <f>SUM(AJ659:AJ662)</f>
        <v/>
      </c>
      <c r="AK663" s="24">
        <f>SUM(AK659:AK662)</f>
        <v/>
      </c>
      <c r="AL663" s="24">
        <f>SUM(AL659:AL662)</f>
        <v/>
      </c>
      <c r="AM663" s="24">
        <f>SUM(AM659:AM662)</f>
        <v/>
      </c>
      <c r="AN663" s="24">
        <f>SUM(AN659:AN662)</f>
        <v/>
      </c>
      <c r="AO663" s="24">
        <f>SUM(AO659:AO662)</f>
        <v/>
      </c>
      <c r="AP663" s="24">
        <f>SUM(AP659:AP662)</f>
        <v/>
      </c>
      <c r="AQ663" s="24">
        <f>SUM(AQ659:AQ662)</f>
        <v/>
      </c>
      <c r="AR663" s="24">
        <f>SUM(AR659:AR662)</f>
        <v/>
      </c>
      <c r="AS663" s="30" t="inlineStr">
        <is>
          <t>CHECK</t>
        </is>
      </c>
      <c r="AT663" t="inlineStr"/>
    </row>
    <row r="664">
      <c r="A664" s="25" t="inlineStr">
        <is>
          <t>FIT05847</t>
        </is>
      </c>
      <c r="B664" s="25" t="inlineStr">
        <is>
          <t>Bučica gumirana heksagonalna 20 kg</t>
        </is>
      </c>
      <c r="C664" s="25" t="inlineStr">
        <is>
          <t>FITNESS OPREMA</t>
        </is>
      </c>
      <c r="D664" s="25" t="inlineStr">
        <is>
          <t>03 BRONZE</t>
        </is>
      </c>
      <c r="E664" s="26" t="inlineStr">
        <is>
          <t>TOTAL DEMAND</t>
        </is>
      </c>
      <c r="F664" s="27" t="n"/>
      <c r="G664" s="27" t="n"/>
      <c r="H664" s="27" t="n"/>
      <c r="I664" s="27" t="n"/>
      <c r="J664" s="27" t="n"/>
      <c r="K664" s="27" t="n"/>
      <c r="L664" s="27" t="n"/>
      <c r="M664" s="27" t="n"/>
      <c r="N664" s="27" t="n"/>
      <c r="O664" s="27" t="n"/>
      <c r="P664" s="27" t="n"/>
      <c r="Q664" s="27" t="n"/>
      <c r="R664" s="27" t="n"/>
      <c r="S664" s="27" t="n"/>
      <c r="T664" s="27" t="n"/>
      <c r="U664" s="27" t="n"/>
      <c r="V664" s="27" t="n"/>
      <c r="W664" s="27" t="n"/>
      <c r="X664" s="27" t="n"/>
      <c r="Y664" s="27" t="n"/>
      <c r="Z664" s="27" t="n"/>
      <c r="AA664" s="27" t="n"/>
      <c r="AB664" s="27" t="n"/>
      <c r="AC664" s="27" t="n"/>
      <c r="AD664" s="27" t="n"/>
      <c r="AE664" s="27" t="n"/>
      <c r="AF664" s="28">
        <f>AF658+AF663</f>
        <v/>
      </c>
      <c r="AG664" s="28">
        <f>AG658+AG663</f>
        <v/>
      </c>
      <c r="AH664" s="28">
        <f>AH658+AH663</f>
        <v/>
      </c>
      <c r="AI664" s="28">
        <f>AI658+AI663</f>
        <v/>
      </c>
      <c r="AJ664" s="28">
        <f>AJ658+AJ663</f>
        <v/>
      </c>
      <c r="AK664" s="28">
        <f>AK658+AK663</f>
        <v/>
      </c>
      <c r="AL664" s="28">
        <f>AL658+AL663</f>
        <v/>
      </c>
      <c r="AM664" s="28">
        <f>AM658+AM663</f>
        <v/>
      </c>
      <c r="AN664" s="28">
        <f>AN658+AN663</f>
        <v/>
      </c>
      <c r="AO664" s="28">
        <f>AO658+AO663</f>
        <v/>
      </c>
      <c r="AP664" s="28">
        <f>AP658+AP663</f>
        <v/>
      </c>
      <c r="AQ664" s="28">
        <f>AQ658+AQ663</f>
        <v/>
      </c>
      <c r="AR664" s="28">
        <f>AR658+AR663</f>
        <v/>
      </c>
      <c r="AS664" s="30" t="inlineStr">
        <is>
          <t>CHECK</t>
        </is>
      </c>
      <c r="AT664" t="inlineStr"/>
    </row>
    <row r="665">
      <c r="A665" s="14" t="inlineStr">
        <is>
          <t>FIT05847</t>
        </is>
      </c>
      <c r="B665" s="14" t="inlineStr">
        <is>
          <t>Bučica gumirana heksagonalna 20 kg</t>
        </is>
      </c>
      <c r="C665" s="14" t="inlineStr">
        <is>
          <t>FITNESS OPREMA</t>
        </is>
      </c>
      <c r="D665" s="14" t="inlineStr">
        <is>
          <t>03 BRONZE</t>
        </is>
      </c>
      <c r="E665" s="15" t="inlineStr"/>
      <c r="AS665" s="30" t="inlineStr">
        <is>
          <t>CHECK</t>
        </is>
      </c>
      <c r="AT665" t="inlineStr"/>
    </row>
    <row r="666">
      <c r="A666" s="7" t="inlineStr">
        <is>
          <t>FIT05871</t>
        </is>
      </c>
      <c r="B666" s="8" t="inlineStr">
        <is>
          <t>Tatami strunjača crveno-plava 4 cm</t>
        </is>
      </c>
      <c r="C666" s="9" t="inlineStr">
        <is>
          <t>FITNESS OPREMA</t>
        </is>
      </c>
      <c r="D666" s="9" t="inlineStr">
        <is>
          <t>03 BRONZE</t>
        </is>
      </c>
      <c r="E666" s="10" t="inlineStr"/>
      <c r="F666" s="11" t="n"/>
      <c r="G666" s="11" t="n"/>
      <c r="H666" s="11" t="n"/>
      <c r="I666" s="11" t="n"/>
      <c r="J666" s="11" t="n"/>
      <c r="K666" s="11" t="n"/>
      <c r="L666" s="11" t="n"/>
      <c r="M666" s="11" t="n"/>
      <c r="N666" s="11" t="n"/>
      <c r="O666" s="11" t="n"/>
      <c r="P666" s="11" t="n"/>
      <c r="Q666" s="11" t="n"/>
      <c r="R666" s="11" t="n"/>
      <c r="S666" s="11" t="n"/>
      <c r="T666" s="11" t="n"/>
      <c r="U666" s="11" t="n"/>
      <c r="V666" s="11" t="n"/>
      <c r="W666" s="11" t="n"/>
      <c r="X666" s="11" t="n"/>
      <c r="Y666" s="11" t="n"/>
      <c r="Z666" s="11" t="n"/>
      <c r="AA666" s="11" t="n"/>
      <c r="AB666" s="11" t="n"/>
      <c r="AC666" s="11" t="n"/>
      <c r="AD666" s="11" t="n"/>
      <c r="AE666" s="11" t="n"/>
      <c r="AF666" s="11" t="n"/>
      <c r="AG666" s="11" t="n"/>
      <c r="AH666" s="11" t="n"/>
      <c r="AI666" s="11" t="n"/>
      <c r="AJ666" s="11" t="n"/>
      <c r="AK666" s="11" t="n"/>
      <c r="AL666" s="11" t="n"/>
      <c r="AM666" s="11" t="n"/>
      <c r="AN666" s="11" t="n"/>
      <c r="AO666" s="11" t="n"/>
      <c r="AP666" s="11" t="n"/>
      <c r="AQ666" s="11" t="n"/>
      <c r="AR666" s="11" t="n"/>
      <c r="AS666" s="29" t="inlineStr">
        <is>
          <t>CHECK</t>
        </is>
      </c>
      <c r="AT666" s="13">
        <f>IF((IFERROR(VALUE('Demand Input MP'!F125),0)+IFERROR(VALUE('Demand Input MP'!G125),0)+IFERROR(VALUE('Demand Input MP'!H125),0)+IFERROR(VALUE('Demand Input MP'!I125),0)+IFERROR(VALUE('Demand Input MP'!J125),0)+IFERROR(VALUE('Demand Input MP'!K125),0)+IFERROR(VALUE('Demand Input MP'!L125),0)+IFERROR(VALUE('Demand Input MP'!M125),0)+IFERROR(VALUE('Demand Input MP'!N125),0)+IFERROR(VALUE('Demand Input MP'!O125),0)+IFERROR(VALUE('Demand Input MP'!P125),0)+IFERROR(VALUE('Demand Input MP'!Q125),0)+IFERROR(VALUE('Demand Input MP'!R125),0))&gt;0,"PROMO","")</f>
        <v/>
      </c>
    </row>
    <row r="667">
      <c r="A667" s="14" t="inlineStr">
        <is>
          <t>FIT05871</t>
        </is>
      </c>
      <c r="B667" s="14" t="inlineStr">
        <is>
          <t>Tatami strunjača crveno-plava 4 cm</t>
        </is>
      </c>
      <c r="C667" s="14" t="inlineStr">
        <is>
          <t>FITNESS OPREMA</t>
        </is>
      </c>
      <c r="D667" s="14" t="inlineStr">
        <is>
          <t>03 BRONZE</t>
        </is>
      </c>
      <c r="E667" s="15" t="inlineStr">
        <is>
          <t>Baseline FC</t>
        </is>
      </c>
      <c r="F667" s="16" t="n">
        <v>13</v>
      </c>
      <c r="G667" s="16" t="n">
        <v>7</v>
      </c>
      <c r="H667" s="16" t="n">
        <v>27</v>
      </c>
      <c r="I667" s="16" t="n">
        <v>4</v>
      </c>
      <c r="J667" s="16" t="n">
        <v>0</v>
      </c>
      <c r="K667" s="16" t="n">
        <v>0</v>
      </c>
      <c r="L667" s="16" t="n">
        <v>2</v>
      </c>
      <c r="M667" s="16" t="n">
        <v>0</v>
      </c>
      <c r="N667" s="16" t="n">
        <v>3</v>
      </c>
      <c r="O667" s="16" t="n">
        <v>10</v>
      </c>
      <c r="P667" s="16" t="n">
        <v>1</v>
      </c>
      <c r="Q667" s="16" t="n">
        <v>26</v>
      </c>
      <c r="R667" s="16" t="n">
        <v>3</v>
      </c>
      <c r="S667" s="16" t="n">
        <v>0</v>
      </c>
      <c r="T667" s="16" t="n">
        <v>2</v>
      </c>
      <c r="U667" s="16" t="n">
        <v>2</v>
      </c>
      <c r="V667" s="16" t="n">
        <v>21</v>
      </c>
      <c r="W667" s="16" t="n">
        <v>21</v>
      </c>
      <c r="X667" s="16" t="n">
        <v>1</v>
      </c>
      <c r="Y667" s="16" t="n">
        <v>0</v>
      </c>
      <c r="Z667" s="16" t="n">
        <v>2</v>
      </c>
      <c r="AA667" s="16" t="n">
        <v>0</v>
      </c>
      <c r="AB667" s="16" t="n">
        <v>0</v>
      </c>
      <c r="AC667" s="16" t="n">
        <v>16</v>
      </c>
      <c r="AD667" s="16" t="n">
        <v>0</v>
      </c>
      <c r="AE667" s="16" t="n">
        <v>6</v>
      </c>
      <c r="AF667" s="17" t="n">
        <v>2</v>
      </c>
      <c r="AG667" s="17" t="n">
        <v>2</v>
      </c>
      <c r="AH667" s="17" t="n">
        <v>2</v>
      </c>
      <c r="AI667" s="17" t="n">
        <v>2</v>
      </c>
      <c r="AJ667" s="17" t="n">
        <v>2</v>
      </c>
      <c r="AK667" s="17" t="n">
        <v>2</v>
      </c>
      <c r="AL667" s="17" t="n">
        <v>2</v>
      </c>
      <c r="AM667" s="17" t="n">
        <v>2</v>
      </c>
      <c r="AN667" s="17" t="n">
        <v>2</v>
      </c>
      <c r="AO667" s="17" t="n">
        <v>2</v>
      </c>
      <c r="AP667" s="17" t="n">
        <v>3</v>
      </c>
      <c r="AQ667" s="17" t="n">
        <v>3</v>
      </c>
      <c r="AR667" s="17" t="n">
        <v>3</v>
      </c>
      <c r="AS667" s="30" t="inlineStr">
        <is>
          <t>CHECK</t>
        </is>
      </c>
      <c r="AT667" t="inlineStr"/>
    </row>
    <row r="668">
      <c r="A668" s="14" t="inlineStr">
        <is>
          <t>FIT05871</t>
        </is>
      </c>
      <c r="B668" s="14" t="inlineStr">
        <is>
          <t>Tatami strunjača crveno-plava 4 cm</t>
        </is>
      </c>
      <c r="C668" s="14" t="inlineStr">
        <is>
          <t>FITNESS OPREMA</t>
        </is>
      </c>
      <c r="D668" s="14" t="inlineStr">
        <is>
          <t>03 BRONZE</t>
        </is>
      </c>
      <c r="E668" s="19" t="inlineStr">
        <is>
          <t>Planner Factor</t>
        </is>
      </c>
      <c r="AF668" s="20" t="n">
        <v>1</v>
      </c>
      <c r="AG668" s="20" t="n">
        <v>1</v>
      </c>
      <c r="AH668" s="20" t="n">
        <v>1</v>
      </c>
      <c r="AI668" s="20" t="n">
        <v>1</v>
      </c>
      <c r="AJ668" s="20" t="n">
        <v>1</v>
      </c>
      <c r="AK668" s="20" t="n">
        <v>1</v>
      </c>
      <c r="AL668" s="20" t="n">
        <v>1</v>
      </c>
      <c r="AM668" s="20" t="n">
        <v>1</v>
      </c>
      <c r="AN668" s="20" t="n">
        <v>1</v>
      </c>
      <c r="AO668" s="20" t="n">
        <v>1</v>
      </c>
      <c r="AP668" s="20" t="n">
        <v>1</v>
      </c>
      <c r="AQ668" s="20" t="n">
        <v>1</v>
      </c>
      <c r="AR668" s="20" t="n">
        <v>1</v>
      </c>
      <c r="AS668" s="30" t="inlineStr">
        <is>
          <t>CHECK</t>
        </is>
      </c>
      <c r="AT668" t="inlineStr"/>
    </row>
    <row r="669">
      <c r="A669" s="14" t="inlineStr">
        <is>
          <t>FIT05871</t>
        </is>
      </c>
      <c r="B669" s="14" t="inlineStr">
        <is>
          <t>Tatami strunjača crveno-plava 4 cm</t>
        </is>
      </c>
      <c r="C669" s="14" t="inlineStr">
        <is>
          <t>FITNESS OPREMA</t>
        </is>
      </c>
      <c r="D669" s="14" t="inlineStr">
        <is>
          <t>03 BRONZE</t>
        </is>
      </c>
      <c r="E669" s="15" t="inlineStr">
        <is>
          <t>Adjusted FC</t>
        </is>
      </c>
      <c r="AF669" s="21">
        <f>ROUND(AF667*AF668,0)</f>
        <v/>
      </c>
      <c r="AG669" s="21">
        <f>ROUND(AG667*AG668,0)</f>
        <v/>
      </c>
      <c r="AH669" s="21">
        <f>ROUND(AH667*AH668,0)</f>
        <v/>
      </c>
      <c r="AI669" s="21">
        <f>ROUND(AI667*AI668,0)</f>
        <v/>
      </c>
      <c r="AJ669" s="21">
        <f>ROUND(AJ667*AJ668,0)</f>
        <v/>
      </c>
      <c r="AK669" s="21">
        <f>ROUND(AK667*AK668,0)</f>
        <v/>
      </c>
      <c r="AL669" s="21">
        <f>ROUND(AL667*AL668,0)</f>
        <v/>
      </c>
      <c r="AM669" s="21">
        <f>ROUND(AM667*AM668,0)</f>
        <v/>
      </c>
      <c r="AN669" s="21">
        <f>ROUND(AN667*AN668,0)</f>
        <v/>
      </c>
      <c r="AO669" s="21">
        <f>ROUND(AO667*AO668,0)</f>
        <v/>
      </c>
      <c r="AP669" s="21">
        <f>ROUND(AP667*AP668,0)</f>
        <v/>
      </c>
      <c r="AQ669" s="21">
        <f>ROUND(AQ667*AQ668,0)</f>
        <v/>
      </c>
      <c r="AR669" s="21">
        <f>ROUND(AR667*AR668,0)</f>
        <v/>
      </c>
      <c r="AS669" s="30" t="inlineStr">
        <is>
          <t>CHECK</t>
        </is>
      </c>
      <c r="AT669" t="inlineStr"/>
    </row>
    <row r="670">
      <c r="A670" s="14" t="inlineStr">
        <is>
          <t>FIT05871</t>
        </is>
      </c>
      <c r="B670" s="14" t="inlineStr">
        <is>
          <t>Tatami strunjača crveno-plava 4 cm</t>
        </is>
      </c>
      <c r="C670" s="14" t="inlineStr">
        <is>
          <t>FITNESS OPREMA</t>
        </is>
      </c>
      <c r="D670" s="14" t="inlineStr">
        <is>
          <t>03 BRONZE</t>
        </is>
      </c>
      <c r="E670" s="22" t="inlineStr">
        <is>
          <t>VP on-top</t>
        </is>
      </c>
      <c r="AF670" s="23">
        <f>IF('Demand Input VP'!F125="",0,'Demand Input VP'!F125)</f>
        <v/>
      </c>
      <c r="AG670" s="23">
        <f>IF('Demand Input VP'!G125="",0,'Demand Input VP'!G125)</f>
        <v/>
      </c>
      <c r="AH670" s="23">
        <f>IF('Demand Input VP'!H125="",0,'Demand Input VP'!H125)</f>
        <v/>
      </c>
      <c r="AI670" s="23">
        <f>IF('Demand Input VP'!I125="",0,'Demand Input VP'!I125)</f>
        <v/>
      </c>
      <c r="AJ670" s="23">
        <f>IF('Demand Input VP'!J125="",0,'Demand Input VP'!J125)</f>
        <v/>
      </c>
      <c r="AK670" s="23">
        <f>IF('Demand Input VP'!K125="",0,'Demand Input VP'!K125)</f>
        <v/>
      </c>
      <c r="AL670" s="23">
        <f>IF('Demand Input VP'!L125="",0,'Demand Input VP'!L125)</f>
        <v/>
      </c>
      <c r="AM670" s="23">
        <f>IF('Demand Input VP'!M125="",0,'Demand Input VP'!M125)</f>
        <v/>
      </c>
      <c r="AN670" s="23">
        <f>IF('Demand Input VP'!N125="",0,'Demand Input VP'!N125)</f>
        <v/>
      </c>
      <c r="AO670" s="23">
        <f>IF('Demand Input VP'!O125="",0,'Demand Input VP'!O125)</f>
        <v/>
      </c>
      <c r="AP670" s="23">
        <f>IF('Demand Input VP'!P125="",0,'Demand Input VP'!P125)</f>
        <v/>
      </c>
      <c r="AQ670" s="23">
        <f>IF('Demand Input VP'!Q125="",0,'Demand Input VP'!Q125)</f>
        <v/>
      </c>
      <c r="AR670" s="23">
        <f>IF('Demand Input VP'!R125="",0,'Demand Input VP'!R125)</f>
        <v/>
      </c>
      <c r="AS670" s="30" t="inlineStr">
        <is>
          <t>CHECK</t>
        </is>
      </c>
      <c r="AT670" t="inlineStr"/>
    </row>
    <row r="671">
      <c r="A671" s="14" t="inlineStr">
        <is>
          <t>FIT05871</t>
        </is>
      </c>
      <c r="B671" s="14" t="inlineStr">
        <is>
          <t>Tatami strunjača crveno-plava 4 cm</t>
        </is>
      </c>
      <c r="C671" s="14" t="inlineStr">
        <is>
          <t>FITNESS OPREMA</t>
        </is>
      </c>
      <c r="D671" s="14" t="inlineStr">
        <is>
          <t>03 BRONZE</t>
        </is>
      </c>
      <c r="E671" s="22" t="inlineStr">
        <is>
          <t>VP regular</t>
        </is>
      </c>
      <c r="AF671">
        <f>IF('Demand Input VP'!F126="",0,'Demand Input VP'!F126)</f>
        <v/>
      </c>
      <c r="AG671">
        <f>IF('Demand Input VP'!G126="",0,'Demand Input VP'!G126)</f>
        <v/>
      </c>
      <c r="AH671">
        <f>IF('Demand Input VP'!H126="",0,'Demand Input VP'!H126)</f>
        <v/>
      </c>
      <c r="AI671">
        <f>IF('Demand Input VP'!I126="",0,'Demand Input VP'!I126)</f>
        <v/>
      </c>
      <c r="AJ671">
        <f>IF('Demand Input VP'!J126="",0,'Demand Input VP'!J126)</f>
        <v/>
      </c>
      <c r="AK671">
        <f>IF('Demand Input VP'!K126="",0,'Demand Input VP'!K126)</f>
        <v/>
      </c>
      <c r="AL671">
        <f>IF('Demand Input VP'!L126="",0,'Demand Input VP'!L126)</f>
        <v/>
      </c>
      <c r="AM671">
        <f>IF('Demand Input VP'!M126="",0,'Demand Input VP'!M126)</f>
        <v/>
      </c>
      <c r="AN671">
        <f>IF('Demand Input VP'!N126="",0,'Demand Input VP'!N126)</f>
        <v/>
      </c>
      <c r="AO671">
        <f>IF('Demand Input VP'!O126="",0,'Demand Input VP'!O126)</f>
        <v/>
      </c>
      <c r="AP671">
        <f>IF('Demand Input VP'!P126="",0,'Demand Input VP'!P126)</f>
        <v/>
      </c>
      <c r="AQ671">
        <f>IF('Demand Input VP'!Q126="",0,'Demand Input VP'!Q126)</f>
        <v/>
      </c>
      <c r="AR671">
        <f>IF('Demand Input VP'!R126="",0,'Demand Input VP'!R126)</f>
        <v/>
      </c>
      <c r="AS671" s="30" t="inlineStr">
        <is>
          <t>CHECK</t>
        </is>
      </c>
      <c r="AT671" t="inlineStr"/>
    </row>
    <row r="672">
      <c r="A672" s="14" t="inlineStr">
        <is>
          <t>FIT05871</t>
        </is>
      </c>
      <c r="B672" s="14" t="inlineStr">
        <is>
          <t>Tatami strunjača crveno-plava 4 cm</t>
        </is>
      </c>
      <c r="C672" s="14" t="inlineStr">
        <is>
          <t>FITNESS OPREMA</t>
        </is>
      </c>
      <c r="D672" s="14" t="inlineStr">
        <is>
          <t>03 BRONZE</t>
        </is>
      </c>
      <c r="E672" s="22" t="inlineStr">
        <is>
          <t>MP on-top</t>
        </is>
      </c>
      <c r="AF672" s="23">
        <f>IF('Demand Input MP'!F125="",0,'Demand Input MP'!F125)</f>
        <v/>
      </c>
      <c r="AG672" s="23">
        <f>IF('Demand Input MP'!G125="",0,'Demand Input MP'!G125)</f>
        <v/>
      </c>
      <c r="AH672" s="23">
        <f>IF('Demand Input MP'!H125="",0,'Demand Input MP'!H125)</f>
        <v/>
      </c>
      <c r="AI672" s="23">
        <f>IF('Demand Input MP'!I125="",0,'Demand Input MP'!I125)</f>
        <v/>
      </c>
      <c r="AJ672" s="23">
        <f>IF('Demand Input MP'!J125="",0,'Demand Input MP'!J125)</f>
        <v/>
      </c>
      <c r="AK672" s="23">
        <f>IF('Demand Input MP'!K125="",0,'Demand Input MP'!K125)</f>
        <v/>
      </c>
      <c r="AL672" s="23">
        <f>IF('Demand Input MP'!L125="",0,'Demand Input MP'!L125)</f>
        <v/>
      </c>
      <c r="AM672" s="23">
        <f>IF('Demand Input MP'!M125="",0,'Demand Input MP'!M125)</f>
        <v/>
      </c>
      <c r="AN672" s="23">
        <f>IF('Demand Input MP'!N125="",0,'Demand Input MP'!N125)</f>
        <v/>
      </c>
      <c r="AO672" s="23">
        <f>IF('Demand Input MP'!O125="",0,'Demand Input MP'!O125)</f>
        <v/>
      </c>
      <c r="AP672" s="23">
        <f>IF('Demand Input MP'!P125="",0,'Demand Input MP'!P125)</f>
        <v/>
      </c>
      <c r="AQ672" s="23">
        <f>IF('Demand Input MP'!Q125="",0,'Demand Input MP'!Q125)</f>
        <v/>
      </c>
      <c r="AR672" s="23">
        <f>IF('Demand Input MP'!R125="",0,'Demand Input MP'!R125)</f>
        <v/>
      </c>
      <c r="AS672" s="30" t="inlineStr">
        <is>
          <t>CHECK</t>
        </is>
      </c>
      <c r="AT672" t="inlineStr"/>
    </row>
    <row r="673">
      <c r="A673" s="14" t="inlineStr">
        <is>
          <t>FIT05871</t>
        </is>
      </c>
      <c r="B673" s="14" t="inlineStr">
        <is>
          <t>Tatami strunjača crveno-plava 4 cm</t>
        </is>
      </c>
      <c r="C673" s="14" t="inlineStr">
        <is>
          <t>FITNESS OPREMA</t>
        </is>
      </c>
      <c r="D673" s="14" t="inlineStr">
        <is>
          <t>03 BRONZE</t>
        </is>
      </c>
      <c r="E673" s="22" t="inlineStr">
        <is>
          <t>MP regular</t>
        </is>
      </c>
      <c r="AF673">
        <f>IF('Demand Input MP'!F126="",0,'Demand Input MP'!F126)</f>
        <v/>
      </c>
      <c r="AG673">
        <f>IF('Demand Input MP'!G126="",0,'Demand Input MP'!G126)</f>
        <v/>
      </c>
      <c r="AH673">
        <f>IF('Demand Input MP'!H126="",0,'Demand Input MP'!H126)</f>
        <v/>
      </c>
      <c r="AI673">
        <f>IF('Demand Input MP'!I126="",0,'Demand Input MP'!I126)</f>
        <v/>
      </c>
      <c r="AJ673">
        <f>IF('Demand Input MP'!J126="",0,'Demand Input MP'!J126)</f>
        <v/>
      </c>
      <c r="AK673">
        <f>IF('Demand Input MP'!K126="",0,'Demand Input MP'!K126)</f>
        <v/>
      </c>
      <c r="AL673">
        <f>IF('Demand Input MP'!L126="",0,'Demand Input MP'!L126)</f>
        <v/>
      </c>
      <c r="AM673">
        <f>IF('Demand Input MP'!M126="",0,'Demand Input MP'!M126)</f>
        <v/>
      </c>
      <c r="AN673">
        <f>IF('Demand Input MP'!N126="",0,'Demand Input MP'!N126)</f>
        <v/>
      </c>
      <c r="AO673">
        <f>IF('Demand Input MP'!O126="",0,'Demand Input MP'!O126)</f>
        <v/>
      </c>
      <c r="AP673">
        <f>IF('Demand Input MP'!P126="",0,'Demand Input MP'!P126)</f>
        <v/>
      </c>
      <c r="AQ673">
        <f>IF('Demand Input MP'!Q126="",0,'Demand Input MP'!Q126)</f>
        <v/>
      </c>
      <c r="AR673">
        <f>IF('Demand Input MP'!R126="",0,'Demand Input MP'!R126)</f>
        <v/>
      </c>
      <c r="AS673" s="30" t="inlineStr">
        <is>
          <t>CHECK</t>
        </is>
      </c>
      <c r="AT673" t="inlineStr"/>
    </row>
    <row r="674">
      <c r="A674" s="14" t="inlineStr">
        <is>
          <t>FIT05871</t>
        </is>
      </c>
      <c r="B674" s="14" t="inlineStr">
        <is>
          <t>Tatami strunjača crveno-plava 4 cm</t>
        </is>
      </c>
      <c r="C674" s="14" t="inlineStr">
        <is>
          <t>FITNESS OPREMA</t>
        </is>
      </c>
      <c r="D674" s="14" t="inlineStr">
        <is>
          <t>03 BRONZE</t>
        </is>
      </c>
      <c r="E674" s="15" t="inlineStr">
        <is>
          <t>On-top Total</t>
        </is>
      </c>
      <c r="AF674" s="24">
        <f>SUM(AF670:AF673)</f>
        <v/>
      </c>
      <c r="AG674" s="24">
        <f>SUM(AG670:AG673)</f>
        <v/>
      </c>
      <c r="AH674" s="24">
        <f>SUM(AH670:AH673)</f>
        <v/>
      </c>
      <c r="AI674" s="24">
        <f>SUM(AI670:AI673)</f>
        <v/>
      </c>
      <c r="AJ674" s="24">
        <f>SUM(AJ670:AJ673)</f>
        <v/>
      </c>
      <c r="AK674" s="24">
        <f>SUM(AK670:AK673)</f>
        <v/>
      </c>
      <c r="AL674" s="24">
        <f>SUM(AL670:AL673)</f>
        <v/>
      </c>
      <c r="AM674" s="24">
        <f>SUM(AM670:AM673)</f>
        <v/>
      </c>
      <c r="AN674" s="24">
        <f>SUM(AN670:AN673)</f>
        <v/>
      </c>
      <c r="AO674" s="24">
        <f>SUM(AO670:AO673)</f>
        <v/>
      </c>
      <c r="AP674" s="24">
        <f>SUM(AP670:AP673)</f>
        <v/>
      </c>
      <c r="AQ674" s="24">
        <f>SUM(AQ670:AQ673)</f>
        <v/>
      </c>
      <c r="AR674" s="24">
        <f>SUM(AR670:AR673)</f>
        <v/>
      </c>
      <c r="AS674" s="30" t="inlineStr">
        <is>
          <t>CHECK</t>
        </is>
      </c>
      <c r="AT674" t="inlineStr"/>
    </row>
    <row r="675">
      <c r="A675" s="25" t="inlineStr">
        <is>
          <t>FIT05871</t>
        </is>
      </c>
      <c r="B675" s="25" t="inlineStr">
        <is>
          <t>Tatami strunjača crveno-plava 4 cm</t>
        </is>
      </c>
      <c r="C675" s="25" t="inlineStr">
        <is>
          <t>FITNESS OPREMA</t>
        </is>
      </c>
      <c r="D675" s="25" t="inlineStr">
        <is>
          <t>03 BRONZE</t>
        </is>
      </c>
      <c r="E675" s="26" t="inlineStr">
        <is>
          <t>TOTAL DEMAND</t>
        </is>
      </c>
      <c r="F675" s="27" t="n"/>
      <c r="G675" s="27" t="n"/>
      <c r="H675" s="27" t="n"/>
      <c r="I675" s="27" t="n"/>
      <c r="J675" s="27" t="n"/>
      <c r="K675" s="27" t="n"/>
      <c r="L675" s="27" t="n"/>
      <c r="M675" s="27" t="n"/>
      <c r="N675" s="27" t="n"/>
      <c r="O675" s="27" t="n"/>
      <c r="P675" s="27" t="n"/>
      <c r="Q675" s="27" t="n"/>
      <c r="R675" s="27" t="n"/>
      <c r="S675" s="27" t="n"/>
      <c r="T675" s="27" t="n"/>
      <c r="U675" s="27" t="n"/>
      <c r="V675" s="27" t="n"/>
      <c r="W675" s="27" t="n"/>
      <c r="X675" s="27" t="n"/>
      <c r="Y675" s="27" t="n"/>
      <c r="Z675" s="27" t="n"/>
      <c r="AA675" s="27" t="n"/>
      <c r="AB675" s="27" t="n"/>
      <c r="AC675" s="27" t="n"/>
      <c r="AD675" s="27" t="n"/>
      <c r="AE675" s="27" t="n"/>
      <c r="AF675" s="28">
        <f>AF669+AF674</f>
        <v/>
      </c>
      <c r="AG675" s="28">
        <f>AG669+AG674</f>
        <v/>
      </c>
      <c r="AH675" s="28">
        <f>AH669+AH674</f>
        <v/>
      </c>
      <c r="AI675" s="28">
        <f>AI669+AI674</f>
        <v/>
      </c>
      <c r="AJ675" s="28">
        <f>AJ669+AJ674</f>
        <v/>
      </c>
      <c r="AK675" s="28">
        <f>AK669+AK674</f>
        <v/>
      </c>
      <c r="AL675" s="28">
        <f>AL669+AL674</f>
        <v/>
      </c>
      <c r="AM675" s="28">
        <f>AM669+AM674</f>
        <v/>
      </c>
      <c r="AN675" s="28">
        <f>AN669+AN674</f>
        <v/>
      </c>
      <c r="AO675" s="28">
        <f>AO669+AO674</f>
        <v/>
      </c>
      <c r="AP675" s="28">
        <f>AP669+AP674</f>
        <v/>
      </c>
      <c r="AQ675" s="28">
        <f>AQ669+AQ674</f>
        <v/>
      </c>
      <c r="AR675" s="28">
        <f>AR669+AR674</f>
        <v/>
      </c>
      <c r="AS675" s="30" t="inlineStr">
        <is>
          <t>CHECK</t>
        </is>
      </c>
      <c r="AT675" t="inlineStr"/>
    </row>
    <row r="676">
      <c r="A676" s="14" t="inlineStr">
        <is>
          <t>FIT05871</t>
        </is>
      </c>
      <c r="B676" s="14" t="inlineStr">
        <is>
          <t>Tatami strunjača crveno-plava 4 cm</t>
        </is>
      </c>
      <c r="C676" s="14" t="inlineStr">
        <is>
          <t>FITNESS OPREMA</t>
        </is>
      </c>
      <c r="D676" s="14" t="inlineStr">
        <is>
          <t>03 BRONZE</t>
        </is>
      </c>
      <c r="E676" s="15" t="inlineStr"/>
      <c r="AS676" s="30" t="inlineStr">
        <is>
          <t>CHECK</t>
        </is>
      </c>
      <c r="AT676" t="inlineStr"/>
    </row>
    <row r="677">
      <c r="A677" s="7" t="inlineStr">
        <is>
          <t>GAR04685</t>
        </is>
      </c>
      <c r="B677" s="8" t="inlineStr">
        <is>
          <t>Fenix 7X PRO Sapphire SOLAR Carbon Gray DLC Titanium Black</t>
        </is>
      </c>
      <c r="C677" s="9" t="inlineStr">
        <is>
          <t>GADGETI</t>
        </is>
      </c>
      <c r="D677" s="9" t="inlineStr">
        <is>
          <t>02 SILVER</t>
        </is>
      </c>
      <c r="E677" s="10" t="inlineStr"/>
      <c r="F677" s="11" t="n"/>
      <c r="G677" s="11" t="n"/>
      <c r="H677" s="11" t="n"/>
      <c r="I677" s="11" t="n"/>
      <c r="J677" s="11" t="n"/>
      <c r="K677" s="11" t="n"/>
      <c r="L677" s="11" t="n"/>
      <c r="M677" s="11" t="n"/>
      <c r="N677" s="11" t="n"/>
      <c r="O677" s="11" t="n"/>
      <c r="P677" s="11" t="n"/>
      <c r="Q677" s="11" t="n"/>
      <c r="R677" s="11" t="n"/>
      <c r="S677" s="11" t="n"/>
      <c r="T677" s="11" t="n"/>
      <c r="U677" s="11" t="n"/>
      <c r="V677" s="11" t="n"/>
      <c r="W677" s="11" t="n"/>
      <c r="X677" s="11" t="n"/>
      <c r="Y677" s="11" t="n"/>
      <c r="Z677" s="11" t="n"/>
      <c r="AA677" s="11" t="n"/>
      <c r="AB677" s="11" t="n"/>
      <c r="AC677" s="11" t="n"/>
      <c r="AD677" s="11" t="n"/>
      <c r="AE677" s="11" t="n"/>
      <c r="AF677" s="11" t="n"/>
      <c r="AG677" s="11" t="n"/>
      <c r="AH677" s="11" t="n"/>
      <c r="AI677" s="11" t="n"/>
      <c r="AJ677" s="11" t="n"/>
      <c r="AK677" s="11" t="n"/>
      <c r="AL677" s="11" t="n"/>
      <c r="AM677" s="11" t="n"/>
      <c r="AN677" s="11" t="n"/>
      <c r="AO677" s="11" t="n"/>
      <c r="AP677" s="11" t="n"/>
      <c r="AQ677" s="11" t="n"/>
      <c r="AR677" s="11" t="n"/>
      <c r="AS677" s="29" t="inlineStr">
        <is>
          <t>CHECK</t>
        </is>
      </c>
      <c r="AT677" s="13">
        <f>IF((IFERROR(VALUE('Demand Input MP'!F127),0)+IFERROR(VALUE('Demand Input MP'!G127),0)+IFERROR(VALUE('Demand Input MP'!H127),0)+IFERROR(VALUE('Demand Input MP'!I127),0)+IFERROR(VALUE('Demand Input MP'!J127),0)+IFERROR(VALUE('Demand Input MP'!K127),0)+IFERROR(VALUE('Demand Input MP'!L127),0)+IFERROR(VALUE('Demand Input MP'!M127),0)+IFERROR(VALUE('Demand Input MP'!N127),0)+IFERROR(VALUE('Demand Input MP'!O127),0)+IFERROR(VALUE('Demand Input MP'!P127),0)+IFERROR(VALUE('Demand Input MP'!Q127),0)+IFERROR(VALUE('Demand Input MP'!R127),0))&gt;0,"PROMO","")</f>
        <v/>
      </c>
    </row>
    <row r="678">
      <c r="A678" s="14" t="inlineStr">
        <is>
          <t>GAR04685</t>
        </is>
      </c>
      <c r="B678" s="14" t="inlineStr">
        <is>
          <t>Fenix 7X PRO Sapphire SOLAR Carbon Gray DLC Titanium Black</t>
        </is>
      </c>
      <c r="C678" s="14" t="inlineStr">
        <is>
          <t>GADGETI</t>
        </is>
      </c>
      <c r="D678" s="14" t="inlineStr">
        <is>
          <t>02 SILVER</t>
        </is>
      </c>
      <c r="E678" s="15" t="inlineStr">
        <is>
          <t>Baseline FC</t>
        </is>
      </c>
      <c r="F678" s="16" t="n">
        <v>7</v>
      </c>
      <c r="G678" s="16" t="n">
        <v>11</v>
      </c>
      <c r="H678" s="16" t="n">
        <v>7</v>
      </c>
      <c r="I678" s="16" t="n">
        <v>7</v>
      </c>
      <c r="J678" s="16" t="n">
        <v>7</v>
      </c>
      <c r="K678" s="16" t="n">
        <v>7</v>
      </c>
      <c r="L678" s="16" t="n">
        <v>8</v>
      </c>
      <c r="M678" s="16" t="n">
        <v>2</v>
      </c>
      <c r="N678" s="16" t="n">
        <v>0</v>
      </c>
      <c r="O678" s="16" t="n">
        <v>4</v>
      </c>
      <c r="P678" s="16" t="n">
        <v>3</v>
      </c>
      <c r="Q678" s="16" t="n">
        <v>3</v>
      </c>
      <c r="R678" s="16" t="n">
        <v>2</v>
      </c>
      <c r="S678" s="16" t="n">
        <v>2</v>
      </c>
      <c r="T678" s="16" t="n">
        <v>6</v>
      </c>
      <c r="U678" s="16" t="n">
        <v>0</v>
      </c>
      <c r="V678" s="16" t="n">
        <v>2</v>
      </c>
      <c r="W678" s="16" t="n">
        <v>0</v>
      </c>
      <c r="X678" s="16" t="n">
        <v>0</v>
      </c>
      <c r="Y678" s="16" t="n">
        <v>1</v>
      </c>
      <c r="Z678" s="16" t="n">
        <v>3</v>
      </c>
      <c r="AA678" s="16" t="n">
        <v>2</v>
      </c>
      <c r="AB678" s="16" t="n">
        <v>2</v>
      </c>
      <c r="AC678" s="16" t="n">
        <v>2</v>
      </c>
      <c r="AD678" s="16" t="n">
        <v>0</v>
      </c>
      <c r="AE678" s="16" t="n">
        <v>1</v>
      </c>
      <c r="AF678" s="17" t="n">
        <v>1</v>
      </c>
      <c r="AG678" s="17" t="n">
        <v>1</v>
      </c>
      <c r="AH678" s="17" t="n">
        <v>1</v>
      </c>
      <c r="AI678" s="17" t="n">
        <v>1</v>
      </c>
      <c r="AJ678" s="17" t="n">
        <v>1</v>
      </c>
      <c r="AK678" s="17" t="n">
        <v>1</v>
      </c>
      <c r="AL678" s="17" t="n">
        <v>1</v>
      </c>
      <c r="AM678" s="17" t="n">
        <v>1</v>
      </c>
      <c r="AN678" s="17" t="n">
        <v>1</v>
      </c>
      <c r="AO678" s="17" t="n">
        <v>1</v>
      </c>
      <c r="AP678" s="17" t="n">
        <v>1</v>
      </c>
      <c r="AQ678" s="17" t="n">
        <v>1</v>
      </c>
      <c r="AR678" s="17" t="n">
        <v>1</v>
      </c>
      <c r="AS678" s="30" t="inlineStr">
        <is>
          <t>CHECK</t>
        </is>
      </c>
      <c r="AT678" t="inlineStr"/>
    </row>
    <row r="679">
      <c r="A679" s="14" t="inlineStr">
        <is>
          <t>GAR04685</t>
        </is>
      </c>
      <c r="B679" s="14" t="inlineStr">
        <is>
          <t>Fenix 7X PRO Sapphire SOLAR Carbon Gray DLC Titanium Black</t>
        </is>
      </c>
      <c r="C679" s="14" t="inlineStr">
        <is>
          <t>GADGETI</t>
        </is>
      </c>
      <c r="D679" s="14" t="inlineStr">
        <is>
          <t>02 SILVER</t>
        </is>
      </c>
      <c r="E679" s="19" t="inlineStr">
        <is>
          <t>Planner Factor</t>
        </is>
      </c>
      <c r="AF679" s="20" t="n">
        <v>1</v>
      </c>
      <c r="AG679" s="20" t="n">
        <v>1</v>
      </c>
      <c r="AH679" s="20" t="n">
        <v>1</v>
      </c>
      <c r="AI679" s="20" t="n">
        <v>1</v>
      </c>
      <c r="AJ679" s="20" t="n">
        <v>1</v>
      </c>
      <c r="AK679" s="20" t="n">
        <v>1</v>
      </c>
      <c r="AL679" s="20" t="n">
        <v>1</v>
      </c>
      <c r="AM679" s="20" t="n">
        <v>1</v>
      </c>
      <c r="AN679" s="20" t="n">
        <v>1</v>
      </c>
      <c r="AO679" s="20" t="n">
        <v>1</v>
      </c>
      <c r="AP679" s="20" t="n">
        <v>1</v>
      </c>
      <c r="AQ679" s="20" t="n">
        <v>1</v>
      </c>
      <c r="AR679" s="20" t="n">
        <v>1</v>
      </c>
      <c r="AS679" s="30" t="inlineStr">
        <is>
          <t>CHECK</t>
        </is>
      </c>
      <c r="AT679" t="inlineStr"/>
    </row>
    <row r="680">
      <c r="A680" s="14" t="inlineStr">
        <is>
          <t>GAR04685</t>
        </is>
      </c>
      <c r="B680" s="14" t="inlineStr">
        <is>
          <t>Fenix 7X PRO Sapphire SOLAR Carbon Gray DLC Titanium Black</t>
        </is>
      </c>
      <c r="C680" s="14" t="inlineStr">
        <is>
          <t>GADGETI</t>
        </is>
      </c>
      <c r="D680" s="14" t="inlineStr">
        <is>
          <t>02 SILVER</t>
        </is>
      </c>
      <c r="E680" s="15" t="inlineStr">
        <is>
          <t>Adjusted FC</t>
        </is>
      </c>
      <c r="AF680" s="21">
        <f>ROUND(AF678*AF679,0)</f>
        <v/>
      </c>
      <c r="AG680" s="21">
        <f>ROUND(AG678*AG679,0)</f>
        <v/>
      </c>
      <c r="AH680" s="21">
        <f>ROUND(AH678*AH679,0)</f>
        <v/>
      </c>
      <c r="AI680" s="21">
        <f>ROUND(AI678*AI679,0)</f>
        <v/>
      </c>
      <c r="AJ680" s="21">
        <f>ROUND(AJ678*AJ679,0)</f>
        <v/>
      </c>
      <c r="AK680" s="21">
        <f>ROUND(AK678*AK679,0)</f>
        <v/>
      </c>
      <c r="AL680" s="21">
        <f>ROUND(AL678*AL679,0)</f>
        <v/>
      </c>
      <c r="AM680" s="21">
        <f>ROUND(AM678*AM679,0)</f>
        <v/>
      </c>
      <c r="AN680" s="21">
        <f>ROUND(AN678*AN679,0)</f>
        <v/>
      </c>
      <c r="AO680" s="21">
        <f>ROUND(AO678*AO679,0)</f>
        <v/>
      </c>
      <c r="AP680" s="21">
        <f>ROUND(AP678*AP679,0)</f>
        <v/>
      </c>
      <c r="AQ680" s="21">
        <f>ROUND(AQ678*AQ679,0)</f>
        <v/>
      </c>
      <c r="AR680" s="21">
        <f>ROUND(AR678*AR679,0)</f>
        <v/>
      </c>
      <c r="AS680" s="30" t="inlineStr">
        <is>
          <t>CHECK</t>
        </is>
      </c>
      <c r="AT680" t="inlineStr"/>
    </row>
    <row r="681">
      <c r="A681" s="14" t="inlineStr">
        <is>
          <t>GAR04685</t>
        </is>
      </c>
      <c r="B681" s="14" t="inlineStr">
        <is>
          <t>Fenix 7X PRO Sapphire SOLAR Carbon Gray DLC Titanium Black</t>
        </is>
      </c>
      <c r="C681" s="14" t="inlineStr">
        <is>
          <t>GADGETI</t>
        </is>
      </c>
      <c r="D681" s="14" t="inlineStr">
        <is>
          <t>02 SILVER</t>
        </is>
      </c>
      <c r="E681" s="22" t="inlineStr">
        <is>
          <t>VP on-top</t>
        </is>
      </c>
      <c r="AF681" s="23">
        <f>IF('Demand Input VP'!F127="",0,'Demand Input VP'!F127)</f>
        <v/>
      </c>
      <c r="AG681" s="23">
        <f>IF('Demand Input VP'!G127="",0,'Demand Input VP'!G127)</f>
        <v/>
      </c>
      <c r="AH681" s="23">
        <f>IF('Demand Input VP'!H127="",0,'Demand Input VP'!H127)</f>
        <v/>
      </c>
      <c r="AI681" s="23">
        <f>IF('Demand Input VP'!I127="",0,'Demand Input VP'!I127)</f>
        <v/>
      </c>
      <c r="AJ681" s="23">
        <f>IF('Demand Input VP'!J127="",0,'Demand Input VP'!J127)</f>
        <v/>
      </c>
      <c r="AK681" s="23">
        <f>IF('Demand Input VP'!K127="",0,'Demand Input VP'!K127)</f>
        <v/>
      </c>
      <c r="AL681" s="23">
        <f>IF('Demand Input VP'!L127="",0,'Demand Input VP'!L127)</f>
        <v/>
      </c>
      <c r="AM681" s="23">
        <f>IF('Demand Input VP'!M127="",0,'Demand Input VP'!M127)</f>
        <v/>
      </c>
      <c r="AN681" s="23">
        <f>IF('Demand Input VP'!N127="",0,'Demand Input VP'!N127)</f>
        <v/>
      </c>
      <c r="AO681" s="23">
        <f>IF('Demand Input VP'!O127="",0,'Demand Input VP'!O127)</f>
        <v/>
      </c>
      <c r="AP681" s="23">
        <f>IF('Demand Input VP'!P127="",0,'Demand Input VP'!P127)</f>
        <v/>
      </c>
      <c r="AQ681" s="23">
        <f>IF('Demand Input VP'!Q127="",0,'Demand Input VP'!Q127)</f>
        <v/>
      </c>
      <c r="AR681" s="23">
        <f>IF('Demand Input VP'!R127="",0,'Demand Input VP'!R127)</f>
        <v/>
      </c>
      <c r="AS681" s="30" t="inlineStr">
        <is>
          <t>CHECK</t>
        </is>
      </c>
      <c r="AT681" t="inlineStr"/>
    </row>
    <row r="682">
      <c r="A682" s="14" t="inlineStr">
        <is>
          <t>GAR04685</t>
        </is>
      </c>
      <c r="B682" s="14" t="inlineStr">
        <is>
          <t>Fenix 7X PRO Sapphire SOLAR Carbon Gray DLC Titanium Black</t>
        </is>
      </c>
      <c r="C682" s="14" t="inlineStr">
        <is>
          <t>GADGETI</t>
        </is>
      </c>
      <c r="D682" s="14" t="inlineStr">
        <is>
          <t>02 SILVER</t>
        </is>
      </c>
      <c r="E682" s="22" t="inlineStr">
        <is>
          <t>VP regular</t>
        </is>
      </c>
      <c r="AF682">
        <f>IF('Demand Input VP'!F128="",0,'Demand Input VP'!F128)</f>
        <v/>
      </c>
      <c r="AG682">
        <f>IF('Demand Input VP'!G128="",0,'Demand Input VP'!G128)</f>
        <v/>
      </c>
      <c r="AH682">
        <f>IF('Demand Input VP'!H128="",0,'Demand Input VP'!H128)</f>
        <v/>
      </c>
      <c r="AI682">
        <f>IF('Demand Input VP'!I128="",0,'Demand Input VP'!I128)</f>
        <v/>
      </c>
      <c r="AJ682">
        <f>IF('Demand Input VP'!J128="",0,'Demand Input VP'!J128)</f>
        <v/>
      </c>
      <c r="AK682">
        <f>IF('Demand Input VP'!K128="",0,'Demand Input VP'!K128)</f>
        <v/>
      </c>
      <c r="AL682">
        <f>IF('Demand Input VP'!L128="",0,'Demand Input VP'!L128)</f>
        <v/>
      </c>
      <c r="AM682">
        <f>IF('Demand Input VP'!M128="",0,'Demand Input VP'!M128)</f>
        <v/>
      </c>
      <c r="AN682">
        <f>IF('Demand Input VP'!N128="",0,'Demand Input VP'!N128)</f>
        <v/>
      </c>
      <c r="AO682">
        <f>IF('Demand Input VP'!O128="",0,'Demand Input VP'!O128)</f>
        <v/>
      </c>
      <c r="AP682">
        <f>IF('Demand Input VP'!P128="",0,'Demand Input VP'!P128)</f>
        <v/>
      </c>
      <c r="AQ682">
        <f>IF('Demand Input VP'!Q128="",0,'Demand Input VP'!Q128)</f>
        <v/>
      </c>
      <c r="AR682">
        <f>IF('Demand Input VP'!R128="",0,'Demand Input VP'!R128)</f>
        <v/>
      </c>
      <c r="AS682" s="30" t="inlineStr">
        <is>
          <t>CHECK</t>
        </is>
      </c>
      <c r="AT682" t="inlineStr"/>
    </row>
    <row r="683">
      <c r="A683" s="14" t="inlineStr">
        <is>
          <t>GAR04685</t>
        </is>
      </c>
      <c r="B683" s="14" t="inlineStr">
        <is>
          <t>Fenix 7X PRO Sapphire SOLAR Carbon Gray DLC Titanium Black</t>
        </is>
      </c>
      <c r="C683" s="14" t="inlineStr">
        <is>
          <t>GADGETI</t>
        </is>
      </c>
      <c r="D683" s="14" t="inlineStr">
        <is>
          <t>02 SILVER</t>
        </is>
      </c>
      <c r="E683" s="22" t="inlineStr">
        <is>
          <t>MP on-top</t>
        </is>
      </c>
      <c r="AF683" s="23">
        <f>IF('Demand Input MP'!F127="",0,'Demand Input MP'!F127)</f>
        <v/>
      </c>
      <c r="AG683" s="23">
        <f>IF('Demand Input MP'!G127="",0,'Demand Input MP'!G127)</f>
        <v/>
      </c>
      <c r="AH683" s="23">
        <f>IF('Demand Input MP'!H127="",0,'Demand Input MP'!H127)</f>
        <v/>
      </c>
      <c r="AI683" s="23">
        <f>IF('Demand Input MP'!I127="",0,'Demand Input MP'!I127)</f>
        <v/>
      </c>
      <c r="AJ683" s="23">
        <f>IF('Demand Input MP'!J127="",0,'Demand Input MP'!J127)</f>
        <v/>
      </c>
      <c r="AK683" s="23">
        <f>IF('Demand Input MP'!K127="",0,'Demand Input MP'!K127)</f>
        <v/>
      </c>
      <c r="AL683" s="23">
        <f>IF('Demand Input MP'!L127="",0,'Demand Input MP'!L127)</f>
        <v/>
      </c>
      <c r="AM683" s="23">
        <f>IF('Demand Input MP'!M127="",0,'Demand Input MP'!M127)</f>
        <v/>
      </c>
      <c r="AN683" s="23">
        <f>IF('Demand Input MP'!N127="",0,'Demand Input MP'!N127)</f>
        <v/>
      </c>
      <c r="AO683" s="23">
        <f>IF('Demand Input MP'!O127="",0,'Demand Input MP'!O127)</f>
        <v/>
      </c>
      <c r="AP683" s="23">
        <f>IF('Demand Input MP'!P127="",0,'Demand Input MP'!P127)</f>
        <v/>
      </c>
      <c r="AQ683" s="23">
        <f>IF('Demand Input MP'!Q127="",0,'Demand Input MP'!Q127)</f>
        <v/>
      </c>
      <c r="AR683" s="23">
        <f>IF('Demand Input MP'!R127="",0,'Demand Input MP'!R127)</f>
        <v/>
      </c>
      <c r="AS683" s="30" t="inlineStr">
        <is>
          <t>CHECK</t>
        </is>
      </c>
      <c r="AT683" t="inlineStr"/>
    </row>
    <row r="684">
      <c r="A684" s="14" t="inlineStr">
        <is>
          <t>GAR04685</t>
        </is>
      </c>
      <c r="B684" s="14" t="inlineStr">
        <is>
          <t>Fenix 7X PRO Sapphire SOLAR Carbon Gray DLC Titanium Black</t>
        </is>
      </c>
      <c r="C684" s="14" t="inlineStr">
        <is>
          <t>GADGETI</t>
        </is>
      </c>
      <c r="D684" s="14" t="inlineStr">
        <is>
          <t>02 SILVER</t>
        </is>
      </c>
      <c r="E684" s="22" t="inlineStr">
        <is>
          <t>MP regular</t>
        </is>
      </c>
      <c r="AF684">
        <f>IF('Demand Input MP'!F128="",0,'Demand Input MP'!F128)</f>
        <v/>
      </c>
      <c r="AG684">
        <f>IF('Demand Input MP'!G128="",0,'Demand Input MP'!G128)</f>
        <v/>
      </c>
      <c r="AH684">
        <f>IF('Demand Input MP'!H128="",0,'Demand Input MP'!H128)</f>
        <v/>
      </c>
      <c r="AI684">
        <f>IF('Demand Input MP'!I128="",0,'Demand Input MP'!I128)</f>
        <v/>
      </c>
      <c r="AJ684">
        <f>IF('Demand Input MP'!J128="",0,'Demand Input MP'!J128)</f>
        <v/>
      </c>
      <c r="AK684">
        <f>IF('Demand Input MP'!K128="",0,'Demand Input MP'!K128)</f>
        <v/>
      </c>
      <c r="AL684">
        <f>IF('Demand Input MP'!L128="",0,'Demand Input MP'!L128)</f>
        <v/>
      </c>
      <c r="AM684">
        <f>IF('Demand Input MP'!M128="",0,'Demand Input MP'!M128)</f>
        <v/>
      </c>
      <c r="AN684">
        <f>IF('Demand Input MP'!N128="",0,'Demand Input MP'!N128)</f>
        <v/>
      </c>
      <c r="AO684">
        <f>IF('Demand Input MP'!O128="",0,'Demand Input MP'!O128)</f>
        <v/>
      </c>
      <c r="AP684">
        <f>IF('Demand Input MP'!P128="",0,'Demand Input MP'!P128)</f>
        <v/>
      </c>
      <c r="AQ684">
        <f>IF('Demand Input MP'!Q128="",0,'Demand Input MP'!Q128)</f>
        <v/>
      </c>
      <c r="AR684">
        <f>IF('Demand Input MP'!R128="",0,'Demand Input MP'!R128)</f>
        <v/>
      </c>
      <c r="AS684" s="30" t="inlineStr">
        <is>
          <t>CHECK</t>
        </is>
      </c>
      <c r="AT684" t="inlineStr"/>
    </row>
    <row r="685">
      <c r="A685" s="14" t="inlineStr">
        <is>
          <t>GAR04685</t>
        </is>
      </c>
      <c r="B685" s="14" t="inlineStr">
        <is>
          <t>Fenix 7X PRO Sapphire SOLAR Carbon Gray DLC Titanium Black</t>
        </is>
      </c>
      <c r="C685" s="14" t="inlineStr">
        <is>
          <t>GADGETI</t>
        </is>
      </c>
      <c r="D685" s="14" t="inlineStr">
        <is>
          <t>02 SILVER</t>
        </is>
      </c>
      <c r="E685" s="15" t="inlineStr">
        <is>
          <t>On-top Total</t>
        </is>
      </c>
      <c r="AF685" s="24">
        <f>SUM(AF681:AF684)</f>
        <v/>
      </c>
      <c r="AG685" s="24">
        <f>SUM(AG681:AG684)</f>
        <v/>
      </c>
      <c r="AH685" s="24">
        <f>SUM(AH681:AH684)</f>
        <v/>
      </c>
      <c r="AI685" s="24">
        <f>SUM(AI681:AI684)</f>
        <v/>
      </c>
      <c r="AJ685" s="24">
        <f>SUM(AJ681:AJ684)</f>
        <v/>
      </c>
      <c r="AK685" s="24">
        <f>SUM(AK681:AK684)</f>
        <v/>
      </c>
      <c r="AL685" s="24">
        <f>SUM(AL681:AL684)</f>
        <v/>
      </c>
      <c r="AM685" s="24">
        <f>SUM(AM681:AM684)</f>
        <v/>
      </c>
      <c r="AN685" s="24">
        <f>SUM(AN681:AN684)</f>
        <v/>
      </c>
      <c r="AO685" s="24">
        <f>SUM(AO681:AO684)</f>
        <v/>
      </c>
      <c r="AP685" s="24">
        <f>SUM(AP681:AP684)</f>
        <v/>
      </c>
      <c r="AQ685" s="24">
        <f>SUM(AQ681:AQ684)</f>
        <v/>
      </c>
      <c r="AR685" s="24">
        <f>SUM(AR681:AR684)</f>
        <v/>
      </c>
      <c r="AS685" s="30" t="inlineStr">
        <is>
          <t>CHECK</t>
        </is>
      </c>
      <c r="AT685" t="inlineStr"/>
    </row>
    <row r="686">
      <c r="A686" s="25" t="inlineStr">
        <is>
          <t>GAR04685</t>
        </is>
      </c>
      <c r="B686" s="25" t="inlineStr">
        <is>
          <t>Fenix 7X PRO Sapphire SOLAR Carbon Gray DLC Titanium Black</t>
        </is>
      </c>
      <c r="C686" s="25" t="inlineStr">
        <is>
          <t>GADGETI</t>
        </is>
      </c>
      <c r="D686" s="25" t="inlineStr">
        <is>
          <t>02 SILVER</t>
        </is>
      </c>
      <c r="E686" s="26" t="inlineStr">
        <is>
          <t>TOTAL DEMAND</t>
        </is>
      </c>
      <c r="F686" s="27" t="n"/>
      <c r="G686" s="27" t="n"/>
      <c r="H686" s="27" t="n"/>
      <c r="I686" s="27" t="n"/>
      <c r="J686" s="27" t="n"/>
      <c r="K686" s="27" t="n"/>
      <c r="L686" s="27" t="n"/>
      <c r="M686" s="27" t="n"/>
      <c r="N686" s="27" t="n"/>
      <c r="O686" s="27" t="n"/>
      <c r="P686" s="27" t="n"/>
      <c r="Q686" s="27" t="n"/>
      <c r="R686" s="27" t="n"/>
      <c r="S686" s="27" t="n"/>
      <c r="T686" s="27" t="n"/>
      <c r="U686" s="27" t="n"/>
      <c r="V686" s="27" t="n"/>
      <c r="W686" s="27" t="n"/>
      <c r="X686" s="27" t="n"/>
      <c r="Y686" s="27" t="n"/>
      <c r="Z686" s="27" t="n"/>
      <c r="AA686" s="27" t="n"/>
      <c r="AB686" s="27" t="n"/>
      <c r="AC686" s="27" t="n"/>
      <c r="AD686" s="27" t="n"/>
      <c r="AE686" s="27" t="n"/>
      <c r="AF686" s="28">
        <f>AF680+AF685</f>
        <v/>
      </c>
      <c r="AG686" s="28">
        <f>AG680+AG685</f>
        <v/>
      </c>
      <c r="AH686" s="28">
        <f>AH680+AH685</f>
        <v/>
      </c>
      <c r="AI686" s="28">
        <f>AI680+AI685</f>
        <v/>
      </c>
      <c r="AJ686" s="28">
        <f>AJ680+AJ685</f>
        <v/>
      </c>
      <c r="AK686" s="28">
        <f>AK680+AK685</f>
        <v/>
      </c>
      <c r="AL686" s="28">
        <f>AL680+AL685</f>
        <v/>
      </c>
      <c r="AM686" s="28">
        <f>AM680+AM685</f>
        <v/>
      </c>
      <c r="AN686" s="28">
        <f>AN680+AN685</f>
        <v/>
      </c>
      <c r="AO686" s="28">
        <f>AO680+AO685</f>
        <v/>
      </c>
      <c r="AP686" s="28">
        <f>AP680+AP685</f>
        <v/>
      </c>
      <c r="AQ686" s="28">
        <f>AQ680+AQ685</f>
        <v/>
      </c>
      <c r="AR686" s="28">
        <f>AR680+AR685</f>
        <v/>
      </c>
      <c r="AS686" s="30" t="inlineStr">
        <is>
          <t>CHECK</t>
        </is>
      </c>
      <c r="AT686" t="inlineStr"/>
    </row>
    <row r="687">
      <c r="A687" s="14" t="inlineStr">
        <is>
          <t>GAR04685</t>
        </is>
      </c>
      <c r="B687" s="14" t="inlineStr">
        <is>
          <t>Fenix 7X PRO Sapphire SOLAR Carbon Gray DLC Titanium Black</t>
        </is>
      </c>
      <c r="C687" s="14" t="inlineStr">
        <is>
          <t>GADGETI</t>
        </is>
      </c>
      <c r="D687" s="14" t="inlineStr">
        <is>
          <t>02 SILVER</t>
        </is>
      </c>
      <c r="E687" s="15" t="inlineStr"/>
      <c r="AS687" s="30" t="inlineStr">
        <is>
          <t>CHECK</t>
        </is>
      </c>
      <c r="AT687" t="inlineStr"/>
    </row>
    <row r="688">
      <c r="A688" s="7" t="inlineStr">
        <is>
          <t>GAR04747</t>
        </is>
      </c>
      <c r="B688" s="8" t="inlineStr">
        <is>
          <t>Fenix 8, 43 mm, AMOLED Sapphire, Soft Gold, Fog Gray/Dark Sandstone</t>
        </is>
      </c>
      <c r="C688" s="9" t="inlineStr">
        <is>
          <t>GADGETI</t>
        </is>
      </c>
      <c r="D688" s="9" t="inlineStr">
        <is>
          <t>03 BRONZE</t>
        </is>
      </c>
      <c r="E688" s="10" t="inlineStr"/>
      <c r="F688" s="11" t="n"/>
      <c r="G688" s="11" t="n"/>
      <c r="H688" s="11" t="n"/>
      <c r="I688" s="11" t="n"/>
      <c r="J688" s="11" t="n"/>
      <c r="K688" s="11" t="n"/>
      <c r="L688" s="11" t="n"/>
      <c r="M688" s="11" t="n"/>
      <c r="N688" s="11" t="n"/>
      <c r="O688" s="11" t="n"/>
      <c r="P688" s="11" t="n"/>
      <c r="Q688" s="11" t="n"/>
      <c r="R688" s="11" t="n"/>
      <c r="S688" s="11" t="n"/>
      <c r="T688" s="11" t="n"/>
      <c r="U688" s="11" t="n"/>
      <c r="V688" s="11" t="n"/>
      <c r="W688" s="11" t="n"/>
      <c r="X688" s="11" t="n"/>
      <c r="Y688" s="11" t="n"/>
      <c r="Z688" s="11" t="n"/>
      <c r="AA688" s="11" t="n"/>
      <c r="AB688" s="11" t="n"/>
      <c r="AC688" s="11" t="n"/>
      <c r="AD688" s="11" t="n"/>
      <c r="AE688" s="11" t="n"/>
      <c r="AF688" s="11" t="n"/>
      <c r="AG688" s="11" t="n"/>
      <c r="AH688" s="11" t="n"/>
      <c r="AI688" s="11" t="n"/>
      <c r="AJ688" s="11" t="n"/>
      <c r="AK688" s="11" t="n"/>
      <c r="AL688" s="11" t="n"/>
      <c r="AM688" s="11" t="n"/>
      <c r="AN688" s="11" t="n"/>
      <c r="AO688" s="11" t="n"/>
      <c r="AP688" s="11" t="n"/>
      <c r="AQ688" s="11" t="n"/>
      <c r="AR688" s="11" t="n"/>
      <c r="AS688" s="29" t="inlineStr">
        <is>
          <t>CHECK</t>
        </is>
      </c>
      <c r="AT688" s="13">
        <f>IF((IFERROR(VALUE('Demand Input MP'!F129),0)+IFERROR(VALUE('Demand Input MP'!G129),0)+IFERROR(VALUE('Demand Input MP'!H129),0)+IFERROR(VALUE('Demand Input MP'!I129),0)+IFERROR(VALUE('Demand Input MP'!J129),0)+IFERROR(VALUE('Demand Input MP'!K129),0)+IFERROR(VALUE('Demand Input MP'!L129),0)+IFERROR(VALUE('Demand Input MP'!M129),0)+IFERROR(VALUE('Demand Input MP'!N129),0)+IFERROR(VALUE('Demand Input MP'!O129),0)+IFERROR(VALUE('Demand Input MP'!P129),0)+IFERROR(VALUE('Demand Input MP'!Q129),0)+IFERROR(VALUE('Demand Input MP'!R129),0))&gt;0,"PROMO","")</f>
        <v/>
      </c>
    </row>
    <row r="689">
      <c r="A689" s="14" t="inlineStr">
        <is>
          <t>GAR04747</t>
        </is>
      </c>
      <c r="B689" s="14" t="inlineStr">
        <is>
          <t>Fenix 8, 43 mm, AMOLED Sapphire, Soft Gold, Fog Gray/Dark Sandstone</t>
        </is>
      </c>
      <c r="C689" s="14" t="inlineStr">
        <is>
          <t>GADGETI</t>
        </is>
      </c>
      <c r="D689" s="14" t="inlineStr">
        <is>
          <t>03 BRONZE</t>
        </is>
      </c>
      <c r="E689" s="15" t="inlineStr">
        <is>
          <t>Baseline FC</t>
        </is>
      </c>
      <c r="F689" s="16" t="n">
        <v>1</v>
      </c>
      <c r="G689" s="16" t="n">
        <v>1</v>
      </c>
      <c r="H689" s="16" t="n">
        <v>0</v>
      </c>
      <c r="I689" s="16" t="n">
        <v>0</v>
      </c>
      <c r="J689" s="16" t="n">
        <v>1</v>
      </c>
      <c r="K689" s="16" t="n">
        <v>3</v>
      </c>
      <c r="L689" s="16" t="n">
        <v>3</v>
      </c>
      <c r="M689" s="16" t="n">
        <v>1</v>
      </c>
      <c r="N689" s="16" t="n">
        <v>1</v>
      </c>
      <c r="O689" s="16" t="n">
        <v>3</v>
      </c>
      <c r="P689" s="16" t="n">
        <v>3</v>
      </c>
      <c r="Q689" s="16" t="n">
        <v>2</v>
      </c>
      <c r="R689" s="16" t="n">
        <v>1</v>
      </c>
      <c r="S689" s="16" t="n">
        <v>1</v>
      </c>
      <c r="T689" s="16" t="n">
        <v>1</v>
      </c>
      <c r="U689" s="16" t="n">
        <v>0</v>
      </c>
      <c r="V689" s="16" t="n">
        <v>0</v>
      </c>
      <c r="W689" s="16" t="n">
        <v>6</v>
      </c>
      <c r="X689" s="16" t="n">
        <v>2</v>
      </c>
      <c r="Y689" s="16" t="n">
        <v>1</v>
      </c>
      <c r="Z689" s="16" t="n">
        <v>2</v>
      </c>
      <c r="AA689" s="16" t="n">
        <v>3</v>
      </c>
      <c r="AB689" s="16" t="n">
        <v>2</v>
      </c>
      <c r="AC689" s="16" t="n">
        <v>3</v>
      </c>
      <c r="AD689" s="16" t="n">
        <v>0</v>
      </c>
      <c r="AE689" s="16" t="n">
        <v>2</v>
      </c>
      <c r="AF689" s="17" t="n">
        <v>2</v>
      </c>
      <c r="AG689" s="17" t="n">
        <v>2</v>
      </c>
      <c r="AH689" s="17" t="n">
        <v>2</v>
      </c>
      <c r="AI689" s="17" t="n">
        <v>2</v>
      </c>
      <c r="AJ689" s="17" t="n">
        <v>2</v>
      </c>
      <c r="AK689" s="17" t="n">
        <v>2</v>
      </c>
      <c r="AL689" s="17" t="n">
        <v>2</v>
      </c>
      <c r="AM689" s="17" t="n">
        <v>2</v>
      </c>
      <c r="AN689" s="17" t="n">
        <v>2</v>
      </c>
      <c r="AO689" s="17" t="n">
        <v>2</v>
      </c>
      <c r="AP689" s="17" t="n">
        <v>2</v>
      </c>
      <c r="AQ689" s="17" t="n">
        <v>2</v>
      </c>
      <c r="AR689" s="17" t="n">
        <v>2</v>
      </c>
      <c r="AS689" s="30" t="inlineStr">
        <is>
          <t>CHECK</t>
        </is>
      </c>
      <c r="AT689" t="inlineStr"/>
    </row>
    <row r="690">
      <c r="A690" s="14" t="inlineStr">
        <is>
          <t>GAR04747</t>
        </is>
      </c>
      <c r="B690" s="14" t="inlineStr">
        <is>
          <t>Fenix 8, 43 mm, AMOLED Sapphire, Soft Gold, Fog Gray/Dark Sandstone</t>
        </is>
      </c>
      <c r="C690" s="14" t="inlineStr">
        <is>
          <t>GADGETI</t>
        </is>
      </c>
      <c r="D690" s="14" t="inlineStr">
        <is>
          <t>03 BRONZE</t>
        </is>
      </c>
      <c r="E690" s="19" t="inlineStr">
        <is>
          <t>Planner Factor</t>
        </is>
      </c>
      <c r="AF690" s="20" t="n">
        <v>1</v>
      </c>
      <c r="AG690" s="20" t="n">
        <v>1</v>
      </c>
      <c r="AH690" s="20" t="n">
        <v>1</v>
      </c>
      <c r="AI690" s="20" t="n">
        <v>1</v>
      </c>
      <c r="AJ690" s="20" t="n">
        <v>1</v>
      </c>
      <c r="AK690" s="20" t="n">
        <v>1</v>
      </c>
      <c r="AL690" s="20" t="n">
        <v>1</v>
      </c>
      <c r="AM690" s="20" t="n">
        <v>1</v>
      </c>
      <c r="AN690" s="20" t="n">
        <v>1</v>
      </c>
      <c r="AO690" s="20" t="n">
        <v>1</v>
      </c>
      <c r="AP690" s="20" t="n">
        <v>1</v>
      </c>
      <c r="AQ690" s="20" t="n">
        <v>1</v>
      </c>
      <c r="AR690" s="20" t="n">
        <v>1</v>
      </c>
      <c r="AS690" s="30" t="inlineStr">
        <is>
          <t>CHECK</t>
        </is>
      </c>
      <c r="AT690" t="inlineStr"/>
    </row>
    <row r="691">
      <c r="A691" s="14" t="inlineStr">
        <is>
          <t>GAR04747</t>
        </is>
      </c>
      <c r="B691" s="14" t="inlineStr">
        <is>
          <t>Fenix 8, 43 mm, AMOLED Sapphire, Soft Gold, Fog Gray/Dark Sandstone</t>
        </is>
      </c>
      <c r="C691" s="14" t="inlineStr">
        <is>
          <t>GADGETI</t>
        </is>
      </c>
      <c r="D691" s="14" t="inlineStr">
        <is>
          <t>03 BRONZE</t>
        </is>
      </c>
      <c r="E691" s="15" t="inlineStr">
        <is>
          <t>Adjusted FC</t>
        </is>
      </c>
      <c r="AF691" s="21">
        <f>ROUND(AF689*AF690,0)</f>
        <v/>
      </c>
      <c r="AG691" s="21">
        <f>ROUND(AG689*AG690,0)</f>
        <v/>
      </c>
      <c r="AH691" s="21">
        <f>ROUND(AH689*AH690,0)</f>
        <v/>
      </c>
      <c r="AI691" s="21">
        <f>ROUND(AI689*AI690,0)</f>
        <v/>
      </c>
      <c r="AJ691" s="21">
        <f>ROUND(AJ689*AJ690,0)</f>
        <v/>
      </c>
      <c r="AK691" s="21">
        <f>ROUND(AK689*AK690,0)</f>
        <v/>
      </c>
      <c r="AL691" s="21">
        <f>ROUND(AL689*AL690,0)</f>
        <v/>
      </c>
      <c r="AM691" s="21">
        <f>ROUND(AM689*AM690,0)</f>
        <v/>
      </c>
      <c r="AN691" s="21">
        <f>ROUND(AN689*AN690,0)</f>
        <v/>
      </c>
      <c r="AO691" s="21">
        <f>ROUND(AO689*AO690,0)</f>
        <v/>
      </c>
      <c r="AP691" s="21">
        <f>ROUND(AP689*AP690,0)</f>
        <v/>
      </c>
      <c r="AQ691" s="21">
        <f>ROUND(AQ689*AQ690,0)</f>
        <v/>
      </c>
      <c r="AR691" s="21">
        <f>ROUND(AR689*AR690,0)</f>
        <v/>
      </c>
      <c r="AS691" s="30" t="inlineStr">
        <is>
          <t>CHECK</t>
        </is>
      </c>
      <c r="AT691" t="inlineStr"/>
    </row>
    <row r="692">
      <c r="A692" s="14" t="inlineStr">
        <is>
          <t>GAR04747</t>
        </is>
      </c>
      <c r="B692" s="14" t="inlineStr">
        <is>
          <t>Fenix 8, 43 mm, AMOLED Sapphire, Soft Gold, Fog Gray/Dark Sandstone</t>
        </is>
      </c>
      <c r="C692" s="14" t="inlineStr">
        <is>
          <t>GADGETI</t>
        </is>
      </c>
      <c r="D692" s="14" t="inlineStr">
        <is>
          <t>03 BRONZE</t>
        </is>
      </c>
      <c r="E692" s="22" t="inlineStr">
        <is>
          <t>VP on-top</t>
        </is>
      </c>
      <c r="AF692" s="23">
        <f>IF('Demand Input VP'!F129="",0,'Demand Input VP'!F129)</f>
        <v/>
      </c>
      <c r="AG692" s="23">
        <f>IF('Demand Input VP'!G129="",0,'Demand Input VP'!G129)</f>
        <v/>
      </c>
      <c r="AH692" s="23">
        <f>IF('Demand Input VP'!H129="",0,'Demand Input VP'!H129)</f>
        <v/>
      </c>
      <c r="AI692" s="23">
        <f>IF('Demand Input VP'!I129="",0,'Demand Input VP'!I129)</f>
        <v/>
      </c>
      <c r="AJ692" s="23">
        <f>IF('Demand Input VP'!J129="",0,'Demand Input VP'!J129)</f>
        <v/>
      </c>
      <c r="AK692" s="23">
        <f>IF('Demand Input VP'!K129="",0,'Demand Input VP'!K129)</f>
        <v/>
      </c>
      <c r="AL692" s="23">
        <f>IF('Demand Input VP'!L129="",0,'Demand Input VP'!L129)</f>
        <v/>
      </c>
      <c r="AM692" s="23">
        <f>IF('Demand Input VP'!M129="",0,'Demand Input VP'!M129)</f>
        <v/>
      </c>
      <c r="AN692" s="23">
        <f>IF('Demand Input VP'!N129="",0,'Demand Input VP'!N129)</f>
        <v/>
      </c>
      <c r="AO692" s="23">
        <f>IF('Demand Input VP'!O129="",0,'Demand Input VP'!O129)</f>
        <v/>
      </c>
      <c r="AP692" s="23">
        <f>IF('Demand Input VP'!P129="",0,'Demand Input VP'!P129)</f>
        <v/>
      </c>
      <c r="AQ692" s="23">
        <f>IF('Demand Input VP'!Q129="",0,'Demand Input VP'!Q129)</f>
        <v/>
      </c>
      <c r="AR692" s="23">
        <f>IF('Demand Input VP'!R129="",0,'Demand Input VP'!R129)</f>
        <v/>
      </c>
      <c r="AS692" s="30" t="inlineStr">
        <is>
          <t>CHECK</t>
        </is>
      </c>
      <c r="AT692" t="inlineStr"/>
    </row>
    <row r="693">
      <c r="A693" s="14" t="inlineStr">
        <is>
          <t>GAR04747</t>
        </is>
      </c>
      <c r="B693" s="14" t="inlineStr">
        <is>
          <t>Fenix 8, 43 mm, AMOLED Sapphire, Soft Gold, Fog Gray/Dark Sandstone</t>
        </is>
      </c>
      <c r="C693" s="14" t="inlineStr">
        <is>
          <t>GADGETI</t>
        </is>
      </c>
      <c r="D693" s="14" t="inlineStr">
        <is>
          <t>03 BRONZE</t>
        </is>
      </c>
      <c r="E693" s="22" t="inlineStr">
        <is>
          <t>VP regular</t>
        </is>
      </c>
      <c r="AF693">
        <f>IF('Demand Input VP'!F130="",0,'Demand Input VP'!F130)</f>
        <v/>
      </c>
      <c r="AG693">
        <f>IF('Demand Input VP'!G130="",0,'Demand Input VP'!G130)</f>
        <v/>
      </c>
      <c r="AH693">
        <f>IF('Demand Input VP'!H130="",0,'Demand Input VP'!H130)</f>
        <v/>
      </c>
      <c r="AI693">
        <f>IF('Demand Input VP'!I130="",0,'Demand Input VP'!I130)</f>
        <v/>
      </c>
      <c r="AJ693">
        <f>IF('Demand Input VP'!J130="",0,'Demand Input VP'!J130)</f>
        <v/>
      </c>
      <c r="AK693">
        <f>IF('Demand Input VP'!K130="",0,'Demand Input VP'!K130)</f>
        <v/>
      </c>
      <c r="AL693">
        <f>IF('Demand Input VP'!L130="",0,'Demand Input VP'!L130)</f>
        <v/>
      </c>
      <c r="AM693">
        <f>IF('Demand Input VP'!M130="",0,'Demand Input VP'!M130)</f>
        <v/>
      </c>
      <c r="AN693">
        <f>IF('Demand Input VP'!N130="",0,'Demand Input VP'!N130)</f>
        <v/>
      </c>
      <c r="AO693">
        <f>IF('Demand Input VP'!O130="",0,'Demand Input VP'!O130)</f>
        <v/>
      </c>
      <c r="AP693">
        <f>IF('Demand Input VP'!P130="",0,'Demand Input VP'!P130)</f>
        <v/>
      </c>
      <c r="AQ693">
        <f>IF('Demand Input VP'!Q130="",0,'Demand Input VP'!Q130)</f>
        <v/>
      </c>
      <c r="AR693">
        <f>IF('Demand Input VP'!R130="",0,'Demand Input VP'!R130)</f>
        <v/>
      </c>
      <c r="AS693" s="30" t="inlineStr">
        <is>
          <t>CHECK</t>
        </is>
      </c>
      <c r="AT693" t="inlineStr"/>
    </row>
    <row r="694">
      <c r="A694" s="14" t="inlineStr">
        <is>
          <t>GAR04747</t>
        </is>
      </c>
      <c r="B694" s="14" t="inlineStr">
        <is>
          <t>Fenix 8, 43 mm, AMOLED Sapphire, Soft Gold, Fog Gray/Dark Sandstone</t>
        </is>
      </c>
      <c r="C694" s="14" t="inlineStr">
        <is>
          <t>GADGETI</t>
        </is>
      </c>
      <c r="D694" s="14" t="inlineStr">
        <is>
          <t>03 BRONZE</t>
        </is>
      </c>
      <c r="E694" s="22" t="inlineStr">
        <is>
          <t>MP on-top</t>
        </is>
      </c>
      <c r="AF694" s="23">
        <f>IF('Demand Input MP'!F129="",0,'Demand Input MP'!F129)</f>
        <v/>
      </c>
      <c r="AG694" s="23">
        <f>IF('Demand Input MP'!G129="",0,'Demand Input MP'!G129)</f>
        <v/>
      </c>
      <c r="AH694" s="23">
        <f>IF('Demand Input MP'!H129="",0,'Demand Input MP'!H129)</f>
        <v/>
      </c>
      <c r="AI694" s="23">
        <f>IF('Demand Input MP'!I129="",0,'Demand Input MP'!I129)</f>
        <v/>
      </c>
      <c r="AJ694" s="23">
        <f>IF('Demand Input MP'!J129="",0,'Demand Input MP'!J129)</f>
        <v/>
      </c>
      <c r="AK694" s="23">
        <f>IF('Demand Input MP'!K129="",0,'Demand Input MP'!K129)</f>
        <v/>
      </c>
      <c r="AL694" s="23">
        <f>IF('Demand Input MP'!L129="",0,'Demand Input MP'!L129)</f>
        <v/>
      </c>
      <c r="AM694" s="23">
        <f>IF('Demand Input MP'!M129="",0,'Demand Input MP'!M129)</f>
        <v/>
      </c>
      <c r="AN694" s="23">
        <f>IF('Demand Input MP'!N129="",0,'Demand Input MP'!N129)</f>
        <v/>
      </c>
      <c r="AO694" s="23">
        <f>IF('Demand Input MP'!O129="",0,'Demand Input MP'!O129)</f>
        <v/>
      </c>
      <c r="AP694" s="23">
        <f>IF('Demand Input MP'!P129="",0,'Demand Input MP'!P129)</f>
        <v/>
      </c>
      <c r="AQ694" s="23">
        <f>IF('Demand Input MP'!Q129="",0,'Demand Input MP'!Q129)</f>
        <v/>
      </c>
      <c r="AR694" s="23">
        <f>IF('Demand Input MP'!R129="",0,'Demand Input MP'!R129)</f>
        <v/>
      </c>
      <c r="AS694" s="30" t="inlineStr">
        <is>
          <t>CHECK</t>
        </is>
      </c>
      <c r="AT694" t="inlineStr"/>
    </row>
    <row r="695">
      <c r="A695" s="14" t="inlineStr">
        <is>
          <t>GAR04747</t>
        </is>
      </c>
      <c r="B695" s="14" t="inlineStr">
        <is>
          <t>Fenix 8, 43 mm, AMOLED Sapphire, Soft Gold, Fog Gray/Dark Sandstone</t>
        </is>
      </c>
      <c r="C695" s="14" t="inlineStr">
        <is>
          <t>GADGETI</t>
        </is>
      </c>
      <c r="D695" s="14" t="inlineStr">
        <is>
          <t>03 BRONZE</t>
        </is>
      </c>
      <c r="E695" s="22" t="inlineStr">
        <is>
          <t>MP regular</t>
        </is>
      </c>
      <c r="AF695">
        <f>IF('Demand Input MP'!F130="",0,'Demand Input MP'!F130)</f>
        <v/>
      </c>
      <c r="AG695">
        <f>IF('Demand Input MP'!G130="",0,'Demand Input MP'!G130)</f>
        <v/>
      </c>
      <c r="AH695">
        <f>IF('Demand Input MP'!H130="",0,'Demand Input MP'!H130)</f>
        <v/>
      </c>
      <c r="AI695">
        <f>IF('Demand Input MP'!I130="",0,'Demand Input MP'!I130)</f>
        <v/>
      </c>
      <c r="AJ695">
        <f>IF('Demand Input MP'!J130="",0,'Demand Input MP'!J130)</f>
        <v/>
      </c>
      <c r="AK695">
        <f>IF('Demand Input MP'!K130="",0,'Demand Input MP'!K130)</f>
        <v/>
      </c>
      <c r="AL695">
        <f>IF('Demand Input MP'!L130="",0,'Demand Input MP'!L130)</f>
        <v/>
      </c>
      <c r="AM695">
        <f>IF('Demand Input MP'!M130="",0,'Demand Input MP'!M130)</f>
        <v/>
      </c>
      <c r="AN695">
        <f>IF('Demand Input MP'!N130="",0,'Demand Input MP'!N130)</f>
        <v/>
      </c>
      <c r="AO695">
        <f>IF('Demand Input MP'!O130="",0,'Demand Input MP'!O130)</f>
        <v/>
      </c>
      <c r="AP695">
        <f>IF('Demand Input MP'!P130="",0,'Demand Input MP'!P130)</f>
        <v/>
      </c>
      <c r="AQ695">
        <f>IF('Demand Input MP'!Q130="",0,'Demand Input MP'!Q130)</f>
        <v/>
      </c>
      <c r="AR695">
        <f>IF('Demand Input MP'!R130="",0,'Demand Input MP'!R130)</f>
        <v/>
      </c>
      <c r="AS695" s="30" t="inlineStr">
        <is>
          <t>CHECK</t>
        </is>
      </c>
      <c r="AT695" t="inlineStr"/>
    </row>
    <row r="696">
      <c r="A696" s="14" t="inlineStr">
        <is>
          <t>GAR04747</t>
        </is>
      </c>
      <c r="B696" s="14" t="inlineStr">
        <is>
          <t>Fenix 8, 43 mm, AMOLED Sapphire, Soft Gold, Fog Gray/Dark Sandstone</t>
        </is>
      </c>
      <c r="C696" s="14" t="inlineStr">
        <is>
          <t>GADGETI</t>
        </is>
      </c>
      <c r="D696" s="14" t="inlineStr">
        <is>
          <t>03 BRONZE</t>
        </is>
      </c>
      <c r="E696" s="15" t="inlineStr">
        <is>
          <t>On-top Total</t>
        </is>
      </c>
      <c r="AF696" s="24">
        <f>SUM(AF692:AF695)</f>
        <v/>
      </c>
      <c r="AG696" s="24">
        <f>SUM(AG692:AG695)</f>
        <v/>
      </c>
      <c r="AH696" s="24">
        <f>SUM(AH692:AH695)</f>
        <v/>
      </c>
      <c r="AI696" s="24">
        <f>SUM(AI692:AI695)</f>
        <v/>
      </c>
      <c r="AJ696" s="24">
        <f>SUM(AJ692:AJ695)</f>
        <v/>
      </c>
      <c r="AK696" s="24">
        <f>SUM(AK692:AK695)</f>
        <v/>
      </c>
      <c r="AL696" s="24">
        <f>SUM(AL692:AL695)</f>
        <v/>
      </c>
      <c r="AM696" s="24">
        <f>SUM(AM692:AM695)</f>
        <v/>
      </c>
      <c r="AN696" s="24">
        <f>SUM(AN692:AN695)</f>
        <v/>
      </c>
      <c r="AO696" s="24">
        <f>SUM(AO692:AO695)</f>
        <v/>
      </c>
      <c r="AP696" s="24">
        <f>SUM(AP692:AP695)</f>
        <v/>
      </c>
      <c r="AQ696" s="24">
        <f>SUM(AQ692:AQ695)</f>
        <v/>
      </c>
      <c r="AR696" s="24">
        <f>SUM(AR692:AR695)</f>
        <v/>
      </c>
      <c r="AS696" s="30" t="inlineStr">
        <is>
          <t>CHECK</t>
        </is>
      </c>
      <c r="AT696" t="inlineStr"/>
    </row>
    <row r="697">
      <c r="A697" s="25" t="inlineStr">
        <is>
          <t>GAR04747</t>
        </is>
      </c>
      <c r="B697" s="25" t="inlineStr">
        <is>
          <t>Fenix 8, 43 mm, AMOLED Sapphire, Soft Gold, Fog Gray/Dark Sandstone</t>
        </is>
      </c>
      <c r="C697" s="25" t="inlineStr">
        <is>
          <t>GADGETI</t>
        </is>
      </c>
      <c r="D697" s="25" t="inlineStr">
        <is>
          <t>03 BRONZE</t>
        </is>
      </c>
      <c r="E697" s="26" t="inlineStr">
        <is>
          <t>TOTAL DEMAND</t>
        </is>
      </c>
      <c r="F697" s="27" t="n"/>
      <c r="G697" s="27" t="n"/>
      <c r="H697" s="27" t="n"/>
      <c r="I697" s="27" t="n"/>
      <c r="J697" s="27" t="n"/>
      <c r="K697" s="27" t="n"/>
      <c r="L697" s="27" t="n"/>
      <c r="M697" s="27" t="n"/>
      <c r="N697" s="27" t="n"/>
      <c r="O697" s="27" t="n"/>
      <c r="P697" s="27" t="n"/>
      <c r="Q697" s="27" t="n"/>
      <c r="R697" s="27" t="n"/>
      <c r="S697" s="27" t="n"/>
      <c r="T697" s="27" t="n"/>
      <c r="U697" s="27" t="n"/>
      <c r="V697" s="27" t="n"/>
      <c r="W697" s="27" t="n"/>
      <c r="X697" s="27" t="n"/>
      <c r="Y697" s="27" t="n"/>
      <c r="Z697" s="27" t="n"/>
      <c r="AA697" s="27" t="n"/>
      <c r="AB697" s="27" t="n"/>
      <c r="AC697" s="27" t="n"/>
      <c r="AD697" s="27" t="n"/>
      <c r="AE697" s="27" t="n"/>
      <c r="AF697" s="28">
        <f>AF691+AF696</f>
        <v/>
      </c>
      <c r="AG697" s="28">
        <f>AG691+AG696</f>
        <v/>
      </c>
      <c r="AH697" s="28">
        <f>AH691+AH696</f>
        <v/>
      </c>
      <c r="AI697" s="28">
        <f>AI691+AI696</f>
        <v/>
      </c>
      <c r="AJ697" s="28">
        <f>AJ691+AJ696</f>
        <v/>
      </c>
      <c r="AK697" s="28">
        <f>AK691+AK696</f>
        <v/>
      </c>
      <c r="AL697" s="28">
        <f>AL691+AL696</f>
        <v/>
      </c>
      <c r="AM697" s="28">
        <f>AM691+AM696</f>
        <v/>
      </c>
      <c r="AN697" s="28">
        <f>AN691+AN696</f>
        <v/>
      </c>
      <c r="AO697" s="28">
        <f>AO691+AO696</f>
        <v/>
      </c>
      <c r="AP697" s="28">
        <f>AP691+AP696</f>
        <v/>
      </c>
      <c r="AQ697" s="28">
        <f>AQ691+AQ696</f>
        <v/>
      </c>
      <c r="AR697" s="28">
        <f>AR691+AR696</f>
        <v/>
      </c>
      <c r="AS697" s="30" t="inlineStr">
        <is>
          <t>CHECK</t>
        </is>
      </c>
      <c r="AT697" t="inlineStr"/>
    </row>
    <row r="698">
      <c r="A698" s="14" t="inlineStr">
        <is>
          <t>GAR04747</t>
        </is>
      </c>
      <c r="B698" s="14" t="inlineStr">
        <is>
          <t>Fenix 8, 43 mm, AMOLED Sapphire, Soft Gold, Fog Gray/Dark Sandstone</t>
        </is>
      </c>
      <c r="C698" s="14" t="inlineStr">
        <is>
          <t>GADGETI</t>
        </is>
      </c>
      <c r="D698" s="14" t="inlineStr">
        <is>
          <t>03 BRONZE</t>
        </is>
      </c>
      <c r="E698" s="15" t="inlineStr"/>
      <c r="AS698" s="30" t="inlineStr">
        <is>
          <t>CHECK</t>
        </is>
      </c>
      <c r="AT698" t="inlineStr"/>
    </row>
    <row r="699">
      <c r="A699" s="7" t="inlineStr">
        <is>
          <t>GAR04749</t>
        </is>
      </c>
      <c r="B699" s="8" t="inlineStr">
        <is>
          <t>Fenix 8, 47 mm, AMOLED Sapphire Tit., Spark Orange/Graphite remen</t>
        </is>
      </c>
      <c r="C699" s="9" t="inlineStr">
        <is>
          <t>GADGETI</t>
        </is>
      </c>
      <c r="D699" s="9" t="inlineStr">
        <is>
          <t>02 SILVER</t>
        </is>
      </c>
      <c r="E699" s="10" t="inlineStr"/>
      <c r="F699" s="11" t="n"/>
      <c r="G699" s="11" t="n"/>
      <c r="H699" s="11" t="n"/>
      <c r="I699" s="11" t="n"/>
      <c r="J699" s="11" t="n"/>
      <c r="K699" s="11" t="n"/>
      <c r="L699" s="11" t="n"/>
      <c r="M699" s="11" t="n"/>
      <c r="N699" s="11" t="n"/>
      <c r="O699" s="11" t="n"/>
      <c r="P699" s="11" t="n"/>
      <c r="Q699" s="11" t="n"/>
      <c r="R699" s="11" t="n"/>
      <c r="S699" s="11" t="n"/>
      <c r="T699" s="11" t="n"/>
      <c r="U699" s="11" t="n"/>
      <c r="V699" s="11" t="n"/>
      <c r="W699" s="11" t="n"/>
      <c r="X699" s="11" t="n"/>
      <c r="Y699" s="11" t="n"/>
      <c r="Z699" s="11" t="n"/>
      <c r="AA699" s="11" t="n"/>
      <c r="AB699" s="11" t="n"/>
      <c r="AC699" s="11" t="n"/>
      <c r="AD699" s="11" t="n"/>
      <c r="AE699" s="11" t="n"/>
      <c r="AF699" s="11" t="n"/>
      <c r="AG699" s="11" t="n"/>
      <c r="AH699" s="11" t="n"/>
      <c r="AI699" s="11" t="n"/>
      <c r="AJ699" s="11" t="n"/>
      <c r="AK699" s="11" t="n"/>
      <c r="AL699" s="11" t="n"/>
      <c r="AM699" s="11" t="n"/>
      <c r="AN699" s="11" t="n"/>
      <c r="AO699" s="11" t="n"/>
      <c r="AP699" s="11" t="n"/>
      <c r="AQ699" s="11" t="n"/>
      <c r="AR699" s="11" t="n"/>
      <c r="AS699" s="29" t="inlineStr">
        <is>
          <t>CHECK</t>
        </is>
      </c>
      <c r="AT699" s="13">
        <f>IF((IFERROR(VALUE('Demand Input MP'!F131),0)+IFERROR(VALUE('Demand Input MP'!G131),0)+IFERROR(VALUE('Demand Input MP'!H131),0)+IFERROR(VALUE('Demand Input MP'!I131),0)+IFERROR(VALUE('Demand Input MP'!J131),0)+IFERROR(VALUE('Demand Input MP'!K131),0)+IFERROR(VALUE('Demand Input MP'!L131),0)+IFERROR(VALUE('Demand Input MP'!M131),0)+IFERROR(VALUE('Demand Input MP'!N131),0)+IFERROR(VALUE('Demand Input MP'!O131),0)+IFERROR(VALUE('Demand Input MP'!P131),0)+IFERROR(VALUE('Demand Input MP'!Q131),0)+IFERROR(VALUE('Demand Input MP'!R131),0))&gt;0,"PROMO","")</f>
        <v/>
      </c>
    </row>
    <row r="700">
      <c r="A700" s="14" t="inlineStr">
        <is>
          <t>GAR04749</t>
        </is>
      </c>
      <c r="B700" s="14" t="inlineStr">
        <is>
          <t>Fenix 8, 47 mm, AMOLED Sapphire Tit., Spark Orange/Graphite remen</t>
        </is>
      </c>
      <c r="C700" s="14" t="inlineStr">
        <is>
          <t>GADGETI</t>
        </is>
      </c>
      <c r="D700" s="14" t="inlineStr">
        <is>
          <t>02 SILVER</t>
        </is>
      </c>
      <c r="E700" s="15" t="inlineStr">
        <is>
          <t>Baseline FC</t>
        </is>
      </c>
      <c r="F700" s="16" t="n">
        <v>2</v>
      </c>
      <c r="G700" s="16" t="n">
        <v>4</v>
      </c>
      <c r="H700" s="16" t="n">
        <v>7</v>
      </c>
      <c r="I700" s="16" t="n">
        <v>1</v>
      </c>
      <c r="J700" s="16" t="n">
        <v>2</v>
      </c>
      <c r="K700" s="16" t="n">
        <v>1</v>
      </c>
      <c r="L700" s="16" t="n">
        <v>0</v>
      </c>
      <c r="M700" s="16" t="n">
        <v>3</v>
      </c>
      <c r="N700" s="16" t="n">
        <v>2</v>
      </c>
      <c r="O700" s="16" t="n">
        <v>1</v>
      </c>
      <c r="P700" s="16" t="n">
        <v>1</v>
      </c>
      <c r="Q700" s="16" t="n">
        <v>2</v>
      </c>
      <c r="R700" s="16" t="n">
        <v>0</v>
      </c>
      <c r="S700" s="16" t="n">
        <v>0</v>
      </c>
      <c r="T700" s="16" t="n">
        <v>1</v>
      </c>
      <c r="U700" s="16" t="n">
        <v>0</v>
      </c>
      <c r="V700" s="16" t="n">
        <v>0</v>
      </c>
      <c r="W700" s="16" t="n">
        <v>1</v>
      </c>
      <c r="X700" s="16" t="n">
        <v>4</v>
      </c>
      <c r="Y700" s="16" t="n">
        <v>3</v>
      </c>
      <c r="Z700" s="16" t="n">
        <v>0</v>
      </c>
      <c r="AA700" s="16" t="n">
        <v>0</v>
      </c>
      <c r="AB700" s="16" t="n">
        <v>1</v>
      </c>
      <c r="AC700" s="16" t="n">
        <v>1</v>
      </c>
      <c r="AD700" s="16" t="n">
        <v>0</v>
      </c>
      <c r="AE700" s="16" t="n">
        <v>1</v>
      </c>
      <c r="AF700" s="17" t="n">
        <v>1</v>
      </c>
      <c r="AG700" s="17" t="n">
        <v>1</v>
      </c>
      <c r="AH700" s="17" t="n">
        <v>1</v>
      </c>
      <c r="AI700" s="17" t="n">
        <v>1</v>
      </c>
      <c r="AJ700" s="17" t="n">
        <v>1</v>
      </c>
      <c r="AK700" s="17" t="n">
        <v>1</v>
      </c>
      <c r="AL700" s="17" t="n">
        <v>1</v>
      </c>
      <c r="AM700" s="17" t="n">
        <v>1</v>
      </c>
      <c r="AN700" s="17" t="n">
        <v>0</v>
      </c>
      <c r="AO700" s="17" t="n">
        <v>0</v>
      </c>
      <c r="AP700" s="17" t="n">
        <v>0</v>
      </c>
      <c r="AQ700" s="17" t="n">
        <v>0</v>
      </c>
      <c r="AR700" s="17" t="n">
        <v>0</v>
      </c>
      <c r="AS700" s="30" t="inlineStr">
        <is>
          <t>CHECK</t>
        </is>
      </c>
      <c r="AT700" t="inlineStr"/>
    </row>
    <row r="701">
      <c r="A701" s="14" t="inlineStr">
        <is>
          <t>GAR04749</t>
        </is>
      </c>
      <c r="B701" s="14" t="inlineStr">
        <is>
          <t>Fenix 8, 47 mm, AMOLED Sapphire Tit., Spark Orange/Graphite remen</t>
        </is>
      </c>
      <c r="C701" s="14" t="inlineStr">
        <is>
          <t>GADGETI</t>
        </is>
      </c>
      <c r="D701" s="14" t="inlineStr">
        <is>
          <t>02 SILVER</t>
        </is>
      </c>
      <c r="E701" s="19" t="inlineStr">
        <is>
          <t>Planner Factor</t>
        </is>
      </c>
      <c r="AF701" s="20" t="n">
        <v>1</v>
      </c>
      <c r="AG701" s="20" t="n">
        <v>1</v>
      </c>
      <c r="AH701" s="20" t="n">
        <v>1</v>
      </c>
      <c r="AI701" s="20" t="n">
        <v>1</v>
      </c>
      <c r="AJ701" s="20" t="n">
        <v>1</v>
      </c>
      <c r="AK701" s="20" t="n">
        <v>1</v>
      </c>
      <c r="AL701" s="20" t="n">
        <v>1</v>
      </c>
      <c r="AM701" s="20" t="n">
        <v>1</v>
      </c>
      <c r="AN701" s="20" t="n">
        <v>1</v>
      </c>
      <c r="AO701" s="20" t="n">
        <v>1</v>
      </c>
      <c r="AP701" s="20" t="n">
        <v>1</v>
      </c>
      <c r="AQ701" s="20" t="n">
        <v>1</v>
      </c>
      <c r="AR701" s="20" t="n">
        <v>1</v>
      </c>
      <c r="AS701" s="30" t="inlineStr">
        <is>
          <t>CHECK</t>
        </is>
      </c>
      <c r="AT701" t="inlineStr"/>
    </row>
    <row r="702">
      <c r="A702" s="14" t="inlineStr">
        <is>
          <t>GAR04749</t>
        </is>
      </c>
      <c r="B702" s="14" t="inlineStr">
        <is>
          <t>Fenix 8, 47 mm, AMOLED Sapphire Tit., Spark Orange/Graphite remen</t>
        </is>
      </c>
      <c r="C702" s="14" t="inlineStr">
        <is>
          <t>GADGETI</t>
        </is>
      </c>
      <c r="D702" s="14" t="inlineStr">
        <is>
          <t>02 SILVER</t>
        </is>
      </c>
      <c r="E702" s="15" t="inlineStr">
        <is>
          <t>Adjusted FC</t>
        </is>
      </c>
      <c r="AF702" s="21">
        <f>ROUND(AF700*AF701,0)</f>
        <v/>
      </c>
      <c r="AG702" s="21">
        <f>ROUND(AG700*AG701,0)</f>
        <v/>
      </c>
      <c r="AH702" s="21">
        <f>ROUND(AH700*AH701,0)</f>
        <v/>
      </c>
      <c r="AI702" s="21">
        <f>ROUND(AI700*AI701,0)</f>
        <v/>
      </c>
      <c r="AJ702" s="21">
        <f>ROUND(AJ700*AJ701,0)</f>
        <v/>
      </c>
      <c r="AK702" s="21">
        <f>ROUND(AK700*AK701,0)</f>
        <v/>
      </c>
      <c r="AL702" s="21">
        <f>ROUND(AL700*AL701,0)</f>
        <v/>
      </c>
      <c r="AM702" s="21">
        <f>ROUND(AM700*AM701,0)</f>
        <v/>
      </c>
      <c r="AN702" s="21">
        <f>ROUND(AN700*AN701,0)</f>
        <v/>
      </c>
      <c r="AO702" s="21">
        <f>ROUND(AO700*AO701,0)</f>
        <v/>
      </c>
      <c r="AP702" s="21">
        <f>ROUND(AP700*AP701,0)</f>
        <v/>
      </c>
      <c r="AQ702" s="21">
        <f>ROUND(AQ700*AQ701,0)</f>
        <v/>
      </c>
      <c r="AR702" s="21">
        <f>ROUND(AR700*AR701,0)</f>
        <v/>
      </c>
      <c r="AS702" s="30" t="inlineStr">
        <is>
          <t>CHECK</t>
        </is>
      </c>
      <c r="AT702" t="inlineStr"/>
    </row>
    <row r="703">
      <c r="A703" s="14" t="inlineStr">
        <is>
          <t>GAR04749</t>
        </is>
      </c>
      <c r="B703" s="14" t="inlineStr">
        <is>
          <t>Fenix 8, 47 mm, AMOLED Sapphire Tit., Spark Orange/Graphite remen</t>
        </is>
      </c>
      <c r="C703" s="14" t="inlineStr">
        <is>
          <t>GADGETI</t>
        </is>
      </c>
      <c r="D703" s="14" t="inlineStr">
        <is>
          <t>02 SILVER</t>
        </is>
      </c>
      <c r="E703" s="22" t="inlineStr">
        <is>
          <t>VP on-top</t>
        </is>
      </c>
      <c r="AF703" s="23">
        <f>IF('Demand Input VP'!F131="",0,'Demand Input VP'!F131)</f>
        <v/>
      </c>
      <c r="AG703" s="23">
        <f>IF('Demand Input VP'!G131="",0,'Demand Input VP'!G131)</f>
        <v/>
      </c>
      <c r="AH703" s="23">
        <f>IF('Demand Input VP'!H131="",0,'Demand Input VP'!H131)</f>
        <v/>
      </c>
      <c r="AI703" s="23">
        <f>IF('Demand Input VP'!I131="",0,'Demand Input VP'!I131)</f>
        <v/>
      </c>
      <c r="AJ703" s="23">
        <f>IF('Demand Input VP'!J131="",0,'Demand Input VP'!J131)</f>
        <v/>
      </c>
      <c r="AK703" s="23">
        <f>IF('Demand Input VP'!K131="",0,'Demand Input VP'!K131)</f>
        <v/>
      </c>
      <c r="AL703" s="23">
        <f>IF('Demand Input VP'!L131="",0,'Demand Input VP'!L131)</f>
        <v/>
      </c>
      <c r="AM703" s="23">
        <f>IF('Demand Input VP'!M131="",0,'Demand Input VP'!M131)</f>
        <v/>
      </c>
      <c r="AN703" s="23">
        <f>IF('Demand Input VP'!N131="",0,'Demand Input VP'!N131)</f>
        <v/>
      </c>
      <c r="AO703" s="23">
        <f>IF('Demand Input VP'!O131="",0,'Demand Input VP'!O131)</f>
        <v/>
      </c>
      <c r="AP703" s="23">
        <f>IF('Demand Input VP'!P131="",0,'Demand Input VP'!P131)</f>
        <v/>
      </c>
      <c r="AQ703" s="23">
        <f>IF('Demand Input VP'!Q131="",0,'Demand Input VP'!Q131)</f>
        <v/>
      </c>
      <c r="AR703" s="23">
        <f>IF('Demand Input VP'!R131="",0,'Demand Input VP'!R131)</f>
        <v/>
      </c>
      <c r="AS703" s="30" t="inlineStr">
        <is>
          <t>CHECK</t>
        </is>
      </c>
      <c r="AT703" t="inlineStr"/>
    </row>
    <row r="704">
      <c r="A704" s="14" t="inlineStr">
        <is>
          <t>GAR04749</t>
        </is>
      </c>
      <c r="B704" s="14" t="inlineStr">
        <is>
          <t>Fenix 8, 47 mm, AMOLED Sapphire Tit., Spark Orange/Graphite remen</t>
        </is>
      </c>
      <c r="C704" s="14" t="inlineStr">
        <is>
          <t>GADGETI</t>
        </is>
      </c>
      <c r="D704" s="14" t="inlineStr">
        <is>
          <t>02 SILVER</t>
        </is>
      </c>
      <c r="E704" s="22" t="inlineStr">
        <is>
          <t>VP regular</t>
        </is>
      </c>
      <c r="AF704">
        <f>IF('Demand Input VP'!F132="",0,'Demand Input VP'!F132)</f>
        <v/>
      </c>
      <c r="AG704">
        <f>IF('Demand Input VP'!G132="",0,'Demand Input VP'!G132)</f>
        <v/>
      </c>
      <c r="AH704">
        <f>IF('Demand Input VP'!H132="",0,'Demand Input VP'!H132)</f>
        <v/>
      </c>
      <c r="AI704">
        <f>IF('Demand Input VP'!I132="",0,'Demand Input VP'!I132)</f>
        <v/>
      </c>
      <c r="AJ704">
        <f>IF('Demand Input VP'!J132="",0,'Demand Input VP'!J132)</f>
        <v/>
      </c>
      <c r="AK704">
        <f>IF('Demand Input VP'!K132="",0,'Demand Input VP'!K132)</f>
        <v/>
      </c>
      <c r="AL704">
        <f>IF('Demand Input VP'!L132="",0,'Demand Input VP'!L132)</f>
        <v/>
      </c>
      <c r="AM704">
        <f>IF('Demand Input VP'!M132="",0,'Demand Input VP'!M132)</f>
        <v/>
      </c>
      <c r="AN704">
        <f>IF('Demand Input VP'!N132="",0,'Demand Input VP'!N132)</f>
        <v/>
      </c>
      <c r="AO704">
        <f>IF('Demand Input VP'!O132="",0,'Demand Input VP'!O132)</f>
        <v/>
      </c>
      <c r="AP704">
        <f>IF('Demand Input VP'!P132="",0,'Demand Input VP'!P132)</f>
        <v/>
      </c>
      <c r="AQ704">
        <f>IF('Demand Input VP'!Q132="",0,'Demand Input VP'!Q132)</f>
        <v/>
      </c>
      <c r="AR704">
        <f>IF('Demand Input VP'!R132="",0,'Demand Input VP'!R132)</f>
        <v/>
      </c>
      <c r="AS704" s="30" t="inlineStr">
        <is>
          <t>CHECK</t>
        </is>
      </c>
      <c r="AT704" t="inlineStr"/>
    </row>
    <row r="705">
      <c r="A705" s="14" t="inlineStr">
        <is>
          <t>GAR04749</t>
        </is>
      </c>
      <c r="B705" s="14" t="inlineStr">
        <is>
          <t>Fenix 8, 47 mm, AMOLED Sapphire Tit., Spark Orange/Graphite remen</t>
        </is>
      </c>
      <c r="C705" s="14" t="inlineStr">
        <is>
          <t>GADGETI</t>
        </is>
      </c>
      <c r="D705" s="14" t="inlineStr">
        <is>
          <t>02 SILVER</t>
        </is>
      </c>
      <c r="E705" s="22" t="inlineStr">
        <is>
          <t>MP on-top</t>
        </is>
      </c>
      <c r="AF705" s="23">
        <f>IF('Demand Input MP'!F131="",0,'Demand Input MP'!F131)</f>
        <v/>
      </c>
      <c r="AG705" s="23">
        <f>IF('Demand Input MP'!G131="",0,'Demand Input MP'!G131)</f>
        <v/>
      </c>
      <c r="AH705" s="23">
        <f>IF('Demand Input MP'!H131="",0,'Demand Input MP'!H131)</f>
        <v/>
      </c>
      <c r="AI705" s="23">
        <f>IF('Demand Input MP'!I131="",0,'Demand Input MP'!I131)</f>
        <v/>
      </c>
      <c r="AJ705" s="23">
        <f>IF('Demand Input MP'!J131="",0,'Demand Input MP'!J131)</f>
        <v/>
      </c>
      <c r="AK705" s="23">
        <f>IF('Demand Input MP'!K131="",0,'Demand Input MP'!K131)</f>
        <v/>
      </c>
      <c r="AL705" s="23">
        <f>IF('Demand Input MP'!L131="",0,'Demand Input MP'!L131)</f>
        <v/>
      </c>
      <c r="AM705" s="23">
        <f>IF('Demand Input MP'!M131="",0,'Demand Input MP'!M131)</f>
        <v/>
      </c>
      <c r="AN705" s="23">
        <f>IF('Demand Input MP'!N131="",0,'Demand Input MP'!N131)</f>
        <v/>
      </c>
      <c r="AO705" s="23">
        <f>IF('Demand Input MP'!O131="",0,'Demand Input MP'!O131)</f>
        <v/>
      </c>
      <c r="AP705" s="23">
        <f>IF('Demand Input MP'!P131="",0,'Demand Input MP'!P131)</f>
        <v/>
      </c>
      <c r="AQ705" s="23">
        <f>IF('Demand Input MP'!Q131="",0,'Demand Input MP'!Q131)</f>
        <v/>
      </c>
      <c r="AR705" s="23">
        <f>IF('Demand Input MP'!R131="",0,'Demand Input MP'!R131)</f>
        <v/>
      </c>
      <c r="AS705" s="30" t="inlineStr">
        <is>
          <t>CHECK</t>
        </is>
      </c>
      <c r="AT705" t="inlineStr"/>
    </row>
    <row r="706">
      <c r="A706" s="14" t="inlineStr">
        <is>
          <t>GAR04749</t>
        </is>
      </c>
      <c r="B706" s="14" t="inlineStr">
        <is>
          <t>Fenix 8, 47 mm, AMOLED Sapphire Tit., Spark Orange/Graphite remen</t>
        </is>
      </c>
      <c r="C706" s="14" t="inlineStr">
        <is>
          <t>GADGETI</t>
        </is>
      </c>
      <c r="D706" s="14" t="inlineStr">
        <is>
          <t>02 SILVER</t>
        </is>
      </c>
      <c r="E706" s="22" t="inlineStr">
        <is>
          <t>MP regular</t>
        </is>
      </c>
      <c r="AF706">
        <f>IF('Demand Input MP'!F132="",0,'Demand Input MP'!F132)</f>
        <v/>
      </c>
      <c r="AG706">
        <f>IF('Demand Input MP'!G132="",0,'Demand Input MP'!G132)</f>
        <v/>
      </c>
      <c r="AH706">
        <f>IF('Demand Input MP'!H132="",0,'Demand Input MP'!H132)</f>
        <v/>
      </c>
      <c r="AI706">
        <f>IF('Demand Input MP'!I132="",0,'Demand Input MP'!I132)</f>
        <v/>
      </c>
      <c r="AJ706">
        <f>IF('Demand Input MP'!J132="",0,'Demand Input MP'!J132)</f>
        <v/>
      </c>
      <c r="AK706">
        <f>IF('Demand Input MP'!K132="",0,'Demand Input MP'!K132)</f>
        <v/>
      </c>
      <c r="AL706">
        <f>IF('Demand Input MP'!L132="",0,'Demand Input MP'!L132)</f>
        <v/>
      </c>
      <c r="AM706">
        <f>IF('Demand Input MP'!M132="",0,'Demand Input MP'!M132)</f>
        <v/>
      </c>
      <c r="AN706">
        <f>IF('Demand Input MP'!N132="",0,'Demand Input MP'!N132)</f>
        <v/>
      </c>
      <c r="AO706">
        <f>IF('Demand Input MP'!O132="",0,'Demand Input MP'!O132)</f>
        <v/>
      </c>
      <c r="AP706">
        <f>IF('Demand Input MP'!P132="",0,'Demand Input MP'!P132)</f>
        <v/>
      </c>
      <c r="AQ706">
        <f>IF('Demand Input MP'!Q132="",0,'Demand Input MP'!Q132)</f>
        <v/>
      </c>
      <c r="AR706">
        <f>IF('Demand Input MP'!R132="",0,'Demand Input MP'!R132)</f>
        <v/>
      </c>
      <c r="AS706" s="30" t="inlineStr">
        <is>
          <t>CHECK</t>
        </is>
      </c>
      <c r="AT706" t="inlineStr"/>
    </row>
    <row r="707">
      <c r="A707" s="14" t="inlineStr">
        <is>
          <t>GAR04749</t>
        </is>
      </c>
      <c r="B707" s="14" t="inlineStr">
        <is>
          <t>Fenix 8, 47 mm, AMOLED Sapphire Tit., Spark Orange/Graphite remen</t>
        </is>
      </c>
      <c r="C707" s="14" t="inlineStr">
        <is>
          <t>GADGETI</t>
        </is>
      </c>
      <c r="D707" s="14" t="inlineStr">
        <is>
          <t>02 SILVER</t>
        </is>
      </c>
      <c r="E707" s="15" t="inlineStr">
        <is>
          <t>On-top Total</t>
        </is>
      </c>
      <c r="AF707" s="24">
        <f>SUM(AF703:AF706)</f>
        <v/>
      </c>
      <c r="AG707" s="24">
        <f>SUM(AG703:AG706)</f>
        <v/>
      </c>
      <c r="AH707" s="24">
        <f>SUM(AH703:AH706)</f>
        <v/>
      </c>
      <c r="AI707" s="24">
        <f>SUM(AI703:AI706)</f>
        <v/>
      </c>
      <c r="AJ707" s="24">
        <f>SUM(AJ703:AJ706)</f>
        <v/>
      </c>
      <c r="AK707" s="24">
        <f>SUM(AK703:AK706)</f>
        <v/>
      </c>
      <c r="AL707" s="24">
        <f>SUM(AL703:AL706)</f>
        <v/>
      </c>
      <c r="AM707" s="24">
        <f>SUM(AM703:AM706)</f>
        <v/>
      </c>
      <c r="AN707" s="24">
        <f>SUM(AN703:AN706)</f>
        <v/>
      </c>
      <c r="AO707" s="24">
        <f>SUM(AO703:AO706)</f>
        <v/>
      </c>
      <c r="AP707" s="24">
        <f>SUM(AP703:AP706)</f>
        <v/>
      </c>
      <c r="AQ707" s="24">
        <f>SUM(AQ703:AQ706)</f>
        <v/>
      </c>
      <c r="AR707" s="24">
        <f>SUM(AR703:AR706)</f>
        <v/>
      </c>
      <c r="AS707" s="30" t="inlineStr">
        <is>
          <t>CHECK</t>
        </is>
      </c>
      <c r="AT707" t="inlineStr"/>
    </row>
    <row r="708">
      <c r="A708" s="25" t="inlineStr">
        <is>
          <t>GAR04749</t>
        </is>
      </c>
      <c r="B708" s="25" t="inlineStr">
        <is>
          <t>Fenix 8, 47 mm, AMOLED Sapphire Tit., Spark Orange/Graphite remen</t>
        </is>
      </c>
      <c r="C708" s="25" t="inlineStr">
        <is>
          <t>GADGETI</t>
        </is>
      </c>
      <c r="D708" s="25" t="inlineStr">
        <is>
          <t>02 SILVER</t>
        </is>
      </c>
      <c r="E708" s="26" t="inlineStr">
        <is>
          <t>TOTAL DEMAND</t>
        </is>
      </c>
      <c r="F708" s="27" t="n"/>
      <c r="G708" s="27" t="n"/>
      <c r="H708" s="27" t="n"/>
      <c r="I708" s="27" t="n"/>
      <c r="J708" s="27" t="n"/>
      <c r="K708" s="27" t="n"/>
      <c r="L708" s="27" t="n"/>
      <c r="M708" s="27" t="n"/>
      <c r="N708" s="27" t="n"/>
      <c r="O708" s="27" t="n"/>
      <c r="P708" s="27" t="n"/>
      <c r="Q708" s="27" t="n"/>
      <c r="R708" s="27" t="n"/>
      <c r="S708" s="27" t="n"/>
      <c r="T708" s="27" t="n"/>
      <c r="U708" s="27" t="n"/>
      <c r="V708" s="27" t="n"/>
      <c r="W708" s="27" t="n"/>
      <c r="X708" s="27" t="n"/>
      <c r="Y708" s="27" t="n"/>
      <c r="Z708" s="27" t="n"/>
      <c r="AA708" s="27" t="n"/>
      <c r="AB708" s="27" t="n"/>
      <c r="AC708" s="27" t="n"/>
      <c r="AD708" s="27" t="n"/>
      <c r="AE708" s="27" t="n"/>
      <c r="AF708" s="28">
        <f>AF702+AF707</f>
        <v/>
      </c>
      <c r="AG708" s="28">
        <f>AG702+AG707</f>
        <v/>
      </c>
      <c r="AH708" s="28">
        <f>AH702+AH707</f>
        <v/>
      </c>
      <c r="AI708" s="28">
        <f>AI702+AI707</f>
        <v/>
      </c>
      <c r="AJ708" s="28">
        <f>AJ702+AJ707</f>
        <v/>
      </c>
      <c r="AK708" s="28">
        <f>AK702+AK707</f>
        <v/>
      </c>
      <c r="AL708" s="28">
        <f>AL702+AL707</f>
        <v/>
      </c>
      <c r="AM708" s="28">
        <f>AM702+AM707</f>
        <v/>
      </c>
      <c r="AN708" s="28">
        <f>AN702+AN707</f>
        <v/>
      </c>
      <c r="AO708" s="28">
        <f>AO702+AO707</f>
        <v/>
      </c>
      <c r="AP708" s="28">
        <f>AP702+AP707</f>
        <v/>
      </c>
      <c r="AQ708" s="28">
        <f>AQ702+AQ707</f>
        <v/>
      </c>
      <c r="AR708" s="28">
        <f>AR702+AR707</f>
        <v/>
      </c>
      <c r="AS708" s="30" t="inlineStr">
        <is>
          <t>CHECK</t>
        </is>
      </c>
      <c r="AT708" t="inlineStr"/>
    </row>
    <row r="709">
      <c r="A709" s="14" t="inlineStr">
        <is>
          <t>GAR04749</t>
        </is>
      </c>
      <c r="B709" s="14" t="inlineStr">
        <is>
          <t>Fenix 8, 47 mm, AMOLED Sapphire Tit., Spark Orange/Graphite remen</t>
        </is>
      </c>
      <c r="C709" s="14" t="inlineStr">
        <is>
          <t>GADGETI</t>
        </is>
      </c>
      <c r="D709" s="14" t="inlineStr">
        <is>
          <t>02 SILVER</t>
        </is>
      </c>
      <c r="E709" s="15" t="inlineStr"/>
      <c r="AS709" s="30" t="inlineStr">
        <is>
          <t>CHECK</t>
        </is>
      </c>
      <c r="AT709" t="inlineStr"/>
    </row>
    <row r="710">
      <c r="A710" s="7" t="inlineStr">
        <is>
          <t>GAR04750</t>
        </is>
      </c>
      <c r="B710" s="8" t="inlineStr">
        <is>
          <t>Fenix 8, 47 mm, AMOLED Sapphire, Carbon Gray DLC Tit., Black/Pebble Gray remen</t>
        </is>
      </c>
      <c r="C710" s="9" t="inlineStr">
        <is>
          <t>GADGETI</t>
        </is>
      </c>
      <c r="D710" s="9" t="inlineStr">
        <is>
          <t>02 SILVER</t>
        </is>
      </c>
      <c r="E710" s="10" t="inlineStr"/>
      <c r="F710" s="11" t="n"/>
      <c r="G710" s="11" t="n"/>
      <c r="H710" s="11" t="n"/>
      <c r="I710" s="11" t="n"/>
      <c r="J710" s="11" t="n"/>
      <c r="K710" s="11" t="n"/>
      <c r="L710" s="11" t="n"/>
      <c r="M710" s="11" t="n"/>
      <c r="N710" s="11" t="n"/>
      <c r="O710" s="11" t="n"/>
      <c r="P710" s="11" t="n"/>
      <c r="Q710" s="11" t="n"/>
      <c r="R710" s="11" t="n"/>
      <c r="S710" s="11" t="n"/>
      <c r="T710" s="11" t="n"/>
      <c r="U710" s="11" t="n"/>
      <c r="V710" s="11" t="n"/>
      <c r="W710" s="11" t="n"/>
      <c r="X710" s="11" t="n"/>
      <c r="Y710" s="11" t="n"/>
      <c r="Z710" s="11" t="n"/>
      <c r="AA710" s="11" t="n"/>
      <c r="AB710" s="11" t="n"/>
      <c r="AC710" s="11" t="n"/>
      <c r="AD710" s="11" t="n"/>
      <c r="AE710" s="11" t="n"/>
      <c r="AF710" s="11" t="n"/>
      <c r="AG710" s="11" t="n"/>
      <c r="AH710" s="11" t="n"/>
      <c r="AI710" s="11" t="n"/>
      <c r="AJ710" s="11" t="n"/>
      <c r="AK710" s="11" t="n"/>
      <c r="AL710" s="11" t="n"/>
      <c r="AM710" s="11" t="n"/>
      <c r="AN710" s="11" t="n"/>
      <c r="AO710" s="11" t="n"/>
      <c r="AP710" s="11" t="n"/>
      <c r="AQ710" s="11" t="n"/>
      <c r="AR710" s="11" t="n"/>
      <c r="AS710" s="29" t="inlineStr">
        <is>
          <t>CHECK</t>
        </is>
      </c>
      <c r="AT710" s="13">
        <f>IF((IFERROR(VALUE('Demand Input MP'!F133),0)+IFERROR(VALUE('Demand Input MP'!G133),0)+IFERROR(VALUE('Demand Input MP'!H133),0)+IFERROR(VALUE('Demand Input MP'!I133),0)+IFERROR(VALUE('Demand Input MP'!J133),0)+IFERROR(VALUE('Demand Input MP'!K133),0)+IFERROR(VALUE('Demand Input MP'!L133),0)+IFERROR(VALUE('Demand Input MP'!M133),0)+IFERROR(VALUE('Demand Input MP'!N133),0)+IFERROR(VALUE('Demand Input MP'!O133),0)+IFERROR(VALUE('Demand Input MP'!P133),0)+IFERROR(VALUE('Demand Input MP'!Q133),0)+IFERROR(VALUE('Demand Input MP'!R133),0))&gt;0,"PROMO","")</f>
        <v/>
      </c>
    </row>
    <row r="711">
      <c r="A711" s="14" t="inlineStr">
        <is>
          <t>GAR04750</t>
        </is>
      </c>
      <c r="B711" s="14" t="inlineStr">
        <is>
          <t>Fenix 8, 47 mm, AMOLED Sapphire, Carbon Gray DLC Tit., Black/Pebble Gray remen</t>
        </is>
      </c>
      <c r="C711" s="14" t="inlineStr">
        <is>
          <t>GADGETI</t>
        </is>
      </c>
      <c r="D711" s="14" t="inlineStr">
        <is>
          <t>02 SILVER</t>
        </is>
      </c>
      <c r="E711" s="15" t="inlineStr">
        <is>
          <t>Baseline FC</t>
        </is>
      </c>
      <c r="F711" s="16" t="n">
        <v>3</v>
      </c>
      <c r="G711" s="16" t="n">
        <v>2</v>
      </c>
      <c r="H711" s="16" t="n">
        <v>8</v>
      </c>
      <c r="I711" s="16" t="n">
        <v>0</v>
      </c>
      <c r="J711" s="16" t="n">
        <v>3</v>
      </c>
      <c r="K711" s="16" t="n">
        <v>2</v>
      </c>
      <c r="L711" s="16" t="n">
        <v>3</v>
      </c>
      <c r="M711" s="16" t="n">
        <v>0</v>
      </c>
      <c r="N711" s="16" t="n">
        <v>0</v>
      </c>
      <c r="O711" s="16" t="n">
        <v>3</v>
      </c>
      <c r="P711" s="16" t="n">
        <v>2</v>
      </c>
      <c r="Q711" s="16" t="n">
        <v>3</v>
      </c>
      <c r="R711" s="16" t="n">
        <v>0</v>
      </c>
      <c r="S711" s="16" t="n">
        <v>0</v>
      </c>
      <c r="T711" s="16" t="n">
        <v>0</v>
      </c>
      <c r="U711" s="16" t="n">
        <v>1</v>
      </c>
      <c r="V711" s="16" t="n">
        <v>0</v>
      </c>
      <c r="W711" s="16" t="n">
        <v>2</v>
      </c>
      <c r="X711" s="16" t="n">
        <v>4</v>
      </c>
      <c r="Y711" s="16" t="n">
        <v>0</v>
      </c>
      <c r="Z711" s="16" t="n">
        <v>0</v>
      </c>
      <c r="AA711" s="16" t="n">
        <v>1</v>
      </c>
      <c r="AB711" s="16" t="n">
        <v>0</v>
      </c>
      <c r="AC711" s="16" t="n">
        <v>0</v>
      </c>
      <c r="AD711" s="16" t="n">
        <v>0</v>
      </c>
      <c r="AE711" s="16" t="n">
        <v>2</v>
      </c>
      <c r="AF711" s="17" t="n">
        <v>0</v>
      </c>
      <c r="AG711" s="17" t="n">
        <v>0</v>
      </c>
      <c r="AH711" s="17" t="n">
        <v>0</v>
      </c>
      <c r="AI711" s="17" t="n">
        <v>0</v>
      </c>
      <c r="AJ711" s="17" t="n">
        <v>0</v>
      </c>
      <c r="AK711" s="17" t="n">
        <v>0</v>
      </c>
      <c r="AL711" s="17" t="n">
        <v>0</v>
      </c>
      <c r="AM711" s="17" t="n">
        <v>0</v>
      </c>
      <c r="AN711" s="17" t="n">
        <v>0</v>
      </c>
      <c r="AO711" s="17" t="n">
        <v>0</v>
      </c>
      <c r="AP711" s="17" t="n">
        <v>0</v>
      </c>
      <c r="AQ711" s="17" t="n">
        <v>0</v>
      </c>
      <c r="AR711" s="17" t="n">
        <v>0</v>
      </c>
      <c r="AS711" s="30" t="inlineStr">
        <is>
          <t>CHECK</t>
        </is>
      </c>
      <c r="AT711" t="inlineStr"/>
    </row>
    <row r="712">
      <c r="A712" s="14" t="inlineStr">
        <is>
          <t>GAR04750</t>
        </is>
      </c>
      <c r="B712" s="14" t="inlineStr">
        <is>
          <t>Fenix 8, 47 mm, AMOLED Sapphire, Carbon Gray DLC Tit., Black/Pebble Gray remen</t>
        </is>
      </c>
      <c r="C712" s="14" t="inlineStr">
        <is>
          <t>GADGETI</t>
        </is>
      </c>
      <c r="D712" s="14" t="inlineStr">
        <is>
          <t>02 SILVER</t>
        </is>
      </c>
      <c r="E712" s="19" t="inlineStr">
        <is>
          <t>Planner Factor</t>
        </is>
      </c>
      <c r="AF712" s="20" t="n">
        <v>1</v>
      </c>
      <c r="AG712" s="20" t="n">
        <v>1</v>
      </c>
      <c r="AH712" s="20" t="n">
        <v>1</v>
      </c>
      <c r="AI712" s="20" t="n">
        <v>1</v>
      </c>
      <c r="AJ712" s="20" t="n">
        <v>1</v>
      </c>
      <c r="AK712" s="20" t="n">
        <v>1</v>
      </c>
      <c r="AL712" s="20" t="n">
        <v>1</v>
      </c>
      <c r="AM712" s="20" t="n">
        <v>1</v>
      </c>
      <c r="AN712" s="20" t="n">
        <v>1</v>
      </c>
      <c r="AO712" s="20" t="n">
        <v>1</v>
      </c>
      <c r="AP712" s="20" t="n">
        <v>1</v>
      </c>
      <c r="AQ712" s="20" t="n">
        <v>1</v>
      </c>
      <c r="AR712" s="20" t="n">
        <v>1</v>
      </c>
      <c r="AS712" s="30" t="inlineStr">
        <is>
          <t>CHECK</t>
        </is>
      </c>
      <c r="AT712" t="inlineStr"/>
    </row>
    <row r="713">
      <c r="A713" s="14" t="inlineStr">
        <is>
          <t>GAR04750</t>
        </is>
      </c>
      <c r="B713" s="14" t="inlineStr">
        <is>
          <t>Fenix 8, 47 mm, AMOLED Sapphire, Carbon Gray DLC Tit., Black/Pebble Gray remen</t>
        </is>
      </c>
      <c r="C713" s="14" t="inlineStr">
        <is>
          <t>GADGETI</t>
        </is>
      </c>
      <c r="D713" s="14" t="inlineStr">
        <is>
          <t>02 SILVER</t>
        </is>
      </c>
      <c r="E713" s="15" t="inlineStr">
        <is>
          <t>Adjusted FC</t>
        </is>
      </c>
      <c r="AF713" s="21">
        <f>ROUND(AF711*AF712,0)</f>
        <v/>
      </c>
      <c r="AG713" s="21">
        <f>ROUND(AG711*AG712,0)</f>
        <v/>
      </c>
      <c r="AH713" s="21">
        <f>ROUND(AH711*AH712,0)</f>
        <v/>
      </c>
      <c r="AI713" s="21">
        <f>ROUND(AI711*AI712,0)</f>
        <v/>
      </c>
      <c r="AJ713" s="21">
        <f>ROUND(AJ711*AJ712,0)</f>
        <v/>
      </c>
      <c r="AK713" s="21">
        <f>ROUND(AK711*AK712,0)</f>
        <v/>
      </c>
      <c r="AL713" s="21">
        <f>ROUND(AL711*AL712,0)</f>
        <v/>
      </c>
      <c r="AM713" s="21">
        <f>ROUND(AM711*AM712,0)</f>
        <v/>
      </c>
      <c r="AN713" s="21">
        <f>ROUND(AN711*AN712,0)</f>
        <v/>
      </c>
      <c r="AO713" s="21">
        <f>ROUND(AO711*AO712,0)</f>
        <v/>
      </c>
      <c r="AP713" s="21">
        <f>ROUND(AP711*AP712,0)</f>
        <v/>
      </c>
      <c r="AQ713" s="21">
        <f>ROUND(AQ711*AQ712,0)</f>
        <v/>
      </c>
      <c r="AR713" s="21">
        <f>ROUND(AR711*AR712,0)</f>
        <v/>
      </c>
      <c r="AS713" s="30" t="inlineStr">
        <is>
          <t>CHECK</t>
        </is>
      </c>
      <c r="AT713" t="inlineStr"/>
    </row>
    <row r="714">
      <c r="A714" s="14" t="inlineStr">
        <is>
          <t>GAR04750</t>
        </is>
      </c>
      <c r="B714" s="14" t="inlineStr">
        <is>
          <t>Fenix 8, 47 mm, AMOLED Sapphire, Carbon Gray DLC Tit., Black/Pebble Gray remen</t>
        </is>
      </c>
      <c r="C714" s="14" t="inlineStr">
        <is>
          <t>GADGETI</t>
        </is>
      </c>
      <c r="D714" s="14" t="inlineStr">
        <is>
          <t>02 SILVER</t>
        </is>
      </c>
      <c r="E714" s="22" t="inlineStr">
        <is>
          <t>VP on-top</t>
        </is>
      </c>
      <c r="AF714" s="23">
        <f>IF('Demand Input VP'!F133="",0,'Demand Input VP'!F133)</f>
        <v/>
      </c>
      <c r="AG714" s="23">
        <f>IF('Demand Input VP'!G133="",0,'Demand Input VP'!G133)</f>
        <v/>
      </c>
      <c r="AH714" s="23">
        <f>IF('Demand Input VP'!H133="",0,'Demand Input VP'!H133)</f>
        <v/>
      </c>
      <c r="AI714" s="23">
        <f>IF('Demand Input VP'!I133="",0,'Demand Input VP'!I133)</f>
        <v/>
      </c>
      <c r="AJ714" s="23">
        <f>IF('Demand Input VP'!J133="",0,'Demand Input VP'!J133)</f>
        <v/>
      </c>
      <c r="AK714" s="23">
        <f>IF('Demand Input VP'!K133="",0,'Demand Input VP'!K133)</f>
        <v/>
      </c>
      <c r="AL714" s="23">
        <f>IF('Demand Input VP'!L133="",0,'Demand Input VP'!L133)</f>
        <v/>
      </c>
      <c r="AM714" s="23">
        <f>IF('Demand Input VP'!M133="",0,'Demand Input VP'!M133)</f>
        <v/>
      </c>
      <c r="AN714" s="23">
        <f>IF('Demand Input VP'!N133="",0,'Demand Input VP'!N133)</f>
        <v/>
      </c>
      <c r="AO714" s="23">
        <f>IF('Demand Input VP'!O133="",0,'Demand Input VP'!O133)</f>
        <v/>
      </c>
      <c r="AP714" s="23">
        <f>IF('Demand Input VP'!P133="",0,'Demand Input VP'!P133)</f>
        <v/>
      </c>
      <c r="AQ714" s="23">
        <f>IF('Demand Input VP'!Q133="",0,'Demand Input VP'!Q133)</f>
        <v/>
      </c>
      <c r="AR714" s="23">
        <f>IF('Demand Input VP'!R133="",0,'Demand Input VP'!R133)</f>
        <v/>
      </c>
      <c r="AS714" s="30" t="inlineStr">
        <is>
          <t>CHECK</t>
        </is>
      </c>
      <c r="AT714" t="inlineStr"/>
    </row>
    <row r="715">
      <c r="A715" s="14" t="inlineStr">
        <is>
          <t>GAR04750</t>
        </is>
      </c>
      <c r="B715" s="14" t="inlineStr">
        <is>
          <t>Fenix 8, 47 mm, AMOLED Sapphire, Carbon Gray DLC Tit., Black/Pebble Gray remen</t>
        </is>
      </c>
      <c r="C715" s="14" t="inlineStr">
        <is>
          <t>GADGETI</t>
        </is>
      </c>
      <c r="D715" s="14" t="inlineStr">
        <is>
          <t>02 SILVER</t>
        </is>
      </c>
      <c r="E715" s="22" t="inlineStr">
        <is>
          <t>VP regular</t>
        </is>
      </c>
      <c r="AF715">
        <f>IF('Demand Input VP'!F134="",0,'Demand Input VP'!F134)</f>
        <v/>
      </c>
      <c r="AG715">
        <f>IF('Demand Input VP'!G134="",0,'Demand Input VP'!G134)</f>
        <v/>
      </c>
      <c r="AH715">
        <f>IF('Demand Input VP'!H134="",0,'Demand Input VP'!H134)</f>
        <v/>
      </c>
      <c r="AI715">
        <f>IF('Demand Input VP'!I134="",0,'Demand Input VP'!I134)</f>
        <v/>
      </c>
      <c r="AJ715">
        <f>IF('Demand Input VP'!J134="",0,'Demand Input VP'!J134)</f>
        <v/>
      </c>
      <c r="AK715">
        <f>IF('Demand Input VP'!K134="",0,'Demand Input VP'!K134)</f>
        <v/>
      </c>
      <c r="AL715">
        <f>IF('Demand Input VP'!L134="",0,'Demand Input VP'!L134)</f>
        <v/>
      </c>
      <c r="AM715">
        <f>IF('Demand Input VP'!M134="",0,'Demand Input VP'!M134)</f>
        <v/>
      </c>
      <c r="AN715">
        <f>IF('Demand Input VP'!N134="",0,'Demand Input VP'!N134)</f>
        <v/>
      </c>
      <c r="AO715">
        <f>IF('Demand Input VP'!O134="",0,'Demand Input VP'!O134)</f>
        <v/>
      </c>
      <c r="AP715">
        <f>IF('Demand Input VP'!P134="",0,'Demand Input VP'!P134)</f>
        <v/>
      </c>
      <c r="AQ715">
        <f>IF('Demand Input VP'!Q134="",0,'Demand Input VP'!Q134)</f>
        <v/>
      </c>
      <c r="AR715">
        <f>IF('Demand Input VP'!R134="",0,'Demand Input VP'!R134)</f>
        <v/>
      </c>
      <c r="AS715" s="30" t="inlineStr">
        <is>
          <t>CHECK</t>
        </is>
      </c>
      <c r="AT715" t="inlineStr"/>
    </row>
    <row r="716">
      <c r="A716" s="14" t="inlineStr">
        <is>
          <t>GAR04750</t>
        </is>
      </c>
      <c r="B716" s="14" t="inlineStr">
        <is>
          <t>Fenix 8, 47 mm, AMOLED Sapphire, Carbon Gray DLC Tit., Black/Pebble Gray remen</t>
        </is>
      </c>
      <c r="C716" s="14" t="inlineStr">
        <is>
          <t>GADGETI</t>
        </is>
      </c>
      <c r="D716" s="14" t="inlineStr">
        <is>
          <t>02 SILVER</t>
        </is>
      </c>
      <c r="E716" s="22" t="inlineStr">
        <is>
          <t>MP on-top</t>
        </is>
      </c>
      <c r="AF716" s="23">
        <f>IF('Demand Input MP'!F133="",0,'Demand Input MP'!F133)</f>
        <v/>
      </c>
      <c r="AG716" s="23">
        <f>IF('Demand Input MP'!G133="",0,'Demand Input MP'!G133)</f>
        <v/>
      </c>
      <c r="AH716" s="23">
        <f>IF('Demand Input MP'!H133="",0,'Demand Input MP'!H133)</f>
        <v/>
      </c>
      <c r="AI716" s="23">
        <f>IF('Demand Input MP'!I133="",0,'Demand Input MP'!I133)</f>
        <v/>
      </c>
      <c r="AJ716" s="23">
        <f>IF('Demand Input MP'!J133="",0,'Demand Input MP'!J133)</f>
        <v/>
      </c>
      <c r="AK716" s="23">
        <f>IF('Demand Input MP'!K133="",0,'Demand Input MP'!K133)</f>
        <v/>
      </c>
      <c r="AL716" s="23">
        <f>IF('Demand Input MP'!L133="",0,'Demand Input MP'!L133)</f>
        <v/>
      </c>
      <c r="AM716" s="23">
        <f>IF('Demand Input MP'!M133="",0,'Demand Input MP'!M133)</f>
        <v/>
      </c>
      <c r="AN716" s="23">
        <f>IF('Demand Input MP'!N133="",0,'Demand Input MP'!N133)</f>
        <v/>
      </c>
      <c r="AO716" s="23">
        <f>IF('Demand Input MP'!O133="",0,'Demand Input MP'!O133)</f>
        <v/>
      </c>
      <c r="AP716" s="23">
        <f>IF('Demand Input MP'!P133="",0,'Demand Input MP'!P133)</f>
        <v/>
      </c>
      <c r="AQ716" s="23">
        <f>IF('Demand Input MP'!Q133="",0,'Demand Input MP'!Q133)</f>
        <v/>
      </c>
      <c r="AR716" s="23">
        <f>IF('Demand Input MP'!R133="",0,'Demand Input MP'!R133)</f>
        <v/>
      </c>
      <c r="AS716" s="30" t="inlineStr">
        <is>
          <t>CHECK</t>
        </is>
      </c>
      <c r="AT716" t="inlineStr"/>
    </row>
    <row r="717">
      <c r="A717" s="14" t="inlineStr">
        <is>
          <t>GAR04750</t>
        </is>
      </c>
      <c r="B717" s="14" t="inlineStr">
        <is>
          <t>Fenix 8, 47 mm, AMOLED Sapphire, Carbon Gray DLC Tit., Black/Pebble Gray remen</t>
        </is>
      </c>
      <c r="C717" s="14" t="inlineStr">
        <is>
          <t>GADGETI</t>
        </is>
      </c>
      <c r="D717" s="14" t="inlineStr">
        <is>
          <t>02 SILVER</t>
        </is>
      </c>
      <c r="E717" s="22" t="inlineStr">
        <is>
          <t>MP regular</t>
        </is>
      </c>
      <c r="AF717">
        <f>IF('Demand Input MP'!F134="",0,'Demand Input MP'!F134)</f>
        <v/>
      </c>
      <c r="AG717">
        <f>IF('Demand Input MP'!G134="",0,'Demand Input MP'!G134)</f>
        <v/>
      </c>
      <c r="AH717">
        <f>IF('Demand Input MP'!H134="",0,'Demand Input MP'!H134)</f>
        <v/>
      </c>
      <c r="AI717">
        <f>IF('Demand Input MP'!I134="",0,'Demand Input MP'!I134)</f>
        <v/>
      </c>
      <c r="AJ717">
        <f>IF('Demand Input MP'!J134="",0,'Demand Input MP'!J134)</f>
        <v/>
      </c>
      <c r="AK717">
        <f>IF('Demand Input MP'!K134="",0,'Demand Input MP'!K134)</f>
        <v/>
      </c>
      <c r="AL717">
        <f>IF('Demand Input MP'!L134="",0,'Demand Input MP'!L134)</f>
        <v/>
      </c>
      <c r="AM717">
        <f>IF('Demand Input MP'!M134="",0,'Demand Input MP'!M134)</f>
        <v/>
      </c>
      <c r="AN717">
        <f>IF('Demand Input MP'!N134="",0,'Demand Input MP'!N134)</f>
        <v/>
      </c>
      <c r="AO717">
        <f>IF('Demand Input MP'!O134="",0,'Demand Input MP'!O134)</f>
        <v/>
      </c>
      <c r="AP717">
        <f>IF('Demand Input MP'!P134="",0,'Demand Input MP'!P134)</f>
        <v/>
      </c>
      <c r="AQ717">
        <f>IF('Demand Input MP'!Q134="",0,'Demand Input MP'!Q134)</f>
        <v/>
      </c>
      <c r="AR717">
        <f>IF('Demand Input MP'!R134="",0,'Demand Input MP'!R134)</f>
        <v/>
      </c>
      <c r="AS717" s="30" t="inlineStr">
        <is>
          <t>CHECK</t>
        </is>
      </c>
      <c r="AT717" t="inlineStr"/>
    </row>
    <row r="718">
      <c r="A718" s="14" t="inlineStr">
        <is>
          <t>GAR04750</t>
        </is>
      </c>
      <c r="B718" s="14" t="inlineStr">
        <is>
          <t>Fenix 8, 47 mm, AMOLED Sapphire, Carbon Gray DLC Tit., Black/Pebble Gray remen</t>
        </is>
      </c>
      <c r="C718" s="14" t="inlineStr">
        <is>
          <t>GADGETI</t>
        </is>
      </c>
      <c r="D718" s="14" t="inlineStr">
        <is>
          <t>02 SILVER</t>
        </is>
      </c>
      <c r="E718" s="15" t="inlineStr">
        <is>
          <t>On-top Total</t>
        </is>
      </c>
      <c r="AF718" s="24">
        <f>SUM(AF714:AF717)</f>
        <v/>
      </c>
      <c r="AG718" s="24">
        <f>SUM(AG714:AG717)</f>
        <v/>
      </c>
      <c r="AH718" s="24">
        <f>SUM(AH714:AH717)</f>
        <v/>
      </c>
      <c r="AI718" s="24">
        <f>SUM(AI714:AI717)</f>
        <v/>
      </c>
      <c r="AJ718" s="24">
        <f>SUM(AJ714:AJ717)</f>
        <v/>
      </c>
      <c r="AK718" s="24">
        <f>SUM(AK714:AK717)</f>
        <v/>
      </c>
      <c r="AL718" s="24">
        <f>SUM(AL714:AL717)</f>
        <v/>
      </c>
      <c r="AM718" s="24">
        <f>SUM(AM714:AM717)</f>
        <v/>
      </c>
      <c r="AN718" s="24">
        <f>SUM(AN714:AN717)</f>
        <v/>
      </c>
      <c r="AO718" s="24">
        <f>SUM(AO714:AO717)</f>
        <v/>
      </c>
      <c r="AP718" s="24">
        <f>SUM(AP714:AP717)</f>
        <v/>
      </c>
      <c r="AQ718" s="24">
        <f>SUM(AQ714:AQ717)</f>
        <v/>
      </c>
      <c r="AR718" s="24">
        <f>SUM(AR714:AR717)</f>
        <v/>
      </c>
      <c r="AS718" s="30" t="inlineStr">
        <is>
          <t>CHECK</t>
        </is>
      </c>
      <c r="AT718" t="inlineStr"/>
    </row>
    <row r="719">
      <c r="A719" s="25" t="inlineStr">
        <is>
          <t>GAR04750</t>
        </is>
      </c>
      <c r="B719" s="25" t="inlineStr">
        <is>
          <t>Fenix 8, 47 mm, AMOLED Sapphire, Carbon Gray DLC Tit., Black/Pebble Gray remen</t>
        </is>
      </c>
      <c r="C719" s="25" t="inlineStr">
        <is>
          <t>GADGETI</t>
        </is>
      </c>
      <c r="D719" s="25" t="inlineStr">
        <is>
          <t>02 SILVER</t>
        </is>
      </c>
      <c r="E719" s="26" t="inlineStr">
        <is>
          <t>TOTAL DEMAND</t>
        </is>
      </c>
      <c r="F719" s="27" t="n"/>
      <c r="G719" s="27" t="n"/>
      <c r="H719" s="27" t="n"/>
      <c r="I719" s="27" t="n"/>
      <c r="J719" s="27" t="n"/>
      <c r="K719" s="27" t="n"/>
      <c r="L719" s="27" t="n"/>
      <c r="M719" s="27" t="n"/>
      <c r="N719" s="27" t="n"/>
      <c r="O719" s="27" t="n"/>
      <c r="P719" s="27" t="n"/>
      <c r="Q719" s="27" t="n"/>
      <c r="R719" s="27" t="n"/>
      <c r="S719" s="27" t="n"/>
      <c r="T719" s="27" t="n"/>
      <c r="U719" s="27" t="n"/>
      <c r="V719" s="27" t="n"/>
      <c r="W719" s="27" t="n"/>
      <c r="X719" s="27" t="n"/>
      <c r="Y719" s="27" t="n"/>
      <c r="Z719" s="27" t="n"/>
      <c r="AA719" s="27" t="n"/>
      <c r="AB719" s="27" t="n"/>
      <c r="AC719" s="27" t="n"/>
      <c r="AD719" s="27" t="n"/>
      <c r="AE719" s="27" t="n"/>
      <c r="AF719" s="28">
        <f>AF713+AF718</f>
        <v/>
      </c>
      <c r="AG719" s="28">
        <f>AG713+AG718</f>
        <v/>
      </c>
      <c r="AH719" s="28">
        <f>AH713+AH718</f>
        <v/>
      </c>
      <c r="AI719" s="28">
        <f>AI713+AI718</f>
        <v/>
      </c>
      <c r="AJ719" s="28">
        <f>AJ713+AJ718</f>
        <v/>
      </c>
      <c r="AK719" s="28">
        <f>AK713+AK718</f>
        <v/>
      </c>
      <c r="AL719" s="28">
        <f>AL713+AL718</f>
        <v/>
      </c>
      <c r="AM719" s="28">
        <f>AM713+AM718</f>
        <v/>
      </c>
      <c r="AN719" s="28">
        <f>AN713+AN718</f>
        <v/>
      </c>
      <c r="AO719" s="28">
        <f>AO713+AO718</f>
        <v/>
      </c>
      <c r="AP719" s="28">
        <f>AP713+AP718</f>
        <v/>
      </c>
      <c r="AQ719" s="28">
        <f>AQ713+AQ718</f>
        <v/>
      </c>
      <c r="AR719" s="28">
        <f>AR713+AR718</f>
        <v/>
      </c>
      <c r="AS719" s="30" t="inlineStr">
        <is>
          <t>CHECK</t>
        </is>
      </c>
      <c r="AT719" t="inlineStr"/>
    </row>
    <row r="720">
      <c r="A720" s="14" t="inlineStr">
        <is>
          <t>GAR04750</t>
        </is>
      </c>
      <c r="B720" s="14" t="inlineStr">
        <is>
          <t>Fenix 8, 47 mm, AMOLED Sapphire, Carbon Gray DLC Tit., Black/Pebble Gray remen</t>
        </is>
      </c>
      <c r="C720" s="14" t="inlineStr">
        <is>
          <t>GADGETI</t>
        </is>
      </c>
      <c r="D720" s="14" t="inlineStr">
        <is>
          <t>02 SILVER</t>
        </is>
      </c>
      <c r="E720" s="15" t="inlineStr"/>
      <c r="AS720" s="30" t="inlineStr">
        <is>
          <t>CHECK</t>
        </is>
      </c>
      <c r="AT720" t="inlineStr"/>
    </row>
    <row r="721">
      <c r="A721" s="7" t="inlineStr">
        <is>
          <t>GAR04751</t>
        </is>
      </c>
      <c r="B721" s="8" t="inlineStr">
        <is>
          <t>Fenix 8, 51 mm, AMOLED Sapphire Tit., Spark Orange/Graphite remen</t>
        </is>
      </c>
      <c r="C721" s="9" t="inlineStr">
        <is>
          <t>GADGETI</t>
        </is>
      </c>
      <c r="D721" s="9" t="inlineStr">
        <is>
          <t>03 BRONZE</t>
        </is>
      </c>
      <c r="E721" s="10" t="inlineStr"/>
      <c r="F721" s="11" t="n"/>
      <c r="G721" s="11" t="n"/>
      <c r="H721" s="11" t="n"/>
      <c r="I721" s="11" t="n"/>
      <c r="J721" s="11" t="n"/>
      <c r="K721" s="11" t="n"/>
      <c r="L721" s="11" t="n"/>
      <c r="M721" s="11" t="n"/>
      <c r="N721" s="11" t="n"/>
      <c r="O721" s="11" t="n"/>
      <c r="P721" s="11" t="n"/>
      <c r="Q721" s="11" t="n"/>
      <c r="R721" s="11" t="n"/>
      <c r="S721" s="11" t="n"/>
      <c r="T721" s="11" t="n"/>
      <c r="U721" s="11" t="n"/>
      <c r="V721" s="11" t="n"/>
      <c r="W721" s="11" t="n"/>
      <c r="X721" s="11" t="n"/>
      <c r="Y721" s="11" t="n"/>
      <c r="Z721" s="11" t="n"/>
      <c r="AA721" s="11" t="n"/>
      <c r="AB721" s="11" t="n"/>
      <c r="AC721" s="11" t="n"/>
      <c r="AD721" s="11" t="n"/>
      <c r="AE721" s="11" t="n"/>
      <c r="AF721" s="11" t="n"/>
      <c r="AG721" s="11" t="n"/>
      <c r="AH721" s="11" t="n"/>
      <c r="AI721" s="11" t="n"/>
      <c r="AJ721" s="11" t="n"/>
      <c r="AK721" s="11" t="n"/>
      <c r="AL721" s="11" t="n"/>
      <c r="AM721" s="11" t="n"/>
      <c r="AN721" s="11" t="n"/>
      <c r="AO721" s="11" t="n"/>
      <c r="AP721" s="11" t="n"/>
      <c r="AQ721" s="11" t="n"/>
      <c r="AR721" s="11" t="n"/>
      <c r="AS721" s="29" t="inlineStr">
        <is>
          <t>CHECK</t>
        </is>
      </c>
      <c r="AT721" s="13">
        <f>IF((IFERROR(VALUE('Demand Input MP'!F135),0)+IFERROR(VALUE('Demand Input MP'!G135),0)+IFERROR(VALUE('Demand Input MP'!H135),0)+IFERROR(VALUE('Demand Input MP'!I135),0)+IFERROR(VALUE('Demand Input MP'!J135),0)+IFERROR(VALUE('Demand Input MP'!K135),0)+IFERROR(VALUE('Demand Input MP'!L135),0)+IFERROR(VALUE('Demand Input MP'!M135),0)+IFERROR(VALUE('Demand Input MP'!N135),0)+IFERROR(VALUE('Demand Input MP'!O135),0)+IFERROR(VALUE('Demand Input MP'!P135),0)+IFERROR(VALUE('Demand Input MP'!Q135),0)+IFERROR(VALUE('Demand Input MP'!R135),0))&gt;0,"PROMO","")</f>
        <v/>
      </c>
    </row>
    <row r="722">
      <c r="A722" s="14" t="inlineStr">
        <is>
          <t>GAR04751</t>
        </is>
      </c>
      <c r="B722" s="14" t="inlineStr">
        <is>
          <t>Fenix 8, 51 mm, AMOLED Sapphire Tit., Spark Orange/Graphite remen</t>
        </is>
      </c>
      <c r="C722" s="14" t="inlineStr">
        <is>
          <t>GADGETI</t>
        </is>
      </c>
      <c r="D722" s="14" t="inlineStr">
        <is>
          <t>03 BRONZE</t>
        </is>
      </c>
      <c r="E722" s="15" t="inlineStr">
        <is>
          <t>Baseline FC</t>
        </is>
      </c>
      <c r="F722" s="16" t="n">
        <v>3</v>
      </c>
      <c r="G722" s="16" t="n">
        <v>8</v>
      </c>
      <c r="H722" s="16" t="n">
        <v>8</v>
      </c>
      <c r="I722" s="16" t="n">
        <v>0</v>
      </c>
      <c r="J722" s="16" t="n">
        <v>3</v>
      </c>
      <c r="K722" s="16" t="n">
        <v>0</v>
      </c>
      <c r="L722" s="16" t="n">
        <v>2</v>
      </c>
      <c r="M722" s="16" t="n">
        <v>3</v>
      </c>
      <c r="N722" s="16" t="n">
        <v>3</v>
      </c>
      <c r="O722" s="16" t="n">
        <v>0</v>
      </c>
      <c r="P722" s="16" t="n">
        <v>1</v>
      </c>
      <c r="Q722" s="16" t="n">
        <v>0</v>
      </c>
      <c r="R722" s="16" t="n">
        <v>1</v>
      </c>
      <c r="S722" s="16" t="n">
        <v>1</v>
      </c>
      <c r="T722" s="16" t="n">
        <v>0</v>
      </c>
      <c r="U722" s="16" t="n">
        <v>0</v>
      </c>
      <c r="V722" s="16" t="n">
        <v>0</v>
      </c>
      <c r="W722" s="16" t="n">
        <v>1</v>
      </c>
      <c r="X722" s="16" t="n">
        <v>3</v>
      </c>
      <c r="Y722" s="16" t="n">
        <v>3</v>
      </c>
      <c r="Z722" s="16" t="n">
        <v>0</v>
      </c>
      <c r="AA722" s="16" t="n">
        <v>1</v>
      </c>
      <c r="AB722" s="16" t="n">
        <v>0</v>
      </c>
      <c r="AC722" s="16" t="n">
        <v>0</v>
      </c>
      <c r="AD722" s="16" t="n">
        <v>3</v>
      </c>
      <c r="AE722" s="16" t="n">
        <v>1</v>
      </c>
      <c r="AF722" s="17" t="n">
        <v>1</v>
      </c>
      <c r="AG722" s="17" t="n">
        <v>1</v>
      </c>
      <c r="AH722" s="17" t="n">
        <v>1</v>
      </c>
      <c r="AI722" s="17" t="n">
        <v>1</v>
      </c>
      <c r="AJ722" s="17" t="n">
        <v>1</v>
      </c>
      <c r="AK722" s="17" t="n">
        <v>1</v>
      </c>
      <c r="AL722" s="17" t="n">
        <v>1</v>
      </c>
      <c r="AM722" s="17" t="n">
        <v>1</v>
      </c>
      <c r="AN722" s="17" t="n">
        <v>1</v>
      </c>
      <c r="AO722" s="17" t="n">
        <v>1</v>
      </c>
      <c r="AP722" s="17" t="n">
        <v>1</v>
      </c>
      <c r="AQ722" s="17" t="n">
        <v>1</v>
      </c>
      <c r="AR722" s="17" t="n">
        <v>1</v>
      </c>
      <c r="AS722" s="30" t="inlineStr">
        <is>
          <t>CHECK</t>
        </is>
      </c>
      <c r="AT722" t="inlineStr"/>
    </row>
    <row r="723">
      <c r="A723" s="14" t="inlineStr">
        <is>
          <t>GAR04751</t>
        </is>
      </c>
      <c r="B723" s="14" t="inlineStr">
        <is>
          <t>Fenix 8, 51 mm, AMOLED Sapphire Tit., Spark Orange/Graphite remen</t>
        </is>
      </c>
      <c r="C723" s="14" t="inlineStr">
        <is>
          <t>GADGETI</t>
        </is>
      </c>
      <c r="D723" s="14" t="inlineStr">
        <is>
          <t>03 BRONZE</t>
        </is>
      </c>
      <c r="E723" s="19" t="inlineStr">
        <is>
          <t>Planner Factor</t>
        </is>
      </c>
      <c r="AF723" s="20" t="n">
        <v>1</v>
      </c>
      <c r="AG723" s="20" t="n">
        <v>1</v>
      </c>
      <c r="AH723" s="20" t="n">
        <v>1</v>
      </c>
      <c r="AI723" s="20" t="n">
        <v>1</v>
      </c>
      <c r="AJ723" s="20" t="n">
        <v>1</v>
      </c>
      <c r="AK723" s="20" t="n">
        <v>1</v>
      </c>
      <c r="AL723" s="20" t="n">
        <v>1</v>
      </c>
      <c r="AM723" s="20" t="n">
        <v>1</v>
      </c>
      <c r="AN723" s="20" t="n">
        <v>1</v>
      </c>
      <c r="AO723" s="20" t="n">
        <v>1</v>
      </c>
      <c r="AP723" s="20" t="n">
        <v>1</v>
      </c>
      <c r="AQ723" s="20" t="n">
        <v>1</v>
      </c>
      <c r="AR723" s="20" t="n">
        <v>1</v>
      </c>
      <c r="AS723" s="30" t="inlineStr">
        <is>
          <t>CHECK</t>
        </is>
      </c>
      <c r="AT723" t="inlineStr"/>
    </row>
    <row r="724">
      <c r="A724" s="14" t="inlineStr">
        <is>
          <t>GAR04751</t>
        </is>
      </c>
      <c r="B724" s="14" t="inlineStr">
        <is>
          <t>Fenix 8, 51 mm, AMOLED Sapphire Tit., Spark Orange/Graphite remen</t>
        </is>
      </c>
      <c r="C724" s="14" t="inlineStr">
        <is>
          <t>GADGETI</t>
        </is>
      </c>
      <c r="D724" s="14" t="inlineStr">
        <is>
          <t>03 BRONZE</t>
        </is>
      </c>
      <c r="E724" s="15" t="inlineStr">
        <is>
          <t>Adjusted FC</t>
        </is>
      </c>
      <c r="AF724" s="21">
        <f>ROUND(AF722*AF723,0)</f>
        <v/>
      </c>
      <c r="AG724" s="21">
        <f>ROUND(AG722*AG723,0)</f>
        <v/>
      </c>
      <c r="AH724" s="21">
        <f>ROUND(AH722*AH723,0)</f>
        <v/>
      </c>
      <c r="AI724" s="21">
        <f>ROUND(AI722*AI723,0)</f>
        <v/>
      </c>
      <c r="AJ724" s="21">
        <f>ROUND(AJ722*AJ723,0)</f>
        <v/>
      </c>
      <c r="AK724" s="21">
        <f>ROUND(AK722*AK723,0)</f>
        <v/>
      </c>
      <c r="AL724" s="21">
        <f>ROUND(AL722*AL723,0)</f>
        <v/>
      </c>
      <c r="AM724" s="21">
        <f>ROUND(AM722*AM723,0)</f>
        <v/>
      </c>
      <c r="AN724" s="21">
        <f>ROUND(AN722*AN723,0)</f>
        <v/>
      </c>
      <c r="AO724" s="21">
        <f>ROUND(AO722*AO723,0)</f>
        <v/>
      </c>
      <c r="AP724" s="21">
        <f>ROUND(AP722*AP723,0)</f>
        <v/>
      </c>
      <c r="AQ724" s="21">
        <f>ROUND(AQ722*AQ723,0)</f>
        <v/>
      </c>
      <c r="AR724" s="21">
        <f>ROUND(AR722*AR723,0)</f>
        <v/>
      </c>
      <c r="AS724" s="30" t="inlineStr">
        <is>
          <t>CHECK</t>
        </is>
      </c>
      <c r="AT724" t="inlineStr"/>
    </row>
    <row r="725">
      <c r="A725" s="14" t="inlineStr">
        <is>
          <t>GAR04751</t>
        </is>
      </c>
      <c r="B725" s="14" t="inlineStr">
        <is>
          <t>Fenix 8, 51 mm, AMOLED Sapphire Tit., Spark Orange/Graphite remen</t>
        </is>
      </c>
      <c r="C725" s="14" t="inlineStr">
        <is>
          <t>GADGETI</t>
        </is>
      </c>
      <c r="D725" s="14" t="inlineStr">
        <is>
          <t>03 BRONZE</t>
        </is>
      </c>
      <c r="E725" s="22" t="inlineStr">
        <is>
          <t>VP on-top</t>
        </is>
      </c>
      <c r="AF725" s="23">
        <f>IF('Demand Input VP'!F135="",0,'Demand Input VP'!F135)</f>
        <v/>
      </c>
      <c r="AG725" s="23">
        <f>IF('Demand Input VP'!G135="",0,'Demand Input VP'!G135)</f>
        <v/>
      </c>
      <c r="AH725" s="23">
        <f>IF('Demand Input VP'!H135="",0,'Demand Input VP'!H135)</f>
        <v/>
      </c>
      <c r="AI725" s="23">
        <f>IF('Demand Input VP'!I135="",0,'Demand Input VP'!I135)</f>
        <v/>
      </c>
      <c r="AJ725" s="23">
        <f>IF('Demand Input VP'!J135="",0,'Demand Input VP'!J135)</f>
        <v/>
      </c>
      <c r="AK725" s="23">
        <f>IF('Demand Input VP'!K135="",0,'Demand Input VP'!K135)</f>
        <v/>
      </c>
      <c r="AL725" s="23">
        <f>IF('Demand Input VP'!L135="",0,'Demand Input VP'!L135)</f>
        <v/>
      </c>
      <c r="AM725" s="23">
        <f>IF('Demand Input VP'!M135="",0,'Demand Input VP'!M135)</f>
        <v/>
      </c>
      <c r="AN725" s="23">
        <f>IF('Demand Input VP'!N135="",0,'Demand Input VP'!N135)</f>
        <v/>
      </c>
      <c r="AO725" s="23">
        <f>IF('Demand Input VP'!O135="",0,'Demand Input VP'!O135)</f>
        <v/>
      </c>
      <c r="AP725" s="23">
        <f>IF('Demand Input VP'!P135="",0,'Demand Input VP'!P135)</f>
        <v/>
      </c>
      <c r="AQ725" s="23">
        <f>IF('Demand Input VP'!Q135="",0,'Demand Input VP'!Q135)</f>
        <v/>
      </c>
      <c r="AR725" s="23">
        <f>IF('Demand Input VP'!R135="",0,'Demand Input VP'!R135)</f>
        <v/>
      </c>
      <c r="AS725" s="30" t="inlineStr">
        <is>
          <t>CHECK</t>
        </is>
      </c>
      <c r="AT725" t="inlineStr"/>
    </row>
    <row r="726">
      <c r="A726" s="14" t="inlineStr">
        <is>
          <t>GAR04751</t>
        </is>
      </c>
      <c r="B726" s="14" t="inlineStr">
        <is>
          <t>Fenix 8, 51 mm, AMOLED Sapphire Tit., Spark Orange/Graphite remen</t>
        </is>
      </c>
      <c r="C726" s="14" t="inlineStr">
        <is>
          <t>GADGETI</t>
        </is>
      </c>
      <c r="D726" s="14" t="inlineStr">
        <is>
          <t>03 BRONZE</t>
        </is>
      </c>
      <c r="E726" s="22" t="inlineStr">
        <is>
          <t>VP regular</t>
        </is>
      </c>
      <c r="AF726">
        <f>IF('Demand Input VP'!F136="",0,'Demand Input VP'!F136)</f>
        <v/>
      </c>
      <c r="AG726">
        <f>IF('Demand Input VP'!G136="",0,'Demand Input VP'!G136)</f>
        <v/>
      </c>
      <c r="AH726">
        <f>IF('Demand Input VP'!H136="",0,'Demand Input VP'!H136)</f>
        <v/>
      </c>
      <c r="AI726">
        <f>IF('Demand Input VP'!I136="",0,'Demand Input VP'!I136)</f>
        <v/>
      </c>
      <c r="AJ726">
        <f>IF('Demand Input VP'!J136="",0,'Demand Input VP'!J136)</f>
        <v/>
      </c>
      <c r="AK726">
        <f>IF('Demand Input VP'!K136="",0,'Demand Input VP'!K136)</f>
        <v/>
      </c>
      <c r="AL726">
        <f>IF('Demand Input VP'!L136="",0,'Demand Input VP'!L136)</f>
        <v/>
      </c>
      <c r="AM726">
        <f>IF('Demand Input VP'!M136="",0,'Demand Input VP'!M136)</f>
        <v/>
      </c>
      <c r="AN726">
        <f>IF('Demand Input VP'!N136="",0,'Demand Input VP'!N136)</f>
        <v/>
      </c>
      <c r="AO726">
        <f>IF('Demand Input VP'!O136="",0,'Demand Input VP'!O136)</f>
        <v/>
      </c>
      <c r="AP726">
        <f>IF('Demand Input VP'!P136="",0,'Demand Input VP'!P136)</f>
        <v/>
      </c>
      <c r="AQ726">
        <f>IF('Demand Input VP'!Q136="",0,'Demand Input VP'!Q136)</f>
        <v/>
      </c>
      <c r="AR726">
        <f>IF('Demand Input VP'!R136="",0,'Demand Input VP'!R136)</f>
        <v/>
      </c>
      <c r="AS726" s="30" t="inlineStr">
        <is>
          <t>CHECK</t>
        </is>
      </c>
      <c r="AT726" t="inlineStr"/>
    </row>
    <row r="727">
      <c r="A727" s="14" t="inlineStr">
        <is>
          <t>GAR04751</t>
        </is>
      </c>
      <c r="B727" s="14" t="inlineStr">
        <is>
          <t>Fenix 8, 51 mm, AMOLED Sapphire Tit., Spark Orange/Graphite remen</t>
        </is>
      </c>
      <c r="C727" s="14" t="inlineStr">
        <is>
          <t>GADGETI</t>
        </is>
      </c>
      <c r="D727" s="14" t="inlineStr">
        <is>
          <t>03 BRONZE</t>
        </is>
      </c>
      <c r="E727" s="22" t="inlineStr">
        <is>
          <t>MP on-top</t>
        </is>
      </c>
      <c r="AF727" s="23">
        <f>IF('Demand Input MP'!F135="",0,'Demand Input MP'!F135)</f>
        <v/>
      </c>
      <c r="AG727" s="23">
        <f>IF('Demand Input MP'!G135="",0,'Demand Input MP'!G135)</f>
        <v/>
      </c>
      <c r="AH727" s="23">
        <f>IF('Demand Input MP'!H135="",0,'Demand Input MP'!H135)</f>
        <v/>
      </c>
      <c r="AI727" s="23">
        <f>IF('Demand Input MP'!I135="",0,'Demand Input MP'!I135)</f>
        <v/>
      </c>
      <c r="AJ727" s="23">
        <f>IF('Demand Input MP'!J135="",0,'Demand Input MP'!J135)</f>
        <v/>
      </c>
      <c r="AK727" s="23">
        <f>IF('Demand Input MP'!K135="",0,'Demand Input MP'!K135)</f>
        <v/>
      </c>
      <c r="AL727" s="23">
        <f>IF('Demand Input MP'!L135="",0,'Demand Input MP'!L135)</f>
        <v/>
      </c>
      <c r="AM727" s="23">
        <f>IF('Demand Input MP'!M135="",0,'Demand Input MP'!M135)</f>
        <v/>
      </c>
      <c r="AN727" s="23">
        <f>IF('Demand Input MP'!N135="",0,'Demand Input MP'!N135)</f>
        <v/>
      </c>
      <c r="AO727" s="23">
        <f>IF('Demand Input MP'!O135="",0,'Demand Input MP'!O135)</f>
        <v/>
      </c>
      <c r="AP727" s="23">
        <f>IF('Demand Input MP'!P135="",0,'Demand Input MP'!P135)</f>
        <v/>
      </c>
      <c r="AQ727" s="23">
        <f>IF('Demand Input MP'!Q135="",0,'Demand Input MP'!Q135)</f>
        <v/>
      </c>
      <c r="AR727" s="23">
        <f>IF('Demand Input MP'!R135="",0,'Demand Input MP'!R135)</f>
        <v/>
      </c>
      <c r="AS727" s="30" t="inlineStr">
        <is>
          <t>CHECK</t>
        </is>
      </c>
      <c r="AT727" t="inlineStr"/>
    </row>
    <row r="728">
      <c r="A728" s="14" t="inlineStr">
        <is>
          <t>GAR04751</t>
        </is>
      </c>
      <c r="B728" s="14" t="inlineStr">
        <is>
          <t>Fenix 8, 51 mm, AMOLED Sapphire Tit., Spark Orange/Graphite remen</t>
        </is>
      </c>
      <c r="C728" s="14" t="inlineStr">
        <is>
          <t>GADGETI</t>
        </is>
      </c>
      <c r="D728" s="14" t="inlineStr">
        <is>
          <t>03 BRONZE</t>
        </is>
      </c>
      <c r="E728" s="22" t="inlineStr">
        <is>
          <t>MP regular</t>
        </is>
      </c>
      <c r="AF728">
        <f>IF('Demand Input MP'!F136="",0,'Demand Input MP'!F136)</f>
        <v/>
      </c>
      <c r="AG728">
        <f>IF('Demand Input MP'!G136="",0,'Demand Input MP'!G136)</f>
        <v/>
      </c>
      <c r="AH728">
        <f>IF('Demand Input MP'!H136="",0,'Demand Input MP'!H136)</f>
        <v/>
      </c>
      <c r="AI728">
        <f>IF('Demand Input MP'!I136="",0,'Demand Input MP'!I136)</f>
        <v/>
      </c>
      <c r="AJ728">
        <f>IF('Demand Input MP'!J136="",0,'Demand Input MP'!J136)</f>
        <v/>
      </c>
      <c r="AK728">
        <f>IF('Demand Input MP'!K136="",0,'Demand Input MP'!K136)</f>
        <v/>
      </c>
      <c r="AL728">
        <f>IF('Demand Input MP'!L136="",0,'Demand Input MP'!L136)</f>
        <v/>
      </c>
      <c r="AM728">
        <f>IF('Demand Input MP'!M136="",0,'Demand Input MP'!M136)</f>
        <v/>
      </c>
      <c r="AN728">
        <f>IF('Demand Input MP'!N136="",0,'Demand Input MP'!N136)</f>
        <v/>
      </c>
      <c r="AO728">
        <f>IF('Demand Input MP'!O136="",0,'Demand Input MP'!O136)</f>
        <v/>
      </c>
      <c r="AP728">
        <f>IF('Demand Input MP'!P136="",0,'Demand Input MP'!P136)</f>
        <v/>
      </c>
      <c r="AQ728">
        <f>IF('Demand Input MP'!Q136="",0,'Demand Input MP'!Q136)</f>
        <v/>
      </c>
      <c r="AR728">
        <f>IF('Demand Input MP'!R136="",0,'Demand Input MP'!R136)</f>
        <v/>
      </c>
      <c r="AS728" s="30" t="inlineStr">
        <is>
          <t>CHECK</t>
        </is>
      </c>
      <c r="AT728" t="inlineStr"/>
    </row>
    <row r="729">
      <c r="A729" s="14" t="inlineStr">
        <is>
          <t>GAR04751</t>
        </is>
      </c>
      <c r="B729" s="14" t="inlineStr">
        <is>
          <t>Fenix 8, 51 mm, AMOLED Sapphire Tit., Spark Orange/Graphite remen</t>
        </is>
      </c>
      <c r="C729" s="14" t="inlineStr">
        <is>
          <t>GADGETI</t>
        </is>
      </c>
      <c r="D729" s="14" t="inlineStr">
        <is>
          <t>03 BRONZE</t>
        </is>
      </c>
      <c r="E729" s="15" t="inlineStr">
        <is>
          <t>On-top Total</t>
        </is>
      </c>
      <c r="AF729" s="24">
        <f>SUM(AF725:AF728)</f>
        <v/>
      </c>
      <c r="AG729" s="24">
        <f>SUM(AG725:AG728)</f>
        <v/>
      </c>
      <c r="AH729" s="24">
        <f>SUM(AH725:AH728)</f>
        <v/>
      </c>
      <c r="AI729" s="24">
        <f>SUM(AI725:AI728)</f>
        <v/>
      </c>
      <c r="AJ729" s="24">
        <f>SUM(AJ725:AJ728)</f>
        <v/>
      </c>
      <c r="AK729" s="24">
        <f>SUM(AK725:AK728)</f>
        <v/>
      </c>
      <c r="AL729" s="24">
        <f>SUM(AL725:AL728)</f>
        <v/>
      </c>
      <c r="AM729" s="24">
        <f>SUM(AM725:AM728)</f>
        <v/>
      </c>
      <c r="AN729" s="24">
        <f>SUM(AN725:AN728)</f>
        <v/>
      </c>
      <c r="AO729" s="24">
        <f>SUM(AO725:AO728)</f>
        <v/>
      </c>
      <c r="AP729" s="24">
        <f>SUM(AP725:AP728)</f>
        <v/>
      </c>
      <c r="AQ729" s="24">
        <f>SUM(AQ725:AQ728)</f>
        <v/>
      </c>
      <c r="AR729" s="24">
        <f>SUM(AR725:AR728)</f>
        <v/>
      </c>
      <c r="AS729" s="30" t="inlineStr">
        <is>
          <t>CHECK</t>
        </is>
      </c>
      <c r="AT729" t="inlineStr"/>
    </row>
    <row r="730">
      <c r="A730" s="25" t="inlineStr">
        <is>
          <t>GAR04751</t>
        </is>
      </c>
      <c r="B730" s="25" t="inlineStr">
        <is>
          <t>Fenix 8, 51 mm, AMOLED Sapphire Tit., Spark Orange/Graphite remen</t>
        </is>
      </c>
      <c r="C730" s="25" t="inlineStr">
        <is>
          <t>GADGETI</t>
        </is>
      </c>
      <c r="D730" s="25" t="inlineStr">
        <is>
          <t>03 BRONZE</t>
        </is>
      </c>
      <c r="E730" s="26" t="inlineStr">
        <is>
          <t>TOTAL DEMAND</t>
        </is>
      </c>
      <c r="F730" s="27" t="n"/>
      <c r="G730" s="27" t="n"/>
      <c r="H730" s="27" t="n"/>
      <c r="I730" s="27" t="n"/>
      <c r="J730" s="27" t="n"/>
      <c r="K730" s="27" t="n"/>
      <c r="L730" s="27" t="n"/>
      <c r="M730" s="27" t="n"/>
      <c r="N730" s="27" t="n"/>
      <c r="O730" s="27" t="n"/>
      <c r="P730" s="27" t="n"/>
      <c r="Q730" s="27" t="n"/>
      <c r="R730" s="27" t="n"/>
      <c r="S730" s="27" t="n"/>
      <c r="T730" s="27" t="n"/>
      <c r="U730" s="27" t="n"/>
      <c r="V730" s="27" t="n"/>
      <c r="W730" s="27" t="n"/>
      <c r="X730" s="27" t="n"/>
      <c r="Y730" s="27" t="n"/>
      <c r="Z730" s="27" t="n"/>
      <c r="AA730" s="27" t="n"/>
      <c r="AB730" s="27" t="n"/>
      <c r="AC730" s="27" t="n"/>
      <c r="AD730" s="27" t="n"/>
      <c r="AE730" s="27" t="n"/>
      <c r="AF730" s="28">
        <f>AF724+AF729</f>
        <v/>
      </c>
      <c r="AG730" s="28">
        <f>AG724+AG729</f>
        <v/>
      </c>
      <c r="AH730" s="28">
        <f>AH724+AH729</f>
        <v/>
      </c>
      <c r="AI730" s="28">
        <f>AI724+AI729</f>
        <v/>
      </c>
      <c r="AJ730" s="28">
        <f>AJ724+AJ729</f>
        <v/>
      </c>
      <c r="AK730" s="28">
        <f>AK724+AK729</f>
        <v/>
      </c>
      <c r="AL730" s="28">
        <f>AL724+AL729</f>
        <v/>
      </c>
      <c r="AM730" s="28">
        <f>AM724+AM729</f>
        <v/>
      </c>
      <c r="AN730" s="28">
        <f>AN724+AN729</f>
        <v/>
      </c>
      <c r="AO730" s="28">
        <f>AO724+AO729</f>
        <v/>
      </c>
      <c r="AP730" s="28">
        <f>AP724+AP729</f>
        <v/>
      </c>
      <c r="AQ730" s="28">
        <f>AQ724+AQ729</f>
        <v/>
      </c>
      <c r="AR730" s="28">
        <f>AR724+AR729</f>
        <v/>
      </c>
      <c r="AS730" s="30" t="inlineStr">
        <is>
          <t>CHECK</t>
        </is>
      </c>
      <c r="AT730" t="inlineStr"/>
    </row>
    <row r="731">
      <c r="A731" s="14" t="inlineStr">
        <is>
          <t>GAR04751</t>
        </is>
      </c>
      <c r="B731" s="14" t="inlineStr">
        <is>
          <t>Fenix 8, 51 mm, AMOLED Sapphire Tit., Spark Orange/Graphite remen</t>
        </is>
      </c>
      <c r="C731" s="14" t="inlineStr">
        <is>
          <t>GADGETI</t>
        </is>
      </c>
      <c r="D731" s="14" t="inlineStr">
        <is>
          <t>03 BRONZE</t>
        </is>
      </c>
      <c r="E731" s="15" t="inlineStr"/>
      <c r="AS731" s="30" t="inlineStr">
        <is>
          <t>CHECK</t>
        </is>
      </c>
      <c r="AT731" t="inlineStr"/>
    </row>
    <row r="732">
      <c r="A732" s="7" t="inlineStr">
        <is>
          <t>GAR04752</t>
        </is>
      </c>
      <c r="B732" s="8" t="inlineStr">
        <is>
          <t>Fenix 8, 51 mm, AMOLED Sapphire, Carbon Gray DLC Tit., Black/Pebble Gray remen</t>
        </is>
      </c>
      <c r="C732" s="9" t="inlineStr">
        <is>
          <t>GADGETI</t>
        </is>
      </c>
      <c r="D732" s="9" t="inlineStr">
        <is>
          <t>02 SILVER</t>
        </is>
      </c>
      <c r="E732" s="10" t="inlineStr"/>
      <c r="F732" s="11" t="n"/>
      <c r="G732" s="11" t="n"/>
      <c r="H732" s="11" t="n"/>
      <c r="I732" s="11" t="n"/>
      <c r="J732" s="11" t="n"/>
      <c r="K732" s="11" t="n"/>
      <c r="L732" s="11" t="n"/>
      <c r="M732" s="11" t="n"/>
      <c r="N732" s="11" t="n"/>
      <c r="O732" s="11" t="n"/>
      <c r="P732" s="11" t="n"/>
      <c r="Q732" s="11" t="n"/>
      <c r="R732" s="11" t="n"/>
      <c r="S732" s="11" t="n"/>
      <c r="T732" s="11" t="n"/>
      <c r="U732" s="11" t="n"/>
      <c r="V732" s="11" t="n"/>
      <c r="W732" s="11" t="n"/>
      <c r="X732" s="11" t="n"/>
      <c r="Y732" s="11" t="n"/>
      <c r="Z732" s="11" t="n"/>
      <c r="AA732" s="11" t="n"/>
      <c r="AB732" s="11" t="n"/>
      <c r="AC732" s="11" t="n"/>
      <c r="AD732" s="11" t="n"/>
      <c r="AE732" s="11" t="n"/>
      <c r="AF732" s="11" t="n"/>
      <c r="AG732" s="11" t="n"/>
      <c r="AH732" s="11" t="n"/>
      <c r="AI732" s="11" t="n"/>
      <c r="AJ732" s="11" t="n"/>
      <c r="AK732" s="11" t="n"/>
      <c r="AL732" s="11" t="n"/>
      <c r="AM732" s="11" t="n"/>
      <c r="AN732" s="11" t="n"/>
      <c r="AO732" s="11" t="n"/>
      <c r="AP732" s="11" t="n"/>
      <c r="AQ732" s="11" t="n"/>
      <c r="AR732" s="11" t="n"/>
      <c r="AS732" s="12" t="inlineStr">
        <is>
          <t>OK</t>
        </is>
      </c>
      <c r="AT732" s="13">
        <f>IF((IFERROR(VALUE('Demand Input MP'!F137),0)+IFERROR(VALUE('Demand Input MP'!G137),0)+IFERROR(VALUE('Demand Input MP'!H137),0)+IFERROR(VALUE('Demand Input MP'!I137),0)+IFERROR(VALUE('Demand Input MP'!J137),0)+IFERROR(VALUE('Demand Input MP'!K137),0)+IFERROR(VALUE('Demand Input MP'!L137),0)+IFERROR(VALUE('Demand Input MP'!M137),0)+IFERROR(VALUE('Demand Input MP'!N137),0)+IFERROR(VALUE('Demand Input MP'!O137),0)+IFERROR(VALUE('Demand Input MP'!P137),0)+IFERROR(VALUE('Demand Input MP'!Q137),0)+IFERROR(VALUE('Demand Input MP'!R137),0))&gt;0,"PROMO","")</f>
        <v/>
      </c>
    </row>
    <row r="733">
      <c r="A733" s="14" t="inlineStr">
        <is>
          <t>GAR04752</t>
        </is>
      </c>
      <c r="B733" s="14" t="inlineStr">
        <is>
          <t>Fenix 8, 51 mm, AMOLED Sapphire, Carbon Gray DLC Tit., Black/Pebble Gray remen</t>
        </is>
      </c>
      <c r="C733" s="14" t="inlineStr">
        <is>
          <t>GADGETI</t>
        </is>
      </c>
      <c r="D733" s="14" t="inlineStr">
        <is>
          <t>02 SILVER</t>
        </is>
      </c>
      <c r="E733" s="15" t="inlineStr">
        <is>
          <t>Baseline FC</t>
        </is>
      </c>
      <c r="F733" s="16" t="n">
        <v>2</v>
      </c>
      <c r="G733" s="16" t="n">
        <v>3</v>
      </c>
      <c r="H733" s="16" t="n">
        <v>5</v>
      </c>
      <c r="I733" s="16" t="n">
        <v>3</v>
      </c>
      <c r="J733" s="16" t="n">
        <v>2</v>
      </c>
      <c r="K733" s="16" t="n">
        <v>2</v>
      </c>
      <c r="L733" s="16" t="n">
        <v>4</v>
      </c>
      <c r="M733" s="16" t="n">
        <v>0</v>
      </c>
      <c r="N733" s="16" t="n">
        <v>1</v>
      </c>
      <c r="O733" s="16" t="n">
        <v>1</v>
      </c>
      <c r="P733" s="16" t="n">
        <v>0</v>
      </c>
      <c r="Q733" s="16" t="n">
        <v>1</v>
      </c>
      <c r="R733" s="16" t="n">
        <v>0</v>
      </c>
      <c r="S733" s="16" t="n">
        <v>2</v>
      </c>
      <c r="T733" s="16" t="n">
        <v>0</v>
      </c>
      <c r="U733" s="16" t="n">
        <v>1</v>
      </c>
      <c r="V733" s="16" t="n">
        <v>0</v>
      </c>
      <c r="W733" s="16" t="n">
        <v>2</v>
      </c>
      <c r="X733" s="16" t="n">
        <v>5</v>
      </c>
      <c r="Y733" s="16" t="n">
        <v>1</v>
      </c>
      <c r="Z733" s="16" t="n">
        <v>0</v>
      </c>
      <c r="AA733" s="16" t="n">
        <v>0</v>
      </c>
      <c r="AB733" s="16" t="n">
        <v>1</v>
      </c>
      <c r="AC733" s="16" t="n">
        <v>1</v>
      </c>
      <c r="AD733" s="16" t="n">
        <v>1</v>
      </c>
      <c r="AE733" s="16" t="n">
        <v>2</v>
      </c>
      <c r="AF733" s="17" t="n">
        <v>1</v>
      </c>
      <c r="AG733" s="17" t="n">
        <v>1</v>
      </c>
      <c r="AH733" s="17" t="n">
        <v>1</v>
      </c>
      <c r="AI733" s="17" t="n">
        <v>1</v>
      </c>
      <c r="AJ733" s="17" t="n">
        <v>1</v>
      </c>
      <c r="AK733" s="17" t="n">
        <v>1</v>
      </c>
      <c r="AL733" s="17" t="n">
        <v>1</v>
      </c>
      <c r="AM733" s="17" t="n">
        <v>1</v>
      </c>
      <c r="AN733" s="17" t="n">
        <v>1</v>
      </c>
      <c r="AO733" s="17" t="n">
        <v>1</v>
      </c>
      <c r="AP733" s="17" t="n">
        <v>1</v>
      </c>
      <c r="AQ733" s="17" t="n">
        <v>1</v>
      </c>
      <c r="AR733" s="17" t="n">
        <v>1</v>
      </c>
      <c r="AS733" s="18" t="inlineStr">
        <is>
          <t>OK</t>
        </is>
      </c>
      <c r="AT733" t="inlineStr"/>
    </row>
    <row r="734">
      <c r="A734" s="14" t="inlineStr">
        <is>
          <t>GAR04752</t>
        </is>
      </c>
      <c r="B734" s="14" t="inlineStr">
        <is>
          <t>Fenix 8, 51 mm, AMOLED Sapphire, Carbon Gray DLC Tit., Black/Pebble Gray remen</t>
        </is>
      </c>
      <c r="C734" s="14" t="inlineStr">
        <is>
          <t>GADGETI</t>
        </is>
      </c>
      <c r="D734" s="14" t="inlineStr">
        <is>
          <t>02 SILVER</t>
        </is>
      </c>
      <c r="E734" s="19" t="inlineStr">
        <is>
          <t>Planner Factor</t>
        </is>
      </c>
      <c r="AF734" s="20" t="n">
        <v>1</v>
      </c>
      <c r="AG734" s="20" t="n">
        <v>1</v>
      </c>
      <c r="AH734" s="20" t="n">
        <v>1</v>
      </c>
      <c r="AI734" s="20" t="n">
        <v>1</v>
      </c>
      <c r="AJ734" s="20" t="n">
        <v>1</v>
      </c>
      <c r="AK734" s="20" t="n">
        <v>1</v>
      </c>
      <c r="AL734" s="20" t="n">
        <v>1</v>
      </c>
      <c r="AM734" s="20" t="n">
        <v>1</v>
      </c>
      <c r="AN734" s="20" t="n">
        <v>1</v>
      </c>
      <c r="AO734" s="20" t="n">
        <v>1</v>
      </c>
      <c r="AP734" s="20" t="n">
        <v>1</v>
      </c>
      <c r="AQ734" s="20" t="n">
        <v>1</v>
      </c>
      <c r="AR734" s="20" t="n">
        <v>1</v>
      </c>
      <c r="AS734" s="18" t="inlineStr">
        <is>
          <t>OK</t>
        </is>
      </c>
      <c r="AT734" t="inlineStr"/>
    </row>
    <row r="735">
      <c r="A735" s="14" t="inlineStr">
        <is>
          <t>GAR04752</t>
        </is>
      </c>
      <c r="B735" s="14" t="inlineStr">
        <is>
          <t>Fenix 8, 51 mm, AMOLED Sapphire, Carbon Gray DLC Tit., Black/Pebble Gray remen</t>
        </is>
      </c>
      <c r="C735" s="14" t="inlineStr">
        <is>
          <t>GADGETI</t>
        </is>
      </c>
      <c r="D735" s="14" t="inlineStr">
        <is>
          <t>02 SILVER</t>
        </is>
      </c>
      <c r="E735" s="15" t="inlineStr">
        <is>
          <t>Adjusted FC</t>
        </is>
      </c>
      <c r="AF735" s="21">
        <f>ROUND(AF733*AF734,0)</f>
        <v/>
      </c>
      <c r="AG735" s="21">
        <f>ROUND(AG733*AG734,0)</f>
        <v/>
      </c>
      <c r="AH735" s="21">
        <f>ROUND(AH733*AH734,0)</f>
        <v/>
      </c>
      <c r="AI735" s="21">
        <f>ROUND(AI733*AI734,0)</f>
        <v/>
      </c>
      <c r="AJ735" s="21">
        <f>ROUND(AJ733*AJ734,0)</f>
        <v/>
      </c>
      <c r="AK735" s="21">
        <f>ROUND(AK733*AK734,0)</f>
        <v/>
      </c>
      <c r="AL735" s="21">
        <f>ROUND(AL733*AL734,0)</f>
        <v/>
      </c>
      <c r="AM735" s="21">
        <f>ROUND(AM733*AM734,0)</f>
        <v/>
      </c>
      <c r="AN735" s="21">
        <f>ROUND(AN733*AN734,0)</f>
        <v/>
      </c>
      <c r="AO735" s="21">
        <f>ROUND(AO733*AO734,0)</f>
        <v/>
      </c>
      <c r="AP735" s="21">
        <f>ROUND(AP733*AP734,0)</f>
        <v/>
      </c>
      <c r="AQ735" s="21">
        <f>ROUND(AQ733*AQ734,0)</f>
        <v/>
      </c>
      <c r="AR735" s="21">
        <f>ROUND(AR733*AR734,0)</f>
        <v/>
      </c>
      <c r="AS735" s="18" t="inlineStr">
        <is>
          <t>OK</t>
        </is>
      </c>
      <c r="AT735" t="inlineStr"/>
    </row>
    <row r="736">
      <c r="A736" s="14" t="inlineStr">
        <is>
          <t>GAR04752</t>
        </is>
      </c>
      <c r="B736" s="14" t="inlineStr">
        <is>
          <t>Fenix 8, 51 mm, AMOLED Sapphire, Carbon Gray DLC Tit., Black/Pebble Gray remen</t>
        </is>
      </c>
      <c r="C736" s="14" t="inlineStr">
        <is>
          <t>GADGETI</t>
        </is>
      </c>
      <c r="D736" s="14" t="inlineStr">
        <is>
          <t>02 SILVER</t>
        </is>
      </c>
      <c r="E736" s="22" t="inlineStr">
        <is>
          <t>VP on-top</t>
        </is>
      </c>
      <c r="AF736" s="23">
        <f>IF('Demand Input VP'!F137="",0,'Demand Input VP'!F137)</f>
        <v/>
      </c>
      <c r="AG736" s="23">
        <f>IF('Demand Input VP'!G137="",0,'Demand Input VP'!G137)</f>
        <v/>
      </c>
      <c r="AH736" s="23">
        <f>IF('Demand Input VP'!H137="",0,'Demand Input VP'!H137)</f>
        <v/>
      </c>
      <c r="AI736" s="23">
        <f>IF('Demand Input VP'!I137="",0,'Demand Input VP'!I137)</f>
        <v/>
      </c>
      <c r="AJ736" s="23">
        <f>IF('Demand Input VP'!J137="",0,'Demand Input VP'!J137)</f>
        <v/>
      </c>
      <c r="AK736" s="23">
        <f>IF('Demand Input VP'!K137="",0,'Demand Input VP'!K137)</f>
        <v/>
      </c>
      <c r="AL736" s="23">
        <f>IF('Demand Input VP'!L137="",0,'Demand Input VP'!L137)</f>
        <v/>
      </c>
      <c r="AM736" s="23">
        <f>IF('Demand Input VP'!M137="",0,'Demand Input VP'!M137)</f>
        <v/>
      </c>
      <c r="AN736" s="23">
        <f>IF('Demand Input VP'!N137="",0,'Demand Input VP'!N137)</f>
        <v/>
      </c>
      <c r="AO736" s="23">
        <f>IF('Demand Input VP'!O137="",0,'Demand Input VP'!O137)</f>
        <v/>
      </c>
      <c r="AP736" s="23">
        <f>IF('Demand Input VP'!P137="",0,'Demand Input VP'!P137)</f>
        <v/>
      </c>
      <c r="AQ736" s="23">
        <f>IF('Demand Input VP'!Q137="",0,'Demand Input VP'!Q137)</f>
        <v/>
      </c>
      <c r="AR736" s="23">
        <f>IF('Demand Input VP'!R137="",0,'Demand Input VP'!R137)</f>
        <v/>
      </c>
      <c r="AS736" s="18" t="inlineStr">
        <is>
          <t>OK</t>
        </is>
      </c>
      <c r="AT736" t="inlineStr"/>
    </row>
    <row r="737">
      <c r="A737" s="14" t="inlineStr">
        <is>
          <t>GAR04752</t>
        </is>
      </c>
      <c r="B737" s="14" t="inlineStr">
        <is>
          <t>Fenix 8, 51 mm, AMOLED Sapphire, Carbon Gray DLC Tit., Black/Pebble Gray remen</t>
        </is>
      </c>
      <c r="C737" s="14" t="inlineStr">
        <is>
          <t>GADGETI</t>
        </is>
      </c>
      <c r="D737" s="14" t="inlineStr">
        <is>
          <t>02 SILVER</t>
        </is>
      </c>
      <c r="E737" s="22" t="inlineStr">
        <is>
          <t>VP regular</t>
        </is>
      </c>
      <c r="AF737">
        <f>IF('Demand Input VP'!F138="",0,'Demand Input VP'!F138)</f>
        <v/>
      </c>
      <c r="AG737">
        <f>IF('Demand Input VP'!G138="",0,'Demand Input VP'!G138)</f>
        <v/>
      </c>
      <c r="AH737">
        <f>IF('Demand Input VP'!H138="",0,'Demand Input VP'!H138)</f>
        <v/>
      </c>
      <c r="AI737">
        <f>IF('Demand Input VP'!I138="",0,'Demand Input VP'!I138)</f>
        <v/>
      </c>
      <c r="AJ737">
        <f>IF('Demand Input VP'!J138="",0,'Demand Input VP'!J138)</f>
        <v/>
      </c>
      <c r="AK737">
        <f>IF('Demand Input VP'!K138="",0,'Demand Input VP'!K138)</f>
        <v/>
      </c>
      <c r="AL737">
        <f>IF('Demand Input VP'!L138="",0,'Demand Input VP'!L138)</f>
        <v/>
      </c>
      <c r="AM737">
        <f>IF('Demand Input VP'!M138="",0,'Demand Input VP'!M138)</f>
        <v/>
      </c>
      <c r="AN737">
        <f>IF('Demand Input VP'!N138="",0,'Demand Input VP'!N138)</f>
        <v/>
      </c>
      <c r="AO737">
        <f>IF('Demand Input VP'!O138="",0,'Demand Input VP'!O138)</f>
        <v/>
      </c>
      <c r="AP737">
        <f>IF('Demand Input VP'!P138="",0,'Demand Input VP'!P138)</f>
        <v/>
      </c>
      <c r="AQ737">
        <f>IF('Demand Input VP'!Q138="",0,'Demand Input VP'!Q138)</f>
        <v/>
      </c>
      <c r="AR737">
        <f>IF('Demand Input VP'!R138="",0,'Demand Input VP'!R138)</f>
        <v/>
      </c>
      <c r="AS737" s="18" t="inlineStr">
        <is>
          <t>OK</t>
        </is>
      </c>
      <c r="AT737" t="inlineStr"/>
    </row>
    <row r="738">
      <c r="A738" s="14" t="inlineStr">
        <is>
          <t>GAR04752</t>
        </is>
      </c>
      <c r="B738" s="14" t="inlineStr">
        <is>
          <t>Fenix 8, 51 mm, AMOLED Sapphire, Carbon Gray DLC Tit., Black/Pebble Gray remen</t>
        </is>
      </c>
      <c r="C738" s="14" t="inlineStr">
        <is>
          <t>GADGETI</t>
        </is>
      </c>
      <c r="D738" s="14" t="inlineStr">
        <is>
          <t>02 SILVER</t>
        </is>
      </c>
      <c r="E738" s="22" t="inlineStr">
        <is>
          <t>MP on-top</t>
        </is>
      </c>
      <c r="AF738" s="23">
        <f>IF('Demand Input MP'!F137="",0,'Demand Input MP'!F137)</f>
        <v/>
      </c>
      <c r="AG738" s="23">
        <f>IF('Demand Input MP'!G137="",0,'Demand Input MP'!G137)</f>
        <v/>
      </c>
      <c r="AH738" s="23">
        <f>IF('Demand Input MP'!H137="",0,'Demand Input MP'!H137)</f>
        <v/>
      </c>
      <c r="AI738" s="23">
        <f>IF('Demand Input MP'!I137="",0,'Demand Input MP'!I137)</f>
        <v/>
      </c>
      <c r="AJ738" s="23">
        <f>IF('Demand Input MP'!J137="",0,'Demand Input MP'!J137)</f>
        <v/>
      </c>
      <c r="AK738" s="23">
        <f>IF('Demand Input MP'!K137="",0,'Demand Input MP'!K137)</f>
        <v/>
      </c>
      <c r="AL738" s="23">
        <f>IF('Demand Input MP'!L137="",0,'Demand Input MP'!L137)</f>
        <v/>
      </c>
      <c r="AM738" s="23">
        <f>IF('Demand Input MP'!M137="",0,'Demand Input MP'!M137)</f>
        <v/>
      </c>
      <c r="AN738" s="23">
        <f>IF('Demand Input MP'!N137="",0,'Demand Input MP'!N137)</f>
        <v/>
      </c>
      <c r="AO738" s="23">
        <f>IF('Demand Input MP'!O137="",0,'Demand Input MP'!O137)</f>
        <v/>
      </c>
      <c r="AP738" s="23">
        <f>IF('Demand Input MP'!P137="",0,'Demand Input MP'!P137)</f>
        <v/>
      </c>
      <c r="AQ738" s="23">
        <f>IF('Demand Input MP'!Q137="",0,'Demand Input MP'!Q137)</f>
        <v/>
      </c>
      <c r="AR738" s="23">
        <f>IF('Demand Input MP'!R137="",0,'Demand Input MP'!R137)</f>
        <v/>
      </c>
      <c r="AS738" s="18" t="inlineStr">
        <is>
          <t>OK</t>
        </is>
      </c>
      <c r="AT738" t="inlineStr"/>
    </row>
    <row r="739">
      <c r="A739" s="14" t="inlineStr">
        <is>
          <t>GAR04752</t>
        </is>
      </c>
      <c r="B739" s="14" t="inlineStr">
        <is>
          <t>Fenix 8, 51 mm, AMOLED Sapphire, Carbon Gray DLC Tit., Black/Pebble Gray remen</t>
        </is>
      </c>
      <c r="C739" s="14" t="inlineStr">
        <is>
          <t>GADGETI</t>
        </is>
      </c>
      <c r="D739" s="14" t="inlineStr">
        <is>
          <t>02 SILVER</t>
        </is>
      </c>
      <c r="E739" s="22" t="inlineStr">
        <is>
          <t>MP regular</t>
        </is>
      </c>
      <c r="AF739">
        <f>IF('Demand Input MP'!F138="",0,'Demand Input MP'!F138)</f>
        <v/>
      </c>
      <c r="AG739">
        <f>IF('Demand Input MP'!G138="",0,'Demand Input MP'!G138)</f>
        <v/>
      </c>
      <c r="AH739">
        <f>IF('Demand Input MP'!H138="",0,'Demand Input MP'!H138)</f>
        <v/>
      </c>
      <c r="AI739">
        <f>IF('Demand Input MP'!I138="",0,'Demand Input MP'!I138)</f>
        <v/>
      </c>
      <c r="AJ739">
        <f>IF('Demand Input MP'!J138="",0,'Demand Input MP'!J138)</f>
        <v/>
      </c>
      <c r="AK739">
        <f>IF('Demand Input MP'!K138="",0,'Demand Input MP'!K138)</f>
        <v/>
      </c>
      <c r="AL739">
        <f>IF('Demand Input MP'!L138="",0,'Demand Input MP'!L138)</f>
        <v/>
      </c>
      <c r="AM739">
        <f>IF('Demand Input MP'!M138="",0,'Demand Input MP'!M138)</f>
        <v/>
      </c>
      <c r="AN739">
        <f>IF('Demand Input MP'!N138="",0,'Demand Input MP'!N138)</f>
        <v/>
      </c>
      <c r="AO739">
        <f>IF('Demand Input MP'!O138="",0,'Demand Input MP'!O138)</f>
        <v/>
      </c>
      <c r="AP739">
        <f>IF('Demand Input MP'!P138="",0,'Demand Input MP'!P138)</f>
        <v/>
      </c>
      <c r="AQ739">
        <f>IF('Demand Input MP'!Q138="",0,'Demand Input MP'!Q138)</f>
        <v/>
      </c>
      <c r="AR739">
        <f>IF('Demand Input MP'!R138="",0,'Demand Input MP'!R138)</f>
        <v/>
      </c>
      <c r="AS739" s="18" t="inlineStr">
        <is>
          <t>OK</t>
        </is>
      </c>
      <c r="AT739" t="inlineStr"/>
    </row>
    <row r="740">
      <c r="A740" s="14" t="inlineStr">
        <is>
          <t>GAR04752</t>
        </is>
      </c>
      <c r="B740" s="14" t="inlineStr">
        <is>
          <t>Fenix 8, 51 mm, AMOLED Sapphire, Carbon Gray DLC Tit., Black/Pebble Gray remen</t>
        </is>
      </c>
      <c r="C740" s="14" t="inlineStr">
        <is>
          <t>GADGETI</t>
        </is>
      </c>
      <c r="D740" s="14" t="inlineStr">
        <is>
          <t>02 SILVER</t>
        </is>
      </c>
      <c r="E740" s="15" t="inlineStr">
        <is>
          <t>On-top Total</t>
        </is>
      </c>
      <c r="AF740" s="24">
        <f>SUM(AF736:AF739)</f>
        <v/>
      </c>
      <c r="AG740" s="24">
        <f>SUM(AG736:AG739)</f>
        <v/>
      </c>
      <c r="AH740" s="24">
        <f>SUM(AH736:AH739)</f>
        <v/>
      </c>
      <c r="AI740" s="24">
        <f>SUM(AI736:AI739)</f>
        <v/>
      </c>
      <c r="AJ740" s="24">
        <f>SUM(AJ736:AJ739)</f>
        <v/>
      </c>
      <c r="AK740" s="24">
        <f>SUM(AK736:AK739)</f>
        <v/>
      </c>
      <c r="AL740" s="24">
        <f>SUM(AL736:AL739)</f>
        <v/>
      </c>
      <c r="AM740" s="24">
        <f>SUM(AM736:AM739)</f>
        <v/>
      </c>
      <c r="AN740" s="24">
        <f>SUM(AN736:AN739)</f>
        <v/>
      </c>
      <c r="AO740" s="24">
        <f>SUM(AO736:AO739)</f>
        <v/>
      </c>
      <c r="AP740" s="24">
        <f>SUM(AP736:AP739)</f>
        <v/>
      </c>
      <c r="AQ740" s="24">
        <f>SUM(AQ736:AQ739)</f>
        <v/>
      </c>
      <c r="AR740" s="24">
        <f>SUM(AR736:AR739)</f>
        <v/>
      </c>
      <c r="AS740" s="18" t="inlineStr">
        <is>
          <t>OK</t>
        </is>
      </c>
      <c r="AT740" t="inlineStr"/>
    </row>
    <row r="741">
      <c r="A741" s="25" t="inlineStr">
        <is>
          <t>GAR04752</t>
        </is>
      </c>
      <c r="B741" s="25" t="inlineStr">
        <is>
          <t>Fenix 8, 51 mm, AMOLED Sapphire, Carbon Gray DLC Tit., Black/Pebble Gray remen</t>
        </is>
      </c>
      <c r="C741" s="25" t="inlineStr">
        <is>
          <t>GADGETI</t>
        </is>
      </c>
      <c r="D741" s="25" t="inlineStr">
        <is>
          <t>02 SILVER</t>
        </is>
      </c>
      <c r="E741" s="26" t="inlineStr">
        <is>
          <t>TOTAL DEMAND</t>
        </is>
      </c>
      <c r="F741" s="27" t="n"/>
      <c r="G741" s="27" t="n"/>
      <c r="H741" s="27" t="n"/>
      <c r="I741" s="27" t="n"/>
      <c r="J741" s="27" t="n"/>
      <c r="K741" s="27" t="n"/>
      <c r="L741" s="27" t="n"/>
      <c r="M741" s="27" t="n"/>
      <c r="N741" s="27" t="n"/>
      <c r="O741" s="27" t="n"/>
      <c r="P741" s="27" t="n"/>
      <c r="Q741" s="27" t="n"/>
      <c r="R741" s="27" t="n"/>
      <c r="S741" s="27" t="n"/>
      <c r="T741" s="27" t="n"/>
      <c r="U741" s="27" t="n"/>
      <c r="V741" s="27" t="n"/>
      <c r="W741" s="27" t="n"/>
      <c r="X741" s="27" t="n"/>
      <c r="Y741" s="27" t="n"/>
      <c r="Z741" s="27" t="n"/>
      <c r="AA741" s="27" t="n"/>
      <c r="AB741" s="27" t="n"/>
      <c r="AC741" s="27" t="n"/>
      <c r="AD741" s="27" t="n"/>
      <c r="AE741" s="27" t="n"/>
      <c r="AF741" s="28">
        <f>AF735+AF740</f>
        <v/>
      </c>
      <c r="AG741" s="28">
        <f>AG735+AG740</f>
        <v/>
      </c>
      <c r="AH741" s="28">
        <f>AH735+AH740</f>
        <v/>
      </c>
      <c r="AI741" s="28">
        <f>AI735+AI740</f>
        <v/>
      </c>
      <c r="AJ741" s="28">
        <f>AJ735+AJ740</f>
        <v/>
      </c>
      <c r="AK741" s="28">
        <f>AK735+AK740</f>
        <v/>
      </c>
      <c r="AL741" s="28">
        <f>AL735+AL740</f>
        <v/>
      </c>
      <c r="AM741" s="28">
        <f>AM735+AM740</f>
        <v/>
      </c>
      <c r="AN741" s="28">
        <f>AN735+AN740</f>
        <v/>
      </c>
      <c r="AO741" s="28">
        <f>AO735+AO740</f>
        <v/>
      </c>
      <c r="AP741" s="28">
        <f>AP735+AP740</f>
        <v/>
      </c>
      <c r="AQ741" s="28">
        <f>AQ735+AQ740</f>
        <v/>
      </c>
      <c r="AR741" s="28">
        <f>AR735+AR740</f>
        <v/>
      </c>
      <c r="AS741" s="18" t="inlineStr">
        <is>
          <t>OK</t>
        </is>
      </c>
      <c r="AT741" t="inlineStr"/>
    </row>
    <row r="742">
      <c r="A742" s="14" t="inlineStr">
        <is>
          <t>GAR04752</t>
        </is>
      </c>
      <c r="B742" s="14" t="inlineStr">
        <is>
          <t>Fenix 8, 51 mm, AMOLED Sapphire, Carbon Gray DLC Tit., Black/Pebble Gray remen</t>
        </is>
      </c>
      <c r="C742" s="14" t="inlineStr">
        <is>
          <t>GADGETI</t>
        </is>
      </c>
      <c r="D742" s="14" t="inlineStr">
        <is>
          <t>02 SILVER</t>
        </is>
      </c>
      <c r="E742" s="15" t="inlineStr"/>
      <c r="AS742" s="18" t="inlineStr">
        <is>
          <t>OK</t>
        </is>
      </c>
      <c r="AT742" t="inlineStr"/>
    </row>
    <row r="743">
      <c r="A743" s="7" t="inlineStr">
        <is>
          <t>GAR04753</t>
        </is>
      </c>
      <c r="B743" s="8" t="inlineStr">
        <is>
          <t>Fenix 8, 47 mm, Solar Sapphire, Carbon Gray DLC Tit., Black/Pebble Gray remen</t>
        </is>
      </c>
      <c r="C743" s="9" t="inlineStr">
        <is>
          <t>GADGETI</t>
        </is>
      </c>
      <c r="D743" s="9" t="inlineStr">
        <is>
          <t>03 BRONZE</t>
        </is>
      </c>
      <c r="E743" s="10" t="inlineStr"/>
      <c r="F743" s="11" t="n"/>
      <c r="G743" s="11" t="n"/>
      <c r="H743" s="11" t="n"/>
      <c r="I743" s="11" t="n"/>
      <c r="J743" s="11" t="n"/>
      <c r="K743" s="11" t="n"/>
      <c r="L743" s="11" t="n"/>
      <c r="M743" s="11" t="n"/>
      <c r="N743" s="11" t="n"/>
      <c r="O743" s="11" t="n"/>
      <c r="P743" s="11" t="n"/>
      <c r="Q743" s="11" t="n"/>
      <c r="R743" s="11" t="n"/>
      <c r="S743" s="11" t="n"/>
      <c r="T743" s="11" t="n"/>
      <c r="U743" s="11" t="n"/>
      <c r="V743" s="11" t="n"/>
      <c r="W743" s="11" t="n"/>
      <c r="X743" s="11" t="n"/>
      <c r="Y743" s="11" t="n"/>
      <c r="Z743" s="11" t="n"/>
      <c r="AA743" s="11" t="n"/>
      <c r="AB743" s="11" t="n"/>
      <c r="AC743" s="11" t="n"/>
      <c r="AD743" s="11" t="n"/>
      <c r="AE743" s="11" t="n"/>
      <c r="AF743" s="11" t="n"/>
      <c r="AG743" s="11" t="n"/>
      <c r="AH743" s="11" t="n"/>
      <c r="AI743" s="11" t="n"/>
      <c r="AJ743" s="11" t="n"/>
      <c r="AK743" s="11" t="n"/>
      <c r="AL743" s="11" t="n"/>
      <c r="AM743" s="11" t="n"/>
      <c r="AN743" s="11" t="n"/>
      <c r="AO743" s="11" t="n"/>
      <c r="AP743" s="11" t="n"/>
      <c r="AQ743" s="11" t="n"/>
      <c r="AR743" s="11" t="n"/>
      <c r="AS743" s="29" t="inlineStr">
        <is>
          <t>CHECK</t>
        </is>
      </c>
      <c r="AT743" s="13">
        <f>IF((IFERROR(VALUE('Demand Input MP'!F139),0)+IFERROR(VALUE('Demand Input MP'!G139),0)+IFERROR(VALUE('Demand Input MP'!H139),0)+IFERROR(VALUE('Demand Input MP'!I139),0)+IFERROR(VALUE('Demand Input MP'!J139),0)+IFERROR(VALUE('Demand Input MP'!K139),0)+IFERROR(VALUE('Demand Input MP'!L139),0)+IFERROR(VALUE('Demand Input MP'!M139),0)+IFERROR(VALUE('Demand Input MP'!N139),0)+IFERROR(VALUE('Demand Input MP'!O139),0)+IFERROR(VALUE('Demand Input MP'!P139),0)+IFERROR(VALUE('Demand Input MP'!Q139),0)+IFERROR(VALUE('Demand Input MP'!R139),0))&gt;0,"PROMO","")</f>
        <v/>
      </c>
    </row>
    <row r="744">
      <c r="A744" s="14" t="inlineStr">
        <is>
          <t>GAR04753</t>
        </is>
      </c>
      <c r="B744" s="14" t="inlineStr">
        <is>
          <t>Fenix 8, 47 mm, Solar Sapphire, Carbon Gray DLC Tit., Black/Pebble Gray remen</t>
        </is>
      </c>
      <c r="C744" s="14" t="inlineStr">
        <is>
          <t>GADGETI</t>
        </is>
      </c>
      <c r="D744" s="14" t="inlineStr">
        <is>
          <t>03 BRONZE</t>
        </is>
      </c>
      <c r="E744" s="15" t="inlineStr">
        <is>
          <t>Baseline FC</t>
        </is>
      </c>
      <c r="F744" s="16" t="n">
        <v>0</v>
      </c>
      <c r="G744" s="16" t="n">
        <v>1</v>
      </c>
      <c r="H744" s="16" t="n">
        <v>2</v>
      </c>
      <c r="I744" s="16" t="n">
        <v>2</v>
      </c>
      <c r="J744" s="16" t="n">
        <v>1</v>
      </c>
      <c r="K744" s="16" t="n">
        <v>2</v>
      </c>
      <c r="L744" s="16" t="n">
        <v>6</v>
      </c>
      <c r="M744" s="16" t="n">
        <v>2</v>
      </c>
      <c r="N744" s="16" t="n">
        <v>2</v>
      </c>
      <c r="O744" s="16" t="n">
        <v>1</v>
      </c>
      <c r="P744" s="16" t="n">
        <v>1</v>
      </c>
      <c r="Q744" s="16" t="n">
        <v>0</v>
      </c>
      <c r="R744" s="16" t="n">
        <v>1</v>
      </c>
      <c r="S744" s="16" t="n">
        <v>0</v>
      </c>
      <c r="T744" s="16" t="n">
        <v>0</v>
      </c>
      <c r="U744" s="16" t="n">
        <v>0</v>
      </c>
      <c r="V744" s="16" t="n">
        <v>0</v>
      </c>
      <c r="W744" s="16" t="n">
        <v>0</v>
      </c>
      <c r="X744" s="16" t="n">
        <v>1</v>
      </c>
      <c r="Y744" s="16" t="n">
        <v>1</v>
      </c>
      <c r="Z744" s="16" t="n">
        <v>0</v>
      </c>
      <c r="AA744" s="16" t="n">
        <v>2</v>
      </c>
      <c r="AB744" s="16" t="n">
        <v>1</v>
      </c>
      <c r="AC744" s="16" t="n">
        <v>2</v>
      </c>
      <c r="AD744" s="16" t="n">
        <v>4</v>
      </c>
      <c r="AE744" s="16" t="n">
        <v>4</v>
      </c>
      <c r="AF744" s="17" t="n">
        <v>3</v>
      </c>
      <c r="AG744" s="17" t="n">
        <v>3</v>
      </c>
      <c r="AH744" s="17" t="n">
        <v>3</v>
      </c>
      <c r="AI744" s="17" t="n">
        <v>3</v>
      </c>
      <c r="AJ744" s="17" t="n">
        <v>3</v>
      </c>
      <c r="AK744" s="17" t="n">
        <v>3</v>
      </c>
      <c r="AL744" s="17" t="n">
        <v>3</v>
      </c>
      <c r="AM744" s="17" t="n">
        <v>3</v>
      </c>
      <c r="AN744" s="17" t="n">
        <v>3</v>
      </c>
      <c r="AO744" s="17" t="n">
        <v>3</v>
      </c>
      <c r="AP744" s="17" t="n">
        <v>3</v>
      </c>
      <c r="AQ744" s="17" t="n">
        <v>3</v>
      </c>
      <c r="AR744" s="17" t="n">
        <v>3</v>
      </c>
      <c r="AS744" s="30" t="inlineStr">
        <is>
          <t>CHECK</t>
        </is>
      </c>
      <c r="AT744" t="inlineStr"/>
    </row>
    <row r="745">
      <c r="A745" s="14" t="inlineStr">
        <is>
          <t>GAR04753</t>
        </is>
      </c>
      <c r="B745" s="14" t="inlineStr">
        <is>
          <t>Fenix 8, 47 mm, Solar Sapphire, Carbon Gray DLC Tit., Black/Pebble Gray remen</t>
        </is>
      </c>
      <c r="C745" s="14" t="inlineStr">
        <is>
          <t>GADGETI</t>
        </is>
      </c>
      <c r="D745" s="14" t="inlineStr">
        <is>
          <t>03 BRONZE</t>
        </is>
      </c>
      <c r="E745" s="19" t="inlineStr">
        <is>
          <t>Planner Factor</t>
        </is>
      </c>
      <c r="AF745" s="20" t="n">
        <v>1</v>
      </c>
      <c r="AG745" s="20" t="n">
        <v>1</v>
      </c>
      <c r="AH745" s="20" t="n">
        <v>1</v>
      </c>
      <c r="AI745" s="20" t="n">
        <v>1</v>
      </c>
      <c r="AJ745" s="20" t="n">
        <v>1</v>
      </c>
      <c r="AK745" s="20" t="n">
        <v>1</v>
      </c>
      <c r="AL745" s="20" t="n">
        <v>1</v>
      </c>
      <c r="AM745" s="20" t="n">
        <v>1</v>
      </c>
      <c r="AN745" s="20" t="n">
        <v>1</v>
      </c>
      <c r="AO745" s="20" t="n">
        <v>1</v>
      </c>
      <c r="AP745" s="20" t="n">
        <v>1</v>
      </c>
      <c r="AQ745" s="20" t="n">
        <v>1</v>
      </c>
      <c r="AR745" s="20" t="n">
        <v>1</v>
      </c>
      <c r="AS745" s="30" t="inlineStr">
        <is>
          <t>CHECK</t>
        </is>
      </c>
      <c r="AT745" t="inlineStr"/>
    </row>
    <row r="746">
      <c r="A746" s="14" t="inlineStr">
        <is>
          <t>GAR04753</t>
        </is>
      </c>
      <c r="B746" s="14" t="inlineStr">
        <is>
          <t>Fenix 8, 47 mm, Solar Sapphire, Carbon Gray DLC Tit., Black/Pebble Gray remen</t>
        </is>
      </c>
      <c r="C746" s="14" t="inlineStr">
        <is>
          <t>GADGETI</t>
        </is>
      </c>
      <c r="D746" s="14" t="inlineStr">
        <is>
          <t>03 BRONZE</t>
        </is>
      </c>
      <c r="E746" s="15" t="inlineStr">
        <is>
          <t>Adjusted FC</t>
        </is>
      </c>
      <c r="AF746" s="21">
        <f>ROUND(AF744*AF745,0)</f>
        <v/>
      </c>
      <c r="AG746" s="21">
        <f>ROUND(AG744*AG745,0)</f>
        <v/>
      </c>
      <c r="AH746" s="21">
        <f>ROUND(AH744*AH745,0)</f>
        <v/>
      </c>
      <c r="AI746" s="21">
        <f>ROUND(AI744*AI745,0)</f>
        <v/>
      </c>
      <c r="AJ746" s="21">
        <f>ROUND(AJ744*AJ745,0)</f>
        <v/>
      </c>
      <c r="AK746" s="21">
        <f>ROUND(AK744*AK745,0)</f>
        <v/>
      </c>
      <c r="AL746" s="21">
        <f>ROUND(AL744*AL745,0)</f>
        <v/>
      </c>
      <c r="AM746" s="21">
        <f>ROUND(AM744*AM745,0)</f>
        <v/>
      </c>
      <c r="AN746" s="21">
        <f>ROUND(AN744*AN745,0)</f>
        <v/>
      </c>
      <c r="AO746" s="21">
        <f>ROUND(AO744*AO745,0)</f>
        <v/>
      </c>
      <c r="AP746" s="21">
        <f>ROUND(AP744*AP745,0)</f>
        <v/>
      </c>
      <c r="AQ746" s="21">
        <f>ROUND(AQ744*AQ745,0)</f>
        <v/>
      </c>
      <c r="AR746" s="21">
        <f>ROUND(AR744*AR745,0)</f>
        <v/>
      </c>
      <c r="AS746" s="30" t="inlineStr">
        <is>
          <t>CHECK</t>
        </is>
      </c>
      <c r="AT746" t="inlineStr"/>
    </row>
    <row r="747">
      <c r="A747" s="14" t="inlineStr">
        <is>
          <t>GAR04753</t>
        </is>
      </c>
      <c r="B747" s="14" t="inlineStr">
        <is>
          <t>Fenix 8, 47 mm, Solar Sapphire, Carbon Gray DLC Tit., Black/Pebble Gray remen</t>
        </is>
      </c>
      <c r="C747" s="14" t="inlineStr">
        <is>
          <t>GADGETI</t>
        </is>
      </c>
      <c r="D747" s="14" t="inlineStr">
        <is>
          <t>03 BRONZE</t>
        </is>
      </c>
      <c r="E747" s="22" t="inlineStr">
        <is>
          <t>VP on-top</t>
        </is>
      </c>
      <c r="AF747" s="23">
        <f>IF('Demand Input VP'!F139="",0,'Demand Input VP'!F139)</f>
        <v/>
      </c>
      <c r="AG747" s="23">
        <f>IF('Demand Input VP'!G139="",0,'Demand Input VP'!G139)</f>
        <v/>
      </c>
      <c r="AH747" s="23">
        <f>IF('Demand Input VP'!H139="",0,'Demand Input VP'!H139)</f>
        <v/>
      </c>
      <c r="AI747" s="23">
        <f>IF('Demand Input VP'!I139="",0,'Demand Input VP'!I139)</f>
        <v/>
      </c>
      <c r="AJ747" s="23">
        <f>IF('Demand Input VP'!J139="",0,'Demand Input VP'!J139)</f>
        <v/>
      </c>
      <c r="AK747" s="23">
        <f>IF('Demand Input VP'!K139="",0,'Demand Input VP'!K139)</f>
        <v/>
      </c>
      <c r="AL747" s="23">
        <f>IF('Demand Input VP'!L139="",0,'Demand Input VP'!L139)</f>
        <v/>
      </c>
      <c r="AM747" s="23">
        <f>IF('Demand Input VP'!M139="",0,'Demand Input VP'!M139)</f>
        <v/>
      </c>
      <c r="AN747" s="23">
        <f>IF('Demand Input VP'!N139="",0,'Demand Input VP'!N139)</f>
        <v/>
      </c>
      <c r="AO747" s="23">
        <f>IF('Demand Input VP'!O139="",0,'Demand Input VP'!O139)</f>
        <v/>
      </c>
      <c r="AP747" s="23">
        <f>IF('Demand Input VP'!P139="",0,'Demand Input VP'!P139)</f>
        <v/>
      </c>
      <c r="AQ747" s="23">
        <f>IF('Demand Input VP'!Q139="",0,'Demand Input VP'!Q139)</f>
        <v/>
      </c>
      <c r="AR747" s="23">
        <f>IF('Demand Input VP'!R139="",0,'Demand Input VP'!R139)</f>
        <v/>
      </c>
      <c r="AS747" s="30" t="inlineStr">
        <is>
          <t>CHECK</t>
        </is>
      </c>
      <c r="AT747" t="inlineStr"/>
    </row>
    <row r="748">
      <c r="A748" s="14" t="inlineStr">
        <is>
          <t>GAR04753</t>
        </is>
      </c>
      <c r="B748" s="14" t="inlineStr">
        <is>
          <t>Fenix 8, 47 mm, Solar Sapphire, Carbon Gray DLC Tit., Black/Pebble Gray remen</t>
        </is>
      </c>
      <c r="C748" s="14" t="inlineStr">
        <is>
          <t>GADGETI</t>
        </is>
      </c>
      <c r="D748" s="14" t="inlineStr">
        <is>
          <t>03 BRONZE</t>
        </is>
      </c>
      <c r="E748" s="22" t="inlineStr">
        <is>
          <t>VP regular</t>
        </is>
      </c>
      <c r="AF748">
        <f>IF('Demand Input VP'!F140="",0,'Demand Input VP'!F140)</f>
        <v/>
      </c>
      <c r="AG748">
        <f>IF('Demand Input VP'!G140="",0,'Demand Input VP'!G140)</f>
        <v/>
      </c>
      <c r="AH748">
        <f>IF('Demand Input VP'!H140="",0,'Demand Input VP'!H140)</f>
        <v/>
      </c>
      <c r="AI748">
        <f>IF('Demand Input VP'!I140="",0,'Demand Input VP'!I140)</f>
        <v/>
      </c>
      <c r="AJ748">
        <f>IF('Demand Input VP'!J140="",0,'Demand Input VP'!J140)</f>
        <v/>
      </c>
      <c r="AK748">
        <f>IF('Demand Input VP'!K140="",0,'Demand Input VP'!K140)</f>
        <v/>
      </c>
      <c r="AL748">
        <f>IF('Demand Input VP'!L140="",0,'Demand Input VP'!L140)</f>
        <v/>
      </c>
      <c r="AM748">
        <f>IF('Demand Input VP'!M140="",0,'Demand Input VP'!M140)</f>
        <v/>
      </c>
      <c r="AN748">
        <f>IF('Demand Input VP'!N140="",0,'Demand Input VP'!N140)</f>
        <v/>
      </c>
      <c r="AO748">
        <f>IF('Demand Input VP'!O140="",0,'Demand Input VP'!O140)</f>
        <v/>
      </c>
      <c r="AP748">
        <f>IF('Demand Input VP'!P140="",0,'Demand Input VP'!P140)</f>
        <v/>
      </c>
      <c r="AQ748">
        <f>IF('Demand Input VP'!Q140="",0,'Demand Input VP'!Q140)</f>
        <v/>
      </c>
      <c r="AR748">
        <f>IF('Demand Input VP'!R140="",0,'Demand Input VP'!R140)</f>
        <v/>
      </c>
      <c r="AS748" s="30" t="inlineStr">
        <is>
          <t>CHECK</t>
        </is>
      </c>
      <c r="AT748" t="inlineStr"/>
    </row>
    <row r="749">
      <c r="A749" s="14" t="inlineStr">
        <is>
          <t>GAR04753</t>
        </is>
      </c>
      <c r="B749" s="14" t="inlineStr">
        <is>
          <t>Fenix 8, 47 mm, Solar Sapphire, Carbon Gray DLC Tit., Black/Pebble Gray remen</t>
        </is>
      </c>
      <c r="C749" s="14" t="inlineStr">
        <is>
          <t>GADGETI</t>
        </is>
      </c>
      <c r="D749" s="14" t="inlineStr">
        <is>
          <t>03 BRONZE</t>
        </is>
      </c>
      <c r="E749" s="22" t="inlineStr">
        <is>
          <t>MP on-top</t>
        </is>
      </c>
      <c r="AF749" s="23">
        <f>IF('Demand Input MP'!F139="",0,'Demand Input MP'!F139)</f>
        <v/>
      </c>
      <c r="AG749" s="23">
        <f>IF('Demand Input MP'!G139="",0,'Demand Input MP'!G139)</f>
        <v/>
      </c>
      <c r="AH749" s="23">
        <f>IF('Demand Input MP'!H139="",0,'Demand Input MP'!H139)</f>
        <v/>
      </c>
      <c r="AI749" s="23">
        <f>IF('Demand Input MP'!I139="",0,'Demand Input MP'!I139)</f>
        <v/>
      </c>
      <c r="AJ749" s="23">
        <f>IF('Demand Input MP'!J139="",0,'Demand Input MP'!J139)</f>
        <v/>
      </c>
      <c r="AK749" s="23">
        <f>IF('Demand Input MP'!K139="",0,'Demand Input MP'!K139)</f>
        <v/>
      </c>
      <c r="AL749" s="23">
        <f>IF('Demand Input MP'!L139="",0,'Demand Input MP'!L139)</f>
        <v/>
      </c>
      <c r="AM749" s="23">
        <f>IF('Demand Input MP'!M139="",0,'Demand Input MP'!M139)</f>
        <v/>
      </c>
      <c r="AN749" s="23">
        <f>IF('Demand Input MP'!N139="",0,'Demand Input MP'!N139)</f>
        <v/>
      </c>
      <c r="AO749" s="23">
        <f>IF('Demand Input MP'!O139="",0,'Demand Input MP'!O139)</f>
        <v/>
      </c>
      <c r="AP749" s="23">
        <f>IF('Demand Input MP'!P139="",0,'Demand Input MP'!P139)</f>
        <v/>
      </c>
      <c r="AQ749" s="23">
        <f>IF('Demand Input MP'!Q139="",0,'Demand Input MP'!Q139)</f>
        <v/>
      </c>
      <c r="AR749" s="23">
        <f>IF('Demand Input MP'!R139="",0,'Demand Input MP'!R139)</f>
        <v/>
      </c>
      <c r="AS749" s="30" t="inlineStr">
        <is>
          <t>CHECK</t>
        </is>
      </c>
      <c r="AT749" t="inlineStr"/>
    </row>
    <row r="750">
      <c r="A750" s="14" t="inlineStr">
        <is>
          <t>GAR04753</t>
        </is>
      </c>
      <c r="B750" s="14" t="inlineStr">
        <is>
          <t>Fenix 8, 47 mm, Solar Sapphire, Carbon Gray DLC Tit., Black/Pebble Gray remen</t>
        </is>
      </c>
      <c r="C750" s="14" t="inlineStr">
        <is>
          <t>GADGETI</t>
        </is>
      </c>
      <c r="D750" s="14" t="inlineStr">
        <is>
          <t>03 BRONZE</t>
        </is>
      </c>
      <c r="E750" s="22" t="inlineStr">
        <is>
          <t>MP regular</t>
        </is>
      </c>
      <c r="AF750">
        <f>IF('Demand Input MP'!F140="",0,'Demand Input MP'!F140)</f>
        <v/>
      </c>
      <c r="AG750">
        <f>IF('Demand Input MP'!G140="",0,'Demand Input MP'!G140)</f>
        <v/>
      </c>
      <c r="AH750">
        <f>IF('Demand Input MP'!H140="",0,'Demand Input MP'!H140)</f>
        <v/>
      </c>
      <c r="AI750">
        <f>IF('Demand Input MP'!I140="",0,'Demand Input MP'!I140)</f>
        <v/>
      </c>
      <c r="AJ750">
        <f>IF('Demand Input MP'!J140="",0,'Demand Input MP'!J140)</f>
        <v/>
      </c>
      <c r="AK750">
        <f>IF('Demand Input MP'!K140="",0,'Demand Input MP'!K140)</f>
        <v/>
      </c>
      <c r="AL750">
        <f>IF('Demand Input MP'!L140="",0,'Demand Input MP'!L140)</f>
        <v/>
      </c>
      <c r="AM750">
        <f>IF('Demand Input MP'!M140="",0,'Demand Input MP'!M140)</f>
        <v/>
      </c>
      <c r="AN750">
        <f>IF('Demand Input MP'!N140="",0,'Demand Input MP'!N140)</f>
        <v/>
      </c>
      <c r="AO750">
        <f>IF('Demand Input MP'!O140="",0,'Demand Input MP'!O140)</f>
        <v/>
      </c>
      <c r="AP750">
        <f>IF('Demand Input MP'!P140="",0,'Demand Input MP'!P140)</f>
        <v/>
      </c>
      <c r="AQ750">
        <f>IF('Demand Input MP'!Q140="",0,'Demand Input MP'!Q140)</f>
        <v/>
      </c>
      <c r="AR750">
        <f>IF('Demand Input MP'!R140="",0,'Demand Input MP'!R140)</f>
        <v/>
      </c>
      <c r="AS750" s="30" t="inlineStr">
        <is>
          <t>CHECK</t>
        </is>
      </c>
      <c r="AT750" t="inlineStr"/>
    </row>
    <row r="751">
      <c r="A751" s="14" t="inlineStr">
        <is>
          <t>GAR04753</t>
        </is>
      </c>
      <c r="B751" s="14" t="inlineStr">
        <is>
          <t>Fenix 8, 47 mm, Solar Sapphire, Carbon Gray DLC Tit., Black/Pebble Gray remen</t>
        </is>
      </c>
      <c r="C751" s="14" t="inlineStr">
        <is>
          <t>GADGETI</t>
        </is>
      </c>
      <c r="D751" s="14" t="inlineStr">
        <is>
          <t>03 BRONZE</t>
        </is>
      </c>
      <c r="E751" s="15" t="inlineStr">
        <is>
          <t>On-top Total</t>
        </is>
      </c>
      <c r="AF751" s="24">
        <f>SUM(AF747:AF750)</f>
        <v/>
      </c>
      <c r="AG751" s="24">
        <f>SUM(AG747:AG750)</f>
        <v/>
      </c>
      <c r="AH751" s="24">
        <f>SUM(AH747:AH750)</f>
        <v/>
      </c>
      <c r="AI751" s="24">
        <f>SUM(AI747:AI750)</f>
        <v/>
      </c>
      <c r="AJ751" s="24">
        <f>SUM(AJ747:AJ750)</f>
        <v/>
      </c>
      <c r="AK751" s="24">
        <f>SUM(AK747:AK750)</f>
        <v/>
      </c>
      <c r="AL751" s="24">
        <f>SUM(AL747:AL750)</f>
        <v/>
      </c>
      <c r="AM751" s="24">
        <f>SUM(AM747:AM750)</f>
        <v/>
      </c>
      <c r="AN751" s="24">
        <f>SUM(AN747:AN750)</f>
        <v/>
      </c>
      <c r="AO751" s="24">
        <f>SUM(AO747:AO750)</f>
        <v/>
      </c>
      <c r="AP751" s="24">
        <f>SUM(AP747:AP750)</f>
        <v/>
      </c>
      <c r="AQ751" s="24">
        <f>SUM(AQ747:AQ750)</f>
        <v/>
      </c>
      <c r="AR751" s="24">
        <f>SUM(AR747:AR750)</f>
        <v/>
      </c>
      <c r="AS751" s="30" t="inlineStr">
        <is>
          <t>CHECK</t>
        </is>
      </c>
      <c r="AT751" t="inlineStr"/>
    </row>
    <row r="752">
      <c r="A752" s="25" t="inlineStr">
        <is>
          <t>GAR04753</t>
        </is>
      </c>
      <c r="B752" s="25" t="inlineStr">
        <is>
          <t>Fenix 8, 47 mm, Solar Sapphire, Carbon Gray DLC Tit., Black/Pebble Gray remen</t>
        </is>
      </c>
      <c r="C752" s="25" t="inlineStr">
        <is>
          <t>GADGETI</t>
        </is>
      </c>
      <c r="D752" s="25" t="inlineStr">
        <is>
          <t>03 BRONZE</t>
        </is>
      </c>
      <c r="E752" s="26" t="inlineStr">
        <is>
          <t>TOTAL DEMAND</t>
        </is>
      </c>
      <c r="F752" s="27" t="n"/>
      <c r="G752" s="27" t="n"/>
      <c r="H752" s="27" t="n"/>
      <c r="I752" s="27" t="n"/>
      <c r="J752" s="27" t="n"/>
      <c r="K752" s="27" t="n"/>
      <c r="L752" s="27" t="n"/>
      <c r="M752" s="27" t="n"/>
      <c r="N752" s="27" t="n"/>
      <c r="O752" s="27" t="n"/>
      <c r="P752" s="27" t="n"/>
      <c r="Q752" s="27" t="n"/>
      <c r="R752" s="27" t="n"/>
      <c r="S752" s="27" t="n"/>
      <c r="T752" s="27" t="n"/>
      <c r="U752" s="27" t="n"/>
      <c r="V752" s="27" t="n"/>
      <c r="W752" s="27" t="n"/>
      <c r="X752" s="27" t="n"/>
      <c r="Y752" s="27" t="n"/>
      <c r="Z752" s="27" t="n"/>
      <c r="AA752" s="27" t="n"/>
      <c r="AB752" s="27" t="n"/>
      <c r="AC752" s="27" t="n"/>
      <c r="AD752" s="27" t="n"/>
      <c r="AE752" s="27" t="n"/>
      <c r="AF752" s="28">
        <f>AF746+AF751</f>
        <v/>
      </c>
      <c r="AG752" s="28">
        <f>AG746+AG751</f>
        <v/>
      </c>
      <c r="AH752" s="28">
        <f>AH746+AH751</f>
        <v/>
      </c>
      <c r="AI752" s="28">
        <f>AI746+AI751</f>
        <v/>
      </c>
      <c r="AJ752" s="28">
        <f>AJ746+AJ751</f>
        <v/>
      </c>
      <c r="AK752" s="28">
        <f>AK746+AK751</f>
        <v/>
      </c>
      <c r="AL752" s="28">
        <f>AL746+AL751</f>
        <v/>
      </c>
      <c r="AM752" s="28">
        <f>AM746+AM751</f>
        <v/>
      </c>
      <c r="AN752" s="28">
        <f>AN746+AN751</f>
        <v/>
      </c>
      <c r="AO752" s="28">
        <f>AO746+AO751</f>
        <v/>
      </c>
      <c r="AP752" s="28">
        <f>AP746+AP751</f>
        <v/>
      </c>
      <c r="AQ752" s="28">
        <f>AQ746+AQ751</f>
        <v/>
      </c>
      <c r="AR752" s="28">
        <f>AR746+AR751</f>
        <v/>
      </c>
      <c r="AS752" s="30" t="inlineStr">
        <is>
          <t>CHECK</t>
        </is>
      </c>
      <c r="AT752" t="inlineStr"/>
    </row>
    <row r="753">
      <c r="A753" s="14" t="inlineStr">
        <is>
          <t>GAR04753</t>
        </is>
      </c>
      <c r="B753" s="14" t="inlineStr">
        <is>
          <t>Fenix 8, 47 mm, Solar Sapphire, Carbon Gray DLC Tit., Black/Pebble Gray remen</t>
        </is>
      </c>
      <c r="C753" s="14" t="inlineStr">
        <is>
          <t>GADGETI</t>
        </is>
      </c>
      <c r="D753" s="14" t="inlineStr">
        <is>
          <t>03 BRONZE</t>
        </is>
      </c>
      <c r="E753" s="15" t="inlineStr"/>
      <c r="AS753" s="30" t="inlineStr">
        <is>
          <t>CHECK</t>
        </is>
      </c>
      <c r="AT753" t="inlineStr"/>
    </row>
    <row r="754">
      <c r="A754" s="7" t="inlineStr">
        <is>
          <t>GAR04754</t>
        </is>
      </c>
      <c r="B754" s="8" t="inlineStr">
        <is>
          <t>Fenix 8, 47 mm, Solar Sapphire Tit., Amp Yellow/Graphite remen</t>
        </is>
      </c>
      <c r="C754" s="9" t="inlineStr">
        <is>
          <t>GADGETI</t>
        </is>
      </c>
      <c r="D754" s="9" t="inlineStr">
        <is>
          <t>03 BRONZE</t>
        </is>
      </c>
      <c r="E754" s="10" t="inlineStr"/>
      <c r="F754" s="11" t="n"/>
      <c r="G754" s="11" t="n"/>
      <c r="H754" s="11" t="n"/>
      <c r="I754" s="11" t="n"/>
      <c r="J754" s="11" t="n"/>
      <c r="K754" s="11" t="n"/>
      <c r="L754" s="11" t="n"/>
      <c r="M754" s="11" t="n"/>
      <c r="N754" s="11" t="n"/>
      <c r="O754" s="11" t="n"/>
      <c r="P754" s="11" t="n"/>
      <c r="Q754" s="11" t="n"/>
      <c r="R754" s="11" t="n"/>
      <c r="S754" s="11" t="n"/>
      <c r="T754" s="11" t="n"/>
      <c r="U754" s="11" t="n"/>
      <c r="V754" s="11" t="n"/>
      <c r="W754" s="11" t="n"/>
      <c r="X754" s="11" t="n"/>
      <c r="Y754" s="11" t="n"/>
      <c r="Z754" s="11" t="n"/>
      <c r="AA754" s="11" t="n"/>
      <c r="AB754" s="11" t="n"/>
      <c r="AC754" s="11" t="n"/>
      <c r="AD754" s="11" t="n"/>
      <c r="AE754" s="11" t="n"/>
      <c r="AF754" s="11" t="n"/>
      <c r="AG754" s="11" t="n"/>
      <c r="AH754" s="11" t="n"/>
      <c r="AI754" s="11" t="n"/>
      <c r="AJ754" s="11" t="n"/>
      <c r="AK754" s="11" t="n"/>
      <c r="AL754" s="11" t="n"/>
      <c r="AM754" s="11" t="n"/>
      <c r="AN754" s="11" t="n"/>
      <c r="AO754" s="11" t="n"/>
      <c r="AP754" s="11" t="n"/>
      <c r="AQ754" s="11" t="n"/>
      <c r="AR754" s="11" t="n"/>
      <c r="AS754" s="29" t="inlineStr">
        <is>
          <t>CHECK</t>
        </is>
      </c>
      <c r="AT754" s="13">
        <f>IF((IFERROR(VALUE('Demand Input MP'!F141),0)+IFERROR(VALUE('Demand Input MP'!G141),0)+IFERROR(VALUE('Demand Input MP'!H141),0)+IFERROR(VALUE('Demand Input MP'!I141),0)+IFERROR(VALUE('Demand Input MP'!J141),0)+IFERROR(VALUE('Demand Input MP'!K141),0)+IFERROR(VALUE('Demand Input MP'!L141),0)+IFERROR(VALUE('Demand Input MP'!M141),0)+IFERROR(VALUE('Demand Input MP'!N141),0)+IFERROR(VALUE('Demand Input MP'!O141),0)+IFERROR(VALUE('Demand Input MP'!P141),0)+IFERROR(VALUE('Demand Input MP'!Q141),0)+IFERROR(VALUE('Demand Input MP'!R141),0))&gt;0,"PROMO","")</f>
        <v/>
      </c>
    </row>
    <row r="755">
      <c r="A755" s="14" t="inlineStr">
        <is>
          <t>GAR04754</t>
        </is>
      </c>
      <c r="B755" s="14" t="inlineStr">
        <is>
          <t>Fenix 8, 47 mm, Solar Sapphire Tit., Amp Yellow/Graphite remen</t>
        </is>
      </c>
      <c r="C755" s="14" t="inlineStr">
        <is>
          <t>GADGETI</t>
        </is>
      </c>
      <c r="D755" s="14" t="inlineStr">
        <is>
          <t>03 BRONZE</t>
        </is>
      </c>
      <c r="E755" s="15" t="inlineStr">
        <is>
          <t>Baseline FC</t>
        </is>
      </c>
      <c r="F755" s="16" t="n">
        <v>0</v>
      </c>
      <c r="G755" s="16" t="n">
        <v>0</v>
      </c>
      <c r="H755" s="16" t="n">
        <v>1</v>
      </c>
      <c r="I755" s="16" t="n">
        <v>0</v>
      </c>
      <c r="J755" s="16" t="n">
        <v>0</v>
      </c>
      <c r="K755" s="16" t="n">
        <v>0</v>
      </c>
      <c r="L755" s="16" t="n">
        <v>0</v>
      </c>
      <c r="M755" s="16" t="n">
        <v>1</v>
      </c>
      <c r="N755" s="16" t="n">
        <v>0</v>
      </c>
      <c r="O755" s="16" t="n">
        <v>2</v>
      </c>
      <c r="P755" s="16" t="n">
        <v>1</v>
      </c>
      <c r="Q755" s="16" t="n">
        <v>0</v>
      </c>
      <c r="R755" s="16" t="n">
        <v>0</v>
      </c>
      <c r="S755" s="16" t="n">
        <v>0</v>
      </c>
      <c r="T755" s="16" t="n">
        <v>0</v>
      </c>
      <c r="U755" s="16" t="n">
        <v>0</v>
      </c>
      <c r="V755" s="16" t="n">
        <v>0</v>
      </c>
      <c r="W755" s="16" t="n">
        <v>1</v>
      </c>
      <c r="X755" s="16" t="n">
        <v>0</v>
      </c>
      <c r="Y755" s="16" t="n">
        <v>0</v>
      </c>
      <c r="Z755" s="16" t="n">
        <v>1</v>
      </c>
      <c r="AA755" s="16" t="n">
        <v>0</v>
      </c>
      <c r="AB755" s="16" t="n">
        <v>0</v>
      </c>
      <c r="AC755" s="16" t="n">
        <v>1</v>
      </c>
      <c r="AD755" s="16" t="n">
        <v>0</v>
      </c>
      <c r="AE755" s="16" t="n">
        <v>1</v>
      </c>
      <c r="AF755" s="17" t="n">
        <v>0</v>
      </c>
      <c r="AG755" s="17" t="n">
        <v>0</v>
      </c>
      <c r="AH755" s="17" t="n">
        <v>0</v>
      </c>
      <c r="AI755" s="17" t="n">
        <v>0</v>
      </c>
      <c r="AJ755" s="17" t="n">
        <v>0</v>
      </c>
      <c r="AK755" s="17" t="n">
        <v>0</v>
      </c>
      <c r="AL755" s="17" t="n">
        <v>0</v>
      </c>
      <c r="AM755" s="17" t="n">
        <v>0</v>
      </c>
      <c r="AN755" s="17" t="n">
        <v>0</v>
      </c>
      <c r="AO755" s="17" t="n">
        <v>0</v>
      </c>
      <c r="AP755" s="17" t="n">
        <v>0</v>
      </c>
      <c r="AQ755" s="17" t="n">
        <v>0</v>
      </c>
      <c r="AR755" s="17" t="n">
        <v>0</v>
      </c>
      <c r="AS755" s="30" t="inlineStr">
        <is>
          <t>CHECK</t>
        </is>
      </c>
      <c r="AT755" t="inlineStr"/>
    </row>
    <row r="756">
      <c r="A756" s="14" t="inlineStr">
        <is>
          <t>GAR04754</t>
        </is>
      </c>
      <c r="B756" s="14" t="inlineStr">
        <is>
          <t>Fenix 8, 47 mm, Solar Sapphire Tit., Amp Yellow/Graphite remen</t>
        </is>
      </c>
      <c r="C756" s="14" t="inlineStr">
        <is>
          <t>GADGETI</t>
        </is>
      </c>
      <c r="D756" s="14" t="inlineStr">
        <is>
          <t>03 BRONZE</t>
        </is>
      </c>
      <c r="E756" s="19" t="inlineStr">
        <is>
          <t>Planner Factor</t>
        </is>
      </c>
      <c r="AF756" s="20" t="n">
        <v>1</v>
      </c>
      <c r="AG756" s="20" t="n">
        <v>1</v>
      </c>
      <c r="AH756" s="20" t="n">
        <v>1</v>
      </c>
      <c r="AI756" s="20" t="n">
        <v>1</v>
      </c>
      <c r="AJ756" s="20" t="n">
        <v>1</v>
      </c>
      <c r="AK756" s="20" t="n">
        <v>1</v>
      </c>
      <c r="AL756" s="20" t="n">
        <v>1</v>
      </c>
      <c r="AM756" s="20" t="n">
        <v>1</v>
      </c>
      <c r="AN756" s="20" t="n">
        <v>1</v>
      </c>
      <c r="AO756" s="20" t="n">
        <v>1</v>
      </c>
      <c r="AP756" s="20" t="n">
        <v>1</v>
      </c>
      <c r="AQ756" s="20" t="n">
        <v>1</v>
      </c>
      <c r="AR756" s="20" t="n">
        <v>1</v>
      </c>
      <c r="AS756" s="30" t="inlineStr">
        <is>
          <t>CHECK</t>
        </is>
      </c>
      <c r="AT756" t="inlineStr"/>
    </row>
    <row r="757">
      <c r="A757" s="14" t="inlineStr">
        <is>
          <t>GAR04754</t>
        </is>
      </c>
      <c r="B757" s="14" t="inlineStr">
        <is>
          <t>Fenix 8, 47 mm, Solar Sapphire Tit., Amp Yellow/Graphite remen</t>
        </is>
      </c>
      <c r="C757" s="14" t="inlineStr">
        <is>
          <t>GADGETI</t>
        </is>
      </c>
      <c r="D757" s="14" t="inlineStr">
        <is>
          <t>03 BRONZE</t>
        </is>
      </c>
      <c r="E757" s="15" t="inlineStr">
        <is>
          <t>Adjusted FC</t>
        </is>
      </c>
      <c r="AF757" s="21">
        <f>ROUND(AF755*AF756,0)</f>
        <v/>
      </c>
      <c r="AG757" s="21">
        <f>ROUND(AG755*AG756,0)</f>
        <v/>
      </c>
      <c r="AH757" s="21">
        <f>ROUND(AH755*AH756,0)</f>
        <v/>
      </c>
      <c r="AI757" s="21">
        <f>ROUND(AI755*AI756,0)</f>
        <v/>
      </c>
      <c r="AJ757" s="21">
        <f>ROUND(AJ755*AJ756,0)</f>
        <v/>
      </c>
      <c r="AK757" s="21">
        <f>ROUND(AK755*AK756,0)</f>
        <v/>
      </c>
      <c r="AL757" s="21">
        <f>ROUND(AL755*AL756,0)</f>
        <v/>
      </c>
      <c r="AM757" s="21">
        <f>ROUND(AM755*AM756,0)</f>
        <v/>
      </c>
      <c r="AN757" s="21">
        <f>ROUND(AN755*AN756,0)</f>
        <v/>
      </c>
      <c r="AO757" s="21">
        <f>ROUND(AO755*AO756,0)</f>
        <v/>
      </c>
      <c r="AP757" s="21">
        <f>ROUND(AP755*AP756,0)</f>
        <v/>
      </c>
      <c r="AQ757" s="21">
        <f>ROUND(AQ755*AQ756,0)</f>
        <v/>
      </c>
      <c r="AR757" s="21">
        <f>ROUND(AR755*AR756,0)</f>
        <v/>
      </c>
      <c r="AS757" s="30" t="inlineStr">
        <is>
          <t>CHECK</t>
        </is>
      </c>
      <c r="AT757" t="inlineStr"/>
    </row>
    <row r="758">
      <c r="A758" s="14" t="inlineStr">
        <is>
          <t>GAR04754</t>
        </is>
      </c>
      <c r="B758" s="14" t="inlineStr">
        <is>
          <t>Fenix 8, 47 mm, Solar Sapphire Tit., Amp Yellow/Graphite remen</t>
        </is>
      </c>
      <c r="C758" s="14" t="inlineStr">
        <is>
          <t>GADGETI</t>
        </is>
      </c>
      <c r="D758" s="14" t="inlineStr">
        <is>
          <t>03 BRONZE</t>
        </is>
      </c>
      <c r="E758" s="22" t="inlineStr">
        <is>
          <t>VP on-top</t>
        </is>
      </c>
      <c r="AF758" s="23">
        <f>IF('Demand Input VP'!F141="",0,'Demand Input VP'!F141)</f>
        <v/>
      </c>
      <c r="AG758" s="23">
        <f>IF('Demand Input VP'!G141="",0,'Demand Input VP'!G141)</f>
        <v/>
      </c>
      <c r="AH758" s="23">
        <f>IF('Demand Input VP'!H141="",0,'Demand Input VP'!H141)</f>
        <v/>
      </c>
      <c r="AI758" s="23">
        <f>IF('Demand Input VP'!I141="",0,'Demand Input VP'!I141)</f>
        <v/>
      </c>
      <c r="AJ758" s="23">
        <f>IF('Demand Input VP'!J141="",0,'Demand Input VP'!J141)</f>
        <v/>
      </c>
      <c r="AK758" s="23">
        <f>IF('Demand Input VP'!K141="",0,'Demand Input VP'!K141)</f>
        <v/>
      </c>
      <c r="AL758" s="23">
        <f>IF('Demand Input VP'!L141="",0,'Demand Input VP'!L141)</f>
        <v/>
      </c>
      <c r="AM758" s="23">
        <f>IF('Demand Input VP'!M141="",0,'Demand Input VP'!M141)</f>
        <v/>
      </c>
      <c r="AN758" s="23">
        <f>IF('Demand Input VP'!N141="",0,'Demand Input VP'!N141)</f>
        <v/>
      </c>
      <c r="AO758" s="23">
        <f>IF('Demand Input VP'!O141="",0,'Demand Input VP'!O141)</f>
        <v/>
      </c>
      <c r="AP758" s="23">
        <f>IF('Demand Input VP'!P141="",0,'Demand Input VP'!P141)</f>
        <v/>
      </c>
      <c r="AQ758" s="23">
        <f>IF('Demand Input VP'!Q141="",0,'Demand Input VP'!Q141)</f>
        <v/>
      </c>
      <c r="AR758" s="23">
        <f>IF('Demand Input VP'!R141="",0,'Demand Input VP'!R141)</f>
        <v/>
      </c>
      <c r="AS758" s="30" t="inlineStr">
        <is>
          <t>CHECK</t>
        </is>
      </c>
      <c r="AT758" t="inlineStr"/>
    </row>
    <row r="759">
      <c r="A759" s="14" t="inlineStr">
        <is>
          <t>GAR04754</t>
        </is>
      </c>
      <c r="B759" s="14" t="inlineStr">
        <is>
          <t>Fenix 8, 47 mm, Solar Sapphire Tit., Amp Yellow/Graphite remen</t>
        </is>
      </c>
      <c r="C759" s="14" t="inlineStr">
        <is>
          <t>GADGETI</t>
        </is>
      </c>
      <c r="D759" s="14" t="inlineStr">
        <is>
          <t>03 BRONZE</t>
        </is>
      </c>
      <c r="E759" s="22" t="inlineStr">
        <is>
          <t>VP regular</t>
        </is>
      </c>
      <c r="AF759">
        <f>IF('Demand Input VP'!F142="",0,'Demand Input VP'!F142)</f>
        <v/>
      </c>
      <c r="AG759">
        <f>IF('Demand Input VP'!G142="",0,'Demand Input VP'!G142)</f>
        <v/>
      </c>
      <c r="AH759">
        <f>IF('Demand Input VP'!H142="",0,'Demand Input VP'!H142)</f>
        <v/>
      </c>
      <c r="AI759">
        <f>IF('Demand Input VP'!I142="",0,'Demand Input VP'!I142)</f>
        <v/>
      </c>
      <c r="AJ759">
        <f>IF('Demand Input VP'!J142="",0,'Demand Input VP'!J142)</f>
        <v/>
      </c>
      <c r="AK759">
        <f>IF('Demand Input VP'!K142="",0,'Demand Input VP'!K142)</f>
        <v/>
      </c>
      <c r="AL759">
        <f>IF('Demand Input VP'!L142="",0,'Demand Input VP'!L142)</f>
        <v/>
      </c>
      <c r="AM759">
        <f>IF('Demand Input VP'!M142="",0,'Demand Input VP'!M142)</f>
        <v/>
      </c>
      <c r="AN759">
        <f>IF('Demand Input VP'!N142="",0,'Demand Input VP'!N142)</f>
        <v/>
      </c>
      <c r="AO759">
        <f>IF('Demand Input VP'!O142="",0,'Demand Input VP'!O142)</f>
        <v/>
      </c>
      <c r="AP759">
        <f>IF('Demand Input VP'!P142="",0,'Demand Input VP'!P142)</f>
        <v/>
      </c>
      <c r="AQ759">
        <f>IF('Demand Input VP'!Q142="",0,'Demand Input VP'!Q142)</f>
        <v/>
      </c>
      <c r="AR759">
        <f>IF('Demand Input VP'!R142="",0,'Demand Input VP'!R142)</f>
        <v/>
      </c>
      <c r="AS759" s="30" t="inlineStr">
        <is>
          <t>CHECK</t>
        </is>
      </c>
      <c r="AT759" t="inlineStr"/>
    </row>
    <row r="760">
      <c r="A760" s="14" t="inlineStr">
        <is>
          <t>GAR04754</t>
        </is>
      </c>
      <c r="B760" s="14" t="inlineStr">
        <is>
          <t>Fenix 8, 47 mm, Solar Sapphire Tit., Amp Yellow/Graphite remen</t>
        </is>
      </c>
      <c r="C760" s="14" t="inlineStr">
        <is>
          <t>GADGETI</t>
        </is>
      </c>
      <c r="D760" s="14" t="inlineStr">
        <is>
          <t>03 BRONZE</t>
        </is>
      </c>
      <c r="E760" s="22" t="inlineStr">
        <is>
          <t>MP on-top</t>
        </is>
      </c>
      <c r="AF760" s="23">
        <f>IF('Demand Input MP'!F141="",0,'Demand Input MP'!F141)</f>
        <v/>
      </c>
      <c r="AG760" s="23">
        <f>IF('Demand Input MP'!G141="",0,'Demand Input MP'!G141)</f>
        <v/>
      </c>
      <c r="AH760" s="23">
        <f>IF('Demand Input MP'!H141="",0,'Demand Input MP'!H141)</f>
        <v/>
      </c>
      <c r="AI760" s="23">
        <f>IF('Demand Input MP'!I141="",0,'Demand Input MP'!I141)</f>
        <v/>
      </c>
      <c r="AJ760" s="23">
        <f>IF('Demand Input MP'!J141="",0,'Demand Input MP'!J141)</f>
        <v/>
      </c>
      <c r="AK760" s="23">
        <f>IF('Demand Input MP'!K141="",0,'Demand Input MP'!K141)</f>
        <v/>
      </c>
      <c r="AL760" s="23">
        <f>IF('Demand Input MP'!L141="",0,'Demand Input MP'!L141)</f>
        <v/>
      </c>
      <c r="AM760" s="23">
        <f>IF('Demand Input MP'!M141="",0,'Demand Input MP'!M141)</f>
        <v/>
      </c>
      <c r="AN760" s="23">
        <f>IF('Demand Input MP'!N141="",0,'Demand Input MP'!N141)</f>
        <v/>
      </c>
      <c r="AO760" s="23">
        <f>IF('Demand Input MP'!O141="",0,'Demand Input MP'!O141)</f>
        <v/>
      </c>
      <c r="AP760" s="23">
        <f>IF('Demand Input MP'!P141="",0,'Demand Input MP'!P141)</f>
        <v/>
      </c>
      <c r="AQ760" s="23">
        <f>IF('Demand Input MP'!Q141="",0,'Demand Input MP'!Q141)</f>
        <v/>
      </c>
      <c r="AR760" s="23">
        <f>IF('Demand Input MP'!R141="",0,'Demand Input MP'!R141)</f>
        <v/>
      </c>
      <c r="AS760" s="30" t="inlineStr">
        <is>
          <t>CHECK</t>
        </is>
      </c>
      <c r="AT760" t="inlineStr"/>
    </row>
    <row r="761">
      <c r="A761" s="14" t="inlineStr">
        <is>
          <t>GAR04754</t>
        </is>
      </c>
      <c r="B761" s="14" t="inlineStr">
        <is>
          <t>Fenix 8, 47 mm, Solar Sapphire Tit., Amp Yellow/Graphite remen</t>
        </is>
      </c>
      <c r="C761" s="14" t="inlineStr">
        <is>
          <t>GADGETI</t>
        </is>
      </c>
      <c r="D761" s="14" t="inlineStr">
        <is>
          <t>03 BRONZE</t>
        </is>
      </c>
      <c r="E761" s="22" t="inlineStr">
        <is>
          <t>MP regular</t>
        </is>
      </c>
      <c r="AF761">
        <f>IF('Demand Input MP'!F142="",0,'Demand Input MP'!F142)</f>
        <v/>
      </c>
      <c r="AG761">
        <f>IF('Demand Input MP'!G142="",0,'Demand Input MP'!G142)</f>
        <v/>
      </c>
      <c r="AH761">
        <f>IF('Demand Input MP'!H142="",0,'Demand Input MP'!H142)</f>
        <v/>
      </c>
      <c r="AI761">
        <f>IF('Demand Input MP'!I142="",0,'Demand Input MP'!I142)</f>
        <v/>
      </c>
      <c r="AJ761">
        <f>IF('Demand Input MP'!J142="",0,'Demand Input MP'!J142)</f>
        <v/>
      </c>
      <c r="AK761">
        <f>IF('Demand Input MP'!K142="",0,'Demand Input MP'!K142)</f>
        <v/>
      </c>
      <c r="AL761">
        <f>IF('Demand Input MP'!L142="",0,'Demand Input MP'!L142)</f>
        <v/>
      </c>
      <c r="AM761">
        <f>IF('Demand Input MP'!M142="",0,'Demand Input MP'!M142)</f>
        <v/>
      </c>
      <c r="AN761">
        <f>IF('Demand Input MP'!N142="",0,'Demand Input MP'!N142)</f>
        <v/>
      </c>
      <c r="AO761">
        <f>IF('Demand Input MP'!O142="",0,'Demand Input MP'!O142)</f>
        <v/>
      </c>
      <c r="AP761">
        <f>IF('Demand Input MP'!P142="",0,'Demand Input MP'!P142)</f>
        <v/>
      </c>
      <c r="AQ761">
        <f>IF('Demand Input MP'!Q142="",0,'Demand Input MP'!Q142)</f>
        <v/>
      </c>
      <c r="AR761">
        <f>IF('Demand Input MP'!R142="",0,'Demand Input MP'!R142)</f>
        <v/>
      </c>
      <c r="AS761" s="30" t="inlineStr">
        <is>
          <t>CHECK</t>
        </is>
      </c>
      <c r="AT761" t="inlineStr"/>
    </row>
    <row r="762">
      <c r="A762" s="14" t="inlineStr">
        <is>
          <t>GAR04754</t>
        </is>
      </c>
      <c r="B762" s="14" t="inlineStr">
        <is>
          <t>Fenix 8, 47 mm, Solar Sapphire Tit., Amp Yellow/Graphite remen</t>
        </is>
      </c>
      <c r="C762" s="14" t="inlineStr">
        <is>
          <t>GADGETI</t>
        </is>
      </c>
      <c r="D762" s="14" t="inlineStr">
        <is>
          <t>03 BRONZE</t>
        </is>
      </c>
      <c r="E762" s="15" t="inlineStr">
        <is>
          <t>On-top Total</t>
        </is>
      </c>
      <c r="AF762" s="24">
        <f>SUM(AF758:AF761)</f>
        <v/>
      </c>
      <c r="AG762" s="24">
        <f>SUM(AG758:AG761)</f>
        <v/>
      </c>
      <c r="AH762" s="24">
        <f>SUM(AH758:AH761)</f>
        <v/>
      </c>
      <c r="AI762" s="24">
        <f>SUM(AI758:AI761)</f>
        <v/>
      </c>
      <c r="AJ762" s="24">
        <f>SUM(AJ758:AJ761)</f>
        <v/>
      </c>
      <c r="AK762" s="24">
        <f>SUM(AK758:AK761)</f>
        <v/>
      </c>
      <c r="AL762" s="24">
        <f>SUM(AL758:AL761)</f>
        <v/>
      </c>
      <c r="AM762" s="24">
        <f>SUM(AM758:AM761)</f>
        <v/>
      </c>
      <c r="AN762" s="24">
        <f>SUM(AN758:AN761)</f>
        <v/>
      </c>
      <c r="AO762" s="24">
        <f>SUM(AO758:AO761)</f>
        <v/>
      </c>
      <c r="AP762" s="24">
        <f>SUM(AP758:AP761)</f>
        <v/>
      </c>
      <c r="AQ762" s="24">
        <f>SUM(AQ758:AQ761)</f>
        <v/>
      </c>
      <c r="AR762" s="24">
        <f>SUM(AR758:AR761)</f>
        <v/>
      </c>
      <c r="AS762" s="30" t="inlineStr">
        <is>
          <t>CHECK</t>
        </is>
      </c>
      <c r="AT762" t="inlineStr"/>
    </row>
    <row r="763">
      <c r="A763" s="25" t="inlineStr">
        <is>
          <t>GAR04754</t>
        </is>
      </c>
      <c r="B763" s="25" t="inlineStr">
        <is>
          <t>Fenix 8, 47 mm, Solar Sapphire Tit., Amp Yellow/Graphite remen</t>
        </is>
      </c>
      <c r="C763" s="25" t="inlineStr">
        <is>
          <t>GADGETI</t>
        </is>
      </c>
      <c r="D763" s="25" t="inlineStr">
        <is>
          <t>03 BRONZE</t>
        </is>
      </c>
      <c r="E763" s="26" t="inlineStr">
        <is>
          <t>TOTAL DEMAND</t>
        </is>
      </c>
      <c r="F763" s="27" t="n"/>
      <c r="G763" s="27" t="n"/>
      <c r="H763" s="27" t="n"/>
      <c r="I763" s="27" t="n"/>
      <c r="J763" s="27" t="n"/>
      <c r="K763" s="27" t="n"/>
      <c r="L763" s="27" t="n"/>
      <c r="M763" s="27" t="n"/>
      <c r="N763" s="27" t="n"/>
      <c r="O763" s="27" t="n"/>
      <c r="P763" s="27" t="n"/>
      <c r="Q763" s="27" t="n"/>
      <c r="R763" s="27" t="n"/>
      <c r="S763" s="27" t="n"/>
      <c r="T763" s="27" t="n"/>
      <c r="U763" s="27" t="n"/>
      <c r="V763" s="27" t="n"/>
      <c r="W763" s="27" t="n"/>
      <c r="X763" s="27" t="n"/>
      <c r="Y763" s="27" t="n"/>
      <c r="Z763" s="27" t="n"/>
      <c r="AA763" s="27" t="n"/>
      <c r="AB763" s="27" t="n"/>
      <c r="AC763" s="27" t="n"/>
      <c r="AD763" s="27" t="n"/>
      <c r="AE763" s="27" t="n"/>
      <c r="AF763" s="28">
        <f>AF757+AF762</f>
        <v/>
      </c>
      <c r="AG763" s="28">
        <f>AG757+AG762</f>
        <v/>
      </c>
      <c r="AH763" s="28">
        <f>AH757+AH762</f>
        <v/>
      </c>
      <c r="AI763" s="28">
        <f>AI757+AI762</f>
        <v/>
      </c>
      <c r="AJ763" s="28">
        <f>AJ757+AJ762</f>
        <v/>
      </c>
      <c r="AK763" s="28">
        <f>AK757+AK762</f>
        <v/>
      </c>
      <c r="AL763" s="28">
        <f>AL757+AL762</f>
        <v/>
      </c>
      <c r="AM763" s="28">
        <f>AM757+AM762</f>
        <v/>
      </c>
      <c r="AN763" s="28">
        <f>AN757+AN762</f>
        <v/>
      </c>
      <c r="AO763" s="28">
        <f>AO757+AO762</f>
        <v/>
      </c>
      <c r="AP763" s="28">
        <f>AP757+AP762</f>
        <v/>
      </c>
      <c r="AQ763" s="28">
        <f>AQ757+AQ762</f>
        <v/>
      </c>
      <c r="AR763" s="28">
        <f>AR757+AR762</f>
        <v/>
      </c>
      <c r="AS763" s="30" t="inlineStr">
        <is>
          <t>CHECK</t>
        </is>
      </c>
      <c r="AT763" t="inlineStr"/>
    </row>
    <row r="764">
      <c r="A764" s="14" t="inlineStr">
        <is>
          <t>GAR04754</t>
        </is>
      </c>
      <c r="B764" s="14" t="inlineStr">
        <is>
          <t>Fenix 8, 47 mm, Solar Sapphire Tit., Amp Yellow/Graphite remen</t>
        </is>
      </c>
      <c r="C764" s="14" t="inlineStr">
        <is>
          <t>GADGETI</t>
        </is>
      </c>
      <c r="D764" s="14" t="inlineStr">
        <is>
          <t>03 BRONZE</t>
        </is>
      </c>
      <c r="E764" s="15" t="inlineStr"/>
      <c r="AS764" s="30" t="inlineStr">
        <is>
          <t>CHECK</t>
        </is>
      </c>
      <c r="AT764" t="inlineStr"/>
    </row>
    <row r="765">
      <c r="A765" s="7" t="inlineStr">
        <is>
          <t>GAR04755</t>
        </is>
      </c>
      <c r="B765" s="8" t="inlineStr">
        <is>
          <t>Fenix 8, 51 mm, Solar Sapphire, Carbon Gray DLC Tit., Black/Pebble Gray remen</t>
        </is>
      </c>
      <c r="C765" s="9" t="inlineStr">
        <is>
          <t>GADGETI</t>
        </is>
      </c>
      <c r="D765" s="9" t="inlineStr">
        <is>
          <t>03 BRONZE</t>
        </is>
      </c>
      <c r="E765" s="10" t="inlineStr"/>
      <c r="F765" s="11" t="n"/>
      <c r="G765" s="11" t="n"/>
      <c r="H765" s="11" t="n"/>
      <c r="I765" s="11" t="n"/>
      <c r="J765" s="11" t="n"/>
      <c r="K765" s="11" t="n"/>
      <c r="L765" s="11" t="n"/>
      <c r="M765" s="11" t="n"/>
      <c r="N765" s="11" t="n"/>
      <c r="O765" s="11" t="n"/>
      <c r="P765" s="11" t="n"/>
      <c r="Q765" s="11" t="n"/>
      <c r="R765" s="11" t="n"/>
      <c r="S765" s="11" t="n"/>
      <c r="T765" s="11" t="n"/>
      <c r="U765" s="11" t="n"/>
      <c r="V765" s="11" t="n"/>
      <c r="W765" s="11" t="n"/>
      <c r="X765" s="11" t="n"/>
      <c r="Y765" s="11" t="n"/>
      <c r="Z765" s="11" t="n"/>
      <c r="AA765" s="11" t="n"/>
      <c r="AB765" s="11" t="n"/>
      <c r="AC765" s="11" t="n"/>
      <c r="AD765" s="11" t="n"/>
      <c r="AE765" s="11" t="n"/>
      <c r="AF765" s="11" t="n"/>
      <c r="AG765" s="11" t="n"/>
      <c r="AH765" s="11" t="n"/>
      <c r="AI765" s="11" t="n"/>
      <c r="AJ765" s="11" t="n"/>
      <c r="AK765" s="11" t="n"/>
      <c r="AL765" s="11" t="n"/>
      <c r="AM765" s="11" t="n"/>
      <c r="AN765" s="11" t="n"/>
      <c r="AO765" s="11" t="n"/>
      <c r="AP765" s="11" t="n"/>
      <c r="AQ765" s="11" t="n"/>
      <c r="AR765" s="11" t="n"/>
      <c r="AS765" s="29" t="inlineStr">
        <is>
          <t>CHECK</t>
        </is>
      </c>
      <c r="AT765" s="13">
        <f>IF((IFERROR(VALUE('Demand Input MP'!F143),0)+IFERROR(VALUE('Demand Input MP'!G143),0)+IFERROR(VALUE('Demand Input MP'!H143),0)+IFERROR(VALUE('Demand Input MP'!I143),0)+IFERROR(VALUE('Demand Input MP'!J143),0)+IFERROR(VALUE('Demand Input MP'!K143),0)+IFERROR(VALUE('Demand Input MP'!L143),0)+IFERROR(VALUE('Demand Input MP'!M143),0)+IFERROR(VALUE('Demand Input MP'!N143),0)+IFERROR(VALUE('Demand Input MP'!O143),0)+IFERROR(VALUE('Demand Input MP'!P143),0)+IFERROR(VALUE('Demand Input MP'!Q143),0)+IFERROR(VALUE('Demand Input MP'!R143),0))&gt;0,"PROMO","")</f>
        <v/>
      </c>
    </row>
    <row r="766">
      <c r="A766" s="14" t="inlineStr">
        <is>
          <t>GAR04755</t>
        </is>
      </c>
      <c r="B766" s="14" t="inlineStr">
        <is>
          <t>Fenix 8, 51 mm, Solar Sapphire, Carbon Gray DLC Tit., Black/Pebble Gray remen</t>
        </is>
      </c>
      <c r="C766" s="14" t="inlineStr">
        <is>
          <t>GADGETI</t>
        </is>
      </c>
      <c r="D766" s="14" t="inlineStr">
        <is>
          <t>03 BRONZE</t>
        </is>
      </c>
      <c r="E766" s="15" t="inlineStr">
        <is>
          <t>Baseline FC</t>
        </is>
      </c>
      <c r="F766" s="16" t="n">
        <v>2</v>
      </c>
      <c r="G766" s="16" t="n">
        <v>1</v>
      </c>
      <c r="H766" s="16" t="n">
        <v>6</v>
      </c>
      <c r="I766" s="16" t="n">
        <v>5</v>
      </c>
      <c r="J766" s="16" t="n">
        <v>3</v>
      </c>
      <c r="K766" s="16" t="n">
        <v>2</v>
      </c>
      <c r="L766" s="16" t="n">
        <v>2</v>
      </c>
      <c r="M766" s="16" t="n">
        <v>3</v>
      </c>
      <c r="N766" s="16" t="n">
        <v>1</v>
      </c>
      <c r="O766" s="16" t="n">
        <v>0</v>
      </c>
      <c r="P766" s="16" t="n">
        <v>2</v>
      </c>
      <c r="Q766" s="16" t="n">
        <v>1</v>
      </c>
      <c r="R766" s="16" t="n">
        <v>1</v>
      </c>
      <c r="S766" s="16" t="n">
        <v>0</v>
      </c>
      <c r="T766" s="16" t="n">
        <v>0</v>
      </c>
      <c r="U766" s="16" t="n">
        <v>0</v>
      </c>
      <c r="V766" s="16" t="n">
        <v>0</v>
      </c>
      <c r="W766" s="16" t="n">
        <v>1</v>
      </c>
      <c r="X766" s="16" t="n">
        <v>1</v>
      </c>
      <c r="Y766" s="16" t="n">
        <v>2</v>
      </c>
      <c r="Z766" s="16" t="n">
        <v>0</v>
      </c>
      <c r="AA766" s="16" t="n">
        <v>0</v>
      </c>
      <c r="AB766" s="16" t="n">
        <v>0</v>
      </c>
      <c r="AC766" s="16" t="n">
        <v>2</v>
      </c>
      <c r="AD766" s="16" t="n">
        <v>1</v>
      </c>
      <c r="AE766" s="16" t="n">
        <v>5</v>
      </c>
      <c r="AF766" s="17" t="n">
        <v>3</v>
      </c>
      <c r="AG766" s="17" t="n">
        <v>2</v>
      </c>
      <c r="AH766" s="17" t="n">
        <v>1</v>
      </c>
      <c r="AI766" s="17" t="n">
        <v>2</v>
      </c>
      <c r="AJ766" s="17" t="n">
        <v>1</v>
      </c>
      <c r="AK766" s="17" t="n">
        <v>2</v>
      </c>
      <c r="AL766" s="17" t="n">
        <v>1</v>
      </c>
      <c r="AM766" s="17" t="n">
        <v>1</v>
      </c>
      <c r="AN766" s="17" t="n">
        <v>2</v>
      </c>
      <c r="AO766" s="17" t="n">
        <v>2</v>
      </c>
      <c r="AP766" s="17" t="n">
        <v>2</v>
      </c>
      <c r="AQ766" s="17" t="n">
        <v>2</v>
      </c>
      <c r="AR766" s="17" t="n">
        <v>2</v>
      </c>
      <c r="AS766" s="30" t="inlineStr">
        <is>
          <t>CHECK</t>
        </is>
      </c>
      <c r="AT766" t="inlineStr"/>
    </row>
    <row r="767">
      <c r="A767" s="14" t="inlineStr">
        <is>
          <t>GAR04755</t>
        </is>
      </c>
      <c r="B767" s="14" t="inlineStr">
        <is>
          <t>Fenix 8, 51 mm, Solar Sapphire, Carbon Gray DLC Tit., Black/Pebble Gray remen</t>
        </is>
      </c>
      <c r="C767" s="14" t="inlineStr">
        <is>
          <t>GADGETI</t>
        </is>
      </c>
      <c r="D767" s="14" t="inlineStr">
        <is>
          <t>03 BRONZE</t>
        </is>
      </c>
      <c r="E767" s="19" t="inlineStr">
        <is>
          <t>Planner Factor</t>
        </is>
      </c>
      <c r="AF767" s="20" t="n">
        <v>1</v>
      </c>
      <c r="AG767" s="20" t="n">
        <v>1</v>
      </c>
      <c r="AH767" s="20" t="n">
        <v>1</v>
      </c>
      <c r="AI767" s="20" t="n">
        <v>1</v>
      </c>
      <c r="AJ767" s="20" t="n">
        <v>1</v>
      </c>
      <c r="AK767" s="20" t="n">
        <v>1</v>
      </c>
      <c r="AL767" s="20" t="n">
        <v>1</v>
      </c>
      <c r="AM767" s="20" t="n">
        <v>1</v>
      </c>
      <c r="AN767" s="20" t="n">
        <v>1</v>
      </c>
      <c r="AO767" s="20" t="n">
        <v>1</v>
      </c>
      <c r="AP767" s="20" t="n">
        <v>1</v>
      </c>
      <c r="AQ767" s="20" t="n">
        <v>1</v>
      </c>
      <c r="AR767" s="20" t="n">
        <v>1</v>
      </c>
      <c r="AS767" s="30" t="inlineStr">
        <is>
          <t>CHECK</t>
        </is>
      </c>
      <c r="AT767" t="inlineStr"/>
    </row>
    <row r="768">
      <c r="A768" s="14" t="inlineStr">
        <is>
          <t>GAR04755</t>
        </is>
      </c>
      <c r="B768" s="14" t="inlineStr">
        <is>
          <t>Fenix 8, 51 mm, Solar Sapphire, Carbon Gray DLC Tit., Black/Pebble Gray remen</t>
        </is>
      </c>
      <c r="C768" s="14" t="inlineStr">
        <is>
          <t>GADGETI</t>
        </is>
      </c>
      <c r="D768" s="14" t="inlineStr">
        <is>
          <t>03 BRONZE</t>
        </is>
      </c>
      <c r="E768" s="15" t="inlineStr">
        <is>
          <t>Adjusted FC</t>
        </is>
      </c>
      <c r="AF768" s="21">
        <f>ROUND(AF766*AF767,0)</f>
        <v/>
      </c>
      <c r="AG768" s="21">
        <f>ROUND(AG766*AG767,0)</f>
        <v/>
      </c>
      <c r="AH768" s="21">
        <f>ROUND(AH766*AH767,0)</f>
        <v/>
      </c>
      <c r="AI768" s="21">
        <f>ROUND(AI766*AI767,0)</f>
        <v/>
      </c>
      <c r="AJ768" s="21">
        <f>ROUND(AJ766*AJ767,0)</f>
        <v/>
      </c>
      <c r="AK768" s="21">
        <f>ROUND(AK766*AK767,0)</f>
        <v/>
      </c>
      <c r="AL768" s="21">
        <f>ROUND(AL766*AL767,0)</f>
        <v/>
      </c>
      <c r="AM768" s="21">
        <f>ROUND(AM766*AM767,0)</f>
        <v/>
      </c>
      <c r="AN768" s="21">
        <f>ROUND(AN766*AN767,0)</f>
        <v/>
      </c>
      <c r="AO768" s="21">
        <f>ROUND(AO766*AO767,0)</f>
        <v/>
      </c>
      <c r="AP768" s="21">
        <f>ROUND(AP766*AP767,0)</f>
        <v/>
      </c>
      <c r="AQ768" s="21">
        <f>ROUND(AQ766*AQ767,0)</f>
        <v/>
      </c>
      <c r="AR768" s="21">
        <f>ROUND(AR766*AR767,0)</f>
        <v/>
      </c>
      <c r="AS768" s="30" t="inlineStr">
        <is>
          <t>CHECK</t>
        </is>
      </c>
      <c r="AT768" t="inlineStr"/>
    </row>
    <row r="769">
      <c r="A769" s="14" t="inlineStr">
        <is>
          <t>GAR04755</t>
        </is>
      </c>
      <c r="B769" s="14" t="inlineStr">
        <is>
          <t>Fenix 8, 51 mm, Solar Sapphire, Carbon Gray DLC Tit., Black/Pebble Gray remen</t>
        </is>
      </c>
      <c r="C769" s="14" t="inlineStr">
        <is>
          <t>GADGETI</t>
        </is>
      </c>
      <c r="D769" s="14" t="inlineStr">
        <is>
          <t>03 BRONZE</t>
        </is>
      </c>
      <c r="E769" s="22" t="inlineStr">
        <is>
          <t>VP on-top</t>
        </is>
      </c>
      <c r="AF769" s="23">
        <f>IF('Demand Input VP'!F143="",0,'Demand Input VP'!F143)</f>
        <v/>
      </c>
      <c r="AG769" s="23">
        <f>IF('Demand Input VP'!G143="",0,'Demand Input VP'!G143)</f>
        <v/>
      </c>
      <c r="AH769" s="23">
        <f>IF('Demand Input VP'!H143="",0,'Demand Input VP'!H143)</f>
        <v/>
      </c>
      <c r="AI769" s="23">
        <f>IF('Demand Input VP'!I143="",0,'Demand Input VP'!I143)</f>
        <v/>
      </c>
      <c r="AJ769" s="23">
        <f>IF('Demand Input VP'!J143="",0,'Demand Input VP'!J143)</f>
        <v/>
      </c>
      <c r="AK769" s="23">
        <f>IF('Demand Input VP'!K143="",0,'Demand Input VP'!K143)</f>
        <v/>
      </c>
      <c r="AL769" s="23">
        <f>IF('Demand Input VP'!L143="",0,'Demand Input VP'!L143)</f>
        <v/>
      </c>
      <c r="AM769" s="23">
        <f>IF('Demand Input VP'!M143="",0,'Demand Input VP'!M143)</f>
        <v/>
      </c>
      <c r="AN769" s="23">
        <f>IF('Demand Input VP'!N143="",0,'Demand Input VP'!N143)</f>
        <v/>
      </c>
      <c r="AO769" s="23">
        <f>IF('Demand Input VP'!O143="",0,'Demand Input VP'!O143)</f>
        <v/>
      </c>
      <c r="AP769" s="23">
        <f>IF('Demand Input VP'!P143="",0,'Demand Input VP'!P143)</f>
        <v/>
      </c>
      <c r="AQ769" s="23">
        <f>IF('Demand Input VP'!Q143="",0,'Demand Input VP'!Q143)</f>
        <v/>
      </c>
      <c r="AR769" s="23">
        <f>IF('Demand Input VP'!R143="",0,'Demand Input VP'!R143)</f>
        <v/>
      </c>
      <c r="AS769" s="30" t="inlineStr">
        <is>
          <t>CHECK</t>
        </is>
      </c>
      <c r="AT769" t="inlineStr"/>
    </row>
    <row r="770">
      <c r="A770" s="14" t="inlineStr">
        <is>
          <t>GAR04755</t>
        </is>
      </c>
      <c r="B770" s="14" t="inlineStr">
        <is>
          <t>Fenix 8, 51 mm, Solar Sapphire, Carbon Gray DLC Tit., Black/Pebble Gray remen</t>
        </is>
      </c>
      <c r="C770" s="14" t="inlineStr">
        <is>
          <t>GADGETI</t>
        </is>
      </c>
      <c r="D770" s="14" t="inlineStr">
        <is>
          <t>03 BRONZE</t>
        </is>
      </c>
      <c r="E770" s="22" t="inlineStr">
        <is>
          <t>VP regular</t>
        </is>
      </c>
      <c r="AF770">
        <f>IF('Demand Input VP'!F144="",0,'Demand Input VP'!F144)</f>
        <v/>
      </c>
      <c r="AG770">
        <f>IF('Demand Input VP'!G144="",0,'Demand Input VP'!G144)</f>
        <v/>
      </c>
      <c r="AH770">
        <f>IF('Demand Input VP'!H144="",0,'Demand Input VP'!H144)</f>
        <v/>
      </c>
      <c r="AI770">
        <f>IF('Demand Input VP'!I144="",0,'Demand Input VP'!I144)</f>
        <v/>
      </c>
      <c r="AJ770">
        <f>IF('Demand Input VP'!J144="",0,'Demand Input VP'!J144)</f>
        <v/>
      </c>
      <c r="AK770">
        <f>IF('Demand Input VP'!K144="",0,'Demand Input VP'!K144)</f>
        <v/>
      </c>
      <c r="AL770">
        <f>IF('Demand Input VP'!L144="",0,'Demand Input VP'!L144)</f>
        <v/>
      </c>
      <c r="AM770">
        <f>IF('Demand Input VP'!M144="",0,'Demand Input VP'!M144)</f>
        <v/>
      </c>
      <c r="AN770">
        <f>IF('Demand Input VP'!N144="",0,'Demand Input VP'!N144)</f>
        <v/>
      </c>
      <c r="AO770">
        <f>IF('Demand Input VP'!O144="",0,'Demand Input VP'!O144)</f>
        <v/>
      </c>
      <c r="AP770">
        <f>IF('Demand Input VP'!P144="",0,'Demand Input VP'!P144)</f>
        <v/>
      </c>
      <c r="AQ770">
        <f>IF('Demand Input VP'!Q144="",0,'Demand Input VP'!Q144)</f>
        <v/>
      </c>
      <c r="AR770">
        <f>IF('Demand Input VP'!R144="",0,'Demand Input VP'!R144)</f>
        <v/>
      </c>
      <c r="AS770" s="30" t="inlineStr">
        <is>
          <t>CHECK</t>
        </is>
      </c>
      <c r="AT770" t="inlineStr"/>
    </row>
    <row r="771">
      <c r="A771" s="14" t="inlineStr">
        <is>
          <t>GAR04755</t>
        </is>
      </c>
      <c r="B771" s="14" t="inlineStr">
        <is>
          <t>Fenix 8, 51 mm, Solar Sapphire, Carbon Gray DLC Tit., Black/Pebble Gray remen</t>
        </is>
      </c>
      <c r="C771" s="14" t="inlineStr">
        <is>
          <t>GADGETI</t>
        </is>
      </c>
      <c r="D771" s="14" t="inlineStr">
        <is>
          <t>03 BRONZE</t>
        </is>
      </c>
      <c r="E771" s="22" t="inlineStr">
        <is>
          <t>MP on-top</t>
        </is>
      </c>
      <c r="AF771" s="23">
        <f>IF('Demand Input MP'!F143="",0,'Demand Input MP'!F143)</f>
        <v/>
      </c>
      <c r="AG771" s="23">
        <f>IF('Demand Input MP'!G143="",0,'Demand Input MP'!G143)</f>
        <v/>
      </c>
      <c r="AH771" s="23">
        <f>IF('Demand Input MP'!H143="",0,'Demand Input MP'!H143)</f>
        <v/>
      </c>
      <c r="AI771" s="23">
        <f>IF('Demand Input MP'!I143="",0,'Demand Input MP'!I143)</f>
        <v/>
      </c>
      <c r="AJ771" s="23">
        <f>IF('Demand Input MP'!J143="",0,'Demand Input MP'!J143)</f>
        <v/>
      </c>
      <c r="AK771" s="23">
        <f>IF('Demand Input MP'!K143="",0,'Demand Input MP'!K143)</f>
        <v/>
      </c>
      <c r="AL771" s="23">
        <f>IF('Demand Input MP'!L143="",0,'Demand Input MP'!L143)</f>
        <v/>
      </c>
      <c r="AM771" s="23">
        <f>IF('Demand Input MP'!M143="",0,'Demand Input MP'!M143)</f>
        <v/>
      </c>
      <c r="AN771" s="23">
        <f>IF('Demand Input MP'!N143="",0,'Demand Input MP'!N143)</f>
        <v/>
      </c>
      <c r="AO771" s="23">
        <f>IF('Demand Input MP'!O143="",0,'Demand Input MP'!O143)</f>
        <v/>
      </c>
      <c r="AP771" s="23">
        <f>IF('Demand Input MP'!P143="",0,'Demand Input MP'!P143)</f>
        <v/>
      </c>
      <c r="AQ771" s="23">
        <f>IF('Demand Input MP'!Q143="",0,'Demand Input MP'!Q143)</f>
        <v/>
      </c>
      <c r="AR771" s="23">
        <f>IF('Demand Input MP'!R143="",0,'Demand Input MP'!R143)</f>
        <v/>
      </c>
      <c r="AS771" s="30" t="inlineStr">
        <is>
          <t>CHECK</t>
        </is>
      </c>
      <c r="AT771" t="inlineStr"/>
    </row>
    <row r="772">
      <c r="A772" s="14" t="inlineStr">
        <is>
          <t>GAR04755</t>
        </is>
      </c>
      <c r="B772" s="14" t="inlineStr">
        <is>
          <t>Fenix 8, 51 mm, Solar Sapphire, Carbon Gray DLC Tit., Black/Pebble Gray remen</t>
        </is>
      </c>
      <c r="C772" s="14" t="inlineStr">
        <is>
          <t>GADGETI</t>
        </is>
      </c>
      <c r="D772" s="14" t="inlineStr">
        <is>
          <t>03 BRONZE</t>
        </is>
      </c>
      <c r="E772" s="22" t="inlineStr">
        <is>
          <t>MP regular</t>
        </is>
      </c>
      <c r="AF772">
        <f>IF('Demand Input MP'!F144="",0,'Demand Input MP'!F144)</f>
        <v/>
      </c>
      <c r="AG772">
        <f>IF('Demand Input MP'!G144="",0,'Demand Input MP'!G144)</f>
        <v/>
      </c>
      <c r="AH772">
        <f>IF('Demand Input MP'!H144="",0,'Demand Input MP'!H144)</f>
        <v/>
      </c>
      <c r="AI772">
        <f>IF('Demand Input MP'!I144="",0,'Demand Input MP'!I144)</f>
        <v/>
      </c>
      <c r="AJ772">
        <f>IF('Demand Input MP'!J144="",0,'Demand Input MP'!J144)</f>
        <v/>
      </c>
      <c r="AK772">
        <f>IF('Demand Input MP'!K144="",0,'Demand Input MP'!K144)</f>
        <v/>
      </c>
      <c r="AL772">
        <f>IF('Demand Input MP'!L144="",0,'Demand Input MP'!L144)</f>
        <v/>
      </c>
      <c r="AM772">
        <f>IF('Demand Input MP'!M144="",0,'Demand Input MP'!M144)</f>
        <v/>
      </c>
      <c r="AN772">
        <f>IF('Demand Input MP'!N144="",0,'Demand Input MP'!N144)</f>
        <v/>
      </c>
      <c r="AO772">
        <f>IF('Demand Input MP'!O144="",0,'Demand Input MP'!O144)</f>
        <v/>
      </c>
      <c r="AP772">
        <f>IF('Demand Input MP'!P144="",0,'Demand Input MP'!P144)</f>
        <v/>
      </c>
      <c r="AQ772">
        <f>IF('Demand Input MP'!Q144="",0,'Demand Input MP'!Q144)</f>
        <v/>
      </c>
      <c r="AR772">
        <f>IF('Demand Input MP'!R144="",0,'Demand Input MP'!R144)</f>
        <v/>
      </c>
      <c r="AS772" s="30" t="inlineStr">
        <is>
          <t>CHECK</t>
        </is>
      </c>
      <c r="AT772" t="inlineStr"/>
    </row>
    <row r="773">
      <c r="A773" s="14" t="inlineStr">
        <is>
          <t>GAR04755</t>
        </is>
      </c>
      <c r="B773" s="14" t="inlineStr">
        <is>
          <t>Fenix 8, 51 mm, Solar Sapphire, Carbon Gray DLC Tit., Black/Pebble Gray remen</t>
        </is>
      </c>
      <c r="C773" s="14" t="inlineStr">
        <is>
          <t>GADGETI</t>
        </is>
      </c>
      <c r="D773" s="14" t="inlineStr">
        <is>
          <t>03 BRONZE</t>
        </is>
      </c>
      <c r="E773" s="15" t="inlineStr">
        <is>
          <t>On-top Total</t>
        </is>
      </c>
      <c r="AF773" s="24">
        <f>SUM(AF769:AF772)</f>
        <v/>
      </c>
      <c r="AG773" s="24">
        <f>SUM(AG769:AG772)</f>
        <v/>
      </c>
      <c r="AH773" s="24">
        <f>SUM(AH769:AH772)</f>
        <v/>
      </c>
      <c r="AI773" s="24">
        <f>SUM(AI769:AI772)</f>
        <v/>
      </c>
      <c r="AJ773" s="24">
        <f>SUM(AJ769:AJ772)</f>
        <v/>
      </c>
      <c r="AK773" s="24">
        <f>SUM(AK769:AK772)</f>
        <v/>
      </c>
      <c r="AL773" s="24">
        <f>SUM(AL769:AL772)</f>
        <v/>
      </c>
      <c r="AM773" s="24">
        <f>SUM(AM769:AM772)</f>
        <v/>
      </c>
      <c r="AN773" s="24">
        <f>SUM(AN769:AN772)</f>
        <v/>
      </c>
      <c r="AO773" s="24">
        <f>SUM(AO769:AO772)</f>
        <v/>
      </c>
      <c r="AP773" s="24">
        <f>SUM(AP769:AP772)</f>
        <v/>
      </c>
      <c r="AQ773" s="24">
        <f>SUM(AQ769:AQ772)</f>
        <v/>
      </c>
      <c r="AR773" s="24">
        <f>SUM(AR769:AR772)</f>
        <v/>
      </c>
      <c r="AS773" s="30" t="inlineStr">
        <is>
          <t>CHECK</t>
        </is>
      </c>
      <c r="AT773" t="inlineStr"/>
    </row>
    <row r="774">
      <c r="A774" s="25" t="inlineStr">
        <is>
          <t>GAR04755</t>
        </is>
      </c>
      <c r="B774" s="25" t="inlineStr">
        <is>
          <t>Fenix 8, 51 mm, Solar Sapphire, Carbon Gray DLC Tit., Black/Pebble Gray remen</t>
        </is>
      </c>
      <c r="C774" s="25" t="inlineStr">
        <is>
          <t>GADGETI</t>
        </is>
      </c>
      <c r="D774" s="25" t="inlineStr">
        <is>
          <t>03 BRONZE</t>
        </is>
      </c>
      <c r="E774" s="26" t="inlineStr">
        <is>
          <t>TOTAL DEMAND</t>
        </is>
      </c>
      <c r="F774" s="27" t="n"/>
      <c r="G774" s="27" t="n"/>
      <c r="H774" s="27" t="n"/>
      <c r="I774" s="27" t="n"/>
      <c r="J774" s="27" t="n"/>
      <c r="K774" s="27" t="n"/>
      <c r="L774" s="27" t="n"/>
      <c r="M774" s="27" t="n"/>
      <c r="N774" s="27" t="n"/>
      <c r="O774" s="27" t="n"/>
      <c r="P774" s="27" t="n"/>
      <c r="Q774" s="27" t="n"/>
      <c r="R774" s="27" t="n"/>
      <c r="S774" s="27" t="n"/>
      <c r="T774" s="27" t="n"/>
      <c r="U774" s="27" t="n"/>
      <c r="V774" s="27" t="n"/>
      <c r="W774" s="27" t="n"/>
      <c r="X774" s="27" t="n"/>
      <c r="Y774" s="27" t="n"/>
      <c r="Z774" s="27" t="n"/>
      <c r="AA774" s="27" t="n"/>
      <c r="AB774" s="27" t="n"/>
      <c r="AC774" s="27" t="n"/>
      <c r="AD774" s="27" t="n"/>
      <c r="AE774" s="27" t="n"/>
      <c r="AF774" s="28">
        <f>AF768+AF773</f>
        <v/>
      </c>
      <c r="AG774" s="28">
        <f>AG768+AG773</f>
        <v/>
      </c>
      <c r="AH774" s="28">
        <f>AH768+AH773</f>
        <v/>
      </c>
      <c r="AI774" s="28">
        <f>AI768+AI773</f>
        <v/>
      </c>
      <c r="AJ774" s="28">
        <f>AJ768+AJ773</f>
        <v/>
      </c>
      <c r="AK774" s="28">
        <f>AK768+AK773</f>
        <v/>
      </c>
      <c r="AL774" s="28">
        <f>AL768+AL773</f>
        <v/>
      </c>
      <c r="AM774" s="28">
        <f>AM768+AM773</f>
        <v/>
      </c>
      <c r="AN774" s="28">
        <f>AN768+AN773</f>
        <v/>
      </c>
      <c r="AO774" s="28">
        <f>AO768+AO773</f>
        <v/>
      </c>
      <c r="AP774" s="28">
        <f>AP768+AP773</f>
        <v/>
      </c>
      <c r="AQ774" s="28">
        <f>AQ768+AQ773</f>
        <v/>
      </c>
      <c r="AR774" s="28">
        <f>AR768+AR773</f>
        <v/>
      </c>
      <c r="AS774" s="30" t="inlineStr">
        <is>
          <t>CHECK</t>
        </is>
      </c>
      <c r="AT774" t="inlineStr"/>
    </row>
    <row r="775">
      <c r="A775" s="14" t="inlineStr">
        <is>
          <t>GAR04755</t>
        </is>
      </c>
      <c r="B775" s="14" t="inlineStr">
        <is>
          <t>Fenix 8, 51 mm, Solar Sapphire, Carbon Gray DLC Tit., Black/Pebble Gray remen</t>
        </is>
      </c>
      <c r="C775" s="14" t="inlineStr">
        <is>
          <t>GADGETI</t>
        </is>
      </c>
      <c r="D775" s="14" t="inlineStr">
        <is>
          <t>03 BRONZE</t>
        </is>
      </c>
      <c r="E775" s="15" t="inlineStr"/>
      <c r="AS775" s="30" t="inlineStr">
        <is>
          <t>CHECK</t>
        </is>
      </c>
      <c r="AT775" t="inlineStr"/>
    </row>
    <row r="776">
      <c r="A776" s="7" t="inlineStr">
        <is>
          <t>GAR04756</t>
        </is>
      </c>
      <c r="B776" s="8" t="inlineStr">
        <is>
          <t>Fenix 8, 51 mm, Solar Sapphire Tit., Amp Yellow/Graphite remen</t>
        </is>
      </c>
      <c r="C776" s="9" t="inlineStr">
        <is>
          <t>GADGETI</t>
        </is>
      </c>
      <c r="D776" s="9" t="inlineStr">
        <is>
          <t>03 BRONZE</t>
        </is>
      </c>
      <c r="E776" s="10" t="inlineStr"/>
      <c r="F776" s="11" t="n"/>
      <c r="G776" s="11" t="n"/>
      <c r="H776" s="11" t="n"/>
      <c r="I776" s="11" t="n"/>
      <c r="J776" s="11" t="n"/>
      <c r="K776" s="11" t="n"/>
      <c r="L776" s="11" t="n"/>
      <c r="M776" s="11" t="n"/>
      <c r="N776" s="11" t="n"/>
      <c r="O776" s="11" t="n"/>
      <c r="P776" s="11" t="n"/>
      <c r="Q776" s="11" t="n"/>
      <c r="R776" s="11" t="n"/>
      <c r="S776" s="11" t="n"/>
      <c r="T776" s="11" t="n"/>
      <c r="U776" s="11" t="n"/>
      <c r="V776" s="11" t="n"/>
      <c r="W776" s="11" t="n"/>
      <c r="X776" s="11" t="n"/>
      <c r="Y776" s="11" t="n"/>
      <c r="Z776" s="11" t="n"/>
      <c r="AA776" s="11" t="n"/>
      <c r="AB776" s="11" t="n"/>
      <c r="AC776" s="11" t="n"/>
      <c r="AD776" s="11" t="n"/>
      <c r="AE776" s="11" t="n"/>
      <c r="AF776" s="11" t="n"/>
      <c r="AG776" s="11" t="n"/>
      <c r="AH776" s="11" t="n"/>
      <c r="AI776" s="11" t="n"/>
      <c r="AJ776" s="11" t="n"/>
      <c r="AK776" s="11" t="n"/>
      <c r="AL776" s="11" t="n"/>
      <c r="AM776" s="11" t="n"/>
      <c r="AN776" s="11" t="n"/>
      <c r="AO776" s="11" t="n"/>
      <c r="AP776" s="11" t="n"/>
      <c r="AQ776" s="11" t="n"/>
      <c r="AR776" s="11" t="n"/>
      <c r="AS776" s="29" t="inlineStr">
        <is>
          <t>CHECK</t>
        </is>
      </c>
      <c r="AT776" s="13">
        <f>IF((IFERROR(VALUE('Demand Input MP'!F145),0)+IFERROR(VALUE('Demand Input MP'!G145),0)+IFERROR(VALUE('Demand Input MP'!H145),0)+IFERROR(VALUE('Demand Input MP'!I145),0)+IFERROR(VALUE('Demand Input MP'!J145),0)+IFERROR(VALUE('Demand Input MP'!K145),0)+IFERROR(VALUE('Demand Input MP'!L145),0)+IFERROR(VALUE('Demand Input MP'!M145),0)+IFERROR(VALUE('Demand Input MP'!N145),0)+IFERROR(VALUE('Demand Input MP'!O145),0)+IFERROR(VALUE('Demand Input MP'!P145),0)+IFERROR(VALUE('Demand Input MP'!Q145),0)+IFERROR(VALUE('Demand Input MP'!R145),0))&gt;0,"PROMO","")</f>
        <v/>
      </c>
    </row>
    <row r="777">
      <c r="A777" s="14" t="inlineStr">
        <is>
          <t>GAR04756</t>
        </is>
      </c>
      <c r="B777" s="14" t="inlineStr">
        <is>
          <t>Fenix 8, 51 mm, Solar Sapphire Tit., Amp Yellow/Graphite remen</t>
        </is>
      </c>
      <c r="C777" s="14" t="inlineStr">
        <is>
          <t>GADGETI</t>
        </is>
      </c>
      <c r="D777" s="14" t="inlineStr">
        <is>
          <t>03 BRONZE</t>
        </is>
      </c>
      <c r="E777" s="15" t="inlineStr">
        <is>
          <t>Baseline FC</t>
        </is>
      </c>
      <c r="F777" s="16" t="n">
        <v>0</v>
      </c>
      <c r="G777" s="16" t="n">
        <v>1</v>
      </c>
      <c r="H777" s="16" t="n">
        <v>3</v>
      </c>
      <c r="I777" s="16" t="n">
        <v>3</v>
      </c>
      <c r="J777" s="16" t="n">
        <v>3</v>
      </c>
      <c r="K777" s="16" t="n">
        <v>0</v>
      </c>
      <c r="L777" s="16" t="n">
        <v>4</v>
      </c>
      <c r="M777" s="16" t="n">
        <v>1</v>
      </c>
      <c r="N777" s="16" t="n">
        <v>0</v>
      </c>
      <c r="O777" s="16" t="n">
        <v>0</v>
      </c>
      <c r="P777" s="16" t="n">
        <v>0</v>
      </c>
      <c r="Q777" s="16" t="n">
        <v>1</v>
      </c>
      <c r="R777" s="16" t="n">
        <v>0</v>
      </c>
      <c r="S777" s="16" t="n">
        <v>1</v>
      </c>
      <c r="T777" s="16" t="n">
        <v>1</v>
      </c>
      <c r="U777" s="16" t="n">
        <v>1</v>
      </c>
      <c r="V777" s="16" t="n">
        <v>0</v>
      </c>
      <c r="W777" s="16" t="n">
        <v>0</v>
      </c>
      <c r="X777" s="16" t="n">
        <v>0</v>
      </c>
      <c r="Y777" s="16" t="n">
        <v>0</v>
      </c>
      <c r="Z777" s="16" t="n">
        <v>0</v>
      </c>
      <c r="AA777" s="16" t="n">
        <v>0</v>
      </c>
      <c r="AB777" s="16" t="n">
        <v>0</v>
      </c>
      <c r="AC777" s="16" t="n">
        <v>0</v>
      </c>
      <c r="AD777" s="16" t="n">
        <v>0</v>
      </c>
      <c r="AE777" s="16" t="n">
        <v>1</v>
      </c>
      <c r="AF777" s="17" t="n">
        <v>0</v>
      </c>
      <c r="AG777" s="17" t="n">
        <v>0</v>
      </c>
      <c r="AH777" s="17" t="n">
        <v>0</v>
      </c>
      <c r="AI777" s="17" t="n">
        <v>0</v>
      </c>
      <c r="AJ777" s="17" t="n">
        <v>0</v>
      </c>
      <c r="AK777" s="17" t="n">
        <v>0</v>
      </c>
      <c r="AL777" s="17" t="n">
        <v>0</v>
      </c>
      <c r="AM777" s="17" t="n">
        <v>0</v>
      </c>
      <c r="AN777" s="17" t="n">
        <v>0</v>
      </c>
      <c r="AO777" s="17" t="n">
        <v>0</v>
      </c>
      <c r="AP777" s="17" t="n">
        <v>0</v>
      </c>
      <c r="AQ777" s="17" t="n">
        <v>0</v>
      </c>
      <c r="AR777" s="17" t="n">
        <v>0</v>
      </c>
      <c r="AS777" s="30" t="inlineStr">
        <is>
          <t>CHECK</t>
        </is>
      </c>
      <c r="AT777" t="inlineStr"/>
    </row>
    <row r="778">
      <c r="A778" s="14" t="inlineStr">
        <is>
          <t>GAR04756</t>
        </is>
      </c>
      <c r="B778" s="14" t="inlineStr">
        <is>
          <t>Fenix 8, 51 mm, Solar Sapphire Tit., Amp Yellow/Graphite remen</t>
        </is>
      </c>
      <c r="C778" s="14" t="inlineStr">
        <is>
          <t>GADGETI</t>
        </is>
      </c>
      <c r="D778" s="14" t="inlineStr">
        <is>
          <t>03 BRONZE</t>
        </is>
      </c>
      <c r="E778" s="19" t="inlineStr">
        <is>
          <t>Planner Factor</t>
        </is>
      </c>
      <c r="AF778" s="20" t="n">
        <v>1</v>
      </c>
      <c r="AG778" s="20" t="n">
        <v>1</v>
      </c>
      <c r="AH778" s="20" t="n">
        <v>1</v>
      </c>
      <c r="AI778" s="20" t="n">
        <v>1</v>
      </c>
      <c r="AJ778" s="20" t="n">
        <v>1</v>
      </c>
      <c r="AK778" s="20" t="n">
        <v>1</v>
      </c>
      <c r="AL778" s="20" t="n">
        <v>1</v>
      </c>
      <c r="AM778" s="20" t="n">
        <v>1</v>
      </c>
      <c r="AN778" s="20" t="n">
        <v>1</v>
      </c>
      <c r="AO778" s="20" t="n">
        <v>1</v>
      </c>
      <c r="AP778" s="20" t="n">
        <v>1</v>
      </c>
      <c r="AQ778" s="20" t="n">
        <v>1</v>
      </c>
      <c r="AR778" s="20" t="n">
        <v>1</v>
      </c>
      <c r="AS778" s="30" t="inlineStr">
        <is>
          <t>CHECK</t>
        </is>
      </c>
      <c r="AT778" t="inlineStr"/>
    </row>
    <row r="779">
      <c r="A779" s="14" t="inlineStr">
        <is>
          <t>GAR04756</t>
        </is>
      </c>
      <c r="B779" s="14" t="inlineStr">
        <is>
          <t>Fenix 8, 51 mm, Solar Sapphire Tit., Amp Yellow/Graphite remen</t>
        </is>
      </c>
      <c r="C779" s="14" t="inlineStr">
        <is>
          <t>GADGETI</t>
        </is>
      </c>
      <c r="D779" s="14" t="inlineStr">
        <is>
          <t>03 BRONZE</t>
        </is>
      </c>
      <c r="E779" s="15" t="inlineStr">
        <is>
          <t>Adjusted FC</t>
        </is>
      </c>
      <c r="AF779" s="21">
        <f>ROUND(AF777*AF778,0)</f>
        <v/>
      </c>
      <c r="AG779" s="21">
        <f>ROUND(AG777*AG778,0)</f>
        <v/>
      </c>
      <c r="AH779" s="21">
        <f>ROUND(AH777*AH778,0)</f>
        <v/>
      </c>
      <c r="AI779" s="21">
        <f>ROUND(AI777*AI778,0)</f>
        <v/>
      </c>
      <c r="AJ779" s="21">
        <f>ROUND(AJ777*AJ778,0)</f>
        <v/>
      </c>
      <c r="AK779" s="21">
        <f>ROUND(AK777*AK778,0)</f>
        <v/>
      </c>
      <c r="AL779" s="21">
        <f>ROUND(AL777*AL778,0)</f>
        <v/>
      </c>
      <c r="AM779" s="21">
        <f>ROUND(AM777*AM778,0)</f>
        <v/>
      </c>
      <c r="AN779" s="21">
        <f>ROUND(AN777*AN778,0)</f>
        <v/>
      </c>
      <c r="AO779" s="21">
        <f>ROUND(AO777*AO778,0)</f>
        <v/>
      </c>
      <c r="AP779" s="21">
        <f>ROUND(AP777*AP778,0)</f>
        <v/>
      </c>
      <c r="AQ779" s="21">
        <f>ROUND(AQ777*AQ778,0)</f>
        <v/>
      </c>
      <c r="AR779" s="21">
        <f>ROUND(AR777*AR778,0)</f>
        <v/>
      </c>
      <c r="AS779" s="30" t="inlineStr">
        <is>
          <t>CHECK</t>
        </is>
      </c>
      <c r="AT779" t="inlineStr"/>
    </row>
    <row r="780">
      <c r="A780" s="14" t="inlineStr">
        <is>
          <t>GAR04756</t>
        </is>
      </c>
      <c r="B780" s="14" t="inlineStr">
        <is>
          <t>Fenix 8, 51 mm, Solar Sapphire Tit., Amp Yellow/Graphite remen</t>
        </is>
      </c>
      <c r="C780" s="14" t="inlineStr">
        <is>
          <t>GADGETI</t>
        </is>
      </c>
      <c r="D780" s="14" t="inlineStr">
        <is>
          <t>03 BRONZE</t>
        </is>
      </c>
      <c r="E780" s="22" t="inlineStr">
        <is>
          <t>VP on-top</t>
        </is>
      </c>
      <c r="AF780" s="23">
        <f>IF('Demand Input VP'!F145="",0,'Demand Input VP'!F145)</f>
        <v/>
      </c>
      <c r="AG780" s="23">
        <f>IF('Demand Input VP'!G145="",0,'Demand Input VP'!G145)</f>
        <v/>
      </c>
      <c r="AH780" s="23">
        <f>IF('Demand Input VP'!H145="",0,'Demand Input VP'!H145)</f>
        <v/>
      </c>
      <c r="AI780" s="23">
        <f>IF('Demand Input VP'!I145="",0,'Demand Input VP'!I145)</f>
        <v/>
      </c>
      <c r="AJ780" s="23">
        <f>IF('Demand Input VP'!J145="",0,'Demand Input VP'!J145)</f>
        <v/>
      </c>
      <c r="AK780" s="23">
        <f>IF('Demand Input VP'!K145="",0,'Demand Input VP'!K145)</f>
        <v/>
      </c>
      <c r="AL780" s="23">
        <f>IF('Demand Input VP'!L145="",0,'Demand Input VP'!L145)</f>
        <v/>
      </c>
      <c r="AM780" s="23">
        <f>IF('Demand Input VP'!M145="",0,'Demand Input VP'!M145)</f>
        <v/>
      </c>
      <c r="AN780" s="23">
        <f>IF('Demand Input VP'!N145="",0,'Demand Input VP'!N145)</f>
        <v/>
      </c>
      <c r="AO780" s="23">
        <f>IF('Demand Input VP'!O145="",0,'Demand Input VP'!O145)</f>
        <v/>
      </c>
      <c r="AP780" s="23">
        <f>IF('Demand Input VP'!P145="",0,'Demand Input VP'!P145)</f>
        <v/>
      </c>
      <c r="AQ780" s="23">
        <f>IF('Demand Input VP'!Q145="",0,'Demand Input VP'!Q145)</f>
        <v/>
      </c>
      <c r="AR780" s="23">
        <f>IF('Demand Input VP'!R145="",0,'Demand Input VP'!R145)</f>
        <v/>
      </c>
      <c r="AS780" s="30" t="inlineStr">
        <is>
          <t>CHECK</t>
        </is>
      </c>
      <c r="AT780" t="inlineStr"/>
    </row>
    <row r="781">
      <c r="A781" s="14" t="inlineStr">
        <is>
          <t>GAR04756</t>
        </is>
      </c>
      <c r="B781" s="14" t="inlineStr">
        <is>
          <t>Fenix 8, 51 mm, Solar Sapphire Tit., Amp Yellow/Graphite remen</t>
        </is>
      </c>
      <c r="C781" s="14" t="inlineStr">
        <is>
          <t>GADGETI</t>
        </is>
      </c>
      <c r="D781" s="14" t="inlineStr">
        <is>
          <t>03 BRONZE</t>
        </is>
      </c>
      <c r="E781" s="22" t="inlineStr">
        <is>
          <t>VP regular</t>
        </is>
      </c>
      <c r="AF781">
        <f>IF('Demand Input VP'!F146="",0,'Demand Input VP'!F146)</f>
        <v/>
      </c>
      <c r="AG781">
        <f>IF('Demand Input VP'!G146="",0,'Demand Input VP'!G146)</f>
        <v/>
      </c>
      <c r="AH781">
        <f>IF('Demand Input VP'!H146="",0,'Demand Input VP'!H146)</f>
        <v/>
      </c>
      <c r="AI781">
        <f>IF('Demand Input VP'!I146="",0,'Demand Input VP'!I146)</f>
        <v/>
      </c>
      <c r="AJ781">
        <f>IF('Demand Input VP'!J146="",0,'Demand Input VP'!J146)</f>
        <v/>
      </c>
      <c r="AK781">
        <f>IF('Demand Input VP'!K146="",0,'Demand Input VP'!K146)</f>
        <v/>
      </c>
      <c r="AL781">
        <f>IF('Demand Input VP'!L146="",0,'Demand Input VP'!L146)</f>
        <v/>
      </c>
      <c r="AM781">
        <f>IF('Demand Input VP'!M146="",0,'Demand Input VP'!M146)</f>
        <v/>
      </c>
      <c r="AN781">
        <f>IF('Demand Input VP'!N146="",0,'Demand Input VP'!N146)</f>
        <v/>
      </c>
      <c r="AO781">
        <f>IF('Demand Input VP'!O146="",0,'Demand Input VP'!O146)</f>
        <v/>
      </c>
      <c r="AP781">
        <f>IF('Demand Input VP'!P146="",0,'Demand Input VP'!P146)</f>
        <v/>
      </c>
      <c r="AQ781">
        <f>IF('Demand Input VP'!Q146="",0,'Demand Input VP'!Q146)</f>
        <v/>
      </c>
      <c r="AR781">
        <f>IF('Demand Input VP'!R146="",0,'Demand Input VP'!R146)</f>
        <v/>
      </c>
      <c r="AS781" s="30" t="inlineStr">
        <is>
          <t>CHECK</t>
        </is>
      </c>
      <c r="AT781" t="inlineStr"/>
    </row>
    <row r="782">
      <c r="A782" s="14" t="inlineStr">
        <is>
          <t>GAR04756</t>
        </is>
      </c>
      <c r="B782" s="14" t="inlineStr">
        <is>
          <t>Fenix 8, 51 mm, Solar Sapphire Tit., Amp Yellow/Graphite remen</t>
        </is>
      </c>
      <c r="C782" s="14" t="inlineStr">
        <is>
          <t>GADGETI</t>
        </is>
      </c>
      <c r="D782" s="14" t="inlineStr">
        <is>
          <t>03 BRONZE</t>
        </is>
      </c>
      <c r="E782" s="22" t="inlineStr">
        <is>
          <t>MP on-top</t>
        </is>
      </c>
      <c r="AF782" s="23">
        <f>IF('Demand Input MP'!F145="",0,'Demand Input MP'!F145)</f>
        <v/>
      </c>
      <c r="AG782" s="23">
        <f>IF('Demand Input MP'!G145="",0,'Demand Input MP'!G145)</f>
        <v/>
      </c>
      <c r="AH782" s="23">
        <f>IF('Demand Input MP'!H145="",0,'Demand Input MP'!H145)</f>
        <v/>
      </c>
      <c r="AI782" s="23">
        <f>IF('Demand Input MP'!I145="",0,'Demand Input MP'!I145)</f>
        <v/>
      </c>
      <c r="AJ782" s="23">
        <f>IF('Demand Input MP'!J145="",0,'Demand Input MP'!J145)</f>
        <v/>
      </c>
      <c r="AK782" s="23">
        <f>IF('Demand Input MP'!K145="",0,'Demand Input MP'!K145)</f>
        <v/>
      </c>
      <c r="AL782" s="23">
        <f>IF('Demand Input MP'!L145="",0,'Demand Input MP'!L145)</f>
        <v/>
      </c>
      <c r="AM782" s="23">
        <f>IF('Demand Input MP'!M145="",0,'Demand Input MP'!M145)</f>
        <v/>
      </c>
      <c r="AN782" s="23">
        <f>IF('Demand Input MP'!N145="",0,'Demand Input MP'!N145)</f>
        <v/>
      </c>
      <c r="AO782" s="23">
        <f>IF('Demand Input MP'!O145="",0,'Demand Input MP'!O145)</f>
        <v/>
      </c>
      <c r="AP782" s="23">
        <f>IF('Demand Input MP'!P145="",0,'Demand Input MP'!P145)</f>
        <v/>
      </c>
      <c r="AQ782" s="23">
        <f>IF('Demand Input MP'!Q145="",0,'Demand Input MP'!Q145)</f>
        <v/>
      </c>
      <c r="AR782" s="23">
        <f>IF('Demand Input MP'!R145="",0,'Demand Input MP'!R145)</f>
        <v/>
      </c>
      <c r="AS782" s="30" t="inlineStr">
        <is>
          <t>CHECK</t>
        </is>
      </c>
      <c r="AT782" t="inlineStr"/>
    </row>
    <row r="783">
      <c r="A783" s="14" t="inlineStr">
        <is>
          <t>GAR04756</t>
        </is>
      </c>
      <c r="B783" s="14" t="inlineStr">
        <is>
          <t>Fenix 8, 51 mm, Solar Sapphire Tit., Amp Yellow/Graphite remen</t>
        </is>
      </c>
      <c r="C783" s="14" t="inlineStr">
        <is>
          <t>GADGETI</t>
        </is>
      </c>
      <c r="D783" s="14" t="inlineStr">
        <is>
          <t>03 BRONZE</t>
        </is>
      </c>
      <c r="E783" s="22" t="inlineStr">
        <is>
          <t>MP regular</t>
        </is>
      </c>
      <c r="AF783">
        <f>IF('Demand Input MP'!F146="",0,'Demand Input MP'!F146)</f>
        <v/>
      </c>
      <c r="AG783">
        <f>IF('Demand Input MP'!G146="",0,'Demand Input MP'!G146)</f>
        <v/>
      </c>
      <c r="AH783">
        <f>IF('Demand Input MP'!H146="",0,'Demand Input MP'!H146)</f>
        <v/>
      </c>
      <c r="AI783">
        <f>IF('Demand Input MP'!I146="",0,'Demand Input MP'!I146)</f>
        <v/>
      </c>
      <c r="AJ783">
        <f>IF('Demand Input MP'!J146="",0,'Demand Input MP'!J146)</f>
        <v/>
      </c>
      <c r="AK783">
        <f>IF('Demand Input MP'!K146="",0,'Demand Input MP'!K146)</f>
        <v/>
      </c>
      <c r="AL783">
        <f>IF('Demand Input MP'!L146="",0,'Demand Input MP'!L146)</f>
        <v/>
      </c>
      <c r="AM783">
        <f>IF('Demand Input MP'!M146="",0,'Demand Input MP'!M146)</f>
        <v/>
      </c>
      <c r="AN783">
        <f>IF('Demand Input MP'!N146="",0,'Demand Input MP'!N146)</f>
        <v/>
      </c>
      <c r="AO783">
        <f>IF('Demand Input MP'!O146="",0,'Demand Input MP'!O146)</f>
        <v/>
      </c>
      <c r="AP783">
        <f>IF('Demand Input MP'!P146="",0,'Demand Input MP'!P146)</f>
        <v/>
      </c>
      <c r="AQ783">
        <f>IF('Demand Input MP'!Q146="",0,'Demand Input MP'!Q146)</f>
        <v/>
      </c>
      <c r="AR783">
        <f>IF('Demand Input MP'!R146="",0,'Demand Input MP'!R146)</f>
        <v/>
      </c>
      <c r="AS783" s="30" t="inlineStr">
        <is>
          <t>CHECK</t>
        </is>
      </c>
      <c r="AT783" t="inlineStr"/>
    </row>
    <row r="784">
      <c r="A784" s="14" t="inlineStr">
        <is>
          <t>GAR04756</t>
        </is>
      </c>
      <c r="B784" s="14" t="inlineStr">
        <is>
          <t>Fenix 8, 51 mm, Solar Sapphire Tit., Amp Yellow/Graphite remen</t>
        </is>
      </c>
      <c r="C784" s="14" t="inlineStr">
        <is>
          <t>GADGETI</t>
        </is>
      </c>
      <c r="D784" s="14" t="inlineStr">
        <is>
          <t>03 BRONZE</t>
        </is>
      </c>
      <c r="E784" s="15" t="inlineStr">
        <is>
          <t>On-top Total</t>
        </is>
      </c>
      <c r="AF784" s="24">
        <f>SUM(AF780:AF783)</f>
        <v/>
      </c>
      <c r="AG784" s="24">
        <f>SUM(AG780:AG783)</f>
        <v/>
      </c>
      <c r="AH784" s="24">
        <f>SUM(AH780:AH783)</f>
        <v/>
      </c>
      <c r="AI784" s="24">
        <f>SUM(AI780:AI783)</f>
        <v/>
      </c>
      <c r="AJ784" s="24">
        <f>SUM(AJ780:AJ783)</f>
        <v/>
      </c>
      <c r="AK784" s="24">
        <f>SUM(AK780:AK783)</f>
        <v/>
      </c>
      <c r="AL784" s="24">
        <f>SUM(AL780:AL783)</f>
        <v/>
      </c>
      <c r="AM784" s="24">
        <f>SUM(AM780:AM783)</f>
        <v/>
      </c>
      <c r="AN784" s="24">
        <f>SUM(AN780:AN783)</f>
        <v/>
      </c>
      <c r="AO784" s="24">
        <f>SUM(AO780:AO783)</f>
        <v/>
      </c>
      <c r="AP784" s="24">
        <f>SUM(AP780:AP783)</f>
        <v/>
      </c>
      <c r="AQ784" s="24">
        <f>SUM(AQ780:AQ783)</f>
        <v/>
      </c>
      <c r="AR784" s="24">
        <f>SUM(AR780:AR783)</f>
        <v/>
      </c>
      <c r="AS784" s="30" t="inlineStr">
        <is>
          <t>CHECK</t>
        </is>
      </c>
      <c r="AT784" t="inlineStr"/>
    </row>
    <row r="785">
      <c r="A785" s="25" t="inlineStr">
        <is>
          <t>GAR04756</t>
        </is>
      </c>
      <c r="B785" s="25" t="inlineStr">
        <is>
          <t>Fenix 8, 51 mm, Solar Sapphire Tit., Amp Yellow/Graphite remen</t>
        </is>
      </c>
      <c r="C785" s="25" t="inlineStr">
        <is>
          <t>GADGETI</t>
        </is>
      </c>
      <c r="D785" s="25" t="inlineStr">
        <is>
          <t>03 BRONZE</t>
        </is>
      </c>
      <c r="E785" s="26" t="inlineStr">
        <is>
          <t>TOTAL DEMAND</t>
        </is>
      </c>
      <c r="F785" s="27" t="n"/>
      <c r="G785" s="27" t="n"/>
      <c r="H785" s="27" t="n"/>
      <c r="I785" s="27" t="n"/>
      <c r="J785" s="27" t="n"/>
      <c r="K785" s="27" t="n"/>
      <c r="L785" s="27" t="n"/>
      <c r="M785" s="27" t="n"/>
      <c r="N785" s="27" t="n"/>
      <c r="O785" s="27" t="n"/>
      <c r="P785" s="27" t="n"/>
      <c r="Q785" s="27" t="n"/>
      <c r="R785" s="27" t="n"/>
      <c r="S785" s="27" t="n"/>
      <c r="T785" s="27" t="n"/>
      <c r="U785" s="27" t="n"/>
      <c r="V785" s="27" t="n"/>
      <c r="W785" s="27" t="n"/>
      <c r="X785" s="27" t="n"/>
      <c r="Y785" s="27" t="n"/>
      <c r="Z785" s="27" t="n"/>
      <c r="AA785" s="27" t="n"/>
      <c r="AB785" s="27" t="n"/>
      <c r="AC785" s="27" t="n"/>
      <c r="AD785" s="27" t="n"/>
      <c r="AE785" s="27" t="n"/>
      <c r="AF785" s="28">
        <f>AF779+AF784</f>
        <v/>
      </c>
      <c r="AG785" s="28">
        <f>AG779+AG784</f>
        <v/>
      </c>
      <c r="AH785" s="28">
        <f>AH779+AH784</f>
        <v/>
      </c>
      <c r="AI785" s="28">
        <f>AI779+AI784</f>
        <v/>
      </c>
      <c r="AJ785" s="28">
        <f>AJ779+AJ784</f>
        <v/>
      </c>
      <c r="AK785" s="28">
        <f>AK779+AK784</f>
        <v/>
      </c>
      <c r="AL785" s="28">
        <f>AL779+AL784</f>
        <v/>
      </c>
      <c r="AM785" s="28">
        <f>AM779+AM784</f>
        <v/>
      </c>
      <c r="AN785" s="28">
        <f>AN779+AN784</f>
        <v/>
      </c>
      <c r="AO785" s="28">
        <f>AO779+AO784</f>
        <v/>
      </c>
      <c r="AP785" s="28">
        <f>AP779+AP784</f>
        <v/>
      </c>
      <c r="AQ785" s="28">
        <f>AQ779+AQ784</f>
        <v/>
      </c>
      <c r="AR785" s="28">
        <f>AR779+AR784</f>
        <v/>
      </c>
      <c r="AS785" s="30" t="inlineStr">
        <is>
          <t>CHECK</t>
        </is>
      </c>
      <c r="AT785" t="inlineStr"/>
    </row>
    <row r="786">
      <c r="A786" s="14" t="inlineStr">
        <is>
          <t>GAR04756</t>
        </is>
      </c>
      <c r="B786" s="14" t="inlineStr">
        <is>
          <t>Fenix 8, 51 mm, Solar Sapphire Tit., Amp Yellow/Graphite remen</t>
        </is>
      </c>
      <c r="C786" s="14" t="inlineStr">
        <is>
          <t>GADGETI</t>
        </is>
      </c>
      <c r="D786" s="14" t="inlineStr">
        <is>
          <t>03 BRONZE</t>
        </is>
      </c>
      <c r="E786" s="15" t="inlineStr"/>
      <c r="AS786" s="30" t="inlineStr">
        <is>
          <t>CHECK</t>
        </is>
      </c>
      <c r="AT786" t="inlineStr"/>
    </row>
    <row r="787">
      <c r="A787" s="7" t="inlineStr">
        <is>
          <t>GAR04824</t>
        </is>
      </c>
      <c r="B787" s="8" t="inlineStr">
        <is>
          <t>Forerunner 970 Carbon Gray DLC Titanium, Black</t>
        </is>
      </c>
      <c r="C787" s="9" t="inlineStr">
        <is>
          <t>GADGETI</t>
        </is>
      </c>
      <c r="D787" s="9" t="inlineStr">
        <is>
          <t>02 SILVER</t>
        </is>
      </c>
      <c r="E787" s="10" t="inlineStr"/>
      <c r="F787" s="11" t="n"/>
      <c r="G787" s="11" t="n"/>
      <c r="H787" s="11" t="n"/>
      <c r="I787" s="11" t="n"/>
      <c r="J787" s="11" t="n"/>
      <c r="K787" s="11" t="n"/>
      <c r="L787" s="11" t="n"/>
      <c r="M787" s="11" t="n"/>
      <c r="N787" s="11" t="n"/>
      <c r="O787" s="11" t="n"/>
      <c r="P787" s="11" t="n"/>
      <c r="Q787" s="11" t="n"/>
      <c r="R787" s="11" t="n"/>
      <c r="S787" s="11" t="n"/>
      <c r="T787" s="11" t="n"/>
      <c r="U787" s="11" t="n"/>
      <c r="V787" s="11" t="n"/>
      <c r="W787" s="11" t="n"/>
      <c r="X787" s="11" t="n"/>
      <c r="Y787" s="11" t="n"/>
      <c r="Z787" s="11" t="n"/>
      <c r="AA787" s="11" t="n"/>
      <c r="AB787" s="11" t="n"/>
      <c r="AC787" s="11" t="n"/>
      <c r="AD787" s="11" t="n"/>
      <c r="AE787" s="11" t="n"/>
      <c r="AF787" s="11" t="n"/>
      <c r="AG787" s="11" t="n"/>
      <c r="AH787" s="11" t="n"/>
      <c r="AI787" s="11" t="n"/>
      <c r="AJ787" s="11" t="n"/>
      <c r="AK787" s="11" t="n"/>
      <c r="AL787" s="11" t="n"/>
      <c r="AM787" s="11" t="n"/>
      <c r="AN787" s="11" t="n"/>
      <c r="AO787" s="11" t="n"/>
      <c r="AP787" s="11" t="n"/>
      <c r="AQ787" s="11" t="n"/>
      <c r="AR787" s="11" t="n"/>
      <c r="AS787" s="29" t="inlineStr">
        <is>
          <t>CHECK</t>
        </is>
      </c>
      <c r="AT787" s="13">
        <f>IF((IFERROR(VALUE('Demand Input MP'!F147),0)+IFERROR(VALUE('Demand Input MP'!G147),0)+IFERROR(VALUE('Demand Input MP'!H147),0)+IFERROR(VALUE('Demand Input MP'!I147),0)+IFERROR(VALUE('Demand Input MP'!J147),0)+IFERROR(VALUE('Demand Input MP'!K147),0)+IFERROR(VALUE('Demand Input MP'!L147),0)+IFERROR(VALUE('Demand Input MP'!M147),0)+IFERROR(VALUE('Demand Input MP'!N147),0)+IFERROR(VALUE('Demand Input MP'!O147),0)+IFERROR(VALUE('Demand Input MP'!P147),0)+IFERROR(VALUE('Demand Input MP'!Q147),0)+IFERROR(VALUE('Demand Input MP'!R147),0))&gt;0,"PROMO","")</f>
        <v/>
      </c>
    </row>
    <row r="788">
      <c r="A788" s="14" t="inlineStr">
        <is>
          <t>GAR04824</t>
        </is>
      </c>
      <c r="B788" s="14" t="inlineStr">
        <is>
          <t>Forerunner 970 Carbon Gray DLC Titanium, Black</t>
        </is>
      </c>
      <c r="C788" s="14" t="inlineStr">
        <is>
          <t>GADGETI</t>
        </is>
      </c>
      <c r="D788" s="14" t="inlineStr">
        <is>
          <t>02 SILVER</t>
        </is>
      </c>
      <c r="E788" s="15" t="inlineStr">
        <is>
          <t>Baseline FC</t>
        </is>
      </c>
      <c r="F788" s="16" t="n">
        <v>5</v>
      </c>
      <c r="G788" s="16" t="n">
        <v>5</v>
      </c>
      <c r="H788" s="16" t="n">
        <v>6</v>
      </c>
      <c r="I788" s="16" t="n">
        <v>3</v>
      </c>
      <c r="J788" s="16" t="n">
        <v>2</v>
      </c>
      <c r="K788" s="16" t="n">
        <v>3</v>
      </c>
      <c r="L788" s="16" t="n">
        <v>2</v>
      </c>
      <c r="M788" s="16" t="n">
        <v>0</v>
      </c>
      <c r="N788" s="16" t="n">
        <v>0</v>
      </c>
      <c r="O788" s="16" t="n">
        <v>0</v>
      </c>
      <c r="P788" s="16" t="n">
        <v>0</v>
      </c>
      <c r="Q788" s="16" t="n">
        <v>0</v>
      </c>
      <c r="R788" s="16" t="n">
        <v>0</v>
      </c>
      <c r="S788" s="16" t="n">
        <v>0</v>
      </c>
      <c r="T788" s="16" t="n">
        <v>0</v>
      </c>
      <c r="U788" s="16" t="n">
        <v>0</v>
      </c>
      <c r="V788" s="16" t="n">
        <v>0</v>
      </c>
      <c r="W788" s="16" t="n">
        <v>3</v>
      </c>
      <c r="X788" s="16" t="n">
        <v>4</v>
      </c>
      <c r="Y788" s="16" t="n">
        <v>3</v>
      </c>
      <c r="Z788" s="16" t="n">
        <v>2</v>
      </c>
      <c r="AA788" s="16" t="n">
        <v>1</v>
      </c>
      <c r="AB788" s="16" t="n">
        <v>0</v>
      </c>
      <c r="AC788" s="16" t="n">
        <v>0</v>
      </c>
      <c r="AD788" s="16" t="n">
        <v>2</v>
      </c>
      <c r="AE788" s="16" t="n">
        <v>0</v>
      </c>
      <c r="AF788" s="17" t="n">
        <v>1</v>
      </c>
      <c r="AG788" s="17" t="n">
        <v>1</v>
      </c>
      <c r="AH788" s="17" t="n">
        <v>1</v>
      </c>
      <c r="AI788" s="17" t="n">
        <v>1</v>
      </c>
      <c r="AJ788" s="17" t="n">
        <v>1</v>
      </c>
      <c r="AK788" s="17" t="n">
        <v>1</v>
      </c>
      <c r="AL788" s="17" t="n">
        <v>1</v>
      </c>
      <c r="AM788" s="17" t="n">
        <v>1</v>
      </c>
      <c r="AN788" s="17" t="n">
        <v>1</v>
      </c>
      <c r="AO788" s="17" t="n">
        <v>1</v>
      </c>
      <c r="AP788" s="17" t="n">
        <v>1</v>
      </c>
      <c r="AQ788" s="17" t="n">
        <v>1</v>
      </c>
      <c r="AR788" s="17" t="n">
        <v>1</v>
      </c>
      <c r="AS788" s="30" t="inlineStr">
        <is>
          <t>CHECK</t>
        </is>
      </c>
      <c r="AT788" t="inlineStr"/>
    </row>
    <row r="789">
      <c r="A789" s="14" t="inlineStr">
        <is>
          <t>GAR04824</t>
        </is>
      </c>
      <c r="B789" s="14" t="inlineStr">
        <is>
          <t>Forerunner 970 Carbon Gray DLC Titanium, Black</t>
        </is>
      </c>
      <c r="C789" s="14" t="inlineStr">
        <is>
          <t>GADGETI</t>
        </is>
      </c>
      <c r="D789" s="14" t="inlineStr">
        <is>
          <t>02 SILVER</t>
        </is>
      </c>
      <c r="E789" s="19" t="inlineStr">
        <is>
          <t>Planner Factor</t>
        </is>
      </c>
      <c r="AF789" s="20" t="n">
        <v>1</v>
      </c>
      <c r="AG789" s="20" t="n">
        <v>1</v>
      </c>
      <c r="AH789" s="20" t="n">
        <v>1</v>
      </c>
      <c r="AI789" s="20" t="n">
        <v>1</v>
      </c>
      <c r="AJ789" s="20" t="n">
        <v>1</v>
      </c>
      <c r="AK789" s="20" t="n">
        <v>1</v>
      </c>
      <c r="AL789" s="20" t="n">
        <v>1</v>
      </c>
      <c r="AM789" s="20" t="n">
        <v>1</v>
      </c>
      <c r="AN789" s="20" t="n">
        <v>1</v>
      </c>
      <c r="AO789" s="20" t="n">
        <v>1</v>
      </c>
      <c r="AP789" s="20" t="n">
        <v>1</v>
      </c>
      <c r="AQ789" s="20" t="n">
        <v>1</v>
      </c>
      <c r="AR789" s="20" t="n">
        <v>1</v>
      </c>
      <c r="AS789" s="30" t="inlineStr">
        <is>
          <t>CHECK</t>
        </is>
      </c>
      <c r="AT789" t="inlineStr"/>
    </row>
    <row r="790">
      <c r="A790" s="14" t="inlineStr">
        <is>
          <t>GAR04824</t>
        </is>
      </c>
      <c r="B790" s="14" t="inlineStr">
        <is>
          <t>Forerunner 970 Carbon Gray DLC Titanium, Black</t>
        </is>
      </c>
      <c r="C790" s="14" t="inlineStr">
        <is>
          <t>GADGETI</t>
        </is>
      </c>
      <c r="D790" s="14" t="inlineStr">
        <is>
          <t>02 SILVER</t>
        </is>
      </c>
      <c r="E790" s="15" t="inlineStr">
        <is>
          <t>Adjusted FC</t>
        </is>
      </c>
      <c r="AF790" s="21">
        <f>ROUND(AF788*AF789,0)</f>
        <v/>
      </c>
      <c r="AG790" s="21">
        <f>ROUND(AG788*AG789,0)</f>
        <v/>
      </c>
      <c r="AH790" s="21">
        <f>ROUND(AH788*AH789,0)</f>
        <v/>
      </c>
      <c r="AI790" s="21">
        <f>ROUND(AI788*AI789,0)</f>
        <v/>
      </c>
      <c r="AJ790" s="21">
        <f>ROUND(AJ788*AJ789,0)</f>
        <v/>
      </c>
      <c r="AK790" s="21">
        <f>ROUND(AK788*AK789,0)</f>
        <v/>
      </c>
      <c r="AL790" s="21">
        <f>ROUND(AL788*AL789,0)</f>
        <v/>
      </c>
      <c r="AM790" s="21">
        <f>ROUND(AM788*AM789,0)</f>
        <v/>
      </c>
      <c r="AN790" s="21">
        <f>ROUND(AN788*AN789,0)</f>
        <v/>
      </c>
      <c r="AO790" s="21">
        <f>ROUND(AO788*AO789,0)</f>
        <v/>
      </c>
      <c r="AP790" s="21">
        <f>ROUND(AP788*AP789,0)</f>
        <v/>
      </c>
      <c r="AQ790" s="21">
        <f>ROUND(AQ788*AQ789,0)</f>
        <v/>
      </c>
      <c r="AR790" s="21">
        <f>ROUND(AR788*AR789,0)</f>
        <v/>
      </c>
      <c r="AS790" s="30" t="inlineStr">
        <is>
          <t>CHECK</t>
        </is>
      </c>
      <c r="AT790" t="inlineStr"/>
    </row>
    <row r="791">
      <c r="A791" s="14" t="inlineStr">
        <is>
          <t>GAR04824</t>
        </is>
      </c>
      <c r="B791" s="14" t="inlineStr">
        <is>
          <t>Forerunner 970 Carbon Gray DLC Titanium, Black</t>
        </is>
      </c>
      <c r="C791" s="14" t="inlineStr">
        <is>
          <t>GADGETI</t>
        </is>
      </c>
      <c r="D791" s="14" t="inlineStr">
        <is>
          <t>02 SILVER</t>
        </is>
      </c>
      <c r="E791" s="22" t="inlineStr">
        <is>
          <t>VP on-top</t>
        </is>
      </c>
      <c r="AF791" s="23">
        <f>IF('Demand Input VP'!F147="",0,'Demand Input VP'!F147)</f>
        <v/>
      </c>
      <c r="AG791" s="23">
        <f>IF('Demand Input VP'!G147="",0,'Demand Input VP'!G147)</f>
        <v/>
      </c>
      <c r="AH791" s="23">
        <f>IF('Demand Input VP'!H147="",0,'Demand Input VP'!H147)</f>
        <v/>
      </c>
      <c r="AI791" s="23">
        <f>IF('Demand Input VP'!I147="",0,'Demand Input VP'!I147)</f>
        <v/>
      </c>
      <c r="AJ791" s="23">
        <f>IF('Demand Input VP'!J147="",0,'Demand Input VP'!J147)</f>
        <v/>
      </c>
      <c r="AK791" s="23">
        <f>IF('Demand Input VP'!K147="",0,'Demand Input VP'!K147)</f>
        <v/>
      </c>
      <c r="AL791" s="23">
        <f>IF('Demand Input VP'!L147="",0,'Demand Input VP'!L147)</f>
        <v/>
      </c>
      <c r="AM791" s="23">
        <f>IF('Demand Input VP'!M147="",0,'Demand Input VP'!M147)</f>
        <v/>
      </c>
      <c r="AN791" s="23">
        <f>IF('Demand Input VP'!N147="",0,'Demand Input VP'!N147)</f>
        <v/>
      </c>
      <c r="AO791" s="23">
        <f>IF('Demand Input VP'!O147="",0,'Demand Input VP'!O147)</f>
        <v/>
      </c>
      <c r="AP791" s="23">
        <f>IF('Demand Input VP'!P147="",0,'Demand Input VP'!P147)</f>
        <v/>
      </c>
      <c r="AQ791" s="23">
        <f>IF('Demand Input VP'!Q147="",0,'Demand Input VP'!Q147)</f>
        <v/>
      </c>
      <c r="AR791" s="23">
        <f>IF('Demand Input VP'!R147="",0,'Demand Input VP'!R147)</f>
        <v/>
      </c>
      <c r="AS791" s="30" t="inlineStr">
        <is>
          <t>CHECK</t>
        </is>
      </c>
      <c r="AT791" t="inlineStr"/>
    </row>
    <row r="792">
      <c r="A792" s="14" t="inlineStr">
        <is>
          <t>GAR04824</t>
        </is>
      </c>
      <c r="B792" s="14" t="inlineStr">
        <is>
          <t>Forerunner 970 Carbon Gray DLC Titanium, Black</t>
        </is>
      </c>
      <c r="C792" s="14" t="inlineStr">
        <is>
          <t>GADGETI</t>
        </is>
      </c>
      <c r="D792" s="14" t="inlineStr">
        <is>
          <t>02 SILVER</t>
        </is>
      </c>
      <c r="E792" s="22" t="inlineStr">
        <is>
          <t>VP regular</t>
        </is>
      </c>
      <c r="AF792">
        <f>IF('Demand Input VP'!F148="",0,'Demand Input VP'!F148)</f>
        <v/>
      </c>
      <c r="AG792">
        <f>IF('Demand Input VP'!G148="",0,'Demand Input VP'!G148)</f>
        <v/>
      </c>
      <c r="AH792">
        <f>IF('Demand Input VP'!H148="",0,'Demand Input VP'!H148)</f>
        <v/>
      </c>
      <c r="AI792">
        <f>IF('Demand Input VP'!I148="",0,'Demand Input VP'!I148)</f>
        <v/>
      </c>
      <c r="AJ792">
        <f>IF('Demand Input VP'!J148="",0,'Demand Input VP'!J148)</f>
        <v/>
      </c>
      <c r="AK792">
        <f>IF('Demand Input VP'!K148="",0,'Demand Input VP'!K148)</f>
        <v/>
      </c>
      <c r="AL792">
        <f>IF('Demand Input VP'!L148="",0,'Demand Input VP'!L148)</f>
        <v/>
      </c>
      <c r="AM792">
        <f>IF('Demand Input VP'!M148="",0,'Demand Input VP'!M148)</f>
        <v/>
      </c>
      <c r="AN792">
        <f>IF('Demand Input VP'!N148="",0,'Demand Input VP'!N148)</f>
        <v/>
      </c>
      <c r="AO792">
        <f>IF('Demand Input VP'!O148="",0,'Demand Input VP'!O148)</f>
        <v/>
      </c>
      <c r="AP792">
        <f>IF('Demand Input VP'!P148="",0,'Demand Input VP'!P148)</f>
        <v/>
      </c>
      <c r="AQ792">
        <f>IF('Demand Input VP'!Q148="",0,'Demand Input VP'!Q148)</f>
        <v/>
      </c>
      <c r="AR792">
        <f>IF('Demand Input VP'!R148="",0,'Demand Input VP'!R148)</f>
        <v/>
      </c>
      <c r="AS792" s="30" t="inlineStr">
        <is>
          <t>CHECK</t>
        </is>
      </c>
      <c r="AT792" t="inlineStr"/>
    </row>
    <row r="793">
      <c r="A793" s="14" t="inlineStr">
        <is>
          <t>GAR04824</t>
        </is>
      </c>
      <c r="B793" s="14" t="inlineStr">
        <is>
          <t>Forerunner 970 Carbon Gray DLC Titanium, Black</t>
        </is>
      </c>
      <c r="C793" s="14" t="inlineStr">
        <is>
          <t>GADGETI</t>
        </is>
      </c>
      <c r="D793" s="14" t="inlineStr">
        <is>
          <t>02 SILVER</t>
        </is>
      </c>
      <c r="E793" s="22" t="inlineStr">
        <is>
          <t>MP on-top</t>
        </is>
      </c>
      <c r="AF793" s="23">
        <f>IF('Demand Input MP'!F147="",0,'Demand Input MP'!F147)</f>
        <v/>
      </c>
      <c r="AG793" s="23">
        <f>IF('Demand Input MP'!G147="",0,'Demand Input MP'!G147)</f>
        <v/>
      </c>
      <c r="AH793" s="23">
        <f>IF('Demand Input MP'!H147="",0,'Demand Input MP'!H147)</f>
        <v/>
      </c>
      <c r="AI793" s="23">
        <f>IF('Demand Input MP'!I147="",0,'Demand Input MP'!I147)</f>
        <v/>
      </c>
      <c r="AJ793" s="23">
        <f>IF('Demand Input MP'!J147="",0,'Demand Input MP'!J147)</f>
        <v/>
      </c>
      <c r="AK793" s="23">
        <f>IF('Demand Input MP'!K147="",0,'Demand Input MP'!K147)</f>
        <v/>
      </c>
      <c r="AL793" s="23">
        <f>IF('Demand Input MP'!L147="",0,'Demand Input MP'!L147)</f>
        <v/>
      </c>
      <c r="AM793" s="23">
        <f>IF('Demand Input MP'!M147="",0,'Demand Input MP'!M147)</f>
        <v/>
      </c>
      <c r="AN793" s="23">
        <f>IF('Demand Input MP'!N147="",0,'Demand Input MP'!N147)</f>
        <v/>
      </c>
      <c r="AO793" s="23">
        <f>IF('Demand Input MP'!O147="",0,'Demand Input MP'!O147)</f>
        <v/>
      </c>
      <c r="AP793" s="23">
        <f>IF('Demand Input MP'!P147="",0,'Demand Input MP'!P147)</f>
        <v/>
      </c>
      <c r="AQ793" s="23">
        <f>IF('Demand Input MP'!Q147="",0,'Demand Input MP'!Q147)</f>
        <v/>
      </c>
      <c r="AR793" s="23">
        <f>IF('Demand Input MP'!R147="",0,'Demand Input MP'!R147)</f>
        <v/>
      </c>
      <c r="AS793" s="30" t="inlineStr">
        <is>
          <t>CHECK</t>
        </is>
      </c>
      <c r="AT793" t="inlineStr"/>
    </row>
    <row r="794">
      <c r="A794" s="14" t="inlineStr">
        <is>
          <t>GAR04824</t>
        </is>
      </c>
      <c r="B794" s="14" t="inlineStr">
        <is>
          <t>Forerunner 970 Carbon Gray DLC Titanium, Black</t>
        </is>
      </c>
      <c r="C794" s="14" t="inlineStr">
        <is>
          <t>GADGETI</t>
        </is>
      </c>
      <c r="D794" s="14" t="inlineStr">
        <is>
          <t>02 SILVER</t>
        </is>
      </c>
      <c r="E794" s="22" t="inlineStr">
        <is>
          <t>MP regular</t>
        </is>
      </c>
      <c r="AF794">
        <f>IF('Demand Input MP'!F148="",0,'Demand Input MP'!F148)</f>
        <v/>
      </c>
      <c r="AG794">
        <f>IF('Demand Input MP'!G148="",0,'Demand Input MP'!G148)</f>
        <v/>
      </c>
      <c r="AH794">
        <f>IF('Demand Input MP'!H148="",0,'Demand Input MP'!H148)</f>
        <v/>
      </c>
      <c r="AI794">
        <f>IF('Demand Input MP'!I148="",0,'Demand Input MP'!I148)</f>
        <v/>
      </c>
      <c r="AJ794">
        <f>IF('Demand Input MP'!J148="",0,'Demand Input MP'!J148)</f>
        <v/>
      </c>
      <c r="AK794">
        <f>IF('Demand Input MP'!K148="",0,'Demand Input MP'!K148)</f>
        <v/>
      </c>
      <c r="AL794">
        <f>IF('Demand Input MP'!L148="",0,'Demand Input MP'!L148)</f>
        <v/>
      </c>
      <c r="AM794">
        <f>IF('Demand Input MP'!M148="",0,'Demand Input MP'!M148)</f>
        <v/>
      </c>
      <c r="AN794">
        <f>IF('Demand Input MP'!N148="",0,'Demand Input MP'!N148)</f>
        <v/>
      </c>
      <c r="AO794">
        <f>IF('Demand Input MP'!O148="",0,'Demand Input MP'!O148)</f>
        <v/>
      </c>
      <c r="AP794">
        <f>IF('Demand Input MP'!P148="",0,'Demand Input MP'!P148)</f>
        <v/>
      </c>
      <c r="AQ794">
        <f>IF('Demand Input MP'!Q148="",0,'Demand Input MP'!Q148)</f>
        <v/>
      </c>
      <c r="AR794">
        <f>IF('Demand Input MP'!R148="",0,'Demand Input MP'!R148)</f>
        <v/>
      </c>
      <c r="AS794" s="30" t="inlineStr">
        <is>
          <t>CHECK</t>
        </is>
      </c>
      <c r="AT794" t="inlineStr"/>
    </row>
    <row r="795">
      <c r="A795" s="14" t="inlineStr">
        <is>
          <t>GAR04824</t>
        </is>
      </c>
      <c r="B795" s="14" t="inlineStr">
        <is>
          <t>Forerunner 970 Carbon Gray DLC Titanium, Black</t>
        </is>
      </c>
      <c r="C795" s="14" t="inlineStr">
        <is>
          <t>GADGETI</t>
        </is>
      </c>
      <c r="D795" s="14" t="inlineStr">
        <is>
          <t>02 SILVER</t>
        </is>
      </c>
      <c r="E795" s="15" t="inlineStr">
        <is>
          <t>On-top Total</t>
        </is>
      </c>
      <c r="AF795" s="24">
        <f>SUM(AF791:AF794)</f>
        <v/>
      </c>
      <c r="AG795" s="24">
        <f>SUM(AG791:AG794)</f>
        <v/>
      </c>
      <c r="AH795" s="24">
        <f>SUM(AH791:AH794)</f>
        <v/>
      </c>
      <c r="AI795" s="24">
        <f>SUM(AI791:AI794)</f>
        <v/>
      </c>
      <c r="AJ795" s="24">
        <f>SUM(AJ791:AJ794)</f>
        <v/>
      </c>
      <c r="AK795" s="24">
        <f>SUM(AK791:AK794)</f>
        <v/>
      </c>
      <c r="AL795" s="24">
        <f>SUM(AL791:AL794)</f>
        <v/>
      </c>
      <c r="AM795" s="24">
        <f>SUM(AM791:AM794)</f>
        <v/>
      </c>
      <c r="AN795" s="24">
        <f>SUM(AN791:AN794)</f>
        <v/>
      </c>
      <c r="AO795" s="24">
        <f>SUM(AO791:AO794)</f>
        <v/>
      </c>
      <c r="AP795" s="24">
        <f>SUM(AP791:AP794)</f>
        <v/>
      </c>
      <c r="AQ795" s="24">
        <f>SUM(AQ791:AQ794)</f>
        <v/>
      </c>
      <c r="AR795" s="24">
        <f>SUM(AR791:AR794)</f>
        <v/>
      </c>
      <c r="AS795" s="30" t="inlineStr">
        <is>
          <t>CHECK</t>
        </is>
      </c>
      <c r="AT795" t="inlineStr"/>
    </row>
    <row r="796">
      <c r="A796" s="25" t="inlineStr">
        <is>
          <t>GAR04824</t>
        </is>
      </c>
      <c r="B796" s="25" t="inlineStr">
        <is>
          <t>Forerunner 970 Carbon Gray DLC Titanium, Black</t>
        </is>
      </c>
      <c r="C796" s="25" t="inlineStr">
        <is>
          <t>GADGETI</t>
        </is>
      </c>
      <c r="D796" s="25" t="inlineStr">
        <is>
          <t>02 SILVER</t>
        </is>
      </c>
      <c r="E796" s="26" t="inlineStr">
        <is>
          <t>TOTAL DEMAND</t>
        </is>
      </c>
      <c r="F796" s="27" t="n"/>
      <c r="G796" s="27" t="n"/>
      <c r="H796" s="27" t="n"/>
      <c r="I796" s="27" t="n"/>
      <c r="J796" s="27" t="n"/>
      <c r="K796" s="27" t="n"/>
      <c r="L796" s="27" t="n"/>
      <c r="M796" s="27" t="n"/>
      <c r="N796" s="27" t="n"/>
      <c r="O796" s="27" t="n"/>
      <c r="P796" s="27" t="n"/>
      <c r="Q796" s="27" t="n"/>
      <c r="R796" s="27" t="n"/>
      <c r="S796" s="27" t="n"/>
      <c r="T796" s="27" t="n"/>
      <c r="U796" s="27" t="n"/>
      <c r="V796" s="27" t="n"/>
      <c r="W796" s="27" t="n"/>
      <c r="X796" s="27" t="n"/>
      <c r="Y796" s="27" t="n"/>
      <c r="Z796" s="27" t="n"/>
      <c r="AA796" s="27" t="n"/>
      <c r="AB796" s="27" t="n"/>
      <c r="AC796" s="27" t="n"/>
      <c r="AD796" s="27" t="n"/>
      <c r="AE796" s="27" t="n"/>
      <c r="AF796" s="28">
        <f>AF790+AF795</f>
        <v/>
      </c>
      <c r="AG796" s="28">
        <f>AG790+AG795</f>
        <v/>
      </c>
      <c r="AH796" s="28">
        <f>AH790+AH795</f>
        <v/>
      </c>
      <c r="AI796" s="28">
        <f>AI790+AI795</f>
        <v/>
      </c>
      <c r="AJ796" s="28">
        <f>AJ790+AJ795</f>
        <v/>
      </c>
      <c r="AK796" s="28">
        <f>AK790+AK795</f>
        <v/>
      </c>
      <c r="AL796" s="28">
        <f>AL790+AL795</f>
        <v/>
      </c>
      <c r="AM796" s="28">
        <f>AM790+AM795</f>
        <v/>
      </c>
      <c r="AN796" s="28">
        <f>AN790+AN795</f>
        <v/>
      </c>
      <c r="AO796" s="28">
        <f>AO790+AO795</f>
        <v/>
      </c>
      <c r="AP796" s="28">
        <f>AP790+AP795</f>
        <v/>
      </c>
      <c r="AQ796" s="28">
        <f>AQ790+AQ795</f>
        <v/>
      </c>
      <c r="AR796" s="28">
        <f>AR790+AR795</f>
        <v/>
      </c>
      <c r="AS796" s="30" t="inlineStr">
        <is>
          <t>CHECK</t>
        </is>
      </c>
      <c r="AT796" t="inlineStr"/>
    </row>
    <row r="797">
      <c r="A797" s="14" t="inlineStr">
        <is>
          <t>GAR04824</t>
        </is>
      </c>
      <c r="B797" s="14" t="inlineStr">
        <is>
          <t>Forerunner 970 Carbon Gray DLC Titanium, Black</t>
        </is>
      </c>
      <c r="C797" s="14" t="inlineStr">
        <is>
          <t>GADGETI</t>
        </is>
      </c>
      <c r="D797" s="14" t="inlineStr">
        <is>
          <t>02 SILVER</t>
        </is>
      </c>
      <c r="E797" s="15" t="inlineStr"/>
      <c r="AS797" s="30" t="inlineStr">
        <is>
          <t>CHECK</t>
        </is>
      </c>
      <c r="AT797" t="inlineStr"/>
    </row>
    <row r="798">
      <c r="A798" s="7" t="inlineStr">
        <is>
          <t>GAR04826</t>
        </is>
      </c>
      <c r="B798" s="8" t="inlineStr">
        <is>
          <t>Forerunner 970 Soft Gold Titanium, French Gray/Indigo</t>
        </is>
      </c>
      <c r="C798" s="9" t="inlineStr">
        <is>
          <t>GADGETI</t>
        </is>
      </c>
      <c r="D798" s="9" t="inlineStr">
        <is>
          <t>03 BRONZE</t>
        </is>
      </c>
      <c r="E798" s="10" t="inlineStr"/>
      <c r="F798" s="11" t="n"/>
      <c r="G798" s="11" t="n"/>
      <c r="H798" s="11" t="n"/>
      <c r="I798" s="11" t="n"/>
      <c r="J798" s="11" t="n"/>
      <c r="K798" s="11" t="n"/>
      <c r="L798" s="11" t="n"/>
      <c r="M798" s="11" t="n"/>
      <c r="N798" s="11" t="n"/>
      <c r="O798" s="11" t="n"/>
      <c r="P798" s="11" t="n"/>
      <c r="Q798" s="11" t="n"/>
      <c r="R798" s="11" t="n"/>
      <c r="S798" s="11" t="n"/>
      <c r="T798" s="11" t="n"/>
      <c r="U798" s="11" t="n"/>
      <c r="V798" s="11" t="n"/>
      <c r="W798" s="11" t="n"/>
      <c r="X798" s="11" t="n"/>
      <c r="Y798" s="11" t="n"/>
      <c r="Z798" s="11" t="n"/>
      <c r="AA798" s="11" t="n"/>
      <c r="AB798" s="11" t="n"/>
      <c r="AC798" s="11" t="n"/>
      <c r="AD798" s="11" t="n"/>
      <c r="AE798" s="11" t="n"/>
      <c r="AF798" s="11" t="n"/>
      <c r="AG798" s="11" t="n"/>
      <c r="AH798" s="11" t="n"/>
      <c r="AI798" s="11" t="n"/>
      <c r="AJ798" s="11" t="n"/>
      <c r="AK798" s="11" t="n"/>
      <c r="AL798" s="11" t="n"/>
      <c r="AM798" s="11" t="n"/>
      <c r="AN798" s="11" t="n"/>
      <c r="AO798" s="11" t="n"/>
      <c r="AP798" s="11" t="n"/>
      <c r="AQ798" s="11" t="n"/>
      <c r="AR798" s="11" t="n"/>
      <c r="AS798" s="29" t="inlineStr">
        <is>
          <t>CHECK</t>
        </is>
      </c>
      <c r="AT798" s="13">
        <f>IF((IFERROR(VALUE('Demand Input MP'!F149),0)+IFERROR(VALUE('Demand Input MP'!G149),0)+IFERROR(VALUE('Demand Input MP'!H149),0)+IFERROR(VALUE('Demand Input MP'!I149),0)+IFERROR(VALUE('Demand Input MP'!J149),0)+IFERROR(VALUE('Demand Input MP'!K149),0)+IFERROR(VALUE('Demand Input MP'!L149),0)+IFERROR(VALUE('Demand Input MP'!M149),0)+IFERROR(VALUE('Demand Input MP'!N149),0)+IFERROR(VALUE('Demand Input MP'!O149),0)+IFERROR(VALUE('Demand Input MP'!P149),0)+IFERROR(VALUE('Demand Input MP'!Q149),0)+IFERROR(VALUE('Demand Input MP'!R149),0))&gt;0,"PROMO","")</f>
        <v/>
      </c>
    </row>
    <row r="799">
      <c r="A799" s="14" t="inlineStr">
        <is>
          <t>GAR04826</t>
        </is>
      </c>
      <c r="B799" s="14" t="inlineStr">
        <is>
          <t>Forerunner 970 Soft Gold Titanium, French Gray/Indigo</t>
        </is>
      </c>
      <c r="C799" s="14" t="inlineStr">
        <is>
          <t>GADGETI</t>
        </is>
      </c>
      <c r="D799" s="14" t="inlineStr">
        <is>
          <t>03 BRONZE</t>
        </is>
      </c>
      <c r="E799" s="15" t="inlineStr">
        <is>
          <t>Baseline FC</t>
        </is>
      </c>
      <c r="F799" s="16" t="n">
        <v>0</v>
      </c>
      <c r="G799" s="16" t="n">
        <v>1</v>
      </c>
      <c r="H799" s="16" t="n">
        <v>2</v>
      </c>
      <c r="I799" s="16" t="n">
        <v>0</v>
      </c>
      <c r="J799" s="16" t="n">
        <v>0</v>
      </c>
      <c r="K799" s="16" t="n">
        <v>0</v>
      </c>
      <c r="L799" s="16" t="n">
        <v>1</v>
      </c>
      <c r="M799" s="16" t="n">
        <v>0</v>
      </c>
      <c r="N799" s="16" t="n">
        <v>2</v>
      </c>
      <c r="O799" s="16" t="n">
        <v>1</v>
      </c>
      <c r="P799" s="16" t="n">
        <v>0</v>
      </c>
      <c r="Q799" s="16" t="n">
        <v>1</v>
      </c>
      <c r="R799" s="16" t="n">
        <v>2</v>
      </c>
      <c r="S799" s="16" t="n">
        <v>1</v>
      </c>
      <c r="T799" s="16" t="n">
        <v>0</v>
      </c>
      <c r="U799" s="16" t="n">
        <v>0</v>
      </c>
      <c r="V799" s="16" t="n">
        <v>0</v>
      </c>
      <c r="W799" s="16" t="n">
        <v>0</v>
      </c>
      <c r="X799" s="16" t="n">
        <v>0</v>
      </c>
      <c r="Y799" s="16" t="n">
        <v>2</v>
      </c>
      <c r="Z799" s="16" t="n">
        <v>0</v>
      </c>
      <c r="AA799" s="16" t="n">
        <v>0</v>
      </c>
      <c r="AB799" s="16" t="n">
        <v>0</v>
      </c>
      <c r="AC799" s="16" t="n">
        <v>1</v>
      </c>
      <c r="AD799" s="16" t="n">
        <v>0</v>
      </c>
      <c r="AE799" s="16" t="n">
        <v>1</v>
      </c>
      <c r="AF799" s="17" t="n">
        <v>0</v>
      </c>
      <c r="AG799" s="17" t="n">
        <v>0</v>
      </c>
      <c r="AH799" s="17" t="n">
        <v>0</v>
      </c>
      <c r="AI799" s="17" t="n">
        <v>0</v>
      </c>
      <c r="AJ799" s="17" t="n">
        <v>0</v>
      </c>
      <c r="AK799" s="17" t="n">
        <v>0</v>
      </c>
      <c r="AL799" s="17" t="n">
        <v>0</v>
      </c>
      <c r="AM799" s="17" t="n">
        <v>0</v>
      </c>
      <c r="AN799" s="17" t="n">
        <v>0</v>
      </c>
      <c r="AO799" s="17" t="n">
        <v>0</v>
      </c>
      <c r="AP799" s="17" t="n">
        <v>0</v>
      </c>
      <c r="AQ799" s="17" t="n">
        <v>0</v>
      </c>
      <c r="AR799" s="17" t="n">
        <v>0</v>
      </c>
      <c r="AS799" s="30" t="inlineStr">
        <is>
          <t>CHECK</t>
        </is>
      </c>
      <c r="AT799" t="inlineStr"/>
    </row>
    <row r="800">
      <c r="A800" s="14" t="inlineStr">
        <is>
          <t>GAR04826</t>
        </is>
      </c>
      <c r="B800" s="14" t="inlineStr">
        <is>
          <t>Forerunner 970 Soft Gold Titanium, French Gray/Indigo</t>
        </is>
      </c>
      <c r="C800" s="14" t="inlineStr">
        <is>
          <t>GADGETI</t>
        </is>
      </c>
      <c r="D800" s="14" t="inlineStr">
        <is>
          <t>03 BRONZE</t>
        </is>
      </c>
      <c r="E800" s="19" t="inlineStr">
        <is>
          <t>Planner Factor</t>
        </is>
      </c>
      <c r="AF800" s="20" t="n">
        <v>1</v>
      </c>
      <c r="AG800" s="20" t="n">
        <v>1</v>
      </c>
      <c r="AH800" s="20" t="n">
        <v>1</v>
      </c>
      <c r="AI800" s="20" t="n">
        <v>1</v>
      </c>
      <c r="AJ800" s="20" t="n">
        <v>1</v>
      </c>
      <c r="AK800" s="20" t="n">
        <v>1</v>
      </c>
      <c r="AL800" s="20" t="n">
        <v>1</v>
      </c>
      <c r="AM800" s="20" t="n">
        <v>1</v>
      </c>
      <c r="AN800" s="20" t="n">
        <v>1</v>
      </c>
      <c r="AO800" s="20" t="n">
        <v>1</v>
      </c>
      <c r="AP800" s="20" t="n">
        <v>1</v>
      </c>
      <c r="AQ800" s="20" t="n">
        <v>1</v>
      </c>
      <c r="AR800" s="20" t="n">
        <v>1</v>
      </c>
      <c r="AS800" s="30" t="inlineStr">
        <is>
          <t>CHECK</t>
        </is>
      </c>
      <c r="AT800" t="inlineStr"/>
    </row>
    <row r="801">
      <c r="A801" s="14" t="inlineStr">
        <is>
          <t>GAR04826</t>
        </is>
      </c>
      <c r="B801" s="14" t="inlineStr">
        <is>
          <t>Forerunner 970 Soft Gold Titanium, French Gray/Indigo</t>
        </is>
      </c>
      <c r="C801" s="14" t="inlineStr">
        <is>
          <t>GADGETI</t>
        </is>
      </c>
      <c r="D801" s="14" t="inlineStr">
        <is>
          <t>03 BRONZE</t>
        </is>
      </c>
      <c r="E801" s="15" t="inlineStr">
        <is>
          <t>Adjusted FC</t>
        </is>
      </c>
      <c r="AF801" s="21">
        <f>ROUND(AF799*AF800,0)</f>
        <v/>
      </c>
      <c r="AG801" s="21">
        <f>ROUND(AG799*AG800,0)</f>
        <v/>
      </c>
      <c r="AH801" s="21">
        <f>ROUND(AH799*AH800,0)</f>
        <v/>
      </c>
      <c r="AI801" s="21">
        <f>ROUND(AI799*AI800,0)</f>
        <v/>
      </c>
      <c r="AJ801" s="21">
        <f>ROUND(AJ799*AJ800,0)</f>
        <v/>
      </c>
      <c r="AK801" s="21">
        <f>ROUND(AK799*AK800,0)</f>
        <v/>
      </c>
      <c r="AL801" s="21">
        <f>ROUND(AL799*AL800,0)</f>
        <v/>
      </c>
      <c r="AM801" s="21">
        <f>ROUND(AM799*AM800,0)</f>
        <v/>
      </c>
      <c r="AN801" s="21">
        <f>ROUND(AN799*AN800,0)</f>
        <v/>
      </c>
      <c r="AO801" s="21">
        <f>ROUND(AO799*AO800,0)</f>
        <v/>
      </c>
      <c r="AP801" s="21">
        <f>ROUND(AP799*AP800,0)</f>
        <v/>
      </c>
      <c r="AQ801" s="21">
        <f>ROUND(AQ799*AQ800,0)</f>
        <v/>
      </c>
      <c r="AR801" s="21">
        <f>ROUND(AR799*AR800,0)</f>
        <v/>
      </c>
      <c r="AS801" s="30" t="inlineStr">
        <is>
          <t>CHECK</t>
        </is>
      </c>
      <c r="AT801" t="inlineStr"/>
    </row>
    <row r="802">
      <c r="A802" s="14" t="inlineStr">
        <is>
          <t>GAR04826</t>
        </is>
      </c>
      <c r="B802" s="14" t="inlineStr">
        <is>
          <t>Forerunner 970 Soft Gold Titanium, French Gray/Indigo</t>
        </is>
      </c>
      <c r="C802" s="14" t="inlineStr">
        <is>
          <t>GADGETI</t>
        </is>
      </c>
      <c r="D802" s="14" t="inlineStr">
        <is>
          <t>03 BRONZE</t>
        </is>
      </c>
      <c r="E802" s="22" t="inlineStr">
        <is>
          <t>VP on-top</t>
        </is>
      </c>
      <c r="AF802" s="23">
        <f>IF('Demand Input VP'!F149="",0,'Demand Input VP'!F149)</f>
        <v/>
      </c>
      <c r="AG802" s="23">
        <f>IF('Demand Input VP'!G149="",0,'Demand Input VP'!G149)</f>
        <v/>
      </c>
      <c r="AH802" s="23">
        <f>IF('Demand Input VP'!H149="",0,'Demand Input VP'!H149)</f>
        <v/>
      </c>
      <c r="AI802" s="23">
        <f>IF('Demand Input VP'!I149="",0,'Demand Input VP'!I149)</f>
        <v/>
      </c>
      <c r="AJ802" s="23">
        <f>IF('Demand Input VP'!J149="",0,'Demand Input VP'!J149)</f>
        <v/>
      </c>
      <c r="AK802" s="23">
        <f>IF('Demand Input VP'!K149="",0,'Demand Input VP'!K149)</f>
        <v/>
      </c>
      <c r="AL802" s="23">
        <f>IF('Demand Input VP'!L149="",0,'Demand Input VP'!L149)</f>
        <v/>
      </c>
      <c r="AM802" s="23">
        <f>IF('Demand Input VP'!M149="",0,'Demand Input VP'!M149)</f>
        <v/>
      </c>
      <c r="AN802" s="23">
        <f>IF('Demand Input VP'!N149="",0,'Demand Input VP'!N149)</f>
        <v/>
      </c>
      <c r="AO802" s="23">
        <f>IF('Demand Input VP'!O149="",0,'Demand Input VP'!O149)</f>
        <v/>
      </c>
      <c r="AP802" s="23">
        <f>IF('Demand Input VP'!P149="",0,'Demand Input VP'!P149)</f>
        <v/>
      </c>
      <c r="AQ802" s="23">
        <f>IF('Demand Input VP'!Q149="",0,'Demand Input VP'!Q149)</f>
        <v/>
      </c>
      <c r="AR802" s="23">
        <f>IF('Demand Input VP'!R149="",0,'Demand Input VP'!R149)</f>
        <v/>
      </c>
      <c r="AS802" s="30" t="inlineStr">
        <is>
          <t>CHECK</t>
        </is>
      </c>
      <c r="AT802" t="inlineStr"/>
    </row>
    <row r="803">
      <c r="A803" s="14" t="inlineStr">
        <is>
          <t>GAR04826</t>
        </is>
      </c>
      <c r="B803" s="14" t="inlineStr">
        <is>
          <t>Forerunner 970 Soft Gold Titanium, French Gray/Indigo</t>
        </is>
      </c>
      <c r="C803" s="14" t="inlineStr">
        <is>
          <t>GADGETI</t>
        </is>
      </c>
      <c r="D803" s="14" t="inlineStr">
        <is>
          <t>03 BRONZE</t>
        </is>
      </c>
      <c r="E803" s="22" t="inlineStr">
        <is>
          <t>VP regular</t>
        </is>
      </c>
      <c r="AF803">
        <f>IF('Demand Input VP'!F150="",0,'Demand Input VP'!F150)</f>
        <v/>
      </c>
      <c r="AG803">
        <f>IF('Demand Input VP'!G150="",0,'Demand Input VP'!G150)</f>
        <v/>
      </c>
      <c r="AH803">
        <f>IF('Demand Input VP'!H150="",0,'Demand Input VP'!H150)</f>
        <v/>
      </c>
      <c r="AI803">
        <f>IF('Demand Input VP'!I150="",0,'Demand Input VP'!I150)</f>
        <v/>
      </c>
      <c r="AJ803">
        <f>IF('Demand Input VP'!J150="",0,'Demand Input VP'!J150)</f>
        <v/>
      </c>
      <c r="AK803">
        <f>IF('Demand Input VP'!K150="",0,'Demand Input VP'!K150)</f>
        <v/>
      </c>
      <c r="AL803">
        <f>IF('Demand Input VP'!L150="",0,'Demand Input VP'!L150)</f>
        <v/>
      </c>
      <c r="AM803">
        <f>IF('Demand Input VP'!M150="",0,'Demand Input VP'!M150)</f>
        <v/>
      </c>
      <c r="AN803">
        <f>IF('Demand Input VP'!N150="",0,'Demand Input VP'!N150)</f>
        <v/>
      </c>
      <c r="AO803">
        <f>IF('Demand Input VP'!O150="",0,'Demand Input VP'!O150)</f>
        <v/>
      </c>
      <c r="AP803">
        <f>IF('Demand Input VP'!P150="",0,'Demand Input VP'!P150)</f>
        <v/>
      </c>
      <c r="AQ803">
        <f>IF('Demand Input VP'!Q150="",0,'Demand Input VP'!Q150)</f>
        <v/>
      </c>
      <c r="AR803">
        <f>IF('Demand Input VP'!R150="",0,'Demand Input VP'!R150)</f>
        <v/>
      </c>
      <c r="AS803" s="30" t="inlineStr">
        <is>
          <t>CHECK</t>
        </is>
      </c>
      <c r="AT803" t="inlineStr"/>
    </row>
    <row r="804">
      <c r="A804" s="14" t="inlineStr">
        <is>
          <t>GAR04826</t>
        </is>
      </c>
      <c r="B804" s="14" t="inlineStr">
        <is>
          <t>Forerunner 970 Soft Gold Titanium, French Gray/Indigo</t>
        </is>
      </c>
      <c r="C804" s="14" t="inlineStr">
        <is>
          <t>GADGETI</t>
        </is>
      </c>
      <c r="D804" s="14" t="inlineStr">
        <is>
          <t>03 BRONZE</t>
        </is>
      </c>
      <c r="E804" s="22" t="inlineStr">
        <is>
          <t>MP on-top</t>
        </is>
      </c>
      <c r="AF804" s="23">
        <f>IF('Demand Input MP'!F149="",0,'Demand Input MP'!F149)</f>
        <v/>
      </c>
      <c r="AG804" s="23">
        <f>IF('Demand Input MP'!G149="",0,'Demand Input MP'!G149)</f>
        <v/>
      </c>
      <c r="AH804" s="23">
        <f>IF('Demand Input MP'!H149="",0,'Demand Input MP'!H149)</f>
        <v/>
      </c>
      <c r="AI804" s="23">
        <f>IF('Demand Input MP'!I149="",0,'Demand Input MP'!I149)</f>
        <v/>
      </c>
      <c r="AJ804" s="23">
        <f>IF('Demand Input MP'!J149="",0,'Demand Input MP'!J149)</f>
        <v/>
      </c>
      <c r="AK804" s="23">
        <f>IF('Demand Input MP'!K149="",0,'Demand Input MP'!K149)</f>
        <v/>
      </c>
      <c r="AL804" s="23">
        <f>IF('Demand Input MP'!L149="",0,'Demand Input MP'!L149)</f>
        <v/>
      </c>
      <c r="AM804" s="23">
        <f>IF('Demand Input MP'!M149="",0,'Demand Input MP'!M149)</f>
        <v/>
      </c>
      <c r="AN804" s="23">
        <f>IF('Demand Input MP'!N149="",0,'Demand Input MP'!N149)</f>
        <v/>
      </c>
      <c r="AO804" s="23">
        <f>IF('Demand Input MP'!O149="",0,'Demand Input MP'!O149)</f>
        <v/>
      </c>
      <c r="AP804" s="23">
        <f>IF('Demand Input MP'!P149="",0,'Demand Input MP'!P149)</f>
        <v/>
      </c>
      <c r="AQ804" s="23">
        <f>IF('Demand Input MP'!Q149="",0,'Demand Input MP'!Q149)</f>
        <v/>
      </c>
      <c r="AR804" s="23">
        <f>IF('Demand Input MP'!R149="",0,'Demand Input MP'!R149)</f>
        <v/>
      </c>
      <c r="AS804" s="30" t="inlineStr">
        <is>
          <t>CHECK</t>
        </is>
      </c>
      <c r="AT804" t="inlineStr"/>
    </row>
    <row r="805">
      <c r="A805" s="14" t="inlineStr">
        <is>
          <t>GAR04826</t>
        </is>
      </c>
      <c r="B805" s="14" t="inlineStr">
        <is>
          <t>Forerunner 970 Soft Gold Titanium, French Gray/Indigo</t>
        </is>
      </c>
      <c r="C805" s="14" t="inlineStr">
        <is>
          <t>GADGETI</t>
        </is>
      </c>
      <c r="D805" s="14" t="inlineStr">
        <is>
          <t>03 BRONZE</t>
        </is>
      </c>
      <c r="E805" s="22" t="inlineStr">
        <is>
          <t>MP regular</t>
        </is>
      </c>
      <c r="AF805">
        <f>IF('Demand Input MP'!F150="",0,'Demand Input MP'!F150)</f>
        <v/>
      </c>
      <c r="AG805">
        <f>IF('Demand Input MP'!G150="",0,'Demand Input MP'!G150)</f>
        <v/>
      </c>
      <c r="AH805">
        <f>IF('Demand Input MP'!H150="",0,'Demand Input MP'!H150)</f>
        <v/>
      </c>
      <c r="AI805">
        <f>IF('Demand Input MP'!I150="",0,'Demand Input MP'!I150)</f>
        <v/>
      </c>
      <c r="AJ805">
        <f>IF('Demand Input MP'!J150="",0,'Demand Input MP'!J150)</f>
        <v/>
      </c>
      <c r="AK805">
        <f>IF('Demand Input MP'!K150="",0,'Demand Input MP'!K150)</f>
        <v/>
      </c>
      <c r="AL805">
        <f>IF('Demand Input MP'!L150="",0,'Demand Input MP'!L150)</f>
        <v/>
      </c>
      <c r="AM805">
        <f>IF('Demand Input MP'!M150="",0,'Demand Input MP'!M150)</f>
        <v/>
      </c>
      <c r="AN805">
        <f>IF('Demand Input MP'!N150="",0,'Demand Input MP'!N150)</f>
        <v/>
      </c>
      <c r="AO805">
        <f>IF('Demand Input MP'!O150="",0,'Demand Input MP'!O150)</f>
        <v/>
      </c>
      <c r="AP805">
        <f>IF('Demand Input MP'!P150="",0,'Demand Input MP'!P150)</f>
        <v/>
      </c>
      <c r="AQ805">
        <f>IF('Demand Input MP'!Q150="",0,'Demand Input MP'!Q150)</f>
        <v/>
      </c>
      <c r="AR805">
        <f>IF('Demand Input MP'!R150="",0,'Demand Input MP'!R150)</f>
        <v/>
      </c>
      <c r="AS805" s="30" t="inlineStr">
        <is>
          <t>CHECK</t>
        </is>
      </c>
      <c r="AT805" t="inlineStr"/>
    </row>
    <row r="806">
      <c r="A806" s="14" t="inlineStr">
        <is>
          <t>GAR04826</t>
        </is>
      </c>
      <c r="B806" s="14" t="inlineStr">
        <is>
          <t>Forerunner 970 Soft Gold Titanium, French Gray/Indigo</t>
        </is>
      </c>
      <c r="C806" s="14" t="inlineStr">
        <is>
          <t>GADGETI</t>
        </is>
      </c>
      <c r="D806" s="14" t="inlineStr">
        <is>
          <t>03 BRONZE</t>
        </is>
      </c>
      <c r="E806" s="15" t="inlineStr">
        <is>
          <t>On-top Total</t>
        </is>
      </c>
      <c r="AF806" s="24">
        <f>SUM(AF802:AF805)</f>
        <v/>
      </c>
      <c r="AG806" s="24">
        <f>SUM(AG802:AG805)</f>
        <v/>
      </c>
      <c r="AH806" s="24">
        <f>SUM(AH802:AH805)</f>
        <v/>
      </c>
      <c r="AI806" s="24">
        <f>SUM(AI802:AI805)</f>
        <v/>
      </c>
      <c r="AJ806" s="24">
        <f>SUM(AJ802:AJ805)</f>
        <v/>
      </c>
      <c r="AK806" s="24">
        <f>SUM(AK802:AK805)</f>
        <v/>
      </c>
      <c r="AL806" s="24">
        <f>SUM(AL802:AL805)</f>
        <v/>
      </c>
      <c r="AM806" s="24">
        <f>SUM(AM802:AM805)</f>
        <v/>
      </c>
      <c r="AN806" s="24">
        <f>SUM(AN802:AN805)</f>
        <v/>
      </c>
      <c r="AO806" s="24">
        <f>SUM(AO802:AO805)</f>
        <v/>
      </c>
      <c r="AP806" s="24">
        <f>SUM(AP802:AP805)</f>
        <v/>
      </c>
      <c r="AQ806" s="24">
        <f>SUM(AQ802:AQ805)</f>
        <v/>
      </c>
      <c r="AR806" s="24">
        <f>SUM(AR802:AR805)</f>
        <v/>
      </c>
      <c r="AS806" s="30" t="inlineStr">
        <is>
          <t>CHECK</t>
        </is>
      </c>
      <c r="AT806" t="inlineStr"/>
    </row>
    <row r="807">
      <c r="A807" s="25" t="inlineStr">
        <is>
          <t>GAR04826</t>
        </is>
      </c>
      <c r="B807" s="25" t="inlineStr">
        <is>
          <t>Forerunner 970 Soft Gold Titanium, French Gray/Indigo</t>
        </is>
      </c>
      <c r="C807" s="25" t="inlineStr">
        <is>
          <t>GADGETI</t>
        </is>
      </c>
      <c r="D807" s="25" t="inlineStr">
        <is>
          <t>03 BRONZE</t>
        </is>
      </c>
      <c r="E807" s="26" t="inlineStr">
        <is>
          <t>TOTAL DEMAND</t>
        </is>
      </c>
      <c r="F807" s="27" t="n"/>
      <c r="G807" s="27" t="n"/>
      <c r="H807" s="27" t="n"/>
      <c r="I807" s="27" t="n"/>
      <c r="J807" s="27" t="n"/>
      <c r="K807" s="27" t="n"/>
      <c r="L807" s="27" t="n"/>
      <c r="M807" s="27" t="n"/>
      <c r="N807" s="27" t="n"/>
      <c r="O807" s="27" t="n"/>
      <c r="P807" s="27" t="n"/>
      <c r="Q807" s="27" t="n"/>
      <c r="R807" s="27" t="n"/>
      <c r="S807" s="27" t="n"/>
      <c r="T807" s="27" t="n"/>
      <c r="U807" s="27" t="n"/>
      <c r="V807" s="27" t="n"/>
      <c r="W807" s="27" t="n"/>
      <c r="X807" s="27" t="n"/>
      <c r="Y807" s="27" t="n"/>
      <c r="Z807" s="27" t="n"/>
      <c r="AA807" s="27" t="n"/>
      <c r="AB807" s="27" t="n"/>
      <c r="AC807" s="27" t="n"/>
      <c r="AD807" s="27" t="n"/>
      <c r="AE807" s="27" t="n"/>
      <c r="AF807" s="28">
        <f>AF801+AF806</f>
        <v/>
      </c>
      <c r="AG807" s="28">
        <f>AG801+AG806</f>
        <v/>
      </c>
      <c r="AH807" s="28">
        <f>AH801+AH806</f>
        <v/>
      </c>
      <c r="AI807" s="28">
        <f>AI801+AI806</f>
        <v/>
      </c>
      <c r="AJ807" s="28">
        <f>AJ801+AJ806</f>
        <v/>
      </c>
      <c r="AK807" s="28">
        <f>AK801+AK806</f>
        <v/>
      </c>
      <c r="AL807" s="28">
        <f>AL801+AL806</f>
        <v/>
      </c>
      <c r="AM807" s="28">
        <f>AM801+AM806</f>
        <v/>
      </c>
      <c r="AN807" s="28">
        <f>AN801+AN806</f>
        <v/>
      </c>
      <c r="AO807" s="28">
        <f>AO801+AO806</f>
        <v/>
      </c>
      <c r="AP807" s="28">
        <f>AP801+AP806</f>
        <v/>
      </c>
      <c r="AQ807" s="28">
        <f>AQ801+AQ806</f>
        <v/>
      </c>
      <c r="AR807" s="28">
        <f>AR801+AR806</f>
        <v/>
      </c>
      <c r="AS807" s="30" t="inlineStr">
        <is>
          <t>CHECK</t>
        </is>
      </c>
      <c r="AT807" t="inlineStr"/>
    </row>
    <row r="808">
      <c r="A808" s="14" t="inlineStr">
        <is>
          <t>GAR04826</t>
        </is>
      </c>
      <c r="B808" s="14" t="inlineStr">
        <is>
          <t>Forerunner 970 Soft Gold Titanium, French Gray/Indigo</t>
        </is>
      </c>
      <c r="C808" s="14" t="inlineStr">
        <is>
          <t>GADGETI</t>
        </is>
      </c>
      <c r="D808" s="14" t="inlineStr">
        <is>
          <t>03 BRONZE</t>
        </is>
      </c>
      <c r="E808" s="15" t="inlineStr"/>
      <c r="AS808" s="30" t="inlineStr">
        <is>
          <t>CHECK</t>
        </is>
      </c>
      <c r="AT808" t="inlineStr"/>
    </row>
    <row r="809">
      <c r="A809" s="7" t="inlineStr">
        <is>
          <t>GAR04841</t>
        </is>
      </c>
      <c r="B809" s="8" t="inlineStr">
        <is>
          <t>Fenix 8 Pro 47 mm LTE AMOLED Sapphire Carbon Gray Tit. Black Strap</t>
        </is>
      </c>
      <c r="C809" s="9" t="inlineStr">
        <is>
          <t>GADGETI</t>
        </is>
      </c>
      <c r="D809" s="9" t="inlineStr">
        <is>
          <t>03 BRONZE</t>
        </is>
      </c>
      <c r="E809" s="10" t="inlineStr"/>
      <c r="F809" s="11" t="n"/>
      <c r="G809" s="11" t="n"/>
      <c r="H809" s="11" t="n"/>
      <c r="I809" s="11" t="n"/>
      <c r="J809" s="11" t="n"/>
      <c r="K809" s="11" t="n"/>
      <c r="L809" s="11" t="n"/>
      <c r="M809" s="11" t="n"/>
      <c r="N809" s="11" t="n"/>
      <c r="O809" s="11" t="n"/>
      <c r="P809" s="11" t="n"/>
      <c r="Q809" s="11" t="n"/>
      <c r="R809" s="11" t="n"/>
      <c r="S809" s="11" t="n"/>
      <c r="T809" s="11" t="n"/>
      <c r="U809" s="11" t="n"/>
      <c r="V809" s="11" t="n"/>
      <c r="W809" s="11" t="n"/>
      <c r="X809" s="11" t="n"/>
      <c r="Y809" s="11" t="n"/>
      <c r="Z809" s="11" t="n"/>
      <c r="AA809" s="11" t="n"/>
      <c r="AB809" s="11" t="n"/>
      <c r="AC809" s="11" t="n"/>
      <c r="AD809" s="11" t="n"/>
      <c r="AE809" s="11" t="n"/>
      <c r="AF809" s="11" t="n"/>
      <c r="AG809" s="11" t="n"/>
      <c r="AH809" s="11" t="n"/>
      <c r="AI809" s="11" t="n"/>
      <c r="AJ809" s="11" t="n"/>
      <c r="AK809" s="11" t="n"/>
      <c r="AL809" s="11" t="n"/>
      <c r="AM809" s="11" t="n"/>
      <c r="AN809" s="11" t="n"/>
      <c r="AO809" s="11" t="n"/>
      <c r="AP809" s="11" t="n"/>
      <c r="AQ809" s="11" t="n"/>
      <c r="AR809" s="11" t="n"/>
      <c r="AS809" s="29" t="inlineStr">
        <is>
          <t>CHECK</t>
        </is>
      </c>
      <c r="AT809" s="13">
        <f>IF((IFERROR(VALUE('Demand Input MP'!F151),0)+IFERROR(VALUE('Demand Input MP'!G151),0)+IFERROR(VALUE('Demand Input MP'!H151),0)+IFERROR(VALUE('Demand Input MP'!I151),0)+IFERROR(VALUE('Demand Input MP'!J151),0)+IFERROR(VALUE('Demand Input MP'!K151),0)+IFERROR(VALUE('Demand Input MP'!L151),0)+IFERROR(VALUE('Demand Input MP'!M151),0)+IFERROR(VALUE('Demand Input MP'!N151),0)+IFERROR(VALUE('Demand Input MP'!O151),0)+IFERROR(VALUE('Demand Input MP'!P151),0)+IFERROR(VALUE('Demand Input MP'!Q151),0)+IFERROR(VALUE('Demand Input MP'!R151),0))&gt;0,"PROMO","")</f>
        <v/>
      </c>
    </row>
    <row r="810">
      <c r="A810" s="14" t="inlineStr">
        <is>
          <t>GAR04841</t>
        </is>
      </c>
      <c r="B810" s="14" t="inlineStr">
        <is>
          <t>Fenix 8 Pro 47 mm LTE AMOLED Sapphire Carbon Gray Tit. Black Strap</t>
        </is>
      </c>
      <c r="C810" s="14" t="inlineStr">
        <is>
          <t>GADGETI</t>
        </is>
      </c>
      <c r="D810" s="14" t="inlineStr">
        <is>
          <t>03 BRONZE</t>
        </is>
      </c>
      <c r="E810" s="15" t="inlineStr">
        <is>
          <t>Baseline FC</t>
        </is>
      </c>
      <c r="F810" s="16" t="n">
        <v>2</v>
      </c>
      <c r="G810" s="16" t="n">
        <v>5</v>
      </c>
      <c r="H810" s="16" t="n">
        <v>1</v>
      </c>
      <c r="I810" s="16" t="n">
        <v>0</v>
      </c>
      <c r="J810" s="16" t="n">
        <v>1</v>
      </c>
      <c r="K810" s="16" t="n">
        <v>0</v>
      </c>
      <c r="L810" s="16" t="n">
        <v>2</v>
      </c>
      <c r="M810" s="16" t="n">
        <v>1</v>
      </c>
      <c r="N810" s="16" t="n">
        <v>2</v>
      </c>
      <c r="O810" s="16" t="n">
        <v>1</v>
      </c>
      <c r="P810" s="16" t="n">
        <v>0</v>
      </c>
      <c r="Q810" s="16" t="n">
        <v>0</v>
      </c>
      <c r="R810" s="16" t="n">
        <v>0</v>
      </c>
      <c r="S810" s="16" t="n">
        <v>0</v>
      </c>
      <c r="T810" s="16" t="n">
        <v>0</v>
      </c>
      <c r="U810" s="16" t="n">
        <v>0</v>
      </c>
      <c r="V810" s="16" t="n">
        <v>0</v>
      </c>
      <c r="W810" s="16" t="n">
        <v>0</v>
      </c>
      <c r="X810" s="16" t="n">
        <v>0</v>
      </c>
      <c r="Y810" s="16" t="n">
        <v>0</v>
      </c>
      <c r="Z810" s="16" t="n">
        <v>1</v>
      </c>
      <c r="AA810" s="16" t="n">
        <v>0</v>
      </c>
      <c r="AB810" s="16" t="n">
        <v>0</v>
      </c>
      <c r="AC810" s="16" t="n">
        <v>0</v>
      </c>
      <c r="AD810" s="16" t="n">
        <v>0</v>
      </c>
      <c r="AE810" s="16" t="n">
        <v>4</v>
      </c>
      <c r="AF810" s="17" t="n">
        <v>0</v>
      </c>
      <c r="AG810" s="17" t="n">
        <v>0</v>
      </c>
      <c r="AH810" s="17" t="n">
        <v>0</v>
      </c>
      <c r="AI810" s="17" t="n">
        <v>0</v>
      </c>
      <c r="AJ810" s="17" t="n">
        <v>0</v>
      </c>
      <c r="AK810" s="17" t="n">
        <v>0</v>
      </c>
      <c r="AL810" s="17" t="n">
        <v>0</v>
      </c>
      <c r="AM810" s="17" t="n">
        <v>0</v>
      </c>
      <c r="AN810" s="17" t="n">
        <v>0</v>
      </c>
      <c r="AO810" s="17" t="n">
        <v>0</v>
      </c>
      <c r="AP810" s="17" t="n">
        <v>0</v>
      </c>
      <c r="AQ810" s="17" t="n">
        <v>0</v>
      </c>
      <c r="AR810" s="17" t="n">
        <v>0</v>
      </c>
      <c r="AS810" s="30" t="inlineStr">
        <is>
          <t>CHECK</t>
        </is>
      </c>
      <c r="AT810" t="inlineStr"/>
    </row>
    <row r="811">
      <c r="A811" s="14" t="inlineStr">
        <is>
          <t>GAR04841</t>
        </is>
      </c>
      <c r="B811" s="14" t="inlineStr">
        <is>
          <t>Fenix 8 Pro 47 mm LTE AMOLED Sapphire Carbon Gray Tit. Black Strap</t>
        </is>
      </c>
      <c r="C811" s="14" t="inlineStr">
        <is>
          <t>GADGETI</t>
        </is>
      </c>
      <c r="D811" s="14" t="inlineStr">
        <is>
          <t>03 BRONZE</t>
        </is>
      </c>
      <c r="E811" s="19" t="inlineStr">
        <is>
          <t>Planner Factor</t>
        </is>
      </c>
      <c r="AF811" s="20" t="n">
        <v>1</v>
      </c>
      <c r="AG811" s="20" t="n">
        <v>1</v>
      </c>
      <c r="AH811" s="20" t="n">
        <v>1</v>
      </c>
      <c r="AI811" s="20" t="n">
        <v>1</v>
      </c>
      <c r="AJ811" s="20" t="n">
        <v>1</v>
      </c>
      <c r="AK811" s="20" t="n">
        <v>1</v>
      </c>
      <c r="AL811" s="20" t="n">
        <v>1</v>
      </c>
      <c r="AM811" s="20" t="n">
        <v>1</v>
      </c>
      <c r="AN811" s="20" t="n">
        <v>1</v>
      </c>
      <c r="AO811" s="20" t="n">
        <v>1</v>
      </c>
      <c r="AP811" s="20" t="n">
        <v>1</v>
      </c>
      <c r="AQ811" s="20" t="n">
        <v>1</v>
      </c>
      <c r="AR811" s="20" t="n">
        <v>1</v>
      </c>
      <c r="AS811" s="30" t="inlineStr">
        <is>
          <t>CHECK</t>
        </is>
      </c>
      <c r="AT811" t="inlineStr"/>
    </row>
    <row r="812">
      <c r="A812" s="14" t="inlineStr">
        <is>
          <t>GAR04841</t>
        </is>
      </c>
      <c r="B812" s="14" t="inlineStr">
        <is>
          <t>Fenix 8 Pro 47 mm LTE AMOLED Sapphire Carbon Gray Tit. Black Strap</t>
        </is>
      </c>
      <c r="C812" s="14" t="inlineStr">
        <is>
          <t>GADGETI</t>
        </is>
      </c>
      <c r="D812" s="14" t="inlineStr">
        <is>
          <t>03 BRONZE</t>
        </is>
      </c>
      <c r="E812" s="15" t="inlineStr">
        <is>
          <t>Adjusted FC</t>
        </is>
      </c>
      <c r="AF812" s="21">
        <f>ROUND(AF810*AF811,0)</f>
        <v/>
      </c>
      <c r="AG812" s="21">
        <f>ROUND(AG810*AG811,0)</f>
        <v/>
      </c>
      <c r="AH812" s="21">
        <f>ROUND(AH810*AH811,0)</f>
        <v/>
      </c>
      <c r="AI812" s="21">
        <f>ROUND(AI810*AI811,0)</f>
        <v/>
      </c>
      <c r="AJ812" s="21">
        <f>ROUND(AJ810*AJ811,0)</f>
        <v/>
      </c>
      <c r="AK812" s="21">
        <f>ROUND(AK810*AK811,0)</f>
        <v/>
      </c>
      <c r="AL812" s="21">
        <f>ROUND(AL810*AL811,0)</f>
        <v/>
      </c>
      <c r="AM812" s="21">
        <f>ROUND(AM810*AM811,0)</f>
        <v/>
      </c>
      <c r="AN812" s="21">
        <f>ROUND(AN810*AN811,0)</f>
        <v/>
      </c>
      <c r="AO812" s="21">
        <f>ROUND(AO810*AO811,0)</f>
        <v/>
      </c>
      <c r="AP812" s="21">
        <f>ROUND(AP810*AP811,0)</f>
        <v/>
      </c>
      <c r="AQ812" s="21">
        <f>ROUND(AQ810*AQ811,0)</f>
        <v/>
      </c>
      <c r="AR812" s="21">
        <f>ROUND(AR810*AR811,0)</f>
        <v/>
      </c>
      <c r="AS812" s="30" t="inlineStr">
        <is>
          <t>CHECK</t>
        </is>
      </c>
      <c r="AT812" t="inlineStr"/>
    </row>
    <row r="813">
      <c r="A813" s="14" t="inlineStr">
        <is>
          <t>GAR04841</t>
        </is>
      </c>
      <c r="B813" s="14" t="inlineStr">
        <is>
          <t>Fenix 8 Pro 47 mm LTE AMOLED Sapphire Carbon Gray Tit. Black Strap</t>
        </is>
      </c>
      <c r="C813" s="14" t="inlineStr">
        <is>
          <t>GADGETI</t>
        </is>
      </c>
      <c r="D813" s="14" t="inlineStr">
        <is>
          <t>03 BRONZE</t>
        </is>
      </c>
      <c r="E813" s="22" t="inlineStr">
        <is>
          <t>VP on-top</t>
        </is>
      </c>
      <c r="AF813" s="23">
        <f>IF('Demand Input VP'!F151="",0,'Demand Input VP'!F151)</f>
        <v/>
      </c>
      <c r="AG813" s="23">
        <f>IF('Demand Input VP'!G151="",0,'Demand Input VP'!G151)</f>
        <v/>
      </c>
      <c r="AH813" s="23">
        <f>IF('Demand Input VP'!H151="",0,'Demand Input VP'!H151)</f>
        <v/>
      </c>
      <c r="AI813" s="23">
        <f>IF('Demand Input VP'!I151="",0,'Demand Input VP'!I151)</f>
        <v/>
      </c>
      <c r="AJ813" s="23">
        <f>IF('Demand Input VP'!J151="",0,'Demand Input VP'!J151)</f>
        <v/>
      </c>
      <c r="AK813" s="23">
        <f>IF('Demand Input VP'!K151="",0,'Demand Input VP'!K151)</f>
        <v/>
      </c>
      <c r="AL813" s="23">
        <f>IF('Demand Input VP'!L151="",0,'Demand Input VP'!L151)</f>
        <v/>
      </c>
      <c r="AM813" s="23">
        <f>IF('Demand Input VP'!M151="",0,'Demand Input VP'!M151)</f>
        <v/>
      </c>
      <c r="AN813" s="23">
        <f>IF('Demand Input VP'!N151="",0,'Demand Input VP'!N151)</f>
        <v/>
      </c>
      <c r="AO813" s="23">
        <f>IF('Demand Input VP'!O151="",0,'Demand Input VP'!O151)</f>
        <v/>
      </c>
      <c r="AP813" s="23">
        <f>IF('Demand Input VP'!P151="",0,'Demand Input VP'!P151)</f>
        <v/>
      </c>
      <c r="AQ813" s="23">
        <f>IF('Demand Input VP'!Q151="",0,'Demand Input VP'!Q151)</f>
        <v/>
      </c>
      <c r="AR813" s="23">
        <f>IF('Demand Input VP'!R151="",0,'Demand Input VP'!R151)</f>
        <v/>
      </c>
      <c r="AS813" s="30" t="inlineStr">
        <is>
          <t>CHECK</t>
        </is>
      </c>
      <c r="AT813" t="inlineStr"/>
    </row>
    <row r="814">
      <c r="A814" s="14" t="inlineStr">
        <is>
          <t>GAR04841</t>
        </is>
      </c>
      <c r="B814" s="14" t="inlineStr">
        <is>
          <t>Fenix 8 Pro 47 mm LTE AMOLED Sapphire Carbon Gray Tit. Black Strap</t>
        </is>
      </c>
      <c r="C814" s="14" t="inlineStr">
        <is>
          <t>GADGETI</t>
        </is>
      </c>
      <c r="D814" s="14" t="inlineStr">
        <is>
          <t>03 BRONZE</t>
        </is>
      </c>
      <c r="E814" s="22" t="inlineStr">
        <is>
          <t>VP regular</t>
        </is>
      </c>
      <c r="AF814">
        <f>IF('Demand Input VP'!F152="",0,'Demand Input VP'!F152)</f>
        <v/>
      </c>
      <c r="AG814">
        <f>IF('Demand Input VP'!G152="",0,'Demand Input VP'!G152)</f>
        <v/>
      </c>
      <c r="AH814">
        <f>IF('Demand Input VP'!H152="",0,'Demand Input VP'!H152)</f>
        <v/>
      </c>
      <c r="AI814">
        <f>IF('Demand Input VP'!I152="",0,'Demand Input VP'!I152)</f>
        <v/>
      </c>
      <c r="AJ814">
        <f>IF('Demand Input VP'!J152="",0,'Demand Input VP'!J152)</f>
        <v/>
      </c>
      <c r="AK814">
        <f>IF('Demand Input VP'!K152="",0,'Demand Input VP'!K152)</f>
        <v/>
      </c>
      <c r="AL814">
        <f>IF('Demand Input VP'!L152="",0,'Demand Input VP'!L152)</f>
        <v/>
      </c>
      <c r="AM814">
        <f>IF('Demand Input VP'!M152="",0,'Demand Input VP'!M152)</f>
        <v/>
      </c>
      <c r="AN814">
        <f>IF('Demand Input VP'!N152="",0,'Demand Input VP'!N152)</f>
        <v/>
      </c>
      <c r="AO814">
        <f>IF('Demand Input VP'!O152="",0,'Demand Input VP'!O152)</f>
        <v/>
      </c>
      <c r="AP814">
        <f>IF('Demand Input VP'!P152="",0,'Demand Input VP'!P152)</f>
        <v/>
      </c>
      <c r="AQ814">
        <f>IF('Demand Input VP'!Q152="",0,'Demand Input VP'!Q152)</f>
        <v/>
      </c>
      <c r="AR814">
        <f>IF('Demand Input VP'!R152="",0,'Demand Input VP'!R152)</f>
        <v/>
      </c>
      <c r="AS814" s="30" t="inlineStr">
        <is>
          <t>CHECK</t>
        </is>
      </c>
      <c r="AT814" t="inlineStr"/>
    </row>
    <row r="815">
      <c r="A815" s="14" t="inlineStr">
        <is>
          <t>GAR04841</t>
        </is>
      </c>
      <c r="B815" s="14" t="inlineStr">
        <is>
          <t>Fenix 8 Pro 47 mm LTE AMOLED Sapphire Carbon Gray Tit. Black Strap</t>
        </is>
      </c>
      <c r="C815" s="14" t="inlineStr">
        <is>
          <t>GADGETI</t>
        </is>
      </c>
      <c r="D815" s="14" t="inlineStr">
        <is>
          <t>03 BRONZE</t>
        </is>
      </c>
      <c r="E815" s="22" t="inlineStr">
        <is>
          <t>MP on-top</t>
        </is>
      </c>
      <c r="AF815" s="23">
        <f>IF('Demand Input MP'!F151="",0,'Demand Input MP'!F151)</f>
        <v/>
      </c>
      <c r="AG815" s="23">
        <f>IF('Demand Input MP'!G151="",0,'Demand Input MP'!G151)</f>
        <v/>
      </c>
      <c r="AH815" s="23">
        <f>IF('Demand Input MP'!H151="",0,'Demand Input MP'!H151)</f>
        <v/>
      </c>
      <c r="AI815" s="23">
        <f>IF('Demand Input MP'!I151="",0,'Demand Input MP'!I151)</f>
        <v/>
      </c>
      <c r="AJ815" s="23">
        <f>IF('Demand Input MP'!J151="",0,'Demand Input MP'!J151)</f>
        <v/>
      </c>
      <c r="AK815" s="23">
        <f>IF('Demand Input MP'!K151="",0,'Demand Input MP'!K151)</f>
        <v/>
      </c>
      <c r="AL815" s="23">
        <f>IF('Demand Input MP'!L151="",0,'Demand Input MP'!L151)</f>
        <v/>
      </c>
      <c r="AM815" s="23">
        <f>IF('Demand Input MP'!M151="",0,'Demand Input MP'!M151)</f>
        <v/>
      </c>
      <c r="AN815" s="23">
        <f>IF('Demand Input MP'!N151="",0,'Demand Input MP'!N151)</f>
        <v/>
      </c>
      <c r="AO815" s="23">
        <f>IF('Demand Input MP'!O151="",0,'Demand Input MP'!O151)</f>
        <v/>
      </c>
      <c r="AP815" s="23">
        <f>IF('Demand Input MP'!P151="",0,'Demand Input MP'!P151)</f>
        <v/>
      </c>
      <c r="AQ815" s="23">
        <f>IF('Demand Input MP'!Q151="",0,'Demand Input MP'!Q151)</f>
        <v/>
      </c>
      <c r="AR815" s="23">
        <f>IF('Demand Input MP'!R151="",0,'Demand Input MP'!R151)</f>
        <v/>
      </c>
      <c r="AS815" s="30" t="inlineStr">
        <is>
          <t>CHECK</t>
        </is>
      </c>
      <c r="AT815" t="inlineStr"/>
    </row>
    <row r="816">
      <c r="A816" s="14" t="inlineStr">
        <is>
          <t>GAR04841</t>
        </is>
      </c>
      <c r="B816" s="14" t="inlineStr">
        <is>
          <t>Fenix 8 Pro 47 mm LTE AMOLED Sapphire Carbon Gray Tit. Black Strap</t>
        </is>
      </c>
      <c r="C816" s="14" t="inlineStr">
        <is>
          <t>GADGETI</t>
        </is>
      </c>
      <c r="D816" s="14" t="inlineStr">
        <is>
          <t>03 BRONZE</t>
        </is>
      </c>
      <c r="E816" s="22" t="inlineStr">
        <is>
          <t>MP regular</t>
        </is>
      </c>
      <c r="AF816">
        <f>IF('Demand Input MP'!F152="",0,'Demand Input MP'!F152)</f>
        <v/>
      </c>
      <c r="AG816">
        <f>IF('Demand Input MP'!G152="",0,'Demand Input MP'!G152)</f>
        <v/>
      </c>
      <c r="AH816">
        <f>IF('Demand Input MP'!H152="",0,'Demand Input MP'!H152)</f>
        <v/>
      </c>
      <c r="AI816">
        <f>IF('Demand Input MP'!I152="",0,'Demand Input MP'!I152)</f>
        <v/>
      </c>
      <c r="AJ816">
        <f>IF('Demand Input MP'!J152="",0,'Demand Input MP'!J152)</f>
        <v/>
      </c>
      <c r="AK816">
        <f>IF('Demand Input MP'!K152="",0,'Demand Input MP'!K152)</f>
        <v/>
      </c>
      <c r="AL816">
        <f>IF('Demand Input MP'!L152="",0,'Demand Input MP'!L152)</f>
        <v/>
      </c>
      <c r="AM816">
        <f>IF('Demand Input MP'!M152="",0,'Demand Input MP'!M152)</f>
        <v/>
      </c>
      <c r="AN816">
        <f>IF('Demand Input MP'!N152="",0,'Demand Input MP'!N152)</f>
        <v/>
      </c>
      <c r="AO816">
        <f>IF('Demand Input MP'!O152="",0,'Demand Input MP'!O152)</f>
        <v/>
      </c>
      <c r="AP816">
        <f>IF('Demand Input MP'!P152="",0,'Demand Input MP'!P152)</f>
        <v/>
      </c>
      <c r="AQ816">
        <f>IF('Demand Input MP'!Q152="",0,'Demand Input MP'!Q152)</f>
        <v/>
      </c>
      <c r="AR816">
        <f>IF('Demand Input MP'!R152="",0,'Demand Input MP'!R152)</f>
        <v/>
      </c>
      <c r="AS816" s="30" t="inlineStr">
        <is>
          <t>CHECK</t>
        </is>
      </c>
      <c r="AT816" t="inlineStr"/>
    </row>
    <row r="817">
      <c r="A817" s="14" t="inlineStr">
        <is>
          <t>GAR04841</t>
        </is>
      </c>
      <c r="B817" s="14" t="inlineStr">
        <is>
          <t>Fenix 8 Pro 47 mm LTE AMOLED Sapphire Carbon Gray Tit. Black Strap</t>
        </is>
      </c>
      <c r="C817" s="14" t="inlineStr">
        <is>
          <t>GADGETI</t>
        </is>
      </c>
      <c r="D817" s="14" t="inlineStr">
        <is>
          <t>03 BRONZE</t>
        </is>
      </c>
      <c r="E817" s="15" t="inlineStr">
        <is>
          <t>On-top Total</t>
        </is>
      </c>
      <c r="AF817" s="24">
        <f>SUM(AF813:AF816)</f>
        <v/>
      </c>
      <c r="AG817" s="24">
        <f>SUM(AG813:AG816)</f>
        <v/>
      </c>
      <c r="AH817" s="24">
        <f>SUM(AH813:AH816)</f>
        <v/>
      </c>
      <c r="AI817" s="24">
        <f>SUM(AI813:AI816)</f>
        <v/>
      </c>
      <c r="AJ817" s="24">
        <f>SUM(AJ813:AJ816)</f>
        <v/>
      </c>
      <c r="AK817" s="24">
        <f>SUM(AK813:AK816)</f>
        <v/>
      </c>
      <c r="AL817" s="24">
        <f>SUM(AL813:AL816)</f>
        <v/>
      </c>
      <c r="AM817" s="24">
        <f>SUM(AM813:AM816)</f>
        <v/>
      </c>
      <c r="AN817" s="24">
        <f>SUM(AN813:AN816)</f>
        <v/>
      </c>
      <c r="AO817" s="24">
        <f>SUM(AO813:AO816)</f>
        <v/>
      </c>
      <c r="AP817" s="24">
        <f>SUM(AP813:AP816)</f>
        <v/>
      </c>
      <c r="AQ817" s="24">
        <f>SUM(AQ813:AQ816)</f>
        <v/>
      </c>
      <c r="AR817" s="24">
        <f>SUM(AR813:AR816)</f>
        <v/>
      </c>
      <c r="AS817" s="30" t="inlineStr">
        <is>
          <t>CHECK</t>
        </is>
      </c>
      <c r="AT817" t="inlineStr"/>
    </row>
    <row r="818">
      <c r="A818" s="25" t="inlineStr">
        <is>
          <t>GAR04841</t>
        </is>
      </c>
      <c r="B818" s="25" t="inlineStr">
        <is>
          <t>Fenix 8 Pro 47 mm LTE AMOLED Sapphire Carbon Gray Tit. Black Strap</t>
        </is>
      </c>
      <c r="C818" s="25" t="inlineStr">
        <is>
          <t>GADGETI</t>
        </is>
      </c>
      <c r="D818" s="25" t="inlineStr">
        <is>
          <t>03 BRONZE</t>
        </is>
      </c>
      <c r="E818" s="26" t="inlineStr">
        <is>
          <t>TOTAL DEMAND</t>
        </is>
      </c>
      <c r="F818" s="27" t="n"/>
      <c r="G818" s="27" t="n"/>
      <c r="H818" s="27" t="n"/>
      <c r="I818" s="27" t="n"/>
      <c r="J818" s="27" t="n"/>
      <c r="K818" s="27" t="n"/>
      <c r="L818" s="27" t="n"/>
      <c r="M818" s="27" t="n"/>
      <c r="N818" s="27" t="n"/>
      <c r="O818" s="27" t="n"/>
      <c r="P818" s="27" t="n"/>
      <c r="Q818" s="27" t="n"/>
      <c r="R818" s="27" t="n"/>
      <c r="S818" s="27" t="n"/>
      <c r="T818" s="27" t="n"/>
      <c r="U818" s="27" t="n"/>
      <c r="V818" s="27" t="n"/>
      <c r="W818" s="27" t="n"/>
      <c r="X818" s="27" t="n"/>
      <c r="Y818" s="27" t="n"/>
      <c r="Z818" s="27" t="n"/>
      <c r="AA818" s="27" t="n"/>
      <c r="AB818" s="27" t="n"/>
      <c r="AC818" s="27" t="n"/>
      <c r="AD818" s="27" t="n"/>
      <c r="AE818" s="27" t="n"/>
      <c r="AF818" s="28">
        <f>AF812+AF817</f>
        <v/>
      </c>
      <c r="AG818" s="28">
        <f>AG812+AG817</f>
        <v/>
      </c>
      <c r="AH818" s="28">
        <f>AH812+AH817</f>
        <v/>
      </c>
      <c r="AI818" s="28">
        <f>AI812+AI817</f>
        <v/>
      </c>
      <c r="AJ818" s="28">
        <f>AJ812+AJ817</f>
        <v/>
      </c>
      <c r="AK818" s="28">
        <f>AK812+AK817</f>
        <v/>
      </c>
      <c r="AL818" s="28">
        <f>AL812+AL817</f>
        <v/>
      </c>
      <c r="AM818" s="28">
        <f>AM812+AM817</f>
        <v/>
      </c>
      <c r="AN818" s="28">
        <f>AN812+AN817</f>
        <v/>
      </c>
      <c r="AO818" s="28">
        <f>AO812+AO817</f>
        <v/>
      </c>
      <c r="AP818" s="28">
        <f>AP812+AP817</f>
        <v/>
      </c>
      <c r="AQ818" s="28">
        <f>AQ812+AQ817</f>
        <v/>
      </c>
      <c r="AR818" s="28">
        <f>AR812+AR817</f>
        <v/>
      </c>
      <c r="AS818" s="30" t="inlineStr">
        <is>
          <t>CHECK</t>
        </is>
      </c>
      <c r="AT818" t="inlineStr"/>
    </row>
    <row r="819">
      <c r="A819" s="14" t="inlineStr">
        <is>
          <t>GAR04841</t>
        </is>
      </c>
      <c r="B819" s="14" t="inlineStr">
        <is>
          <t>Fenix 8 Pro 47 mm LTE AMOLED Sapphire Carbon Gray Tit. Black Strap</t>
        </is>
      </c>
      <c r="C819" s="14" t="inlineStr">
        <is>
          <t>GADGETI</t>
        </is>
      </c>
      <c r="D819" s="14" t="inlineStr">
        <is>
          <t>03 BRONZE</t>
        </is>
      </c>
      <c r="E819" s="15" t="inlineStr"/>
      <c r="AS819" s="30" t="inlineStr">
        <is>
          <t>CHECK</t>
        </is>
      </c>
      <c r="AT819" t="inlineStr"/>
    </row>
    <row r="820">
      <c r="A820" s="7" t="inlineStr">
        <is>
          <t>GAR04842</t>
        </is>
      </c>
      <c r="B820" s="8" t="inlineStr">
        <is>
          <t>Fenix 8 Pro 47 mm LTE AMOLED Sapphire Tit. Graphite Strap</t>
        </is>
      </c>
      <c r="C820" s="9" t="inlineStr">
        <is>
          <t>GADGETI</t>
        </is>
      </c>
      <c r="D820" s="9" t="inlineStr">
        <is>
          <t>03 BRONZE</t>
        </is>
      </c>
      <c r="E820" s="10" t="inlineStr"/>
      <c r="F820" s="11" t="n"/>
      <c r="G820" s="11" t="n"/>
      <c r="H820" s="11" t="n"/>
      <c r="I820" s="11" t="n"/>
      <c r="J820" s="11" t="n"/>
      <c r="K820" s="11" t="n"/>
      <c r="L820" s="11" t="n"/>
      <c r="M820" s="11" t="n"/>
      <c r="N820" s="11" t="n"/>
      <c r="O820" s="11" t="n"/>
      <c r="P820" s="11" t="n"/>
      <c r="Q820" s="11" t="n"/>
      <c r="R820" s="11" t="n"/>
      <c r="S820" s="11" t="n"/>
      <c r="T820" s="11" t="n"/>
      <c r="U820" s="11" t="n"/>
      <c r="V820" s="11" t="n"/>
      <c r="W820" s="11" t="n"/>
      <c r="X820" s="11" t="n"/>
      <c r="Y820" s="11" t="n"/>
      <c r="Z820" s="11" t="n"/>
      <c r="AA820" s="11" t="n"/>
      <c r="AB820" s="11" t="n"/>
      <c r="AC820" s="11" t="n"/>
      <c r="AD820" s="11" t="n"/>
      <c r="AE820" s="11" t="n"/>
      <c r="AF820" s="11" t="n"/>
      <c r="AG820" s="11" t="n"/>
      <c r="AH820" s="11" t="n"/>
      <c r="AI820" s="11" t="n"/>
      <c r="AJ820" s="11" t="n"/>
      <c r="AK820" s="11" t="n"/>
      <c r="AL820" s="11" t="n"/>
      <c r="AM820" s="11" t="n"/>
      <c r="AN820" s="11" t="n"/>
      <c r="AO820" s="11" t="n"/>
      <c r="AP820" s="11" t="n"/>
      <c r="AQ820" s="11" t="n"/>
      <c r="AR820" s="11" t="n"/>
      <c r="AS820" s="29" t="inlineStr">
        <is>
          <t>CHECK</t>
        </is>
      </c>
      <c r="AT820" s="13">
        <f>IF((IFERROR(VALUE('Demand Input MP'!F153),0)+IFERROR(VALUE('Demand Input MP'!G153),0)+IFERROR(VALUE('Demand Input MP'!H153),0)+IFERROR(VALUE('Demand Input MP'!I153),0)+IFERROR(VALUE('Demand Input MP'!J153),0)+IFERROR(VALUE('Demand Input MP'!K153),0)+IFERROR(VALUE('Demand Input MP'!L153),0)+IFERROR(VALUE('Demand Input MP'!M153),0)+IFERROR(VALUE('Demand Input MP'!N153),0)+IFERROR(VALUE('Demand Input MP'!O153),0)+IFERROR(VALUE('Demand Input MP'!P153),0)+IFERROR(VALUE('Demand Input MP'!Q153),0)+IFERROR(VALUE('Demand Input MP'!R153),0))&gt;0,"PROMO","")</f>
        <v/>
      </c>
    </row>
    <row r="821">
      <c r="A821" s="14" t="inlineStr">
        <is>
          <t>GAR04842</t>
        </is>
      </c>
      <c r="B821" s="14" t="inlineStr">
        <is>
          <t>Fenix 8 Pro 47 mm LTE AMOLED Sapphire Tit. Graphite Strap</t>
        </is>
      </c>
      <c r="C821" s="14" t="inlineStr">
        <is>
          <t>GADGETI</t>
        </is>
      </c>
      <c r="D821" s="14" t="inlineStr">
        <is>
          <t>03 BRONZE</t>
        </is>
      </c>
      <c r="E821" s="15" t="inlineStr">
        <is>
          <t>Baseline FC</t>
        </is>
      </c>
      <c r="F821" s="16" t="n">
        <v>3</v>
      </c>
      <c r="G821" s="16" t="n">
        <v>3</v>
      </c>
      <c r="H821" s="16" t="n">
        <v>0</v>
      </c>
      <c r="I821" s="16" t="n">
        <v>0</v>
      </c>
      <c r="J821" s="16" t="n">
        <v>0</v>
      </c>
      <c r="K821" s="16" t="n">
        <v>1</v>
      </c>
      <c r="L821" s="16" t="n">
        <v>0</v>
      </c>
      <c r="M821" s="16" t="n">
        <v>0</v>
      </c>
      <c r="N821" s="16" t="n">
        <v>2</v>
      </c>
      <c r="O821" s="16" t="n">
        <v>1</v>
      </c>
      <c r="P821" s="16" t="n">
        <v>0</v>
      </c>
      <c r="Q821" s="16" t="n">
        <v>1</v>
      </c>
      <c r="R821" s="16" t="n">
        <v>0</v>
      </c>
      <c r="S821" s="16" t="n">
        <v>0</v>
      </c>
      <c r="T821" s="16" t="n">
        <v>0</v>
      </c>
      <c r="U821" s="16" t="n">
        <v>0</v>
      </c>
      <c r="V821" s="16" t="n">
        <v>0</v>
      </c>
      <c r="W821" s="16" t="n">
        <v>0</v>
      </c>
      <c r="X821" s="16" t="n">
        <v>0</v>
      </c>
      <c r="Y821" s="16" t="n">
        <v>0</v>
      </c>
      <c r="Z821" s="16" t="n">
        <v>0</v>
      </c>
      <c r="AA821" s="16" t="n">
        <v>0</v>
      </c>
      <c r="AB821" s="16" t="n">
        <v>0</v>
      </c>
      <c r="AC821" s="16" t="n">
        <v>0</v>
      </c>
      <c r="AD821" s="16" t="n">
        <v>0</v>
      </c>
      <c r="AE821" s="16" t="n">
        <v>1</v>
      </c>
      <c r="AF821" s="17" t="n">
        <v>0</v>
      </c>
      <c r="AG821" s="17" t="n">
        <v>0</v>
      </c>
      <c r="AH821" s="17" t="n">
        <v>0</v>
      </c>
      <c r="AI821" s="17" t="n">
        <v>0</v>
      </c>
      <c r="AJ821" s="17" t="n">
        <v>0</v>
      </c>
      <c r="AK821" s="17" t="n">
        <v>0</v>
      </c>
      <c r="AL821" s="17" t="n">
        <v>0</v>
      </c>
      <c r="AM821" s="17" t="n">
        <v>0</v>
      </c>
      <c r="AN821" s="17" t="n">
        <v>0</v>
      </c>
      <c r="AO821" s="17" t="n">
        <v>0</v>
      </c>
      <c r="AP821" s="17" t="n">
        <v>0</v>
      </c>
      <c r="AQ821" s="17" t="n">
        <v>0</v>
      </c>
      <c r="AR821" s="17" t="n">
        <v>0</v>
      </c>
      <c r="AS821" s="30" t="inlineStr">
        <is>
          <t>CHECK</t>
        </is>
      </c>
      <c r="AT821" t="inlineStr"/>
    </row>
    <row r="822">
      <c r="A822" s="14" t="inlineStr">
        <is>
          <t>GAR04842</t>
        </is>
      </c>
      <c r="B822" s="14" t="inlineStr">
        <is>
          <t>Fenix 8 Pro 47 mm LTE AMOLED Sapphire Tit. Graphite Strap</t>
        </is>
      </c>
      <c r="C822" s="14" t="inlineStr">
        <is>
          <t>GADGETI</t>
        </is>
      </c>
      <c r="D822" s="14" t="inlineStr">
        <is>
          <t>03 BRONZE</t>
        </is>
      </c>
      <c r="E822" s="19" t="inlineStr">
        <is>
          <t>Planner Factor</t>
        </is>
      </c>
      <c r="AF822" s="20" t="n">
        <v>1</v>
      </c>
      <c r="AG822" s="20" t="n">
        <v>1</v>
      </c>
      <c r="AH822" s="20" t="n">
        <v>1</v>
      </c>
      <c r="AI822" s="20" t="n">
        <v>1</v>
      </c>
      <c r="AJ822" s="20" t="n">
        <v>1</v>
      </c>
      <c r="AK822" s="20" t="n">
        <v>1</v>
      </c>
      <c r="AL822" s="20" t="n">
        <v>1</v>
      </c>
      <c r="AM822" s="20" t="n">
        <v>1</v>
      </c>
      <c r="AN822" s="20" t="n">
        <v>1</v>
      </c>
      <c r="AO822" s="20" t="n">
        <v>1</v>
      </c>
      <c r="AP822" s="20" t="n">
        <v>1</v>
      </c>
      <c r="AQ822" s="20" t="n">
        <v>1</v>
      </c>
      <c r="AR822" s="20" t="n">
        <v>1</v>
      </c>
      <c r="AS822" s="30" t="inlineStr">
        <is>
          <t>CHECK</t>
        </is>
      </c>
      <c r="AT822" t="inlineStr"/>
    </row>
    <row r="823">
      <c r="A823" s="14" t="inlineStr">
        <is>
          <t>GAR04842</t>
        </is>
      </c>
      <c r="B823" s="14" t="inlineStr">
        <is>
          <t>Fenix 8 Pro 47 mm LTE AMOLED Sapphire Tit. Graphite Strap</t>
        </is>
      </c>
      <c r="C823" s="14" t="inlineStr">
        <is>
          <t>GADGETI</t>
        </is>
      </c>
      <c r="D823" s="14" t="inlineStr">
        <is>
          <t>03 BRONZE</t>
        </is>
      </c>
      <c r="E823" s="15" t="inlineStr">
        <is>
          <t>Adjusted FC</t>
        </is>
      </c>
      <c r="AF823" s="21">
        <f>ROUND(AF821*AF822,0)</f>
        <v/>
      </c>
      <c r="AG823" s="21">
        <f>ROUND(AG821*AG822,0)</f>
        <v/>
      </c>
      <c r="AH823" s="21">
        <f>ROUND(AH821*AH822,0)</f>
        <v/>
      </c>
      <c r="AI823" s="21">
        <f>ROUND(AI821*AI822,0)</f>
        <v/>
      </c>
      <c r="AJ823" s="21">
        <f>ROUND(AJ821*AJ822,0)</f>
        <v/>
      </c>
      <c r="AK823" s="21">
        <f>ROUND(AK821*AK822,0)</f>
        <v/>
      </c>
      <c r="AL823" s="21">
        <f>ROUND(AL821*AL822,0)</f>
        <v/>
      </c>
      <c r="AM823" s="21">
        <f>ROUND(AM821*AM822,0)</f>
        <v/>
      </c>
      <c r="AN823" s="21">
        <f>ROUND(AN821*AN822,0)</f>
        <v/>
      </c>
      <c r="AO823" s="21">
        <f>ROUND(AO821*AO822,0)</f>
        <v/>
      </c>
      <c r="AP823" s="21">
        <f>ROUND(AP821*AP822,0)</f>
        <v/>
      </c>
      <c r="AQ823" s="21">
        <f>ROUND(AQ821*AQ822,0)</f>
        <v/>
      </c>
      <c r="AR823" s="21">
        <f>ROUND(AR821*AR822,0)</f>
        <v/>
      </c>
      <c r="AS823" s="30" t="inlineStr">
        <is>
          <t>CHECK</t>
        </is>
      </c>
      <c r="AT823" t="inlineStr"/>
    </row>
    <row r="824">
      <c r="A824" s="14" t="inlineStr">
        <is>
          <t>GAR04842</t>
        </is>
      </c>
      <c r="B824" s="14" t="inlineStr">
        <is>
          <t>Fenix 8 Pro 47 mm LTE AMOLED Sapphire Tit. Graphite Strap</t>
        </is>
      </c>
      <c r="C824" s="14" t="inlineStr">
        <is>
          <t>GADGETI</t>
        </is>
      </c>
      <c r="D824" s="14" t="inlineStr">
        <is>
          <t>03 BRONZE</t>
        </is>
      </c>
      <c r="E824" s="22" t="inlineStr">
        <is>
          <t>VP on-top</t>
        </is>
      </c>
      <c r="AF824" s="23">
        <f>IF('Demand Input VP'!F153="",0,'Demand Input VP'!F153)</f>
        <v/>
      </c>
      <c r="AG824" s="23">
        <f>IF('Demand Input VP'!G153="",0,'Demand Input VP'!G153)</f>
        <v/>
      </c>
      <c r="AH824" s="23">
        <f>IF('Demand Input VP'!H153="",0,'Demand Input VP'!H153)</f>
        <v/>
      </c>
      <c r="AI824" s="23">
        <f>IF('Demand Input VP'!I153="",0,'Demand Input VP'!I153)</f>
        <v/>
      </c>
      <c r="AJ824" s="23">
        <f>IF('Demand Input VP'!J153="",0,'Demand Input VP'!J153)</f>
        <v/>
      </c>
      <c r="AK824" s="23">
        <f>IF('Demand Input VP'!K153="",0,'Demand Input VP'!K153)</f>
        <v/>
      </c>
      <c r="AL824" s="23">
        <f>IF('Demand Input VP'!L153="",0,'Demand Input VP'!L153)</f>
        <v/>
      </c>
      <c r="AM824" s="23">
        <f>IF('Demand Input VP'!M153="",0,'Demand Input VP'!M153)</f>
        <v/>
      </c>
      <c r="AN824" s="23">
        <f>IF('Demand Input VP'!N153="",0,'Demand Input VP'!N153)</f>
        <v/>
      </c>
      <c r="AO824" s="23">
        <f>IF('Demand Input VP'!O153="",0,'Demand Input VP'!O153)</f>
        <v/>
      </c>
      <c r="AP824" s="23">
        <f>IF('Demand Input VP'!P153="",0,'Demand Input VP'!P153)</f>
        <v/>
      </c>
      <c r="AQ824" s="23">
        <f>IF('Demand Input VP'!Q153="",0,'Demand Input VP'!Q153)</f>
        <v/>
      </c>
      <c r="AR824" s="23">
        <f>IF('Demand Input VP'!R153="",0,'Demand Input VP'!R153)</f>
        <v/>
      </c>
      <c r="AS824" s="30" t="inlineStr">
        <is>
          <t>CHECK</t>
        </is>
      </c>
      <c r="AT824" t="inlineStr"/>
    </row>
    <row r="825">
      <c r="A825" s="14" t="inlineStr">
        <is>
          <t>GAR04842</t>
        </is>
      </c>
      <c r="B825" s="14" t="inlineStr">
        <is>
          <t>Fenix 8 Pro 47 mm LTE AMOLED Sapphire Tit. Graphite Strap</t>
        </is>
      </c>
      <c r="C825" s="14" t="inlineStr">
        <is>
          <t>GADGETI</t>
        </is>
      </c>
      <c r="D825" s="14" t="inlineStr">
        <is>
          <t>03 BRONZE</t>
        </is>
      </c>
      <c r="E825" s="22" t="inlineStr">
        <is>
          <t>VP regular</t>
        </is>
      </c>
      <c r="AF825">
        <f>IF('Demand Input VP'!F154="",0,'Demand Input VP'!F154)</f>
        <v/>
      </c>
      <c r="AG825">
        <f>IF('Demand Input VP'!G154="",0,'Demand Input VP'!G154)</f>
        <v/>
      </c>
      <c r="AH825">
        <f>IF('Demand Input VP'!H154="",0,'Demand Input VP'!H154)</f>
        <v/>
      </c>
      <c r="AI825">
        <f>IF('Demand Input VP'!I154="",0,'Demand Input VP'!I154)</f>
        <v/>
      </c>
      <c r="AJ825">
        <f>IF('Demand Input VP'!J154="",0,'Demand Input VP'!J154)</f>
        <v/>
      </c>
      <c r="AK825">
        <f>IF('Demand Input VP'!K154="",0,'Demand Input VP'!K154)</f>
        <v/>
      </c>
      <c r="AL825">
        <f>IF('Demand Input VP'!L154="",0,'Demand Input VP'!L154)</f>
        <v/>
      </c>
      <c r="AM825">
        <f>IF('Demand Input VP'!M154="",0,'Demand Input VP'!M154)</f>
        <v/>
      </c>
      <c r="AN825">
        <f>IF('Demand Input VP'!N154="",0,'Demand Input VP'!N154)</f>
        <v/>
      </c>
      <c r="AO825">
        <f>IF('Demand Input VP'!O154="",0,'Demand Input VP'!O154)</f>
        <v/>
      </c>
      <c r="AP825">
        <f>IF('Demand Input VP'!P154="",0,'Demand Input VP'!P154)</f>
        <v/>
      </c>
      <c r="AQ825">
        <f>IF('Demand Input VP'!Q154="",0,'Demand Input VP'!Q154)</f>
        <v/>
      </c>
      <c r="AR825">
        <f>IF('Demand Input VP'!R154="",0,'Demand Input VP'!R154)</f>
        <v/>
      </c>
      <c r="AS825" s="30" t="inlineStr">
        <is>
          <t>CHECK</t>
        </is>
      </c>
      <c r="AT825" t="inlineStr"/>
    </row>
    <row r="826">
      <c r="A826" s="14" t="inlineStr">
        <is>
          <t>GAR04842</t>
        </is>
      </c>
      <c r="B826" s="14" t="inlineStr">
        <is>
          <t>Fenix 8 Pro 47 mm LTE AMOLED Sapphire Tit. Graphite Strap</t>
        </is>
      </c>
      <c r="C826" s="14" t="inlineStr">
        <is>
          <t>GADGETI</t>
        </is>
      </c>
      <c r="D826" s="14" t="inlineStr">
        <is>
          <t>03 BRONZE</t>
        </is>
      </c>
      <c r="E826" s="22" t="inlineStr">
        <is>
          <t>MP on-top</t>
        </is>
      </c>
      <c r="AF826" s="23">
        <f>IF('Demand Input MP'!F153="",0,'Demand Input MP'!F153)</f>
        <v/>
      </c>
      <c r="AG826" s="23">
        <f>IF('Demand Input MP'!G153="",0,'Demand Input MP'!G153)</f>
        <v/>
      </c>
      <c r="AH826" s="23">
        <f>IF('Demand Input MP'!H153="",0,'Demand Input MP'!H153)</f>
        <v/>
      </c>
      <c r="AI826" s="23">
        <f>IF('Demand Input MP'!I153="",0,'Demand Input MP'!I153)</f>
        <v/>
      </c>
      <c r="AJ826" s="23">
        <f>IF('Demand Input MP'!J153="",0,'Demand Input MP'!J153)</f>
        <v/>
      </c>
      <c r="AK826" s="23">
        <f>IF('Demand Input MP'!K153="",0,'Demand Input MP'!K153)</f>
        <v/>
      </c>
      <c r="AL826" s="23">
        <f>IF('Demand Input MP'!L153="",0,'Demand Input MP'!L153)</f>
        <v/>
      </c>
      <c r="AM826" s="23">
        <f>IF('Demand Input MP'!M153="",0,'Demand Input MP'!M153)</f>
        <v/>
      </c>
      <c r="AN826" s="23">
        <f>IF('Demand Input MP'!N153="",0,'Demand Input MP'!N153)</f>
        <v/>
      </c>
      <c r="AO826" s="23">
        <f>IF('Demand Input MP'!O153="",0,'Demand Input MP'!O153)</f>
        <v/>
      </c>
      <c r="AP826" s="23">
        <f>IF('Demand Input MP'!P153="",0,'Demand Input MP'!P153)</f>
        <v/>
      </c>
      <c r="AQ826" s="23">
        <f>IF('Demand Input MP'!Q153="",0,'Demand Input MP'!Q153)</f>
        <v/>
      </c>
      <c r="AR826" s="23">
        <f>IF('Demand Input MP'!R153="",0,'Demand Input MP'!R153)</f>
        <v/>
      </c>
      <c r="AS826" s="30" t="inlineStr">
        <is>
          <t>CHECK</t>
        </is>
      </c>
      <c r="AT826" t="inlineStr"/>
    </row>
    <row r="827">
      <c r="A827" s="14" t="inlineStr">
        <is>
          <t>GAR04842</t>
        </is>
      </c>
      <c r="B827" s="14" t="inlineStr">
        <is>
          <t>Fenix 8 Pro 47 mm LTE AMOLED Sapphire Tit. Graphite Strap</t>
        </is>
      </c>
      <c r="C827" s="14" t="inlineStr">
        <is>
          <t>GADGETI</t>
        </is>
      </c>
      <c r="D827" s="14" t="inlineStr">
        <is>
          <t>03 BRONZE</t>
        </is>
      </c>
      <c r="E827" s="22" t="inlineStr">
        <is>
          <t>MP regular</t>
        </is>
      </c>
      <c r="AF827">
        <f>IF('Demand Input MP'!F154="",0,'Demand Input MP'!F154)</f>
        <v/>
      </c>
      <c r="AG827">
        <f>IF('Demand Input MP'!G154="",0,'Demand Input MP'!G154)</f>
        <v/>
      </c>
      <c r="AH827">
        <f>IF('Demand Input MP'!H154="",0,'Demand Input MP'!H154)</f>
        <v/>
      </c>
      <c r="AI827">
        <f>IF('Demand Input MP'!I154="",0,'Demand Input MP'!I154)</f>
        <v/>
      </c>
      <c r="AJ827">
        <f>IF('Demand Input MP'!J154="",0,'Demand Input MP'!J154)</f>
        <v/>
      </c>
      <c r="AK827">
        <f>IF('Demand Input MP'!K154="",0,'Demand Input MP'!K154)</f>
        <v/>
      </c>
      <c r="AL827">
        <f>IF('Demand Input MP'!L154="",0,'Demand Input MP'!L154)</f>
        <v/>
      </c>
      <c r="AM827">
        <f>IF('Demand Input MP'!M154="",0,'Demand Input MP'!M154)</f>
        <v/>
      </c>
      <c r="AN827">
        <f>IF('Demand Input MP'!N154="",0,'Demand Input MP'!N154)</f>
        <v/>
      </c>
      <c r="AO827">
        <f>IF('Demand Input MP'!O154="",0,'Demand Input MP'!O154)</f>
        <v/>
      </c>
      <c r="AP827">
        <f>IF('Demand Input MP'!P154="",0,'Demand Input MP'!P154)</f>
        <v/>
      </c>
      <c r="AQ827">
        <f>IF('Demand Input MP'!Q154="",0,'Demand Input MP'!Q154)</f>
        <v/>
      </c>
      <c r="AR827">
        <f>IF('Demand Input MP'!R154="",0,'Demand Input MP'!R154)</f>
        <v/>
      </c>
      <c r="AS827" s="30" t="inlineStr">
        <is>
          <t>CHECK</t>
        </is>
      </c>
      <c r="AT827" t="inlineStr"/>
    </row>
    <row r="828">
      <c r="A828" s="14" t="inlineStr">
        <is>
          <t>GAR04842</t>
        </is>
      </c>
      <c r="B828" s="14" t="inlineStr">
        <is>
          <t>Fenix 8 Pro 47 mm LTE AMOLED Sapphire Tit. Graphite Strap</t>
        </is>
      </c>
      <c r="C828" s="14" t="inlineStr">
        <is>
          <t>GADGETI</t>
        </is>
      </c>
      <c r="D828" s="14" t="inlineStr">
        <is>
          <t>03 BRONZE</t>
        </is>
      </c>
      <c r="E828" s="15" t="inlineStr">
        <is>
          <t>On-top Total</t>
        </is>
      </c>
      <c r="AF828" s="24">
        <f>SUM(AF824:AF827)</f>
        <v/>
      </c>
      <c r="AG828" s="24">
        <f>SUM(AG824:AG827)</f>
        <v/>
      </c>
      <c r="AH828" s="24">
        <f>SUM(AH824:AH827)</f>
        <v/>
      </c>
      <c r="AI828" s="24">
        <f>SUM(AI824:AI827)</f>
        <v/>
      </c>
      <c r="AJ828" s="24">
        <f>SUM(AJ824:AJ827)</f>
        <v/>
      </c>
      <c r="AK828" s="24">
        <f>SUM(AK824:AK827)</f>
        <v/>
      </c>
      <c r="AL828" s="24">
        <f>SUM(AL824:AL827)</f>
        <v/>
      </c>
      <c r="AM828" s="24">
        <f>SUM(AM824:AM827)</f>
        <v/>
      </c>
      <c r="AN828" s="24">
        <f>SUM(AN824:AN827)</f>
        <v/>
      </c>
      <c r="AO828" s="24">
        <f>SUM(AO824:AO827)</f>
        <v/>
      </c>
      <c r="AP828" s="24">
        <f>SUM(AP824:AP827)</f>
        <v/>
      </c>
      <c r="AQ828" s="24">
        <f>SUM(AQ824:AQ827)</f>
        <v/>
      </c>
      <c r="AR828" s="24">
        <f>SUM(AR824:AR827)</f>
        <v/>
      </c>
      <c r="AS828" s="30" t="inlineStr">
        <is>
          <t>CHECK</t>
        </is>
      </c>
      <c r="AT828" t="inlineStr"/>
    </row>
    <row r="829">
      <c r="A829" s="25" t="inlineStr">
        <is>
          <t>GAR04842</t>
        </is>
      </c>
      <c r="B829" s="25" t="inlineStr">
        <is>
          <t>Fenix 8 Pro 47 mm LTE AMOLED Sapphire Tit. Graphite Strap</t>
        </is>
      </c>
      <c r="C829" s="25" t="inlineStr">
        <is>
          <t>GADGETI</t>
        </is>
      </c>
      <c r="D829" s="25" t="inlineStr">
        <is>
          <t>03 BRONZE</t>
        </is>
      </c>
      <c r="E829" s="26" t="inlineStr">
        <is>
          <t>TOTAL DEMAND</t>
        </is>
      </c>
      <c r="F829" s="27" t="n"/>
      <c r="G829" s="27" t="n"/>
      <c r="H829" s="27" t="n"/>
      <c r="I829" s="27" t="n"/>
      <c r="J829" s="27" t="n"/>
      <c r="K829" s="27" t="n"/>
      <c r="L829" s="27" t="n"/>
      <c r="M829" s="27" t="n"/>
      <c r="N829" s="27" t="n"/>
      <c r="O829" s="27" t="n"/>
      <c r="P829" s="27" t="n"/>
      <c r="Q829" s="27" t="n"/>
      <c r="R829" s="27" t="n"/>
      <c r="S829" s="27" t="n"/>
      <c r="T829" s="27" t="n"/>
      <c r="U829" s="27" t="n"/>
      <c r="V829" s="27" t="n"/>
      <c r="W829" s="27" t="n"/>
      <c r="X829" s="27" t="n"/>
      <c r="Y829" s="27" t="n"/>
      <c r="Z829" s="27" t="n"/>
      <c r="AA829" s="27" t="n"/>
      <c r="AB829" s="27" t="n"/>
      <c r="AC829" s="27" t="n"/>
      <c r="AD829" s="27" t="n"/>
      <c r="AE829" s="27" t="n"/>
      <c r="AF829" s="28">
        <f>AF823+AF828</f>
        <v/>
      </c>
      <c r="AG829" s="28">
        <f>AG823+AG828</f>
        <v/>
      </c>
      <c r="AH829" s="28">
        <f>AH823+AH828</f>
        <v/>
      </c>
      <c r="AI829" s="28">
        <f>AI823+AI828</f>
        <v/>
      </c>
      <c r="AJ829" s="28">
        <f>AJ823+AJ828</f>
        <v/>
      </c>
      <c r="AK829" s="28">
        <f>AK823+AK828</f>
        <v/>
      </c>
      <c r="AL829" s="28">
        <f>AL823+AL828</f>
        <v/>
      </c>
      <c r="AM829" s="28">
        <f>AM823+AM828</f>
        <v/>
      </c>
      <c r="AN829" s="28">
        <f>AN823+AN828</f>
        <v/>
      </c>
      <c r="AO829" s="28">
        <f>AO823+AO828</f>
        <v/>
      </c>
      <c r="AP829" s="28">
        <f>AP823+AP828</f>
        <v/>
      </c>
      <c r="AQ829" s="28">
        <f>AQ823+AQ828</f>
        <v/>
      </c>
      <c r="AR829" s="28">
        <f>AR823+AR828</f>
        <v/>
      </c>
      <c r="AS829" s="30" t="inlineStr">
        <is>
          <t>CHECK</t>
        </is>
      </c>
      <c r="AT829" t="inlineStr"/>
    </row>
    <row r="830">
      <c r="A830" s="14" t="inlineStr">
        <is>
          <t>GAR04842</t>
        </is>
      </c>
      <c r="B830" s="14" t="inlineStr">
        <is>
          <t>Fenix 8 Pro 47 mm LTE AMOLED Sapphire Tit. Graphite Strap</t>
        </is>
      </c>
      <c r="C830" s="14" t="inlineStr">
        <is>
          <t>GADGETI</t>
        </is>
      </c>
      <c r="D830" s="14" t="inlineStr">
        <is>
          <t>03 BRONZE</t>
        </is>
      </c>
      <c r="E830" s="15" t="inlineStr"/>
      <c r="AS830" s="30" t="inlineStr">
        <is>
          <t>CHECK</t>
        </is>
      </c>
      <c r="AT830" t="inlineStr"/>
    </row>
    <row r="831">
      <c r="A831" s="7" t="inlineStr">
        <is>
          <t>GAR04843</t>
        </is>
      </c>
      <c r="B831" s="8" t="inlineStr">
        <is>
          <t>Fenix 8 Pro 51 mm LTE AMOLED Sapphire Carbon Gray DLC Tit. Black Strap</t>
        </is>
      </c>
      <c r="C831" s="9" t="inlineStr">
        <is>
          <t>GADGETI</t>
        </is>
      </c>
      <c r="D831" s="9" t="inlineStr">
        <is>
          <t>02 SILVER</t>
        </is>
      </c>
      <c r="E831" s="10" t="inlineStr"/>
      <c r="F831" s="11" t="n"/>
      <c r="G831" s="11" t="n"/>
      <c r="H831" s="11" t="n"/>
      <c r="I831" s="11" t="n"/>
      <c r="J831" s="11" t="n"/>
      <c r="K831" s="11" t="n"/>
      <c r="L831" s="11" t="n"/>
      <c r="M831" s="11" t="n"/>
      <c r="N831" s="11" t="n"/>
      <c r="O831" s="11" t="n"/>
      <c r="P831" s="11" t="n"/>
      <c r="Q831" s="11" t="n"/>
      <c r="R831" s="11" t="n"/>
      <c r="S831" s="11" t="n"/>
      <c r="T831" s="11" t="n"/>
      <c r="U831" s="11" t="n"/>
      <c r="V831" s="11" t="n"/>
      <c r="W831" s="11" t="n"/>
      <c r="X831" s="11" t="n"/>
      <c r="Y831" s="11" t="n"/>
      <c r="Z831" s="11" t="n"/>
      <c r="AA831" s="11" t="n"/>
      <c r="AB831" s="11" t="n"/>
      <c r="AC831" s="11" t="n"/>
      <c r="AD831" s="11" t="n"/>
      <c r="AE831" s="11" t="n"/>
      <c r="AF831" s="11" t="n"/>
      <c r="AG831" s="11" t="n"/>
      <c r="AH831" s="11" t="n"/>
      <c r="AI831" s="11" t="n"/>
      <c r="AJ831" s="11" t="n"/>
      <c r="AK831" s="11" t="n"/>
      <c r="AL831" s="11" t="n"/>
      <c r="AM831" s="11" t="n"/>
      <c r="AN831" s="11" t="n"/>
      <c r="AO831" s="11" t="n"/>
      <c r="AP831" s="11" t="n"/>
      <c r="AQ831" s="11" t="n"/>
      <c r="AR831" s="11" t="n"/>
      <c r="AS831" s="29" t="inlineStr">
        <is>
          <t>CHECK</t>
        </is>
      </c>
      <c r="AT831" s="13">
        <f>IF((IFERROR(VALUE('Demand Input MP'!F155),0)+IFERROR(VALUE('Demand Input MP'!G155),0)+IFERROR(VALUE('Demand Input MP'!H155),0)+IFERROR(VALUE('Demand Input MP'!I155),0)+IFERROR(VALUE('Demand Input MP'!J155),0)+IFERROR(VALUE('Demand Input MP'!K155),0)+IFERROR(VALUE('Demand Input MP'!L155),0)+IFERROR(VALUE('Demand Input MP'!M155),0)+IFERROR(VALUE('Demand Input MP'!N155),0)+IFERROR(VALUE('Demand Input MP'!O155),0)+IFERROR(VALUE('Demand Input MP'!P155),0)+IFERROR(VALUE('Demand Input MP'!Q155),0)+IFERROR(VALUE('Demand Input MP'!R155),0))&gt;0,"PROMO","")</f>
        <v/>
      </c>
    </row>
    <row r="832">
      <c r="A832" s="14" t="inlineStr">
        <is>
          <t>GAR04843</t>
        </is>
      </c>
      <c r="B832" s="14" t="inlineStr">
        <is>
          <t>Fenix 8 Pro 51 mm LTE AMOLED Sapphire Carbon Gray DLC Tit. Black Strap</t>
        </is>
      </c>
      <c r="C832" s="14" t="inlineStr">
        <is>
          <t>GADGETI</t>
        </is>
      </c>
      <c r="D832" s="14" t="inlineStr">
        <is>
          <t>02 SILVER</t>
        </is>
      </c>
      <c r="E832" s="15" t="inlineStr">
        <is>
          <t>Baseline FC</t>
        </is>
      </c>
      <c r="F832" s="16" t="n">
        <v>3</v>
      </c>
      <c r="G832" s="16" t="n">
        <v>5</v>
      </c>
      <c r="H832" s="16" t="n">
        <v>1</v>
      </c>
      <c r="I832" s="16" t="n">
        <v>1</v>
      </c>
      <c r="J832" s="16" t="n">
        <v>0</v>
      </c>
      <c r="K832" s="16" t="n">
        <v>2</v>
      </c>
      <c r="L832" s="16" t="n">
        <v>3</v>
      </c>
      <c r="M832" s="16" t="n">
        <v>0</v>
      </c>
      <c r="N832" s="16" t="n">
        <v>0</v>
      </c>
      <c r="O832" s="16" t="n">
        <v>1</v>
      </c>
      <c r="P832" s="16" t="n">
        <v>0</v>
      </c>
      <c r="Q832" s="16" t="n">
        <v>0</v>
      </c>
      <c r="R832" s="16" t="n">
        <v>0</v>
      </c>
      <c r="S832" s="16" t="n">
        <v>0</v>
      </c>
      <c r="T832" s="16" t="n">
        <v>0</v>
      </c>
      <c r="U832" s="16" t="n">
        <v>1</v>
      </c>
      <c r="V832" s="16" t="n">
        <v>0</v>
      </c>
      <c r="W832" s="16" t="n">
        <v>0</v>
      </c>
      <c r="X832" s="16" t="n">
        <v>0</v>
      </c>
      <c r="Y832" s="16" t="n">
        <v>0</v>
      </c>
      <c r="Z832" s="16" t="n">
        <v>0</v>
      </c>
      <c r="AA832" s="16" t="n">
        <v>0</v>
      </c>
      <c r="AB832" s="16" t="n">
        <v>0</v>
      </c>
      <c r="AC832" s="16" t="n">
        <v>4</v>
      </c>
      <c r="AD832" s="16" t="n">
        <v>1</v>
      </c>
      <c r="AE832" s="16" t="n">
        <v>1</v>
      </c>
      <c r="AF832" s="17" t="n">
        <v>1</v>
      </c>
      <c r="AG832" s="17" t="n">
        <v>1</v>
      </c>
      <c r="AH832" s="17" t="n">
        <v>1</v>
      </c>
      <c r="AI832" s="17" t="n">
        <v>1</v>
      </c>
      <c r="AJ832" s="17" t="n">
        <v>1</v>
      </c>
      <c r="AK832" s="17" t="n">
        <v>1</v>
      </c>
      <c r="AL832" s="17" t="n">
        <v>1</v>
      </c>
      <c r="AM832" s="17" t="n">
        <v>1</v>
      </c>
      <c r="AN832" s="17" t="n">
        <v>1</v>
      </c>
      <c r="AO832" s="17" t="n">
        <v>1</v>
      </c>
      <c r="AP832" s="17" t="n">
        <v>1</v>
      </c>
      <c r="AQ832" s="17" t="n">
        <v>1</v>
      </c>
      <c r="AR832" s="17" t="n">
        <v>1</v>
      </c>
      <c r="AS832" s="30" t="inlineStr">
        <is>
          <t>CHECK</t>
        </is>
      </c>
      <c r="AT832" t="inlineStr"/>
    </row>
    <row r="833">
      <c r="A833" s="14" t="inlineStr">
        <is>
          <t>GAR04843</t>
        </is>
      </c>
      <c r="B833" s="14" t="inlineStr">
        <is>
          <t>Fenix 8 Pro 51 mm LTE AMOLED Sapphire Carbon Gray DLC Tit. Black Strap</t>
        </is>
      </c>
      <c r="C833" s="14" t="inlineStr">
        <is>
          <t>GADGETI</t>
        </is>
      </c>
      <c r="D833" s="14" t="inlineStr">
        <is>
          <t>02 SILVER</t>
        </is>
      </c>
      <c r="E833" s="19" t="inlineStr">
        <is>
          <t>Planner Factor</t>
        </is>
      </c>
      <c r="AF833" s="20" t="n">
        <v>1</v>
      </c>
      <c r="AG833" s="20" t="n">
        <v>1</v>
      </c>
      <c r="AH833" s="20" t="n">
        <v>1</v>
      </c>
      <c r="AI833" s="20" t="n">
        <v>1</v>
      </c>
      <c r="AJ833" s="20" t="n">
        <v>1</v>
      </c>
      <c r="AK833" s="20" t="n">
        <v>1</v>
      </c>
      <c r="AL833" s="20" t="n">
        <v>1</v>
      </c>
      <c r="AM833" s="20" t="n">
        <v>1</v>
      </c>
      <c r="AN833" s="20" t="n">
        <v>1</v>
      </c>
      <c r="AO833" s="20" t="n">
        <v>1</v>
      </c>
      <c r="AP833" s="20" t="n">
        <v>1</v>
      </c>
      <c r="AQ833" s="20" t="n">
        <v>1</v>
      </c>
      <c r="AR833" s="20" t="n">
        <v>1</v>
      </c>
      <c r="AS833" s="30" t="inlineStr">
        <is>
          <t>CHECK</t>
        </is>
      </c>
      <c r="AT833" t="inlineStr"/>
    </row>
    <row r="834">
      <c r="A834" s="14" t="inlineStr">
        <is>
          <t>GAR04843</t>
        </is>
      </c>
      <c r="B834" s="14" t="inlineStr">
        <is>
          <t>Fenix 8 Pro 51 mm LTE AMOLED Sapphire Carbon Gray DLC Tit. Black Strap</t>
        </is>
      </c>
      <c r="C834" s="14" t="inlineStr">
        <is>
          <t>GADGETI</t>
        </is>
      </c>
      <c r="D834" s="14" t="inlineStr">
        <is>
          <t>02 SILVER</t>
        </is>
      </c>
      <c r="E834" s="15" t="inlineStr">
        <is>
          <t>Adjusted FC</t>
        </is>
      </c>
      <c r="AF834" s="21">
        <f>ROUND(AF832*AF833,0)</f>
        <v/>
      </c>
      <c r="AG834" s="21">
        <f>ROUND(AG832*AG833,0)</f>
        <v/>
      </c>
      <c r="AH834" s="21">
        <f>ROUND(AH832*AH833,0)</f>
        <v/>
      </c>
      <c r="AI834" s="21">
        <f>ROUND(AI832*AI833,0)</f>
        <v/>
      </c>
      <c r="AJ834" s="21">
        <f>ROUND(AJ832*AJ833,0)</f>
        <v/>
      </c>
      <c r="AK834" s="21">
        <f>ROUND(AK832*AK833,0)</f>
        <v/>
      </c>
      <c r="AL834" s="21">
        <f>ROUND(AL832*AL833,0)</f>
        <v/>
      </c>
      <c r="AM834" s="21">
        <f>ROUND(AM832*AM833,0)</f>
        <v/>
      </c>
      <c r="AN834" s="21">
        <f>ROUND(AN832*AN833,0)</f>
        <v/>
      </c>
      <c r="AO834" s="21">
        <f>ROUND(AO832*AO833,0)</f>
        <v/>
      </c>
      <c r="AP834" s="21">
        <f>ROUND(AP832*AP833,0)</f>
        <v/>
      </c>
      <c r="AQ834" s="21">
        <f>ROUND(AQ832*AQ833,0)</f>
        <v/>
      </c>
      <c r="AR834" s="21">
        <f>ROUND(AR832*AR833,0)</f>
        <v/>
      </c>
      <c r="AS834" s="30" t="inlineStr">
        <is>
          <t>CHECK</t>
        </is>
      </c>
      <c r="AT834" t="inlineStr"/>
    </row>
    <row r="835">
      <c r="A835" s="14" t="inlineStr">
        <is>
          <t>GAR04843</t>
        </is>
      </c>
      <c r="B835" s="14" t="inlineStr">
        <is>
          <t>Fenix 8 Pro 51 mm LTE AMOLED Sapphire Carbon Gray DLC Tit. Black Strap</t>
        </is>
      </c>
      <c r="C835" s="14" t="inlineStr">
        <is>
          <t>GADGETI</t>
        </is>
      </c>
      <c r="D835" s="14" t="inlineStr">
        <is>
          <t>02 SILVER</t>
        </is>
      </c>
      <c r="E835" s="22" t="inlineStr">
        <is>
          <t>VP on-top</t>
        </is>
      </c>
      <c r="AF835" s="23">
        <f>IF('Demand Input VP'!F155="",0,'Demand Input VP'!F155)</f>
        <v/>
      </c>
      <c r="AG835" s="23">
        <f>IF('Demand Input VP'!G155="",0,'Demand Input VP'!G155)</f>
        <v/>
      </c>
      <c r="AH835" s="23">
        <f>IF('Demand Input VP'!H155="",0,'Demand Input VP'!H155)</f>
        <v/>
      </c>
      <c r="AI835" s="23">
        <f>IF('Demand Input VP'!I155="",0,'Demand Input VP'!I155)</f>
        <v/>
      </c>
      <c r="AJ835" s="23">
        <f>IF('Demand Input VP'!J155="",0,'Demand Input VP'!J155)</f>
        <v/>
      </c>
      <c r="AK835" s="23">
        <f>IF('Demand Input VP'!K155="",0,'Demand Input VP'!K155)</f>
        <v/>
      </c>
      <c r="AL835" s="23">
        <f>IF('Demand Input VP'!L155="",0,'Demand Input VP'!L155)</f>
        <v/>
      </c>
      <c r="AM835" s="23">
        <f>IF('Demand Input VP'!M155="",0,'Demand Input VP'!M155)</f>
        <v/>
      </c>
      <c r="AN835" s="23">
        <f>IF('Demand Input VP'!N155="",0,'Demand Input VP'!N155)</f>
        <v/>
      </c>
      <c r="AO835" s="23">
        <f>IF('Demand Input VP'!O155="",0,'Demand Input VP'!O155)</f>
        <v/>
      </c>
      <c r="AP835" s="23">
        <f>IF('Demand Input VP'!P155="",0,'Demand Input VP'!P155)</f>
        <v/>
      </c>
      <c r="AQ835" s="23">
        <f>IF('Demand Input VP'!Q155="",0,'Demand Input VP'!Q155)</f>
        <v/>
      </c>
      <c r="AR835" s="23">
        <f>IF('Demand Input VP'!R155="",0,'Demand Input VP'!R155)</f>
        <v/>
      </c>
      <c r="AS835" s="30" t="inlineStr">
        <is>
          <t>CHECK</t>
        </is>
      </c>
      <c r="AT835" t="inlineStr"/>
    </row>
    <row r="836">
      <c r="A836" s="14" t="inlineStr">
        <is>
          <t>GAR04843</t>
        </is>
      </c>
      <c r="B836" s="14" t="inlineStr">
        <is>
          <t>Fenix 8 Pro 51 mm LTE AMOLED Sapphire Carbon Gray DLC Tit. Black Strap</t>
        </is>
      </c>
      <c r="C836" s="14" t="inlineStr">
        <is>
          <t>GADGETI</t>
        </is>
      </c>
      <c r="D836" s="14" t="inlineStr">
        <is>
          <t>02 SILVER</t>
        </is>
      </c>
      <c r="E836" s="22" t="inlineStr">
        <is>
          <t>VP regular</t>
        </is>
      </c>
      <c r="AF836">
        <f>IF('Demand Input VP'!F156="",0,'Demand Input VP'!F156)</f>
        <v/>
      </c>
      <c r="AG836">
        <f>IF('Demand Input VP'!G156="",0,'Demand Input VP'!G156)</f>
        <v/>
      </c>
      <c r="AH836">
        <f>IF('Demand Input VP'!H156="",0,'Demand Input VP'!H156)</f>
        <v/>
      </c>
      <c r="AI836">
        <f>IF('Demand Input VP'!I156="",0,'Demand Input VP'!I156)</f>
        <v/>
      </c>
      <c r="AJ836">
        <f>IF('Demand Input VP'!J156="",0,'Demand Input VP'!J156)</f>
        <v/>
      </c>
      <c r="AK836">
        <f>IF('Demand Input VP'!K156="",0,'Demand Input VP'!K156)</f>
        <v/>
      </c>
      <c r="AL836">
        <f>IF('Demand Input VP'!L156="",0,'Demand Input VP'!L156)</f>
        <v/>
      </c>
      <c r="AM836">
        <f>IF('Demand Input VP'!M156="",0,'Demand Input VP'!M156)</f>
        <v/>
      </c>
      <c r="AN836">
        <f>IF('Demand Input VP'!N156="",0,'Demand Input VP'!N156)</f>
        <v/>
      </c>
      <c r="AO836">
        <f>IF('Demand Input VP'!O156="",0,'Demand Input VP'!O156)</f>
        <v/>
      </c>
      <c r="AP836">
        <f>IF('Demand Input VP'!P156="",0,'Demand Input VP'!P156)</f>
        <v/>
      </c>
      <c r="AQ836">
        <f>IF('Demand Input VP'!Q156="",0,'Demand Input VP'!Q156)</f>
        <v/>
      </c>
      <c r="AR836">
        <f>IF('Demand Input VP'!R156="",0,'Demand Input VP'!R156)</f>
        <v/>
      </c>
      <c r="AS836" s="30" t="inlineStr">
        <is>
          <t>CHECK</t>
        </is>
      </c>
      <c r="AT836" t="inlineStr"/>
    </row>
    <row r="837">
      <c r="A837" s="14" t="inlineStr">
        <is>
          <t>GAR04843</t>
        </is>
      </c>
      <c r="B837" s="14" t="inlineStr">
        <is>
          <t>Fenix 8 Pro 51 mm LTE AMOLED Sapphire Carbon Gray DLC Tit. Black Strap</t>
        </is>
      </c>
      <c r="C837" s="14" t="inlineStr">
        <is>
          <t>GADGETI</t>
        </is>
      </c>
      <c r="D837" s="14" t="inlineStr">
        <is>
          <t>02 SILVER</t>
        </is>
      </c>
      <c r="E837" s="22" t="inlineStr">
        <is>
          <t>MP on-top</t>
        </is>
      </c>
      <c r="AF837" s="23">
        <f>IF('Demand Input MP'!F155="",0,'Demand Input MP'!F155)</f>
        <v/>
      </c>
      <c r="AG837" s="23">
        <f>IF('Demand Input MP'!G155="",0,'Demand Input MP'!G155)</f>
        <v/>
      </c>
      <c r="AH837" s="23">
        <f>IF('Demand Input MP'!H155="",0,'Demand Input MP'!H155)</f>
        <v/>
      </c>
      <c r="AI837" s="23">
        <f>IF('Demand Input MP'!I155="",0,'Demand Input MP'!I155)</f>
        <v/>
      </c>
      <c r="AJ837" s="23">
        <f>IF('Demand Input MP'!J155="",0,'Demand Input MP'!J155)</f>
        <v/>
      </c>
      <c r="AK837" s="23">
        <f>IF('Demand Input MP'!K155="",0,'Demand Input MP'!K155)</f>
        <v/>
      </c>
      <c r="AL837" s="23">
        <f>IF('Demand Input MP'!L155="",0,'Demand Input MP'!L155)</f>
        <v/>
      </c>
      <c r="AM837" s="23">
        <f>IF('Demand Input MP'!M155="",0,'Demand Input MP'!M155)</f>
        <v/>
      </c>
      <c r="AN837" s="23">
        <f>IF('Demand Input MP'!N155="",0,'Demand Input MP'!N155)</f>
        <v/>
      </c>
      <c r="AO837" s="23">
        <f>IF('Demand Input MP'!O155="",0,'Demand Input MP'!O155)</f>
        <v/>
      </c>
      <c r="AP837" s="23">
        <f>IF('Demand Input MP'!P155="",0,'Demand Input MP'!P155)</f>
        <v/>
      </c>
      <c r="AQ837" s="23">
        <f>IF('Demand Input MP'!Q155="",0,'Demand Input MP'!Q155)</f>
        <v/>
      </c>
      <c r="AR837" s="23">
        <f>IF('Demand Input MP'!R155="",0,'Demand Input MP'!R155)</f>
        <v/>
      </c>
      <c r="AS837" s="30" t="inlineStr">
        <is>
          <t>CHECK</t>
        </is>
      </c>
      <c r="AT837" t="inlineStr"/>
    </row>
    <row r="838">
      <c r="A838" s="14" t="inlineStr">
        <is>
          <t>GAR04843</t>
        </is>
      </c>
      <c r="B838" s="14" t="inlineStr">
        <is>
          <t>Fenix 8 Pro 51 mm LTE AMOLED Sapphire Carbon Gray DLC Tit. Black Strap</t>
        </is>
      </c>
      <c r="C838" s="14" t="inlineStr">
        <is>
          <t>GADGETI</t>
        </is>
      </c>
      <c r="D838" s="14" t="inlineStr">
        <is>
          <t>02 SILVER</t>
        </is>
      </c>
      <c r="E838" s="22" t="inlineStr">
        <is>
          <t>MP regular</t>
        </is>
      </c>
      <c r="AF838">
        <f>IF('Demand Input MP'!F156="",0,'Demand Input MP'!F156)</f>
        <v/>
      </c>
      <c r="AG838">
        <f>IF('Demand Input MP'!G156="",0,'Demand Input MP'!G156)</f>
        <v/>
      </c>
      <c r="AH838">
        <f>IF('Demand Input MP'!H156="",0,'Demand Input MP'!H156)</f>
        <v/>
      </c>
      <c r="AI838">
        <f>IF('Demand Input MP'!I156="",0,'Demand Input MP'!I156)</f>
        <v/>
      </c>
      <c r="AJ838">
        <f>IF('Demand Input MP'!J156="",0,'Demand Input MP'!J156)</f>
        <v/>
      </c>
      <c r="AK838">
        <f>IF('Demand Input MP'!K156="",0,'Demand Input MP'!K156)</f>
        <v/>
      </c>
      <c r="AL838">
        <f>IF('Demand Input MP'!L156="",0,'Demand Input MP'!L156)</f>
        <v/>
      </c>
      <c r="AM838">
        <f>IF('Demand Input MP'!M156="",0,'Demand Input MP'!M156)</f>
        <v/>
      </c>
      <c r="AN838">
        <f>IF('Demand Input MP'!N156="",0,'Demand Input MP'!N156)</f>
        <v/>
      </c>
      <c r="AO838">
        <f>IF('Demand Input MP'!O156="",0,'Demand Input MP'!O156)</f>
        <v/>
      </c>
      <c r="AP838">
        <f>IF('Demand Input MP'!P156="",0,'Demand Input MP'!P156)</f>
        <v/>
      </c>
      <c r="AQ838">
        <f>IF('Demand Input MP'!Q156="",0,'Demand Input MP'!Q156)</f>
        <v/>
      </c>
      <c r="AR838">
        <f>IF('Demand Input MP'!R156="",0,'Demand Input MP'!R156)</f>
        <v/>
      </c>
      <c r="AS838" s="30" t="inlineStr">
        <is>
          <t>CHECK</t>
        </is>
      </c>
      <c r="AT838" t="inlineStr"/>
    </row>
    <row r="839">
      <c r="A839" s="14" t="inlineStr">
        <is>
          <t>GAR04843</t>
        </is>
      </c>
      <c r="B839" s="14" t="inlineStr">
        <is>
          <t>Fenix 8 Pro 51 mm LTE AMOLED Sapphire Carbon Gray DLC Tit. Black Strap</t>
        </is>
      </c>
      <c r="C839" s="14" t="inlineStr">
        <is>
          <t>GADGETI</t>
        </is>
      </c>
      <c r="D839" s="14" t="inlineStr">
        <is>
          <t>02 SILVER</t>
        </is>
      </c>
      <c r="E839" s="15" t="inlineStr">
        <is>
          <t>On-top Total</t>
        </is>
      </c>
      <c r="AF839" s="24">
        <f>SUM(AF835:AF838)</f>
        <v/>
      </c>
      <c r="AG839" s="24">
        <f>SUM(AG835:AG838)</f>
        <v/>
      </c>
      <c r="AH839" s="24">
        <f>SUM(AH835:AH838)</f>
        <v/>
      </c>
      <c r="AI839" s="24">
        <f>SUM(AI835:AI838)</f>
        <v/>
      </c>
      <c r="AJ839" s="24">
        <f>SUM(AJ835:AJ838)</f>
        <v/>
      </c>
      <c r="AK839" s="24">
        <f>SUM(AK835:AK838)</f>
        <v/>
      </c>
      <c r="AL839" s="24">
        <f>SUM(AL835:AL838)</f>
        <v/>
      </c>
      <c r="AM839" s="24">
        <f>SUM(AM835:AM838)</f>
        <v/>
      </c>
      <c r="AN839" s="24">
        <f>SUM(AN835:AN838)</f>
        <v/>
      </c>
      <c r="AO839" s="24">
        <f>SUM(AO835:AO838)</f>
        <v/>
      </c>
      <c r="AP839" s="24">
        <f>SUM(AP835:AP838)</f>
        <v/>
      </c>
      <c r="AQ839" s="24">
        <f>SUM(AQ835:AQ838)</f>
        <v/>
      </c>
      <c r="AR839" s="24">
        <f>SUM(AR835:AR838)</f>
        <v/>
      </c>
      <c r="AS839" s="30" t="inlineStr">
        <is>
          <t>CHECK</t>
        </is>
      </c>
      <c r="AT839" t="inlineStr"/>
    </row>
    <row r="840">
      <c r="A840" s="25" t="inlineStr">
        <is>
          <t>GAR04843</t>
        </is>
      </c>
      <c r="B840" s="25" t="inlineStr">
        <is>
          <t>Fenix 8 Pro 51 mm LTE AMOLED Sapphire Carbon Gray DLC Tit. Black Strap</t>
        </is>
      </c>
      <c r="C840" s="25" t="inlineStr">
        <is>
          <t>GADGETI</t>
        </is>
      </c>
      <c r="D840" s="25" t="inlineStr">
        <is>
          <t>02 SILVER</t>
        </is>
      </c>
      <c r="E840" s="26" t="inlineStr">
        <is>
          <t>TOTAL DEMAND</t>
        </is>
      </c>
      <c r="F840" s="27" t="n"/>
      <c r="G840" s="27" t="n"/>
      <c r="H840" s="27" t="n"/>
      <c r="I840" s="27" t="n"/>
      <c r="J840" s="27" t="n"/>
      <c r="K840" s="27" t="n"/>
      <c r="L840" s="27" t="n"/>
      <c r="M840" s="27" t="n"/>
      <c r="N840" s="27" t="n"/>
      <c r="O840" s="27" t="n"/>
      <c r="P840" s="27" t="n"/>
      <c r="Q840" s="27" t="n"/>
      <c r="R840" s="27" t="n"/>
      <c r="S840" s="27" t="n"/>
      <c r="T840" s="27" t="n"/>
      <c r="U840" s="27" t="n"/>
      <c r="V840" s="27" t="n"/>
      <c r="W840" s="27" t="n"/>
      <c r="X840" s="27" t="n"/>
      <c r="Y840" s="27" t="n"/>
      <c r="Z840" s="27" t="n"/>
      <c r="AA840" s="27" t="n"/>
      <c r="AB840" s="27" t="n"/>
      <c r="AC840" s="27" t="n"/>
      <c r="AD840" s="27" t="n"/>
      <c r="AE840" s="27" t="n"/>
      <c r="AF840" s="28">
        <f>AF834+AF839</f>
        <v/>
      </c>
      <c r="AG840" s="28">
        <f>AG834+AG839</f>
        <v/>
      </c>
      <c r="AH840" s="28">
        <f>AH834+AH839</f>
        <v/>
      </c>
      <c r="AI840" s="28">
        <f>AI834+AI839</f>
        <v/>
      </c>
      <c r="AJ840" s="28">
        <f>AJ834+AJ839</f>
        <v/>
      </c>
      <c r="AK840" s="28">
        <f>AK834+AK839</f>
        <v/>
      </c>
      <c r="AL840" s="28">
        <f>AL834+AL839</f>
        <v/>
      </c>
      <c r="AM840" s="28">
        <f>AM834+AM839</f>
        <v/>
      </c>
      <c r="AN840" s="28">
        <f>AN834+AN839</f>
        <v/>
      </c>
      <c r="AO840" s="28">
        <f>AO834+AO839</f>
        <v/>
      </c>
      <c r="AP840" s="28">
        <f>AP834+AP839</f>
        <v/>
      </c>
      <c r="AQ840" s="28">
        <f>AQ834+AQ839</f>
        <v/>
      </c>
      <c r="AR840" s="28">
        <f>AR834+AR839</f>
        <v/>
      </c>
      <c r="AS840" s="30" t="inlineStr">
        <is>
          <t>CHECK</t>
        </is>
      </c>
      <c r="AT840" t="inlineStr"/>
    </row>
    <row r="841">
      <c r="A841" s="14" t="inlineStr">
        <is>
          <t>GAR04843</t>
        </is>
      </c>
      <c r="B841" s="14" t="inlineStr">
        <is>
          <t>Fenix 8 Pro 51 mm LTE AMOLED Sapphire Carbon Gray DLC Tit. Black Strap</t>
        </is>
      </c>
      <c r="C841" s="14" t="inlineStr">
        <is>
          <t>GADGETI</t>
        </is>
      </c>
      <c r="D841" s="14" t="inlineStr">
        <is>
          <t>02 SILVER</t>
        </is>
      </c>
      <c r="E841" s="15" t="inlineStr"/>
      <c r="AS841" s="30" t="inlineStr">
        <is>
          <t>CHECK</t>
        </is>
      </c>
      <c r="AT841" t="inlineStr"/>
    </row>
    <row r="842">
      <c r="A842" s="7" t="inlineStr">
        <is>
          <t>GAR04844</t>
        </is>
      </c>
      <c r="B842" s="8" t="inlineStr">
        <is>
          <t>Fenix 8 Pro 51 mm LTE AMOLED Sapphire Tit. Graphite Strap</t>
        </is>
      </c>
      <c r="C842" s="9" t="inlineStr">
        <is>
          <t>GADGETI</t>
        </is>
      </c>
      <c r="D842" s="9" t="inlineStr">
        <is>
          <t>03 BRONZE</t>
        </is>
      </c>
      <c r="E842" s="10" t="inlineStr"/>
      <c r="F842" s="11" t="n"/>
      <c r="G842" s="11" t="n"/>
      <c r="H842" s="11" t="n"/>
      <c r="I842" s="11" t="n"/>
      <c r="J842" s="11" t="n"/>
      <c r="K842" s="11" t="n"/>
      <c r="L842" s="11" t="n"/>
      <c r="M842" s="11" t="n"/>
      <c r="N842" s="11" t="n"/>
      <c r="O842" s="11" t="n"/>
      <c r="P842" s="11" t="n"/>
      <c r="Q842" s="11" t="n"/>
      <c r="R842" s="11" t="n"/>
      <c r="S842" s="11" t="n"/>
      <c r="T842" s="11" t="n"/>
      <c r="U842" s="11" t="n"/>
      <c r="V842" s="11" t="n"/>
      <c r="W842" s="11" t="n"/>
      <c r="X842" s="11" t="n"/>
      <c r="Y842" s="11" t="n"/>
      <c r="Z842" s="11" t="n"/>
      <c r="AA842" s="11" t="n"/>
      <c r="AB842" s="11" t="n"/>
      <c r="AC842" s="11" t="n"/>
      <c r="AD842" s="11" t="n"/>
      <c r="AE842" s="11" t="n"/>
      <c r="AF842" s="11" t="n"/>
      <c r="AG842" s="11" t="n"/>
      <c r="AH842" s="11" t="n"/>
      <c r="AI842" s="11" t="n"/>
      <c r="AJ842" s="11" t="n"/>
      <c r="AK842" s="11" t="n"/>
      <c r="AL842" s="11" t="n"/>
      <c r="AM842" s="11" t="n"/>
      <c r="AN842" s="11" t="n"/>
      <c r="AO842" s="11" t="n"/>
      <c r="AP842" s="11" t="n"/>
      <c r="AQ842" s="11" t="n"/>
      <c r="AR842" s="11" t="n"/>
      <c r="AS842" s="29" t="inlineStr">
        <is>
          <t>CHECK</t>
        </is>
      </c>
      <c r="AT842" s="13">
        <f>IF((IFERROR(VALUE('Demand Input MP'!F157),0)+IFERROR(VALUE('Demand Input MP'!G157),0)+IFERROR(VALUE('Demand Input MP'!H157),0)+IFERROR(VALUE('Demand Input MP'!I157),0)+IFERROR(VALUE('Demand Input MP'!J157),0)+IFERROR(VALUE('Demand Input MP'!K157),0)+IFERROR(VALUE('Demand Input MP'!L157),0)+IFERROR(VALUE('Demand Input MP'!M157),0)+IFERROR(VALUE('Demand Input MP'!N157),0)+IFERROR(VALUE('Demand Input MP'!O157),0)+IFERROR(VALUE('Demand Input MP'!P157),0)+IFERROR(VALUE('Demand Input MP'!Q157),0)+IFERROR(VALUE('Demand Input MP'!R157),0))&gt;0,"PROMO","")</f>
        <v/>
      </c>
    </row>
    <row r="843">
      <c r="A843" s="14" t="inlineStr">
        <is>
          <t>GAR04844</t>
        </is>
      </c>
      <c r="B843" s="14" t="inlineStr">
        <is>
          <t>Fenix 8 Pro 51 mm LTE AMOLED Sapphire Tit. Graphite Strap</t>
        </is>
      </c>
      <c r="C843" s="14" t="inlineStr">
        <is>
          <t>GADGETI</t>
        </is>
      </c>
      <c r="D843" s="14" t="inlineStr">
        <is>
          <t>03 BRONZE</t>
        </is>
      </c>
      <c r="E843" s="15" t="inlineStr">
        <is>
          <t>Baseline FC</t>
        </is>
      </c>
      <c r="F843" s="16" t="n">
        <v>1</v>
      </c>
      <c r="G843" s="16" t="n">
        <v>2</v>
      </c>
      <c r="H843" s="16" t="n">
        <v>9</v>
      </c>
      <c r="I843" s="16" t="n">
        <v>3</v>
      </c>
      <c r="J843" s="16" t="n">
        <v>2</v>
      </c>
      <c r="K843" s="16" t="n">
        <v>2</v>
      </c>
      <c r="L843" s="16" t="n">
        <v>1</v>
      </c>
      <c r="M843" s="16" t="n">
        <v>0</v>
      </c>
      <c r="N843" s="16" t="n">
        <v>1</v>
      </c>
      <c r="O843" s="16" t="n">
        <v>0</v>
      </c>
      <c r="P843" s="16" t="n">
        <v>0</v>
      </c>
      <c r="Q843" s="16" t="n">
        <v>0</v>
      </c>
      <c r="R843" s="16" t="n">
        <v>0</v>
      </c>
      <c r="S843" s="16" t="n">
        <v>0</v>
      </c>
      <c r="T843" s="16" t="n">
        <v>0</v>
      </c>
      <c r="U843" s="16" t="n">
        <v>0</v>
      </c>
      <c r="V843" s="16" t="n">
        <v>0</v>
      </c>
      <c r="W843" s="16" t="n">
        <v>0</v>
      </c>
      <c r="X843" s="16" t="n">
        <v>0</v>
      </c>
      <c r="Y843" s="16" t="n">
        <v>0</v>
      </c>
      <c r="Z843" s="16" t="n">
        <v>1</v>
      </c>
      <c r="AA843" s="16" t="n">
        <v>0</v>
      </c>
      <c r="AB843" s="16" t="n">
        <v>0</v>
      </c>
      <c r="AC843" s="16" t="n">
        <v>2</v>
      </c>
      <c r="AD843" s="16" t="n">
        <v>0</v>
      </c>
      <c r="AE843" s="16" t="n">
        <v>0</v>
      </c>
      <c r="AF843" s="17" t="n">
        <v>0</v>
      </c>
      <c r="AG843" s="17" t="n">
        <v>0</v>
      </c>
      <c r="AH843" s="17" t="n">
        <v>0</v>
      </c>
      <c r="AI843" s="17" t="n">
        <v>0</v>
      </c>
      <c r="AJ843" s="17" t="n">
        <v>0</v>
      </c>
      <c r="AK843" s="17" t="n">
        <v>0</v>
      </c>
      <c r="AL843" s="17" t="n">
        <v>0</v>
      </c>
      <c r="AM843" s="17" t="n">
        <v>0</v>
      </c>
      <c r="AN843" s="17" t="n">
        <v>0</v>
      </c>
      <c r="AO843" s="17" t="n">
        <v>0</v>
      </c>
      <c r="AP843" s="17" t="n">
        <v>0</v>
      </c>
      <c r="AQ843" s="17" t="n">
        <v>0</v>
      </c>
      <c r="AR843" s="17" t="n">
        <v>0</v>
      </c>
      <c r="AS843" s="30" t="inlineStr">
        <is>
          <t>CHECK</t>
        </is>
      </c>
      <c r="AT843" t="inlineStr"/>
    </row>
    <row r="844">
      <c r="A844" s="14" t="inlineStr">
        <is>
          <t>GAR04844</t>
        </is>
      </c>
      <c r="B844" s="14" t="inlineStr">
        <is>
          <t>Fenix 8 Pro 51 mm LTE AMOLED Sapphire Tit. Graphite Strap</t>
        </is>
      </c>
      <c r="C844" s="14" t="inlineStr">
        <is>
          <t>GADGETI</t>
        </is>
      </c>
      <c r="D844" s="14" t="inlineStr">
        <is>
          <t>03 BRONZE</t>
        </is>
      </c>
      <c r="E844" s="19" t="inlineStr">
        <is>
          <t>Planner Factor</t>
        </is>
      </c>
      <c r="AF844" s="20" t="n">
        <v>1</v>
      </c>
      <c r="AG844" s="20" t="n">
        <v>1</v>
      </c>
      <c r="AH844" s="20" t="n">
        <v>1</v>
      </c>
      <c r="AI844" s="20" t="n">
        <v>1</v>
      </c>
      <c r="AJ844" s="20" t="n">
        <v>1</v>
      </c>
      <c r="AK844" s="20" t="n">
        <v>1</v>
      </c>
      <c r="AL844" s="20" t="n">
        <v>1</v>
      </c>
      <c r="AM844" s="20" t="n">
        <v>1</v>
      </c>
      <c r="AN844" s="20" t="n">
        <v>1</v>
      </c>
      <c r="AO844" s="20" t="n">
        <v>1</v>
      </c>
      <c r="AP844" s="20" t="n">
        <v>1</v>
      </c>
      <c r="AQ844" s="20" t="n">
        <v>1</v>
      </c>
      <c r="AR844" s="20" t="n">
        <v>1</v>
      </c>
      <c r="AS844" s="30" t="inlineStr">
        <is>
          <t>CHECK</t>
        </is>
      </c>
      <c r="AT844" t="inlineStr"/>
    </row>
    <row r="845">
      <c r="A845" s="14" t="inlineStr">
        <is>
          <t>GAR04844</t>
        </is>
      </c>
      <c r="B845" s="14" t="inlineStr">
        <is>
          <t>Fenix 8 Pro 51 mm LTE AMOLED Sapphire Tit. Graphite Strap</t>
        </is>
      </c>
      <c r="C845" s="14" t="inlineStr">
        <is>
          <t>GADGETI</t>
        </is>
      </c>
      <c r="D845" s="14" t="inlineStr">
        <is>
          <t>03 BRONZE</t>
        </is>
      </c>
      <c r="E845" s="15" t="inlineStr">
        <is>
          <t>Adjusted FC</t>
        </is>
      </c>
      <c r="AF845" s="21">
        <f>ROUND(AF843*AF844,0)</f>
        <v/>
      </c>
      <c r="AG845" s="21">
        <f>ROUND(AG843*AG844,0)</f>
        <v/>
      </c>
      <c r="AH845" s="21">
        <f>ROUND(AH843*AH844,0)</f>
        <v/>
      </c>
      <c r="AI845" s="21">
        <f>ROUND(AI843*AI844,0)</f>
        <v/>
      </c>
      <c r="AJ845" s="21">
        <f>ROUND(AJ843*AJ844,0)</f>
        <v/>
      </c>
      <c r="AK845" s="21">
        <f>ROUND(AK843*AK844,0)</f>
        <v/>
      </c>
      <c r="AL845" s="21">
        <f>ROUND(AL843*AL844,0)</f>
        <v/>
      </c>
      <c r="AM845" s="21">
        <f>ROUND(AM843*AM844,0)</f>
        <v/>
      </c>
      <c r="AN845" s="21">
        <f>ROUND(AN843*AN844,0)</f>
        <v/>
      </c>
      <c r="AO845" s="21">
        <f>ROUND(AO843*AO844,0)</f>
        <v/>
      </c>
      <c r="AP845" s="21">
        <f>ROUND(AP843*AP844,0)</f>
        <v/>
      </c>
      <c r="AQ845" s="21">
        <f>ROUND(AQ843*AQ844,0)</f>
        <v/>
      </c>
      <c r="AR845" s="21">
        <f>ROUND(AR843*AR844,0)</f>
        <v/>
      </c>
      <c r="AS845" s="30" t="inlineStr">
        <is>
          <t>CHECK</t>
        </is>
      </c>
      <c r="AT845" t="inlineStr"/>
    </row>
    <row r="846">
      <c r="A846" s="14" t="inlineStr">
        <is>
          <t>GAR04844</t>
        </is>
      </c>
      <c r="B846" s="14" t="inlineStr">
        <is>
          <t>Fenix 8 Pro 51 mm LTE AMOLED Sapphire Tit. Graphite Strap</t>
        </is>
      </c>
      <c r="C846" s="14" t="inlineStr">
        <is>
          <t>GADGETI</t>
        </is>
      </c>
      <c r="D846" s="14" t="inlineStr">
        <is>
          <t>03 BRONZE</t>
        </is>
      </c>
      <c r="E846" s="22" t="inlineStr">
        <is>
          <t>VP on-top</t>
        </is>
      </c>
      <c r="AF846" s="23">
        <f>IF('Demand Input VP'!F157="",0,'Demand Input VP'!F157)</f>
        <v/>
      </c>
      <c r="AG846" s="23">
        <f>IF('Demand Input VP'!G157="",0,'Demand Input VP'!G157)</f>
        <v/>
      </c>
      <c r="AH846" s="23">
        <f>IF('Demand Input VP'!H157="",0,'Demand Input VP'!H157)</f>
        <v/>
      </c>
      <c r="AI846" s="23">
        <f>IF('Demand Input VP'!I157="",0,'Demand Input VP'!I157)</f>
        <v/>
      </c>
      <c r="AJ846" s="23">
        <f>IF('Demand Input VP'!J157="",0,'Demand Input VP'!J157)</f>
        <v/>
      </c>
      <c r="AK846" s="23">
        <f>IF('Demand Input VP'!K157="",0,'Demand Input VP'!K157)</f>
        <v/>
      </c>
      <c r="AL846" s="23">
        <f>IF('Demand Input VP'!L157="",0,'Demand Input VP'!L157)</f>
        <v/>
      </c>
      <c r="AM846" s="23">
        <f>IF('Demand Input VP'!M157="",0,'Demand Input VP'!M157)</f>
        <v/>
      </c>
      <c r="AN846" s="23">
        <f>IF('Demand Input VP'!N157="",0,'Demand Input VP'!N157)</f>
        <v/>
      </c>
      <c r="AO846" s="23">
        <f>IF('Demand Input VP'!O157="",0,'Demand Input VP'!O157)</f>
        <v/>
      </c>
      <c r="AP846" s="23">
        <f>IF('Demand Input VP'!P157="",0,'Demand Input VP'!P157)</f>
        <v/>
      </c>
      <c r="AQ846" s="23">
        <f>IF('Demand Input VP'!Q157="",0,'Demand Input VP'!Q157)</f>
        <v/>
      </c>
      <c r="AR846" s="23">
        <f>IF('Demand Input VP'!R157="",0,'Demand Input VP'!R157)</f>
        <v/>
      </c>
      <c r="AS846" s="30" t="inlineStr">
        <is>
          <t>CHECK</t>
        </is>
      </c>
      <c r="AT846" t="inlineStr"/>
    </row>
    <row r="847">
      <c r="A847" s="14" t="inlineStr">
        <is>
          <t>GAR04844</t>
        </is>
      </c>
      <c r="B847" s="14" t="inlineStr">
        <is>
          <t>Fenix 8 Pro 51 mm LTE AMOLED Sapphire Tit. Graphite Strap</t>
        </is>
      </c>
      <c r="C847" s="14" t="inlineStr">
        <is>
          <t>GADGETI</t>
        </is>
      </c>
      <c r="D847" s="14" t="inlineStr">
        <is>
          <t>03 BRONZE</t>
        </is>
      </c>
      <c r="E847" s="22" t="inlineStr">
        <is>
          <t>VP regular</t>
        </is>
      </c>
      <c r="AF847">
        <f>IF('Demand Input VP'!F158="",0,'Demand Input VP'!F158)</f>
        <v/>
      </c>
      <c r="AG847">
        <f>IF('Demand Input VP'!G158="",0,'Demand Input VP'!G158)</f>
        <v/>
      </c>
      <c r="AH847">
        <f>IF('Demand Input VP'!H158="",0,'Demand Input VP'!H158)</f>
        <v/>
      </c>
      <c r="AI847">
        <f>IF('Demand Input VP'!I158="",0,'Demand Input VP'!I158)</f>
        <v/>
      </c>
      <c r="AJ847">
        <f>IF('Demand Input VP'!J158="",0,'Demand Input VP'!J158)</f>
        <v/>
      </c>
      <c r="AK847">
        <f>IF('Demand Input VP'!K158="",0,'Demand Input VP'!K158)</f>
        <v/>
      </c>
      <c r="AL847">
        <f>IF('Demand Input VP'!L158="",0,'Demand Input VP'!L158)</f>
        <v/>
      </c>
      <c r="AM847">
        <f>IF('Demand Input VP'!M158="",0,'Demand Input VP'!M158)</f>
        <v/>
      </c>
      <c r="AN847">
        <f>IF('Demand Input VP'!N158="",0,'Demand Input VP'!N158)</f>
        <v/>
      </c>
      <c r="AO847">
        <f>IF('Demand Input VP'!O158="",0,'Demand Input VP'!O158)</f>
        <v/>
      </c>
      <c r="AP847">
        <f>IF('Demand Input VP'!P158="",0,'Demand Input VP'!P158)</f>
        <v/>
      </c>
      <c r="AQ847">
        <f>IF('Demand Input VP'!Q158="",0,'Demand Input VP'!Q158)</f>
        <v/>
      </c>
      <c r="AR847">
        <f>IF('Demand Input VP'!R158="",0,'Demand Input VP'!R158)</f>
        <v/>
      </c>
      <c r="AS847" s="30" t="inlineStr">
        <is>
          <t>CHECK</t>
        </is>
      </c>
      <c r="AT847" t="inlineStr"/>
    </row>
    <row r="848">
      <c r="A848" s="14" t="inlineStr">
        <is>
          <t>GAR04844</t>
        </is>
      </c>
      <c r="B848" s="14" t="inlineStr">
        <is>
          <t>Fenix 8 Pro 51 mm LTE AMOLED Sapphire Tit. Graphite Strap</t>
        </is>
      </c>
      <c r="C848" s="14" t="inlineStr">
        <is>
          <t>GADGETI</t>
        </is>
      </c>
      <c r="D848" s="14" t="inlineStr">
        <is>
          <t>03 BRONZE</t>
        </is>
      </c>
      <c r="E848" s="22" t="inlineStr">
        <is>
          <t>MP on-top</t>
        </is>
      </c>
      <c r="AF848" s="23">
        <f>IF('Demand Input MP'!F157="",0,'Demand Input MP'!F157)</f>
        <v/>
      </c>
      <c r="AG848" s="23">
        <f>IF('Demand Input MP'!G157="",0,'Demand Input MP'!G157)</f>
        <v/>
      </c>
      <c r="AH848" s="23">
        <f>IF('Demand Input MP'!H157="",0,'Demand Input MP'!H157)</f>
        <v/>
      </c>
      <c r="AI848" s="23">
        <f>IF('Demand Input MP'!I157="",0,'Demand Input MP'!I157)</f>
        <v/>
      </c>
      <c r="AJ848" s="23">
        <f>IF('Demand Input MP'!J157="",0,'Demand Input MP'!J157)</f>
        <v/>
      </c>
      <c r="AK848" s="23">
        <f>IF('Demand Input MP'!K157="",0,'Demand Input MP'!K157)</f>
        <v/>
      </c>
      <c r="AL848" s="23">
        <f>IF('Demand Input MP'!L157="",0,'Demand Input MP'!L157)</f>
        <v/>
      </c>
      <c r="AM848" s="23">
        <f>IF('Demand Input MP'!M157="",0,'Demand Input MP'!M157)</f>
        <v/>
      </c>
      <c r="AN848" s="23">
        <f>IF('Demand Input MP'!N157="",0,'Demand Input MP'!N157)</f>
        <v/>
      </c>
      <c r="AO848" s="23">
        <f>IF('Demand Input MP'!O157="",0,'Demand Input MP'!O157)</f>
        <v/>
      </c>
      <c r="AP848" s="23">
        <f>IF('Demand Input MP'!P157="",0,'Demand Input MP'!P157)</f>
        <v/>
      </c>
      <c r="AQ848" s="23">
        <f>IF('Demand Input MP'!Q157="",0,'Demand Input MP'!Q157)</f>
        <v/>
      </c>
      <c r="AR848" s="23">
        <f>IF('Demand Input MP'!R157="",0,'Demand Input MP'!R157)</f>
        <v/>
      </c>
      <c r="AS848" s="30" t="inlineStr">
        <is>
          <t>CHECK</t>
        </is>
      </c>
      <c r="AT848" t="inlineStr"/>
    </row>
    <row r="849">
      <c r="A849" s="14" t="inlineStr">
        <is>
          <t>GAR04844</t>
        </is>
      </c>
      <c r="B849" s="14" t="inlineStr">
        <is>
          <t>Fenix 8 Pro 51 mm LTE AMOLED Sapphire Tit. Graphite Strap</t>
        </is>
      </c>
      <c r="C849" s="14" t="inlineStr">
        <is>
          <t>GADGETI</t>
        </is>
      </c>
      <c r="D849" s="14" t="inlineStr">
        <is>
          <t>03 BRONZE</t>
        </is>
      </c>
      <c r="E849" s="22" t="inlineStr">
        <is>
          <t>MP regular</t>
        </is>
      </c>
      <c r="AF849">
        <f>IF('Demand Input MP'!F158="",0,'Demand Input MP'!F158)</f>
        <v/>
      </c>
      <c r="AG849">
        <f>IF('Demand Input MP'!G158="",0,'Demand Input MP'!G158)</f>
        <v/>
      </c>
      <c r="AH849">
        <f>IF('Demand Input MP'!H158="",0,'Demand Input MP'!H158)</f>
        <v/>
      </c>
      <c r="AI849">
        <f>IF('Demand Input MP'!I158="",0,'Demand Input MP'!I158)</f>
        <v/>
      </c>
      <c r="AJ849">
        <f>IF('Demand Input MP'!J158="",0,'Demand Input MP'!J158)</f>
        <v/>
      </c>
      <c r="AK849">
        <f>IF('Demand Input MP'!K158="",0,'Demand Input MP'!K158)</f>
        <v/>
      </c>
      <c r="AL849">
        <f>IF('Demand Input MP'!L158="",0,'Demand Input MP'!L158)</f>
        <v/>
      </c>
      <c r="AM849">
        <f>IF('Demand Input MP'!M158="",0,'Demand Input MP'!M158)</f>
        <v/>
      </c>
      <c r="AN849">
        <f>IF('Demand Input MP'!N158="",0,'Demand Input MP'!N158)</f>
        <v/>
      </c>
      <c r="AO849">
        <f>IF('Demand Input MP'!O158="",0,'Demand Input MP'!O158)</f>
        <v/>
      </c>
      <c r="AP849">
        <f>IF('Demand Input MP'!P158="",0,'Demand Input MP'!P158)</f>
        <v/>
      </c>
      <c r="AQ849">
        <f>IF('Demand Input MP'!Q158="",0,'Demand Input MP'!Q158)</f>
        <v/>
      </c>
      <c r="AR849">
        <f>IF('Demand Input MP'!R158="",0,'Demand Input MP'!R158)</f>
        <v/>
      </c>
      <c r="AS849" s="30" t="inlineStr">
        <is>
          <t>CHECK</t>
        </is>
      </c>
      <c r="AT849" t="inlineStr"/>
    </row>
    <row r="850">
      <c r="A850" s="14" t="inlineStr">
        <is>
          <t>GAR04844</t>
        </is>
      </c>
      <c r="B850" s="14" t="inlineStr">
        <is>
          <t>Fenix 8 Pro 51 mm LTE AMOLED Sapphire Tit. Graphite Strap</t>
        </is>
      </c>
      <c r="C850" s="14" t="inlineStr">
        <is>
          <t>GADGETI</t>
        </is>
      </c>
      <c r="D850" s="14" t="inlineStr">
        <is>
          <t>03 BRONZE</t>
        </is>
      </c>
      <c r="E850" s="15" t="inlineStr">
        <is>
          <t>On-top Total</t>
        </is>
      </c>
      <c r="AF850" s="24">
        <f>SUM(AF846:AF849)</f>
        <v/>
      </c>
      <c r="AG850" s="24">
        <f>SUM(AG846:AG849)</f>
        <v/>
      </c>
      <c r="AH850" s="24">
        <f>SUM(AH846:AH849)</f>
        <v/>
      </c>
      <c r="AI850" s="24">
        <f>SUM(AI846:AI849)</f>
        <v/>
      </c>
      <c r="AJ850" s="24">
        <f>SUM(AJ846:AJ849)</f>
        <v/>
      </c>
      <c r="AK850" s="24">
        <f>SUM(AK846:AK849)</f>
        <v/>
      </c>
      <c r="AL850" s="24">
        <f>SUM(AL846:AL849)</f>
        <v/>
      </c>
      <c r="AM850" s="24">
        <f>SUM(AM846:AM849)</f>
        <v/>
      </c>
      <c r="AN850" s="24">
        <f>SUM(AN846:AN849)</f>
        <v/>
      </c>
      <c r="AO850" s="24">
        <f>SUM(AO846:AO849)</f>
        <v/>
      </c>
      <c r="AP850" s="24">
        <f>SUM(AP846:AP849)</f>
        <v/>
      </c>
      <c r="AQ850" s="24">
        <f>SUM(AQ846:AQ849)</f>
        <v/>
      </c>
      <c r="AR850" s="24">
        <f>SUM(AR846:AR849)</f>
        <v/>
      </c>
      <c r="AS850" s="30" t="inlineStr">
        <is>
          <t>CHECK</t>
        </is>
      </c>
      <c r="AT850" t="inlineStr"/>
    </row>
    <row r="851">
      <c r="A851" s="25" t="inlineStr">
        <is>
          <t>GAR04844</t>
        </is>
      </c>
      <c r="B851" s="25" t="inlineStr">
        <is>
          <t>Fenix 8 Pro 51 mm LTE AMOLED Sapphire Tit. Graphite Strap</t>
        </is>
      </c>
      <c r="C851" s="25" t="inlineStr">
        <is>
          <t>GADGETI</t>
        </is>
      </c>
      <c r="D851" s="25" t="inlineStr">
        <is>
          <t>03 BRONZE</t>
        </is>
      </c>
      <c r="E851" s="26" t="inlineStr">
        <is>
          <t>TOTAL DEMAND</t>
        </is>
      </c>
      <c r="F851" s="27" t="n"/>
      <c r="G851" s="27" t="n"/>
      <c r="H851" s="27" t="n"/>
      <c r="I851" s="27" t="n"/>
      <c r="J851" s="27" t="n"/>
      <c r="K851" s="27" t="n"/>
      <c r="L851" s="27" t="n"/>
      <c r="M851" s="27" t="n"/>
      <c r="N851" s="27" t="n"/>
      <c r="O851" s="27" t="n"/>
      <c r="P851" s="27" t="n"/>
      <c r="Q851" s="27" t="n"/>
      <c r="R851" s="27" t="n"/>
      <c r="S851" s="27" t="n"/>
      <c r="T851" s="27" t="n"/>
      <c r="U851" s="27" t="n"/>
      <c r="V851" s="27" t="n"/>
      <c r="W851" s="27" t="n"/>
      <c r="X851" s="27" t="n"/>
      <c r="Y851" s="27" t="n"/>
      <c r="Z851" s="27" t="n"/>
      <c r="AA851" s="27" t="n"/>
      <c r="AB851" s="27" t="n"/>
      <c r="AC851" s="27" t="n"/>
      <c r="AD851" s="27" t="n"/>
      <c r="AE851" s="27" t="n"/>
      <c r="AF851" s="28">
        <f>AF845+AF850</f>
        <v/>
      </c>
      <c r="AG851" s="28">
        <f>AG845+AG850</f>
        <v/>
      </c>
      <c r="AH851" s="28">
        <f>AH845+AH850</f>
        <v/>
      </c>
      <c r="AI851" s="28">
        <f>AI845+AI850</f>
        <v/>
      </c>
      <c r="AJ851" s="28">
        <f>AJ845+AJ850</f>
        <v/>
      </c>
      <c r="AK851" s="28">
        <f>AK845+AK850</f>
        <v/>
      </c>
      <c r="AL851" s="28">
        <f>AL845+AL850</f>
        <v/>
      </c>
      <c r="AM851" s="28">
        <f>AM845+AM850</f>
        <v/>
      </c>
      <c r="AN851" s="28">
        <f>AN845+AN850</f>
        <v/>
      </c>
      <c r="AO851" s="28">
        <f>AO845+AO850</f>
        <v/>
      </c>
      <c r="AP851" s="28">
        <f>AP845+AP850</f>
        <v/>
      </c>
      <c r="AQ851" s="28">
        <f>AQ845+AQ850</f>
        <v/>
      </c>
      <c r="AR851" s="28">
        <f>AR845+AR850</f>
        <v/>
      </c>
      <c r="AS851" s="30" t="inlineStr">
        <is>
          <t>CHECK</t>
        </is>
      </c>
      <c r="AT851" t="inlineStr"/>
    </row>
    <row r="852">
      <c r="A852" s="14" t="inlineStr">
        <is>
          <t>GAR04844</t>
        </is>
      </c>
      <c r="B852" s="14" t="inlineStr">
        <is>
          <t>Fenix 8 Pro 51 mm LTE AMOLED Sapphire Tit. Graphite Strap</t>
        </is>
      </c>
      <c r="C852" s="14" t="inlineStr">
        <is>
          <t>GADGETI</t>
        </is>
      </c>
      <c r="D852" s="14" t="inlineStr">
        <is>
          <t>03 BRONZE</t>
        </is>
      </c>
      <c r="E852" s="15" t="inlineStr"/>
      <c r="AS852" s="30" t="inlineStr">
        <is>
          <t>CHECK</t>
        </is>
      </c>
      <c r="AT852" t="inlineStr"/>
    </row>
    <row r="853">
      <c r="A853" s="7" t="inlineStr">
        <is>
          <t>GAR04845</t>
        </is>
      </c>
      <c r="B853" s="8" t="inlineStr">
        <is>
          <t>Venu 4 41mm Beige Lunar Gold Bone</t>
        </is>
      </c>
      <c r="C853" s="9" t="inlineStr">
        <is>
          <t>GADGETI</t>
        </is>
      </c>
      <c r="D853" s="9" t="inlineStr">
        <is>
          <t>03 BRONZE</t>
        </is>
      </c>
      <c r="E853" s="10" t="inlineStr"/>
      <c r="F853" s="11" t="n"/>
      <c r="G853" s="11" t="n"/>
      <c r="H853" s="11" t="n"/>
      <c r="I853" s="11" t="n"/>
      <c r="J853" s="11" t="n"/>
      <c r="K853" s="11" t="n"/>
      <c r="L853" s="11" t="n"/>
      <c r="M853" s="11" t="n"/>
      <c r="N853" s="11" t="n"/>
      <c r="O853" s="11" t="n"/>
      <c r="P853" s="11" t="n"/>
      <c r="Q853" s="11" t="n"/>
      <c r="R853" s="11" t="n"/>
      <c r="S853" s="11" t="n"/>
      <c r="T853" s="11" t="n"/>
      <c r="U853" s="11" t="n"/>
      <c r="V853" s="11" t="n"/>
      <c r="W853" s="11" t="n"/>
      <c r="X853" s="11" t="n"/>
      <c r="Y853" s="11" t="n"/>
      <c r="Z853" s="11" t="n"/>
      <c r="AA853" s="11" t="n"/>
      <c r="AB853" s="11" t="n"/>
      <c r="AC853" s="11" t="n"/>
      <c r="AD853" s="11" t="n"/>
      <c r="AE853" s="11" t="n"/>
      <c r="AF853" s="11" t="n"/>
      <c r="AG853" s="11" t="n"/>
      <c r="AH853" s="11" t="n"/>
      <c r="AI853" s="11" t="n"/>
      <c r="AJ853" s="11" t="n"/>
      <c r="AK853" s="11" t="n"/>
      <c r="AL853" s="11" t="n"/>
      <c r="AM853" s="11" t="n"/>
      <c r="AN853" s="11" t="n"/>
      <c r="AO853" s="11" t="n"/>
      <c r="AP853" s="11" t="n"/>
      <c r="AQ853" s="11" t="n"/>
      <c r="AR853" s="11" t="n"/>
      <c r="AS853" s="29" t="inlineStr">
        <is>
          <t>CHECK</t>
        </is>
      </c>
      <c r="AT853" s="13">
        <f>IF((IFERROR(VALUE('Demand Input MP'!F159),0)+IFERROR(VALUE('Demand Input MP'!G159),0)+IFERROR(VALUE('Demand Input MP'!H159),0)+IFERROR(VALUE('Demand Input MP'!I159),0)+IFERROR(VALUE('Demand Input MP'!J159),0)+IFERROR(VALUE('Demand Input MP'!K159),0)+IFERROR(VALUE('Demand Input MP'!L159),0)+IFERROR(VALUE('Demand Input MP'!M159),0)+IFERROR(VALUE('Demand Input MP'!N159),0)+IFERROR(VALUE('Demand Input MP'!O159),0)+IFERROR(VALUE('Demand Input MP'!P159),0)+IFERROR(VALUE('Demand Input MP'!Q159),0)+IFERROR(VALUE('Demand Input MP'!R159),0))&gt;0,"PROMO","")</f>
        <v/>
      </c>
    </row>
    <row r="854">
      <c r="A854" s="14" t="inlineStr">
        <is>
          <t>GAR04845</t>
        </is>
      </c>
      <c r="B854" s="14" t="inlineStr">
        <is>
          <t>Venu 4 41mm Beige Lunar Gold Bone</t>
        </is>
      </c>
      <c r="C854" s="14" t="inlineStr">
        <is>
          <t>GADGETI</t>
        </is>
      </c>
      <c r="D854" s="14" t="inlineStr">
        <is>
          <t>03 BRONZE</t>
        </is>
      </c>
      <c r="E854" s="15" t="inlineStr">
        <is>
          <t>Baseline FC</t>
        </is>
      </c>
      <c r="F854" s="16" t="n">
        <v>9</v>
      </c>
      <c r="G854" s="16" t="n">
        <v>3</v>
      </c>
      <c r="H854" s="16" t="n">
        <v>4</v>
      </c>
      <c r="I854" s="16" t="n">
        <v>3</v>
      </c>
      <c r="J854" s="16" t="n">
        <v>3</v>
      </c>
      <c r="K854" s="16" t="n">
        <v>2</v>
      </c>
      <c r="L854" s="16" t="n">
        <v>0</v>
      </c>
      <c r="M854" s="16" t="n">
        <v>2</v>
      </c>
      <c r="N854" s="16" t="n">
        <v>5</v>
      </c>
      <c r="O854" s="16" t="n">
        <v>2</v>
      </c>
      <c r="P854" s="16" t="n">
        <v>0</v>
      </c>
      <c r="Q854" s="16" t="n">
        <v>0</v>
      </c>
      <c r="R854" s="16" t="n">
        <v>0</v>
      </c>
      <c r="S854" s="16" t="n">
        <v>0</v>
      </c>
      <c r="T854" s="16" t="n">
        <v>0</v>
      </c>
      <c r="U854" s="16" t="n">
        <v>0</v>
      </c>
      <c r="V854" s="16" t="n">
        <v>0</v>
      </c>
      <c r="W854" s="16" t="n">
        <v>1</v>
      </c>
      <c r="X854" s="16" t="n">
        <v>1</v>
      </c>
      <c r="Y854" s="16" t="n">
        <v>0</v>
      </c>
      <c r="Z854" s="16" t="n">
        <v>0</v>
      </c>
      <c r="AA854" s="16" t="n">
        <v>0</v>
      </c>
      <c r="AB854" s="16" t="n">
        <v>0</v>
      </c>
      <c r="AC854" s="16" t="n">
        <v>0</v>
      </c>
      <c r="AD854" s="16" t="n">
        <v>0</v>
      </c>
      <c r="AE854" s="16" t="n">
        <v>1</v>
      </c>
      <c r="AF854" s="17" t="n">
        <v>0</v>
      </c>
      <c r="AG854" s="17" t="n">
        <v>0</v>
      </c>
      <c r="AH854" s="17" t="n">
        <v>0</v>
      </c>
      <c r="AI854" s="17" t="n">
        <v>0</v>
      </c>
      <c r="AJ854" s="17" t="n">
        <v>0</v>
      </c>
      <c r="AK854" s="17" t="n">
        <v>0</v>
      </c>
      <c r="AL854" s="17" t="n">
        <v>0</v>
      </c>
      <c r="AM854" s="17" t="n">
        <v>0</v>
      </c>
      <c r="AN854" s="17" t="n">
        <v>0</v>
      </c>
      <c r="AO854" s="17" t="n">
        <v>0</v>
      </c>
      <c r="AP854" s="17" t="n">
        <v>0</v>
      </c>
      <c r="AQ854" s="17" t="n">
        <v>0</v>
      </c>
      <c r="AR854" s="17" t="n">
        <v>0</v>
      </c>
      <c r="AS854" s="30" t="inlineStr">
        <is>
          <t>CHECK</t>
        </is>
      </c>
      <c r="AT854" t="inlineStr"/>
    </row>
    <row r="855">
      <c r="A855" s="14" t="inlineStr">
        <is>
          <t>GAR04845</t>
        </is>
      </c>
      <c r="B855" s="14" t="inlineStr">
        <is>
          <t>Venu 4 41mm Beige Lunar Gold Bone</t>
        </is>
      </c>
      <c r="C855" s="14" t="inlineStr">
        <is>
          <t>GADGETI</t>
        </is>
      </c>
      <c r="D855" s="14" t="inlineStr">
        <is>
          <t>03 BRONZE</t>
        </is>
      </c>
      <c r="E855" s="19" t="inlineStr">
        <is>
          <t>Planner Factor</t>
        </is>
      </c>
      <c r="AF855" s="20" t="n">
        <v>1</v>
      </c>
      <c r="AG855" s="20" t="n">
        <v>1</v>
      </c>
      <c r="AH855" s="20" t="n">
        <v>1</v>
      </c>
      <c r="AI855" s="20" t="n">
        <v>1</v>
      </c>
      <c r="AJ855" s="20" t="n">
        <v>1</v>
      </c>
      <c r="AK855" s="20" t="n">
        <v>1</v>
      </c>
      <c r="AL855" s="20" t="n">
        <v>1</v>
      </c>
      <c r="AM855" s="20" t="n">
        <v>1</v>
      </c>
      <c r="AN855" s="20" t="n">
        <v>1</v>
      </c>
      <c r="AO855" s="20" t="n">
        <v>1</v>
      </c>
      <c r="AP855" s="20" t="n">
        <v>1</v>
      </c>
      <c r="AQ855" s="20" t="n">
        <v>1</v>
      </c>
      <c r="AR855" s="20" t="n">
        <v>1</v>
      </c>
      <c r="AS855" s="30" t="inlineStr">
        <is>
          <t>CHECK</t>
        </is>
      </c>
      <c r="AT855" t="inlineStr"/>
    </row>
    <row r="856">
      <c r="A856" s="14" t="inlineStr">
        <is>
          <t>GAR04845</t>
        </is>
      </c>
      <c r="B856" s="14" t="inlineStr">
        <is>
          <t>Venu 4 41mm Beige Lunar Gold Bone</t>
        </is>
      </c>
      <c r="C856" s="14" t="inlineStr">
        <is>
          <t>GADGETI</t>
        </is>
      </c>
      <c r="D856" s="14" t="inlineStr">
        <is>
          <t>03 BRONZE</t>
        </is>
      </c>
      <c r="E856" s="15" t="inlineStr">
        <is>
          <t>Adjusted FC</t>
        </is>
      </c>
      <c r="AF856" s="21">
        <f>ROUND(AF854*AF855,0)</f>
        <v/>
      </c>
      <c r="AG856" s="21">
        <f>ROUND(AG854*AG855,0)</f>
        <v/>
      </c>
      <c r="AH856" s="21">
        <f>ROUND(AH854*AH855,0)</f>
        <v/>
      </c>
      <c r="AI856" s="21">
        <f>ROUND(AI854*AI855,0)</f>
        <v/>
      </c>
      <c r="AJ856" s="21">
        <f>ROUND(AJ854*AJ855,0)</f>
        <v/>
      </c>
      <c r="AK856" s="21">
        <f>ROUND(AK854*AK855,0)</f>
        <v/>
      </c>
      <c r="AL856" s="21">
        <f>ROUND(AL854*AL855,0)</f>
        <v/>
      </c>
      <c r="AM856" s="21">
        <f>ROUND(AM854*AM855,0)</f>
        <v/>
      </c>
      <c r="AN856" s="21">
        <f>ROUND(AN854*AN855,0)</f>
        <v/>
      </c>
      <c r="AO856" s="21">
        <f>ROUND(AO854*AO855,0)</f>
        <v/>
      </c>
      <c r="AP856" s="21">
        <f>ROUND(AP854*AP855,0)</f>
        <v/>
      </c>
      <c r="AQ856" s="21">
        <f>ROUND(AQ854*AQ855,0)</f>
        <v/>
      </c>
      <c r="AR856" s="21">
        <f>ROUND(AR854*AR855,0)</f>
        <v/>
      </c>
      <c r="AS856" s="30" t="inlineStr">
        <is>
          <t>CHECK</t>
        </is>
      </c>
      <c r="AT856" t="inlineStr"/>
    </row>
    <row r="857">
      <c r="A857" s="14" t="inlineStr">
        <is>
          <t>GAR04845</t>
        </is>
      </c>
      <c r="B857" s="14" t="inlineStr">
        <is>
          <t>Venu 4 41mm Beige Lunar Gold Bone</t>
        </is>
      </c>
      <c r="C857" s="14" t="inlineStr">
        <is>
          <t>GADGETI</t>
        </is>
      </c>
      <c r="D857" s="14" t="inlineStr">
        <is>
          <t>03 BRONZE</t>
        </is>
      </c>
      <c r="E857" s="22" t="inlineStr">
        <is>
          <t>VP on-top</t>
        </is>
      </c>
      <c r="AF857" s="23">
        <f>IF('Demand Input VP'!F159="",0,'Demand Input VP'!F159)</f>
        <v/>
      </c>
      <c r="AG857" s="23">
        <f>IF('Demand Input VP'!G159="",0,'Demand Input VP'!G159)</f>
        <v/>
      </c>
      <c r="AH857" s="23">
        <f>IF('Demand Input VP'!H159="",0,'Demand Input VP'!H159)</f>
        <v/>
      </c>
      <c r="AI857" s="23">
        <f>IF('Demand Input VP'!I159="",0,'Demand Input VP'!I159)</f>
        <v/>
      </c>
      <c r="AJ857" s="23">
        <f>IF('Demand Input VP'!J159="",0,'Demand Input VP'!J159)</f>
        <v/>
      </c>
      <c r="AK857" s="23">
        <f>IF('Demand Input VP'!K159="",0,'Demand Input VP'!K159)</f>
        <v/>
      </c>
      <c r="AL857" s="23">
        <f>IF('Demand Input VP'!L159="",0,'Demand Input VP'!L159)</f>
        <v/>
      </c>
      <c r="AM857" s="23">
        <f>IF('Demand Input VP'!M159="",0,'Demand Input VP'!M159)</f>
        <v/>
      </c>
      <c r="AN857" s="23">
        <f>IF('Demand Input VP'!N159="",0,'Demand Input VP'!N159)</f>
        <v/>
      </c>
      <c r="AO857" s="23">
        <f>IF('Demand Input VP'!O159="",0,'Demand Input VP'!O159)</f>
        <v/>
      </c>
      <c r="AP857" s="23">
        <f>IF('Demand Input VP'!P159="",0,'Demand Input VP'!P159)</f>
        <v/>
      </c>
      <c r="AQ857" s="23">
        <f>IF('Demand Input VP'!Q159="",0,'Demand Input VP'!Q159)</f>
        <v/>
      </c>
      <c r="AR857" s="23">
        <f>IF('Demand Input VP'!R159="",0,'Demand Input VP'!R159)</f>
        <v/>
      </c>
      <c r="AS857" s="30" t="inlineStr">
        <is>
          <t>CHECK</t>
        </is>
      </c>
      <c r="AT857" t="inlineStr"/>
    </row>
    <row r="858">
      <c r="A858" s="14" t="inlineStr">
        <is>
          <t>GAR04845</t>
        </is>
      </c>
      <c r="B858" s="14" t="inlineStr">
        <is>
          <t>Venu 4 41mm Beige Lunar Gold Bone</t>
        </is>
      </c>
      <c r="C858" s="14" t="inlineStr">
        <is>
          <t>GADGETI</t>
        </is>
      </c>
      <c r="D858" s="14" t="inlineStr">
        <is>
          <t>03 BRONZE</t>
        </is>
      </c>
      <c r="E858" s="22" t="inlineStr">
        <is>
          <t>VP regular</t>
        </is>
      </c>
      <c r="AF858">
        <f>IF('Demand Input VP'!F160="",0,'Demand Input VP'!F160)</f>
        <v/>
      </c>
      <c r="AG858">
        <f>IF('Demand Input VP'!G160="",0,'Demand Input VP'!G160)</f>
        <v/>
      </c>
      <c r="AH858">
        <f>IF('Demand Input VP'!H160="",0,'Demand Input VP'!H160)</f>
        <v/>
      </c>
      <c r="AI858">
        <f>IF('Demand Input VP'!I160="",0,'Demand Input VP'!I160)</f>
        <v/>
      </c>
      <c r="AJ858">
        <f>IF('Demand Input VP'!J160="",0,'Demand Input VP'!J160)</f>
        <v/>
      </c>
      <c r="AK858">
        <f>IF('Demand Input VP'!K160="",0,'Demand Input VP'!K160)</f>
        <v/>
      </c>
      <c r="AL858">
        <f>IF('Demand Input VP'!L160="",0,'Demand Input VP'!L160)</f>
        <v/>
      </c>
      <c r="AM858">
        <f>IF('Demand Input VP'!M160="",0,'Demand Input VP'!M160)</f>
        <v/>
      </c>
      <c r="AN858">
        <f>IF('Demand Input VP'!N160="",0,'Demand Input VP'!N160)</f>
        <v/>
      </c>
      <c r="AO858">
        <f>IF('Demand Input VP'!O160="",0,'Demand Input VP'!O160)</f>
        <v/>
      </c>
      <c r="AP858">
        <f>IF('Demand Input VP'!P160="",0,'Demand Input VP'!P160)</f>
        <v/>
      </c>
      <c r="AQ858">
        <f>IF('Demand Input VP'!Q160="",0,'Demand Input VP'!Q160)</f>
        <v/>
      </c>
      <c r="AR858">
        <f>IF('Demand Input VP'!R160="",0,'Demand Input VP'!R160)</f>
        <v/>
      </c>
      <c r="AS858" s="30" t="inlineStr">
        <is>
          <t>CHECK</t>
        </is>
      </c>
      <c r="AT858" t="inlineStr"/>
    </row>
    <row r="859">
      <c r="A859" s="14" t="inlineStr">
        <is>
          <t>GAR04845</t>
        </is>
      </c>
      <c r="B859" s="14" t="inlineStr">
        <is>
          <t>Venu 4 41mm Beige Lunar Gold Bone</t>
        </is>
      </c>
      <c r="C859" s="14" t="inlineStr">
        <is>
          <t>GADGETI</t>
        </is>
      </c>
      <c r="D859" s="14" t="inlineStr">
        <is>
          <t>03 BRONZE</t>
        </is>
      </c>
      <c r="E859" s="22" t="inlineStr">
        <is>
          <t>MP on-top</t>
        </is>
      </c>
      <c r="AF859" s="23">
        <f>IF('Demand Input MP'!F159="",0,'Demand Input MP'!F159)</f>
        <v/>
      </c>
      <c r="AG859" s="23">
        <f>IF('Demand Input MP'!G159="",0,'Demand Input MP'!G159)</f>
        <v/>
      </c>
      <c r="AH859" s="23">
        <f>IF('Demand Input MP'!H159="",0,'Demand Input MP'!H159)</f>
        <v/>
      </c>
      <c r="AI859" s="23">
        <f>IF('Demand Input MP'!I159="",0,'Demand Input MP'!I159)</f>
        <v/>
      </c>
      <c r="AJ859" s="23">
        <f>IF('Demand Input MP'!J159="",0,'Demand Input MP'!J159)</f>
        <v/>
      </c>
      <c r="AK859" s="23">
        <f>IF('Demand Input MP'!K159="",0,'Demand Input MP'!K159)</f>
        <v/>
      </c>
      <c r="AL859" s="23">
        <f>IF('Demand Input MP'!L159="",0,'Demand Input MP'!L159)</f>
        <v/>
      </c>
      <c r="AM859" s="23">
        <f>IF('Demand Input MP'!M159="",0,'Demand Input MP'!M159)</f>
        <v/>
      </c>
      <c r="AN859" s="23">
        <f>IF('Demand Input MP'!N159="",0,'Demand Input MP'!N159)</f>
        <v/>
      </c>
      <c r="AO859" s="23">
        <f>IF('Demand Input MP'!O159="",0,'Demand Input MP'!O159)</f>
        <v/>
      </c>
      <c r="AP859" s="23">
        <f>IF('Demand Input MP'!P159="",0,'Demand Input MP'!P159)</f>
        <v/>
      </c>
      <c r="AQ859" s="23">
        <f>IF('Demand Input MP'!Q159="",0,'Demand Input MP'!Q159)</f>
        <v/>
      </c>
      <c r="AR859" s="23">
        <f>IF('Demand Input MP'!R159="",0,'Demand Input MP'!R159)</f>
        <v/>
      </c>
      <c r="AS859" s="30" t="inlineStr">
        <is>
          <t>CHECK</t>
        </is>
      </c>
      <c r="AT859" t="inlineStr"/>
    </row>
    <row r="860">
      <c r="A860" s="14" t="inlineStr">
        <is>
          <t>GAR04845</t>
        </is>
      </c>
      <c r="B860" s="14" t="inlineStr">
        <is>
          <t>Venu 4 41mm Beige Lunar Gold Bone</t>
        </is>
      </c>
      <c r="C860" s="14" t="inlineStr">
        <is>
          <t>GADGETI</t>
        </is>
      </c>
      <c r="D860" s="14" t="inlineStr">
        <is>
          <t>03 BRONZE</t>
        </is>
      </c>
      <c r="E860" s="22" t="inlineStr">
        <is>
          <t>MP regular</t>
        </is>
      </c>
      <c r="AF860">
        <f>IF('Demand Input MP'!F160="",0,'Demand Input MP'!F160)</f>
        <v/>
      </c>
      <c r="AG860">
        <f>IF('Demand Input MP'!G160="",0,'Demand Input MP'!G160)</f>
        <v/>
      </c>
      <c r="AH860">
        <f>IF('Demand Input MP'!H160="",0,'Demand Input MP'!H160)</f>
        <v/>
      </c>
      <c r="AI860">
        <f>IF('Demand Input MP'!I160="",0,'Demand Input MP'!I160)</f>
        <v/>
      </c>
      <c r="AJ860">
        <f>IF('Demand Input MP'!J160="",0,'Demand Input MP'!J160)</f>
        <v/>
      </c>
      <c r="AK860">
        <f>IF('Demand Input MP'!K160="",0,'Demand Input MP'!K160)</f>
        <v/>
      </c>
      <c r="AL860">
        <f>IF('Demand Input MP'!L160="",0,'Demand Input MP'!L160)</f>
        <v/>
      </c>
      <c r="AM860">
        <f>IF('Demand Input MP'!M160="",0,'Demand Input MP'!M160)</f>
        <v/>
      </c>
      <c r="AN860">
        <f>IF('Demand Input MP'!N160="",0,'Demand Input MP'!N160)</f>
        <v/>
      </c>
      <c r="AO860">
        <f>IF('Demand Input MP'!O160="",0,'Demand Input MP'!O160)</f>
        <v/>
      </c>
      <c r="AP860">
        <f>IF('Demand Input MP'!P160="",0,'Demand Input MP'!P160)</f>
        <v/>
      </c>
      <c r="AQ860">
        <f>IF('Demand Input MP'!Q160="",0,'Demand Input MP'!Q160)</f>
        <v/>
      </c>
      <c r="AR860">
        <f>IF('Demand Input MP'!R160="",0,'Demand Input MP'!R160)</f>
        <v/>
      </c>
      <c r="AS860" s="30" t="inlineStr">
        <is>
          <t>CHECK</t>
        </is>
      </c>
      <c r="AT860" t="inlineStr"/>
    </row>
    <row r="861">
      <c r="A861" s="14" t="inlineStr">
        <is>
          <t>GAR04845</t>
        </is>
      </c>
      <c r="B861" s="14" t="inlineStr">
        <is>
          <t>Venu 4 41mm Beige Lunar Gold Bone</t>
        </is>
      </c>
      <c r="C861" s="14" t="inlineStr">
        <is>
          <t>GADGETI</t>
        </is>
      </c>
      <c r="D861" s="14" t="inlineStr">
        <is>
          <t>03 BRONZE</t>
        </is>
      </c>
      <c r="E861" s="15" t="inlineStr">
        <is>
          <t>On-top Total</t>
        </is>
      </c>
      <c r="AF861" s="24">
        <f>SUM(AF857:AF860)</f>
        <v/>
      </c>
      <c r="AG861" s="24">
        <f>SUM(AG857:AG860)</f>
        <v/>
      </c>
      <c r="AH861" s="24">
        <f>SUM(AH857:AH860)</f>
        <v/>
      </c>
      <c r="AI861" s="24">
        <f>SUM(AI857:AI860)</f>
        <v/>
      </c>
      <c r="AJ861" s="24">
        <f>SUM(AJ857:AJ860)</f>
        <v/>
      </c>
      <c r="AK861" s="24">
        <f>SUM(AK857:AK860)</f>
        <v/>
      </c>
      <c r="AL861" s="24">
        <f>SUM(AL857:AL860)</f>
        <v/>
      </c>
      <c r="AM861" s="24">
        <f>SUM(AM857:AM860)</f>
        <v/>
      </c>
      <c r="AN861" s="24">
        <f>SUM(AN857:AN860)</f>
        <v/>
      </c>
      <c r="AO861" s="24">
        <f>SUM(AO857:AO860)</f>
        <v/>
      </c>
      <c r="AP861" s="24">
        <f>SUM(AP857:AP860)</f>
        <v/>
      </c>
      <c r="AQ861" s="24">
        <f>SUM(AQ857:AQ860)</f>
        <v/>
      </c>
      <c r="AR861" s="24">
        <f>SUM(AR857:AR860)</f>
        <v/>
      </c>
      <c r="AS861" s="30" t="inlineStr">
        <is>
          <t>CHECK</t>
        </is>
      </c>
      <c r="AT861" t="inlineStr"/>
    </row>
    <row r="862">
      <c r="A862" s="25" t="inlineStr">
        <is>
          <t>GAR04845</t>
        </is>
      </c>
      <c r="B862" s="25" t="inlineStr">
        <is>
          <t>Venu 4 41mm Beige Lunar Gold Bone</t>
        </is>
      </c>
      <c r="C862" s="25" t="inlineStr">
        <is>
          <t>GADGETI</t>
        </is>
      </c>
      <c r="D862" s="25" t="inlineStr">
        <is>
          <t>03 BRONZE</t>
        </is>
      </c>
      <c r="E862" s="26" t="inlineStr">
        <is>
          <t>TOTAL DEMAND</t>
        </is>
      </c>
      <c r="F862" s="27" t="n"/>
      <c r="G862" s="27" t="n"/>
      <c r="H862" s="27" t="n"/>
      <c r="I862" s="27" t="n"/>
      <c r="J862" s="27" t="n"/>
      <c r="K862" s="27" t="n"/>
      <c r="L862" s="27" t="n"/>
      <c r="M862" s="27" t="n"/>
      <c r="N862" s="27" t="n"/>
      <c r="O862" s="27" t="n"/>
      <c r="P862" s="27" t="n"/>
      <c r="Q862" s="27" t="n"/>
      <c r="R862" s="27" t="n"/>
      <c r="S862" s="27" t="n"/>
      <c r="T862" s="27" t="n"/>
      <c r="U862" s="27" t="n"/>
      <c r="V862" s="27" t="n"/>
      <c r="W862" s="27" t="n"/>
      <c r="X862" s="27" t="n"/>
      <c r="Y862" s="27" t="n"/>
      <c r="Z862" s="27" t="n"/>
      <c r="AA862" s="27" t="n"/>
      <c r="AB862" s="27" t="n"/>
      <c r="AC862" s="27" t="n"/>
      <c r="AD862" s="27" t="n"/>
      <c r="AE862" s="27" t="n"/>
      <c r="AF862" s="28">
        <f>AF856+AF861</f>
        <v/>
      </c>
      <c r="AG862" s="28">
        <f>AG856+AG861</f>
        <v/>
      </c>
      <c r="AH862" s="28">
        <f>AH856+AH861</f>
        <v/>
      </c>
      <c r="AI862" s="28">
        <f>AI856+AI861</f>
        <v/>
      </c>
      <c r="AJ862" s="28">
        <f>AJ856+AJ861</f>
        <v/>
      </c>
      <c r="AK862" s="28">
        <f>AK856+AK861</f>
        <v/>
      </c>
      <c r="AL862" s="28">
        <f>AL856+AL861</f>
        <v/>
      </c>
      <c r="AM862" s="28">
        <f>AM856+AM861</f>
        <v/>
      </c>
      <c r="AN862" s="28">
        <f>AN856+AN861</f>
        <v/>
      </c>
      <c r="AO862" s="28">
        <f>AO856+AO861</f>
        <v/>
      </c>
      <c r="AP862" s="28">
        <f>AP856+AP861</f>
        <v/>
      </c>
      <c r="AQ862" s="28">
        <f>AQ856+AQ861</f>
        <v/>
      </c>
      <c r="AR862" s="28">
        <f>AR856+AR861</f>
        <v/>
      </c>
      <c r="AS862" s="30" t="inlineStr">
        <is>
          <t>CHECK</t>
        </is>
      </c>
      <c r="AT862" t="inlineStr"/>
    </row>
    <row r="863">
      <c r="A863" s="14" t="inlineStr">
        <is>
          <t>GAR04845</t>
        </is>
      </c>
      <c r="B863" s="14" t="inlineStr">
        <is>
          <t>Venu 4 41mm Beige Lunar Gold Bone</t>
        </is>
      </c>
      <c r="C863" s="14" t="inlineStr">
        <is>
          <t>GADGETI</t>
        </is>
      </c>
      <c r="D863" s="14" t="inlineStr">
        <is>
          <t>03 BRONZE</t>
        </is>
      </c>
      <c r="E863" s="15" t="inlineStr"/>
      <c r="AS863" s="30" t="inlineStr">
        <is>
          <t>CHECK</t>
        </is>
      </c>
      <c r="AT863" t="inlineStr"/>
    </row>
    <row r="864">
      <c r="A864" s="7" t="inlineStr">
        <is>
          <t>GRN00001</t>
        </is>
      </c>
      <c r="B864" s="8" t="inlineStr">
        <is>
          <t>Grenade Protein Bar Oreo Milk 60g Chocolate</t>
        </is>
      </c>
      <c r="C864" s="9" t="inlineStr">
        <is>
          <t>RTD &amp; SNACKS</t>
        </is>
      </c>
      <c r="D864" s="9" t="inlineStr">
        <is>
          <t>02 SILVER</t>
        </is>
      </c>
      <c r="E864" s="10" t="inlineStr"/>
      <c r="F864" s="11" t="n"/>
      <c r="G864" s="11" t="n"/>
      <c r="H864" s="11" t="n"/>
      <c r="I864" s="11" t="n"/>
      <c r="J864" s="11" t="n"/>
      <c r="K864" s="11" t="n"/>
      <c r="L864" s="11" t="n"/>
      <c r="M864" s="11" t="n"/>
      <c r="N864" s="11" t="n"/>
      <c r="O864" s="11" t="n"/>
      <c r="P864" s="11" t="n"/>
      <c r="Q864" s="11" t="n"/>
      <c r="R864" s="11" t="n"/>
      <c r="S864" s="11" t="n"/>
      <c r="T864" s="11" t="n"/>
      <c r="U864" s="11" t="n"/>
      <c r="V864" s="11" t="n"/>
      <c r="W864" s="11" t="n"/>
      <c r="X864" s="11" t="n"/>
      <c r="Y864" s="11" t="n"/>
      <c r="Z864" s="11" t="n"/>
      <c r="AA864" s="11" t="n"/>
      <c r="AB864" s="11" t="n"/>
      <c r="AC864" s="11" t="n"/>
      <c r="AD864" s="11" t="n"/>
      <c r="AE864" s="11" t="n"/>
      <c r="AF864" s="11" t="n"/>
      <c r="AG864" s="11" t="n"/>
      <c r="AH864" s="11" t="n"/>
      <c r="AI864" s="11" t="n"/>
      <c r="AJ864" s="11" t="n"/>
      <c r="AK864" s="11" t="n"/>
      <c r="AL864" s="11" t="n"/>
      <c r="AM864" s="11" t="n"/>
      <c r="AN864" s="11" t="n"/>
      <c r="AO864" s="11" t="n"/>
      <c r="AP864" s="11" t="n"/>
      <c r="AQ864" s="11" t="n"/>
      <c r="AR864" s="11" t="n"/>
      <c r="AS864" s="29" t="inlineStr">
        <is>
          <t>CHECK</t>
        </is>
      </c>
      <c r="AT864" s="13">
        <f>IF((IFERROR(VALUE('Demand Input MP'!F161),0)+IFERROR(VALUE('Demand Input MP'!G161),0)+IFERROR(VALUE('Demand Input MP'!H161),0)+IFERROR(VALUE('Demand Input MP'!I161),0)+IFERROR(VALUE('Demand Input MP'!J161),0)+IFERROR(VALUE('Demand Input MP'!K161),0)+IFERROR(VALUE('Demand Input MP'!L161),0)+IFERROR(VALUE('Demand Input MP'!M161),0)+IFERROR(VALUE('Demand Input MP'!N161),0)+IFERROR(VALUE('Demand Input MP'!O161),0)+IFERROR(VALUE('Demand Input MP'!P161),0)+IFERROR(VALUE('Demand Input MP'!Q161),0)+IFERROR(VALUE('Demand Input MP'!R161),0))&gt;0,"PROMO","")</f>
        <v/>
      </c>
    </row>
    <row r="865">
      <c r="A865" s="14" t="inlineStr">
        <is>
          <t>GRN00001</t>
        </is>
      </c>
      <c r="B865" s="14" t="inlineStr">
        <is>
          <t>Grenade Protein Bar Oreo Milk 60g Chocolate</t>
        </is>
      </c>
      <c r="C865" s="14" t="inlineStr">
        <is>
          <t>RTD &amp; SNACKS</t>
        </is>
      </c>
      <c r="D865" s="14" t="inlineStr">
        <is>
          <t>02 SILVER</t>
        </is>
      </c>
      <c r="E865" s="15" t="inlineStr">
        <is>
          <t>Baseline FC</t>
        </is>
      </c>
      <c r="F865" s="16" t="n">
        <v>114</v>
      </c>
      <c r="G865" s="16" t="n">
        <v>80</v>
      </c>
      <c r="H865" s="16" t="n">
        <v>224</v>
      </c>
      <c r="I865" s="16" t="n">
        <v>82</v>
      </c>
      <c r="J865" s="16" t="n">
        <v>121</v>
      </c>
      <c r="K865" s="16" t="n">
        <v>128</v>
      </c>
      <c r="L865" s="16" t="n">
        <v>104</v>
      </c>
      <c r="M865" s="16" t="n">
        <v>21</v>
      </c>
      <c r="N865" s="16" t="n">
        <v>140</v>
      </c>
      <c r="O865" s="16" t="n">
        <v>100</v>
      </c>
      <c r="P865" s="16" t="n">
        <v>101</v>
      </c>
      <c r="Q865" s="16" t="n">
        <v>297</v>
      </c>
      <c r="R865" s="16" t="n">
        <v>151</v>
      </c>
      <c r="S865" s="16" t="n">
        <v>121</v>
      </c>
      <c r="T865" s="16" t="n">
        <v>121</v>
      </c>
      <c r="U865" s="16" t="n">
        <v>333</v>
      </c>
      <c r="V865" s="16" t="n">
        <v>106</v>
      </c>
      <c r="W865" s="16" t="n">
        <v>115</v>
      </c>
      <c r="X865" s="16" t="n">
        <v>232</v>
      </c>
      <c r="Y865" s="16" t="n">
        <v>181</v>
      </c>
      <c r="Z865" s="16" t="n">
        <v>352</v>
      </c>
      <c r="AA865" s="16" t="n">
        <v>91</v>
      </c>
      <c r="AB865" s="16" t="n">
        <v>101</v>
      </c>
      <c r="AC865" s="16" t="n">
        <v>85</v>
      </c>
      <c r="AD865" s="16" t="n">
        <v>87</v>
      </c>
      <c r="AE865" s="16" t="n">
        <v>178</v>
      </c>
      <c r="AF865" s="17" t="n">
        <v>132</v>
      </c>
      <c r="AG865" s="17" t="n">
        <v>130</v>
      </c>
      <c r="AH865" s="17" t="n">
        <v>128</v>
      </c>
      <c r="AI865" s="17" t="n">
        <v>125</v>
      </c>
      <c r="AJ865" s="17" t="n">
        <v>123</v>
      </c>
      <c r="AK865" s="17" t="n">
        <v>121</v>
      </c>
      <c r="AL865" s="17" t="n">
        <v>119</v>
      </c>
      <c r="AM865" s="17" t="n">
        <v>117</v>
      </c>
      <c r="AN865" s="17" t="n">
        <v>114</v>
      </c>
      <c r="AO865" s="17" t="n">
        <v>112</v>
      </c>
      <c r="AP865" s="17" t="n">
        <v>110</v>
      </c>
      <c r="AQ865" s="17" t="n">
        <v>108</v>
      </c>
      <c r="AR865" s="17" t="n">
        <v>106</v>
      </c>
      <c r="AS865" s="30" t="inlineStr">
        <is>
          <t>CHECK</t>
        </is>
      </c>
      <c r="AT865" t="inlineStr"/>
    </row>
    <row r="866">
      <c r="A866" s="14" t="inlineStr">
        <is>
          <t>GRN00001</t>
        </is>
      </c>
      <c r="B866" s="14" t="inlineStr">
        <is>
          <t>Grenade Protein Bar Oreo Milk 60g Chocolate</t>
        </is>
      </c>
      <c r="C866" s="14" t="inlineStr">
        <is>
          <t>RTD &amp; SNACKS</t>
        </is>
      </c>
      <c r="D866" s="14" t="inlineStr">
        <is>
          <t>02 SILVER</t>
        </is>
      </c>
      <c r="E866" s="19" t="inlineStr">
        <is>
          <t>Planner Factor</t>
        </is>
      </c>
      <c r="AF866" s="20" t="n">
        <v>1</v>
      </c>
      <c r="AG866" s="20" t="n">
        <v>1</v>
      </c>
      <c r="AH866" s="20" t="n">
        <v>1</v>
      </c>
      <c r="AI866" s="20" t="n">
        <v>1</v>
      </c>
      <c r="AJ866" s="20" t="n">
        <v>1</v>
      </c>
      <c r="AK866" s="20" t="n">
        <v>1</v>
      </c>
      <c r="AL866" s="20" t="n">
        <v>1</v>
      </c>
      <c r="AM866" s="20" t="n">
        <v>1</v>
      </c>
      <c r="AN866" s="20" t="n">
        <v>1</v>
      </c>
      <c r="AO866" s="20" t="n">
        <v>1</v>
      </c>
      <c r="AP866" s="20" t="n">
        <v>1</v>
      </c>
      <c r="AQ866" s="20" t="n">
        <v>1</v>
      </c>
      <c r="AR866" s="20" t="n">
        <v>1</v>
      </c>
      <c r="AS866" s="30" t="inlineStr">
        <is>
          <t>CHECK</t>
        </is>
      </c>
      <c r="AT866" t="inlineStr"/>
    </row>
    <row r="867">
      <c r="A867" s="14" t="inlineStr">
        <is>
          <t>GRN00001</t>
        </is>
      </c>
      <c r="B867" s="14" t="inlineStr">
        <is>
          <t>Grenade Protein Bar Oreo Milk 60g Chocolate</t>
        </is>
      </c>
      <c r="C867" s="14" t="inlineStr">
        <is>
          <t>RTD &amp; SNACKS</t>
        </is>
      </c>
      <c r="D867" s="14" t="inlineStr">
        <is>
          <t>02 SILVER</t>
        </is>
      </c>
      <c r="E867" s="15" t="inlineStr">
        <is>
          <t>Adjusted FC</t>
        </is>
      </c>
      <c r="AF867" s="21">
        <f>ROUND(AF865*AF866,0)</f>
        <v/>
      </c>
      <c r="AG867" s="21">
        <f>ROUND(AG865*AG866,0)</f>
        <v/>
      </c>
      <c r="AH867" s="21">
        <f>ROUND(AH865*AH866,0)</f>
        <v/>
      </c>
      <c r="AI867" s="21">
        <f>ROUND(AI865*AI866,0)</f>
        <v/>
      </c>
      <c r="AJ867" s="21">
        <f>ROUND(AJ865*AJ866,0)</f>
        <v/>
      </c>
      <c r="AK867" s="21">
        <f>ROUND(AK865*AK866,0)</f>
        <v/>
      </c>
      <c r="AL867" s="21">
        <f>ROUND(AL865*AL866,0)</f>
        <v/>
      </c>
      <c r="AM867" s="21">
        <f>ROUND(AM865*AM866,0)</f>
        <v/>
      </c>
      <c r="AN867" s="21">
        <f>ROUND(AN865*AN866,0)</f>
        <v/>
      </c>
      <c r="AO867" s="21">
        <f>ROUND(AO865*AO866,0)</f>
        <v/>
      </c>
      <c r="AP867" s="21">
        <f>ROUND(AP865*AP866,0)</f>
        <v/>
      </c>
      <c r="AQ867" s="21">
        <f>ROUND(AQ865*AQ866,0)</f>
        <v/>
      </c>
      <c r="AR867" s="21">
        <f>ROUND(AR865*AR866,0)</f>
        <v/>
      </c>
      <c r="AS867" s="30" t="inlineStr">
        <is>
          <t>CHECK</t>
        </is>
      </c>
      <c r="AT867" t="inlineStr"/>
    </row>
    <row r="868">
      <c r="A868" s="14" t="inlineStr">
        <is>
          <t>GRN00001</t>
        </is>
      </c>
      <c r="B868" s="14" t="inlineStr">
        <is>
          <t>Grenade Protein Bar Oreo Milk 60g Chocolate</t>
        </is>
      </c>
      <c r="C868" s="14" t="inlineStr">
        <is>
          <t>RTD &amp; SNACKS</t>
        </is>
      </c>
      <c r="D868" s="14" t="inlineStr">
        <is>
          <t>02 SILVER</t>
        </is>
      </c>
      <c r="E868" s="22" t="inlineStr">
        <is>
          <t>VP on-top</t>
        </is>
      </c>
      <c r="AF868" s="23">
        <f>IF('Demand Input VP'!F161="",0,'Demand Input VP'!F161)</f>
        <v/>
      </c>
      <c r="AG868" s="23">
        <f>IF('Demand Input VP'!G161="",0,'Demand Input VP'!G161)</f>
        <v/>
      </c>
      <c r="AH868" s="23">
        <f>IF('Demand Input VP'!H161="",0,'Demand Input VP'!H161)</f>
        <v/>
      </c>
      <c r="AI868" s="23">
        <f>IF('Demand Input VP'!I161="",0,'Demand Input VP'!I161)</f>
        <v/>
      </c>
      <c r="AJ868" s="23">
        <f>IF('Demand Input VP'!J161="",0,'Demand Input VP'!J161)</f>
        <v/>
      </c>
      <c r="AK868" s="23">
        <f>IF('Demand Input VP'!K161="",0,'Demand Input VP'!K161)</f>
        <v/>
      </c>
      <c r="AL868" s="23">
        <f>IF('Demand Input VP'!L161="",0,'Demand Input VP'!L161)</f>
        <v/>
      </c>
      <c r="AM868" s="23">
        <f>IF('Demand Input VP'!M161="",0,'Demand Input VP'!M161)</f>
        <v/>
      </c>
      <c r="AN868" s="23">
        <f>IF('Demand Input VP'!N161="",0,'Demand Input VP'!N161)</f>
        <v/>
      </c>
      <c r="AO868" s="23">
        <f>IF('Demand Input VP'!O161="",0,'Demand Input VP'!O161)</f>
        <v/>
      </c>
      <c r="AP868" s="23">
        <f>IF('Demand Input VP'!P161="",0,'Demand Input VP'!P161)</f>
        <v/>
      </c>
      <c r="AQ868" s="23">
        <f>IF('Demand Input VP'!Q161="",0,'Demand Input VP'!Q161)</f>
        <v/>
      </c>
      <c r="AR868" s="23">
        <f>IF('Demand Input VP'!R161="",0,'Demand Input VP'!R161)</f>
        <v/>
      </c>
      <c r="AS868" s="30" t="inlineStr">
        <is>
          <t>CHECK</t>
        </is>
      </c>
      <c r="AT868" t="inlineStr"/>
    </row>
    <row r="869">
      <c r="A869" s="14" t="inlineStr">
        <is>
          <t>GRN00001</t>
        </is>
      </c>
      <c r="B869" s="14" t="inlineStr">
        <is>
          <t>Grenade Protein Bar Oreo Milk 60g Chocolate</t>
        </is>
      </c>
      <c r="C869" s="14" t="inlineStr">
        <is>
          <t>RTD &amp; SNACKS</t>
        </is>
      </c>
      <c r="D869" s="14" t="inlineStr">
        <is>
          <t>02 SILVER</t>
        </is>
      </c>
      <c r="E869" s="22" t="inlineStr">
        <is>
          <t>VP regular</t>
        </is>
      </c>
      <c r="AF869">
        <f>IF('Demand Input VP'!F162="",0,'Demand Input VP'!F162)</f>
        <v/>
      </c>
      <c r="AG869">
        <f>IF('Demand Input VP'!G162="",0,'Demand Input VP'!G162)</f>
        <v/>
      </c>
      <c r="AH869">
        <f>IF('Demand Input VP'!H162="",0,'Demand Input VP'!H162)</f>
        <v/>
      </c>
      <c r="AI869">
        <f>IF('Demand Input VP'!I162="",0,'Demand Input VP'!I162)</f>
        <v/>
      </c>
      <c r="AJ869">
        <f>IF('Demand Input VP'!J162="",0,'Demand Input VP'!J162)</f>
        <v/>
      </c>
      <c r="AK869">
        <f>IF('Demand Input VP'!K162="",0,'Demand Input VP'!K162)</f>
        <v/>
      </c>
      <c r="AL869">
        <f>IF('Demand Input VP'!L162="",0,'Demand Input VP'!L162)</f>
        <v/>
      </c>
      <c r="AM869">
        <f>IF('Demand Input VP'!M162="",0,'Demand Input VP'!M162)</f>
        <v/>
      </c>
      <c r="AN869">
        <f>IF('Demand Input VP'!N162="",0,'Demand Input VP'!N162)</f>
        <v/>
      </c>
      <c r="AO869">
        <f>IF('Demand Input VP'!O162="",0,'Demand Input VP'!O162)</f>
        <v/>
      </c>
      <c r="AP869">
        <f>IF('Demand Input VP'!P162="",0,'Demand Input VP'!P162)</f>
        <v/>
      </c>
      <c r="AQ869">
        <f>IF('Demand Input VP'!Q162="",0,'Demand Input VP'!Q162)</f>
        <v/>
      </c>
      <c r="AR869">
        <f>IF('Demand Input VP'!R162="",0,'Demand Input VP'!R162)</f>
        <v/>
      </c>
      <c r="AS869" s="30" t="inlineStr">
        <is>
          <t>CHECK</t>
        </is>
      </c>
      <c r="AT869" t="inlineStr"/>
    </row>
    <row r="870">
      <c r="A870" s="14" t="inlineStr">
        <is>
          <t>GRN00001</t>
        </is>
      </c>
      <c r="B870" s="14" t="inlineStr">
        <is>
          <t>Grenade Protein Bar Oreo Milk 60g Chocolate</t>
        </is>
      </c>
      <c r="C870" s="14" t="inlineStr">
        <is>
          <t>RTD &amp; SNACKS</t>
        </is>
      </c>
      <c r="D870" s="14" t="inlineStr">
        <is>
          <t>02 SILVER</t>
        </is>
      </c>
      <c r="E870" s="22" t="inlineStr">
        <is>
          <t>MP on-top</t>
        </is>
      </c>
      <c r="AF870" s="23">
        <f>IF('Demand Input MP'!F161="",0,'Demand Input MP'!F161)</f>
        <v/>
      </c>
      <c r="AG870" s="23">
        <f>IF('Demand Input MP'!G161="",0,'Demand Input MP'!G161)</f>
        <v/>
      </c>
      <c r="AH870" s="23">
        <f>IF('Demand Input MP'!H161="",0,'Demand Input MP'!H161)</f>
        <v/>
      </c>
      <c r="AI870" s="23">
        <f>IF('Demand Input MP'!I161="",0,'Demand Input MP'!I161)</f>
        <v/>
      </c>
      <c r="AJ870" s="23">
        <f>IF('Demand Input MP'!J161="",0,'Demand Input MP'!J161)</f>
        <v/>
      </c>
      <c r="AK870" s="23">
        <f>IF('Demand Input MP'!K161="",0,'Demand Input MP'!K161)</f>
        <v/>
      </c>
      <c r="AL870" s="23">
        <f>IF('Demand Input MP'!L161="",0,'Demand Input MP'!L161)</f>
        <v/>
      </c>
      <c r="AM870" s="23">
        <f>IF('Demand Input MP'!M161="",0,'Demand Input MP'!M161)</f>
        <v/>
      </c>
      <c r="AN870" s="23">
        <f>IF('Demand Input MP'!N161="",0,'Demand Input MP'!N161)</f>
        <v/>
      </c>
      <c r="AO870" s="23">
        <f>IF('Demand Input MP'!O161="",0,'Demand Input MP'!O161)</f>
        <v/>
      </c>
      <c r="AP870" s="23">
        <f>IF('Demand Input MP'!P161="",0,'Demand Input MP'!P161)</f>
        <v/>
      </c>
      <c r="AQ870" s="23">
        <f>IF('Demand Input MP'!Q161="",0,'Demand Input MP'!Q161)</f>
        <v/>
      </c>
      <c r="AR870" s="23">
        <f>IF('Demand Input MP'!R161="",0,'Demand Input MP'!R161)</f>
        <v/>
      </c>
      <c r="AS870" s="30" t="inlineStr">
        <is>
          <t>CHECK</t>
        </is>
      </c>
      <c r="AT870" t="inlineStr"/>
    </row>
    <row r="871">
      <c r="A871" s="14" t="inlineStr">
        <is>
          <t>GRN00001</t>
        </is>
      </c>
      <c r="B871" s="14" t="inlineStr">
        <is>
          <t>Grenade Protein Bar Oreo Milk 60g Chocolate</t>
        </is>
      </c>
      <c r="C871" s="14" t="inlineStr">
        <is>
          <t>RTD &amp; SNACKS</t>
        </is>
      </c>
      <c r="D871" s="14" t="inlineStr">
        <is>
          <t>02 SILVER</t>
        </is>
      </c>
      <c r="E871" s="22" t="inlineStr">
        <is>
          <t>MP regular</t>
        </is>
      </c>
      <c r="AF871">
        <f>IF('Demand Input MP'!F162="",0,'Demand Input MP'!F162)</f>
        <v/>
      </c>
      <c r="AG871">
        <f>IF('Demand Input MP'!G162="",0,'Demand Input MP'!G162)</f>
        <v/>
      </c>
      <c r="AH871">
        <f>IF('Demand Input MP'!H162="",0,'Demand Input MP'!H162)</f>
        <v/>
      </c>
      <c r="AI871">
        <f>IF('Demand Input MP'!I162="",0,'Demand Input MP'!I162)</f>
        <v/>
      </c>
      <c r="AJ871">
        <f>IF('Demand Input MP'!J162="",0,'Demand Input MP'!J162)</f>
        <v/>
      </c>
      <c r="AK871">
        <f>IF('Demand Input MP'!K162="",0,'Demand Input MP'!K162)</f>
        <v/>
      </c>
      <c r="AL871">
        <f>IF('Demand Input MP'!L162="",0,'Demand Input MP'!L162)</f>
        <v/>
      </c>
      <c r="AM871">
        <f>IF('Demand Input MP'!M162="",0,'Demand Input MP'!M162)</f>
        <v/>
      </c>
      <c r="AN871">
        <f>IF('Demand Input MP'!N162="",0,'Demand Input MP'!N162)</f>
        <v/>
      </c>
      <c r="AO871">
        <f>IF('Demand Input MP'!O162="",0,'Demand Input MP'!O162)</f>
        <v/>
      </c>
      <c r="AP871">
        <f>IF('Demand Input MP'!P162="",0,'Demand Input MP'!P162)</f>
        <v/>
      </c>
      <c r="AQ871">
        <f>IF('Demand Input MP'!Q162="",0,'Demand Input MP'!Q162)</f>
        <v/>
      </c>
      <c r="AR871">
        <f>IF('Demand Input MP'!R162="",0,'Demand Input MP'!R162)</f>
        <v/>
      </c>
      <c r="AS871" s="30" t="inlineStr">
        <is>
          <t>CHECK</t>
        </is>
      </c>
      <c r="AT871" t="inlineStr"/>
    </row>
    <row r="872">
      <c r="A872" s="14" t="inlineStr">
        <is>
          <t>GRN00001</t>
        </is>
      </c>
      <c r="B872" s="14" t="inlineStr">
        <is>
          <t>Grenade Protein Bar Oreo Milk 60g Chocolate</t>
        </is>
      </c>
      <c r="C872" s="14" t="inlineStr">
        <is>
          <t>RTD &amp; SNACKS</t>
        </is>
      </c>
      <c r="D872" s="14" t="inlineStr">
        <is>
          <t>02 SILVER</t>
        </is>
      </c>
      <c r="E872" s="15" t="inlineStr">
        <is>
          <t>On-top Total</t>
        </is>
      </c>
      <c r="AF872" s="24">
        <f>SUM(AF868:AF871)</f>
        <v/>
      </c>
      <c r="AG872" s="24">
        <f>SUM(AG868:AG871)</f>
        <v/>
      </c>
      <c r="AH872" s="24">
        <f>SUM(AH868:AH871)</f>
        <v/>
      </c>
      <c r="AI872" s="24">
        <f>SUM(AI868:AI871)</f>
        <v/>
      </c>
      <c r="AJ872" s="24">
        <f>SUM(AJ868:AJ871)</f>
        <v/>
      </c>
      <c r="AK872" s="24">
        <f>SUM(AK868:AK871)</f>
        <v/>
      </c>
      <c r="AL872" s="24">
        <f>SUM(AL868:AL871)</f>
        <v/>
      </c>
      <c r="AM872" s="24">
        <f>SUM(AM868:AM871)</f>
        <v/>
      </c>
      <c r="AN872" s="24">
        <f>SUM(AN868:AN871)</f>
        <v/>
      </c>
      <c r="AO872" s="24">
        <f>SUM(AO868:AO871)</f>
        <v/>
      </c>
      <c r="AP872" s="24">
        <f>SUM(AP868:AP871)</f>
        <v/>
      </c>
      <c r="AQ872" s="24">
        <f>SUM(AQ868:AQ871)</f>
        <v/>
      </c>
      <c r="AR872" s="24">
        <f>SUM(AR868:AR871)</f>
        <v/>
      </c>
      <c r="AS872" s="30" t="inlineStr">
        <is>
          <t>CHECK</t>
        </is>
      </c>
      <c r="AT872" t="inlineStr"/>
    </row>
    <row r="873">
      <c r="A873" s="25" t="inlineStr">
        <is>
          <t>GRN00001</t>
        </is>
      </c>
      <c r="B873" s="25" t="inlineStr">
        <is>
          <t>Grenade Protein Bar Oreo Milk 60g Chocolate</t>
        </is>
      </c>
      <c r="C873" s="25" t="inlineStr">
        <is>
          <t>RTD &amp; SNACKS</t>
        </is>
      </c>
      <c r="D873" s="25" t="inlineStr">
        <is>
          <t>02 SILVER</t>
        </is>
      </c>
      <c r="E873" s="26" t="inlineStr">
        <is>
          <t>TOTAL DEMAND</t>
        </is>
      </c>
      <c r="F873" s="27" t="n"/>
      <c r="G873" s="27" t="n"/>
      <c r="H873" s="27" t="n"/>
      <c r="I873" s="27" t="n"/>
      <c r="J873" s="27" t="n"/>
      <c r="K873" s="27" t="n"/>
      <c r="L873" s="27" t="n"/>
      <c r="M873" s="27" t="n"/>
      <c r="N873" s="27" t="n"/>
      <c r="O873" s="27" t="n"/>
      <c r="P873" s="27" t="n"/>
      <c r="Q873" s="27" t="n"/>
      <c r="R873" s="27" t="n"/>
      <c r="S873" s="27" t="n"/>
      <c r="T873" s="27" t="n"/>
      <c r="U873" s="27" t="n"/>
      <c r="V873" s="27" t="n"/>
      <c r="W873" s="27" t="n"/>
      <c r="X873" s="27" t="n"/>
      <c r="Y873" s="27" t="n"/>
      <c r="Z873" s="27" t="n"/>
      <c r="AA873" s="27" t="n"/>
      <c r="AB873" s="27" t="n"/>
      <c r="AC873" s="27" t="n"/>
      <c r="AD873" s="27" t="n"/>
      <c r="AE873" s="27" t="n"/>
      <c r="AF873" s="28">
        <f>AF867+AF872</f>
        <v/>
      </c>
      <c r="AG873" s="28">
        <f>AG867+AG872</f>
        <v/>
      </c>
      <c r="AH873" s="28">
        <f>AH867+AH872</f>
        <v/>
      </c>
      <c r="AI873" s="28">
        <f>AI867+AI872</f>
        <v/>
      </c>
      <c r="AJ873" s="28">
        <f>AJ867+AJ872</f>
        <v/>
      </c>
      <c r="AK873" s="28">
        <f>AK867+AK872</f>
        <v/>
      </c>
      <c r="AL873" s="28">
        <f>AL867+AL872</f>
        <v/>
      </c>
      <c r="AM873" s="28">
        <f>AM867+AM872</f>
        <v/>
      </c>
      <c r="AN873" s="28">
        <f>AN867+AN872</f>
        <v/>
      </c>
      <c r="AO873" s="28">
        <f>AO867+AO872</f>
        <v/>
      </c>
      <c r="AP873" s="28">
        <f>AP867+AP872</f>
        <v/>
      </c>
      <c r="AQ873" s="28">
        <f>AQ867+AQ872</f>
        <v/>
      </c>
      <c r="AR873" s="28">
        <f>AR867+AR872</f>
        <v/>
      </c>
      <c r="AS873" s="30" t="inlineStr">
        <is>
          <t>CHECK</t>
        </is>
      </c>
      <c r="AT873" t="inlineStr"/>
    </row>
    <row r="874">
      <c r="A874" s="14" t="inlineStr">
        <is>
          <t>GRN00001</t>
        </is>
      </c>
      <c r="B874" s="14" t="inlineStr">
        <is>
          <t>Grenade Protein Bar Oreo Milk 60g Chocolate</t>
        </is>
      </c>
      <c r="C874" s="14" t="inlineStr">
        <is>
          <t>RTD &amp; SNACKS</t>
        </is>
      </c>
      <c r="D874" s="14" t="inlineStr">
        <is>
          <t>02 SILVER</t>
        </is>
      </c>
      <c r="E874" s="15" t="inlineStr"/>
      <c r="AS874" s="30" t="inlineStr">
        <is>
          <t>CHECK</t>
        </is>
      </c>
      <c r="AT874" t="inlineStr"/>
    </row>
    <row r="875">
      <c r="A875" s="7" t="inlineStr">
        <is>
          <t>HUW15005</t>
        </is>
      </c>
      <c r="B875" s="8" t="inlineStr">
        <is>
          <t>Huawei Watch GT 5 41mm Gold</t>
        </is>
      </c>
      <c r="C875" s="9" t="inlineStr">
        <is>
          <t>GADGETI</t>
        </is>
      </c>
      <c r="D875" s="9" t="inlineStr">
        <is>
          <t>03 BRONZE</t>
        </is>
      </c>
      <c r="E875" s="10" t="inlineStr"/>
      <c r="F875" s="11" t="n"/>
      <c r="G875" s="11" t="n"/>
      <c r="H875" s="11" t="n"/>
      <c r="I875" s="11" t="n"/>
      <c r="J875" s="11" t="n"/>
      <c r="K875" s="11" t="n"/>
      <c r="L875" s="11" t="n"/>
      <c r="M875" s="11" t="n"/>
      <c r="N875" s="11" t="n"/>
      <c r="O875" s="11" t="n"/>
      <c r="P875" s="11" t="n"/>
      <c r="Q875" s="11" t="n"/>
      <c r="R875" s="11" t="n"/>
      <c r="S875" s="11" t="n"/>
      <c r="T875" s="11" t="n"/>
      <c r="U875" s="11" t="n"/>
      <c r="V875" s="11" t="n"/>
      <c r="W875" s="11" t="n"/>
      <c r="X875" s="11" t="n"/>
      <c r="Y875" s="11" t="n"/>
      <c r="Z875" s="11" t="n"/>
      <c r="AA875" s="11" t="n"/>
      <c r="AB875" s="11" t="n"/>
      <c r="AC875" s="11" t="n"/>
      <c r="AD875" s="11" t="n"/>
      <c r="AE875" s="11" t="n"/>
      <c r="AF875" s="11" t="n"/>
      <c r="AG875" s="11" t="n"/>
      <c r="AH875" s="11" t="n"/>
      <c r="AI875" s="11" t="n"/>
      <c r="AJ875" s="11" t="n"/>
      <c r="AK875" s="11" t="n"/>
      <c r="AL875" s="11" t="n"/>
      <c r="AM875" s="11" t="n"/>
      <c r="AN875" s="11" t="n"/>
      <c r="AO875" s="11" t="n"/>
      <c r="AP875" s="11" t="n"/>
      <c r="AQ875" s="11" t="n"/>
      <c r="AR875" s="11" t="n"/>
      <c r="AS875" s="12" t="inlineStr">
        <is>
          <t>OK</t>
        </is>
      </c>
      <c r="AT875" s="13">
        <f>IF((IFERROR(VALUE('Demand Input MP'!F163),0)+IFERROR(VALUE('Demand Input MP'!G163),0)+IFERROR(VALUE('Demand Input MP'!H163),0)+IFERROR(VALUE('Demand Input MP'!I163),0)+IFERROR(VALUE('Demand Input MP'!J163),0)+IFERROR(VALUE('Demand Input MP'!K163),0)+IFERROR(VALUE('Demand Input MP'!L163),0)+IFERROR(VALUE('Demand Input MP'!M163),0)+IFERROR(VALUE('Demand Input MP'!N163),0)+IFERROR(VALUE('Demand Input MP'!O163),0)+IFERROR(VALUE('Demand Input MP'!P163),0)+IFERROR(VALUE('Demand Input MP'!Q163),0)+IFERROR(VALUE('Demand Input MP'!R163),0))&gt;0,"PROMO","")</f>
        <v/>
      </c>
    </row>
    <row r="876">
      <c r="A876" s="14" t="inlineStr">
        <is>
          <t>HUW15005</t>
        </is>
      </c>
      <c r="B876" s="14" t="inlineStr">
        <is>
          <t>Huawei Watch GT 5 41mm Gold</t>
        </is>
      </c>
      <c r="C876" s="14" t="inlineStr">
        <is>
          <t>GADGETI</t>
        </is>
      </c>
      <c r="D876" s="14" t="inlineStr">
        <is>
          <t>03 BRONZE</t>
        </is>
      </c>
      <c r="E876" s="15" t="inlineStr">
        <is>
          <t>Baseline FC</t>
        </is>
      </c>
      <c r="F876" s="16" t="n">
        <v>18</v>
      </c>
      <c r="G876" s="16" t="n">
        <v>1</v>
      </c>
      <c r="H876" s="16" t="n">
        <v>30</v>
      </c>
      <c r="I876" s="16" t="n">
        <v>15</v>
      </c>
      <c r="J876" s="16" t="n">
        <v>3</v>
      </c>
      <c r="K876" s="16" t="n">
        <v>2</v>
      </c>
      <c r="L876" s="16" t="n">
        <v>2</v>
      </c>
      <c r="M876" s="16" t="n">
        <v>0</v>
      </c>
      <c r="N876" s="16" t="n">
        <v>0</v>
      </c>
      <c r="O876" s="16" t="n">
        <v>0</v>
      </c>
      <c r="P876" s="16" t="n">
        <v>4</v>
      </c>
      <c r="Q876" s="16" t="n">
        <v>7</v>
      </c>
      <c r="R876" s="16" t="n">
        <v>3</v>
      </c>
      <c r="S876" s="16" t="n">
        <v>18</v>
      </c>
      <c r="T876" s="16" t="n">
        <v>25</v>
      </c>
      <c r="U876" s="16" t="n">
        <v>23</v>
      </c>
      <c r="V876" s="16" t="n">
        <v>22</v>
      </c>
      <c r="W876" s="16" t="n">
        <v>0</v>
      </c>
      <c r="X876" s="16" t="n">
        <v>8</v>
      </c>
      <c r="Y876" s="16" t="n">
        <v>3</v>
      </c>
      <c r="Z876" s="16" t="n">
        <v>2</v>
      </c>
      <c r="AA876" s="16" t="n">
        <v>7</v>
      </c>
      <c r="AB876" s="16" t="n">
        <v>6</v>
      </c>
      <c r="AC876" s="16" t="n">
        <v>2</v>
      </c>
      <c r="AD876" s="16" t="n">
        <v>2</v>
      </c>
      <c r="AE876" s="16" t="n">
        <v>5</v>
      </c>
      <c r="AF876" s="17" t="n">
        <v>4</v>
      </c>
      <c r="AG876" s="17" t="n">
        <v>3</v>
      </c>
      <c r="AH876" s="17" t="n">
        <v>3</v>
      </c>
      <c r="AI876" s="17" t="n">
        <v>3</v>
      </c>
      <c r="AJ876" s="17" t="n">
        <v>3</v>
      </c>
      <c r="AK876" s="17" t="n">
        <v>3</v>
      </c>
      <c r="AL876" s="17" t="n">
        <v>2</v>
      </c>
      <c r="AM876" s="17" t="n">
        <v>2</v>
      </c>
      <c r="AN876" s="17" t="n">
        <v>2</v>
      </c>
      <c r="AO876" s="17" t="n">
        <v>2</v>
      </c>
      <c r="AP876" s="17" t="n">
        <v>2</v>
      </c>
      <c r="AQ876" s="17" t="n">
        <v>2</v>
      </c>
      <c r="AR876" s="17" t="n">
        <v>2</v>
      </c>
      <c r="AS876" s="18" t="inlineStr">
        <is>
          <t>OK</t>
        </is>
      </c>
      <c r="AT876" t="inlineStr"/>
    </row>
    <row r="877">
      <c r="A877" s="14" t="inlineStr">
        <is>
          <t>HUW15005</t>
        </is>
      </c>
      <c r="B877" s="14" t="inlineStr">
        <is>
          <t>Huawei Watch GT 5 41mm Gold</t>
        </is>
      </c>
      <c r="C877" s="14" t="inlineStr">
        <is>
          <t>GADGETI</t>
        </is>
      </c>
      <c r="D877" s="14" t="inlineStr">
        <is>
          <t>03 BRONZE</t>
        </is>
      </c>
      <c r="E877" s="19" t="inlineStr">
        <is>
          <t>Planner Factor</t>
        </is>
      </c>
      <c r="AF877" s="20" t="n">
        <v>1</v>
      </c>
      <c r="AG877" s="20" t="n">
        <v>1</v>
      </c>
      <c r="AH877" s="20" t="n">
        <v>1</v>
      </c>
      <c r="AI877" s="20" t="n">
        <v>1</v>
      </c>
      <c r="AJ877" s="20" t="n">
        <v>1</v>
      </c>
      <c r="AK877" s="20" t="n">
        <v>1</v>
      </c>
      <c r="AL877" s="20" t="n">
        <v>1</v>
      </c>
      <c r="AM877" s="20" t="n">
        <v>1</v>
      </c>
      <c r="AN877" s="20" t="n">
        <v>1</v>
      </c>
      <c r="AO877" s="20" t="n">
        <v>1</v>
      </c>
      <c r="AP877" s="20" t="n">
        <v>1</v>
      </c>
      <c r="AQ877" s="20" t="n">
        <v>1</v>
      </c>
      <c r="AR877" s="20" t="n">
        <v>1</v>
      </c>
      <c r="AS877" s="18" t="inlineStr">
        <is>
          <t>OK</t>
        </is>
      </c>
      <c r="AT877" t="inlineStr"/>
    </row>
    <row r="878">
      <c r="A878" s="14" t="inlineStr">
        <is>
          <t>HUW15005</t>
        </is>
      </c>
      <c r="B878" s="14" t="inlineStr">
        <is>
          <t>Huawei Watch GT 5 41mm Gold</t>
        </is>
      </c>
      <c r="C878" s="14" t="inlineStr">
        <is>
          <t>GADGETI</t>
        </is>
      </c>
      <c r="D878" s="14" t="inlineStr">
        <is>
          <t>03 BRONZE</t>
        </is>
      </c>
      <c r="E878" s="15" t="inlineStr">
        <is>
          <t>Adjusted FC</t>
        </is>
      </c>
      <c r="AF878" s="21">
        <f>ROUND(AF876*AF877,0)</f>
        <v/>
      </c>
      <c r="AG878" s="21">
        <f>ROUND(AG876*AG877,0)</f>
        <v/>
      </c>
      <c r="AH878" s="21">
        <f>ROUND(AH876*AH877,0)</f>
        <v/>
      </c>
      <c r="AI878" s="21">
        <f>ROUND(AI876*AI877,0)</f>
        <v/>
      </c>
      <c r="AJ878" s="21">
        <f>ROUND(AJ876*AJ877,0)</f>
        <v/>
      </c>
      <c r="AK878" s="21">
        <f>ROUND(AK876*AK877,0)</f>
        <v/>
      </c>
      <c r="AL878" s="21">
        <f>ROUND(AL876*AL877,0)</f>
        <v/>
      </c>
      <c r="AM878" s="21">
        <f>ROUND(AM876*AM877,0)</f>
        <v/>
      </c>
      <c r="AN878" s="21">
        <f>ROUND(AN876*AN877,0)</f>
        <v/>
      </c>
      <c r="AO878" s="21">
        <f>ROUND(AO876*AO877,0)</f>
        <v/>
      </c>
      <c r="AP878" s="21">
        <f>ROUND(AP876*AP877,0)</f>
        <v/>
      </c>
      <c r="AQ878" s="21">
        <f>ROUND(AQ876*AQ877,0)</f>
        <v/>
      </c>
      <c r="AR878" s="21">
        <f>ROUND(AR876*AR877,0)</f>
        <v/>
      </c>
      <c r="AS878" s="18" t="inlineStr">
        <is>
          <t>OK</t>
        </is>
      </c>
      <c r="AT878" t="inlineStr"/>
    </row>
    <row r="879">
      <c r="A879" s="14" t="inlineStr">
        <is>
          <t>HUW15005</t>
        </is>
      </c>
      <c r="B879" s="14" t="inlineStr">
        <is>
          <t>Huawei Watch GT 5 41mm Gold</t>
        </is>
      </c>
      <c r="C879" s="14" t="inlineStr">
        <is>
          <t>GADGETI</t>
        </is>
      </c>
      <c r="D879" s="14" t="inlineStr">
        <is>
          <t>03 BRONZE</t>
        </is>
      </c>
      <c r="E879" s="22" t="inlineStr">
        <is>
          <t>VP on-top</t>
        </is>
      </c>
      <c r="AF879" s="23">
        <f>IF('Demand Input VP'!F163="",0,'Demand Input VP'!F163)</f>
        <v/>
      </c>
      <c r="AG879" s="23">
        <f>IF('Demand Input VP'!G163="",0,'Demand Input VP'!G163)</f>
        <v/>
      </c>
      <c r="AH879" s="23">
        <f>IF('Demand Input VP'!H163="",0,'Demand Input VP'!H163)</f>
        <v/>
      </c>
      <c r="AI879" s="23">
        <f>IF('Demand Input VP'!I163="",0,'Demand Input VP'!I163)</f>
        <v/>
      </c>
      <c r="AJ879" s="23">
        <f>IF('Demand Input VP'!J163="",0,'Demand Input VP'!J163)</f>
        <v/>
      </c>
      <c r="AK879" s="23">
        <f>IF('Demand Input VP'!K163="",0,'Demand Input VP'!K163)</f>
        <v/>
      </c>
      <c r="AL879" s="23">
        <f>IF('Demand Input VP'!L163="",0,'Demand Input VP'!L163)</f>
        <v/>
      </c>
      <c r="AM879" s="23">
        <f>IF('Demand Input VP'!M163="",0,'Demand Input VP'!M163)</f>
        <v/>
      </c>
      <c r="AN879" s="23">
        <f>IF('Demand Input VP'!N163="",0,'Demand Input VP'!N163)</f>
        <v/>
      </c>
      <c r="AO879" s="23">
        <f>IF('Demand Input VP'!O163="",0,'Demand Input VP'!O163)</f>
        <v/>
      </c>
      <c r="AP879" s="23">
        <f>IF('Demand Input VP'!P163="",0,'Demand Input VP'!P163)</f>
        <v/>
      </c>
      <c r="AQ879" s="23">
        <f>IF('Demand Input VP'!Q163="",0,'Demand Input VP'!Q163)</f>
        <v/>
      </c>
      <c r="AR879" s="23">
        <f>IF('Demand Input VP'!R163="",0,'Demand Input VP'!R163)</f>
        <v/>
      </c>
      <c r="AS879" s="18" t="inlineStr">
        <is>
          <t>OK</t>
        </is>
      </c>
      <c r="AT879" t="inlineStr"/>
    </row>
    <row r="880">
      <c r="A880" s="14" t="inlineStr">
        <is>
          <t>HUW15005</t>
        </is>
      </c>
      <c r="B880" s="14" t="inlineStr">
        <is>
          <t>Huawei Watch GT 5 41mm Gold</t>
        </is>
      </c>
      <c r="C880" s="14" t="inlineStr">
        <is>
          <t>GADGETI</t>
        </is>
      </c>
      <c r="D880" s="14" t="inlineStr">
        <is>
          <t>03 BRONZE</t>
        </is>
      </c>
      <c r="E880" s="22" t="inlineStr">
        <is>
          <t>VP regular</t>
        </is>
      </c>
      <c r="AF880">
        <f>IF('Demand Input VP'!F164="",0,'Demand Input VP'!F164)</f>
        <v/>
      </c>
      <c r="AG880">
        <f>IF('Demand Input VP'!G164="",0,'Demand Input VP'!G164)</f>
        <v/>
      </c>
      <c r="AH880">
        <f>IF('Demand Input VP'!H164="",0,'Demand Input VP'!H164)</f>
        <v/>
      </c>
      <c r="AI880">
        <f>IF('Demand Input VP'!I164="",0,'Demand Input VP'!I164)</f>
        <v/>
      </c>
      <c r="AJ880">
        <f>IF('Demand Input VP'!J164="",0,'Demand Input VP'!J164)</f>
        <v/>
      </c>
      <c r="AK880">
        <f>IF('Demand Input VP'!K164="",0,'Demand Input VP'!K164)</f>
        <v/>
      </c>
      <c r="AL880">
        <f>IF('Demand Input VP'!L164="",0,'Demand Input VP'!L164)</f>
        <v/>
      </c>
      <c r="AM880">
        <f>IF('Demand Input VP'!M164="",0,'Demand Input VP'!M164)</f>
        <v/>
      </c>
      <c r="AN880">
        <f>IF('Demand Input VP'!N164="",0,'Demand Input VP'!N164)</f>
        <v/>
      </c>
      <c r="AO880">
        <f>IF('Demand Input VP'!O164="",0,'Demand Input VP'!O164)</f>
        <v/>
      </c>
      <c r="AP880">
        <f>IF('Demand Input VP'!P164="",0,'Demand Input VP'!P164)</f>
        <v/>
      </c>
      <c r="AQ880">
        <f>IF('Demand Input VP'!Q164="",0,'Demand Input VP'!Q164)</f>
        <v/>
      </c>
      <c r="AR880">
        <f>IF('Demand Input VP'!R164="",0,'Demand Input VP'!R164)</f>
        <v/>
      </c>
      <c r="AS880" s="18" t="inlineStr">
        <is>
          <t>OK</t>
        </is>
      </c>
      <c r="AT880" t="inlineStr"/>
    </row>
    <row r="881">
      <c r="A881" s="14" t="inlineStr">
        <is>
          <t>HUW15005</t>
        </is>
      </c>
      <c r="B881" s="14" t="inlineStr">
        <is>
          <t>Huawei Watch GT 5 41mm Gold</t>
        </is>
      </c>
      <c r="C881" s="14" t="inlineStr">
        <is>
          <t>GADGETI</t>
        </is>
      </c>
      <c r="D881" s="14" t="inlineStr">
        <is>
          <t>03 BRONZE</t>
        </is>
      </c>
      <c r="E881" s="22" t="inlineStr">
        <is>
          <t>MP on-top</t>
        </is>
      </c>
      <c r="AF881" s="23">
        <f>IF('Demand Input MP'!F163="",0,'Demand Input MP'!F163)</f>
        <v/>
      </c>
      <c r="AG881" s="23">
        <f>IF('Demand Input MP'!G163="",0,'Demand Input MP'!G163)</f>
        <v/>
      </c>
      <c r="AH881" s="23">
        <f>IF('Demand Input MP'!H163="",0,'Demand Input MP'!H163)</f>
        <v/>
      </c>
      <c r="AI881" s="23">
        <f>IF('Demand Input MP'!I163="",0,'Demand Input MP'!I163)</f>
        <v/>
      </c>
      <c r="AJ881" s="23">
        <f>IF('Demand Input MP'!J163="",0,'Demand Input MP'!J163)</f>
        <v/>
      </c>
      <c r="AK881" s="23">
        <f>IF('Demand Input MP'!K163="",0,'Demand Input MP'!K163)</f>
        <v/>
      </c>
      <c r="AL881" s="23">
        <f>IF('Demand Input MP'!L163="",0,'Demand Input MP'!L163)</f>
        <v/>
      </c>
      <c r="AM881" s="23">
        <f>IF('Demand Input MP'!M163="",0,'Demand Input MP'!M163)</f>
        <v/>
      </c>
      <c r="AN881" s="23">
        <f>IF('Demand Input MP'!N163="",0,'Demand Input MP'!N163)</f>
        <v/>
      </c>
      <c r="AO881" s="23">
        <f>IF('Demand Input MP'!O163="",0,'Demand Input MP'!O163)</f>
        <v/>
      </c>
      <c r="AP881" s="23">
        <f>IF('Demand Input MP'!P163="",0,'Demand Input MP'!P163)</f>
        <v/>
      </c>
      <c r="AQ881" s="23">
        <f>IF('Demand Input MP'!Q163="",0,'Demand Input MP'!Q163)</f>
        <v/>
      </c>
      <c r="AR881" s="23">
        <f>IF('Demand Input MP'!R163="",0,'Demand Input MP'!R163)</f>
        <v/>
      </c>
      <c r="AS881" s="18" t="inlineStr">
        <is>
          <t>OK</t>
        </is>
      </c>
      <c r="AT881" t="inlineStr"/>
    </row>
    <row r="882">
      <c r="A882" s="14" t="inlineStr">
        <is>
          <t>HUW15005</t>
        </is>
      </c>
      <c r="B882" s="14" t="inlineStr">
        <is>
          <t>Huawei Watch GT 5 41mm Gold</t>
        </is>
      </c>
      <c r="C882" s="14" t="inlineStr">
        <is>
          <t>GADGETI</t>
        </is>
      </c>
      <c r="D882" s="14" t="inlineStr">
        <is>
          <t>03 BRONZE</t>
        </is>
      </c>
      <c r="E882" s="22" t="inlineStr">
        <is>
          <t>MP regular</t>
        </is>
      </c>
      <c r="AF882">
        <f>IF('Demand Input MP'!F164="",0,'Demand Input MP'!F164)</f>
        <v/>
      </c>
      <c r="AG882">
        <f>IF('Demand Input MP'!G164="",0,'Demand Input MP'!G164)</f>
        <v/>
      </c>
      <c r="AH882">
        <f>IF('Demand Input MP'!H164="",0,'Demand Input MP'!H164)</f>
        <v/>
      </c>
      <c r="AI882">
        <f>IF('Demand Input MP'!I164="",0,'Demand Input MP'!I164)</f>
        <v/>
      </c>
      <c r="AJ882">
        <f>IF('Demand Input MP'!J164="",0,'Demand Input MP'!J164)</f>
        <v/>
      </c>
      <c r="AK882">
        <f>IF('Demand Input MP'!K164="",0,'Demand Input MP'!K164)</f>
        <v/>
      </c>
      <c r="AL882">
        <f>IF('Demand Input MP'!L164="",0,'Demand Input MP'!L164)</f>
        <v/>
      </c>
      <c r="AM882">
        <f>IF('Demand Input MP'!M164="",0,'Demand Input MP'!M164)</f>
        <v/>
      </c>
      <c r="AN882">
        <f>IF('Demand Input MP'!N164="",0,'Demand Input MP'!N164)</f>
        <v/>
      </c>
      <c r="AO882">
        <f>IF('Demand Input MP'!O164="",0,'Demand Input MP'!O164)</f>
        <v/>
      </c>
      <c r="AP882">
        <f>IF('Demand Input MP'!P164="",0,'Demand Input MP'!P164)</f>
        <v/>
      </c>
      <c r="AQ882">
        <f>IF('Demand Input MP'!Q164="",0,'Demand Input MP'!Q164)</f>
        <v/>
      </c>
      <c r="AR882">
        <f>IF('Demand Input MP'!R164="",0,'Demand Input MP'!R164)</f>
        <v/>
      </c>
      <c r="AS882" s="18" t="inlineStr">
        <is>
          <t>OK</t>
        </is>
      </c>
      <c r="AT882" t="inlineStr"/>
    </row>
    <row r="883">
      <c r="A883" s="14" t="inlineStr">
        <is>
          <t>HUW15005</t>
        </is>
      </c>
      <c r="B883" s="14" t="inlineStr">
        <is>
          <t>Huawei Watch GT 5 41mm Gold</t>
        </is>
      </c>
      <c r="C883" s="14" t="inlineStr">
        <is>
          <t>GADGETI</t>
        </is>
      </c>
      <c r="D883" s="14" t="inlineStr">
        <is>
          <t>03 BRONZE</t>
        </is>
      </c>
      <c r="E883" s="15" t="inlineStr">
        <is>
          <t>On-top Total</t>
        </is>
      </c>
      <c r="AF883" s="24">
        <f>SUM(AF879:AF882)</f>
        <v/>
      </c>
      <c r="AG883" s="24">
        <f>SUM(AG879:AG882)</f>
        <v/>
      </c>
      <c r="AH883" s="24">
        <f>SUM(AH879:AH882)</f>
        <v/>
      </c>
      <c r="AI883" s="24">
        <f>SUM(AI879:AI882)</f>
        <v/>
      </c>
      <c r="AJ883" s="24">
        <f>SUM(AJ879:AJ882)</f>
        <v/>
      </c>
      <c r="AK883" s="24">
        <f>SUM(AK879:AK882)</f>
        <v/>
      </c>
      <c r="AL883" s="24">
        <f>SUM(AL879:AL882)</f>
        <v/>
      </c>
      <c r="AM883" s="24">
        <f>SUM(AM879:AM882)</f>
        <v/>
      </c>
      <c r="AN883" s="24">
        <f>SUM(AN879:AN882)</f>
        <v/>
      </c>
      <c r="AO883" s="24">
        <f>SUM(AO879:AO882)</f>
        <v/>
      </c>
      <c r="AP883" s="24">
        <f>SUM(AP879:AP882)</f>
        <v/>
      </c>
      <c r="AQ883" s="24">
        <f>SUM(AQ879:AQ882)</f>
        <v/>
      </c>
      <c r="AR883" s="24">
        <f>SUM(AR879:AR882)</f>
        <v/>
      </c>
      <c r="AS883" s="18" t="inlineStr">
        <is>
          <t>OK</t>
        </is>
      </c>
      <c r="AT883" t="inlineStr"/>
    </row>
    <row r="884">
      <c r="A884" s="25" t="inlineStr">
        <is>
          <t>HUW15005</t>
        </is>
      </c>
      <c r="B884" s="25" t="inlineStr">
        <is>
          <t>Huawei Watch GT 5 41mm Gold</t>
        </is>
      </c>
      <c r="C884" s="25" t="inlineStr">
        <is>
          <t>GADGETI</t>
        </is>
      </c>
      <c r="D884" s="25" t="inlineStr">
        <is>
          <t>03 BRONZE</t>
        </is>
      </c>
      <c r="E884" s="26" t="inlineStr">
        <is>
          <t>TOTAL DEMAND</t>
        </is>
      </c>
      <c r="F884" s="27" t="n"/>
      <c r="G884" s="27" t="n"/>
      <c r="H884" s="27" t="n"/>
      <c r="I884" s="27" t="n"/>
      <c r="J884" s="27" t="n"/>
      <c r="K884" s="27" t="n"/>
      <c r="L884" s="27" t="n"/>
      <c r="M884" s="27" t="n"/>
      <c r="N884" s="27" t="n"/>
      <c r="O884" s="27" t="n"/>
      <c r="P884" s="27" t="n"/>
      <c r="Q884" s="27" t="n"/>
      <c r="R884" s="27" t="n"/>
      <c r="S884" s="27" t="n"/>
      <c r="T884" s="27" t="n"/>
      <c r="U884" s="27" t="n"/>
      <c r="V884" s="27" t="n"/>
      <c r="W884" s="27" t="n"/>
      <c r="X884" s="27" t="n"/>
      <c r="Y884" s="27" t="n"/>
      <c r="Z884" s="27" t="n"/>
      <c r="AA884" s="27" t="n"/>
      <c r="AB884" s="27" t="n"/>
      <c r="AC884" s="27" t="n"/>
      <c r="AD884" s="27" t="n"/>
      <c r="AE884" s="27" t="n"/>
      <c r="AF884" s="28">
        <f>AF878+AF883</f>
        <v/>
      </c>
      <c r="AG884" s="28">
        <f>AG878+AG883</f>
        <v/>
      </c>
      <c r="AH884" s="28">
        <f>AH878+AH883</f>
        <v/>
      </c>
      <c r="AI884" s="28">
        <f>AI878+AI883</f>
        <v/>
      </c>
      <c r="AJ884" s="28">
        <f>AJ878+AJ883</f>
        <v/>
      </c>
      <c r="AK884" s="28">
        <f>AK878+AK883</f>
        <v/>
      </c>
      <c r="AL884" s="28">
        <f>AL878+AL883</f>
        <v/>
      </c>
      <c r="AM884" s="28">
        <f>AM878+AM883</f>
        <v/>
      </c>
      <c r="AN884" s="28">
        <f>AN878+AN883</f>
        <v/>
      </c>
      <c r="AO884" s="28">
        <f>AO878+AO883</f>
        <v/>
      </c>
      <c r="AP884" s="28">
        <f>AP878+AP883</f>
        <v/>
      </c>
      <c r="AQ884" s="28">
        <f>AQ878+AQ883</f>
        <v/>
      </c>
      <c r="AR884" s="28">
        <f>AR878+AR883</f>
        <v/>
      </c>
      <c r="AS884" s="18" t="inlineStr">
        <is>
          <t>OK</t>
        </is>
      </c>
      <c r="AT884" t="inlineStr"/>
    </row>
    <row r="885">
      <c r="A885" s="14" t="inlineStr">
        <is>
          <t>HUW15005</t>
        </is>
      </c>
      <c r="B885" s="14" t="inlineStr">
        <is>
          <t>Huawei Watch GT 5 41mm Gold</t>
        </is>
      </c>
      <c r="C885" s="14" t="inlineStr">
        <is>
          <t>GADGETI</t>
        </is>
      </c>
      <c r="D885" s="14" t="inlineStr">
        <is>
          <t>03 BRONZE</t>
        </is>
      </c>
      <c r="E885" s="15" t="inlineStr"/>
      <c r="AS885" s="18" t="inlineStr">
        <is>
          <t>OK</t>
        </is>
      </c>
      <c r="AT885" t="inlineStr"/>
    </row>
    <row r="886">
      <c r="A886" s="7" t="inlineStr">
        <is>
          <t>HUW15027</t>
        </is>
      </c>
      <c r="B886" s="8" t="inlineStr">
        <is>
          <t>Huawei Watch GT6 Pro 46mm Black</t>
        </is>
      </c>
      <c r="C886" s="9" t="inlineStr">
        <is>
          <t>GADGETI</t>
        </is>
      </c>
      <c r="D886" s="9" t="inlineStr">
        <is>
          <t>03 BRONZE</t>
        </is>
      </c>
      <c r="E886" s="10" t="inlineStr"/>
      <c r="F886" s="11" t="n"/>
      <c r="G886" s="11" t="n"/>
      <c r="H886" s="11" t="n"/>
      <c r="I886" s="11" t="n"/>
      <c r="J886" s="11" t="n"/>
      <c r="K886" s="11" t="n"/>
      <c r="L886" s="11" t="n"/>
      <c r="M886" s="11" t="n"/>
      <c r="N886" s="11" t="n"/>
      <c r="O886" s="11" t="n"/>
      <c r="P886" s="11" t="n"/>
      <c r="Q886" s="11" t="n"/>
      <c r="R886" s="11" t="n"/>
      <c r="S886" s="11" t="n"/>
      <c r="T886" s="11" t="n"/>
      <c r="U886" s="11" t="n"/>
      <c r="V886" s="11" t="n"/>
      <c r="W886" s="11" t="n"/>
      <c r="X886" s="11" t="n"/>
      <c r="Y886" s="11" t="n"/>
      <c r="Z886" s="11" t="n"/>
      <c r="AA886" s="11" t="n"/>
      <c r="AB886" s="11" t="n"/>
      <c r="AC886" s="11" t="n"/>
      <c r="AD886" s="11" t="n"/>
      <c r="AE886" s="11" t="n"/>
      <c r="AF886" s="11" t="n"/>
      <c r="AG886" s="11" t="n"/>
      <c r="AH886" s="11" t="n"/>
      <c r="AI886" s="11" t="n"/>
      <c r="AJ886" s="11" t="n"/>
      <c r="AK886" s="11" t="n"/>
      <c r="AL886" s="11" t="n"/>
      <c r="AM886" s="11" t="n"/>
      <c r="AN886" s="11" t="n"/>
      <c r="AO886" s="11" t="n"/>
      <c r="AP886" s="11" t="n"/>
      <c r="AQ886" s="11" t="n"/>
      <c r="AR886" s="11" t="n"/>
      <c r="AS886" s="29" t="inlineStr">
        <is>
          <t>CHECK</t>
        </is>
      </c>
      <c r="AT886" s="13">
        <f>IF((IFERROR(VALUE('Demand Input MP'!F165),0)+IFERROR(VALUE('Demand Input MP'!G165),0)+IFERROR(VALUE('Demand Input MP'!H165),0)+IFERROR(VALUE('Demand Input MP'!I165),0)+IFERROR(VALUE('Demand Input MP'!J165),0)+IFERROR(VALUE('Demand Input MP'!K165),0)+IFERROR(VALUE('Demand Input MP'!L165),0)+IFERROR(VALUE('Demand Input MP'!M165),0)+IFERROR(VALUE('Demand Input MP'!N165),0)+IFERROR(VALUE('Demand Input MP'!O165),0)+IFERROR(VALUE('Demand Input MP'!P165),0)+IFERROR(VALUE('Demand Input MP'!Q165),0)+IFERROR(VALUE('Demand Input MP'!R165),0))&gt;0,"PROMO","")</f>
        <v/>
      </c>
    </row>
    <row r="887">
      <c r="A887" s="14" t="inlineStr">
        <is>
          <t>HUW15027</t>
        </is>
      </c>
      <c r="B887" s="14" t="inlineStr">
        <is>
          <t>Huawei Watch GT6 Pro 46mm Black</t>
        </is>
      </c>
      <c r="C887" s="14" t="inlineStr">
        <is>
          <t>GADGETI</t>
        </is>
      </c>
      <c r="D887" s="14" t="inlineStr">
        <is>
          <t>03 BRONZE</t>
        </is>
      </c>
      <c r="E887" s="15" t="inlineStr">
        <is>
          <t>Baseline FC</t>
        </is>
      </c>
      <c r="F887" s="16" t="n">
        <v>2</v>
      </c>
      <c r="G887" s="16" t="n">
        <v>4</v>
      </c>
      <c r="H887" s="16" t="n">
        <v>8</v>
      </c>
      <c r="I887" s="16" t="n">
        <v>5</v>
      </c>
      <c r="J887" s="16" t="n">
        <v>0</v>
      </c>
      <c r="K887" s="16" t="n">
        <v>5</v>
      </c>
      <c r="L887" s="16" t="n">
        <v>4</v>
      </c>
      <c r="M887" s="16" t="n">
        <v>0</v>
      </c>
      <c r="N887" s="16" t="n">
        <v>0</v>
      </c>
      <c r="O887" s="16" t="n">
        <v>1</v>
      </c>
      <c r="P887" s="16" t="n">
        <v>0</v>
      </c>
      <c r="Q887" s="16" t="n">
        <v>0</v>
      </c>
      <c r="R887" s="16" t="n">
        <v>0</v>
      </c>
      <c r="S887" s="16" t="n">
        <v>0</v>
      </c>
      <c r="T887" s="16" t="n">
        <v>0</v>
      </c>
      <c r="U887" s="16" t="n">
        <v>0</v>
      </c>
      <c r="V887" s="16" t="n">
        <v>0</v>
      </c>
      <c r="W887" s="16" t="n">
        <v>0</v>
      </c>
      <c r="X887" s="16" t="n">
        <v>1</v>
      </c>
      <c r="Y887" s="16" t="n">
        <v>1</v>
      </c>
      <c r="Z887" s="16" t="n">
        <v>0</v>
      </c>
      <c r="AA887" s="16" t="n">
        <v>1</v>
      </c>
      <c r="AB887" s="16" t="n">
        <v>6</v>
      </c>
      <c r="AC887" s="16" t="n">
        <v>4</v>
      </c>
      <c r="AD887" s="16" t="n">
        <v>2</v>
      </c>
      <c r="AE887" s="16" t="n">
        <v>0</v>
      </c>
      <c r="AF887" s="17" t="n">
        <v>2</v>
      </c>
      <c r="AG887" s="17" t="n">
        <v>2</v>
      </c>
      <c r="AH887" s="17" t="n">
        <v>1</v>
      </c>
      <c r="AI887" s="17" t="n">
        <v>1</v>
      </c>
      <c r="AJ887" s="17" t="n">
        <v>2</v>
      </c>
      <c r="AK887" s="17" t="n">
        <v>2</v>
      </c>
      <c r="AL887" s="17" t="n">
        <v>1</v>
      </c>
      <c r="AM887" s="17" t="n">
        <v>1</v>
      </c>
      <c r="AN887" s="17" t="n">
        <v>2</v>
      </c>
      <c r="AO887" s="17" t="n">
        <v>2</v>
      </c>
      <c r="AP887" s="17" t="n">
        <v>1</v>
      </c>
      <c r="AQ887" s="17" t="n">
        <v>2</v>
      </c>
      <c r="AR887" s="17" t="n">
        <v>2</v>
      </c>
      <c r="AS887" s="30" t="inlineStr">
        <is>
          <t>CHECK</t>
        </is>
      </c>
      <c r="AT887" t="inlineStr"/>
    </row>
    <row r="888">
      <c r="A888" s="14" t="inlineStr">
        <is>
          <t>HUW15027</t>
        </is>
      </c>
      <c r="B888" s="14" t="inlineStr">
        <is>
          <t>Huawei Watch GT6 Pro 46mm Black</t>
        </is>
      </c>
      <c r="C888" s="14" t="inlineStr">
        <is>
          <t>GADGETI</t>
        </is>
      </c>
      <c r="D888" s="14" t="inlineStr">
        <is>
          <t>03 BRONZE</t>
        </is>
      </c>
      <c r="E888" s="19" t="inlineStr">
        <is>
          <t>Planner Factor</t>
        </is>
      </c>
      <c r="AF888" s="20" t="n">
        <v>1</v>
      </c>
      <c r="AG888" s="20" t="n">
        <v>1</v>
      </c>
      <c r="AH888" s="20" t="n">
        <v>1</v>
      </c>
      <c r="AI888" s="20" t="n">
        <v>1</v>
      </c>
      <c r="AJ888" s="20" t="n">
        <v>1</v>
      </c>
      <c r="AK888" s="20" t="n">
        <v>1</v>
      </c>
      <c r="AL888" s="20" t="n">
        <v>1</v>
      </c>
      <c r="AM888" s="20" t="n">
        <v>1</v>
      </c>
      <c r="AN888" s="20" t="n">
        <v>1</v>
      </c>
      <c r="AO888" s="20" t="n">
        <v>1</v>
      </c>
      <c r="AP888" s="20" t="n">
        <v>1</v>
      </c>
      <c r="AQ888" s="20" t="n">
        <v>1</v>
      </c>
      <c r="AR888" s="20" t="n">
        <v>1</v>
      </c>
      <c r="AS888" s="30" t="inlineStr">
        <is>
          <t>CHECK</t>
        </is>
      </c>
      <c r="AT888" t="inlineStr"/>
    </row>
    <row r="889">
      <c r="A889" s="14" t="inlineStr">
        <is>
          <t>HUW15027</t>
        </is>
      </c>
      <c r="B889" s="14" t="inlineStr">
        <is>
          <t>Huawei Watch GT6 Pro 46mm Black</t>
        </is>
      </c>
      <c r="C889" s="14" t="inlineStr">
        <is>
          <t>GADGETI</t>
        </is>
      </c>
      <c r="D889" s="14" t="inlineStr">
        <is>
          <t>03 BRONZE</t>
        </is>
      </c>
      <c r="E889" s="15" t="inlineStr">
        <is>
          <t>Adjusted FC</t>
        </is>
      </c>
      <c r="AF889" s="21">
        <f>ROUND(AF887*AF888,0)</f>
        <v/>
      </c>
      <c r="AG889" s="21">
        <f>ROUND(AG887*AG888,0)</f>
        <v/>
      </c>
      <c r="AH889" s="21">
        <f>ROUND(AH887*AH888,0)</f>
        <v/>
      </c>
      <c r="AI889" s="21">
        <f>ROUND(AI887*AI888,0)</f>
        <v/>
      </c>
      <c r="AJ889" s="21">
        <f>ROUND(AJ887*AJ888,0)</f>
        <v/>
      </c>
      <c r="AK889" s="21">
        <f>ROUND(AK887*AK888,0)</f>
        <v/>
      </c>
      <c r="AL889" s="21">
        <f>ROUND(AL887*AL888,0)</f>
        <v/>
      </c>
      <c r="AM889" s="21">
        <f>ROUND(AM887*AM888,0)</f>
        <v/>
      </c>
      <c r="AN889" s="21">
        <f>ROUND(AN887*AN888,0)</f>
        <v/>
      </c>
      <c r="AO889" s="21">
        <f>ROUND(AO887*AO888,0)</f>
        <v/>
      </c>
      <c r="AP889" s="21">
        <f>ROUND(AP887*AP888,0)</f>
        <v/>
      </c>
      <c r="AQ889" s="21">
        <f>ROUND(AQ887*AQ888,0)</f>
        <v/>
      </c>
      <c r="AR889" s="21">
        <f>ROUND(AR887*AR888,0)</f>
        <v/>
      </c>
      <c r="AS889" s="30" t="inlineStr">
        <is>
          <t>CHECK</t>
        </is>
      </c>
      <c r="AT889" t="inlineStr"/>
    </row>
    <row r="890">
      <c r="A890" s="14" t="inlineStr">
        <is>
          <t>HUW15027</t>
        </is>
      </c>
      <c r="B890" s="14" t="inlineStr">
        <is>
          <t>Huawei Watch GT6 Pro 46mm Black</t>
        </is>
      </c>
      <c r="C890" s="14" t="inlineStr">
        <is>
          <t>GADGETI</t>
        </is>
      </c>
      <c r="D890" s="14" t="inlineStr">
        <is>
          <t>03 BRONZE</t>
        </is>
      </c>
      <c r="E890" s="22" t="inlineStr">
        <is>
          <t>VP on-top</t>
        </is>
      </c>
      <c r="AF890" s="23">
        <f>IF('Demand Input VP'!F165="",0,'Demand Input VP'!F165)</f>
        <v/>
      </c>
      <c r="AG890" s="23">
        <f>IF('Demand Input VP'!G165="",0,'Demand Input VP'!G165)</f>
        <v/>
      </c>
      <c r="AH890" s="23">
        <f>IF('Demand Input VP'!H165="",0,'Demand Input VP'!H165)</f>
        <v/>
      </c>
      <c r="AI890" s="23">
        <f>IF('Demand Input VP'!I165="",0,'Demand Input VP'!I165)</f>
        <v/>
      </c>
      <c r="AJ890" s="23">
        <f>IF('Demand Input VP'!J165="",0,'Demand Input VP'!J165)</f>
        <v/>
      </c>
      <c r="AK890" s="23">
        <f>IF('Demand Input VP'!K165="",0,'Demand Input VP'!K165)</f>
        <v/>
      </c>
      <c r="AL890" s="23">
        <f>IF('Demand Input VP'!L165="",0,'Demand Input VP'!L165)</f>
        <v/>
      </c>
      <c r="AM890" s="23">
        <f>IF('Demand Input VP'!M165="",0,'Demand Input VP'!M165)</f>
        <v/>
      </c>
      <c r="AN890" s="23">
        <f>IF('Demand Input VP'!N165="",0,'Demand Input VP'!N165)</f>
        <v/>
      </c>
      <c r="AO890" s="23">
        <f>IF('Demand Input VP'!O165="",0,'Demand Input VP'!O165)</f>
        <v/>
      </c>
      <c r="AP890" s="23">
        <f>IF('Demand Input VP'!P165="",0,'Demand Input VP'!P165)</f>
        <v/>
      </c>
      <c r="AQ890" s="23">
        <f>IF('Demand Input VP'!Q165="",0,'Demand Input VP'!Q165)</f>
        <v/>
      </c>
      <c r="AR890" s="23">
        <f>IF('Demand Input VP'!R165="",0,'Demand Input VP'!R165)</f>
        <v/>
      </c>
      <c r="AS890" s="30" t="inlineStr">
        <is>
          <t>CHECK</t>
        </is>
      </c>
      <c r="AT890" t="inlineStr"/>
    </row>
    <row r="891">
      <c r="A891" s="14" t="inlineStr">
        <is>
          <t>HUW15027</t>
        </is>
      </c>
      <c r="B891" s="14" t="inlineStr">
        <is>
          <t>Huawei Watch GT6 Pro 46mm Black</t>
        </is>
      </c>
      <c r="C891" s="14" t="inlineStr">
        <is>
          <t>GADGETI</t>
        </is>
      </c>
      <c r="D891" s="14" t="inlineStr">
        <is>
          <t>03 BRONZE</t>
        </is>
      </c>
      <c r="E891" s="22" t="inlineStr">
        <is>
          <t>VP regular</t>
        </is>
      </c>
      <c r="AF891">
        <f>IF('Demand Input VP'!F166="",0,'Demand Input VP'!F166)</f>
        <v/>
      </c>
      <c r="AG891">
        <f>IF('Demand Input VP'!G166="",0,'Demand Input VP'!G166)</f>
        <v/>
      </c>
      <c r="AH891">
        <f>IF('Demand Input VP'!H166="",0,'Demand Input VP'!H166)</f>
        <v/>
      </c>
      <c r="AI891">
        <f>IF('Demand Input VP'!I166="",0,'Demand Input VP'!I166)</f>
        <v/>
      </c>
      <c r="AJ891">
        <f>IF('Demand Input VP'!J166="",0,'Demand Input VP'!J166)</f>
        <v/>
      </c>
      <c r="AK891">
        <f>IF('Demand Input VP'!K166="",0,'Demand Input VP'!K166)</f>
        <v/>
      </c>
      <c r="AL891">
        <f>IF('Demand Input VP'!L166="",0,'Demand Input VP'!L166)</f>
        <v/>
      </c>
      <c r="AM891">
        <f>IF('Demand Input VP'!M166="",0,'Demand Input VP'!M166)</f>
        <v/>
      </c>
      <c r="AN891">
        <f>IF('Demand Input VP'!N166="",0,'Demand Input VP'!N166)</f>
        <v/>
      </c>
      <c r="AO891">
        <f>IF('Demand Input VP'!O166="",0,'Demand Input VP'!O166)</f>
        <v/>
      </c>
      <c r="AP891">
        <f>IF('Demand Input VP'!P166="",0,'Demand Input VP'!P166)</f>
        <v/>
      </c>
      <c r="AQ891">
        <f>IF('Demand Input VP'!Q166="",0,'Demand Input VP'!Q166)</f>
        <v/>
      </c>
      <c r="AR891">
        <f>IF('Demand Input VP'!R166="",0,'Demand Input VP'!R166)</f>
        <v/>
      </c>
      <c r="AS891" s="30" t="inlineStr">
        <is>
          <t>CHECK</t>
        </is>
      </c>
      <c r="AT891" t="inlineStr"/>
    </row>
    <row r="892">
      <c r="A892" s="14" t="inlineStr">
        <is>
          <t>HUW15027</t>
        </is>
      </c>
      <c r="B892" s="14" t="inlineStr">
        <is>
          <t>Huawei Watch GT6 Pro 46mm Black</t>
        </is>
      </c>
      <c r="C892" s="14" t="inlineStr">
        <is>
          <t>GADGETI</t>
        </is>
      </c>
      <c r="D892" s="14" t="inlineStr">
        <is>
          <t>03 BRONZE</t>
        </is>
      </c>
      <c r="E892" s="22" t="inlineStr">
        <is>
          <t>MP on-top</t>
        </is>
      </c>
      <c r="AF892" s="23">
        <f>IF('Demand Input MP'!F165="",0,'Demand Input MP'!F165)</f>
        <v/>
      </c>
      <c r="AG892" s="23">
        <f>IF('Demand Input MP'!G165="",0,'Demand Input MP'!G165)</f>
        <v/>
      </c>
      <c r="AH892" s="23">
        <f>IF('Demand Input MP'!H165="",0,'Demand Input MP'!H165)</f>
        <v/>
      </c>
      <c r="AI892" s="23">
        <f>IF('Demand Input MP'!I165="",0,'Demand Input MP'!I165)</f>
        <v/>
      </c>
      <c r="AJ892" s="23">
        <f>IF('Demand Input MP'!J165="",0,'Demand Input MP'!J165)</f>
        <v/>
      </c>
      <c r="AK892" s="23">
        <f>IF('Demand Input MP'!K165="",0,'Demand Input MP'!K165)</f>
        <v/>
      </c>
      <c r="AL892" s="23">
        <f>IF('Demand Input MP'!L165="",0,'Demand Input MP'!L165)</f>
        <v/>
      </c>
      <c r="AM892" s="23">
        <f>IF('Demand Input MP'!M165="",0,'Demand Input MP'!M165)</f>
        <v/>
      </c>
      <c r="AN892" s="23">
        <f>IF('Demand Input MP'!N165="",0,'Demand Input MP'!N165)</f>
        <v/>
      </c>
      <c r="AO892" s="23">
        <f>IF('Demand Input MP'!O165="",0,'Demand Input MP'!O165)</f>
        <v/>
      </c>
      <c r="AP892" s="23">
        <f>IF('Demand Input MP'!P165="",0,'Demand Input MP'!P165)</f>
        <v/>
      </c>
      <c r="AQ892" s="23">
        <f>IF('Demand Input MP'!Q165="",0,'Demand Input MP'!Q165)</f>
        <v/>
      </c>
      <c r="AR892" s="23">
        <f>IF('Demand Input MP'!R165="",0,'Demand Input MP'!R165)</f>
        <v/>
      </c>
      <c r="AS892" s="30" t="inlineStr">
        <is>
          <t>CHECK</t>
        </is>
      </c>
      <c r="AT892" t="inlineStr"/>
    </row>
    <row r="893">
      <c r="A893" s="14" t="inlineStr">
        <is>
          <t>HUW15027</t>
        </is>
      </c>
      <c r="B893" s="14" t="inlineStr">
        <is>
          <t>Huawei Watch GT6 Pro 46mm Black</t>
        </is>
      </c>
      <c r="C893" s="14" t="inlineStr">
        <is>
          <t>GADGETI</t>
        </is>
      </c>
      <c r="D893" s="14" t="inlineStr">
        <is>
          <t>03 BRONZE</t>
        </is>
      </c>
      <c r="E893" s="22" t="inlineStr">
        <is>
          <t>MP regular</t>
        </is>
      </c>
      <c r="AF893">
        <f>IF('Demand Input MP'!F166="",0,'Demand Input MP'!F166)</f>
        <v/>
      </c>
      <c r="AG893">
        <f>IF('Demand Input MP'!G166="",0,'Demand Input MP'!G166)</f>
        <v/>
      </c>
      <c r="AH893">
        <f>IF('Demand Input MP'!H166="",0,'Demand Input MP'!H166)</f>
        <v/>
      </c>
      <c r="AI893">
        <f>IF('Demand Input MP'!I166="",0,'Demand Input MP'!I166)</f>
        <v/>
      </c>
      <c r="AJ893">
        <f>IF('Demand Input MP'!J166="",0,'Demand Input MP'!J166)</f>
        <v/>
      </c>
      <c r="AK893">
        <f>IF('Demand Input MP'!K166="",0,'Demand Input MP'!K166)</f>
        <v/>
      </c>
      <c r="AL893">
        <f>IF('Demand Input MP'!L166="",0,'Demand Input MP'!L166)</f>
        <v/>
      </c>
      <c r="AM893">
        <f>IF('Demand Input MP'!M166="",0,'Demand Input MP'!M166)</f>
        <v/>
      </c>
      <c r="AN893">
        <f>IF('Demand Input MP'!N166="",0,'Demand Input MP'!N166)</f>
        <v/>
      </c>
      <c r="AO893">
        <f>IF('Demand Input MP'!O166="",0,'Demand Input MP'!O166)</f>
        <v/>
      </c>
      <c r="AP893">
        <f>IF('Demand Input MP'!P166="",0,'Demand Input MP'!P166)</f>
        <v/>
      </c>
      <c r="AQ893">
        <f>IF('Demand Input MP'!Q166="",0,'Demand Input MP'!Q166)</f>
        <v/>
      </c>
      <c r="AR893">
        <f>IF('Demand Input MP'!R166="",0,'Demand Input MP'!R166)</f>
        <v/>
      </c>
      <c r="AS893" s="30" t="inlineStr">
        <is>
          <t>CHECK</t>
        </is>
      </c>
      <c r="AT893" t="inlineStr"/>
    </row>
    <row r="894">
      <c r="A894" s="14" t="inlineStr">
        <is>
          <t>HUW15027</t>
        </is>
      </c>
      <c r="B894" s="14" t="inlineStr">
        <is>
          <t>Huawei Watch GT6 Pro 46mm Black</t>
        </is>
      </c>
      <c r="C894" s="14" t="inlineStr">
        <is>
          <t>GADGETI</t>
        </is>
      </c>
      <c r="D894" s="14" t="inlineStr">
        <is>
          <t>03 BRONZE</t>
        </is>
      </c>
      <c r="E894" s="15" t="inlineStr">
        <is>
          <t>On-top Total</t>
        </is>
      </c>
      <c r="AF894" s="24">
        <f>SUM(AF890:AF893)</f>
        <v/>
      </c>
      <c r="AG894" s="24">
        <f>SUM(AG890:AG893)</f>
        <v/>
      </c>
      <c r="AH894" s="24">
        <f>SUM(AH890:AH893)</f>
        <v/>
      </c>
      <c r="AI894" s="24">
        <f>SUM(AI890:AI893)</f>
        <v/>
      </c>
      <c r="AJ894" s="24">
        <f>SUM(AJ890:AJ893)</f>
        <v/>
      </c>
      <c r="AK894" s="24">
        <f>SUM(AK890:AK893)</f>
        <v/>
      </c>
      <c r="AL894" s="24">
        <f>SUM(AL890:AL893)</f>
        <v/>
      </c>
      <c r="AM894" s="24">
        <f>SUM(AM890:AM893)</f>
        <v/>
      </c>
      <c r="AN894" s="24">
        <f>SUM(AN890:AN893)</f>
        <v/>
      </c>
      <c r="AO894" s="24">
        <f>SUM(AO890:AO893)</f>
        <v/>
      </c>
      <c r="AP894" s="24">
        <f>SUM(AP890:AP893)</f>
        <v/>
      </c>
      <c r="AQ894" s="24">
        <f>SUM(AQ890:AQ893)</f>
        <v/>
      </c>
      <c r="AR894" s="24">
        <f>SUM(AR890:AR893)</f>
        <v/>
      </c>
      <c r="AS894" s="30" t="inlineStr">
        <is>
          <t>CHECK</t>
        </is>
      </c>
      <c r="AT894" t="inlineStr"/>
    </row>
    <row r="895">
      <c r="A895" s="25" t="inlineStr">
        <is>
          <t>HUW15027</t>
        </is>
      </c>
      <c r="B895" s="25" t="inlineStr">
        <is>
          <t>Huawei Watch GT6 Pro 46mm Black</t>
        </is>
      </c>
      <c r="C895" s="25" t="inlineStr">
        <is>
          <t>GADGETI</t>
        </is>
      </c>
      <c r="D895" s="25" t="inlineStr">
        <is>
          <t>03 BRONZE</t>
        </is>
      </c>
      <c r="E895" s="26" t="inlineStr">
        <is>
          <t>TOTAL DEMAND</t>
        </is>
      </c>
      <c r="F895" s="27" t="n"/>
      <c r="G895" s="27" t="n"/>
      <c r="H895" s="27" t="n"/>
      <c r="I895" s="27" t="n"/>
      <c r="J895" s="27" t="n"/>
      <c r="K895" s="27" t="n"/>
      <c r="L895" s="27" t="n"/>
      <c r="M895" s="27" t="n"/>
      <c r="N895" s="27" t="n"/>
      <c r="O895" s="27" t="n"/>
      <c r="P895" s="27" t="n"/>
      <c r="Q895" s="27" t="n"/>
      <c r="R895" s="27" t="n"/>
      <c r="S895" s="27" t="n"/>
      <c r="T895" s="27" t="n"/>
      <c r="U895" s="27" t="n"/>
      <c r="V895" s="27" t="n"/>
      <c r="W895" s="27" t="n"/>
      <c r="X895" s="27" t="n"/>
      <c r="Y895" s="27" t="n"/>
      <c r="Z895" s="27" t="n"/>
      <c r="AA895" s="27" t="n"/>
      <c r="AB895" s="27" t="n"/>
      <c r="AC895" s="27" t="n"/>
      <c r="AD895" s="27" t="n"/>
      <c r="AE895" s="27" t="n"/>
      <c r="AF895" s="28">
        <f>AF889+AF894</f>
        <v/>
      </c>
      <c r="AG895" s="28">
        <f>AG889+AG894</f>
        <v/>
      </c>
      <c r="AH895" s="28">
        <f>AH889+AH894</f>
        <v/>
      </c>
      <c r="AI895" s="28">
        <f>AI889+AI894</f>
        <v/>
      </c>
      <c r="AJ895" s="28">
        <f>AJ889+AJ894</f>
        <v/>
      </c>
      <c r="AK895" s="28">
        <f>AK889+AK894</f>
        <v/>
      </c>
      <c r="AL895" s="28">
        <f>AL889+AL894</f>
        <v/>
      </c>
      <c r="AM895" s="28">
        <f>AM889+AM894</f>
        <v/>
      </c>
      <c r="AN895" s="28">
        <f>AN889+AN894</f>
        <v/>
      </c>
      <c r="AO895" s="28">
        <f>AO889+AO894</f>
        <v/>
      </c>
      <c r="AP895" s="28">
        <f>AP889+AP894</f>
        <v/>
      </c>
      <c r="AQ895" s="28">
        <f>AQ889+AQ894</f>
        <v/>
      </c>
      <c r="AR895" s="28">
        <f>AR889+AR894</f>
        <v/>
      </c>
      <c r="AS895" s="30" t="inlineStr">
        <is>
          <t>CHECK</t>
        </is>
      </c>
      <c r="AT895" t="inlineStr"/>
    </row>
    <row r="896">
      <c r="A896" s="14" t="inlineStr">
        <is>
          <t>HUW15027</t>
        </is>
      </c>
      <c r="B896" s="14" t="inlineStr">
        <is>
          <t>Huawei Watch GT6 Pro 46mm Black</t>
        </is>
      </c>
      <c r="C896" s="14" t="inlineStr">
        <is>
          <t>GADGETI</t>
        </is>
      </c>
      <c r="D896" s="14" t="inlineStr">
        <is>
          <t>03 BRONZE</t>
        </is>
      </c>
      <c r="E896" s="15" t="inlineStr"/>
      <c r="AS896" s="30" t="inlineStr">
        <is>
          <t>CHECK</t>
        </is>
      </c>
      <c r="AT896" t="inlineStr"/>
    </row>
    <row r="897">
      <c r="A897" s="7" t="inlineStr">
        <is>
          <t>NOC17405</t>
        </is>
      </c>
      <c r="B897" s="8" t="inlineStr">
        <is>
          <t>NOCCO BCAA CARIBEAN 330ml</t>
        </is>
      </c>
      <c r="C897" s="9" t="inlineStr">
        <is>
          <t>RTD &amp; SNACKS</t>
        </is>
      </c>
      <c r="D897" s="9" t="inlineStr">
        <is>
          <t>03 BRONZE</t>
        </is>
      </c>
      <c r="E897" s="10" t="inlineStr"/>
      <c r="F897" s="11" t="n"/>
      <c r="G897" s="11" t="n"/>
      <c r="H897" s="11" t="n"/>
      <c r="I897" s="11" t="n"/>
      <c r="J897" s="11" t="n"/>
      <c r="K897" s="11" t="n"/>
      <c r="L897" s="11" t="n"/>
      <c r="M897" s="11" t="n"/>
      <c r="N897" s="11" t="n"/>
      <c r="O897" s="11" t="n"/>
      <c r="P897" s="11" t="n"/>
      <c r="Q897" s="11" t="n"/>
      <c r="R897" s="11" t="n"/>
      <c r="S897" s="11" t="n"/>
      <c r="T897" s="11" t="n"/>
      <c r="U897" s="11" t="n"/>
      <c r="V897" s="11" t="n"/>
      <c r="W897" s="11" t="n"/>
      <c r="X897" s="11" t="n"/>
      <c r="Y897" s="11" t="n"/>
      <c r="Z897" s="11" t="n"/>
      <c r="AA897" s="11" t="n"/>
      <c r="AB897" s="11" t="n"/>
      <c r="AC897" s="11" t="n"/>
      <c r="AD897" s="11" t="n"/>
      <c r="AE897" s="11" t="n"/>
      <c r="AF897" s="11" t="n"/>
      <c r="AG897" s="11" t="n"/>
      <c r="AH897" s="11" t="n"/>
      <c r="AI897" s="11" t="n"/>
      <c r="AJ897" s="11" t="n"/>
      <c r="AK897" s="11" t="n"/>
      <c r="AL897" s="11" t="n"/>
      <c r="AM897" s="11" t="n"/>
      <c r="AN897" s="11" t="n"/>
      <c r="AO897" s="11" t="n"/>
      <c r="AP897" s="11" t="n"/>
      <c r="AQ897" s="11" t="n"/>
      <c r="AR897" s="11" t="n"/>
      <c r="AS897" s="12" t="inlineStr">
        <is>
          <t>OK</t>
        </is>
      </c>
      <c r="AT897" s="13">
        <f>IF((IFERROR(VALUE('Demand Input MP'!F167),0)+IFERROR(VALUE('Demand Input MP'!G167),0)+IFERROR(VALUE('Demand Input MP'!H167),0)+IFERROR(VALUE('Demand Input MP'!I167),0)+IFERROR(VALUE('Demand Input MP'!J167),0)+IFERROR(VALUE('Demand Input MP'!K167),0)+IFERROR(VALUE('Demand Input MP'!L167),0)+IFERROR(VALUE('Demand Input MP'!M167),0)+IFERROR(VALUE('Demand Input MP'!N167),0)+IFERROR(VALUE('Demand Input MP'!O167),0)+IFERROR(VALUE('Demand Input MP'!P167),0)+IFERROR(VALUE('Demand Input MP'!Q167),0)+IFERROR(VALUE('Demand Input MP'!R167),0))&gt;0,"PROMO","")</f>
        <v/>
      </c>
    </row>
    <row r="898">
      <c r="A898" s="14" t="inlineStr">
        <is>
          <t>NOC17405</t>
        </is>
      </c>
      <c r="B898" s="14" t="inlineStr">
        <is>
          <t>NOCCO BCAA CARIBEAN 330ml</t>
        </is>
      </c>
      <c r="C898" s="14" t="inlineStr">
        <is>
          <t>RTD &amp; SNACKS</t>
        </is>
      </c>
      <c r="D898" s="14" t="inlineStr">
        <is>
          <t>03 BRONZE</t>
        </is>
      </c>
      <c r="E898" s="15" t="inlineStr">
        <is>
          <t>Baseline FC</t>
        </is>
      </c>
      <c r="F898" s="16" t="n">
        <v>66</v>
      </c>
      <c r="G898" s="16" t="n">
        <v>62</v>
      </c>
      <c r="H898" s="16" t="n">
        <v>48</v>
      </c>
      <c r="I898" s="16" t="n">
        <v>92</v>
      </c>
      <c r="J898" s="16" t="n">
        <v>52</v>
      </c>
      <c r="K898" s="16" t="n">
        <v>86</v>
      </c>
      <c r="L898" s="16" t="n">
        <v>91</v>
      </c>
      <c r="M898" s="16" t="n">
        <v>19</v>
      </c>
      <c r="N898" s="16" t="n">
        <v>41</v>
      </c>
      <c r="O898" s="16" t="n">
        <v>332</v>
      </c>
      <c r="P898" s="16" t="n">
        <v>84</v>
      </c>
      <c r="Q898" s="16" t="n">
        <v>44</v>
      </c>
      <c r="R898" s="16" t="n">
        <v>60</v>
      </c>
      <c r="S898" s="16" t="n">
        <v>90</v>
      </c>
      <c r="T898" s="16" t="n">
        <v>77</v>
      </c>
      <c r="U898" s="16" t="n">
        <v>101</v>
      </c>
      <c r="V898" s="16" t="n">
        <v>87</v>
      </c>
      <c r="W898" s="16" t="n">
        <v>42</v>
      </c>
      <c r="X898" s="16" t="n">
        <v>82</v>
      </c>
      <c r="Y898" s="16" t="n">
        <v>45</v>
      </c>
      <c r="Z898" s="16" t="n">
        <v>58</v>
      </c>
      <c r="AA898" s="16" t="n">
        <v>67</v>
      </c>
      <c r="AB898" s="16" t="n">
        <v>83</v>
      </c>
      <c r="AC898" s="16" t="n">
        <v>73</v>
      </c>
      <c r="AD898" s="16" t="n">
        <v>40</v>
      </c>
      <c r="AE898" s="16" t="n">
        <v>78</v>
      </c>
      <c r="AF898" s="17" t="n">
        <v>68</v>
      </c>
      <c r="AG898" s="17" t="n">
        <v>77</v>
      </c>
      <c r="AH898" s="17" t="n">
        <v>56</v>
      </c>
      <c r="AI898" s="17" t="n">
        <v>61</v>
      </c>
      <c r="AJ898" s="17" t="n">
        <v>47</v>
      </c>
      <c r="AK898" s="17" t="n">
        <v>52</v>
      </c>
      <c r="AL898" s="17" t="n">
        <v>54</v>
      </c>
      <c r="AM898" s="17" t="n">
        <v>45</v>
      </c>
      <c r="AN898" s="17" t="n">
        <v>46</v>
      </c>
      <c r="AO898" s="17" t="n">
        <v>47</v>
      </c>
      <c r="AP898" s="17" t="n">
        <v>71</v>
      </c>
      <c r="AQ898" s="17" t="n">
        <v>51</v>
      </c>
      <c r="AR898" s="17" t="n">
        <v>70</v>
      </c>
      <c r="AS898" s="18" t="inlineStr">
        <is>
          <t>OK</t>
        </is>
      </c>
      <c r="AT898" t="inlineStr"/>
    </row>
    <row r="899">
      <c r="A899" s="14" t="inlineStr">
        <is>
          <t>NOC17405</t>
        </is>
      </c>
      <c r="B899" s="14" t="inlineStr">
        <is>
          <t>NOCCO BCAA CARIBEAN 330ml</t>
        </is>
      </c>
      <c r="C899" s="14" t="inlineStr">
        <is>
          <t>RTD &amp; SNACKS</t>
        </is>
      </c>
      <c r="D899" s="14" t="inlineStr">
        <is>
          <t>03 BRONZE</t>
        </is>
      </c>
      <c r="E899" s="19" t="inlineStr">
        <is>
          <t>Planner Factor</t>
        </is>
      </c>
      <c r="AF899" s="20" t="n">
        <v>1</v>
      </c>
      <c r="AG899" s="20" t="n">
        <v>1</v>
      </c>
      <c r="AH899" s="20" t="n">
        <v>1</v>
      </c>
      <c r="AI899" s="20" t="n">
        <v>1</v>
      </c>
      <c r="AJ899" s="20" t="n">
        <v>1</v>
      </c>
      <c r="AK899" s="20" t="n">
        <v>1</v>
      </c>
      <c r="AL899" s="20" t="n">
        <v>1</v>
      </c>
      <c r="AM899" s="20" t="n">
        <v>1</v>
      </c>
      <c r="AN899" s="20" t="n">
        <v>1</v>
      </c>
      <c r="AO899" s="20" t="n">
        <v>1</v>
      </c>
      <c r="AP899" s="20" t="n">
        <v>1</v>
      </c>
      <c r="AQ899" s="20" t="n">
        <v>1</v>
      </c>
      <c r="AR899" s="20" t="n">
        <v>1</v>
      </c>
      <c r="AS899" s="18" t="inlineStr">
        <is>
          <t>OK</t>
        </is>
      </c>
      <c r="AT899" t="inlineStr"/>
    </row>
    <row r="900">
      <c r="A900" s="14" t="inlineStr">
        <is>
          <t>NOC17405</t>
        </is>
      </c>
      <c r="B900" s="14" t="inlineStr">
        <is>
          <t>NOCCO BCAA CARIBEAN 330ml</t>
        </is>
      </c>
      <c r="C900" s="14" t="inlineStr">
        <is>
          <t>RTD &amp; SNACKS</t>
        </is>
      </c>
      <c r="D900" s="14" t="inlineStr">
        <is>
          <t>03 BRONZE</t>
        </is>
      </c>
      <c r="E900" s="15" t="inlineStr">
        <is>
          <t>Adjusted FC</t>
        </is>
      </c>
      <c r="AF900" s="21">
        <f>ROUND(AF898*AF899,0)</f>
        <v/>
      </c>
      <c r="AG900" s="21">
        <f>ROUND(AG898*AG899,0)</f>
        <v/>
      </c>
      <c r="AH900" s="21">
        <f>ROUND(AH898*AH899,0)</f>
        <v/>
      </c>
      <c r="AI900" s="21">
        <f>ROUND(AI898*AI899,0)</f>
        <v/>
      </c>
      <c r="AJ900" s="21">
        <f>ROUND(AJ898*AJ899,0)</f>
        <v/>
      </c>
      <c r="AK900" s="21">
        <f>ROUND(AK898*AK899,0)</f>
        <v/>
      </c>
      <c r="AL900" s="21">
        <f>ROUND(AL898*AL899,0)</f>
        <v/>
      </c>
      <c r="AM900" s="21">
        <f>ROUND(AM898*AM899,0)</f>
        <v/>
      </c>
      <c r="AN900" s="21">
        <f>ROUND(AN898*AN899,0)</f>
        <v/>
      </c>
      <c r="AO900" s="21">
        <f>ROUND(AO898*AO899,0)</f>
        <v/>
      </c>
      <c r="AP900" s="21">
        <f>ROUND(AP898*AP899,0)</f>
        <v/>
      </c>
      <c r="AQ900" s="21">
        <f>ROUND(AQ898*AQ899,0)</f>
        <v/>
      </c>
      <c r="AR900" s="21">
        <f>ROUND(AR898*AR899,0)</f>
        <v/>
      </c>
      <c r="AS900" s="18" t="inlineStr">
        <is>
          <t>OK</t>
        </is>
      </c>
      <c r="AT900" t="inlineStr"/>
    </row>
    <row r="901">
      <c r="A901" s="14" t="inlineStr">
        <is>
          <t>NOC17405</t>
        </is>
      </c>
      <c r="B901" s="14" t="inlineStr">
        <is>
          <t>NOCCO BCAA CARIBEAN 330ml</t>
        </is>
      </c>
      <c r="C901" s="14" t="inlineStr">
        <is>
          <t>RTD &amp; SNACKS</t>
        </is>
      </c>
      <c r="D901" s="14" t="inlineStr">
        <is>
          <t>03 BRONZE</t>
        </is>
      </c>
      <c r="E901" s="22" t="inlineStr">
        <is>
          <t>VP on-top</t>
        </is>
      </c>
      <c r="AF901" s="23">
        <f>IF('Demand Input VP'!F167="",0,'Demand Input VP'!F167)</f>
        <v/>
      </c>
      <c r="AG901" s="23">
        <f>IF('Demand Input VP'!G167="",0,'Demand Input VP'!G167)</f>
        <v/>
      </c>
      <c r="AH901" s="23">
        <f>IF('Demand Input VP'!H167="",0,'Demand Input VP'!H167)</f>
        <v/>
      </c>
      <c r="AI901" s="23">
        <f>IF('Demand Input VP'!I167="",0,'Demand Input VP'!I167)</f>
        <v/>
      </c>
      <c r="AJ901" s="23">
        <f>IF('Demand Input VP'!J167="",0,'Demand Input VP'!J167)</f>
        <v/>
      </c>
      <c r="AK901" s="23">
        <f>IF('Demand Input VP'!K167="",0,'Demand Input VP'!K167)</f>
        <v/>
      </c>
      <c r="AL901" s="23">
        <f>IF('Demand Input VP'!L167="",0,'Demand Input VP'!L167)</f>
        <v/>
      </c>
      <c r="AM901" s="23">
        <f>IF('Demand Input VP'!M167="",0,'Demand Input VP'!M167)</f>
        <v/>
      </c>
      <c r="AN901" s="23">
        <f>IF('Demand Input VP'!N167="",0,'Demand Input VP'!N167)</f>
        <v/>
      </c>
      <c r="AO901" s="23">
        <f>IF('Demand Input VP'!O167="",0,'Demand Input VP'!O167)</f>
        <v/>
      </c>
      <c r="AP901" s="23">
        <f>IF('Demand Input VP'!P167="",0,'Demand Input VP'!P167)</f>
        <v/>
      </c>
      <c r="AQ901" s="23">
        <f>IF('Demand Input VP'!Q167="",0,'Demand Input VP'!Q167)</f>
        <v/>
      </c>
      <c r="AR901" s="23">
        <f>IF('Demand Input VP'!R167="",0,'Demand Input VP'!R167)</f>
        <v/>
      </c>
      <c r="AS901" s="18" t="inlineStr">
        <is>
          <t>OK</t>
        </is>
      </c>
      <c r="AT901" t="inlineStr"/>
    </row>
    <row r="902">
      <c r="A902" s="14" t="inlineStr">
        <is>
          <t>NOC17405</t>
        </is>
      </c>
      <c r="B902" s="14" t="inlineStr">
        <is>
          <t>NOCCO BCAA CARIBEAN 330ml</t>
        </is>
      </c>
      <c r="C902" s="14" t="inlineStr">
        <is>
          <t>RTD &amp; SNACKS</t>
        </is>
      </c>
      <c r="D902" s="14" t="inlineStr">
        <is>
          <t>03 BRONZE</t>
        </is>
      </c>
      <c r="E902" s="22" t="inlineStr">
        <is>
          <t>VP regular</t>
        </is>
      </c>
      <c r="AF902">
        <f>IF('Demand Input VP'!F168="",0,'Demand Input VP'!F168)</f>
        <v/>
      </c>
      <c r="AG902">
        <f>IF('Demand Input VP'!G168="",0,'Demand Input VP'!G168)</f>
        <v/>
      </c>
      <c r="AH902">
        <f>IF('Demand Input VP'!H168="",0,'Demand Input VP'!H168)</f>
        <v/>
      </c>
      <c r="AI902">
        <f>IF('Demand Input VP'!I168="",0,'Demand Input VP'!I168)</f>
        <v/>
      </c>
      <c r="AJ902">
        <f>IF('Demand Input VP'!J168="",0,'Demand Input VP'!J168)</f>
        <v/>
      </c>
      <c r="AK902">
        <f>IF('Demand Input VP'!K168="",0,'Demand Input VP'!K168)</f>
        <v/>
      </c>
      <c r="AL902">
        <f>IF('Demand Input VP'!L168="",0,'Demand Input VP'!L168)</f>
        <v/>
      </c>
      <c r="AM902">
        <f>IF('Demand Input VP'!M168="",0,'Demand Input VP'!M168)</f>
        <v/>
      </c>
      <c r="AN902">
        <f>IF('Demand Input VP'!N168="",0,'Demand Input VP'!N168)</f>
        <v/>
      </c>
      <c r="AO902">
        <f>IF('Demand Input VP'!O168="",0,'Demand Input VP'!O168)</f>
        <v/>
      </c>
      <c r="AP902">
        <f>IF('Demand Input VP'!P168="",0,'Demand Input VP'!P168)</f>
        <v/>
      </c>
      <c r="AQ902">
        <f>IF('Demand Input VP'!Q168="",0,'Demand Input VP'!Q168)</f>
        <v/>
      </c>
      <c r="AR902">
        <f>IF('Demand Input VP'!R168="",0,'Demand Input VP'!R168)</f>
        <v/>
      </c>
      <c r="AS902" s="18" t="inlineStr">
        <is>
          <t>OK</t>
        </is>
      </c>
      <c r="AT902" t="inlineStr"/>
    </row>
    <row r="903">
      <c r="A903" s="14" t="inlineStr">
        <is>
          <t>NOC17405</t>
        </is>
      </c>
      <c r="B903" s="14" t="inlineStr">
        <is>
          <t>NOCCO BCAA CARIBEAN 330ml</t>
        </is>
      </c>
      <c r="C903" s="14" t="inlineStr">
        <is>
          <t>RTD &amp; SNACKS</t>
        </is>
      </c>
      <c r="D903" s="14" t="inlineStr">
        <is>
          <t>03 BRONZE</t>
        </is>
      </c>
      <c r="E903" s="22" t="inlineStr">
        <is>
          <t>MP on-top</t>
        </is>
      </c>
      <c r="AF903" s="23">
        <f>IF('Demand Input MP'!F167="",0,'Demand Input MP'!F167)</f>
        <v/>
      </c>
      <c r="AG903" s="23">
        <f>IF('Demand Input MP'!G167="",0,'Demand Input MP'!G167)</f>
        <v/>
      </c>
      <c r="AH903" s="23">
        <f>IF('Demand Input MP'!H167="",0,'Demand Input MP'!H167)</f>
        <v/>
      </c>
      <c r="AI903" s="23">
        <f>IF('Demand Input MP'!I167="",0,'Demand Input MP'!I167)</f>
        <v/>
      </c>
      <c r="AJ903" s="23">
        <f>IF('Demand Input MP'!J167="",0,'Demand Input MP'!J167)</f>
        <v/>
      </c>
      <c r="AK903" s="23">
        <f>IF('Demand Input MP'!K167="",0,'Demand Input MP'!K167)</f>
        <v/>
      </c>
      <c r="AL903" s="23">
        <f>IF('Demand Input MP'!L167="",0,'Demand Input MP'!L167)</f>
        <v/>
      </c>
      <c r="AM903" s="23">
        <f>IF('Demand Input MP'!M167="",0,'Demand Input MP'!M167)</f>
        <v/>
      </c>
      <c r="AN903" s="23">
        <f>IF('Demand Input MP'!N167="",0,'Demand Input MP'!N167)</f>
        <v/>
      </c>
      <c r="AO903" s="23">
        <f>IF('Demand Input MP'!O167="",0,'Demand Input MP'!O167)</f>
        <v/>
      </c>
      <c r="AP903" s="23">
        <f>IF('Demand Input MP'!P167="",0,'Demand Input MP'!P167)</f>
        <v/>
      </c>
      <c r="AQ903" s="23">
        <f>IF('Demand Input MP'!Q167="",0,'Demand Input MP'!Q167)</f>
        <v/>
      </c>
      <c r="AR903" s="23">
        <f>IF('Demand Input MP'!R167="",0,'Demand Input MP'!R167)</f>
        <v/>
      </c>
      <c r="AS903" s="18" t="inlineStr">
        <is>
          <t>OK</t>
        </is>
      </c>
      <c r="AT903" t="inlineStr"/>
    </row>
    <row r="904">
      <c r="A904" s="14" t="inlineStr">
        <is>
          <t>NOC17405</t>
        </is>
      </c>
      <c r="B904" s="14" t="inlineStr">
        <is>
          <t>NOCCO BCAA CARIBEAN 330ml</t>
        </is>
      </c>
      <c r="C904" s="14" t="inlineStr">
        <is>
          <t>RTD &amp; SNACKS</t>
        </is>
      </c>
      <c r="D904" s="14" t="inlineStr">
        <is>
          <t>03 BRONZE</t>
        </is>
      </c>
      <c r="E904" s="22" t="inlineStr">
        <is>
          <t>MP regular</t>
        </is>
      </c>
      <c r="AF904">
        <f>IF('Demand Input MP'!F168="",0,'Demand Input MP'!F168)</f>
        <v/>
      </c>
      <c r="AG904">
        <f>IF('Demand Input MP'!G168="",0,'Demand Input MP'!G168)</f>
        <v/>
      </c>
      <c r="AH904">
        <f>IF('Demand Input MP'!H168="",0,'Demand Input MP'!H168)</f>
        <v/>
      </c>
      <c r="AI904">
        <f>IF('Demand Input MP'!I168="",0,'Demand Input MP'!I168)</f>
        <v/>
      </c>
      <c r="AJ904">
        <f>IF('Demand Input MP'!J168="",0,'Demand Input MP'!J168)</f>
        <v/>
      </c>
      <c r="AK904">
        <f>IF('Demand Input MP'!K168="",0,'Demand Input MP'!K168)</f>
        <v/>
      </c>
      <c r="AL904">
        <f>IF('Demand Input MP'!L168="",0,'Demand Input MP'!L168)</f>
        <v/>
      </c>
      <c r="AM904">
        <f>IF('Demand Input MP'!M168="",0,'Demand Input MP'!M168)</f>
        <v/>
      </c>
      <c r="AN904">
        <f>IF('Demand Input MP'!N168="",0,'Demand Input MP'!N168)</f>
        <v/>
      </c>
      <c r="AO904">
        <f>IF('Demand Input MP'!O168="",0,'Demand Input MP'!O168)</f>
        <v/>
      </c>
      <c r="AP904">
        <f>IF('Demand Input MP'!P168="",0,'Demand Input MP'!P168)</f>
        <v/>
      </c>
      <c r="AQ904">
        <f>IF('Demand Input MP'!Q168="",0,'Demand Input MP'!Q168)</f>
        <v/>
      </c>
      <c r="AR904">
        <f>IF('Demand Input MP'!R168="",0,'Demand Input MP'!R168)</f>
        <v/>
      </c>
      <c r="AS904" s="18" t="inlineStr">
        <is>
          <t>OK</t>
        </is>
      </c>
      <c r="AT904" t="inlineStr"/>
    </row>
    <row r="905">
      <c r="A905" s="14" t="inlineStr">
        <is>
          <t>NOC17405</t>
        </is>
      </c>
      <c r="B905" s="14" t="inlineStr">
        <is>
          <t>NOCCO BCAA CARIBEAN 330ml</t>
        </is>
      </c>
      <c r="C905" s="14" t="inlineStr">
        <is>
          <t>RTD &amp; SNACKS</t>
        </is>
      </c>
      <c r="D905" s="14" t="inlineStr">
        <is>
          <t>03 BRONZE</t>
        </is>
      </c>
      <c r="E905" s="15" t="inlineStr">
        <is>
          <t>On-top Total</t>
        </is>
      </c>
      <c r="AF905" s="24">
        <f>SUM(AF901:AF904)</f>
        <v/>
      </c>
      <c r="AG905" s="24">
        <f>SUM(AG901:AG904)</f>
        <v/>
      </c>
      <c r="AH905" s="24">
        <f>SUM(AH901:AH904)</f>
        <v/>
      </c>
      <c r="AI905" s="24">
        <f>SUM(AI901:AI904)</f>
        <v/>
      </c>
      <c r="AJ905" s="24">
        <f>SUM(AJ901:AJ904)</f>
        <v/>
      </c>
      <c r="AK905" s="24">
        <f>SUM(AK901:AK904)</f>
        <v/>
      </c>
      <c r="AL905" s="24">
        <f>SUM(AL901:AL904)</f>
        <v/>
      </c>
      <c r="AM905" s="24">
        <f>SUM(AM901:AM904)</f>
        <v/>
      </c>
      <c r="AN905" s="24">
        <f>SUM(AN901:AN904)</f>
        <v/>
      </c>
      <c r="AO905" s="24">
        <f>SUM(AO901:AO904)</f>
        <v/>
      </c>
      <c r="AP905" s="24">
        <f>SUM(AP901:AP904)</f>
        <v/>
      </c>
      <c r="AQ905" s="24">
        <f>SUM(AQ901:AQ904)</f>
        <v/>
      </c>
      <c r="AR905" s="24">
        <f>SUM(AR901:AR904)</f>
        <v/>
      </c>
      <c r="AS905" s="18" t="inlineStr">
        <is>
          <t>OK</t>
        </is>
      </c>
      <c r="AT905" t="inlineStr"/>
    </row>
    <row r="906">
      <c r="A906" s="25" t="inlineStr">
        <is>
          <t>NOC17405</t>
        </is>
      </c>
      <c r="B906" s="25" t="inlineStr">
        <is>
          <t>NOCCO BCAA CARIBEAN 330ml</t>
        </is>
      </c>
      <c r="C906" s="25" t="inlineStr">
        <is>
          <t>RTD &amp; SNACKS</t>
        </is>
      </c>
      <c r="D906" s="25" t="inlineStr">
        <is>
          <t>03 BRONZE</t>
        </is>
      </c>
      <c r="E906" s="26" t="inlineStr">
        <is>
          <t>TOTAL DEMAND</t>
        </is>
      </c>
      <c r="F906" s="27" t="n"/>
      <c r="G906" s="27" t="n"/>
      <c r="H906" s="27" t="n"/>
      <c r="I906" s="27" t="n"/>
      <c r="J906" s="27" t="n"/>
      <c r="K906" s="27" t="n"/>
      <c r="L906" s="27" t="n"/>
      <c r="M906" s="27" t="n"/>
      <c r="N906" s="27" t="n"/>
      <c r="O906" s="27" t="n"/>
      <c r="P906" s="27" t="n"/>
      <c r="Q906" s="27" t="n"/>
      <c r="R906" s="27" t="n"/>
      <c r="S906" s="27" t="n"/>
      <c r="T906" s="27" t="n"/>
      <c r="U906" s="27" t="n"/>
      <c r="V906" s="27" t="n"/>
      <c r="W906" s="27" t="n"/>
      <c r="X906" s="27" t="n"/>
      <c r="Y906" s="27" t="n"/>
      <c r="Z906" s="27" t="n"/>
      <c r="AA906" s="27" t="n"/>
      <c r="AB906" s="27" t="n"/>
      <c r="AC906" s="27" t="n"/>
      <c r="AD906" s="27" t="n"/>
      <c r="AE906" s="27" t="n"/>
      <c r="AF906" s="28">
        <f>AF900+AF905</f>
        <v/>
      </c>
      <c r="AG906" s="28">
        <f>AG900+AG905</f>
        <v/>
      </c>
      <c r="AH906" s="28">
        <f>AH900+AH905</f>
        <v/>
      </c>
      <c r="AI906" s="28">
        <f>AI900+AI905</f>
        <v/>
      </c>
      <c r="AJ906" s="28">
        <f>AJ900+AJ905</f>
        <v/>
      </c>
      <c r="AK906" s="28">
        <f>AK900+AK905</f>
        <v/>
      </c>
      <c r="AL906" s="28">
        <f>AL900+AL905</f>
        <v/>
      </c>
      <c r="AM906" s="28">
        <f>AM900+AM905</f>
        <v/>
      </c>
      <c r="AN906" s="28">
        <f>AN900+AN905</f>
        <v/>
      </c>
      <c r="AO906" s="28">
        <f>AO900+AO905</f>
        <v/>
      </c>
      <c r="AP906" s="28">
        <f>AP900+AP905</f>
        <v/>
      </c>
      <c r="AQ906" s="28">
        <f>AQ900+AQ905</f>
        <v/>
      </c>
      <c r="AR906" s="28">
        <f>AR900+AR905</f>
        <v/>
      </c>
      <c r="AS906" s="18" t="inlineStr">
        <is>
          <t>OK</t>
        </is>
      </c>
      <c r="AT906" t="inlineStr"/>
    </row>
    <row r="907">
      <c r="A907" s="14" t="inlineStr">
        <is>
          <t>NOC17405</t>
        </is>
      </c>
      <c r="B907" s="14" t="inlineStr">
        <is>
          <t>NOCCO BCAA CARIBEAN 330ml</t>
        </is>
      </c>
      <c r="C907" s="14" t="inlineStr">
        <is>
          <t>RTD &amp; SNACKS</t>
        </is>
      </c>
      <c r="D907" s="14" t="inlineStr">
        <is>
          <t>03 BRONZE</t>
        </is>
      </c>
      <c r="E907" s="15" t="inlineStr"/>
      <c r="AS907" s="18" t="inlineStr">
        <is>
          <t>OK</t>
        </is>
      </c>
      <c r="AT907" t="inlineStr"/>
    </row>
    <row r="908">
      <c r="A908" s="7" t="inlineStr">
        <is>
          <t>NOC17406</t>
        </is>
      </c>
      <c r="B908" s="8" t="inlineStr">
        <is>
          <t>NOCCO BCAA MIAMI STRAWBERRY 330ml</t>
        </is>
      </c>
      <c r="C908" s="9" t="inlineStr">
        <is>
          <t>RTD &amp; SNACKS</t>
        </is>
      </c>
      <c r="D908" s="9" t="inlineStr">
        <is>
          <t>03 BRONZE</t>
        </is>
      </c>
      <c r="E908" s="10" t="inlineStr"/>
      <c r="F908" s="11" t="n"/>
      <c r="G908" s="11" t="n"/>
      <c r="H908" s="11" t="n"/>
      <c r="I908" s="11" t="n"/>
      <c r="J908" s="11" t="n"/>
      <c r="K908" s="11" t="n"/>
      <c r="L908" s="11" t="n"/>
      <c r="M908" s="11" t="n"/>
      <c r="N908" s="11" t="n"/>
      <c r="O908" s="11" t="n"/>
      <c r="P908" s="11" t="n"/>
      <c r="Q908" s="11" t="n"/>
      <c r="R908" s="11" t="n"/>
      <c r="S908" s="11" t="n"/>
      <c r="T908" s="11" t="n"/>
      <c r="U908" s="11" t="n"/>
      <c r="V908" s="11" t="n"/>
      <c r="W908" s="11" t="n"/>
      <c r="X908" s="11" t="n"/>
      <c r="Y908" s="11" t="n"/>
      <c r="Z908" s="11" t="n"/>
      <c r="AA908" s="11" t="n"/>
      <c r="AB908" s="11" t="n"/>
      <c r="AC908" s="11" t="n"/>
      <c r="AD908" s="11" t="n"/>
      <c r="AE908" s="11" t="n"/>
      <c r="AF908" s="11" t="n"/>
      <c r="AG908" s="11" t="n"/>
      <c r="AH908" s="11" t="n"/>
      <c r="AI908" s="11" t="n"/>
      <c r="AJ908" s="11" t="n"/>
      <c r="AK908" s="11" t="n"/>
      <c r="AL908" s="11" t="n"/>
      <c r="AM908" s="11" t="n"/>
      <c r="AN908" s="11" t="n"/>
      <c r="AO908" s="11" t="n"/>
      <c r="AP908" s="11" t="n"/>
      <c r="AQ908" s="11" t="n"/>
      <c r="AR908" s="11" t="n"/>
      <c r="AS908" s="29" t="inlineStr">
        <is>
          <t>CHECK</t>
        </is>
      </c>
      <c r="AT908" s="13">
        <f>IF((IFERROR(VALUE('Demand Input MP'!F169),0)+IFERROR(VALUE('Demand Input MP'!G169),0)+IFERROR(VALUE('Demand Input MP'!H169),0)+IFERROR(VALUE('Demand Input MP'!I169),0)+IFERROR(VALUE('Demand Input MP'!J169),0)+IFERROR(VALUE('Demand Input MP'!K169),0)+IFERROR(VALUE('Demand Input MP'!L169),0)+IFERROR(VALUE('Demand Input MP'!M169),0)+IFERROR(VALUE('Demand Input MP'!N169),0)+IFERROR(VALUE('Demand Input MP'!O169),0)+IFERROR(VALUE('Demand Input MP'!P169),0)+IFERROR(VALUE('Demand Input MP'!Q169),0)+IFERROR(VALUE('Demand Input MP'!R169),0))&gt;0,"PROMO","")</f>
        <v/>
      </c>
    </row>
    <row r="909">
      <c r="A909" s="14" t="inlineStr">
        <is>
          <t>NOC17406</t>
        </is>
      </c>
      <c r="B909" s="14" t="inlineStr">
        <is>
          <t>NOCCO BCAA MIAMI STRAWBERRY 330ml</t>
        </is>
      </c>
      <c r="C909" s="14" t="inlineStr">
        <is>
          <t>RTD &amp; SNACKS</t>
        </is>
      </c>
      <c r="D909" s="14" t="inlineStr">
        <is>
          <t>03 BRONZE</t>
        </is>
      </c>
      <c r="E909" s="15" t="inlineStr">
        <is>
          <t>Baseline FC</t>
        </is>
      </c>
      <c r="F909" s="16" t="n">
        <v>125</v>
      </c>
      <c r="G909" s="16" t="n">
        <v>76</v>
      </c>
      <c r="H909" s="16" t="n">
        <v>95</v>
      </c>
      <c r="I909" s="16" t="n">
        <v>103</v>
      </c>
      <c r="J909" s="16" t="n">
        <v>98</v>
      </c>
      <c r="K909" s="16" t="n">
        <v>118</v>
      </c>
      <c r="L909" s="16" t="n">
        <v>89</v>
      </c>
      <c r="M909" s="16" t="n">
        <v>24</v>
      </c>
      <c r="N909" s="16" t="n">
        <v>95</v>
      </c>
      <c r="O909" s="16" t="n">
        <v>99</v>
      </c>
      <c r="P909" s="16" t="n">
        <v>93</v>
      </c>
      <c r="Q909" s="16" t="n">
        <v>83</v>
      </c>
      <c r="R909" s="16" t="n">
        <v>59</v>
      </c>
      <c r="S909" s="16" t="n">
        <v>70</v>
      </c>
      <c r="T909" s="16" t="n">
        <v>106</v>
      </c>
      <c r="U909" s="16" t="n">
        <v>49</v>
      </c>
      <c r="V909" s="16" t="n">
        <v>58</v>
      </c>
      <c r="W909" s="16" t="n">
        <v>144</v>
      </c>
      <c r="X909" s="16" t="n">
        <v>117</v>
      </c>
      <c r="Y909" s="16" t="n">
        <v>74</v>
      </c>
      <c r="Z909" s="16" t="n">
        <v>152</v>
      </c>
      <c r="AA909" s="16" t="n">
        <v>60</v>
      </c>
      <c r="AB909" s="16" t="n">
        <v>128</v>
      </c>
      <c r="AC909" s="16" t="n">
        <v>113</v>
      </c>
      <c r="AD909" s="16" t="n">
        <v>70</v>
      </c>
      <c r="AE909" s="16" t="n">
        <v>90</v>
      </c>
      <c r="AF909" s="17" t="n">
        <v>72</v>
      </c>
      <c r="AG909" s="17" t="n">
        <v>69</v>
      </c>
      <c r="AH909" s="17" t="n">
        <v>67</v>
      </c>
      <c r="AI909" s="17" t="n">
        <v>65</v>
      </c>
      <c r="AJ909" s="17" t="n">
        <v>63</v>
      </c>
      <c r="AK909" s="17" t="n">
        <v>61</v>
      </c>
      <c r="AL909" s="17" t="n">
        <v>59</v>
      </c>
      <c r="AM909" s="17" t="n">
        <v>57</v>
      </c>
      <c r="AN909" s="17" t="n">
        <v>55</v>
      </c>
      <c r="AO909" s="17" t="n">
        <v>54</v>
      </c>
      <c r="AP909" s="17" t="n">
        <v>52</v>
      </c>
      <c r="AQ909" s="17" t="n">
        <v>50</v>
      </c>
      <c r="AR909" s="17" t="n">
        <v>49</v>
      </c>
      <c r="AS909" s="30" t="inlineStr">
        <is>
          <t>CHECK</t>
        </is>
      </c>
      <c r="AT909" t="inlineStr"/>
    </row>
    <row r="910">
      <c r="A910" s="14" t="inlineStr">
        <is>
          <t>NOC17406</t>
        </is>
      </c>
      <c r="B910" s="14" t="inlineStr">
        <is>
          <t>NOCCO BCAA MIAMI STRAWBERRY 330ml</t>
        </is>
      </c>
      <c r="C910" s="14" t="inlineStr">
        <is>
          <t>RTD &amp; SNACKS</t>
        </is>
      </c>
      <c r="D910" s="14" t="inlineStr">
        <is>
          <t>03 BRONZE</t>
        </is>
      </c>
      <c r="E910" s="19" t="inlineStr">
        <is>
          <t>Planner Factor</t>
        </is>
      </c>
      <c r="AF910" s="20" t="n">
        <v>1</v>
      </c>
      <c r="AG910" s="20" t="n">
        <v>1</v>
      </c>
      <c r="AH910" s="20" t="n">
        <v>1</v>
      </c>
      <c r="AI910" s="20" t="n">
        <v>1</v>
      </c>
      <c r="AJ910" s="20" t="n">
        <v>1</v>
      </c>
      <c r="AK910" s="20" t="n">
        <v>1</v>
      </c>
      <c r="AL910" s="20" t="n">
        <v>1</v>
      </c>
      <c r="AM910" s="20" t="n">
        <v>1</v>
      </c>
      <c r="AN910" s="20" t="n">
        <v>1</v>
      </c>
      <c r="AO910" s="20" t="n">
        <v>1</v>
      </c>
      <c r="AP910" s="20" t="n">
        <v>1</v>
      </c>
      <c r="AQ910" s="20" t="n">
        <v>1</v>
      </c>
      <c r="AR910" s="20" t="n">
        <v>1</v>
      </c>
      <c r="AS910" s="30" t="inlineStr">
        <is>
          <t>CHECK</t>
        </is>
      </c>
      <c r="AT910" t="inlineStr"/>
    </row>
    <row r="911">
      <c r="A911" s="14" t="inlineStr">
        <is>
          <t>NOC17406</t>
        </is>
      </c>
      <c r="B911" s="14" t="inlineStr">
        <is>
          <t>NOCCO BCAA MIAMI STRAWBERRY 330ml</t>
        </is>
      </c>
      <c r="C911" s="14" t="inlineStr">
        <is>
          <t>RTD &amp; SNACKS</t>
        </is>
      </c>
      <c r="D911" s="14" t="inlineStr">
        <is>
          <t>03 BRONZE</t>
        </is>
      </c>
      <c r="E911" s="15" t="inlineStr">
        <is>
          <t>Adjusted FC</t>
        </is>
      </c>
      <c r="AF911" s="21">
        <f>ROUND(AF909*AF910,0)</f>
        <v/>
      </c>
      <c r="AG911" s="21">
        <f>ROUND(AG909*AG910,0)</f>
        <v/>
      </c>
      <c r="AH911" s="21">
        <f>ROUND(AH909*AH910,0)</f>
        <v/>
      </c>
      <c r="AI911" s="21">
        <f>ROUND(AI909*AI910,0)</f>
        <v/>
      </c>
      <c r="AJ911" s="21">
        <f>ROUND(AJ909*AJ910,0)</f>
        <v/>
      </c>
      <c r="AK911" s="21">
        <f>ROUND(AK909*AK910,0)</f>
        <v/>
      </c>
      <c r="AL911" s="21">
        <f>ROUND(AL909*AL910,0)</f>
        <v/>
      </c>
      <c r="AM911" s="21">
        <f>ROUND(AM909*AM910,0)</f>
        <v/>
      </c>
      <c r="AN911" s="21">
        <f>ROUND(AN909*AN910,0)</f>
        <v/>
      </c>
      <c r="AO911" s="21">
        <f>ROUND(AO909*AO910,0)</f>
        <v/>
      </c>
      <c r="AP911" s="21">
        <f>ROUND(AP909*AP910,0)</f>
        <v/>
      </c>
      <c r="AQ911" s="21">
        <f>ROUND(AQ909*AQ910,0)</f>
        <v/>
      </c>
      <c r="AR911" s="21">
        <f>ROUND(AR909*AR910,0)</f>
        <v/>
      </c>
      <c r="AS911" s="30" t="inlineStr">
        <is>
          <t>CHECK</t>
        </is>
      </c>
      <c r="AT911" t="inlineStr"/>
    </row>
    <row r="912">
      <c r="A912" s="14" t="inlineStr">
        <is>
          <t>NOC17406</t>
        </is>
      </c>
      <c r="B912" s="14" t="inlineStr">
        <is>
          <t>NOCCO BCAA MIAMI STRAWBERRY 330ml</t>
        </is>
      </c>
      <c r="C912" s="14" t="inlineStr">
        <is>
          <t>RTD &amp; SNACKS</t>
        </is>
      </c>
      <c r="D912" s="14" t="inlineStr">
        <is>
          <t>03 BRONZE</t>
        </is>
      </c>
      <c r="E912" s="22" t="inlineStr">
        <is>
          <t>VP on-top</t>
        </is>
      </c>
      <c r="AF912" s="23">
        <f>IF('Demand Input VP'!F169="",0,'Demand Input VP'!F169)</f>
        <v/>
      </c>
      <c r="AG912" s="23">
        <f>IF('Demand Input VP'!G169="",0,'Demand Input VP'!G169)</f>
        <v/>
      </c>
      <c r="AH912" s="23">
        <f>IF('Demand Input VP'!H169="",0,'Demand Input VP'!H169)</f>
        <v/>
      </c>
      <c r="AI912" s="23">
        <f>IF('Demand Input VP'!I169="",0,'Demand Input VP'!I169)</f>
        <v/>
      </c>
      <c r="AJ912" s="23">
        <f>IF('Demand Input VP'!J169="",0,'Demand Input VP'!J169)</f>
        <v/>
      </c>
      <c r="AK912" s="23">
        <f>IF('Demand Input VP'!K169="",0,'Demand Input VP'!K169)</f>
        <v/>
      </c>
      <c r="AL912" s="23">
        <f>IF('Demand Input VP'!L169="",0,'Demand Input VP'!L169)</f>
        <v/>
      </c>
      <c r="AM912" s="23">
        <f>IF('Demand Input VP'!M169="",0,'Demand Input VP'!M169)</f>
        <v/>
      </c>
      <c r="AN912" s="23">
        <f>IF('Demand Input VP'!N169="",0,'Demand Input VP'!N169)</f>
        <v/>
      </c>
      <c r="AO912" s="23">
        <f>IF('Demand Input VP'!O169="",0,'Demand Input VP'!O169)</f>
        <v/>
      </c>
      <c r="AP912" s="23">
        <f>IF('Demand Input VP'!P169="",0,'Demand Input VP'!P169)</f>
        <v/>
      </c>
      <c r="AQ912" s="23">
        <f>IF('Demand Input VP'!Q169="",0,'Demand Input VP'!Q169)</f>
        <v/>
      </c>
      <c r="AR912" s="23">
        <f>IF('Demand Input VP'!R169="",0,'Demand Input VP'!R169)</f>
        <v/>
      </c>
      <c r="AS912" s="30" t="inlineStr">
        <is>
          <t>CHECK</t>
        </is>
      </c>
      <c r="AT912" t="inlineStr"/>
    </row>
    <row r="913">
      <c r="A913" s="14" t="inlineStr">
        <is>
          <t>NOC17406</t>
        </is>
      </c>
      <c r="B913" s="14" t="inlineStr">
        <is>
          <t>NOCCO BCAA MIAMI STRAWBERRY 330ml</t>
        </is>
      </c>
      <c r="C913" s="14" t="inlineStr">
        <is>
          <t>RTD &amp; SNACKS</t>
        </is>
      </c>
      <c r="D913" s="14" t="inlineStr">
        <is>
          <t>03 BRONZE</t>
        </is>
      </c>
      <c r="E913" s="22" t="inlineStr">
        <is>
          <t>VP regular</t>
        </is>
      </c>
      <c r="AF913">
        <f>IF('Demand Input VP'!F170="",0,'Demand Input VP'!F170)</f>
        <v/>
      </c>
      <c r="AG913">
        <f>IF('Demand Input VP'!G170="",0,'Demand Input VP'!G170)</f>
        <v/>
      </c>
      <c r="AH913">
        <f>IF('Demand Input VP'!H170="",0,'Demand Input VP'!H170)</f>
        <v/>
      </c>
      <c r="AI913">
        <f>IF('Demand Input VP'!I170="",0,'Demand Input VP'!I170)</f>
        <v/>
      </c>
      <c r="AJ913">
        <f>IF('Demand Input VP'!J170="",0,'Demand Input VP'!J170)</f>
        <v/>
      </c>
      <c r="AK913">
        <f>IF('Demand Input VP'!K170="",0,'Demand Input VP'!K170)</f>
        <v/>
      </c>
      <c r="AL913">
        <f>IF('Demand Input VP'!L170="",0,'Demand Input VP'!L170)</f>
        <v/>
      </c>
      <c r="AM913">
        <f>IF('Demand Input VP'!M170="",0,'Demand Input VP'!M170)</f>
        <v/>
      </c>
      <c r="AN913">
        <f>IF('Demand Input VP'!N170="",0,'Demand Input VP'!N170)</f>
        <v/>
      </c>
      <c r="AO913">
        <f>IF('Demand Input VP'!O170="",0,'Demand Input VP'!O170)</f>
        <v/>
      </c>
      <c r="AP913">
        <f>IF('Demand Input VP'!P170="",0,'Demand Input VP'!P170)</f>
        <v/>
      </c>
      <c r="AQ913">
        <f>IF('Demand Input VP'!Q170="",0,'Demand Input VP'!Q170)</f>
        <v/>
      </c>
      <c r="AR913">
        <f>IF('Demand Input VP'!R170="",0,'Demand Input VP'!R170)</f>
        <v/>
      </c>
      <c r="AS913" s="30" t="inlineStr">
        <is>
          <t>CHECK</t>
        </is>
      </c>
      <c r="AT913" t="inlineStr"/>
    </row>
    <row r="914">
      <c r="A914" s="14" t="inlineStr">
        <is>
          <t>NOC17406</t>
        </is>
      </c>
      <c r="B914" s="14" t="inlineStr">
        <is>
          <t>NOCCO BCAA MIAMI STRAWBERRY 330ml</t>
        </is>
      </c>
      <c r="C914" s="14" t="inlineStr">
        <is>
          <t>RTD &amp; SNACKS</t>
        </is>
      </c>
      <c r="D914" s="14" t="inlineStr">
        <is>
          <t>03 BRONZE</t>
        </is>
      </c>
      <c r="E914" s="22" t="inlineStr">
        <is>
          <t>MP on-top</t>
        </is>
      </c>
      <c r="AF914" s="23">
        <f>IF('Demand Input MP'!F169="",0,'Demand Input MP'!F169)</f>
        <v/>
      </c>
      <c r="AG914" s="23">
        <f>IF('Demand Input MP'!G169="",0,'Demand Input MP'!G169)</f>
        <v/>
      </c>
      <c r="AH914" s="23">
        <f>IF('Demand Input MP'!H169="",0,'Demand Input MP'!H169)</f>
        <v/>
      </c>
      <c r="AI914" s="23">
        <f>IF('Demand Input MP'!I169="",0,'Demand Input MP'!I169)</f>
        <v/>
      </c>
      <c r="AJ914" s="23">
        <f>IF('Demand Input MP'!J169="",0,'Demand Input MP'!J169)</f>
        <v/>
      </c>
      <c r="AK914" s="23">
        <f>IF('Demand Input MP'!K169="",0,'Demand Input MP'!K169)</f>
        <v/>
      </c>
      <c r="AL914" s="23">
        <f>IF('Demand Input MP'!L169="",0,'Demand Input MP'!L169)</f>
        <v/>
      </c>
      <c r="AM914" s="23">
        <f>IF('Demand Input MP'!M169="",0,'Demand Input MP'!M169)</f>
        <v/>
      </c>
      <c r="AN914" s="23">
        <f>IF('Demand Input MP'!N169="",0,'Demand Input MP'!N169)</f>
        <v/>
      </c>
      <c r="AO914" s="23">
        <f>IF('Demand Input MP'!O169="",0,'Demand Input MP'!O169)</f>
        <v/>
      </c>
      <c r="AP914" s="23">
        <f>IF('Demand Input MP'!P169="",0,'Demand Input MP'!P169)</f>
        <v/>
      </c>
      <c r="AQ914" s="23">
        <f>IF('Demand Input MP'!Q169="",0,'Demand Input MP'!Q169)</f>
        <v/>
      </c>
      <c r="AR914" s="23">
        <f>IF('Demand Input MP'!R169="",0,'Demand Input MP'!R169)</f>
        <v/>
      </c>
      <c r="AS914" s="30" t="inlineStr">
        <is>
          <t>CHECK</t>
        </is>
      </c>
      <c r="AT914" t="inlineStr"/>
    </row>
    <row r="915">
      <c r="A915" s="14" t="inlineStr">
        <is>
          <t>NOC17406</t>
        </is>
      </c>
      <c r="B915" s="14" t="inlineStr">
        <is>
          <t>NOCCO BCAA MIAMI STRAWBERRY 330ml</t>
        </is>
      </c>
      <c r="C915" s="14" t="inlineStr">
        <is>
          <t>RTD &amp; SNACKS</t>
        </is>
      </c>
      <c r="D915" s="14" t="inlineStr">
        <is>
          <t>03 BRONZE</t>
        </is>
      </c>
      <c r="E915" s="22" t="inlineStr">
        <is>
          <t>MP regular</t>
        </is>
      </c>
      <c r="AF915">
        <f>IF('Demand Input MP'!F170="",0,'Demand Input MP'!F170)</f>
        <v/>
      </c>
      <c r="AG915">
        <f>IF('Demand Input MP'!G170="",0,'Demand Input MP'!G170)</f>
        <v/>
      </c>
      <c r="AH915">
        <f>IF('Demand Input MP'!H170="",0,'Demand Input MP'!H170)</f>
        <v/>
      </c>
      <c r="AI915">
        <f>IF('Demand Input MP'!I170="",0,'Demand Input MP'!I170)</f>
        <v/>
      </c>
      <c r="AJ915">
        <f>IF('Demand Input MP'!J170="",0,'Demand Input MP'!J170)</f>
        <v/>
      </c>
      <c r="AK915">
        <f>IF('Demand Input MP'!K170="",0,'Demand Input MP'!K170)</f>
        <v/>
      </c>
      <c r="AL915">
        <f>IF('Demand Input MP'!L170="",0,'Demand Input MP'!L170)</f>
        <v/>
      </c>
      <c r="AM915">
        <f>IF('Demand Input MP'!M170="",0,'Demand Input MP'!M170)</f>
        <v/>
      </c>
      <c r="AN915">
        <f>IF('Demand Input MP'!N170="",0,'Demand Input MP'!N170)</f>
        <v/>
      </c>
      <c r="AO915">
        <f>IF('Demand Input MP'!O170="",0,'Demand Input MP'!O170)</f>
        <v/>
      </c>
      <c r="AP915">
        <f>IF('Demand Input MP'!P170="",0,'Demand Input MP'!P170)</f>
        <v/>
      </c>
      <c r="AQ915">
        <f>IF('Demand Input MP'!Q170="",0,'Demand Input MP'!Q170)</f>
        <v/>
      </c>
      <c r="AR915">
        <f>IF('Demand Input MP'!R170="",0,'Demand Input MP'!R170)</f>
        <v/>
      </c>
      <c r="AS915" s="30" t="inlineStr">
        <is>
          <t>CHECK</t>
        </is>
      </c>
      <c r="AT915" t="inlineStr"/>
    </row>
    <row r="916">
      <c r="A916" s="14" t="inlineStr">
        <is>
          <t>NOC17406</t>
        </is>
      </c>
      <c r="B916" s="14" t="inlineStr">
        <is>
          <t>NOCCO BCAA MIAMI STRAWBERRY 330ml</t>
        </is>
      </c>
      <c r="C916" s="14" t="inlineStr">
        <is>
          <t>RTD &amp; SNACKS</t>
        </is>
      </c>
      <c r="D916" s="14" t="inlineStr">
        <is>
          <t>03 BRONZE</t>
        </is>
      </c>
      <c r="E916" s="15" t="inlineStr">
        <is>
          <t>On-top Total</t>
        </is>
      </c>
      <c r="AF916" s="24">
        <f>SUM(AF912:AF915)</f>
        <v/>
      </c>
      <c r="AG916" s="24">
        <f>SUM(AG912:AG915)</f>
        <v/>
      </c>
      <c r="AH916" s="24">
        <f>SUM(AH912:AH915)</f>
        <v/>
      </c>
      <c r="AI916" s="24">
        <f>SUM(AI912:AI915)</f>
        <v/>
      </c>
      <c r="AJ916" s="24">
        <f>SUM(AJ912:AJ915)</f>
        <v/>
      </c>
      <c r="AK916" s="24">
        <f>SUM(AK912:AK915)</f>
        <v/>
      </c>
      <c r="AL916" s="24">
        <f>SUM(AL912:AL915)</f>
        <v/>
      </c>
      <c r="AM916" s="24">
        <f>SUM(AM912:AM915)</f>
        <v/>
      </c>
      <c r="AN916" s="24">
        <f>SUM(AN912:AN915)</f>
        <v/>
      </c>
      <c r="AO916" s="24">
        <f>SUM(AO912:AO915)</f>
        <v/>
      </c>
      <c r="AP916" s="24">
        <f>SUM(AP912:AP915)</f>
        <v/>
      </c>
      <c r="AQ916" s="24">
        <f>SUM(AQ912:AQ915)</f>
        <v/>
      </c>
      <c r="AR916" s="24">
        <f>SUM(AR912:AR915)</f>
        <v/>
      </c>
      <c r="AS916" s="30" t="inlineStr">
        <is>
          <t>CHECK</t>
        </is>
      </c>
      <c r="AT916" t="inlineStr"/>
    </row>
    <row r="917">
      <c r="A917" s="25" t="inlineStr">
        <is>
          <t>NOC17406</t>
        </is>
      </c>
      <c r="B917" s="25" t="inlineStr">
        <is>
          <t>NOCCO BCAA MIAMI STRAWBERRY 330ml</t>
        </is>
      </c>
      <c r="C917" s="25" t="inlineStr">
        <is>
          <t>RTD &amp; SNACKS</t>
        </is>
      </c>
      <c r="D917" s="25" t="inlineStr">
        <is>
          <t>03 BRONZE</t>
        </is>
      </c>
      <c r="E917" s="26" t="inlineStr">
        <is>
          <t>TOTAL DEMAND</t>
        </is>
      </c>
      <c r="F917" s="27" t="n"/>
      <c r="G917" s="27" t="n"/>
      <c r="H917" s="27" t="n"/>
      <c r="I917" s="27" t="n"/>
      <c r="J917" s="27" t="n"/>
      <c r="K917" s="27" t="n"/>
      <c r="L917" s="27" t="n"/>
      <c r="M917" s="27" t="n"/>
      <c r="N917" s="27" t="n"/>
      <c r="O917" s="27" t="n"/>
      <c r="P917" s="27" t="n"/>
      <c r="Q917" s="27" t="n"/>
      <c r="R917" s="27" t="n"/>
      <c r="S917" s="27" t="n"/>
      <c r="T917" s="27" t="n"/>
      <c r="U917" s="27" t="n"/>
      <c r="V917" s="27" t="n"/>
      <c r="W917" s="27" t="n"/>
      <c r="X917" s="27" t="n"/>
      <c r="Y917" s="27" t="n"/>
      <c r="Z917" s="27" t="n"/>
      <c r="AA917" s="27" t="n"/>
      <c r="AB917" s="27" t="n"/>
      <c r="AC917" s="27" t="n"/>
      <c r="AD917" s="27" t="n"/>
      <c r="AE917" s="27" t="n"/>
      <c r="AF917" s="28">
        <f>AF911+AF916</f>
        <v/>
      </c>
      <c r="AG917" s="28">
        <f>AG911+AG916</f>
        <v/>
      </c>
      <c r="AH917" s="28">
        <f>AH911+AH916</f>
        <v/>
      </c>
      <c r="AI917" s="28">
        <f>AI911+AI916</f>
        <v/>
      </c>
      <c r="AJ917" s="28">
        <f>AJ911+AJ916</f>
        <v/>
      </c>
      <c r="AK917" s="28">
        <f>AK911+AK916</f>
        <v/>
      </c>
      <c r="AL917" s="28">
        <f>AL911+AL916</f>
        <v/>
      </c>
      <c r="AM917" s="28">
        <f>AM911+AM916</f>
        <v/>
      </c>
      <c r="AN917" s="28">
        <f>AN911+AN916</f>
        <v/>
      </c>
      <c r="AO917" s="28">
        <f>AO911+AO916</f>
        <v/>
      </c>
      <c r="AP917" s="28">
        <f>AP911+AP916</f>
        <v/>
      </c>
      <c r="AQ917" s="28">
        <f>AQ911+AQ916</f>
        <v/>
      </c>
      <c r="AR917" s="28">
        <f>AR911+AR916</f>
        <v/>
      </c>
      <c r="AS917" s="30" t="inlineStr">
        <is>
          <t>CHECK</t>
        </is>
      </c>
      <c r="AT917" t="inlineStr"/>
    </row>
    <row r="918">
      <c r="A918" s="14" t="inlineStr">
        <is>
          <t>NOC17406</t>
        </is>
      </c>
      <c r="B918" s="14" t="inlineStr">
        <is>
          <t>NOCCO BCAA MIAMI STRAWBERRY 330ml</t>
        </is>
      </c>
      <c r="C918" s="14" t="inlineStr">
        <is>
          <t>RTD &amp; SNACKS</t>
        </is>
      </c>
      <c r="D918" s="14" t="inlineStr">
        <is>
          <t>03 BRONZE</t>
        </is>
      </c>
      <c r="E918" s="15" t="inlineStr"/>
      <c r="AS918" s="30" t="inlineStr">
        <is>
          <t>CHECK</t>
        </is>
      </c>
      <c r="AT918" t="inlineStr"/>
    </row>
    <row r="919">
      <c r="A919" s="7" t="inlineStr">
        <is>
          <t>NOC17407</t>
        </is>
      </c>
      <c r="B919" s="8" t="inlineStr">
        <is>
          <t>NOCCO BLOOD ORANGE DEL SOL 330ml</t>
        </is>
      </c>
      <c r="C919" s="9" t="inlineStr">
        <is>
          <t>RTD &amp; SNACKS</t>
        </is>
      </c>
      <c r="D919" s="9" t="inlineStr">
        <is>
          <t>03 BRONZE</t>
        </is>
      </c>
      <c r="E919" s="10" t="inlineStr"/>
      <c r="F919" s="11" t="n"/>
      <c r="G919" s="11" t="n"/>
      <c r="H919" s="11" t="n"/>
      <c r="I919" s="11" t="n"/>
      <c r="J919" s="11" t="n"/>
      <c r="K919" s="11" t="n"/>
      <c r="L919" s="11" t="n"/>
      <c r="M919" s="11" t="n"/>
      <c r="N919" s="11" t="n"/>
      <c r="O919" s="11" t="n"/>
      <c r="P919" s="11" t="n"/>
      <c r="Q919" s="11" t="n"/>
      <c r="R919" s="11" t="n"/>
      <c r="S919" s="11" t="n"/>
      <c r="T919" s="11" t="n"/>
      <c r="U919" s="11" t="n"/>
      <c r="V919" s="11" t="n"/>
      <c r="W919" s="11" t="n"/>
      <c r="X919" s="11" t="n"/>
      <c r="Y919" s="11" t="n"/>
      <c r="Z919" s="11" t="n"/>
      <c r="AA919" s="11" t="n"/>
      <c r="AB919" s="11" t="n"/>
      <c r="AC919" s="11" t="n"/>
      <c r="AD919" s="11" t="n"/>
      <c r="AE919" s="11" t="n"/>
      <c r="AF919" s="11" t="n"/>
      <c r="AG919" s="11" t="n"/>
      <c r="AH919" s="11" t="n"/>
      <c r="AI919" s="11" t="n"/>
      <c r="AJ919" s="11" t="n"/>
      <c r="AK919" s="11" t="n"/>
      <c r="AL919" s="11" t="n"/>
      <c r="AM919" s="11" t="n"/>
      <c r="AN919" s="11" t="n"/>
      <c r="AO919" s="11" t="n"/>
      <c r="AP919" s="11" t="n"/>
      <c r="AQ919" s="11" t="n"/>
      <c r="AR919" s="11" t="n"/>
      <c r="AS919" s="12" t="inlineStr">
        <is>
          <t>OK</t>
        </is>
      </c>
      <c r="AT919" s="13">
        <f>IF((IFERROR(VALUE('Demand Input MP'!F171),0)+IFERROR(VALUE('Demand Input MP'!G171),0)+IFERROR(VALUE('Demand Input MP'!H171),0)+IFERROR(VALUE('Demand Input MP'!I171),0)+IFERROR(VALUE('Demand Input MP'!J171),0)+IFERROR(VALUE('Demand Input MP'!K171),0)+IFERROR(VALUE('Demand Input MP'!L171),0)+IFERROR(VALUE('Demand Input MP'!M171),0)+IFERROR(VALUE('Demand Input MP'!N171),0)+IFERROR(VALUE('Demand Input MP'!O171),0)+IFERROR(VALUE('Demand Input MP'!P171),0)+IFERROR(VALUE('Demand Input MP'!Q171),0)+IFERROR(VALUE('Demand Input MP'!R171),0))&gt;0,"PROMO","")</f>
        <v/>
      </c>
    </row>
    <row r="920">
      <c r="A920" s="14" t="inlineStr">
        <is>
          <t>NOC17407</t>
        </is>
      </c>
      <c r="B920" s="14" t="inlineStr">
        <is>
          <t>NOCCO BLOOD ORANGE DEL SOL 330ml</t>
        </is>
      </c>
      <c r="C920" s="14" t="inlineStr">
        <is>
          <t>RTD &amp; SNACKS</t>
        </is>
      </c>
      <c r="D920" s="14" t="inlineStr">
        <is>
          <t>03 BRONZE</t>
        </is>
      </c>
      <c r="E920" s="15" t="inlineStr">
        <is>
          <t>Baseline FC</t>
        </is>
      </c>
      <c r="F920" s="16" t="n">
        <v>126</v>
      </c>
      <c r="G920" s="16" t="n">
        <v>50</v>
      </c>
      <c r="H920" s="16" t="n">
        <v>174</v>
      </c>
      <c r="I920" s="16" t="n">
        <v>125</v>
      </c>
      <c r="J920" s="16" t="n">
        <v>144</v>
      </c>
      <c r="K920" s="16" t="n">
        <v>142</v>
      </c>
      <c r="L920" s="16" t="n">
        <v>119</v>
      </c>
      <c r="M920" s="16" t="n">
        <v>23</v>
      </c>
      <c r="N920" s="16" t="n">
        <v>87</v>
      </c>
      <c r="O920" s="16" t="n">
        <v>407</v>
      </c>
      <c r="P920" s="16" t="n">
        <v>204</v>
      </c>
      <c r="Q920" s="16" t="n">
        <v>147</v>
      </c>
      <c r="R920" s="16" t="n">
        <v>220</v>
      </c>
      <c r="S920" s="16" t="n">
        <v>179</v>
      </c>
      <c r="T920" s="16" t="n">
        <v>153</v>
      </c>
      <c r="U920" s="16" t="n">
        <v>233</v>
      </c>
      <c r="V920" s="16" t="n">
        <v>192</v>
      </c>
      <c r="W920" s="16" t="n">
        <v>244</v>
      </c>
      <c r="X920" s="16" t="n">
        <v>95</v>
      </c>
      <c r="Y920" s="16" t="n">
        <v>173</v>
      </c>
      <c r="Z920" s="16" t="n">
        <v>92</v>
      </c>
      <c r="AA920" s="16" t="n">
        <v>165</v>
      </c>
      <c r="AB920" s="16" t="n">
        <v>198</v>
      </c>
      <c r="AC920" s="16" t="n">
        <v>239</v>
      </c>
      <c r="AD920" s="16" t="n">
        <v>185</v>
      </c>
      <c r="AE920" s="16" t="n">
        <v>253</v>
      </c>
      <c r="AF920" s="17" t="n">
        <v>169</v>
      </c>
      <c r="AG920" s="17" t="n">
        <v>170</v>
      </c>
      <c r="AH920" s="17" t="n">
        <v>170</v>
      </c>
      <c r="AI920" s="17" t="n">
        <v>170</v>
      </c>
      <c r="AJ920" s="17" t="n">
        <v>170</v>
      </c>
      <c r="AK920" s="17" t="n">
        <v>170</v>
      </c>
      <c r="AL920" s="17" t="n">
        <v>170</v>
      </c>
      <c r="AM920" s="17" t="n">
        <v>170</v>
      </c>
      <c r="AN920" s="17" t="n">
        <v>170</v>
      </c>
      <c r="AO920" s="17" t="n">
        <v>171</v>
      </c>
      <c r="AP920" s="17" t="n">
        <v>171</v>
      </c>
      <c r="AQ920" s="17" t="n">
        <v>171</v>
      </c>
      <c r="AR920" s="17" t="n">
        <v>171</v>
      </c>
      <c r="AS920" s="18" t="inlineStr">
        <is>
          <t>OK</t>
        </is>
      </c>
      <c r="AT920" t="inlineStr"/>
    </row>
    <row r="921">
      <c r="A921" s="14" t="inlineStr">
        <is>
          <t>NOC17407</t>
        </is>
      </c>
      <c r="B921" s="14" t="inlineStr">
        <is>
          <t>NOCCO BLOOD ORANGE DEL SOL 330ml</t>
        </is>
      </c>
      <c r="C921" s="14" t="inlineStr">
        <is>
          <t>RTD &amp; SNACKS</t>
        </is>
      </c>
      <c r="D921" s="14" t="inlineStr">
        <is>
          <t>03 BRONZE</t>
        </is>
      </c>
      <c r="E921" s="19" t="inlineStr">
        <is>
          <t>Planner Factor</t>
        </is>
      </c>
      <c r="AF921" s="20" t="n">
        <v>1</v>
      </c>
      <c r="AG921" s="20" t="n">
        <v>1</v>
      </c>
      <c r="AH921" s="20" t="n">
        <v>1</v>
      </c>
      <c r="AI921" s="20" t="n">
        <v>1</v>
      </c>
      <c r="AJ921" s="20" t="n">
        <v>1</v>
      </c>
      <c r="AK921" s="20" t="n">
        <v>1</v>
      </c>
      <c r="AL921" s="20" t="n">
        <v>1</v>
      </c>
      <c r="AM921" s="20" t="n">
        <v>1</v>
      </c>
      <c r="AN921" s="20" t="n">
        <v>1</v>
      </c>
      <c r="AO921" s="20" t="n">
        <v>1</v>
      </c>
      <c r="AP921" s="20" t="n">
        <v>1</v>
      </c>
      <c r="AQ921" s="20" t="n">
        <v>1</v>
      </c>
      <c r="AR921" s="20" t="n">
        <v>1</v>
      </c>
      <c r="AS921" s="18" t="inlineStr">
        <is>
          <t>OK</t>
        </is>
      </c>
      <c r="AT921" t="inlineStr"/>
    </row>
    <row r="922">
      <c r="A922" s="14" t="inlineStr">
        <is>
          <t>NOC17407</t>
        </is>
      </c>
      <c r="B922" s="14" t="inlineStr">
        <is>
          <t>NOCCO BLOOD ORANGE DEL SOL 330ml</t>
        </is>
      </c>
      <c r="C922" s="14" t="inlineStr">
        <is>
          <t>RTD &amp; SNACKS</t>
        </is>
      </c>
      <c r="D922" s="14" t="inlineStr">
        <is>
          <t>03 BRONZE</t>
        </is>
      </c>
      <c r="E922" s="15" t="inlineStr">
        <is>
          <t>Adjusted FC</t>
        </is>
      </c>
      <c r="AF922" s="21">
        <f>ROUND(AF920*AF921,0)</f>
        <v/>
      </c>
      <c r="AG922" s="21">
        <f>ROUND(AG920*AG921,0)</f>
        <v/>
      </c>
      <c r="AH922" s="21">
        <f>ROUND(AH920*AH921,0)</f>
        <v/>
      </c>
      <c r="AI922" s="21">
        <f>ROUND(AI920*AI921,0)</f>
        <v/>
      </c>
      <c r="AJ922" s="21">
        <f>ROUND(AJ920*AJ921,0)</f>
        <v/>
      </c>
      <c r="AK922" s="21">
        <f>ROUND(AK920*AK921,0)</f>
        <v/>
      </c>
      <c r="AL922" s="21">
        <f>ROUND(AL920*AL921,0)</f>
        <v/>
      </c>
      <c r="AM922" s="21">
        <f>ROUND(AM920*AM921,0)</f>
        <v/>
      </c>
      <c r="AN922" s="21">
        <f>ROUND(AN920*AN921,0)</f>
        <v/>
      </c>
      <c r="AO922" s="21">
        <f>ROUND(AO920*AO921,0)</f>
        <v/>
      </c>
      <c r="AP922" s="21">
        <f>ROUND(AP920*AP921,0)</f>
        <v/>
      </c>
      <c r="AQ922" s="21">
        <f>ROUND(AQ920*AQ921,0)</f>
        <v/>
      </c>
      <c r="AR922" s="21">
        <f>ROUND(AR920*AR921,0)</f>
        <v/>
      </c>
      <c r="AS922" s="18" t="inlineStr">
        <is>
          <t>OK</t>
        </is>
      </c>
      <c r="AT922" t="inlineStr"/>
    </row>
    <row r="923">
      <c r="A923" s="14" t="inlineStr">
        <is>
          <t>NOC17407</t>
        </is>
      </c>
      <c r="B923" s="14" t="inlineStr">
        <is>
          <t>NOCCO BLOOD ORANGE DEL SOL 330ml</t>
        </is>
      </c>
      <c r="C923" s="14" t="inlineStr">
        <is>
          <t>RTD &amp; SNACKS</t>
        </is>
      </c>
      <c r="D923" s="14" t="inlineStr">
        <is>
          <t>03 BRONZE</t>
        </is>
      </c>
      <c r="E923" s="22" t="inlineStr">
        <is>
          <t>VP on-top</t>
        </is>
      </c>
      <c r="AF923" s="23">
        <f>IF('Demand Input VP'!F171="",0,'Demand Input VP'!F171)</f>
        <v/>
      </c>
      <c r="AG923" s="23">
        <f>IF('Demand Input VP'!G171="",0,'Demand Input VP'!G171)</f>
        <v/>
      </c>
      <c r="AH923" s="23">
        <f>IF('Demand Input VP'!H171="",0,'Demand Input VP'!H171)</f>
        <v/>
      </c>
      <c r="AI923" s="23">
        <f>IF('Demand Input VP'!I171="",0,'Demand Input VP'!I171)</f>
        <v/>
      </c>
      <c r="AJ923" s="23">
        <f>IF('Demand Input VP'!J171="",0,'Demand Input VP'!J171)</f>
        <v/>
      </c>
      <c r="AK923" s="23">
        <f>IF('Demand Input VP'!K171="",0,'Demand Input VP'!K171)</f>
        <v/>
      </c>
      <c r="AL923" s="23">
        <f>IF('Demand Input VP'!L171="",0,'Demand Input VP'!L171)</f>
        <v/>
      </c>
      <c r="AM923" s="23">
        <f>IF('Demand Input VP'!M171="",0,'Demand Input VP'!M171)</f>
        <v/>
      </c>
      <c r="AN923" s="23">
        <f>IF('Demand Input VP'!N171="",0,'Demand Input VP'!N171)</f>
        <v/>
      </c>
      <c r="AO923" s="23">
        <f>IF('Demand Input VP'!O171="",0,'Demand Input VP'!O171)</f>
        <v/>
      </c>
      <c r="AP923" s="23">
        <f>IF('Demand Input VP'!P171="",0,'Demand Input VP'!P171)</f>
        <v/>
      </c>
      <c r="AQ923" s="23">
        <f>IF('Demand Input VP'!Q171="",0,'Demand Input VP'!Q171)</f>
        <v/>
      </c>
      <c r="AR923" s="23">
        <f>IF('Demand Input VP'!R171="",0,'Demand Input VP'!R171)</f>
        <v/>
      </c>
      <c r="AS923" s="18" t="inlineStr">
        <is>
          <t>OK</t>
        </is>
      </c>
      <c r="AT923" t="inlineStr"/>
    </row>
    <row r="924">
      <c r="A924" s="14" t="inlineStr">
        <is>
          <t>NOC17407</t>
        </is>
      </c>
      <c r="B924" s="14" t="inlineStr">
        <is>
          <t>NOCCO BLOOD ORANGE DEL SOL 330ml</t>
        </is>
      </c>
      <c r="C924" s="14" t="inlineStr">
        <is>
          <t>RTD &amp; SNACKS</t>
        </is>
      </c>
      <c r="D924" s="14" t="inlineStr">
        <is>
          <t>03 BRONZE</t>
        </is>
      </c>
      <c r="E924" s="22" t="inlineStr">
        <is>
          <t>VP regular</t>
        </is>
      </c>
      <c r="AF924">
        <f>IF('Demand Input VP'!F172="",0,'Demand Input VP'!F172)</f>
        <v/>
      </c>
      <c r="AG924">
        <f>IF('Demand Input VP'!G172="",0,'Demand Input VP'!G172)</f>
        <v/>
      </c>
      <c r="AH924">
        <f>IF('Demand Input VP'!H172="",0,'Demand Input VP'!H172)</f>
        <v/>
      </c>
      <c r="AI924">
        <f>IF('Demand Input VP'!I172="",0,'Demand Input VP'!I172)</f>
        <v/>
      </c>
      <c r="AJ924">
        <f>IF('Demand Input VP'!J172="",0,'Demand Input VP'!J172)</f>
        <v/>
      </c>
      <c r="AK924">
        <f>IF('Demand Input VP'!K172="",0,'Demand Input VP'!K172)</f>
        <v/>
      </c>
      <c r="AL924">
        <f>IF('Demand Input VP'!L172="",0,'Demand Input VP'!L172)</f>
        <v/>
      </c>
      <c r="AM924">
        <f>IF('Demand Input VP'!M172="",0,'Demand Input VP'!M172)</f>
        <v/>
      </c>
      <c r="AN924">
        <f>IF('Demand Input VP'!N172="",0,'Demand Input VP'!N172)</f>
        <v/>
      </c>
      <c r="AO924">
        <f>IF('Demand Input VP'!O172="",0,'Demand Input VP'!O172)</f>
        <v/>
      </c>
      <c r="AP924">
        <f>IF('Demand Input VP'!P172="",0,'Demand Input VP'!P172)</f>
        <v/>
      </c>
      <c r="AQ924">
        <f>IF('Demand Input VP'!Q172="",0,'Demand Input VP'!Q172)</f>
        <v/>
      </c>
      <c r="AR924">
        <f>IF('Demand Input VP'!R172="",0,'Demand Input VP'!R172)</f>
        <v/>
      </c>
      <c r="AS924" s="18" t="inlineStr">
        <is>
          <t>OK</t>
        </is>
      </c>
      <c r="AT924" t="inlineStr"/>
    </row>
    <row r="925">
      <c r="A925" s="14" t="inlineStr">
        <is>
          <t>NOC17407</t>
        </is>
      </c>
      <c r="B925" s="14" t="inlineStr">
        <is>
          <t>NOCCO BLOOD ORANGE DEL SOL 330ml</t>
        </is>
      </c>
      <c r="C925" s="14" t="inlineStr">
        <is>
          <t>RTD &amp; SNACKS</t>
        </is>
      </c>
      <c r="D925" s="14" t="inlineStr">
        <is>
          <t>03 BRONZE</t>
        </is>
      </c>
      <c r="E925" s="22" t="inlineStr">
        <is>
          <t>MP on-top</t>
        </is>
      </c>
      <c r="AF925" s="23">
        <f>IF('Demand Input MP'!F171="",0,'Demand Input MP'!F171)</f>
        <v/>
      </c>
      <c r="AG925" s="23">
        <f>IF('Demand Input MP'!G171="",0,'Demand Input MP'!G171)</f>
        <v/>
      </c>
      <c r="AH925" s="23">
        <f>IF('Demand Input MP'!H171="",0,'Demand Input MP'!H171)</f>
        <v/>
      </c>
      <c r="AI925" s="23">
        <f>IF('Demand Input MP'!I171="",0,'Demand Input MP'!I171)</f>
        <v/>
      </c>
      <c r="AJ925" s="23">
        <f>IF('Demand Input MP'!J171="",0,'Demand Input MP'!J171)</f>
        <v/>
      </c>
      <c r="AK925" s="23">
        <f>IF('Demand Input MP'!K171="",0,'Demand Input MP'!K171)</f>
        <v/>
      </c>
      <c r="AL925" s="23">
        <f>IF('Demand Input MP'!L171="",0,'Demand Input MP'!L171)</f>
        <v/>
      </c>
      <c r="AM925" s="23">
        <f>IF('Demand Input MP'!M171="",0,'Demand Input MP'!M171)</f>
        <v/>
      </c>
      <c r="AN925" s="23">
        <f>IF('Demand Input MP'!N171="",0,'Demand Input MP'!N171)</f>
        <v/>
      </c>
      <c r="AO925" s="23">
        <f>IF('Demand Input MP'!O171="",0,'Demand Input MP'!O171)</f>
        <v/>
      </c>
      <c r="AP925" s="23">
        <f>IF('Demand Input MP'!P171="",0,'Demand Input MP'!P171)</f>
        <v/>
      </c>
      <c r="AQ925" s="23">
        <f>IF('Demand Input MP'!Q171="",0,'Demand Input MP'!Q171)</f>
        <v/>
      </c>
      <c r="AR925" s="23">
        <f>IF('Demand Input MP'!R171="",0,'Demand Input MP'!R171)</f>
        <v/>
      </c>
      <c r="AS925" s="18" t="inlineStr">
        <is>
          <t>OK</t>
        </is>
      </c>
      <c r="AT925" t="inlineStr"/>
    </row>
    <row r="926">
      <c r="A926" s="14" t="inlineStr">
        <is>
          <t>NOC17407</t>
        </is>
      </c>
      <c r="B926" s="14" t="inlineStr">
        <is>
          <t>NOCCO BLOOD ORANGE DEL SOL 330ml</t>
        </is>
      </c>
      <c r="C926" s="14" t="inlineStr">
        <is>
          <t>RTD &amp; SNACKS</t>
        </is>
      </c>
      <c r="D926" s="14" t="inlineStr">
        <is>
          <t>03 BRONZE</t>
        </is>
      </c>
      <c r="E926" s="22" t="inlineStr">
        <is>
          <t>MP regular</t>
        </is>
      </c>
      <c r="AF926">
        <f>IF('Demand Input MP'!F172="",0,'Demand Input MP'!F172)</f>
        <v/>
      </c>
      <c r="AG926">
        <f>IF('Demand Input MP'!G172="",0,'Demand Input MP'!G172)</f>
        <v/>
      </c>
      <c r="AH926">
        <f>IF('Demand Input MP'!H172="",0,'Demand Input MP'!H172)</f>
        <v/>
      </c>
      <c r="AI926">
        <f>IF('Demand Input MP'!I172="",0,'Demand Input MP'!I172)</f>
        <v/>
      </c>
      <c r="AJ926">
        <f>IF('Demand Input MP'!J172="",0,'Demand Input MP'!J172)</f>
        <v/>
      </c>
      <c r="AK926">
        <f>IF('Demand Input MP'!K172="",0,'Demand Input MP'!K172)</f>
        <v/>
      </c>
      <c r="AL926">
        <f>IF('Demand Input MP'!L172="",0,'Demand Input MP'!L172)</f>
        <v/>
      </c>
      <c r="AM926">
        <f>IF('Demand Input MP'!M172="",0,'Demand Input MP'!M172)</f>
        <v/>
      </c>
      <c r="AN926">
        <f>IF('Demand Input MP'!N172="",0,'Demand Input MP'!N172)</f>
        <v/>
      </c>
      <c r="AO926">
        <f>IF('Demand Input MP'!O172="",0,'Demand Input MP'!O172)</f>
        <v/>
      </c>
      <c r="AP926">
        <f>IF('Demand Input MP'!P172="",0,'Demand Input MP'!P172)</f>
        <v/>
      </c>
      <c r="AQ926">
        <f>IF('Demand Input MP'!Q172="",0,'Demand Input MP'!Q172)</f>
        <v/>
      </c>
      <c r="AR926">
        <f>IF('Demand Input MP'!R172="",0,'Demand Input MP'!R172)</f>
        <v/>
      </c>
      <c r="AS926" s="18" t="inlineStr">
        <is>
          <t>OK</t>
        </is>
      </c>
      <c r="AT926" t="inlineStr"/>
    </row>
    <row r="927">
      <c r="A927" s="14" t="inlineStr">
        <is>
          <t>NOC17407</t>
        </is>
      </c>
      <c r="B927" s="14" t="inlineStr">
        <is>
          <t>NOCCO BLOOD ORANGE DEL SOL 330ml</t>
        </is>
      </c>
      <c r="C927" s="14" t="inlineStr">
        <is>
          <t>RTD &amp; SNACKS</t>
        </is>
      </c>
      <c r="D927" s="14" t="inlineStr">
        <is>
          <t>03 BRONZE</t>
        </is>
      </c>
      <c r="E927" s="15" t="inlineStr">
        <is>
          <t>On-top Total</t>
        </is>
      </c>
      <c r="AF927" s="24">
        <f>SUM(AF923:AF926)</f>
        <v/>
      </c>
      <c r="AG927" s="24">
        <f>SUM(AG923:AG926)</f>
        <v/>
      </c>
      <c r="AH927" s="24">
        <f>SUM(AH923:AH926)</f>
        <v/>
      </c>
      <c r="AI927" s="24">
        <f>SUM(AI923:AI926)</f>
        <v/>
      </c>
      <c r="AJ927" s="24">
        <f>SUM(AJ923:AJ926)</f>
        <v/>
      </c>
      <c r="AK927" s="24">
        <f>SUM(AK923:AK926)</f>
        <v/>
      </c>
      <c r="AL927" s="24">
        <f>SUM(AL923:AL926)</f>
        <v/>
      </c>
      <c r="AM927" s="24">
        <f>SUM(AM923:AM926)</f>
        <v/>
      </c>
      <c r="AN927" s="24">
        <f>SUM(AN923:AN926)</f>
        <v/>
      </c>
      <c r="AO927" s="24">
        <f>SUM(AO923:AO926)</f>
        <v/>
      </c>
      <c r="AP927" s="24">
        <f>SUM(AP923:AP926)</f>
        <v/>
      </c>
      <c r="AQ927" s="24">
        <f>SUM(AQ923:AQ926)</f>
        <v/>
      </c>
      <c r="AR927" s="24">
        <f>SUM(AR923:AR926)</f>
        <v/>
      </c>
      <c r="AS927" s="18" t="inlineStr">
        <is>
          <t>OK</t>
        </is>
      </c>
      <c r="AT927" t="inlineStr"/>
    </row>
    <row r="928">
      <c r="A928" s="25" t="inlineStr">
        <is>
          <t>NOC17407</t>
        </is>
      </c>
      <c r="B928" s="25" t="inlineStr">
        <is>
          <t>NOCCO BLOOD ORANGE DEL SOL 330ml</t>
        </is>
      </c>
      <c r="C928" s="25" t="inlineStr">
        <is>
          <t>RTD &amp; SNACKS</t>
        </is>
      </c>
      <c r="D928" s="25" t="inlineStr">
        <is>
          <t>03 BRONZE</t>
        </is>
      </c>
      <c r="E928" s="26" t="inlineStr">
        <is>
          <t>TOTAL DEMAND</t>
        </is>
      </c>
      <c r="F928" s="27" t="n"/>
      <c r="G928" s="27" t="n"/>
      <c r="H928" s="27" t="n"/>
      <c r="I928" s="27" t="n"/>
      <c r="J928" s="27" t="n"/>
      <c r="K928" s="27" t="n"/>
      <c r="L928" s="27" t="n"/>
      <c r="M928" s="27" t="n"/>
      <c r="N928" s="27" t="n"/>
      <c r="O928" s="27" t="n"/>
      <c r="P928" s="27" t="n"/>
      <c r="Q928" s="27" t="n"/>
      <c r="R928" s="27" t="n"/>
      <c r="S928" s="27" t="n"/>
      <c r="T928" s="27" t="n"/>
      <c r="U928" s="27" t="n"/>
      <c r="V928" s="27" t="n"/>
      <c r="W928" s="27" t="n"/>
      <c r="X928" s="27" t="n"/>
      <c r="Y928" s="27" t="n"/>
      <c r="Z928" s="27" t="n"/>
      <c r="AA928" s="27" t="n"/>
      <c r="AB928" s="27" t="n"/>
      <c r="AC928" s="27" t="n"/>
      <c r="AD928" s="27" t="n"/>
      <c r="AE928" s="27" t="n"/>
      <c r="AF928" s="28">
        <f>AF922+AF927</f>
        <v/>
      </c>
      <c r="AG928" s="28">
        <f>AG922+AG927</f>
        <v/>
      </c>
      <c r="AH928" s="28">
        <f>AH922+AH927</f>
        <v/>
      </c>
      <c r="AI928" s="28">
        <f>AI922+AI927</f>
        <v/>
      </c>
      <c r="AJ928" s="28">
        <f>AJ922+AJ927</f>
        <v/>
      </c>
      <c r="AK928" s="28">
        <f>AK922+AK927</f>
        <v/>
      </c>
      <c r="AL928" s="28">
        <f>AL922+AL927</f>
        <v/>
      </c>
      <c r="AM928" s="28">
        <f>AM922+AM927</f>
        <v/>
      </c>
      <c r="AN928" s="28">
        <f>AN922+AN927</f>
        <v/>
      </c>
      <c r="AO928" s="28">
        <f>AO922+AO927</f>
        <v/>
      </c>
      <c r="AP928" s="28">
        <f>AP922+AP927</f>
        <v/>
      </c>
      <c r="AQ928" s="28">
        <f>AQ922+AQ927</f>
        <v/>
      </c>
      <c r="AR928" s="28">
        <f>AR922+AR927</f>
        <v/>
      </c>
      <c r="AS928" s="18" t="inlineStr">
        <is>
          <t>OK</t>
        </is>
      </c>
      <c r="AT928" t="inlineStr"/>
    </row>
    <row r="929">
      <c r="A929" s="14" t="inlineStr">
        <is>
          <t>NOC17407</t>
        </is>
      </c>
      <c r="B929" s="14" t="inlineStr">
        <is>
          <t>NOCCO BLOOD ORANGE DEL SOL 330ml</t>
        </is>
      </c>
      <c r="C929" s="14" t="inlineStr">
        <is>
          <t>RTD &amp; SNACKS</t>
        </is>
      </c>
      <c r="D929" s="14" t="inlineStr">
        <is>
          <t>03 BRONZE</t>
        </is>
      </c>
      <c r="E929" s="15" t="inlineStr"/>
      <c r="AS929" s="18" t="inlineStr">
        <is>
          <t>OK</t>
        </is>
      </c>
      <c r="AT929" t="inlineStr"/>
    </row>
    <row r="930">
      <c r="A930" s="7" t="inlineStr">
        <is>
          <t>NOC17412</t>
        </is>
      </c>
      <c r="B930" s="8" t="inlineStr">
        <is>
          <t>NOCCO Grand Sour 330ml</t>
        </is>
      </c>
      <c r="C930" s="9" t="inlineStr">
        <is>
          <t>RTD &amp; SNACKS</t>
        </is>
      </c>
      <c r="D930" s="9" t="inlineStr">
        <is>
          <t>03 BRONZE</t>
        </is>
      </c>
      <c r="E930" s="10" t="inlineStr"/>
      <c r="F930" s="11" t="n"/>
      <c r="G930" s="11" t="n"/>
      <c r="H930" s="11" t="n"/>
      <c r="I930" s="11" t="n"/>
      <c r="J930" s="11" t="n"/>
      <c r="K930" s="11" t="n"/>
      <c r="L930" s="11" t="n"/>
      <c r="M930" s="11" t="n"/>
      <c r="N930" s="11" t="n"/>
      <c r="O930" s="11" t="n"/>
      <c r="P930" s="11" t="n"/>
      <c r="Q930" s="11" t="n"/>
      <c r="R930" s="11" t="n"/>
      <c r="S930" s="11" t="n"/>
      <c r="T930" s="11" t="n"/>
      <c r="U930" s="11" t="n"/>
      <c r="V930" s="11" t="n"/>
      <c r="W930" s="11" t="n"/>
      <c r="X930" s="11" t="n"/>
      <c r="Y930" s="11" t="n"/>
      <c r="Z930" s="11" t="n"/>
      <c r="AA930" s="11" t="n"/>
      <c r="AB930" s="11" t="n"/>
      <c r="AC930" s="11" t="n"/>
      <c r="AD930" s="11" t="n"/>
      <c r="AE930" s="11" t="n"/>
      <c r="AF930" s="11" t="n"/>
      <c r="AG930" s="11" t="n"/>
      <c r="AH930" s="11" t="n"/>
      <c r="AI930" s="11" t="n"/>
      <c r="AJ930" s="11" t="n"/>
      <c r="AK930" s="11" t="n"/>
      <c r="AL930" s="11" t="n"/>
      <c r="AM930" s="11" t="n"/>
      <c r="AN930" s="11" t="n"/>
      <c r="AO930" s="11" t="n"/>
      <c r="AP930" s="11" t="n"/>
      <c r="AQ930" s="11" t="n"/>
      <c r="AR930" s="11" t="n"/>
      <c r="AS930" s="12" t="inlineStr">
        <is>
          <t>OK</t>
        </is>
      </c>
      <c r="AT930" s="13">
        <f>IF((IFERROR(VALUE('Demand Input MP'!F173),0)+IFERROR(VALUE('Demand Input MP'!G173),0)+IFERROR(VALUE('Demand Input MP'!H173),0)+IFERROR(VALUE('Demand Input MP'!I173),0)+IFERROR(VALUE('Demand Input MP'!J173),0)+IFERROR(VALUE('Demand Input MP'!K173),0)+IFERROR(VALUE('Demand Input MP'!L173),0)+IFERROR(VALUE('Demand Input MP'!M173),0)+IFERROR(VALUE('Demand Input MP'!N173),0)+IFERROR(VALUE('Demand Input MP'!O173),0)+IFERROR(VALUE('Demand Input MP'!P173),0)+IFERROR(VALUE('Demand Input MP'!Q173),0)+IFERROR(VALUE('Demand Input MP'!R173),0))&gt;0,"PROMO","")</f>
        <v/>
      </c>
    </row>
    <row r="931">
      <c r="A931" s="14" t="inlineStr">
        <is>
          <t>NOC17412</t>
        </is>
      </c>
      <c r="B931" s="14" t="inlineStr">
        <is>
          <t>NOCCO Grand Sour 330ml</t>
        </is>
      </c>
      <c r="C931" s="14" t="inlineStr">
        <is>
          <t>RTD &amp; SNACKS</t>
        </is>
      </c>
      <c r="D931" s="14" t="inlineStr">
        <is>
          <t>03 BRONZE</t>
        </is>
      </c>
      <c r="E931" s="15" t="inlineStr">
        <is>
          <t>Baseline FC</t>
        </is>
      </c>
      <c r="F931" s="16" t="n">
        <v>63</v>
      </c>
      <c r="G931" s="16" t="n">
        <v>49</v>
      </c>
      <c r="H931" s="16" t="n">
        <v>99</v>
      </c>
      <c r="I931" s="16" t="n">
        <v>86</v>
      </c>
      <c r="J931" s="16" t="n">
        <v>70</v>
      </c>
      <c r="K931" s="16" t="n">
        <v>104</v>
      </c>
      <c r="L931" s="16" t="n">
        <v>40</v>
      </c>
      <c r="M931" s="16" t="n">
        <v>9</v>
      </c>
      <c r="N931" s="16" t="n">
        <v>52</v>
      </c>
      <c r="O931" s="16" t="n">
        <v>85</v>
      </c>
      <c r="P931" s="16" t="n">
        <v>186</v>
      </c>
      <c r="Q931" s="16" t="n">
        <v>80</v>
      </c>
      <c r="R931" s="16" t="n">
        <v>99</v>
      </c>
      <c r="S931" s="16" t="n">
        <v>83</v>
      </c>
      <c r="T931" s="16" t="n">
        <v>95</v>
      </c>
      <c r="U931" s="16" t="n">
        <v>137</v>
      </c>
      <c r="V931" s="16" t="n">
        <v>239</v>
      </c>
      <c r="W931" s="16" t="n">
        <v>110</v>
      </c>
      <c r="X931" s="16" t="n">
        <v>114</v>
      </c>
      <c r="Y931" s="16" t="n">
        <v>130</v>
      </c>
      <c r="Z931" s="16" t="n">
        <v>123</v>
      </c>
      <c r="AA931" s="16" t="n">
        <v>86</v>
      </c>
      <c r="AB931" s="16" t="n">
        <v>151</v>
      </c>
      <c r="AC931" s="16" t="n">
        <v>133</v>
      </c>
      <c r="AD931" s="16" t="n">
        <v>62</v>
      </c>
      <c r="AE931" s="16" t="n">
        <v>113</v>
      </c>
      <c r="AF931" s="17" t="n">
        <v>112</v>
      </c>
      <c r="AG931" s="17" t="n">
        <v>112</v>
      </c>
      <c r="AH931" s="17" t="n">
        <v>112</v>
      </c>
      <c r="AI931" s="17" t="n">
        <v>112</v>
      </c>
      <c r="AJ931" s="17" t="n">
        <v>112</v>
      </c>
      <c r="AK931" s="17" t="n">
        <v>112</v>
      </c>
      <c r="AL931" s="17" t="n">
        <v>112</v>
      </c>
      <c r="AM931" s="17" t="n">
        <v>112</v>
      </c>
      <c r="AN931" s="17" t="n">
        <v>112</v>
      </c>
      <c r="AO931" s="17" t="n">
        <v>112</v>
      </c>
      <c r="AP931" s="17" t="n">
        <v>112</v>
      </c>
      <c r="AQ931" s="17" t="n">
        <v>112</v>
      </c>
      <c r="AR931" s="17" t="n">
        <v>112</v>
      </c>
      <c r="AS931" s="18" t="inlineStr">
        <is>
          <t>OK</t>
        </is>
      </c>
      <c r="AT931" t="inlineStr"/>
    </row>
    <row r="932">
      <c r="A932" s="14" t="inlineStr">
        <is>
          <t>NOC17412</t>
        </is>
      </c>
      <c r="B932" s="14" t="inlineStr">
        <is>
          <t>NOCCO Grand Sour 330ml</t>
        </is>
      </c>
      <c r="C932" s="14" t="inlineStr">
        <is>
          <t>RTD &amp; SNACKS</t>
        </is>
      </c>
      <c r="D932" s="14" t="inlineStr">
        <is>
          <t>03 BRONZE</t>
        </is>
      </c>
      <c r="E932" s="19" t="inlineStr">
        <is>
          <t>Planner Factor</t>
        </is>
      </c>
      <c r="AF932" s="20" t="n">
        <v>1</v>
      </c>
      <c r="AG932" s="20" t="n">
        <v>1</v>
      </c>
      <c r="AH932" s="20" t="n">
        <v>1</v>
      </c>
      <c r="AI932" s="20" t="n">
        <v>1</v>
      </c>
      <c r="AJ932" s="20" t="n">
        <v>1</v>
      </c>
      <c r="AK932" s="20" t="n">
        <v>1</v>
      </c>
      <c r="AL932" s="20" t="n">
        <v>1</v>
      </c>
      <c r="AM932" s="20" t="n">
        <v>1</v>
      </c>
      <c r="AN932" s="20" t="n">
        <v>1</v>
      </c>
      <c r="AO932" s="20" t="n">
        <v>1</v>
      </c>
      <c r="AP932" s="20" t="n">
        <v>1</v>
      </c>
      <c r="AQ932" s="20" t="n">
        <v>1</v>
      </c>
      <c r="AR932" s="20" t="n">
        <v>1</v>
      </c>
      <c r="AS932" s="18" t="inlineStr">
        <is>
          <t>OK</t>
        </is>
      </c>
      <c r="AT932" t="inlineStr"/>
    </row>
    <row r="933">
      <c r="A933" s="14" t="inlineStr">
        <is>
          <t>NOC17412</t>
        </is>
      </c>
      <c r="B933" s="14" t="inlineStr">
        <is>
          <t>NOCCO Grand Sour 330ml</t>
        </is>
      </c>
      <c r="C933" s="14" t="inlineStr">
        <is>
          <t>RTD &amp; SNACKS</t>
        </is>
      </c>
      <c r="D933" s="14" t="inlineStr">
        <is>
          <t>03 BRONZE</t>
        </is>
      </c>
      <c r="E933" s="15" t="inlineStr">
        <is>
          <t>Adjusted FC</t>
        </is>
      </c>
      <c r="AF933" s="21">
        <f>ROUND(AF931*AF932,0)</f>
        <v/>
      </c>
      <c r="AG933" s="21">
        <f>ROUND(AG931*AG932,0)</f>
        <v/>
      </c>
      <c r="AH933" s="21">
        <f>ROUND(AH931*AH932,0)</f>
        <v/>
      </c>
      <c r="AI933" s="21">
        <f>ROUND(AI931*AI932,0)</f>
        <v/>
      </c>
      <c r="AJ933" s="21">
        <f>ROUND(AJ931*AJ932,0)</f>
        <v/>
      </c>
      <c r="AK933" s="21">
        <f>ROUND(AK931*AK932,0)</f>
        <v/>
      </c>
      <c r="AL933" s="21">
        <f>ROUND(AL931*AL932,0)</f>
        <v/>
      </c>
      <c r="AM933" s="21">
        <f>ROUND(AM931*AM932,0)</f>
        <v/>
      </c>
      <c r="AN933" s="21">
        <f>ROUND(AN931*AN932,0)</f>
        <v/>
      </c>
      <c r="AO933" s="21">
        <f>ROUND(AO931*AO932,0)</f>
        <v/>
      </c>
      <c r="AP933" s="21">
        <f>ROUND(AP931*AP932,0)</f>
        <v/>
      </c>
      <c r="AQ933" s="21">
        <f>ROUND(AQ931*AQ932,0)</f>
        <v/>
      </c>
      <c r="AR933" s="21">
        <f>ROUND(AR931*AR932,0)</f>
        <v/>
      </c>
      <c r="AS933" s="18" t="inlineStr">
        <is>
          <t>OK</t>
        </is>
      </c>
      <c r="AT933" t="inlineStr"/>
    </row>
    <row r="934">
      <c r="A934" s="14" t="inlineStr">
        <is>
          <t>NOC17412</t>
        </is>
      </c>
      <c r="B934" s="14" t="inlineStr">
        <is>
          <t>NOCCO Grand Sour 330ml</t>
        </is>
      </c>
      <c r="C934" s="14" t="inlineStr">
        <is>
          <t>RTD &amp; SNACKS</t>
        </is>
      </c>
      <c r="D934" s="14" t="inlineStr">
        <is>
          <t>03 BRONZE</t>
        </is>
      </c>
      <c r="E934" s="22" t="inlineStr">
        <is>
          <t>VP on-top</t>
        </is>
      </c>
      <c r="AF934" s="23">
        <f>IF('Demand Input VP'!F173="",0,'Demand Input VP'!F173)</f>
        <v/>
      </c>
      <c r="AG934" s="23">
        <f>IF('Demand Input VP'!G173="",0,'Demand Input VP'!G173)</f>
        <v/>
      </c>
      <c r="AH934" s="23">
        <f>IF('Demand Input VP'!H173="",0,'Demand Input VP'!H173)</f>
        <v/>
      </c>
      <c r="AI934" s="23">
        <f>IF('Demand Input VP'!I173="",0,'Demand Input VP'!I173)</f>
        <v/>
      </c>
      <c r="AJ934" s="23">
        <f>IF('Demand Input VP'!J173="",0,'Demand Input VP'!J173)</f>
        <v/>
      </c>
      <c r="AK934" s="23">
        <f>IF('Demand Input VP'!K173="",0,'Demand Input VP'!K173)</f>
        <v/>
      </c>
      <c r="AL934" s="23">
        <f>IF('Demand Input VP'!L173="",0,'Demand Input VP'!L173)</f>
        <v/>
      </c>
      <c r="AM934" s="23">
        <f>IF('Demand Input VP'!M173="",0,'Demand Input VP'!M173)</f>
        <v/>
      </c>
      <c r="AN934" s="23">
        <f>IF('Demand Input VP'!N173="",0,'Demand Input VP'!N173)</f>
        <v/>
      </c>
      <c r="AO934" s="23">
        <f>IF('Demand Input VP'!O173="",0,'Demand Input VP'!O173)</f>
        <v/>
      </c>
      <c r="AP934" s="23">
        <f>IF('Demand Input VP'!P173="",0,'Demand Input VP'!P173)</f>
        <v/>
      </c>
      <c r="AQ934" s="23">
        <f>IF('Demand Input VP'!Q173="",0,'Demand Input VP'!Q173)</f>
        <v/>
      </c>
      <c r="AR934" s="23">
        <f>IF('Demand Input VP'!R173="",0,'Demand Input VP'!R173)</f>
        <v/>
      </c>
      <c r="AS934" s="18" t="inlineStr">
        <is>
          <t>OK</t>
        </is>
      </c>
      <c r="AT934" t="inlineStr"/>
    </row>
    <row r="935">
      <c r="A935" s="14" t="inlineStr">
        <is>
          <t>NOC17412</t>
        </is>
      </c>
      <c r="B935" s="14" t="inlineStr">
        <is>
          <t>NOCCO Grand Sour 330ml</t>
        </is>
      </c>
      <c r="C935" s="14" t="inlineStr">
        <is>
          <t>RTD &amp; SNACKS</t>
        </is>
      </c>
      <c r="D935" s="14" t="inlineStr">
        <is>
          <t>03 BRONZE</t>
        </is>
      </c>
      <c r="E935" s="22" t="inlineStr">
        <is>
          <t>VP regular</t>
        </is>
      </c>
      <c r="AF935">
        <f>IF('Demand Input VP'!F174="",0,'Demand Input VP'!F174)</f>
        <v/>
      </c>
      <c r="AG935">
        <f>IF('Demand Input VP'!G174="",0,'Demand Input VP'!G174)</f>
        <v/>
      </c>
      <c r="AH935">
        <f>IF('Demand Input VP'!H174="",0,'Demand Input VP'!H174)</f>
        <v/>
      </c>
      <c r="AI935">
        <f>IF('Demand Input VP'!I174="",0,'Demand Input VP'!I174)</f>
        <v/>
      </c>
      <c r="AJ935">
        <f>IF('Demand Input VP'!J174="",0,'Demand Input VP'!J174)</f>
        <v/>
      </c>
      <c r="AK935">
        <f>IF('Demand Input VP'!K174="",0,'Demand Input VP'!K174)</f>
        <v/>
      </c>
      <c r="AL935">
        <f>IF('Demand Input VP'!L174="",0,'Demand Input VP'!L174)</f>
        <v/>
      </c>
      <c r="AM935">
        <f>IF('Demand Input VP'!M174="",0,'Demand Input VP'!M174)</f>
        <v/>
      </c>
      <c r="AN935">
        <f>IF('Demand Input VP'!N174="",0,'Demand Input VP'!N174)</f>
        <v/>
      </c>
      <c r="AO935">
        <f>IF('Demand Input VP'!O174="",0,'Demand Input VP'!O174)</f>
        <v/>
      </c>
      <c r="AP935">
        <f>IF('Demand Input VP'!P174="",0,'Demand Input VP'!P174)</f>
        <v/>
      </c>
      <c r="AQ935">
        <f>IF('Demand Input VP'!Q174="",0,'Demand Input VP'!Q174)</f>
        <v/>
      </c>
      <c r="AR935">
        <f>IF('Demand Input VP'!R174="",0,'Demand Input VP'!R174)</f>
        <v/>
      </c>
      <c r="AS935" s="18" t="inlineStr">
        <is>
          <t>OK</t>
        </is>
      </c>
      <c r="AT935" t="inlineStr"/>
    </row>
    <row r="936">
      <c r="A936" s="14" t="inlineStr">
        <is>
          <t>NOC17412</t>
        </is>
      </c>
      <c r="B936" s="14" t="inlineStr">
        <is>
          <t>NOCCO Grand Sour 330ml</t>
        </is>
      </c>
      <c r="C936" s="14" t="inlineStr">
        <is>
          <t>RTD &amp; SNACKS</t>
        </is>
      </c>
      <c r="D936" s="14" t="inlineStr">
        <is>
          <t>03 BRONZE</t>
        </is>
      </c>
      <c r="E936" s="22" t="inlineStr">
        <is>
          <t>MP on-top</t>
        </is>
      </c>
      <c r="AF936" s="23">
        <f>IF('Demand Input MP'!F173="",0,'Demand Input MP'!F173)</f>
        <v/>
      </c>
      <c r="AG936" s="23">
        <f>IF('Demand Input MP'!G173="",0,'Demand Input MP'!G173)</f>
        <v/>
      </c>
      <c r="AH936" s="23">
        <f>IF('Demand Input MP'!H173="",0,'Demand Input MP'!H173)</f>
        <v/>
      </c>
      <c r="AI936" s="23">
        <f>IF('Demand Input MP'!I173="",0,'Demand Input MP'!I173)</f>
        <v/>
      </c>
      <c r="AJ936" s="23">
        <f>IF('Demand Input MP'!J173="",0,'Demand Input MP'!J173)</f>
        <v/>
      </c>
      <c r="AK936" s="23">
        <f>IF('Demand Input MP'!K173="",0,'Demand Input MP'!K173)</f>
        <v/>
      </c>
      <c r="AL936" s="23">
        <f>IF('Demand Input MP'!L173="",0,'Demand Input MP'!L173)</f>
        <v/>
      </c>
      <c r="AM936" s="23">
        <f>IF('Demand Input MP'!M173="",0,'Demand Input MP'!M173)</f>
        <v/>
      </c>
      <c r="AN936" s="23">
        <f>IF('Demand Input MP'!N173="",0,'Demand Input MP'!N173)</f>
        <v/>
      </c>
      <c r="AO936" s="23">
        <f>IF('Demand Input MP'!O173="",0,'Demand Input MP'!O173)</f>
        <v/>
      </c>
      <c r="AP936" s="23">
        <f>IF('Demand Input MP'!P173="",0,'Demand Input MP'!P173)</f>
        <v/>
      </c>
      <c r="AQ936" s="23">
        <f>IF('Demand Input MP'!Q173="",0,'Demand Input MP'!Q173)</f>
        <v/>
      </c>
      <c r="AR936" s="23">
        <f>IF('Demand Input MP'!R173="",0,'Demand Input MP'!R173)</f>
        <v/>
      </c>
      <c r="AS936" s="18" t="inlineStr">
        <is>
          <t>OK</t>
        </is>
      </c>
      <c r="AT936" t="inlineStr"/>
    </row>
    <row r="937">
      <c r="A937" s="14" t="inlineStr">
        <is>
          <t>NOC17412</t>
        </is>
      </c>
      <c r="B937" s="14" t="inlineStr">
        <is>
          <t>NOCCO Grand Sour 330ml</t>
        </is>
      </c>
      <c r="C937" s="14" t="inlineStr">
        <is>
          <t>RTD &amp; SNACKS</t>
        </is>
      </c>
      <c r="D937" s="14" t="inlineStr">
        <is>
          <t>03 BRONZE</t>
        </is>
      </c>
      <c r="E937" s="22" t="inlineStr">
        <is>
          <t>MP regular</t>
        </is>
      </c>
      <c r="AF937">
        <f>IF('Demand Input MP'!F174="",0,'Demand Input MP'!F174)</f>
        <v/>
      </c>
      <c r="AG937">
        <f>IF('Demand Input MP'!G174="",0,'Demand Input MP'!G174)</f>
        <v/>
      </c>
      <c r="AH937">
        <f>IF('Demand Input MP'!H174="",0,'Demand Input MP'!H174)</f>
        <v/>
      </c>
      <c r="AI937">
        <f>IF('Demand Input MP'!I174="",0,'Demand Input MP'!I174)</f>
        <v/>
      </c>
      <c r="AJ937">
        <f>IF('Demand Input MP'!J174="",0,'Demand Input MP'!J174)</f>
        <v/>
      </c>
      <c r="AK937">
        <f>IF('Demand Input MP'!K174="",0,'Demand Input MP'!K174)</f>
        <v/>
      </c>
      <c r="AL937">
        <f>IF('Demand Input MP'!L174="",0,'Demand Input MP'!L174)</f>
        <v/>
      </c>
      <c r="AM937">
        <f>IF('Demand Input MP'!M174="",0,'Demand Input MP'!M174)</f>
        <v/>
      </c>
      <c r="AN937">
        <f>IF('Demand Input MP'!N174="",0,'Demand Input MP'!N174)</f>
        <v/>
      </c>
      <c r="AO937">
        <f>IF('Demand Input MP'!O174="",0,'Demand Input MP'!O174)</f>
        <v/>
      </c>
      <c r="AP937">
        <f>IF('Demand Input MP'!P174="",0,'Demand Input MP'!P174)</f>
        <v/>
      </c>
      <c r="AQ937">
        <f>IF('Demand Input MP'!Q174="",0,'Demand Input MP'!Q174)</f>
        <v/>
      </c>
      <c r="AR937">
        <f>IF('Demand Input MP'!R174="",0,'Demand Input MP'!R174)</f>
        <v/>
      </c>
      <c r="AS937" s="18" t="inlineStr">
        <is>
          <t>OK</t>
        </is>
      </c>
      <c r="AT937" t="inlineStr"/>
    </row>
    <row r="938">
      <c r="A938" s="14" t="inlineStr">
        <is>
          <t>NOC17412</t>
        </is>
      </c>
      <c r="B938" s="14" t="inlineStr">
        <is>
          <t>NOCCO Grand Sour 330ml</t>
        </is>
      </c>
      <c r="C938" s="14" t="inlineStr">
        <is>
          <t>RTD &amp; SNACKS</t>
        </is>
      </c>
      <c r="D938" s="14" t="inlineStr">
        <is>
          <t>03 BRONZE</t>
        </is>
      </c>
      <c r="E938" s="15" t="inlineStr">
        <is>
          <t>On-top Total</t>
        </is>
      </c>
      <c r="AF938" s="24">
        <f>SUM(AF934:AF937)</f>
        <v/>
      </c>
      <c r="AG938" s="24">
        <f>SUM(AG934:AG937)</f>
        <v/>
      </c>
      <c r="AH938" s="24">
        <f>SUM(AH934:AH937)</f>
        <v/>
      </c>
      <c r="AI938" s="24">
        <f>SUM(AI934:AI937)</f>
        <v/>
      </c>
      <c r="AJ938" s="24">
        <f>SUM(AJ934:AJ937)</f>
        <v/>
      </c>
      <c r="AK938" s="24">
        <f>SUM(AK934:AK937)</f>
        <v/>
      </c>
      <c r="AL938" s="24">
        <f>SUM(AL934:AL937)</f>
        <v/>
      </c>
      <c r="AM938" s="24">
        <f>SUM(AM934:AM937)</f>
        <v/>
      </c>
      <c r="AN938" s="24">
        <f>SUM(AN934:AN937)</f>
        <v/>
      </c>
      <c r="AO938" s="24">
        <f>SUM(AO934:AO937)</f>
        <v/>
      </c>
      <c r="AP938" s="24">
        <f>SUM(AP934:AP937)</f>
        <v/>
      </c>
      <c r="AQ938" s="24">
        <f>SUM(AQ934:AQ937)</f>
        <v/>
      </c>
      <c r="AR938" s="24">
        <f>SUM(AR934:AR937)</f>
        <v/>
      </c>
      <c r="AS938" s="18" t="inlineStr">
        <is>
          <t>OK</t>
        </is>
      </c>
      <c r="AT938" t="inlineStr"/>
    </row>
    <row r="939">
      <c r="A939" s="25" t="inlineStr">
        <is>
          <t>NOC17412</t>
        </is>
      </c>
      <c r="B939" s="25" t="inlineStr">
        <is>
          <t>NOCCO Grand Sour 330ml</t>
        </is>
      </c>
      <c r="C939" s="25" t="inlineStr">
        <is>
          <t>RTD &amp; SNACKS</t>
        </is>
      </c>
      <c r="D939" s="25" t="inlineStr">
        <is>
          <t>03 BRONZE</t>
        </is>
      </c>
      <c r="E939" s="26" t="inlineStr">
        <is>
          <t>TOTAL DEMAND</t>
        </is>
      </c>
      <c r="F939" s="27" t="n"/>
      <c r="G939" s="27" t="n"/>
      <c r="H939" s="27" t="n"/>
      <c r="I939" s="27" t="n"/>
      <c r="J939" s="27" t="n"/>
      <c r="K939" s="27" t="n"/>
      <c r="L939" s="27" t="n"/>
      <c r="M939" s="27" t="n"/>
      <c r="N939" s="27" t="n"/>
      <c r="O939" s="27" t="n"/>
      <c r="P939" s="27" t="n"/>
      <c r="Q939" s="27" t="n"/>
      <c r="R939" s="27" t="n"/>
      <c r="S939" s="27" t="n"/>
      <c r="T939" s="27" t="n"/>
      <c r="U939" s="27" t="n"/>
      <c r="V939" s="27" t="n"/>
      <c r="W939" s="27" t="n"/>
      <c r="X939" s="27" t="n"/>
      <c r="Y939" s="27" t="n"/>
      <c r="Z939" s="27" t="n"/>
      <c r="AA939" s="27" t="n"/>
      <c r="AB939" s="27" t="n"/>
      <c r="AC939" s="27" t="n"/>
      <c r="AD939" s="27" t="n"/>
      <c r="AE939" s="27" t="n"/>
      <c r="AF939" s="28">
        <f>AF933+AF938</f>
        <v/>
      </c>
      <c r="AG939" s="28">
        <f>AG933+AG938</f>
        <v/>
      </c>
      <c r="AH939" s="28">
        <f>AH933+AH938</f>
        <v/>
      </c>
      <c r="AI939" s="28">
        <f>AI933+AI938</f>
        <v/>
      </c>
      <c r="AJ939" s="28">
        <f>AJ933+AJ938</f>
        <v/>
      </c>
      <c r="AK939" s="28">
        <f>AK933+AK938</f>
        <v/>
      </c>
      <c r="AL939" s="28">
        <f>AL933+AL938</f>
        <v/>
      </c>
      <c r="AM939" s="28">
        <f>AM933+AM938</f>
        <v/>
      </c>
      <c r="AN939" s="28">
        <f>AN933+AN938</f>
        <v/>
      </c>
      <c r="AO939" s="28">
        <f>AO933+AO938</f>
        <v/>
      </c>
      <c r="AP939" s="28">
        <f>AP933+AP938</f>
        <v/>
      </c>
      <c r="AQ939" s="28">
        <f>AQ933+AQ938</f>
        <v/>
      </c>
      <c r="AR939" s="28">
        <f>AR933+AR938</f>
        <v/>
      </c>
      <c r="AS939" s="18" t="inlineStr">
        <is>
          <t>OK</t>
        </is>
      </c>
      <c r="AT939" t="inlineStr"/>
    </row>
    <row r="940">
      <c r="A940" s="14" t="inlineStr">
        <is>
          <t>NOC17412</t>
        </is>
      </c>
      <c r="B940" s="14" t="inlineStr">
        <is>
          <t>NOCCO Grand Sour 330ml</t>
        </is>
      </c>
      <c r="C940" s="14" t="inlineStr">
        <is>
          <t>RTD &amp; SNACKS</t>
        </is>
      </c>
      <c r="D940" s="14" t="inlineStr">
        <is>
          <t>03 BRONZE</t>
        </is>
      </c>
      <c r="E940" s="15" t="inlineStr"/>
      <c r="AS940" s="18" t="inlineStr">
        <is>
          <t>OK</t>
        </is>
      </c>
      <c r="AT940" t="inlineStr"/>
    </row>
    <row r="941">
      <c r="A941" s="7" t="inlineStr">
        <is>
          <t>NUT00846</t>
        </is>
      </c>
      <c r="B941" s="8" t="inlineStr">
        <is>
          <t>ElastiJoint 384g Fruit Punch</t>
        </is>
      </c>
      <c r="C941" s="9" t="inlineStr">
        <is>
          <t>SPORTSKA PREHRANA</t>
        </is>
      </c>
      <c r="D941" s="9" t="inlineStr">
        <is>
          <t>02 SILVER</t>
        </is>
      </c>
      <c r="E941" s="10" t="inlineStr"/>
      <c r="F941" s="11" t="n"/>
      <c r="G941" s="11" t="n"/>
      <c r="H941" s="11" t="n"/>
      <c r="I941" s="11" t="n"/>
      <c r="J941" s="11" t="n"/>
      <c r="K941" s="11" t="n"/>
      <c r="L941" s="11" t="n"/>
      <c r="M941" s="11" t="n"/>
      <c r="N941" s="11" t="n"/>
      <c r="O941" s="11" t="n"/>
      <c r="P941" s="11" t="n"/>
      <c r="Q941" s="11" t="n"/>
      <c r="R941" s="11" t="n"/>
      <c r="S941" s="11" t="n"/>
      <c r="T941" s="11" t="n"/>
      <c r="U941" s="11" t="n"/>
      <c r="V941" s="11" t="n"/>
      <c r="W941" s="11" t="n"/>
      <c r="X941" s="11" t="n"/>
      <c r="Y941" s="11" t="n"/>
      <c r="Z941" s="11" t="n"/>
      <c r="AA941" s="11" t="n"/>
      <c r="AB941" s="11" t="n"/>
      <c r="AC941" s="11" t="n"/>
      <c r="AD941" s="11" t="n"/>
      <c r="AE941" s="11" t="n"/>
      <c r="AF941" s="11" t="n"/>
      <c r="AG941" s="11" t="n"/>
      <c r="AH941" s="11" t="n"/>
      <c r="AI941" s="11" t="n"/>
      <c r="AJ941" s="11" t="n"/>
      <c r="AK941" s="11" t="n"/>
      <c r="AL941" s="11" t="n"/>
      <c r="AM941" s="11" t="n"/>
      <c r="AN941" s="11" t="n"/>
      <c r="AO941" s="11" t="n"/>
      <c r="AP941" s="11" t="n"/>
      <c r="AQ941" s="11" t="n"/>
      <c r="AR941" s="11" t="n"/>
      <c r="AS941" s="12" t="inlineStr">
        <is>
          <t>OK</t>
        </is>
      </c>
      <c r="AT941" s="13">
        <f>IF((IFERROR(VALUE('Demand Input MP'!F175),0)+IFERROR(VALUE('Demand Input MP'!G175),0)+IFERROR(VALUE('Demand Input MP'!H175),0)+IFERROR(VALUE('Demand Input MP'!I175),0)+IFERROR(VALUE('Demand Input MP'!J175),0)+IFERROR(VALUE('Demand Input MP'!K175),0)+IFERROR(VALUE('Demand Input MP'!L175),0)+IFERROR(VALUE('Demand Input MP'!M175),0)+IFERROR(VALUE('Demand Input MP'!N175),0)+IFERROR(VALUE('Demand Input MP'!O175),0)+IFERROR(VALUE('Demand Input MP'!P175),0)+IFERROR(VALUE('Demand Input MP'!Q175),0)+IFERROR(VALUE('Demand Input MP'!R175),0))&gt;0,"PROMO","")</f>
        <v/>
      </c>
    </row>
    <row r="942">
      <c r="A942" s="14" t="inlineStr">
        <is>
          <t>NUT00846</t>
        </is>
      </c>
      <c r="B942" s="14" t="inlineStr">
        <is>
          <t>ElastiJoint 384g Fruit Punch</t>
        </is>
      </c>
      <c r="C942" s="14" t="inlineStr">
        <is>
          <t>SPORTSKA PREHRANA</t>
        </is>
      </c>
      <c r="D942" s="14" t="inlineStr">
        <is>
          <t>02 SILVER</t>
        </is>
      </c>
      <c r="E942" s="15" t="inlineStr">
        <is>
          <t>Baseline FC</t>
        </is>
      </c>
      <c r="F942" s="16" t="n">
        <v>23</v>
      </c>
      <c r="G942" s="16" t="n">
        <v>18</v>
      </c>
      <c r="H942" s="16" t="n">
        <v>15</v>
      </c>
      <c r="I942" s="16" t="n">
        <v>22</v>
      </c>
      <c r="J942" s="16" t="n">
        <v>16</v>
      </c>
      <c r="K942" s="16" t="n">
        <v>18</v>
      </c>
      <c r="L942" s="16" t="n">
        <v>14</v>
      </c>
      <c r="M942" s="16" t="n">
        <v>1</v>
      </c>
      <c r="N942" s="16" t="n">
        <v>1</v>
      </c>
      <c r="O942" s="16" t="n">
        <v>1</v>
      </c>
      <c r="P942" s="16" t="n">
        <v>10</v>
      </c>
      <c r="Q942" s="16" t="n">
        <v>12</v>
      </c>
      <c r="R942" s="16" t="n">
        <v>9</v>
      </c>
      <c r="S942" s="16" t="n">
        <v>10</v>
      </c>
      <c r="T942" s="16" t="n">
        <v>5</v>
      </c>
      <c r="U942" s="16" t="n">
        <v>4</v>
      </c>
      <c r="V942" s="16" t="n">
        <v>6</v>
      </c>
      <c r="W942" s="16" t="n">
        <v>6</v>
      </c>
      <c r="X942" s="16" t="n">
        <v>7</v>
      </c>
      <c r="Y942" s="16" t="n">
        <v>9</v>
      </c>
      <c r="Z942" s="16" t="n">
        <v>7</v>
      </c>
      <c r="AA942" s="16" t="n">
        <v>12</v>
      </c>
      <c r="AB942" s="16" t="n">
        <v>19</v>
      </c>
      <c r="AC942" s="16" t="n">
        <v>19</v>
      </c>
      <c r="AD942" s="16" t="n">
        <v>16</v>
      </c>
      <c r="AE942" s="16" t="n">
        <v>16</v>
      </c>
      <c r="AF942" s="17" t="n">
        <v>16</v>
      </c>
      <c r="AG942" s="17" t="n">
        <v>16</v>
      </c>
      <c r="AH942" s="17" t="n">
        <v>16</v>
      </c>
      <c r="AI942" s="17" t="n">
        <v>16</v>
      </c>
      <c r="AJ942" s="17" t="n">
        <v>16</v>
      </c>
      <c r="AK942" s="17" t="n">
        <v>16</v>
      </c>
      <c r="AL942" s="17" t="n">
        <v>16</v>
      </c>
      <c r="AM942" s="17" t="n">
        <v>16</v>
      </c>
      <c r="AN942" s="17" t="n">
        <v>16</v>
      </c>
      <c r="AO942" s="17" t="n">
        <v>16</v>
      </c>
      <c r="AP942" s="17" t="n">
        <v>16</v>
      </c>
      <c r="AQ942" s="17" t="n">
        <v>16</v>
      </c>
      <c r="AR942" s="17" t="n">
        <v>16</v>
      </c>
      <c r="AS942" s="18" t="inlineStr">
        <is>
          <t>OK</t>
        </is>
      </c>
      <c r="AT942" t="inlineStr"/>
    </row>
    <row r="943">
      <c r="A943" s="14" t="inlineStr">
        <is>
          <t>NUT00846</t>
        </is>
      </c>
      <c r="B943" s="14" t="inlineStr">
        <is>
          <t>ElastiJoint 384g Fruit Punch</t>
        </is>
      </c>
      <c r="C943" s="14" t="inlineStr">
        <is>
          <t>SPORTSKA PREHRANA</t>
        </is>
      </c>
      <c r="D943" s="14" t="inlineStr">
        <is>
          <t>02 SILVER</t>
        </is>
      </c>
      <c r="E943" s="19" t="inlineStr">
        <is>
          <t>Planner Factor</t>
        </is>
      </c>
      <c r="AF943" s="20" t="n">
        <v>1</v>
      </c>
      <c r="AG943" s="20" t="n">
        <v>1</v>
      </c>
      <c r="AH943" s="20" t="n">
        <v>1</v>
      </c>
      <c r="AI943" s="20" t="n">
        <v>1</v>
      </c>
      <c r="AJ943" s="20" t="n">
        <v>1</v>
      </c>
      <c r="AK943" s="20" t="n">
        <v>1</v>
      </c>
      <c r="AL943" s="20" t="n">
        <v>1</v>
      </c>
      <c r="AM943" s="20" t="n">
        <v>1</v>
      </c>
      <c r="AN943" s="20" t="n">
        <v>1</v>
      </c>
      <c r="AO943" s="20" t="n">
        <v>1</v>
      </c>
      <c r="AP943" s="20" t="n">
        <v>1</v>
      </c>
      <c r="AQ943" s="20" t="n">
        <v>1</v>
      </c>
      <c r="AR943" s="20" t="n">
        <v>1</v>
      </c>
      <c r="AS943" s="18" t="inlineStr">
        <is>
          <t>OK</t>
        </is>
      </c>
      <c r="AT943" t="inlineStr"/>
    </row>
    <row r="944">
      <c r="A944" s="14" t="inlineStr">
        <is>
          <t>NUT00846</t>
        </is>
      </c>
      <c r="B944" s="14" t="inlineStr">
        <is>
          <t>ElastiJoint 384g Fruit Punch</t>
        </is>
      </c>
      <c r="C944" s="14" t="inlineStr">
        <is>
          <t>SPORTSKA PREHRANA</t>
        </is>
      </c>
      <c r="D944" s="14" t="inlineStr">
        <is>
          <t>02 SILVER</t>
        </is>
      </c>
      <c r="E944" s="15" t="inlineStr">
        <is>
          <t>Adjusted FC</t>
        </is>
      </c>
      <c r="AF944" s="21">
        <f>ROUND(AF942*AF943,0)</f>
        <v/>
      </c>
      <c r="AG944" s="21">
        <f>ROUND(AG942*AG943,0)</f>
        <v/>
      </c>
      <c r="AH944" s="21">
        <f>ROUND(AH942*AH943,0)</f>
        <v/>
      </c>
      <c r="AI944" s="21">
        <f>ROUND(AI942*AI943,0)</f>
        <v/>
      </c>
      <c r="AJ944" s="21">
        <f>ROUND(AJ942*AJ943,0)</f>
        <v/>
      </c>
      <c r="AK944" s="21">
        <f>ROUND(AK942*AK943,0)</f>
        <v/>
      </c>
      <c r="AL944" s="21">
        <f>ROUND(AL942*AL943,0)</f>
        <v/>
      </c>
      <c r="AM944" s="21">
        <f>ROUND(AM942*AM943,0)</f>
        <v/>
      </c>
      <c r="AN944" s="21">
        <f>ROUND(AN942*AN943,0)</f>
        <v/>
      </c>
      <c r="AO944" s="21">
        <f>ROUND(AO942*AO943,0)</f>
        <v/>
      </c>
      <c r="AP944" s="21">
        <f>ROUND(AP942*AP943,0)</f>
        <v/>
      </c>
      <c r="AQ944" s="21">
        <f>ROUND(AQ942*AQ943,0)</f>
        <v/>
      </c>
      <c r="AR944" s="21">
        <f>ROUND(AR942*AR943,0)</f>
        <v/>
      </c>
      <c r="AS944" s="18" t="inlineStr">
        <is>
          <t>OK</t>
        </is>
      </c>
      <c r="AT944" t="inlineStr"/>
    </row>
    <row r="945">
      <c r="A945" s="14" t="inlineStr">
        <is>
          <t>NUT00846</t>
        </is>
      </c>
      <c r="B945" s="14" t="inlineStr">
        <is>
          <t>ElastiJoint 384g Fruit Punch</t>
        </is>
      </c>
      <c r="C945" s="14" t="inlineStr">
        <is>
          <t>SPORTSKA PREHRANA</t>
        </is>
      </c>
      <c r="D945" s="14" t="inlineStr">
        <is>
          <t>02 SILVER</t>
        </is>
      </c>
      <c r="E945" s="22" t="inlineStr">
        <is>
          <t>VP on-top</t>
        </is>
      </c>
      <c r="AF945" s="23">
        <f>IF('Demand Input VP'!F175="",0,'Demand Input VP'!F175)</f>
        <v/>
      </c>
      <c r="AG945" s="23">
        <f>IF('Demand Input VP'!G175="",0,'Demand Input VP'!G175)</f>
        <v/>
      </c>
      <c r="AH945" s="23">
        <f>IF('Demand Input VP'!H175="",0,'Demand Input VP'!H175)</f>
        <v/>
      </c>
      <c r="AI945" s="23">
        <f>IF('Demand Input VP'!I175="",0,'Demand Input VP'!I175)</f>
        <v/>
      </c>
      <c r="AJ945" s="23">
        <f>IF('Demand Input VP'!J175="",0,'Demand Input VP'!J175)</f>
        <v/>
      </c>
      <c r="AK945" s="23">
        <f>IF('Demand Input VP'!K175="",0,'Demand Input VP'!K175)</f>
        <v/>
      </c>
      <c r="AL945" s="23">
        <f>IF('Demand Input VP'!L175="",0,'Demand Input VP'!L175)</f>
        <v/>
      </c>
      <c r="AM945" s="23">
        <f>IF('Demand Input VP'!M175="",0,'Demand Input VP'!M175)</f>
        <v/>
      </c>
      <c r="AN945" s="23">
        <f>IF('Demand Input VP'!N175="",0,'Demand Input VP'!N175)</f>
        <v/>
      </c>
      <c r="AO945" s="23">
        <f>IF('Demand Input VP'!O175="",0,'Demand Input VP'!O175)</f>
        <v/>
      </c>
      <c r="AP945" s="23">
        <f>IF('Demand Input VP'!P175="",0,'Demand Input VP'!P175)</f>
        <v/>
      </c>
      <c r="AQ945" s="23">
        <f>IF('Demand Input VP'!Q175="",0,'Demand Input VP'!Q175)</f>
        <v/>
      </c>
      <c r="AR945" s="23">
        <f>IF('Demand Input VP'!R175="",0,'Demand Input VP'!R175)</f>
        <v/>
      </c>
      <c r="AS945" s="18" t="inlineStr">
        <is>
          <t>OK</t>
        </is>
      </c>
      <c r="AT945" t="inlineStr"/>
    </row>
    <row r="946">
      <c r="A946" s="14" t="inlineStr">
        <is>
          <t>NUT00846</t>
        </is>
      </c>
      <c r="B946" s="14" t="inlineStr">
        <is>
          <t>ElastiJoint 384g Fruit Punch</t>
        </is>
      </c>
      <c r="C946" s="14" t="inlineStr">
        <is>
          <t>SPORTSKA PREHRANA</t>
        </is>
      </c>
      <c r="D946" s="14" t="inlineStr">
        <is>
          <t>02 SILVER</t>
        </is>
      </c>
      <c r="E946" s="22" t="inlineStr">
        <is>
          <t>VP regular</t>
        </is>
      </c>
      <c r="AF946">
        <f>IF('Demand Input VP'!F176="",0,'Demand Input VP'!F176)</f>
        <v/>
      </c>
      <c r="AG946">
        <f>IF('Demand Input VP'!G176="",0,'Demand Input VP'!G176)</f>
        <v/>
      </c>
      <c r="AH946">
        <f>IF('Demand Input VP'!H176="",0,'Demand Input VP'!H176)</f>
        <v/>
      </c>
      <c r="AI946">
        <f>IF('Demand Input VP'!I176="",0,'Demand Input VP'!I176)</f>
        <v/>
      </c>
      <c r="AJ946">
        <f>IF('Demand Input VP'!J176="",0,'Demand Input VP'!J176)</f>
        <v/>
      </c>
      <c r="AK946">
        <f>IF('Demand Input VP'!K176="",0,'Demand Input VP'!K176)</f>
        <v/>
      </c>
      <c r="AL946">
        <f>IF('Demand Input VP'!L176="",0,'Demand Input VP'!L176)</f>
        <v/>
      </c>
      <c r="AM946">
        <f>IF('Demand Input VP'!M176="",0,'Demand Input VP'!M176)</f>
        <v/>
      </c>
      <c r="AN946">
        <f>IF('Demand Input VP'!N176="",0,'Demand Input VP'!N176)</f>
        <v/>
      </c>
      <c r="AO946">
        <f>IF('Demand Input VP'!O176="",0,'Demand Input VP'!O176)</f>
        <v/>
      </c>
      <c r="AP946">
        <f>IF('Demand Input VP'!P176="",0,'Demand Input VP'!P176)</f>
        <v/>
      </c>
      <c r="AQ946">
        <f>IF('Demand Input VP'!Q176="",0,'Demand Input VP'!Q176)</f>
        <v/>
      </c>
      <c r="AR946">
        <f>IF('Demand Input VP'!R176="",0,'Demand Input VP'!R176)</f>
        <v/>
      </c>
      <c r="AS946" s="18" t="inlineStr">
        <is>
          <t>OK</t>
        </is>
      </c>
      <c r="AT946" t="inlineStr"/>
    </row>
    <row r="947">
      <c r="A947" s="14" t="inlineStr">
        <is>
          <t>NUT00846</t>
        </is>
      </c>
      <c r="B947" s="14" t="inlineStr">
        <is>
          <t>ElastiJoint 384g Fruit Punch</t>
        </is>
      </c>
      <c r="C947" s="14" t="inlineStr">
        <is>
          <t>SPORTSKA PREHRANA</t>
        </is>
      </c>
      <c r="D947" s="14" t="inlineStr">
        <is>
          <t>02 SILVER</t>
        </is>
      </c>
      <c r="E947" s="22" t="inlineStr">
        <is>
          <t>MP on-top</t>
        </is>
      </c>
      <c r="AF947" s="23">
        <f>IF('Demand Input MP'!F175="",0,'Demand Input MP'!F175)</f>
        <v/>
      </c>
      <c r="AG947" s="23">
        <f>IF('Demand Input MP'!G175="",0,'Demand Input MP'!G175)</f>
        <v/>
      </c>
      <c r="AH947" s="23">
        <f>IF('Demand Input MP'!H175="",0,'Demand Input MP'!H175)</f>
        <v/>
      </c>
      <c r="AI947" s="23">
        <f>IF('Demand Input MP'!I175="",0,'Demand Input MP'!I175)</f>
        <v/>
      </c>
      <c r="AJ947" s="23">
        <f>IF('Demand Input MP'!J175="",0,'Demand Input MP'!J175)</f>
        <v/>
      </c>
      <c r="AK947" s="23">
        <f>IF('Demand Input MP'!K175="",0,'Demand Input MP'!K175)</f>
        <v/>
      </c>
      <c r="AL947" s="23">
        <f>IF('Demand Input MP'!L175="",0,'Demand Input MP'!L175)</f>
        <v/>
      </c>
      <c r="AM947" s="23">
        <f>IF('Demand Input MP'!M175="",0,'Demand Input MP'!M175)</f>
        <v/>
      </c>
      <c r="AN947" s="23">
        <f>IF('Demand Input MP'!N175="",0,'Demand Input MP'!N175)</f>
        <v/>
      </c>
      <c r="AO947" s="23">
        <f>IF('Demand Input MP'!O175="",0,'Demand Input MP'!O175)</f>
        <v/>
      </c>
      <c r="AP947" s="23">
        <f>IF('Demand Input MP'!P175="",0,'Demand Input MP'!P175)</f>
        <v/>
      </c>
      <c r="AQ947" s="23">
        <f>IF('Demand Input MP'!Q175="",0,'Demand Input MP'!Q175)</f>
        <v/>
      </c>
      <c r="AR947" s="23">
        <f>IF('Demand Input MP'!R175="",0,'Demand Input MP'!R175)</f>
        <v/>
      </c>
      <c r="AS947" s="18" t="inlineStr">
        <is>
          <t>OK</t>
        </is>
      </c>
      <c r="AT947" t="inlineStr"/>
    </row>
    <row r="948">
      <c r="A948" s="14" t="inlineStr">
        <is>
          <t>NUT00846</t>
        </is>
      </c>
      <c r="B948" s="14" t="inlineStr">
        <is>
          <t>ElastiJoint 384g Fruit Punch</t>
        </is>
      </c>
      <c r="C948" s="14" t="inlineStr">
        <is>
          <t>SPORTSKA PREHRANA</t>
        </is>
      </c>
      <c r="D948" s="14" t="inlineStr">
        <is>
          <t>02 SILVER</t>
        </is>
      </c>
      <c r="E948" s="22" t="inlineStr">
        <is>
          <t>MP regular</t>
        </is>
      </c>
      <c r="AF948">
        <f>IF('Demand Input MP'!F176="",0,'Demand Input MP'!F176)</f>
        <v/>
      </c>
      <c r="AG948">
        <f>IF('Demand Input MP'!G176="",0,'Demand Input MP'!G176)</f>
        <v/>
      </c>
      <c r="AH948">
        <f>IF('Demand Input MP'!H176="",0,'Demand Input MP'!H176)</f>
        <v/>
      </c>
      <c r="AI948">
        <f>IF('Demand Input MP'!I176="",0,'Demand Input MP'!I176)</f>
        <v/>
      </c>
      <c r="AJ948">
        <f>IF('Demand Input MP'!J176="",0,'Demand Input MP'!J176)</f>
        <v/>
      </c>
      <c r="AK948">
        <f>IF('Demand Input MP'!K176="",0,'Demand Input MP'!K176)</f>
        <v/>
      </c>
      <c r="AL948">
        <f>IF('Demand Input MP'!L176="",0,'Demand Input MP'!L176)</f>
        <v/>
      </c>
      <c r="AM948">
        <f>IF('Demand Input MP'!M176="",0,'Demand Input MP'!M176)</f>
        <v/>
      </c>
      <c r="AN948">
        <f>IF('Demand Input MP'!N176="",0,'Demand Input MP'!N176)</f>
        <v/>
      </c>
      <c r="AO948">
        <f>IF('Demand Input MP'!O176="",0,'Demand Input MP'!O176)</f>
        <v/>
      </c>
      <c r="AP948">
        <f>IF('Demand Input MP'!P176="",0,'Demand Input MP'!P176)</f>
        <v/>
      </c>
      <c r="AQ948">
        <f>IF('Demand Input MP'!Q176="",0,'Demand Input MP'!Q176)</f>
        <v/>
      </c>
      <c r="AR948">
        <f>IF('Demand Input MP'!R176="",0,'Demand Input MP'!R176)</f>
        <v/>
      </c>
      <c r="AS948" s="18" t="inlineStr">
        <is>
          <t>OK</t>
        </is>
      </c>
      <c r="AT948" t="inlineStr"/>
    </row>
    <row r="949">
      <c r="A949" s="14" t="inlineStr">
        <is>
          <t>NUT00846</t>
        </is>
      </c>
      <c r="B949" s="14" t="inlineStr">
        <is>
          <t>ElastiJoint 384g Fruit Punch</t>
        </is>
      </c>
      <c r="C949" s="14" t="inlineStr">
        <is>
          <t>SPORTSKA PREHRANA</t>
        </is>
      </c>
      <c r="D949" s="14" t="inlineStr">
        <is>
          <t>02 SILVER</t>
        </is>
      </c>
      <c r="E949" s="15" t="inlineStr">
        <is>
          <t>On-top Total</t>
        </is>
      </c>
      <c r="AF949" s="24">
        <f>SUM(AF945:AF948)</f>
        <v/>
      </c>
      <c r="AG949" s="24">
        <f>SUM(AG945:AG948)</f>
        <v/>
      </c>
      <c r="AH949" s="24">
        <f>SUM(AH945:AH948)</f>
        <v/>
      </c>
      <c r="AI949" s="24">
        <f>SUM(AI945:AI948)</f>
        <v/>
      </c>
      <c r="AJ949" s="24">
        <f>SUM(AJ945:AJ948)</f>
        <v/>
      </c>
      <c r="AK949" s="24">
        <f>SUM(AK945:AK948)</f>
        <v/>
      </c>
      <c r="AL949" s="24">
        <f>SUM(AL945:AL948)</f>
        <v/>
      </c>
      <c r="AM949" s="24">
        <f>SUM(AM945:AM948)</f>
        <v/>
      </c>
      <c r="AN949" s="24">
        <f>SUM(AN945:AN948)</f>
        <v/>
      </c>
      <c r="AO949" s="24">
        <f>SUM(AO945:AO948)</f>
        <v/>
      </c>
      <c r="AP949" s="24">
        <f>SUM(AP945:AP948)</f>
        <v/>
      </c>
      <c r="AQ949" s="24">
        <f>SUM(AQ945:AQ948)</f>
        <v/>
      </c>
      <c r="AR949" s="24">
        <f>SUM(AR945:AR948)</f>
        <v/>
      </c>
      <c r="AS949" s="18" t="inlineStr">
        <is>
          <t>OK</t>
        </is>
      </c>
      <c r="AT949" t="inlineStr"/>
    </row>
    <row r="950">
      <c r="A950" s="25" t="inlineStr">
        <is>
          <t>NUT00846</t>
        </is>
      </c>
      <c r="B950" s="25" t="inlineStr">
        <is>
          <t>ElastiJoint 384g Fruit Punch</t>
        </is>
      </c>
      <c r="C950" s="25" t="inlineStr">
        <is>
          <t>SPORTSKA PREHRANA</t>
        </is>
      </c>
      <c r="D950" s="25" t="inlineStr">
        <is>
          <t>02 SILVER</t>
        </is>
      </c>
      <c r="E950" s="26" t="inlineStr">
        <is>
          <t>TOTAL DEMAND</t>
        </is>
      </c>
      <c r="F950" s="27" t="n"/>
      <c r="G950" s="27" t="n"/>
      <c r="H950" s="27" t="n"/>
      <c r="I950" s="27" t="n"/>
      <c r="J950" s="27" t="n"/>
      <c r="K950" s="27" t="n"/>
      <c r="L950" s="27" t="n"/>
      <c r="M950" s="27" t="n"/>
      <c r="N950" s="27" t="n"/>
      <c r="O950" s="27" t="n"/>
      <c r="P950" s="27" t="n"/>
      <c r="Q950" s="27" t="n"/>
      <c r="R950" s="27" t="n"/>
      <c r="S950" s="27" t="n"/>
      <c r="T950" s="27" t="n"/>
      <c r="U950" s="27" t="n"/>
      <c r="V950" s="27" t="n"/>
      <c r="W950" s="27" t="n"/>
      <c r="X950" s="27" t="n"/>
      <c r="Y950" s="27" t="n"/>
      <c r="Z950" s="27" t="n"/>
      <c r="AA950" s="27" t="n"/>
      <c r="AB950" s="27" t="n"/>
      <c r="AC950" s="27" t="n"/>
      <c r="AD950" s="27" t="n"/>
      <c r="AE950" s="27" t="n"/>
      <c r="AF950" s="28">
        <f>AF944+AF949</f>
        <v/>
      </c>
      <c r="AG950" s="28">
        <f>AG944+AG949</f>
        <v/>
      </c>
      <c r="AH950" s="28">
        <f>AH944+AH949</f>
        <v/>
      </c>
      <c r="AI950" s="28">
        <f>AI944+AI949</f>
        <v/>
      </c>
      <c r="AJ950" s="28">
        <f>AJ944+AJ949</f>
        <v/>
      </c>
      <c r="AK950" s="28">
        <f>AK944+AK949</f>
        <v/>
      </c>
      <c r="AL950" s="28">
        <f>AL944+AL949</f>
        <v/>
      </c>
      <c r="AM950" s="28">
        <f>AM944+AM949</f>
        <v/>
      </c>
      <c r="AN950" s="28">
        <f>AN944+AN949</f>
        <v/>
      </c>
      <c r="AO950" s="28">
        <f>AO944+AO949</f>
        <v/>
      </c>
      <c r="AP950" s="28">
        <f>AP944+AP949</f>
        <v/>
      </c>
      <c r="AQ950" s="28">
        <f>AQ944+AQ949</f>
        <v/>
      </c>
      <c r="AR950" s="28">
        <f>AR944+AR949</f>
        <v/>
      </c>
      <c r="AS950" s="18" t="inlineStr">
        <is>
          <t>OK</t>
        </is>
      </c>
      <c r="AT950" t="inlineStr"/>
    </row>
    <row r="951">
      <c r="A951" s="14" t="inlineStr">
        <is>
          <t>NUT00846</t>
        </is>
      </c>
      <c r="B951" s="14" t="inlineStr">
        <is>
          <t>ElastiJoint 384g Fruit Punch</t>
        </is>
      </c>
      <c r="C951" s="14" t="inlineStr">
        <is>
          <t>SPORTSKA PREHRANA</t>
        </is>
      </c>
      <c r="D951" s="14" t="inlineStr">
        <is>
          <t>02 SILVER</t>
        </is>
      </c>
      <c r="E951" s="15" t="inlineStr"/>
      <c r="AS951" s="18" t="inlineStr">
        <is>
          <t>OK</t>
        </is>
      </c>
      <c r="AT951" t="inlineStr"/>
    </row>
    <row r="952">
      <c r="A952" s="7" t="inlineStr">
        <is>
          <t>NUT00887</t>
        </is>
      </c>
      <c r="B952" s="8" t="inlineStr">
        <is>
          <t>ElastiJoint 384g Orange</t>
        </is>
      </c>
      <c r="C952" s="9" t="inlineStr">
        <is>
          <t>SPORTSKA PREHRANA</t>
        </is>
      </c>
      <c r="D952" s="9" t="inlineStr">
        <is>
          <t>03 BRONZE</t>
        </is>
      </c>
      <c r="E952" s="10" t="inlineStr"/>
      <c r="F952" s="11" t="n"/>
      <c r="G952" s="11" t="n"/>
      <c r="H952" s="11" t="n"/>
      <c r="I952" s="11" t="n"/>
      <c r="J952" s="11" t="n"/>
      <c r="K952" s="11" t="n"/>
      <c r="L952" s="11" t="n"/>
      <c r="M952" s="11" t="n"/>
      <c r="N952" s="11" t="n"/>
      <c r="O952" s="11" t="n"/>
      <c r="P952" s="11" t="n"/>
      <c r="Q952" s="11" t="n"/>
      <c r="R952" s="11" t="n"/>
      <c r="S952" s="11" t="n"/>
      <c r="T952" s="11" t="n"/>
      <c r="U952" s="11" t="n"/>
      <c r="V952" s="11" t="n"/>
      <c r="W952" s="11" t="n"/>
      <c r="X952" s="11" t="n"/>
      <c r="Y952" s="11" t="n"/>
      <c r="Z952" s="11" t="n"/>
      <c r="AA952" s="11" t="n"/>
      <c r="AB952" s="11" t="n"/>
      <c r="AC952" s="11" t="n"/>
      <c r="AD952" s="11" t="n"/>
      <c r="AE952" s="11" t="n"/>
      <c r="AF952" s="11" t="n"/>
      <c r="AG952" s="11" t="n"/>
      <c r="AH952" s="11" t="n"/>
      <c r="AI952" s="11" t="n"/>
      <c r="AJ952" s="11" t="n"/>
      <c r="AK952" s="11" t="n"/>
      <c r="AL952" s="11" t="n"/>
      <c r="AM952" s="11" t="n"/>
      <c r="AN952" s="11" t="n"/>
      <c r="AO952" s="11" t="n"/>
      <c r="AP952" s="11" t="n"/>
      <c r="AQ952" s="11" t="n"/>
      <c r="AR952" s="11" t="n"/>
      <c r="AS952" s="29" t="inlineStr">
        <is>
          <t>CHECK</t>
        </is>
      </c>
      <c r="AT952" s="13">
        <f>IF((IFERROR(VALUE('Demand Input MP'!F177),0)+IFERROR(VALUE('Demand Input MP'!G177),0)+IFERROR(VALUE('Demand Input MP'!H177),0)+IFERROR(VALUE('Demand Input MP'!I177),0)+IFERROR(VALUE('Demand Input MP'!J177),0)+IFERROR(VALUE('Demand Input MP'!K177),0)+IFERROR(VALUE('Demand Input MP'!L177),0)+IFERROR(VALUE('Demand Input MP'!M177),0)+IFERROR(VALUE('Demand Input MP'!N177),0)+IFERROR(VALUE('Demand Input MP'!O177),0)+IFERROR(VALUE('Demand Input MP'!P177),0)+IFERROR(VALUE('Demand Input MP'!Q177),0)+IFERROR(VALUE('Demand Input MP'!R177),0))&gt;0,"PROMO","")</f>
        <v/>
      </c>
    </row>
    <row r="953">
      <c r="A953" s="14" t="inlineStr">
        <is>
          <t>NUT00887</t>
        </is>
      </c>
      <c r="B953" s="14" t="inlineStr">
        <is>
          <t>ElastiJoint 384g Orange</t>
        </is>
      </c>
      <c r="C953" s="14" t="inlineStr">
        <is>
          <t>SPORTSKA PREHRANA</t>
        </is>
      </c>
      <c r="D953" s="14" t="inlineStr">
        <is>
          <t>03 BRONZE</t>
        </is>
      </c>
      <c r="E953" s="15" t="inlineStr">
        <is>
          <t>Baseline FC</t>
        </is>
      </c>
      <c r="F953" s="16" t="n">
        <v>0</v>
      </c>
      <c r="G953" s="16" t="n">
        <v>0</v>
      </c>
      <c r="H953" s="16" t="n">
        <v>0</v>
      </c>
      <c r="I953" s="16" t="n">
        <v>0</v>
      </c>
      <c r="J953" s="16" t="n">
        <v>1</v>
      </c>
      <c r="K953" s="16" t="n">
        <v>1</v>
      </c>
      <c r="L953" s="16" t="n">
        <v>0</v>
      </c>
      <c r="M953" s="16" t="n">
        <v>0</v>
      </c>
      <c r="N953" s="16" t="n">
        <v>1</v>
      </c>
      <c r="O953" s="16" t="n">
        <v>0</v>
      </c>
      <c r="P953" s="16" t="n">
        <v>8</v>
      </c>
      <c r="Q953" s="16" t="n">
        <v>15</v>
      </c>
      <c r="R953" s="16" t="n">
        <v>19</v>
      </c>
      <c r="S953" s="16" t="n">
        <v>20</v>
      </c>
      <c r="T953" s="16" t="n">
        <v>17</v>
      </c>
      <c r="U953" s="16" t="n">
        <v>10</v>
      </c>
      <c r="V953" s="16" t="n">
        <v>17</v>
      </c>
      <c r="W953" s="16" t="n">
        <v>18</v>
      </c>
      <c r="X953" s="16" t="n">
        <v>15</v>
      </c>
      <c r="Y953" s="16" t="n">
        <v>13</v>
      </c>
      <c r="Z953" s="16" t="n">
        <v>19</v>
      </c>
      <c r="AA953" s="16" t="n">
        <v>9</v>
      </c>
      <c r="AB953" s="16" t="n">
        <v>8</v>
      </c>
      <c r="AC953" s="16" t="n">
        <v>11</v>
      </c>
      <c r="AD953" s="16" t="n">
        <v>1</v>
      </c>
      <c r="AE953" s="16" t="n">
        <v>1</v>
      </c>
      <c r="AF953" s="17" t="n">
        <v>5</v>
      </c>
      <c r="AG953" s="17" t="n">
        <v>5</v>
      </c>
      <c r="AH953" s="17" t="n">
        <v>5</v>
      </c>
      <c r="AI953" s="17" t="n">
        <v>5</v>
      </c>
      <c r="AJ953" s="17" t="n">
        <v>5</v>
      </c>
      <c r="AK953" s="17" t="n">
        <v>5</v>
      </c>
      <c r="AL953" s="17" t="n">
        <v>5</v>
      </c>
      <c r="AM953" s="17" t="n">
        <v>5</v>
      </c>
      <c r="AN953" s="17" t="n">
        <v>5</v>
      </c>
      <c r="AO953" s="17" t="n">
        <v>5</v>
      </c>
      <c r="AP953" s="17" t="n">
        <v>5</v>
      </c>
      <c r="AQ953" s="17" t="n">
        <v>5</v>
      </c>
      <c r="AR953" s="17" t="n">
        <v>5</v>
      </c>
      <c r="AS953" s="30" t="inlineStr">
        <is>
          <t>CHECK</t>
        </is>
      </c>
      <c r="AT953" t="inlineStr"/>
    </row>
    <row r="954">
      <c r="A954" s="14" t="inlineStr">
        <is>
          <t>NUT00887</t>
        </is>
      </c>
      <c r="B954" s="14" t="inlineStr">
        <is>
          <t>ElastiJoint 384g Orange</t>
        </is>
      </c>
      <c r="C954" s="14" t="inlineStr">
        <is>
          <t>SPORTSKA PREHRANA</t>
        </is>
      </c>
      <c r="D954" s="14" t="inlineStr">
        <is>
          <t>03 BRONZE</t>
        </is>
      </c>
      <c r="E954" s="19" t="inlineStr">
        <is>
          <t>Planner Factor</t>
        </is>
      </c>
      <c r="AF954" s="20" t="n">
        <v>0.1</v>
      </c>
      <c r="AG954" s="20" t="n">
        <v>0</v>
      </c>
      <c r="AH954" s="20" t="n">
        <v>0</v>
      </c>
      <c r="AI954" s="20" t="n">
        <v>0</v>
      </c>
      <c r="AJ954" s="20" t="n">
        <v>0</v>
      </c>
      <c r="AK954" s="20" t="n">
        <v>0</v>
      </c>
      <c r="AL954" s="20" t="n">
        <v>0</v>
      </c>
      <c r="AM954" s="20" t="n">
        <v>0</v>
      </c>
      <c r="AN954" s="20" t="n">
        <v>0</v>
      </c>
      <c r="AO954" s="20" t="n">
        <v>0</v>
      </c>
      <c r="AP954" s="20" t="n">
        <v>0</v>
      </c>
      <c r="AQ954" s="20" t="n">
        <v>0</v>
      </c>
      <c r="AR954" s="20" t="n">
        <v>1</v>
      </c>
      <c r="AS954" s="30" t="inlineStr">
        <is>
          <t>CHECK</t>
        </is>
      </c>
      <c r="AT954" t="inlineStr"/>
    </row>
    <row r="955">
      <c r="A955" s="14" t="inlineStr">
        <is>
          <t>NUT00887</t>
        </is>
      </c>
      <c r="B955" s="14" t="inlineStr">
        <is>
          <t>ElastiJoint 384g Orange</t>
        </is>
      </c>
      <c r="C955" s="14" t="inlineStr">
        <is>
          <t>SPORTSKA PREHRANA</t>
        </is>
      </c>
      <c r="D955" s="14" t="inlineStr">
        <is>
          <t>03 BRONZE</t>
        </is>
      </c>
      <c r="E955" s="15" t="inlineStr">
        <is>
          <t>Adjusted FC</t>
        </is>
      </c>
      <c r="AF955" s="21">
        <f>ROUND(AF953*AF954,0)</f>
        <v/>
      </c>
      <c r="AG955" s="21">
        <f>ROUND(AG953*AG954,0)</f>
        <v/>
      </c>
      <c r="AH955" s="21">
        <f>ROUND(AH953*AH954,0)</f>
        <v/>
      </c>
      <c r="AI955" s="21">
        <f>ROUND(AI953*AI954,0)</f>
        <v/>
      </c>
      <c r="AJ955" s="21">
        <f>ROUND(AJ953*AJ954,0)</f>
        <v/>
      </c>
      <c r="AK955" s="21">
        <f>ROUND(AK953*AK954,0)</f>
        <v/>
      </c>
      <c r="AL955" s="21">
        <f>ROUND(AL953*AL954,0)</f>
        <v/>
      </c>
      <c r="AM955" s="21">
        <f>ROUND(AM953*AM954,0)</f>
        <v/>
      </c>
      <c r="AN955" s="21">
        <f>ROUND(AN953*AN954,0)</f>
        <v/>
      </c>
      <c r="AO955" s="21">
        <f>ROUND(AO953*AO954,0)</f>
        <v/>
      </c>
      <c r="AP955" s="21">
        <f>ROUND(AP953*AP954,0)</f>
        <v/>
      </c>
      <c r="AQ955" s="21">
        <f>ROUND(AQ953*AQ954,0)</f>
        <v/>
      </c>
      <c r="AR955" s="21">
        <f>ROUND(AR953*AR954,0)</f>
        <v/>
      </c>
      <c r="AS955" s="30" t="inlineStr">
        <is>
          <t>CHECK</t>
        </is>
      </c>
      <c r="AT955" t="inlineStr"/>
    </row>
    <row r="956">
      <c r="A956" s="14" t="inlineStr">
        <is>
          <t>NUT00887</t>
        </is>
      </c>
      <c r="B956" s="14" t="inlineStr">
        <is>
          <t>ElastiJoint 384g Orange</t>
        </is>
      </c>
      <c r="C956" s="14" t="inlineStr">
        <is>
          <t>SPORTSKA PREHRANA</t>
        </is>
      </c>
      <c r="D956" s="14" t="inlineStr">
        <is>
          <t>03 BRONZE</t>
        </is>
      </c>
      <c r="E956" s="22" t="inlineStr">
        <is>
          <t>VP on-top</t>
        </is>
      </c>
      <c r="AF956" s="23">
        <f>IF('Demand Input VP'!F177="",0,'Demand Input VP'!F177)</f>
        <v/>
      </c>
      <c r="AG956" s="23">
        <f>IF('Demand Input VP'!G177="",0,'Demand Input VP'!G177)</f>
        <v/>
      </c>
      <c r="AH956" s="23">
        <f>IF('Demand Input VP'!H177="",0,'Demand Input VP'!H177)</f>
        <v/>
      </c>
      <c r="AI956" s="23">
        <f>IF('Demand Input VP'!I177="",0,'Demand Input VP'!I177)</f>
        <v/>
      </c>
      <c r="AJ956" s="23">
        <f>IF('Demand Input VP'!J177="",0,'Demand Input VP'!J177)</f>
        <v/>
      </c>
      <c r="AK956" s="23">
        <f>IF('Demand Input VP'!K177="",0,'Demand Input VP'!K177)</f>
        <v/>
      </c>
      <c r="AL956" s="23">
        <f>IF('Demand Input VP'!L177="",0,'Demand Input VP'!L177)</f>
        <v/>
      </c>
      <c r="AM956" s="23">
        <f>IF('Demand Input VP'!M177="",0,'Demand Input VP'!M177)</f>
        <v/>
      </c>
      <c r="AN956" s="23">
        <f>IF('Demand Input VP'!N177="",0,'Demand Input VP'!N177)</f>
        <v/>
      </c>
      <c r="AO956" s="23">
        <f>IF('Demand Input VP'!O177="",0,'Demand Input VP'!O177)</f>
        <v/>
      </c>
      <c r="AP956" s="23">
        <f>IF('Demand Input VP'!P177="",0,'Demand Input VP'!P177)</f>
        <v/>
      </c>
      <c r="AQ956" s="23">
        <f>IF('Demand Input VP'!Q177="",0,'Demand Input VP'!Q177)</f>
        <v/>
      </c>
      <c r="AR956" s="23">
        <f>IF('Demand Input VP'!R177="",0,'Demand Input VP'!R177)</f>
        <v/>
      </c>
      <c r="AS956" s="30" t="inlineStr">
        <is>
          <t>CHECK</t>
        </is>
      </c>
      <c r="AT956" t="inlineStr"/>
    </row>
    <row r="957">
      <c r="A957" s="14" t="inlineStr">
        <is>
          <t>NUT00887</t>
        </is>
      </c>
      <c r="B957" s="14" t="inlineStr">
        <is>
          <t>ElastiJoint 384g Orange</t>
        </is>
      </c>
      <c r="C957" s="14" t="inlineStr">
        <is>
          <t>SPORTSKA PREHRANA</t>
        </is>
      </c>
      <c r="D957" s="14" t="inlineStr">
        <is>
          <t>03 BRONZE</t>
        </is>
      </c>
      <c r="E957" s="22" t="inlineStr">
        <is>
          <t>VP regular</t>
        </is>
      </c>
      <c r="AF957">
        <f>IF('Demand Input VP'!F178="",0,'Demand Input VP'!F178)</f>
        <v/>
      </c>
      <c r="AG957">
        <f>IF('Demand Input VP'!G178="",0,'Demand Input VP'!G178)</f>
        <v/>
      </c>
      <c r="AH957">
        <f>IF('Demand Input VP'!H178="",0,'Demand Input VP'!H178)</f>
        <v/>
      </c>
      <c r="AI957">
        <f>IF('Demand Input VP'!I178="",0,'Demand Input VP'!I178)</f>
        <v/>
      </c>
      <c r="AJ957">
        <f>IF('Demand Input VP'!J178="",0,'Demand Input VP'!J178)</f>
        <v/>
      </c>
      <c r="AK957">
        <f>IF('Demand Input VP'!K178="",0,'Demand Input VP'!K178)</f>
        <v/>
      </c>
      <c r="AL957">
        <f>IF('Demand Input VP'!L178="",0,'Demand Input VP'!L178)</f>
        <v/>
      </c>
      <c r="AM957">
        <f>IF('Demand Input VP'!M178="",0,'Demand Input VP'!M178)</f>
        <v/>
      </c>
      <c r="AN957">
        <f>IF('Demand Input VP'!N178="",0,'Demand Input VP'!N178)</f>
        <v/>
      </c>
      <c r="AO957">
        <f>IF('Demand Input VP'!O178="",0,'Demand Input VP'!O178)</f>
        <v/>
      </c>
      <c r="AP957">
        <f>IF('Demand Input VP'!P178="",0,'Demand Input VP'!P178)</f>
        <v/>
      </c>
      <c r="AQ957">
        <f>IF('Demand Input VP'!Q178="",0,'Demand Input VP'!Q178)</f>
        <v/>
      </c>
      <c r="AR957">
        <f>IF('Demand Input VP'!R178="",0,'Demand Input VP'!R178)</f>
        <v/>
      </c>
      <c r="AS957" s="30" t="inlineStr">
        <is>
          <t>CHECK</t>
        </is>
      </c>
      <c r="AT957" t="inlineStr"/>
    </row>
    <row r="958">
      <c r="A958" s="14" t="inlineStr">
        <is>
          <t>NUT00887</t>
        </is>
      </c>
      <c r="B958" s="14" t="inlineStr">
        <is>
          <t>ElastiJoint 384g Orange</t>
        </is>
      </c>
      <c r="C958" s="14" t="inlineStr">
        <is>
          <t>SPORTSKA PREHRANA</t>
        </is>
      </c>
      <c r="D958" s="14" t="inlineStr">
        <is>
          <t>03 BRONZE</t>
        </is>
      </c>
      <c r="E958" s="22" t="inlineStr">
        <is>
          <t>MP on-top</t>
        </is>
      </c>
      <c r="AF958" s="23">
        <f>IF('Demand Input MP'!F177="",0,'Demand Input MP'!F177)</f>
        <v/>
      </c>
      <c r="AG958" s="23">
        <f>IF('Demand Input MP'!G177="",0,'Demand Input MP'!G177)</f>
        <v/>
      </c>
      <c r="AH958" s="23">
        <f>IF('Demand Input MP'!H177="",0,'Demand Input MP'!H177)</f>
        <v/>
      </c>
      <c r="AI958" s="23">
        <f>IF('Demand Input MP'!I177="",0,'Demand Input MP'!I177)</f>
        <v/>
      </c>
      <c r="AJ958" s="23">
        <f>IF('Demand Input MP'!J177="",0,'Demand Input MP'!J177)</f>
        <v/>
      </c>
      <c r="AK958" s="23">
        <f>IF('Demand Input MP'!K177="",0,'Demand Input MP'!K177)</f>
        <v/>
      </c>
      <c r="AL958" s="23">
        <f>IF('Demand Input MP'!L177="",0,'Demand Input MP'!L177)</f>
        <v/>
      </c>
      <c r="AM958" s="23">
        <f>IF('Demand Input MP'!M177="",0,'Demand Input MP'!M177)</f>
        <v/>
      </c>
      <c r="AN958" s="23">
        <f>IF('Demand Input MP'!N177="",0,'Demand Input MP'!N177)</f>
        <v/>
      </c>
      <c r="AO958" s="23">
        <f>IF('Demand Input MP'!O177="",0,'Demand Input MP'!O177)</f>
        <v/>
      </c>
      <c r="AP958" s="23">
        <f>IF('Demand Input MP'!P177="",0,'Demand Input MP'!P177)</f>
        <v/>
      </c>
      <c r="AQ958" s="23">
        <f>IF('Demand Input MP'!Q177="",0,'Demand Input MP'!Q177)</f>
        <v/>
      </c>
      <c r="AR958" s="23">
        <f>IF('Demand Input MP'!R177="",0,'Demand Input MP'!R177)</f>
        <v/>
      </c>
      <c r="AS958" s="30" t="inlineStr">
        <is>
          <t>CHECK</t>
        </is>
      </c>
      <c r="AT958" t="inlineStr"/>
    </row>
    <row r="959">
      <c r="A959" s="14" t="inlineStr">
        <is>
          <t>NUT00887</t>
        </is>
      </c>
      <c r="B959" s="14" t="inlineStr">
        <is>
          <t>ElastiJoint 384g Orange</t>
        </is>
      </c>
      <c r="C959" s="14" t="inlineStr">
        <is>
          <t>SPORTSKA PREHRANA</t>
        </is>
      </c>
      <c r="D959" s="14" t="inlineStr">
        <is>
          <t>03 BRONZE</t>
        </is>
      </c>
      <c r="E959" s="22" t="inlineStr">
        <is>
          <t>MP regular</t>
        </is>
      </c>
      <c r="AF959">
        <f>IF('Demand Input MP'!F178="",0,'Demand Input MP'!F178)</f>
        <v/>
      </c>
      <c r="AG959">
        <f>IF('Demand Input MP'!G178="",0,'Demand Input MP'!G178)</f>
        <v/>
      </c>
      <c r="AH959">
        <f>IF('Demand Input MP'!H178="",0,'Demand Input MP'!H178)</f>
        <v/>
      </c>
      <c r="AI959">
        <f>IF('Demand Input MP'!I178="",0,'Demand Input MP'!I178)</f>
        <v/>
      </c>
      <c r="AJ959">
        <f>IF('Demand Input MP'!J178="",0,'Demand Input MP'!J178)</f>
        <v/>
      </c>
      <c r="AK959">
        <f>IF('Demand Input MP'!K178="",0,'Demand Input MP'!K178)</f>
        <v/>
      </c>
      <c r="AL959">
        <f>IF('Demand Input MP'!L178="",0,'Demand Input MP'!L178)</f>
        <v/>
      </c>
      <c r="AM959">
        <f>IF('Demand Input MP'!M178="",0,'Demand Input MP'!M178)</f>
        <v/>
      </c>
      <c r="AN959">
        <f>IF('Demand Input MP'!N178="",0,'Demand Input MP'!N178)</f>
        <v/>
      </c>
      <c r="AO959">
        <f>IF('Demand Input MP'!O178="",0,'Demand Input MP'!O178)</f>
        <v/>
      </c>
      <c r="AP959">
        <f>IF('Demand Input MP'!P178="",0,'Demand Input MP'!P178)</f>
        <v/>
      </c>
      <c r="AQ959">
        <f>IF('Demand Input MP'!Q178="",0,'Demand Input MP'!Q178)</f>
        <v/>
      </c>
      <c r="AR959">
        <f>IF('Demand Input MP'!R178="",0,'Demand Input MP'!R178)</f>
        <v/>
      </c>
      <c r="AS959" s="30" t="inlineStr">
        <is>
          <t>CHECK</t>
        </is>
      </c>
      <c r="AT959" t="inlineStr"/>
    </row>
    <row r="960">
      <c r="A960" s="14" t="inlineStr">
        <is>
          <t>NUT00887</t>
        </is>
      </c>
      <c r="B960" s="14" t="inlineStr">
        <is>
          <t>ElastiJoint 384g Orange</t>
        </is>
      </c>
      <c r="C960" s="14" t="inlineStr">
        <is>
          <t>SPORTSKA PREHRANA</t>
        </is>
      </c>
      <c r="D960" s="14" t="inlineStr">
        <is>
          <t>03 BRONZE</t>
        </is>
      </c>
      <c r="E960" s="15" t="inlineStr">
        <is>
          <t>On-top Total</t>
        </is>
      </c>
      <c r="AF960" s="24">
        <f>SUM(AF956:AF959)</f>
        <v/>
      </c>
      <c r="AG960" s="24">
        <f>SUM(AG956:AG959)</f>
        <v/>
      </c>
      <c r="AH960" s="24">
        <f>SUM(AH956:AH959)</f>
        <v/>
      </c>
      <c r="AI960" s="24">
        <f>SUM(AI956:AI959)</f>
        <v/>
      </c>
      <c r="AJ960" s="24">
        <f>SUM(AJ956:AJ959)</f>
        <v/>
      </c>
      <c r="AK960" s="24">
        <f>SUM(AK956:AK959)</f>
        <v/>
      </c>
      <c r="AL960" s="24">
        <f>SUM(AL956:AL959)</f>
        <v/>
      </c>
      <c r="AM960" s="24">
        <f>SUM(AM956:AM959)</f>
        <v/>
      </c>
      <c r="AN960" s="24">
        <f>SUM(AN956:AN959)</f>
        <v/>
      </c>
      <c r="AO960" s="24">
        <f>SUM(AO956:AO959)</f>
        <v/>
      </c>
      <c r="AP960" s="24">
        <f>SUM(AP956:AP959)</f>
        <v/>
      </c>
      <c r="AQ960" s="24">
        <f>SUM(AQ956:AQ959)</f>
        <v/>
      </c>
      <c r="AR960" s="24">
        <f>SUM(AR956:AR959)</f>
        <v/>
      </c>
      <c r="AS960" s="30" t="inlineStr">
        <is>
          <t>CHECK</t>
        </is>
      </c>
      <c r="AT960" t="inlineStr"/>
    </row>
    <row r="961">
      <c r="A961" s="25" t="inlineStr">
        <is>
          <t>NUT00887</t>
        </is>
      </c>
      <c r="B961" s="25" t="inlineStr">
        <is>
          <t>ElastiJoint 384g Orange</t>
        </is>
      </c>
      <c r="C961" s="25" t="inlineStr">
        <is>
          <t>SPORTSKA PREHRANA</t>
        </is>
      </c>
      <c r="D961" s="25" t="inlineStr">
        <is>
          <t>03 BRONZE</t>
        </is>
      </c>
      <c r="E961" s="26" t="inlineStr">
        <is>
          <t>TOTAL DEMAND</t>
        </is>
      </c>
      <c r="F961" s="27" t="n"/>
      <c r="G961" s="27" t="n"/>
      <c r="H961" s="27" t="n"/>
      <c r="I961" s="27" t="n"/>
      <c r="J961" s="27" t="n"/>
      <c r="K961" s="27" t="n"/>
      <c r="L961" s="27" t="n"/>
      <c r="M961" s="27" t="n"/>
      <c r="N961" s="27" t="n"/>
      <c r="O961" s="27" t="n"/>
      <c r="P961" s="27" t="n"/>
      <c r="Q961" s="27" t="n"/>
      <c r="R961" s="27" t="n"/>
      <c r="S961" s="27" t="n"/>
      <c r="T961" s="27" t="n"/>
      <c r="U961" s="27" t="n"/>
      <c r="V961" s="27" t="n"/>
      <c r="W961" s="27" t="n"/>
      <c r="X961" s="27" t="n"/>
      <c r="Y961" s="27" t="n"/>
      <c r="Z961" s="27" t="n"/>
      <c r="AA961" s="27" t="n"/>
      <c r="AB961" s="27" t="n"/>
      <c r="AC961" s="27" t="n"/>
      <c r="AD961" s="27" t="n"/>
      <c r="AE961" s="27" t="n"/>
      <c r="AF961" s="28">
        <f>AF955+AF960</f>
        <v/>
      </c>
      <c r="AG961" s="28">
        <f>AG955+AG960</f>
        <v/>
      </c>
      <c r="AH961" s="28">
        <f>AH955+AH960</f>
        <v/>
      </c>
      <c r="AI961" s="28">
        <f>AI955+AI960</f>
        <v/>
      </c>
      <c r="AJ961" s="28">
        <f>AJ955+AJ960</f>
        <v/>
      </c>
      <c r="AK961" s="28">
        <f>AK955+AK960</f>
        <v/>
      </c>
      <c r="AL961" s="28">
        <f>AL955+AL960</f>
        <v/>
      </c>
      <c r="AM961" s="28">
        <f>AM955+AM960</f>
        <v/>
      </c>
      <c r="AN961" s="28">
        <f>AN955+AN960</f>
        <v/>
      </c>
      <c r="AO961" s="28">
        <f>AO955+AO960</f>
        <v/>
      </c>
      <c r="AP961" s="28">
        <f>AP955+AP960</f>
        <v/>
      </c>
      <c r="AQ961" s="28">
        <f>AQ955+AQ960</f>
        <v/>
      </c>
      <c r="AR961" s="28">
        <f>AR955+AR960</f>
        <v/>
      </c>
      <c r="AS961" s="30" t="inlineStr">
        <is>
          <t>CHECK</t>
        </is>
      </c>
      <c r="AT961" t="inlineStr"/>
    </row>
    <row r="962">
      <c r="A962" s="14" t="inlineStr">
        <is>
          <t>NUT00887</t>
        </is>
      </c>
      <c r="B962" s="14" t="inlineStr">
        <is>
          <t>ElastiJoint 384g Orange</t>
        </is>
      </c>
      <c r="C962" s="14" t="inlineStr">
        <is>
          <t>SPORTSKA PREHRANA</t>
        </is>
      </c>
      <c r="D962" s="14" t="inlineStr">
        <is>
          <t>03 BRONZE</t>
        </is>
      </c>
      <c r="E962" s="15" t="inlineStr"/>
      <c r="AS962" s="30" t="inlineStr">
        <is>
          <t>CHECK</t>
        </is>
      </c>
      <c r="AT962" t="inlineStr"/>
    </row>
    <row r="963">
      <c r="A963" s="7" t="inlineStr">
        <is>
          <t>NUT00888</t>
        </is>
      </c>
      <c r="B963" s="8" t="inlineStr">
        <is>
          <t>ElastiJoint 384g Grape</t>
        </is>
      </c>
      <c r="C963" s="9" t="inlineStr">
        <is>
          <t>SPORTSKA PREHRANA</t>
        </is>
      </c>
      <c r="D963" s="9" t="inlineStr">
        <is>
          <t>02 SILVER</t>
        </is>
      </c>
      <c r="E963" s="10" t="inlineStr"/>
      <c r="F963" s="11" t="n"/>
      <c r="G963" s="11" t="n"/>
      <c r="H963" s="11" t="n"/>
      <c r="I963" s="11" t="n"/>
      <c r="J963" s="11" t="n"/>
      <c r="K963" s="11" t="n"/>
      <c r="L963" s="11" t="n"/>
      <c r="M963" s="11" t="n"/>
      <c r="N963" s="11" t="n"/>
      <c r="O963" s="11" t="n"/>
      <c r="P963" s="11" t="n"/>
      <c r="Q963" s="11" t="n"/>
      <c r="R963" s="11" t="n"/>
      <c r="S963" s="11" t="n"/>
      <c r="T963" s="11" t="n"/>
      <c r="U963" s="11" t="n"/>
      <c r="V963" s="11" t="n"/>
      <c r="W963" s="11" t="n"/>
      <c r="X963" s="11" t="n"/>
      <c r="Y963" s="11" t="n"/>
      <c r="Z963" s="11" t="n"/>
      <c r="AA963" s="11" t="n"/>
      <c r="AB963" s="11" t="n"/>
      <c r="AC963" s="11" t="n"/>
      <c r="AD963" s="11" t="n"/>
      <c r="AE963" s="11" t="n"/>
      <c r="AF963" s="11" t="n"/>
      <c r="AG963" s="11" t="n"/>
      <c r="AH963" s="11" t="n"/>
      <c r="AI963" s="11" t="n"/>
      <c r="AJ963" s="11" t="n"/>
      <c r="AK963" s="11" t="n"/>
      <c r="AL963" s="11" t="n"/>
      <c r="AM963" s="11" t="n"/>
      <c r="AN963" s="11" t="n"/>
      <c r="AO963" s="11" t="n"/>
      <c r="AP963" s="11" t="n"/>
      <c r="AQ963" s="11" t="n"/>
      <c r="AR963" s="11" t="n"/>
      <c r="AS963" s="12" t="inlineStr">
        <is>
          <t>OK</t>
        </is>
      </c>
      <c r="AT963" s="13">
        <f>IF((IFERROR(VALUE('Demand Input MP'!F179),0)+IFERROR(VALUE('Demand Input MP'!G179),0)+IFERROR(VALUE('Demand Input MP'!H179),0)+IFERROR(VALUE('Demand Input MP'!I179),0)+IFERROR(VALUE('Demand Input MP'!J179),0)+IFERROR(VALUE('Demand Input MP'!K179),0)+IFERROR(VALUE('Demand Input MP'!L179),0)+IFERROR(VALUE('Demand Input MP'!M179),0)+IFERROR(VALUE('Demand Input MP'!N179),0)+IFERROR(VALUE('Demand Input MP'!O179),0)+IFERROR(VALUE('Demand Input MP'!P179),0)+IFERROR(VALUE('Demand Input MP'!Q179),0)+IFERROR(VALUE('Demand Input MP'!R179),0))&gt;0,"PROMO","")</f>
        <v/>
      </c>
    </row>
    <row r="964">
      <c r="A964" s="14" t="inlineStr">
        <is>
          <t>NUT00888</t>
        </is>
      </c>
      <c r="B964" s="14" t="inlineStr">
        <is>
          <t>ElastiJoint 384g Grape</t>
        </is>
      </c>
      <c r="C964" s="14" t="inlineStr">
        <is>
          <t>SPORTSKA PREHRANA</t>
        </is>
      </c>
      <c r="D964" s="14" t="inlineStr">
        <is>
          <t>02 SILVER</t>
        </is>
      </c>
      <c r="E964" s="15" t="inlineStr">
        <is>
          <t>Baseline FC</t>
        </is>
      </c>
      <c r="F964" s="16" t="n">
        <v>23</v>
      </c>
      <c r="G964" s="16" t="n">
        <v>18</v>
      </c>
      <c r="H964" s="16" t="n">
        <v>24</v>
      </c>
      <c r="I964" s="16" t="n">
        <v>9</v>
      </c>
      <c r="J964" s="16" t="n">
        <v>10</v>
      </c>
      <c r="K964" s="16" t="n">
        <v>8</v>
      </c>
      <c r="L964" s="16" t="n">
        <v>4</v>
      </c>
      <c r="M964" s="16" t="n">
        <v>0</v>
      </c>
      <c r="N964" s="16" t="n">
        <v>0</v>
      </c>
      <c r="O964" s="16" t="n">
        <v>4</v>
      </c>
      <c r="P964" s="16" t="n">
        <v>6</v>
      </c>
      <c r="Q964" s="16" t="n">
        <v>11</v>
      </c>
      <c r="R964" s="16" t="n">
        <v>11</v>
      </c>
      <c r="S964" s="16" t="n">
        <v>6</v>
      </c>
      <c r="T964" s="16" t="n">
        <v>17</v>
      </c>
      <c r="U964" s="16" t="n">
        <v>5</v>
      </c>
      <c r="V964" s="16" t="n">
        <v>6</v>
      </c>
      <c r="W964" s="16" t="n">
        <v>14</v>
      </c>
      <c r="X964" s="16" t="n">
        <v>11</v>
      </c>
      <c r="Y964" s="16" t="n">
        <v>12</v>
      </c>
      <c r="Z964" s="16" t="n">
        <v>17</v>
      </c>
      <c r="AA964" s="16" t="n">
        <v>12</v>
      </c>
      <c r="AB964" s="16" t="n">
        <v>18</v>
      </c>
      <c r="AC964" s="16" t="n">
        <v>13</v>
      </c>
      <c r="AD964" s="16" t="n">
        <v>13</v>
      </c>
      <c r="AE964" s="16" t="n">
        <v>9</v>
      </c>
      <c r="AF964" s="17" t="n">
        <v>13</v>
      </c>
      <c r="AG964" s="17" t="n">
        <v>13</v>
      </c>
      <c r="AH964" s="17" t="n">
        <v>13</v>
      </c>
      <c r="AI964" s="17" t="n">
        <v>13</v>
      </c>
      <c r="AJ964" s="17" t="n">
        <v>13</v>
      </c>
      <c r="AK964" s="17" t="n">
        <v>13</v>
      </c>
      <c r="AL964" s="17" t="n">
        <v>13</v>
      </c>
      <c r="AM964" s="17" t="n">
        <v>13</v>
      </c>
      <c r="AN964" s="17" t="n">
        <v>13</v>
      </c>
      <c r="AO964" s="17" t="n">
        <v>13</v>
      </c>
      <c r="AP964" s="17" t="n">
        <v>13</v>
      </c>
      <c r="AQ964" s="17" t="n">
        <v>13</v>
      </c>
      <c r="AR964" s="17" t="n">
        <v>13</v>
      </c>
      <c r="AS964" s="18" t="inlineStr">
        <is>
          <t>OK</t>
        </is>
      </c>
      <c r="AT964" t="inlineStr"/>
    </row>
    <row r="965">
      <c r="A965" s="14" t="inlineStr">
        <is>
          <t>NUT00888</t>
        </is>
      </c>
      <c r="B965" s="14" t="inlineStr">
        <is>
          <t>ElastiJoint 384g Grape</t>
        </is>
      </c>
      <c r="C965" s="14" t="inlineStr">
        <is>
          <t>SPORTSKA PREHRANA</t>
        </is>
      </c>
      <c r="D965" s="14" t="inlineStr">
        <is>
          <t>02 SILVER</t>
        </is>
      </c>
      <c r="E965" s="19" t="inlineStr">
        <is>
          <t>Planner Factor</t>
        </is>
      </c>
      <c r="AF965" s="20" t="n">
        <v>1</v>
      </c>
      <c r="AG965" s="20" t="n">
        <v>1</v>
      </c>
      <c r="AH965" s="20" t="n">
        <v>1</v>
      </c>
      <c r="AI965" s="20" t="n">
        <v>1</v>
      </c>
      <c r="AJ965" s="20" t="n">
        <v>1</v>
      </c>
      <c r="AK965" s="20" t="n">
        <v>1</v>
      </c>
      <c r="AL965" s="20" t="n">
        <v>1</v>
      </c>
      <c r="AM965" s="20" t="n">
        <v>1</v>
      </c>
      <c r="AN965" s="20" t="n">
        <v>1</v>
      </c>
      <c r="AO965" s="20" t="n">
        <v>1</v>
      </c>
      <c r="AP965" s="20" t="n">
        <v>1</v>
      </c>
      <c r="AQ965" s="20" t="n">
        <v>1</v>
      </c>
      <c r="AR965" s="20" t="n">
        <v>1</v>
      </c>
      <c r="AS965" s="18" t="inlineStr">
        <is>
          <t>OK</t>
        </is>
      </c>
      <c r="AT965" t="inlineStr"/>
    </row>
    <row r="966">
      <c r="A966" s="14" t="inlineStr">
        <is>
          <t>NUT00888</t>
        </is>
      </c>
      <c r="B966" s="14" t="inlineStr">
        <is>
          <t>ElastiJoint 384g Grape</t>
        </is>
      </c>
      <c r="C966" s="14" t="inlineStr">
        <is>
          <t>SPORTSKA PREHRANA</t>
        </is>
      </c>
      <c r="D966" s="14" t="inlineStr">
        <is>
          <t>02 SILVER</t>
        </is>
      </c>
      <c r="E966" s="15" t="inlineStr">
        <is>
          <t>Adjusted FC</t>
        </is>
      </c>
      <c r="AF966" s="21">
        <f>ROUND(AF964*AF965,0)</f>
        <v/>
      </c>
      <c r="AG966" s="21">
        <f>ROUND(AG964*AG965,0)</f>
        <v/>
      </c>
      <c r="AH966" s="21">
        <f>ROUND(AH964*AH965,0)</f>
        <v/>
      </c>
      <c r="AI966" s="21">
        <f>ROUND(AI964*AI965,0)</f>
        <v/>
      </c>
      <c r="AJ966" s="21">
        <f>ROUND(AJ964*AJ965,0)</f>
        <v/>
      </c>
      <c r="AK966" s="21">
        <f>ROUND(AK964*AK965,0)</f>
        <v/>
      </c>
      <c r="AL966" s="21">
        <f>ROUND(AL964*AL965,0)</f>
        <v/>
      </c>
      <c r="AM966" s="21">
        <f>ROUND(AM964*AM965,0)</f>
        <v/>
      </c>
      <c r="AN966" s="21">
        <f>ROUND(AN964*AN965,0)</f>
        <v/>
      </c>
      <c r="AO966" s="21">
        <f>ROUND(AO964*AO965,0)</f>
        <v/>
      </c>
      <c r="AP966" s="21">
        <f>ROUND(AP964*AP965,0)</f>
        <v/>
      </c>
      <c r="AQ966" s="21">
        <f>ROUND(AQ964*AQ965,0)</f>
        <v/>
      </c>
      <c r="AR966" s="21">
        <f>ROUND(AR964*AR965,0)</f>
        <v/>
      </c>
      <c r="AS966" s="18" t="inlineStr">
        <is>
          <t>OK</t>
        </is>
      </c>
      <c r="AT966" t="inlineStr"/>
    </row>
    <row r="967">
      <c r="A967" s="14" t="inlineStr">
        <is>
          <t>NUT00888</t>
        </is>
      </c>
      <c r="B967" s="14" t="inlineStr">
        <is>
          <t>ElastiJoint 384g Grape</t>
        </is>
      </c>
      <c r="C967" s="14" t="inlineStr">
        <is>
          <t>SPORTSKA PREHRANA</t>
        </is>
      </c>
      <c r="D967" s="14" t="inlineStr">
        <is>
          <t>02 SILVER</t>
        </is>
      </c>
      <c r="E967" s="22" t="inlineStr">
        <is>
          <t>VP on-top</t>
        </is>
      </c>
      <c r="AF967" s="23">
        <f>IF('Demand Input VP'!F179="",0,'Demand Input VP'!F179)</f>
        <v/>
      </c>
      <c r="AG967" s="23">
        <f>IF('Demand Input VP'!G179="",0,'Demand Input VP'!G179)</f>
        <v/>
      </c>
      <c r="AH967" s="23">
        <f>IF('Demand Input VP'!H179="",0,'Demand Input VP'!H179)</f>
        <v/>
      </c>
      <c r="AI967" s="23">
        <f>IF('Demand Input VP'!I179="",0,'Demand Input VP'!I179)</f>
        <v/>
      </c>
      <c r="AJ967" s="23">
        <f>IF('Demand Input VP'!J179="",0,'Demand Input VP'!J179)</f>
        <v/>
      </c>
      <c r="AK967" s="23">
        <f>IF('Demand Input VP'!K179="",0,'Demand Input VP'!K179)</f>
        <v/>
      </c>
      <c r="AL967" s="23">
        <f>IF('Demand Input VP'!L179="",0,'Demand Input VP'!L179)</f>
        <v/>
      </c>
      <c r="AM967" s="23">
        <f>IF('Demand Input VP'!M179="",0,'Demand Input VP'!M179)</f>
        <v/>
      </c>
      <c r="AN967" s="23">
        <f>IF('Demand Input VP'!N179="",0,'Demand Input VP'!N179)</f>
        <v/>
      </c>
      <c r="AO967" s="23">
        <f>IF('Demand Input VP'!O179="",0,'Demand Input VP'!O179)</f>
        <v/>
      </c>
      <c r="AP967" s="23">
        <f>IF('Demand Input VP'!P179="",0,'Demand Input VP'!P179)</f>
        <v/>
      </c>
      <c r="AQ967" s="23">
        <f>IF('Demand Input VP'!Q179="",0,'Demand Input VP'!Q179)</f>
        <v/>
      </c>
      <c r="AR967" s="23">
        <f>IF('Demand Input VP'!R179="",0,'Demand Input VP'!R179)</f>
        <v/>
      </c>
      <c r="AS967" s="18" t="inlineStr">
        <is>
          <t>OK</t>
        </is>
      </c>
      <c r="AT967" t="inlineStr"/>
    </row>
    <row r="968">
      <c r="A968" s="14" t="inlineStr">
        <is>
          <t>NUT00888</t>
        </is>
      </c>
      <c r="B968" s="14" t="inlineStr">
        <is>
          <t>ElastiJoint 384g Grape</t>
        </is>
      </c>
      <c r="C968" s="14" t="inlineStr">
        <is>
          <t>SPORTSKA PREHRANA</t>
        </is>
      </c>
      <c r="D968" s="14" t="inlineStr">
        <is>
          <t>02 SILVER</t>
        </is>
      </c>
      <c r="E968" s="22" t="inlineStr">
        <is>
          <t>VP regular</t>
        </is>
      </c>
      <c r="AF968">
        <f>IF('Demand Input VP'!F180="",0,'Demand Input VP'!F180)</f>
        <v/>
      </c>
      <c r="AG968">
        <f>IF('Demand Input VP'!G180="",0,'Demand Input VP'!G180)</f>
        <v/>
      </c>
      <c r="AH968">
        <f>IF('Demand Input VP'!H180="",0,'Demand Input VP'!H180)</f>
        <v/>
      </c>
      <c r="AI968">
        <f>IF('Demand Input VP'!I180="",0,'Demand Input VP'!I180)</f>
        <v/>
      </c>
      <c r="AJ968">
        <f>IF('Demand Input VP'!J180="",0,'Demand Input VP'!J180)</f>
        <v/>
      </c>
      <c r="AK968">
        <f>IF('Demand Input VP'!K180="",0,'Demand Input VP'!K180)</f>
        <v/>
      </c>
      <c r="AL968">
        <f>IF('Demand Input VP'!L180="",0,'Demand Input VP'!L180)</f>
        <v/>
      </c>
      <c r="AM968">
        <f>IF('Demand Input VP'!M180="",0,'Demand Input VP'!M180)</f>
        <v/>
      </c>
      <c r="AN968">
        <f>IF('Demand Input VP'!N180="",0,'Demand Input VP'!N180)</f>
        <v/>
      </c>
      <c r="AO968">
        <f>IF('Demand Input VP'!O180="",0,'Demand Input VP'!O180)</f>
        <v/>
      </c>
      <c r="AP968">
        <f>IF('Demand Input VP'!P180="",0,'Demand Input VP'!P180)</f>
        <v/>
      </c>
      <c r="AQ968">
        <f>IF('Demand Input VP'!Q180="",0,'Demand Input VP'!Q180)</f>
        <v/>
      </c>
      <c r="AR968">
        <f>IF('Demand Input VP'!R180="",0,'Demand Input VP'!R180)</f>
        <v/>
      </c>
      <c r="AS968" s="18" t="inlineStr">
        <is>
          <t>OK</t>
        </is>
      </c>
      <c r="AT968" t="inlineStr"/>
    </row>
    <row r="969">
      <c r="A969" s="14" t="inlineStr">
        <is>
          <t>NUT00888</t>
        </is>
      </c>
      <c r="B969" s="14" t="inlineStr">
        <is>
          <t>ElastiJoint 384g Grape</t>
        </is>
      </c>
      <c r="C969" s="14" t="inlineStr">
        <is>
          <t>SPORTSKA PREHRANA</t>
        </is>
      </c>
      <c r="D969" s="14" t="inlineStr">
        <is>
          <t>02 SILVER</t>
        </is>
      </c>
      <c r="E969" s="22" t="inlineStr">
        <is>
          <t>MP on-top</t>
        </is>
      </c>
      <c r="AF969" s="23">
        <f>IF('Demand Input MP'!F179="",0,'Demand Input MP'!F179)</f>
        <v/>
      </c>
      <c r="AG969" s="23">
        <f>IF('Demand Input MP'!G179="",0,'Demand Input MP'!G179)</f>
        <v/>
      </c>
      <c r="AH969" s="23">
        <f>IF('Demand Input MP'!H179="",0,'Demand Input MP'!H179)</f>
        <v/>
      </c>
      <c r="AI969" s="23">
        <f>IF('Demand Input MP'!I179="",0,'Demand Input MP'!I179)</f>
        <v/>
      </c>
      <c r="AJ969" s="23">
        <f>IF('Demand Input MP'!J179="",0,'Demand Input MP'!J179)</f>
        <v/>
      </c>
      <c r="AK969" s="23">
        <f>IF('Demand Input MP'!K179="",0,'Demand Input MP'!K179)</f>
        <v/>
      </c>
      <c r="AL969" s="23">
        <f>IF('Demand Input MP'!L179="",0,'Demand Input MP'!L179)</f>
        <v/>
      </c>
      <c r="AM969" s="23">
        <f>IF('Demand Input MP'!M179="",0,'Demand Input MP'!M179)</f>
        <v/>
      </c>
      <c r="AN969" s="23">
        <f>IF('Demand Input MP'!N179="",0,'Demand Input MP'!N179)</f>
        <v/>
      </c>
      <c r="AO969" s="23">
        <f>IF('Demand Input MP'!O179="",0,'Demand Input MP'!O179)</f>
        <v/>
      </c>
      <c r="AP969" s="23">
        <f>IF('Demand Input MP'!P179="",0,'Demand Input MP'!P179)</f>
        <v/>
      </c>
      <c r="AQ969" s="23">
        <f>IF('Demand Input MP'!Q179="",0,'Demand Input MP'!Q179)</f>
        <v/>
      </c>
      <c r="AR969" s="23">
        <f>IF('Demand Input MP'!R179="",0,'Demand Input MP'!R179)</f>
        <v/>
      </c>
      <c r="AS969" s="18" t="inlineStr">
        <is>
          <t>OK</t>
        </is>
      </c>
      <c r="AT969" t="inlineStr"/>
    </row>
    <row r="970">
      <c r="A970" s="14" t="inlineStr">
        <is>
          <t>NUT00888</t>
        </is>
      </c>
      <c r="B970" s="14" t="inlineStr">
        <is>
          <t>ElastiJoint 384g Grape</t>
        </is>
      </c>
      <c r="C970" s="14" t="inlineStr">
        <is>
          <t>SPORTSKA PREHRANA</t>
        </is>
      </c>
      <c r="D970" s="14" t="inlineStr">
        <is>
          <t>02 SILVER</t>
        </is>
      </c>
      <c r="E970" s="22" t="inlineStr">
        <is>
          <t>MP regular</t>
        </is>
      </c>
      <c r="AF970">
        <f>IF('Demand Input MP'!F180="",0,'Demand Input MP'!F180)</f>
        <v/>
      </c>
      <c r="AG970">
        <f>IF('Demand Input MP'!G180="",0,'Demand Input MP'!G180)</f>
        <v/>
      </c>
      <c r="AH970">
        <f>IF('Demand Input MP'!H180="",0,'Demand Input MP'!H180)</f>
        <v/>
      </c>
      <c r="AI970">
        <f>IF('Demand Input MP'!I180="",0,'Demand Input MP'!I180)</f>
        <v/>
      </c>
      <c r="AJ970">
        <f>IF('Demand Input MP'!J180="",0,'Demand Input MP'!J180)</f>
        <v/>
      </c>
      <c r="AK970">
        <f>IF('Demand Input MP'!K180="",0,'Demand Input MP'!K180)</f>
        <v/>
      </c>
      <c r="AL970">
        <f>IF('Demand Input MP'!L180="",0,'Demand Input MP'!L180)</f>
        <v/>
      </c>
      <c r="AM970">
        <f>IF('Demand Input MP'!M180="",0,'Demand Input MP'!M180)</f>
        <v/>
      </c>
      <c r="AN970">
        <f>IF('Demand Input MP'!N180="",0,'Demand Input MP'!N180)</f>
        <v/>
      </c>
      <c r="AO970">
        <f>IF('Demand Input MP'!O180="",0,'Demand Input MP'!O180)</f>
        <v/>
      </c>
      <c r="AP970">
        <f>IF('Demand Input MP'!P180="",0,'Demand Input MP'!P180)</f>
        <v/>
      </c>
      <c r="AQ970">
        <f>IF('Demand Input MP'!Q180="",0,'Demand Input MP'!Q180)</f>
        <v/>
      </c>
      <c r="AR970">
        <f>IF('Demand Input MP'!R180="",0,'Demand Input MP'!R180)</f>
        <v/>
      </c>
      <c r="AS970" s="18" t="inlineStr">
        <is>
          <t>OK</t>
        </is>
      </c>
      <c r="AT970" t="inlineStr"/>
    </row>
    <row r="971">
      <c r="A971" s="14" t="inlineStr">
        <is>
          <t>NUT00888</t>
        </is>
      </c>
      <c r="B971" s="14" t="inlineStr">
        <is>
          <t>ElastiJoint 384g Grape</t>
        </is>
      </c>
      <c r="C971" s="14" t="inlineStr">
        <is>
          <t>SPORTSKA PREHRANA</t>
        </is>
      </c>
      <c r="D971" s="14" t="inlineStr">
        <is>
          <t>02 SILVER</t>
        </is>
      </c>
      <c r="E971" s="15" t="inlineStr">
        <is>
          <t>On-top Total</t>
        </is>
      </c>
      <c r="AF971" s="24">
        <f>SUM(AF967:AF970)</f>
        <v/>
      </c>
      <c r="AG971" s="24">
        <f>SUM(AG967:AG970)</f>
        <v/>
      </c>
      <c r="AH971" s="24">
        <f>SUM(AH967:AH970)</f>
        <v/>
      </c>
      <c r="AI971" s="24">
        <f>SUM(AI967:AI970)</f>
        <v/>
      </c>
      <c r="AJ971" s="24">
        <f>SUM(AJ967:AJ970)</f>
        <v/>
      </c>
      <c r="AK971" s="24">
        <f>SUM(AK967:AK970)</f>
        <v/>
      </c>
      <c r="AL971" s="24">
        <f>SUM(AL967:AL970)</f>
        <v/>
      </c>
      <c r="AM971" s="24">
        <f>SUM(AM967:AM970)</f>
        <v/>
      </c>
      <c r="AN971" s="24">
        <f>SUM(AN967:AN970)</f>
        <v/>
      </c>
      <c r="AO971" s="24">
        <f>SUM(AO967:AO970)</f>
        <v/>
      </c>
      <c r="AP971" s="24">
        <f>SUM(AP967:AP970)</f>
        <v/>
      </c>
      <c r="AQ971" s="24">
        <f>SUM(AQ967:AQ970)</f>
        <v/>
      </c>
      <c r="AR971" s="24">
        <f>SUM(AR967:AR970)</f>
        <v/>
      </c>
      <c r="AS971" s="18" t="inlineStr">
        <is>
          <t>OK</t>
        </is>
      </c>
      <c r="AT971" t="inlineStr"/>
    </row>
    <row r="972">
      <c r="A972" s="25" t="inlineStr">
        <is>
          <t>NUT00888</t>
        </is>
      </c>
      <c r="B972" s="25" t="inlineStr">
        <is>
          <t>ElastiJoint 384g Grape</t>
        </is>
      </c>
      <c r="C972" s="25" t="inlineStr">
        <is>
          <t>SPORTSKA PREHRANA</t>
        </is>
      </c>
      <c r="D972" s="25" t="inlineStr">
        <is>
          <t>02 SILVER</t>
        </is>
      </c>
      <c r="E972" s="26" t="inlineStr">
        <is>
          <t>TOTAL DEMAND</t>
        </is>
      </c>
      <c r="F972" s="27" t="n"/>
      <c r="G972" s="27" t="n"/>
      <c r="H972" s="27" t="n"/>
      <c r="I972" s="27" t="n"/>
      <c r="J972" s="27" t="n"/>
      <c r="K972" s="27" t="n"/>
      <c r="L972" s="27" t="n"/>
      <c r="M972" s="27" t="n"/>
      <c r="N972" s="27" t="n"/>
      <c r="O972" s="27" t="n"/>
      <c r="P972" s="27" t="n"/>
      <c r="Q972" s="27" t="n"/>
      <c r="R972" s="27" t="n"/>
      <c r="S972" s="27" t="n"/>
      <c r="T972" s="27" t="n"/>
      <c r="U972" s="27" t="n"/>
      <c r="V972" s="27" t="n"/>
      <c r="W972" s="27" t="n"/>
      <c r="X972" s="27" t="n"/>
      <c r="Y972" s="27" t="n"/>
      <c r="Z972" s="27" t="n"/>
      <c r="AA972" s="27" t="n"/>
      <c r="AB972" s="27" t="n"/>
      <c r="AC972" s="27" t="n"/>
      <c r="AD972" s="27" t="n"/>
      <c r="AE972" s="27" t="n"/>
      <c r="AF972" s="28">
        <f>AF966+AF971</f>
        <v/>
      </c>
      <c r="AG972" s="28">
        <f>AG966+AG971</f>
        <v/>
      </c>
      <c r="AH972" s="28">
        <f>AH966+AH971</f>
        <v/>
      </c>
      <c r="AI972" s="28">
        <f>AI966+AI971</f>
        <v/>
      </c>
      <c r="AJ972" s="28">
        <f>AJ966+AJ971</f>
        <v/>
      </c>
      <c r="AK972" s="28">
        <f>AK966+AK971</f>
        <v/>
      </c>
      <c r="AL972" s="28">
        <f>AL966+AL971</f>
        <v/>
      </c>
      <c r="AM972" s="28">
        <f>AM966+AM971</f>
        <v/>
      </c>
      <c r="AN972" s="28">
        <f>AN966+AN971</f>
        <v/>
      </c>
      <c r="AO972" s="28">
        <f>AO966+AO971</f>
        <v/>
      </c>
      <c r="AP972" s="28">
        <f>AP966+AP971</f>
        <v/>
      </c>
      <c r="AQ972" s="28">
        <f>AQ966+AQ971</f>
        <v/>
      </c>
      <c r="AR972" s="28">
        <f>AR966+AR971</f>
        <v/>
      </c>
      <c r="AS972" s="18" t="inlineStr">
        <is>
          <t>OK</t>
        </is>
      </c>
      <c r="AT972" t="inlineStr"/>
    </row>
    <row r="973">
      <c r="A973" s="14" t="inlineStr">
        <is>
          <t>NUT00888</t>
        </is>
      </c>
      <c r="B973" s="14" t="inlineStr">
        <is>
          <t>ElastiJoint 384g Grape</t>
        </is>
      </c>
      <c r="C973" s="14" t="inlineStr">
        <is>
          <t>SPORTSKA PREHRANA</t>
        </is>
      </c>
      <c r="D973" s="14" t="inlineStr">
        <is>
          <t>02 SILVER</t>
        </is>
      </c>
      <c r="E973" s="15" t="inlineStr"/>
      <c r="AS973" s="18" t="inlineStr">
        <is>
          <t>OK</t>
        </is>
      </c>
      <c r="AT973" t="inlineStr"/>
    </row>
    <row r="974">
      <c r="A974" s="7" t="inlineStr">
        <is>
          <t>ON00201</t>
        </is>
      </c>
      <c r="B974" s="8" t="inlineStr">
        <is>
          <t>100% ON Casein 1,8kg vanilla</t>
        </is>
      </c>
      <c r="C974" s="9" t="inlineStr">
        <is>
          <t>PROTEINI</t>
        </is>
      </c>
      <c r="D974" s="9" t="inlineStr">
        <is>
          <t>03 BRONZE</t>
        </is>
      </c>
      <c r="E974" s="10" t="inlineStr"/>
      <c r="F974" s="11" t="n"/>
      <c r="G974" s="11" t="n"/>
      <c r="H974" s="11" t="n"/>
      <c r="I974" s="11" t="n"/>
      <c r="J974" s="11" t="n"/>
      <c r="K974" s="11" t="n"/>
      <c r="L974" s="11" t="n"/>
      <c r="M974" s="11" t="n"/>
      <c r="N974" s="11" t="n"/>
      <c r="O974" s="11" t="n"/>
      <c r="P974" s="11" t="n"/>
      <c r="Q974" s="11" t="n"/>
      <c r="R974" s="11" t="n"/>
      <c r="S974" s="11" t="n"/>
      <c r="T974" s="11" t="n"/>
      <c r="U974" s="11" t="n"/>
      <c r="V974" s="11" t="n"/>
      <c r="W974" s="11" t="n"/>
      <c r="X974" s="11" t="n"/>
      <c r="Y974" s="11" t="n"/>
      <c r="Z974" s="11" t="n"/>
      <c r="AA974" s="11" t="n"/>
      <c r="AB974" s="11" t="n"/>
      <c r="AC974" s="11" t="n"/>
      <c r="AD974" s="11" t="n"/>
      <c r="AE974" s="11" t="n"/>
      <c r="AF974" s="11" t="n"/>
      <c r="AG974" s="11" t="n"/>
      <c r="AH974" s="11" t="n"/>
      <c r="AI974" s="11" t="n"/>
      <c r="AJ974" s="11" t="n"/>
      <c r="AK974" s="11" t="n"/>
      <c r="AL974" s="11" t="n"/>
      <c r="AM974" s="11" t="n"/>
      <c r="AN974" s="11" t="n"/>
      <c r="AO974" s="11" t="n"/>
      <c r="AP974" s="11" t="n"/>
      <c r="AQ974" s="11" t="n"/>
      <c r="AR974" s="11" t="n"/>
      <c r="AS974" s="12" t="inlineStr">
        <is>
          <t>OK</t>
        </is>
      </c>
      <c r="AT974" s="13">
        <f>IF((IFERROR(VALUE('Demand Input MP'!F181),0)+IFERROR(VALUE('Demand Input MP'!G181),0)+IFERROR(VALUE('Demand Input MP'!H181),0)+IFERROR(VALUE('Demand Input MP'!I181),0)+IFERROR(VALUE('Demand Input MP'!J181),0)+IFERROR(VALUE('Demand Input MP'!K181),0)+IFERROR(VALUE('Demand Input MP'!L181),0)+IFERROR(VALUE('Demand Input MP'!M181),0)+IFERROR(VALUE('Demand Input MP'!N181),0)+IFERROR(VALUE('Demand Input MP'!O181),0)+IFERROR(VALUE('Demand Input MP'!P181),0)+IFERROR(VALUE('Demand Input MP'!Q181),0)+IFERROR(VALUE('Demand Input MP'!R181),0))&gt;0,"PROMO","")</f>
        <v/>
      </c>
    </row>
    <row r="975">
      <c r="A975" s="14" t="inlineStr">
        <is>
          <t>ON00201</t>
        </is>
      </c>
      <c r="B975" s="14" t="inlineStr">
        <is>
          <t>100% ON Casein 1,8kg vanilla</t>
        </is>
      </c>
      <c r="C975" s="14" t="inlineStr">
        <is>
          <t>PROTEINI</t>
        </is>
      </c>
      <c r="D975" s="14" t="inlineStr">
        <is>
          <t>03 BRONZE</t>
        </is>
      </c>
      <c r="E975" s="15" t="inlineStr">
        <is>
          <t>Baseline FC</t>
        </is>
      </c>
      <c r="F975" s="16" t="n">
        <v>6</v>
      </c>
      <c r="G975" s="16" t="n">
        <v>0</v>
      </c>
      <c r="H975" s="16" t="n">
        <v>1</v>
      </c>
      <c r="I975" s="16" t="n">
        <v>4</v>
      </c>
      <c r="J975" s="16" t="n">
        <v>2</v>
      </c>
      <c r="K975" s="16" t="n">
        <v>4</v>
      </c>
      <c r="L975" s="16" t="n">
        <v>2</v>
      </c>
      <c r="M975" s="16" t="n">
        <v>0</v>
      </c>
      <c r="N975" s="16" t="n">
        <v>4</v>
      </c>
      <c r="O975" s="16" t="n">
        <v>3</v>
      </c>
      <c r="P975" s="16" t="n">
        <v>1</v>
      </c>
      <c r="Q975" s="16" t="n">
        <v>1</v>
      </c>
      <c r="R975" s="16" t="n">
        <v>3</v>
      </c>
      <c r="S975" s="16" t="n">
        <v>2</v>
      </c>
      <c r="T975" s="16" t="n">
        <v>5</v>
      </c>
      <c r="U975" s="16" t="n">
        <v>6</v>
      </c>
      <c r="V975" s="16" t="n">
        <v>1</v>
      </c>
      <c r="W975" s="16" t="n">
        <v>6</v>
      </c>
      <c r="X975" s="16" t="n">
        <v>2</v>
      </c>
      <c r="Y975" s="16" t="n">
        <v>1</v>
      </c>
      <c r="Z975" s="16" t="n">
        <v>2</v>
      </c>
      <c r="AA975" s="16" t="n">
        <v>3</v>
      </c>
      <c r="AB975" s="16" t="n">
        <v>3</v>
      </c>
      <c r="AC975" s="16" t="n">
        <v>2</v>
      </c>
      <c r="AD975" s="16" t="n">
        <v>1</v>
      </c>
      <c r="AE975" s="16" t="n">
        <v>1</v>
      </c>
      <c r="AF975" s="17" t="n">
        <v>3</v>
      </c>
      <c r="AG975" s="17" t="n">
        <v>2</v>
      </c>
      <c r="AH975" s="17" t="n">
        <v>2</v>
      </c>
      <c r="AI975" s="17" t="n">
        <v>2</v>
      </c>
      <c r="AJ975" s="17" t="n">
        <v>2</v>
      </c>
      <c r="AK975" s="17" t="n">
        <v>2</v>
      </c>
      <c r="AL975" s="17" t="n">
        <v>2</v>
      </c>
      <c r="AM975" s="17" t="n">
        <v>2</v>
      </c>
      <c r="AN975" s="17" t="n">
        <v>2</v>
      </c>
      <c r="AO975" s="17" t="n">
        <v>2</v>
      </c>
      <c r="AP975" s="17" t="n">
        <v>2</v>
      </c>
      <c r="AQ975" s="17" t="n">
        <v>2</v>
      </c>
      <c r="AR975" s="17" t="n">
        <v>2</v>
      </c>
      <c r="AS975" s="18" t="inlineStr">
        <is>
          <t>OK</t>
        </is>
      </c>
      <c r="AT975" t="inlineStr"/>
    </row>
    <row r="976">
      <c r="A976" s="14" t="inlineStr">
        <is>
          <t>ON00201</t>
        </is>
      </c>
      <c r="B976" s="14" t="inlineStr">
        <is>
          <t>100% ON Casein 1,8kg vanilla</t>
        </is>
      </c>
      <c r="C976" s="14" t="inlineStr">
        <is>
          <t>PROTEINI</t>
        </is>
      </c>
      <c r="D976" s="14" t="inlineStr">
        <is>
          <t>03 BRONZE</t>
        </is>
      </c>
      <c r="E976" s="19" t="inlineStr">
        <is>
          <t>Planner Factor</t>
        </is>
      </c>
      <c r="AF976" s="20" t="n">
        <v>1</v>
      </c>
      <c r="AG976" s="20" t="n">
        <v>1</v>
      </c>
      <c r="AH976" s="20" t="n">
        <v>1</v>
      </c>
      <c r="AI976" s="20" t="n">
        <v>1</v>
      </c>
      <c r="AJ976" s="20" t="n">
        <v>1</v>
      </c>
      <c r="AK976" s="20" t="n">
        <v>1</v>
      </c>
      <c r="AL976" s="20" t="n">
        <v>1</v>
      </c>
      <c r="AM976" s="20" t="n">
        <v>1</v>
      </c>
      <c r="AN976" s="20" t="n">
        <v>1</v>
      </c>
      <c r="AO976" s="20" t="n">
        <v>1</v>
      </c>
      <c r="AP976" s="20" t="n">
        <v>1</v>
      </c>
      <c r="AQ976" s="20" t="n">
        <v>1</v>
      </c>
      <c r="AR976" s="20" t="n">
        <v>1</v>
      </c>
      <c r="AS976" s="18" t="inlineStr">
        <is>
          <t>OK</t>
        </is>
      </c>
      <c r="AT976" t="inlineStr"/>
    </row>
    <row r="977">
      <c r="A977" s="14" t="inlineStr">
        <is>
          <t>ON00201</t>
        </is>
      </c>
      <c r="B977" s="14" t="inlineStr">
        <is>
          <t>100% ON Casein 1,8kg vanilla</t>
        </is>
      </c>
      <c r="C977" s="14" t="inlineStr">
        <is>
          <t>PROTEINI</t>
        </is>
      </c>
      <c r="D977" s="14" t="inlineStr">
        <is>
          <t>03 BRONZE</t>
        </is>
      </c>
      <c r="E977" s="15" t="inlineStr">
        <is>
          <t>Adjusted FC</t>
        </is>
      </c>
      <c r="AF977" s="21">
        <f>ROUND(AF975*AF976,0)</f>
        <v/>
      </c>
      <c r="AG977" s="21">
        <f>ROUND(AG975*AG976,0)</f>
        <v/>
      </c>
      <c r="AH977" s="21">
        <f>ROUND(AH975*AH976,0)</f>
        <v/>
      </c>
      <c r="AI977" s="21">
        <f>ROUND(AI975*AI976,0)</f>
        <v/>
      </c>
      <c r="AJ977" s="21">
        <f>ROUND(AJ975*AJ976,0)</f>
        <v/>
      </c>
      <c r="AK977" s="21">
        <f>ROUND(AK975*AK976,0)</f>
        <v/>
      </c>
      <c r="AL977" s="21">
        <f>ROUND(AL975*AL976,0)</f>
        <v/>
      </c>
      <c r="AM977" s="21">
        <f>ROUND(AM975*AM976,0)</f>
        <v/>
      </c>
      <c r="AN977" s="21">
        <f>ROUND(AN975*AN976,0)</f>
        <v/>
      </c>
      <c r="AO977" s="21">
        <f>ROUND(AO975*AO976,0)</f>
        <v/>
      </c>
      <c r="AP977" s="21">
        <f>ROUND(AP975*AP976,0)</f>
        <v/>
      </c>
      <c r="AQ977" s="21">
        <f>ROUND(AQ975*AQ976,0)</f>
        <v/>
      </c>
      <c r="AR977" s="21">
        <f>ROUND(AR975*AR976,0)</f>
        <v/>
      </c>
      <c r="AS977" s="18" t="inlineStr">
        <is>
          <t>OK</t>
        </is>
      </c>
      <c r="AT977" t="inlineStr"/>
    </row>
    <row r="978">
      <c r="A978" s="14" t="inlineStr">
        <is>
          <t>ON00201</t>
        </is>
      </c>
      <c r="B978" s="14" t="inlineStr">
        <is>
          <t>100% ON Casein 1,8kg vanilla</t>
        </is>
      </c>
      <c r="C978" s="14" t="inlineStr">
        <is>
          <t>PROTEINI</t>
        </is>
      </c>
      <c r="D978" s="14" t="inlineStr">
        <is>
          <t>03 BRONZE</t>
        </is>
      </c>
      <c r="E978" s="22" t="inlineStr">
        <is>
          <t>VP on-top</t>
        </is>
      </c>
      <c r="AF978" s="23">
        <f>IF('Demand Input VP'!F181="",0,'Demand Input VP'!F181)</f>
        <v/>
      </c>
      <c r="AG978" s="23">
        <f>IF('Demand Input VP'!G181="",0,'Demand Input VP'!G181)</f>
        <v/>
      </c>
      <c r="AH978" s="23">
        <f>IF('Demand Input VP'!H181="",0,'Demand Input VP'!H181)</f>
        <v/>
      </c>
      <c r="AI978" s="23">
        <f>IF('Demand Input VP'!I181="",0,'Demand Input VP'!I181)</f>
        <v/>
      </c>
      <c r="AJ978" s="23">
        <f>IF('Demand Input VP'!J181="",0,'Demand Input VP'!J181)</f>
        <v/>
      </c>
      <c r="AK978" s="23">
        <f>IF('Demand Input VP'!K181="",0,'Demand Input VP'!K181)</f>
        <v/>
      </c>
      <c r="AL978" s="23">
        <f>IF('Demand Input VP'!L181="",0,'Demand Input VP'!L181)</f>
        <v/>
      </c>
      <c r="AM978" s="23">
        <f>IF('Demand Input VP'!M181="",0,'Demand Input VP'!M181)</f>
        <v/>
      </c>
      <c r="AN978" s="23">
        <f>IF('Demand Input VP'!N181="",0,'Demand Input VP'!N181)</f>
        <v/>
      </c>
      <c r="AO978" s="23">
        <f>IF('Demand Input VP'!O181="",0,'Demand Input VP'!O181)</f>
        <v/>
      </c>
      <c r="AP978" s="23">
        <f>IF('Demand Input VP'!P181="",0,'Demand Input VP'!P181)</f>
        <v/>
      </c>
      <c r="AQ978" s="23">
        <f>IF('Demand Input VP'!Q181="",0,'Demand Input VP'!Q181)</f>
        <v/>
      </c>
      <c r="AR978" s="23">
        <f>IF('Demand Input VP'!R181="",0,'Demand Input VP'!R181)</f>
        <v/>
      </c>
      <c r="AS978" s="18" t="inlineStr">
        <is>
          <t>OK</t>
        </is>
      </c>
      <c r="AT978" t="inlineStr"/>
    </row>
    <row r="979">
      <c r="A979" s="14" t="inlineStr">
        <is>
          <t>ON00201</t>
        </is>
      </c>
      <c r="B979" s="14" t="inlineStr">
        <is>
          <t>100% ON Casein 1,8kg vanilla</t>
        </is>
      </c>
      <c r="C979" s="14" t="inlineStr">
        <is>
          <t>PROTEINI</t>
        </is>
      </c>
      <c r="D979" s="14" t="inlineStr">
        <is>
          <t>03 BRONZE</t>
        </is>
      </c>
      <c r="E979" s="22" t="inlineStr">
        <is>
          <t>VP regular</t>
        </is>
      </c>
      <c r="AF979">
        <f>IF('Demand Input VP'!F182="",0,'Demand Input VP'!F182)</f>
        <v/>
      </c>
      <c r="AG979">
        <f>IF('Demand Input VP'!G182="",0,'Demand Input VP'!G182)</f>
        <v/>
      </c>
      <c r="AH979">
        <f>IF('Demand Input VP'!H182="",0,'Demand Input VP'!H182)</f>
        <v/>
      </c>
      <c r="AI979">
        <f>IF('Demand Input VP'!I182="",0,'Demand Input VP'!I182)</f>
        <v/>
      </c>
      <c r="AJ979">
        <f>IF('Demand Input VP'!J182="",0,'Demand Input VP'!J182)</f>
        <v/>
      </c>
      <c r="AK979">
        <f>IF('Demand Input VP'!K182="",0,'Demand Input VP'!K182)</f>
        <v/>
      </c>
      <c r="AL979">
        <f>IF('Demand Input VP'!L182="",0,'Demand Input VP'!L182)</f>
        <v/>
      </c>
      <c r="AM979">
        <f>IF('Demand Input VP'!M182="",0,'Demand Input VP'!M182)</f>
        <v/>
      </c>
      <c r="AN979">
        <f>IF('Demand Input VP'!N182="",0,'Demand Input VP'!N182)</f>
        <v/>
      </c>
      <c r="AO979">
        <f>IF('Demand Input VP'!O182="",0,'Demand Input VP'!O182)</f>
        <v/>
      </c>
      <c r="AP979">
        <f>IF('Demand Input VP'!P182="",0,'Demand Input VP'!P182)</f>
        <v/>
      </c>
      <c r="AQ979">
        <f>IF('Demand Input VP'!Q182="",0,'Demand Input VP'!Q182)</f>
        <v/>
      </c>
      <c r="AR979">
        <f>IF('Demand Input VP'!R182="",0,'Demand Input VP'!R182)</f>
        <v/>
      </c>
      <c r="AS979" s="18" t="inlineStr">
        <is>
          <t>OK</t>
        </is>
      </c>
      <c r="AT979" t="inlineStr"/>
    </row>
    <row r="980">
      <c r="A980" s="14" t="inlineStr">
        <is>
          <t>ON00201</t>
        </is>
      </c>
      <c r="B980" s="14" t="inlineStr">
        <is>
          <t>100% ON Casein 1,8kg vanilla</t>
        </is>
      </c>
      <c r="C980" s="14" t="inlineStr">
        <is>
          <t>PROTEINI</t>
        </is>
      </c>
      <c r="D980" s="14" t="inlineStr">
        <is>
          <t>03 BRONZE</t>
        </is>
      </c>
      <c r="E980" s="22" t="inlineStr">
        <is>
          <t>MP on-top</t>
        </is>
      </c>
      <c r="AF980" s="23">
        <f>IF('Demand Input MP'!F181="",0,'Demand Input MP'!F181)</f>
        <v/>
      </c>
      <c r="AG980" s="23">
        <f>IF('Demand Input MP'!G181="",0,'Demand Input MP'!G181)</f>
        <v/>
      </c>
      <c r="AH980" s="23">
        <f>IF('Demand Input MP'!H181="",0,'Demand Input MP'!H181)</f>
        <v/>
      </c>
      <c r="AI980" s="23">
        <f>IF('Demand Input MP'!I181="",0,'Demand Input MP'!I181)</f>
        <v/>
      </c>
      <c r="AJ980" s="23">
        <f>IF('Demand Input MP'!J181="",0,'Demand Input MP'!J181)</f>
        <v/>
      </c>
      <c r="AK980" s="23">
        <f>IF('Demand Input MP'!K181="",0,'Demand Input MP'!K181)</f>
        <v/>
      </c>
      <c r="AL980" s="23">
        <f>IF('Demand Input MP'!L181="",0,'Demand Input MP'!L181)</f>
        <v/>
      </c>
      <c r="AM980" s="23">
        <f>IF('Demand Input MP'!M181="",0,'Demand Input MP'!M181)</f>
        <v/>
      </c>
      <c r="AN980" s="23">
        <f>IF('Demand Input MP'!N181="",0,'Demand Input MP'!N181)</f>
        <v/>
      </c>
      <c r="AO980" s="23">
        <f>IF('Demand Input MP'!O181="",0,'Demand Input MP'!O181)</f>
        <v/>
      </c>
      <c r="AP980" s="23">
        <f>IF('Demand Input MP'!P181="",0,'Demand Input MP'!P181)</f>
        <v/>
      </c>
      <c r="AQ980" s="23">
        <f>IF('Demand Input MP'!Q181="",0,'Demand Input MP'!Q181)</f>
        <v/>
      </c>
      <c r="AR980" s="23">
        <f>IF('Demand Input MP'!R181="",0,'Demand Input MP'!R181)</f>
        <v/>
      </c>
      <c r="AS980" s="18" t="inlineStr">
        <is>
          <t>OK</t>
        </is>
      </c>
      <c r="AT980" t="inlineStr"/>
    </row>
    <row r="981">
      <c r="A981" s="14" t="inlineStr">
        <is>
          <t>ON00201</t>
        </is>
      </c>
      <c r="B981" s="14" t="inlineStr">
        <is>
          <t>100% ON Casein 1,8kg vanilla</t>
        </is>
      </c>
      <c r="C981" s="14" t="inlineStr">
        <is>
          <t>PROTEINI</t>
        </is>
      </c>
      <c r="D981" s="14" t="inlineStr">
        <is>
          <t>03 BRONZE</t>
        </is>
      </c>
      <c r="E981" s="22" t="inlineStr">
        <is>
          <t>MP regular</t>
        </is>
      </c>
      <c r="AF981">
        <f>IF('Demand Input MP'!F182="",0,'Demand Input MP'!F182)</f>
        <v/>
      </c>
      <c r="AG981">
        <f>IF('Demand Input MP'!G182="",0,'Demand Input MP'!G182)</f>
        <v/>
      </c>
      <c r="AH981">
        <f>IF('Demand Input MP'!H182="",0,'Demand Input MP'!H182)</f>
        <v/>
      </c>
      <c r="AI981">
        <f>IF('Demand Input MP'!I182="",0,'Demand Input MP'!I182)</f>
        <v/>
      </c>
      <c r="AJ981">
        <f>IF('Demand Input MP'!J182="",0,'Demand Input MP'!J182)</f>
        <v/>
      </c>
      <c r="AK981">
        <f>IF('Demand Input MP'!K182="",0,'Demand Input MP'!K182)</f>
        <v/>
      </c>
      <c r="AL981">
        <f>IF('Demand Input MP'!L182="",0,'Demand Input MP'!L182)</f>
        <v/>
      </c>
      <c r="AM981">
        <f>IF('Demand Input MP'!M182="",0,'Demand Input MP'!M182)</f>
        <v/>
      </c>
      <c r="AN981">
        <f>IF('Demand Input MP'!N182="",0,'Demand Input MP'!N182)</f>
        <v/>
      </c>
      <c r="AO981">
        <f>IF('Demand Input MP'!O182="",0,'Demand Input MP'!O182)</f>
        <v/>
      </c>
      <c r="AP981">
        <f>IF('Demand Input MP'!P182="",0,'Demand Input MP'!P182)</f>
        <v/>
      </c>
      <c r="AQ981">
        <f>IF('Demand Input MP'!Q182="",0,'Demand Input MP'!Q182)</f>
        <v/>
      </c>
      <c r="AR981">
        <f>IF('Demand Input MP'!R182="",0,'Demand Input MP'!R182)</f>
        <v/>
      </c>
      <c r="AS981" s="18" t="inlineStr">
        <is>
          <t>OK</t>
        </is>
      </c>
      <c r="AT981" t="inlineStr"/>
    </row>
    <row r="982">
      <c r="A982" s="14" t="inlineStr">
        <is>
          <t>ON00201</t>
        </is>
      </c>
      <c r="B982" s="14" t="inlineStr">
        <is>
          <t>100% ON Casein 1,8kg vanilla</t>
        </is>
      </c>
      <c r="C982" s="14" t="inlineStr">
        <is>
          <t>PROTEINI</t>
        </is>
      </c>
      <c r="D982" s="14" t="inlineStr">
        <is>
          <t>03 BRONZE</t>
        </is>
      </c>
      <c r="E982" s="15" t="inlineStr">
        <is>
          <t>On-top Total</t>
        </is>
      </c>
      <c r="AF982" s="24">
        <f>SUM(AF978:AF981)</f>
        <v/>
      </c>
      <c r="AG982" s="24">
        <f>SUM(AG978:AG981)</f>
        <v/>
      </c>
      <c r="AH982" s="24">
        <f>SUM(AH978:AH981)</f>
        <v/>
      </c>
      <c r="AI982" s="24">
        <f>SUM(AI978:AI981)</f>
        <v/>
      </c>
      <c r="AJ982" s="24">
        <f>SUM(AJ978:AJ981)</f>
        <v/>
      </c>
      <c r="AK982" s="24">
        <f>SUM(AK978:AK981)</f>
        <v/>
      </c>
      <c r="AL982" s="24">
        <f>SUM(AL978:AL981)</f>
        <v/>
      </c>
      <c r="AM982" s="24">
        <f>SUM(AM978:AM981)</f>
        <v/>
      </c>
      <c r="AN982" s="24">
        <f>SUM(AN978:AN981)</f>
        <v/>
      </c>
      <c r="AO982" s="24">
        <f>SUM(AO978:AO981)</f>
        <v/>
      </c>
      <c r="AP982" s="24">
        <f>SUM(AP978:AP981)</f>
        <v/>
      </c>
      <c r="AQ982" s="24">
        <f>SUM(AQ978:AQ981)</f>
        <v/>
      </c>
      <c r="AR982" s="24">
        <f>SUM(AR978:AR981)</f>
        <v/>
      </c>
      <c r="AS982" s="18" t="inlineStr">
        <is>
          <t>OK</t>
        </is>
      </c>
      <c r="AT982" t="inlineStr"/>
    </row>
    <row r="983">
      <c r="A983" s="25" t="inlineStr">
        <is>
          <t>ON00201</t>
        </is>
      </c>
      <c r="B983" s="25" t="inlineStr">
        <is>
          <t>100% ON Casein 1,8kg vanilla</t>
        </is>
      </c>
      <c r="C983" s="25" t="inlineStr">
        <is>
          <t>PROTEINI</t>
        </is>
      </c>
      <c r="D983" s="25" t="inlineStr">
        <is>
          <t>03 BRONZE</t>
        </is>
      </c>
      <c r="E983" s="26" t="inlineStr">
        <is>
          <t>TOTAL DEMAND</t>
        </is>
      </c>
      <c r="F983" s="27" t="n"/>
      <c r="G983" s="27" t="n"/>
      <c r="H983" s="27" t="n"/>
      <c r="I983" s="27" t="n"/>
      <c r="J983" s="27" t="n"/>
      <c r="K983" s="27" t="n"/>
      <c r="L983" s="27" t="n"/>
      <c r="M983" s="27" t="n"/>
      <c r="N983" s="27" t="n"/>
      <c r="O983" s="27" t="n"/>
      <c r="P983" s="27" t="n"/>
      <c r="Q983" s="27" t="n"/>
      <c r="R983" s="27" t="n"/>
      <c r="S983" s="27" t="n"/>
      <c r="T983" s="27" t="n"/>
      <c r="U983" s="27" t="n"/>
      <c r="V983" s="27" t="n"/>
      <c r="W983" s="27" t="n"/>
      <c r="X983" s="27" t="n"/>
      <c r="Y983" s="27" t="n"/>
      <c r="Z983" s="27" t="n"/>
      <c r="AA983" s="27" t="n"/>
      <c r="AB983" s="27" t="n"/>
      <c r="AC983" s="27" t="n"/>
      <c r="AD983" s="27" t="n"/>
      <c r="AE983" s="27" t="n"/>
      <c r="AF983" s="28">
        <f>AF977+AF982</f>
        <v/>
      </c>
      <c r="AG983" s="28">
        <f>AG977+AG982</f>
        <v/>
      </c>
      <c r="AH983" s="28">
        <f>AH977+AH982</f>
        <v/>
      </c>
      <c r="AI983" s="28">
        <f>AI977+AI982</f>
        <v/>
      </c>
      <c r="AJ983" s="28">
        <f>AJ977+AJ982</f>
        <v/>
      </c>
      <c r="AK983" s="28">
        <f>AK977+AK982</f>
        <v/>
      </c>
      <c r="AL983" s="28">
        <f>AL977+AL982</f>
        <v/>
      </c>
      <c r="AM983" s="28">
        <f>AM977+AM982</f>
        <v/>
      </c>
      <c r="AN983" s="28">
        <f>AN977+AN982</f>
        <v/>
      </c>
      <c r="AO983" s="28">
        <f>AO977+AO982</f>
        <v/>
      </c>
      <c r="AP983" s="28">
        <f>AP977+AP982</f>
        <v/>
      </c>
      <c r="AQ983" s="28">
        <f>AQ977+AQ982</f>
        <v/>
      </c>
      <c r="AR983" s="28">
        <f>AR977+AR982</f>
        <v/>
      </c>
      <c r="AS983" s="18" t="inlineStr">
        <is>
          <t>OK</t>
        </is>
      </c>
      <c r="AT983" t="inlineStr"/>
    </row>
    <row r="984">
      <c r="A984" s="14" t="inlineStr">
        <is>
          <t>ON00201</t>
        </is>
      </c>
      <c r="B984" s="14" t="inlineStr">
        <is>
          <t>100% ON Casein 1,8kg vanilla</t>
        </is>
      </c>
      <c r="C984" s="14" t="inlineStr">
        <is>
          <t>PROTEINI</t>
        </is>
      </c>
      <c r="D984" s="14" t="inlineStr">
        <is>
          <t>03 BRONZE</t>
        </is>
      </c>
      <c r="E984" s="15" t="inlineStr"/>
      <c r="AS984" s="18" t="inlineStr">
        <is>
          <t>OK</t>
        </is>
      </c>
      <c r="AT984" t="inlineStr"/>
    </row>
    <row r="985">
      <c r="A985" s="7" t="inlineStr">
        <is>
          <t>ON00204</t>
        </is>
      </c>
      <c r="B985" s="8" t="inlineStr">
        <is>
          <t>100% ON Casein 924g Chocolate</t>
        </is>
      </c>
      <c r="C985" s="9" t="inlineStr">
        <is>
          <t>PROTEINI</t>
        </is>
      </c>
      <c r="D985" s="9" t="inlineStr">
        <is>
          <t>03 BRONZE</t>
        </is>
      </c>
      <c r="E985" s="10" t="inlineStr"/>
      <c r="F985" s="11" t="n"/>
      <c r="G985" s="11" t="n"/>
      <c r="H985" s="11" t="n"/>
      <c r="I985" s="11" t="n"/>
      <c r="J985" s="11" t="n"/>
      <c r="K985" s="11" t="n"/>
      <c r="L985" s="11" t="n"/>
      <c r="M985" s="11" t="n"/>
      <c r="N985" s="11" t="n"/>
      <c r="O985" s="11" t="n"/>
      <c r="P985" s="11" t="n"/>
      <c r="Q985" s="11" t="n"/>
      <c r="R985" s="11" t="n"/>
      <c r="S985" s="11" t="n"/>
      <c r="T985" s="11" t="n"/>
      <c r="U985" s="11" t="n"/>
      <c r="V985" s="11" t="n"/>
      <c r="W985" s="11" t="n"/>
      <c r="X985" s="11" t="n"/>
      <c r="Y985" s="11" t="n"/>
      <c r="Z985" s="11" t="n"/>
      <c r="AA985" s="11" t="n"/>
      <c r="AB985" s="11" t="n"/>
      <c r="AC985" s="11" t="n"/>
      <c r="AD985" s="11" t="n"/>
      <c r="AE985" s="11" t="n"/>
      <c r="AF985" s="11" t="n"/>
      <c r="AG985" s="11" t="n"/>
      <c r="AH985" s="11" t="n"/>
      <c r="AI985" s="11" t="n"/>
      <c r="AJ985" s="11" t="n"/>
      <c r="AK985" s="11" t="n"/>
      <c r="AL985" s="11" t="n"/>
      <c r="AM985" s="11" t="n"/>
      <c r="AN985" s="11" t="n"/>
      <c r="AO985" s="11" t="n"/>
      <c r="AP985" s="11" t="n"/>
      <c r="AQ985" s="11" t="n"/>
      <c r="AR985" s="11" t="n"/>
      <c r="AS985" s="29" t="inlineStr">
        <is>
          <t>CHECK</t>
        </is>
      </c>
      <c r="AT985" s="13">
        <f>IF((IFERROR(VALUE('Demand Input MP'!F183),0)+IFERROR(VALUE('Demand Input MP'!G183),0)+IFERROR(VALUE('Demand Input MP'!H183),0)+IFERROR(VALUE('Demand Input MP'!I183),0)+IFERROR(VALUE('Demand Input MP'!J183),0)+IFERROR(VALUE('Demand Input MP'!K183),0)+IFERROR(VALUE('Demand Input MP'!L183),0)+IFERROR(VALUE('Demand Input MP'!M183),0)+IFERROR(VALUE('Demand Input MP'!N183),0)+IFERROR(VALUE('Demand Input MP'!O183),0)+IFERROR(VALUE('Demand Input MP'!P183),0)+IFERROR(VALUE('Demand Input MP'!Q183),0)+IFERROR(VALUE('Demand Input MP'!R183),0))&gt;0,"PROMO","")</f>
        <v/>
      </c>
    </row>
    <row r="986">
      <c r="A986" s="14" t="inlineStr">
        <is>
          <t>ON00204</t>
        </is>
      </c>
      <c r="B986" s="14" t="inlineStr">
        <is>
          <t>100% ON Casein 924g Chocolate</t>
        </is>
      </c>
      <c r="C986" s="14" t="inlineStr">
        <is>
          <t>PROTEINI</t>
        </is>
      </c>
      <c r="D986" s="14" t="inlineStr">
        <is>
          <t>03 BRONZE</t>
        </is>
      </c>
      <c r="E986" s="15" t="inlineStr">
        <is>
          <t>Baseline FC</t>
        </is>
      </c>
      <c r="F986" s="16" t="n">
        <v>2</v>
      </c>
      <c r="G986" s="16" t="n">
        <v>5</v>
      </c>
      <c r="H986" s="16" t="n">
        <v>1</v>
      </c>
      <c r="I986" s="16" t="n">
        <v>4</v>
      </c>
      <c r="J986" s="16" t="n">
        <v>1</v>
      </c>
      <c r="K986" s="16" t="n">
        <v>2</v>
      </c>
      <c r="L986" s="16" t="n">
        <v>2</v>
      </c>
      <c r="M986" s="16" t="n">
        <v>1</v>
      </c>
      <c r="N986" s="16" t="n">
        <v>2</v>
      </c>
      <c r="O986" s="16" t="n">
        <v>3</v>
      </c>
      <c r="P986" s="16" t="n">
        <v>6</v>
      </c>
      <c r="Q986" s="16" t="n">
        <v>3</v>
      </c>
      <c r="R986" s="16" t="n">
        <v>5</v>
      </c>
      <c r="S986" s="16" t="n">
        <v>4</v>
      </c>
      <c r="T986" s="16" t="n">
        <v>5</v>
      </c>
      <c r="U986" s="16" t="n">
        <v>1</v>
      </c>
      <c r="V986" s="16" t="n">
        <v>4</v>
      </c>
      <c r="W986" s="16" t="n">
        <v>3</v>
      </c>
      <c r="X986" s="16" t="n">
        <v>6</v>
      </c>
      <c r="Y986" s="16" t="n">
        <v>3</v>
      </c>
      <c r="Z986" s="16" t="n">
        <v>3</v>
      </c>
      <c r="AA986" s="16" t="n">
        <v>1</v>
      </c>
      <c r="AB986" s="16" t="n">
        <v>2</v>
      </c>
      <c r="AC986" s="16" t="n">
        <v>6</v>
      </c>
      <c r="AD986" s="16" t="n">
        <v>1</v>
      </c>
      <c r="AE986" s="16" t="n">
        <v>4</v>
      </c>
      <c r="AF986" s="17" t="n">
        <v>4</v>
      </c>
      <c r="AG986" s="17" t="n">
        <v>4</v>
      </c>
      <c r="AH986" s="17" t="n">
        <v>4</v>
      </c>
      <c r="AI986" s="17" t="n">
        <v>4</v>
      </c>
      <c r="AJ986" s="17" t="n">
        <v>4</v>
      </c>
      <c r="AK986" s="17" t="n">
        <v>4</v>
      </c>
      <c r="AL986" s="17" t="n">
        <v>4</v>
      </c>
      <c r="AM986" s="17" t="n">
        <v>4</v>
      </c>
      <c r="AN986" s="17" t="n">
        <v>4</v>
      </c>
      <c r="AO986" s="17" t="n">
        <v>4</v>
      </c>
      <c r="AP986" s="17" t="n">
        <v>4</v>
      </c>
      <c r="AQ986" s="17" t="n">
        <v>4</v>
      </c>
      <c r="AR986" s="17" t="n">
        <v>4</v>
      </c>
      <c r="AS986" s="30" t="inlineStr">
        <is>
          <t>CHECK</t>
        </is>
      </c>
      <c r="AT986" t="inlineStr"/>
    </row>
    <row r="987">
      <c r="A987" s="14" t="inlineStr">
        <is>
          <t>ON00204</t>
        </is>
      </c>
      <c r="B987" s="14" t="inlineStr">
        <is>
          <t>100% ON Casein 924g Chocolate</t>
        </is>
      </c>
      <c r="C987" s="14" t="inlineStr">
        <is>
          <t>PROTEINI</t>
        </is>
      </c>
      <c r="D987" s="14" t="inlineStr">
        <is>
          <t>03 BRONZE</t>
        </is>
      </c>
      <c r="E987" s="19" t="inlineStr">
        <is>
          <t>Planner Factor</t>
        </is>
      </c>
      <c r="AF987" s="20" t="n">
        <v>1</v>
      </c>
      <c r="AG987" s="20" t="n">
        <v>1</v>
      </c>
      <c r="AH987" s="20" t="n">
        <v>1</v>
      </c>
      <c r="AI987" s="20" t="n">
        <v>1</v>
      </c>
      <c r="AJ987" s="20" t="n">
        <v>1</v>
      </c>
      <c r="AK987" s="20" t="n">
        <v>1</v>
      </c>
      <c r="AL987" s="20" t="n">
        <v>1</v>
      </c>
      <c r="AM987" s="20" t="n">
        <v>1</v>
      </c>
      <c r="AN987" s="20" t="n">
        <v>1</v>
      </c>
      <c r="AO987" s="20" t="n">
        <v>1</v>
      </c>
      <c r="AP987" s="20" t="n">
        <v>1</v>
      </c>
      <c r="AQ987" s="20" t="n">
        <v>1</v>
      </c>
      <c r="AR987" s="20" t="n">
        <v>1</v>
      </c>
      <c r="AS987" s="30" t="inlineStr">
        <is>
          <t>CHECK</t>
        </is>
      </c>
      <c r="AT987" t="inlineStr"/>
    </row>
    <row r="988">
      <c r="A988" s="14" t="inlineStr">
        <is>
          <t>ON00204</t>
        </is>
      </c>
      <c r="B988" s="14" t="inlineStr">
        <is>
          <t>100% ON Casein 924g Chocolate</t>
        </is>
      </c>
      <c r="C988" s="14" t="inlineStr">
        <is>
          <t>PROTEINI</t>
        </is>
      </c>
      <c r="D988" s="14" t="inlineStr">
        <is>
          <t>03 BRONZE</t>
        </is>
      </c>
      <c r="E988" s="15" t="inlineStr">
        <is>
          <t>Adjusted FC</t>
        </is>
      </c>
      <c r="AF988" s="21">
        <f>ROUND(AF986*AF987,0)</f>
        <v/>
      </c>
      <c r="AG988" s="21">
        <f>ROUND(AG986*AG987,0)</f>
        <v/>
      </c>
      <c r="AH988" s="21">
        <f>ROUND(AH986*AH987,0)</f>
        <v/>
      </c>
      <c r="AI988" s="21">
        <f>ROUND(AI986*AI987,0)</f>
        <v/>
      </c>
      <c r="AJ988" s="21">
        <f>ROUND(AJ986*AJ987,0)</f>
        <v/>
      </c>
      <c r="AK988" s="21">
        <f>ROUND(AK986*AK987,0)</f>
        <v/>
      </c>
      <c r="AL988" s="21">
        <f>ROUND(AL986*AL987,0)</f>
        <v/>
      </c>
      <c r="AM988" s="21">
        <f>ROUND(AM986*AM987,0)</f>
        <v/>
      </c>
      <c r="AN988" s="21">
        <f>ROUND(AN986*AN987,0)</f>
        <v/>
      </c>
      <c r="AO988" s="21">
        <f>ROUND(AO986*AO987,0)</f>
        <v/>
      </c>
      <c r="AP988" s="21">
        <f>ROUND(AP986*AP987,0)</f>
        <v/>
      </c>
      <c r="AQ988" s="21">
        <f>ROUND(AQ986*AQ987,0)</f>
        <v/>
      </c>
      <c r="AR988" s="21">
        <f>ROUND(AR986*AR987,0)</f>
        <v/>
      </c>
      <c r="AS988" s="30" t="inlineStr">
        <is>
          <t>CHECK</t>
        </is>
      </c>
      <c r="AT988" t="inlineStr"/>
    </row>
    <row r="989">
      <c r="A989" s="14" t="inlineStr">
        <is>
          <t>ON00204</t>
        </is>
      </c>
      <c r="B989" s="14" t="inlineStr">
        <is>
          <t>100% ON Casein 924g Chocolate</t>
        </is>
      </c>
      <c r="C989" s="14" t="inlineStr">
        <is>
          <t>PROTEINI</t>
        </is>
      </c>
      <c r="D989" s="14" t="inlineStr">
        <is>
          <t>03 BRONZE</t>
        </is>
      </c>
      <c r="E989" s="22" t="inlineStr">
        <is>
          <t>VP on-top</t>
        </is>
      </c>
      <c r="AF989" s="23">
        <f>IF('Demand Input VP'!F183="",0,'Demand Input VP'!F183)</f>
        <v/>
      </c>
      <c r="AG989" s="23">
        <f>IF('Demand Input VP'!G183="",0,'Demand Input VP'!G183)</f>
        <v/>
      </c>
      <c r="AH989" s="23">
        <f>IF('Demand Input VP'!H183="",0,'Demand Input VP'!H183)</f>
        <v/>
      </c>
      <c r="AI989" s="23">
        <f>IF('Demand Input VP'!I183="",0,'Demand Input VP'!I183)</f>
        <v/>
      </c>
      <c r="AJ989" s="23">
        <f>IF('Demand Input VP'!J183="",0,'Demand Input VP'!J183)</f>
        <v/>
      </c>
      <c r="AK989" s="23">
        <f>IF('Demand Input VP'!K183="",0,'Demand Input VP'!K183)</f>
        <v/>
      </c>
      <c r="AL989" s="23">
        <f>IF('Demand Input VP'!L183="",0,'Demand Input VP'!L183)</f>
        <v/>
      </c>
      <c r="AM989" s="23">
        <f>IF('Demand Input VP'!M183="",0,'Demand Input VP'!M183)</f>
        <v/>
      </c>
      <c r="AN989" s="23">
        <f>IF('Demand Input VP'!N183="",0,'Demand Input VP'!N183)</f>
        <v/>
      </c>
      <c r="AO989" s="23">
        <f>IF('Demand Input VP'!O183="",0,'Demand Input VP'!O183)</f>
        <v/>
      </c>
      <c r="AP989" s="23">
        <f>IF('Demand Input VP'!P183="",0,'Demand Input VP'!P183)</f>
        <v/>
      </c>
      <c r="AQ989" s="23">
        <f>IF('Demand Input VP'!Q183="",0,'Demand Input VP'!Q183)</f>
        <v/>
      </c>
      <c r="AR989" s="23">
        <f>IF('Demand Input VP'!R183="",0,'Demand Input VP'!R183)</f>
        <v/>
      </c>
      <c r="AS989" s="30" t="inlineStr">
        <is>
          <t>CHECK</t>
        </is>
      </c>
      <c r="AT989" t="inlineStr"/>
    </row>
    <row r="990">
      <c r="A990" s="14" t="inlineStr">
        <is>
          <t>ON00204</t>
        </is>
      </c>
      <c r="B990" s="14" t="inlineStr">
        <is>
          <t>100% ON Casein 924g Chocolate</t>
        </is>
      </c>
      <c r="C990" s="14" t="inlineStr">
        <is>
          <t>PROTEINI</t>
        </is>
      </c>
      <c r="D990" s="14" t="inlineStr">
        <is>
          <t>03 BRONZE</t>
        </is>
      </c>
      <c r="E990" s="22" t="inlineStr">
        <is>
          <t>VP regular</t>
        </is>
      </c>
      <c r="AF990">
        <f>IF('Demand Input VP'!F184="",0,'Demand Input VP'!F184)</f>
        <v/>
      </c>
      <c r="AG990">
        <f>IF('Demand Input VP'!G184="",0,'Demand Input VP'!G184)</f>
        <v/>
      </c>
      <c r="AH990">
        <f>IF('Demand Input VP'!H184="",0,'Demand Input VP'!H184)</f>
        <v/>
      </c>
      <c r="AI990">
        <f>IF('Demand Input VP'!I184="",0,'Demand Input VP'!I184)</f>
        <v/>
      </c>
      <c r="AJ990">
        <f>IF('Demand Input VP'!J184="",0,'Demand Input VP'!J184)</f>
        <v/>
      </c>
      <c r="AK990">
        <f>IF('Demand Input VP'!K184="",0,'Demand Input VP'!K184)</f>
        <v/>
      </c>
      <c r="AL990">
        <f>IF('Demand Input VP'!L184="",0,'Demand Input VP'!L184)</f>
        <v/>
      </c>
      <c r="AM990">
        <f>IF('Demand Input VP'!M184="",0,'Demand Input VP'!M184)</f>
        <v/>
      </c>
      <c r="AN990">
        <f>IF('Demand Input VP'!N184="",0,'Demand Input VP'!N184)</f>
        <v/>
      </c>
      <c r="AO990">
        <f>IF('Demand Input VP'!O184="",0,'Demand Input VP'!O184)</f>
        <v/>
      </c>
      <c r="AP990">
        <f>IF('Demand Input VP'!P184="",0,'Demand Input VP'!P184)</f>
        <v/>
      </c>
      <c r="AQ990">
        <f>IF('Demand Input VP'!Q184="",0,'Demand Input VP'!Q184)</f>
        <v/>
      </c>
      <c r="AR990">
        <f>IF('Demand Input VP'!R184="",0,'Demand Input VP'!R184)</f>
        <v/>
      </c>
      <c r="AS990" s="30" t="inlineStr">
        <is>
          <t>CHECK</t>
        </is>
      </c>
      <c r="AT990" t="inlineStr"/>
    </row>
    <row r="991">
      <c r="A991" s="14" t="inlineStr">
        <is>
          <t>ON00204</t>
        </is>
      </c>
      <c r="B991" s="14" t="inlineStr">
        <is>
          <t>100% ON Casein 924g Chocolate</t>
        </is>
      </c>
      <c r="C991" s="14" t="inlineStr">
        <is>
          <t>PROTEINI</t>
        </is>
      </c>
      <c r="D991" s="14" t="inlineStr">
        <is>
          <t>03 BRONZE</t>
        </is>
      </c>
      <c r="E991" s="22" t="inlineStr">
        <is>
          <t>MP on-top</t>
        </is>
      </c>
      <c r="AF991" s="23">
        <f>IF('Demand Input MP'!F183="",0,'Demand Input MP'!F183)</f>
        <v/>
      </c>
      <c r="AG991" s="23">
        <f>IF('Demand Input MP'!G183="",0,'Demand Input MP'!G183)</f>
        <v/>
      </c>
      <c r="AH991" s="23">
        <f>IF('Demand Input MP'!H183="",0,'Demand Input MP'!H183)</f>
        <v/>
      </c>
      <c r="AI991" s="23">
        <f>IF('Demand Input MP'!I183="",0,'Demand Input MP'!I183)</f>
        <v/>
      </c>
      <c r="AJ991" s="23">
        <f>IF('Demand Input MP'!J183="",0,'Demand Input MP'!J183)</f>
        <v/>
      </c>
      <c r="AK991" s="23">
        <f>IF('Demand Input MP'!K183="",0,'Demand Input MP'!K183)</f>
        <v/>
      </c>
      <c r="AL991" s="23">
        <f>IF('Demand Input MP'!L183="",0,'Demand Input MP'!L183)</f>
        <v/>
      </c>
      <c r="AM991" s="23">
        <f>IF('Demand Input MP'!M183="",0,'Demand Input MP'!M183)</f>
        <v/>
      </c>
      <c r="AN991" s="23">
        <f>IF('Demand Input MP'!N183="",0,'Demand Input MP'!N183)</f>
        <v/>
      </c>
      <c r="AO991" s="23">
        <f>IF('Demand Input MP'!O183="",0,'Demand Input MP'!O183)</f>
        <v/>
      </c>
      <c r="AP991" s="23">
        <f>IF('Demand Input MP'!P183="",0,'Demand Input MP'!P183)</f>
        <v/>
      </c>
      <c r="AQ991" s="23">
        <f>IF('Demand Input MP'!Q183="",0,'Demand Input MP'!Q183)</f>
        <v/>
      </c>
      <c r="AR991" s="23">
        <f>IF('Demand Input MP'!R183="",0,'Demand Input MP'!R183)</f>
        <v/>
      </c>
      <c r="AS991" s="30" t="inlineStr">
        <is>
          <t>CHECK</t>
        </is>
      </c>
      <c r="AT991" t="inlineStr"/>
    </row>
    <row r="992">
      <c r="A992" s="14" t="inlineStr">
        <is>
          <t>ON00204</t>
        </is>
      </c>
      <c r="B992" s="14" t="inlineStr">
        <is>
          <t>100% ON Casein 924g Chocolate</t>
        </is>
      </c>
      <c r="C992" s="14" t="inlineStr">
        <is>
          <t>PROTEINI</t>
        </is>
      </c>
      <c r="D992" s="14" t="inlineStr">
        <is>
          <t>03 BRONZE</t>
        </is>
      </c>
      <c r="E992" s="22" t="inlineStr">
        <is>
          <t>MP regular</t>
        </is>
      </c>
      <c r="AF992">
        <f>IF('Demand Input MP'!F184="",0,'Demand Input MP'!F184)</f>
        <v/>
      </c>
      <c r="AG992">
        <f>IF('Demand Input MP'!G184="",0,'Demand Input MP'!G184)</f>
        <v/>
      </c>
      <c r="AH992">
        <f>IF('Demand Input MP'!H184="",0,'Demand Input MP'!H184)</f>
        <v/>
      </c>
      <c r="AI992">
        <f>IF('Demand Input MP'!I184="",0,'Demand Input MP'!I184)</f>
        <v/>
      </c>
      <c r="AJ992">
        <f>IF('Demand Input MP'!J184="",0,'Demand Input MP'!J184)</f>
        <v/>
      </c>
      <c r="AK992">
        <f>IF('Demand Input MP'!K184="",0,'Demand Input MP'!K184)</f>
        <v/>
      </c>
      <c r="AL992">
        <f>IF('Demand Input MP'!L184="",0,'Demand Input MP'!L184)</f>
        <v/>
      </c>
      <c r="AM992">
        <f>IF('Demand Input MP'!M184="",0,'Demand Input MP'!M184)</f>
        <v/>
      </c>
      <c r="AN992">
        <f>IF('Demand Input MP'!N184="",0,'Demand Input MP'!N184)</f>
        <v/>
      </c>
      <c r="AO992">
        <f>IF('Demand Input MP'!O184="",0,'Demand Input MP'!O184)</f>
        <v/>
      </c>
      <c r="AP992">
        <f>IF('Demand Input MP'!P184="",0,'Demand Input MP'!P184)</f>
        <v/>
      </c>
      <c r="AQ992">
        <f>IF('Demand Input MP'!Q184="",0,'Demand Input MP'!Q184)</f>
        <v/>
      </c>
      <c r="AR992">
        <f>IF('Demand Input MP'!R184="",0,'Demand Input MP'!R184)</f>
        <v/>
      </c>
      <c r="AS992" s="30" t="inlineStr">
        <is>
          <t>CHECK</t>
        </is>
      </c>
      <c r="AT992" t="inlineStr"/>
    </row>
    <row r="993">
      <c r="A993" s="14" t="inlineStr">
        <is>
          <t>ON00204</t>
        </is>
      </c>
      <c r="B993" s="14" t="inlineStr">
        <is>
          <t>100% ON Casein 924g Chocolate</t>
        </is>
      </c>
      <c r="C993" s="14" t="inlineStr">
        <is>
          <t>PROTEINI</t>
        </is>
      </c>
      <c r="D993" s="14" t="inlineStr">
        <is>
          <t>03 BRONZE</t>
        </is>
      </c>
      <c r="E993" s="15" t="inlineStr">
        <is>
          <t>On-top Total</t>
        </is>
      </c>
      <c r="AF993" s="24">
        <f>SUM(AF989:AF992)</f>
        <v/>
      </c>
      <c r="AG993" s="24">
        <f>SUM(AG989:AG992)</f>
        <v/>
      </c>
      <c r="AH993" s="24">
        <f>SUM(AH989:AH992)</f>
        <v/>
      </c>
      <c r="AI993" s="24">
        <f>SUM(AI989:AI992)</f>
        <v/>
      </c>
      <c r="AJ993" s="24">
        <f>SUM(AJ989:AJ992)</f>
        <v/>
      </c>
      <c r="AK993" s="24">
        <f>SUM(AK989:AK992)</f>
        <v/>
      </c>
      <c r="AL993" s="24">
        <f>SUM(AL989:AL992)</f>
        <v/>
      </c>
      <c r="AM993" s="24">
        <f>SUM(AM989:AM992)</f>
        <v/>
      </c>
      <c r="AN993" s="24">
        <f>SUM(AN989:AN992)</f>
        <v/>
      </c>
      <c r="AO993" s="24">
        <f>SUM(AO989:AO992)</f>
        <v/>
      </c>
      <c r="AP993" s="24">
        <f>SUM(AP989:AP992)</f>
        <v/>
      </c>
      <c r="AQ993" s="24">
        <f>SUM(AQ989:AQ992)</f>
        <v/>
      </c>
      <c r="AR993" s="24">
        <f>SUM(AR989:AR992)</f>
        <v/>
      </c>
      <c r="AS993" s="30" t="inlineStr">
        <is>
          <t>CHECK</t>
        </is>
      </c>
      <c r="AT993" t="inlineStr"/>
    </row>
    <row r="994">
      <c r="A994" s="25" t="inlineStr">
        <is>
          <t>ON00204</t>
        </is>
      </c>
      <c r="B994" s="25" t="inlineStr">
        <is>
          <t>100% ON Casein 924g Chocolate</t>
        </is>
      </c>
      <c r="C994" s="25" t="inlineStr">
        <is>
          <t>PROTEINI</t>
        </is>
      </c>
      <c r="D994" s="25" t="inlineStr">
        <is>
          <t>03 BRONZE</t>
        </is>
      </c>
      <c r="E994" s="26" t="inlineStr">
        <is>
          <t>TOTAL DEMAND</t>
        </is>
      </c>
      <c r="F994" s="27" t="n"/>
      <c r="G994" s="27" t="n"/>
      <c r="H994" s="27" t="n"/>
      <c r="I994" s="27" t="n"/>
      <c r="J994" s="27" t="n"/>
      <c r="K994" s="27" t="n"/>
      <c r="L994" s="27" t="n"/>
      <c r="M994" s="27" t="n"/>
      <c r="N994" s="27" t="n"/>
      <c r="O994" s="27" t="n"/>
      <c r="P994" s="27" t="n"/>
      <c r="Q994" s="27" t="n"/>
      <c r="R994" s="27" t="n"/>
      <c r="S994" s="27" t="n"/>
      <c r="T994" s="27" t="n"/>
      <c r="U994" s="27" t="n"/>
      <c r="V994" s="27" t="n"/>
      <c r="W994" s="27" t="n"/>
      <c r="X994" s="27" t="n"/>
      <c r="Y994" s="27" t="n"/>
      <c r="Z994" s="27" t="n"/>
      <c r="AA994" s="27" t="n"/>
      <c r="AB994" s="27" t="n"/>
      <c r="AC994" s="27" t="n"/>
      <c r="AD994" s="27" t="n"/>
      <c r="AE994" s="27" t="n"/>
      <c r="AF994" s="28">
        <f>AF988+AF993</f>
        <v/>
      </c>
      <c r="AG994" s="28">
        <f>AG988+AG993</f>
        <v/>
      </c>
      <c r="AH994" s="28">
        <f>AH988+AH993</f>
        <v/>
      </c>
      <c r="AI994" s="28">
        <f>AI988+AI993</f>
        <v/>
      </c>
      <c r="AJ994" s="28">
        <f>AJ988+AJ993</f>
        <v/>
      </c>
      <c r="AK994" s="28">
        <f>AK988+AK993</f>
        <v/>
      </c>
      <c r="AL994" s="28">
        <f>AL988+AL993</f>
        <v/>
      </c>
      <c r="AM994" s="28">
        <f>AM988+AM993</f>
        <v/>
      </c>
      <c r="AN994" s="28">
        <f>AN988+AN993</f>
        <v/>
      </c>
      <c r="AO994" s="28">
        <f>AO988+AO993</f>
        <v/>
      </c>
      <c r="AP994" s="28">
        <f>AP988+AP993</f>
        <v/>
      </c>
      <c r="AQ994" s="28">
        <f>AQ988+AQ993</f>
        <v/>
      </c>
      <c r="AR994" s="28">
        <f>AR988+AR993</f>
        <v/>
      </c>
      <c r="AS994" s="30" t="inlineStr">
        <is>
          <t>CHECK</t>
        </is>
      </c>
      <c r="AT994" t="inlineStr"/>
    </row>
    <row r="995">
      <c r="A995" s="14" t="inlineStr">
        <is>
          <t>ON00204</t>
        </is>
      </c>
      <c r="B995" s="14" t="inlineStr">
        <is>
          <t>100% ON Casein 924g Chocolate</t>
        </is>
      </c>
      <c r="C995" s="14" t="inlineStr">
        <is>
          <t>PROTEINI</t>
        </is>
      </c>
      <c r="D995" s="14" t="inlineStr">
        <is>
          <t>03 BRONZE</t>
        </is>
      </c>
      <c r="E995" s="15" t="inlineStr"/>
      <c r="AS995" s="30" t="inlineStr">
        <is>
          <t>CHECK</t>
        </is>
      </c>
      <c r="AT995" t="inlineStr"/>
    </row>
    <row r="996">
      <c r="A996" s="7" t="inlineStr">
        <is>
          <t>ON00216</t>
        </is>
      </c>
      <c r="B996" s="8" t="inlineStr">
        <is>
          <t>Amino Energy 270g fruit fusion</t>
        </is>
      </c>
      <c r="C996" s="9" t="inlineStr">
        <is>
          <t>SPORTSKA PREHRANA</t>
        </is>
      </c>
      <c r="D996" s="9" t="inlineStr">
        <is>
          <t>02 SILVER</t>
        </is>
      </c>
      <c r="E996" s="10" t="inlineStr"/>
      <c r="F996" s="11" t="n"/>
      <c r="G996" s="11" t="n"/>
      <c r="H996" s="11" t="n"/>
      <c r="I996" s="11" t="n"/>
      <c r="J996" s="11" t="n"/>
      <c r="K996" s="11" t="n"/>
      <c r="L996" s="11" t="n"/>
      <c r="M996" s="11" t="n"/>
      <c r="N996" s="11" t="n"/>
      <c r="O996" s="11" t="n"/>
      <c r="P996" s="11" t="n"/>
      <c r="Q996" s="11" t="n"/>
      <c r="R996" s="11" t="n"/>
      <c r="S996" s="11" t="n"/>
      <c r="T996" s="11" t="n"/>
      <c r="U996" s="11" t="n"/>
      <c r="V996" s="11" t="n"/>
      <c r="W996" s="11" t="n"/>
      <c r="X996" s="11" t="n"/>
      <c r="Y996" s="11" t="n"/>
      <c r="Z996" s="11" t="n"/>
      <c r="AA996" s="11" t="n"/>
      <c r="AB996" s="11" t="n"/>
      <c r="AC996" s="11" t="n"/>
      <c r="AD996" s="11" t="n"/>
      <c r="AE996" s="11" t="n"/>
      <c r="AF996" s="11" t="n"/>
      <c r="AG996" s="11" t="n"/>
      <c r="AH996" s="11" t="n"/>
      <c r="AI996" s="11" t="n"/>
      <c r="AJ996" s="11" t="n"/>
      <c r="AK996" s="11" t="n"/>
      <c r="AL996" s="11" t="n"/>
      <c r="AM996" s="11" t="n"/>
      <c r="AN996" s="11" t="n"/>
      <c r="AO996" s="11" t="n"/>
      <c r="AP996" s="11" t="n"/>
      <c r="AQ996" s="11" t="n"/>
      <c r="AR996" s="11" t="n"/>
      <c r="AS996" s="29" t="inlineStr">
        <is>
          <t>CHECK</t>
        </is>
      </c>
      <c r="AT996" s="13">
        <f>IF((IFERROR(VALUE('Demand Input MP'!F185),0)+IFERROR(VALUE('Demand Input MP'!G185),0)+IFERROR(VALUE('Demand Input MP'!H185),0)+IFERROR(VALUE('Demand Input MP'!I185),0)+IFERROR(VALUE('Demand Input MP'!J185),0)+IFERROR(VALUE('Demand Input MP'!K185),0)+IFERROR(VALUE('Demand Input MP'!L185),0)+IFERROR(VALUE('Demand Input MP'!M185),0)+IFERROR(VALUE('Demand Input MP'!N185),0)+IFERROR(VALUE('Demand Input MP'!O185),0)+IFERROR(VALUE('Demand Input MP'!P185),0)+IFERROR(VALUE('Demand Input MP'!Q185),0)+IFERROR(VALUE('Demand Input MP'!R185),0))&gt;0,"PROMO","")</f>
        <v/>
      </c>
    </row>
    <row r="997">
      <c r="A997" s="14" t="inlineStr">
        <is>
          <t>ON00216</t>
        </is>
      </c>
      <c r="B997" s="14" t="inlineStr">
        <is>
          <t>Amino Energy 270g fruit fusion</t>
        </is>
      </c>
      <c r="C997" s="14" t="inlineStr">
        <is>
          <t>SPORTSKA PREHRANA</t>
        </is>
      </c>
      <c r="D997" s="14" t="inlineStr">
        <is>
          <t>02 SILVER</t>
        </is>
      </c>
      <c r="E997" s="15" t="inlineStr">
        <is>
          <t>Baseline FC</t>
        </is>
      </c>
      <c r="F997" s="16" t="n">
        <v>6</v>
      </c>
      <c r="G997" s="16" t="n">
        <v>5</v>
      </c>
      <c r="H997" s="16" t="n">
        <v>8</v>
      </c>
      <c r="I997" s="16" t="n">
        <v>6</v>
      </c>
      <c r="J997" s="16" t="n">
        <v>5</v>
      </c>
      <c r="K997" s="16" t="n">
        <v>12</v>
      </c>
      <c r="L997" s="16" t="n">
        <v>9</v>
      </c>
      <c r="M997" s="16" t="n">
        <v>2</v>
      </c>
      <c r="N997" s="16" t="n">
        <v>8</v>
      </c>
      <c r="O997" s="16" t="n">
        <v>5</v>
      </c>
      <c r="P997" s="16" t="n">
        <v>8</v>
      </c>
      <c r="Q997" s="16" t="n">
        <v>7</v>
      </c>
      <c r="R997" s="16" t="n">
        <v>7</v>
      </c>
      <c r="S997" s="16" t="n">
        <v>9</v>
      </c>
      <c r="T997" s="16" t="n">
        <v>12</v>
      </c>
      <c r="U997" s="16" t="n">
        <v>5</v>
      </c>
      <c r="V997" s="16" t="n">
        <v>10</v>
      </c>
      <c r="W997" s="16" t="n">
        <v>14</v>
      </c>
      <c r="X997" s="16" t="n">
        <v>3</v>
      </c>
      <c r="Y997" s="16" t="n">
        <v>8</v>
      </c>
      <c r="Z997" s="16" t="n">
        <v>16</v>
      </c>
      <c r="AA997" s="16" t="n">
        <v>3</v>
      </c>
      <c r="AB997" s="16" t="n">
        <v>8</v>
      </c>
      <c r="AC997" s="16" t="n">
        <v>7</v>
      </c>
      <c r="AD997" s="16" t="n">
        <v>7</v>
      </c>
      <c r="AE997" s="16" t="n">
        <v>7</v>
      </c>
      <c r="AF997" s="17" t="n">
        <v>4</v>
      </c>
      <c r="AG997" s="17" t="n">
        <v>4</v>
      </c>
      <c r="AH997" s="17" t="n">
        <v>4</v>
      </c>
      <c r="AI997" s="17" t="n">
        <v>4</v>
      </c>
      <c r="AJ997" s="17" t="n">
        <v>4</v>
      </c>
      <c r="AK997" s="17" t="n">
        <v>3</v>
      </c>
      <c r="AL997" s="17" t="n">
        <v>4</v>
      </c>
      <c r="AM997" s="17" t="n">
        <v>3</v>
      </c>
      <c r="AN997" s="17" t="n">
        <v>3</v>
      </c>
      <c r="AO997" s="17" t="n">
        <v>3</v>
      </c>
      <c r="AP997" s="17" t="n">
        <v>3</v>
      </c>
      <c r="AQ997" s="17" t="n">
        <v>3</v>
      </c>
      <c r="AR997" s="17" t="n">
        <v>3</v>
      </c>
      <c r="AS997" s="30" t="inlineStr">
        <is>
          <t>CHECK</t>
        </is>
      </c>
      <c r="AT997" t="inlineStr"/>
    </row>
    <row r="998">
      <c r="A998" s="14" t="inlineStr">
        <is>
          <t>ON00216</t>
        </is>
      </c>
      <c r="B998" s="14" t="inlineStr">
        <is>
          <t>Amino Energy 270g fruit fusion</t>
        </is>
      </c>
      <c r="C998" s="14" t="inlineStr">
        <is>
          <t>SPORTSKA PREHRANA</t>
        </is>
      </c>
      <c r="D998" s="14" t="inlineStr">
        <is>
          <t>02 SILVER</t>
        </is>
      </c>
      <c r="E998" s="19" t="inlineStr">
        <is>
          <t>Planner Factor</t>
        </is>
      </c>
      <c r="AF998" s="20" t="n">
        <v>1</v>
      </c>
      <c r="AG998" s="20" t="n">
        <v>1</v>
      </c>
      <c r="AH998" s="20" t="n">
        <v>1</v>
      </c>
      <c r="AI998" s="20" t="n">
        <v>1</v>
      </c>
      <c r="AJ998" s="20" t="n">
        <v>1</v>
      </c>
      <c r="AK998" s="20" t="n">
        <v>1</v>
      </c>
      <c r="AL998" s="20" t="n">
        <v>1</v>
      </c>
      <c r="AM998" s="20" t="n">
        <v>1</v>
      </c>
      <c r="AN998" s="20" t="n">
        <v>1</v>
      </c>
      <c r="AO998" s="20" t="n">
        <v>1</v>
      </c>
      <c r="AP998" s="20" t="n">
        <v>1</v>
      </c>
      <c r="AQ998" s="20" t="n">
        <v>1</v>
      </c>
      <c r="AR998" s="20" t="n">
        <v>1</v>
      </c>
      <c r="AS998" s="30" t="inlineStr">
        <is>
          <t>CHECK</t>
        </is>
      </c>
      <c r="AT998" t="inlineStr"/>
    </row>
    <row r="999">
      <c r="A999" s="14" t="inlineStr">
        <is>
          <t>ON00216</t>
        </is>
      </c>
      <c r="B999" s="14" t="inlineStr">
        <is>
          <t>Amino Energy 270g fruit fusion</t>
        </is>
      </c>
      <c r="C999" s="14" t="inlineStr">
        <is>
          <t>SPORTSKA PREHRANA</t>
        </is>
      </c>
      <c r="D999" s="14" t="inlineStr">
        <is>
          <t>02 SILVER</t>
        </is>
      </c>
      <c r="E999" s="15" t="inlineStr">
        <is>
          <t>Adjusted FC</t>
        </is>
      </c>
      <c r="AF999" s="21">
        <f>ROUND(AF997*AF998,0)</f>
        <v/>
      </c>
      <c r="AG999" s="21">
        <f>ROUND(AG997*AG998,0)</f>
        <v/>
      </c>
      <c r="AH999" s="21">
        <f>ROUND(AH997*AH998,0)</f>
        <v/>
      </c>
      <c r="AI999" s="21">
        <f>ROUND(AI997*AI998,0)</f>
        <v/>
      </c>
      <c r="AJ999" s="21">
        <f>ROUND(AJ997*AJ998,0)</f>
        <v/>
      </c>
      <c r="AK999" s="21">
        <f>ROUND(AK997*AK998,0)</f>
        <v/>
      </c>
      <c r="AL999" s="21">
        <f>ROUND(AL997*AL998,0)</f>
        <v/>
      </c>
      <c r="AM999" s="21">
        <f>ROUND(AM997*AM998,0)</f>
        <v/>
      </c>
      <c r="AN999" s="21">
        <f>ROUND(AN997*AN998,0)</f>
        <v/>
      </c>
      <c r="AO999" s="21">
        <f>ROUND(AO997*AO998,0)</f>
        <v/>
      </c>
      <c r="AP999" s="21">
        <f>ROUND(AP997*AP998,0)</f>
        <v/>
      </c>
      <c r="AQ999" s="21">
        <f>ROUND(AQ997*AQ998,0)</f>
        <v/>
      </c>
      <c r="AR999" s="21">
        <f>ROUND(AR997*AR998,0)</f>
        <v/>
      </c>
      <c r="AS999" s="30" t="inlineStr">
        <is>
          <t>CHECK</t>
        </is>
      </c>
      <c r="AT999" t="inlineStr"/>
    </row>
    <row r="1000">
      <c r="A1000" s="14" t="inlineStr">
        <is>
          <t>ON00216</t>
        </is>
      </c>
      <c r="B1000" s="14" t="inlineStr">
        <is>
          <t>Amino Energy 270g fruit fusion</t>
        </is>
      </c>
      <c r="C1000" s="14" t="inlineStr">
        <is>
          <t>SPORTSKA PREHRANA</t>
        </is>
      </c>
      <c r="D1000" s="14" t="inlineStr">
        <is>
          <t>02 SILVER</t>
        </is>
      </c>
      <c r="E1000" s="22" t="inlineStr">
        <is>
          <t>VP on-top</t>
        </is>
      </c>
      <c r="AF1000" s="23">
        <f>IF('Demand Input VP'!F185="",0,'Demand Input VP'!F185)</f>
        <v/>
      </c>
      <c r="AG1000" s="23">
        <f>IF('Demand Input VP'!G185="",0,'Demand Input VP'!G185)</f>
        <v/>
      </c>
      <c r="AH1000" s="23">
        <f>IF('Demand Input VP'!H185="",0,'Demand Input VP'!H185)</f>
        <v/>
      </c>
      <c r="AI1000" s="23">
        <f>IF('Demand Input VP'!I185="",0,'Demand Input VP'!I185)</f>
        <v/>
      </c>
      <c r="AJ1000" s="23">
        <f>IF('Demand Input VP'!J185="",0,'Demand Input VP'!J185)</f>
        <v/>
      </c>
      <c r="AK1000" s="23">
        <f>IF('Demand Input VP'!K185="",0,'Demand Input VP'!K185)</f>
        <v/>
      </c>
      <c r="AL1000" s="23">
        <f>IF('Demand Input VP'!L185="",0,'Demand Input VP'!L185)</f>
        <v/>
      </c>
      <c r="AM1000" s="23">
        <f>IF('Demand Input VP'!M185="",0,'Demand Input VP'!M185)</f>
        <v/>
      </c>
      <c r="AN1000" s="23">
        <f>IF('Demand Input VP'!N185="",0,'Demand Input VP'!N185)</f>
        <v/>
      </c>
      <c r="AO1000" s="23">
        <f>IF('Demand Input VP'!O185="",0,'Demand Input VP'!O185)</f>
        <v/>
      </c>
      <c r="AP1000" s="23">
        <f>IF('Demand Input VP'!P185="",0,'Demand Input VP'!P185)</f>
        <v/>
      </c>
      <c r="AQ1000" s="23">
        <f>IF('Demand Input VP'!Q185="",0,'Demand Input VP'!Q185)</f>
        <v/>
      </c>
      <c r="AR1000" s="23">
        <f>IF('Demand Input VP'!R185="",0,'Demand Input VP'!R185)</f>
        <v/>
      </c>
      <c r="AS1000" s="30" t="inlineStr">
        <is>
          <t>CHECK</t>
        </is>
      </c>
      <c r="AT1000" t="inlineStr"/>
    </row>
    <row r="1001">
      <c r="A1001" s="14" t="inlineStr">
        <is>
          <t>ON00216</t>
        </is>
      </c>
      <c r="B1001" s="14" t="inlineStr">
        <is>
          <t>Amino Energy 270g fruit fusion</t>
        </is>
      </c>
      <c r="C1001" s="14" t="inlineStr">
        <is>
          <t>SPORTSKA PREHRANA</t>
        </is>
      </c>
      <c r="D1001" s="14" t="inlineStr">
        <is>
          <t>02 SILVER</t>
        </is>
      </c>
      <c r="E1001" s="22" t="inlineStr">
        <is>
          <t>VP regular</t>
        </is>
      </c>
      <c r="AF1001">
        <f>IF('Demand Input VP'!F186="",0,'Demand Input VP'!F186)</f>
        <v/>
      </c>
      <c r="AG1001">
        <f>IF('Demand Input VP'!G186="",0,'Demand Input VP'!G186)</f>
        <v/>
      </c>
      <c r="AH1001">
        <f>IF('Demand Input VP'!H186="",0,'Demand Input VP'!H186)</f>
        <v/>
      </c>
      <c r="AI1001">
        <f>IF('Demand Input VP'!I186="",0,'Demand Input VP'!I186)</f>
        <v/>
      </c>
      <c r="AJ1001">
        <f>IF('Demand Input VP'!J186="",0,'Demand Input VP'!J186)</f>
        <v/>
      </c>
      <c r="AK1001">
        <f>IF('Demand Input VP'!K186="",0,'Demand Input VP'!K186)</f>
        <v/>
      </c>
      <c r="AL1001">
        <f>IF('Demand Input VP'!L186="",0,'Demand Input VP'!L186)</f>
        <v/>
      </c>
      <c r="AM1001">
        <f>IF('Demand Input VP'!M186="",0,'Demand Input VP'!M186)</f>
        <v/>
      </c>
      <c r="AN1001">
        <f>IF('Demand Input VP'!N186="",0,'Demand Input VP'!N186)</f>
        <v/>
      </c>
      <c r="AO1001">
        <f>IF('Demand Input VP'!O186="",0,'Demand Input VP'!O186)</f>
        <v/>
      </c>
      <c r="AP1001">
        <f>IF('Demand Input VP'!P186="",0,'Demand Input VP'!P186)</f>
        <v/>
      </c>
      <c r="AQ1001">
        <f>IF('Demand Input VP'!Q186="",0,'Demand Input VP'!Q186)</f>
        <v/>
      </c>
      <c r="AR1001">
        <f>IF('Demand Input VP'!R186="",0,'Demand Input VP'!R186)</f>
        <v/>
      </c>
      <c r="AS1001" s="30" t="inlineStr">
        <is>
          <t>CHECK</t>
        </is>
      </c>
      <c r="AT1001" t="inlineStr"/>
    </row>
    <row r="1002">
      <c r="A1002" s="14" t="inlineStr">
        <is>
          <t>ON00216</t>
        </is>
      </c>
      <c r="B1002" s="14" t="inlineStr">
        <is>
          <t>Amino Energy 270g fruit fusion</t>
        </is>
      </c>
      <c r="C1002" s="14" t="inlineStr">
        <is>
          <t>SPORTSKA PREHRANA</t>
        </is>
      </c>
      <c r="D1002" s="14" t="inlineStr">
        <is>
          <t>02 SILVER</t>
        </is>
      </c>
      <c r="E1002" s="22" t="inlineStr">
        <is>
          <t>MP on-top</t>
        </is>
      </c>
      <c r="AF1002" s="23">
        <f>IF('Demand Input MP'!F185="",0,'Demand Input MP'!F185)</f>
        <v/>
      </c>
      <c r="AG1002" s="23">
        <f>IF('Demand Input MP'!G185="",0,'Demand Input MP'!G185)</f>
        <v/>
      </c>
      <c r="AH1002" s="23">
        <f>IF('Demand Input MP'!H185="",0,'Demand Input MP'!H185)</f>
        <v/>
      </c>
      <c r="AI1002" s="23">
        <f>IF('Demand Input MP'!I185="",0,'Demand Input MP'!I185)</f>
        <v/>
      </c>
      <c r="AJ1002" s="23">
        <f>IF('Demand Input MP'!J185="",0,'Demand Input MP'!J185)</f>
        <v/>
      </c>
      <c r="AK1002" s="23">
        <f>IF('Demand Input MP'!K185="",0,'Demand Input MP'!K185)</f>
        <v/>
      </c>
      <c r="AL1002" s="23">
        <f>IF('Demand Input MP'!L185="",0,'Demand Input MP'!L185)</f>
        <v/>
      </c>
      <c r="AM1002" s="23">
        <f>IF('Demand Input MP'!M185="",0,'Demand Input MP'!M185)</f>
        <v/>
      </c>
      <c r="AN1002" s="23">
        <f>IF('Demand Input MP'!N185="",0,'Demand Input MP'!N185)</f>
        <v/>
      </c>
      <c r="AO1002" s="23">
        <f>IF('Demand Input MP'!O185="",0,'Demand Input MP'!O185)</f>
        <v/>
      </c>
      <c r="AP1002" s="23">
        <f>IF('Demand Input MP'!P185="",0,'Demand Input MP'!P185)</f>
        <v/>
      </c>
      <c r="AQ1002" s="23">
        <f>IF('Demand Input MP'!Q185="",0,'Demand Input MP'!Q185)</f>
        <v/>
      </c>
      <c r="AR1002" s="23">
        <f>IF('Demand Input MP'!R185="",0,'Demand Input MP'!R185)</f>
        <v/>
      </c>
      <c r="AS1002" s="30" t="inlineStr">
        <is>
          <t>CHECK</t>
        </is>
      </c>
      <c r="AT1002" t="inlineStr"/>
    </row>
    <row r="1003">
      <c r="A1003" s="14" t="inlineStr">
        <is>
          <t>ON00216</t>
        </is>
      </c>
      <c r="B1003" s="14" t="inlineStr">
        <is>
          <t>Amino Energy 270g fruit fusion</t>
        </is>
      </c>
      <c r="C1003" s="14" t="inlineStr">
        <is>
          <t>SPORTSKA PREHRANA</t>
        </is>
      </c>
      <c r="D1003" s="14" t="inlineStr">
        <is>
          <t>02 SILVER</t>
        </is>
      </c>
      <c r="E1003" s="22" t="inlineStr">
        <is>
          <t>MP regular</t>
        </is>
      </c>
      <c r="AF1003">
        <f>IF('Demand Input MP'!F186="",0,'Demand Input MP'!F186)</f>
        <v/>
      </c>
      <c r="AG1003">
        <f>IF('Demand Input MP'!G186="",0,'Demand Input MP'!G186)</f>
        <v/>
      </c>
      <c r="AH1003">
        <f>IF('Demand Input MP'!H186="",0,'Demand Input MP'!H186)</f>
        <v/>
      </c>
      <c r="AI1003">
        <f>IF('Demand Input MP'!I186="",0,'Demand Input MP'!I186)</f>
        <v/>
      </c>
      <c r="AJ1003">
        <f>IF('Demand Input MP'!J186="",0,'Demand Input MP'!J186)</f>
        <v/>
      </c>
      <c r="AK1003">
        <f>IF('Demand Input MP'!K186="",0,'Demand Input MP'!K186)</f>
        <v/>
      </c>
      <c r="AL1003">
        <f>IF('Demand Input MP'!L186="",0,'Demand Input MP'!L186)</f>
        <v/>
      </c>
      <c r="AM1003">
        <f>IF('Demand Input MP'!M186="",0,'Demand Input MP'!M186)</f>
        <v/>
      </c>
      <c r="AN1003">
        <f>IF('Demand Input MP'!N186="",0,'Demand Input MP'!N186)</f>
        <v/>
      </c>
      <c r="AO1003">
        <f>IF('Demand Input MP'!O186="",0,'Demand Input MP'!O186)</f>
        <v/>
      </c>
      <c r="AP1003">
        <f>IF('Demand Input MP'!P186="",0,'Demand Input MP'!P186)</f>
        <v/>
      </c>
      <c r="AQ1003">
        <f>IF('Demand Input MP'!Q186="",0,'Demand Input MP'!Q186)</f>
        <v/>
      </c>
      <c r="AR1003">
        <f>IF('Demand Input MP'!R186="",0,'Demand Input MP'!R186)</f>
        <v/>
      </c>
      <c r="AS1003" s="30" t="inlineStr">
        <is>
          <t>CHECK</t>
        </is>
      </c>
      <c r="AT1003" t="inlineStr"/>
    </row>
    <row r="1004">
      <c r="A1004" s="14" t="inlineStr">
        <is>
          <t>ON00216</t>
        </is>
      </c>
      <c r="B1004" s="14" t="inlineStr">
        <is>
          <t>Amino Energy 270g fruit fusion</t>
        </is>
      </c>
      <c r="C1004" s="14" t="inlineStr">
        <is>
          <t>SPORTSKA PREHRANA</t>
        </is>
      </c>
      <c r="D1004" s="14" t="inlineStr">
        <is>
          <t>02 SILVER</t>
        </is>
      </c>
      <c r="E1004" s="15" t="inlineStr">
        <is>
          <t>On-top Total</t>
        </is>
      </c>
      <c r="AF1004" s="24">
        <f>SUM(AF1000:AF1003)</f>
        <v/>
      </c>
      <c r="AG1004" s="24">
        <f>SUM(AG1000:AG1003)</f>
        <v/>
      </c>
      <c r="AH1004" s="24">
        <f>SUM(AH1000:AH1003)</f>
        <v/>
      </c>
      <c r="AI1004" s="24">
        <f>SUM(AI1000:AI1003)</f>
        <v/>
      </c>
      <c r="AJ1004" s="24">
        <f>SUM(AJ1000:AJ1003)</f>
        <v/>
      </c>
      <c r="AK1004" s="24">
        <f>SUM(AK1000:AK1003)</f>
        <v/>
      </c>
      <c r="AL1004" s="24">
        <f>SUM(AL1000:AL1003)</f>
        <v/>
      </c>
      <c r="AM1004" s="24">
        <f>SUM(AM1000:AM1003)</f>
        <v/>
      </c>
      <c r="AN1004" s="24">
        <f>SUM(AN1000:AN1003)</f>
        <v/>
      </c>
      <c r="AO1004" s="24">
        <f>SUM(AO1000:AO1003)</f>
        <v/>
      </c>
      <c r="AP1004" s="24">
        <f>SUM(AP1000:AP1003)</f>
        <v/>
      </c>
      <c r="AQ1004" s="24">
        <f>SUM(AQ1000:AQ1003)</f>
        <v/>
      </c>
      <c r="AR1004" s="24">
        <f>SUM(AR1000:AR1003)</f>
        <v/>
      </c>
      <c r="AS1004" s="30" t="inlineStr">
        <is>
          <t>CHECK</t>
        </is>
      </c>
      <c r="AT1004" t="inlineStr"/>
    </row>
    <row r="1005">
      <c r="A1005" s="25" t="inlineStr">
        <is>
          <t>ON00216</t>
        </is>
      </c>
      <c r="B1005" s="25" t="inlineStr">
        <is>
          <t>Amino Energy 270g fruit fusion</t>
        </is>
      </c>
      <c r="C1005" s="25" t="inlineStr">
        <is>
          <t>SPORTSKA PREHRANA</t>
        </is>
      </c>
      <c r="D1005" s="25" t="inlineStr">
        <is>
          <t>02 SILVER</t>
        </is>
      </c>
      <c r="E1005" s="26" t="inlineStr">
        <is>
          <t>TOTAL DEMAND</t>
        </is>
      </c>
      <c r="F1005" s="27" t="n"/>
      <c r="G1005" s="27" t="n"/>
      <c r="H1005" s="27" t="n"/>
      <c r="I1005" s="27" t="n"/>
      <c r="J1005" s="27" t="n"/>
      <c r="K1005" s="27" t="n"/>
      <c r="L1005" s="27" t="n"/>
      <c r="M1005" s="27" t="n"/>
      <c r="N1005" s="27" t="n"/>
      <c r="O1005" s="27" t="n"/>
      <c r="P1005" s="27" t="n"/>
      <c r="Q1005" s="27" t="n"/>
      <c r="R1005" s="27" t="n"/>
      <c r="S1005" s="27" t="n"/>
      <c r="T1005" s="27" t="n"/>
      <c r="U1005" s="27" t="n"/>
      <c r="V1005" s="27" t="n"/>
      <c r="W1005" s="27" t="n"/>
      <c r="X1005" s="27" t="n"/>
      <c r="Y1005" s="27" t="n"/>
      <c r="Z1005" s="27" t="n"/>
      <c r="AA1005" s="27" t="n"/>
      <c r="AB1005" s="27" t="n"/>
      <c r="AC1005" s="27" t="n"/>
      <c r="AD1005" s="27" t="n"/>
      <c r="AE1005" s="27" t="n"/>
      <c r="AF1005" s="28">
        <f>AF999+AF1004</f>
        <v/>
      </c>
      <c r="AG1005" s="28">
        <f>AG999+AG1004</f>
        <v/>
      </c>
      <c r="AH1005" s="28">
        <f>AH999+AH1004</f>
        <v/>
      </c>
      <c r="AI1005" s="28">
        <f>AI999+AI1004</f>
        <v/>
      </c>
      <c r="AJ1005" s="28">
        <f>AJ999+AJ1004</f>
        <v/>
      </c>
      <c r="AK1005" s="28">
        <f>AK999+AK1004</f>
        <v/>
      </c>
      <c r="AL1005" s="28">
        <f>AL999+AL1004</f>
        <v/>
      </c>
      <c r="AM1005" s="28">
        <f>AM999+AM1004</f>
        <v/>
      </c>
      <c r="AN1005" s="28">
        <f>AN999+AN1004</f>
        <v/>
      </c>
      <c r="AO1005" s="28">
        <f>AO999+AO1004</f>
        <v/>
      </c>
      <c r="AP1005" s="28">
        <f>AP999+AP1004</f>
        <v/>
      </c>
      <c r="AQ1005" s="28">
        <f>AQ999+AQ1004</f>
        <v/>
      </c>
      <c r="AR1005" s="28">
        <f>AR999+AR1004</f>
        <v/>
      </c>
      <c r="AS1005" s="30" t="inlineStr">
        <is>
          <t>CHECK</t>
        </is>
      </c>
      <c r="AT1005" t="inlineStr"/>
    </row>
    <row r="1006">
      <c r="A1006" s="14" t="inlineStr">
        <is>
          <t>ON00216</t>
        </is>
      </c>
      <c r="B1006" s="14" t="inlineStr">
        <is>
          <t>Amino Energy 270g fruit fusion</t>
        </is>
      </c>
      <c r="C1006" s="14" t="inlineStr">
        <is>
          <t>SPORTSKA PREHRANA</t>
        </is>
      </c>
      <c r="D1006" s="14" t="inlineStr">
        <is>
          <t>02 SILVER</t>
        </is>
      </c>
      <c r="E1006" s="15" t="inlineStr"/>
      <c r="AS1006" s="30" t="inlineStr">
        <is>
          <t>CHECK</t>
        </is>
      </c>
      <c r="AT1006" t="inlineStr"/>
    </row>
    <row r="1007">
      <c r="A1007" s="7" t="inlineStr">
        <is>
          <t>ON00217</t>
        </is>
      </c>
      <c r="B1007" s="8" t="inlineStr">
        <is>
          <t>Amino Energy 270g orange cooler</t>
        </is>
      </c>
      <c r="C1007" s="9" t="inlineStr">
        <is>
          <t>SPORTSKA PREHRANA</t>
        </is>
      </c>
      <c r="D1007" s="9" t="inlineStr">
        <is>
          <t>02 SILVER</t>
        </is>
      </c>
      <c r="E1007" s="10" t="inlineStr"/>
      <c r="F1007" s="11" t="n"/>
      <c r="G1007" s="11" t="n"/>
      <c r="H1007" s="11" t="n"/>
      <c r="I1007" s="11" t="n"/>
      <c r="J1007" s="11" t="n"/>
      <c r="K1007" s="11" t="n"/>
      <c r="L1007" s="11" t="n"/>
      <c r="M1007" s="11" t="n"/>
      <c r="N1007" s="11" t="n"/>
      <c r="O1007" s="11" t="n"/>
      <c r="P1007" s="11" t="n"/>
      <c r="Q1007" s="11" t="n"/>
      <c r="R1007" s="11" t="n"/>
      <c r="S1007" s="11" t="n"/>
      <c r="T1007" s="11" t="n"/>
      <c r="U1007" s="11" t="n"/>
      <c r="V1007" s="11" t="n"/>
      <c r="W1007" s="11" t="n"/>
      <c r="X1007" s="11" t="n"/>
      <c r="Y1007" s="11" t="n"/>
      <c r="Z1007" s="11" t="n"/>
      <c r="AA1007" s="11" t="n"/>
      <c r="AB1007" s="11" t="n"/>
      <c r="AC1007" s="11" t="n"/>
      <c r="AD1007" s="11" t="n"/>
      <c r="AE1007" s="11" t="n"/>
      <c r="AF1007" s="11" t="n"/>
      <c r="AG1007" s="11" t="n"/>
      <c r="AH1007" s="11" t="n"/>
      <c r="AI1007" s="11" t="n"/>
      <c r="AJ1007" s="11" t="n"/>
      <c r="AK1007" s="11" t="n"/>
      <c r="AL1007" s="11" t="n"/>
      <c r="AM1007" s="11" t="n"/>
      <c r="AN1007" s="11" t="n"/>
      <c r="AO1007" s="11" t="n"/>
      <c r="AP1007" s="11" t="n"/>
      <c r="AQ1007" s="11" t="n"/>
      <c r="AR1007" s="11" t="n"/>
      <c r="AS1007" s="29" t="inlineStr">
        <is>
          <t>CHECK</t>
        </is>
      </c>
      <c r="AT1007" s="13">
        <f>IF((IFERROR(VALUE('Demand Input MP'!F187),0)+IFERROR(VALUE('Demand Input MP'!G187),0)+IFERROR(VALUE('Demand Input MP'!H187),0)+IFERROR(VALUE('Demand Input MP'!I187),0)+IFERROR(VALUE('Demand Input MP'!J187),0)+IFERROR(VALUE('Demand Input MP'!K187),0)+IFERROR(VALUE('Demand Input MP'!L187),0)+IFERROR(VALUE('Demand Input MP'!M187),0)+IFERROR(VALUE('Demand Input MP'!N187),0)+IFERROR(VALUE('Demand Input MP'!O187),0)+IFERROR(VALUE('Demand Input MP'!P187),0)+IFERROR(VALUE('Demand Input MP'!Q187),0)+IFERROR(VALUE('Demand Input MP'!R187),0))&gt;0,"PROMO","")</f>
        <v/>
      </c>
    </row>
    <row r="1008">
      <c r="A1008" s="14" t="inlineStr">
        <is>
          <t>ON00217</t>
        </is>
      </c>
      <c r="B1008" s="14" t="inlineStr">
        <is>
          <t>Amino Energy 270g orange cooler</t>
        </is>
      </c>
      <c r="C1008" s="14" t="inlineStr">
        <is>
          <t>SPORTSKA PREHRANA</t>
        </is>
      </c>
      <c r="D1008" s="14" t="inlineStr">
        <is>
          <t>02 SILVER</t>
        </is>
      </c>
      <c r="E1008" s="15" t="inlineStr">
        <is>
          <t>Baseline FC</t>
        </is>
      </c>
      <c r="F1008" s="16" t="n">
        <v>3</v>
      </c>
      <c r="G1008" s="16" t="n">
        <v>7</v>
      </c>
      <c r="H1008" s="16" t="n">
        <v>6</v>
      </c>
      <c r="I1008" s="16" t="n">
        <v>4</v>
      </c>
      <c r="J1008" s="16" t="n">
        <v>6</v>
      </c>
      <c r="K1008" s="16" t="n">
        <v>7</v>
      </c>
      <c r="L1008" s="16" t="n">
        <v>3</v>
      </c>
      <c r="M1008" s="16" t="n">
        <v>0</v>
      </c>
      <c r="N1008" s="16" t="n">
        <v>4</v>
      </c>
      <c r="O1008" s="16" t="n">
        <v>3</v>
      </c>
      <c r="P1008" s="16" t="n">
        <v>5</v>
      </c>
      <c r="Q1008" s="16" t="n">
        <v>6</v>
      </c>
      <c r="R1008" s="16" t="n">
        <v>10</v>
      </c>
      <c r="S1008" s="16" t="n">
        <v>12</v>
      </c>
      <c r="T1008" s="16" t="n">
        <v>4</v>
      </c>
      <c r="U1008" s="16" t="n">
        <v>3</v>
      </c>
      <c r="V1008" s="16" t="n">
        <v>4</v>
      </c>
      <c r="W1008" s="16" t="n">
        <v>7</v>
      </c>
      <c r="X1008" s="16" t="n">
        <v>4</v>
      </c>
      <c r="Y1008" s="16" t="n">
        <v>9</v>
      </c>
      <c r="Z1008" s="16" t="n">
        <v>2</v>
      </c>
      <c r="AA1008" s="16" t="n">
        <v>2</v>
      </c>
      <c r="AB1008" s="16" t="n">
        <v>5</v>
      </c>
      <c r="AC1008" s="16" t="n">
        <v>4</v>
      </c>
      <c r="AD1008" s="16" t="n">
        <v>7</v>
      </c>
      <c r="AE1008" s="16" t="n">
        <v>10</v>
      </c>
      <c r="AF1008" s="17" t="n">
        <v>6</v>
      </c>
      <c r="AG1008" s="17" t="n">
        <v>6</v>
      </c>
      <c r="AH1008" s="17" t="n">
        <v>6</v>
      </c>
      <c r="AI1008" s="17" t="n">
        <v>6</v>
      </c>
      <c r="AJ1008" s="17" t="n">
        <v>6</v>
      </c>
      <c r="AK1008" s="17" t="n">
        <v>6</v>
      </c>
      <c r="AL1008" s="17" t="n">
        <v>6</v>
      </c>
      <c r="AM1008" s="17" t="n">
        <v>6</v>
      </c>
      <c r="AN1008" s="17" t="n">
        <v>6</v>
      </c>
      <c r="AO1008" s="17" t="n">
        <v>6</v>
      </c>
      <c r="AP1008" s="17" t="n">
        <v>6</v>
      </c>
      <c r="AQ1008" s="17" t="n">
        <v>6</v>
      </c>
      <c r="AR1008" s="17" t="n">
        <v>6</v>
      </c>
      <c r="AS1008" s="30" t="inlineStr">
        <is>
          <t>CHECK</t>
        </is>
      </c>
      <c r="AT1008" t="inlineStr"/>
    </row>
    <row r="1009">
      <c r="A1009" s="14" t="inlineStr">
        <is>
          <t>ON00217</t>
        </is>
      </c>
      <c r="B1009" s="14" t="inlineStr">
        <is>
          <t>Amino Energy 270g orange cooler</t>
        </is>
      </c>
      <c r="C1009" s="14" t="inlineStr">
        <is>
          <t>SPORTSKA PREHRANA</t>
        </is>
      </c>
      <c r="D1009" s="14" t="inlineStr">
        <is>
          <t>02 SILVER</t>
        </is>
      </c>
      <c r="E1009" s="19" t="inlineStr">
        <is>
          <t>Planner Factor</t>
        </is>
      </c>
      <c r="AF1009" s="20" t="n">
        <v>1</v>
      </c>
      <c r="AG1009" s="20" t="n">
        <v>1</v>
      </c>
      <c r="AH1009" s="20" t="n">
        <v>1</v>
      </c>
      <c r="AI1009" s="20" t="n">
        <v>1</v>
      </c>
      <c r="AJ1009" s="20" t="n">
        <v>1</v>
      </c>
      <c r="AK1009" s="20" t="n">
        <v>1</v>
      </c>
      <c r="AL1009" s="20" t="n">
        <v>1</v>
      </c>
      <c r="AM1009" s="20" t="n">
        <v>1</v>
      </c>
      <c r="AN1009" s="20" t="n">
        <v>1</v>
      </c>
      <c r="AO1009" s="20" t="n">
        <v>1</v>
      </c>
      <c r="AP1009" s="20" t="n">
        <v>1</v>
      </c>
      <c r="AQ1009" s="20" t="n">
        <v>1</v>
      </c>
      <c r="AR1009" s="20" t="n">
        <v>1</v>
      </c>
      <c r="AS1009" s="30" t="inlineStr">
        <is>
          <t>CHECK</t>
        </is>
      </c>
      <c r="AT1009" t="inlineStr"/>
    </row>
    <row r="1010">
      <c r="A1010" s="14" t="inlineStr">
        <is>
          <t>ON00217</t>
        </is>
      </c>
      <c r="B1010" s="14" t="inlineStr">
        <is>
          <t>Amino Energy 270g orange cooler</t>
        </is>
      </c>
      <c r="C1010" s="14" t="inlineStr">
        <is>
          <t>SPORTSKA PREHRANA</t>
        </is>
      </c>
      <c r="D1010" s="14" t="inlineStr">
        <is>
          <t>02 SILVER</t>
        </is>
      </c>
      <c r="E1010" s="15" t="inlineStr">
        <is>
          <t>Adjusted FC</t>
        </is>
      </c>
      <c r="AF1010" s="21">
        <f>ROUND(AF1008*AF1009,0)</f>
        <v/>
      </c>
      <c r="AG1010" s="21">
        <f>ROUND(AG1008*AG1009,0)</f>
        <v/>
      </c>
      <c r="AH1010" s="21">
        <f>ROUND(AH1008*AH1009,0)</f>
        <v/>
      </c>
      <c r="AI1010" s="21">
        <f>ROUND(AI1008*AI1009,0)</f>
        <v/>
      </c>
      <c r="AJ1010" s="21">
        <f>ROUND(AJ1008*AJ1009,0)</f>
        <v/>
      </c>
      <c r="AK1010" s="21">
        <f>ROUND(AK1008*AK1009,0)</f>
        <v/>
      </c>
      <c r="AL1010" s="21">
        <f>ROUND(AL1008*AL1009,0)</f>
        <v/>
      </c>
      <c r="AM1010" s="21">
        <f>ROUND(AM1008*AM1009,0)</f>
        <v/>
      </c>
      <c r="AN1010" s="21">
        <f>ROUND(AN1008*AN1009,0)</f>
        <v/>
      </c>
      <c r="AO1010" s="21">
        <f>ROUND(AO1008*AO1009,0)</f>
        <v/>
      </c>
      <c r="AP1010" s="21">
        <f>ROUND(AP1008*AP1009,0)</f>
        <v/>
      </c>
      <c r="AQ1010" s="21">
        <f>ROUND(AQ1008*AQ1009,0)</f>
        <v/>
      </c>
      <c r="AR1010" s="21">
        <f>ROUND(AR1008*AR1009,0)</f>
        <v/>
      </c>
      <c r="AS1010" s="30" t="inlineStr">
        <is>
          <t>CHECK</t>
        </is>
      </c>
      <c r="AT1010" t="inlineStr"/>
    </row>
    <row r="1011">
      <c r="A1011" s="14" t="inlineStr">
        <is>
          <t>ON00217</t>
        </is>
      </c>
      <c r="B1011" s="14" t="inlineStr">
        <is>
          <t>Amino Energy 270g orange cooler</t>
        </is>
      </c>
      <c r="C1011" s="14" t="inlineStr">
        <is>
          <t>SPORTSKA PREHRANA</t>
        </is>
      </c>
      <c r="D1011" s="14" t="inlineStr">
        <is>
          <t>02 SILVER</t>
        </is>
      </c>
      <c r="E1011" s="22" t="inlineStr">
        <is>
          <t>VP on-top</t>
        </is>
      </c>
      <c r="AF1011" s="23">
        <f>IF('Demand Input VP'!F187="",0,'Demand Input VP'!F187)</f>
        <v/>
      </c>
      <c r="AG1011" s="23">
        <f>IF('Demand Input VP'!G187="",0,'Demand Input VP'!G187)</f>
        <v/>
      </c>
      <c r="AH1011" s="23">
        <f>IF('Demand Input VP'!H187="",0,'Demand Input VP'!H187)</f>
        <v/>
      </c>
      <c r="AI1011" s="23">
        <f>IF('Demand Input VP'!I187="",0,'Demand Input VP'!I187)</f>
        <v/>
      </c>
      <c r="AJ1011" s="23">
        <f>IF('Demand Input VP'!J187="",0,'Demand Input VP'!J187)</f>
        <v/>
      </c>
      <c r="AK1011" s="23">
        <f>IF('Demand Input VP'!K187="",0,'Demand Input VP'!K187)</f>
        <v/>
      </c>
      <c r="AL1011" s="23">
        <f>IF('Demand Input VP'!L187="",0,'Demand Input VP'!L187)</f>
        <v/>
      </c>
      <c r="AM1011" s="23">
        <f>IF('Demand Input VP'!M187="",0,'Demand Input VP'!M187)</f>
        <v/>
      </c>
      <c r="AN1011" s="23">
        <f>IF('Demand Input VP'!N187="",0,'Demand Input VP'!N187)</f>
        <v/>
      </c>
      <c r="AO1011" s="23">
        <f>IF('Demand Input VP'!O187="",0,'Demand Input VP'!O187)</f>
        <v/>
      </c>
      <c r="AP1011" s="23">
        <f>IF('Demand Input VP'!P187="",0,'Demand Input VP'!P187)</f>
        <v/>
      </c>
      <c r="AQ1011" s="23">
        <f>IF('Demand Input VP'!Q187="",0,'Demand Input VP'!Q187)</f>
        <v/>
      </c>
      <c r="AR1011" s="23">
        <f>IF('Demand Input VP'!R187="",0,'Demand Input VP'!R187)</f>
        <v/>
      </c>
      <c r="AS1011" s="30" t="inlineStr">
        <is>
          <t>CHECK</t>
        </is>
      </c>
      <c r="AT1011" t="inlineStr"/>
    </row>
    <row r="1012">
      <c r="A1012" s="14" t="inlineStr">
        <is>
          <t>ON00217</t>
        </is>
      </c>
      <c r="B1012" s="14" t="inlineStr">
        <is>
          <t>Amino Energy 270g orange cooler</t>
        </is>
      </c>
      <c r="C1012" s="14" t="inlineStr">
        <is>
          <t>SPORTSKA PREHRANA</t>
        </is>
      </c>
      <c r="D1012" s="14" t="inlineStr">
        <is>
          <t>02 SILVER</t>
        </is>
      </c>
      <c r="E1012" s="22" t="inlineStr">
        <is>
          <t>VP regular</t>
        </is>
      </c>
      <c r="AF1012">
        <f>IF('Demand Input VP'!F188="",0,'Demand Input VP'!F188)</f>
        <v/>
      </c>
      <c r="AG1012">
        <f>IF('Demand Input VP'!G188="",0,'Demand Input VP'!G188)</f>
        <v/>
      </c>
      <c r="AH1012">
        <f>IF('Demand Input VP'!H188="",0,'Demand Input VP'!H188)</f>
        <v/>
      </c>
      <c r="AI1012">
        <f>IF('Demand Input VP'!I188="",0,'Demand Input VP'!I188)</f>
        <v/>
      </c>
      <c r="AJ1012">
        <f>IF('Demand Input VP'!J188="",0,'Demand Input VP'!J188)</f>
        <v/>
      </c>
      <c r="AK1012">
        <f>IF('Demand Input VP'!K188="",0,'Demand Input VP'!K188)</f>
        <v/>
      </c>
      <c r="AL1012">
        <f>IF('Demand Input VP'!L188="",0,'Demand Input VP'!L188)</f>
        <v/>
      </c>
      <c r="AM1012">
        <f>IF('Demand Input VP'!M188="",0,'Demand Input VP'!M188)</f>
        <v/>
      </c>
      <c r="AN1012">
        <f>IF('Demand Input VP'!N188="",0,'Demand Input VP'!N188)</f>
        <v/>
      </c>
      <c r="AO1012">
        <f>IF('Demand Input VP'!O188="",0,'Demand Input VP'!O188)</f>
        <v/>
      </c>
      <c r="AP1012">
        <f>IF('Demand Input VP'!P188="",0,'Demand Input VP'!P188)</f>
        <v/>
      </c>
      <c r="AQ1012">
        <f>IF('Demand Input VP'!Q188="",0,'Demand Input VP'!Q188)</f>
        <v/>
      </c>
      <c r="AR1012">
        <f>IF('Demand Input VP'!R188="",0,'Demand Input VP'!R188)</f>
        <v/>
      </c>
      <c r="AS1012" s="30" t="inlineStr">
        <is>
          <t>CHECK</t>
        </is>
      </c>
      <c r="AT1012" t="inlineStr"/>
    </row>
    <row r="1013">
      <c r="A1013" s="14" t="inlineStr">
        <is>
          <t>ON00217</t>
        </is>
      </c>
      <c r="B1013" s="14" t="inlineStr">
        <is>
          <t>Amino Energy 270g orange cooler</t>
        </is>
      </c>
      <c r="C1013" s="14" t="inlineStr">
        <is>
          <t>SPORTSKA PREHRANA</t>
        </is>
      </c>
      <c r="D1013" s="14" t="inlineStr">
        <is>
          <t>02 SILVER</t>
        </is>
      </c>
      <c r="E1013" s="22" t="inlineStr">
        <is>
          <t>MP on-top</t>
        </is>
      </c>
      <c r="AF1013" s="23">
        <f>IF('Demand Input MP'!F187="",0,'Demand Input MP'!F187)</f>
        <v/>
      </c>
      <c r="AG1013" s="23">
        <f>IF('Demand Input MP'!G187="",0,'Demand Input MP'!G187)</f>
        <v/>
      </c>
      <c r="AH1013" s="23">
        <f>IF('Demand Input MP'!H187="",0,'Demand Input MP'!H187)</f>
        <v/>
      </c>
      <c r="AI1013" s="23">
        <f>IF('Demand Input MP'!I187="",0,'Demand Input MP'!I187)</f>
        <v/>
      </c>
      <c r="AJ1013" s="23">
        <f>IF('Demand Input MP'!J187="",0,'Demand Input MP'!J187)</f>
        <v/>
      </c>
      <c r="AK1013" s="23">
        <f>IF('Demand Input MP'!K187="",0,'Demand Input MP'!K187)</f>
        <v/>
      </c>
      <c r="AL1013" s="23">
        <f>IF('Demand Input MP'!L187="",0,'Demand Input MP'!L187)</f>
        <v/>
      </c>
      <c r="AM1013" s="23">
        <f>IF('Demand Input MP'!M187="",0,'Demand Input MP'!M187)</f>
        <v/>
      </c>
      <c r="AN1013" s="23">
        <f>IF('Demand Input MP'!N187="",0,'Demand Input MP'!N187)</f>
        <v/>
      </c>
      <c r="AO1013" s="23">
        <f>IF('Demand Input MP'!O187="",0,'Demand Input MP'!O187)</f>
        <v/>
      </c>
      <c r="AP1013" s="23">
        <f>IF('Demand Input MP'!P187="",0,'Demand Input MP'!P187)</f>
        <v/>
      </c>
      <c r="AQ1013" s="23">
        <f>IF('Demand Input MP'!Q187="",0,'Demand Input MP'!Q187)</f>
        <v/>
      </c>
      <c r="AR1013" s="23">
        <f>IF('Demand Input MP'!R187="",0,'Demand Input MP'!R187)</f>
        <v/>
      </c>
      <c r="AS1013" s="30" t="inlineStr">
        <is>
          <t>CHECK</t>
        </is>
      </c>
      <c r="AT1013" t="inlineStr"/>
    </row>
    <row r="1014">
      <c r="A1014" s="14" t="inlineStr">
        <is>
          <t>ON00217</t>
        </is>
      </c>
      <c r="B1014" s="14" t="inlineStr">
        <is>
          <t>Amino Energy 270g orange cooler</t>
        </is>
      </c>
      <c r="C1014" s="14" t="inlineStr">
        <is>
          <t>SPORTSKA PREHRANA</t>
        </is>
      </c>
      <c r="D1014" s="14" t="inlineStr">
        <is>
          <t>02 SILVER</t>
        </is>
      </c>
      <c r="E1014" s="22" t="inlineStr">
        <is>
          <t>MP regular</t>
        </is>
      </c>
      <c r="AF1014">
        <f>IF('Demand Input MP'!F188="",0,'Demand Input MP'!F188)</f>
        <v/>
      </c>
      <c r="AG1014">
        <f>IF('Demand Input MP'!G188="",0,'Demand Input MP'!G188)</f>
        <v/>
      </c>
      <c r="AH1014">
        <f>IF('Demand Input MP'!H188="",0,'Demand Input MP'!H188)</f>
        <v/>
      </c>
      <c r="AI1014">
        <f>IF('Demand Input MP'!I188="",0,'Demand Input MP'!I188)</f>
        <v/>
      </c>
      <c r="AJ1014">
        <f>IF('Demand Input MP'!J188="",0,'Demand Input MP'!J188)</f>
        <v/>
      </c>
      <c r="AK1014">
        <f>IF('Demand Input MP'!K188="",0,'Demand Input MP'!K188)</f>
        <v/>
      </c>
      <c r="AL1014">
        <f>IF('Demand Input MP'!L188="",0,'Demand Input MP'!L188)</f>
        <v/>
      </c>
      <c r="AM1014">
        <f>IF('Demand Input MP'!M188="",0,'Demand Input MP'!M188)</f>
        <v/>
      </c>
      <c r="AN1014">
        <f>IF('Demand Input MP'!N188="",0,'Demand Input MP'!N188)</f>
        <v/>
      </c>
      <c r="AO1014">
        <f>IF('Demand Input MP'!O188="",0,'Demand Input MP'!O188)</f>
        <v/>
      </c>
      <c r="AP1014">
        <f>IF('Demand Input MP'!P188="",0,'Demand Input MP'!P188)</f>
        <v/>
      </c>
      <c r="AQ1014">
        <f>IF('Demand Input MP'!Q188="",0,'Demand Input MP'!Q188)</f>
        <v/>
      </c>
      <c r="AR1014">
        <f>IF('Demand Input MP'!R188="",0,'Demand Input MP'!R188)</f>
        <v/>
      </c>
      <c r="AS1014" s="30" t="inlineStr">
        <is>
          <t>CHECK</t>
        </is>
      </c>
      <c r="AT1014" t="inlineStr"/>
    </row>
    <row r="1015">
      <c r="A1015" s="14" t="inlineStr">
        <is>
          <t>ON00217</t>
        </is>
      </c>
      <c r="B1015" s="14" t="inlineStr">
        <is>
          <t>Amino Energy 270g orange cooler</t>
        </is>
      </c>
      <c r="C1015" s="14" t="inlineStr">
        <is>
          <t>SPORTSKA PREHRANA</t>
        </is>
      </c>
      <c r="D1015" s="14" t="inlineStr">
        <is>
          <t>02 SILVER</t>
        </is>
      </c>
      <c r="E1015" s="15" t="inlineStr">
        <is>
          <t>On-top Total</t>
        </is>
      </c>
      <c r="AF1015" s="24">
        <f>SUM(AF1011:AF1014)</f>
        <v/>
      </c>
      <c r="AG1015" s="24">
        <f>SUM(AG1011:AG1014)</f>
        <v/>
      </c>
      <c r="AH1015" s="24">
        <f>SUM(AH1011:AH1014)</f>
        <v/>
      </c>
      <c r="AI1015" s="24">
        <f>SUM(AI1011:AI1014)</f>
        <v/>
      </c>
      <c r="AJ1015" s="24">
        <f>SUM(AJ1011:AJ1014)</f>
        <v/>
      </c>
      <c r="AK1015" s="24">
        <f>SUM(AK1011:AK1014)</f>
        <v/>
      </c>
      <c r="AL1015" s="24">
        <f>SUM(AL1011:AL1014)</f>
        <v/>
      </c>
      <c r="AM1015" s="24">
        <f>SUM(AM1011:AM1014)</f>
        <v/>
      </c>
      <c r="AN1015" s="24">
        <f>SUM(AN1011:AN1014)</f>
        <v/>
      </c>
      <c r="AO1015" s="24">
        <f>SUM(AO1011:AO1014)</f>
        <v/>
      </c>
      <c r="AP1015" s="24">
        <f>SUM(AP1011:AP1014)</f>
        <v/>
      </c>
      <c r="AQ1015" s="24">
        <f>SUM(AQ1011:AQ1014)</f>
        <v/>
      </c>
      <c r="AR1015" s="24">
        <f>SUM(AR1011:AR1014)</f>
        <v/>
      </c>
      <c r="AS1015" s="30" t="inlineStr">
        <is>
          <t>CHECK</t>
        </is>
      </c>
      <c r="AT1015" t="inlineStr"/>
    </row>
    <row r="1016">
      <c r="A1016" s="25" t="inlineStr">
        <is>
          <t>ON00217</t>
        </is>
      </c>
      <c r="B1016" s="25" t="inlineStr">
        <is>
          <t>Amino Energy 270g orange cooler</t>
        </is>
      </c>
      <c r="C1016" s="25" t="inlineStr">
        <is>
          <t>SPORTSKA PREHRANA</t>
        </is>
      </c>
      <c r="D1016" s="25" t="inlineStr">
        <is>
          <t>02 SILVER</t>
        </is>
      </c>
      <c r="E1016" s="26" t="inlineStr">
        <is>
          <t>TOTAL DEMAND</t>
        </is>
      </c>
      <c r="F1016" s="27" t="n"/>
      <c r="G1016" s="27" t="n"/>
      <c r="H1016" s="27" t="n"/>
      <c r="I1016" s="27" t="n"/>
      <c r="J1016" s="27" t="n"/>
      <c r="K1016" s="27" t="n"/>
      <c r="L1016" s="27" t="n"/>
      <c r="M1016" s="27" t="n"/>
      <c r="N1016" s="27" t="n"/>
      <c r="O1016" s="27" t="n"/>
      <c r="P1016" s="27" t="n"/>
      <c r="Q1016" s="27" t="n"/>
      <c r="R1016" s="27" t="n"/>
      <c r="S1016" s="27" t="n"/>
      <c r="T1016" s="27" t="n"/>
      <c r="U1016" s="27" t="n"/>
      <c r="V1016" s="27" t="n"/>
      <c r="W1016" s="27" t="n"/>
      <c r="X1016" s="27" t="n"/>
      <c r="Y1016" s="27" t="n"/>
      <c r="Z1016" s="27" t="n"/>
      <c r="AA1016" s="27" t="n"/>
      <c r="AB1016" s="27" t="n"/>
      <c r="AC1016" s="27" t="n"/>
      <c r="AD1016" s="27" t="n"/>
      <c r="AE1016" s="27" t="n"/>
      <c r="AF1016" s="28">
        <f>AF1010+AF1015</f>
        <v/>
      </c>
      <c r="AG1016" s="28">
        <f>AG1010+AG1015</f>
        <v/>
      </c>
      <c r="AH1016" s="28">
        <f>AH1010+AH1015</f>
        <v/>
      </c>
      <c r="AI1016" s="28">
        <f>AI1010+AI1015</f>
        <v/>
      </c>
      <c r="AJ1016" s="28">
        <f>AJ1010+AJ1015</f>
        <v/>
      </c>
      <c r="AK1016" s="28">
        <f>AK1010+AK1015</f>
        <v/>
      </c>
      <c r="AL1016" s="28">
        <f>AL1010+AL1015</f>
        <v/>
      </c>
      <c r="AM1016" s="28">
        <f>AM1010+AM1015</f>
        <v/>
      </c>
      <c r="AN1016" s="28">
        <f>AN1010+AN1015</f>
        <v/>
      </c>
      <c r="AO1016" s="28">
        <f>AO1010+AO1015</f>
        <v/>
      </c>
      <c r="AP1016" s="28">
        <f>AP1010+AP1015</f>
        <v/>
      </c>
      <c r="AQ1016" s="28">
        <f>AQ1010+AQ1015</f>
        <v/>
      </c>
      <c r="AR1016" s="28">
        <f>AR1010+AR1015</f>
        <v/>
      </c>
      <c r="AS1016" s="30" t="inlineStr">
        <is>
          <t>CHECK</t>
        </is>
      </c>
      <c r="AT1016" t="inlineStr"/>
    </row>
    <row r="1017">
      <c r="A1017" s="14" t="inlineStr">
        <is>
          <t>ON00217</t>
        </is>
      </c>
      <c r="B1017" s="14" t="inlineStr">
        <is>
          <t>Amino Energy 270g orange cooler</t>
        </is>
      </c>
      <c r="C1017" s="14" t="inlineStr">
        <is>
          <t>SPORTSKA PREHRANA</t>
        </is>
      </c>
      <c r="D1017" s="14" t="inlineStr">
        <is>
          <t>02 SILVER</t>
        </is>
      </c>
      <c r="E1017" s="15" t="inlineStr"/>
      <c r="AS1017" s="30" t="inlineStr">
        <is>
          <t>CHECK</t>
        </is>
      </c>
      <c r="AT1017" t="inlineStr"/>
    </row>
    <row r="1018">
      <c r="A1018" s="7" t="inlineStr">
        <is>
          <t>ON00230</t>
        </is>
      </c>
      <c r="B1018" s="8" t="inlineStr">
        <is>
          <t>Glutamine 630g ON</t>
        </is>
      </c>
      <c r="C1018" s="9" t="inlineStr">
        <is>
          <t>SPORTSKA PREHRANA</t>
        </is>
      </c>
      <c r="D1018" s="9" t="inlineStr">
        <is>
          <t>02 SILVER</t>
        </is>
      </c>
      <c r="E1018" s="10" t="inlineStr"/>
      <c r="F1018" s="11" t="n"/>
      <c r="G1018" s="11" t="n"/>
      <c r="H1018" s="11" t="n"/>
      <c r="I1018" s="11" t="n"/>
      <c r="J1018" s="11" t="n"/>
      <c r="K1018" s="11" t="n"/>
      <c r="L1018" s="11" t="n"/>
      <c r="M1018" s="11" t="n"/>
      <c r="N1018" s="11" t="n"/>
      <c r="O1018" s="11" t="n"/>
      <c r="P1018" s="11" t="n"/>
      <c r="Q1018" s="11" t="n"/>
      <c r="R1018" s="11" t="n"/>
      <c r="S1018" s="11" t="n"/>
      <c r="T1018" s="11" t="n"/>
      <c r="U1018" s="11" t="n"/>
      <c r="V1018" s="11" t="n"/>
      <c r="W1018" s="11" t="n"/>
      <c r="X1018" s="11" t="n"/>
      <c r="Y1018" s="11" t="n"/>
      <c r="Z1018" s="11" t="n"/>
      <c r="AA1018" s="11" t="n"/>
      <c r="AB1018" s="11" t="n"/>
      <c r="AC1018" s="11" t="n"/>
      <c r="AD1018" s="11" t="n"/>
      <c r="AE1018" s="11" t="n"/>
      <c r="AF1018" s="11" t="n"/>
      <c r="AG1018" s="11" t="n"/>
      <c r="AH1018" s="11" t="n"/>
      <c r="AI1018" s="11" t="n"/>
      <c r="AJ1018" s="11" t="n"/>
      <c r="AK1018" s="11" t="n"/>
      <c r="AL1018" s="11" t="n"/>
      <c r="AM1018" s="11" t="n"/>
      <c r="AN1018" s="11" t="n"/>
      <c r="AO1018" s="11" t="n"/>
      <c r="AP1018" s="11" t="n"/>
      <c r="AQ1018" s="11" t="n"/>
      <c r="AR1018" s="11" t="n"/>
      <c r="AS1018" s="12" t="inlineStr">
        <is>
          <t>OK</t>
        </is>
      </c>
      <c r="AT1018" s="13">
        <f>IF((IFERROR(VALUE('Demand Input MP'!F189),0)+IFERROR(VALUE('Demand Input MP'!G189),0)+IFERROR(VALUE('Demand Input MP'!H189),0)+IFERROR(VALUE('Demand Input MP'!I189),0)+IFERROR(VALUE('Demand Input MP'!J189),0)+IFERROR(VALUE('Demand Input MP'!K189),0)+IFERROR(VALUE('Demand Input MP'!L189),0)+IFERROR(VALUE('Demand Input MP'!M189),0)+IFERROR(VALUE('Demand Input MP'!N189),0)+IFERROR(VALUE('Demand Input MP'!O189),0)+IFERROR(VALUE('Demand Input MP'!P189),0)+IFERROR(VALUE('Demand Input MP'!Q189),0)+IFERROR(VALUE('Demand Input MP'!R189),0))&gt;0,"PROMO","")</f>
        <v/>
      </c>
    </row>
    <row r="1019">
      <c r="A1019" s="14" t="inlineStr">
        <is>
          <t>ON00230</t>
        </is>
      </c>
      <c r="B1019" s="14" t="inlineStr">
        <is>
          <t>Glutamine 630g ON</t>
        </is>
      </c>
      <c r="C1019" s="14" t="inlineStr">
        <is>
          <t>SPORTSKA PREHRANA</t>
        </is>
      </c>
      <c r="D1019" s="14" t="inlineStr">
        <is>
          <t>02 SILVER</t>
        </is>
      </c>
      <c r="E1019" s="15" t="inlineStr">
        <is>
          <t>Baseline FC</t>
        </is>
      </c>
      <c r="F1019" s="16" t="n">
        <v>9</v>
      </c>
      <c r="G1019" s="16" t="n">
        <v>5</v>
      </c>
      <c r="H1019" s="16" t="n">
        <v>0</v>
      </c>
      <c r="I1019" s="16" t="n">
        <v>4</v>
      </c>
      <c r="J1019" s="16" t="n">
        <v>3</v>
      </c>
      <c r="K1019" s="16" t="n">
        <v>9</v>
      </c>
      <c r="L1019" s="16" t="n">
        <v>11</v>
      </c>
      <c r="M1019" s="16" t="n">
        <v>3</v>
      </c>
      <c r="N1019" s="16" t="n">
        <v>6</v>
      </c>
      <c r="O1019" s="16" t="n">
        <v>10</v>
      </c>
      <c r="P1019" s="16" t="n">
        <v>11</v>
      </c>
      <c r="Q1019" s="16" t="n">
        <v>7</v>
      </c>
      <c r="R1019" s="16" t="n">
        <v>13</v>
      </c>
      <c r="S1019" s="16" t="n">
        <v>15</v>
      </c>
      <c r="T1019" s="16" t="n">
        <v>9</v>
      </c>
      <c r="U1019" s="16" t="n">
        <v>5</v>
      </c>
      <c r="V1019" s="16" t="n">
        <v>5</v>
      </c>
      <c r="W1019" s="16" t="n">
        <v>7</v>
      </c>
      <c r="X1019" s="16" t="n">
        <v>5</v>
      </c>
      <c r="Y1019" s="16" t="n">
        <v>5</v>
      </c>
      <c r="Z1019" s="16" t="n">
        <v>9</v>
      </c>
      <c r="AA1019" s="16" t="n">
        <v>8</v>
      </c>
      <c r="AB1019" s="16" t="n">
        <v>8</v>
      </c>
      <c r="AC1019" s="16" t="n">
        <v>7</v>
      </c>
      <c r="AD1019" s="16" t="n">
        <v>3</v>
      </c>
      <c r="AE1019" s="16" t="n">
        <v>7</v>
      </c>
      <c r="AF1019" s="17" t="n">
        <v>7</v>
      </c>
      <c r="AG1019" s="17" t="n">
        <v>7</v>
      </c>
      <c r="AH1019" s="17" t="n">
        <v>7</v>
      </c>
      <c r="AI1019" s="17" t="n">
        <v>7</v>
      </c>
      <c r="AJ1019" s="17" t="n">
        <v>7</v>
      </c>
      <c r="AK1019" s="17" t="n">
        <v>7</v>
      </c>
      <c r="AL1019" s="17" t="n">
        <v>7</v>
      </c>
      <c r="AM1019" s="17" t="n">
        <v>7</v>
      </c>
      <c r="AN1019" s="17" t="n">
        <v>7</v>
      </c>
      <c r="AO1019" s="17" t="n">
        <v>7</v>
      </c>
      <c r="AP1019" s="17" t="n">
        <v>7</v>
      </c>
      <c r="AQ1019" s="17" t="n">
        <v>7</v>
      </c>
      <c r="AR1019" s="17" t="n">
        <v>7</v>
      </c>
      <c r="AS1019" s="18" t="inlineStr">
        <is>
          <t>OK</t>
        </is>
      </c>
      <c r="AT1019" t="inlineStr"/>
    </row>
    <row r="1020">
      <c r="A1020" s="14" t="inlineStr">
        <is>
          <t>ON00230</t>
        </is>
      </c>
      <c r="B1020" s="14" t="inlineStr">
        <is>
          <t>Glutamine 630g ON</t>
        </is>
      </c>
      <c r="C1020" s="14" t="inlineStr">
        <is>
          <t>SPORTSKA PREHRANA</t>
        </is>
      </c>
      <c r="D1020" s="14" t="inlineStr">
        <is>
          <t>02 SILVER</t>
        </is>
      </c>
      <c r="E1020" s="19" t="inlineStr">
        <is>
          <t>Planner Factor</t>
        </is>
      </c>
      <c r="AF1020" s="20" t="n">
        <v>1</v>
      </c>
      <c r="AG1020" s="20" t="n">
        <v>1</v>
      </c>
      <c r="AH1020" s="20" t="n">
        <v>1</v>
      </c>
      <c r="AI1020" s="20" t="n">
        <v>1</v>
      </c>
      <c r="AJ1020" s="20" t="n">
        <v>1</v>
      </c>
      <c r="AK1020" s="20" t="n">
        <v>1</v>
      </c>
      <c r="AL1020" s="20" t="n">
        <v>1</v>
      </c>
      <c r="AM1020" s="20" t="n">
        <v>1</v>
      </c>
      <c r="AN1020" s="20" t="n">
        <v>1</v>
      </c>
      <c r="AO1020" s="20" t="n">
        <v>1</v>
      </c>
      <c r="AP1020" s="20" t="n">
        <v>1</v>
      </c>
      <c r="AQ1020" s="20" t="n">
        <v>1</v>
      </c>
      <c r="AR1020" s="20" t="n">
        <v>1</v>
      </c>
      <c r="AS1020" s="18" t="inlineStr">
        <is>
          <t>OK</t>
        </is>
      </c>
      <c r="AT1020" t="inlineStr"/>
    </row>
    <row r="1021">
      <c r="A1021" s="14" t="inlineStr">
        <is>
          <t>ON00230</t>
        </is>
      </c>
      <c r="B1021" s="14" t="inlineStr">
        <is>
          <t>Glutamine 630g ON</t>
        </is>
      </c>
      <c r="C1021" s="14" t="inlineStr">
        <is>
          <t>SPORTSKA PREHRANA</t>
        </is>
      </c>
      <c r="D1021" s="14" t="inlineStr">
        <is>
          <t>02 SILVER</t>
        </is>
      </c>
      <c r="E1021" s="15" t="inlineStr">
        <is>
          <t>Adjusted FC</t>
        </is>
      </c>
      <c r="AF1021" s="21">
        <f>ROUND(AF1019*AF1020,0)</f>
        <v/>
      </c>
      <c r="AG1021" s="21">
        <f>ROUND(AG1019*AG1020,0)</f>
        <v/>
      </c>
      <c r="AH1021" s="21">
        <f>ROUND(AH1019*AH1020,0)</f>
        <v/>
      </c>
      <c r="AI1021" s="21">
        <f>ROUND(AI1019*AI1020,0)</f>
        <v/>
      </c>
      <c r="AJ1021" s="21">
        <f>ROUND(AJ1019*AJ1020,0)</f>
        <v/>
      </c>
      <c r="AK1021" s="21">
        <f>ROUND(AK1019*AK1020,0)</f>
        <v/>
      </c>
      <c r="AL1021" s="21">
        <f>ROUND(AL1019*AL1020,0)</f>
        <v/>
      </c>
      <c r="AM1021" s="21">
        <f>ROUND(AM1019*AM1020,0)</f>
        <v/>
      </c>
      <c r="AN1021" s="21">
        <f>ROUND(AN1019*AN1020,0)</f>
        <v/>
      </c>
      <c r="AO1021" s="21">
        <f>ROUND(AO1019*AO1020,0)</f>
        <v/>
      </c>
      <c r="AP1021" s="21">
        <f>ROUND(AP1019*AP1020,0)</f>
        <v/>
      </c>
      <c r="AQ1021" s="21">
        <f>ROUND(AQ1019*AQ1020,0)</f>
        <v/>
      </c>
      <c r="AR1021" s="21">
        <f>ROUND(AR1019*AR1020,0)</f>
        <v/>
      </c>
      <c r="AS1021" s="18" t="inlineStr">
        <is>
          <t>OK</t>
        </is>
      </c>
      <c r="AT1021" t="inlineStr"/>
    </row>
    <row r="1022">
      <c r="A1022" s="14" t="inlineStr">
        <is>
          <t>ON00230</t>
        </is>
      </c>
      <c r="B1022" s="14" t="inlineStr">
        <is>
          <t>Glutamine 630g ON</t>
        </is>
      </c>
      <c r="C1022" s="14" t="inlineStr">
        <is>
          <t>SPORTSKA PREHRANA</t>
        </is>
      </c>
      <c r="D1022" s="14" t="inlineStr">
        <is>
          <t>02 SILVER</t>
        </is>
      </c>
      <c r="E1022" s="22" t="inlineStr">
        <is>
          <t>VP on-top</t>
        </is>
      </c>
      <c r="AF1022" s="23">
        <f>IF('Demand Input VP'!F189="",0,'Demand Input VP'!F189)</f>
        <v/>
      </c>
      <c r="AG1022" s="23">
        <f>IF('Demand Input VP'!G189="",0,'Demand Input VP'!G189)</f>
        <v/>
      </c>
      <c r="AH1022" s="23">
        <f>IF('Demand Input VP'!H189="",0,'Demand Input VP'!H189)</f>
        <v/>
      </c>
      <c r="AI1022" s="23">
        <f>IF('Demand Input VP'!I189="",0,'Demand Input VP'!I189)</f>
        <v/>
      </c>
      <c r="AJ1022" s="23">
        <f>IF('Demand Input VP'!J189="",0,'Demand Input VP'!J189)</f>
        <v/>
      </c>
      <c r="AK1022" s="23">
        <f>IF('Demand Input VP'!K189="",0,'Demand Input VP'!K189)</f>
        <v/>
      </c>
      <c r="AL1022" s="23">
        <f>IF('Demand Input VP'!L189="",0,'Demand Input VP'!L189)</f>
        <v/>
      </c>
      <c r="AM1022" s="23">
        <f>IF('Demand Input VP'!M189="",0,'Demand Input VP'!M189)</f>
        <v/>
      </c>
      <c r="AN1022" s="23">
        <f>IF('Demand Input VP'!N189="",0,'Demand Input VP'!N189)</f>
        <v/>
      </c>
      <c r="AO1022" s="23">
        <f>IF('Demand Input VP'!O189="",0,'Demand Input VP'!O189)</f>
        <v/>
      </c>
      <c r="AP1022" s="23">
        <f>IF('Demand Input VP'!P189="",0,'Demand Input VP'!P189)</f>
        <v/>
      </c>
      <c r="AQ1022" s="23">
        <f>IF('Demand Input VP'!Q189="",0,'Demand Input VP'!Q189)</f>
        <v/>
      </c>
      <c r="AR1022" s="23">
        <f>IF('Demand Input VP'!R189="",0,'Demand Input VP'!R189)</f>
        <v/>
      </c>
      <c r="AS1022" s="18" t="inlineStr">
        <is>
          <t>OK</t>
        </is>
      </c>
      <c r="AT1022" t="inlineStr"/>
    </row>
    <row r="1023">
      <c r="A1023" s="14" t="inlineStr">
        <is>
          <t>ON00230</t>
        </is>
      </c>
      <c r="B1023" s="14" t="inlineStr">
        <is>
          <t>Glutamine 630g ON</t>
        </is>
      </c>
      <c r="C1023" s="14" t="inlineStr">
        <is>
          <t>SPORTSKA PREHRANA</t>
        </is>
      </c>
      <c r="D1023" s="14" t="inlineStr">
        <is>
          <t>02 SILVER</t>
        </is>
      </c>
      <c r="E1023" s="22" t="inlineStr">
        <is>
          <t>VP regular</t>
        </is>
      </c>
      <c r="AF1023">
        <f>IF('Demand Input VP'!F190="",0,'Demand Input VP'!F190)</f>
        <v/>
      </c>
      <c r="AG1023">
        <f>IF('Demand Input VP'!G190="",0,'Demand Input VP'!G190)</f>
        <v/>
      </c>
      <c r="AH1023">
        <f>IF('Demand Input VP'!H190="",0,'Demand Input VP'!H190)</f>
        <v/>
      </c>
      <c r="AI1023">
        <f>IF('Demand Input VP'!I190="",0,'Demand Input VP'!I190)</f>
        <v/>
      </c>
      <c r="AJ1023">
        <f>IF('Demand Input VP'!J190="",0,'Demand Input VP'!J190)</f>
        <v/>
      </c>
      <c r="AK1023">
        <f>IF('Demand Input VP'!K190="",0,'Demand Input VP'!K190)</f>
        <v/>
      </c>
      <c r="AL1023">
        <f>IF('Demand Input VP'!L190="",0,'Demand Input VP'!L190)</f>
        <v/>
      </c>
      <c r="AM1023">
        <f>IF('Demand Input VP'!M190="",0,'Demand Input VP'!M190)</f>
        <v/>
      </c>
      <c r="AN1023">
        <f>IF('Demand Input VP'!N190="",0,'Demand Input VP'!N190)</f>
        <v/>
      </c>
      <c r="AO1023">
        <f>IF('Demand Input VP'!O190="",0,'Demand Input VP'!O190)</f>
        <v/>
      </c>
      <c r="AP1023">
        <f>IF('Demand Input VP'!P190="",0,'Demand Input VP'!P190)</f>
        <v/>
      </c>
      <c r="AQ1023">
        <f>IF('Demand Input VP'!Q190="",0,'Demand Input VP'!Q190)</f>
        <v/>
      </c>
      <c r="AR1023">
        <f>IF('Demand Input VP'!R190="",0,'Demand Input VP'!R190)</f>
        <v/>
      </c>
      <c r="AS1023" s="18" t="inlineStr">
        <is>
          <t>OK</t>
        </is>
      </c>
      <c r="AT1023" t="inlineStr"/>
    </row>
    <row r="1024">
      <c r="A1024" s="14" t="inlineStr">
        <is>
          <t>ON00230</t>
        </is>
      </c>
      <c r="B1024" s="14" t="inlineStr">
        <is>
          <t>Glutamine 630g ON</t>
        </is>
      </c>
      <c r="C1024" s="14" t="inlineStr">
        <is>
          <t>SPORTSKA PREHRANA</t>
        </is>
      </c>
      <c r="D1024" s="14" t="inlineStr">
        <is>
          <t>02 SILVER</t>
        </is>
      </c>
      <c r="E1024" s="22" t="inlineStr">
        <is>
          <t>MP on-top</t>
        </is>
      </c>
      <c r="AF1024" s="23">
        <f>IF('Demand Input MP'!F189="",0,'Demand Input MP'!F189)</f>
        <v/>
      </c>
      <c r="AG1024" s="23">
        <f>IF('Demand Input MP'!G189="",0,'Demand Input MP'!G189)</f>
        <v/>
      </c>
      <c r="AH1024" s="23">
        <f>IF('Demand Input MP'!H189="",0,'Demand Input MP'!H189)</f>
        <v/>
      </c>
      <c r="AI1024" s="23">
        <f>IF('Demand Input MP'!I189="",0,'Demand Input MP'!I189)</f>
        <v/>
      </c>
      <c r="AJ1024" s="23">
        <f>IF('Demand Input MP'!J189="",0,'Demand Input MP'!J189)</f>
        <v/>
      </c>
      <c r="AK1024" s="23">
        <f>IF('Demand Input MP'!K189="",0,'Demand Input MP'!K189)</f>
        <v/>
      </c>
      <c r="AL1024" s="23">
        <f>IF('Demand Input MP'!L189="",0,'Demand Input MP'!L189)</f>
        <v/>
      </c>
      <c r="AM1024" s="23">
        <f>IF('Demand Input MP'!M189="",0,'Demand Input MP'!M189)</f>
        <v/>
      </c>
      <c r="AN1024" s="23">
        <f>IF('Demand Input MP'!N189="",0,'Demand Input MP'!N189)</f>
        <v/>
      </c>
      <c r="AO1024" s="23">
        <f>IF('Demand Input MP'!O189="",0,'Demand Input MP'!O189)</f>
        <v/>
      </c>
      <c r="AP1024" s="23">
        <f>IF('Demand Input MP'!P189="",0,'Demand Input MP'!P189)</f>
        <v/>
      </c>
      <c r="AQ1024" s="23">
        <f>IF('Demand Input MP'!Q189="",0,'Demand Input MP'!Q189)</f>
        <v/>
      </c>
      <c r="AR1024" s="23">
        <f>IF('Demand Input MP'!R189="",0,'Demand Input MP'!R189)</f>
        <v/>
      </c>
      <c r="AS1024" s="18" t="inlineStr">
        <is>
          <t>OK</t>
        </is>
      </c>
      <c r="AT1024" t="inlineStr"/>
    </row>
    <row r="1025">
      <c r="A1025" s="14" t="inlineStr">
        <is>
          <t>ON00230</t>
        </is>
      </c>
      <c r="B1025" s="14" t="inlineStr">
        <is>
          <t>Glutamine 630g ON</t>
        </is>
      </c>
      <c r="C1025" s="14" t="inlineStr">
        <is>
          <t>SPORTSKA PREHRANA</t>
        </is>
      </c>
      <c r="D1025" s="14" t="inlineStr">
        <is>
          <t>02 SILVER</t>
        </is>
      </c>
      <c r="E1025" s="22" t="inlineStr">
        <is>
          <t>MP regular</t>
        </is>
      </c>
      <c r="AF1025">
        <f>IF('Demand Input MP'!F190="",0,'Demand Input MP'!F190)</f>
        <v/>
      </c>
      <c r="AG1025">
        <f>IF('Demand Input MP'!G190="",0,'Demand Input MP'!G190)</f>
        <v/>
      </c>
      <c r="AH1025">
        <f>IF('Demand Input MP'!H190="",0,'Demand Input MP'!H190)</f>
        <v/>
      </c>
      <c r="AI1025">
        <f>IF('Demand Input MP'!I190="",0,'Demand Input MP'!I190)</f>
        <v/>
      </c>
      <c r="AJ1025">
        <f>IF('Demand Input MP'!J190="",0,'Demand Input MP'!J190)</f>
        <v/>
      </c>
      <c r="AK1025">
        <f>IF('Demand Input MP'!K190="",0,'Demand Input MP'!K190)</f>
        <v/>
      </c>
      <c r="AL1025">
        <f>IF('Demand Input MP'!L190="",0,'Demand Input MP'!L190)</f>
        <v/>
      </c>
      <c r="AM1025">
        <f>IF('Demand Input MP'!M190="",0,'Demand Input MP'!M190)</f>
        <v/>
      </c>
      <c r="AN1025">
        <f>IF('Demand Input MP'!N190="",0,'Demand Input MP'!N190)</f>
        <v/>
      </c>
      <c r="AO1025">
        <f>IF('Demand Input MP'!O190="",0,'Demand Input MP'!O190)</f>
        <v/>
      </c>
      <c r="AP1025">
        <f>IF('Demand Input MP'!P190="",0,'Demand Input MP'!P190)</f>
        <v/>
      </c>
      <c r="AQ1025">
        <f>IF('Demand Input MP'!Q190="",0,'Demand Input MP'!Q190)</f>
        <v/>
      </c>
      <c r="AR1025">
        <f>IF('Demand Input MP'!R190="",0,'Demand Input MP'!R190)</f>
        <v/>
      </c>
      <c r="AS1025" s="18" t="inlineStr">
        <is>
          <t>OK</t>
        </is>
      </c>
      <c r="AT1025" t="inlineStr"/>
    </row>
    <row r="1026">
      <c r="A1026" s="14" t="inlineStr">
        <is>
          <t>ON00230</t>
        </is>
      </c>
      <c r="B1026" s="14" t="inlineStr">
        <is>
          <t>Glutamine 630g ON</t>
        </is>
      </c>
      <c r="C1026" s="14" t="inlineStr">
        <is>
          <t>SPORTSKA PREHRANA</t>
        </is>
      </c>
      <c r="D1026" s="14" t="inlineStr">
        <is>
          <t>02 SILVER</t>
        </is>
      </c>
      <c r="E1026" s="15" t="inlineStr">
        <is>
          <t>On-top Total</t>
        </is>
      </c>
      <c r="AF1026" s="24">
        <f>SUM(AF1022:AF1025)</f>
        <v/>
      </c>
      <c r="AG1026" s="24">
        <f>SUM(AG1022:AG1025)</f>
        <v/>
      </c>
      <c r="AH1026" s="24">
        <f>SUM(AH1022:AH1025)</f>
        <v/>
      </c>
      <c r="AI1026" s="24">
        <f>SUM(AI1022:AI1025)</f>
        <v/>
      </c>
      <c r="AJ1026" s="24">
        <f>SUM(AJ1022:AJ1025)</f>
        <v/>
      </c>
      <c r="AK1026" s="24">
        <f>SUM(AK1022:AK1025)</f>
        <v/>
      </c>
      <c r="AL1026" s="24">
        <f>SUM(AL1022:AL1025)</f>
        <v/>
      </c>
      <c r="AM1026" s="24">
        <f>SUM(AM1022:AM1025)</f>
        <v/>
      </c>
      <c r="AN1026" s="24">
        <f>SUM(AN1022:AN1025)</f>
        <v/>
      </c>
      <c r="AO1026" s="24">
        <f>SUM(AO1022:AO1025)</f>
        <v/>
      </c>
      <c r="AP1026" s="24">
        <f>SUM(AP1022:AP1025)</f>
        <v/>
      </c>
      <c r="AQ1026" s="24">
        <f>SUM(AQ1022:AQ1025)</f>
        <v/>
      </c>
      <c r="AR1026" s="24">
        <f>SUM(AR1022:AR1025)</f>
        <v/>
      </c>
      <c r="AS1026" s="18" t="inlineStr">
        <is>
          <t>OK</t>
        </is>
      </c>
      <c r="AT1026" t="inlineStr"/>
    </row>
    <row r="1027">
      <c r="A1027" s="25" t="inlineStr">
        <is>
          <t>ON00230</t>
        </is>
      </c>
      <c r="B1027" s="25" t="inlineStr">
        <is>
          <t>Glutamine 630g ON</t>
        </is>
      </c>
      <c r="C1027" s="25" t="inlineStr">
        <is>
          <t>SPORTSKA PREHRANA</t>
        </is>
      </c>
      <c r="D1027" s="25" t="inlineStr">
        <is>
          <t>02 SILVER</t>
        </is>
      </c>
      <c r="E1027" s="26" t="inlineStr">
        <is>
          <t>TOTAL DEMAND</t>
        </is>
      </c>
      <c r="F1027" s="27" t="n"/>
      <c r="G1027" s="27" t="n"/>
      <c r="H1027" s="27" t="n"/>
      <c r="I1027" s="27" t="n"/>
      <c r="J1027" s="27" t="n"/>
      <c r="K1027" s="27" t="n"/>
      <c r="L1027" s="27" t="n"/>
      <c r="M1027" s="27" t="n"/>
      <c r="N1027" s="27" t="n"/>
      <c r="O1027" s="27" t="n"/>
      <c r="P1027" s="27" t="n"/>
      <c r="Q1027" s="27" t="n"/>
      <c r="R1027" s="27" t="n"/>
      <c r="S1027" s="27" t="n"/>
      <c r="T1027" s="27" t="n"/>
      <c r="U1027" s="27" t="n"/>
      <c r="V1027" s="27" t="n"/>
      <c r="W1027" s="27" t="n"/>
      <c r="X1027" s="27" t="n"/>
      <c r="Y1027" s="27" t="n"/>
      <c r="Z1027" s="27" t="n"/>
      <c r="AA1027" s="27" t="n"/>
      <c r="AB1027" s="27" t="n"/>
      <c r="AC1027" s="27" t="n"/>
      <c r="AD1027" s="27" t="n"/>
      <c r="AE1027" s="27" t="n"/>
      <c r="AF1027" s="28">
        <f>AF1021+AF1026</f>
        <v/>
      </c>
      <c r="AG1027" s="28">
        <f>AG1021+AG1026</f>
        <v/>
      </c>
      <c r="AH1027" s="28">
        <f>AH1021+AH1026</f>
        <v/>
      </c>
      <c r="AI1027" s="28">
        <f>AI1021+AI1026</f>
        <v/>
      </c>
      <c r="AJ1027" s="28">
        <f>AJ1021+AJ1026</f>
        <v/>
      </c>
      <c r="AK1027" s="28">
        <f>AK1021+AK1026</f>
        <v/>
      </c>
      <c r="AL1027" s="28">
        <f>AL1021+AL1026</f>
        <v/>
      </c>
      <c r="AM1027" s="28">
        <f>AM1021+AM1026</f>
        <v/>
      </c>
      <c r="AN1027" s="28">
        <f>AN1021+AN1026</f>
        <v/>
      </c>
      <c r="AO1027" s="28">
        <f>AO1021+AO1026</f>
        <v/>
      </c>
      <c r="AP1027" s="28">
        <f>AP1021+AP1026</f>
        <v/>
      </c>
      <c r="AQ1027" s="28">
        <f>AQ1021+AQ1026</f>
        <v/>
      </c>
      <c r="AR1027" s="28">
        <f>AR1021+AR1026</f>
        <v/>
      </c>
      <c r="AS1027" s="18" t="inlineStr">
        <is>
          <t>OK</t>
        </is>
      </c>
      <c r="AT1027" t="inlineStr"/>
    </row>
    <row r="1028">
      <c r="A1028" s="14" t="inlineStr">
        <is>
          <t>ON00230</t>
        </is>
      </c>
      <c r="B1028" s="14" t="inlineStr">
        <is>
          <t>Glutamine 630g ON</t>
        </is>
      </c>
      <c r="C1028" s="14" t="inlineStr">
        <is>
          <t>SPORTSKA PREHRANA</t>
        </is>
      </c>
      <c r="D1028" s="14" t="inlineStr">
        <is>
          <t>02 SILVER</t>
        </is>
      </c>
      <c r="E1028" s="15" t="inlineStr"/>
      <c r="AS1028" s="18" t="inlineStr">
        <is>
          <t>OK</t>
        </is>
      </c>
      <c r="AT1028" t="inlineStr"/>
    </row>
    <row r="1029">
      <c r="A1029" s="7" t="inlineStr">
        <is>
          <t>ON00242</t>
        </is>
      </c>
      <c r="B1029" s="8" t="inlineStr">
        <is>
          <t>Gold Whey 2,28kg Delicious Strawberry</t>
        </is>
      </c>
      <c r="C1029" s="9" t="inlineStr">
        <is>
          <t>PROTEINI</t>
        </is>
      </c>
      <c r="D1029" s="9" t="inlineStr">
        <is>
          <t>03 BRONZE</t>
        </is>
      </c>
      <c r="E1029" s="10" t="inlineStr"/>
      <c r="F1029" s="11" t="n"/>
      <c r="G1029" s="11" t="n"/>
      <c r="H1029" s="11" t="n"/>
      <c r="I1029" s="11" t="n"/>
      <c r="J1029" s="11" t="n"/>
      <c r="K1029" s="11" t="n"/>
      <c r="L1029" s="11" t="n"/>
      <c r="M1029" s="11" t="n"/>
      <c r="N1029" s="11" t="n"/>
      <c r="O1029" s="11" t="n"/>
      <c r="P1029" s="11" t="n"/>
      <c r="Q1029" s="11" t="n"/>
      <c r="R1029" s="11" t="n"/>
      <c r="S1029" s="11" t="n"/>
      <c r="T1029" s="11" t="n"/>
      <c r="U1029" s="11" t="n"/>
      <c r="V1029" s="11" t="n"/>
      <c r="W1029" s="11" t="n"/>
      <c r="X1029" s="11" t="n"/>
      <c r="Y1029" s="11" t="n"/>
      <c r="Z1029" s="11" t="n"/>
      <c r="AA1029" s="11" t="n"/>
      <c r="AB1029" s="11" t="n"/>
      <c r="AC1029" s="11" t="n"/>
      <c r="AD1029" s="11" t="n"/>
      <c r="AE1029" s="11" t="n"/>
      <c r="AF1029" s="11" t="n"/>
      <c r="AG1029" s="11" t="n"/>
      <c r="AH1029" s="11" t="n"/>
      <c r="AI1029" s="11" t="n"/>
      <c r="AJ1029" s="11" t="n"/>
      <c r="AK1029" s="11" t="n"/>
      <c r="AL1029" s="11" t="n"/>
      <c r="AM1029" s="11" t="n"/>
      <c r="AN1029" s="11" t="n"/>
      <c r="AO1029" s="11" t="n"/>
      <c r="AP1029" s="11" t="n"/>
      <c r="AQ1029" s="11" t="n"/>
      <c r="AR1029" s="11" t="n"/>
      <c r="AS1029" s="12" t="inlineStr">
        <is>
          <t>OK</t>
        </is>
      </c>
      <c r="AT1029" s="13">
        <f>IF((IFERROR(VALUE('Demand Input MP'!F191),0)+IFERROR(VALUE('Demand Input MP'!G191),0)+IFERROR(VALUE('Demand Input MP'!H191),0)+IFERROR(VALUE('Demand Input MP'!I191),0)+IFERROR(VALUE('Demand Input MP'!J191),0)+IFERROR(VALUE('Demand Input MP'!K191),0)+IFERROR(VALUE('Demand Input MP'!L191),0)+IFERROR(VALUE('Demand Input MP'!M191),0)+IFERROR(VALUE('Demand Input MP'!N191),0)+IFERROR(VALUE('Demand Input MP'!O191),0)+IFERROR(VALUE('Demand Input MP'!P191),0)+IFERROR(VALUE('Demand Input MP'!Q191),0)+IFERROR(VALUE('Demand Input MP'!R191),0))&gt;0,"PROMO","")</f>
        <v/>
      </c>
    </row>
    <row r="1030">
      <c r="A1030" s="14" t="inlineStr">
        <is>
          <t>ON00242</t>
        </is>
      </c>
      <c r="B1030" s="14" t="inlineStr">
        <is>
          <t>Gold Whey 2,28kg Delicious Strawberry</t>
        </is>
      </c>
      <c r="C1030" s="14" t="inlineStr">
        <is>
          <t>PROTEINI</t>
        </is>
      </c>
      <c r="D1030" s="14" t="inlineStr">
        <is>
          <t>03 BRONZE</t>
        </is>
      </c>
      <c r="E1030" s="15" t="inlineStr">
        <is>
          <t>Baseline FC</t>
        </is>
      </c>
      <c r="F1030" s="16" t="n">
        <v>5</v>
      </c>
      <c r="G1030" s="16" t="n">
        <v>7</v>
      </c>
      <c r="H1030" s="16" t="n">
        <v>14</v>
      </c>
      <c r="I1030" s="16" t="n">
        <v>3</v>
      </c>
      <c r="J1030" s="16" t="n">
        <v>7</v>
      </c>
      <c r="K1030" s="16" t="n">
        <v>2</v>
      </c>
      <c r="L1030" s="16" t="n">
        <v>3</v>
      </c>
      <c r="M1030" s="16" t="n">
        <v>2</v>
      </c>
      <c r="N1030" s="16" t="n">
        <v>5</v>
      </c>
      <c r="O1030" s="16" t="n">
        <v>6</v>
      </c>
      <c r="P1030" s="16" t="n">
        <v>4</v>
      </c>
      <c r="Q1030" s="16" t="n">
        <v>5</v>
      </c>
      <c r="R1030" s="16" t="n">
        <v>4</v>
      </c>
      <c r="S1030" s="16" t="n">
        <v>4</v>
      </c>
      <c r="T1030" s="16" t="n">
        <v>8</v>
      </c>
      <c r="U1030" s="16" t="n">
        <v>4</v>
      </c>
      <c r="V1030" s="16" t="n">
        <v>12</v>
      </c>
      <c r="W1030" s="16" t="n">
        <v>9</v>
      </c>
      <c r="X1030" s="16" t="n">
        <v>2</v>
      </c>
      <c r="Y1030" s="16" t="n">
        <v>7</v>
      </c>
      <c r="Z1030" s="16" t="n">
        <v>12</v>
      </c>
      <c r="AA1030" s="16" t="n">
        <v>7</v>
      </c>
      <c r="AB1030" s="16" t="n">
        <v>4</v>
      </c>
      <c r="AC1030" s="16" t="n">
        <v>8</v>
      </c>
      <c r="AD1030" s="16" t="n">
        <v>9</v>
      </c>
      <c r="AE1030" s="16" t="n">
        <v>3</v>
      </c>
      <c r="AF1030" s="17" t="n">
        <v>5</v>
      </c>
      <c r="AG1030" s="17" t="n">
        <v>8</v>
      </c>
      <c r="AH1030" s="17" t="n">
        <v>6</v>
      </c>
      <c r="AI1030" s="17" t="n">
        <v>6</v>
      </c>
      <c r="AJ1030" s="17" t="n">
        <v>8</v>
      </c>
      <c r="AK1030" s="17" t="n">
        <v>6</v>
      </c>
      <c r="AL1030" s="17" t="n">
        <v>6</v>
      </c>
      <c r="AM1030" s="17" t="n">
        <v>6</v>
      </c>
      <c r="AN1030" s="17" t="n">
        <v>6</v>
      </c>
      <c r="AO1030" s="17" t="n">
        <v>7</v>
      </c>
      <c r="AP1030" s="17" t="n">
        <v>7</v>
      </c>
      <c r="AQ1030" s="17" t="n">
        <v>5</v>
      </c>
      <c r="AR1030" s="17" t="n">
        <v>5</v>
      </c>
      <c r="AS1030" s="18" t="inlineStr">
        <is>
          <t>OK</t>
        </is>
      </c>
      <c r="AT1030" t="inlineStr"/>
    </row>
    <row r="1031">
      <c r="A1031" s="14" t="inlineStr">
        <is>
          <t>ON00242</t>
        </is>
      </c>
      <c r="B1031" s="14" t="inlineStr">
        <is>
          <t>Gold Whey 2,28kg Delicious Strawberry</t>
        </is>
      </c>
      <c r="C1031" s="14" t="inlineStr">
        <is>
          <t>PROTEINI</t>
        </is>
      </c>
      <c r="D1031" s="14" t="inlineStr">
        <is>
          <t>03 BRONZE</t>
        </is>
      </c>
      <c r="E1031" s="19" t="inlineStr">
        <is>
          <t>Planner Factor</t>
        </is>
      </c>
      <c r="AF1031" s="20" t="n">
        <v>1</v>
      </c>
      <c r="AG1031" s="20" t="n">
        <v>1</v>
      </c>
      <c r="AH1031" s="20" t="n">
        <v>1</v>
      </c>
      <c r="AI1031" s="20" t="n">
        <v>1</v>
      </c>
      <c r="AJ1031" s="20" t="n">
        <v>1</v>
      </c>
      <c r="AK1031" s="20" t="n">
        <v>1</v>
      </c>
      <c r="AL1031" s="20" t="n">
        <v>1</v>
      </c>
      <c r="AM1031" s="20" t="n">
        <v>1</v>
      </c>
      <c r="AN1031" s="20" t="n">
        <v>1</v>
      </c>
      <c r="AO1031" s="20" t="n">
        <v>1</v>
      </c>
      <c r="AP1031" s="20" t="n">
        <v>1</v>
      </c>
      <c r="AQ1031" s="20" t="n">
        <v>1</v>
      </c>
      <c r="AR1031" s="20" t="n">
        <v>1</v>
      </c>
      <c r="AS1031" s="18" t="inlineStr">
        <is>
          <t>OK</t>
        </is>
      </c>
      <c r="AT1031" t="inlineStr"/>
    </row>
    <row r="1032">
      <c r="A1032" s="14" t="inlineStr">
        <is>
          <t>ON00242</t>
        </is>
      </c>
      <c r="B1032" s="14" t="inlineStr">
        <is>
          <t>Gold Whey 2,28kg Delicious Strawberry</t>
        </is>
      </c>
      <c r="C1032" s="14" t="inlineStr">
        <is>
          <t>PROTEINI</t>
        </is>
      </c>
      <c r="D1032" s="14" t="inlineStr">
        <is>
          <t>03 BRONZE</t>
        </is>
      </c>
      <c r="E1032" s="15" t="inlineStr">
        <is>
          <t>Adjusted FC</t>
        </is>
      </c>
      <c r="AF1032" s="21">
        <f>ROUND(AF1030*AF1031,0)</f>
        <v/>
      </c>
      <c r="AG1032" s="21">
        <f>ROUND(AG1030*AG1031,0)</f>
        <v/>
      </c>
      <c r="AH1032" s="21">
        <f>ROUND(AH1030*AH1031,0)</f>
        <v/>
      </c>
      <c r="AI1032" s="21">
        <f>ROUND(AI1030*AI1031,0)</f>
        <v/>
      </c>
      <c r="AJ1032" s="21">
        <f>ROUND(AJ1030*AJ1031,0)</f>
        <v/>
      </c>
      <c r="AK1032" s="21">
        <f>ROUND(AK1030*AK1031,0)</f>
        <v/>
      </c>
      <c r="AL1032" s="21">
        <f>ROUND(AL1030*AL1031,0)</f>
        <v/>
      </c>
      <c r="AM1032" s="21">
        <f>ROUND(AM1030*AM1031,0)</f>
        <v/>
      </c>
      <c r="AN1032" s="21">
        <f>ROUND(AN1030*AN1031,0)</f>
        <v/>
      </c>
      <c r="AO1032" s="21">
        <f>ROUND(AO1030*AO1031,0)</f>
        <v/>
      </c>
      <c r="AP1032" s="21">
        <f>ROUND(AP1030*AP1031,0)</f>
        <v/>
      </c>
      <c r="AQ1032" s="21">
        <f>ROUND(AQ1030*AQ1031,0)</f>
        <v/>
      </c>
      <c r="AR1032" s="21">
        <f>ROUND(AR1030*AR1031,0)</f>
        <v/>
      </c>
      <c r="AS1032" s="18" t="inlineStr">
        <is>
          <t>OK</t>
        </is>
      </c>
      <c r="AT1032" t="inlineStr"/>
    </row>
    <row r="1033">
      <c r="A1033" s="14" t="inlineStr">
        <is>
          <t>ON00242</t>
        </is>
      </c>
      <c r="B1033" s="14" t="inlineStr">
        <is>
          <t>Gold Whey 2,28kg Delicious Strawberry</t>
        </is>
      </c>
      <c r="C1033" s="14" t="inlineStr">
        <is>
          <t>PROTEINI</t>
        </is>
      </c>
      <c r="D1033" s="14" t="inlineStr">
        <is>
          <t>03 BRONZE</t>
        </is>
      </c>
      <c r="E1033" s="22" t="inlineStr">
        <is>
          <t>VP on-top</t>
        </is>
      </c>
      <c r="AF1033" s="23">
        <f>IF('Demand Input VP'!F191="",0,'Demand Input VP'!F191)</f>
        <v/>
      </c>
      <c r="AG1033" s="23">
        <f>IF('Demand Input VP'!G191="",0,'Demand Input VP'!G191)</f>
        <v/>
      </c>
      <c r="AH1033" s="23">
        <f>IF('Demand Input VP'!H191="",0,'Demand Input VP'!H191)</f>
        <v/>
      </c>
      <c r="AI1033" s="23">
        <f>IF('Demand Input VP'!I191="",0,'Demand Input VP'!I191)</f>
        <v/>
      </c>
      <c r="AJ1033" s="23">
        <f>IF('Demand Input VP'!J191="",0,'Demand Input VP'!J191)</f>
        <v/>
      </c>
      <c r="AK1033" s="23">
        <f>IF('Demand Input VP'!K191="",0,'Demand Input VP'!K191)</f>
        <v/>
      </c>
      <c r="AL1033" s="23">
        <f>IF('Demand Input VP'!L191="",0,'Demand Input VP'!L191)</f>
        <v/>
      </c>
      <c r="AM1033" s="23">
        <f>IF('Demand Input VP'!M191="",0,'Demand Input VP'!M191)</f>
        <v/>
      </c>
      <c r="AN1033" s="23">
        <f>IF('Demand Input VP'!N191="",0,'Demand Input VP'!N191)</f>
        <v/>
      </c>
      <c r="AO1033" s="23">
        <f>IF('Demand Input VP'!O191="",0,'Demand Input VP'!O191)</f>
        <v/>
      </c>
      <c r="AP1033" s="23">
        <f>IF('Demand Input VP'!P191="",0,'Demand Input VP'!P191)</f>
        <v/>
      </c>
      <c r="AQ1033" s="23">
        <f>IF('Demand Input VP'!Q191="",0,'Demand Input VP'!Q191)</f>
        <v/>
      </c>
      <c r="AR1033" s="23">
        <f>IF('Demand Input VP'!R191="",0,'Demand Input VP'!R191)</f>
        <v/>
      </c>
      <c r="AS1033" s="18" t="inlineStr">
        <is>
          <t>OK</t>
        </is>
      </c>
      <c r="AT1033" t="inlineStr"/>
    </row>
    <row r="1034">
      <c r="A1034" s="14" t="inlineStr">
        <is>
          <t>ON00242</t>
        </is>
      </c>
      <c r="B1034" s="14" t="inlineStr">
        <is>
          <t>Gold Whey 2,28kg Delicious Strawberry</t>
        </is>
      </c>
      <c r="C1034" s="14" t="inlineStr">
        <is>
          <t>PROTEINI</t>
        </is>
      </c>
      <c r="D1034" s="14" t="inlineStr">
        <is>
          <t>03 BRONZE</t>
        </is>
      </c>
      <c r="E1034" s="22" t="inlineStr">
        <is>
          <t>VP regular</t>
        </is>
      </c>
      <c r="AF1034">
        <f>IF('Demand Input VP'!F192="",0,'Demand Input VP'!F192)</f>
        <v/>
      </c>
      <c r="AG1034">
        <f>IF('Demand Input VP'!G192="",0,'Demand Input VP'!G192)</f>
        <v/>
      </c>
      <c r="AH1034">
        <f>IF('Demand Input VP'!H192="",0,'Demand Input VP'!H192)</f>
        <v/>
      </c>
      <c r="AI1034">
        <f>IF('Demand Input VP'!I192="",0,'Demand Input VP'!I192)</f>
        <v/>
      </c>
      <c r="AJ1034">
        <f>IF('Demand Input VP'!J192="",0,'Demand Input VP'!J192)</f>
        <v/>
      </c>
      <c r="AK1034">
        <f>IF('Demand Input VP'!K192="",0,'Demand Input VP'!K192)</f>
        <v/>
      </c>
      <c r="AL1034">
        <f>IF('Demand Input VP'!L192="",0,'Demand Input VP'!L192)</f>
        <v/>
      </c>
      <c r="AM1034">
        <f>IF('Demand Input VP'!M192="",0,'Demand Input VP'!M192)</f>
        <v/>
      </c>
      <c r="AN1034">
        <f>IF('Demand Input VP'!N192="",0,'Demand Input VP'!N192)</f>
        <v/>
      </c>
      <c r="AO1034">
        <f>IF('Demand Input VP'!O192="",0,'Demand Input VP'!O192)</f>
        <v/>
      </c>
      <c r="AP1034">
        <f>IF('Demand Input VP'!P192="",0,'Demand Input VP'!P192)</f>
        <v/>
      </c>
      <c r="AQ1034">
        <f>IF('Demand Input VP'!Q192="",0,'Demand Input VP'!Q192)</f>
        <v/>
      </c>
      <c r="AR1034">
        <f>IF('Demand Input VP'!R192="",0,'Demand Input VP'!R192)</f>
        <v/>
      </c>
      <c r="AS1034" s="18" t="inlineStr">
        <is>
          <t>OK</t>
        </is>
      </c>
      <c r="AT1034" t="inlineStr"/>
    </row>
    <row r="1035">
      <c r="A1035" s="14" t="inlineStr">
        <is>
          <t>ON00242</t>
        </is>
      </c>
      <c r="B1035" s="14" t="inlineStr">
        <is>
          <t>Gold Whey 2,28kg Delicious Strawberry</t>
        </is>
      </c>
      <c r="C1035" s="14" t="inlineStr">
        <is>
          <t>PROTEINI</t>
        </is>
      </c>
      <c r="D1035" s="14" t="inlineStr">
        <is>
          <t>03 BRONZE</t>
        </is>
      </c>
      <c r="E1035" s="22" t="inlineStr">
        <is>
          <t>MP on-top</t>
        </is>
      </c>
      <c r="AF1035" s="23">
        <f>IF('Demand Input MP'!F191="",0,'Demand Input MP'!F191)</f>
        <v/>
      </c>
      <c r="AG1035" s="23">
        <f>IF('Demand Input MP'!G191="",0,'Demand Input MP'!G191)</f>
        <v/>
      </c>
      <c r="AH1035" s="23">
        <f>IF('Demand Input MP'!H191="",0,'Demand Input MP'!H191)</f>
        <v/>
      </c>
      <c r="AI1035" s="23">
        <f>IF('Demand Input MP'!I191="",0,'Demand Input MP'!I191)</f>
        <v/>
      </c>
      <c r="AJ1035" s="23">
        <f>IF('Demand Input MP'!J191="",0,'Demand Input MP'!J191)</f>
        <v/>
      </c>
      <c r="AK1035" s="23">
        <f>IF('Demand Input MP'!K191="",0,'Demand Input MP'!K191)</f>
        <v/>
      </c>
      <c r="AL1035" s="23">
        <f>IF('Demand Input MP'!L191="",0,'Demand Input MP'!L191)</f>
        <v/>
      </c>
      <c r="AM1035" s="23">
        <f>IF('Demand Input MP'!M191="",0,'Demand Input MP'!M191)</f>
        <v/>
      </c>
      <c r="AN1035" s="23">
        <f>IF('Demand Input MP'!N191="",0,'Demand Input MP'!N191)</f>
        <v/>
      </c>
      <c r="AO1035" s="23">
        <f>IF('Demand Input MP'!O191="",0,'Demand Input MP'!O191)</f>
        <v/>
      </c>
      <c r="AP1035" s="23">
        <f>IF('Demand Input MP'!P191="",0,'Demand Input MP'!P191)</f>
        <v/>
      </c>
      <c r="AQ1035" s="23">
        <f>IF('Demand Input MP'!Q191="",0,'Demand Input MP'!Q191)</f>
        <v/>
      </c>
      <c r="AR1035" s="23">
        <f>IF('Demand Input MP'!R191="",0,'Demand Input MP'!R191)</f>
        <v/>
      </c>
      <c r="AS1035" s="18" t="inlineStr">
        <is>
          <t>OK</t>
        </is>
      </c>
      <c r="AT1035" t="inlineStr"/>
    </row>
    <row r="1036">
      <c r="A1036" s="14" t="inlineStr">
        <is>
          <t>ON00242</t>
        </is>
      </c>
      <c r="B1036" s="14" t="inlineStr">
        <is>
          <t>Gold Whey 2,28kg Delicious Strawberry</t>
        </is>
      </c>
      <c r="C1036" s="14" t="inlineStr">
        <is>
          <t>PROTEINI</t>
        </is>
      </c>
      <c r="D1036" s="14" t="inlineStr">
        <is>
          <t>03 BRONZE</t>
        </is>
      </c>
      <c r="E1036" s="22" t="inlineStr">
        <is>
          <t>MP regular</t>
        </is>
      </c>
      <c r="AF1036">
        <f>IF('Demand Input MP'!F192="",0,'Demand Input MP'!F192)</f>
        <v/>
      </c>
      <c r="AG1036">
        <f>IF('Demand Input MP'!G192="",0,'Demand Input MP'!G192)</f>
        <v/>
      </c>
      <c r="AH1036">
        <f>IF('Demand Input MP'!H192="",0,'Demand Input MP'!H192)</f>
        <v/>
      </c>
      <c r="AI1036">
        <f>IF('Demand Input MP'!I192="",0,'Demand Input MP'!I192)</f>
        <v/>
      </c>
      <c r="AJ1036">
        <f>IF('Demand Input MP'!J192="",0,'Demand Input MP'!J192)</f>
        <v/>
      </c>
      <c r="AK1036">
        <f>IF('Demand Input MP'!K192="",0,'Demand Input MP'!K192)</f>
        <v/>
      </c>
      <c r="AL1036">
        <f>IF('Demand Input MP'!L192="",0,'Demand Input MP'!L192)</f>
        <v/>
      </c>
      <c r="AM1036">
        <f>IF('Demand Input MP'!M192="",0,'Demand Input MP'!M192)</f>
        <v/>
      </c>
      <c r="AN1036">
        <f>IF('Demand Input MP'!N192="",0,'Demand Input MP'!N192)</f>
        <v/>
      </c>
      <c r="AO1036">
        <f>IF('Demand Input MP'!O192="",0,'Demand Input MP'!O192)</f>
        <v/>
      </c>
      <c r="AP1036">
        <f>IF('Demand Input MP'!P192="",0,'Demand Input MP'!P192)</f>
        <v/>
      </c>
      <c r="AQ1036">
        <f>IF('Demand Input MP'!Q192="",0,'Demand Input MP'!Q192)</f>
        <v/>
      </c>
      <c r="AR1036">
        <f>IF('Demand Input MP'!R192="",0,'Demand Input MP'!R192)</f>
        <v/>
      </c>
      <c r="AS1036" s="18" t="inlineStr">
        <is>
          <t>OK</t>
        </is>
      </c>
      <c r="AT1036" t="inlineStr"/>
    </row>
    <row r="1037">
      <c r="A1037" s="14" t="inlineStr">
        <is>
          <t>ON00242</t>
        </is>
      </c>
      <c r="B1037" s="14" t="inlineStr">
        <is>
          <t>Gold Whey 2,28kg Delicious Strawberry</t>
        </is>
      </c>
      <c r="C1037" s="14" t="inlineStr">
        <is>
          <t>PROTEINI</t>
        </is>
      </c>
      <c r="D1037" s="14" t="inlineStr">
        <is>
          <t>03 BRONZE</t>
        </is>
      </c>
      <c r="E1037" s="15" t="inlineStr">
        <is>
          <t>On-top Total</t>
        </is>
      </c>
      <c r="AF1037" s="24">
        <f>SUM(AF1033:AF1036)</f>
        <v/>
      </c>
      <c r="AG1037" s="24">
        <f>SUM(AG1033:AG1036)</f>
        <v/>
      </c>
      <c r="AH1037" s="24">
        <f>SUM(AH1033:AH1036)</f>
        <v/>
      </c>
      <c r="AI1037" s="24">
        <f>SUM(AI1033:AI1036)</f>
        <v/>
      </c>
      <c r="AJ1037" s="24">
        <f>SUM(AJ1033:AJ1036)</f>
        <v/>
      </c>
      <c r="AK1037" s="24">
        <f>SUM(AK1033:AK1036)</f>
        <v/>
      </c>
      <c r="AL1037" s="24">
        <f>SUM(AL1033:AL1036)</f>
        <v/>
      </c>
      <c r="AM1037" s="24">
        <f>SUM(AM1033:AM1036)</f>
        <v/>
      </c>
      <c r="AN1037" s="24">
        <f>SUM(AN1033:AN1036)</f>
        <v/>
      </c>
      <c r="AO1037" s="24">
        <f>SUM(AO1033:AO1036)</f>
        <v/>
      </c>
      <c r="AP1037" s="24">
        <f>SUM(AP1033:AP1036)</f>
        <v/>
      </c>
      <c r="AQ1037" s="24">
        <f>SUM(AQ1033:AQ1036)</f>
        <v/>
      </c>
      <c r="AR1037" s="24">
        <f>SUM(AR1033:AR1036)</f>
        <v/>
      </c>
      <c r="AS1037" s="18" t="inlineStr">
        <is>
          <t>OK</t>
        </is>
      </c>
      <c r="AT1037" t="inlineStr"/>
    </row>
    <row r="1038">
      <c r="A1038" s="25" t="inlineStr">
        <is>
          <t>ON00242</t>
        </is>
      </c>
      <c r="B1038" s="25" t="inlineStr">
        <is>
          <t>Gold Whey 2,28kg Delicious Strawberry</t>
        </is>
      </c>
      <c r="C1038" s="25" t="inlineStr">
        <is>
          <t>PROTEINI</t>
        </is>
      </c>
      <c r="D1038" s="25" t="inlineStr">
        <is>
          <t>03 BRONZE</t>
        </is>
      </c>
      <c r="E1038" s="26" t="inlineStr">
        <is>
          <t>TOTAL DEMAND</t>
        </is>
      </c>
      <c r="F1038" s="27" t="n"/>
      <c r="G1038" s="27" t="n"/>
      <c r="H1038" s="27" t="n"/>
      <c r="I1038" s="27" t="n"/>
      <c r="J1038" s="27" t="n"/>
      <c r="K1038" s="27" t="n"/>
      <c r="L1038" s="27" t="n"/>
      <c r="M1038" s="27" t="n"/>
      <c r="N1038" s="27" t="n"/>
      <c r="O1038" s="27" t="n"/>
      <c r="P1038" s="27" t="n"/>
      <c r="Q1038" s="27" t="n"/>
      <c r="R1038" s="27" t="n"/>
      <c r="S1038" s="27" t="n"/>
      <c r="T1038" s="27" t="n"/>
      <c r="U1038" s="27" t="n"/>
      <c r="V1038" s="27" t="n"/>
      <c r="W1038" s="27" t="n"/>
      <c r="X1038" s="27" t="n"/>
      <c r="Y1038" s="27" t="n"/>
      <c r="Z1038" s="27" t="n"/>
      <c r="AA1038" s="27" t="n"/>
      <c r="AB1038" s="27" t="n"/>
      <c r="AC1038" s="27" t="n"/>
      <c r="AD1038" s="27" t="n"/>
      <c r="AE1038" s="27" t="n"/>
      <c r="AF1038" s="28">
        <f>AF1032+AF1037</f>
        <v/>
      </c>
      <c r="AG1038" s="28">
        <f>AG1032+AG1037</f>
        <v/>
      </c>
      <c r="AH1038" s="28">
        <f>AH1032+AH1037</f>
        <v/>
      </c>
      <c r="AI1038" s="28">
        <f>AI1032+AI1037</f>
        <v/>
      </c>
      <c r="AJ1038" s="28">
        <f>AJ1032+AJ1037</f>
        <v/>
      </c>
      <c r="AK1038" s="28">
        <f>AK1032+AK1037</f>
        <v/>
      </c>
      <c r="AL1038" s="28">
        <f>AL1032+AL1037</f>
        <v/>
      </c>
      <c r="AM1038" s="28">
        <f>AM1032+AM1037</f>
        <v/>
      </c>
      <c r="AN1038" s="28">
        <f>AN1032+AN1037</f>
        <v/>
      </c>
      <c r="AO1038" s="28">
        <f>AO1032+AO1037</f>
        <v/>
      </c>
      <c r="AP1038" s="28">
        <f>AP1032+AP1037</f>
        <v/>
      </c>
      <c r="AQ1038" s="28">
        <f>AQ1032+AQ1037</f>
        <v/>
      </c>
      <c r="AR1038" s="28">
        <f>AR1032+AR1037</f>
        <v/>
      </c>
      <c r="AS1038" s="18" t="inlineStr">
        <is>
          <t>OK</t>
        </is>
      </c>
      <c r="AT1038" t="inlineStr"/>
    </row>
    <row r="1039">
      <c r="A1039" s="14" t="inlineStr">
        <is>
          <t>ON00242</t>
        </is>
      </c>
      <c r="B1039" s="14" t="inlineStr">
        <is>
          <t>Gold Whey 2,28kg Delicious Strawberry</t>
        </is>
      </c>
      <c r="C1039" s="14" t="inlineStr">
        <is>
          <t>PROTEINI</t>
        </is>
      </c>
      <c r="D1039" s="14" t="inlineStr">
        <is>
          <t>03 BRONZE</t>
        </is>
      </c>
      <c r="E1039" s="15" t="inlineStr"/>
      <c r="AS1039" s="18" t="inlineStr">
        <is>
          <t>OK</t>
        </is>
      </c>
      <c r="AT1039" t="inlineStr"/>
    </row>
    <row r="1040">
      <c r="A1040" s="7" t="inlineStr">
        <is>
          <t>ON00243</t>
        </is>
      </c>
      <c r="B1040" s="8" t="inlineStr">
        <is>
          <t>Gold Whey 2,28kg Vanilla Ice Cream</t>
        </is>
      </c>
      <c r="C1040" s="9" t="inlineStr">
        <is>
          <t>PROTEINI</t>
        </is>
      </c>
      <c r="D1040" s="9" t="inlineStr">
        <is>
          <t>01 GOLD</t>
        </is>
      </c>
      <c r="E1040" s="10" t="inlineStr"/>
      <c r="F1040" s="11" t="n"/>
      <c r="G1040" s="11" t="n"/>
      <c r="H1040" s="11" t="n"/>
      <c r="I1040" s="11" t="n"/>
      <c r="J1040" s="11" t="n"/>
      <c r="K1040" s="11" t="n"/>
      <c r="L1040" s="11" t="n"/>
      <c r="M1040" s="11" t="n"/>
      <c r="N1040" s="11" t="n"/>
      <c r="O1040" s="11" t="n"/>
      <c r="P1040" s="11" t="n"/>
      <c r="Q1040" s="11" t="n"/>
      <c r="R1040" s="11" t="n"/>
      <c r="S1040" s="11" t="n"/>
      <c r="T1040" s="11" t="n"/>
      <c r="U1040" s="11" t="n"/>
      <c r="V1040" s="11" t="n"/>
      <c r="W1040" s="11" t="n"/>
      <c r="X1040" s="11" t="n"/>
      <c r="Y1040" s="11" t="n"/>
      <c r="Z1040" s="11" t="n"/>
      <c r="AA1040" s="11" t="n"/>
      <c r="AB1040" s="11" t="n"/>
      <c r="AC1040" s="11" t="n"/>
      <c r="AD1040" s="11" t="n"/>
      <c r="AE1040" s="11" t="n"/>
      <c r="AF1040" s="11" t="n"/>
      <c r="AG1040" s="11" t="n"/>
      <c r="AH1040" s="11" t="n"/>
      <c r="AI1040" s="11" t="n"/>
      <c r="AJ1040" s="11" t="n"/>
      <c r="AK1040" s="11" t="n"/>
      <c r="AL1040" s="11" t="n"/>
      <c r="AM1040" s="11" t="n"/>
      <c r="AN1040" s="11" t="n"/>
      <c r="AO1040" s="11" t="n"/>
      <c r="AP1040" s="11" t="n"/>
      <c r="AQ1040" s="11" t="n"/>
      <c r="AR1040" s="11" t="n"/>
      <c r="AS1040" s="12" t="inlineStr">
        <is>
          <t>OK</t>
        </is>
      </c>
      <c r="AT1040" s="13">
        <f>IF((IFERROR(VALUE('Demand Input MP'!F193),0)+IFERROR(VALUE('Demand Input MP'!G193),0)+IFERROR(VALUE('Demand Input MP'!H193),0)+IFERROR(VALUE('Demand Input MP'!I193),0)+IFERROR(VALUE('Demand Input MP'!J193),0)+IFERROR(VALUE('Demand Input MP'!K193),0)+IFERROR(VALUE('Demand Input MP'!L193),0)+IFERROR(VALUE('Demand Input MP'!M193),0)+IFERROR(VALUE('Demand Input MP'!N193),0)+IFERROR(VALUE('Demand Input MP'!O193),0)+IFERROR(VALUE('Demand Input MP'!P193),0)+IFERROR(VALUE('Demand Input MP'!Q193),0)+IFERROR(VALUE('Demand Input MP'!R193),0))&gt;0,"PROMO","")</f>
        <v/>
      </c>
    </row>
    <row r="1041">
      <c r="A1041" s="14" t="inlineStr">
        <is>
          <t>ON00243</t>
        </is>
      </c>
      <c r="B1041" s="14" t="inlineStr">
        <is>
          <t>Gold Whey 2,28kg Vanilla Ice Cream</t>
        </is>
      </c>
      <c r="C1041" s="14" t="inlineStr">
        <is>
          <t>PROTEINI</t>
        </is>
      </c>
      <c r="D1041" s="14" t="inlineStr">
        <is>
          <t>01 GOLD</t>
        </is>
      </c>
      <c r="E1041" s="15" t="inlineStr">
        <is>
          <t>Baseline FC</t>
        </is>
      </c>
      <c r="F1041" s="16" t="n">
        <v>28</v>
      </c>
      <c r="G1041" s="16" t="n">
        <v>42</v>
      </c>
      <c r="H1041" s="16" t="n">
        <v>63</v>
      </c>
      <c r="I1041" s="16" t="n">
        <v>26</v>
      </c>
      <c r="J1041" s="16" t="n">
        <v>21</v>
      </c>
      <c r="K1041" s="16" t="n">
        <v>25</v>
      </c>
      <c r="L1041" s="16" t="n">
        <v>12</v>
      </c>
      <c r="M1041" s="16" t="n">
        <v>8</v>
      </c>
      <c r="N1041" s="16" t="n">
        <v>22</v>
      </c>
      <c r="O1041" s="16" t="n">
        <v>28</v>
      </c>
      <c r="P1041" s="16" t="n">
        <v>20</v>
      </c>
      <c r="Q1041" s="16" t="n">
        <v>34</v>
      </c>
      <c r="R1041" s="16" t="n">
        <v>24</v>
      </c>
      <c r="S1041" s="16" t="n">
        <v>28</v>
      </c>
      <c r="T1041" s="16" t="n">
        <v>33</v>
      </c>
      <c r="U1041" s="16" t="n">
        <v>32</v>
      </c>
      <c r="V1041" s="16" t="n">
        <v>37</v>
      </c>
      <c r="W1041" s="16" t="n">
        <v>38</v>
      </c>
      <c r="X1041" s="16" t="n">
        <v>43</v>
      </c>
      <c r="Y1041" s="16" t="n">
        <v>35</v>
      </c>
      <c r="Z1041" s="16" t="n">
        <v>26</v>
      </c>
      <c r="AA1041" s="16" t="n">
        <v>13</v>
      </c>
      <c r="AB1041" s="16" t="n">
        <v>13</v>
      </c>
      <c r="AC1041" s="16" t="n">
        <v>2</v>
      </c>
      <c r="AD1041" s="16" t="n">
        <v>3</v>
      </c>
      <c r="AE1041" s="16" t="n">
        <v>3</v>
      </c>
      <c r="AF1041" s="17" t="n">
        <v>6</v>
      </c>
      <c r="AG1041" s="17" t="n">
        <v>6</v>
      </c>
      <c r="AH1041" s="17" t="n">
        <v>6</v>
      </c>
      <c r="AI1041" s="17" t="n">
        <v>6</v>
      </c>
      <c r="AJ1041" s="17" t="n">
        <v>6</v>
      </c>
      <c r="AK1041" s="17" t="n">
        <v>6</v>
      </c>
      <c r="AL1041" s="17" t="n">
        <v>6</v>
      </c>
      <c r="AM1041" s="17" t="n">
        <v>6</v>
      </c>
      <c r="AN1041" s="17" t="n">
        <v>6</v>
      </c>
      <c r="AO1041" s="17" t="n">
        <v>6</v>
      </c>
      <c r="AP1041" s="17" t="n">
        <v>6</v>
      </c>
      <c r="AQ1041" s="17" t="n">
        <v>6</v>
      </c>
      <c r="AR1041" s="17" t="n">
        <v>6</v>
      </c>
      <c r="AS1041" s="18" t="inlineStr">
        <is>
          <t>OK</t>
        </is>
      </c>
      <c r="AT1041" t="inlineStr"/>
    </row>
    <row r="1042">
      <c r="A1042" s="14" t="inlineStr">
        <is>
          <t>ON00243</t>
        </is>
      </c>
      <c r="B1042" s="14" t="inlineStr">
        <is>
          <t>Gold Whey 2,28kg Vanilla Ice Cream</t>
        </is>
      </c>
      <c r="C1042" s="14" t="inlineStr">
        <is>
          <t>PROTEINI</t>
        </is>
      </c>
      <c r="D1042" s="14" t="inlineStr">
        <is>
          <t>01 GOLD</t>
        </is>
      </c>
      <c r="E1042" s="19" t="inlineStr">
        <is>
          <t>Planner Factor</t>
        </is>
      </c>
      <c r="AF1042" s="20" t="n">
        <v>1</v>
      </c>
      <c r="AG1042" s="20" t="n">
        <v>1</v>
      </c>
      <c r="AH1042" s="20" t="n">
        <v>1</v>
      </c>
      <c r="AI1042" s="20" t="n">
        <v>1</v>
      </c>
      <c r="AJ1042" s="20" t="n">
        <v>1</v>
      </c>
      <c r="AK1042" s="20" t="n">
        <v>1</v>
      </c>
      <c r="AL1042" s="20" t="n">
        <v>1</v>
      </c>
      <c r="AM1042" s="20" t="n">
        <v>1</v>
      </c>
      <c r="AN1042" s="20" t="n">
        <v>1</v>
      </c>
      <c r="AO1042" s="20" t="n">
        <v>1</v>
      </c>
      <c r="AP1042" s="20" t="n">
        <v>1</v>
      </c>
      <c r="AQ1042" s="20" t="n">
        <v>1</v>
      </c>
      <c r="AR1042" s="20" t="n">
        <v>1</v>
      </c>
      <c r="AS1042" s="18" t="inlineStr">
        <is>
          <t>OK</t>
        </is>
      </c>
      <c r="AT1042" t="inlineStr"/>
    </row>
    <row r="1043">
      <c r="A1043" s="14" t="inlineStr">
        <is>
          <t>ON00243</t>
        </is>
      </c>
      <c r="B1043" s="14" t="inlineStr">
        <is>
          <t>Gold Whey 2,28kg Vanilla Ice Cream</t>
        </is>
      </c>
      <c r="C1043" s="14" t="inlineStr">
        <is>
          <t>PROTEINI</t>
        </is>
      </c>
      <c r="D1043" s="14" t="inlineStr">
        <is>
          <t>01 GOLD</t>
        </is>
      </c>
      <c r="E1043" s="15" t="inlineStr">
        <is>
          <t>Adjusted FC</t>
        </is>
      </c>
      <c r="AF1043" s="21">
        <f>ROUND(AF1041*AF1042,0)</f>
        <v/>
      </c>
      <c r="AG1043" s="21">
        <f>ROUND(AG1041*AG1042,0)</f>
        <v/>
      </c>
      <c r="AH1043" s="21">
        <f>ROUND(AH1041*AH1042,0)</f>
        <v/>
      </c>
      <c r="AI1043" s="21">
        <f>ROUND(AI1041*AI1042,0)</f>
        <v/>
      </c>
      <c r="AJ1043" s="21">
        <f>ROUND(AJ1041*AJ1042,0)</f>
        <v/>
      </c>
      <c r="AK1043" s="21">
        <f>ROUND(AK1041*AK1042,0)</f>
        <v/>
      </c>
      <c r="AL1043" s="21">
        <f>ROUND(AL1041*AL1042,0)</f>
        <v/>
      </c>
      <c r="AM1043" s="21">
        <f>ROUND(AM1041*AM1042,0)</f>
        <v/>
      </c>
      <c r="AN1043" s="21">
        <f>ROUND(AN1041*AN1042,0)</f>
        <v/>
      </c>
      <c r="AO1043" s="21">
        <f>ROUND(AO1041*AO1042,0)</f>
        <v/>
      </c>
      <c r="AP1043" s="21">
        <f>ROUND(AP1041*AP1042,0)</f>
        <v/>
      </c>
      <c r="AQ1043" s="21">
        <f>ROUND(AQ1041*AQ1042,0)</f>
        <v/>
      </c>
      <c r="AR1043" s="21">
        <f>ROUND(AR1041*AR1042,0)</f>
        <v/>
      </c>
      <c r="AS1043" s="18" t="inlineStr">
        <is>
          <t>OK</t>
        </is>
      </c>
      <c r="AT1043" t="inlineStr"/>
    </row>
    <row r="1044">
      <c r="A1044" s="14" t="inlineStr">
        <is>
          <t>ON00243</t>
        </is>
      </c>
      <c r="B1044" s="14" t="inlineStr">
        <is>
          <t>Gold Whey 2,28kg Vanilla Ice Cream</t>
        </is>
      </c>
      <c r="C1044" s="14" t="inlineStr">
        <is>
          <t>PROTEINI</t>
        </is>
      </c>
      <c r="D1044" s="14" t="inlineStr">
        <is>
          <t>01 GOLD</t>
        </is>
      </c>
      <c r="E1044" s="22" t="inlineStr">
        <is>
          <t>VP on-top</t>
        </is>
      </c>
      <c r="AF1044" s="23">
        <f>IF('Demand Input VP'!F193="",0,'Demand Input VP'!F193)</f>
        <v/>
      </c>
      <c r="AG1044" s="23">
        <f>IF('Demand Input VP'!G193="",0,'Demand Input VP'!G193)</f>
        <v/>
      </c>
      <c r="AH1044" s="23">
        <f>IF('Demand Input VP'!H193="",0,'Demand Input VP'!H193)</f>
        <v/>
      </c>
      <c r="AI1044" s="23">
        <f>IF('Demand Input VP'!I193="",0,'Demand Input VP'!I193)</f>
        <v/>
      </c>
      <c r="AJ1044" s="23">
        <f>IF('Demand Input VP'!J193="",0,'Demand Input VP'!J193)</f>
        <v/>
      </c>
      <c r="AK1044" s="23">
        <f>IF('Demand Input VP'!K193="",0,'Demand Input VP'!K193)</f>
        <v/>
      </c>
      <c r="AL1044" s="23">
        <f>IF('Demand Input VP'!L193="",0,'Demand Input VP'!L193)</f>
        <v/>
      </c>
      <c r="AM1044" s="23">
        <f>IF('Demand Input VP'!M193="",0,'Demand Input VP'!M193)</f>
        <v/>
      </c>
      <c r="AN1044" s="23">
        <f>IF('Demand Input VP'!N193="",0,'Demand Input VP'!N193)</f>
        <v/>
      </c>
      <c r="AO1044" s="23">
        <f>IF('Demand Input VP'!O193="",0,'Demand Input VP'!O193)</f>
        <v/>
      </c>
      <c r="AP1044" s="23">
        <f>IF('Demand Input VP'!P193="",0,'Demand Input VP'!P193)</f>
        <v/>
      </c>
      <c r="AQ1044" s="23">
        <f>IF('Demand Input VP'!Q193="",0,'Demand Input VP'!Q193)</f>
        <v/>
      </c>
      <c r="AR1044" s="23">
        <f>IF('Demand Input VP'!R193="",0,'Demand Input VP'!R193)</f>
        <v/>
      </c>
      <c r="AS1044" s="18" t="inlineStr">
        <is>
          <t>OK</t>
        </is>
      </c>
      <c r="AT1044" t="inlineStr"/>
    </row>
    <row r="1045">
      <c r="A1045" s="14" t="inlineStr">
        <is>
          <t>ON00243</t>
        </is>
      </c>
      <c r="B1045" s="14" t="inlineStr">
        <is>
          <t>Gold Whey 2,28kg Vanilla Ice Cream</t>
        </is>
      </c>
      <c r="C1045" s="14" t="inlineStr">
        <is>
          <t>PROTEINI</t>
        </is>
      </c>
      <c r="D1045" s="14" t="inlineStr">
        <is>
          <t>01 GOLD</t>
        </is>
      </c>
      <c r="E1045" s="22" t="inlineStr">
        <is>
          <t>VP regular</t>
        </is>
      </c>
      <c r="AF1045">
        <f>IF('Demand Input VP'!F194="",0,'Demand Input VP'!F194)</f>
        <v/>
      </c>
      <c r="AG1045">
        <f>IF('Demand Input VP'!G194="",0,'Demand Input VP'!G194)</f>
        <v/>
      </c>
      <c r="AH1045">
        <f>IF('Demand Input VP'!H194="",0,'Demand Input VP'!H194)</f>
        <v/>
      </c>
      <c r="AI1045">
        <f>IF('Demand Input VP'!I194="",0,'Demand Input VP'!I194)</f>
        <v/>
      </c>
      <c r="AJ1045">
        <f>IF('Demand Input VP'!J194="",0,'Demand Input VP'!J194)</f>
        <v/>
      </c>
      <c r="AK1045">
        <f>IF('Demand Input VP'!K194="",0,'Demand Input VP'!K194)</f>
        <v/>
      </c>
      <c r="AL1045">
        <f>IF('Demand Input VP'!L194="",0,'Demand Input VP'!L194)</f>
        <v/>
      </c>
      <c r="AM1045">
        <f>IF('Demand Input VP'!M194="",0,'Demand Input VP'!M194)</f>
        <v/>
      </c>
      <c r="AN1045">
        <f>IF('Demand Input VP'!N194="",0,'Demand Input VP'!N194)</f>
        <v/>
      </c>
      <c r="AO1045">
        <f>IF('Demand Input VP'!O194="",0,'Demand Input VP'!O194)</f>
        <v/>
      </c>
      <c r="AP1045">
        <f>IF('Demand Input VP'!P194="",0,'Demand Input VP'!P194)</f>
        <v/>
      </c>
      <c r="AQ1045">
        <f>IF('Demand Input VP'!Q194="",0,'Demand Input VP'!Q194)</f>
        <v/>
      </c>
      <c r="AR1045">
        <f>IF('Demand Input VP'!R194="",0,'Demand Input VP'!R194)</f>
        <v/>
      </c>
      <c r="AS1045" s="18" t="inlineStr">
        <is>
          <t>OK</t>
        </is>
      </c>
      <c r="AT1045" t="inlineStr"/>
    </row>
    <row r="1046">
      <c r="A1046" s="14" t="inlineStr">
        <is>
          <t>ON00243</t>
        </is>
      </c>
      <c r="B1046" s="14" t="inlineStr">
        <is>
          <t>Gold Whey 2,28kg Vanilla Ice Cream</t>
        </is>
      </c>
      <c r="C1046" s="14" t="inlineStr">
        <is>
          <t>PROTEINI</t>
        </is>
      </c>
      <c r="D1046" s="14" t="inlineStr">
        <is>
          <t>01 GOLD</t>
        </is>
      </c>
      <c r="E1046" s="22" t="inlineStr">
        <is>
          <t>MP on-top</t>
        </is>
      </c>
      <c r="AF1046" s="23">
        <f>IF('Demand Input MP'!F193="",0,'Demand Input MP'!F193)</f>
        <v/>
      </c>
      <c r="AG1046" s="23">
        <f>IF('Demand Input MP'!G193="",0,'Demand Input MP'!G193)</f>
        <v/>
      </c>
      <c r="AH1046" s="23">
        <f>IF('Demand Input MP'!H193="",0,'Demand Input MP'!H193)</f>
        <v/>
      </c>
      <c r="AI1046" s="23">
        <f>IF('Demand Input MP'!I193="",0,'Demand Input MP'!I193)</f>
        <v/>
      </c>
      <c r="AJ1046" s="23">
        <f>IF('Demand Input MP'!J193="",0,'Demand Input MP'!J193)</f>
        <v/>
      </c>
      <c r="AK1046" s="23">
        <f>IF('Demand Input MP'!K193="",0,'Demand Input MP'!K193)</f>
        <v/>
      </c>
      <c r="AL1046" s="23">
        <f>IF('Demand Input MP'!L193="",0,'Demand Input MP'!L193)</f>
        <v/>
      </c>
      <c r="AM1046" s="23">
        <f>IF('Demand Input MP'!M193="",0,'Demand Input MP'!M193)</f>
        <v/>
      </c>
      <c r="AN1046" s="23">
        <f>IF('Demand Input MP'!N193="",0,'Demand Input MP'!N193)</f>
        <v/>
      </c>
      <c r="AO1046" s="23">
        <f>IF('Demand Input MP'!O193="",0,'Demand Input MP'!O193)</f>
        <v/>
      </c>
      <c r="AP1046" s="23">
        <f>IF('Demand Input MP'!P193="",0,'Demand Input MP'!P193)</f>
        <v/>
      </c>
      <c r="AQ1046" s="23">
        <f>IF('Demand Input MP'!Q193="",0,'Demand Input MP'!Q193)</f>
        <v/>
      </c>
      <c r="AR1046" s="23">
        <f>IF('Demand Input MP'!R193="",0,'Demand Input MP'!R193)</f>
        <v/>
      </c>
      <c r="AS1046" s="18" t="inlineStr">
        <is>
          <t>OK</t>
        </is>
      </c>
      <c r="AT1046" t="inlineStr"/>
    </row>
    <row r="1047">
      <c r="A1047" s="14" t="inlineStr">
        <is>
          <t>ON00243</t>
        </is>
      </c>
      <c r="B1047" s="14" t="inlineStr">
        <is>
          <t>Gold Whey 2,28kg Vanilla Ice Cream</t>
        </is>
      </c>
      <c r="C1047" s="14" t="inlineStr">
        <is>
          <t>PROTEINI</t>
        </is>
      </c>
      <c r="D1047" s="14" t="inlineStr">
        <is>
          <t>01 GOLD</t>
        </is>
      </c>
      <c r="E1047" s="22" t="inlineStr">
        <is>
          <t>MP regular</t>
        </is>
      </c>
      <c r="AF1047">
        <f>IF('Demand Input MP'!F194="",0,'Demand Input MP'!F194)</f>
        <v/>
      </c>
      <c r="AG1047">
        <f>IF('Demand Input MP'!G194="",0,'Demand Input MP'!G194)</f>
        <v/>
      </c>
      <c r="AH1047">
        <f>IF('Demand Input MP'!H194="",0,'Demand Input MP'!H194)</f>
        <v/>
      </c>
      <c r="AI1047">
        <f>IF('Demand Input MP'!I194="",0,'Demand Input MP'!I194)</f>
        <v/>
      </c>
      <c r="AJ1047">
        <f>IF('Demand Input MP'!J194="",0,'Demand Input MP'!J194)</f>
        <v/>
      </c>
      <c r="AK1047">
        <f>IF('Demand Input MP'!K194="",0,'Demand Input MP'!K194)</f>
        <v/>
      </c>
      <c r="AL1047">
        <f>IF('Demand Input MP'!L194="",0,'Demand Input MP'!L194)</f>
        <v/>
      </c>
      <c r="AM1047">
        <f>IF('Demand Input MP'!M194="",0,'Demand Input MP'!M194)</f>
        <v/>
      </c>
      <c r="AN1047">
        <f>IF('Demand Input MP'!N194="",0,'Demand Input MP'!N194)</f>
        <v/>
      </c>
      <c r="AO1047">
        <f>IF('Demand Input MP'!O194="",0,'Demand Input MP'!O194)</f>
        <v/>
      </c>
      <c r="AP1047">
        <f>IF('Demand Input MP'!P194="",0,'Demand Input MP'!P194)</f>
        <v/>
      </c>
      <c r="AQ1047">
        <f>IF('Demand Input MP'!Q194="",0,'Demand Input MP'!Q194)</f>
        <v/>
      </c>
      <c r="AR1047">
        <f>IF('Demand Input MP'!R194="",0,'Demand Input MP'!R194)</f>
        <v/>
      </c>
      <c r="AS1047" s="18" t="inlineStr">
        <is>
          <t>OK</t>
        </is>
      </c>
      <c r="AT1047" t="inlineStr"/>
    </row>
    <row r="1048">
      <c r="A1048" s="14" t="inlineStr">
        <is>
          <t>ON00243</t>
        </is>
      </c>
      <c r="B1048" s="14" t="inlineStr">
        <is>
          <t>Gold Whey 2,28kg Vanilla Ice Cream</t>
        </is>
      </c>
      <c r="C1048" s="14" t="inlineStr">
        <is>
          <t>PROTEINI</t>
        </is>
      </c>
      <c r="D1048" s="14" t="inlineStr">
        <is>
          <t>01 GOLD</t>
        </is>
      </c>
      <c r="E1048" s="15" t="inlineStr">
        <is>
          <t>On-top Total</t>
        </is>
      </c>
      <c r="AF1048" s="24">
        <f>SUM(AF1044:AF1047)</f>
        <v/>
      </c>
      <c r="AG1048" s="24">
        <f>SUM(AG1044:AG1047)</f>
        <v/>
      </c>
      <c r="AH1048" s="24">
        <f>SUM(AH1044:AH1047)</f>
        <v/>
      </c>
      <c r="AI1048" s="24">
        <f>SUM(AI1044:AI1047)</f>
        <v/>
      </c>
      <c r="AJ1048" s="24">
        <f>SUM(AJ1044:AJ1047)</f>
        <v/>
      </c>
      <c r="AK1048" s="24">
        <f>SUM(AK1044:AK1047)</f>
        <v/>
      </c>
      <c r="AL1048" s="24">
        <f>SUM(AL1044:AL1047)</f>
        <v/>
      </c>
      <c r="AM1048" s="24">
        <f>SUM(AM1044:AM1047)</f>
        <v/>
      </c>
      <c r="AN1048" s="24">
        <f>SUM(AN1044:AN1047)</f>
        <v/>
      </c>
      <c r="AO1048" s="24">
        <f>SUM(AO1044:AO1047)</f>
        <v/>
      </c>
      <c r="AP1048" s="24">
        <f>SUM(AP1044:AP1047)</f>
        <v/>
      </c>
      <c r="AQ1048" s="24">
        <f>SUM(AQ1044:AQ1047)</f>
        <v/>
      </c>
      <c r="AR1048" s="24">
        <f>SUM(AR1044:AR1047)</f>
        <v/>
      </c>
      <c r="AS1048" s="18" t="inlineStr">
        <is>
          <t>OK</t>
        </is>
      </c>
      <c r="AT1048" t="inlineStr"/>
    </row>
    <row r="1049">
      <c r="A1049" s="25" t="inlineStr">
        <is>
          <t>ON00243</t>
        </is>
      </c>
      <c r="B1049" s="25" t="inlineStr">
        <is>
          <t>Gold Whey 2,28kg Vanilla Ice Cream</t>
        </is>
      </c>
      <c r="C1049" s="25" t="inlineStr">
        <is>
          <t>PROTEINI</t>
        </is>
      </c>
      <c r="D1049" s="25" t="inlineStr">
        <is>
          <t>01 GOLD</t>
        </is>
      </c>
      <c r="E1049" s="26" t="inlineStr">
        <is>
          <t>TOTAL DEMAND</t>
        </is>
      </c>
      <c r="F1049" s="27" t="n"/>
      <c r="G1049" s="27" t="n"/>
      <c r="H1049" s="27" t="n"/>
      <c r="I1049" s="27" t="n"/>
      <c r="J1049" s="27" t="n"/>
      <c r="K1049" s="27" t="n"/>
      <c r="L1049" s="27" t="n"/>
      <c r="M1049" s="27" t="n"/>
      <c r="N1049" s="27" t="n"/>
      <c r="O1049" s="27" t="n"/>
      <c r="P1049" s="27" t="n"/>
      <c r="Q1049" s="27" t="n"/>
      <c r="R1049" s="27" t="n"/>
      <c r="S1049" s="27" t="n"/>
      <c r="T1049" s="27" t="n"/>
      <c r="U1049" s="27" t="n"/>
      <c r="V1049" s="27" t="n"/>
      <c r="W1049" s="27" t="n"/>
      <c r="X1049" s="27" t="n"/>
      <c r="Y1049" s="27" t="n"/>
      <c r="Z1049" s="27" t="n"/>
      <c r="AA1049" s="27" t="n"/>
      <c r="AB1049" s="27" t="n"/>
      <c r="AC1049" s="27" t="n"/>
      <c r="AD1049" s="27" t="n"/>
      <c r="AE1049" s="27" t="n"/>
      <c r="AF1049" s="28">
        <f>AF1043+AF1048</f>
        <v/>
      </c>
      <c r="AG1049" s="28">
        <f>AG1043+AG1048</f>
        <v/>
      </c>
      <c r="AH1049" s="28">
        <f>AH1043+AH1048</f>
        <v/>
      </c>
      <c r="AI1049" s="28">
        <f>AI1043+AI1048</f>
        <v/>
      </c>
      <c r="AJ1049" s="28">
        <f>AJ1043+AJ1048</f>
        <v/>
      </c>
      <c r="AK1049" s="28">
        <f>AK1043+AK1048</f>
        <v/>
      </c>
      <c r="AL1049" s="28">
        <f>AL1043+AL1048</f>
        <v/>
      </c>
      <c r="AM1049" s="28">
        <f>AM1043+AM1048</f>
        <v/>
      </c>
      <c r="AN1049" s="28">
        <f>AN1043+AN1048</f>
        <v/>
      </c>
      <c r="AO1049" s="28">
        <f>AO1043+AO1048</f>
        <v/>
      </c>
      <c r="AP1049" s="28">
        <f>AP1043+AP1048</f>
        <v/>
      </c>
      <c r="AQ1049" s="28">
        <f>AQ1043+AQ1048</f>
        <v/>
      </c>
      <c r="AR1049" s="28">
        <f>AR1043+AR1048</f>
        <v/>
      </c>
      <c r="AS1049" s="18" t="inlineStr">
        <is>
          <t>OK</t>
        </is>
      </c>
      <c r="AT1049" t="inlineStr"/>
    </row>
    <row r="1050">
      <c r="A1050" s="14" t="inlineStr">
        <is>
          <t>ON00243</t>
        </is>
      </c>
      <c r="B1050" s="14" t="inlineStr">
        <is>
          <t>Gold Whey 2,28kg Vanilla Ice Cream</t>
        </is>
      </c>
      <c r="C1050" s="14" t="inlineStr">
        <is>
          <t>PROTEINI</t>
        </is>
      </c>
      <c r="D1050" s="14" t="inlineStr">
        <is>
          <t>01 GOLD</t>
        </is>
      </c>
      <c r="E1050" s="15" t="inlineStr"/>
      <c r="AS1050" s="18" t="inlineStr">
        <is>
          <t>OK</t>
        </is>
      </c>
      <c r="AT1050" t="inlineStr"/>
    </row>
    <row r="1051">
      <c r="A1051" s="7" t="inlineStr">
        <is>
          <t>ON00244</t>
        </is>
      </c>
      <c r="B1051" s="8" t="inlineStr">
        <is>
          <t>Gold Whey 4,54kg Double Rich Chocolate</t>
        </is>
      </c>
      <c r="C1051" s="9" t="inlineStr">
        <is>
          <t>PROTEINI</t>
        </is>
      </c>
      <c r="D1051" s="9" t="inlineStr">
        <is>
          <t>02 SILVER</t>
        </is>
      </c>
      <c r="E1051" s="10" t="inlineStr"/>
      <c r="F1051" s="11" t="n"/>
      <c r="G1051" s="11" t="n"/>
      <c r="H1051" s="11" t="n"/>
      <c r="I1051" s="11" t="n"/>
      <c r="J1051" s="11" t="n"/>
      <c r="K1051" s="11" t="n"/>
      <c r="L1051" s="11" t="n"/>
      <c r="M1051" s="11" t="n"/>
      <c r="N1051" s="11" t="n"/>
      <c r="O1051" s="11" t="n"/>
      <c r="P1051" s="11" t="n"/>
      <c r="Q1051" s="11" t="n"/>
      <c r="R1051" s="11" t="n"/>
      <c r="S1051" s="11" t="n"/>
      <c r="T1051" s="11" t="n"/>
      <c r="U1051" s="11" t="n"/>
      <c r="V1051" s="11" t="n"/>
      <c r="W1051" s="11" t="n"/>
      <c r="X1051" s="11" t="n"/>
      <c r="Y1051" s="11" t="n"/>
      <c r="Z1051" s="11" t="n"/>
      <c r="AA1051" s="11" t="n"/>
      <c r="AB1051" s="11" t="n"/>
      <c r="AC1051" s="11" t="n"/>
      <c r="AD1051" s="11" t="n"/>
      <c r="AE1051" s="11" t="n"/>
      <c r="AF1051" s="11" t="n"/>
      <c r="AG1051" s="11" t="n"/>
      <c r="AH1051" s="11" t="n"/>
      <c r="AI1051" s="11" t="n"/>
      <c r="AJ1051" s="11" t="n"/>
      <c r="AK1051" s="11" t="n"/>
      <c r="AL1051" s="11" t="n"/>
      <c r="AM1051" s="11" t="n"/>
      <c r="AN1051" s="11" t="n"/>
      <c r="AO1051" s="11" t="n"/>
      <c r="AP1051" s="11" t="n"/>
      <c r="AQ1051" s="11" t="n"/>
      <c r="AR1051" s="11" t="n"/>
      <c r="AS1051" s="12" t="inlineStr">
        <is>
          <t>OK</t>
        </is>
      </c>
      <c r="AT1051" s="13">
        <f>IF((IFERROR(VALUE('Demand Input MP'!F195),0)+IFERROR(VALUE('Demand Input MP'!G195),0)+IFERROR(VALUE('Demand Input MP'!H195),0)+IFERROR(VALUE('Demand Input MP'!I195),0)+IFERROR(VALUE('Demand Input MP'!J195),0)+IFERROR(VALUE('Demand Input MP'!K195),0)+IFERROR(VALUE('Demand Input MP'!L195),0)+IFERROR(VALUE('Demand Input MP'!M195),0)+IFERROR(VALUE('Demand Input MP'!N195),0)+IFERROR(VALUE('Demand Input MP'!O195),0)+IFERROR(VALUE('Demand Input MP'!P195),0)+IFERROR(VALUE('Demand Input MP'!Q195),0)+IFERROR(VALUE('Demand Input MP'!R195),0))&gt;0,"PROMO","")</f>
        <v/>
      </c>
    </row>
    <row r="1052">
      <c r="A1052" s="14" t="inlineStr">
        <is>
          <t>ON00244</t>
        </is>
      </c>
      <c r="B1052" s="14" t="inlineStr">
        <is>
          <t>Gold Whey 4,54kg Double Rich Chocolate</t>
        </is>
      </c>
      <c r="C1052" s="14" t="inlineStr">
        <is>
          <t>PROTEINI</t>
        </is>
      </c>
      <c r="D1052" s="14" t="inlineStr">
        <is>
          <t>02 SILVER</t>
        </is>
      </c>
      <c r="E1052" s="15" t="inlineStr">
        <is>
          <t>Baseline FC</t>
        </is>
      </c>
      <c r="F1052" s="16" t="n">
        <v>16</v>
      </c>
      <c r="G1052" s="16" t="n">
        <v>23</v>
      </c>
      <c r="H1052" s="16" t="n">
        <v>17</v>
      </c>
      <c r="I1052" s="16" t="n">
        <v>17</v>
      </c>
      <c r="J1052" s="16" t="n">
        <v>12</v>
      </c>
      <c r="K1052" s="16" t="n">
        <v>18</v>
      </c>
      <c r="L1052" s="16" t="n">
        <v>10</v>
      </c>
      <c r="M1052" s="16" t="n">
        <v>11</v>
      </c>
      <c r="N1052" s="16" t="n">
        <v>15</v>
      </c>
      <c r="O1052" s="16" t="n">
        <v>8</v>
      </c>
      <c r="P1052" s="16" t="n">
        <v>17</v>
      </c>
      <c r="Q1052" s="16" t="n">
        <v>14</v>
      </c>
      <c r="R1052" s="16" t="n">
        <v>13</v>
      </c>
      <c r="S1052" s="16" t="n">
        <v>17</v>
      </c>
      <c r="T1052" s="16" t="n">
        <v>9</v>
      </c>
      <c r="U1052" s="16" t="n">
        <v>16</v>
      </c>
      <c r="V1052" s="16" t="n">
        <v>19</v>
      </c>
      <c r="W1052" s="16" t="n">
        <v>10</v>
      </c>
      <c r="X1052" s="16" t="n">
        <v>9</v>
      </c>
      <c r="Y1052" s="16" t="n">
        <v>10</v>
      </c>
      <c r="Z1052" s="16" t="n">
        <v>11</v>
      </c>
      <c r="AA1052" s="16" t="n">
        <v>14</v>
      </c>
      <c r="AB1052" s="16" t="n">
        <v>11</v>
      </c>
      <c r="AC1052" s="16" t="n">
        <v>12</v>
      </c>
      <c r="AD1052" s="16" t="n">
        <v>10</v>
      </c>
      <c r="AE1052" s="16" t="n">
        <v>13</v>
      </c>
      <c r="AF1052" s="17" t="n">
        <v>12</v>
      </c>
      <c r="AG1052" s="17" t="n">
        <v>12</v>
      </c>
      <c r="AH1052" s="17" t="n">
        <v>12</v>
      </c>
      <c r="AI1052" s="17" t="n">
        <v>12</v>
      </c>
      <c r="AJ1052" s="17" t="n">
        <v>12</v>
      </c>
      <c r="AK1052" s="17" t="n">
        <v>12</v>
      </c>
      <c r="AL1052" s="17" t="n">
        <v>12</v>
      </c>
      <c r="AM1052" s="17" t="n">
        <v>12</v>
      </c>
      <c r="AN1052" s="17" t="n">
        <v>12</v>
      </c>
      <c r="AO1052" s="17" t="n">
        <v>12</v>
      </c>
      <c r="AP1052" s="17" t="n">
        <v>12</v>
      </c>
      <c r="AQ1052" s="17" t="n">
        <v>12</v>
      </c>
      <c r="AR1052" s="17" t="n">
        <v>12</v>
      </c>
      <c r="AS1052" s="18" t="inlineStr">
        <is>
          <t>OK</t>
        </is>
      </c>
      <c r="AT1052" t="inlineStr"/>
    </row>
    <row r="1053">
      <c r="A1053" s="14" t="inlineStr">
        <is>
          <t>ON00244</t>
        </is>
      </c>
      <c r="B1053" s="14" t="inlineStr">
        <is>
          <t>Gold Whey 4,54kg Double Rich Chocolate</t>
        </is>
      </c>
      <c r="C1053" s="14" t="inlineStr">
        <is>
          <t>PROTEINI</t>
        </is>
      </c>
      <c r="D1053" s="14" t="inlineStr">
        <is>
          <t>02 SILVER</t>
        </is>
      </c>
      <c r="E1053" s="19" t="inlineStr">
        <is>
          <t>Planner Factor</t>
        </is>
      </c>
      <c r="AF1053" s="20" t="n">
        <v>1</v>
      </c>
      <c r="AG1053" s="20" t="n">
        <v>1</v>
      </c>
      <c r="AH1053" s="20" t="n">
        <v>1</v>
      </c>
      <c r="AI1053" s="20" t="n">
        <v>1</v>
      </c>
      <c r="AJ1053" s="20" t="n">
        <v>1</v>
      </c>
      <c r="AK1053" s="20" t="n">
        <v>1</v>
      </c>
      <c r="AL1053" s="20" t="n">
        <v>1</v>
      </c>
      <c r="AM1053" s="20" t="n">
        <v>1</v>
      </c>
      <c r="AN1053" s="20" t="n">
        <v>1</v>
      </c>
      <c r="AO1053" s="20" t="n">
        <v>1</v>
      </c>
      <c r="AP1053" s="20" t="n">
        <v>1</v>
      </c>
      <c r="AQ1053" s="20" t="n">
        <v>1</v>
      </c>
      <c r="AR1053" s="20" t="n">
        <v>1</v>
      </c>
      <c r="AS1053" s="18" t="inlineStr">
        <is>
          <t>OK</t>
        </is>
      </c>
      <c r="AT1053" t="inlineStr"/>
    </row>
    <row r="1054">
      <c r="A1054" s="14" t="inlineStr">
        <is>
          <t>ON00244</t>
        </is>
      </c>
      <c r="B1054" s="14" t="inlineStr">
        <is>
          <t>Gold Whey 4,54kg Double Rich Chocolate</t>
        </is>
      </c>
      <c r="C1054" s="14" t="inlineStr">
        <is>
          <t>PROTEINI</t>
        </is>
      </c>
      <c r="D1054" s="14" t="inlineStr">
        <is>
          <t>02 SILVER</t>
        </is>
      </c>
      <c r="E1054" s="15" t="inlineStr">
        <is>
          <t>Adjusted FC</t>
        </is>
      </c>
      <c r="AF1054" s="21">
        <f>ROUND(AF1052*AF1053,0)</f>
        <v/>
      </c>
      <c r="AG1054" s="21">
        <f>ROUND(AG1052*AG1053,0)</f>
        <v/>
      </c>
      <c r="AH1054" s="21">
        <f>ROUND(AH1052*AH1053,0)</f>
        <v/>
      </c>
      <c r="AI1054" s="21">
        <f>ROUND(AI1052*AI1053,0)</f>
        <v/>
      </c>
      <c r="AJ1054" s="21">
        <f>ROUND(AJ1052*AJ1053,0)</f>
        <v/>
      </c>
      <c r="AK1054" s="21">
        <f>ROUND(AK1052*AK1053,0)</f>
        <v/>
      </c>
      <c r="AL1054" s="21">
        <f>ROUND(AL1052*AL1053,0)</f>
        <v/>
      </c>
      <c r="AM1054" s="21">
        <f>ROUND(AM1052*AM1053,0)</f>
        <v/>
      </c>
      <c r="AN1054" s="21">
        <f>ROUND(AN1052*AN1053,0)</f>
        <v/>
      </c>
      <c r="AO1054" s="21">
        <f>ROUND(AO1052*AO1053,0)</f>
        <v/>
      </c>
      <c r="AP1054" s="21">
        <f>ROUND(AP1052*AP1053,0)</f>
        <v/>
      </c>
      <c r="AQ1054" s="21">
        <f>ROUND(AQ1052*AQ1053,0)</f>
        <v/>
      </c>
      <c r="AR1054" s="21">
        <f>ROUND(AR1052*AR1053,0)</f>
        <v/>
      </c>
      <c r="AS1054" s="18" t="inlineStr">
        <is>
          <t>OK</t>
        </is>
      </c>
      <c r="AT1054" t="inlineStr"/>
    </row>
    <row r="1055">
      <c r="A1055" s="14" t="inlineStr">
        <is>
          <t>ON00244</t>
        </is>
      </c>
      <c r="B1055" s="14" t="inlineStr">
        <is>
          <t>Gold Whey 4,54kg Double Rich Chocolate</t>
        </is>
      </c>
      <c r="C1055" s="14" t="inlineStr">
        <is>
          <t>PROTEINI</t>
        </is>
      </c>
      <c r="D1055" s="14" t="inlineStr">
        <is>
          <t>02 SILVER</t>
        </is>
      </c>
      <c r="E1055" s="22" t="inlineStr">
        <is>
          <t>VP on-top</t>
        </is>
      </c>
      <c r="AF1055" s="23">
        <f>IF('Demand Input VP'!F195="",0,'Demand Input VP'!F195)</f>
        <v/>
      </c>
      <c r="AG1055" s="23">
        <f>IF('Demand Input VP'!G195="",0,'Demand Input VP'!G195)</f>
        <v/>
      </c>
      <c r="AH1055" s="23">
        <f>IF('Demand Input VP'!H195="",0,'Demand Input VP'!H195)</f>
        <v/>
      </c>
      <c r="AI1055" s="23">
        <f>IF('Demand Input VP'!I195="",0,'Demand Input VP'!I195)</f>
        <v/>
      </c>
      <c r="AJ1055" s="23">
        <f>IF('Demand Input VP'!J195="",0,'Demand Input VP'!J195)</f>
        <v/>
      </c>
      <c r="AK1055" s="23">
        <f>IF('Demand Input VP'!K195="",0,'Demand Input VP'!K195)</f>
        <v/>
      </c>
      <c r="AL1055" s="23">
        <f>IF('Demand Input VP'!L195="",0,'Demand Input VP'!L195)</f>
        <v/>
      </c>
      <c r="AM1055" s="23">
        <f>IF('Demand Input VP'!M195="",0,'Demand Input VP'!M195)</f>
        <v/>
      </c>
      <c r="AN1055" s="23">
        <f>IF('Demand Input VP'!N195="",0,'Demand Input VP'!N195)</f>
        <v/>
      </c>
      <c r="AO1055" s="23">
        <f>IF('Demand Input VP'!O195="",0,'Demand Input VP'!O195)</f>
        <v/>
      </c>
      <c r="AP1055" s="23">
        <f>IF('Demand Input VP'!P195="",0,'Demand Input VP'!P195)</f>
        <v/>
      </c>
      <c r="AQ1055" s="23">
        <f>IF('Demand Input VP'!Q195="",0,'Demand Input VP'!Q195)</f>
        <v/>
      </c>
      <c r="AR1055" s="23">
        <f>IF('Demand Input VP'!R195="",0,'Demand Input VP'!R195)</f>
        <v/>
      </c>
      <c r="AS1055" s="18" t="inlineStr">
        <is>
          <t>OK</t>
        </is>
      </c>
      <c r="AT1055" t="inlineStr"/>
    </row>
    <row r="1056">
      <c r="A1056" s="14" t="inlineStr">
        <is>
          <t>ON00244</t>
        </is>
      </c>
      <c r="B1056" s="14" t="inlineStr">
        <is>
          <t>Gold Whey 4,54kg Double Rich Chocolate</t>
        </is>
      </c>
      <c r="C1056" s="14" t="inlineStr">
        <is>
          <t>PROTEINI</t>
        </is>
      </c>
      <c r="D1056" s="14" t="inlineStr">
        <is>
          <t>02 SILVER</t>
        </is>
      </c>
      <c r="E1056" s="22" t="inlineStr">
        <is>
          <t>VP regular</t>
        </is>
      </c>
      <c r="AF1056">
        <f>IF('Demand Input VP'!F196="",0,'Demand Input VP'!F196)</f>
        <v/>
      </c>
      <c r="AG1056">
        <f>IF('Demand Input VP'!G196="",0,'Demand Input VP'!G196)</f>
        <v/>
      </c>
      <c r="AH1056">
        <f>IF('Demand Input VP'!H196="",0,'Demand Input VP'!H196)</f>
        <v/>
      </c>
      <c r="AI1056">
        <f>IF('Demand Input VP'!I196="",0,'Demand Input VP'!I196)</f>
        <v/>
      </c>
      <c r="AJ1056">
        <f>IF('Demand Input VP'!J196="",0,'Demand Input VP'!J196)</f>
        <v/>
      </c>
      <c r="AK1056">
        <f>IF('Demand Input VP'!K196="",0,'Demand Input VP'!K196)</f>
        <v/>
      </c>
      <c r="AL1056">
        <f>IF('Demand Input VP'!L196="",0,'Demand Input VP'!L196)</f>
        <v/>
      </c>
      <c r="AM1056">
        <f>IF('Demand Input VP'!M196="",0,'Demand Input VP'!M196)</f>
        <v/>
      </c>
      <c r="AN1056">
        <f>IF('Demand Input VP'!N196="",0,'Demand Input VP'!N196)</f>
        <v/>
      </c>
      <c r="AO1056">
        <f>IF('Demand Input VP'!O196="",0,'Demand Input VP'!O196)</f>
        <v/>
      </c>
      <c r="AP1056">
        <f>IF('Demand Input VP'!P196="",0,'Demand Input VP'!P196)</f>
        <v/>
      </c>
      <c r="AQ1056">
        <f>IF('Demand Input VP'!Q196="",0,'Demand Input VP'!Q196)</f>
        <v/>
      </c>
      <c r="AR1056">
        <f>IF('Demand Input VP'!R196="",0,'Demand Input VP'!R196)</f>
        <v/>
      </c>
      <c r="AS1056" s="18" t="inlineStr">
        <is>
          <t>OK</t>
        </is>
      </c>
      <c r="AT1056" t="inlineStr"/>
    </row>
    <row r="1057">
      <c r="A1057" s="14" t="inlineStr">
        <is>
          <t>ON00244</t>
        </is>
      </c>
      <c r="B1057" s="14" t="inlineStr">
        <is>
          <t>Gold Whey 4,54kg Double Rich Chocolate</t>
        </is>
      </c>
      <c r="C1057" s="14" t="inlineStr">
        <is>
          <t>PROTEINI</t>
        </is>
      </c>
      <c r="D1057" s="14" t="inlineStr">
        <is>
          <t>02 SILVER</t>
        </is>
      </c>
      <c r="E1057" s="22" t="inlineStr">
        <is>
          <t>MP on-top</t>
        </is>
      </c>
      <c r="AF1057" s="23">
        <f>IF('Demand Input MP'!F195="",0,'Demand Input MP'!F195)</f>
        <v/>
      </c>
      <c r="AG1057" s="23">
        <f>IF('Demand Input MP'!G195="",0,'Demand Input MP'!G195)</f>
        <v/>
      </c>
      <c r="AH1057" s="23">
        <f>IF('Demand Input MP'!H195="",0,'Demand Input MP'!H195)</f>
        <v/>
      </c>
      <c r="AI1057" s="23">
        <f>IF('Demand Input MP'!I195="",0,'Demand Input MP'!I195)</f>
        <v/>
      </c>
      <c r="AJ1057" s="23">
        <f>IF('Demand Input MP'!J195="",0,'Demand Input MP'!J195)</f>
        <v/>
      </c>
      <c r="AK1057" s="23">
        <f>IF('Demand Input MP'!K195="",0,'Demand Input MP'!K195)</f>
        <v/>
      </c>
      <c r="AL1057" s="23">
        <f>IF('Demand Input MP'!L195="",0,'Demand Input MP'!L195)</f>
        <v/>
      </c>
      <c r="AM1057" s="23">
        <f>IF('Demand Input MP'!M195="",0,'Demand Input MP'!M195)</f>
        <v/>
      </c>
      <c r="AN1057" s="23">
        <f>IF('Demand Input MP'!N195="",0,'Demand Input MP'!N195)</f>
        <v/>
      </c>
      <c r="AO1057" s="23">
        <f>IF('Demand Input MP'!O195="",0,'Demand Input MP'!O195)</f>
        <v/>
      </c>
      <c r="AP1057" s="23">
        <f>IF('Demand Input MP'!P195="",0,'Demand Input MP'!P195)</f>
        <v/>
      </c>
      <c r="AQ1057" s="23">
        <f>IF('Demand Input MP'!Q195="",0,'Demand Input MP'!Q195)</f>
        <v/>
      </c>
      <c r="AR1057" s="23">
        <f>IF('Demand Input MP'!R195="",0,'Demand Input MP'!R195)</f>
        <v/>
      </c>
      <c r="AS1057" s="18" t="inlineStr">
        <is>
          <t>OK</t>
        </is>
      </c>
      <c r="AT1057" t="inlineStr"/>
    </row>
    <row r="1058">
      <c r="A1058" s="14" t="inlineStr">
        <is>
          <t>ON00244</t>
        </is>
      </c>
      <c r="B1058" s="14" t="inlineStr">
        <is>
          <t>Gold Whey 4,54kg Double Rich Chocolate</t>
        </is>
      </c>
      <c r="C1058" s="14" t="inlineStr">
        <is>
          <t>PROTEINI</t>
        </is>
      </c>
      <c r="D1058" s="14" t="inlineStr">
        <is>
          <t>02 SILVER</t>
        </is>
      </c>
      <c r="E1058" s="22" t="inlineStr">
        <is>
          <t>MP regular</t>
        </is>
      </c>
      <c r="AF1058">
        <f>IF('Demand Input MP'!F196="",0,'Demand Input MP'!F196)</f>
        <v/>
      </c>
      <c r="AG1058">
        <f>IF('Demand Input MP'!G196="",0,'Demand Input MP'!G196)</f>
        <v/>
      </c>
      <c r="AH1058">
        <f>IF('Demand Input MP'!H196="",0,'Demand Input MP'!H196)</f>
        <v/>
      </c>
      <c r="AI1058">
        <f>IF('Demand Input MP'!I196="",0,'Demand Input MP'!I196)</f>
        <v/>
      </c>
      <c r="AJ1058">
        <f>IF('Demand Input MP'!J196="",0,'Demand Input MP'!J196)</f>
        <v/>
      </c>
      <c r="AK1058">
        <f>IF('Demand Input MP'!K196="",0,'Demand Input MP'!K196)</f>
        <v/>
      </c>
      <c r="AL1058">
        <f>IF('Demand Input MP'!L196="",0,'Demand Input MP'!L196)</f>
        <v/>
      </c>
      <c r="AM1058">
        <f>IF('Demand Input MP'!M196="",0,'Demand Input MP'!M196)</f>
        <v/>
      </c>
      <c r="AN1058">
        <f>IF('Demand Input MP'!N196="",0,'Demand Input MP'!N196)</f>
        <v/>
      </c>
      <c r="AO1058">
        <f>IF('Demand Input MP'!O196="",0,'Demand Input MP'!O196)</f>
        <v/>
      </c>
      <c r="AP1058">
        <f>IF('Demand Input MP'!P196="",0,'Demand Input MP'!P196)</f>
        <v/>
      </c>
      <c r="AQ1058">
        <f>IF('Demand Input MP'!Q196="",0,'Demand Input MP'!Q196)</f>
        <v/>
      </c>
      <c r="AR1058">
        <f>IF('Demand Input MP'!R196="",0,'Demand Input MP'!R196)</f>
        <v/>
      </c>
      <c r="AS1058" s="18" t="inlineStr">
        <is>
          <t>OK</t>
        </is>
      </c>
      <c r="AT1058" t="inlineStr"/>
    </row>
    <row r="1059">
      <c r="A1059" s="14" t="inlineStr">
        <is>
          <t>ON00244</t>
        </is>
      </c>
      <c r="B1059" s="14" t="inlineStr">
        <is>
          <t>Gold Whey 4,54kg Double Rich Chocolate</t>
        </is>
      </c>
      <c r="C1059" s="14" t="inlineStr">
        <is>
          <t>PROTEINI</t>
        </is>
      </c>
      <c r="D1059" s="14" t="inlineStr">
        <is>
          <t>02 SILVER</t>
        </is>
      </c>
      <c r="E1059" s="15" t="inlineStr">
        <is>
          <t>On-top Total</t>
        </is>
      </c>
      <c r="AF1059" s="24">
        <f>SUM(AF1055:AF1058)</f>
        <v/>
      </c>
      <c r="AG1059" s="24">
        <f>SUM(AG1055:AG1058)</f>
        <v/>
      </c>
      <c r="AH1059" s="24">
        <f>SUM(AH1055:AH1058)</f>
        <v/>
      </c>
      <c r="AI1059" s="24">
        <f>SUM(AI1055:AI1058)</f>
        <v/>
      </c>
      <c r="AJ1059" s="24">
        <f>SUM(AJ1055:AJ1058)</f>
        <v/>
      </c>
      <c r="AK1059" s="24">
        <f>SUM(AK1055:AK1058)</f>
        <v/>
      </c>
      <c r="AL1059" s="24">
        <f>SUM(AL1055:AL1058)</f>
        <v/>
      </c>
      <c r="AM1059" s="24">
        <f>SUM(AM1055:AM1058)</f>
        <v/>
      </c>
      <c r="AN1059" s="24">
        <f>SUM(AN1055:AN1058)</f>
        <v/>
      </c>
      <c r="AO1059" s="24">
        <f>SUM(AO1055:AO1058)</f>
        <v/>
      </c>
      <c r="AP1059" s="24">
        <f>SUM(AP1055:AP1058)</f>
        <v/>
      </c>
      <c r="AQ1059" s="24">
        <f>SUM(AQ1055:AQ1058)</f>
        <v/>
      </c>
      <c r="AR1059" s="24">
        <f>SUM(AR1055:AR1058)</f>
        <v/>
      </c>
      <c r="AS1059" s="18" t="inlineStr">
        <is>
          <t>OK</t>
        </is>
      </c>
      <c r="AT1059" t="inlineStr"/>
    </row>
    <row r="1060">
      <c r="A1060" s="25" t="inlineStr">
        <is>
          <t>ON00244</t>
        </is>
      </c>
      <c r="B1060" s="25" t="inlineStr">
        <is>
          <t>Gold Whey 4,54kg Double Rich Chocolate</t>
        </is>
      </c>
      <c r="C1060" s="25" t="inlineStr">
        <is>
          <t>PROTEINI</t>
        </is>
      </c>
      <c r="D1060" s="25" t="inlineStr">
        <is>
          <t>02 SILVER</t>
        </is>
      </c>
      <c r="E1060" s="26" t="inlineStr">
        <is>
          <t>TOTAL DEMAND</t>
        </is>
      </c>
      <c r="F1060" s="27" t="n"/>
      <c r="G1060" s="27" t="n"/>
      <c r="H1060" s="27" t="n"/>
      <c r="I1060" s="27" t="n"/>
      <c r="J1060" s="27" t="n"/>
      <c r="K1060" s="27" t="n"/>
      <c r="L1060" s="27" t="n"/>
      <c r="M1060" s="27" t="n"/>
      <c r="N1060" s="27" t="n"/>
      <c r="O1060" s="27" t="n"/>
      <c r="P1060" s="27" t="n"/>
      <c r="Q1060" s="27" t="n"/>
      <c r="R1060" s="27" t="n"/>
      <c r="S1060" s="27" t="n"/>
      <c r="T1060" s="27" t="n"/>
      <c r="U1060" s="27" t="n"/>
      <c r="V1060" s="27" t="n"/>
      <c r="W1060" s="27" t="n"/>
      <c r="X1060" s="27" t="n"/>
      <c r="Y1060" s="27" t="n"/>
      <c r="Z1060" s="27" t="n"/>
      <c r="AA1060" s="27" t="n"/>
      <c r="AB1060" s="27" t="n"/>
      <c r="AC1060" s="27" t="n"/>
      <c r="AD1060" s="27" t="n"/>
      <c r="AE1060" s="27" t="n"/>
      <c r="AF1060" s="28">
        <f>AF1054+AF1059</f>
        <v/>
      </c>
      <c r="AG1060" s="28">
        <f>AG1054+AG1059</f>
        <v/>
      </c>
      <c r="AH1060" s="28">
        <f>AH1054+AH1059</f>
        <v/>
      </c>
      <c r="AI1060" s="28">
        <f>AI1054+AI1059</f>
        <v/>
      </c>
      <c r="AJ1060" s="28">
        <f>AJ1054+AJ1059</f>
        <v/>
      </c>
      <c r="AK1060" s="28">
        <f>AK1054+AK1059</f>
        <v/>
      </c>
      <c r="AL1060" s="28">
        <f>AL1054+AL1059</f>
        <v/>
      </c>
      <c r="AM1060" s="28">
        <f>AM1054+AM1059</f>
        <v/>
      </c>
      <c r="AN1060" s="28">
        <f>AN1054+AN1059</f>
        <v/>
      </c>
      <c r="AO1060" s="28">
        <f>AO1054+AO1059</f>
        <v/>
      </c>
      <c r="AP1060" s="28">
        <f>AP1054+AP1059</f>
        <v/>
      </c>
      <c r="AQ1060" s="28">
        <f>AQ1054+AQ1059</f>
        <v/>
      </c>
      <c r="AR1060" s="28">
        <f>AR1054+AR1059</f>
        <v/>
      </c>
      <c r="AS1060" s="18" t="inlineStr">
        <is>
          <t>OK</t>
        </is>
      </c>
      <c r="AT1060" t="inlineStr"/>
    </row>
    <row r="1061">
      <c r="A1061" s="14" t="inlineStr">
        <is>
          <t>ON00244</t>
        </is>
      </c>
      <c r="B1061" s="14" t="inlineStr">
        <is>
          <t>Gold Whey 4,54kg Double Rich Chocolate</t>
        </is>
      </c>
      <c r="C1061" s="14" t="inlineStr">
        <is>
          <t>PROTEINI</t>
        </is>
      </c>
      <c r="D1061" s="14" t="inlineStr">
        <is>
          <t>02 SILVER</t>
        </is>
      </c>
      <c r="E1061" s="15" t="inlineStr"/>
      <c r="AS1061" s="18" t="inlineStr">
        <is>
          <t>OK</t>
        </is>
      </c>
      <c r="AT1061" t="inlineStr"/>
    </row>
    <row r="1062">
      <c r="A1062" s="7" t="inlineStr">
        <is>
          <t>ON00246</t>
        </is>
      </c>
      <c r="B1062" s="8" t="inlineStr">
        <is>
          <t>Gold Whey 4,53kg Vanilla Ice Cream</t>
        </is>
      </c>
      <c r="C1062" s="9" t="inlineStr">
        <is>
          <t>PROTEINI</t>
        </is>
      </c>
      <c r="D1062" s="9" t="inlineStr">
        <is>
          <t>02 SILVER</t>
        </is>
      </c>
      <c r="E1062" s="10" t="inlineStr"/>
      <c r="F1062" s="11" t="n"/>
      <c r="G1062" s="11" t="n"/>
      <c r="H1062" s="11" t="n"/>
      <c r="I1062" s="11" t="n"/>
      <c r="J1062" s="11" t="n"/>
      <c r="K1062" s="11" t="n"/>
      <c r="L1062" s="11" t="n"/>
      <c r="M1062" s="11" t="n"/>
      <c r="N1062" s="11" t="n"/>
      <c r="O1062" s="11" t="n"/>
      <c r="P1062" s="11" t="n"/>
      <c r="Q1062" s="11" t="n"/>
      <c r="R1062" s="11" t="n"/>
      <c r="S1062" s="11" t="n"/>
      <c r="T1062" s="11" t="n"/>
      <c r="U1062" s="11" t="n"/>
      <c r="V1062" s="11" t="n"/>
      <c r="W1062" s="11" t="n"/>
      <c r="X1062" s="11" t="n"/>
      <c r="Y1062" s="11" t="n"/>
      <c r="Z1062" s="11" t="n"/>
      <c r="AA1062" s="11" t="n"/>
      <c r="AB1062" s="11" t="n"/>
      <c r="AC1062" s="11" t="n"/>
      <c r="AD1062" s="11" t="n"/>
      <c r="AE1062" s="11" t="n"/>
      <c r="AF1062" s="11" t="n"/>
      <c r="AG1062" s="11" t="n"/>
      <c r="AH1062" s="11" t="n"/>
      <c r="AI1062" s="11" t="n"/>
      <c r="AJ1062" s="11" t="n"/>
      <c r="AK1062" s="11" t="n"/>
      <c r="AL1062" s="11" t="n"/>
      <c r="AM1062" s="11" t="n"/>
      <c r="AN1062" s="11" t="n"/>
      <c r="AO1062" s="11" t="n"/>
      <c r="AP1062" s="11" t="n"/>
      <c r="AQ1062" s="11" t="n"/>
      <c r="AR1062" s="11" t="n"/>
      <c r="AS1062" s="12" t="inlineStr">
        <is>
          <t>OK</t>
        </is>
      </c>
      <c r="AT1062" s="13">
        <f>IF((IFERROR(VALUE('Demand Input MP'!F197),0)+IFERROR(VALUE('Demand Input MP'!G197),0)+IFERROR(VALUE('Demand Input MP'!H197),0)+IFERROR(VALUE('Demand Input MP'!I197),0)+IFERROR(VALUE('Demand Input MP'!J197),0)+IFERROR(VALUE('Demand Input MP'!K197),0)+IFERROR(VALUE('Demand Input MP'!L197),0)+IFERROR(VALUE('Demand Input MP'!M197),0)+IFERROR(VALUE('Demand Input MP'!N197),0)+IFERROR(VALUE('Demand Input MP'!O197),0)+IFERROR(VALUE('Demand Input MP'!P197),0)+IFERROR(VALUE('Demand Input MP'!Q197),0)+IFERROR(VALUE('Demand Input MP'!R197),0))&gt;0,"PROMO","")</f>
        <v/>
      </c>
    </row>
    <row r="1063">
      <c r="A1063" s="14" t="inlineStr">
        <is>
          <t>ON00246</t>
        </is>
      </c>
      <c r="B1063" s="14" t="inlineStr">
        <is>
          <t>Gold Whey 4,53kg Vanilla Ice Cream</t>
        </is>
      </c>
      <c r="C1063" s="14" t="inlineStr">
        <is>
          <t>PROTEINI</t>
        </is>
      </c>
      <c r="D1063" s="14" t="inlineStr">
        <is>
          <t>02 SILVER</t>
        </is>
      </c>
      <c r="E1063" s="15" t="inlineStr">
        <is>
          <t>Baseline FC</t>
        </is>
      </c>
      <c r="F1063" s="16" t="n">
        <v>8</v>
      </c>
      <c r="G1063" s="16" t="n">
        <v>6</v>
      </c>
      <c r="H1063" s="16" t="n">
        <v>28</v>
      </c>
      <c r="I1063" s="16" t="n">
        <v>11</v>
      </c>
      <c r="J1063" s="16" t="n">
        <v>3</v>
      </c>
      <c r="K1063" s="16" t="n">
        <v>3</v>
      </c>
      <c r="L1063" s="16" t="n">
        <v>5</v>
      </c>
      <c r="M1063" s="16" t="n">
        <v>3</v>
      </c>
      <c r="N1063" s="16" t="n">
        <v>6</v>
      </c>
      <c r="O1063" s="16" t="n">
        <v>7</v>
      </c>
      <c r="P1063" s="16" t="n">
        <v>7</v>
      </c>
      <c r="Q1063" s="16" t="n">
        <v>8</v>
      </c>
      <c r="R1063" s="16" t="n">
        <v>6</v>
      </c>
      <c r="S1063" s="16" t="n">
        <v>6</v>
      </c>
      <c r="T1063" s="16" t="n">
        <v>9</v>
      </c>
      <c r="U1063" s="16" t="n">
        <v>16</v>
      </c>
      <c r="V1063" s="16" t="n">
        <v>6</v>
      </c>
      <c r="W1063" s="16" t="n">
        <v>9</v>
      </c>
      <c r="X1063" s="16" t="n">
        <v>2</v>
      </c>
      <c r="Y1063" s="16" t="n">
        <v>4</v>
      </c>
      <c r="Z1063" s="16" t="n">
        <v>0</v>
      </c>
      <c r="AA1063" s="16" t="n">
        <v>5</v>
      </c>
      <c r="AB1063" s="16" t="n">
        <v>5</v>
      </c>
      <c r="AC1063" s="16" t="n">
        <v>8</v>
      </c>
      <c r="AD1063" s="16" t="n">
        <v>3</v>
      </c>
      <c r="AE1063" s="16" t="n">
        <v>6</v>
      </c>
      <c r="AF1063" s="17" t="n">
        <v>6</v>
      </c>
      <c r="AG1063" s="17" t="n">
        <v>6</v>
      </c>
      <c r="AH1063" s="17" t="n">
        <v>6</v>
      </c>
      <c r="AI1063" s="17" t="n">
        <v>6</v>
      </c>
      <c r="AJ1063" s="17" t="n">
        <v>6</v>
      </c>
      <c r="AK1063" s="17" t="n">
        <v>6</v>
      </c>
      <c r="AL1063" s="17" t="n">
        <v>6</v>
      </c>
      <c r="AM1063" s="17" t="n">
        <v>6</v>
      </c>
      <c r="AN1063" s="17" t="n">
        <v>6</v>
      </c>
      <c r="AO1063" s="17" t="n">
        <v>6</v>
      </c>
      <c r="AP1063" s="17" t="n">
        <v>6</v>
      </c>
      <c r="AQ1063" s="17" t="n">
        <v>6</v>
      </c>
      <c r="AR1063" s="17" t="n">
        <v>6</v>
      </c>
      <c r="AS1063" s="18" t="inlineStr">
        <is>
          <t>OK</t>
        </is>
      </c>
      <c r="AT1063" t="inlineStr"/>
    </row>
    <row r="1064">
      <c r="A1064" s="14" t="inlineStr">
        <is>
          <t>ON00246</t>
        </is>
      </c>
      <c r="B1064" s="14" t="inlineStr">
        <is>
          <t>Gold Whey 4,53kg Vanilla Ice Cream</t>
        </is>
      </c>
      <c r="C1064" s="14" t="inlineStr">
        <is>
          <t>PROTEINI</t>
        </is>
      </c>
      <c r="D1064" s="14" t="inlineStr">
        <is>
          <t>02 SILVER</t>
        </is>
      </c>
      <c r="E1064" s="19" t="inlineStr">
        <is>
          <t>Planner Factor</t>
        </is>
      </c>
      <c r="AF1064" s="20" t="n">
        <v>1</v>
      </c>
      <c r="AG1064" s="20" t="n">
        <v>1</v>
      </c>
      <c r="AH1064" s="20" t="n">
        <v>1</v>
      </c>
      <c r="AI1064" s="20" t="n">
        <v>1</v>
      </c>
      <c r="AJ1064" s="20" t="n">
        <v>1</v>
      </c>
      <c r="AK1064" s="20" t="n">
        <v>1</v>
      </c>
      <c r="AL1064" s="20" t="n">
        <v>1</v>
      </c>
      <c r="AM1064" s="20" t="n">
        <v>1</v>
      </c>
      <c r="AN1064" s="20" t="n">
        <v>1</v>
      </c>
      <c r="AO1064" s="20" t="n">
        <v>1</v>
      </c>
      <c r="AP1064" s="20" t="n">
        <v>1</v>
      </c>
      <c r="AQ1064" s="20" t="n">
        <v>1</v>
      </c>
      <c r="AR1064" s="20" t="n">
        <v>1</v>
      </c>
      <c r="AS1064" s="18" t="inlineStr">
        <is>
          <t>OK</t>
        </is>
      </c>
      <c r="AT1064" t="inlineStr"/>
    </row>
    <row r="1065">
      <c r="A1065" s="14" t="inlineStr">
        <is>
          <t>ON00246</t>
        </is>
      </c>
      <c r="B1065" s="14" t="inlineStr">
        <is>
          <t>Gold Whey 4,53kg Vanilla Ice Cream</t>
        </is>
      </c>
      <c r="C1065" s="14" t="inlineStr">
        <is>
          <t>PROTEINI</t>
        </is>
      </c>
      <c r="D1065" s="14" t="inlineStr">
        <is>
          <t>02 SILVER</t>
        </is>
      </c>
      <c r="E1065" s="15" t="inlineStr">
        <is>
          <t>Adjusted FC</t>
        </is>
      </c>
      <c r="AF1065" s="21">
        <f>ROUND(AF1063*AF1064,0)</f>
        <v/>
      </c>
      <c r="AG1065" s="21">
        <f>ROUND(AG1063*AG1064,0)</f>
        <v/>
      </c>
      <c r="AH1065" s="21">
        <f>ROUND(AH1063*AH1064,0)</f>
        <v/>
      </c>
      <c r="AI1065" s="21">
        <f>ROUND(AI1063*AI1064,0)</f>
        <v/>
      </c>
      <c r="AJ1065" s="21">
        <f>ROUND(AJ1063*AJ1064,0)</f>
        <v/>
      </c>
      <c r="AK1065" s="21">
        <f>ROUND(AK1063*AK1064,0)</f>
        <v/>
      </c>
      <c r="AL1065" s="21">
        <f>ROUND(AL1063*AL1064,0)</f>
        <v/>
      </c>
      <c r="AM1065" s="21">
        <f>ROUND(AM1063*AM1064,0)</f>
        <v/>
      </c>
      <c r="AN1065" s="21">
        <f>ROUND(AN1063*AN1064,0)</f>
        <v/>
      </c>
      <c r="AO1065" s="21">
        <f>ROUND(AO1063*AO1064,0)</f>
        <v/>
      </c>
      <c r="AP1065" s="21">
        <f>ROUND(AP1063*AP1064,0)</f>
        <v/>
      </c>
      <c r="AQ1065" s="21">
        <f>ROUND(AQ1063*AQ1064,0)</f>
        <v/>
      </c>
      <c r="AR1065" s="21">
        <f>ROUND(AR1063*AR1064,0)</f>
        <v/>
      </c>
      <c r="AS1065" s="18" t="inlineStr">
        <is>
          <t>OK</t>
        </is>
      </c>
      <c r="AT1065" t="inlineStr"/>
    </row>
    <row r="1066">
      <c r="A1066" s="14" t="inlineStr">
        <is>
          <t>ON00246</t>
        </is>
      </c>
      <c r="B1066" s="14" t="inlineStr">
        <is>
          <t>Gold Whey 4,53kg Vanilla Ice Cream</t>
        </is>
      </c>
      <c r="C1066" s="14" t="inlineStr">
        <is>
          <t>PROTEINI</t>
        </is>
      </c>
      <c r="D1066" s="14" t="inlineStr">
        <is>
          <t>02 SILVER</t>
        </is>
      </c>
      <c r="E1066" s="22" t="inlineStr">
        <is>
          <t>VP on-top</t>
        </is>
      </c>
      <c r="AF1066" s="23">
        <f>IF('Demand Input VP'!F197="",0,'Demand Input VP'!F197)</f>
        <v/>
      </c>
      <c r="AG1066" s="23">
        <f>IF('Demand Input VP'!G197="",0,'Demand Input VP'!G197)</f>
        <v/>
      </c>
      <c r="AH1066" s="23">
        <f>IF('Demand Input VP'!H197="",0,'Demand Input VP'!H197)</f>
        <v/>
      </c>
      <c r="AI1066" s="23">
        <f>IF('Demand Input VP'!I197="",0,'Demand Input VP'!I197)</f>
        <v/>
      </c>
      <c r="AJ1066" s="23">
        <f>IF('Demand Input VP'!J197="",0,'Demand Input VP'!J197)</f>
        <v/>
      </c>
      <c r="AK1066" s="23">
        <f>IF('Demand Input VP'!K197="",0,'Demand Input VP'!K197)</f>
        <v/>
      </c>
      <c r="AL1066" s="23">
        <f>IF('Demand Input VP'!L197="",0,'Demand Input VP'!L197)</f>
        <v/>
      </c>
      <c r="AM1066" s="23">
        <f>IF('Demand Input VP'!M197="",0,'Demand Input VP'!M197)</f>
        <v/>
      </c>
      <c r="AN1066" s="23">
        <f>IF('Demand Input VP'!N197="",0,'Demand Input VP'!N197)</f>
        <v/>
      </c>
      <c r="AO1066" s="23">
        <f>IF('Demand Input VP'!O197="",0,'Demand Input VP'!O197)</f>
        <v/>
      </c>
      <c r="AP1066" s="23">
        <f>IF('Demand Input VP'!P197="",0,'Demand Input VP'!P197)</f>
        <v/>
      </c>
      <c r="AQ1066" s="23">
        <f>IF('Demand Input VP'!Q197="",0,'Demand Input VP'!Q197)</f>
        <v/>
      </c>
      <c r="AR1066" s="23">
        <f>IF('Demand Input VP'!R197="",0,'Demand Input VP'!R197)</f>
        <v/>
      </c>
      <c r="AS1066" s="18" t="inlineStr">
        <is>
          <t>OK</t>
        </is>
      </c>
      <c r="AT1066" t="inlineStr"/>
    </row>
    <row r="1067">
      <c r="A1067" s="14" t="inlineStr">
        <is>
          <t>ON00246</t>
        </is>
      </c>
      <c r="B1067" s="14" t="inlineStr">
        <is>
          <t>Gold Whey 4,53kg Vanilla Ice Cream</t>
        </is>
      </c>
      <c r="C1067" s="14" t="inlineStr">
        <is>
          <t>PROTEINI</t>
        </is>
      </c>
      <c r="D1067" s="14" t="inlineStr">
        <is>
          <t>02 SILVER</t>
        </is>
      </c>
      <c r="E1067" s="22" t="inlineStr">
        <is>
          <t>VP regular</t>
        </is>
      </c>
      <c r="AF1067">
        <f>IF('Demand Input VP'!F198="",0,'Demand Input VP'!F198)</f>
        <v/>
      </c>
      <c r="AG1067">
        <f>IF('Demand Input VP'!G198="",0,'Demand Input VP'!G198)</f>
        <v/>
      </c>
      <c r="AH1067">
        <f>IF('Demand Input VP'!H198="",0,'Demand Input VP'!H198)</f>
        <v/>
      </c>
      <c r="AI1067">
        <f>IF('Demand Input VP'!I198="",0,'Demand Input VP'!I198)</f>
        <v/>
      </c>
      <c r="AJ1067">
        <f>IF('Demand Input VP'!J198="",0,'Demand Input VP'!J198)</f>
        <v/>
      </c>
      <c r="AK1067">
        <f>IF('Demand Input VP'!K198="",0,'Demand Input VP'!K198)</f>
        <v/>
      </c>
      <c r="AL1067">
        <f>IF('Demand Input VP'!L198="",0,'Demand Input VP'!L198)</f>
        <v/>
      </c>
      <c r="AM1067">
        <f>IF('Demand Input VP'!M198="",0,'Demand Input VP'!M198)</f>
        <v/>
      </c>
      <c r="AN1067">
        <f>IF('Demand Input VP'!N198="",0,'Demand Input VP'!N198)</f>
        <v/>
      </c>
      <c r="AO1067">
        <f>IF('Demand Input VP'!O198="",0,'Demand Input VP'!O198)</f>
        <v/>
      </c>
      <c r="AP1067">
        <f>IF('Demand Input VP'!P198="",0,'Demand Input VP'!P198)</f>
        <v/>
      </c>
      <c r="AQ1067">
        <f>IF('Demand Input VP'!Q198="",0,'Demand Input VP'!Q198)</f>
        <v/>
      </c>
      <c r="AR1067">
        <f>IF('Demand Input VP'!R198="",0,'Demand Input VP'!R198)</f>
        <v/>
      </c>
      <c r="AS1067" s="18" t="inlineStr">
        <is>
          <t>OK</t>
        </is>
      </c>
      <c r="AT1067" t="inlineStr"/>
    </row>
    <row r="1068">
      <c r="A1068" s="14" t="inlineStr">
        <is>
          <t>ON00246</t>
        </is>
      </c>
      <c r="B1068" s="14" t="inlineStr">
        <is>
          <t>Gold Whey 4,53kg Vanilla Ice Cream</t>
        </is>
      </c>
      <c r="C1068" s="14" t="inlineStr">
        <is>
          <t>PROTEINI</t>
        </is>
      </c>
      <c r="D1068" s="14" t="inlineStr">
        <is>
          <t>02 SILVER</t>
        </is>
      </c>
      <c r="E1068" s="22" t="inlineStr">
        <is>
          <t>MP on-top</t>
        </is>
      </c>
      <c r="AF1068" s="23">
        <f>IF('Demand Input MP'!F197="",0,'Demand Input MP'!F197)</f>
        <v/>
      </c>
      <c r="AG1068" s="23">
        <f>IF('Demand Input MP'!G197="",0,'Demand Input MP'!G197)</f>
        <v/>
      </c>
      <c r="AH1068" s="23">
        <f>IF('Demand Input MP'!H197="",0,'Demand Input MP'!H197)</f>
        <v/>
      </c>
      <c r="AI1068" s="23">
        <f>IF('Demand Input MP'!I197="",0,'Demand Input MP'!I197)</f>
        <v/>
      </c>
      <c r="AJ1068" s="23">
        <f>IF('Demand Input MP'!J197="",0,'Demand Input MP'!J197)</f>
        <v/>
      </c>
      <c r="AK1068" s="23">
        <f>IF('Demand Input MP'!K197="",0,'Demand Input MP'!K197)</f>
        <v/>
      </c>
      <c r="AL1068" s="23">
        <f>IF('Demand Input MP'!L197="",0,'Demand Input MP'!L197)</f>
        <v/>
      </c>
      <c r="AM1068" s="23">
        <f>IF('Demand Input MP'!M197="",0,'Demand Input MP'!M197)</f>
        <v/>
      </c>
      <c r="AN1068" s="23">
        <f>IF('Demand Input MP'!N197="",0,'Demand Input MP'!N197)</f>
        <v/>
      </c>
      <c r="AO1068" s="23">
        <f>IF('Demand Input MP'!O197="",0,'Demand Input MP'!O197)</f>
        <v/>
      </c>
      <c r="AP1068" s="23">
        <f>IF('Demand Input MP'!P197="",0,'Demand Input MP'!P197)</f>
        <v/>
      </c>
      <c r="AQ1068" s="23">
        <f>IF('Demand Input MP'!Q197="",0,'Demand Input MP'!Q197)</f>
        <v/>
      </c>
      <c r="AR1068" s="23">
        <f>IF('Demand Input MP'!R197="",0,'Demand Input MP'!R197)</f>
        <v/>
      </c>
      <c r="AS1068" s="18" t="inlineStr">
        <is>
          <t>OK</t>
        </is>
      </c>
      <c r="AT1068" t="inlineStr"/>
    </row>
    <row r="1069">
      <c r="A1069" s="14" t="inlineStr">
        <is>
          <t>ON00246</t>
        </is>
      </c>
      <c r="B1069" s="14" t="inlineStr">
        <is>
          <t>Gold Whey 4,53kg Vanilla Ice Cream</t>
        </is>
      </c>
      <c r="C1069" s="14" t="inlineStr">
        <is>
          <t>PROTEINI</t>
        </is>
      </c>
      <c r="D1069" s="14" t="inlineStr">
        <is>
          <t>02 SILVER</t>
        </is>
      </c>
      <c r="E1069" s="22" t="inlineStr">
        <is>
          <t>MP regular</t>
        </is>
      </c>
      <c r="AF1069">
        <f>IF('Demand Input MP'!F198="",0,'Demand Input MP'!F198)</f>
        <v/>
      </c>
      <c r="AG1069">
        <f>IF('Demand Input MP'!G198="",0,'Demand Input MP'!G198)</f>
        <v/>
      </c>
      <c r="AH1069">
        <f>IF('Demand Input MP'!H198="",0,'Demand Input MP'!H198)</f>
        <v/>
      </c>
      <c r="AI1069">
        <f>IF('Demand Input MP'!I198="",0,'Demand Input MP'!I198)</f>
        <v/>
      </c>
      <c r="AJ1069">
        <f>IF('Demand Input MP'!J198="",0,'Demand Input MP'!J198)</f>
        <v/>
      </c>
      <c r="AK1069">
        <f>IF('Demand Input MP'!K198="",0,'Demand Input MP'!K198)</f>
        <v/>
      </c>
      <c r="AL1069">
        <f>IF('Demand Input MP'!L198="",0,'Demand Input MP'!L198)</f>
        <v/>
      </c>
      <c r="AM1069">
        <f>IF('Demand Input MP'!M198="",0,'Demand Input MP'!M198)</f>
        <v/>
      </c>
      <c r="AN1069">
        <f>IF('Demand Input MP'!N198="",0,'Demand Input MP'!N198)</f>
        <v/>
      </c>
      <c r="AO1069">
        <f>IF('Demand Input MP'!O198="",0,'Demand Input MP'!O198)</f>
        <v/>
      </c>
      <c r="AP1069">
        <f>IF('Demand Input MP'!P198="",0,'Demand Input MP'!P198)</f>
        <v/>
      </c>
      <c r="AQ1069">
        <f>IF('Demand Input MP'!Q198="",0,'Demand Input MP'!Q198)</f>
        <v/>
      </c>
      <c r="AR1069">
        <f>IF('Demand Input MP'!R198="",0,'Demand Input MP'!R198)</f>
        <v/>
      </c>
      <c r="AS1069" s="18" t="inlineStr">
        <is>
          <t>OK</t>
        </is>
      </c>
      <c r="AT1069" t="inlineStr"/>
    </row>
    <row r="1070">
      <c r="A1070" s="14" t="inlineStr">
        <is>
          <t>ON00246</t>
        </is>
      </c>
      <c r="B1070" s="14" t="inlineStr">
        <is>
          <t>Gold Whey 4,53kg Vanilla Ice Cream</t>
        </is>
      </c>
      <c r="C1070" s="14" t="inlineStr">
        <is>
          <t>PROTEINI</t>
        </is>
      </c>
      <c r="D1070" s="14" t="inlineStr">
        <is>
          <t>02 SILVER</t>
        </is>
      </c>
      <c r="E1070" s="15" t="inlineStr">
        <is>
          <t>On-top Total</t>
        </is>
      </c>
      <c r="AF1070" s="24">
        <f>SUM(AF1066:AF1069)</f>
        <v/>
      </c>
      <c r="AG1070" s="24">
        <f>SUM(AG1066:AG1069)</f>
        <v/>
      </c>
      <c r="AH1070" s="24">
        <f>SUM(AH1066:AH1069)</f>
        <v/>
      </c>
      <c r="AI1070" s="24">
        <f>SUM(AI1066:AI1069)</f>
        <v/>
      </c>
      <c r="AJ1070" s="24">
        <f>SUM(AJ1066:AJ1069)</f>
        <v/>
      </c>
      <c r="AK1070" s="24">
        <f>SUM(AK1066:AK1069)</f>
        <v/>
      </c>
      <c r="AL1070" s="24">
        <f>SUM(AL1066:AL1069)</f>
        <v/>
      </c>
      <c r="AM1070" s="24">
        <f>SUM(AM1066:AM1069)</f>
        <v/>
      </c>
      <c r="AN1070" s="24">
        <f>SUM(AN1066:AN1069)</f>
        <v/>
      </c>
      <c r="AO1070" s="24">
        <f>SUM(AO1066:AO1069)</f>
        <v/>
      </c>
      <c r="AP1070" s="24">
        <f>SUM(AP1066:AP1069)</f>
        <v/>
      </c>
      <c r="AQ1070" s="24">
        <f>SUM(AQ1066:AQ1069)</f>
        <v/>
      </c>
      <c r="AR1070" s="24">
        <f>SUM(AR1066:AR1069)</f>
        <v/>
      </c>
      <c r="AS1070" s="18" t="inlineStr">
        <is>
          <t>OK</t>
        </is>
      </c>
      <c r="AT1070" t="inlineStr"/>
    </row>
    <row r="1071">
      <c r="A1071" s="25" t="inlineStr">
        <is>
          <t>ON00246</t>
        </is>
      </c>
      <c r="B1071" s="25" t="inlineStr">
        <is>
          <t>Gold Whey 4,53kg Vanilla Ice Cream</t>
        </is>
      </c>
      <c r="C1071" s="25" t="inlineStr">
        <is>
          <t>PROTEINI</t>
        </is>
      </c>
      <c r="D1071" s="25" t="inlineStr">
        <is>
          <t>02 SILVER</t>
        </is>
      </c>
      <c r="E1071" s="26" t="inlineStr">
        <is>
          <t>TOTAL DEMAND</t>
        </is>
      </c>
      <c r="F1071" s="27" t="n"/>
      <c r="G1071" s="27" t="n"/>
      <c r="H1071" s="27" t="n"/>
      <c r="I1071" s="27" t="n"/>
      <c r="J1071" s="27" t="n"/>
      <c r="K1071" s="27" t="n"/>
      <c r="L1071" s="27" t="n"/>
      <c r="M1071" s="27" t="n"/>
      <c r="N1071" s="27" t="n"/>
      <c r="O1071" s="27" t="n"/>
      <c r="P1071" s="27" t="n"/>
      <c r="Q1071" s="27" t="n"/>
      <c r="R1071" s="27" t="n"/>
      <c r="S1071" s="27" t="n"/>
      <c r="T1071" s="27" t="n"/>
      <c r="U1071" s="27" t="n"/>
      <c r="V1071" s="27" t="n"/>
      <c r="W1071" s="27" t="n"/>
      <c r="X1071" s="27" t="n"/>
      <c r="Y1071" s="27" t="n"/>
      <c r="Z1071" s="27" t="n"/>
      <c r="AA1071" s="27" t="n"/>
      <c r="AB1071" s="27" t="n"/>
      <c r="AC1071" s="27" t="n"/>
      <c r="AD1071" s="27" t="n"/>
      <c r="AE1071" s="27" t="n"/>
      <c r="AF1071" s="28">
        <f>AF1065+AF1070</f>
        <v/>
      </c>
      <c r="AG1071" s="28">
        <f>AG1065+AG1070</f>
        <v/>
      </c>
      <c r="AH1071" s="28">
        <f>AH1065+AH1070</f>
        <v/>
      </c>
      <c r="AI1071" s="28">
        <f>AI1065+AI1070</f>
        <v/>
      </c>
      <c r="AJ1071" s="28">
        <f>AJ1065+AJ1070</f>
        <v/>
      </c>
      <c r="AK1071" s="28">
        <f>AK1065+AK1070</f>
        <v/>
      </c>
      <c r="AL1071" s="28">
        <f>AL1065+AL1070</f>
        <v/>
      </c>
      <c r="AM1071" s="28">
        <f>AM1065+AM1070</f>
        <v/>
      </c>
      <c r="AN1071" s="28">
        <f>AN1065+AN1070</f>
        <v/>
      </c>
      <c r="AO1071" s="28">
        <f>AO1065+AO1070</f>
        <v/>
      </c>
      <c r="AP1071" s="28">
        <f>AP1065+AP1070</f>
        <v/>
      </c>
      <c r="AQ1071" s="28">
        <f>AQ1065+AQ1070</f>
        <v/>
      </c>
      <c r="AR1071" s="28">
        <f>AR1065+AR1070</f>
        <v/>
      </c>
      <c r="AS1071" s="18" t="inlineStr">
        <is>
          <t>OK</t>
        </is>
      </c>
      <c r="AT1071" t="inlineStr"/>
    </row>
    <row r="1072">
      <c r="A1072" s="14" t="inlineStr">
        <is>
          <t>ON00246</t>
        </is>
      </c>
      <c r="B1072" s="14" t="inlineStr">
        <is>
          <t>Gold Whey 4,53kg Vanilla Ice Cream</t>
        </is>
      </c>
      <c r="C1072" s="14" t="inlineStr">
        <is>
          <t>PROTEINI</t>
        </is>
      </c>
      <c r="D1072" s="14" t="inlineStr">
        <is>
          <t>02 SILVER</t>
        </is>
      </c>
      <c r="E1072" s="15" t="inlineStr"/>
      <c r="AS1072" s="18" t="inlineStr">
        <is>
          <t>OK</t>
        </is>
      </c>
      <c r="AT1072" t="inlineStr"/>
    </row>
    <row r="1073">
      <c r="A1073" s="7" t="inlineStr">
        <is>
          <t>ON00247</t>
        </is>
      </c>
      <c r="B1073" s="8" t="inlineStr">
        <is>
          <t>Gold Whey 465g Double Rich Chocolate</t>
        </is>
      </c>
      <c r="C1073" s="9" t="inlineStr">
        <is>
          <t>PROTEINI</t>
        </is>
      </c>
      <c r="D1073" s="9" t="inlineStr">
        <is>
          <t>01 GOLD</t>
        </is>
      </c>
      <c r="E1073" s="10" t="inlineStr"/>
      <c r="F1073" s="11" t="n"/>
      <c r="G1073" s="11" t="n"/>
      <c r="H1073" s="11" t="n"/>
      <c r="I1073" s="11" t="n"/>
      <c r="J1073" s="11" t="n"/>
      <c r="K1073" s="11" t="n"/>
      <c r="L1073" s="11" t="n"/>
      <c r="M1073" s="11" t="n"/>
      <c r="N1073" s="11" t="n"/>
      <c r="O1073" s="11" t="n"/>
      <c r="P1073" s="11" t="n"/>
      <c r="Q1073" s="11" t="n"/>
      <c r="R1073" s="11" t="n"/>
      <c r="S1073" s="11" t="n"/>
      <c r="T1073" s="11" t="n"/>
      <c r="U1073" s="11" t="n"/>
      <c r="V1073" s="11" t="n"/>
      <c r="W1073" s="11" t="n"/>
      <c r="X1073" s="11" t="n"/>
      <c r="Y1073" s="11" t="n"/>
      <c r="Z1073" s="11" t="n"/>
      <c r="AA1073" s="11" t="n"/>
      <c r="AB1073" s="11" t="n"/>
      <c r="AC1073" s="11" t="n"/>
      <c r="AD1073" s="11" t="n"/>
      <c r="AE1073" s="11" t="n"/>
      <c r="AF1073" s="11" t="n"/>
      <c r="AG1073" s="11" t="n"/>
      <c r="AH1073" s="11" t="n"/>
      <c r="AI1073" s="11" t="n"/>
      <c r="AJ1073" s="11" t="n"/>
      <c r="AK1073" s="11" t="n"/>
      <c r="AL1073" s="11" t="n"/>
      <c r="AM1073" s="11" t="n"/>
      <c r="AN1073" s="11" t="n"/>
      <c r="AO1073" s="11" t="n"/>
      <c r="AP1073" s="11" t="n"/>
      <c r="AQ1073" s="11" t="n"/>
      <c r="AR1073" s="11" t="n"/>
      <c r="AS1073" s="12" t="inlineStr">
        <is>
          <t>OK</t>
        </is>
      </c>
      <c r="AT1073" s="13">
        <f>IF((IFERROR(VALUE('Demand Input MP'!F199),0)+IFERROR(VALUE('Demand Input MP'!G199),0)+IFERROR(VALUE('Demand Input MP'!H199),0)+IFERROR(VALUE('Demand Input MP'!I199),0)+IFERROR(VALUE('Demand Input MP'!J199),0)+IFERROR(VALUE('Demand Input MP'!K199),0)+IFERROR(VALUE('Demand Input MP'!L199),0)+IFERROR(VALUE('Demand Input MP'!M199),0)+IFERROR(VALUE('Demand Input MP'!N199),0)+IFERROR(VALUE('Demand Input MP'!O199),0)+IFERROR(VALUE('Demand Input MP'!P199),0)+IFERROR(VALUE('Demand Input MP'!Q199),0)+IFERROR(VALUE('Demand Input MP'!R199),0))&gt;0,"PROMO","")</f>
        <v/>
      </c>
    </row>
    <row r="1074">
      <c r="A1074" s="14" t="inlineStr">
        <is>
          <t>ON00247</t>
        </is>
      </c>
      <c r="B1074" s="14" t="inlineStr">
        <is>
          <t>Gold Whey 465g Double Rich Chocolate</t>
        </is>
      </c>
      <c r="C1074" s="14" t="inlineStr">
        <is>
          <t>PROTEINI</t>
        </is>
      </c>
      <c r="D1074" s="14" t="inlineStr">
        <is>
          <t>01 GOLD</t>
        </is>
      </c>
      <c r="E1074" s="15" t="inlineStr">
        <is>
          <t>Baseline FC</t>
        </is>
      </c>
      <c r="F1074" s="16" t="n">
        <v>71</v>
      </c>
      <c r="G1074" s="16" t="n">
        <v>60</v>
      </c>
      <c r="H1074" s="16" t="n">
        <v>18</v>
      </c>
      <c r="I1074" s="16" t="n">
        <v>18</v>
      </c>
      <c r="J1074" s="16" t="n">
        <v>49</v>
      </c>
      <c r="K1074" s="16" t="n">
        <v>64</v>
      </c>
      <c r="L1074" s="16" t="n">
        <v>46</v>
      </c>
      <c r="M1074" s="16" t="n">
        <v>25</v>
      </c>
      <c r="N1074" s="16" t="n">
        <v>53</v>
      </c>
      <c r="O1074" s="16" t="n">
        <v>62</v>
      </c>
      <c r="P1074" s="16" t="n">
        <v>50</v>
      </c>
      <c r="Q1074" s="16" t="n">
        <v>34</v>
      </c>
      <c r="R1074" s="16" t="n">
        <v>65</v>
      </c>
      <c r="S1074" s="16" t="n">
        <v>81</v>
      </c>
      <c r="T1074" s="16" t="n">
        <v>52</v>
      </c>
      <c r="U1074" s="16" t="n">
        <v>62</v>
      </c>
      <c r="V1074" s="16" t="n">
        <v>87</v>
      </c>
      <c r="W1074" s="16" t="n">
        <v>83</v>
      </c>
      <c r="X1074" s="16" t="n">
        <v>61</v>
      </c>
      <c r="Y1074" s="16" t="n">
        <v>34</v>
      </c>
      <c r="Z1074" s="16" t="n">
        <v>65</v>
      </c>
      <c r="AA1074" s="16" t="n">
        <v>79</v>
      </c>
      <c r="AB1074" s="16" t="n">
        <v>69</v>
      </c>
      <c r="AC1074" s="16" t="n">
        <v>60</v>
      </c>
      <c r="AD1074" s="16" t="n">
        <v>35</v>
      </c>
      <c r="AE1074" s="16" t="n">
        <v>69</v>
      </c>
      <c r="AF1074" s="17" t="n">
        <v>69</v>
      </c>
      <c r="AG1074" s="17" t="n">
        <v>63</v>
      </c>
      <c r="AH1074" s="17" t="n">
        <v>51</v>
      </c>
      <c r="AI1074" s="17" t="n">
        <v>55</v>
      </c>
      <c r="AJ1074" s="17" t="n">
        <v>61</v>
      </c>
      <c r="AK1074" s="17" t="n">
        <v>61</v>
      </c>
      <c r="AL1074" s="17" t="n">
        <v>58</v>
      </c>
      <c r="AM1074" s="17" t="n">
        <v>57</v>
      </c>
      <c r="AN1074" s="17" t="n">
        <v>58</v>
      </c>
      <c r="AO1074" s="17" t="n">
        <v>59</v>
      </c>
      <c r="AP1074" s="17" t="n">
        <v>59</v>
      </c>
      <c r="AQ1074" s="17" t="n">
        <v>58</v>
      </c>
      <c r="AR1074" s="17" t="n">
        <v>58</v>
      </c>
      <c r="AS1074" s="18" t="inlineStr">
        <is>
          <t>OK</t>
        </is>
      </c>
      <c r="AT1074" t="inlineStr"/>
    </row>
    <row r="1075">
      <c r="A1075" s="14" t="inlineStr">
        <is>
          <t>ON00247</t>
        </is>
      </c>
      <c r="B1075" s="14" t="inlineStr">
        <is>
          <t>Gold Whey 465g Double Rich Chocolate</t>
        </is>
      </c>
      <c r="C1075" s="14" t="inlineStr">
        <is>
          <t>PROTEINI</t>
        </is>
      </c>
      <c r="D1075" s="14" t="inlineStr">
        <is>
          <t>01 GOLD</t>
        </is>
      </c>
      <c r="E1075" s="19" t="inlineStr">
        <is>
          <t>Planner Factor</t>
        </is>
      </c>
      <c r="AF1075" s="20" t="n">
        <v>1</v>
      </c>
      <c r="AG1075" s="20" t="n">
        <v>1</v>
      </c>
      <c r="AH1075" s="20" t="n">
        <v>1</v>
      </c>
      <c r="AI1075" s="20" t="n">
        <v>1</v>
      </c>
      <c r="AJ1075" s="20" t="n">
        <v>1</v>
      </c>
      <c r="AK1075" s="20" t="n">
        <v>1</v>
      </c>
      <c r="AL1075" s="20" t="n">
        <v>1</v>
      </c>
      <c r="AM1075" s="20" t="n">
        <v>1</v>
      </c>
      <c r="AN1075" s="20" t="n">
        <v>1</v>
      </c>
      <c r="AO1075" s="20" t="n">
        <v>1</v>
      </c>
      <c r="AP1075" s="20" t="n">
        <v>1</v>
      </c>
      <c r="AQ1075" s="20" t="n">
        <v>1</v>
      </c>
      <c r="AR1075" s="20" t="n">
        <v>1</v>
      </c>
      <c r="AS1075" s="18" t="inlineStr">
        <is>
          <t>OK</t>
        </is>
      </c>
      <c r="AT1075" t="inlineStr"/>
    </row>
    <row r="1076">
      <c r="A1076" s="14" t="inlineStr">
        <is>
          <t>ON00247</t>
        </is>
      </c>
      <c r="B1076" s="14" t="inlineStr">
        <is>
          <t>Gold Whey 465g Double Rich Chocolate</t>
        </is>
      </c>
      <c r="C1076" s="14" t="inlineStr">
        <is>
          <t>PROTEINI</t>
        </is>
      </c>
      <c r="D1076" s="14" t="inlineStr">
        <is>
          <t>01 GOLD</t>
        </is>
      </c>
      <c r="E1076" s="15" t="inlineStr">
        <is>
          <t>Adjusted FC</t>
        </is>
      </c>
      <c r="AF1076" s="21">
        <f>ROUND(AF1074*AF1075,0)</f>
        <v/>
      </c>
      <c r="AG1076" s="21">
        <f>ROUND(AG1074*AG1075,0)</f>
        <v/>
      </c>
      <c r="AH1076" s="21">
        <f>ROUND(AH1074*AH1075,0)</f>
        <v/>
      </c>
      <c r="AI1076" s="21">
        <f>ROUND(AI1074*AI1075,0)</f>
        <v/>
      </c>
      <c r="AJ1076" s="21">
        <f>ROUND(AJ1074*AJ1075,0)</f>
        <v/>
      </c>
      <c r="AK1076" s="21">
        <f>ROUND(AK1074*AK1075,0)</f>
        <v/>
      </c>
      <c r="AL1076" s="21">
        <f>ROUND(AL1074*AL1075,0)</f>
        <v/>
      </c>
      <c r="AM1076" s="21">
        <f>ROUND(AM1074*AM1075,0)</f>
        <v/>
      </c>
      <c r="AN1076" s="21">
        <f>ROUND(AN1074*AN1075,0)</f>
        <v/>
      </c>
      <c r="AO1076" s="21">
        <f>ROUND(AO1074*AO1075,0)</f>
        <v/>
      </c>
      <c r="AP1076" s="21">
        <f>ROUND(AP1074*AP1075,0)</f>
        <v/>
      </c>
      <c r="AQ1076" s="21">
        <f>ROUND(AQ1074*AQ1075,0)</f>
        <v/>
      </c>
      <c r="AR1076" s="21">
        <f>ROUND(AR1074*AR1075,0)</f>
        <v/>
      </c>
      <c r="AS1076" s="18" t="inlineStr">
        <is>
          <t>OK</t>
        </is>
      </c>
      <c r="AT1076" t="inlineStr"/>
    </row>
    <row r="1077">
      <c r="A1077" s="14" t="inlineStr">
        <is>
          <t>ON00247</t>
        </is>
      </c>
      <c r="B1077" s="14" t="inlineStr">
        <is>
          <t>Gold Whey 465g Double Rich Chocolate</t>
        </is>
      </c>
      <c r="C1077" s="14" t="inlineStr">
        <is>
          <t>PROTEINI</t>
        </is>
      </c>
      <c r="D1077" s="14" t="inlineStr">
        <is>
          <t>01 GOLD</t>
        </is>
      </c>
      <c r="E1077" s="22" t="inlineStr">
        <is>
          <t>VP on-top</t>
        </is>
      </c>
      <c r="AF1077" s="23">
        <f>IF('Demand Input VP'!F199="",0,'Demand Input VP'!F199)</f>
        <v/>
      </c>
      <c r="AG1077" s="23">
        <f>IF('Demand Input VP'!G199="",0,'Demand Input VP'!G199)</f>
        <v/>
      </c>
      <c r="AH1077" s="23">
        <f>IF('Demand Input VP'!H199="",0,'Demand Input VP'!H199)</f>
        <v/>
      </c>
      <c r="AI1077" s="23">
        <f>IF('Demand Input VP'!I199="",0,'Demand Input VP'!I199)</f>
        <v/>
      </c>
      <c r="AJ1077" s="23">
        <f>IF('Demand Input VP'!J199="",0,'Demand Input VP'!J199)</f>
        <v/>
      </c>
      <c r="AK1077" s="23">
        <f>IF('Demand Input VP'!K199="",0,'Demand Input VP'!K199)</f>
        <v/>
      </c>
      <c r="AL1077" s="23">
        <f>IF('Demand Input VP'!L199="",0,'Demand Input VP'!L199)</f>
        <v/>
      </c>
      <c r="AM1077" s="23">
        <f>IF('Demand Input VP'!M199="",0,'Demand Input VP'!M199)</f>
        <v/>
      </c>
      <c r="AN1077" s="23">
        <f>IF('Demand Input VP'!N199="",0,'Demand Input VP'!N199)</f>
        <v/>
      </c>
      <c r="AO1077" s="23">
        <f>IF('Demand Input VP'!O199="",0,'Demand Input VP'!O199)</f>
        <v/>
      </c>
      <c r="AP1077" s="23">
        <f>IF('Demand Input VP'!P199="",0,'Demand Input VP'!P199)</f>
        <v/>
      </c>
      <c r="AQ1077" s="23">
        <f>IF('Demand Input VP'!Q199="",0,'Demand Input VP'!Q199)</f>
        <v/>
      </c>
      <c r="AR1077" s="23">
        <f>IF('Demand Input VP'!R199="",0,'Demand Input VP'!R199)</f>
        <v/>
      </c>
      <c r="AS1077" s="18" t="inlineStr">
        <is>
          <t>OK</t>
        </is>
      </c>
      <c r="AT1077" t="inlineStr"/>
    </row>
    <row r="1078">
      <c r="A1078" s="14" t="inlineStr">
        <is>
          <t>ON00247</t>
        </is>
      </c>
      <c r="B1078" s="14" t="inlineStr">
        <is>
          <t>Gold Whey 465g Double Rich Chocolate</t>
        </is>
      </c>
      <c r="C1078" s="14" t="inlineStr">
        <is>
          <t>PROTEINI</t>
        </is>
      </c>
      <c r="D1078" s="14" t="inlineStr">
        <is>
          <t>01 GOLD</t>
        </is>
      </c>
      <c r="E1078" s="22" t="inlineStr">
        <is>
          <t>VP regular</t>
        </is>
      </c>
      <c r="AF1078">
        <f>IF('Demand Input VP'!F200="",0,'Demand Input VP'!F200)</f>
        <v/>
      </c>
      <c r="AG1078">
        <f>IF('Demand Input VP'!G200="",0,'Demand Input VP'!G200)</f>
        <v/>
      </c>
      <c r="AH1078">
        <f>IF('Demand Input VP'!H200="",0,'Demand Input VP'!H200)</f>
        <v/>
      </c>
      <c r="AI1078">
        <f>IF('Demand Input VP'!I200="",0,'Demand Input VP'!I200)</f>
        <v/>
      </c>
      <c r="AJ1078">
        <f>IF('Demand Input VP'!J200="",0,'Demand Input VP'!J200)</f>
        <v/>
      </c>
      <c r="AK1078">
        <f>IF('Demand Input VP'!K200="",0,'Demand Input VP'!K200)</f>
        <v/>
      </c>
      <c r="AL1078">
        <f>IF('Demand Input VP'!L200="",0,'Demand Input VP'!L200)</f>
        <v/>
      </c>
      <c r="AM1078">
        <f>IF('Demand Input VP'!M200="",0,'Demand Input VP'!M200)</f>
        <v/>
      </c>
      <c r="AN1078">
        <f>IF('Demand Input VP'!N200="",0,'Demand Input VP'!N200)</f>
        <v/>
      </c>
      <c r="AO1078">
        <f>IF('Demand Input VP'!O200="",0,'Demand Input VP'!O200)</f>
        <v/>
      </c>
      <c r="AP1078">
        <f>IF('Demand Input VP'!P200="",0,'Demand Input VP'!P200)</f>
        <v/>
      </c>
      <c r="AQ1078">
        <f>IF('Demand Input VP'!Q200="",0,'Demand Input VP'!Q200)</f>
        <v/>
      </c>
      <c r="AR1078">
        <f>IF('Demand Input VP'!R200="",0,'Demand Input VP'!R200)</f>
        <v/>
      </c>
      <c r="AS1078" s="18" t="inlineStr">
        <is>
          <t>OK</t>
        </is>
      </c>
      <c r="AT1078" t="inlineStr"/>
    </row>
    <row r="1079">
      <c r="A1079" s="14" t="inlineStr">
        <is>
          <t>ON00247</t>
        </is>
      </c>
      <c r="B1079" s="14" t="inlineStr">
        <is>
          <t>Gold Whey 465g Double Rich Chocolate</t>
        </is>
      </c>
      <c r="C1079" s="14" t="inlineStr">
        <is>
          <t>PROTEINI</t>
        </is>
      </c>
      <c r="D1079" s="14" t="inlineStr">
        <is>
          <t>01 GOLD</t>
        </is>
      </c>
      <c r="E1079" s="22" t="inlineStr">
        <is>
          <t>MP on-top</t>
        </is>
      </c>
      <c r="AF1079" s="23">
        <f>IF('Demand Input MP'!F199="",0,'Demand Input MP'!F199)</f>
        <v/>
      </c>
      <c r="AG1079" s="23">
        <f>IF('Demand Input MP'!G199="",0,'Demand Input MP'!G199)</f>
        <v/>
      </c>
      <c r="AH1079" s="23">
        <f>IF('Demand Input MP'!H199="",0,'Demand Input MP'!H199)</f>
        <v/>
      </c>
      <c r="AI1079" s="23">
        <f>IF('Demand Input MP'!I199="",0,'Demand Input MP'!I199)</f>
        <v/>
      </c>
      <c r="AJ1079" s="23">
        <f>IF('Demand Input MP'!J199="",0,'Demand Input MP'!J199)</f>
        <v/>
      </c>
      <c r="AK1079" s="23">
        <f>IF('Demand Input MP'!K199="",0,'Demand Input MP'!K199)</f>
        <v/>
      </c>
      <c r="AL1079" s="23">
        <f>IF('Demand Input MP'!L199="",0,'Demand Input MP'!L199)</f>
        <v/>
      </c>
      <c r="AM1079" s="23">
        <f>IF('Demand Input MP'!M199="",0,'Demand Input MP'!M199)</f>
        <v/>
      </c>
      <c r="AN1079" s="23">
        <f>IF('Demand Input MP'!N199="",0,'Demand Input MP'!N199)</f>
        <v/>
      </c>
      <c r="AO1079" s="23">
        <f>IF('Demand Input MP'!O199="",0,'Demand Input MP'!O199)</f>
        <v/>
      </c>
      <c r="AP1079" s="23">
        <f>IF('Demand Input MP'!P199="",0,'Demand Input MP'!P199)</f>
        <v/>
      </c>
      <c r="AQ1079" s="23">
        <f>IF('Demand Input MP'!Q199="",0,'Demand Input MP'!Q199)</f>
        <v/>
      </c>
      <c r="AR1079" s="23">
        <f>IF('Demand Input MP'!R199="",0,'Demand Input MP'!R199)</f>
        <v/>
      </c>
      <c r="AS1079" s="18" t="inlineStr">
        <is>
          <t>OK</t>
        </is>
      </c>
      <c r="AT1079" t="inlineStr"/>
    </row>
    <row r="1080">
      <c r="A1080" s="14" t="inlineStr">
        <is>
          <t>ON00247</t>
        </is>
      </c>
      <c r="B1080" s="14" t="inlineStr">
        <is>
          <t>Gold Whey 465g Double Rich Chocolate</t>
        </is>
      </c>
      <c r="C1080" s="14" t="inlineStr">
        <is>
          <t>PROTEINI</t>
        </is>
      </c>
      <c r="D1080" s="14" t="inlineStr">
        <is>
          <t>01 GOLD</t>
        </is>
      </c>
      <c r="E1080" s="22" t="inlineStr">
        <is>
          <t>MP regular</t>
        </is>
      </c>
      <c r="AF1080">
        <f>IF('Demand Input MP'!F200="",0,'Demand Input MP'!F200)</f>
        <v/>
      </c>
      <c r="AG1080">
        <f>IF('Demand Input MP'!G200="",0,'Demand Input MP'!G200)</f>
        <v/>
      </c>
      <c r="AH1080">
        <f>IF('Demand Input MP'!H200="",0,'Demand Input MP'!H200)</f>
        <v/>
      </c>
      <c r="AI1080">
        <f>IF('Demand Input MP'!I200="",0,'Demand Input MP'!I200)</f>
        <v/>
      </c>
      <c r="AJ1080">
        <f>IF('Demand Input MP'!J200="",0,'Demand Input MP'!J200)</f>
        <v/>
      </c>
      <c r="AK1080">
        <f>IF('Demand Input MP'!K200="",0,'Demand Input MP'!K200)</f>
        <v/>
      </c>
      <c r="AL1080">
        <f>IF('Demand Input MP'!L200="",0,'Demand Input MP'!L200)</f>
        <v/>
      </c>
      <c r="AM1080">
        <f>IF('Demand Input MP'!M200="",0,'Demand Input MP'!M200)</f>
        <v/>
      </c>
      <c r="AN1080">
        <f>IF('Demand Input MP'!N200="",0,'Demand Input MP'!N200)</f>
        <v/>
      </c>
      <c r="AO1080">
        <f>IF('Demand Input MP'!O200="",0,'Demand Input MP'!O200)</f>
        <v/>
      </c>
      <c r="AP1080">
        <f>IF('Demand Input MP'!P200="",0,'Demand Input MP'!P200)</f>
        <v/>
      </c>
      <c r="AQ1080">
        <f>IF('Demand Input MP'!Q200="",0,'Demand Input MP'!Q200)</f>
        <v/>
      </c>
      <c r="AR1080">
        <f>IF('Demand Input MP'!R200="",0,'Demand Input MP'!R200)</f>
        <v/>
      </c>
      <c r="AS1080" s="18" t="inlineStr">
        <is>
          <t>OK</t>
        </is>
      </c>
      <c r="AT1080" t="inlineStr"/>
    </row>
    <row r="1081">
      <c r="A1081" s="14" t="inlineStr">
        <is>
          <t>ON00247</t>
        </is>
      </c>
      <c r="B1081" s="14" t="inlineStr">
        <is>
          <t>Gold Whey 465g Double Rich Chocolate</t>
        </is>
      </c>
      <c r="C1081" s="14" t="inlineStr">
        <is>
          <t>PROTEINI</t>
        </is>
      </c>
      <c r="D1081" s="14" t="inlineStr">
        <is>
          <t>01 GOLD</t>
        </is>
      </c>
      <c r="E1081" s="15" t="inlineStr">
        <is>
          <t>On-top Total</t>
        </is>
      </c>
      <c r="AF1081" s="24">
        <f>SUM(AF1077:AF1080)</f>
        <v/>
      </c>
      <c r="AG1081" s="24">
        <f>SUM(AG1077:AG1080)</f>
        <v/>
      </c>
      <c r="AH1081" s="24">
        <f>SUM(AH1077:AH1080)</f>
        <v/>
      </c>
      <c r="AI1081" s="24">
        <f>SUM(AI1077:AI1080)</f>
        <v/>
      </c>
      <c r="AJ1081" s="24">
        <f>SUM(AJ1077:AJ1080)</f>
        <v/>
      </c>
      <c r="AK1081" s="24">
        <f>SUM(AK1077:AK1080)</f>
        <v/>
      </c>
      <c r="AL1081" s="24">
        <f>SUM(AL1077:AL1080)</f>
        <v/>
      </c>
      <c r="AM1081" s="24">
        <f>SUM(AM1077:AM1080)</f>
        <v/>
      </c>
      <c r="AN1081" s="24">
        <f>SUM(AN1077:AN1080)</f>
        <v/>
      </c>
      <c r="AO1081" s="24">
        <f>SUM(AO1077:AO1080)</f>
        <v/>
      </c>
      <c r="AP1081" s="24">
        <f>SUM(AP1077:AP1080)</f>
        <v/>
      </c>
      <c r="AQ1081" s="24">
        <f>SUM(AQ1077:AQ1080)</f>
        <v/>
      </c>
      <c r="AR1081" s="24">
        <f>SUM(AR1077:AR1080)</f>
        <v/>
      </c>
      <c r="AS1081" s="18" t="inlineStr">
        <is>
          <t>OK</t>
        </is>
      </c>
      <c r="AT1081" t="inlineStr"/>
    </row>
    <row r="1082">
      <c r="A1082" s="25" t="inlineStr">
        <is>
          <t>ON00247</t>
        </is>
      </c>
      <c r="B1082" s="25" t="inlineStr">
        <is>
          <t>Gold Whey 465g Double Rich Chocolate</t>
        </is>
      </c>
      <c r="C1082" s="25" t="inlineStr">
        <is>
          <t>PROTEINI</t>
        </is>
      </c>
      <c r="D1082" s="25" t="inlineStr">
        <is>
          <t>01 GOLD</t>
        </is>
      </c>
      <c r="E1082" s="26" t="inlineStr">
        <is>
          <t>TOTAL DEMAND</t>
        </is>
      </c>
      <c r="F1082" s="27" t="n"/>
      <c r="G1082" s="27" t="n"/>
      <c r="H1082" s="27" t="n"/>
      <c r="I1082" s="27" t="n"/>
      <c r="J1082" s="27" t="n"/>
      <c r="K1082" s="27" t="n"/>
      <c r="L1082" s="27" t="n"/>
      <c r="M1082" s="27" t="n"/>
      <c r="N1082" s="27" t="n"/>
      <c r="O1082" s="27" t="n"/>
      <c r="P1082" s="27" t="n"/>
      <c r="Q1082" s="27" t="n"/>
      <c r="R1082" s="27" t="n"/>
      <c r="S1082" s="27" t="n"/>
      <c r="T1082" s="27" t="n"/>
      <c r="U1082" s="27" t="n"/>
      <c r="V1082" s="27" t="n"/>
      <c r="W1082" s="27" t="n"/>
      <c r="X1082" s="27" t="n"/>
      <c r="Y1082" s="27" t="n"/>
      <c r="Z1082" s="27" t="n"/>
      <c r="AA1082" s="27" t="n"/>
      <c r="AB1082" s="27" t="n"/>
      <c r="AC1082" s="27" t="n"/>
      <c r="AD1082" s="27" t="n"/>
      <c r="AE1082" s="27" t="n"/>
      <c r="AF1082" s="28">
        <f>AF1076+AF1081</f>
        <v/>
      </c>
      <c r="AG1082" s="28">
        <f>AG1076+AG1081</f>
        <v/>
      </c>
      <c r="AH1082" s="28">
        <f>AH1076+AH1081</f>
        <v/>
      </c>
      <c r="AI1082" s="28">
        <f>AI1076+AI1081</f>
        <v/>
      </c>
      <c r="AJ1082" s="28">
        <f>AJ1076+AJ1081</f>
        <v/>
      </c>
      <c r="AK1082" s="28">
        <f>AK1076+AK1081</f>
        <v/>
      </c>
      <c r="AL1082" s="28">
        <f>AL1076+AL1081</f>
        <v/>
      </c>
      <c r="AM1082" s="28">
        <f>AM1076+AM1081</f>
        <v/>
      </c>
      <c r="AN1082" s="28">
        <f>AN1076+AN1081</f>
        <v/>
      </c>
      <c r="AO1082" s="28">
        <f>AO1076+AO1081</f>
        <v/>
      </c>
      <c r="AP1082" s="28">
        <f>AP1076+AP1081</f>
        <v/>
      </c>
      <c r="AQ1082" s="28">
        <f>AQ1076+AQ1081</f>
        <v/>
      </c>
      <c r="AR1082" s="28">
        <f>AR1076+AR1081</f>
        <v/>
      </c>
      <c r="AS1082" s="18" t="inlineStr">
        <is>
          <t>OK</t>
        </is>
      </c>
      <c r="AT1082" t="inlineStr"/>
    </row>
    <row r="1083">
      <c r="A1083" s="14" t="inlineStr">
        <is>
          <t>ON00247</t>
        </is>
      </c>
      <c r="B1083" s="14" t="inlineStr">
        <is>
          <t>Gold Whey 465g Double Rich Chocolate</t>
        </is>
      </c>
      <c r="C1083" s="14" t="inlineStr">
        <is>
          <t>PROTEINI</t>
        </is>
      </c>
      <c r="D1083" s="14" t="inlineStr">
        <is>
          <t>01 GOLD</t>
        </is>
      </c>
      <c r="E1083" s="15" t="inlineStr"/>
      <c r="AS1083" s="18" t="inlineStr">
        <is>
          <t>OK</t>
        </is>
      </c>
      <c r="AT1083" t="inlineStr"/>
    </row>
    <row r="1084">
      <c r="A1084" s="7" t="inlineStr">
        <is>
          <t>ON00248</t>
        </is>
      </c>
      <c r="B1084" s="8" t="inlineStr">
        <is>
          <t>Gold Whey 450g Delicious Strawberry</t>
        </is>
      </c>
      <c r="C1084" s="9" t="inlineStr">
        <is>
          <t>PROTEINI</t>
        </is>
      </c>
      <c r="D1084" s="9" t="inlineStr">
        <is>
          <t>03 BRONZE</t>
        </is>
      </c>
      <c r="E1084" s="10" t="inlineStr"/>
      <c r="F1084" s="11" t="n"/>
      <c r="G1084" s="11" t="n"/>
      <c r="H1084" s="11" t="n"/>
      <c r="I1084" s="11" t="n"/>
      <c r="J1084" s="11" t="n"/>
      <c r="K1084" s="11" t="n"/>
      <c r="L1084" s="11" t="n"/>
      <c r="M1084" s="11" t="n"/>
      <c r="N1084" s="11" t="n"/>
      <c r="O1084" s="11" t="n"/>
      <c r="P1084" s="11" t="n"/>
      <c r="Q1084" s="11" t="n"/>
      <c r="R1084" s="11" t="n"/>
      <c r="S1084" s="11" t="n"/>
      <c r="T1084" s="11" t="n"/>
      <c r="U1084" s="11" t="n"/>
      <c r="V1084" s="11" t="n"/>
      <c r="W1084" s="11" t="n"/>
      <c r="X1084" s="11" t="n"/>
      <c r="Y1084" s="11" t="n"/>
      <c r="Z1084" s="11" t="n"/>
      <c r="AA1084" s="11" t="n"/>
      <c r="AB1084" s="11" t="n"/>
      <c r="AC1084" s="11" t="n"/>
      <c r="AD1084" s="11" t="n"/>
      <c r="AE1084" s="11" t="n"/>
      <c r="AF1084" s="11" t="n"/>
      <c r="AG1084" s="11" t="n"/>
      <c r="AH1084" s="11" t="n"/>
      <c r="AI1084" s="11" t="n"/>
      <c r="AJ1084" s="11" t="n"/>
      <c r="AK1084" s="11" t="n"/>
      <c r="AL1084" s="11" t="n"/>
      <c r="AM1084" s="11" t="n"/>
      <c r="AN1084" s="11" t="n"/>
      <c r="AO1084" s="11" t="n"/>
      <c r="AP1084" s="11" t="n"/>
      <c r="AQ1084" s="11" t="n"/>
      <c r="AR1084" s="11" t="n"/>
      <c r="AS1084" s="12" t="inlineStr">
        <is>
          <t>OK</t>
        </is>
      </c>
      <c r="AT1084" s="13">
        <f>IF((IFERROR(VALUE('Demand Input MP'!F201),0)+IFERROR(VALUE('Demand Input MP'!G201),0)+IFERROR(VALUE('Demand Input MP'!H201),0)+IFERROR(VALUE('Demand Input MP'!I201),0)+IFERROR(VALUE('Demand Input MP'!J201),0)+IFERROR(VALUE('Demand Input MP'!K201),0)+IFERROR(VALUE('Demand Input MP'!L201),0)+IFERROR(VALUE('Demand Input MP'!M201),0)+IFERROR(VALUE('Demand Input MP'!N201),0)+IFERROR(VALUE('Demand Input MP'!O201),0)+IFERROR(VALUE('Demand Input MP'!P201),0)+IFERROR(VALUE('Demand Input MP'!Q201),0)+IFERROR(VALUE('Demand Input MP'!R201),0))&gt;0,"PROMO","")</f>
        <v/>
      </c>
    </row>
    <row r="1085">
      <c r="A1085" s="14" t="inlineStr">
        <is>
          <t>ON00248</t>
        </is>
      </c>
      <c r="B1085" s="14" t="inlineStr">
        <is>
          <t>Gold Whey 450g Delicious Strawberry</t>
        </is>
      </c>
      <c r="C1085" s="14" t="inlineStr">
        <is>
          <t>PROTEINI</t>
        </is>
      </c>
      <c r="D1085" s="14" t="inlineStr">
        <is>
          <t>03 BRONZE</t>
        </is>
      </c>
      <c r="E1085" s="15" t="inlineStr">
        <is>
          <t>Baseline FC</t>
        </is>
      </c>
      <c r="F1085" s="16" t="n">
        <v>21</v>
      </c>
      <c r="G1085" s="16" t="n">
        <v>10</v>
      </c>
      <c r="H1085" s="16" t="n">
        <v>19</v>
      </c>
      <c r="I1085" s="16" t="n">
        <v>13</v>
      </c>
      <c r="J1085" s="16" t="n">
        <v>10</v>
      </c>
      <c r="K1085" s="16" t="n">
        <v>15</v>
      </c>
      <c r="L1085" s="16" t="n">
        <v>6</v>
      </c>
      <c r="M1085" s="16" t="n">
        <v>4</v>
      </c>
      <c r="N1085" s="16" t="n">
        <v>24</v>
      </c>
      <c r="O1085" s="16" t="n">
        <v>29</v>
      </c>
      <c r="P1085" s="16" t="n">
        <v>23</v>
      </c>
      <c r="Q1085" s="16" t="n">
        <v>19</v>
      </c>
      <c r="R1085" s="16" t="n">
        <v>9</v>
      </c>
      <c r="S1085" s="16" t="n">
        <v>16</v>
      </c>
      <c r="T1085" s="16" t="n">
        <v>12</v>
      </c>
      <c r="U1085" s="16" t="n">
        <v>12</v>
      </c>
      <c r="V1085" s="16" t="n">
        <v>19</v>
      </c>
      <c r="W1085" s="16" t="n">
        <v>35</v>
      </c>
      <c r="X1085" s="16" t="n">
        <v>39</v>
      </c>
      <c r="Y1085" s="16" t="n">
        <v>32</v>
      </c>
      <c r="Z1085" s="16" t="n">
        <v>20</v>
      </c>
      <c r="AA1085" s="16" t="n">
        <v>16</v>
      </c>
      <c r="AB1085" s="16" t="n">
        <v>27</v>
      </c>
      <c r="AC1085" s="16" t="n">
        <v>15</v>
      </c>
      <c r="AD1085" s="16" t="n">
        <v>21</v>
      </c>
      <c r="AE1085" s="16" t="n">
        <v>27</v>
      </c>
      <c r="AF1085" s="17" t="n">
        <v>23</v>
      </c>
      <c r="AG1085" s="17" t="n">
        <v>20</v>
      </c>
      <c r="AH1085" s="17" t="n">
        <v>24</v>
      </c>
      <c r="AI1085" s="17" t="n">
        <v>23</v>
      </c>
      <c r="AJ1085" s="17" t="n">
        <v>22</v>
      </c>
      <c r="AK1085" s="17" t="n">
        <v>24</v>
      </c>
      <c r="AL1085" s="17" t="n">
        <v>24</v>
      </c>
      <c r="AM1085" s="17" t="n">
        <v>24</v>
      </c>
      <c r="AN1085" s="17" t="n">
        <v>31</v>
      </c>
      <c r="AO1085" s="17" t="n">
        <v>33</v>
      </c>
      <c r="AP1085" s="17" t="n">
        <v>29</v>
      </c>
      <c r="AQ1085" s="17" t="n">
        <v>18</v>
      </c>
      <c r="AR1085" s="17" t="n">
        <v>21</v>
      </c>
      <c r="AS1085" s="18" t="inlineStr">
        <is>
          <t>OK</t>
        </is>
      </c>
      <c r="AT1085" t="inlineStr"/>
    </row>
    <row r="1086">
      <c r="A1086" s="14" t="inlineStr">
        <is>
          <t>ON00248</t>
        </is>
      </c>
      <c r="B1086" s="14" t="inlineStr">
        <is>
          <t>Gold Whey 450g Delicious Strawberry</t>
        </is>
      </c>
      <c r="C1086" s="14" t="inlineStr">
        <is>
          <t>PROTEINI</t>
        </is>
      </c>
      <c r="D1086" s="14" t="inlineStr">
        <is>
          <t>03 BRONZE</t>
        </is>
      </c>
      <c r="E1086" s="19" t="inlineStr">
        <is>
          <t>Planner Factor</t>
        </is>
      </c>
      <c r="AF1086" s="20" t="n">
        <v>1</v>
      </c>
      <c r="AG1086" s="20" t="n">
        <v>1</v>
      </c>
      <c r="AH1086" s="20" t="n">
        <v>1</v>
      </c>
      <c r="AI1086" s="20" t="n">
        <v>1</v>
      </c>
      <c r="AJ1086" s="20" t="n">
        <v>1</v>
      </c>
      <c r="AK1086" s="20" t="n">
        <v>1</v>
      </c>
      <c r="AL1086" s="20" t="n">
        <v>1</v>
      </c>
      <c r="AM1086" s="20" t="n">
        <v>1</v>
      </c>
      <c r="AN1086" s="20" t="n">
        <v>1</v>
      </c>
      <c r="AO1086" s="20" t="n">
        <v>1</v>
      </c>
      <c r="AP1086" s="20" t="n">
        <v>1</v>
      </c>
      <c r="AQ1086" s="20" t="n">
        <v>1</v>
      </c>
      <c r="AR1086" s="20" t="n">
        <v>1</v>
      </c>
      <c r="AS1086" s="18" t="inlineStr">
        <is>
          <t>OK</t>
        </is>
      </c>
      <c r="AT1086" t="inlineStr"/>
    </row>
    <row r="1087">
      <c r="A1087" s="14" t="inlineStr">
        <is>
          <t>ON00248</t>
        </is>
      </c>
      <c r="B1087" s="14" t="inlineStr">
        <is>
          <t>Gold Whey 450g Delicious Strawberry</t>
        </is>
      </c>
      <c r="C1087" s="14" t="inlineStr">
        <is>
          <t>PROTEINI</t>
        </is>
      </c>
      <c r="D1087" s="14" t="inlineStr">
        <is>
          <t>03 BRONZE</t>
        </is>
      </c>
      <c r="E1087" s="15" t="inlineStr">
        <is>
          <t>Adjusted FC</t>
        </is>
      </c>
      <c r="AF1087" s="21">
        <f>ROUND(AF1085*AF1086,0)</f>
        <v/>
      </c>
      <c r="AG1087" s="21">
        <f>ROUND(AG1085*AG1086,0)</f>
        <v/>
      </c>
      <c r="AH1087" s="21">
        <f>ROUND(AH1085*AH1086,0)</f>
        <v/>
      </c>
      <c r="AI1087" s="21">
        <f>ROUND(AI1085*AI1086,0)</f>
        <v/>
      </c>
      <c r="AJ1087" s="21">
        <f>ROUND(AJ1085*AJ1086,0)</f>
        <v/>
      </c>
      <c r="AK1087" s="21">
        <f>ROUND(AK1085*AK1086,0)</f>
        <v/>
      </c>
      <c r="AL1087" s="21">
        <f>ROUND(AL1085*AL1086,0)</f>
        <v/>
      </c>
      <c r="AM1087" s="21">
        <f>ROUND(AM1085*AM1086,0)</f>
        <v/>
      </c>
      <c r="AN1087" s="21">
        <f>ROUND(AN1085*AN1086,0)</f>
        <v/>
      </c>
      <c r="AO1087" s="21">
        <f>ROUND(AO1085*AO1086,0)</f>
        <v/>
      </c>
      <c r="AP1087" s="21">
        <f>ROUND(AP1085*AP1086,0)</f>
        <v/>
      </c>
      <c r="AQ1087" s="21">
        <f>ROUND(AQ1085*AQ1086,0)</f>
        <v/>
      </c>
      <c r="AR1087" s="21">
        <f>ROUND(AR1085*AR1086,0)</f>
        <v/>
      </c>
      <c r="AS1087" s="18" t="inlineStr">
        <is>
          <t>OK</t>
        </is>
      </c>
      <c r="AT1087" t="inlineStr"/>
    </row>
    <row r="1088">
      <c r="A1088" s="14" t="inlineStr">
        <is>
          <t>ON00248</t>
        </is>
      </c>
      <c r="B1088" s="14" t="inlineStr">
        <is>
          <t>Gold Whey 450g Delicious Strawberry</t>
        </is>
      </c>
      <c r="C1088" s="14" t="inlineStr">
        <is>
          <t>PROTEINI</t>
        </is>
      </c>
      <c r="D1088" s="14" t="inlineStr">
        <is>
          <t>03 BRONZE</t>
        </is>
      </c>
      <c r="E1088" s="22" t="inlineStr">
        <is>
          <t>VP on-top</t>
        </is>
      </c>
      <c r="AF1088" s="23">
        <f>IF('Demand Input VP'!F201="",0,'Demand Input VP'!F201)</f>
        <v/>
      </c>
      <c r="AG1088" s="23">
        <f>IF('Demand Input VP'!G201="",0,'Demand Input VP'!G201)</f>
        <v/>
      </c>
      <c r="AH1088" s="23">
        <f>IF('Demand Input VP'!H201="",0,'Demand Input VP'!H201)</f>
        <v/>
      </c>
      <c r="AI1088" s="23">
        <f>IF('Demand Input VP'!I201="",0,'Demand Input VP'!I201)</f>
        <v/>
      </c>
      <c r="AJ1088" s="23">
        <f>IF('Demand Input VP'!J201="",0,'Demand Input VP'!J201)</f>
        <v/>
      </c>
      <c r="AK1088" s="23">
        <f>IF('Demand Input VP'!K201="",0,'Demand Input VP'!K201)</f>
        <v/>
      </c>
      <c r="AL1088" s="23">
        <f>IF('Demand Input VP'!L201="",0,'Demand Input VP'!L201)</f>
        <v/>
      </c>
      <c r="AM1088" s="23">
        <f>IF('Demand Input VP'!M201="",0,'Demand Input VP'!M201)</f>
        <v/>
      </c>
      <c r="AN1088" s="23">
        <f>IF('Demand Input VP'!N201="",0,'Demand Input VP'!N201)</f>
        <v/>
      </c>
      <c r="AO1088" s="23">
        <f>IF('Demand Input VP'!O201="",0,'Demand Input VP'!O201)</f>
        <v/>
      </c>
      <c r="AP1088" s="23">
        <f>IF('Demand Input VP'!P201="",0,'Demand Input VP'!P201)</f>
        <v/>
      </c>
      <c r="AQ1088" s="23">
        <f>IF('Demand Input VP'!Q201="",0,'Demand Input VP'!Q201)</f>
        <v/>
      </c>
      <c r="AR1088" s="23">
        <f>IF('Demand Input VP'!R201="",0,'Demand Input VP'!R201)</f>
        <v/>
      </c>
      <c r="AS1088" s="18" t="inlineStr">
        <is>
          <t>OK</t>
        </is>
      </c>
      <c r="AT1088" t="inlineStr"/>
    </row>
    <row r="1089">
      <c r="A1089" s="14" t="inlineStr">
        <is>
          <t>ON00248</t>
        </is>
      </c>
      <c r="B1089" s="14" t="inlineStr">
        <is>
          <t>Gold Whey 450g Delicious Strawberry</t>
        </is>
      </c>
      <c r="C1089" s="14" t="inlineStr">
        <is>
          <t>PROTEINI</t>
        </is>
      </c>
      <c r="D1089" s="14" t="inlineStr">
        <is>
          <t>03 BRONZE</t>
        </is>
      </c>
      <c r="E1089" s="22" t="inlineStr">
        <is>
          <t>VP regular</t>
        </is>
      </c>
      <c r="AF1089">
        <f>IF('Demand Input VP'!F202="",0,'Demand Input VP'!F202)</f>
        <v/>
      </c>
      <c r="AG1089">
        <f>IF('Demand Input VP'!G202="",0,'Demand Input VP'!G202)</f>
        <v/>
      </c>
      <c r="AH1089">
        <f>IF('Demand Input VP'!H202="",0,'Demand Input VP'!H202)</f>
        <v/>
      </c>
      <c r="AI1089">
        <f>IF('Demand Input VP'!I202="",0,'Demand Input VP'!I202)</f>
        <v/>
      </c>
      <c r="AJ1089">
        <f>IF('Demand Input VP'!J202="",0,'Demand Input VP'!J202)</f>
        <v/>
      </c>
      <c r="AK1089">
        <f>IF('Demand Input VP'!K202="",0,'Demand Input VP'!K202)</f>
        <v/>
      </c>
      <c r="AL1089">
        <f>IF('Demand Input VP'!L202="",0,'Demand Input VP'!L202)</f>
        <v/>
      </c>
      <c r="AM1089">
        <f>IF('Demand Input VP'!M202="",0,'Demand Input VP'!M202)</f>
        <v/>
      </c>
      <c r="AN1089">
        <f>IF('Demand Input VP'!N202="",0,'Demand Input VP'!N202)</f>
        <v/>
      </c>
      <c r="AO1089">
        <f>IF('Demand Input VP'!O202="",0,'Demand Input VP'!O202)</f>
        <v/>
      </c>
      <c r="AP1089">
        <f>IF('Demand Input VP'!P202="",0,'Demand Input VP'!P202)</f>
        <v/>
      </c>
      <c r="AQ1089">
        <f>IF('Demand Input VP'!Q202="",0,'Demand Input VP'!Q202)</f>
        <v/>
      </c>
      <c r="AR1089">
        <f>IF('Demand Input VP'!R202="",0,'Demand Input VP'!R202)</f>
        <v/>
      </c>
      <c r="AS1089" s="18" t="inlineStr">
        <is>
          <t>OK</t>
        </is>
      </c>
      <c r="AT1089" t="inlineStr"/>
    </row>
    <row r="1090">
      <c r="A1090" s="14" t="inlineStr">
        <is>
          <t>ON00248</t>
        </is>
      </c>
      <c r="B1090" s="14" t="inlineStr">
        <is>
          <t>Gold Whey 450g Delicious Strawberry</t>
        </is>
      </c>
      <c r="C1090" s="14" t="inlineStr">
        <is>
          <t>PROTEINI</t>
        </is>
      </c>
      <c r="D1090" s="14" t="inlineStr">
        <is>
          <t>03 BRONZE</t>
        </is>
      </c>
      <c r="E1090" s="22" t="inlineStr">
        <is>
          <t>MP on-top</t>
        </is>
      </c>
      <c r="AF1090" s="23">
        <f>IF('Demand Input MP'!F201="",0,'Demand Input MP'!F201)</f>
        <v/>
      </c>
      <c r="AG1090" s="23">
        <f>IF('Demand Input MP'!G201="",0,'Demand Input MP'!G201)</f>
        <v/>
      </c>
      <c r="AH1090" s="23">
        <f>IF('Demand Input MP'!H201="",0,'Demand Input MP'!H201)</f>
        <v/>
      </c>
      <c r="AI1090" s="23">
        <f>IF('Demand Input MP'!I201="",0,'Demand Input MP'!I201)</f>
        <v/>
      </c>
      <c r="AJ1090" s="23">
        <f>IF('Demand Input MP'!J201="",0,'Demand Input MP'!J201)</f>
        <v/>
      </c>
      <c r="AK1090" s="23">
        <f>IF('Demand Input MP'!K201="",0,'Demand Input MP'!K201)</f>
        <v/>
      </c>
      <c r="AL1090" s="23">
        <f>IF('Demand Input MP'!L201="",0,'Demand Input MP'!L201)</f>
        <v/>
      </c>
      <c r="AM1090" s="23">
        <f>IF('Demand Input MP'!M201="",0,'Demand Input MP'!M201)</f>
        <v/>
      </c>
      <c r="AN1090" s="23">
        <f>IF('Demand Input MP'!N201="",0,'Demand Input MP'!N201)</f>
        <v/>
      </c>
      <c r="AO1090" s="23">
        <f>IF('Demand Input MP'!O201="",0,'Demand Input MP'!O201)</f>
        <v/>
      </c>
      <c r="AP1090" s="23">
        <f>IF('Demand Input MP'!P201="",0,'Demand Input MP'!P201)</f>
        <v/>
      </c>
      <c r="AQ1090" s="23">
        <f>IF('Demand Input MP'!Q201="",0,'Demand Input MP'!Q201)</f>
        <v/>
      </c>
      <c r="AR1090" s="23">
        <f>IF('Demand Input MP'!R201="",0,'Demand Input MP'!R201)</f>
        <v/>
      </c>
      <c r="AS1090" s="18" t="inlineStr">
        <is>
          <t>OK</t>
        </is>
      </c>
      <c r="AT1090" t="inlineStr"/>
    </row>
    <row r="1091">
      <c r="A1091" s="14" t="inlineStr">
        <is>
          <t>ON00248</t>
        </is>
      </c>
      <c r="B1091" s="14" t="inlineStr">
        <is>
          <t>Gold Whey 450g Delicious Strawberry</t>
        </is>
      </c>
      <c r="C1091" s="14" t="inlineStr">
        <is>
          <t>PROTEINI</t>
        </is>
      </c>
      <c r="D1091" s="14" t="inlineStr">
        <is>
          <t>03 BRONZE</t>
        </is>
      </c>
      <c r="E1091" s="22" t="inlineStr">
        <is>
          <t>MP regular</t>
        </is>
      </c>
      <c r="AF1091">
        <f>IF('Demand Input MP'!F202="",0,'Demand Input MP'!F202)</f>
        <v/>
      </c>
      <c r="AG1091">
        <f>IF('Demand Input MP'!G202="",0,'Demand Input MP'!G202)</f>
        <v/>
      </c>
      <c r="AH1091">
        <f>IF('Demand Input MP'!H202="",0,'Demand Input MP'!H202)</f>
        <v/>
      </c>
      <c r="AI1091">
        <f>IF('Demand Input MP'!I202="",0,'Demand Input MP'!I202)</f>
        <v/>
      </c>
      <c r="AJ1091">
        <f>IF('Demand Input MP'!J202="",0,'Demand Input MP'!J202)</f>
        <v/>
      </c>
      <c r="AK1091">
        <f>IF('Demand Input MP'!K202="",0,'Demand Input MP'!K202)</f>
        <v/>
      </c>
      <c r="AL1091">
        <f>IF('Demand Input MP'!L202="",0,'Demand Input MP'!L202)</f>
        <v/>
      </c>
      <c r="AM1091">
        <f>IF('Demand Input MP'!M202="",0,'Demand Input MP'!M202)</f>
        <v/>
      </c>
      <c r="AN1091">
        <f>IF('Demand Input MP'!N202="",0,'Demand Input MP'!N202)</f>
        <v/>
      </c>
      <c r="AO1091">
        <f>IF('Demand Input MP'!O202="",0,'Demand Input MP'!O202)</f>
        <v/>
      </c>
      <c r="AP1091">
        <f>IF('Demand Input MP'!P202="",0,'Demand Input MP'!P202)</f>
        <v/>
      </c>
      <c r="AQ1091">
        <f>IF('Demand Input MP'!Q202="",0,'Demand Input MP'!Q202)</f>
        <v/>
      </c>
      <c r="AR1091">
        <f>IF('Demand Input MP'!R202="",0,'Demand Input MP'!R202)</f>
        <v/>
      </c>
      <c r="AS1091" s="18" t="inlineStr">
        <is>
          <t>OK</t>
        </is>
      </c>
      <c r="AT1091" t="inlineStr"/>
    </row>
    <row r="1092">
      <c r="A1092" s="14" t="inlineStr">
        <is>
          <t>ON00248</t>
        </is>
      </c>
      <c r="B1092" s="14" t="inlineStr">
        <is>
          <t>Gold Whey 450g Delicious Strawberry</t>
        </is>
      </c>
      <c r="C1092" s="14" t="inlineStr">
        <is>
          <t>PROTEINI</t>
        </is>
      </c>
      <c r="D1092" s="14" t="inlineStr">
        <is>
          <t>03 BRONZE</t>
        </is>
      </c>
      <c r="E1092" s="15" t="inlineStr">
        <is>
          <t>On-top Total</t>
        </is>
      </c>
      <c r="AF1092" s="24">
        <f>SUM(AF1088:AF1091)</f>
        <v/>
      </c>
      <c r="AG1092" s="24">
        <f>SUM(AG1088:AG1091)</f>
        <v/>
      </c>
      <c r="AH1092" s="24">
        <f>SUM(AH1088:AH1091)</f>
        <v/>
      </c>
      <c r="AI1092" s="24">
        <f>SUM(AI1088:AI1091)</f>
        <v/>
      </c>
      <c r="AJ1092" s="24">
        <f>SUM(AJ1088:AJ1091)</f>
        <v/>
      </c>
      <c r="AK1092" s="24">
        <f>SUM(AK1088:AK1091)</f>
        <v/>
      </c>
      <c r="AL1092" s="24">
        <f>SUM(AL1088:AL1091)</f>
        <v/>
      </c>
      <c r="AM1092" s="24">
        <f>SUM(AM1088:AM1091)</f>
        <v/>
      </c>
      <c r="AN1092" s="24">
        <f>SUM(AN1088:AN1091)</f>
        <v/>
      </c>
      <c r="AO1092" s="24">
        <f>SUM(AO1088:AO1091)</f>
        <v/>
      </c>
      <c r="AP1092" s="24">
        <f>SUM(AP1088:AP1091)</f>
        <v/>
      </c>
      <c r="AQ1092" s="24">
        <f>SUM(AQ1088:AQ1091)</f>
        <v/>
      </c>
      <c r="AR1092" s="24">
        <f>SUM(AR1088:AR1091)</f>
        <v/>
      </c>
      <c r="AS1092" s="18" t="inlineStr">
        <is>
          <t>OK</t>
        </is>
      </c>
      <c r="AT1092" t="inlineStr"/>
    </row>
    <row r="1093">
      <c r="A1093" s="25" t="inlineStr">
        <is>
          <t>ON00248</t>
        </is>
      </c>
      <c r="B1093" s="25" t="inlineStr">
        <is>
          <t>Gold Whey 450g Delicious Strawberry</t>
        </is>
      </c>
      <c r="C1093" s="25" t="inlineStr">
        <is>
          <t>PROTEINI</t>
        </is>
      </c>
      <c r="D1093" s="25" t="inlineStr">
        <is>
          <t>03 BRONZE</t>
        </is>
      </c>
      <c r="E1093" s="26" t="inlineStr">
        <is>
          <t>TOTAL DEMAND</t>
        </is>
      </c>
      <c r="F1093" s="27" t="n"/>
      <c r="G1093" s="27" t="n"/>
      <c r="H1093" s="27" t="n"/>
      <c r="I1093" s="27" t="n"/>
      <c r="J1093" s="27" t="n"/>
      <c r="K1093" s="27" t="n"/>
      <c r="L1093" s="27" t="n"/>
      <c r="M1093" s="27" t="n"/>
      <c r="N1093" s="27" t="n"/>
      <c r="O1093" s="27" t="n"/>
      <c r="P1093" s="27" t="n"/>
      <c r="Q1093" s="27" t="n"/>
      <c r="R1093" s="27" t="n"/>
      <c r="S1093" s="27" t="n"/>
      <c r="T1093" s="27" t="n"/>
      <c r="U1093" s="27" t="n"/>
      <c r="V1093" s="27" t="n"/>
      <c r="W1093" s="27" t="n"/>
      <c r="X1093" s="27" t="n"/>
      <c r="Y1093" s="27" t="n"/>
      <c r="Z1093" s="27" t="n"/>
      <c r="AA1093" s="27" t="n"/>
      <c r="AB1093" s="27" t="n"/>
      <c r="AC1093" s="27" t="n"/>
      <c r="AD1093" s="27" t="n"/>
      <c r="AE1093" s="27" t="n"/>
      <c r="AF1093" s="28">
        <f>AF1087+AF1092</f>
        <v/>
      </c>
      <c r="AG1093" s="28">
        <f>AG1087+AG1092</f>
        <v/>
      </c>
      <c r="AH1093" s="28">
        <f>AH1087+AH1092</f>
        <v/>
      </c>
      <c r="AI1093" s="28">
        <f>AI1087+AI1092</f>
        <v/>
      </c>
      <c r="AJ1093" s="28">
        <f>AJ1087+AJ1092</f>
        <v/>
      </c>
      <c r="AK1093" s="28">
        <f>AK1087+AK1092</f>
        <v/>
      </c>
      <c r="AL1093" s="28">
        <f>AL1087+AL1092</f>
        <v/>
      </c>
      <c r="AM1093" s="28">
        <f>AM1087+AM1092</f>
        <v/>
      </c>
      <c r="AN1093" s="28">
        <f>AN1087+AN1092</f>
        <v/>
      </c>
      <c r="AO1093" s="28">
        <f>AO1087+AO1092</f>
        <v/>
      </c>
      <c r="AP1093" s="28">
        <f>AP1087+AP1092</f>
        <v/>
      </c>
      <c r="AQ1093" s="28">
        <f>AQ1087+AQ1092</f>
        <v/>
      </c>
      <c r="AR1093" s="28">
        <f>AR1087+AR1092</f>
        <v/>
      </c>
      <c r="AS1093" s="18" t="inlineStr">
        <is>
          <t>OK</t>
        </is>
      </c>
      <c r="AT1093" t="inlineStr"/>
    </row>
    <row r="1094">
      <c r="A1094" s="14" t="inlineStr">
        <is>
          <t>ON00248</t>
        </is>
      </c>
      <c r="B1094" s="14" t="inlineStr">
        <is>
          <t>Gold Whey 450g Delicious Strawberry</t>
        </is>
      </c>
      <c r="C1094" s="14" t="inlineStr">
        <is>
          <t>PROTEINI</t>
        </is>
      </c>
      <c r="D1094" s="14" t="inlineStr">
        <is>
          <t>03 BRONZE</t>
        </is>
      </c>
      <c r="E1094" s="15" t="inlineStr"/>
      <c r="AS1094" s="18" t="inlineStr">
        <is>
          <t>OK</t>
        </is>
      </c>
      <c r="AT1094" t="inlineStr"/>
    </row>
    <row r="1095">
      <c r="A1095" s="7" t="inlineStr">
        <is>
          <t>ON00249</t>
        </is>
      </c>
      <c r="B1095" s="8" t="inlineStr">
        <is>
          <t>Gold Whey 450g Vanilla Ice Cream</t>
        </is>
      </c>
      <c r="C1095" s="9" t="inlineStr">
        <is>
          <t>PROTEINI</t>
        </is>
      </c>
      <c r="D1095" s="9" t="inlineStr">
        <is>
          <t>02 SILVER</t>
        </is>
      </c>
      <c r="E1095" s="10" t="inlineStr"/>
      <c r="F1095" s="11" t="n"/>
      <c r="G1095" s="11" t="n"/>
      <c r="H1095" s="11" t="n"/>
      <c r="I1095" s="11" t="n"/>
      <c r="J1095" s="11" t="n"/>
      <c r="K1095" s="11" t="n"/>
      <c r="L1095" s="11" t="n"/>
      <c r="M1095" s="11" t="n"/>
      <c r="N1095" s="11" t="n"/>
      <c r="O1095" s="11" t="n"/>
      <c r="P1095" s="11" t="n"/>
      <c r="Q1095" s="11" t="n"/>
      <c r="R1095" s="11" t="n"/>
      <c r="S1095" s="11" t="n"/>
      <c r="T1095" s="11" t="n"/>
      <c r="U1095" s="11" t="n"/>
      <c r="V1095" s="11" t="n"/>
      <c r="W1095" s="11" t="n"/>
      <c r="X1095" s="11" t="n"/>
      <c r="Y1095" s="11" t="n"/>
      <c r="Z1095" s="11" t="n"/>
      <c r="AA1095" s="11" t="n"/>
      <c r="AB1095" s="11" t="n"/>
      <c r="AC1095" s="11" t="n"/>
      <c r="AD1095" s="11" t="n"/>
      <c r="AE1095" s="11" t="n"/>
      <c r="AF1095" s="11" t="n"/>
      <c r="AG1095" s="11" t="n"/>
      <c r="AH1095" s="11" t="n"/>
      <c r="AI1095" s="11" t="n"/>
      <c r="AJ1095" s="11" t="n"/>
      <c r="AK1095" s="11" t="n"/>
      <c r="AL1095" s="11" t="n"/>
      <c r="AM1095" s="11" t="n"/>
      <c r="AN1095" s="11" t="n"/>
      <c r="AO1095" s="11" t="n"/>
      <c r="AP1095" s="11" t="n"/>
      <c r="AQ1095" s="11" t="n"/>
      <c r="AR1095" s="11" t="n"/>
      <c r="AS1095" s="12" t="inlineStr">
        <is>
          <t>OK</t>
        </is>
      </c>
      <c r="AT1095" s="13">
        <f>IF((IFERROR(VALUE('Demand Input MP'!F203),0)+IFERROR(VALUE('Demand Input MP'!G203),0)+IFERROR(VALUE('Demand Input MP'!H203),0)+IFERROR(VALUE('Demand Input MP'!I203),0)+IFERROR(VALUE('Demand Input MP'!J203),0)+IFERROR(VALUE('Demand Input MP'!K203),0)+IFERROR(VALUE('Demand Input MP'!L203),0)+IFERROR(VALUE('Demand Input MP'!M203),0)+IFERROR(VALUE('Demand Input MP'!N203),0)+IFERROR(VALUE('Demand Input MP'!O203),0)+IFERROR(VALUE('Demand Input MP'!P203),0)+IFERROR(VALUE('Demand Input MP'!Q203),0)+IFERROR(VALUE('Demand Input MP'!R203),0))&gt;0,"PROMO","")</f>
        <v/>
      </c>
    </row>
    <row r="1096">
      <c r="A1096" s="14" t="inlineStr">
        <is>
          <t>ON00249</t>
        </is>
      </c>
      <c r="B1096" s="14" t="inlineStr">
        <is>
          <t>Gold Whey 450g Vanilla Ice Cream</t>
        </is>
      </c>
      <c r="C1096" s="14" t="inlineStr">
        <is>
          <t>PROTEINI</t>
        </is>
      </c>
      <c r="D1096" s="14" t="inlineStr">
        <is>
          <t>02 SILVER</t>
        </is>
      </c>
      <c r="E1096" s="15" t="inlineStr">
        <is>
          <t>Baseline FC</t>
        </is>
      </c>
      <c r="F1096" s="16" t="n">
        <v>41</v>
      </c>
      <c r="G1096" s="16" t="n">
        <v>53</v>
      </c>
      <c r="H1096" s="16" t="n">
        <v>60</v>
      </c>
      <c r="I1096" s="16" t="n">
        <v>55</v>
      </c>
      <c r="J1096" s="16" t="n">
        <v>43</v>
      </c>
      <c r="K1096" s="16" t="n">
        <v>50</v>
      </c>
      <c r="L1096" s="16" t="n">
        <v>35</v>
      </c>
      <c r="M1096" s="16" t="n">
        <v>15</v>
      </c>
      <c r="N1096" s="16" t="n">
        <v>72</v>
      </c>
      <c r="O1096" s="16" t="n">
        <v>24</v>
      </c>
      <c r="P1096" s="16" t="n">
        <v>16</v>
      </c>
      <c r="Q1096" s="16" t="n">
        <v>26</v>
      </c>
      <c r="R1096" s="16" t="n">
        <v>62</v>
      </c>
      <c r="S1096" s="16" t="n">
        <v>51</v>
      </c>
      <c r="T1096" s="16" t="n">
        <v>60</v>
      </c>
      <c r="U1096" s="16" t="n">
        <v>60</v>
      </c>
      <c r="V1096" s="16" t="n">
        <v>79</v>
      </c>
      <c r="W1096" s="16" t="n">
        <v>37</v>
      </c>
      <c r="X1096" s="16" t="n">
        <v>19</v>
      </c>
      <c r="Y1096" s="16" t="n">
        <v>21</v>
      </c>
      <c r="Z1096" s="16" t="n">
        <v>47</v>
      </c>
      <c r="AA1096" s="16" t="n">
        <v>56</v>
      </c>
      <c r="AB1096" s="16" t="n">
        <v>69</v>
      </c>
      <c r="AC1096" s="16" t="n">
        <v>53</v>
      </c>
      <c r="AD1096" s="16" t="n">
        <v>20</v>
      </c>
      <c r="AE1096" s="16" t="n">
        <v>56</v>
      </c>
      <c r="AF1096" s="17" t="n">
        <v>47</v>
      </c>
      <c r="AG1096" s="17" t="n">
        <v>47</v>
      </c>
      <c r="AH1096" s="17" t="n">
        <v>47</v>
      </c>
      <c r="AI1096" s="17" t="n">
        <v>47</v>
      </c>
      <c r="AJ1096" s="17" t="n">
        <v>47</v>
      </c>
      <c r="AK1096" s="17" t="n">
        <v>47</v>
      </c>
      <c r="AL1096" s="17" t="n">
        <v>47</v>
      </c>
      <c r="AM1096" s="17" t="n">
        <v>47</v>
      </c>
      <c r="AN1096" s="17" t="n">
        <v>47</v>
      </c>
      <c r="AO1096" s="17" t="n">
        <v>47</v>
      </c>
      <c r="AP1096" s="17" t="n">
        <v>47</v>
      </c>
      <c r="AQ1096" s="17" t="n">
        <v>47</v>
      </c>
      <c r="AR1096" s="17" t="n">
        <v>47</v>
      </c>
      <c r="AS1096" s="18" t="inlineStr">
        <is>
          <t>OK</t>
        </is>
      </c>
      <c r="AT1096" t="inlineStr"/>
    </row>
    <row r="1097">
      <c r="A1097" s="14" t="inlineStr">
        <is>
          <t>ON00249</t>
        </is>
      </c>
      <c r="B1097" s="14" t="inlineStr">
        <is>
          <t>Gold Whey 450g Vanilla Ice Cream</t>
        </is>
      </c>
      <c r="C1097" s="14" t="inlineStr">
        <is>
          <t>PROTEINI</t>
        </is>
      </c>
      <c r="D1097" s="14" t="inlineStr">
        <is>
          <t>02 SILVER</t>
        </is>
      </c>
      <c r="E1097" s="19" t="inlineStr">
        <is>
          <t>Planner Factor</t>
        </is>
      </c>
      <c r="AF1097" s="20" t="n">
        <v>1</v>
      </c>
      <c r="AG1097" s="20" t="n">
        <v>1</v>
      </c>
      <c r="AH1097" s="20" t="n">
        <v>1</v>
      </c>
      <c r="AI1097" s="20" t="n">
        <v>1</v>
      </c>
      <c r="AJ1097" s="20" t="n">
        <v>1</v>
      </c>
      <c r="AK1097" s="20" t="n">
        <v>1</v>
      </c>
      <c r="AL1097" s="20" t="n">
        <v>1</v>
      </c>
      <c r="AM1097" s="20" t="n">
        <v>1</v>
      </c>
      <c r="AN1097" s="20" t="n">
        <v>1</v>
      </c>
      <c r="AO1097" s="20" t="n">
        <v>1</v>
      </c>
      <c r="AP1097" s="20" t="n">
        <v>1</v>
      </c>
      <c r="AQ1097" s="20" t="n">
        <v>1</v>
      </c>
      <c r="AR1097" s="20" t="n">
        <v>1</v>
      </c>
      <c r="AS1097" s="18" t="inlineStr">
        <is>
          <t>OK</t>
        </is>
      </c>
      <c r="AT1097" t="inlineStr"/>
    </row>
    <row r="1098">
      <c r="A1098" s="14" t="inlineStr">
        <is>
          <t>ON00249</t>
        </is>
      </c>
      <c r="B1098" s="14" t="inlineStr">
        <is>
          <t>Gold Whey 450g Vanilla Ice Cream</t>
        </is>
      </c>
      <c r="C1098" s="14" t="inlineStr">
        <is>
          <t>PROTEINI</t>
        </is>
      </c>
      <c r="D1098" s="14" t="inlineStr">
        <is>
          <t>02 SILVER</t>
        </is>
      </c>
      <c r="E1098" s="15" t="inlineStr">
        <is>
          <t>Adjusted FC</t>
        </is>
      </c>
      <c r="AF1098" s="21">
        <f>ROUND(AF1096*AF1097,0)</f>
        <v/>
      </c>
      <c r="AG1098" s="21">
        <f>ROUND(AG1096*AG1097,0)</f>
        <v/>
      </c>
      <c r="AH1098" s="21">
        <f>ROUND(AH1096*AH1097,0)</f>
        <v/>
      </c>
      <c r="AI1098" s="21">
        <f>ROUND(AI1096*AI1097,0)</f>
        <v/>
      </c>
      <c r="AJ1098" s="21">
        <f>ROUND(AJ1096*AJ1097,0)</f>
        <v/>
      </c>
      <c r="AK1098" s="21">
        <f>ROUND(AK1096*AK1097,0)</f>
        <v/>
      </c>
      <c r="AL1098" s="21">
        <f>ROUND(AL1096*AL1097,0)</f>
        <v/>
      </c>
      <c r="AM1098" s="21">
        <f>ROUND(AM1096*AM1097,0)</f>
        <v/>
      </c>
      <c r="AN1098" s="21">
        <f>ROUND(AN1096*AN1097,0)</f>
        <v/>
      </c>
      <c r="AO1098" s="21">
        <f>ROUND(AO1096*AO1097,0)</f>
        <v/>
      </c>
      <c r="AP1098" s="21">
        <f>ROUND(AP1096*AP1097,0)</f>
        <v/>
      </c>
      <c r="AQ1098" s="21">
        <f>ROUND(AQ1096*AQ1097,0)</f>
        <v/>
      </c>
      <c r="AR1098" s="21">
        <f>ROUND(AR1096*AR1097,0)</f>
        <v/>
      </c>
      <c r="AS1098" s="18" t="inlineStr">
        <is>
          <t>OK</t>
        </is>
      </c>
      <c r="AT1098" t="inlineStr"/>
    </row>
    <row r="1099">
      <c r="A1099" s="14" t="inlineStr">
        <is>
          <t>ON00249</t>
        </is>
      </c>
      <c r="B1099" s="14" t="inlineStr">
        <is>
          <t>Gold Whey 450g Vanilla Ice Cream</t>
        </is>
      </c>
      <c r="C1099" s="14" t="inlineStr">
        <is>
          <t>PROTEINI</t>
        </is>
      </c>
      <c r="D1099" s="14" t="inlineStr">
        <is>
          <t>02 SILVER</t>
        </is>
      </c>
      <c r="E1099" s="22" t="inlineStr">
        <is>
          <t>VP on-top</t>
        </is>
      </c>
      <c r="AF1099" s="23">
        <f>IF('Demand Input VP'!F203="",0,'Demand Input VP'!F203)</f>
        <v/>
      </c>
      <c r="AG1099" s="23">
        <f>IF('Demand Input VP'!G203="",0,'Demand Input VP'!G203)</f>
        <v/>
      </c>
      <c r="AH1099" s="23">
        <f>IF('Demand Input VP'!H203="",0,'Demand Input VP'!H203)</f>
        <v/>
      </c>
      <c r="AI1099" s="23">
        <f>IF('Demand Input VP'!I203="",0,'Demand Input VP'!I203)</f>
        <v/>
      </c>
      <c r="AJ1099" s="23">
        <f>IF('Demand Input VP'!J203="",0,'Demand Input VP'!J203)</f>
        <v/>
      </c>
      <c r="AK1099" s="23">
        <f>IF('Demand Input VP'!K203="",0,'Demand Input VP'!K203)</f>
        <v/>
      </c>
      <c r="AL1099" s="23">
        <f>IF('Demand Input VP'!L203="",0,'Demand Input VP'!L203)</f>
        <v/>
      </c>
      <c r="AM1099" s="23">
        <f>IF('Demand Input VP'!M203="",0,'Demand Input VP'!M203)</f>
        <v/>
      </c>
      <c r="AN1099" s="23">
        <f>IF('Demand Input VP'!N203="",0,'Demand Input VP'!N203)</f>
        <v/>
      </c>
      <c r="AO1099" s="23">
        <f>IF('Demand Input VP'!O203="",0,'Demand Input VP'!O203)</f>
        <v/>
      </c>
      <c r="AP1099" s="23">
        <f>IF('Demand Input VP'!P203="",0,'Demand Input VP'!P203)</f>
        <v/>
      </c>
      <c r="AQ1099" s="23">
        <f>IF('Demand Input VP'!Q203="",0,'Demand Input VP'!Q203)</f>
        <v/>
      </c>
      <c r="AR1099" s="23">
        <f>IF('Demand Input VP'!R203="",0,'Demand Input VP'!R203)</f>
        <v/>
      </c>
      <c r="AS1099" s="18" t="inlineStr">
        <is>
          <t>OK</t>
        </is>
      </c>
      <c r="AT1099" t="inlineStr"/>
    </row>
    <row r="1100">
      <c r="A1100" s="14" t="inlineStr">
        <is>
          <t>ON00249</t>
        </is>
      </c>
      <c r="B1100" s="14" t="inlineStr">
        <is>
          <t>Gold Whey 450g Vanilla Ice Cream</t>
        </is>
      </c>
      <c r="C1100" s="14" t="inlineStr">
        <is>
          <t>PROTEINI</t>
        </is>
      </c>
      <c r="D1100" s="14" t="inlineStr">
        <is>
          <t>02 SILVER</t>
        </is>
      </c>
      <c r="E1100" s="22" t="inlineStr">
        <is>
          <t>VP regular</t>
        </is>
      </c>
      <c r="AF1100">
        <f>IF('Demand Input VP'!F204="",0,'Demand Input VP'!F204)</f>
        <v/>
      </c>
      <c r="AG1100">
        <f>IF('Demand Input VP'!G204="",0,'Demand Input VP'!G204)</f>
        <v/>
      </c>
      <c r="AH1100">
        <f>IF('Demand Input VP'!H204="",0,'Demand Input VP'!H204)</f>
        <v/>
      </c>
      <c r="AI1100">
        <f>IF('Demand Input VP'!I204="",0,'Demand Input VP'!I204)</f>
        <v/>
      </c>
      <c r="AJ1100">
        <f>IF('Demand Input VP'!J204="",0,'Demand Input VP'!J204)</f>
        <v/>
      </c>
      <c r="AK1100">
        <f>IF('Demand Input VP'!K204="",0,'Demand Input VP'!K204)</f>
        <v/>
      </c>
      <c r="AL1100">
        <f>IF('Demand Input VP'!L204="",0,'Demand Input VP'!L204)</f>
        <v/>
      </c>
      <c r="AM1100">
        <f>IF('Demand Input VP'!M204="",0,'Demand Input VP'!M204)</f>
        <v/>
      </c>
      <c r="AN1100">
        <f>IF('Demand Input VP'!N204="",0,'Demand Input VP'!N204)</f>
        <v/>
      </c>
      <c r="AO1100">
        <f>IF('Demand Input VP'!O204="",0,'Demand Input VP'!O204)</f>
        <v/>
      </c>
      <c r="AP1100">
        <f>IF('Demand Input VP'!P204="",0,'Demand Input VP'!P204)</f>
        <v/>
      </c>
      <c r="AQ1100">
        <f>IF('Demand Input VP'!Q204="",0,'Demand Input VP'!Q204)</f>
        <v/>
      </c>
      <c r="AR1100">
        <f>IF('Demand Input VP'!R204="",0,'Demand Input VP'!R204)</f>
        <v/>
      </c>
      <c r="AS1100" s="18" t="inlineStr">
        <is>
          <t>OK</t>
        </is>
      </c>
      <c r="AT1100" t="inlineStr"/>
    </row>
    <row r="1101">
      <c r="A1101" s="14" t="inlineStr">
        <is>
          <t>ON00249</t>
        </is>
      </c>
      <c r="B1101" s="14" t="inlineStr">
        <is>
          <t>Gold Whey 450g Vanilla Ice Cream</t>
        </is>
      </c>
      <c r="C1101" s="14" t="inlineStr">
        <is>
          <t>PROTEINI</t>
        </is>
      </c>
      <c r="D1101" s="14" t="inlineStr">
        <is>
          <t>02 SILVER</t>
        </is>
      </c>
      <c r="E1101" s="22" t="inlineStr">
        <is>
          <t>MP on-top</t>
        </is>
      </c>
      <c r="AF1101" s="23">
        <f>IF('Demand Input MP'!F203="",0,'Demand Input MP'!F203)</f>
        <v/>
      </c>
      <c r="AG1101" s="23">
        <f>IF('Demand Input MP'!G203="",0,'Demand Input MP'!G203)</f>
        <v/>
      </c>
      <c r="AH1101" s="23">
        <f>IF('Demand Input MP'!H203="",0,'Demand Input MP'!H203)</f>
        <v/>
      </c>
      <c r="AI1101" s="23">
        <f>IF('Demand Input MP'!I203="",0,'Demand Input MP'!I203)</f>
        <v/>
      </c>
      <c r="AJ1101" s="23">
        <f>IF('Demand Input MP'!J203="",0,'Demand Input MP'!J203)</f>
        <v/>
      </c>
      <c r="AK1101" s="23">
        <f>IF('Demand Input MP'!K203="",0,'Demand Input MP'!K203)</f>
        <v/>
      </c>
      <c r="AL1101" s="23">
        <f>IF('Demand Input MP'!L203="",0,'Demand Input MP'!L203)</f>
        <v/>
      </c>
      <c r="AM1101" s="23">
        <f>IF('Demand Input MP'!M203="",0,'Demand Input MP'!M203)</f>
        <v/>
      </c>
      <c r="AN1101" s="23">
        <f>IF('Demand Input MP'!N203="",0,'Demand Input MP'!N203)</f>
        <v/>
      </c>
      <c r="AO1101" s="23">
        <f>IF('Demand Input MP'!O203="",0,'Demand Input MP'!O203)</f>
        <v/>
      </c>
      <c r="AP1101" s="23">
        <f>IF('Demand Input MP'!P203="",0,'Demand Input MP'!P203)</f>
        <v/>
      </c>
      <c r="AQ1101" s="23">
        <f>IF('Demand Input MP'!Q203="",0,'Demand Input MP'!Q203)</f>
        <v/>
      </c>
      <c r="AR1101" s="23">
        <f>IF('Demand Input MP'!R203="",0,'Demand Input MP'!R203)</f>
        <v/>
      </c>
      <c r="AS1101" s="18" t="inlineStr">
        <is>
          <t>OK</t>
        </is>
      </c>
      <c r="AT1101" t="inlineStr"/>
    </row>
    <row r="1102">
      <c r="A1102" s="14" t="inlineStr">
        <is>
          <t>ON00249</t>
        </is>
      </c>
      <c r="B1102" s="14" t="inlineStr">
        <is>
          <t>Gold Whey 450g Vanilla Ice Cream</t>
        </is>
      </c>
      <c r="C1102" s="14" t="inlineStr">
        <is>
          <t>PROTEINI</t>
        </is>
      </c>
      <c r="D1102" s="14" t="inlineStr">
        <is>
          <t>02 SILVER</t>
        </is>
      </c>
      <c r="E1102" s="22" t="inlineStr">
        <is>
          <t>MP regular</t>
        </is>
      </c>
      <c r="AF1102">
        <f>IF('Demand Input MP'!F204="",0,'Demand Input MP'!F204)</f>
        <v/>
      </c>
      <c r="AG1102">
        <f>IF('Demand Input MP'!G204="",0,'Demand Input MP'!G204)</f>
        <v/>
      </c>
      <c r="AH1102">
        <f>IF('Demand Input MP'!H204="",0,'Demand Input MP'!H204)</f>
        <v/>
      </c>
      <c r="AI1102">
        <f>IF('Demand Input MP'!I204="",0,'Demand Input MP'!I204)</f>
        <v/>
      </c>
      <c r="AJ1102">
        <f>IF('Demand Input MP'!J204="",0,'Demand Input MP'!J204)</f>
        <v/>
      </c>
      <c r="AK1102">
        <f>IF('Demand Input MP'!K204="",0,'Demand Input MP'!K204)</f>
        <v/>
      </c>
      <c r="AL1102">
        <f>IF('Demand Input MP'!L204="",0,'Demand Input MP'!L204)</f>
        <v/>
      </c>
      <c r="AM1102">
        <f>IF('Demand Input MP'!M204="",0,'Demand Input MP'!M204)</f>
        <v/>
      </c>
      <c r="AN1102">
        <f>IF('Demand Input MP'!N204="",0,'Demand Input MP'!N204)</f>
        <v/>
      </c>
      <c r="AO1102">
        <f>IF('Demand Input MP'!O204="",0,'Demand Input MP'!O204)</f>
        <v/>
      </c>
      <c r="AP1102">
        <f>IF('Demand Input MP'!P204="",0,'Demand Input MP'!P204)</f>
        <v/>
      </c>
      <c r="AQ1102">
        <f>IF('Demand Input MP'!Q204="",0,'Demand Input MP'!Q204)</f>
        <v/>
      </c>
      <c r="AR1102">
        <f>IF('Demand Input MP'!R204="",0,'Demand Input MP'!R204)</f>
        <v/>
      </c>
      <c r="AS1102" s="18" t="inlineStr">
        <is>
          <t>OK</t>
        </is>
      </c>
      <c r="AT1102" t="inlineStr"/>
    </row>
    <row r="1103">
      <c r="A1103" s="14" t="inlineStr">
        <is>
          <t>ON00249</t>
        </is>
      </c>
      <c r="B1103" s="14" t="inlineStr">
        <is>
          <t>Gold Whey 450g Vanilla Ice Cream</t>
        </is>
      </c>
      <c r="C1103" s="14" t="inlineStr">
        <is>
          <t>PROTEINI</t>
        </is>
      </c>
      <c r="D1103" s="14" t="inlineStr">
        <is>
          <t>02 SILVER</t>
        </is>
      </c>
      <c r="E1103" s="15" t="inlineStr">
        <is>
          <t>On-top Total</t>
        </is>
      </c>
      <c r="AF1103" s="24">
        <f>SUM(AF1099:AF1102)</f>
        <v/>
      </c>
      <c r="AG1103" s="24">
        <f>SUM(AG1099:AG1102)</f>
        <v/>
      </c>
      <c r="AH1103" s="24">
        <f>SUM(AH1099:AH1102)</f>
        <v/>
      </c>
      <c r="AI1103" s="24">
        <f>SUM(AI1099:AI1102)</f>
        <v/>
      </c>
      <c r="AJ1103" s="24">
        <f>SUM(AJ1099:AJ1102)</f>
        <v/>
      </c>
      <c r="AK1103" s="24">
        <f>SUM(AK1099:AK1102)</f>
        <v/>
      </c>
      <c r="AL1103" s="24">
        <f>SUM(AL1099:AL1102)</f>
        <v/>
      </c>
      <c r="AM1103" s="24">
        <f>SUM(AM1099:AM1102)</f>
        <v/>
      </c>
      <c r="AN1103" s="24">
        <f>SUM(AN1099:AN1102)</f>
        <v/>
      </c>
      <c r="AO1103" s="24">
        <f>SUM(AO1099:AO1102)</f>
        <v/>
      </c>
      <c r="AP1103" s="24">
        <f>SUM(AP1099:AP1102)</f>
        <v/>
      </c>
      <c r="AQ1103" s="24">
        <f>SUM(AQ1099:AQ1102)</f>
        <v/>
      </c>
      <c r="AR1103" s="24">
        <f>SUM(AR1099:AR1102)</f>
        <v/>
      </c>
      <c r="AS1103" s="18" t="inlineStr">
        <is>
          <t>OK</t>
        </is>
      </c>
      <c r="AT1103" t="inlineStr"/>
    </row>
    <row r="1104">
      <c r="A1104" s="25" t="inlineStr">
        <is>
          <t>ON00249</t>
        </is>
      </c>
      <c r="B1104" s="25" t="inlineStr">
        <is>
          <t>Gold Whey 450g Vanilla Ice Cream</t>
        </is>
      </c>
      <c r="C1104" s="25" t="inlineStr">
        <is>
          <t>PROTEINI</t>
        </is>
      </c>
      <c r="D1104" s="25" t="inlineStr">
        <is>
          <t>02 SILVER</t>
        </is>
      </c>
      <c r="E1104" s="26" t="inlineStr">
        <is>
          <t>TOTAL DEMAND</t>
        </is>
      </c>
      <c r="F1104" s="27" t="n"/>
      <c r="G1104" s="27" t="n"/>
      <c r="H1104" s="27" t="n"/>
      <c r="I1104" s="27" t="n"/>
      <c r="J1104" s="27" t="n"/>
      <c r="K1104" s="27" t="n"/>
      <c r="L1104" s="27" t="n"/>
      <c r="M1104" s="27" t="n"/>
      <c r="N1104" s="27" t="n"/>
      <c r="O1104" s="27" t="n"/>
      <c r="P1104" s="27" t="n"/>
      <c r="Q1104" s="27" t="n"/>
      <c r="R1104" s="27" t="n"/>
      <c r="S1104" s="27" t="n"/>
      <c r="T1104" s="27" t="n"/>
      <c r="U1104" s="27" t="n"/>
      <c r="V1104" s="27" t="n"/>
      <c r="W1104" s="27" t="n"/>
      <c r="X1104" s="27" t="n"/>
      <c r="Y1104" s="27" t="n"/>
      <c r="Z1104" s="27" t="n"/>
      <c r="AA1104" s="27" t="n"/>
      <c r="AB1104" s="27" t="n"/>
      <c r="AC1104" s="27" t="n"/>
      <c r="AD1104" s="27" t="n"/>
      <c r="AE1104" s="27" t="n"/>
      <c r="AF1104" s="28">
        <f>AF1098+AF1103</f>
        <v/>
      </c>
      <c r="AG1104" s="28">
        <f>AG1098+AG1103</f>
        <v/>
      </c>
      <c r="AH1104" s="28">
        <f>AH1098+AH1103</f>
        <v/>
      </c>
      <c r="AI1104" s="28">
        <f>AI1098+AI1103</f>
        <v/>
      </c>
      <c r="AJ1104" s="28">
        <f>AJ1098+AJ1103</f>
        <v/>
      </c>
      <c r="AK1104" s="28">
        <f>AK1098+AK1103</f>
        <v/>
      </c>
      <c r="AL1104" s="28">
        <f>AL1098+AL1103</f>
        <v/>
      </c>
      <c r="AM1104" s="28">
        <f>AM1098+AM1103</f>
        <v/>
      </c>
      <c r="AN1104" s="28">
        <f>AN1098+AN1103</f>
        <v/>
      </c>
      <c r="AO1104" s="28">
        <f>AO1098+AO1103</f>
        <v/>
      </c>
      <c r="AP1104" s="28">
        <f>AP1098+AP1103</f>
        <v/>
      </c>
      <c r="AQ1104" s="28">
        <f>AQ1098+AQ1103</f>
        <v/>
      </c>
      <c r="AR1104" s="28">
        <f>AR1098+AR1103</f>
        <v/>
      </c>
      <c r="AS1104" s="18" t="inlineStr">
        <is>
          <t>OK</t>
        </is>
      </c>
      <c r="AT1104" t="inlineStr"/>
    </row>
    <row r="1105">
      <c r="A1105" s="14" t="inlineStr">
        <is>
          <t>ON00249</t>
        </is>
      </c>
      <c r="B1105" s="14" t="inlineStr">
        <is>
          <t>Gold Whey 450g Vanilla Ice Cream</t>
        </is>
      </c>
      <c r="C1105" s="14" t="inlineStr">
        <is>
          <t>PROTEINI</t>
        </is>
      </c>
      <c r="D1105" s="14" t="inlineStr">
        <is>
          <t>02 SILVER</t>
        </is>
      </c>
      <c r="E1105" s="15" t="inlineStr"/>
      <c r="AS1105" s="18" t="inlineStr">
        <is>
          <t>OK</t>
        </is>
      </c>
      <c r="AT1105" t="inlineStr"/>
    </row>
    <row r="1106">
      <c r="A1106" s="7" t="inlineStr">
        <is>
          <t>ON00252</t>
        </is>
      </c>
      <c r="B1106" s="8" t="inlineStr">
        <is>
          <t>Gold Whey 896g Cookies &amp; Cream</t>
        </is>
      </c>
      <c r="C1106" s="9" t="inlineStr">
        <is>
          <t>PROTEINI</t>
        </is>
      </c>
      <c r="D1106" s="9" t="inlineStr">
        <is>
          <t>03 BRONZE</t>
        </is>
      </c>
      <c r="E1106" s="10" t="inlineStr"/>
      <c r="F1106" s="11" t="n"/>
      <c r="G1106" s="11" t="n"/>
      <c r="H1106" s="11" t="n"/>
      <c r="I1106" s="11" t="n"/>
      <c r="J1106" s="11" t="n"/>
      <c r="K1106" s="11" t="n"/>
      <c r="L1106" s="11" t="n"/>
      <c r="M1106" s="11" t="n"/>
      <c r="N1106" s="11" t="n"/>
      <c r="O1106" s="11" t="n"/>
      <c r="P1106" s="11" t="n"/>
      <c r="Q1106" s="11" t="n"/>
      <c r="R1106" s="11" t="n"/>
      <c r="S1106" s="11" t="n"/>
      <c r="T1106" s="11" t="n"/>
      <c r="U1106" s="11" t="n"/>
      <c r="V1106" s="11" t="n"/>
      <c r="W1106" s="11" t="n"/>
      <c r="X1106" s="11" t="n"/>
      <c r="Y1106" s="11" t="n"/>
      <c r="Z1106" s="11" t="n"/>
      <c r="AA1106" s="11" t="n"/>
      <c r="AB1106" s="11" t="n"/>
      <c r="AC1106" s="11" t="n"/>
      <c r="AD1106" s="11" t="n"/>
      <c r="AE1106" s="11" t="n"/>
      <c r="AF1106" s="11" t="n"/>
      <c r="AG1106" s="11" t="n"/>
      <c r="AH1106" s="11" t="n"/>
      <c r="AI1106" s="11" t="n"/>
      <c r="AJ1106" s="11" t="n"/>
      <c r="AK1106" s="11" t="n"/>
      <c r="AL1106" s="11" t="n"/>
      <c r="AM1106" s="11" t="n"/>
      <c r="AN1106" s="11" t="n"/>
      <c r="AO1106" s="11" t="n"/>
      <c r="AP1106" s="11" t="n"/>
      <c r="AQ1106" s="11" t="n"/>
      <c r="AR1106" s="11" t="n"/>
      <c r="AS1106" s="29" t="inlineStr">
        <is>
          <t>CHECK</t>
        </is>
      </c>
      <c r="AT1106" s="13">
        <f>IF((IFERROR(VALUE('Demand Input MP'!F205),0)+IFERROR(VALUE('Demand Input MP'!G205),0)+IFERROR(VALUE('Demand Input MP'!H205),0)+IFERROR(VALUE('Demand Input MP'!I205),0)+IFERROR(VALUE('Demand Input MP'!J205),0)+IFERROR(VALUE('Demand Input MP'!K205),0)+IFERROR(VALUE('Demand Input MP'!L205),0)+IFERROR(VALUE('Demand Input MP'!M205),0)+IFERROR(VALUE('Demand Input MP'!N205),0)+IFERROR(VALUE('Demand Input MP'!O205),0)+IFERROR(VALUE('Demand Input MP'!P205),0)+IFERROR(VALUE('Demand Input MP'!Q205),0)+IFERROR(VALUE('Demand Input MP'!R205),0))&gt;0,"PROMO","")</f>
        <v/>
      </c>
    </row>
    <row r="1107">
      <c r="A1107" s="14" t="inlineStr">
        <is>
          <t>ON00252</t>
        </is>
      </c>
      <c r="B1107" s="14" t="inlineStr">
        <is>
          <t>Gold Whey 896g Cookies &amp; Cream</t>
        </is>
      </c>
      <c r="C1107" s="14" t="inlineStr">
        <is>
          <t>PROTEINI</t>
        </is>
      </c>
      <c r="D1107" s="14" t="inlineStr">
        <is>
          <t>03 BRONZE</t>
        </is>
      </c>
      <c r="E1107" s="15" t="inlineStr">
        <is>
          <t>Baseline FC</t>
        </is>
      </c>
      <c r="F1107" s="16" t="n">
        <v>6</v>
      </c>
      <c r="G1107" s="16" t="n">
        <v>2</v>
      </c>
      <c r="H1107" s="16" t="n">
        <v>5</v>
      </c>
      <c r="I1107" s="16" t="n">
        <v>2</v>
      </c>
      <c r="J1107" s="16" t="n">
        <v>10</v>
      </c>
      <c r="K1107" s="16" t="n">
        <v>11</v>
      </c>
      <c r="L1107" s="16" t="n">
        <v>12</v>
      </c>
      <c r="M1107" s="16" t="n">
        <v>2</v>
      </c>
      <c r="N1107" s="16" t="n">
        <v>18</v>
      </c>
      <c r="O1107" s="16" t="n">
        <v>12</v>
      </c>
      <c r="P1107" s="16" t="n">
        <v>11</v>
      </c>
      <c r="Q1107" s="16" t="n">
        <v>6</v>
      </c>
      <c r="R1107" s="16" t="n">
        <v>10</v>
      </c>
      <c r="S1107" s="16" t="n">
        <v>2</v>
      </c>
      <c r="T1107" s="16" t="n">
        <v>3</v>
      </c>
      <c r="U1107" s="16" t="n">
        <v>0</v>
      </c>
      <c r="V1107" s="16" t="n">
        <v>0</v>
      </c>
      <c r="W1107" s="16" t="n">
        <v>1</v>
      </c>
      <c r="X1107" s="16" t="n">
        <v>0</v>
      </c>
      <c r="Y1107" s="16" t="n">
        <v>1</v>
      </c>
      <c r="Z1107" s="16" t="n">
        <v>0</v>
      </c>
      <c r="AA1107" s="16" t="n">
        <v>0</v>
      </c>
      <c r="AB1107" s="16" t="n">
        <v>0</v>
      </c>
      <c r="AC1107" s="16" t="n">
        <v>0</v>
      </c>
      <c r="AD1107" s="16" t="n">
        <v>1</v>
      </c>
      <c r="AE1107" s="16" t="n">
        <v>0</v>
      </c>
      <c r="AF1107" s="17" t="n">
        <v>0</v>
      </c>
      <c r="AG1107" s="17" t="n">
        <v>0</v>
      </c>
      <c r="AH1107" s="17" t="n">
        <v>0</v>
      </c>
      <c r="AI1107" s="17" t="n">
        <v>0</v>
      </c>
      <c r="AJ1107" s="17" t="n">
        <v>0</v>
      </c>
      <c r="AK1107" s="17" t="n">
        <v>0</v>
      </c>
      <c r="AL1107" s="17" t="n">
        <v>0</v>
      </c>
      <c r="AM1107" s="17" t="n">
        <v>0</v>
      </c>
      <c r="AN1107" s="17" t="n">
        <v>0</v>
      </c>
      <c r="AO1107" s="17" t="n">
        <v>0</v>
      </c>
      <c r="AP1107" s="17" t="n">
        <v>0</v>
      </c>
      <c r="AQ1107" s="17" t="n">
        <v>0</v>
      </c>
      <c r="AR1107" s="17" t="n">
        <v>0</v>
      </c>
      <c r="AS1107" s="30" t="inlineStr">
        <is>
          <t>CHECK</t>
        </is>
      </c>
      <c r="AT1107" t="inlineStr"/>
    </row>
    <row r="1108">
      <c r="A1108" s="14" t="inlineStr">
        <is>
          <t>ON00252</t>
        </is>
      </c>
      <c r="B1108" s="14" t="inlineStr">
        <is>
          <t>Gold Whey 896g Cookies &amp; Cream</t>
        </is>
      </c>
      <c r="C1108" s="14" t="inlineStr">
        <is>
          <t>PROTEINI</t>
        </is>
      </c>
      <c r="D1108" s="14" t="inlineStr">
        <is>
          <t>03 BRONZE</t>
        </is>
      </c>
      <c r="E1108" s="19" t="inlineStr">
        <is>
          <t>Planner Factor</t>
        </is>
      </c>
      <c r="AF1108" s="20" t="n">
        <v>1</v>
      </c>
      <c r="AG1108" s="20" t="n">
        <v>1</v>
      </c>
      <c r="AH1108" s="20" t="n">
        <v>1</v>
      </c>
      <c r="AI1108" s="20" t="n">
        <v>1</v>
      </c>
      <c r="AJ1108" s="20" t="n">
        <v>1</v>
      </c>
      <c r="AK1108" s="20" t="n">
        <v>1</v>
      </c>
      <c r="AL1108" s="20" t="n">
        <v>1</v>
      </c>
      <c r="AM1108" s="20" t="n">
        <v>1</v>
      </c>
      <c r="AN1108" s="20" t="n">
        <v>1</v>
      </c>
      <c r="AO1108" s="20" t="n">
        <v>1</v>
      </c>
      <c r="AP1108" s="20" t="n">
        <v>1</v>
      </c>
      <c r="AQ1108" s="20" t="n">
        <v>1</v>
      </c>
      <c r="AR1108" s="20" t="n">
        <v>1</v>
      </c>
      <c r="AS1108" s="30" t="inlineStr">
        <is>
          <t>CHECK</t>
        </is>
      </c>
      <c r="AT1108" t="inlineStr"/>
    </row>
    <row r="1109">
      <c r="A1109" s="14" t="inlineStr">
        <is>
          <t>ON00252</t>
        </is>
      </c>
      <c r="B1109" s="14" t="inlineStr">
        <is>
          <t>Gold Whey 896g Cookies &amp; Cream</t>
        </is>
      </c>
      <c r="C1109" s="14" t="inlineStr">
        <is>
          <t>PROTEINI</t>
        </is>
      </c>
      <c r="D1109" s="14" t="inlineStr">
        <is>
          <t>03 BRONZE</t>
        </is>
      </c>
      <c r="E1109" s="15" t="inlineStr">
        <is>
          <t>Adjusted FC</t>
        </is>
      </c>
      <c r="AF1109" s="21">
        <f>ROUND(AF1107*AF1108,0)</f>
        <v/>
      </c>
      <c r="AG1109" s="21">
        <f>ROUND(AG1107*AG1108,0)</f>
        <v/>
      </c>
      <c r="AH1109" s="21">
        <f>ROUND(AH1107*AH1108,0)</f>
        <v/>
      </c>
      <c r="AI1109" s="21">
        <f>ROUND(AI1107*AI1108,0)</f>
        <v/>
      </c>
      <c r="AJ1109" s="21">
        <f>ROUND(AJ1107*AJ1108,0)</f>
        <v/>
      </c>
      <c r="AK1109" s="21">
        <f>ROUND(AK1107*AK1108,0)</f>
        <v/>
      </c>
      <c r="AL1109" s="21">
        <f>ROUND(AL1107*AL1108,0)</f>
        <v/>
      </c>
      <c r="AM1109" s="21">
        <f>ROUND(AM1107*AM1108,0)</f>
        <v/>
      </c>
      <c r="AN1109" s="21">
        <f>ROUND(AN1107*AN1108,0)</f>
        <v/>
      </c>
      <c r="AO1109" s="21">
        <f>ROUND(AO1107*AO1108,0)</f>
        <v/>
      </c>
      <c r="AP1109" s="21">
        <f>ROUND(AP1107*AP1108,0)</f>
        <v/>
      </c>
      <c r="AQ1109" s="21">
        <f>ROUND(AQ1107*AQ1108,0)</f>
        <v/>
      </c>
      <c r="AR1109" s="21">
        <f>ROUND(AR1107*AR1108,0)</f>
        <v/>
      </c>
      <c r="AS1109" s="30" t="inlineStr">
        <is>
          <t>CHECK</t>
        </is>
      </c>
      <c r="AT1109" t="inlineStr"/>
    </row>
    <row r="1110">
      <c r="A1110" s="14" t="inlineStr">
        <is>
          <t>ON00252</t>
        </is>
      </c>
      <c r="B1110" s="14" t="inlineStr">
        <is>
          <t>Gold Whey 896g Cookies &amp; Cream</t>
        </is>
      </c>
      <c r="C1110" s="14" t="inlineStr">
        <is>
          <t>PROTEINI</t>
        </is>
      </c>
      <c r="D1110" s="14" t="inlineStr">
        <is>
          <t>03 BRONZE</t>
        </is>
      </c>
      <c r="E1110" s="22" t="inlineStr">
        <is>
          <t>VP on-top</t>
        </is>
      </c>
      <c r="AF1110" s="23">
        <f>IF('Demand Input VP'!F205="",0,'Demand Input VP'!F205)</f>
        <v/>
      </c>
      <c r="AG1110" s="23">
        <f>IF('Demand Input VP'!G205="",0,'Demand Input VP'!G205)</f>
        <v/>
      </c>
      <c r="AH1110" s="23">
        <f>IF('Demand Input VP'!H205="",0,'Demand Input VP'!H205)</f>
        <v/>
      </c>
      <c r="AI1110" s="23">
        <f>IF('Demand Input VP'!I205="",0,'Demand Input VP'!I205)</f>
        <v/>
      </c>
      <c r="AJ1110" s="23">
        <f>IF('Demand Input VP'!J205="",0,'Demand Input VP'!J205)</f>
        <v/>
      </c>
      <c r="AK1110" s="23">
        <f>IF('Demand Input VP'!K205="",0,'Demand Input VP'!K205)</f>
        <v/>
      </c>
      <c r="AL1110" s="23">
        <f>IF('Demand Input VP'!L205="",0,'Demand Input VP'!L205)</f>
        <v/>
      </c>
      <c r="AM1110" s="23">
        <f>IF('Demand Input VP'!M205="",0,'Demand Input VP'!M205)</f>
        <v/>
      </c>
      <c r="AN1110" s="23">
        <f>IF('Demand Input VP'!N205="",0,'Demand Input VP'!N205)</f>
        <v/>
      </c>
      <c r="AO1110" s="23">
        <f>IF('Demand Input VP'!O205="",0,'Demand Input VP'!O205)</f>
        <v/>
      </c>
      <c r="AP1110" s="23">
        <f>IF('Demand Input VP'!P205="",0,'Demand Input VP'!P205)</f>
        <v/>
      </c>
      <c r="AQ1110" s="23">
        <f>IF('Demand Input VP'!Q205="",0,'Demand Input VP'!Q205)</f>
        <v/>
      </c>
      <c r="AR1110" s="23">
        <f>IF('Demand Input VP'!R205="",0,'Demand Input VP'!R205)</f>
        <v/>
      </c>
      <c r="AS1110" s="30" t="inlineStr">
        <is>
          <t>CHECK</t>
        </is>
      </c>
      <c r="AT1110" t="inlineStr"/>
    </row>
    <row r="1111">
      <c r="A1111" s="14" t="inlineStr">
        <is>
          <t>ON00252</t>
        </is>
      </c>
      <c r="B1111" s="14" t="inlineStr">
        <is>
          <t>Gold Whey 896g Cookies &amp; Cream</t>
        </is>
      </c>
      <c r="C1111" s="14" t="inlineStr">
        <is>
          <t>PROTEINI</t>
        </is>
      </c>
      <c r="D1111" s="14" t="inlineStr">
        <is>
          <t>03 BRONZE</t>
        </is>
      </c>
      <c r="E1111" s="22" t="inlineStr">
        <is>
          <t>VP regular</t>
        </is>
      </c>
      <c r="AF1111">
        <f>IF('Demand Input VP'!F206="",0,'Demand Input VP'!F206)</f>
        <v/>
      </c>
      <c r="AG1111">
        <f>IF('Demand Input VP'!G206="",0,'Demand Input VP'!G206)</f>
        <v/>
      </c>
      <c r="AH1111">
        <f>IF('Demand Input VP'!H206="",0,'Demand Input VP'!H206)</f>
        <v/>
      </c>
      <c r="AI1111">
        <f>IF('Demand Input VP'!I206="",0,'Demand Input VP'!I206)</f>
        <v/>
      </c>
      <c r="AJ1111">
        <f>IF('Demand Input VP'!J206="",0,'Demand Input VP'!J206)</f>
        <v/>
      </c>
      <c r="AK1111">
        <f>IF('Demand Input VP'!K206="",0,'Demand Input VP'!K206)</f>
        <v/>
      </c>
      <c r="AL1111">
        <f>IF('Demand Input VP'!L206="",0,'Demand Input VP'!L206)</f>
        <v/>
      </c>
      <c r="AM1111">
        <f>IF('Demand Input VP'!M206="",0,'Demand Input VP'!M206)</f>
        <v/>
      </c>
      <c r="AN1111">
        <f>IF('Demand Input VP'!N206="",0,'Demand Input VP'!N206)</f>
        <v/>
      </c>
      <c r="AO1111">
        <f>IF('Demand Input VP'!O206="",0,'Demand Input VP'!O206)</f>
        <v/>
      </c>
      <c r="AP1111">
        <f>IF('Demand Input VP'!P206="",0,'Demand Input VP'!P206)</f>
        <v/>
      </c>
      <c r="AQ1111">
        <f>IF('Demand Input VP'!Q206="",0,'Demand Input VP'!Q206)</f>
        <v/>
      </c>
      <c r="AR1111">
        <f>IF('Demand Input VP'!R206="",0,'Demand Input VP'!R206)</f>
        <v/>
      </c>
      <c r="AS1111" s="30" t="inlineStr">
        <is>
          <t>CHECK</t>
        </is>
      </c>
      <c r="AT1111" t="inlineStr"/>
    </row>
    <row r="1112">
      <c r="A1112" s="14" t="inlineStr">
        <is>
          <t>ON00252</t>
        </is>
      </c>
      <c r="B1112" s="14" t="inlineStr">
        <is>
          <t>Gold Whey 896g Cookies &amp; Cream</t>
        </is>
      </c>
      <c r="C1112" s="14" t="inlineStr">
        <is>
          <t>PROTEINI</t>
        </is>
      </c>
      <c r="D1112" s="14" t="inlineStr">
        <is>
          <t>03 BRONZE</t>
        </is>
      </c>
      <c r="E1112" s="22" t="inlineStr">
        <is>
          <t>MP on-top</t>
        </is>
      </c>
      <c r="AF1112" s="23">
        <f>IF('Demand Input MP'!F205="",0,'Demand Input MP'!F205)</f>
        <v/>
      </c>
      <c r="AG1112" s="23">
        <f>IF('Demand Input MP'!G205="",0,'Demand Input MP'!G205)</f>
        <v/>
      </c>
      <c r="AH1112" s="23">
        <f>IF('Demand Input MP'!H205="",0,'Demand Input MP'!H205)</f>
        <v/>
      </c>
      <c r="AI1112" s="23">
        <f>IF('Demand Input MP'!I205="",0,'Demand Input MP'!I205)</f>
        <v/>
      </c>
      <c r="AJ1112" s="23">
        <f>IF('Demand Input MP'!J205="",0,'Demand Input MP'!J205)</f>
        <v/>
      </c>
      <c r="AK1112" s="23">
        <f>IF('Demand Input MP'!K205="",0,'Demand Input MP'!K205)</f>
        <v/>
      </c>
      <c r="AL1112" s="23">
        <f>IF('Demand Input MP'!L205="",0,'Demand Input MP'!L205)</f>
        <v/>
      </c>
      <c r="AM1112" s="23">
        <f>IF('Demand Input MP'!M205="",0,'Demand Input MP'!M205)</f>
        <v/>
      </c>
      <c r="AN1112" s="23">
        <f>IF('Demand Input MP'!N205="",0,'Demand Input MP'!N205)</f>
        <v/>
      </c>
      <c r="AO1112" s="23">
        <f>IF('Demand Input MP'!O205="",0,'Demand Input MP'!O205)</f>
        <v/>
      </c>
      <c r="AP1112" s="23">
        <f>IF('Demand Input MP'!P205="",0,'Demand Input MP'!P205)</f>
        <v/>
      </c>
      <c r="AQ1112" s="23">
        <f>IF('Demand Input MP'!Q205="",0,'Demand Input MP'!Q205)</f>
        <v/>
      </c>
      <c r="AR1112" s="23">
        <f>IF('Demand Input MP'!R205="",0,'Demand Input MP'!R205)</f>
        <v/>
      </c>
      <c r="AS1112" s="30" t="inlineStr">
        <is>
          <t>CHECK</t>
        </is>
      </c>
      <c r="AT1112" t="inlineStr"/>
    </row>
    <row r="1113">
      <c r="A1113" s="14" t="inlineStr">
        <is>
          <t>ON00252</t>
        </is>
      </c>
      <c r="B1113" s="14" t="inlineStr">
        <is>
          <t>Gold Whey 896g Cookies &amp; Cream</t>
        </is>
      </c>
      <c r="C1113" s="14" t="inlineStr">
        <is>
          <t>PROTEINI</t>
        </is>
      </c>
      <c r="D1113" s="14" t="inlineStr">
        <is>
          <t>03 BRONZE</t>
        </is>
      </c>
      <c r="E1113" s="22" t="inlineStr">
        <is>
          <t>MP regular</t>
        </is>
      </c>
      <c r="AF1113">
        <f>IF('Demand Input MP'!F206="",0,'Demand Input MP'!F206)</f>
        <v/>
      </c>
      <c r="AG1113">
        <f>IF('Demand Input MP'!G206="",0,'Demand Input MP'!G206)</f>
        <v/>
      </c>
      <c r="AH1113">
        <f>IF('Demand Input MP'!H206="",0,'Demand Input MP'!H206)</f>
        <v/>
      </c>
      <c r="AI1113">
        <f>IF('Demand Input MP'!I206="",0,'Demand Input MP'!I206)</f>
        <v/>
      </c>
      <c r="AJ1113">
        <f>IF('Demand Input MP'!J206="",0,'Demand Input MP'!J206)</f>
        <v/>
      </c>
      <c r="AK1113">
        <f>IF('Demand Input MP'!K206="",0,'Demand Input MP'!K206)</f>
        <v/>
      </c>
      <c r="AL1113">
        <f>IF('Demand Input MP'!L206="",0,'Demand Input MP'!L206)</f>
        <v/>
      </c>
      <c r="AM1113">
        <f>IF('Demand Input MP'!M206="",0,'Demand Input MP'!M206)</f>
        <v/>
      </c>
      <c r="AN1113">
        <f>IF('Demand Input MP'!N206="",0,'Demand Input MP'!N206)</f>
        <v/>
      </c>
      <c r="AO1113">
        <f>IF('Demand Input MP'!O206="",0,'Demand Input MP'!O206)</f>
        <v/>
      </c>
      <c r="AP1113">
        <f>IF('Demand Input MP'!P206="",0,'Demand Input MP'!P206)</f>
        <v/>
      </c>
      <c r="AQ1113">
        <f>IF('Demand Input MP'!Q206="",0,'Demand Input MP'!Q206)</f>
        <v/>
      </c>
      <c r="AR1113">
        <f>IF('Demand Input MP'!R206="",0,'Demand Input MP'!R206)</f>
        <v/>
      </c>
      <c r="AS1113" s="30" t="inlineStr">
        <is>
          <t>CHECK</t>
        </is>
      </c>
      <c r="AT1113" t="inlineStr"/>
    </row>
    <row r="1114">
      <c r="A1114" s="14" t="inlineStr">
        <is>
          <t>ON00252</t>
        </is>
      </c>
      <c r="B1114" s="14" t="inlineStr">
        <is>
          <t>Gold Whey 896g Cookies &amp; Cream</t>
        </is>
      </c>
      <c r="C1114" s="14" t="inlineStr">
        <is>
          <t>PROTEINI</t>
        </is>
      </c>
      <c r="D1114" s="14" t="inlineStr">
        <is>
          <t>03 BRONZE</t>
        </is>
      </c>
      <c r="E1114" s="15" t="inlineStr">
        <is>
          <t>On-top Total</t>
        </is>
      </c>
      <c r="AF1114" s="24">
        <f>SUM(AF1110:AF1113)</f>
        <v/>
      </c>
      <c r="AG1114" s="24">
        <f>SUM(AG1110:AG1113)</f>
        <v/>
      </c>
      <c r="AH1114" s="24">
        <f>SUM(AH1110:AH1113)</f>
        <v/>
      </c>
      <c r="AI1114" s="24">
        <f>SUM(AI1110:AI1113)</f>
        <v/>
      </c>
      <c r="AJ1114" s="24">
        <f>SUM(AJ1110:AJ1113)</f>
        <v/>
      </c>
      <c r="AK1114" s="24">
        <f>SUM(AK1110:AK1113)</f>
        <v/>
      </c>
      <c r="AL1114" s="24">
        <f>SUM(AL1110:AL1113)</f>
        <v/>
      </c>
      <c r="AM1114" s="24">
        <f>SUM(AM1110:AM1113)</f>
        <v/>
      </c>
      <c r="AN1114" s="24">
        <f>SUM(AN1110:AN1113)</f>
        <v/>
      </c>
      <c r="AO1114" s="24">
        <f>SUM(AO1110:AO1113)</f>
        <v/>
      </c>
      <c r="AP1114" s="24">
        <f>SUM(AP1110:AP1113)</f>
        <v/>
      </c>
      <c r="AQ1114" s="24">
        <f>SUM(AQ1110:AQ1113)</f>
        <v/>
      </c>
      <c r="AR1114" s="24">
        <f>SUM(AR1110:AR1113)</f>
        <v/>
      </c>
      <c r="AS1114" s="30" t="inlineStr">
        <is>
          <t>CHECK</t>
        </is>
      </c>
      <c r="AT1114" t="inlineStr"/>
    </row>
    <row r="1115">
      <c r="A1115" s="25" t="inlineStr">
        <is>
          <t>ON00252</t>
        </is>
      </c>
      <c r="B1115" s="25" t="inlineStr">
        <is>
          <t>Gold Whey 896g Cookies &amp; Cream</t>
        </is>
      </c>
      <c r="C1115" s="25" t="inlineStr">
        <is>
          <t>PROTEINI</t>
        </is>
      </c>
      <c r="D1115" s="25" t="inlineStr">
        <is>
          <t>03 BRONZE</t>
        </is>
      </c>
      <c r="E1115" s="26" t="inlineStr">
        <is>
          <t>TOTAL DEMAND</t>
        </is>
      </c>
      <c r="F1115" s="27" t="n"/>
      <c r="G1115" s="27" t="n"/>
      <c r="H1115" s="27" t="n"/>
      <c r="I1115" s="27" t="n"/>
      <c r="J1115" s="27" t="n"/>
      <c r="K1115" s="27" t="n"/>
      <c r="L1115" s="27" t="n"/>
      <c r="M1115" s="27" t="n"/>
      <c r="N1115" s="27" t="n"/>
      <c r="O1115" s="27" t="n"/>
      <c r="P1115" s="27" t="n"/>
      <c r="Q1115" s="27" t="n"/>
      <c r="R1115" s="27" t="n"/>
      <c r="S1115" s="27" t="n"/>
      <c r="T1115" s="27" t="n"/>
      <c r="U1115" s="27" t="n"/>
      <c r="V1115" s="27" t="n"/>
      <c r="W1115" s="27" t="n"/>
      <c r="X1115" s="27" t="n"/>
      <c r="Y1115" s="27" t="n"/>
      <c r="Z1115" s="27" t="n"/>
      <c r="AA1115" s="27" t="n"/>
      <c r="AB1115" s="27" t="n"/>
      <c r="AC1115" s="27" t="n"/>
      <c r="AD1115" s="27" t="n"/>
      <c r="AE1115" s="27" t="n"/>
      <c r="AF1115" s="28">
        <f>AF1109+AF1114</f>
        <v/>
      </c>
      <c r="AG1115" s="28">
        <f>AG1109+AG1114</f>
        <v/>
      </c>
      <c r="AH1115" s="28">
        <f>AH1109+AH1114</f>
        <v/>
      </c>
      <c r="AI1115" s="28">
        <f>AI1109+AI1114</f>
        <v/>
      </c>
      <c r="AJ1115" s="28">
        <f>AJ1109+AJ1114</f>
        <v/>
      </c>
      <c r="AK1115" s="28">
        <f>AK1109+AK1114</f>
        <v/>
      </c>
      <c r="AL1115" s="28">
        <f>AL1109+AL1114</f>
        <v/>
      </c>
      <c r="AM1115" s="28">
        <f>AM1109+AM1114</f>
        <v/>
      </c>
      <c r="AN1115" s="28">
        <f>AN1109+AN1114</f>
        <v/>
      </c>
      <c r="AO1115" s="28">
        <f>AO1109+AO1114</f>
        <v/>
      </c>
      <c r="AP1115" s="28">
        <f>AP1109+AP1114</f>
        <v/>
      </c>
      <c r="AQ1115" s="28">
        <f>AQ1109+AQ1114</f>
        <v/>
      </c>
      <c r="AR1115" s="28">
        <f>AR1109+AR1114</f>
        <v/>
      </c>
      <c r="AS1115" s="30" t="inlineStr">
        <is>
          <t>CHECK</t>
        </is>
      </c>
      <c r="AT1115" t="inlineStr"/>
    </row>
    <row r="1116">
      <c r="A1116" s="14" t="inlineStr">
        <is>
          <t>ON00252</t>
        </is>
      </c>
      <c r="B1116" s="14" t="inlineStr">
        <is>
          <t>Gold Whey 896g Cookies &amp; Cream</t>
        </is>
      </c>
      <c r="C1116" s="14" t="inlineStr">
        <is>
          <t>PROTEINI</t>
        </is>
      </c>
      <c r="D1116" s="14" t="inlineStr">
        <is>
          <t>03 BRONZE</t>
        </is>
      </c>
      <c r="E1116" s="15" t="inlineStr"/>
      <c r="AS1116" s="30" t="inlineStr">
        <is>
          <t>CHECK</t>
        </is>
      </c>
      <c r="AT1116" t="inlineStr"/>
    </row>
    <row r="1117">
      <c r="A1117" s="7" t="inlineStr">
        <is>
          <t>ON00270</t>
        </is>
      </c>
      <c r="B1117" s="8" t="inlineStr">
        <is>
          <t>Platinum Hydrowhey 1,6kg Milk Chocolate</t>
        </is>
      </c>
      <c r="C1117" s="9" t="inlineStr">
        <is>
          <t>PROTEINI</t>
        </is>
      </c>
      <c r="D1117" s="9" t="inlineStr">
        <is>
          <t>02 SILVER</t>
        </is>
      </c>
      <c r="E1117" s="10" t="inlineStr"/>
      <c r="F1117" s="11" t="n"/>
      <c r="G1117" s="11" t="n"/>
      <c r="H1117" s="11" t="n"/>
      <c r="I1117" s="11" t="n"/>
      <c r="J1117" s="11" t="n"/>
      <c r="K1117" s="11" t="n"/>
      <c r="L1117" s="11" t="n"/>
      <c r="M1117" s="11" t="n"/>
      <c r="N1117" s="11" t="n"/>
      <c r="O1117" s="11" t="n"/>
      <c r="P1117" s="11" t="n"/>
      <c r="Q1117" s="11" t="n"/>
      <c r="R1117" s="11" t="n"/>
      <c r="S1117" s="11" t="n"/>
      <c r="T1117" s="11" t="n"/>
      <c r="U1117" s="11" t="n"/>
      <c r="V1117" s="11" t="n"/>
      <c r="W1117" s="11" t="n"/>
      <c r="X1117" s="11" t="n"/>
      <c r="Y1117" s="11" t="n"/>
      <c r="Z1117" s="11" t="n"/>
      <c r="AA1117" s="11" t="n"/>
      <c r="AB1117" s="11" t="n"/>
      <c r="AC1117" s="11" t="n"/>
      <c r="AD1117" s="11" t="n"/>
      <c r="AE1117" s="11" t="n"/>
      <c r="AF1117" s="11" t="n"/>
      <c r="AG1117" s="11" t="n"/>
      <c r="AH1117" s="11" t="n"/>
      <c r="AI1117" s="11" t="n"/>
      <c r="AJ1117" s="11" t="n"/>
      <c r="AK1117" s="11" t="n"/>
      <c r="AL1117" s="11" t="n"/>
      <c r="AM1117" s="11" t="n"/>
      <c r="AN1117" s="11" t="n"/>
      <c r="AO1117" s="11" t="n"/>
      <c r="AP1117" s="11" t="n"/>
      <c r="AQ1117" s="11" t="n"/>
      <c r="AR1117" s="11" t="n"/>
      <c r="AS1117" s="12" t="inlineStr">
        <is>
          <t>OK</t>
        </is>
      </c>
      <c r="AT1117" s="13">
        <f>IF((IFERROR(VALUE('Demand Input MP'!F207),0)+IFERROR(VALUE('Demand Input MP'!G207),0)+IFERROR(VALUE('Demand Input MP'!H207),0)+IFERROR(VALUE('Demand Input MP'!I207),0)+IFERROR(VALUE('Demand Input MP'!J207),0)+IFERROR(VALUE('Demand Input MP'!K207),0)+IFERROR(VALUE('Demand Input MP'!L207),0)+IFERROR(VALUE('Demand Input MP'!M207),0)+IFERROR(VALUE('Demand Input MP'!N207),0)+IFERROR(VALUE('Demand Input MP'!O207),0)+IFERROR(VALUE('Demand Input MP'!P207),0)+IFERROR(VALUE('Demand Input MP'!Q207),0)+IFERROR(VALUE('Demand Input MP'!R207),0))&gt;0,"PROMO","")</f>
        <v/>
      </c>
    </row>
    <row r="1118">
      <c r="A1118" s="14" t="inlineStr">
        <is>
          <t>ON00270</t>
        </is>
      </c>
      <c r="B1118" s="14" t="inlineStr">
        <is>
          <t>Platinum Hydrowhey 1,6kg Milk Chocolate</t>
        </is>
      </c>
      <c r="C1118" s="14" t="inlineStr">
        <is>
          <t>PROTEINI</t>
        </is>
      </c>
      <c r="D1118" s="14" t="inlineStr">
        <is>
          <t>02 SILVER</t>
        </is>
      </c>
      <c r="E1118" s="15" t="inlineStr">
        <is>
          <t>Baseline FC</t>
        </is>
      </c>
      <c r="F1118" s="16" t="n">
        <v>17</v>
      </c>
      <c r="G1118" s="16" t="n">
        <v>12</v>
      </c>
      <c r="H1118" s="16" t="n">
        <v>2</v>
      </c>
      <c r="I1118" s="16" t="n">
        <v>9</v>
      </c>
      <c r="J1118" s="16" t="n">
        <v>11</v>
      </c>
      <c r="K1118" s="16" t="n">
        <v>17</v>
      </c>
      <c r="L1118" s="16" t="n">
        <v>6</v>
      </c>
      <c r="M1118" s="16" t="n">
        <v>4</v>
      </c>
      <c r="N1118" s="16" t="n">
        <v>12</v>
      </c>
      <c r="O1118" s="16" t="n">
        <v>11</v>
      </c>
      <c r="P1118" s="16" t="n">
        <v>12</v>
      </c>
      <c r="Q1118" s="16" t="n">
        <v>11</v>
      </c>
      <c r="R1118" s="16" t="n">
        <v>22</v>
      </c>
      <c r="S1118" s="16" t="n">
        <v>20</v>
      </c>
      <c r="T1118" s="16" t="n">
        <v>17</v>
      </c>
      <c r="U1118" s="16" t="n">
        <v>15</v>
      </c>
      <c r="V1118" s="16" t="n">
        <v>11</v>
      </c>
      <c r="W1118" s="16" t="n">
        <v>13</v>
      </c>
      <c r="X1118" s="16" t="n">
        <v>25</v>
      </c>
      <c r="Y1118" s="16" t="n">
        <v>24</v>
      </c>
      <c r="Z1118" s="16" t="n">
        <v>9</v>
      </c>
      <c r="AA1118" s="16" t="n">
        <v>18</v>
      </c>
      <c r="AB1118" s="16" t="n">
        <v>11</v>
      </c>
      <c r="AC1118" s="16" t="n">
        <v>21</v>
      </c>
      <c r="AD1118" s="16" t="n">
        <v>15</v>
      </c>
      <c r="AE1118" s="16" t="n">
        <v>15</v>
      </c>
      <c r="AF1118" s="17" t="n">
        <v>16</v>
      </c>
      <c r="AG1118" s="17" t="n">
        <v>15</v>
      </c>
      <c r="AH1118" s="17" t="n">
        <v>15</v>
      </c>
      <c r="AI1118" s="17" t="n">
        <v>15</v>
      </c>
      <c r="AJ1118" s="17" t="n">
        <v>15</v>
      </c>
      <c r="AK1118" s="17" t="n">
        <v>15</v>
      </c>
      <c r="AL1118" s="17" t="n">
        <v>15</v>
      </c>
      <c r="AM1118" s="17" t="n">
        <v>15</v>
      </c>
      <c r="AN1118" s="17" t="n">
        <v>15</v>
      </c>
      <c r="AO1118" s="17" t="n">
        <v>15</v>
      </c>
      <c r="AP1118" s="17" t="n">
        <v>15</v>
      </c>
      <c r="AQ1118" s="17" t="n">
        <v>15</v>
      </c>
      <c r="AR1118" s="17" t="n">
        <v>15</v>
      </c>
      <c r="AS1118" s="18" t="inlineStr">
        <is>
          <t>OK</t>
        </is>
      </c>
      <c r="AT1118" t="inlineStr"/>
    </row>
    <row r="1119">
      <c r="A1119" s="14" t="inlineStr">
        <is>
          <t>ON00270</t>
        </is>
      </c>
      <c r="B1119" s="14" t="inlineStr">
        <is>
          <t>Platinum Hydrowhey 1,6kg Milk Chocolate</t>
        </is>
      </c>
      <c r="C1119" s="14" t="inlineStr">
        <is>
          <t>PROTEINI</t>
        </is>
      </c>
      <c r="D1119" s="14" t="inlineStr">
        <is>
          <t>02 SILVER</t>
        </is>
      </c>
      <c r="E1119" s="19" t="inlineStr">
        <is>
          <t>Planner Factor</t>
        </is>
      </c>
      <c r="AF1119" s="20" t="n">
        <v>1</v>
      </c>
      <c r="AG1119" s="20" t="n">
        <v>1</v>
      </c>
      <c r="AH1119" s="20" t="n">
        <v>1</v>
      </c>
      <c r="AI1119" s="20" t="n">
        <v>1</v>
      </c>
      <c r="AJ1119" s="20" t="n">
        <v>1</v>
      </c>
      <c r="AK1119" s="20" t="n">
        <v>1</v>
      </c>
      <c r="AL1119" s="20" t="n">
        <v>1</v>
      </c>
      <c r="AM1119" s="20" t="n">
        <v>1</v>
      </c>
      <c r="AN1119" s="20" t="n">
        <v>1</v>
      </c>
      <c r="AO1119" s="20" t="n">
        <v>1</v>
      </c>
      <c r="AP1119" s="20" t="n">
        <v>1</v>
      </c>
      <c r="AQ1119" s="20" t="n">
        <v>1</v>
      </c>
      <c r="AR1119" s="20" t="n">
        <v>1</v>
      </c>
      <c r="AS1119" s="18" t="inlineStr">
        <is>
          <t>OK</t>
        </is>
      </c>
      <c r="AT1119" t="inlineStr"/>
    </row>
    <row r="1120">
      <c r="A1120" s="14" t="inlineStr">
        <is>
          <t>ON00270</t>
        </is>
      </c>
      <c r="B1120" s="14" t="inlineStr">
        <is>
          <t>Platinum Hydrowhey 1,6kg Milk Chocolate</t>
        </is>
      </c>
      <c r="C1120" s="14" t="inlineStr">
        <is>
          <t>PROTEINI</t>
        </is>
      </c>
      <c r="D1120" s="14" t="inlineStr">
        <is>
          <t>02 SILVER</t>
        </is>
      </c>
      <c r="E1120" s="15" t="inlineStr">
        <is>
          <t>Adjusted FC</t>
        </is>
      </c>
      <c r="AF1120" s="21">
        <f>ROUND(AF1118*AF1119,0)</f>
        <v/>
      </c>
      <c r="AG1120" s="21">
        <f>ROUND(AG1118*AG1119,0)</f>
        <v/>
      </c>
      <c r="AH1120" s="21">
        <f>ROUND(AH1118*AH1119,0)</f>
        <v/>
      </c>
      <c r="AI1120" s="21">
        <f>ROUND(AI1118*AI1119,0)</f>
        <v/>
      </c>
      <c r="AJ1120" s="21">
        <f>ROUND(AJ1118*AJ1119,0)</f>
        <v/>
      </c>
      <c r="AK1120" s="21">
        <f>ROUND(AK1118*AK1119,0)</f>
        <v/>
      </c>
      <c r="AL1120" s="21">
        <f>ROUND(AL1118*AL1119,0)</f>
        <v/>
      </c>
      <c r="AM1120" s="21">
        <f>ROUND(AM1118*AM1119,0)</f>
        <v/>
      </c>
      <c r="AN1120" s="21">
        <f>ROUND(AN1118*AN1119,0)</f>
        <v/>
      </c>
      <c r="AO1120" s="21">
        <f>ROUND(AO1118*AO1119,0)</f>
        <v/>
      </c>
      <c r="AP1120" s="21">
        <f>ROUND(AP1118*AP1119,0)</f>
        <v/>
      </c>
      <c r="AQ1120" s="21">
        <f>ROUND(AQ1118*AQ1119,0)</f>
        <v/>
      </c>
      <c r="AR1120" s="21">
        <f>ROUND(AR1118*AR1119,0)</f>
        <v/>
      </c>
      <c r="AS1120" s="18" t="inlineStr">
        <is>
          <t>OK</t>
        </is>
      </c>
      <c r="AT1120" t="inlineStr"/>
    </row>
    <row r="1121">
      <c r="A1121" s="14" t="inlineStr">
        <is>
          <t>ON00270</t>
        </is>
      </c>
      <c r="B1121" s="14" t="inlineStr">
        <is>
          <t>Platinum Hydrowhey 1,6kg Milk Chocolate</t>
        </is>
      </c>
      <c r="C1121" s="14" t="inlineStr">
        <is>
          <t>PROTEINI</t>
        </is>
      </c>
      <c r="D1121" s="14" t="inlineStr">
        <is>
          <t>02 SILVER</t>
        </is>
      </c>
      <c r="E1121" s="22" t="inlineStr">
        <is>
          <t>VP on-top</t>
        </is>
      </c>
      <c r="AF1121" s="23">
        <f>IF('Demand Input VP'!F207="",0,'Demand Input VP'!F207)</f>
        <v/>
      </c>
      <c r="AG1121" s="23">
        <f>IF('Demand Input VP'!G207="",0,'Demand Input VP'!G207)</f>
        <v/>
      </c>
      <c r="AH1121" s="23">
        <f>IF('Demand Input VP'!H207="",0,'Demand Input VP'!H207)</f>
        <v/>
      </c>
      <c r="AI1121" s="23">
        <f>IF('Demand Input VP'!I207="",0,'Demand Input VP'!I207)</f>
        <v/>
      </c>
      <c r="AJ1121" s="23">
        <f>IF('Demand Input VP'!J207="",0,'Demand Input VP'!J207)</f>
        <v/>
      </c>
      <c r="AK1121" s="23">
        <f>IF('Demand Input VP'!K207="",0,'Demand Input VP'!K207)</f>
        <v/>
      </c>
      <c r="AL1121" s="23">
        <f>IF('Demand Input VP'!L207="",0,'Demand Input VP'!L207)</f>
        <v/>
      </c>
      <c r="AM1121" s="23">
        <f>IF('Demand Input VP'!M207="",0,'Demand Input VP'!M207)</f>
        <v/>
      </c>
      <c r="AN1121" s="23">
        <f>IF('Demand Input VP'!N207="",0,'Demand Input VP'!N207)</f>
        <v/>
      </c>
      <c r="AO1121" s="23">
        <f>IF('Demand Input VP'!O207="",0,'Demand Input VP'!O207)</f>
        <v/>
      </c>
      <c r="AP1121" s="23">
        <f>IF('Demand Input VP'!P207="",0,'Demand Input VP'!P207)</f>
        <v/>
      </c>
      <c r="AQ1121" s="23">
        <f>IF('Demand Input VP'!Q207="",0,'Demand Input VP'!Q207)</f>
        <v/>
      </c>
      <c r="AR1121" s="23">
        <f>IF('Demand Input VP'!R207="",0,'Demand Input VP'!R207)</f>
        <v/>
      </c>
      <c r="AS1121" s="18" t="inlineStr">
        <is>
          <t>OK</t>
        </is>
      </c>
      <c r="AT1121" t="inlineStr"/>
    </row>
    <row r="1122">
      <c r="A1122" s="14" t="inlineStr">
        <is>
          <t>ON00270</t>
        </is>
      </c>
      <c r="B1122" s="14" t="inlineStr">
        <is>
          <t>Platinum Hydrowhey 1,6kg Milk Chocolate</t>
        </is>
      </c>
      <c r="C1122" s="14" t="inlineStr">
        <is>
          <t>PROTEINI</t>
        </is>
      </c>
      <c r="D1122" s="14" t="inlineStr">
        <is>
          <t>02 SILVER</t>
        </is>
      </c>
      <c r="E1122" s="22" t="inlineStr">
        <is>
          <t>VP regular</t>
        </is>
      </c>
      <c r="AF1122">
        <f>IF('Demand Input VP'!F208="",0,'Demand Input VP'!F208)</f>
        <v/>
      </c>
      <c r="AG1122">
        <f>IF('Demand Input VP'!G208="",0,'Demand Input VP'!G208)</f>
        <v/>
      </c>
      <c r="AH1122">
        <f>IF('Demand Input VP'!H208="",0,'Demand Input VP'!H208)</f>
        <v/>
      </c>
      <c r="AI1122">
        <f>IF('Demand Input VP'!I208="",0,'Demand Input VP'!I208)</f>
        <v/>
      </c>
      <c r="AJ1122">
        <f>IF('Demand Input VP'!J208="",0,'Demand Input VP'!J208)</f>
        <v/>
      </c>
      <c r="AK1122">
        <f>IF('Demand Input VP'!K208="",0,'Demand Input VP'!K208)</f>
        <v/>
      </c>
      <c r="AL1122">
        <f>IF('Demand Input VP'!L208="",0,'Demand Input VP'!L208)</f>
        <v/>
      </c>
      <c r="AM1122">
        <f>IF('Demand Input VP'!M208="",0,'Demand Input VP'!M208)</f>
        <v/>
      </c>
      <c r="AN1122">
        <f>IF('Demand Input VP'!N208="",0,'Demand Input VP'!N208)</f>
        <v/>
      </c>
      <c r="AO1122">
        <f>IF('Demand Input VP'!O208="",0,'Demand Input VP'!O208)</f>
        <v/>
      </c>
      <c r="AP1122">
        <f>IF('Demand Input VP'!P208="",0,'Demand Input VP'!P208)</f>
        <v/>
      </c>
      <c r="AQ1122">
        <f>IF('Demand Input VP'!Q208="",0,'Demand Input VP'!Q208)</f>
        <v/>
      </c>
      <c r="AR1122">
        <f>IF('Demand Input VP'!R208="",0,'Demand Input VP'!R208)</f>
        <v/>
      </c>
      <c r="AS1122" s="18" t="inlineStr">
        <is>
          <t>OK</t>
        </is>
      </c>
      <c r="AT1122" t="inlineStr"/>
    </row>
    <row r="1123">
      <c r="A1123" s="14" t="inlineStr">
        <is>
          <t>ON00270</t>
        </is>
      </c>
      <c r="B1123" s="14" t="inlineStr">
        <is>
          <t>Platinum Hydrowhey 1,6kg Milk Chocolate</t>
        </is>
      </c>
      <c r="C1123" s="14" t="inlineStr">
        <is>
          <t>PROTEINI</t>
        </is>
      </c>
      <c r="D1123" s="14" t="inlineStr">
        <is>
          <t>02 SILVER</t>
        </is>
      </c>
      <c r="E1123" s="22" t="inlineStr">
        <is>
          <t>MP on-top</t>
        </is>
      </c>
      <c r="AF1123" s="23">
        <f>IF('Demand Input MP'!F207="",0,'Demand Input MP'!F207)</f>
        <v/>
      </c>
      <c r="AG1123" s="23">
        <f>IF('Demand Input MP'!G207="",0,'Demand Input MP'!G207)</f>
        <v/>
      </c>
      <c r="AH1123" s="23">
        <f>IF('Demand Input MP'!H207="",0,'Demand Input MP'!H207)</f>
        <v/>
      </c>
      <c r="AI1123" s="23">
        <f>IF('Demand Input MP'!I207="",0,'Demand Input MP'!I207)</f>
        <v/>
      </c>
      <c r="AJ1123" s="23">
        <f>IF('Demand Input MP'!J207="",0,'Demand Input MP'!J207)</f>
        <v/>
      </c>
      <c r="AK1123" s="23">
        <f>IF('Demand Input MP'!K207="",0,'Demand Input MP'!K207)</f>
        <v/>
      </c>
      <c r="AL1123" s="23">
        <f>IF('Demand Input MP'!L207="",0,'Demand Input MP'!L207)</f>
        <v/>
      </c>
      <c r="AM1123" s="23">
        <f>IF('Demand Input MP'!M207="",0,'Demand Input MP'!M207)</f>
        <v/>
      </c>
      <c r="AN1123" s="23">
        <f>IF('Demand Input MP'!N207="",0,'Demand Input MP'!N207)</f>
        <v/>
      </c>
      <c r="AO1123" s="23">
        <f>IF('Demand Input MP'!O207="",0,'Demand Input MP'!O207)</f>
        <v/>
      </c>
      <c r="AP1123" s="23">
        <f>IF('Demand Input MP'!P207="",0,'Demand Input MP'!P207)</f>
        <v/>
      </c>
      <c r="AQ1123" s="23">
        <f>IF('Demand Input MP'!Q207="",0,'Demand Input MP'!Q207)</f>
        <v/>
      </c>
      <c r="AR1123" s="23">
        <f>IF('Demand Input MP'!R207="",0,'Demand Input MP'!R207)</f>
        <v/>
      </c>
      <c r="AS1123" s="18" t="inlineStr">
        <is>
          <t>OK</t>
        </is>
      </c>
      <c r="AT1123" t="inlineStr"/>
    </row>
    <row r="1124">
      <c r="A1124" s="14" t="inlineStr">
        <is>
          <t>ON00270</t>
        </is>
      </c>
      <c r="B1124" s="14" t="inlineStr">
        <is>
          <t>Platinum Hydrowhey 1,6kg Milk Chocolate</t>
        </is>
      </c>
      <c r="C1124" s="14" t="inlineStr">
        <is>
          <t>PROTEINI</t>
        </is>
      </c>
      <c r="D1124" s="14" t="inlineStr">
        <is>
          <t>02 SILVER</t>
        </is>
      </c>
      <c r="E1124" s="22" t="inlineStr">
        <is>
          <t>MP regular</t>
        </is>
      </c>
      <c r="AF1124">
        <f>IF('Demand Input MP'!F208="",0,'Demand Input MP'!F208)</f>
        <v/>
      </c>
      <c r="AG1124">
        <f>IF('Demand Input MP'!G208="",0,'Demand Input MP'!G208)</f>
        <v/>
      </c>
      <c r="AH1124">
        <f>IF('Demand Input MP'!H208="",0,'Demand Input MP'!H208)</f>
        <v/>
      </c>
      <c r="AI1124">
        <f>IF('Demand Input MP'!I208="",0,'Demand Input MP'!I208)</f>
        <v/>
      </c>
      <c r="AJ1124">
        <f>IF('Demand Input MP'!J208="",0,'Demand Input MP'!J208)</f>
        <v/>
      </c>
      <c r="AK1124">
        <f>IF('Demand Input MP'!K208="",0,'Demand Input MP'!K208)</f>
        <v/>
      </c>
      <c r="AL1124">
        <f>IF('Demand Input MP'!L208="",0,'Demand Input MP'!L208)</f>
        <v/>
      </c>
      <c r="AM1124">
        <f>IF('Demand Input MP'!M208="",0,'Demand Input MP'!M208)</f>
        <v/>
      </c>
      <c r="AN1124">
        <f>IF('Demand Input MP'!N208="",0,'Demand Input MP'!N208)</f>
        <v/>
      </c>
      <c r="AO1124">
        <f>IF('Demand Input MP'!O208="",0,'Demand Input MP'!O208)</f>
        <v/>
      </c>
      <c r="AP1124">
        <f>IF('Demand Input MP'!P208="",0,'Demand Input MP'!P208)</f>
        <v/>
      </c>
      <c r="AQ1124">
        <f>IF('Demand Input MP'!Q208="",0,'Demand Input MP'!Q208)</f>
        <v/>
      </c>
      <c r="AR1124">
        <f>IF('Demand Input MP'!R208="",0,'Demand Input MP'!R208)</f>
        <v/>
      </c>
      <c r="AS1124" s="18" t="inlineStr">
        <is>
          <t>OK</t>
        </is>
      </c>
      <c r="AT1124" t="inlineStr"/>
    </row>
    <row r="1125">
      <c r="A1125" s="14" t="inlineStr">
        <is>
          <t>ON00270</t>
        </is>
      </c>
      <c r="B1125" s="14" t="inlineStr">
        <is>
          <t>Platinum Hydrowhey 1,6kg Milk Chocolate</t>
        </is>
      </c>
      <c r="C1125" s="14" t="inlineStr">
        <is>
          <t>PROTEINI</t>
        </is>
      </c>
      <c r="D1125" s="14" t="inlineStr">
        <is>
          <t>02 SILVER</t>
        </is>
      </c>
      <c r="E1125" s="15" t="inlineStr">
        <is>
          <t>On-top Total</t>
        </is>
      </c>
      <c r="AF1125" s="24">
        <f>SUM(AF1121:AF1124)</f>
        <v/>
      </c>
      <c r="AG1125" s="24">
        <f>SUM(AG1121:AG1124)</f>
        <v/>
      </c>
      <c r="AH1125" s="24">
        <f>SUM(AH1121:AH1124)</f>
        <v/>
      </c>
      <c r="AI1125" s="24">
        <f>SUM(AI1121:AI1124)</f>
        <v/>
      </c>
      <c r="AJ1125" s="24">
        <f>SUM(AJ1121:AJ1124)</f>
        <v/>
      </c>
      <c r="AK1125" s="24">
        <f>SUM(AK1121:AK1124)</f>
        <v/>
      </c>
      <c r="AL1125" s="24">
        <f>SUM(AL1121:AL1124)</f>
        <v/>
      </c>
      <c r="AM1125" s="24">
        <f>SUM(AM1121:AM1124)</f>
        <v/>
      </c>
      <c r="AN1125" s="24">
        <f>SUM(AN1121:AN1124)</f>
        <v/>
      </c>
      <c r="AO1125" s="24">
        <f>SUM(AO1121:AO1124)</f>
        <v/>
      </c>
      <c r="AP1125" s="24">
        <f>SUM(AP1121:AP1124)</f>
        <v/>
      </c>
      <c r="AQ1125" s="24">
        <f>SUM(AQ1121:AQ1124)</f>
        <v/>
      </c>
      <c r="AR1125" s="24">
        <f>SUM(AR1121:AR1124)</f>
        <v/>
      </c>
      <c r="AS1125" s="18" t="inlineStr">
        <is>
          <t>OK</t>
        </is>
      </c>
      <c r="AT1125" t="inlineStr"/>
    </row>
    <row r="1126">
      <c r="A1126" s="25" t="inlineStr">
        <is>
          <t>ON00270</t>
        </is>
      </c>
      <c r="B1126" s="25" t="inlineStr">
        <is>
          <t>Platinum Hydrowhey 1,6kg Milk Chocolate</t>
        </is>
      </c>
      <c r="C1126" s="25" t="inlineStr">
        <is>
          <t>PROTEINI</t>
        </is>
      </c>
      <c r="D1126" s="25" t="inlineStr">
        <is>
          <t>02 SILVER</t>
        </is>
      </c>
      <c r="E1126" s="26" t="inlineStr">
        <is>
          <t>TOTAL DEMAND</t>
        </is>
      </c>
      <c r="F1126" s="27" t="n"/>
      <c r="G1126" s="27" t="n"/>
      <c r="H1126" s="27" t="n"/>
      <c r="I1126" s="27" t="n"/>
      <c r="J1126" s="27" t="n"/>
      <c r="K1126" s="27" t="n"/>
      <c r="L1126" s="27" t="n"/>
      <c r="M1126" s="27" t="n"/>
      <c r="N1126" s="27" t="n"/>
      <c r="O1126" s="27" t="n"/>
      <c r="P1126" s="27" t="n"/>
      <c r="Q1126" s="27" t="n"/>
      <c r="R1126" s="27" t="n"/>
      <c r="S1126" s="27" t="n"/>
      <c r="T1126" s="27" t="n"/>
      <c r="U1126" s="27" t="n"/>
      <c r="V1126" s="27" t="n"/>
      <c r="W1126" s="27" t="n"/>
      <c r="X1126" s="27" t="n"/>
      <c r="Y1126" s="27" t="n"/>
      <c r="Z1126" s="27" t="n"/>
      <c r="AA1126" s="27" t="n"/>
      <c r="AB1126" s="27" t="n"/>
      <c r="AC1126" s="27" t="n"/>
      <c r="AD1126" s="27" t="n"/>
      <c r="AE1126" s="27" t="n"/>
      <c r="AF1126" s="28">
        <f>AF1120+AF1125</f>
        <v/>
      </c>
      <c r="AG1126" s="28">
        <f>AG1120+AG1125</f>
        <v/>
      </c>
      <c r="AH1126" s="28">
        <f>AH1120+AH1125</f>
        <v/>
      </c>
      <c r="AI1126" s="28">
        <f>AI1120+AI1125</f>
        <v/>
      </c>
      <c r="AJ1126" s="28">
        <f>AJ1120+AJ1125</f>
        <v/>
      </c>
      <c r="AK1126" s="28">
        <f>AK1120+AK1125</f>
        <v/>
      </c>
      <c r="AL1126" s="28">
        <f>AL1120+AL1125</f>
        <v/>
      </c>
      <c r="AM1126" s="28">
        <f>AM1120+AM1125</f>
        <v/>
      </c>
      <c r="AN1126" s="28">
        <f>AN1120+AN1125</f>
        <v/>
      </c>
      <c r="AO1126" s="28">
        <f>AO1120+AO1125</f>
        <v/>
      </c>
      <c r="AP1126" s="28">
        <f>AP1120+AP1125</f>
        <v/>
      </c>
      <c r="AQ1126" s="28">
        <f>AQ1120+AQ1125</f>
        <v/>
      </c>
      <c r="AR1126" s="28">
        <f>AR1120+AR1125</f>
        <v/>
      </c>
      <c r="AS1126" s="18" t="inlineStr">
        <is>
          <t>OK</t>
        </is>
      </c>
      <c r="AT1126" t="inlineStr"/>
    </row>
    <row r="1127">
      <c r="A1127" s="14" t="inlineStr">
        <is>
          <t>ON00270</t>
        </is>
      </c>
      <c r="B1127" s="14" t="inlineStr">
        <is>
          <t>Platinum Hydrowhey 1,6kg Milk Chocolate</t>
        </is>
      </c>
      <c r="C1127" s="14" t="inlineStr">
        <is>
          <t>PROTEINI</t>
        </is>
      </c>
      <c r="D1127" s="14" t="inlineStr">
        <is>
          <t>02 SILVER</t>
        </is>
      </c>
      <c r="E1127" s="15" t="inlineStr"/>
      <c r="AS1127" s="18" t="inlineStr">
        <is>
          <t>OK</t>
        </is>
      </c>
      <c r="AT1127" t="inlineStr"/>
    </row>
    <row r="1128">
      <c r="A1128" s="7" t="inlineStr">
        <is>
          <t>ON00272</t>
        </is>
      </c>
      <c r="B1128" s="8" t="inlineStr">
        <is>
          <t>Platinum Hydrowhey 1,6kg Vanilla Bean</t>
        </is>
      </c>
      <c r="C1128" s="9" t="inlineStr">
        <is>
          <t>PROTEINI</t>
        </is>
      </c>
      <c r="D1128" s="9" t="inlineStr">
        <is>
          <t>02 SILVER</t>
        </is>
      </c>
      <c r="E1128" s="10" t="inlineStr"/>
      <c r="F1128" s="11" t="n"/>
      <c r="G1128" s="11" t="n"/>
      <c r="H1128" s="11" t="n"/>
      <c r="I1128" s="11" t="n"/>
      <c r="J1128" s="11" t="n"/>
      <c r="K1128" s="11" t="n"/>
      <c r="L1128" s="11" t="n"/>
      <c r="M1128" s="11" t="n"/>
      <c r="N1128" s="11" t="n"/>
      <c r="O1128" s="11" t="n"/>
      <c r="P1128" s="11" t="n"/>
      <c r="Q1128" s="11" t="n"/>
      <c r="R1128" s="11" t="n"/>
      <c r="S1128" s="11" t="n"/>
      <c r="T1128" s="11" t="n"/>
      <c r="U1128" s="11" t="n"/>
      <c r="V1128" s="11" t="n"/>
      <c r="W1128" s="11" t="n"/>
      <c r="X1128" s="11" t="n"/>
      <c r="Y1128" s="11" t="n"/>
      <c r="Z1128" s="11" t="n"/>
      <c r="AA1128" s="11" t="n"/>
      <c r="AB1128" s="11" t="n"/>
      <c r="AC1128" s="11" t="n"/>
      <c r="AD1128" s="11" t="n"/>
      <c r="AE1128" s="11" t="n"/>
      <c r="AF1128" s="11" t="n"/>
      <c r="AG1128" s="11" t="n"/>
      <c r="AH1128" s="11" t="n"/>
      <c r="AI1128" s="11" t="n"/>
      <c r="AJ1128" s="11" t="n"/>
      <c r="AK1128" s="11" t="n"/>
      <c r="AL1128" s="11" t="n"/>
      <c r="AM1128" s="11" t="n"/>
      <c r="AN1128" s="11" t="n"/>
      <c r="AO1128" s="11" t="n"/>
      <c r="AP1128" s="11" t="n"/>
      <c r="AQ1128" s="11" t="n"/>
      <c r="AR1128" s="11" t="n"/>
      <c r="AS1128" s="12" t="inlineStr">
        <is>
          <t>OK</t>
        </is>
      </c>
      <c r="AT1128" s="13">
        <f>IF((IFERROR(VALUE('Demand Input MP'!F209),0)+IFERROR(VALUE('Demand Input MP'!G209),0)+IFERROR(VALUE('Demand Input MP'!H209),0)+IFERROR(VALUE('Demand Input MP'!I209),0)+IFERROR(VALUE('Demand Input MP'!J209),0)+IFERROR(VALUE('Demand Input MP'!K209),0)+IFERROR(VALUE('Demand Input MP'!L209),0)+IFERROR(VALUE('Demand Input MP'!M209),0)+IFERROR(VALUE('Demand Input MP'!N209),0)+IFERROR(VALUE('Demand Input MP'!O209),0)+IFERROR(VALUE('Demand Input MP'!P209),0)+IFERROR(VALUE('Demand Input MP'!Q209),0)+IFERROR(VALUE('Demand Input MP'!R209),0))&gt;0,"PROMO","")</f>
        <v/>
      </c>
    </row>
    <row r="1129">
      <c r="A1129" s="14" t="inlineStr">
        <is>
          <t>ON00272</t>
        </is>
      </c>
      <c r="B1129" s="14" t="inlineStr">
        <is>
          <t>Platinum Hydrowhey 1,6kg Vanilla Bean</t>
        </is>
      </c>
      <c r="C1129" s="14" t="inlineStr">
        <is>
          <t>PROTEINI</t>
        </is>
      </c>
      <c r="D1129" s="14" t="inlineStr">
        <is>
          <t>02 SILVER</t>
        </is>
      </c>
      <c r="E1129" s="15" t="inlineStr">
        <is>
          <t>Baseline FC</t>
        </is>
      </c>
      <c r="F1129" s="16" t="n">
        <v>15</v>
      </c>
      <c r="G1129" s="16" t="n">
        <v>16</v>
      </c>
      <c r="H1129" s="16" t="n">
        <v>7</v>
      </c>
      <c r="I1129" s="16" t="n">
        <v>1</v>
      </c>
      <c r="J1129" s="16" t="n">
        <v>7</v>
      </c>
      <c r="K1129" s="16" t="n">
        <v>12</v>
      </c>
      <c r="L1129" s="16" t="n">
        <v>9</v>
      </c>
      <c r="M1129" s="16" t="n">
        <v>6</v>
      </c>
      <c r="N1129" s="16" t="n">
        <v>8</v>
      </c>
      <c r="O1129" s="16" t="n">
        <v>3</v>
      </c>
      <c r="P1129" s="16" t="n">
        <v>6</v>
      </c>
      <c r="Q1129" s="16" t="n">
        <v>10</v>
      </c>
      <c r="R1129" s="16" t="n">
        <v>15</v>
      </c>
      <c r="S1129" s="16" t="n">
        <v>10</v>
      </c>
      <c r="T1129" s="16" t="n">
        <v>14</v>
      </c>
      <c r="U1129" s="16" t="n">
        <v>7</v>
      </c>
      <c r="V1129" s="16" t="n">
        <v>15</v>
      </c>
      <c r="W1129" s="16" t="n">
        <v>11</v>
      </c>
      <c r="X1129" s="16" t="n">
        <v>11</v>
      </c>
      <c r="Y1129" s="16" t="n">
        <v>15</v>
      </c>
      <c r="Z1129" s="16" t="n">
        <v>9</v>
      </c>
      <c r="AA1129" s="16" t="n">
        <v>9</v>
      </c>
      <c r="AB1129" s="16" t="n">
        <v>8</v>
      </c>
      <c r="AC1129" s="16" t="n">
        <v>10</v>
      </c>
      <c r="AD1129" s="16" t="n">
        <v>5</v>
      </c>
      <c r="AE1129" s="16" t="n">
        <v>16</v>
      </c>
      <c r="AF1129" s="17" t="n">
        <v>9</v>
      </c>
      <c r="AG1129" s="17" t="n">
        <v>9</v>
      </c>
      <c r="AH1129" s="17" t="n">
        <v>9</v>
      </c>
      <c r="AI1129" s="17" t="n">
        <v>12</v>
      </c>
      <c r="AJ1129" s="17" t="n">
        <v>9</v>
      </c>
      <c r="AK1129" s="17" t="n">
        <v>12</v>
      </c>
      <c r="AL1129" s="17" t="n">
        <v>9</v>
      </c>
      <c r="AM1129" s="17" t="n">
        <v>12</v>
      </c>
      <c r="AN1129" s="17" t="n">
        <v>10</v>
      </c>
      <c r="AO1129" s="17" t="n">
        <v>9</v>
      </c>
      <c r="AP1129" s="17" t="n">
        <v>10</v>
      </c>
      <c r="AQ1129" s="17" t="n">
        <v>8</v>
      </c>
      <c r="AR1129" s="17" t="n">
        <v>9</v>
      </c>
      <c r="AS1129" s="18" t="inlineStr">
        <is>
          <t>OK</t>
        </is>
      </c>
      <c r="AT1129" t="inlineStr"/>
    </row>
    <row r="1130">
      <c r="A1130" s="14" t="inlineStr">
        <is>
          <t>ON00272</t>
        </is>
      </c>
      <c r="B1130" s="14" t="inlineStr">
        <is>
          <t>Platinum Hydrowhey 1,6kg Vanilla Bean</t>
        </is>
      </c>
      <c r="C1130" s="14" t="inlineStr">
        <is>
          <t>PROTEINI</t>
        </is>
      </c>
      <c r="D1130" s="14" t="inlineStr">
        <is>
          <t>02 SILVER</t>
        </is>
      </c>
      <c r="E1130" s="19" t="inlineStr">
        <is>
          <t>Planner Factor</t>
        </is>
      </c>
      <c r="AF1130" s="20" t="n">
        <v>1</v>
      </c>
      <c r="AG1130" s="20" t="n">
        <v>1</v>
      </c>
      <c r="AH1130" s="20" t="n">
        <v>1</v>
      </c>
      <c r="AI1130" s="20" t="n">
        <v>1</v>
      </c>
      <c r="AJ1130" s="20" t="n">
        <v>1</v>
      </c>
      <c r="AK1130" s="20" t="n">
        <v>1</v>
      </c>
      <c r="AL1130" s="20" t="n">
        <v>1</v>
      </c>
      <c r="AM1130" s="20" t="n">
        <v>1</v>
      </c>
      <c r="AN1130" s="20" t="n">
        <v>1</v>
      </c>
      <c r="AO1130" s="20" t="n">
        <v>1</v>
      </c>
      <c r="AP1130" s="20" t="n">
        <v>1</v>
      </c>
      <c r="AQ1130" s="20" t="n">
        <v>1</v>
      </c>
      <c r="AR1130" s="20" t="n">
        <v>1</v>
      </c>
      <c r="AS1130" s="18" t="inlineStr">
        <is>
          <t>OK</t>
        </is>
      </c>
      <c r="AT1130" t="inlineStr"/>
    </row>
    <row r="1131">
      <c r="A1131" s="14" t="inlineStr">
        <is>
          <t>ON00272</t>
        </is>
      </c>
      <c r="B1131" s="14" t="inlineStr">
        <is>
          <t>Platinum Hydrowhey 1,6kg Vanilla Bean</t>
        </is>
      </c>
      <c r="C1131" s="14" t="inlineStr">
        <is>
          <t>PROTEINI</t>
        </is>
      </c>
      <c r="D1131" s="14" t="inlineStr">
        <is>
          <t>02 SILVER</t>
        </is>
      </c>
      <c r="E1131" s="15" t="inlineStr">
        <is>
          <t>Adjusted FC</t>
        </is>
      </c>
      <c r="AF1131" s="21">
        <f>ROUND(AF1129*AF1130,0)</f>
        <v/>
      </c>
      <c r="AG1131" s="21">
        <f>ROUND(AG1129*AG1130,0)</f>
        <v/>
      </c>
      <c r="AH1131" s="21">
        <f>ROUND(AH1129*AH1130,0)</f>
        <v/>
      </c>
      <c r="AI1131" s="21">
        <f>ROUND(AI1129*AI1130,0)</f>
        <v/>
      </c>
      <c r="AJ1131" s="21">
        <f>ROUND(AJ1129*AJ1130,0)</f>
        <v/>
      </c>
      <c r="AK1131" s="21">
        <f>ROUND(AK1129*AK1130,0)</f>
        <v/>
      </c>
      <c r="AL1131" s="21">
        <f>ROUND(AL1129*AL1130,0)</f>
        <v/>
      </c>
      <c r="AM1131" s="21">
        <f>ROUND(AM1129*AM1130,0)</f>
        <v/>
      </c>
      <c r="AN1131" s="21">
        <f>ROUND(AN1129*AN1130,0)</f>
        <v/>
      </c>
      <c r="AO1131" s="21">
        <f>ROUND(AO1129*AO1130,0)</f>
        <v/>
      </c>
      <c r="AP1131" s="21">
        <f>ROUND(AP1129*AP1130,0)</f>
        <v/>
      </c>
      <c r="AQ1131" s="21">
        <f>ROUND(AQ1129*AQ1130,0)</f>
        <v/>
      </c>
      <c r="AR1131" s="21">
        <f>ROUND(AR1129*AR1130,0)</f>
        <v/>
      </c>
      <c r="AS1131" s="18" t="inlineStr">
        <is>
          <t>OK</t>
        </is>
      </c>
      <c r="AT1131" t="inlineStr"/>
    </row>
    <row r="1132">
      <c r="A1132" s="14" t="inlineStr">
        <is>
          <t>ON00272</t>
        </is>
      </c>
      <c r="B1132" s="14" t="inlineStr">
        <is>
          <t>Platinum Hydrowhey 1,6kg Vanilla Bean</t>
        </is>
      </c>
      <c r="C1132" s="14" t="inlineStr">
        <is>
          <t>PROTEINI</t>
        </is>
      </c>
      <c r="D1132" s="14" t="inlineStr">
        <is>
          <t>02 SILVER</t>
        </is>
      </c>
      <c r="E1132" s="22" t="inlineStr">
        <is>
          <t>VP on-top</t>
        </is>
      </c>
      <c r="AF1132" s="23">
        <f>IF('Demand Input VP'!F209="",0,'Demand Input VP'!F209)</f>
        <v/>
      </c>
      <c r="AG1132" s="23">
        <f>IF('Demand Input VP'!G209="",0,'Demand Input VP'!G209)</f>
        <v/>
      </c>
      <c r="AH1132" s="23">
        <f>IF('Demand Input VP'!H209="",0,'Demand Input VP'!H209)</f>
        <v/>
      </c>
      <c r="AI1132" s="23">
        <f>IF('Demand Input VP'!I209="",0,'Demand Input VP'!I209)</f>
        <v/>
      </c>
      <c r="AJ1132" s="23">
        <f>IF('Demand Input VP'!J209="",0,'Demand Input VP'!J209)</f>
        <v/>
      </c>
      <c r="AK1132" s="23">
        <f>IF('Demand Input VP'!K209="",0,'Demand Input VP'!K209)</f>
        <v/>
      </c>
      <c r="AL1132" s="23">
        <f>IF('Demand Input VP'!L209="",0,'Demand Input VP'!L209)</f>
        <v/>
      </c>
      <c r="AM1132" s="23">
        <f>IF('Demand Input VP'!M209="",0,'Demand Input VP'!M209)</f>
        <v/>
      </c>
      <c r="AN1132" s="23">
        <f>IF('Demand Input VP'!N209="",0,'Demand Input VP'!N209)</f>
        <v/>
      </c>
      <c r="AO1132" s="23">
        <f>IF('Demand Input VP'!O209="",0,'Demand Input VP'!O209)</f>
        <v/>
      </c>
      <c r="AP1132" s="23">
        <f>IF('Demand Input VP'!P209="",0,'Demand Input VP'!P209)</f>
        <v/>
      </c>
      <c r="AQ1132" s="23">
        <f>IF('Demand Input VP'!Q209="",0,'Demand Input VP'!Q209)</f>
        <v/>
      </c>
      <c r="AR1132" s="23">
        <f>IF('Demand Input VP'!R209="",0,'Demand Input VP'!R209)</f>
        <v/>
      </c>
      <c r="AS1132" s="18" t="inlineStr">
        <is>
          <t>OK</t>
        </is>
      </c>
      <c r="AT1132" t="inlineStr"/>
    </row>
    <row r="1133">
      <c r="A1133" s="14" t="inlineStr">
        <is>
          <t>ON00272</t>
        </is>
      </c>
      <c r="B1133" s="14" t="inlineStr">
        <is>
          <t>Platinum Hydrowhey 1,6kg Vanilla Bean</t>
        </is>
      </c>
      <c r="C1133" s="14" t="inlineStr">
        <is>
          <t>PROTEINI</t>
        </is>
      </c>
      <c r="D1133" s="14" t="inlineStr">
        <is>
          <t>02 SILVER</t>
        </is>
      </c>
      <c r="E1133" s="22" t="inlineStr">
        <is>
          <t>VP regular</t>
        </is>
      </c>
      <c r="AF1133">
        <f>IF('Demand Input VP'!F210="",0,'Demand Input VP'!F210)</f>
        <v/>
      </c>
      <c r="AG1133">
        <f>IF('Demand Input VP'!G210="",0,'Demand Input VP'!G210)</f>
        <v/>
      </c>
      <c r="AH1133">
        <f>IF('Demand Input VP'!H210="",0,'Demand Input VP'!H210)</f>
        <v/>
      </c>
      <c r="AI1133">
        <f>IF('Demand Input VP'!I210="",0,'Demand Input VP'!I210)</f>
        <v/>
      </c>
      <c r="AJ1133">
        <f>IF('Demand Input VP'!J210="",0,'Demand Input VP'!J210)</f>
        <v/>
      </c>
      <c r="AK1133">
        <f>IF('Demand Input VP'!K210="",0,'Demand Input VP'!K210)</f>
        <v/>
      </c>
      <c r="AL1133">
        <f>IF('Demand Input VP'!L210="",0,'Demand Input VP'!L210)</f>
        <v/>
      </c>
      <c r="AM1133">
        <f>IF('Demand Input VP'!M210="",0,'Demand Input VP'!M210)</f>
        <v/>
      </c>
      <c r="AN1133">
        <f>IF('Demand Input VP'!N210="",0,'Demand Input VP'!N210)</f>
        <v/>
      </c>
      <c r="AO1133">
        <f>IF('Demand Input VP'!O210="",0,'Demand Input VP'!O210)</f>
        <v/>
      </c>
      <c r="AP1133">
        <f>IF('Demand Input VP'!P210="",0,'Demand Input VP'!P210)</f>
        <v/>
      </c>
      <c r="AQ1133">
        <f>IF('Demand Input VP'!Q210="",0,'Demand Input VP'!Q210)</f>
        <v/>
      </c>
      <c r="AR1133">
        <f>IF('Demand Input VP'!R210="",0,'Demand Input VP'!R210)</f>
        <v/>
      </c>
      <c r="AS1133" s="18" t="inlineStr">
        <is>
          <t>OK</t>
        </is>
      </c>
      <c r="AT1133" t="inlineStr"/>
    </row>
    <row r="1134">
      <c r="A1134" s="14" t="inlineStr">
        <is>
          <t>ON00272</t>
        </is>
      </c>
      <c r="B1134" s="14" t="inlineStr">
        <is>
          <t>Platinum Hydrowhey 1,6kg Vanilla Bean</t>
        </is>
      </c>
      <c r="C1134" s="14" t="inlineStr">
        <is>
          <t>PROTEINI</t>
        </is>
      </c>
      <c r="D1134" s="14" t="inlineStr">
        <is>
          <t>02 SILVER</t>
        </is>
      </c>
      <c r="E1134" s="22" t="inlineStr">
        <is>
          <t>MP on-top</t>
        </is>
      </c>
      <c r="AF1134" s="23">
        <f>IF('Demand Input MP'!F209="",0,'Demand Input MP'!F209)</f>
        <v/>
      </c>
      <c r="AG1134" s="23">
        <f>IF('Demand Input MP'!G209="",0,'Demand Input MP'!G209)</f>
        <v/>
      </c>
      <c r="AH1134" s="23">
        <f>IF('Demand Input MP'!H209="",0,'Demand Input MP'!H209)</f>
        <v/>
      </c>
      <c r="AI1134" s="23">
        <f>IF('Demand Input MP'!I209="",0,'Demand Input MP'!I209)</f>
        <v/>
      </c>
      <c r="AJ1134" s="23">
        <f>IF('Demand Input MP'!J209="",0,'Demand Input MP'!J209)</f>
        <v/>
      </c>
      <c r="AK1134" s="23">
        <f>IF('Demand Input MP'!K209="",0,'Demand Input MP'!K209)</f>
        <v/>
      </c>
      <c r="AL1134" s="23">
        <f>IF('Demand Input MP'!L209="",0,'Demand Input MP'!L209)</f>
        <v/>
      </c>
      <c r="AM1134" s="23">
        <f>IF('Demand Input MP'!M209="",0,'Demand Input MP'!M209)</f>
        <v/>
      </c>
      <c r="AN1134" s="23">
        <f>IF('Demand Input MP'!N209="",0,'Demand Input MP'!N209)</f>
        <v/>
      </c>
      <c r="AO1134" s="23">
        <f>IF('Demand Input MP'!O209="",0,'Demand Input MP'!O209)</f>
        <v/>
      </c>
      <c r="AP1134" s="23">
        <f>IF('Demand Input MP'!P209="",0,'Demand Input MP'!P209)</f>
        <v/>
      </c>
      <c r="AQ1134" s="23">
        <f>IF('Demand Input MP'!Q209="",0,'Demand Input MP'!Q209)</f>
        <v/>
      </c>
      <c r="AR1134" s="23">
        <f>IF('Demand Input MP'!R209="",0,'Demand Input MP'!R209)</f>
        <v/>
      </c>
      <c r="AS1134" s="18" t="inlineStr">
        <is>
          <t>OK</t>
        </is>
      </c>
      <c r="AT1134" t="inlineStr"/>
    </row>
    <row r="1135">
      <c r="A1135" s="14" t="inlineStr">
        <is>
          <t>ON00272</t>
        </is>
      </c>
      <c r="B1135" s="14" t="inlineStr">
        <is>
          <t>Platinum Hydrowhey 1,6kg Vanilla Bean</t>
        </is>
      </c>
      <c r="C1135" s="14" t="inlineStr">
        <is>
          <t>PROTEINI</t>
        </is>
      </c>
      <c r="D1135" s="14" t="inlineStr">
        <is>
          <t>02 SILVER</t>
        </is>
      </c>
      <c r="E1135" s="22" t="inlineStr">
        <is>
          <t>MP regular</t>
        </is>
      </c>
      <c r="AF1135">
        <f>IF('Demand Input MP'!F210="",0,'Demand Input MP'!F210)</f>
        <v/>
      </c>
      <c r="AG1135">
        <f>IF('Demand Input MP'!G210="",0,'Demand Input MP'!G210)</f>
        <v/>
      </c>
      <c r="AH1135">
        <f>IF('Demand Input MP'!H210="",0,'Demand Input MP'!H210)</f>
        <v/>
      </c>
      <c r="AI1135">
        <f>IF('Demand Input MP'!I210="",0,'Demand Input MP'!I210)</f>
        <v/>
      </c>
      <c r="AJ1135">
        <f>IF('Demand Input MP'!J210="",0,'Demand Input MP'!J210)</f>
        <v/>
      </c>
      <c r="AK1135">
        <f>IF('Demand Input MP'!K210="",0,'Demand Input MP'!K210)</f>
        <v/>
      </c>
      <c r="AL1135">
        <f>IF('Demand Input MP'!L210="",0,'Demand Input MP'!L210)</f>
        <v/>
      </c>
      <c r="AM1135">
        <f>IF('Demand Input MP'!M210="",0,'Demand Input MP'!M210)</f>
        <v/>
      </c>
      <c r="AN1135">
        <f>IF('Demand Input MP'!N210="",0,'Demand Input MP'!N210)</f>
        <v/>
      </c>
      <c r="AO1135">
        <f>IF('Demand Input MP'!O210="",0,'Demand Input MP'!O210)</f>
        <v/>
      </c>
      <c r="AP1135">
        <f>IF('Demand Input MP'!P210="",0,'Demand Input MP'!P210)</f>
        <v/>
      </c>
      <c r="AQ1135">
        <f>IF('Demand Input MP'!Q210="",0,'Demand Input MP'!Q210)</f>
        <v/>
      </c>
      <c r="AR1135">
        <f>IF('Demand Input MP'!R210="",0,'Demand Input MP'!R210)</f>
        <v/>
      </c>
      <c r="AS1135" s="18" t="inlineStr">
        <is>
          <t>OK</t>
        </is>
      </c>
      <c r="AT1135" t="inlineStr"/>
    </row>
    <row r="1136">
      <c r="A1136" s="14" t="inlineStr">
        <is>
          <t>ON00272</t>
        </is>
      </c>
      <c r="B1136" s="14" t="inlineStr">
        <is>
          <t>Platinum Hydrowhey 1,6kg Vanilla Bean</t>
        </is>
      </c>
      <c r="C1136" s="14" t="inlineStr">
        <is>
          <t>PROTEINI</t>
        </is>
      </c>
      <c r="D1136" s="14" t="inlineStr">
        <is>
          <t>02 SILVER</t>
        </is>
      </c>
      <c r="E1136" s="15" t="inlineStr">
        <is>
          <t>On-top Total</t>
        </is>
      </c>
      <c r="AF1136" s="24">
        <f>SUM(AF1132:AF1135)</f>
        <v/>
      </c>
      <c r="AG1136" s="24">
        <f>SUM(AG1132:AG1135)</f>
        <v/>
      </c>
      <c r="AH1136" s="24">
        <f>SUM(AH1132:AH1135)</f>
        <v/>
      </c>
      <c r="AI1136" s="24">
        <f>SUM(AI1132:AI1135)</f>
        <v/>
      </c>
      <c r="AJ1136" s="24">
        <f>SUM(AJ1132:AJ1135)</f>
        <v/>
      </c>
      <c r="AK1136" s="24">
        <f>SUM(AK1132:AK1135)</f>
        <v/>
      </c>
      <c r="AL1136" s="24">
        <f>SUM(AL1132:AL1135)</f>
        <v/>
      </c>
      <c r="AM1136" s="24">
        <f>SUM(AM1132:AM1135)</f>
        <v/>
      </c>
      <c r="AN1136" s="24">
        <f>SUM(AN1132:AN1135)</f>
        <v/>
      </c>
      <c r="AO1136" s="24">
        <f>SUM(AO1132:AO1135)</f>
        <v/>
      </c>
      <c r="AP1136" s="24">
        <f>SUM(AP1132:AP1135)</f>
        <v/>
      </c>
      <c r="AQ1136" s="24">
        <f>SUM(AQ1132:AQ1135)</f>
        <v/>
      </c>
      <c r="AR1136" s="24">
        <f>SUM(AR1132:AR1135)</f>
        <v/>
      </c>
      <c r="AS1136" s="18" t="inlineStr">
        <is>
          <t>OK</t>
        </is>
      </c>
      <c r="AT1136" t="inlineStr"/>
    </row>
    <row r="1137">
      <c r="A1137" s="25" t="inlineStr">
        <is>
          <t>ON00272</t>
        </is>
      </c>
      <c r="B1137" s="25" t="inlineStr">
        <is>
          <t>Platinum Hydrowhey 1,6kg Vanilla Bean</t>
        </is>
      </c>
      <c r="C1137" s="25" t="inlineStr">
        <is>
          <t>PROTEINI</t>
        </is>
      </c>
      <c r="D1137" s="25" t="inlineStr">
        <is>
          <t>02 SILVER</t>
        </is>
      </c>
      <c r="E1137" s="26" t="inlineStr">
        <is>
          <t>TOTAL DEMAND</t>
        </is>
      </c>
      <c r="F1137" s="27" t="n"/>
      <c r="G1137" s="27" t="n"/>
      <c r="H1137" s="27" t="n"/>
      <c r="I1137" s="27" t="n"/>
      <c r="J1137" s="27" t="n"/>
      <c r="K1137" s="27" t="n"/>
      <c r="L1137" s="27" t="n"/>
      <c r="M1137" s="27" t="n"/>
      <c r="N1137" s="27" t="n"/>
      <c r="O1137" s="27" t="n"/>
      <c r="P1137" s="27" t="n"/>
      <c r="Q1137" s="27" t="n"/>
      <c r="R1137" s="27" t="n"/>
      <c r="S1137" s="27" t="n"/>
      <c r="T1137" s="27" t="n"/>
      <c r="U1137" s="27" t="n"/>
      <c r="V1137" s="27" t="n"/>
      <c r="W1137" s="27" t="n"/>
      <c r="X1137" s="27" t="n"/>
      <c r="Y1137" s="27" t="n"/>
      <c r="Z1137" s="27" t="n"/>
      <c r="AA1137" s="27" t="n"/>
      <c r="AB1137" s="27" t="n"/>
      <c r="AC1137" s="27" t="n"/>
      <c r="AD1137" s="27" t="n"/>
      <c r="AE1137" s="27" t="n"/>
      <c r="AF1137" s="28">
        <f>AF1131+AF1136</f>
        <v/>
      </c>
      <c r="AG1137" s="28">
        <f>AG1131+AG1136</f>
        <v/>
      </c>
      <c r="AH1137" s="28">
        <f>AH1131+AH1136</f>
        <v/>
      </c>
      <c r="AI1137" s="28">
        <f>AI1131+AI1136</f>
        <v/>
      </c>
      <c r="AJ1137" s="28">
        <f>AJ1131+AJ1136</f>
        <v/>
      </c>
      <c r="AK1137" s="28">
        <f>AK1131+AK1136</f>
        <v/>
      </c>
      <c r="AL1137" s="28">
        <f>AL1131+AL1136</f>
        <v/>
      </c>
      <c r="AM1137" s="28">
        <f>AM1131+AM1136</f>
        <v/>
      </c>
      <c r="AN1137" s="28">
        <f>AN1131+AN1136</f>
        <v/>
      </c>
      <c r="AO1137" s="28">
        <f>AO1131+AO1136</f>
        <v/>
      </c>
      <c r="AP1137" s="28">
        <f>AP1131+AP1136</f>
        <v/>
      </c>
      <c r="AQ1137" s="28">
        <f>AQ1131+AQ1136</f>
        <v/>
      </c>
      <c r="AR1137" s="28">
        <f>AR1131+AR1136</f>
        <v/>
      </c>
      <c r="AS1137" s="18" t="inlineStr">
        <is>
          <t>OK</t>
        </is>
      </c>
      <c r="AT1137" t="inlineStr"/>
    </row>
    <row r="1138">
      <c r="A1138" s="14" t="inlineStr">
        <is>
          <t>ON00272</t>
        </is>
      </c>
      <c r="B1138" s="14" t="inlineStr">
        <is>
          <t>Platinum Hydrowhey 1,6kg Vanilla Bean</t>
        </is>
      </c>
      <c r="C1138" s="14" t="inlineStr">
        <is>
          <t>PROTEINI</t>
        </is>
      </c>
      <c r="D1138" s="14" t="inlineStr">
        <is>
          <t>02 SILVER</t>
        </is>
      </c>
      <c r="E1138" s="15" t="inlineStr"/>
      <c r="AS1138" s="18" t="inlineStr">
        <is>
          <t>OK</t>
        </is>
      </c>
      <c r="AT1138" t="inlineStr"/>
    </row>
    <row r="1139">
      <c r="A1139" s="7" t="inlineStr">
        <is>
          <t>ON00277</t>
        </is>
      </c>
      <c r="B1139" s="8" t="inlineStr">
        <is>
          <t>Serious Mass 2,73kg Chocolate</t>
        </is>
      </c>
      <c r="C1139" s="9" t="inlineStr">
        <is>
          <t>SPORTSKA PREHRANA</t>
        </is>
      </c>
      <c r="D1139" s="9" t="inlineStr">
        <is>
          <t>02 SILVER</t>
        </is>
      </c>
      <c r="E1139" s="10" t="inlineStr"/>
      <c r="F1139" s="11" t="n"/>
      <c r="G1139" s="11" t="n"/>
      <c r="H1139" s="11" t="n"/>
      <c r="I1139" s="11" t="n"/>
      <c r="J1139" s="11" t="n"/>
      <c r="K1139" s="11" t="n"/>
      <c r="L1139" s="11" t="n"/>
      <c r="M1139" s="11" t="n"/>
      <c r="N1139" s="11" t="n"/>
      <c r="O1139" s="11" t="n"/>
      <c r="P1139" s="11" t="n"/>
      <c r="Q1139" s="11" t="n"/>
      <c r="R1139" s="11" t="n"/>
      <c r="S1139" s="11" t="n"/>
      <c r="T1139" s="11" t="n"/>
      <c r="U1139" s="11" t="n"/>
      <c r="V1139" s="11" t="n"/>
      <c r="W1139" s="11" t="n"/>
      <c r="X1139" s="11" t="n"/>
      <c r="Y1139" s="11" t="n"/>
      <c r="Z1139" s="11" t="n"/>
      <c r="AA1139" s="11" t="n"/>
      <c r="AB1139" s="11" t="n"/>
      <c r="AC1139" s="11" t="n"/>
      <c r="AD1139" s="11" t="n"/>
      <c r="AE1139" s="11" t="n"/>
      <c r="AF1139" s="11" t="n"/>
      <c r="AG1139" s="11" t="n"/>
      <c r="AH1139" s="11" t="n"/>
      <c r="AI1139" s="11" t="n"/>
      <c r="AJ1139" s="11" t="n"/>
      <c r="AK1139" s="11" t="n"/>
      <c r="AL1139" s="11" t="n"/>
      <c r="AM1139" s="11" t="n"/>
      <c r="AN1139" s="11" t="n"/>
      <c r="AO1139" s="11" t="n"/>
      <c r="AP1139" s="11" t="n"/>
      <c r="AQ1139" s="11" t="n"/>
      <c r="AR1139" s="11" t="n"/>
      <c r="AS1139" s="12" t="inlineStr">
        <is>
          <t>OK</t>
        </is>
      </c>
      <c r="AT1139" s="13">
        <f>IF((IFERROR(VALUE('Demand Input MP'!F211),0)+IFERROR(VALUE('Demand Input MP'!G211),0)+IFERROR(VALUE('Demand Input MP'!H211),0)+IFERROR(VALUE('Demand Input MP'!I211),0)+IFERROR(VALUE('Demand Input MP'!J211),0)+IFERROR(VALUE('Demand Input MP'!K211),0)+IFERROR(VALUE('Demand Input MP'!L211),0)+IFERROR(VALUE('Demand Input MP'!M211),0)+IFERROR(VALUE('Demand Input MP'!N211),0)+IFERROR(VALUE('Demand Input MP'!O211),0)+IFERROR(VALUE('Demand Input MP'!P211),0)+IFERROR(VALUE('Demand Input MP'!Q211),0)+IFERROR(VALUE('Demand Input MP'!R211),0))&gt;0,"PROMO","")</f>
        <v/>
      </c>
    </row>
    <row r="1140">
      <c r="A1140" s="14" t="inlineStr">
        <is>
          <t>ON00277</t>
        </is>
      </c>
      <c r="B1140" s="14" t="inlineStr">
        <is>
          <t>Serious Mass 2,73kg Chocolate</t>
        </is>
      </c>
      <c r="C1140" s="14" t="inlineStr">
        <is>
          <t>SPORTSKA PREHRANA</t>
        </is>
      </c>
      <c r="D1140" s="14" t="inlineStr">
        <is>
          <t>02 SILVER</t>
        </is>
      </c>
      <c r="E1140" s="15" t="inlineStr">
        <is>
          <t>Baseline FC</t>
        </is>
      </c>
      <c r="F1140" s="16" t="n">
        <v>14</v>
      </c>
      <c r="G1140" s="16" t="n">
        <v>3</v>
      </c>
      <c r="H1140" s="16" t="n">
        <v>7</v>
      </c>
      <c r="I1140" s="16" t="n">
        <v>5</v>
      </c>
      <c r="J1140" s="16" t="n">
        <v>14</v>
      </c>
      <c r="K1140" s="16" t="n">
        <v>14</v>
      </c>
      <c r="L1140" s="16" t="n">
        <v>16</v>
      </c>
      <c r="M1140" s="16" t="n">
        <v>5</v>
      </c>
      <c r="N1140" s="16" t="n">
        <v>15</v>
      </c>
      <c r="O1140" s="16" t="n">
        <v>15</v>
      </c>
      <c r="P1140" s="16" t="n">
        <v>23</v>
      </c>
      <c r="Q1140" s="16" t="n">
        <v>15</v>
      </c>
      <c r="R1140" s="16" t="n">
        <v>16</v>
      </c>
      <c r="S1140" s="16" t="n">
        <v>21</v>
      </c>
      <c r="T1140" s="16" t="n">
        <v>11</v>
      </c>
      <c r="U1140" s="16" t="n">
        <v>10</v>
      </c>
      <c r="V1140" s="16" t="n">
        <v>15</v>
      </c>
      <c r="W1140" s="16" t="n">
        <v>14</v>
      </c>
      <c r="X1140" s="16" t="n">
        <v>9</v>
      </c>
      <c r="Y1140" s="16" t="n">
        <v>7</v>
      </c>
      <c r="Z1140" s="16" t="n">
        <v>9</v>
      </c>
      <c r="AA1140" s="16" t="n">
        <v>14</v>
      </c>
      <c r="AB1140" s="16" t="n">
        <v>15</v>
      </c>
      <c r="AC1140" s="16" t="n">
        <v>11</v>
      </c>
      <c r="AD1140" s="16" t="n">
        <v>11</v>
      </c>
      <c r="AE1140" s="16" t="n">
        <v>21</v>
      </c>
      <c r="AF1140" s="17" t="n">
        <v>14</v>
      </c>
      <c r="AG1140" s="17" t="n">
        <v>12</v>
      </c>
      <c r="AH1140" s="17" t="n">
        <v>12</v>
      </c>
      <c r="AI1140" s="17" t="n">
        <v>12</v>
      </c>
      <c r="AJ1140" s="17" t="n">
        <v>12</v>
      </c>
      <c r="AK1140" s="17" t="n">
        <v>12</v>
      </c>
      <c r="AL1140" s="17" t="n">
        <v>12</v>
      </c>
      <c r="AM1140" s="17" t="n">
        <v>12</v>
      </c>
      <c r="AN1140" s="17" t="n">
        <v>12</v>
      </c>
      <c r="AO1140" s="17" t="n">
        <v>12</v>
      </c>
      <c r="AP1140" s="17" t="n">
        <v>12</v>
      </c>
      <c r="AQ1140" s="17" t="n">
        <v>12</v>
      </c>
      <c r="AR1140" s="17" t="n">
        <v>12</v>
      </c>
      <c r="AS1140" s="18" t="inlineStr">
        <is>
          <t>OK</t>
        </is>
      </c>
      <c r="AT1140" t="inlineStr"/>
    </row>
    <row r="1141">
      <c r="A1141" s="14" t="inlineStr">
        <is>
          <t>ON00277</t>
        </is>
      </c>
      <c r="B1141" s="14" t="inlineStr">
        <is>
          <t>Serious Mass 2,73kg Chocolate</t>
        </is>
      </c>
      <c r="C1141" s="14" t="inlineStr">
        <is>
          <t>SPORTSKA PREHRANA</t>
        </is>
      </c>
      <c r="D1141" s="14" t="inlineStr">
        <is>
          <t>02 SILVER</t>
        </is>
      </c>
      <c r="E1141" s="19" t="inlineStr">
        <is>
          <t>Planner Factor</t>
        </is>
      </c>
      <c r="AF1141" s="20" t="n">
        <v>1</v>
      </c>
      <c r="AG1141" s="20" t="n">
        <v>1</v>
      </c>
      <c r="AH1141" s="20" t="n">
        <v>1</v>
      </c>
      <c r="AI1141" s="20" t="n">
        <v>1</v>
      </c>
      <c r="AJ1141" s="20" t="n">
        <v>1</v>
      </c>
      <c r="AK1141" s="20" t="n">
        <v>1</v>
      </c>
      <c r="AL1141" s="20" t="n">
        <v>1</v>
      </c>
      <c r="AM1141" s="20" t="n">
        <v>1</v>
      </c>
      <c r="AN1141" s="20" t="n">
        <v>1</v>
      </c>
      <c r="AO1141" s="20" t="n">
        <v>1</v>
      </c>
      <c r="AP1141" s="20" t="n">
        <v>1</v>
      </c>
      <c r="AQ1141" s="20" t="n">
        <v>1</v>
      </c>
      <c r="AR1141" s="20" t="n">
        <v>1</v>
      </c>
      <c r="AS1141" s="18" t="inlineStr">
        <is>
          <t>OK</t>
        </is>
      </c>
      <c r="AT1141" t="inlineStr"/>
    </row>
    <row r="1142">
      <c r="A1142" s="14" t="inlineStr">
        <is>
          <t>ON00277</t>
        </is>
      </c>
      <c r="B1142" s="14" t="inlineStr">
        <is>
          <t>Serious Mass 2,73kg Chocolate</t>
        </is>
      </c>
      <c r="C1142" s="14" t="inlineStr">
        <is>
          <t>SPORTSKA PREHRANA</t>
        </is>
      </c>
      <c r="D1142" s="14" t="inlineStr">
        <is>
          <t>02 SILVER</t>
        </is>
      </c>
      <c r="E1142" s="15" t="inlineStr">
        <is>
          <t>Adjusted FC</t>
        </is>
      </c>
      <c r="AF1142" s="21">
        <f>ROUND(AF1140*AF1141,0)</f>
        <v/>
      </c>
      <c r="AG1142" s="21">
        <f>ROUND(AG1140*AG1141,0)</f>
        <v/>
      </c>
      <c r="AH1142" s="21">
        <f>ROUND(AH1140*AH1141,0)</f>
        <v/>
      </c>
      <c r="AI1142" s="21">
        <f>ROUND(AI1140*AI1141,0)</f>
        <v/>
      </c>
      <c r="AJ1142" s="21">
        <f>ROUND(AJ1140*AJ1141,0)</f>
        <v/>
      </c>
      <c r="AK1142" s="21">
        <f>ROUND(AK1140*AK1141,0)</f>
        <v/>
      </c>
      <c r="AL1142" s="21">
        <f>ROUND(AL1140*AL1141,0)</f>
        <v/>
      </c>
      <c r="AM1142" s="21">
        <f>ROUND(AM1140*AM1141,0)</f>
        <v/>
      </c>
      <c r="AN1142" s="21">
        <f>ROUND(AN1140*AN1141,0)</f>
        <v/>
      </c>
      <c r="AO1142" s="21">
        <f>ROUND(AO1140*AO1141,0)</f>
        <v/>
      </c>
      <c r="AP1142" s="21">
        <f>ROUND(AP1140*AP1141,0)</f>
        <v/>
      </c>
      <c r="AQ1142" s="21">
        <f>ROUND(AQ1140*AQ1141,0)</f>
        <v/>
      </c>
      <c r="AR1142" s="21">
        <f>ROUND(AR1140*AR1141,0)</f>
        <v/>
      </c>
      <c r="AS1142" s="18" t="inlineStr">
        <is>
          <t>OK</t>
        </is>
      </c>
      <c r="AT1142" t="inlineStr"/>
    </row>
    <row r="1143">
      <c r="A1143" s="14" t="inlineStr">
        <is>
          <t>ON00277</t>
        </is>
      </c>
      <c r="B1143" s="14" t="inlineStr">
        <is>
          <t>Serious Mass 2,73kg Chocolate</t>
        </is>
      </c>
      <c r="C1143" s="14" t="inlineStr">
        <is>
          <t>SPORTSKA PREHRANA</t>
        </is>
      </c>
      <c r="D1143" s="14" t="inlineStr">
        <is>
          <t>02 SILVER</t>
        </is>
      </c>
      <c r="E1143" s="22" t="inlineStr">
        <is>
          <t>VP on-top</t>
        </is>
      </c>
      <c r="AF1143" s="23">
        <f>IF('Demand Input VP'!F211="",0,'Demand Input VP'!F211)</f>
        <v/>
      </c>
      <c r="AG1143" s="23">
        <f>IF('Demand Input VP'!G211="",0,'Demand Input VP'!G211)</f>
        <v/>
      </c>
      <c r="AH1143" s="23">
        <f>IF('Demand Input VP'!H211="",0,'Demand Input VP'!H211)</f>
        <v/>
      </c>
      <c r="AI1143" s="23">
        <f>IF('Demand Input VP'!I211="",0,'Demand Input VP'!I211)</f>
        <v/>
      </c>
      <c r="AJ1143" s="23">
        <f>IF('Demand Input VP'!J211="",0,'Demand Input VP'!J211)</f>
        <v/>
      </c>
      <c r="AK1143" s="23">
        <f>IF('Demand Input VP'!K211="",0,'Demand Input VP'!K211)</f>
        <v/>
      </c>
      <c r="AL1143" s="23">
        <f>IF('Demand Input VP'!L211="",0,'Demand Input VP'!L211)</f>
        <v/>
      </c>
      <c r="AM1143" s="23">
        <f>IF('Demand Input VP'!M211="",0,'Demand Input VP'!M211)</f>
        <v/>
      </c>
      <c r="AN1143" s="23">
        <f>IF('Demand Input VP'!N211="",0,'Demand Input VP'!N211)</f>
        <v/>
      </c>
      <c r="AO1143" s="23">
        <f>IF('Demand Input VP'!O211="",0,'Demand Input VP'!O211)</f>
        <v/>
      </c>
      <c r="AP1143" s="23">
        <f>IF('Demand Input VP'!P211="",0,'Demand Input VP'!P211)</f>
        <v/>
      </c>
      <c r="AQ1143" s="23">
        <f>IF('Demand Input VP'!Q211="",0,'Demand Input VP'!Q211)</f>
        <v/>
      </c>
      <c r="AR1143" s="23">
        <f>IF('Demand Input VP'!R211="",0,'Demand Input VP'!R211)</f>
        <v/>
      </c>
      <c r="AS1143" s="18" t="inlineStr">
        <is>
          <t>OK</t>
        </is>
      </c>
      <c r="AT1143" t="inlineStr"/>
    </row>
    <row r="1144">
      <c r="A1144" s="14" t="inlineStr">
        <is>
          <t>ON00277</t>
        </is>
      </c>
      <c r="B1144" s="14" t="inlineStr">
        <is>
          <t>Serious Mass 2,73kg Chocolate</t>
        </is>
      </c>
      <c r="C1144" s="14" t="inlineStr">
        <is>
          <t>SPORTSKA PREHRANA</t>
        </is>
      </c>
      <c r="D1144" s="14" t="inlineStr">
        <is>
          <t>02 SILVER</t>
        </is>
      </c>
      <c r="E1144" s="22" t="inlineStr">
        <is>
          <t>VP regular</t>
        </is>
      </c>
      <c r="AF1144">
        <f>IF('Demand Input VP'!F212="",0,'Demand Input VP'!F212)</f>
        <v/>
      </c>
      <c r="AG1144">
        <f>IF('Demand Input VP'!G212="",0,'Demand Input VP'!G212)</f>
        <v/>
      </c>
      <c r="AH1144">
        <f>IF('Demand Input VP'!H212="",0,'Demand Input VP'!H212)</f>
        <v/>
      </c>
      <c r="AI1144">
        <f>IF('Demand Input VP'!I212="",0,'Demand Input VP'!I212)</f>
        <v/>
      </c>
      <c r="AJ1144">
        <f>IF('Demand Input VP'!J212="",0,'Demand Input VP'!J212)</f>
        <v/>
      </c>
      <c r="AK1144">
        <f>IF('Demand Input VP'!K212="",0,'Demand Input VP'!K212)</f>
        <v/>
      </c>
      <c r="AL1144">
        <f>IF('Demand Input VP'!L212="",0,'Demand Input VP'!L212)</f>
        <v/>
      </c>
      <c r="AM1144">
        <f>IF('Demand Input VP'!M212="",0,'Demand Input VP'!M212)</f>
        <v/>
      </c>
      <c r="AN1144">
        <f>IF('Demand Input VP'!N212="",0,'Demand Input VP'!N212)</f>
        <v/>
      </c>
      <c r="AO1144">
        <f>IF('Demand Input VP'!O212="",0,'Demand Input VP'!O212)</f>
        <v/>
      </c>
      <c r="AP1144">
        <f>IF('Demand Input VP'!P212="",0,'Demand Input VP'!P212)</f>
        <v/>
      </c>
      <c r="AQ1144">
        <f>IF('Demand Input VP'!Q212="",0,'Demand Input VP'!Q212)</f>
        <v/>
      </c>
      <c r="AR1144">
        <f>IF('Demand Input VP'!R212="",0,'Demand Input VP'!R212)</f>
        <v/>
      </c>
      <c r="AS1144" s="18" t="inlineStr">
        <is>
          <t>OK</t>
        </is>
      </c>
      <c r="AT1144" t="inlineStr"/>
    </row>
    <row r="1145">
      <c r="A1145" s="14" t="inlineStr">
        <is>
          <t>ON00277</t>
        </is>
      </c>
      <c r="B1145" s="14" t="inlineStr">
        <is>
          <t>Serious Mass 2,73kg Chocolate</t>
        </is>
      </c>
      <c r="C1145" s="14" t="inlineStr">
        <is>
          <t>SPORTSKA PREHRANA</t>
        </is>
      </c>
      <c r="D1145" s="14" t="inlineStr">
        <is>
          <t>02 SILVER</t>
        </is>
      </c>
      <c r="E1145" s="22" t="inlineStr">
        <is>
          <t>MP on-top</t>
        </is>
      </c>
      <c r="AF1145" s="23">
        <f>IF('Demand Input MP'!F211="",0,'Demand Input MP'!F211)</f>
        <v/>
      </c>
      <c r="AG1145" s="23">
        <f>IF('Demand Input MP'!G211="",0,'Demand Input MP'!G211)</f>
        <v/>
      </c>
      <c r="AH1145" s="23">
        <f>IF('Demand Input MP'!H211="",0,'Demand Input MP'!H211)</f>
        <v/>
      </c>
      <c r="AI1145" s="23">
        <f>IF('Demand Input MP'!I211="",0,'Demand Input MP'!I211)</f>
        <v/>
      </c>
      <c r="AJ1145" s="23">
        <f>IF('Demand Input MP'!J211="",0,'Demand Input MP'!J211)</f>
        <v/>
      </c>
      <c r="AK1145" s="23">
        <f>IF('Demand Input MP'!K211="",0,'Demand Input MP'!K211)</f>
        <v/>
      </c>
      <c r="AL1145" s="23">
        <f>IF('Demand Input MP'!L211="",0,'Demand Input MP'!L211)</f>
        <v/>
      </c>
      <c r="AM1145" s="23">
        <f>IF('Demand Input MP'!M211="",0,'Demand Input MP'!M211)</f>
        <v/>
      </c>
      <c r="AN1145" s="23">
        <f>IF('Demand Input MP'!N211="",0,'Demand Input MP'!N211)</f>
        <v/>
      </c>
      <c r="AO1145" s="23">
        <f>IF('Demand Input MP'!O211="",0,'Demand Input MP'!O211)</f>
        <v/>
      </c>
      <c r="AP1145" s="23">
        <f>IF('Demand Input MP'!P211="",0,'Demand Input MP'!P211)</f>
        <v/>
      </c>
      <c r="AQ1145" s="23">
        <f>IF('Demand Input MP'!Q211="",0,'Demand Input MP'!Q211)</f>
        <v/>
      </c>
      <c r="AR1145" s="23">
        <f>IF('Demand Input MP'!R211="",0,'Demand Input MP'!R211)</f>
        <v/>
      </c>
      <c r="AS1145" s="18" t="inlineStr">
        <is>
          <t>OK</t>
        </is>
      </c>
      <c r="AT1145" t="inlineStr"/>
    </row>
    <row r="1146">
      <c r="A1146" s="14" t="inlineStr">
        <is>
          <t>ON00277</t>
        </is>
      </c>
      <c r="B1146" s="14" t="inlineStr">
        <is>
          <t>Serious Mass 2,73kg Chocolate</t>
        </is>
      </c>
      <c r="C1146" s="14" t="inlineStr">
        <is>
          <t>SPORTSKA PREHRANA</t>
        </is>
      </c>
      <c r="D1146" s="14" t="inlineStr">
        <is>
          <t>02 SILVER</t>
        </is>
      </c>
      <c r="E1146" s="22" t="inlineStr">
        <is>
          <t>MP regular</t>
        </is>
      </c>
      <c r="AF1146">
        <f>IF('Demand Input MP'!F212="",0,'Demand Input MP'!F212)</f>
        <v/>
      </c>
      <c r="AG1146">
        <f>IF('Demand Input MP'!G212="",0,'Demand Input MP'!G212)</f>
        <v/>
      </c>
      <c r="AH1146">
        <f>IF('Demand Input MP'!H212="",0,'Demand Input MP'!H212)</f>
        <v/>
      </c>
      <c r="AI1146">
        <f>IF('Demand Input MP'!I212="",0,'Demand Input MP'!I212)</f>
        <v/>
      </c>
      <c r="AJ1146">
        <f>IF('Demand Input MP'!J212="",0,'Demand Input MP'!J212)</f>
        <v/>
      </c>
      <c r="AK1146">
        <f>IF('Demand Input MP'!K212="",0,'Demand Input MP'!K212)</f>
        <v/>
      </c>
      <c r="AL1146">
        <f>IF('Demand Input MP'!L212="",0,'Demand Input MP'!L212)</f>
        <v/>
      </c>
      <c r="AM1146">
        <f>IF('Demand Input MP'!M212="",0,'Demand Input MP'!M212)</f>
        <v/>
      </c>
      <c r="AN1146">
        <f>IF('Demand Input MP'!N212="",0,'Demand Input MP'!N212)</f>
        <v/>
      </c>
      <c r="AO1146">
        <f>IF('Demand Input MP'!O212="",0,'Demand Input MP'!O212)</f>
        <v/>
      </c>
      <c r="AP1146">
        <f>IF('Demand Input MP'!P212="",0,'Demand Input MP'!P212)</f>
        <v/>
      </c>
      <c r="AQ1146">
        <f>IF('Demand Input MP'!Q212="",0,'Demand Input MP'!Q212)</f>
        <v/>
      </c>
      <c r="AR1146">
        <f>IF('Demand Input MP'!R212="",0,'Demand Input MP'!R212)</f>
        <v/>
      </c>
      <c r="AS1146" s="18" t="inlineStr">
        <is>
          <t>OK</t>
        </is>
      </c>
      <c r="AT1146" t="inlineStr"/>
    </row>
    <row r="1147">
      <c r="A1147" s="14" t="inlineStr">
        <is>
          <t>ON00277</t>
        </is>
      </c>
      <c r="B1147" s="14" t="inlineStr">
        <is>
          <t>Serious Mass 2,73kg Chocolate</t>
        </is>
      </c>
      <c r="C1147" s="14" t="inlineStr">
        <is>
          <t>SPORTSKA PREHRANA</t>
        </is>
      </c>
      <c r="D1147" s="14" t="inlineStr">
        <is>
          <t>02 SILVER</t>
        </is>
      </c>
      <c r="E1147" s="15" t="inlineStr">
        <is>
          <t>On-top Total</t>
        </is>
      </c>
      <c r="AF1147" s="24">
        <f>SUM(AF1143:AF1146)</f>
        <v/>
      </c>
      <c r="AG1147" s="24">
        <f>SUM(AG1143:AG1146)</f>
        <v/>
      </c>
      <c r="AH1147" s="24">
        <f>SUM(AH1143:AH1146)</f>
        <v/>
      </c>
      <c r="AI1147" s="24">
        <f>SUM(AI1143:AI1146)</f>
        <v/>
      </c>
      <c r="AJ1147" s="24">
        <f>SUM(AJ1143:AJ1146)</f>
        <v/>
      </c>
      <c r="AK1147" s="24">
        <f>SUM(AK1143:AK1146)</f>
        <v/>
      </c>
      <c r="AL1147" s="24">
        <f>SUM(AL1143:AL1146)</f>
        <v/>
      </c>
      <c r="AM1147" s="24">
        <f>SUM(AM1143:AM1146)</f>
        <v/>
      </c>
      <c r="AN1147" s="24">
        <f>SUM(AN1143:AN1146)</f>
        <v/>
      </c>
      <c r="AO1147" s="24">
        <f>SUM(AO1143:AO1146)</f>
        <v/>
      </c>
      <c r="AP1147" s="24">
        <f>SUM(AP1143:AP1146)</f>
        <v/>
      </c>
      <c r="AQ1147" s="24">
        <f>SUM(AQ1143:AQ1146)</f>
        <v/>
      </c>
      <c r="AR1147" s="24">
        <f>SUM(AR1143:AR1146)</f>
        <v/>
      </c>
      <c r="AS1147" s="18" t="inlineStr">
        <is>
          <t>OK</t>
        </is>
      </c>
      <c r="AT1147" t="inlineStr"/>
    </row>
    <row r="1148">
      <c r="A1148" s="25" t="inlineStr">
        <is>
          <t>ON00277</t>
        </is>
      </c>
      <c r="B1148" s="25" t="inlineStr">
        <is>
          <t>Serious Mass 2,73kg Chocolate</t>
        </is>
      </c>
      <c r="C1148" s="25" t="inlineStr">
        <is>
          <t>SPORTSKA PREHRANA</t>
        </is>
      </c>
      <c r="D1148" s="25" t="inlineStr">
        <is>
          <t>02 SILVER</t>
        </is>
      </c>
      <c r="E1148" s="26" t="inlineStr">
        <is>
          <t>TOTAL DEMAND</t>
        </is>
      </c>
      <c r="F1148" s="27" t="n"/>
      <c r="G1148" s="27" t="n"/>
      <c r="H1148" s="27" t="n"/>
      <c r="I1148" s="27" t="n"/>
      <c r="J1148" s="27" t="n"/>
      <c r="K1148" s="27" t="n"/>
      <c r="L1148" s="27" t="n"/>
      <c r="M1148" s="27" t="n"/>
      <c r="N1148" s="27" t="n"/>
      <c r="O1148" s="27" t="n"/>
      <c r="P1148" s="27" t="n"/>
      <c r="Q1148" s="27" t="n"/>
      <c r="R1148" s="27" t="n"/>
      <c r="S1148" s="27" t="n"/>
      <c r="T1148" s="27" t="n"/>
      <c r="U1148" s="27" t="n"/>
      <c r="V1148" s="27" t="n"/>
      <c r="W1148" s="27" t="n"/>
      <c r="X1148" s="27" t="n"/>
      <c r="Y1148" s="27" t="n"/>
      <c r="Z1148" s="27" t="n"/>
      <c r="AA1148" s="27" t="n"/>
      <c r="AB1148" s="27" t="n"/>
      <c r="AC1148" s="27" t="n"/>
      <c r="AD1148" s="27" t="n"/>
      <c r="AE1148" s="27" t="n"/>
      <c r="AF1148" s="28">
        <f>AF1142+AF1147</f>
        <v/>
      </c>
      <c r="AG1148" s="28">
        <f>AG1142+AG1147</f>
        <v/>
      </c>
      <c r="AH1148" s="28">
        <f>AH1142+AH1147</f>
        <v/>
      </c>
      <c r="AI1148" s="28">
        <f>AI1142+AI1147</f>
        <v/>
      </c>
      <c r="AJ1148" s="28">
        <f>AJ1142+AJ1147</f>
        <v/>
      </c>
      <c r="AK1148" s="28">
        <f>AK1142+AK1147</f>
        <v/>
      </c>
      <c r="AL1148" s="28">
        <f>AL1142+AL1147</f>
        <v/>
      </c>
      <c r="AM1148" s="28">
        <f>AM1142+AM1147</f>
        <v/>
      </c>
      <c r="AN1148" s="28">
        <f>AN1142+AN1147</f>
        <v/>
      </c>
      <c r="AO1148" s="28">
        <f>AO1142+AO1147</f>
        <v/>
      </c>
      <c r="AP1148" s="28">
        <f>AP1142+AP1147</f>
        <v/>
      </c>
      <c r="AQ1148" s="28">
        <f>AQ1142+AQ1147</f>
        <v/>
      </c>
      <c r="AR1148" s="28">
        <f>AR1142+AR1147</f>
        <v/>
      </c>
      <c r="AS1148" s="18" t="inlineStr">
        <is>
          <t>OK</t>
        </is>
      </c>
      <c r="AT1148" t="inlineStr"/>
    </row>
    <row r="1149">
      <c r="A1149" s="14" t="inlineStr">
        <is>
          <t>ON00277</t>
        </is>
      </c>
      <c r="B1149" s="14" t="inlineStr">
        <is>
          <t>Serious Mass 2,73kg Chocolate</t>
        </is>
      </c>
      <c r="C1149" s="14" t="inlineStr">
        <is>
          <t>SPORTSKA PREHRANA</t>
        </is>
      </c>
      <c r="D1149" s="14" t="inlineStr">
        <is>
          <t>02 SILVER</t>
        </is>
      </c>
      <c r="E1149" s="15" t="inlineStr"/>
      <c r="AS1149" s="18" t="inlineStr">
        <is>
          <t>OK</t>
        </is>
      </c>
      <c r="AT1149" t="inlineStr"/>
    </row>
    <row r="1150">
      <c r="A1150" s="7" t="inlineStr">
        <is>
          <t>ON00278</t>
        </is>
      </c>
      <c r="B1150" s="8" t="inlineStr">
        <is>
          <t>Serious Mass 2,73kg Strawberry</t>
        </is>
      </c>
      <c r="C1150" s="9" t="inlineStr">
        <is>
          <t>SPORTSKA PREHRANA</t>
        </is>
      </c>
      <c r="D1150" s="9" t="inlineStr">
        <is>
          <t>03 BRONZE</t>
        </is>
      </c>
      <c r="E1150" s="10" t="inlineStr"/>
      <c r="F1150" s="11" t="n"/>
      <c r="G1150" s="11" t="n"/>
      <c r="H1150" s="11" t="n"/>
      <c r="I1150" s="11" t="n"/>
      <c r="J1150" s="11" t="n"/>
      <c r="K1150" s="11" t="n"/>
      <c r="L1150" s="11" t="n"/>
      <c r="M1150" s="11" t="n"/>
      <c r="N1150" s="11" t="n"/>
      <c r="O1150" s="11" t="n"/>
      <c r="P1150" s="11" t="n"/>
      <c r="Q1150" s="11" t="n"/>
      <c r="R1150" s="11" t="n"/>
      <c r="S1150" s="11" t="n"/>
      <c r="T1150" s="11" t="n"/>
      <c r="U1150" s="11" t="n"/>
      <c r="V1150" s="11" t="n"/>
      <c r="W1150" s="11" t="n"/>
      <c r="X1150" s="11" t="n"/>
      <c r="Y1150" s="11" t="n"/>
      <c r="Z1150" s="11" t="n"/>
      <c r="AA1150" s="11" t="n"/>
      <c r="AB1150" s="11" t="n"/>
      <c r="AC1150" s="11" t="n"/>
      <c r="AD1150" s="11" t="n"/>
      <c r="AE1150" s="11" t="n"/>
      <c r="AF1150" s="11" t="n"/>
      <c r="AG1150" s="11" t="n"/>
      <c r="AH1150" s="11" t="n"/>
      <c r="AI1150" s="11" t="n"/>
      <c r="AJ1150" s="11" t="n"/>
      <c r="AK1150" s="11" t="n"/>
      <c r="AL1150" s="11" t="n"/>
      <c r="AM1150" s="11" t="n"/>
      <c r="AN1150" s="11" t="n"/>
      <c r="AO1150" s="11" t="n"/>
      <c r="AP1150" s="11" t="n"/>
      <c r="AQ1150" s="11" t="n"/>
      <c r="AR1150" s="11" t="n"/>
      <c r="AS1150" s="12" t="inlineStr">
        <is>
          <t>OK</t>
        </is>
      </c>
      <c r="AT1150" s="13">
        <f>IF((IFERROR(VALUE('Demand Input MP'!F213),0)+IFERROR(VALUE('Demand Input MP'!G213),0)+IFERROR(VALUE('Demand Input MP'!H213),0)+IFERROR(VALUE('Demand Input MP'!I213),0)+IFERROR(VALUE('Demand Input MP'!J213),0)+IFERROR(VALUE('Demand Input MP'!K213),0)+IFERROR(VALUE('Demand Input MP'!L213),0)+IFERROR(VALUE('Demand Input MP'!M213),0)+IFERROR(VALUE('Demand Input MP'!N213),0)+IFERROR(VALUE('Demand Input MP'!O213),0)+IFERROR(VALUE('Demand Input MP'!P213),0)+IFERROR(VALUE('Demand Input MP'!Q213),0)+IFERROR(VALUE('Demand Input MP'!R213),0))&gt;0,"PROMO","")</f>
        <v/>
      </c>
    </row>
    <row r="1151">
      <c r="A1151" s="14" t="inlineStr">
        <is>
          <t>ON00278</t>
        </is>
      </c>
      <c r="B1151" s="14" t="inlineStr">
        <is>
          <t>Serious Mass 2,73kg Strawberry</t>
        </is>
      </c>
      <c r="C1151" s="14" t="inlineStr">
        <is>
          <t>SPORTSKA PREHRANA</t>
        </is>
      </c>
      <c r="D1151" s="14" t="inlineStr">
        <is>
          <t>03 BRONZE</t>
        </is>
      </c>
      <c r="E1151" s="15" t="inlineStr">
        <is>
          <t>Baseline FC</t>
        </is>
      </c>
      <c r="F1151" s="16" t="n">
        <v>1</v>
      </c>
      <c r="G1151" s="16" t="n">
        <v>4</v>
      </c>
      <c r="H1151" s="16" t="n">
        <v>0</v>
      </c>
      <c r="I1151" s="16" t="n">
        <v>1</v>
      </c>
      <c r="J1151" s="16" t="n">
        <v>2</v>
      </c>
      <c r="K1151" s="16" t="n">
        <v>9</v>
      </c>
      <c r="L1151" s="16" t="n">
        <v>5</v>
      </c>
      <c r="M1151" s="16" t="n">
        <v>1</v>
      </c>
      <c r="N1151" s="16" t="n">
        <v>3</v>
      </c>
      <c r="O1151" s="16" t="n">
        <v>2</v>
      </c>
      <c r="P1151" s="16" t="n">
        <v>0</v>
      </c>
      <c r="Q1151" s="16" t="n">
        <v>3</v>
      </c>
      <c r="R1151" s="16" t="n">
        <v>3</v>
      </c>
      <c r="S1151" s="16" t="n">
        <v>3</v>
      </c>
      <c r="T1151" s="16" t="n">
        <v>6</v>
      </c>
      <c r="U1151" s="16" t="n">
        <v>3</v>
      </c>
      <c r="V1151" s="16" t="n">
        <v>4</v>
      </c>
      <c r="W1151" s="16" t="n">
        <v>4</v>
      </c>
      <c r="X1151" s="16" t="n">
        <v>2</v>
      </c>
      <c r="Y1151" s="16" t="n">
        <v>5</v>
      </c>
      <c r="Z1151" s="16" t="n">
        <v>3</v>
      </c>
      <c r="AA1151" s="16" t="n">
        <v>5</v>
      </c>
      <c r="AB1151" s="16" t="n">
        <v>5</v>
      </c>
      <c r="AC1151" s="16" t="n">
        <v>2</v>
      </c>
      <c r="AD1151" s="16" t="n">
        <v>4</v>
      </c>
      <c r="AE1151" s="16" t="n">
        <v>4</v>
      </c>
      <c r="AF1151" s="17" t="n">
        <v>4</v>
      </c>
      <c r="AG1151" s="17" t="n">
        <v>3</v>
      </c>
      <c r="AH1151" s="17" t="n">
        <v>4</v>
      </c>
      <c r="AI1151" s="17" t="n">
        <v>4</v>
      </c>
      <c r="AJ1151" s="17" t="n">
        <v>3</v>
      </c>
      <c r="AK1151" s="17" t="n">
        <v>4</v>
      </c>
      <c r="AL1151" s="17" t="n">
        <v>3</v>
      </c>
      <c r="AM1151" s="17" t="n">
        <v>3</v>
      </c>
      <c r="AN1151" s="17" t="n">
        <v>4</v>
      </c>
      <c r="AO1151" s="17" t="n">
        <v>4</v>
      </c>
      <c r="AP1151" s="17" t="n">
        <v>4</v>
      </c>
      <c r="AQ1151" s="17" t="n">
        <v>5</v>
      </c>
      <c r="AR1151" s="17" t="n">
        <v>5</v>
      </c>
      <c r="AS1151" s="18" t="inlineStr">
        <is>
          <t>OK</t>
        </is>
      </c>
      <c r="AT1151" t="inlineStr"/>
    </row>
    <row r="1152">
      <c r="A1152" s="14" t="inlineStr">
        <is>
          <t>ON00278</t>
        </is>
      </c>
      <c r="B1152" s="14" t="inlineStr">
        <is>
          <t>Serious Mass 2,73kg Strawberry</t>
        </is>
      </c>
      <c r="C1152" s="14" t="inlineStr">
        <is>
          <t>SPORTSKA PREHRANA</t>
        </is>
      </c>
      <c r="D1152" s="14" t="inlineStr">
        <is>
          <t>03 BRONZE</t>
        </is>
      </c>
      <c r="E1152" s="19" t="inlineStr">
        <is>
          <t>Planner Factor</t>
        </is>
      </c>
      <c r="AF1152" s="20" t="n">
        <v>1</v>
      </c>
      <c r="AG1152" s="20" t="n">
        <v>1</v>
      </c>
      <c r="AH1152" s="20" t="n">
        <v>1</v>
      </c>
      <c r="AI1152" s="20" t="n">
        <v>1</v>
      </c>
      <c r="AJ1152" s="20" t="n">
        <v>1</v>
      </c>
      <c r="AK1152" s="20" t="n">
        <v>1</v>
      </c>
      <c r="AL1152" s="20" t="n">
        <v>1</v>
      </c>
      <c r="AM1152" s="20" t="n">
        <v>1</v>
      </c>
      <c r="AN1152" s="20" t="n">
        <v>1</v>
      </c>
      <c r="AO1152" s="20" t="n">
        <v>1</v>
      </c>
      <c r="AP1152" s="20" t="n">
        <v>1</v>
      </c>
      <c r="AQ1152" s="20" t="n">
        <v>1</v>
      </c>
      <c r="AR1152" s="20" t="n">
        <v>1</v>
      </c>
      <c r="AS1152" s="18" t="inlineStr">
        <is>
          <t>OK</t>
        </is>
      </c>
      <c r="AT1152" t="inlineStr"/>
    </row>
    <row r="1153">
      <c r="A1153" s="14" t="inlineStr">
        <is>
          <t>ON00278</t>
        </is>
      </c>
      <c r="B1153" s="14" t="inlineStr">
        <is>
          <t>Serious Mass 2,73kg Strawberry</t>
        </is>
      </c>
      <c r="C1153" s="14" t="inlineStr">
        <is>
          <t>SPORTSKA PREHRANA</t>
        </is>
      </c>
      <c r="D1153" s="14" t="inlineStr">
        <is>
          <t>03 BRONZE</t>
        </is>
      </c>
      <c r="E1153" s="15" t="inlineStr">
        <is>
          <t>Adjusted FC</t>
        </is>
      </c>
      <c r="AF1153" s="21">
        <f>ROUND(AF1151*AF1152,0)</f>
        <v/>
      </c>
      <c r="AG1153" s="21">
        <f>ROUND(AG1151*AG1152,0)</f>
        <v/>
      </c>
      <c r="AH1153" s="21">
        <f>ROUND(AH1151*AH1152,0)</f>
        <v/>
      </c>
      <c r="AI1153" s="21">
        <f>ROUND(AI1151*AI1152,0)</f>
        <v/>
      </c>
      <c r="AJ1153" s="21">
        <f>ROUND(AJ1151*AJ1152,0)</f>
        <v/>
      </c>
      <c r="AK1153" s="21">
        <f>ROUND(AK1151*AK1152,0)</f>
        <v/>
      </c>
      <c r="AL1153" s="21">
        <f>ROUND(AL1151*AL1152,0)</f>
        <v/>
      </c>
      <c r="AM1153" s="21">
        <f>ROUND(AM1151*AM1152,0)</f>
        <v/>
      </c>
      <c r="AN1153" s="21">
        <f>ROUND(AN1151*AN1152,0)</f>
        <v/>
      </c>
      <c r="AO1153" s="21">
        <f>ROUND(AO1151*AO1152,0)</f>
        <v/>
      </c>
      <c r="AP1153" s="21">
        <f>ROUND(AP1151*AP1152,0)</f>
        <v/>
      </c>
      <c r="AQ1153" s="21">
        <f>ROUND(AQ1151*AQ1152,0)</f>
        <v/>
      </c>
      <c r="AR1153" s="21">
        <f>ROUND(AR1151*AR1152,0)</f>
        <v/>
      </c>
      <c r="AS1153" s="18" t="inlineStr">
        <is>
          <t>OK</t>
        </is>
      </c>
      <c r="AT1153" t="inlineStr"/>
    </row>
    <row r="1154">
      <c r="A1154" s="14" t="inlineStr">
        <is>
          <t>ON00278</t>
        </is>
      </c>
      <c r="B1154" s="14" t="inlineStr">
        <is>
          <t>Serious Mass 2,73kg Strawberry</t>
        </is>
      </c>
      <c r="C1154" s="14" t="inlineStr">
        <is>
          <t>SPORTSKA PREHRANA</t>
        </is>
      </c>
      <c r="D1154" s="14" t="inlineStr">
        <is>
          <t>03 BRONZE</t>
        </is>
      </c>
      <c r="E1154" s="22" t="inlineStr">
        <is>
          <t>VP on-top</t>
        </is>
      </c>
      <c r="AF1154" s="23">
        <f>IF('Demand Input VP'!F213="",0,'Demand Input VP'!F213)</f>
        <v/>
      </c>
      <c r="AG1154" s="23">
        <f>IF('Demand Input VP'!G213="",0,'Demand Input VP'!G213)</f>
        <v/>
      </c>
      <c r="AH1154" s="23">
        <f>IF('Demand Input VP'!H213="",0,'Demand Input VP'!H213)</f>
        <v/>
      </c>
      <c r="AI1154" s="23">
        <f>IF('Demand Input VP'!I213="",0,'Demand Input VP'!I213)</f>
        <v/>
      </c>
      <c r="AJ1154" s="23">
        <f>IF('Demand Input VP'!J213="",0,'Demand Input VP'!J213)</f>
        <v/>
      </c>
      <c r="AK1154" s="23">
        <f>IF('Demand Input VP'!K213="",0,'Demand Input VP'!K213)</f>
        <v/>
      </c>
      <c r="AL1154" s="23">
        <f>IF('Demand Input VP'!L213="",0,'Demand Input VP'!L213)</f>
        <v/>
      </c>
      <c r="AM1154" s="23">
        <f>IF('Demand Input VP'!M213="",0,'Demand Input VP'!M213)</f>
        <v/>
      </c>
      <c r="AN1154" s="23">
        <f>IF('Demand Input VP'!N213="",0,'Demand Input VP'!N213)</f>
        <v/>
      </c>
      <c r="AO1154" s="23">
        <f>IF('Demand Input VP'!O213="",0,'Demand Input VP'!O213)</f>
        <v/>
      </c>
      <c r="AP1154" s="23">
        <f>IF('Demand Input VP'!P213="",0,'Demand Input VP'!P213)</f>
        <v/>
      </c>
      <c r="AQ1154" s="23">
        <f>IF('Demand Input VP'!Q213="",0,'Demand Input VP'!Q213)</f>
        <v/>
      </c>
      <c r="AR1154" s="23">
        <f>IF('Demand Input VP'!R213="",0,'Demand Input VP'!R213)</f>
        <v/>
      </c>
      <c r="AS1154" s="18" t="inlineStr">
        <is>
          <t>OK</t>
        </is>
      </c>
      <c r="AT1154" t="inlineStr"/>
    </row>
    <row r="1155">
      <c r="A1155" s="14" t="inlineStr">
        <is>
          <t>ON00278</t>
        </is>
      </c>
      <c r="B1155" s="14" t="inlineStr">
        <is>
          <t>Serious Mass 2,73kg Strawberry</t>
        </is>
      </c>
      <c r="C1155" s="14" t="inlineStr">
        <is>
          <t>SPORTSKA PREHRANA</t>
        </is>
      </c>
      <c r="D1155" s="14" t="inlineStr">
        <is>
          <t>03 BRONZE</t>
        </is>
      </c>
      <c r="E1155" s="22" t="inlineStr">
        <is>
          <t>VP regular</t>
        </is>
      </c>
      <c r="AF1155">
        <f>IF('Demand Input VP'!F214="",0,'Demand Input VP'!F214)</f>
        <v/>
      </c>
      <c r="AG1155">
        <f>IF('Demand Input VP'!G214="",0,'Demand Input VP'!G214)</f>
        <v/>
      </c>
      <c r="AH1155">
        <f>IF('Demand Input VP'!H214="",0,'Demand Input VP'!H214)</f>
        <v/>
      </c>
      <c r="AI1155">
        <f>IF('Demand Input VP'!I214="",0,'Demand Input VP'!I214)</f>
        <v/>
      </c>
      <c r="AJ1155">
        <f>IF('Demand Input VP'!J214="",0,'Demand Input VP'!J214)</f>
        <v/>
      </c>
      <c r="AK1155">
        <f>IF('Demand Input VP'!K214="",0,'Demand Input VP'!K214)</f>
        <v/>
      </c>
      <c r="AL1155">
        <f>IF('Demand Input VP'!L214="",0,'Demand Input VP'!L214)</f>
        <v/>
      </c>
      <c r="AM1155">
        <f>IF('Demand Input VP'!M214="",0,'Demand Input VP'!M214)</f>
        <v/>
      </c>
      <c r="AN1155">
        <f>IF('Demand Input VP'!N214="",0,'Demand Input VP'!N214)</f>
        <v/>
      </c>
      <c r="AO1155">
        <f>IF('Demand Input VP'!O214="",0,'Demand Input VP'!O214)</f>
        <v/>
      </c>
      <c r="AP1155">
        <f>IF('Demand Input VP'!P214="",0,'Demand Input VP'!P214)</f>
        <v/>
      </c>
      <c r="AQ1155">
        <f>IF('Demand Input VP'!Q214="",0,'Demand Input VP'!Q214)</f>
        <v/>
      </c>
      <c r="AR1155">
        <f>IF('Demand Input VP'!R214="",0,'Demand Input VP'!R214)</f>
        <v/>
      </c>
      <c r="AS1155" s="18" t="inlineStr">
        <is>
          <t>OK</t>
        </is>
      </c>
      <c r="AT1155" t="inlineStr"/>
    </row>
    <row r="1156">
      <c r="A1156" s="14" t="inlineStr">
        <is>
          <t>ON00278</t>
        </is>
      </c>
      <c r="B1156" s="14" t="inlineStr">
        <is>
          <t>Serious Mass 2,73kg Strawberry</t>
        </is>
      </c>
      <c r="C1156" s="14" t="inlineStr">
        <is>
          <t>SPORTSKA PREHRANA</t>
        </is>
      </c>
      <c r="D1156" s="14" t="inlineStr">
        <is>
          <t>03 BRONZE</t>
        </is>
      </c>
      <c r="E1156" s="22" t="inlineStr">
        <is>
          <t>MP on-top</t>
        </is>
      </c>
      <c r="AF1156" s="23">
        <f>IF('Demand Input MP'!F213="",0,'Demand Input MP'!F213)</f>
        <v/>
      </c>
      <c r="AG1156" s="23">
        <f>IF('Demand Input MP'!G213="",0,'Demand Input MP'!G213)</f>
        <v/>
      </c>
      <c r="AH1156" s="23">
        <f>IF('Demand Input MP'!H213="",0,'Demand Input MP'!H213)</f>
        <v/>
      </c>
      <c r="AI1156" s="23">
        <f>IF('Demand Input MP'!I213="",0,'Demand Input MP'!I213)</f>
        <v/>
      </c>
      <c r="AJ1156" s="23">
        <f>IF('Demand Input MP'!J213="",0,'Demand Input MP'!J213)</f>
        <v/>
      </c>
      <c r="AK1156" s="23">
        <f>IF('Demand Input MP'!K213="",0,'Demand Input MP'!K213)</f>
        <v/>
      </c>
      <c r="AL1156" s="23">
        <f>IF('Demand Input MP'!L213="",0,'Demand Input MP'!L213)</f>
        <v/>
      </c>
      <c r="AM1156" s="23">
        <f>IF('Demand Input MP'!M213="",0,'Demand Input MP'!M213)</f>
        <v/>
      </c>
      <c r="AN1156" s="23">
        <f>IF('Demand Input MP'!N213="",0,'Demand Input MP'!N213)</f>
        <v/>
      </c>
      <c r="AO1156" s="23">
        <f>IF('Demand Input MP'!O213="",0,'Demand Input MP'!O213)</f>
        <v/>
      </c>
      <c r="AP1156" s="23">
        <f>IF('Demand Input MP'!P213="",0,'Demand Input MP'!P213)</f>
        <v/>
      </c>
      <c r="AQ1156" s="23">
        <f>IF('Demand Input MP'!Q213="",0,'Demand Input MP'!Q213)</f>
        <v/>
      </c>
      <c r="AR1156" s="23">
        <f>IF('Demand Input MP'!R213="",0,'Demand Input MP'!R213)</f>
        <v/>
      </c>
      <c r="AS1156" s="18" t="inlineStr">
        <is>
          <t>OK</t>
        </is>
      </c>
      <c r="AT1156" t="inlineStr"/>
    </row>
    <row r="1157">
      <c r="A1157" s="14" t="inlineStr">
        <is>
          <t>ON00278</t>
        </is>
      </c>
      <c r="B1157" s="14" t="inlineStr">
        <is>
          <t>Serious Mass 2,73kg Strawberry</t>
        </is>
      </c>
      <c r="C1157" s="14" t="inlineStr">
        <is>
          <t>SPORTSKA PREHRANA</t>
        </is>
      </c>
      <c r="D1157" s="14" t="inlineStr">
        <is>
          <t>03 BRONZE</t>
        </is>
      </c>
      <c r="E1157" s="22" t="inlineStr">
        <is>
          <t>MP regular</t>
        </is>
      </c>
      <c r="AF1157">
        <f>IF('Demand Input MP'!F214="",0,'Demand Input MP'!F214)</f>
        <v/>
      </c>
      <c r="AG1157">
        <f>IF('Demand Input MP'!G214="",0,'Demand Input MP'!G214)</f>
        <v/>
      </c>
      <c r="AH1157">
        <f>IF('Demand Input MP'!H214="",0,'Demand Input MP'!H214)</f>
        <v/>
      </c>
      <c r="AI1157">
        <f>IF('Demand Input MP'!I214="",0,'Demand Input MP'!I214)</f>
        <v/>
      </c>
      <c r="AJ1157">
        <f>IF('Demand Input MP'!J214="",0,'Demand Input MP'!J214)</f>
        <v/>
      </c>
      <c r="AK1157">
        <f>IF('Demand Input MP'!K214="",0,'Demand Input MP'!K214)</f>
        <v/>
      </c>
      <c r="AL1157">
        <f>IF('Demand Input MP'!L214="",0,'Demand Input MP'!L214)</f>
        <v/>
      </c>
      <c r="AM1157">
        <f>IF('Demand Input MP'!M214="",0,'Demand Input MP'!M214)</f>
        <v/>
      </c>
      <c r="AN1157">
        <f>IF('Demand Input MP'!N214="",0,'Demand Input MP'!N214)</f>
        <v/>
      </c>
      <c r="AO1157">
        <f>IF('Demand Input MP'!O214="",0,'Demand Input MP'!O214)</f>
        <v/>
      </c>
      <c r="AP1157">
        <f>IF('Demand Input MP'!P214="",0,'Demand Input MP'!P214)</f>
        <v/>
      </c>
      <c r="AQ1157">
        <f>IF('Demand Input MP'!Q214="",0,'Demand Input MP'!Q214)</f>
        <v/>
      </c>
      <c r="AR1157">
        <f>IF('Demand Input MP'!R214="",0,'Demand Input MP'!R214)</f>
        <v/>
      </c>
      <c r="AS1157" s="18" t="inlineStr">
        <is>
          <t>OK</t>
        </is>
      </c>
      <c r="AT1157" t="inlineStr"/>
    </row>
    <row r="1158">
      <c r="A1158" s="14" t="inlineStr">
        <is>
          <t>ON00278</t>
        </is>
      </c>
      <c r="B1158" s="14" t="inlineStr">
        <is>
          <t>Serious Mass 2,73kg Strawberry</t>
        </is>
      </c>
      <c r="C1158" s="14" t="inlineStr">
        <is>
          <t>SPORTSKA PREHRANA</t>
        </is>
      </c>
      <c r="D1158" s="14" t="inlineStr">
        <is>
          <t>03 BRONZE</t>
        </is>
      </c>
      <c r="E1158" s="15" t="inlineStr">
        <is>
          <t>On-top Total</t>
        </is>
      </c>
      <c r="AF1158" s="24">
        <f>SUM(AF1154:AF1157)</f>
        <v/>
      </c>
      <c r="AG1158" s="24">
        <f>SUM(AG1154:AG1157)</f>
        <v/>
      </c>
      <c r="AH1158" s="24">
        <f>SUM(AH1154:AH1157)</f>
        <v/>
      </c>
      <c r="AI1158" s="24">
        <f>SUM(AI1154:AI1157)</f>
        <v/>
      </c>
      <c r="AJ1158" s="24">
        <f>SUM(AJ1154:AJ1157)</f>
        <v/>
      </c>
      <c r="AK1158" s="24">
        <f>SUM(AK1154:AK1157)</f>
        <v/>
      </c>
      <c r="AL1158" s="24">
        <f>SUM(AL1154:AL1157)</f>
        <v/>
      </c>
      <c r="AM1158" s="24">
        <f>SUM(AM1154:AM1157)</f>
        <v/>
      </c>
      <c r="AN1158" s="24">
        <f>SUM(AN1154:AN1157)</f>
        <v/>
      </c>
      <c r="AO1158" s="24">
        <f>SUM(AO1154:AO1157)</f>
        <v/>
      </c>
      <c r="AP1158" s="24">
        <f>SUM(AP1154:AP1157)</f>
        <v/>
      </c>
      <c r="AQ1158" s="24">
        <f>SUM(AQ1154:AQ1157)</f>
        <v/>
      </c>
      <c r="AR1158" s="24">
        <f>SUM(AR1154:AR1157)</f>
        <v/>
      </c>
      <c r="AS1158" s="18" t="inlineStr">
        <is>
          <t>OK</t>
        </is>
      </c>
      <c r="AT1158" t="inlineStr"/>
    </row>
    <row r="1159">
      <c r="A1159" s="25" t="inlineStr">
        <is>
          <t>ON00278</t>
        </is>
      </c>
      <c r="B1159" s="25" t="inlineStr">
        <is>
          <t>Serious Mass 2,73kg Strawberry</t>
        </is>
      </c>
      <c r="C1159" s="25" t="inlineStr">
        <is>
          <t>SPORTSKA PREHRANA</t>
        </is>
      </c>
      <c r="D1159" s="25" t="inlineStr">
        <is>
          <t>03 BRONZE</t>
        </is>
      </c>
      <c r="E1159" s="26" t="inlineStr">
        <is>
          <t>TOTAL DEMAND</t>
        </is>
      </c>
      <c r="F1159" s="27" t="n"/>
      <c r="G1159" s="27" t="n"/>
      <c r="H1159" s="27" t="n"/>
      <c r="I1159" s="27" t="n"/>
      <c r="J1159" s="27" t="n"/>
      <c r="K1159" s="27" t="n"/>
      <c r="L1159" s="27" t="n"/>
      <c r="M1159" s="27" t="n"/>
      <c r="N1159" s="27" t="n"/>
      <c r="O1159" s="27" t="n"/>
      <c r="P1159" s="27" t="n"/>
      <c r="Q1159" s="27" t="n"/>
      <c r="R1159" s="27" t="n"/>
      <c r="S1159" s="27" t="n"/>
      <c r="T1159" s="27" t="n"/>
      <c r="U1159" s="27" t="n"/>
      <c r="V1159" s="27" t="n"/>
      <c r="W1159" s="27" t="n"/>
      <c r="X1159" s="27" t="n"/>
      <c r="Y1159" s="27" t="n"/>
      <c r="Z1159" s="27" t="n"/>
      <c r="AA1159" s="27" t="n"/>
      <c r="AB1159" s="27" t="n"/>
      <c r="AC1159" s="27" t="n"/>
      <c r="AD1159" s="27" t="n"/>
      <c r="AE1159" s="27" t="n"/>
      <c r="AF1159" s="28">
        <f>AF1153+AF1158</f>
        <v/>
      </c>
      <c r="AG1159" s="28">
        <f>AG1153+AG1158</f>
        <v/>
      </c>
      <c r="AH1159" s="28">
        <f>AH1153+AH1158</f>
        <v/>
      </c>
      <c r="AI1159" s="28">
        <f>AI1153+AI1158</f>
        <v/>
      </c>
      <c r="AJ1159" s="28">
        <f>AJ1153+AJ1158</f>
        <v/>
      </c>
      <c r="AK1159" s="28">
        <f>AK1153+AK1158</f>
        <v/>
      </c>
      <c r="AL1159" s="28">
        <f>AL1153+AL1158</f>
        <v/>
      </c>
      <c r="AM1159" s="28">
        <f>AM1153+AM1158</f>
        <v/>
      </c>
      <c r="AN1159" s="28">
        <f>AN1153+AN1158</f>
        <v/>
      </c>
      <c r="AO1159" s="28">
        <f>AO1153+AO1158</f>
        <v/>
      </c>
      <c r="AP1159" s="28">
        <f>AP1153+AP1158</f>
        <v/>
      </c>
      <c r="AQ1159" s="28">
        <f>AQ1153+AQ1158</f>
        <v/>
      </c>
      <c r="AR1159" s="28">
        <f>AR1153+AR1158</f>
        <v/>
      </c>
      <c r="AS1159" s="18" t="inlineStr">
        <is>
          <t>OK</t>
        </is>
      </c>
      <c r="AT1159" t="inlineStr"/>
    </row>
    <row r="1160">
      <c r="A1160" s="14" t="inlineStr">
        <is>
          <t>ON00278</t>
        </is>
      </c>
      <c r="B1160" s="14" t="inlineStr">
        <is>
          <t>Serious Mass 2,73kg Strawberry</t>
        </is>
      </c>
      <c r="C1160" s="14" t="inlineStr">
        <is>
          <t>SPORTSKA PREHRANA</t>
        </is>
      </c>
      <c r="D1160" s="14" t="inlineStr">
        <is>
          <t>03 BRONZE</t>
        </is>
      </c>
      <c r="E1160" s="15" t="inlineStr"/>
      <c r="AS1160" s="18" t="inlineStr">
        <is>
          <t>OK</t>
        </is>
      </c>
      <c r="AT1160" t="inlineStr"/>
    </row>
    <row r="1161">
      <c r="A1161" s="7" t="inlineStr">
        <is>
          <t>ON00279</t>
        </is>
      </c>
      <c r="B1161" s="8" t="inlineStr">
        <is>
          <t>Serious Mass 2,73kg Vanilla</t>
        </is>
      </c>
      <c r="C1161" s="9" t="inlineStr">
        <is>
          <t>SPORTSKA PREHRANA</t>
        </is>
      </c>
      <c r="D1161" s="9" t="inlineStr">
        <is>
          <t>02 SILVER</t>
        </is>
      </c>
      <c r="E1161" s="10" t="inlineStr"/>
      <c r="F1161" s="11" t="n"/>
      <c r="G1161" s="11" t="n"/>
      <c r="H1161" s="11" t="n"/>
      <c r="I1161" s="11" t="n"/>
      <c r="J1161" s="11" t="n"/>
      <c r="K1161" s="11" t="n"/>
      <c r="L1161" s="11" t="n"/>
      <c r="M1161" s="11" t="n"/>
      <c r="N1161" s="11" t="n"/>
      <c r="O1161" s="11" t="n"/>
      <c r="P1161" s="11" t="n"/>
      <c r="Q1161" s="11" t="n"/>
      <c r="R1161" s="11" t="n"/>
      <c r="S1161" s="11" t="n"/>
      <c r="T1161" s="11" t="n"/>
      <c r="U1161" s="11" t="n"/>
      <c r="V1161" s="11" t="n"/>
      <c r="W1161" s="11" t="n"/>
      <c r="X1161" s="11" t="n"/>
      <c r="Y1161" s="11" t="n"/>
      <c r="Z1161" s="11" t="n"/>
      <c r="AA1161" s="11" t="n"/>
      <c r="AB1161" s="11" t="n"/>
      <c r="AC1161" s="11" t="n"/>
      <c r="AD1161" s="11" t="n"/>
      <c r="AE1161" s="11" t="n"/>
      <c r="AF1161" s="11" t="n"/>
      <c r="AG1161" s="11" t="n"/>
      <c r="AH1161" s="11" t="n"/>
      <c r="AI1161" s="11" t="n"/>
      <c r="AJ1161" s="11" t="n"/>
      <c r="AK1161" s="11" t="n"/>
      <c r="AL1161" s="11" t="n"/>
      <c r="AM1161" s="11" t="n"/>
      <c r="AN1161" s="11" t="n"/>
      <c r="AO1161" s="11" t="n"/>
      <c r="AP1161" s="11" t="n"/>
      <c r="AQ1161" s="11" t="n"/>
      <c r="AR1161" s="11" t="n"/>
      <c r="AS1161" s="29" t="inlineStr">
        <is>
          <t>CHECK</t>
        </is>
      </c>
      <c r="AT1161" s="13">
        <f>IF((IFERROR(VALUE('Demand Input MP'!F215),0)+IFERROR(VALUE('Demand Input MP'!G215),0)+IFERROR(VALUE('Demand Input MP'!H215),0)+IFERROR(VALUE('Demand Input MP'!I215),0)+IFERROR(VALUE('Demand Input MP'!J215),0)+IFERROR(VALUE('Demand Input MP'!K215),0)+IFERROR(VALUE('Demand Input MP'!L215),0)+IFERROR(VALUE('Demand Input MP'!M215),0)+IFERROR(VALUE('Demand Input MP'!N215),0)+IFERROR(VALUE('Demand Input MP'!O215),0)+IFERROR(VALUE('Demand Input MP'!P215),0)+IFERROR(VALUE('Demand Input MP'!Q215),0)+IFERROR(VALUE('Demand Input MP'!R215),0))&gt;0,"PROMO","")</f>
        <v/>
      </c>
    </row>
    <row r="1162">
      <c r="A1162" s="14" t="inlineStr">
        <is>
          <t>ON00279</t>
        </is>
      </c>
      <c r="B1162" s="14" t="inlineStr">
        <is>
          <t>Serious Mass 2,73kg Vanilla</t>
        </is>
      </c>
      <c r="C1162" s="14" t="inlineStr">
        <is>
          <t>SPORTSKA PREHRANA</t>
        </is>
      </c>
      <c r="D1162" s="14" t="inlineStr">
        <is>
          <t>02 SILVER</t>
        </is>
      </c>
      <c r="E1162" s="15" t="inlineStr">
        <is>
          <t>Baseline FC</t>
        </is>
      </c>
      <c r="F1162" s="16" t="n">
        <v>14</v>
      </c>
      <c r="G1162" s="16" t="n">
        <v>11</v>
      </c>
      <c r="H1162" s="16" t="n">
        <v>12</v>
      </c>
      <c r="I1162" s="16" t="n">
        <v>17</v>
      </c>
      <c r="J1162" s="16" t="n">
        <v>10</v>
      </c>
      <c r="K1162" s="16" t="n">
        <v>10</v>
      </c>
      <c r="L1162" s="16" t="n">
        <v>12</v>
      </c>
      <c r="M1162" s="16" t="n">
        <v>3</v>
      </c>
      <c r="N1162" s="16" t="n">
        <v>6</v>
      </c>
      <c r="O1162" s="16" t="n">
        <v>11</v>
      </c>
      <c r="P1162" s="16" t="n">
        <v>9</v>
      </c>
      <c r="Q1162" s="16" t="n">
        <v>15</v>
      </c>
      <c r="R1162" s="16" t="n">
        <v>13</v>
      </c>
      <c r="S1162" s="16" t="n">
        <v>16</v>
      </c>
      <c r="T1162" s="16" t="n">
        <v>9</v>
      </c>
      <c r="U1162" s="16" t="n">
        <v>9</v>
      </c>
      <c r="V1162" s="16" t="n">
        <v>7</v>
      </c>
      <c r="W1162" s="16" t="n">
        <v>13</v>
      </c>
      <c r="X1162" s="16" t="n">
        <v>9</v>
      </c>
      <c r="Y1162" s="16" t="n">
        <v>6</v>
      </c>
      <c r="Z1162" s="16" t="n">
        <v>11</v>
      </c>
      <c r="AA1162" s="16" t="n">
        <v>7</v>
      </c>
      <c r="AB1162" s="16" t="n">
        <v>12</v>
      </c>
      <c r="AC1162" s="16" t="n">
        <v>12</v>
      </c>
      <c r="AD1162" s="16" t="n">
        <v>6</v>
      </c>
      <c r="AE1162" s="16" t="n">
        <v>5</v>
      </c>
      <c r="AF1162" s="17" t="n">
        <v>7</v>
      </c>
      <c r="AG1162" s="17" t="n">
        <v>7</v>
      </c>
      <c r="AH1162" s="17" t="n">
        <v>7</v>
      </c>
      <c r="AI1162" s="17" t="n">
        <v>7</v>
      </c>
      <c r="AJ1162" s="17" t="n">
        <v>7</v>
      </c>
      <c r="AK1162" s="17" t="n">
        <v>7</v>
      </c>
      <c r="AL1162" s="17" t="n">
        <v>7</v>
      </c>
      <c r="AM1162" s="17" t="n">
        <v>7</v>
      </c>
      <c r="AN1162" s="17" t="n">
        <v>7</v>
      </c>
      <c r="AO1162" s="17" t="n">
        <v>7</v>
      </c>
      <c r="AP1162" s="17" t="n">
        <v>7</v>
      </c>
      <c r="AQ1162" s="17" t="n">
        <v>7</v>
      </c>
      <c r="AR1162" s="17" t="n">
        <v>7</v>
      </c>
      <c r="AS1162" s="30" t="inlineStr">
        <is>
          <t>CHECK</t>
        </is>
      </c>
      <c r="AT1162" t="inlineStr"/>
    </row>
    <row r="1163">
      <c r="A1163" s="14" t="inlineStr">
        <is>
          <t>ON00279</t>
        </is>
      </c>
      <c r="B1163" s="14" t="inlineStr">
        <is>
          <t>Serious Mass 2,73kg Vanilla</t>
        </is>
      </c>
      <c r="C1163" s="14" t="inlineStr">
        <is>
          <t>SPORTSKA PREHRANA</t>
        </is>
      </c>
      <c r="D1163" s="14" t="inlineStr">
        <is>
          <t>02 SILVER</t>
        </is>
      </c>
      <c r="E1163" s="19" t="inlineStr">
        <is>
          <t>Planner Factor</t>
        </is>
      </c>
      <c r="AF1163" s="20" t="n">
        <v>1</v>
      </c>
      <c r="AG1163" s="20" t="n">
        <v>1</v>
      </c>
      <c r="AH1163" s="20" t="n">
        <v>1</v>
      </c>
      <c r="AI1163" s="20" t="n">
        <v>1</v>
      </c>
      <c r="AJ1163" s="20" t="n">
        <v>1</v>
      </c>
      <c r="AK1163" s="20" t="n">
        <v>1</v>
      </c>
      <c r="AL1163" s="20" t="n">
        <v>1</v>
      </c>
      <c r="AM1163" s="20" t="n">
        <v>1</v>
      </c>
      <c r="AN1163" s="20" t="n">
        <v>1</v>
      </c>
      <c r="AO1163" s="20" t="n">
        <v>1</v>
      </c>
      <c r="AP1163" s="20" t="n">
        <v>1</v>
      </c>
      <c r="AQ1163" s="20" t="n">
        <v>1</v>
      </c>
      <c r="AR1163" s="20" t="n">
        <v>1</v>
      </c>
      <c r="AS1163" s="30" t="inlineStr">
        <is>
          <t>CHECK</t>
        </is>
      </c>
      <c r="AT1163" t="inlineStr"/>
    </row>
    <row r="1164">
      <c r="A1164" s="14" t="inlineStr">
        <is>
          <t>ON00279</t>
        </is>
      </c>
      <c r="B1164" s="14" t="inlineStr">
        <is>
          <t>Serious Mass 2,73kg Vanilla</t>
        </is>
      </c>
      <c r="C1164" s="14" t="inlineStr">
        <is>
          <t>SPORTSKA PREHRANA</t>
        </is>
      </c>
      <c r="D1164" s="14" t="inlineStr">
        <is>
          <t>02 SILVER</t>
        </is>
      </c>
      <c r="E1164" s="15" t="inlineStr">
        <is>
          <t>Adjusted FC</t>
        </is>
      </c>
      <c r="AF1164" s="21">
        <f>ROUND(AF1162*AF1163,0)</f>
        <v/>
      </c>
      <c r="AG1164" s="21">
        <f>ROUND(AG1162*AG1163,0)</f>
        <v/>
      </c>
      <c r="AH1164" s="21">
        <f>ROUND(AH1162*AH1163,0)</f>
        <v/>
      </c>
      <c r="AI1164" s="21">
        <f>ROUND(AI1162*AI1163,0)</f>
        <v/>
      </c>
      <c r="AJ1164" s="21">
        <f>ROUND(AJ1162*AJ1163,0)</f>
        <v/>
      </c>
      <c r="AK1164" s="21">
        <f>ROUND(AK1162*AK1163,0)</f>
        <v/>
      </c>
      <c r="AL1164" s="21">
        <f>ROUND(AL1162*AL1163,0)</f>
        <v/>
      </c>
      <c r="AM1164" s="21">
        <f>ROUND(AM1162*AM1163,0)</f>
        <v/>
      </c>
      <c r="AN1164" s="21">
        <f>ROUND(AN1162*AN1163,0)</f>
        <v/>
      </c>
      <c r="AO1164" s="21">
        <f>ROUND(AO1162*AO1163,0)</f>
        <v/>
      </c>
      <c r="AP1164" s="21">
        <f>ROUND(AP1162*AP1163,0)</f>
        <v/>
      </c>
      <c r="AQ1164" s="21">
        <f>ROUND(AQ1162*AQ1163,0)</f>
        <v/>
      </c>
      <c r="AR1164" s="21">
        <f>ROUND(AR1162*AR1163,0)</f>
        <v/>
      </c>
      <c r="AS1164" s="30" t="inlineStr">
        <is>
          <t>CHECK</t>
        </is>
      </c>
      <c r="AT1164" t="inlineStr"/>
    </row>
    <row r="1165">
      <c r="A1165" s="14" t="inlineStr">
        <is>
          <t>ON00279</t>
        </is>
      </c>
      <c r="B1165" s="14" t="inlineStr">
        <is>
          <t>Serious Mass 2,73kg Vanilla</t>
        </is>
      </c>
      <c r="C1165" s="14" t="inlineStr">
        <is>
          <t>SPORTSKA PREHRANA</t>
        </is>
      </c>
      <c r="D1165" s="14" t="inlineStr">
        <is>
          <t>02 SILVER</t>
        </is>
      </c>
      <c r="E1165" s="22" t="inlineStr">
        <is>
          <t>VP on-top</t>
        </is>
      </c>
      <c r="AF1165" s="23">
        <f>IF('Demand Input VP'!F215="",0,'Demand Input VP'!F215)</f>
        <v/>
      </c>
      <c r="AG1165" s="23">
        <f>IF('Demand Input VP'!G215="",0,'Demand Input VP'!G215)</f>
        <v/>
      </c>
      <c r="AH1165" s="23">
        <f>IF('Demand Input VP'!H215="",0,'Demand Input VP'!H215)</f>
        <v/>
      </c>
      <c r="AI1165" s="23">
        <f>IF('Demand Input VP'!I215="",0,'Demand Input VP'!I215)</f>
        <v/>
      </c>
      <c r="AJ1165" s="23">
        <f>IF('Demand Input VP'!J215="",0,'Demand Input VP'!J215)</f>
        <v/>
      </c>
      <c r="AK1165" s="23">
        <f>IF('Demand Input VP'!K215="",0,'Demand Input VP'!K215)</f>
        <v/>
      </c>
      <c r="AL1165" s="23">
        <f>IF('Demand Input VP'!L215="",0,'Demand Input VP'!L215)</f>
        <v/>
      </c>
      <c r="AM1165" s="23">
        <f>IF('Demand Input VP'!M215="",0,'Demand Input VP'!M215)</f>
        <v/>
      </c>
      <c r="AN1165" s="23">
        <f>IF('Demand Input VP'!N215="",0,'Demand Input VP'!N215)</f>
        <v/>
      </c>
      <c r="AO1165" s="23">
        <f>IF('Demand Input VP'!O215="",0,'Demand Input VP'!O215)</f>
        <v/>
      </c>
      <c r="AP1165" s="23">
        <f>IF('Demand Input VP'!P215="",0,'Demand Input VP'!P215)</f>
        <v/>
      </c>
      <c r="AQ1165" s="23">
        <f>IF('Demand Input VP'!Q215="",0,'Demand Input VP'!Q215)</f>
        <v/>
      </c>
      <c r="AR1165" s="23">
        <f>IF('Demand Input VP'!R215="",0,'Demand Input VP'!R215)</f>
        <v/>
      </c>
      <c r="AS1165" s="30" t="inlineStr">
        <is>
          <t>CHECK</t>
        </is>
      </c>
      <c r="AT1165" t="inlineStr"/>
    </row>
    <row r="1166">
      <c r="A1166" s="14" t="inlineStr">
        <is>
          <t>ON00279</t>
        </is>
      </c>
      <c r="B1166" s="14" t="inlineStr">
        <is>
          <t>Serious Mass 2,73kg Vanilla</t>
        </is>
      </c>
      <c r="C1166" s="14" t="inlineStr">
        <is>
          <t>SPORTSKA PREHRANA</t>
        </is>
      </c>
      <c r="D1166" s="14" t="inlineStr">
        <is>
          <t>02 SILVER</t>
        </is>
      </c>
      <c r="E1166" s="22" t="inlineStr">
        <is>
          <t>VP regular</t>
        </is>
      </c>
      <c r="AF1166">
        <f>IF('Demand Input VP'!F216="",0,'Demand Input VP'!F216)</f>
        <v/>
      </c>
      <c r="AG1166">
        <f>IF('Demand Input VP'!G216="",0,'Demand Input VP'!G216)</f>
        <v/>
      </c>
      <c r="AH1166">
        <f>IF('Demand Input VP'!H216="",0,'Demand Input VP'!H216)</f>
        <v/>
      </c>
      <c r="AI1166">
        <f>IF('Demand Input VP'!I216="",0,'Demand Input VP'!I216)</f>
        <v/>
      </c>
      <c r="AJ1166">
        <f>IF('Demand Input VP'!J216="",0,'Demand Input VP'!J216)</f>
        <v/>
      </c>
      <c r="AK1166">
        <f>IF('Demand Input VP'!K216="",0,'Demand Input VP'!K216)</f>
        <v/>
      </c>
      <c r="AL1166">
        <f>IF('Demand Input VP'!L216="",0,'Demand Input VP'!L216)</f>
        <v/>
      </c>
      <c r="AM1166">
        <f>IF('Demand Input VP'!M216="",0,'Demand Input VP'!M216)</f>
        <v/>
      </c>
      <c r="AN1166">
        <f>IF('Demand Input VP'!N216="",0,'Demand Input VP'!N216)</f>
        <v/>
      </c>
      <c r="AO1166">
        <f>IF('Demand Input VP'!O216="",0,'Demand Input VP'!O216)</f>
        <v/>
      </c>
      <c r="AP1166">
        <f>IF('Demand Input VP'!P216="",0,'Demand Input VP'!P216)</f>
        <v/>
      </c>
      <c r="AQ1166">
        <f>IF('Demand Input VP'!Q216="",0,'Demand Input VP'!Q216)</f>
        <v/>
      </c>
      <c r="AR1166">
        <f>IF('Demand Input VP'!R216="",0,'Demand Input VP'!R216)</f>
        <v/>
      </c>
      <c r="AS1166" s="30" t="inlineStr">
        <is>
          <t>CHECK</t>
        </is>
      </c>
      <c r="AT1166" t="inlineStr"/>
    </row>
    <row r="1167">
      <c r="A1167" s="14" t="inlineStr">
        <is>
          <t>ON00279</t>
        </is>
      </c>
      <c r="B1167" s="14" t="inlineStr">
        <is>
          <t>Serious Mass 2,73kg Vanilla</t>
        </is>
      </c>
      <c r="C1167" s="14" t="inlineStr">
        <is>
          <t>SPORTSKA PREHRANA</t>
        </is>
      </c>
      <c r="D1167" s="14" t="inlineStr">
        <is>
          <t>02 SILVER</t>
        </is>
      </c>
      <c r="E1167" s="22" t="inlineStr">
        <is>
          <t>MP on-top</t>
        </is>
      </c>
      <c r="AF1167" s="23">
        <f>IF('Demand Input MP'!F215="",0,'Demand Input MP'!F215)</f>
        <v/>
      </c>
      <c r="AG1167" s="23">
        <f>IF('Demand Input MP'!G215="",0,'Demand Input MP'!G215)</f>
        <v/>
      </c>
      <c r="AH1167" s="23">
        <f>IF('Demand Input MP'!H215="",0,'Demand Input MP'!H215)</f>
        <v/>
      </c>
      <c r="AI1167" s="23">
        <f>IF('Demand Input MP'!I215="",0,'Demand Input MP'!I215)</f>
        <v/>
      </c>
      <c r="AJ1167" s="23">
        <f>IF('Demand Input MP'!J215="",0,'Demand Input MP'!J215)</f>
        <v/>
      </c>
      <c r="AK1167" s="23">
        <f>IF('Demand Input MP'!K215="",0,'Demand Input MP'!K215)</f>
        <v/>
      </c>
      <c r="AL1167" s="23">
        <f>IF('Demand Input MP'!L215="",0,'Demand Input MP'!L215)</f>
        <v/>
      </c>
      <c r="AM1167" s="23">
        <f>IF('Demand Input MP'!M215="",0,'Demand Input MP'!M215)</f>
        <v/>
      </c>
      <c r="AN1167" s="23">
        <f>IF('Demand Input MP'!N215="",0,'Demand Input MP'!N215)</f>
        <v/>
      </c>
      <c r="AO1167" s="23">
        <f>IF('Demand Input MP'!O215="",0,'Demand Input MP'!O215)</f>
        <v/>
      </c>
      <c r="AP1167" s="23">
        <f>IF('Demand Input MP'!P215="",0,'Demand Input MP'!P215)</f>
        <v/>
      </c>
      <c r="AQ1167" s="23">
        <f>IF('Demand Input MP'!Q215="",0,'Demand Input MP'!Q215)</f>
        <v/>
      </c>
      <c r="AR1167" s="23">
        <f>IF('Demand Input MP'!R215="",0,'Demand Input MP'!R215)</f>
        <v/>
      </c>
      <c r="AS1167" s="30" t="inlineStr">
        <is>
          <t>CHECK</t>
        </is>
      </c>
      <c r="AT1167" t="inlineStr"/>
    </row>
    <row r="1168">
      <c r="A1168" s="14" t="inlineStr">
        <is>
          <t>ON00279</t>
        </is>
      </c>
      <c r="B1168" s="14" t="inlineStr">
        <is>
          <t>Serious Mass 2,73kg Vanilla</t>
        </is>
      </c>
      <c r="C1168" s="14" t="inlineStr">
        <is>
          <t>SPORTSKA PREHRANA</t>
        </is>
      </c>
      <c r="D1168" s="14" t="inlineStr">
        <is>
          <t>02 SILVER</t>
        </is>
      </c>
      <c r="E1168" s="22" t="inlineStr">
        <is>
          <t>MP regular</t>
        </is>
      </c>
      <c r="AF1168">
        <f>IF('Demand Input MP'!F216="",0,'Demand Input MP'!F216)</f>
        <v/>
      </c>
      <c r="AG1168">
        <f>IF('Demand Input MP'!G216="",0,'Demand Input MP'!G216)</f>
        <v/>
      </c>
      <c r="AH1168">
        <f>IF('Demand Input MP'!H216="",0,'Demand Input MP'!H216)</f>
        <v/>
      </c>
      <c r="AI1168">
        <f>IF('Demand Input MP'!I216="",0,'Demand Input MP'!I216)</f>
        <v/>
      </c>
      <c r="AJ1168">
        <f>IF('Demand Input MP'!J216="",0,'Demand Input MP'!J216)</f>
        <v/>
      </c>
      <c r="AK1168">
        <f>IF('Demand Input MP'!K216="",0,'Demand Input MP'!K216)</f>
        <v/>
      </c>
      <c r="AL1168">
        <f>IF('Demand Input MP'!L216="",0,'Demand Input MP'!L216)</f>
        <v/>
      </c>
      <c r="AM1168">
        <f>IF('Demand Input MP'!M216="",0,'Demand Input MP'!M216)</f>
        <v/>
      </c>
      <c r="AN1168">
        <f>IF('Demand Input MP'!N216="",0,'Demand Input MP'!N216)</f>
        <v/>
      </c>
      <c r="AO1168">
        <f>IF('Demand Input MP'!O216="",0,'Demand Input MP'!O216)</f>
        <v/>
      </c>
      <c r="AP1168">
        <f>IF('Demand Input MP'!P216="",0,'Demand Input MP'!P216)</f>
        <v/>
      </c>
      <c r="AQ1168">
        <f>IF('Demand Input MP'!Q216="",0,'Demand Input MP'!Q216)</f>
        <v/>
      </c>
      <c r="AR1168">
        <f>IF('Demand Input MP'!R216="",0,'Demand Input MP'!R216)</f>
        <v/>
      </c>
      <c r="AS1168" s="30" t="inlineStr">
        <is>
          <t>CHECK</t>
        </is>
      </c>
      <c r="AT1168" t="inlineStr"/>
    </row>
    <row r="1169">
      <c r="A1169" s="14" t="inlineStr">
        <is>
          <t>ON00279</t>
        </is>
      </c>
      <c r="B1169" s="14" t="inlineStr">
        <is>
          <t>Serious Mass 2,73kg Vanilla</t>
        </is>
      </c>
      <c r="C1169" s="14" t="inlineStr">
        <is>
          <t>SPORTSKA PREHRANA</t>
        </is>
      </c>
      <c r="D1169" s="14" t="inlineStr">
        <is>
          <t>02 SILVER</t>
        </is>
      </c>
      <c r="E1169" s="15" t="inlineStr">
        <is>
          <t>On-top Total</t>
        </is>
      </c>
      <c r="AF1169" s="24">
        <f>SUM(AF1165:AF1168)</f>
        <v/>
      </c>
      <c r="AG1169" s="24">
        <f>SUM(AG1165:AG1168)</f>
        <v/>
      </c>
      <c r="AH1169" s="24">
        <f>SUM(AH1165:AH1168)</f>
        <v/>
      </c>
      <c r="AI1169" s="24">
        <f>SUM(AI1165:AI1168)</f>
        <v/>
      </c>
      <c r="AJ1169" s="24">
        <f>SUM(AJ1165:AJ1168)</f>
        <v/>
      </c>
      <c r="AK1169" s="24">
        <f>SUM(AK1165:AK1168)</f>
        <v/>
      </c>
      <c r="AL1169" s="24">
        <f>SUM(AL1165:AL1168)</f>
        <v/>
      </c>
      <c r="AM1169" s="24">
        <f>SUM(AM1165:AM1168)</f>
        <v/>
      </c>
      <c r="AN1169" s="24">
        <f>SUM(AN1165:AN1168)</f>
        <v/>
      </c>
      <c r="AO1169" s="24">
        <f>SUM(AO1165:AO1168)</f>
        <v/>
      </c>
      <c r="AP1169" s="24">
        <f>SUM(AP1165:AP1168)</f>
        <v/>
      </c>
      <c r="AQ1169" s="24">
        <f>SUM(AQ1165:AQ1168)</f>
        <v/>
      </c>
      <c r="AR1169" s="24">
        <f>SUM(AR1165:AR1168)</f>
        <v/>
      </c>
      <c r="AS1169" s="30" t="inlineStr">
        <is>
          <t>CHECK</t>
        </is>
      </c>
      <c r="AT1169" t="inlineStr"/>
    </row>
    <row r="1170">
      <c r="A1170" s="25" t="inlineStr">
        <is>
          <t>ON00279</t>
        </is>
      </c>
      <c r="B1170" s="25" t="inlineStr">
        <is>
          <t>Serious Mass 2,73kg Vanilla</t>
        </is>
      </c>
      <c r="C1170" s="25" t="inlineStr">
        <is>
          <t>SPORTSKA PREHRANA</t>
        </is>
      </c>
      <c r="D1170" s="25" t="inlineStr">
        <is>
          <t>02 SILVER</t>
        </is>
      </c>
      <c r="E1170" s="26" t="inlineStr">
        <is>
          <t>TOTAL DEMAND</t>
        </is>
      </c>
      <c r="F1170" s="27" t="n"/>
      <c r="G1170" s="27" t="n"/>
      <c r="H1170" s="27" t="n"/>
      <c r="I1170" s="27" t="n"/>
      <c r="J1170" s="27" t="n"/>
      <c r="K1170" s="27" t="n"/>
      <c r="L1170" s="27" t="n"/>
      <c r="M1170" s="27" t="n"/>
      <c r="N1170" s="27" t="n"/>
      <c r="O1170" s="27" t="n"/>
      <c r="P1170" s="27" t="n"/>
      <c r="Q1170" s="27" t="n"/>
      <c r="R1170" s="27" t="n"/>
      <c r="S1170" s="27" t="n"/>
      <c r="T1170" s="27" t="n"/>
      <c r="U1170" s="27" t="n"/>
      <c r="V1170" s="27" t="n"/>
      <c r="W1170" s="27" t="n"/>
      <c r="X1170" s="27" t="n"/>
      <c r="Y1170" s="27" t="n"/>
      <c r="Z1170" s="27" t="n"/>
      <c r="AA1170" s="27" t="n"/>
      <c r="AB1170" s="27" t="n"/>
      <c r="AC1170" s="27" t="n"/>
      <c r="AD1170" s="27" t="n"/>
      <c r="AE1170" s="27" t="n"/>
      <c r="AF1170" s="28">
        <f>AF1164+AF1169</f>
        <v/>
      </c>
      <c r="AG1170" s="28">
        <f>AG1164+AG1169</f>
        <v/>
      </c>
      <c r="AH1170" s="28">
        <f>AH1164+AH1169</f>
        <v/>
      </c>
      <c r="AI1170" s="28">
        <f>AI1164+AI1169</f>
        <v/>
      </c>
      <c r="AJ1170" s="28">
        <f>AJ1164+AJ1169</f>
        <v/>
      </c>
      <c r="AK1170" s="28">
        <f>AK1164+AK1169</f>
        <v/>
      </c>
      <c r="AL1170" s="28">
        <f>AL1164+AL1169</f>
        <v/>
      </c>
      <c r="AM1170" s="28">
        <f>AM1164+AM1169</f>
        <v/>
      </c>
      <c r="AN1170" s="28">
        <f>AN1164+AN1169</f>
        <v/>
      </c>
      <c r="AO1170" s="28">
        <f>AO1164+AO1169</f>
        <v/>
      </c>
      <c r="AP1170" s="28">
        <f>AP1164+AP1169</f>
        <v/>
      </c>
      <c r="AQ1170" s="28">
        <f>AQ1164+AQ1169</f>
        <v/>
      </c>
      <c r="AR1170" s="28">
        <f>AR1164+AR1169</f>
        <v/>
      </c>
      <c r="AS1170" s="30" t="inlineStr">
        <is>
          <t>CHECK</t>
        </is>
      </c>
      <c r="AT1170" t="inlineStr"/>
    </row>
    <row r="1171">
      <c r="A1171" s="14" t="inlineStr">
        <is>
          <t>ON00279</t>
        </is>
      </c>
      <c r="B1171" s="14" t="inlineStr">
        <is>
          <t>Serious Mass 2,73kg Vanilla</t>
        </is>
      </c>
      <c r="C1171" s="14" t="inlineStr">
        <is>
          <t>SPORTSKA PREHRANA</t>
        </is>
      </c>
      <c r="D1171" s="14" t="inlineStr">
        <is>
          <t>02 SILVER</t>
        </is>
      </c>
      <c r="E1171" s="15" t="inlineStr"/>
      <c r="AS1171" s="30" t="inlineStr">
        <is>
          <t>CHECK</t>
        </is>
      </c>
      <c r="AT1171" t="inlineStr"/>
    </row>
    <row r="1172">
      <c r="A1172" s="7" t="inlineStr">
        <is>
          <t>ON00281</t>
        </is>
      </c>
      <c r="B1172" s="8" t="inlineStr">
        <is>
          <t>Serious Mass 5,45kg Chocolate</t>
        </is>
      </c>
      <c r="C1172" s="9" t="inlineStr">
        <is>
          <t>SPORTSKA PREHRANA</t>
        </is>
      </c>
      <c r="D1172" s="9" t="inlineStr">
        <is>
          <t>02 SILVER</t>
        </is>
      </c>
      <c r="E1172" s="10" t="inlineStr"/>
      <c r="F1172" s="11" t="n"/>
      <c r="G1172" s="11" t="n"/>
      <c r="H1172" s="11" t="n"/>
      <c r="I1172" s="11" t="n"/>
      <c r="J1172" s="11" t="n"/>
      <c r="K1172" s="11" t="n"/>
      <c r="L1172" s="11" t="n"/>
      <c r="M1172" s="11" t="n"/>
      <c r="N1172" s="11" t="n"/>
      <c r="O1172" s="11" t="n"/>
      <c r="P1172" s="11" t="n"/>
      <c r="Q1172" s="11" t="n"/>
      <c r="R1172" s="11" t="n"/>
      <c r="S1172" s="11" t="n"/>
      <c r="T1172" s="11" t="n"/>
      <c r="U1172" s="11" t="n"/>
      <c r="V1172" s="11" t="n"/>
      <c r="W1172" s="11" t="n"/>
      <c r="X1172" s="11" t="n"/>
      <c r="Y1172" s="11" t="n"/>
      <c r="Z1172" s="11" t="n"/>
      <c r="AA1172" s="11" t="n"/>
      <c r="AB1172" s="11" t="n"/>
      <c r="AC1172" s="11" t="n"/>
      <c r="AD1172" s="11" t="n"/>
      <c r="AE1172" s="11" t="n"/>
      <c r="AF1172" s="11" t="n"/>
      <c r="AG1172" s="11" t="n"/>
      <c r="AH1172" s="11" t="n"/>
      <c r="AI1172" s="11" t="n"/>
      <c r="AJ1172" s="11" t="n"/>
      <c r="AK1172" s="11" t="n"/>
      <c r="AL1172" s="11" t="n"/>
      <c r="AM1172" s="11" t="n"/>
      <c r="AN1172" s="11" t="n"/>
      <c r="AO1172" s="11" t="n"/>
      <c r="AP1172" s="11" t="n"/>
      <c r="AQ1172" s="11" t="n"/>
      <c r="AR1172" s="11" t="n"/>
      <c r="AS1172" s="12" t="inlineStr">
        <is>
          <t>OK</t>
        </is>
      </c>
      <c r="AT1172" s="13">
        <f>IF((IFERROR(VALUE('Demand Input MP'!F217),0)+IFERROR(VALUE('Demand Input MP'!G217),0)+IFERROR(VALUE('Demand Input MP'!H217),0)+IFERROR(VALUE('Demand Input MP'!I217),0)+IFERROR(VALUE('Demand Input MP'!J217),0)+IFERROR(VALUE('Demand Input MP'!K217),0)+IFERROR(VALUE('Demand Input MP'!L217),0)+IFERROR(VALUE('Demand Input MP'!M217),0)+IFERROR(VALUE('Demand Input MP'!N217),0)+IFERROR(VALUE('Demand Input MP'!O217),0)+IFERROR(VALUE('Demand Input MP'!P217),0)+IFERROR(VALUE('Demand Input MP'!Q217),0)+IFERROR(VALUE('Demand Input MP'!R217),0))&gt;0,"PROMO","")</f>
        <v/>
      </c>
    </row>
    <row r="1173">
      <c r="A1173" s="14" t="inlineStr">
        <is>
          <t>ON00281</t>
        </is>
      </c>
      <c r="B1173" s="14" t="inlineStr">
        <is>
          <t>Serious Mass 5,45kg Chocolate</t>
        </is>
      </c>
      <c r="C1173" s="14" t="inlineStr">
        <is>
          <t>SPORTSKA PREHRANA</t>
        </is>
      </c>
      <c r="D1173" s="14" t="inlineStr">
        <is>
          <t>02 SILVER</t>
        </is>
      </c>
      <c r="E1173" s="15" t="inlineStr">
        <is>
          <t>Baseline FC</t>
        </is>
      </c>
      <c r="F1173" s="16" t="n">
        <v>7</v>
      </c>
      <c r="G1173" s="16" t="n">
        <v>4</v>
      </c>
      <c r="H1173" s="16" t="n">
        <v>7</v>
      </c>
      <c r="I1173" s="16" t="n">
        <v>6</v>
      </c>
      <c r="J1173" s="16" t="n">
        <v>3</v>
      </c>
      <c r="K1173" s="16" t="n">
        <v>7</v>
      </c>
      <c r="L1173" s="16" t="n">
        <v>9</v>
      </c>
      <c r="M1173" s="16" t="n">
        <v>2</v>
      </c>
      <c r="N1173" s="16" t="n">
        <v>6</v>
      </c>
      <c r="O1173" s="16" t="n">
        <v>8</v>
      </c>
      <c r="P1173" s="16" t="n">
        <v>7</v>
      </c>
      <c r="Q1173" s="16" t="n">
        <v>6</v>
      </c>
      <c r="R1173" s="16" t="n">
        <v>9</v>
      </c>
      <c r="S1173" s="16" t="n">
        <v>7</v>
      </c>
      <c r="T1173" s="16" t="n">
        <v>6</v>
      </c>
      <c r="U1173" s="16" t="n">
        <v>9</v>
      </c>
      <c r="V1173" s="16" t="n">
        <v>7</v>
      </c>
      <c r="W1173" s="16" t="n">
        <v>9</v>
      </c>
      <c r="X1173" s="16" t="n">
        <v>6</v>
      </c>
      <c r="Y1173" s="16" t="n">
        <v>2</v>
      </c>
      <c r="Z1173" s="16" t="n">
        <v>2</v>
      </c>
      <c r="AA1173" s="16" t="n">
        <v>7</v>
      </c>
      <c r="AB1173" s="16" t="n">
        <v>6</v>
      </c>
      <c r="AC1173" s="16" t="n">
        <v>6</v>
      </c>
      <c r="AD1173" s="16" t="n">
        <v>6</v>
      </c>
      <c r="AE1173" s="16" t="n">
        <v>2</v>
      </c>
      <c r="AF1173" s="17" t="n">
        <v>5</v>
      </c>
      <c r="AG1173" s="17" t="n">
        <v>5</v>
      </c>
      <c r="AH1173" s="17" t="n">
        <v>5</v>
      </c>
      <c r="AI1173" s="17" t="n">
        <v>5</v>
      </c>
      <c r="AJ1173" s="17" t="n">
        <v>5</v>
      </c>
      <c r="AK1173" s="17" t="n">
        <v>5</v>
      </c>
      <c r="AL1173" s="17" t="n">
        <v>5</v>
      </c>
      <c r="AM1173" s="17" t="n">
        <v>5</v>
      </c>
      <c r="AN1173" s="17" t="n">
        <v>5</v>
      </c>
      <c r="AO1173" s="17" t="n">
        <v>5</v>
      </c>
      <c r="AP1173" s="17" t="n">
        <v>5</v>
      </c>
      <c r="AQ1173" s="17" t="n">
        <v>5</v>
      </c>
      <c r="AR1173" s="17" t="n">
        <v>5</v>
      </c>
      <c r="AS1173" s="18" t="inlineStr">
        <is>
          <t>OK</t>
        </is>
      </c>
      <c r="AT1173" t="inlineStr"/>
    </row>
    <row r="1174">
      <c r="A1174" s="14" t="inlineStr">
        <is>
          <t>ON00281</t>
        </is>
      </c>
      <c r="B1174" s="14" t="inlineStr">
        <is>
          <t>Serious Mass 5,45kg Chocolate</t>
        </is>
      </c>
      <c r="C1174" s="14" t="inlineStr">
        <is>
          <t>SPORTSKA PREHRANA</t>
        </is>
      </c>
      <c r="D1174" s="14" t="inlineStr">
        <is>
          <t>02 SILVER</t>
        </is>
      </c>
      <c r="E1174" s="19" t="inlineStr">
        <is>
          <t>Planner Factor</t>
        </is>
      </c>
      <c r="AF1174" s="20" t="n">
        <v>1</v>
      </c>
      <c r="AG1174" s="20" t="n">
        <v>1</v>
      </c>
      <c r="AH1174" s="20" t="n">
        <v>1</v>
      </c>
      <c r="AI1174" s="20" t="n">
        <v>1</v>
      </c>
      <c r="AJ1174" s="20" t="n">
        <v>1</v>
      </c>
      <c r="AK1174" s="20" t="n">
        <v>1</v>
      </c>
      <c r="AL1174" s="20" t="n">
        <v>1</v>
      </c>
      <c r="AM1174" s="20" t="n">
        <v>1</v>
      </c>
      <c r="AN1174" s="20" t="n">
        <v>1</v>
      </c>
      <c r="AO1174" s="20" t="n">
        <v>1</v>
      </c>
      <c r="AP1174" s="20" t="n">
        <v>1</v>
      </c>
      <c r="AQ1174" s="20" t="n">
        <v>1</v>
      </c>
      <c r="AR1174" s="20" t="n">
        <v>1</v>
      </c>
      <c r="AS1174" s="18" t="inlineStr">
        <is>
          <t>OK</t>
        </is>
      </c>
      <c r="AT1174" t="inlineStr"/>
    </row>
    <row r="1175">
      <c r="A1175" s="14" t="inlineStr">
        <is>
          <t>ON00281</t>
        </is>
      </c>
      <c r="B1175" s="14" t="inlineStr">
        <is>
          <t>Serious Mass 5,45kg Chocolate</t>
        </is>
      </c>
      <c r="C1175" s="14" t="inlineStr">
        <is>
          <t>SPORTSKA PREHRANA</t>
        </is>
      </c>
      <c r="D1175" s="14" t="inlineStr">
        <is>
          <t>02 SILVER</t>
        </is>
      </c>
      <c r="E1175" s="15" t="inlineStr">
        <is>
          <t>Adjusted FC</t>
        </is>
      </c>
      <c r="AF1175" s="21">
        <f>ROUND(AF1173*AF1174,0)</f>
        <v/>
      </c>
      <c r="AG1175" s="21">
        <f>ROUND(AG1173*AG1174,0)</f>
        <v/>
      </c>
      <c r="AH1175" s="21">
        <f>ROUND(AH1173*AH1174,0)</f>
        <v/>
      </c>
      <c r="AI1175" s="21">
        <f>ROUND(AI1173*AI1174,0)</f>
        <v/>
      </c>
      <c r="AJ1175" s="21">
        <f>ROUND(AJ1173*AJ1174,0)</f>
        <v/>
      </c>
      <c r="AK1175" s="21">
        <f>ROUND(AK1173*AK1174,0)</f>
        <v/>
      </c>
      <c r="AL1175" s="21">
        <f>ROUND(AL1173*AL1174,0)</f>
        <v/>
      </c>
      <c r="AM1175" s="21">
        <f>ROUND(AM1173*AM1174,0)</f>
        <v/>
      </c>
      <c r="AN1175" s="21">
        <f>ROUND(AN1173*AN1174,0)</f>
        <v/>
      </c>
      <c r="AO1175" s="21">
        <f>ROUND(AO1173*AO1174,0)</f>
        <v/>
      </c>
      <c r="AP1175" s="21">
        <f>ROUND(AP1173*AP1174,0)</f>
        <v/>
      </c>
      <c r="AQ1175" s="21">
        <f>ROUND(AQ1173*AQ1174,0)</f>
        <v/>
      </c>
      <c r="AR1175" s="21">
        <f>ROUND(AR1173*AR1174,0)</f>
        <v/>
      </c>
      <c r="AS1175" s="18" t="inlineStr">
        <is>
          <t>OK</t>
        </is>
      </c>
      <c r="AT1175" t="inlineStr"/>
    </row>
    <row r="1176">
      <c r="A1176" s="14" t="inlineStr">
        <is>
          <t>ON00281</t>
        </is>
      </c>
      <c r="B1176" s="14" t="inlineStr">
        <is>
          <t>Serious Mass 5,45kg Chocolate</t>
        </is>
      </c>
      <c r="C1176" s="14" t="inlineStr">
        <is>
          <t>SPORTSKA PREHRANA</t>
        </is>
      </c>
      <c r="D1176" s="14" t="inlineStr">
        <is>
          <t>02 SILVER</t>
        </is>
      </c>
      <c r="E1176" s="22" t="inlineStr">
        <is>
          <t>VP on-top</t>
        </is>
      </c>
      <c r="AF1176" s="23">
        <f>IF('Demand Input VP'!F217="",0,'Demand Input VP'!F217)</f>
        <v/>
      </c>
      <c r="AG1176" s="23">
        <f>IF('Demand Input VP'!G217="",0,'Demand Input VP'!G217)</f>
        <v/>
      </c>
      <c r="AH1176" s="23">
        <f>IF('Demand Input VP'!H217="",0,'Demand Input VP'!H217)</f>
        <v/>
      </c>
      <c r="AI1176" s="23">
        <f>IF('Demand Input VP'!I217="",0,'Demand Input VP'!I217)</f>
        <v/>
      </c>
      <c r="AJ1176" s="23">
        <f>IF('Demand Input VP'!J217="",0,'Demand Input VP'!J217)</f>
        <v/>
      </c>
      <c r="AK1176" s="23">
        <f>IF('Demand Input VP'!K217="",0,'Demand Input VP'!K217)</f>
        <v/>
      </c>
      <c r="AL1176" s="23">
        <f>IF('Demand Input VP'!L217="",0,'Demand Input VP'!L217)</f>
        <v/>
      </c>
      <c r="AM1176" s="23">
        <f>IF('Demand Input VP'!M217="",0,'Demand Input VP'!M217)</f>
        <v/>
      </c>
      <c r="AN1176" s="23">
        <f>IF('Demand Input VP'!N217="",0,'Demand Input VP'!N217)</f>
        <v/>
      </c>
      <c r="AO1176" s="23">
        <f>IF('Demand Input VP'!O217="",0,'Demand Input VP'!O217)</f>
        <v/>
      </c>
      <c r="AP1176" s="23">
        <f>IF('Demand Input VP'!P217="",0,'Demand Input VP'!P217)</f>
        <v/>
      </c>
      <c r="AQ1176" s="23">
        <f>IF('Demand Input VP'!Q217="",0,'Demand Input VP'!Q217)</f>
        <v/>
      </c>
      <c r="AR1176" s="23">
        <f>IF('Demand Input VP'!R217="",0,'Demand Input VP'!R217)</f>
        <v/>
      </c>
      <c r="AS1176" s="18" t="inlineStr">
        <is>
          <t>OK</t>
        </is>
      </c>
      <c r="AT1176" t="inlineStr"/>
    </row>
    <row r="1177">
      <c r="A1177" s="14" t="inlineStr">
        <is>
          <t>ON00281</t>
        </is>
      </c>
      <c r="B1177" s="14" t="inlineStr">
        <is>
          <t>Serious Mass 5,45kg Chocolate</t>
        </is>
      </c>
      <c r="C1177" s="14" t="inlineStr">
        <is>
          <t>SPORTSKA PREHRANA</t>
        </is>
      </c>
      <c r="D1177" s="14" t="inlineStr">
        <is>
          <t>02 SILVER</t>
        </is>
      </c>
      <c r="E1177" s="22" t="inlineStr">
        <is>
          <t>VP regular</t>
        </is>
      </c>
      <c r="AF1177">
        <f>IF('Demand Input VP'!F218="",0,'Demand Input VP'!F218)</f>
        <v/>
      </c>
      <c r="AG1177">
        <f>IF('Demand Input VP'!G218="",0,'Demand Input VP'!G218)</f>
        <v/>
      </c>
      <c r="AH1177">
        <f>IF('Demand Input VP'!H218="",0,'Demand Input VP'!H218)</f>
        <v/>
      </c>
      <c r="AI1177">
        <f>IF('Demand Input VP'!I218="",0,'Demand Input VP'!I218)</f>
        <v/>
      </c>
      <c r="AJ1177">
        <f>IF('Demand Input VP'!J218="",0,'Demand Input VP'!J218)</f>
        <v/>
      </c>
      <c r="AK1177">
        <f>IF('Demand Input VP'!K218="",0,'Demand Input VP'!K218)</f>
        <v/>
      </c>
      <c r="AL1177">
        <f>IF('Demand Input VP'!L218="",0,'Demand Input VP'!L218)</f>
        <v/>
      </c>
      <c r="AM1177">
        <f>IF('Demand Input VP'!M218="",0,'Demand Input VP'!M218)</f>
        <v/>
      </c>
      <c r="AN1177">
        <f>IF('Demand Input VP'!N218="",0,'Demand Input VP'!N218)</f>
        <v/>
      </c>
      <c r="AO1177">
        <f>IF('Demand Input VP'!O218="",0,'Demand Input VP'!O218)</f>
        <v/>
      </c>
      <c r="AP1177">
        <f>IF('Demand Input VP'!P218="",0,'Demand Input VP'!P218)</f>
        <v/>
      </c>
      <c r="AQ1177">
        <f>IF('Demand Input VP'!Q218="",0,'Demand Input VP'!Q218)</f>
        <v/>
      </c>
      <c r="AR1177">
        <f>IF('Demand Input VP'!R218="",0,'Demand Input VP'!R218)</f>
        <v/>
      </c>
      <c r="AS1177" s="18" t="inlineStr">
        <is>
          <t>OK</t>
        </is>
      </c>
      <c r="AT1177" t="inlineStr"/>
    </row>
    <row r="1178">
      <c r="A1178" s="14" t="inlineStr">
        <is>
          <t>ON00281</t>
        </is>
      </c>
      <c r="B1178" s="14" t="inlineStr">
        <is>
          <t>Serious Mass 5,45kg Chocolate</t>
        </is>
      </c>
      <c r="C1178" s="14" t="inlineStr">
        <is>
          <t>SPORTSKA PREHRANA</t>
        </is>
      </c>
      <c r="D1178" s="14" t="inlineStr">
        <is>
          <t>02 SILVER</t>
        </is>
      </c>
      <c r="E1178" s="22" t="inlineStr">
        <is>
          <t>MP on-top</t>
        </is>
      </c>
      <c r="AF1178" s="23">
        <f>IF('Demand Input MP'!F217="",0,'Demand Input MP'!F217)</f>
        <v/>
      </c>
      <c r="AG1178" s="23">
        <f>IF('Demand Input MP'!G217="",0,'Demand Input MP'!G217)</f>
        <v/>
      </c>
      <c r="AH1178" s="23">
        <f>IF('Demand Input MP'!H217="",0,'Demand Input MP'!H217)</f>
        <v/>
      </c>
      <c r="AI1178" s="23">
        <f>IF('Demand Input MP'!I217="",0,'Demand Input MP'!I217)</f>
        <v/>
      </c>
      <c r="AJ1178" s="23">
        <f>IF('Demand Input MP'!J217="",0,'Demand Input MP'!J217)</f>
        <v/>
      </c>
      <c r="AK1178" s="23">
        <f>IF('Demand Input MP'!K217="",0,'Demand Input MP'!K217)</f>
        <v/>
      </c>
      <c r="AL1178" s="23">
        <f>IF('Demand Input MP'!L217="",0,'Demand Input MP'!L217)</f>
        <v/>
      </c>
      <c r="AM1178" s="23">
        <f>IF('Demand Input MP'!M217="",0,'Demand Input MP'!M217)</f>
        <v/>
      </c>
      <c r="AN1178" s="23">
        <f>IF('Demand Input MP'!N217="",0,'Demand Input MP'!N217)</f>
        <v/>
      </c>
      <c r="AO1178" s="23">
        <f>IF('Demand Input MP'!O217="",0,'Demand Input MP'!O217)</f>
        <v/>
      </c>
      <c r="AP1178" s="23">
        <f>IF('Demand Input MP'!P217="",0,'Demand Input MP'!P217)</f>
        <v/>
      </c>
      <c r="AQ1178" s="23">
        <f>IF('Demand Input MP'!Q217="",0,'Demand Input MP'!Q217)</f>
        <v/>
      </c>
      <c r="AR1178" s="23">
        <f>IF('Demand Input MP'!R217="",0,'Demand Input MP'!R217)</f>
        <v/>
      </c>
      <c r="AS1178" s="18" t="inlineStr">
        <is>
          <t>OK</t>
        </is>
      </c>
      <c r="AT1178" t="inlineStr"/>
    </row>
    <row r="1179">
      <c r="A1179" s="14" t="inlineStr">
        <is>
          <t>ON00281</t>
        </is>
      </c>
      <c r="B1179" s="14" t="inlineStr">
        <is>
          <t>Serious Mass 5,45kg Chocolate</t>
        </is>
      </c>
      <c r="C1179" s="14" t="inlineStr">
        <is>
          <t>SPORTSKA PREHRANA</t>
        </is>
      </c>
      <c r="D1179" s="14" t="inlineStr">
        <is>
          <t>02 SILVER</t>
        </is>
      </c>
      <c r="E1179" s="22" t="inlineStr">
        <is>
          <t>MP regular</t>
        </is>
      </c>
      <c r="AF1179">
        <f>IF('Demand Input MP'!F218="",0,'Demand Input MP'!F218)</f>
        <v/>
      </c>
      <c r="AG1179">
        <f>IF('Demand Input MP'!G218="",0,'Demand Input MP'!G218)</f>
        <v/>
      </c>
      <c r="AH1179">
        <f>IF('Demand Input MP'!H218="",0,'Demand Input MP'!H218)</f>
        <v/>
      </c>
      <c r="AI1179">
        <f>IF('Demand Input MP'!I218="",0,'Demand Input MP'!I218)</f>
        <v/>
      </c>
      <c r="AJ1179">
        <f>IF('Demand Input MP'!J218="",0,'Demand Input MP'!J218)</f>
        <v/>
      </c>
      <c r="AK1179">
        <f>IF('Demand Input MP'!K218="",0,'Demand Input MP'!K218)</f>
        <v/>
      </c>
      <c r="AL1179">
        <f>IF('Demand Input MP'!L218="",0,'Demand Input MP'!L218)</f>
        <v/>
      </c>
      <c r="AM1179">
        <f>IF('Demand Input MP'!M218="",0,'Demand Input MP'!M218)</f>
        <v/>
      </c>
      <c r="AN1179">
        <f>IF('Demand Input MP'!N218="",0,'Demand Input MP'!N218)</f>
        <v/>
      </c>
      <c r="AO1179">
        <f>IF('Demand Input MP'!O218="",0,'Demand Input MP'!O218)</f>
        <v/>
      </c>
      <c r="AP1179">
        <f>IF('Demand Input MP'!P218="",0,'Demand Input MP'!P218)</f>
        <v/>
      </c>
      <c r="AQ1179">
        <f>IF('Demand Input MP'!Q218="",0,'Demand Input MP'!Q218)</f>
        <v/>
      </c>
      <c r="AR1179">
        <f>IF('Demand Input MP'!R218="",0,'Demand Input MP'!R218)</f>
        <v/>
      </c>
      <c r="AS1179" s="18" t="inlineStr">
        <is>
          <t>OK</t>
        </is>
      </c>
      <c r="AT1179" t="inlineStr"/>
    </row>
    <row r="1180">
      <c r="A1180" s="14" t="inlineStr">
        <is>
          <t>ON00281</t>
        </is>
      </c>
      <c r="B1180" s="14" t="inlineStr">
        <is>
          <t>Serious Mass 5,45kg Chocolate</t>
        </is>
      </c>
      <c r="C1180" s="14" t="inlineStr">
        <is>
          <t>SPORTSKA PREHRANA</t>
        </is>
      </c>
      <c r="D1180" s="14" t="inlineStr">
        <is>
          <t>02 SILVER</t>
        </is>
      </c>
      <c r="E1180" s="15" t="inlineStr">
        <is>
          <t>On-top Total</t>
        </is>
      </c>
      <c r="AF1180" s="24">
        <f>SUM(AF1176:AF1179)</f>
        <v/>
      </c>
      <c r="AG1180" s="24">
        <f>SUM(AG1176:AG1179)</f>
        <v/>
      </c>
      <c r="AH1180" s="24">
        <f>SUM(AH1176:AH1179)</f>
        <v/>
      </c>
      <c r="AI1180" s="24">
        <f>SUM(AI1176:AI1179)</f>
        <v/>
      </c>
      <c r="AJ1180" s="24">
        <f>SUM(AJ1176:AJ1179)</f>
        <v/>
      </c>
      <c r="AK1180" s="24">
        <f>SUM(AK1176:AK1179)</f>
        <v/>
      </c>
      <c r="AL1180" s="24">
        <f>SUM(AL1176:AL1179)</f>
        <v/>
      </c>
      <c r="AM1180" s="24">
        <f>SUM(AM1176:AM1179)</f>
        <v/>
      </c>
      <c r="AN1180" s="24">
        <f>SUM(AN1176:AN1179)</f>
        <v/>
      </c>
      <c r="AO1180" s="24">
        <f>SUM(AO1176:AO1179)</f>
        <v/>
      </c>
      <c r="AP1180" s="24">
        <f>SUM(AP1176:AP1179)</f>
        <v/>
      </c>
      <c r="AQ1180" s="24">
        <f>SUM(AQ1176:AQ1179)</f>
        <v/>
      </c>
      <c r="AR1180" s="24">
        <f>SUM(AR1176:AR1179)</f>
        <v/>
      </c>
      <c r="AS1180" s="18" t="inlineStr">
        <is>
          <t>OK</t>
        </is>
      </c>
      <c r="AT1180" t="inlineStr"/>
    </row>
    <row r="1181">
      <c r="A1181" s="25" t="inlineStr">
        <is>
          <t>ON00281</t>
        </is>
      </c>
      <c r="B1181" s="25" t="inlineStr">
        <is>
          <t>Serious Mass 5,45kg Chocolate</t>
        </is>
      </c>
      <c r="C1181" s="25" t="inlineStr">
        <is>
          <t>SPORTSKA PREHRANA</t>
        </is>
      </c>
      <c r="D1181" s="25" t="inlineStr">
        <is>
          <t>02 SILVER</t>
        </is>
      </c>
      <c r="E1181" s="26" t="inlineStr">
        <is>
          <t>TOTAL DEMAND</t>
        </is>
      </c>
      <c r="F1181" s="27" t="n"/>
      <c r="G1181" s="27" t="n"/>
      <c r="H1181" s="27" t="n"/>
      <c r="I1181" s="27" t="n"/>
      <c r="J1181" s="27" t="n"/>
      <c r="K1181" s="27" t="n"/>
      <c r="L1181" s="27" t="n"/>
      <c r="M1181" s="27" t="n"/>
      <c r="N1181" s="27" t="n"/>
      <c r="O1181" s="27" t="n"/>
      <c r="P1181" s="27" t="n"/>
      <c r="Q1181" s="27" t="n"/>
      <c r="R1181" s="27" t="n"/>
      <c r="S1181" s="27" t="n"/>
      <c r="T1181" s="27" t="n"/>
      <c r="U1181" s="27" t="n"/>
      <c r="V1181" s="27" t="n"/>
      <c r="W1181" s="27" t="n"/>
      <c r="X1181" s="27" t="n"/>
      <c r="Y1181" s="27" t="n"/>
      <c r="Z1181" s="27" t="n"/>
      <c r="AA1181" s="27" t="n"/>
      <c r="AB1181" s="27" t="n"/>
      <c r="AC1181" s="27" t="n"/>
      <c r="AD1181" s="27" t="n"/>
      <c r="AE1181" s="27" t="n"/>
      <c r="AF1181" s="28">
        <f>AF1175+AF1180</f>
        <v/>
      </c>
      <c r="AG1181" s="28">
        <f>AG1175+AG1180</f>
        <v/>
      </c>
      <c r="AH1181" s="28">
        <f>AH1175+AH1180</f>
        <v/>
      </c>
      <c r="AI1181" s="28">
        <f>AI1175+AI1180</f>
        <v/>
      </c>
      <c r="AJ1181" s="28">
        <f>AJ1175+AJ1180</f>
        <v/>
      </c>
      <c r="AK1181" s="28">
        <f>AK1175+AK1180</f>
        <v/>
      </c>
      <c r="AL1181" s="28">
        <f>AL1175+AL1180</f>
        <v/>
      </c>
      <c r="AM1181" s="28">
        <f>AM1175+AM1180</f>
        <v/>
      </c>
      <c r="AN1181" s="28">
        <f>AN1175+AN1180</f>
        <v/>
      </c>
      <c r="AO1181" s="28">
        <f>AO1175+AO1180</f>
        <v/>
      </c>
      <c r="AP1181" s="28">
        <f>AP1175+AP1180</f>
        <v/>
      </c>
      <c r="AQ1181" s="28">
        <f>AQ1175+AQ1180</f>
        <v/>
      </c>
      <c r="AR1181" s="28">
        <f>AR1175+AR1180</f>
        <v/>
      </c>
      <c r="AS1181" s="18" t="inlineStr">
        <is>
          <t>OK</t>
        </is>
      </c>
      <c r="AT1181" t="inlineStr"/>
    </row>
    <row r="1182">
      <c r="A1182" s="14" t="inlineStr">
        <is>
          <t>ON00281</t>
        </is>
      </c>
      <c r="B1182" s="14" t="inlineStr">
        <is>
          <t>Serious Mass 5,45kg Chocolate</t>
        </is>
      </c>
      <c r="C1182" s="14" t="inlineStr">
        <is>
          <t>SPORTSKA PREHRANA</t>
        </is>
      </c>
      <c r="D1182" s="14" t="inlineStr">
        <is>
          <t>02 SILVER</t>
        </is>
      </c>
      <c r="E1182" s="15" t="inlineStr"/>
      <c r="AS1182" s="18" t="inlineStr">
        <is>
          <t>OK</t>
        </is>
      </c>
      <c r="AT1182" t="inlineStr"/>
    </row>
    <row r="1183">
      <c r="A1183" s="7" t="inlineStr">
        <is>
          <t>ON00283</t>
        </is>
      </c>
      <c r="B1183" s="8" t="inlineStr">
        <is>
          <t>Serious Mass 5,45kg Vanilla</t>
        </is>
      </c>
      <c r="C1183" s="9" t="inlineStr">
        <is>
          <t>SPORTSKA PREHRANA</t>
        </is>
      </c>
      <c r="D1183" s="9" t="inlineStr">
        <is>
          <t>02 SILVER</t>
        </is>
      </c>
      <c r="E1183" s="10" t="inlineStr"/>
      <c r="F1183" s="11" t="n"/>
      <c r="G1183" s="11" t="n"/>
      <c r="H1183" s="11" t="n"/>
      <c r="I1183" s="11" t="n"/>
      <c r="J1183" s="11" t="n"/>
      <c r="K1183" s="11" t="n"/>
      <c r="L1183" s="11" t="n"/>
      <c r="M1183" s="11" t="n"/>
      <c r="N1183" s="11" t="n"/>
      <c r="O1183" s="11" t="n"/>
      <c r="P1183" s="11" t="n"/>
      <c r="Q1183" s="11" t="n"/>
      <c r="R1183" s="11" t="n"/>
      <c r="S1183" s="11" t="n"/>
      <c r="T1183" s="11" t="n"/>
      <c r="U1183" s="11" t="n"/>
      <c r="V1183" s="11" t="n"/>
      <c r="W1183" s="11" t="n"/>
      <c r="X1183" s="11" t="n"/>
      <c r="Y1183" s="11" t="n"/>
      <c r="Z1183" s="11" t="n"/>
      <c r="AA1183" s="11" t="n"/>
      <c r="AB1183" s="11" t="n"/>
      <c r="AC1183" s="11" t="n"/>
      <c r="AD1183" s="11" t="n"/>
      <c r="AE1183" s="11" t="n"/>
      <c r="AF1183" s="11" t="n"/>
      <c r="AG1183" s="11" t="n"/>
      <c r="AH1183" s="11" t="n"/>
      <c r="AI1183" s="11" t="n"/>
      <c r="AJ1183" s="11" t="n"/>
      <c r="AK1183" s="11" t="n"/>
      <c r="AL1183" s="11" t="n"/>
      <c r="AM1183" s="11" t="n"/>
      <c r="AN1183" s="11" t="n"/>
      <c r="AO1183" s="11" t="n"/>
      <c r="AP1183" s="11" t="n"/>
      <c r="AQ1183" s="11" t="n"/>
      <c r="AR1183" s="11" t="n"/>
      <c r="AS1183" s="29" t="inlineStr">
        <is>
          <t>CHECK</t>
        </is>
      </c>
      <c r="AT1183" s="13">
        <f>IF((IFERROR(VALUE('Demand Input MP'!F219),0)+IFERROR(VALUE('Demand Input MP'!G219),0)+IFERROR(VALUE('Demand Input MP'!H219),0)+IFERROR(VALUE('Demand Input MP'!I219),0)+IFERROR(VALUE('Demand Input MP'!J219),0)+IFERROR(VALUE('Demand Input MP'!K219),0)+IFERROR(VALUE('Demand Input MP'!L219),0)+IFERROR(VALUE('Demand Input MP'!M219),0)+IFERROR(VALUE('Demand Input MP'!N219),0)+IFERROR(VALUE('Demand Input MP'!O219),0)+IFERROR(VALUE('Demand Input MP'!P219),0)+IFERROR(VALUE('Demand Input MP'!Q219),0)+IFERROR(VALUE('Demand Input MP'!R219),0))&gt;0,"PROMO","")</f>
        <v/>
      </c>
    </row>
    <row r="1184">
      <c r="A1184" s="14" t="inlineStr">
        <is>
          <t>ON00283</t>
        </is>
      </c>
      <c r="B1184" s="14" t="inlineStr">
        <is>
          <t>Serious Mass 5,45kg Vanilla</t>
        </is>
      </c>
      <c r="C1184" s="14" t="inlineStr">
        <is>
          <t>SPORTSKA PREHRANA</t>
        </is>
      </c>
      <c r="D1184" s="14" t="inlineStr">
        <is>
          <t>02 SILVER</t>
        </is>
      </c>
      <c r="E1184" s="15" t="inlineStr">
        <is>
          <t>Baseline FC</t>
        </is>
      </c>
      <c r="F1184" s="16" t="n">
        <v>3</v>
      </c>
      <c r="G1184" s="16" t="n">
        <v>8</v>
      </c>
      <c r="H1184" s="16" t="n">
        <v>4</v>
      </c>
      <c r="I1184" s="16" t="n">
        <v>5</v>
      </c>
      <c r="J1184" s="16" t="n">
        <v>2</v>
      </c>
      <c r="K1184" s="16" t="n">
        <v>8</v>
      </c>
      <c r="L1184" s="16" t="n">
        <v>3</v>
      </c>
      <c r="M1184" s="16" t="n">
        <v>1</v>
      </c>
      <c r="N1184" s="16" t="n">
        <v>2</v>
      </c>
      <c r="O1184" s="16" t="n">
        <v>4</v>
      </c>
      <c r="P1184" s="16" t="n">
        <v>7</v>
      </c>
      <c r="Q1184" s="16" t="n">
        <v>2</v>
      </c>
      <c r="R1184" s="16" t="n">
        <v>5</v>
      </c>
      <c r="S1184" s="16" t="n">
        <v>2</v>
      </c>
      <c r="T1184" s="16" t="n">
        <v>2</v>
      </c>
      <c r="U1184" s="16" t="n">
        <v>3</v>
      </c>
      <c r="V1184" s="16" t="n">
        <v>3</v>
      </c>
      <c r="W1184" s="16" t="n">
        <v>4</v>
      </c>
      <c r="X1184" s="16" t="n">
        <v>3</v>
      </c>
      <c r="Y1184" s="16" t="n">
        <v>0</v>
      </c>
      <c r="Z1184" s="16" t="n">
        <v>6</v>
      </c>
      <c r="AA1184" s="16" t="n">
        <v>10</v>
      </c>
      <c r="AB1184" s="16" t="n">
        <v>2</v>
      </c>
      <c r="AC1184" s="16" t="n">
        <v>2</v>
      </c>
      <c r="AD1184" s="16" t="n">
        <v>2</v>
      </c>
      <c r="AE1184" s="16" t="n">
        <v>5</v>
      </c>
      <c r="AF1184" s="17" t="n">
        <v>3</v>
      </c>
      <c r="AG1184" s="17" t="n">
        <v>3</v>
      </c>
      <c r="AH1184" s="17" t="n">
        <v>3</v>
      </c>
      <c r="AI1184" s="17" t="n">
        <v>3</v>
      </c>
      <c r="AJ1184" s="17" t="n">
        <v>3</v>
      </c>
      <c r="AK1184" s="17" t="n">
        <v>3</v>
      </c>
      <c r="AL1184" s="17" t="n">
        <v>3</v>
      </c>
      <c r="AM1184" s="17" t="n">
        <v>3</v>
      </c>
      <c r="AN1184" s="17" t="n">
        <v>3</v>
      </c>
      <c r="AO1184" s="17" t="n">
        <v>3</v>
      </c>
      <c r="AP1184" s="17" t="n">
        <v>3</v>
      </c>
      <c r="AQ1184" s="17" t="n">
        <v>3</v>
      </c>
      <c r="AR1184" s="17" t="n">
        <v>3</v>
      </c>
      <c r="AS1184" s="30" t="inlineStr">
        <is>
          <t>CHECK</t>
        </is>
      </c>
      <c r="AT1184" t="inlineStr"/>
    </row>
    <row r="1185">
      <c r="A1185" s="14" t="inlineStr">
        <is>
          <t>ON00283</t>
        </is>
      </c>
      <c r="B1185" s="14" t="inlineStr">
        <is>
          <t>Serious Mass 5,45kg Vanilla</t>
        </is>
      </c>
      <c r="C1185" s="14" t="inlineStr">
        <is>
          <t>SPORTSKA PREHRANA</t>
        </is>
      </c>
      <c r="D1185" s="14" t="inlineStr">
        <is>
          <t>02 SILVER</t>
        </is>
      </c>
      <c r="E1185" s="19" t="inlineStr">
        <is>
          <t>Planner Factor</t>
        </is>
      </c>
      <c r="AF1185" s="20" t="n">
        <v>1</v>
      </c>
      <c r="AG1185" s="20" t="n">
        <v>1</v>
      </c>
      <c r="AH1185" s="20" t="n">
        <v>1</v>
      </c>
      <c r="AI1185" s="20" t="n">
        <v>1</v>
      </c>
      <c r="AJ1185" s="20" t="n">
        <v>1</v>
      </c>
      <c r="AK1185" s="20" t="n">
        <v>1</v>
      </c>
      <c r="AL1185" s="20" t="n">
        <v>1</v>
      </c>
      <c r="AM1185" s="20" t="n">
        <v>1</v>
      </c>
      <c r="AN1185" s="20" t="n">
        <v>1</v>
      </c>
      <c r="AO1185" s="20" t="n">
        <v>1</v>
      </c>
      <c r="AP1185" s="20" t="n">
        <v>1</v>
      </c>
      <c r="AQ1185" s="20" t="n">
        <v>1</v>
      </c>
      <c r="AR1185" s="20" t="n">
        <v>1</v>
      </c>
      <c r="AS1185" s="30" t="inlineStr">
        <is>
          <t>CHECK</t>
        </is>
      </c>
      <c r="AT1185" t="inlineStr"/>
    </row>
    <row r="1186">
      <c r="A1186" s="14" t="inlineStr">
        <is>
          <t>ON00283</t>
        </is>
      </c>
      <c r="B1186" s="14" t="inlineStr">
        <is>
          <t>Serious Mass 5,45kg Vanilla</t>
        </is>
      </c>
      <c r="C1186" s="14" t="inlineStr">
        <is>
          <t>SPORTSKA PREHRANA</t>
        </is>
      </c>
      <c r="D1186" s="14" t="inlineStr">
        <is>
          <t>02 SILVER</t>
        </is>
      </c>
      <c r="E1186" s="15" t="inlineStr">
        <is>
          <t>Adjusted FC</t>
        </is>
      </c>
      <c r="AF1186" s="21">
        <f>ROUND(AF1184*AF1185,0)</f>
        <v/>
      </c>
      <c r="AG1186" s="21">
        <f>ROUND(AG1184*AG1185,0)</f>
        <v/>
      </c>
      <c r="AH1186" s="21">
        <f>ROUND(AH1184*AH1185,0)</f>
        <v/>
      </c>
      <c r="AI1186" s="21">
        <f>ROUND(AI1184*AI1185,0)</f>
        <v/>
      </c>
      <c r="AJ1186" s="21">
        <f>ROUND(AJ1184*AJ1185,0)</f>
        <v/>
      </c>
      <c r="AK1186" s="21">
        <f>ROUND(AK1184*AK1185,0)</f>
        <v/>
      </c>
      <c r="AL1186" s="21">
        <f>ROUND(AL1184*AL1185,0)</f>
        <v/>
      </c>
      <c r="AM1186" s="21">
        <f>ROUND(AM1184*AM1185,0)</f>
        <v/>
      </c>
      <c r="AN1186" s="21">
        <f>ROUND(AN1184*AN1185,0)</f>
        <v/>
      </c>
      <c r="AO1186" s="21">
        <f>ROUND(AO1184*AO1185,0)</f>
        <v/>
      </c>
      <c r="AP1186" s="21">
        <f>ROUND(AP1184*AP1185,0)</f>
        <v/>
      </c>
      <c r="AQ1186" s="21">
        <f>ROUND(AQ1184*AQ1185,0)</f>
        <v/>
      </c>
      <c r="AR1186" s="21">
        <f>ROUND(AR1184*AR1185,0)</f>
        <v/>
      </c>
      <c r="AS1186" s="30" t="inlineStr">
        <is>
          <t>CHECK</t>
        </is>
      </c>
      <c r="AT1186" t="inlineStr"/>
    </row>
    <row r="1187">
      <c r="A1187" s="14" t="inlineStr">
        <is>
          <t>ON00283</t>
        </is>
      </c>
      <c r="B1187" s="14" t="inlineStr">
        <is>
          <t>Serious Mass 5,45kg Vanilla</t>
        </is>
      </c>
      <c r="C1187" s="14" t="inlineStr">
        <is>
          <t>SPORTSKA PREHRANA</t>
        </is>
      </c>
      <c r="D1187" s="14" t="inlineStr">
        <is>
          <t>02 SILVER</t>
        </is>
      </c>
      <c r="E1187" s="22" t="inlineStr">
        <is>
          <t>VP on-top</t>
        </is>
      </c>
      <c r="AF1187" s="23">
        <f>IF('Demand Input VP'!F219="",0,'Demand Input VP'!F219)</f>
        <v/>
      </c>
      <c r="AG1187" s="23">
        <f>IF('Demand Input VP'!G219="",0,'Demand Input VP'!G219)</f>
        <v/>
      </c>
      <c r="AH1187" s="23">
        <f>IF('Demand Input VP'!H219="",0,'Demand Input VP'!H219)</f>
        <v/>
      </c>
      <c r="AI1187" s="23">
        <f>IF('Demand Input VP'!I219="",0,'Demand Input VP'!I219)</f>
        <v/>
      </c>
      <c r="AJ1187" s="23">
        <f>IF('Demand Input VP'!J219="",0,'Demand Input VP'!J219)</f>
        <v/>
      </c>
      <c r="AK1187" s="23">
        <f>IF('Demand Input VP'!K219="",0,'Demand Input VP'!K219)</f>
        <v/>
      </c>
      <c r="AL1187" s="23">
        <f>IF('Demand Input VP'!L219="",0,'Demand Input VP'!L219)</f>
        <v/>
      </c>
      <c r="AM1187" s="23">
        <f>IF('Demand Input VP'!M219="",0,'Demand Input VP'!M219)</f>
        <v/>
      </c>
      <c r="AN1187" s="23">
        <f>IF('Demand Input VP'!N219="",0,'Demand Input VP'!N219)</f>
        <v/>
      </c>
      <c r="AO1187" s="23">
        <f>IF('Demand Input VP'!O219="",0,'Demand Input VP'!O219)</f>
        <v/>
      </c>
      <c r="AP1187" s="23">
        <f>IF('Demand Input VP'!P219="",0,'Demand Input VP'!P219)</f>
        <v/>
      </c>
      <c r="AQ1187" s="23">
        <f>IF('Demand Input VP'!Q219="",0,'Demand Input VP'!Q219)</f>
        <v/>
      </c>
      <c r="AR1187" s="23">
        <f>IF('Demand Input VP'!R219="",0,'Demand Input VP'!R219)</f>
        <v/>
      </c>
      <c r="AS1187" s="30" t="inlineStr">
        <is>
          <t>CHECK</t>
        </is>
      </c>
      <c r="AT1187" t="inlineStr"/>
    </row>
    <row r="1188">
      <c r="A1188" s="14" t="inlineStr">
        <is>
          <t>ON00283</t>
        </is>
      </c>
      <c r="B1188" s="14" t="inlineStr">
        <is>
          <t>Serious Mass 5,45kg Vanilla</t>
        </is>
      </c>
      <c r="C1188" s="14" t="inlineStr">
        <is>
          <t>SPORTSKA PREHRANA</t>
        </is>
      </c>
      <c r="D1188" s="14" t="inlineStr">
        <is>
          <t>02 SILVER</t>
        </is>
      </c>
      <c r="E1188" s="22" t="inlineStr">
        <is>
          <t>VP regular</t>
        </is>
      </c>
      <c r="AF1188">
        <f>IF('Demand Input VP'!F220="",0,'Demand Input VP'!F220)</f>
        <v/>
      </c>
      <c r="AG1188">
        <f>IF('Demand Input VP'!G220="",0,'Demand Input VP'!G220)</f>
        <v/>
      </c>
      <c r="AH1188">
        <f>IF('Demand Input VP'!H220="",0,'Demand Input VP'!H220)</f>
        <v/>
      </c>
      <c r="AI1188">
        <f>IF('Demand Input VP'!I220="",0,'Demand Input VP'!I220)</f>
        <v/>
      </c>
      <c r="AJ1188">
        <f>IF('Demand Input VP'!J220="",0,'Demand Input VP'!J220)</f>
        <v/>
      </c>
      <c r="AK1188">
        <f>IF('Demand Input VP'!K220="",0,'Demand Input VP'!K220)</f>
        <v/>
      </c>
      <c r="AL1188">
        <f>IF('Demand Input VP'!L220="",0,'Demand Input VP'!L220)</f>
        <v/>
      </c>
      <c r="AM1188">
        <f>IF('Demand Input VP'!M220="",0,'Demand Input VP'!M220)</f>
        <v/>
      </c>
      <c r="AN1188">
        <f>IF('Demand Input VP'!N220="",0,'Demand Input VP'!N220)</f>
        <v/>
      </c>
      <c r="AO1188">
        <f>IF('Demand Input VP'!O220="",0,'Demand Input VP'!O220)</f>
        <v/>
      </c>
      <c r="AP1188">
        <f>IF('Demand Input VP'!P220="",0,'Demand Input VP'!P220)</f>
        <v/>
      </c>
      <c r="AQ1188">
        <f>IF('Demand Input VP'!Q220="",0,'Demand Input VP'!Q220)</f>
        <v/>
      </c>
      <c r="AR1188">
        <f>IF('Demand Input VP'!R220="",0,'Demand Input VP'!R220)</f>
        <v/>
      </c>
      <c r="AS1188" s="30" t="inlineStr">
        <is>
          <t>CHECK</t>
        </is>
      </c>
      <c r="AT1188" t="inlineStr"/>
    </row>
    <row r="1189">
      <c r="A1189" s="14" t="inlineStr">
        <is>
          <t>ON00283</t>
        </is>
      </c>
      <c r="B1189" s="14" t="inlineStr">
        <is>
          <t>Serious Mass 5,45kg Vanilla</t>
        </is>
      </c>
      <c r="C1189" s="14" t="inlineStr">
        <is>
          <t>SPORTSKA PREHRANA</t>
        </is>
      </c>
      <c r="D1189" s="14" t="inlineStr">
        <is>
          <t>02 SILVER</t>
        </is>
      </c>
      <c r="E1189" s="22" t="inlineStr">
        <is>
          <t>MP on-top</t>
        </is>
      </c>
      <c r="AF1189" s="23">
        <f>IF('Demand Input MP'!F219="",0,'Demand Input MP'!F219)</f>
        <v/>
      </c>
      <c r="AG1189" s="23">
        <f>IF('Demand Input MP'!G219="",0,'Demand Input MP'!G219)</f>
        <v/>
      </c>
      <c r="AH1189" s="23">
        <f>IF('Demand Input MP'!H219="",0,'Demand Input MP'!H219)</f>
        <v/>
      </c>
      <c r="AI1189" s="23">
        <f>IF('Demand Input MP'!I219="",0,'Demand Input MP'!I219)</f>
        <v/>
      </c>
      <c r="AJ1189" s="23">
        <f>IF('Demand Input MP'!J219="",0,'Demand Input MP'!J219)</f>
        <v/>
      </c>
      <c r="AK1189" s="23">
        <f>IF('Demand Input MP'!K219="",0,'Demand Input MP'!K219)</f>
        <v/>
      </c>
      <c r="AL1189" s="23">
        <f>IF('Demand Input MP'!L219="",0,'Demand Input MP'!L219)</f>
        <v/>
      </c>
      <c r="AM1189" s="23">
        <f>IF('Demand Input MP'!M219="",0,'Demand Input MP'!M219)</f>
        <v/>
      </c>
      <c r="AN1189" s="23">
        <f>IF('Demand Input MP'!N219="",0,'Demand Input MP'!N219)</f>
        <v/>
      </c>
      <c r="AO1189" s="23">
        <f>IF('Demand Input MP'!O219="",0,'Demand Input MP'!O219)</f>
        <v/>
      </c>
      <c r="AP1189" s="23">
        <f>IF('Demand Input MP'!P219="",0,'Demand Input MP'!P219)</f>
        <v/>
      </c>
      <c r="AQ1189" s="23">
        <f>IF('Demand Input MP'!Q219="",0,'Demand Input MP'!Q219)</f>
        <v/>
      </c>
      <c r="AR1189" s="23">
        <f>IF('Demand Input MP'!R219="",0,'Demand Input MP'!R219)</f>
        <v/>
      </c>
      <c r="AS1189" s="30" t="inlineStr">
        <is>
          <t>CHECK</t>
        </is>
      </c>
      <c r="AT1189" t="inlineStr"/>
    </row>
    <row r="1190">
      <c r="A1190" s="14" t="inlineStr">
        <is>
          <t>ON00283</t>
        </is>
      </c>
      <c r="B1190" s="14" t="inlineStr">
        <is>
          <t>Serious Mass 5,45kg Vanilla</t>
        </is>
      </c>
      <c r="C1190" s="14" t="inlineStr">
        <is>
          <t>SPORTSKA PREHRANA</t>
        </is>
      </c>
      <c r="D1190" s="14" t="inlineStr">
        <is>
          <t>02 SILVER</t>
        </is>
      </c>
      <c r="E1190" s="22" t="inlineStr">
        <is>
          <t>MP regular</t>
        </is>
      </c>
      <c r="AF1190">
        <f>IF('Demand Input MP'!F220="",0,'Demand Input MP'!F220)</f>
        <v/>
      </c>
      <c r="AG1190">
        <f>IF('Demand Input MP'!G220="",0,'Demand Input MP'!G220)</f>
        <v/>
      </c>
      <c r="AH1190">
        <f>IF('Demand Input MP'!H220="",0,'Demand Input MP'!H220)</f>
        <v/>
      </c>
      <c r="AI1190">
        <f>IF('Demand Input MP'!I220="",0,'Demand Input MP'!I220)</f>
        <v/>
      </c>
      <c r="AJ1190">
        <f>IF('Demand Input MP'!J220="",0,'Demand Input MP'!J220)</f>
        <v/>
      </c>
      <c r="AK1190">
        <f>IF('Demand Input MP'!K220="",0,'Demand Input MP'!K220)</f>
        <v/>
      </c>
      <c r="AL1190">
        <f>IF('Demand Input MP'!L220="",0,'Demand Input MP'!L220)</f>
        <v/>
      </c>
      <c r="AM1190">
        <f>IF('Demand Input MP'!M220="",0,'Demand Input MP'!M220)</f>
        <v/>
      </c>
      <c r="AN1190">
        <f>IF('Demand Input MP'!N220="",0,'Demand Input MP'!N220)</f>
        <v/>
      </c>
      <c r="AO1190">
        <f>IF('Demand Input MP'!O220="",0,'Demand Input MP'!O220)</f>
        <v/>
      </c>
      <c r="AP1190">
        <f>IF('Demand Input MP'!P220="",0,'Demand Input MP'!P220)</f>
        <v/>
      </c>
      <c r="AQ1190">
        <f>IF('Demand Input MP'!Q220="",0,'Demand Input MP'!Q220)</f>
        <v/>
      </c>
      <c r="AR1190">
        <f>IF('Demand Input MP'!R220="",0,'Demand Input MP'!R220)</f>
        <v/>
      </c>
      <c r="AS1190" s="30" t="inlineStr">
        <is>
          <t>CHECK</t>
        </is>
      </c>
      <c r="AT1190" t="inlineStr"/>
    </row>
    <row r="1191">
      <c r="A1191" s="14" t="inlineStr">
        <is>
          <t>ON00283</t>
        </is>
      </c>
      <c r="B1191" s="14" t="inlineStr">
        <is>
          <t>Serious Mass 5,45kg Vanilla</t>
        </is>
      </c>
      <c r="C1191" s="14" t="inlineStr">
        <is>
          <t>SPORTSKA PREHRANA</t>
        </is>
      </c>
      <c r="D1191" s="14" t="inlineStr">
        <is>
          <t>02 SILVER</t>
        </is>
      </c>
      <c r="E1191" s="15" t="inlineStr">
        <is>
          <t>On-top Total</t>
        </is>
      </c>
      <c r="AF1191" s="24">
        <f>SUM(AF1187:AF1190)</f>
        <v/>
      </c>
      <c r="AG1191" s="24">
        <f>SUM(AG1187:AG1190)</f>
        <v/>
      </c>
      <c r="AH1191" s="24">
        <f>SUM(AH1187:AH1190)</f>
        <v/>
      </c>
      <c r="AI1191" s="24">
        <f>SUM(AI1187:AI1190)</f>
        <v/>
      </c>
      <c r="AJ1191" s="24">
        <f>SUM(AJ1187:AJ1190)</f>
        <v/>
      </c>
      <c r="AK1191" s="24">
        <f>SUM(AK1187:AK1190)</f>
        <v/>
      </c>
      <c r="AL1191" s="24">
        <f>SUM(AL1187:AL1190)</f>
        <v/>
      </c>
      <c r="AM1191" s="24">
        <f>SUM(AM1187:AM1190)</f>
        <v/>
      </c>
      <c r="AN1191" s="24">
        <f>SUM(AN1187:AN1190)</f>
        <v/>
      </c>
      <c r="AO1191" s="24">
        <f>SUM(AO1187:AO1190)</f>
        <v/>
      </c>
      <c r="AP1191" s="24">
        <f>SUM(AP1187:AP1190)</f>
        <v/>
      </c>
      <c r="AQ1191" s="24">
        <f>SUM(AQ1187:AQ1190)</f>
        <v/>
      </c>
      <c r="AR1191" s="24">
        <f>SUM(AR1187:AR1190)</f>
        <v/>
      </c>
      <c r="AS1191" s="30" t="inlineStr">
        <is>
          <t>CHECK</t>
        </is>
      </c>
      <c r="AT1191" t="inlineStr"/>
    </row>
    <row r="1192">
      <c r="A1192" s="25" t="inlineStr">
        <is>
          <t>ON00283</t>
        </is>
      </c>
      <c r="B1192" s="25" t="inlineStr">
        <is>
          <t>Serious Mass 5,45kg Vanilla</t>
        </is>
      </c>
      <c r="C1192" s="25" t="inlineStr">
        <is>
          <t>SPORTSKA PREHRANA</t>
        </is>
      </c>
      <c r="D1192" s="25" t="inlineStr">
        <is>
          <t>02 SILVER</t>
        </is>
      </c>
      <c r="E1192" s="26" t="inlineStr">
        <is>
          <t>TOTAL DEMAND</t>
        </is>
      </c>
      <c r="F1192" s="27" t="n"/>
      <c r="G1192" s="27" t="n"/>
      <c r="H1192" s="27" t="n"/>
      <c r="I1192" s="27" t="n"/>
      <c r="J1192" s="27" t="n"/>
      <c r="K1192" s="27" t="n"/>
      <c r="L1192" s="27" t="n"/>
      <c r="M1192" s="27" t="n"/>
      <c r="N1192" s="27" t="n"/>
      <c r="O1192" s="27" t="n"/>
      <c r="P1192" s="27" t="n"/>
      <c r="Q1192" s="27" t="n"/>
      <c r="R1192" s="27" t="n"/>
      <c r="S1192" s="27" t="n"/>
      <c r="T1192" s="27" t="n"/>
      <c r="U1192" s="27" t="n"/>
      <c r="V1192" s="27" t="n"/>
      <c r="W1192" s="27" t="n"/>
      <c r="X1192" s="27" t="n"/>
      <c r="Y1192" s="27" t="n"/>
      <c r="Z1192" s="27" t="n"/>
      <c r="AA1192" s="27" t="n"/>
      <c r="AB1192" s="27" t="n"/>
      <c r="AC1192" s="27" t="n"/>
      <c r="AD1192" s="27" t="n"/>
      <c r="AE1192" s="27" t="n"/>
      <c r="AF1192" s="28">
        <f>AF1186+AF1191</f>
        <v/>
      </c>
      <c r="AG1192" s="28">
        <f>AG1186+AG1191</f>
        <v/>
      </c>
      <c r="AH1192" s="28">
        <f>AH1186+AH1191</f>
        <v/>
      </c>
      <c r="AI1192" s="28">
        <f>AI1186+AI1191</f>
        <v/>
      </c>
      <c r="AJ1192" s="28">
        <f>AJ1186+AJ1191</f>
        <v/>
      </c>
      <c r="AK1192" s="28">
        <f>AK1186+AK1191</f>
        <v/>
      </c>
      <c r="AL1192" s="28">
        <f>AL1186+AL1191</f>
        <v/>
      </c>
      <c r="AM1192" s="28">
        <f>AM1186+AM1191</f>
        <v/>
      </c>
      <c r="AN1192" s="28">
        <f>AN1186+AN1191</f>
        <v/>
      </c>
      <c r="AO1192" s="28">
        <f>AO1186+AO1191</f>
        <v/>
      </c>
      <c r="AP1192" s="28">
        <f>AP1186+AP1191</f>
        <v/>
      </c>
      <c r="AQ1192" s="28">
        <f>AQ1186+AQ1191</f>
        <v/>
      </c>
      <c r="AR1192" s="28">
        <f>AR1186+AR1191</f>
        <v/>
      </c>
      <c r="AS1192" s="30" t="inlineStr">
        <is>
          <t>CHECK</t>
        </is>
      </c>
      <c r="AT1192" t="inlineStr"/>
    </row>
    <row r="1193">
      <c r="A1193" s="14" t="inlineStr">
        <is>
          <t>ON00283</t>
        </is>
      </c>
      <c r="B1193" s="14" t="inlineStr">
        <is>
          <t>Serious Mass 5,45kg Vanilla</t>
        </is>
      </c>
      <c r="C1193" s="14" t="inlineStr">
        <is>
          <t>SPORTSKA PREHRANA</t>
        </is>
      </c>
      <c r="D1193" s="14" t="inlineStr">
        <is>
          <t>02 SILVER</t>
        </is>
      </c>
      <c r="E1193" s="15" t="inlineStr"/>
      <c r="AS1193" s="30" t="inlineStr">
        <is>
          <t>CHECK</t>
        </is>
      </c>
      <c r="AT1193" t="inlineStr"/>
    </row>
    <row r="1194">
      <c r="A1194" s="7" t="inlineStr">
        <is>
          <t>ON00298</t>
        </is>
      </c>
      <c r="B1194" s="8" t="inlineStr">
        <is>
          <t>Gold Whey 2,28kg French Vanilla Creme</t>
        </is>
      </c>
      <c r="C1194" s="9" t="inlineStr">
        <is>
          <t>PROTEINI</t>
        </is>
      </c>
      <c r="D1194" s="9" t="inlineStr">
        <is>
          <t>02 SILVER</t>
        </is>
      </c>
      <c r="E1194" s="10" t="inlineStr"/>
      <c r="F1194" s="11" t="n"/>
      <c r="G1194" s="11" t="n"/>
      <c r="H1194" s="11" t="n"/>
      <c r="I1194" s="11" t="n"/>
      <c r="J1194" s="11" t="n"/>
      <c r="K1194" s="11" t="n"/>
      <c r="L1194" s="11" t="n"/>
      <c r="M1194" s="11" t="n"/>
      <c r="N1194" s="11" t="n"/>
      <c r="O1194" s="11" t="n"/>
      <c r="P1194" s="11" t="n"/>
      <c r="Q1194" s="11" t="n"/>
      <c r="R1194" s="11" t="n"/>
      <c r="S1194" s="11" t="n"/>
      <c r="T1194" s="11" t="n"/>
      <c r="U1194" s="11" t="n"/>
      <c r="V1194" s="11" t="n"/>
      <c r="W1194" s="11" t="n"/>
      <c r="X1194" s="11" t="n"/>
      <c r="Y1194" s="11" t="n"/>
      <c r="Z1194" s="11" t="n"/>
      <c r="AA1194" s="11" t="n"/>
      <c r="AB1194" s="11" t="n"/>
      <c r="AC1194" s="11" t="n"/>
      <c r="AD1194" s="11" t="n"/>
      <c r="AE1194" s="11" t="n"/>
      <c r="AF1194" s="11" t="n"/>
      <c r="AG1194" s="11" t="n"/>
      <c r="AH1194" s="11" t="n"/>
      <c r="AI1194" s="11" t="n"/>
      <c r="AJ1194" s="11" t="n"/>
      <c r="AK1194" s="11" t="n"/>
      <c r="AL1194" s="11" t="n"/>
      <c r="AM1194" s="11" t="n"/>
      <c r="AN1194" s="11" t="n"/>
      <c r="AO1194" s="11" t="n"/>
      <c r="AP1194" s="11" t="n"/>
      <c r="AQ1194" s="11" t="n"/>
      <c r="AR1194" s="11" t="n"/>
      <c r="AS1194" s="12" t="inlineStr">
        <is>
          <t>OK</t>
        </is>
      </c>
      <c r="AT1194" s="13">
        <f>IF((IFERROR(VALUE('Demand Input MP'!F221),0)+IFERROR(VALUE('Demand Input MP'!G221),0)+IFERROR(VALUE('Demand Input MP'!H221),0)+IFERROR(VALUE('Demand Input MP'!I221),0)+IFERROR(VALUE('Demand Input MP'!J221),0)+IFERROR(VALUE('Demand Input MP'!K221),0)+IFERROR(VALUE('Demand Input MP'!L221),0)+IFERROR(VALUE('Demand Input MP'!M221),0)+IFERROR(VALUE('Demand Input MP'!N221),0)+IFERROR(VALUE('Demand Input MP'!O221),0)+IFERROR(VALUE('Demand Input MP'!P221),0)+IFERROR(VALUE('Demand Input MP'!Q221),0)+IFERROR(VALUE('Demand Input MP'!R221),0))&gt;0,"PROMO","")</f>
        <v/>
      </c>
    </row>
    <row r="1195">
      <c r="A1195" s="14" t="inlineStr">
        <is>
          <t>ON00298</t>
        </is>
      </c>
      <c r="B1195" s="14" t="inlineStr">
        <is>
          <t>Gold Whey 2,28kg French Vanilla Creme</t>
        </is>
      </c>
      <c r="C1195" s="14" t="inlineStr">
        <is>
          <t>PROTEINI</t>
        </is>
      </c>
      <c r="D1195" s="14" t="inlineStr">
        <is>
          <t>02 SILVER</t>
        </is>
      </c>
      <c r="E1195" s="15" t="inlineStr">
        <is>
          <t>Baseline FC</t>
        </is>
      </c>
      <c r="F1195" s="16" t="n">
        <v>27</v>
      </c>
      <c r="G1195" s="16" t="n">
        <v>27</v>
      </c>
      <c r="H1195" s="16" t="n">
        <v>30</v>
      </c>
      <c r="I1195" s="16" t="n">
        <v>22</v>
      </c>
      <c r="J1195" s="16" t="n">
        <v>15</v>
      </c>
      <c r="K1195" s="16" t="n">
        <v>17</v>
      </c>
      <c r="L1195" s="16" t="n">
        <v>10</v>
      </c>
      <c r="M1195" s="16" t="n">
        <v>3</v>
      </c>
      <c r="N1195" s="16" t="n">
        <v>14</v>
      </c>
      <c r="O1195" s="16" t="n">
        <v>15</v>
      </c>
      <c r="P1195" s="16" t="n">
        <v>25</v>
      </c>
      <c r="Q1195" s="16" t="n">
        <v>25</v>
      </c>
      <c r="R1195" s="16" t="n">
        <v>19</v>
      </c>
      <c r="S1195" s="16" t="n">
        <v>18</v>
      </c>
      <c r="T1195" s="16" t="n">
        <v>19</v>
      </c>
      <c r="U1195" s="16" t="n">
        <v>16</v>
      </c>
      <c r="V1195" s="16" t="n">
        <v>22</v>
      </c>
      <c r="W1195" s="16" t="n">
        <v>21</v>
      </c>
      <c r="X1195" s="16" t="n">
        <v>26</v>
      </c>
      <c r="Y1195" s="16" t="n">
        <v>30</v>
      </c>
      <c r="Z1195" s="16" t="n">
        <v>25</v>
      </c>
      <c r="AA1195" s="16" t="n">
        <v>15</v>
      </c>
      <c r="AB1195" s="16" t="n">
        <v>14</v>
      </c>
      <c r="AC1195" s="16" t="n">
        <v>17</v>
      </c>
      <c r="AD1195" s="16" t="n">
        <v>12</v>
      </c>
      <c r="AE1195" s="16" t="n">
        <v>10</v>
      </c>
      <c r="AF1195" s="17" t="n">
        <v>12</v>
      </c>
      <c r="AG1195" s="17" t="n">
        <v>12</v>
      </c>
      <c r="AH1195" s="17" t="n">
        <v>12</v>
      </c>
      <c r="AI1195" s="17" t="n">
        <v>12</v>
      </c>
      <c r="AJ1195" s="17" t="n">
        <v>12</v>
      </c>
      <c r="AK1195" s="17" t="n">
        <v>12</v>
      </c>
      <c r="AL1195" s="17" t="n">
        <v>12</v>
      </c>
      <c r="AM1195" s="17" t="n">
        <v>12</v>
      </c>
      <c r="AN1195" s="17" t="n">
        <v>12</v>
      </c>
      <c r="AO1195" s="17" t="n">
        <v>12</v>
      </c>
      <c r="AP1195" s="17" t="n">
        <v>12</v>
      </c>
      <c r="AQ1195" s="17" t="n">
        <v>12</v>
      </c>
      <c r="AR1195" s="17" t="n">
        <v>12</v>
      </c>
      <c r="AS1195" s="18" t="inlineStr">
        <is>
          <t>OK</t>
        </is>
      </c>
      <c r="AT1195" t="inlineStr"/>
    </row>
    <row r="1196">
      <c r="A1196" s="14" t="inlineStr">
        <is>
          <t>ON00298</t>
        </is>
      </c>
      <c r="B1196" s="14" t="inlineStr">
        <is>
          <t>Gold Whey 2,28kg French Vanilla Creme</t>
        </is>
      </c>
      <c r="C1196" s="14" t="inlineStr">
        <is>
          <t>PROTEINI</t>
        </is>
      </c>
      <c r="D1196" s="14" t="inlineStr">
        <is>
          <t>02 SILVER</t>
        </is>
      </c>
      <c r="E1196" s="19" t="inlineStr">
        <is>
          <t>Planner Factor</t>
        </is>
      </c>
      <c r="AF1196" s="20" t="n">
        <v>1</v>
      </c>
      <c r="AG1196" s="20" t="n">
        <v>1</v>
      </c>
      <c r="AH1196" s="20" t="n">
        <v>1</v>
      </c>
      <c r="AI1196" s="20" t="n">
        <v>1</v>
      </c>
      <c r="AJ1196" s="20" t="n">
        <v>1</v>
      </c>
      <c r="AK1196" s="20" t="n">
        <v>1</v>
      </c>
      <c r="AL1196" s="20" t="n">
        <v>1</v>
      </c>
      <c r="AM1196" s="20" t="n">
        <v>1</v>
      </c>
      <c r="AN1196" s="20" t="n">
        <v>1</v>
      </c>
      <c r="AO1196" s="20" t="n">
        <v>1</v>
      </c>
      <c r="AP1196" s="20" t="n">
        <v>1</v>
      </c>
      <c r="AQ1196" s="20" t="n">
        <v>1</v>
      </c>
      <c r="AR1196" s="20" t="n">
        <v>1</v>
      </c>
      <c r="AS1196" s="18" t="inlineStr">
        <is>
          <t>OK</t>
        </is>
      </c>
      <c r="AT1196" t="inlineStr"/>
    </row>
    <row r="1197">
      <c r="A1197" s="14" t="inlineStr">
        <is>
          <t>ON00298</t>
        </is>
      </c>
      <c r="B1197" s="14" t="inlineStr">
        <is>
          <t>Gold Whey 2,28kg French Vanilla Creme</t>
        </is>
      </c>
      <c r="C1197" s="14" t="inlineStr">
        <is>
          <t>PROTEINI</t>
        </is>
      </c>
      <c r="D1197" s="14" t="inlineStr">
        <is>
          <t>02 SILVER</t>
        </is>
      </c>
      <c r="E1197" s="15" t="inlineStr">
        <is>
          <t>Adjusted FC</t>
        </is>
      </c>
      <c r="AF1197" s="21">
        <f>ROUND(AF1195*AF1196,0)</f>
        <v/>
      </c>
      <c r="AG1197" s="21">
        <f>ROUND(AG1195*AG1196,0)</f>
        <v/>
      </c>
      <c r="AH1197" s="21">
        <f>ROUND(AH1195*AH1196,0)</f>
        <v/>
      </c>
      <c r="AI1197" s="21">
        <f>ROUND(AI1195*AI1196,0)</f>
        <v/>
      </c>
      <c r="AJ1197" s="21">
        <f>ROUND(AJ1195*AJ1196,0)</f>
        <v/>
      </c>
      <c r="AK1197" s="21">
        <f>ROUND(AK1195*AK1196,0)</f>
        <v/>
      </c>
      <c r="AL1197" s="21">
        <f>ROUND(AL1195*AL1196,0)</f>
        <v/>
      </c>
      <c r="AM1197" s="21">
        <f>ROUND(AM1195*AM1196,0)</f>
        <v/>
      </c>
      <c r="AN1197" s="21">
        <f>ROUND(AN1195*AN1196,0)</f>
        <v/>
      </c>
      <c r="AO1197" s="21">
        <f>ROUND(AO1195*AO1196,0)</f>
        <v/>
      </c>
      <c r="AP1197" s="21">
        <f>ROUND(AP1195*AP1196,0)</f>
        <v/>
      </c>
      <c r="AQ1197" s="21">
        <f>ROUND(AQ1195*AQ1196,0)</f>
        <v/>
      </c>
      <c r="AR1197" s="21">
        <f>ROUND(AR1195*AR1196,0)</f>
        <v/>
      </c>
      <c r="AS1197" s="18" t="inlineStr">
        <is>
          <t>OK</t>
        </is>
      </c>
      <c r="AT1197" t="inlineStr"/>
    </row>
    <row r="1198">
      <c r="A1198" s="14" t="inlineStr">
        <is>
          <t>ON00298</t>
        </is>
      </c>
      <c r="B1198" s="14" t="inlineStr">
        <is>
          <t>Gold Whey 2,28kg French Vanilla Creme</t>
        </is>
      </c>
      <c r="C1198" s="14" t="inlineStr">
        <is>
          <t>PROTEINI</t>
        </is>
      </c>
      <c r="D1198" s="14" t="inlineStr">
        <is>
          <t>02 SILVER</t>
        </is>
      </c>
      <c r="E1198" s="22" t="inlineStr">
        <is>
          <t>VP on-top</t>
        </is>
      </c>
      <c r="AF1198" s="23">
        <f>IF('Demand Input VP'!F221="",0,'Demand Input VP'!F221)</f>
        <v/>
      </c>
      <c r="AG1198" s="23">
        <f>IF('Demand Input VP'!G221="",0,'Demand Input VP'!G221)</f>
        <v/>
      </c>
      <c r="AH1198" s="23">
        <f>IF('Demand Input VP'!H221="",0,'Demand Input VP'!H221)</f>
        <v/>
      </c>
      <c r="AI1198" s="23">
        <f>IF('Demand Input VP'!I221="",0,'Demand Input VP'!I221)</f>
        <v/>
      </c>
      <c r="AJ1198" s="23">
        <f>IF('Demand Input VP'!J221="",0,'Demand Input VP'!J221)</f>
        <v/>
      </c>
      <c r="AK1198" s="23">
        <f>IF('Demand Input VP'!K221="",0,'Demand Input VP'!K221)</f>
        <v/>
      </c>
      <c r="AL1198" s="23">
        <f>IF('Demand Input VP'!L221="",0,'Demand Input VP'!L221)</f>
        <v/>
      </c>
      <c r="AM1198" s="23">
        <f>IF('Demand Input VP'!M221="",0,'Demand Input VP'!M221)</f>
        <v/>
      </c>
      <c r="AN1198" s="23">
        <f>IF('Demand Input VP'!N221="",0,'Demand Input VP'!N221)</f>
        <v/>
      </c>
      <c r="AO1198" s="23">
        <f>IF('Demand Input VP'!O221="",0,'Demand Input VP'!O221)</f>
        <v/>
      </c>
      <c r="AP1198" s="23">
        <f>IF('Demand Input VP'!P221="",0,'Demand Input VP'!P221)</f>
        <v/>
      </c>
      <c r="AQ1198" s="23">
        <f>IF('Demand Input VP'!Q221="",0,'Demand Input VP'!Q221)</f>
        <v/>
      </c>
      <c r="AR1198" s="23">
        <f>IF('Demand Input VP'!R221="",0,'Demand Input VP'!R221)</f>
        <v/>
      </c>
      <c r="AS1198" s="18" t="inlineStr">
        <is>
          <t>OK</t>
        </is>
      </c>
      <c r="AT1198" t="inlineStr"/>
    </row>
    <row r="1199">
      <c r="A1199" s="14" t="inlineStr">
        <is>
          <t>ON00298</t>
        </is>
      </c>
      <c r="B1199" s="14" t="inlineStr">
        <is>
          <t>Gold Whey 2,28kg French Vanilla Creme</t>
        </is>
      </c>
      <c r="C1199" s="14" t="inlineStr">
        <is>
          <t>PROTEINI</t>
        </is>
      </c>
      <c r="D1199" s="14" t="inlineStr">
        <is>
          <t>02 SILVER</t>
        </is>
      </c>
      <c r="E1199" s="22" t="inlineStr">
        <is>
          <t>VP regular</t>
        </is>
      </c>
      <c r="AF1199">
        <f>IF('Demand Input VP'!F222="",0,'Demand Input VP'!F222)</f>
        <v/>
      </c>
      <c r="AG1199">
        <f>IF('Demand Input VP'!G222="",0,'Demand Input VP'!G222)</f>
        <v/>
      </c>
      <c r="AH1199">
        <f>IF('Demand Input VP'!H222="",0,'Demand Input VP'!H222)</f>
        <v/>
      </c>
      <c r="AI1199">
        <f>IF('Demand Input VP'!I222="",0,'Demand Input VP'!I222)</f>
        <v/>
      </c>
      <c r="AJ1199">
        <f>IF('Demand Input VP'!J222="",0,'Demand Input VP'!J222)</f>
        <v/>
      </c>
      <c r="AK1199">
        <f>IF('Demand Input VP'!K222="",0,'Demand Input VP'!K222)</f>
        <v/>
      </c>
      <c r="AL1199">
        <f>IF('Demand Input VP'!L222="",0,'Demand Input VP'!L222)</f>
        <v/>
      </c>
      <c r="AM1199">
        <f>IF('Demand Input VP'!M222="",0,'Demand Input VP'!M222)</f>
        <v/>
      </c>
      <c r="AN1199">
        <f>IF('Demand Input VP'!N222="",0,'Demand Input VP'!N222)</f>
        <v/>
      </c>
      <c r="AO1199">
        <f>IF('Demand Input VP'!O222="",0,'Demand Input VP'!O222)</f>
        <v/>
      </c>
      <c r="AP1199">
        <f>IF('Demand Input VP'!P222="",0,'Demand Input VP'!P222)</f>
        <v/>
      </c>
      <c r="AQ1199">
        <f>IF('Demand Input VP'!Q222="",0,'Demand Input VP'!Q222)</f>
        <v/>
      </c>
      <c r="AR1199">
        <f>IF('Demand Input VP'!R222="",0,'Demand Input VP'!R222)</f>
        <v/>
      </c>
      <c r="AS1199" s="18" t="inlineStr">
        <is>
          <t>OK</t>
        </is>
      </c>
      <c r="AT1199" t="inlineStr"/>
    </row>
    <row r="1200">
      <c r="A1200" s="14" t="inlineStr">
        <is>
          <t>ON00298</t>
        </is>
      </c>
      <c r="B1200" s="14" t="inlineStr">
        <is>
          <t>Gold Whey 2,28kg French Vanilla Creme</t>
        </is>
      </c>
      <c r="C1200" s="14" t="inlineStr">
        <is>
          <t>PROTEINI</t>
        </is>
      </c>
      <c r="D1200" s="14" t="inlineStr">
        <is>
          <t>02 SILVER</t>
        </is>
      </c>
      <c r="E1200" s="22" t="inlineStr">
        <is>
          <t>MP on-top</t>
        </is>
      </c>
      <c r="AF1200" s="23">
        <f>IF('Demand Input MP'!F221="",0,'Demand Input MP'!F221)</f>
        <v/>
      </c>
      <c r="AG1200" s="23">
        <f>IF('Demand Input MP'!G221="",0,'Demand Input MP'!G221)</f>
        <v/>
      </c>
      <c r="AH1200" s="23">
        <f>IF('Demand Input MP'!H221="",0,'Demand Input MP'!H221)</f>
        <v/>
      </c>
      <c r="AI1200" s="23">
        <f>IF('Demand Input MP'!I221="",0,'Demand Input MP'!I221)</f>
        <v/>
      </c>
      <c r="AJ1200" s="23">
        <f>IF('Demand Input MP'!J221="",0,'Demand Input MP'!J221)</f>
        <v/>
      </c>
      <c r="AK1200" s="23">
        <f>IF('Demand Input MP'!K221="",0,'Demand Input MP'!K221)</f>
        <v/>
      </c>
      <c r="AL1200" s="23">
        <f>IF('Demand Input MP'!L221="",0,'Demand Input MP'!L221)</f>
        <v/>
      </c>
      <c r="AM1200" s="23">
        <f>IF('Demand Input MP'!M221="",0,'Demand Input MP'!M221)</f>
        <v/>
      </c>
      <c r="AN1200" s="23">
        <f>IF('Demand Input MP'!N221="",0,'Demand Input MP'!N221)</f>
        <v/>
      </c>
      <c r="AO1200" s="23">
        <f>IF('Demand Input MP'!O221="",0,'Demand Input MP'!O221)</f>
        <v/>
      </c>
      <c r="AP1200" s="23">
        <f>IF('Demand Input MP'!P221="",0,'Demand Input MP'!P221)</f>
        <v/>
      </c>
      <c r="AQ1200" s="23">
        <f>IF('Demand Input MP'!Q221="",0,'Demand Input MP'!Q221)</f>
        <v/>
      </c>
      <c r="AR1200" s="23">
        <f>IF('Demand Input MP'!R221="",0,'Demand Input MP'!R221)</f>
        <v/>
      </c>
      <c r="AS1200" s="18" t="inlineStr">
        <is>
          <t>OK</t>
        </is>
      </c>
      <c r="AT1200" t="inlineStr"/>
    </row>
    <row r="1201">
      <c r="A1201" s="14" t="inlineStr">
        <is>
          <t>ON00298</t>
        </is>
      </c>
      <c r="B1201" s="14" t="inlineStr">
        <is>
          <t>Gold Whey 2,28kg French Vanilla Creme</t>
        </is>
      </c>
      <c r="C1201" s="14" t="inlineStr">
        <is>
          <t>PROTEINI</t>
        </is>
      </c>
      <c r="D1201" s="14" t="inlineStr">
        <is>
          <t>02 SILVER</t>
        </is>
      </c>
      <c r="E1201" s="22" t="inlineStr">
        <is>
          <t>MP regular</t>
        </is>
      </c>
      <c r="AF1201">
        <f>IF('Demand Input MP'!F222="",0,'Demand Input MP'!F222)</f>
        <v/>
      </c>
      <c r="AG1201">
        <f>IF('Demand Input MP'!G222="",0,'Demand Input MP'!G222)</f>
        <v/>
      </c>
      <c r="AH1201">
        <f>IF('Demand Input MP'!H222="",0,'Demand Input MP'!H222)</f>
        <v/>
      </c>
      <c r="AI1201">
        <f>IF('Demand Input MP'!I222="",0,'Demand Input MP'!I222)</f>
        <v/>
      </c>
      <c r="AJ1201">
        <f>IF('Demand Input MP'!J222="",0,'Demand Input MP'!J222)</f>
        <v/>
      </c>
      <c r="AK1201">
        <f>IF('Demand Input MP'!K222="",0,'Demand Input MP'!K222)</f>
        <v/>
      </c>
      <c r="AL1201">
        <f>IF('Demand Input MP'!L222="",0,'Demand Input MP'!L222)</f>
        <v/>
      </c>
      <c r="AM1201">
        <f>IF('Demand Input MP'!M222="",0,'Demand Input MP'!M222)</f>
        <v/>
      </c>
      <c r="AN1201">
        <f>IF('Demand Input MP'!N222="",0,'Demand Input MP'!N222)</f>
        <v/>
      </c>
      <c r="AO1201">
        <f>IF('Demand Input MP'!O222="",0,'Demand Input MP'!O222)</f>
        <v/>
      </c>
      <c r="AP1201">
        <f>IF('Demand Input MP'!P222="",0,'Demand Input MP'!P222)</f>
        <v/>
      </c>
      <c r="AQ1201">
        <f>IF('Demand Input MP'!Q222="",0,'Demand Input MP'!Q222)</f>
        <v/>
      </c>
      <c r="AR1201">
        <f>IF('Demand Input MP'!R222="",0,'Demand Input MP'!R222)</f>
        <v/>
      </c>
      <c r="AS1201" s="18" t="inlineStr">
        <is>
          <t>OK</t>
        </is>
      </c>
      <c r="AT1201" t="inlineStr"/>
    </row>
    <row r="1202">
      <c r="A1202" s="14" t="inlineStr">
        <is>
          <t>ON00298</t>
        </is>
      </c>
      <c r="B1202" s="14" t="inlineStr">
        <is>
          <t>Gold Whey 2,28kg French Vanilla Creme</t>
        </is>
      </c>
      <c r="C1202" s="14" t="inlineStr">
        <is>
          <t>PROTEINI</t>
        </is>
      </c>
      <c r="D1202" s="14" t="inlineStr">
        <is>
          <t>02 SILVER</t>
        </is>
      </c>
      <c r="E1202" s="15" t="inlineStr">
        <is>
          <t>On-top Total</t>
        </is>
      </c>
      <c r="AF1202" s="24">
        <f>SUM(AF1198:AF1201)</f>
        <v/>
      </c>
      <c r="AG1202" s="24">
        <f>SUM(AG1198:AG1201)</f>
        <v/>
      </c>
      <c r="AH1202" s="24">
        <f>SUM(AH1198:AH1201)</f>
        <v/>
      </c>
      <c r="AI1202" s="24">
        <f>SUM(AI1198:AI1201)</f>
        <v/>
      </c>
      <c r="AJ1202" s="24">
        <f>SUM(AJ1198:AJ1201)</f>
        <v/>
      </c>
      <c r="AK1202" s="24">
        <f>SUM(AK1198:AK1201)</f>
        <v/>
      </c>
      <c r="AL1202" s="24">
        <f>SUM(AL1198:AL1201)</f>
        <v/>
      </c>
      <c r="AM1202" s="24">
        <f>SUM(AM1198:AM1201)</f>
        <v/>
      </c>
      <c r="AN1202" s="24">
        <f>SUM(AN1198:AN1201)</f>
        <v/>
      </c>
      <c r="AO1202" s="24">
        <f>SUM(AO1198:AO1201)</f>
        <v/>
      </c>
      <c r="AP1202" s="24">
        <f>SUM(AP1198:AP1201)</f>
        <v/>
      </c>
      <c r="AQ1202" s="24">
        <f>SUM(AQ1198:AQ1201)</f>
        <v/>
      </c>
      <c r="AR1202" s="24">
        <f>SUM(AR1198:AR1201)</f>
        <v/>
      </c>
      <c r="AS1202" s="18" t="inlineStr">
        <is>
          <t>OK</t>
        </is>
      </c>
      <c r="AT1202" t="inlineStr"/>
    </row>
    <row r="1203">
      <c r="A1203" s="25" t="inlineStr">
        <is>
          <t>ON00298</t>
        </is>
      </c>
      <c r="B1203" s="25" t="inlineStr">
        <is>
          <t>Gold Whey 2,28kg French Vanilla Creme</t>
        </is>
      </c>
      <c r="C1203" s="25" t="inlineStr">
        <is>
          <t>PROTEINI</t>
        </is>
      </c>
      <c r="D1203" s="25" t="inlineStr">
        <is>
          <t>02 SILVER</t>
        </is>
      </c>
      <c r="E1203" s="26" t="inlineStr">
        <is>
          <t>TOTAL DEMAND</t>
        </is>
      </c>
      <c r="F1203" s="27" t="n"/>
      <c r="G1203" s="27" t="n"/>
      <c r="H1203" s="27" t="n"/>
      <c r="I1203" s="27" t="n"/>
      <c r="J1203" s="27" t="n"/>
      <c r="K1203" s="27" t="n"/>
      <c r="L1203" s="27" t="n"/>
      <c r="M1203" s="27" t="n"/>
      <c r="N1203" s="27" t="n"/>
      <c r="O1203" s="27" t="n"/>
      <c r="P1203" s="27" t="n"/>
      <c r="Q1203" s="27" t="n"/>
      <c r="R1203" s="27" t="n"/>
      <c r="S1203" s="27" t="n"/>
      <c r="T1203" s="27" t="n"/>
      <c r="U1203" s="27" t="n"/>
      <c r="V1203" s="27" t="n"/>
      <c r="W1203" s="27" t="n"/>
      <c r="X1203" s="27" t="n"/>
      <c r="Y1203" s="27" t="n"/>
      <c r="Z1203" s="27" t="n"/>
      <c r="AA1203" s="27" t="n"/>
      <c r="AB1203" s="27" t="n"/>
      <c r="AC1203" s="27" t="n"/>
      <c r="AD1203" s="27" t="n"/>
      <c r="AE1203" s="27" t="n"/>
      <c r="AF1203" s="28">
        <f>AF1197+AF1202</f>
        <v/>
      </c>
      <c r="AG1203" s="28">
        <f>AG1197+AG1202</f>
        <v/>
      </c>
      <c r="AH1203" s="28">
        <f>AH1197+AH1202</f>
        <v/>
      </c>
      <c r="AI1203" s="28">
        <f>AI1197+AI1202</f>
        <v/>
      </c>
      <c r="AJ1203" s="28">
        <f>AJ1197+AJ1202</f>
        <v/>
      </c>
      <c r="AK1203" s="28">
        <f>AK1197+AK1202</f>
        <v/>
      </c>
      <c r="AL1203" s="28">
        <f>AL1197+AL1202</f>
        <v/>
      </c>
      <c r="AM1203" s="28">
        <f>AM1197+AM1202</f>
        <v/>
      </c>
      <c r="AN1203" s="28">
        <f>AN1197+AN1202</f>
        <v/>
      </c>
      <c r="AO1203" s="28">
        <f>AO1197+AO1202</f>
        <v/>
      </c>
      <c r="AP1203" s="28">
        <f>AP1197+AP1202</f>
        <v/>
      </c>
      <c r="AQ1203" s="28">
        <f>AQ1197+AQ1202</f>
        <v/>
      </c>
      <c r="AR1203" s="28">
        <f>AR1197+AR1202</f>
        <v/>
      </c>
      <c r="AS1203" s="18" t="inlineStr">
        <is>
          <t>OK</t>
        </is>
      </c>
      <c r="AT1203" t="inlineStr"/>
    </row>
    <row r="1204">
      <c r="A1204" s="14" t="inlineStr">
        <is>
          <t>ON00298</t>
        </is>
      </c>
      <c r="B1204" s="14" t="inlineStr">
        <is>
          <t>Gold Whey 2,28kg French Vanilla Creme</t>
        </is>
      </c>
      <c r="C1204" s="14" t="inlineStr">
        <is>
          <t>PROTEINI</t>
        </is>
      </c>
      <c r="D1204" s="14" t="inlineStr">
        <is>
          <t>02 SILVER</t>
        </is>
      </c>
      <c r="E1204" s="15" t="inlineStr"/>
      <c r="AS1204" s="18" t="inlineStr">
        <is>
          <t>OK</t>
        </is>
      </c>
      <c r="AT1204" t="inlineStr"/>
    </row>
    <row r="1205">
      <c r="A1205" s="7" t="inlineStr">
        <is>
          <t>ON00331</t>
        </is>
      </c>
      <c r="B1205" s="8" t="inlineStr">
        <is>
          <t>Gold Whey 2,27kg Chocolate Peanut</t>
        </is>
      </c>
      <c r="C1205" s="9" t="inlineStr">
        <is>
          <t>PROTEINI</t>
        </is>
      </c>
      <c r="D1205" s="9" t="inlineStr">
        <is>
          <t>03 BRONZE</t>
        </is>
      </c>
      <c r="E1205" s="10" t="inlineStr"/>
      <c r="F1205" s="11" t="n"/>
      <c r="G1205" s="11" t="n"/>
      <c r="H1205" s="11" t="n"/>
      <c r="I1205" s="11" t="n"/>
      <c r="J1205" s="11" t="n"/>
      <c r="K1205" s="11" t="n"/>
      <c r="L1205" s="11" t="n"/>
      <c r="M1205" s="11" t="n"/>
      <c r="N1205" s="11" t="n"/>
      <c r="O1205" s="11" t="n"/>
      <c r="P1205" s="11" t="n"/>
      <c r="Q1205" s="11" t="n"/>
      <c r="R1205" s="11" t="n"/>
      <c r="S1205" s="11" t="n"/>
      <c r="T1205" s="11" t="n"/>
      <c r="U1205" s="11" t="n"/>
      <c r="V1205" s="11" t="n"/>
      <c r="W1205" s="11" t="n"/>
      <c r="X1205" s="11" t="n"/>
      <c r="Y1205" s="11" t="n"/>
      <c r="Z1205" s="11" t="n"/>
      <c r="AA1205" s="11" t="n"/>
      <c r="AB1205" s="11" t="n"/>
      <c r="AC1205" s="11" t="n"/>
      <c r="AD1205" s="11" t="n"/>
      <c r="AE1205" s="11" t="n"/>
      <c r="AF1205" s="11" t="n"/>
      <c r="AG1205" s="11" t="n"/>
      <c r="AH1205" s="11" t="n"/>
      <c r="AI1205" s="11" t="n"/>
      <c r="AJ1205" s="11" t="n"/>
      <c r="AK1205" s="11" t="n"/>
      <c r="AL1205" s="11" t="n"/>
      <c r="AM1205" s="11" t="n"/>
      <c r="AN1205" s="11" t="n"/>
      <c r="AO1205" s="11" t="n"/>
      <c r="AP1205" s="11" t="n"/>
      <c r="AQ1205" s="11" t="n"/>
      <c r="AR1205" s="11" t="n"/>
      <c r="AS1205" s="12" t="inlineStr">
        <is>
          <t>OK</t>
        </is>
      </c>
      <c r="AT1205" s="13">
        <f>IF((IFERROR(VALUE('Demand Input MP'!F223),0)+IFERROR(VALUE('Demand Input MP'!G223),0)+IFERROR(VALUE('Demand Input MP'!H223),0)+IFERROR(VALUE('Demand Input MP'!I223),0)+IFERROR(VALUE('Demand Input MP'!J223),0)+IFERROR(VALUE('Demand Input MP'!K223),0)+IFERROR(VALUE('Demand Input MP'!L223),0)+IFERROR(VALUE('Demand Input MP'!M223),0)+IFERROR(VALUE('Demand Input MP'!N223),0)+IFERROR(VALUE('Demand Input MP'!O223),0)+IFERROR(VALUE('Demand Input MP'!P223),0)+IFERROR(VALUE('Demand Input MP'!Q223),0)+IFERROR(VALUE('Demand Input MP'!R223),0))&gt;0,"PROMO","")</f>
        <v/>
      </c>
    </row>
    <row r="1206">
      <c r="A1206" s="14" t="inlineStr">
        <is>
          <t>ON00331</t>
        </is>
      </c>
      <c r="B1206" s="14" t="inlineStr">
        <is>
          <t>Gold Whey 2,27kg Chocolate Peanut</t>
        </is>
      </c>
      <c r="C1206" s="14" t="inlineStr">
        <is>
          <t>PROTEINI</t>
        </is>
      </c>
      <c r="D1206" s="14" t="inlineStr">
        <is>
          <t>03 BRONZE</t>
        </is>
      </c>
      <c r="E1206" s="15" t="inlineStr">
        <is>
          <t>Baseline FC</t>
        </is>
      </c>
      <c r="F1206" s="16" t="n">
        <v>2</v>
      </c>
      <c r="G1206" s="16" t="n">
        <v>5</v>
      </c>
      <c r="H1206" s="16" t="n">
        <v>4</v>
      </c>
      <c r="I1206" s="16" t="n">
        <v>2</v>
      </c>
      <c r="J1206" s="16" t="n">
        <v>4</v>
      </c>
      <c r="K1206" s="16" t="n">
        <v>5</v>
      </c>
      <c r="L1206" s="16" t="n">
        <v>9</v>
      </c>
      <c r="M1206" s="16" t="n">
        <v>2</v>
      </c>
      <c r="N1206" s="16" t="n">
        <v>3</v>
      </c>
      <c r="O1206" s="16" t="n">
        <v>5</v>
      </c>
      <c r="P1206" s="16" t="n">
        <v>4</v>
      </c>
      <c r="Q1206" s="16" t="n">
        <v>6</v>
      </c>
      <c r="R1206" s="16" t="n">
        <v>1</v>
      </c>
      <c r="S1206" s="16" t="n">
        <v>11</v>
      </c>
      <c r="T1206" s="16" t="n">
        <v>4</v>
      </c>
      <c r="U1206" s="16" t="n">
        <v>8</v>
      </c>
      <c r="V1206" s="16" t="n">
        <v>5</v>
      </c>
      <c r="W1206" s="16" t="n">
        <v>4</v>
      </c>
      <c r="X1206" s="16" t="n">
        <v>9</v>
      </c>
      <c r="Y1206" s="16" t="n">
        <v>5</v>
      </c>
      <c r="Z1206" s="16" t="n">
        <v>9</v>
      </c>
      <c r="AA1206" s="16" t="n">
        <v>10</v>
      </c>
      <c r="AB1206" s="16" t="n">
        <v>4</v>
      </c>
      <c r="AC1206" s="16" t="n">
        <v>5</v>
      </c>
      <c r="AD1206" s="16" t="n">
        <v>3</v>
      </c>
      <c r="AE1206" s="16" t="n">
        <v>11</v>
      </c>
      <c r="AF1206" s="17" t="n">
        <v>6</v>
      </c>
      <c r="AG1206" s="17" t="n">
        <v>6</v>
      </c>
      <c r="AH1206" s="17" t="n">
        <v>6</v>
      </c>
      <c r="AI1206" s="17" t="n">
        <v>7</v>
      </c>
      <c r="AJ1206" s="17" t="n">
        <v>5</v>
      </c>
      <c r="AK1206" s="17" t="n">
        <v>7</v>
      </c>
      <c r="AL1206" s="17" t="n">
        <v>5</v>
      </c>
      <c r="AM1206" s="17" t="n">
        <v>5</v>
      </c>
      <c r="AN1206" s="17" t="n">
        <v>7</v>
      </c>
      <c r="AO1206" s="17" t="n">
        <v>7</v>
      </c>
      <c r="AP1206" s="17" t="n">
        <v>7</v>
      </c>
      <c r="AQ1206" s="17" t="n">
        <v>7</v>
      </c>
      <c r="AR1206" s="17" t="n">
        <v>7</v>
      </c>
      <c r="AS1206" s="18" t="inlineStr">
        <is>
          <t>OK</t>
        </is>
      </c>
      <c r="AT1206" t="inlineStr"/>
    </row>
    <row r="1207">
      <c r="A1207" s="14" t="inlineStr">
        <is>
          <t>ON00331</t>
        </is>
      </c>
      <c r="B1207" s="14" t="inlineStr">
        <is>
          <t>Gold Whey 2,27kg Chocolate Peanut</t>
        </is>
      </c>
      <c r="C1207" s="14" t="inlineStr">
        <is>
          <t>PROTEINI</t>
        </is>
      </c>
      <c r="D1207" s="14" t="inlineStr">
        <is>
          <t>03 BRONZE</t>
        </is>
      </c>
      <c r="E1207" s="19" t="inlineStr">
        <is>
          <t>Planner Factor</t>
        </is>
      </c>
      <c r="AF1207" s="20" t="n">
        <v>1</v>
      </c>
      <c r="AG1207" s="20" t="n">
        <v>1</v>
      </c>
      <c r="AH1207" s="20" t="n">
        <v>1</v>
      </c>
      <c r="AI1207" s="20" t="n">
        <v>1</v>
      </c>
      <c r="AJ1207" s="20" t="n">
        <v>1</v>
      </c>
      <c r="AK1207" s="20" t="n">
        <v>1</v>
      </c>
      <c r="AL1207" s="20" t="n">
        <v>1</v>
      </c>
      <c r="AM1207" s="20" t="n">
        <v>1</v>
      </c>
      <c r="AN1207" s="20" t="n">
        <v>1</v>
      </c>
      <c r="AO1207" s="20" t="n">
        <v>1</v>
      </c>
      <c r="AP1207" s="20" t="n">
        <v>1</v>
      </c>
      <c r="AQ1207" s="20" t="n">
        <v>1</v>
      </c>
      <c r="AR1207" s="20" t="n">
        <v>1</v>
      </c>
      <c r="AS1207" s="18" t="inlineStr">
        <is>
          <t>OK</t>
        </is>
      </c>
      <c r="AT1207" t="inlineStr"/>
    </row>
    <row r="1208">
      <c r="A1208" s="14" t="inlineStr">
        <is>
          <t>ON00331</t>
        </is>
      </c>
      <c r="B1208" s="14" t="inlineStr">
        <is>
          <t>Gold Whey 2,27kg Chocolate Peanut</t>
        </is>
      </c>
      <c r="C1208" s="14" t="inlineStr">
        <is>
          <t>PROTEINI</t>
        </is>
      </c>
      <c r="D1208" s="14" t="inlineStr">
        <is>
          <t>03 BRONZE</t>
        </is>
      </c>
      <c r="E1208" s="15" t="inlineStr">
        <is>
          <t>Adjusted FC</t>
        </is>
      </c>
      <c r="AF1208" s="21">
        <f>ROUND(AF1206*AF1207,0)</f>
        <v/>
      </c>
      <c r="AG1208" s="21">
        <f>ROUND(AG1206*AG1207,0)</f>
        <v/>
      </c>
      <c r="AH1208" s="21">
        <f>ROUND(AH1206*AH1207,0)</f>
        <v/>
      </c>
      <c r="AI1208" s="21">
        <f>ROUND(AI1206*AI1207,0)</f>
        <v/>
      </c>
      <c r="AJ1208" s="21">
        <f>ROUND(AJ1206*AJ1207,0)</f>
        <v/>
      </c>
      <c r="AK1208" s="21">
        <f>ROUND(AK1206*AK1207,0)</f>
        <v/>
      </c>
      <c r="AL1208" s="21">
        <f>ROUND(AL1206*AL1207,0)</f>
        <v/>
      </c>
      <c r="AM1208" s="21">
        <f>ROUND(AM1206*AM1207,0)</f>
        <v/>
      </c>
      <c r="AN1208" s="21">
        <f>ROUND(AN1206*AN1207,0)</f>
        <v/>
      </c>
      <c r="AO1208" s="21">
        <f>ROUND(AO1206*AO1207,0)</f>
        <v/>
      </c>
      <c r="AP1208" s="21">
        <f>ROUND(AP1206*AP1207,0)</f>
        <v/>
      </c>
      <c r="AQ1208" s="21">
        <f>ROUND(AQ1206*AQ1207,0)</f>
        <v/>
      </c>
      <c r="AR1208" s="21">
        <f>ROUND(AR1206*AR1207,0)</f>
        <v/>
      </c>
      <c r="AS1208" s="18" t="inlineStr">
        <is>
          <t>OK</t>
        </is>
      </c>
      <c r="AT1208" t="inlineStr"/>
    </row>
    <row r="1209">
      <c r="A1209" s="14" t="inlineStr">
        <is>
          <t>ON00331</t>
        </is>
      </c>
      <c r="B1209" s="14" t="inlineStr">
        <is>
          <t>Gold Whey 2,27kg Chocolate Peanut</t>
        </is>
      </c>
      <c r="C1209" s="14" t="inlineStr">
        <is>
          <t>PROTEINI</t>
        </is>
      </c>
      <c r="D1209" s="14" t="inlineStr">
        <is>
          <t>03 BRONZE</t>
        </is>
      </c>
      <c r="E1209" s="22" t="inlineStr">
        <is>
          <t>VP on-top</t>
        </is>
      </c>
      <c r="AF1209" s="23">
        <f>IF('Demand Input VP'!F223="",0,'Demand Input VP'!F223)</f>
        <v/>
      </c>
      <c r="AG1209" s="23">
        <f>IF('Demand Input VP'!G223="",0,'Demand Input VP'!G223)</f>
        <v/>
      </c>
      <c r="AH1209" s="23">
        <f>IF('Demand Input VP'!H223="",0,'Demand Input VP'!H223)</f>
        <v/>
      </c>
      <c r="AI1209" s="23">
        <f>IF('Demand Input VP'!I223="",0,'Demand Input VP'!I223)</f>
        <v/>
      </c>
      <c r="AJ1209" s="23">
        <f>IF('Demand Input VP'!J223="",0,'Demand Input VP'!J223)</f>
        <v/>
      </c>
      <c r="AK1209" s="23">
        <f>IF('Demand Input VP'!K223="",0,'Demand Input VP'!K223)</f>
        <v/>
      </c>
      <c r="AL1209" s="23">
        <f>IF('Demand Input VP'!L223="",0,'Demand Input VP'!L223)</f>
        <v/>
      </c>
      <c r="AM1209" s="23">
        <f>IF('Demand Input VP'!M223="",0,'Demand Input VP'!M223)</f>
        <v/>
      </c>
      <c r="AN1209" s="23">
        <f>IF('Demand Input VP'!N223="",0,'Demand Input VP'!N223)</f>
        <v/>
      </c>
      <c r="AO1209" s="23">
        <f>IF('Demand Input VP'!O223="",0,'Demand Input VP'!O223)</f>
        <v/>
      </c>
      <c r="AP1209" s="23">
        <f>IF('Demand Input VP'!P223="",0,'Demand Input VP'!P223)</f>
        <v/>
      </c>
      <c r="AQ1209" s="23">
        <f>IF('Demand Input VP'!Q223="",0,'Demand Input VP'!Q223)</f>
        <v/>
      </c>
      <c r="AR1209" s="23">
        <f>IF('Demand Input VP'!R223="",0,'Demand Input VP'!R223)</f>
        <v/>
      </c>
      <c r="AS1209" s="18" t="inlineStr">
        <is>
          <t>OK</t>
        </is>
      </c>
      <c r="AT1209" t="inlineStr"/>
    </row>
    <row r="1210">
      <c r="A1210" s="14" t="inlineStr">
        <is>
          <t>ON00331</t>
        </is>
      </c>
      <c r="B1210" s="14" t="inlineStr">
        <is>
          <t>Gold Whey 2,27kg Chocolate Peanut</t>
        </is>
      </c>
      <c r="C1210" s="14" t="inlineStr">
        <is>
          <t>PROTEINI</t>
        </is>
      </c>
      <c r="D1210" s="14" t="inlineStr">
        <is>
          <t>03 BRONZE</t>
        </is>
      </c>
      <c r="E1210" s="22" t="inlineStr">
        <is>
          <t>VP regular</t>
        </is>
      </c>
      <c r="AF1210">
        <f>IF('Demand Input VP'!F224="",0,'Demand Input VP'!F224)</f>
        <v/>
      </c>
      <c r="AG1210">
        <f>IF('Demand Input VP'!G224="",0,'Demand Input VP'!G224)</f>
        <v/>
      </c>
      <c r="AH1210">
        <f>IF('Demand Input VP'!H224="",0,'Demand Input VP'!H224)</f>
        <v/>
      </c>
      <c r="AI1210">
        <f>IF('Demand Input VP'!I224="",0,'Demand Input VP'!I224)</f>
        <v/>
      </c>
      <c r="AJ1210">
        <f>IF('Demand Input VP'!J224="",0,'Demand Input VP'!J224)</f>
        <v/>
      </c>
      <c r="AK1210">
        <f>IF('Demand Input VP'!K224="",0,'Demand Input VP'!K224)</f>
        <v/>
      </c>
      <c r="AL1210">
        <f>IF('Demand Input VP'!L224="",0,'Demand Input VP'!L224)</f>
        <v/>
      </c>
      <c r="AM1210">
        <f>IF('Demand Input VP'!M224="",0,'Demand Input VP'!M224)</f>
        <v/>
      </c>
      <c r="AN1210">
        <f>IF('Demand Input VP'!N224="",0,'Demand Input VP'!N224)</f>
        <v/>
      </c>
      <c r="AO1210">
        <f>IF('Demand Input VP'!O224="",0,'Demand Input VP'!O224)</f>
        <v/>
      </c>
      <c r="AP1210">
        <f>IF('Demand Input VP'!P224="",0,'Demand Input VP'!P224)</f>
        <v/>
      </c>
      <c r="AQ1210">
        <f>IF('Demand Input VP'!Q224="",0,'Demand Input VP'!Q224)</f>
        <v/>
      </c>
      <c r="AR1210">
        <f>IF('Demand Input VP'!R224="",0,'Demand Input VP'!R224)</f>
        <v/>
      </c>
      <c r="AS1210" s="18" t="inlineStr">
        <is>
          <t>OK</t>
        </is>
      </c>
      <c r="AT1210" t="inlineStr"/>
    </row>
    <row r="1211">
      <c r="A1211" s="14" t="inlineStr">
        <is>
          <t>ON00331</t>
        </is>
      </c>
      <c r="B1211" s="14" t="inlineStr">
        <is>
          <t>Gold Whey 2,27kg Chocolate Peanut</t>
        </is>
      </c>
      <c r="C1211" s="14" t="inlineStr">
        <is>
          <t>PROTEINI</t>
        </is>
      </c>
      <c r="D1211" s="14" t="inlineStr">
        <is>
          <t>03 BRONZE</t>
        </is>
      </c>
      <c r="E1211" s="22" t="inlineStr">
        <is>
          <t>MP on-top</t>
        </is>
      </c>
      <c r="AF1211" s="23">
        <f>IF('Demand Input MP'!F223="",0,'Demand Input MP'!F223)</f>
        <v/>
      </c>
      <c r="AG1211" s="23">
        <f>IF('Demand Input MP'!G223="",0,'Demand Input MP'!G223)</f>
        <v/>
      </c>
      <c r="AH1211" s="23">
        <f>IF('Demand Input MP'!H223="",0,'Demand Input MP'!H223)</f>
        <v/>
      </c>
      <c r="AI1211" s="23">
        <f>IF('Demand Input MP'!I223="",0,'Demand Input MP'!I223)</f>
        <v/>
      </c>
      <c r="AJ1211" s="23">
        <f>IF('Demand Input MP'!J223="",0,'Demand Input MP'!J223)</f>
        <v/>
      </c>
      <c r="AK1211" s="23">
        <f>IF('Demand Input MP'!K223="",0,'Demand Input MP'!K223)</f>
        <v/>
      </c>
      <c r="AL1211" s="23">
        <f>IF('Demand Input MP'!L223="",0,'Demand Input MP'!L223)</f>
        <v/>
      </c>
      <c r="AM1211" s="23">
        <f>IF('Demand Input MP'!M223="",0,'Demand Input MP'!M223)</f>
        <v/>
      </c>
      <c r="AN1211" s="23">
        <f>IF('Demand Input MP'!N223="",0,'Demand Input MP'!N223)</f>
        <v/>
      </c>
      <c r="AO1211" s="23">
        <f>IF('Demand Input MP'!O223="",0,'Demand Input MP'!O223)</f>
        <v/>
      </c>
      <c r="AP1211" s="23">
        <f>IF('Demand Input MP'!P223="",0,'Demand Input MP'!P223)</f>
        <v/>
      </c>
      <c r="AQ1211" s="23">
        <f>IF('Demand Input MP'!Q223="",0,'Demand Input MP'!Q223)</f>
        <v/>
      </c>
      <c r="AR1211" s="23">
        <f>IF('Demand Input MP'!R223="",0,'Demand Input MP'!R223)</f>
        <v/>
      </c>
      <c r="AS1211" s="18" t="inlineStr">
        <is>
          <t>OK</t>
        </is>
      </c>
      <c r="AT1211" t="inlineStr"/>
    </row>
    <row r="1212">
      <c r="A1212" s="14" t="inlineStr">
        <is>
          <t>ON00331</t>
        </is>
      </c>
      <c r="B1212" s="14" t="inlineStr">
        <is>
          <t>Gold Whey 2,27kg Chocolate Peanut</t>
        </is>
      </c>
      <c r="C1212" s="14" t="inlineStr">
        <is>
          <t>PROTEINI</t>
        </is>
      </c>
      <c r="D1212" s="14" t="inlineStr">
        <is>
          <t>03 BRONZE</t>
        </is>
      </c>
      <c r="E1212" s="22" t="inlineStr">
        <is>
          <t>MP regular</t>
        </is>
      </c>
      <c r="AF1212">
        <f>IF('Demand Input MP'!F224="",0,'Demand Input MP'!F224)</f>
        <v/>
      </c>
      <c r="AG1212">
        <f>IF('Demand Input MP'!G224="",0,'Demand Input MP'!G224)</f>
        <v/>
      </c>
      <c r="AH1212">
        <f>IF('Demand Input MP'!H224="",0,'Demand Input MP'!H224)</f>
        <v/>
      </c>
      <c r="AI1212">
        <f>IF('Demand Input MP'!I224="",0,'Demand Input MP'!I224)</f>
        <v/>
      </c>
      <c r="AJ1212">
        <f>IF('Demand Input MP'!J224="",0,'Demand Input MP'!J224)</f>
        <v/>
      </c>
      <c r="AK1212">
        <f>IF('Demand Input MP'!K224="",0,'Demand Input MP'!K224)</f>
        <v/>
      </c>
      <c r="AL1212">
        <f>IF('Demand Input MP'!L224="",0,'Demand Input MP'!L224)</f>
        <v/>
      </c>
      <c r="AM1212">
        <f>IF('Demand Input MP'!M224="",0,'Demand Input MP'!M224)</f>
        <v/>
      </c>
      <c r="AN1212">
        <f>IF('Demand Input MP'!N224="",0,'Demand Input MP'!N224)</f>
        <v/>
      </c>
      <c r="AO1212">
        <f>IF('Demand Input MP'!O224="",0,'Demand Input MP'!O224)</f>
        <v/>
      </c>
      <c r="AP1212">
        <f>IF('Demand Input MP'!P224="",0,'Demand Input MP'!P224)</f>
        <v/>
      </c>
      <c r="AQ1212">
        <f>IF('Demand Input MP'!Q224="",0,'Demand Input MP'!Q224)</f>
        <v/>
      </c>
      <c r="AR1212">
        <f>IF('Demand Input MP'!R224="",0,'Demand Input MP'!R224)</f>
        <v/>
      </c>
      <c r="AS1212" s="18" t="inlineStr">
        <is>
          <t>OK</t>
        </is>
      </c>
      <c r="AT1212" t="inlineStr"/>
    </row>
    <row r="1213">
      <c r="A1213" s="14" t="inlineStr">
        <is>
          <t>ON00331</t>
        </is>
      </c>
      <c r="B1213" s="14" t="inlineStr">
        <is>
          <t>Gold Whey 2,27kg Chocolate Peanut</t>
        </is>
      </c>
      <c r="C1213" s="14" t="inlineStr">
        <is>
          <t>PROTEINI</t>
        </is>
      </c>
      <c r="D1213" s="14" t="inlineStr">
        <is>
          <t>03 BRONZE</t>
        </is>
      </c>
      <c r="E1213" s="15" t="inlineStr">
        <is>
          <t>On-top Total</t>
        </is>
      </c>
      <c r="AF1213" s="24">
        <f>SUM(AF1209:AF1212)</f>
        <v/>
      </c>
      <c r="AG1213" s="24">
        <f>SUM(AG1209:AG1212)</f>
        <v/>
      </c>
      <c r="AH1213" s="24">
        <f>SUM(AH1209:AH1212)</f>
        <v/>
      </c>
      <c r="AI1213" s="24">
        <f>SUM(AI1209:AI1212)</f>
        <v/>
      </c>
      <c r="AJ1213" s="24">
        <f>SUM(AJ1209:AJ1212)</f>
        <v/>
      </c>
      <c r="AK1213" s="24">
        <f>SUM(AK1209:AK1212)</f>
        <v/>
      </c>
      <c r="AL1213" s="24">
        <f>SUM(AL1209:AL1212)</f>
        <v/>
      </c>
      <c r="AM1213" s="24">
        <f>SUM(AM1209:AM1212)</f>
        <v/>
      </c>
      <c r="AN1213" s="24">
        <f>SUM(AN1209:AN1212)</f>
        <v/>
      </c>
      <c r="AO1213" s="24">
        <f>SUM(AO1209:AO1212)</f>
        <v/>
      </c>
      <c r="AP1213" s="24">
        <f>SUM(AP1209:AP1212)</f>
        <v/>
      </c>
      <c r="AQ1213" s="24">
        <f>SUM(AQ1209:AQ1212)</f>
        <v/>
      </c>
      <c r="AR1213" s="24">
        <f>SUM(AR1209:AR1212)</f>
        <v/>
      </c>
      <c r="AS1213" s="18" t="inlineStr">
        <is>
          <t>OK</t>
        </is>
      </c>
      <c r="AT1213" t="inlineStr"/>
    </row>
    <row r="1214">
      <c r="A1214" s="25" t="inlineStr">
        <is>
          <t>ON00331</t>
        </is>
      </c>
      <c r="B1214" s="25" t="inlineStr">
        <is>
          <t>Gold Whey 2,27kg Chocolate Peanut</t>
        </is>
      </c>
      <c r="C1214" s="25" t="inlineStr">
        <is>
          <t>PROTEINI</t>
        </is>
      </c>
      <c r="D1214" s="25" t="inlineStr">
        <is>
          <t>03 BRONZE</t>
        </is>
      </c>
      <c r="E1214" s="26" t="inlineStr">
        <is>
          <t>TOTAL DEMAND</t>
        </is>
      </c>
      <c r="F1214" s="27" t="n"/>
      <c r="G1214" s="27" t="n"/>
      <c r="H1214" s="27" t="n"/>
      <c r="I1214" s="27" t="n"/>
      <c r="J1214" s="27" t="n"/>
      <c r="K1214" s="27" t="n"/>
      <c r="L1214" s="27" t="n"/>
      <c r="M1214" s="27" t="n"/>
      <c r="N1214" s="27" t="n"/>
      <c r="O1214" s="27" t="n"/>
      <c r="P1214" s="27" t="n"/>
      <c r="Q1214" s="27" t="n"/>
      <c r="R1214" s="27" t="n"/>
      <c r="S1214" s="27" t="n"/>
      <c r="T1214" s="27" t="n"/>
      <c r="U1214" s="27" t="n"/>
      <c r="V1214" s="27" t="n"/>
      <c r="W1214" s="27" t="n"/>
      <c r="X1214" s="27" t="n"/>
      <c r="Y1214" s="27" t="n"/>
      <c r="Z1214" s="27" t="n"/>
      <c r="AA1214" s="27" t="n"/>
      <c r="AB1214" s="27" t="n"/>
      <c r="AC1214" s="27" t="n"/>
      <c r="AD1214" s="27" t="n"/>
      <c r="AE1214" s="27" t="n"/>
      <c r="AF1214" s="28">
        <f>AF1208+AF1213</f>
        <v/>
      </c>
      <c r="AG1214" s="28">
        <f>AG1208+AG1213</f>
        <v/>
      </c>
      <c r="AH1214" s="28">
        <f>AH1208+AH1213</f>
        <v/>
      </c>
      <c r="AI1214" s="28">
        <f>AI1208+AI1213</f>
        <v/>
      </c>
      <c r="AJ1214" s="28">
        <f>AJ1208+AJ1213</f>
        <v/>
      </c>
      <c r="AK1214" s="28">
        <f>AK1208+AK1213</f>
        <v/>
      </c>
      <c r="AL1214" s="28">
        <f>AL1208+AL1213</f>
        <v/>
      </c>
      <c r="AM1214" s="28">
        <f>AM1208+AM1213</f>
        <v/>
      </c>
      <c r="AN1214" s="28">
        <f>AN1208+AN1213</f>
        <v/>
      </c>
      <c r="AO1214" s="28">
        <f>AO1208+AO1213</f>
        <v/>
      </c>
      <c r="AP1214" s="28">
        <f>AP1208+AP1213</f>
        <v/>
      </c>
      <c r="AQ1214" s="28">
        <f>AQ1208+AQ1213</f>
        <v/>
      </c>
      <c r="AR1214" s="28">
        <f>AR1208+AR1213</f>
        <v/>
      </c>
      <c r="AS1214" s="18" t="inlineStr">
        <is>
          <t>OK</t>
        </is>
      </c>
      <c r="AT1214" t="inlineStr"/>
    </row>
    <row r="1215">
      <c r="A1215" s="14" t="inlineStr">
        <is>
          <t>ON00331</t>
        </is>
      </c>
      <c r="B1215" s="14" t="inlineStr">
        <is>
          <t>Gold Whey 2,27kg Chocolate Peanut</t>
        </is>
      </c>
      <c r="C1215" s="14" t="inlineStr">
        <is>
          <t>PROTEINI</t>
        </is>
      </c>
      <c r="D1215" s="14" t="inlineStr">
        <is>
          <t>03 BRONZE</t>
        </is>
      </c>
      <c r="E1215" s="15" t="inlineStr"/>
      <c r="AS1215" s="18" t="inlineStr">
        <is>
          <t>OK</t>
        </is>
      </c>
      <c r="AT1215" t="inlineStr"/>
    </row>
    <row r="1216">
      <c r="A1216" s="7" t="inlineStr">
        <is>
          <t>ON00337</t>
        </is>
      </c>
      <c r="B1216" s="8" t="inlineStr">
        <is>
          <t>Gold Pre-Workout 330g Fruit Punch</t>
        </is>
      </c>
      <c r="C1216" s="9" t="inlineStr">
        <is>
          <t>SPORTSKA PREHRANA</t>
        </is>
      </c>
      <c r="D1216" s="9" t="inlineStr">
        <is>
          <t>03 BRONZE</t>
        </is>
      </c>
      <c r="E1216" s="10" t="inlineStr"/>
      <c r="F1216" s="11" t="n"/>
      <c r="G1216" s="11" t="n"/>
      <c r="H1216" s="11" t="n"/>
      <c r="I1216" s="11" t="n"/>
      <c r="J1216" s="11" t="n"/>
      <c r="K1216" s="11" t="n"/>
      <c r="L1216" s="11" t="n"/>
      <c r="M1216" s="11" t="n"/>
      <c r="N1216" s="11" t="n"/>
      <c r="O1216" s="11" t="n"/>
      <c r="P1216" s="11" t="n"/>
      <c r="Q1216" s="11" t="n"/>
      <c r="R1216" s="11" t="n"/>
      <c r="S1216" s="11" t="n"/>
      <c r="T1216" s="11" t="n"/>
      <c r="U1216" s="11" t="n"/>
      <c r="V1216" s="11" t="n"/>
      <c r="W1216" s="11" t="n"/>
      <c r="X1216" s="11" t="n"/>
      <c r="Y1216" s="11" t="n"/>
      <c r="Z1216" s="11" t="n"/>
      <c r="AA1216" s="11" t="n"/>
      <c r="AB1216" s="11" t="n"/>
      <c r="AC1216" s="11" t="n"/>
      <c r="AD1216" s="11" t="n"/>
      <c r="AE1216" s="11" t="n"/>
      <c r="AF1216" s="11" t="n"/>
      <c r="AG1216" s="11" t="n"/>
      <c r="AH1216" s="11" t="n"/>
      <c r="AI1216" s="11" t="n"/>
      <c r="AJ1216" s="11" t="n"/>
      <c r="AK1216" s="11" t="n"/>
      <c r="AL1216" s="11" t="n"/>
      <c r="AM1216" s="11" t="n"/>
      <c r="AN1216" s="11" t="n"/>
      <c r="AO1216" s="11" t="n"/>
      <c r="AP1216" s="11" t="n"/>
      <c r="AQ1216" s="11" t="n"/>
      <c r="AR1216" s="11" t="n"/>
      <c r="AS1216" s="12" t="inlineStr">
        <is>
          <t>OK</t>
        </is>
      </c>
      <c r="AT1216" s="13">
        <f>IF((IFERROR(VALUE('Demand Input MP'!F225),0)+IFERROR(VALUE('Demand Input MP'!G225),0)+IFERROR(VALUE('Demand Input MP'!H225),0)+IFERROR(VALUE('Demand Input MP'!I225),0)+IFERROR(VALUE('Demand Input MP'!J225),0)+IFERROR(VALUE('Demand Input MP'!K225),0)+IFERROR(VALUE('Demand Input MP'!L225),0)+IFERROR(VALUE('Demand Input MP'!M225),0)+IFERROR(VALUE('Demand Input MP'!N225),0)+IFERROR(VALUE('Demand Input MP'!O225),0)+IFERROR(VALUE('Demand Input MP'!P225),0)+IFERROR(VALUE('Demand Input MP'!Q225),0)+IFERROR(VALUE('Demand Input MP'!R225),0))&gt;0,"PROMO","")</f>
        <v/>
      </c>
    </row>
    <row r="1217">
      <c r="A1217" s="14" t="inlineStr">
        <is>
          <t>ON00337</t>
        </is>
      </c>
      <c r="B1217" s="14" t="inlineStr">
        <is>
          <t>Gold Pre-Workout 330g Fruit Punch</t>
        </is>
      </c>
      <c r="C1217" s="14" t="inlineStr">
        <is>
          <t>SPORTSKA PREHRANA</t>
        </is>
      </c>
      <c r="D1217" s="14" t="inlineStr">
        <is>
          <t>03 BRONZE</t>
        </is>
      </c>
      <c r="E1217" s="15" t="inlineStr">
        <is>
          <t>Baseline FC</t>
        </is>
      </c>
      <c r="F1217" s="16" t="n">
        <v>8</v>
      </c>
      <c r="G1217" s="16" t="n">
        <v>5</v>
      </c>
      <c r="H1217" s="16" t="n">
        <v>11</v>
      </c>
      <c r="I1217" s="16" t="n">
        <v>4</v>
      </c>
      <c r="J1217" s="16" t="n">
        <v>9</v>
      </c>
      <c r="K1217" s="16" t="n">
        <v>9</v>
      </c>
      <c r="L1217" s="16" t="n">
        <v>8</v>
      </c>
      <c r="M1217" s="16" t="n">
        <v>3</v>
      </c>
      <c r="N1217" s="16" t="n">
        <v>10</v>
      </c>
      <c r="O1217" s="16" t="n">
        <v>7</v>
      </c>
      <c r="P1217" s="16" t="n">
        <v>5</v>
      </c>
      <c r="Q1217" s="16" t="n">
        <v>6</v>
      </c>
      <c r="R1217" s="16" t="n">
        <v>7</v>
      </c>
      <c r="S1217" s="16" t="n">
        <v>5</v>
      </c>
      <c r="T1217" s="16" t="n">
        <v>6</v>
      </c>
      <c r="U1217" s="16" t="n">
        <v>9</v>
      </c>
      <c r="V1217" s="16" t="n">
        <v>9</v>
      </c>
      <c r="W1217" s="16" t="n">
        <v>7</v>
      </c>
      <c r="X1217" s="16" t="n">
        <v>7</v>
      </c>
      <c r="Y1217" s="16" t="n">
        <v>7</v>
      </c>
      <c r="Z1217" s="16" t="n">
        <v>5</v>
      </c>
      <c r="AA1217" s="16" t="n">
        <v>6</v>
      </c>
      <c r="AB1217" s="16" t="n">
        <v>7</v>
      </c>
      <c r="AC1217" s="16" t="n">
        <v>8</v>
      </c>
      <c r="AD1217" s="16" t="n">
        <v>6</v>
      </c>
      <c r="AE1217" s="16" t="n">
        <v>5</v>
      </c>
      <c r="AF1217" s="17" t="n">
        <v>7</v>
      </c>
      <c r="AG1217" s="17" t="n">
        <v>7</v>
      </c>
      <c r="AH1217" s="17" t="n">
        <v>7</v>
      </c>
      <c r="AI1217" s="17" t="n">
        <v>7</v>
      </c>
      <c r="AJ1217" s="17" t="n">
        <v>7</v>
      </c>
      <c r="AK1217" s="17" t="n">
        <v>7</v>
      </c>
      <c r="AL1217" s="17" t="n">
        <v>7</v>
      </c>
      <c r="AM1217" s="17" t="n">
        <v>7</v>
      </c>
      <c r="AN1217" s="17" t="n">
        <v>7</v>
      </c>
      <c r="AO1217" s="17" t="n">
        <v>7</v>
      </c>
      <c r="AP1217" s="17" t="n">
        <v>7</v>
      </c>
      <c r="AQ1217" s="17" t="n">
        <v>7</v>
      </c>
      <c r="AR1217" s="17" t="n">
        <v>7</v>
      </c>
      <c r="AS1217" s="18" t="inlineStr">
        <is>
          <t>OK</t>
        </is>
      </c>
      <c r="AT1217" t="inlineStr"/>
    </row>
    <row r="1218">
      <c r="A1218" s="14" t="inlineStr">
        <is>
          <t>ON00337</t>
        </is>
      </c>
      <c r="B1218" s="14" t="inlineStr">
        <is>
          <t>Gold Pre-Workout 330g Fruit Punch</t>
        </is>
      </c>
      <c r="C1218" s="14" t="inlineStr">
        <is>
          <t>SPORTSKA PREHRANA</t>
        </is>
      </c>
      <c r="D1218" s="14" t="inlineStr">
        <is>
          <t>03 BRONZE</t>
        </is>
      </c>
      <c r="E1218" s="19" t="inlineStr">
        <is>
          <t>Planner Factor</t>
        </is>
      </c>
      <c r="AF1218" s="20" t="n">
        <v>1</v>
      </c>
      <c r="AG1218" s="20" t="n">
        <v>1</v>
      </c>
      <c r="AH1218" s="20" t="n">
        <v>1</v>
      </c>
      <c r="AI1218" s="20" t="n">
        <v>1</v>
      </c>
      <c r="AJ1218" s="20" t="n">
        <v>1</v>
      </c>
      <c r="AK1218" s="20" t="n">
        <v>1</v>
      </c>
      <c r="AL1218" s="20" t="n">
        <v>1</v>
      </c>
      <c r="AM1218" s="20" t="n">
        <v>1</v>
      </c>
      <c r="AN1218" s="20" t="n">
        <v>1</v>
      </c>
      <c r="AO1218" s="20" t="n">
        <v>1</v>
      </c>
      <c r="AP1218" s="20" t="n">
        <v>1</v>
      </c>
      <c r="AQ1218" s="20" t="n">
        <v>1</v>
      </c>
      <c r="AR1218" s="20" t="n">
        <v>1</v>
      </c>
      <c r="AS1218" s="18" t="inlineStr">
        <is>
          <t>OK</t>
        </is>
      </c>
      <c r="AT1218" t="inlineStr"/>
    </row>
    <row r="1219">
      <c r="A1219" s="14" t="inlineStr">
        <is>
          <t>ON00337</t>
        </is>
      </c>
      <c r="B1219" s="14" t="inlineStr">
        <is>
          <t>Gold Pre-Workout 330g Fruit Punch</t>
        </is>
      </c>
      <c r="C1219" s="14" t="inlineStr">
        <is>
          <t>SPORTSKA PREHRANA</t>
        </is>
      </c>
      <c r="D1219" s="14" t="inlineStr">
        <is>
          <t>03 BRONZE</t>
        </is>
      </c>
      <c r="E1219" s="15" t="inlineStr">
        <is>
          <t>Adjusted FC</t>
        </is>
      </c>
      <c r="AF1219" s="21">
        <f>ROUND(AF1217*AF1218,0)</f>
        <v/>
      </c>
      <c r="AG1219" s="21">
        <f>ROUND(AG1217*AG1218,0)</f>
        <v/>
      </c>
      <c r="AH1219" s="21">
        <f>ROUND(AH1217*AH1218,0)</f>
        <v/>
      </c>
      <c r="AI1219" s="21">
        <f>ROUND(AI1217*AI1218,0)</f>
        <v/>
      </c>
      <c r="AJ1219" s="21">
        <f>ROUND(AJ1217*AJ1218,0)</f>
        <v/>
      </c>
      <c r="AK1219" s="21">
        <f>ROUND(AK1217*AK1218,0)</f>
        <v/>
      </c>
      <c r="AL1219" s="21">
        <f>ROUND(AL1217*AL1218,0)</f>
        <v/>
      </c>
      <c r="AM1219" s="21">
        <f>ROUND(AM1217*AM1218,0)</f>
        <v/>
      </c>
      <c r="AN1219" s="21">
        <f>ROUND(AN1217*AN1218,0)</f>
        <v/>
      </c>
      <c r="AO1219" s="21">
        <f>ROUND(AO1217*AO1218,0)</f>
        <v/>
      </c>
      <c r="AP1219" s="21">
        <f>ROUND(AP1217*AP1218,0)</f>
        <v/>
      </c>
      <c r="AQ1219" s="21">
        <f>ROUND(AQ1217*AQ1218,0)</f>
        <v/>
      </c>
      <c r="AR1219" s="21">
        <f>ROUND(AR1217*AR1218,0)</f>
        <v/>
      </c>
      <c r="AS1219" s="18" t="inlineStr">
        <is>
          <t>OK</t>
        </is>
      </c>
      <c r="AT1219" t="inlineStr"/>
    </row>
    <row r="1220">
      <c r="A1220" s="14" t="inlineStr">
        <is>
          <t>ON00337</t>
        </is>
      </c>
      <c r="B1220" s="14" t="inlineStr">
        <is>
          <t>Gold Pre-Workout 330g Fruit Punch</t>
        </is>
      </c>
      <c r="C1220" s="14" t="inlineStr">
        <is>
          <t>SPORTSKA PREHRANA</t>
        </is>
      </c>
      <c r="D1220" s="14" t="inlineStr">
        <is>
          <t>03 BRONZE</t>
        </is>
      </c>
      <c r="E1220" s="22" t="inlineStr">
        <is>
          <t>VP on-top</t>
        </is>
      </c>
      <c r="AF1220" s="23">
        <f>IF('Demand Input VP'!F225="",0,'Demand Input VP'!F225)</f>
        <v/>
      </c>
      <c r="AG1220" s="23">
        <f>IF('Demand Input VP'!G225="",0,'Demand Input VP'!G225)</f>
        <v/>
      </c>
      <c r="AH1220" s="23">
        <f>IF('Demand Input VP'!H225="",0,'Demand Input VP'!H225)</f>
        <v/>
      </c>
      <c r="AI1220" s="23">
        <f>IF('Demand Input VP'!I225="",0,'Demand Input VP'!I225)</f>
        <v/>
      </c>
      <c r="AJ1220" s="23">
        <f>IF('Demand Input VP'!J225="",0,'Demand Input VP'!J225)</f>
        <v/>
      </c>
      <c r="AK1220" s="23">
        <f>IF('Demand Input VP'!K225="",0,'Demand Input VP'!K225)</f>
        <v/>
      </c>
      <c r="AL1220" s="23">
        <f>IF('Demand Input VP'!L225="",0,'Demand Input VP'!L225)</f>
        <v/>
      </c>
      <c r="AM1220" s="23">
        <f>IF('Demand Input VP'!M225="",0,'Demand Input VP'!M225)</f>
        <v/>
      </c>
      <c r="AN1220" s="23">
        <f>IF('Demand Input VP'!N225="",0,'Demand Input VP'!N225)</f>
        <v/>
      </c>
      <c r="AO1220" s="23">
        <f>IF('Demand Input VP'!O225="",0,'Demand Input VP'!O225)</f>
        <v/>
      </c>
      <c r="AP1220" s="23">
        <f>IF('Demand Input VP'!P225="",0,'Demand Input VP'!P225)</f>
        <v/>
      </c>
      <c r="AQ1220" s="23">
        <f>IF('Demand Input VP'!Q225="",0,'Demand Input VP'!Q225)</f>
        <v/>
      </c>
      <c r="AR1220" s="23">
        <f>IF('Demand Input VP'!R225="",0,'Demand Input VP'!R225)</f>
        <v/>
      </c>
      <c r="AS1220" s="18" t="inlineStr">
        <is>
          <t>OK</t>
        </is>
      </c>
      <c r="AT1220" t="inlineStr"/>
    </row>
    <row r="1221">
      <c r="A1221" s="14" t="inlineStr">
        <is>
          <t>ON00337</t>
        </is>
      </c>
      <c r="B1221" s="14" t="inlineStr">
        <is>
          <t>Gold Pre-Workout 330g Fruit Punch</t>
        </is>
      </c>
      <c r="C1221" s="14" t="inlineStr">
        <is>
          <t>SPORTSKA PREHRANA</t>
        </is>
      </c>
      <c r="D1221" s="14" t="inlineStr">
        <is>
          <t>03 BRONZE</t>
        </is>
      </c>
      <c r="E1221" s="22" t="inlineStr">
        <is>
          <t>VP regular</t>
        </is>
      </c>
      <c r="AF1221">
        <f>IF('Demand Input VP'!F226="",0,'Demand Input VP'!F226)</f>
        <v/>
      </c>
      <c r="AG1221">
        <f>IF('Demand Input VP'!G226="",0,'Demand Input VP'!G226)</f>
        <v/>
      </c>
      <c r="AH1221">
        <f>IF('Demand Input VP'!H226="",0,'Demand Input VP'!H226)</f>
        <v/>
      </c>
      <c r="AI1221">
        <f>IF('Demand Input VP'!I226="",0,'Demand Input VP'!I226)</f>
        <v/>
      </c>
      <c r="AJ1221">
        <f>IF('Demand Input VP'!J226="",0,'Demand Input VP'!J226)</f>
        <v/>
      </c>
      <c r="AK1221">
        <f>IF('Demand Input VP'!K226="",0,'Demand Input VP'!K226)</f>
        <v/>
      </c>
      <c r="AL1221">
        <f>IF('Demand Input VP'!L226="",0,'Demand Input VP'!L226)</f>
        <v/>
      </c>
      <c r="AM1221">
        <f>IF('Demand Input VP'!M226="",0,'Demand Input VP'!M226)</f>
        <v/>
      </c>
      <c r="AN1221">
        <f>IF('Demand Input VP'!N226="",0,'Demand Input VP'!N226)</f>
        <v/>
      </c>
      <c r="AO1221">
        <f>IF('Demand Input VP'!O226="",0,'Demand Input VP'!O226)</f>
        <v/>
      </c>
      <c r="AP1221">
        <f>IF('Demand Input VP'!P226="",0,'Demand Input VP'!P226)</f>
        <v/>
      </c>
      <c r="AQ1221">
        <f>IF('Demand Input VP'!Q226="",0,'Demand Input VP'!Q226)</f>
        <v/>
      </c>
      <c r="AR1221">
        <f>IF('Demand Input VP'!R226="",0,'Demand Input VP'!R226)</f>
        <v/>
      </c>
      <c r="AS1221" s="18" t="inlineStr">
        <is>
          <t>OK</t>
        </is>
      </c>
      <c r="AT1221" t="inlineStr"/>
    </row>
    <row r="1222">
      <c r="A1222" s="14" t="inlineStr">
        <is>
          <t>ON00337</t>
        </is>
      </c>
      <c r="B1222" s="14" t="inlineStr">
        <is>
          <t>Gold Pre-Workout 330g Fruit Punch</t>
        </is>
      </c>
      <c r="C1222" s="14" t="inlineStr">
        <is>
          <t>SPORTSKA PREHRANA</t>
        </is>
      </c>
      <c r="D1222" s="14" t="inlineStr">
        <is>
          <t>03 BRONZE</t>
        </is>
      </c>
      <c r="E1222" s="22" t="inlineStr">
        <is>
          <t>MP on-top</t>
        </is>
      </c>
      <c r="AF1222" s="23">
        <f>IF('Demand Input MP'!F225="",0,'Demand Input MP'!F225)</f>
        <v/>
      </c>
      <c r="AG1222" s="23">
        <f>IF('Demand Input MP'!G225="",0,'Demand Input MP'!G225)</f>
        <v/>
      </c>
      <c r="AH1222" s="23">
        <f>IF('Demand Input MP'!H225="",0,'Demand Input MP'!H225)</f>
        <v/>
      </c>
      <c r="AI1222" s="23">
        <f>IF('Demand Input MP'!I225="",0,'Demand Input MP'!I225)</f>
        <v/>
      </c>
      <c r="AJ1222" s="23">
        <f>IF('Demand Input MP'!J225="",0,'Demand Input MP'!J225)</f>
        <v/>
      </c>
      <c r="AK1222" s="23">
        <f>IF('Demand Input MP'!K225="",0,'Demand Input MP'!K225)</f>
        <v/>
      </c>
      <c r="AL1222" s="23">
        <f>IF('Demand Input MP'!L225="",0,'Demand Input MP'!L225)</f>
        <v/>
      </c>
      <c r="AM1222" s="23">
        <f>IF('Demand Input MP'!M225="",0,'Demand Input MP'!M225)</f>
        <v/>
      </c>
      <c r="AN1222" s="23">
        <f>IF('Demand Input MP'!N225="",0,'Demand Input MP'!N225)</f>
        <v/>
      </c>
      <c r="AO1222" s="23">
        <f>IF('Demand Input MP'!O225="",0,'Demand Input MP'!O225)</f>
        <v/>
      </c>
      <c r="AP1222" s="23">
        <f>IF('Demand Input MP'!P225="",0,'Demand Input MP'!P225)</f>
        <v/>
      </c>
      <c r="AQ1222" s="23">
        <f>IF('Demand Input MP'!Q225="",0,'Demand Input MP'!Q225)</f>
        <v/>
      </c>
      <c r="AR1222" s="23">
        <f>IF('Demand Input MP'!R225="",0,'Demand Input MP'!R225)</f>
        <v/>
      </c>
      <c r="AS1222" s="18" t="inlineStr">
        <is>
          <t>OK</t>
        </is>
      </c>
      <c r="AT1222" t="inlineStr"/>
    </row>
    <row r="1223">
      <c r="A1223" s="14" t="inlineStr">
        <is>
          <t>ON00337</t>
        </is>
      </c>
      <c r="B1223" s="14" t="inlineStr">
        <is>
          <t>Gold Pre-Workout 330g Fruit Punch</t>
        </is>
      </c>
      <c r="C1223" s="14" t="inlineStr">
        <is>
          <t>SPORTSKA PREHRANA</t>
        </is>
      </c>
      <c r="D1223" s="14" t="inlineStr">
        <is>
          <t>03 BRONZE</t>
        </is>
      </c>
      <c r="E1223" s="22" t="inlineStr">
        <is>
          <t>MP regular</t>
        </is>
      </c>
      <c r="AF1223">
        <f>IF('Demand Input MP'!F226="",0,'Demand Input MP'!F226)</f>
        <v/>
      </c>
      <c r="AG1223">
        <f>IF('Demand Input MP'!G226="",0,'Demand Input MP'!G226)</f>
        <v/>
      </c>
      <c r="AH1223">
        <f>IF('Demand Input MP'!H226="",0,'Demand Input MP'!H226)</f>
        <v/>
      </c>
      <c r="AI1223">
        <f>IF('Demand Input MP'!I226="",0,'Demand Input MP'!I226)</f>
        <v/>
      </c>
      <c r="AJ1223">
        <f>IF('Demand Input MP'!J226="",0,'Demand Input MP'!J226)</f>
        <v/>
      </c>
      <c r="AK1223">
        <f>IF('Demand Input MP'!K226="",0,'Demand Input MP'!K226)</f>
        <v/>
      </c>
      <c r="AL1223">
        <f>IF('Demand Input MP'!L226="",0,'Demand Input MP'!L226)</f>
        <v/>
      </c>
      <c r="AM1223">
        <f>IF('Demand Input MP'!M226="",0,'Demand Input MP'!M226)</f>
        <v/>
      </c>
      <c r="AN1223">
        <f>IF('Demand Input MP'!N226="",0,'Demand Input MP'!N226)</f>
        <v/>
      </c>
      <c r="AO1223">
        <f>IF('Demand Input MP'!O226="",0,'Demand Input MP'!O226)</f>
        <v/>
      </c>
      <c r="AP1223">
        <f>IF('Demand Input MP'!P226="",0,'Demand Input MP'!P226)</f>
        <v/>
      </c>
      <c r="AQ1223">
        <f>IF('Demand Input MP'!Q226="",0,'Demand Input MP'!Q226)</f>
        <v/>
      </c>
      <c r="AR1223">
        <f>IF('Demand Input MP'!R226="",0,'Demand Input MP'!R226)</f>
        <v/>
      </c>
      <c r="AS1223" s="18" t="inlineStr">
        <is>
          <t>OK</t>
        </is>
      </c>
      <c r="AT1223" t="inlineStr"/>
    </row>
    <row r="1224">
      <c r="A1224" s="14" t="inlineStr">
        <is>
          <t>ON00337</t>
        </is>
      </c>
      <c r="B1224" s="14" t="inlineStr">
        <is>
          <t>Gold Pre-Workout 330g Fruit Punch</t>
        </is>
      </c>
      <c r="C1224" s="14" t="inlineStr">
        <is>
          <t>SPORTSKA PREHRANA</t>
        </is>
      </c>
      <c r="D1224" s="14" t="inlineStr">
        <is>
          <t>03 BRONZE</t>
        </is>
      </c>
      <c r="E1224" s="15" t="inlineStr">
        <is>
          <t>On-top Total</t>
        </is>
      </c>
      <c r="AF1224" s="24">
        <f>SUM(AF1220:AF1223)</f>
        <v/>
      </c>
      <c r="AG1224" s="24">
        <f>SUM(AG1220:AG1223)</f>
        <v/>
      </c>
      <c r="AH1224" s="24">
        <f>SUM(AH1220:AH1223)</f>
        <v/>
      </c>
      <c r="AI1224" s="24">
        <f>SUM(AI1220:AI1223)</f>
        <v/>
      </c>
      <c r="AJ1224" s="24">
        <f>SUM(AJ1220:AJ1223)</f>
        <v/>
      </c>
      <c r="AK1224" s="24">
        <f>SUM(AK1220:AK1223)</f>
        <v/>
      </c>
      <c r="AL1224" s="24">
        <f>SUM(AL1220:AL1223)</f>
        <v/>
      </c>
      <c r="AM1224" s="24">
        <f>SUM(AM1220:AM1223)</f>
        <v/>
      </c>
      <c r="AN1224" s="24">
        <f>SUM(AN1220:AN1223)</f>
        <v/>
      </c>
      <c r="AO1224" s="24">
        <f>SUM(AO1220:AO1223)</f>
        <v/>
      </c>
      <c r="AP1224" s="24">
        <f>SUM(AP1220:AP1223)</f>
        <v/>
      </c>
      <c r="AQ1224" s="24">
        <f>SUM(AQ1220:AQ1223)</f>
        <v/>
      </c>
      <c r="AR1224" s="24">
        <f>SUM(AR1220:AR1223)</f>
        <v/>
      </c>
      <c r="AS1224" s="18" t="inlineStr">
        <is>
          <t>OK</t>
        </is>
      </c>
      <c r="AT1224" t="inlineStr"/>
    </row>
    <row r="1225">
      <c r="A1225" s="25" t="inlineStr">
        <is>
          <t>ON00337</t>
        </is>
      </c>
      <c r="B1225" s="25" t="inlineStr">
        <is>
          <t>Gold Pre-Workout 330g Fruit Punch</t>
        </is>
      </c>
      <c r="C1225" s="25" t="inlineStr">
        <is>
          <t>SPORTSKA PREHRANA</t>
        </is>
      </c>
      <c r="D1225" s="25" t="inlineStr">
        <is>
          <t>03 BRONZE</t>
        </is>
      </c>
      <c r="E1225" s="26" t="inlineStr">
        <is>
          <t>TOTAL DEMAND</t>
        </is>
      </c>
      <c r="F1225" s="27" t="n"/>
      <c r="G1225" s="27" t="n"/>
      <c r="H1225" s="27" t="n"/>
      <c r="I1225" s="27" t="n"/>
      <c r="J1225" s="27" t="n"/>
      <c r="K1225" s="27" t="n"/>
      <c r="L1225" s="27" t="n"/>
      <c r="M1225" s="27" t="n"/>
      <c r="N1225" s="27" t="n"/>
      <c r="O1225" s="27" t="n"/>
      <c r="P1225" s="27" t="n"/>
      <c r="Q1225" s="27" t="n"/>
      <c r="R1225" s="27" t="n"/>
      <c r="S1225" s="27" t="n"/>
      <c r="T1225" s="27" t="n"/>
      <c r="U1225" s="27" t="n"/>
      <c r="V1225" s="27" t="n"/>
      <c r="W1225" s="27" t="n"/>
      <c r="X1225" s="27" t="n"/>
      <c r="Y1225" s="27" t="n"/>
      <c r="Z1225" s="27" t="n"/>
      <c r="AA1225" s="27" t="n"/>
      <c r="AB1225" s="27" t="n"/>
      <c r="AC1225" s="27" t="n"/>
      <c r="AD1225" s="27" t="n"/>
      <c r="AE1225" s="27" t="n"/>
      <c r="AF1225" s="28">
        <f>AF1219+AF1224</f>
        <v/>
      </c>
      <c r="AG1225" s="28">
        <f>AG1219+AG1224</f>
        <v/>
      </c>
      <c r="AH1225" s="28">
        <f>AH1219+AH1224</f>
        <v/>
      </c>
      <c r="AI1225" s="28">
        <f>AI1219+AI1224</f>
        <v/>
      </c>
      <c r="AJ1225" s="28">
        <f>AJ1219+AJ1224</f>
        <v/>
      </c>
      <c r="AK1225" s="28">
        <f>AK1219+AK1224</f>
        <v/>
      </c>
      <c r="AL1225" s="28">
        <f>AL1219+AL1224</f>
        <v/>
      </c>
      <c r="AM1225" s="28">
        <f>AM1219+AM1224</f>
        <v/>
      </c>
      <c r="AN1225" s="28">
        <f>AN1219+AN1224</f>
        <v/>
      </c>
      <c r="AO1225" s="28">
        <f>AO1219+AO1224</f>
        <v/>
      </c>
      <c r="AP1225" s="28">
        <f>AP1219+AP1224</f>
        <v/>
      </c>
      <c r="AQ1225" s="28">
        <f>AQ1219+AQ1224</f>
        <v/>
      </c>
      <c r="AR1225" s="28">
        <f>AR1219+AR1224</f>
        <v/>
      </c>
      <c r="AS1225" s="18" t="inlineStr">
        <is>
          <t>OK</t>
        </is>
      </c>
      <c r="AT1225" t="inlineStr"/>
    </row>
    <row r="1226">
      <c r="A1226" s="14" t="inlineStr">
        <is>
          <t>ON00337</t>
        </is>
      </c>
      <c r="B1226" s="14" t="inlineStr">
        <is>
          <t>Gold Pre-Workout 330g Fruit Punch</t>
        </is>
      </c>
      <c r="C1226" s="14" t="inlineStr">
        <is>
          <t>SPORTSKA PREHRANA</t>
        </is>
      </c>
      <c r="D1226" s="14" t="inlineStr">
        <is>
          <t>03 BRONZE</t>
        </is>
      </c>
      <c r="E1226" s="15" t="inlineStr"/>
      <c r="AS1226" s="18" t="inlineStr">
        <is>
          <t>OK</t>
        </is>
      </c>
      <c r="AT1226" t="inlineStr"/>
    </row>
    <row r="1227">
      <c r="A1227" s="7" t="inlineStr">
        <is>
          <t>ON00366</t>
        </is>
      </c>
      <c r="B1227" s="8" t="inlineStr">
        <is>
          <t>Gold BCAA Train + Sustain 266g Strawberry Kiwi</t>
        </is>
      </c>
      <c r="C1227" s="9" t="inlineStr">
        <is>
          <t>SPORTSKA PREHRANA</t>
        </is>
      </c>
      <c r="D1227" s="9" t="inlineStr">
        <is>
          <t>02 SILVER</t>
        </is>
      </c>
      <c r="E1227" s="10" t="inlineStr"/>
      <c r="F1227" s="11" t="n"/>
      <c r="G1227" s="11" t="n"/>
      <c r="H1227" s="11" t="n"/>
      <c r="I1227" s="11" t="n"/>
      <c r="J1227" s="11" t="n"/>
      <c r="K1227" s="11" t="n"/>
      <c r="L1227" s="11" t="n"/>
      <c r="M1227" s="11" t="n"/>
      <c r="N1227" s="11" t="n"/>
      <c r="O1227" s="11" t="n"/>
      <c r="P1227" s="11" t="n"/>
      <c r="Q1227" s="11" t="n"/>
      <c r="R1227" s="11" t="n"/>
      <c r="S1227" s="11" t="n"/>
      <c r="T1227" s="11" t="n"/>
      <c r="U1227" s="11" t="n"/>
      <c r="V1227" s="11" t="n"/>
      <c r="W1227" s="11" t="n"/>
      <c r="X1227" s="11" t="n"/>
      <c r="Y1227" s="11" t="n"/>
      <c r="Z1227" s="11" t="n"/>
      <c r="AA1227" s="11" t="n"/>
      <c r="AB1227" s="11" t="n"/>
      <c r="AC1227" s="11" t="n"/>
      <c r="AD1227" s="11" t="n"/>
      <c r="AE1227" s="11" t="n"/>
      <c r="AF1227" s="11" t="n"/>
      <c r="AG1227" s="11" t="n"/>
      <c r="AH1227" s="11" t="n"/>
      <c r="AI1227" s="11" t="n"/>
      <c r="AJ1227" s="11" t="n"/>
      <c r="AK1227" s="11" t="n"/>
      <c r="AL1227" s="11" t="n"/>
      <c r="AM1227" s="11" t="n"/>
      <c r="AN1227" s="11" t="n"/>
      <c r="AO1227" s="11" t="n"/>
      <c r="AP1227" s="11" t="n"/>
      <c r="AQ1227" s="11" t="n"/>
      <c r="AR1227" s="11" t="n"/>
      <c r="AS1227" s="12" t="inlineStr">
        <is>
          <t>OK</t>
        </is>
      </c>
      <c r="AT1227" s="13">
        <f>IF((IFERROR(VALUE('Demand Input MP'!F227),0)+IFERROR(VALUE('Demand Input MP'!G227),0)+IFERROR(VALUE('Demand Input MP'!H227),0)+IFERROR(VALUE('Demand Input MP'!I227),0)+IFERROR(VALUE('Demand Input MP'!J227),0)+IFERROR(VALUE('Demand Input MP'!K227),0)+IFERROR(VALUE('Demand Input MP'!L227),0)+IFERROR(VALUE('Demand Input MP'!M227),0)+IFERROR(VALUE('Demand Input MP'!N227),0)+IFERROR(VALUE('Demand Input MP'!O227),0)+IFERROR(VALUE('Demand Input MP'!P227),0)+IFERROR(VALUE('Demand Input MP'!Q227),0)+IFERROR(VALUE('Demand Input MP'!R227),0))&gt;0,"PROMO","")</f>
        <v/>
      </c>
    </row>
    <row r="1228">
      <c r="A1228" s="14" t="inlineStr">
        <is>
          <t>ON00366</t>
        </is>
      </c>
      <c r="B1228" s="14" t="inlineStr">
        <is>
          <t>Gold BCAA Train + Sustain 266g Strawberry Kiwi</t>
        </is>
      </c>
      <c r="C1228" s="14" t="inlineStr">
        <is>
          <t>SPORTSKA PREHRANA</t>
        </is>
      </c>
      <c r="D1228" s="14" t="inlineStr">
        <is>
          <t>02 SILVER</t>
        </is>
      </c>
      <c r="E1228" s="15" t="inlineStr">
        <is>
          <t>Baseline FC</t>
        </is>
      </c>
      <c r="F1228" s="16" t="n">
        <v>7</v>
      </c>
      <c r="G1228" s="16" t="n">
        <v>16</v>
      </c>
      <c r="H1228" s="16" t="n">
        <v>15</v>
      </c>
      <c r="I1228" s="16" t="n">
        <v>7</v>
      </c>
      <c r="J1228" s="16" t="n">
        <v>12</v>
      </c>
      <c r="K1228" s="16" t="n">
        <v>14</v>
      </c>
      <c r="L1228" s="16" t="n">
        <v>6</v>
      </c>
      <c r="M1228" s="16" t="n">
        <v>5</v>
      </c>
      <c r="N1228" s="16" t="n">
        <v>11</v>
      </c>
      <c r="O1228" s="16" t="n">
        <v>9</v>
      </c>
      <c r="P1228" s="16" t="n">
        <v>8</v>
      </c>
      <c r="Q1228" s="16" t="n">
        <v>18</v>
      </c>
      <c r="R1228" s="16" t="n">
        <v>9</v>
      </c>
      <c r="S1228" s="16" t="n">
        <v>12</v>
      </c>
      <c r="T1228" s="16" t="n">
        <v>7</v>
      </c>
      <c r="U1228" s="16" t="n">
        <v>6</v>
      </c>
      <c r="V1228" s="16" t="n">
        <v>5</v>
      </c>
      <c r="W1228" s="16" t="n">
        <v>10</v>
      </c>
      <c r="X1228" s="16" t="n">
        <v>5</v>
      </c>
      <c r="Y1228" s="16" t="n">
        <v>5</v>
      </c>
      <c r="Z1228" s="16" t="n">
        <v>6</v>
      </c>
      <c r="AA1228" s="16" t="n">
        <v>10</v>
      </c>
      <c r="AB1228" s="16" t="n">
        <v>8</v>
      </c>
      <c r="AC1228" s="16" t="n">
        <v>7</v>
      </c>
      <c r="AD1228" s="16" t="n">
        <v>8</v>
      </c>
      <c r="AE1228" s="16" t="n">
        <v>4</v>
      </c>
      <c r="AF1228" s="17" t="n">
        <v>7</v>
      </c>
      <c r="AG1228" s="17" t="n">
        <v>7</v>
      </c>
      <c r="AH1228" s="17" t="n">
        <v>7</v>
      </c>
      <c r="AI1228" s="17" t="n">
        <v>7</v>
      </c>
      <c r="AJ1228" s="17" t="n">
        <v>7</v>
      </c>
      <c r="AK1228" s="17" t="n">
        <v>7</v>
      </c>
      <c r="AL1228" s="17" t="n">
        <v>7</v>
      </c>
      <c r="AM1228" s="17" t="n">
        <v>7</v>
      </c>
      <c r="AN1228" s="17" t="n">
        <v>7</v>
      </c>
      <c r="AO1228" s="17" t="n">
        <v>7</v>
      </c>
      <c r="AP1228" s="17" t="n">
        <v>7</v>
      </c>
      <c r="AQ1228" s="17" t="n">
        <v>7</v>
      </c>
      <c r="AR1228" s="17" t="n">
        <v>7</v>
      </c>
      <c r="AS1228" s="18" t="inlineStr">
        <is>
          <t>OK</t>
        </is>
      </c>
      <c r="AT1228" t="inlineStr"/>
    </row>
    <row r="1229">
      <c r="A1229" s="14" t="inlineStr">
        <is>
          <t>ON00366</t>
        </is>
      </c>
      <c r="B1229" s="14" t="inlineStr">
        <is>
          <t>Gold BCAA Train + Sustain 266g Strawberry Kiwi</t>
        </is>
      </c>
      <c r="C1229" s="14" t="inlineStr">
        <is>
          <t>SPORTSKA PREHRANA</t>
        </is>
      </c>
      <c r="D1229" s="14" t="inlineStr">
        <is>
          <t>02 SILVER</t>
        </is>
      </c>
      <c r="E1229" s="19" t="inlineStr">
        <is>
          <t>Planner Factor</t>
        </is>
      </c>
      <c r="AF1229" s="20" t="n">
        <v>1</v>
      </c>
      <c r="AG1229" s="20" t="n">
        <v>1</v>
      </c>
      <c r="AH1229" s="20" t="n">
        <v>1</v>
      </c>
      <c r="AI1229" s="20" t="n">
        <v>1</v>
      </c>
      <c r="AJ1229" s="20" t="n">
        <v>1</v>
      </c>
      <c r="AK1229" s="20" t="n">
        <v>1</v>
      </c>
      <c r="AL1229" s="20" t="n">
        <v>1</v>
      </c>
      <c r="AM1229" s="20" t="n">
        <v>1</v>
      </c>
      <c r="AN1229" s="20" t="n">
        <v>1</v>
      </c>
      <c r="AO1229" s="20" t="n">
        <v>1</v>
      </c>
      <c r="AP1229" s="20" t="n">
        <v>1</v>
      </c>
      <c r="AQ1229" s="20" t="n">
        <v>1</v>
      </c>
      <c r="AR1229" s="20" t="n">
        <v>1</v>
      </c>
      <c r="AS1229" s="18" t="inlineStr">
        <is>
          <t>OK</t>
        </is>
      </c>
      <c r="AT1229" t="inlineStr"/>
    </row>
    <row r="1230">
      <c r="A1230" s="14" t="inlineStr">
        <is>
          <t>ON00366</t>
        </is>
      </c>
      <c r="B1230" s="14" t="inlineStr">
        <is>
          <t>Gold BCAA Train + Sustain 266g Strawberry Kiwi</t>
        </is>
      </c>
      <c r="C1230" s="14" t="inlineStr">
        <is>
          <t>SPORTSKA PREHRANA</t>
        </is>
      </c>
      <c r="D1230" s="14" t="inlineStr">
        <is>
          <t>02 SILVER</t>
        </is>
      </c>
      <c r="E1230" s="15" t="inlineStr">
        <is>
          <t>Adjusted FC</t>
        </is>
      </c>
      <c r="AF1230" s="21">
        <f>ROUND(AF1228*AF1229,0)</f>
        <v/>
      </c>
      <c r="AG1230" s="21">
        <f>ROUND(AG1228*AG1229,0)</f>
        <v/>
      </c>
      <c r="AH1230" s="21">
        <f>ROUND(AH1228*AH1229,0)</f>
        <v/>
      </c>
      <c r="AI1230" s="21">
        <f>ROUND(AI1228*AI1229,0)</f>
        <v/>
      </c>
      <c r="AJ1230" s="21">
        <f>ROUND(AJ1228*AJ1229,0)</f>
        <v/>
      </c>
      <c r="AK1230" s="21">
        <f>ROUND(AK1228*AK1229,0)</f>
        <v/>
      </c>
      <c r="AL1230" s="21">
        <f>ROUND(AL1228*AL1229,0)</f>
        <v/>
      </c>
      <c r="AM1230" s="21">
        <f>ROUND(AM1228*AM1229,0)</f>
        <v/>
      </c>
      <c r="AN1230" s="21">
        <f>ROUND(AN1228*AN1229,0)</f>
        <v/>
      </c>
      <c r="AO1230" s="21">
        <f>ROUND(AO1228*AO1229,0)</f>
        <v/>
      </c>
      <c r="AP1230" s="21">
        <f>ROUND(AP1228*AP1229,0)</f>
        <v/>
      </c>
      <c r="AQ1230" s="21">
        <f>ROUND(AQ1228*AQ1229,0)</f>
        <v/>
      </c>
      <c r="AR1230" s="21">
        <f>ROUND(AR1228*AR1229,0)</f>
        <v/>
      </c>
      <c r="AS1230" s="18" t="inlineStr">
        <is>
          <t>OK</t>
        </is>
      </c>
      <c r="AT1230" t="inlineStr"/>
    </row>
    <row r="1231">
      <c r="A1231" s="14" t="inlineStr">
        <is>
          <t>ON00366</t>
        </is>
      </c>
      <c r="B1231" s="14" t="inlineStr">
        <is>
          <t>Gold BCAA Train + Sustain 266g Strawberry Kiwi</t>
        </is>
      </c>
      <c r="C1231" s="14" t="inlineStr">
        <is>
          <t>SPORTSKA PREHRANA</t>
        </is>
      </c>
      <c r="D1231" s="14" t="inlineStr">
        <is>
          <t>02 SILVER</t>
        </is>
      </c>
      <c r="E1231" s="22" t="inlineStr">
        <is>
          <t>VP on-top</t>
        </is>
      </c>
      <c r="AF1231" s="23">
        <f>IF('Demand Input VP'!F227="",0,'Demand Input VP'!F227)</f>
        <v/>
      </c>
      <c r="AG1231" s="23">
        <f>IF('Demand Input VP'!G227="",0,'Demand Input VP'!G227)</f>
        <v/>
      </c>
      <c r="AH1231" s="23">
        <f>IF('Demand Input VP'!H227="",0,'Demand Input VP'!H227)</f>
        <v/>
      </c>
      <c r="AI1231" s="23">
        <f>IF('Demand Input VP'!I227="",0,'Demand Input VP'!I227)</f>
        <v/>
      </c>
      <c r="AJ1231" s="23">
        <f>IF('Demand Input VP'!J227="",0,'Demand Input VP'!J227)</f>
        <v/>
      </c>
      <c r="AK1231" s="23">
        <f>IF('Demand Input VP'!K227="",0,'Demand Input VP'!K227)</f>
        <v/>
      </c>
      <c r="AL1231" s="23">
        <f>IF('Demand Input VP'!L227="",0,'Demand Input VP'!L227)</f>
        <v/>
      </c>
      <c r="AM1231" s="23">
        <f>IF('Demand Input VP'!M227="",0,'Demand Input VP'!M227)</f>
        <v/>
      </c>
      <c r="AN1231" s="23">
        <f>IF('Demand Input VP'!N227="",0,'Demand Input VP'!N227)</f>
        <v/>
      </c>
      <c r="AO1231" s="23">
        <f>IF('Demand Input VP'!O227="",0,'Demand Input VP'!O227)</f>
        <v/>
      </c>
      <c r="AP1231" s="23">
        <f>IF('Demand Input VP'!P227="",0,'Demand Input VP'!P227)</f>
        <v/>
      </c>
      <c r="AQ1231" s="23">
        <f>IF('Demand Input VP'!Q227="",0,'Demand Input VP'!Q227)</f>
        <v/>
      </c>
      <c r="AR1231" s="23">
        <f>IF('Demand Input VP'!R227="",0,'Demand Input VP'!R227)</f>
        <v/>
      </c>
      <c r="AS1231" s="18" t="inlineStr">
        <is>
          <t>OK</t>
        </is>
      </c>
      <c r="AT1231" t="inlineStr"/>
    </row>
    <row r="1232">
      <c r="A1232" s="14" t="inlineStr">
        <is>
          <t>ON00366</t>
        </is>
      </c>
      <c r="B1232" s="14" t="inlineStr">
        <is>
          <t>Gold BCAA Train + Sustain 266g Strawberry Kiwi</t>
        </is>
      </c>
      <c r="C1232" s="14" t="inlineStr">
        <is>
          <t>SPORTSKA PREHRANA</t>
        </is>
      </c>
      <c r="D1232" s="14" t="inlineStr">
        <is>
          <t>02 SILVER</t>
        </is>
      </c>
      <c r="E1232" s="22" t="inlineStr">
        <is>
          <t>VP regular</t>
        </is>
      </c>
      <c r="AF1232">
        <f>IF('Demand Input VP'!F228="",0,'Demand Input VP'!F228)</f>
        <v/>
      </c>
      <c r="AG1232">
        <f>IF('Demand Input VP'!G228="",0,'Demand Input VP'!G228)</f>
        <v/>
      </c>
      <c r="AH1232">
        <f>IF('Demand Input VP'!H228="",0,'Demand Input VP'!H228)</f>
        <v/>
      </c>
      <c r="AI1232">
        <f>IF('Demand Input VP'!I228="",0,'Demand Input VP'!I228)</f>
        <v/>
      </c>
      <c r="AJ1232">
        <f>IF('Demand Input VP'!J228="",0,'Demand Input VP'!J228)</f>
        <v/>
      </c>
      <c r="AK1232">
        <f>IF('Demand Input VP'!K228="",0,'Demand Input VP'!K228)</f>
        <v/>
      </c>
      <c r="AL1232">
        <f>IF('Demand Input VP'!L228="",0,'Demand Input VP'!L228)</f>
        <v/>
      </c>
      <c r="AM1232">
        <f>IF('Demand Input VP'!M228="",0,'Demand Input VP'!M228)</f>
        <v/>
      </c>
      <c r="AN1232">
        <f>IF('Demand Input VP'!N228="",0,'Demand Input VP'!N228)</f>
        <v/>
      </c>
      <c r="AO1232">
        <f>IF('Demand Input VP'!O228="",0,'Demand Input VP'!O228)</f>
        <v/>
      </c>
      <c r="AP1232">
        <f>IF('Demand Input VP'!P228="",0,'Demand Input VP'!P228)</f>
        <v/>
      </c>
      <c r="AQ1232">
        <f>IF('Demand Input VP'!Q228="",0,'Demand Input VP'!Q228)</f>
        <v/>
      </c>
      <c r="AR1232">
        <f>IF('Demand Input VP'!R228="",0,'Demand Input VP'!R228)</f>
        <v/>
      </c>
      <c r="AS1232" s="18" t="inlineStr">
        <is>
          <t>OK</t>
        </is>
      </c>
      <c r="AT1232" t="inlineStr"/>
    </row>
    <row r="1233">
      <c r="A1233" s="14" t="inlineStr">
        <is>
          <t>ON00366</t>
        </is>
      </c>
      <c r="B1233" s="14" t="inlineStr">
        <is>
          <t>Gold BCAA Train + Sustain 266g Strawberry Kiwi</t>
        </is>
      </c>
      <c r="C1233" s="14" t="inlineStr">
        <is>
          <t>SPORTSKA PREHRANA</t>
        </is>
      </c>
      <c r="D1233" s="14" t="inlineStr">
        <is>
          <t>02 SILVER</t>
        </is>
      </c>
      <c r="E1233" s="22" t="inlineStr">
        <is>
          <t>MP on-top</t>
        </is>
      </c>
      <c r="AF1233" s="23">
        <f>IF('Demand Input MP'!F227="",0,'Demand Input MP'!F227)</f>
        <v/>
      </c>
      <c r="AG1233" s="23">
        <f>IF('Demand Input MP'!G227="",0,'Demand Input MP'!G227)</f>
        <v/>
      </c>
      <c r="AH1233" s="23">
        <f>IF('Demand Input MP'!H227="",0,'Demand Input MP'!H227)</f>
        <v/>
      </c>
      <c r="AI1233" s="23">
        <f>IF('Demand Input MP'!I227="",0,'Demand Input MP'!I227)</f>
        <v/>
      </c>
      <c r="AJ1233" s="23">
        <f>IF('Demand Input MP'!J227="",0,'Demand Input MP'!J227)</f>
        <v/>
      </c>
      <c r="AK1233" s="23">
        <f>IF('Demand Input MP'!K227="",0,'Demand Input MP'!K227)</f>
        <v/>
      </c>
      <c r="AL1233" s="23">
        <f>IF('Demand Input MP'!L227="",0,'Demand Input MP'!L227)</f>
        <v/>
      </c>
      <c r="AM1233" s="23">
        <f>IF('Demand Input MP'!M227="",0,'Demand Input MP'!M227)</f>
        <v/>
      </c>
      <c r="AN1233" s="23">
        <f>IF('Demand Input MP'!N227="",0,'Demand Input MP'!N227)</f>
        <v/>
      </c>
      <c r="AO1233" s="23">
        <f>IF('Demand Input MP'!O227="",0,'Demand Input MP'!O227)</f>
        <v/>
      </c>
      <c r="AP1233" s="23">
        <f>IF('Demand Input MP'!P227="",0,'Demand Input MP'!P227)</f>
        <v/>
      </c>
      <c r="AQ1233" s="23">
        <f>IF('Demand Input MP'!Q227="",0,'Demand Input MP'!Q227)</f>
        <v/>
      </c>
      <c r="AR1233" s="23">
        <f>IF('Demand Input MP'!R227="",0,'Demand Input MP'!R227)</f>
        <v/>
      </c>
      <c r="AS1233" s="18" t="inlineStr">
        <is>
          <t>OK</t>
        </is>
      </c>
      <c r="AT1233" t="inlineStr"/>
    </row>
    <row r="1234">
      <c r="A1234" s="14" t="inlineStr">
        <is>
          <t>ON00366</t>
        </is>
      </c>
      <c r="B1234" s="14" t="inlineStr">
        <is>
          <t>Gold BCAA Train + Sustain 266g Strawberry Kiwi</t>
        </is>
      </c>
      <c r="C1234" s="14" t="inlineStr">
        <is>
          <t>SPORTSKA PREHRANA</t>
        </is>
      </c>
      <c r="D1234" s="14" t="inlineStr">
        <is>
          <t>02 SILVER</t>
        </is>
      </c>
      <c r="E1234" s="22" t="inlineStr">
        <is>
          <t>MP regular</t>
        </is>
      </c>
      <c r="AF1234">
        <f>IF('Demand Input MP'!F228="",0,'Demand Input MP'!F228)</f>
        <v/>
      </c>
      <c r="AG1234">
        <f>IF('Demand Input MP'!G228="",0,'Demand Input MP'!G228)</f>
        <v/>
      </c>
      <c r="AH1234">
        <f>IF('Demand Input MP'!H228="",0,'Demand Input MP'!H228)</f>
        <v/>
      </c>
      <c r="AI1234">
        <f>IF('Demand Input MP'!I228="",0,'Demand Input MP'!I228)</f>
        <v/>
      </c>
      <c r="AJ1234">
        <f>IF('Demand Input MP'!J228="",0,'Demand Input MP'!J228)</f>
        <v/>
      </c>
      <c r="AK1234">
        <f>IF('Demand Input MP'!K228="",0,'Demand Input MP'!K228)</f>
        <v/>
      </c>
      <c r="AL1234">
        <f>IF('Demand Input MP'!L228="",0,'Demand Input MP'!L228)</f>
        <v/>
      </c>
      <c r="AM1234">
        <f>IF('Demand Input MP'!M228="",0,'Demand Input MP'!M228)</f>
        <v/>
      </c>
      <c r="AN1234">
        <f>IF('Demand Input MP'!N228="",0,'Demand Input MP'!N228)</f>
        <v/>
      </c>
      <c r="AO1234">
        <f>IF('Demand Input MP'!O228="",0,'Demand Input MP'!O228)</f>
        <v/>
      </c>
      <c r="AP1234">
        <f>IF('Demand Input MP'!P228="",0,'Demand Input MP'!P228)</f>
        <v/>
      </c>
      <c r="AQ1234">
        <f>IF('Demand Input MP'!Q228="",0,'Demand Input MP'!Q228)</f>
        <v/>
      </c>
      <c r="AR1234">
        <f>IF('Demand Input MP'!R228="",0,'Demand Input MP'!R228)</f>
        <v/>
      </c>
      <c r="AS1234" s="18" t="inlineStr">
        <is>
          <t>OK</t>
        </is>
      </c>
      <c r="AT1234" t="inlineStr"/>
    </row>
    <row r="1235">
      <c r="A1235" s="14" t="inlineStr">
        <is>
          <t>ON00366</t>
        </is>
      </c>
      <c r="B1235" s="14" t="inlineStr">
        <is>
          <t>Gold BCAA Train + Sustain 266g Strawberry Kiwi</t>
        </is>
      </c>
      <c r="C1235" s="14" t="inlineStr">
        <is>
          <t>SPORTSKA PREHRANA</t>
        </is>
      </c>
      <c r="D1235" s="14" t="inlineStr">
        <is>
          <t>02 SILVER</t>
        </is>
      </c>
      <c r="E1235" s="15" t="inlineStr">
        <is>
          <t>On-top Total</t>
        </is>
      </c>
      <c r="AF1235" s="24">
        <f>SUM(AF1231:AF1234)</f>
        <v/>
      </c>
      <c r="AG1235" s="24">
        <f>SUM(AG1231:AG1234)</f>
        <v/>
      </c>
      <c r="AH1235" s="24">
        <f>SUM(AH1231:AH1234)</f>
        <v/>
      </c>
      <c r="AI1235" s="24">
        <f>SUM(AI1231:AI1234)</f>
        <v/>
      </c>
      <c r="AJ1235" s="24">
        <f>SUM(AJ1231:AJ1234)</f>
        <v/>
      </c>
      <c r="AK1235" s="24">
        <f>SUM(AK1231:AK1234)</f>
        <v/>
      </c>
      <c r="AL1235" s="24">
        <f>SUM(AL1231:AL1234)</f>
        <v/>
      </c>
      <c r="AM1235" s="24">
        <f>SUM(AM1231:AM1234)</f>
        <v/>
      </c>
      <c r="AN1235" s="24">
        <f>SUM(AN1231:AN1234)</f>
        <v/>
      </c>
      <c r="AO1235" s="24">
        <f>SUM(AO1231:AO1234)</f>
        <v/>
      </c>
      <c r="AP1235" s="24">
        <f>SUM(AP1231:AP1234)</f>
        <v/>
      </c>
      <c r="AQ1235" s="24">
        <f>SUM(AQ1231:AQ1234)</f>
        <v/>
      </c>
      <c r="AR1235" s="24">
        <f>SUM(AR1231:AR1234)</f>
        <v/>
      </c>
      <c r="AS1235" s="18" t="inlineStr">
        <is>
          <t>OK</t>
        </is>
      </c>
      <c r="AT1235" t="inlineStr"/>
    </row>
    <row r="1236">
      <c r="A1236" s="25" t="inlineStr">
        <is>
          <t>ON00366</t>
        </is>
      </c>
      <c r="B1236" s="25" t="inlineStr">
        <is>
          <t>Gold BCAA Train + Sustain 266g Strawberry Kiwi</t>
        </is>
      </c>
      <c r="C1236" s="25" t="inlineStr">
        <is>
          <t>SPORTSKA PREHRANA</t>
        </is>
      </c>
      <c r="D1236" s="25" t="inlineStr">
        <is>
          <t>02 SILVER</t>
        </is>
      </c>
      <c r="E1236" s="26" t="inlineStr">
        <is>
          <t>TOTAL DEMAND</t>
        </is>
      </c>
      <c r="F1236" s="27" t="n"/>
      <c r="G1236" s="27" t="n"/>
      <c r="H1236" s="27" t="n"/>
      <c r="I1236" s="27" t="n"/>
      <c r="J1236" s="27" t="n"/>
      <c r="K1236" s="27" t="n"/>
      <c r="L1236" s="27" t="n"/>
      <c r="M1236" s="27" t="n"/>
      <c r="N1236" s="27" t="n"/>
      <c r="O1236" s="27" t="n"/>
      <c r="P1236" s="27" t="n"/>
      <c r="Q1236" s="27" t="n"/>
      <c r="R1236" s="27" t="n"/>
      <c r="S1236" s="27" t="n"/>
      <c r="T1236" s="27" t="n"/>
      <c r="U1236" s="27" t="n"/>
      <c r="V1236" s="27" t="n"/>
      <c r="W1236" s="27" t="n"/>
      <c r="X1236" s="27" t="n"/>
      <c r="Y1236" s="27" t="n"/>
      <c r="Z1236" s="27" t="n"/>
      <c r="AA1236" s="27" t="n"/>
      <c r="AB1236" s="27" t="n"/>
      <c r="AC1236" s="27" t="n"/>
      <c r="AD1236" s="27" t="n"/>
      <c r="AE1236" s="27" t="n"/>
      <c r="AF1236" s="28">
        <f>AF1230+AF1235</f>
        <v/>
      </c>
      <c r="AG1236" s="28">
        <f>AG1230+AG1235</f>
        <v/>
      </c>
      <c r="AH1236" s="28">
        <f>AH1230+AH1235</f>
        <v/>
      </c>
      <c r="AI1236" s="28">
        <f>AI1230+AI1235</f>
        <v/>
      </c>
      <c r="AJ1236" s="28">
        <f>AJ1230+AJ1235</f>
        <v/>
      </c>
      <c r="AK1236" s="28">
        <f>AK1230+AK1235</f>
        <v/>
      </c>
      <c r="AL1236" s="28">
        <f>AL1230+AL1235</f>
        <v/>
      </c>
      <c r="AM1236" s="28">
        <f>AM1230+AM1235</f>
        <v/>
      </c>
      <c r="AN1236" s="28">
        <f>AN1230+AN1235</f>
        <v/>
      </c>
      <c r="AO1236" s="28">
        <f>AO1230+AO1235</f>
        <v/>
      </c>
      <c r="AP1236" s="28">
        <f>AP1230+AP1235</f>
        <v/>
      </c>
      <c r="AQ1236" s="28">
        <f>AQ1230+AQ1235</f>
        <v/>
      </c>
      <c r="AR1236" s="28">
        <f>AR1230+AR1235</f>
        <v/>
      </c>
      <c r="AS1236" s="18" t="inlineStr">
        <is>
          <t>OK</t>
        </is>
      </c>
      <c r="AT1236" t="inlineStr"/>
    </row>
    <row r="1237">
      <c r="A1237" s="14" t="inlineStr">
        <is>
          <t>ON00366</t>
        </is>
      </c>
      <c r="B1237" s="14" t="inlineStr">
        <is>
          <t>Gold BCAA Train + Sustain 266g Strawberry Kiwi</t>
        </is>
      </c>
      <c r="C1237" s="14" t="inlineStr">
        <is>
          <t>SPORTSKA PREHRANA</t>
        </is>
      </c>
      <c r="D1237" s="14" t="inlineStr">
        <is>
          <t>02 SILVER</t>
        </is>
      </c>
      <c r="E1237" s="15" t="inlineStr"/>
      <c r="AS1237" s="18" t="inlineStr">
        <is>
          <t>OK</t>
        </is>
      </c>
      <c r="AT1237" t="inlineStr"/>
    </row>
    <row r="1238">
      <c r="A1238" s="7" t="inlineStr">
        <is>
          <t>ON00370</t>
        </is>
      </c>
      <c r="B1238" s="8" t="inlineStr">
        <is>
          <t>Gold BCAA Train + Sustain 266g Raspberry Pomegrana</t>
        </is>
      </c>
      <c r="C1238" s="9" t="inlineStr">
        <is>
          <t>SPORTSKA PREHRANA</t>
        </is>
      </c>
      <c r="D1238" s="9" t="inlineStr">
        <is>
          <t>03 BRONZE</t>
        </is>
      </c>
      <c r="E1238" s="10" t="inlineStr"/>
      <c r="F1238" s="11" t="n"/>
      <c r="G1238" s="11" t="n"/>
      <c r="H1238" s="11" t="n"/>
      <c r="I1238" s="11" t="n"/>
      <c r="J1238" s="11" t="n"/>
      <c r="K1238" s="11" t="n"/>
      <c r="L1238" s="11" t="n"/>
      <c r="M1238" s="11" t="n"/>
      <c r="N1238" s="11" t="n"/>
      <c r="O1238" s="11" t="n"/>
      <c r="P1238" s="11" t="n"/>
      <c r="Q1238" s="11" t="n"/>
      <c r="R1238" s="11" t="n"/>
      <c r="S1238" s="11" t="n"/>
      <c r="T1238" s="11" t="n"/>
      <c r="U1238" s="11" t="n"/>
      <c r="V1238" s="11" t="n"/>
      <c r="W1238" s="11" t="n"/>
      <c r="X1238" s="11" t="n"/>
      <c r="Y1238" s="11" t="n"/>
      <c r="Z1238" s="11" t="n"/>
      <c r="AA1238" s="11" t="n"/>
      <c r="AB1238" s="11" t="n"/>
      <c r="AC1238" s="11" t="n"/>
      <c r="AD1238" s="11" t="n"/>
      <c r="AE1238" s="11" t="n"/>
      <c r="AF1238" s="11" t="n"/>
      <c r="AG1238" s="11" t="n"/>
      <c r="AH1238" s="11" t="n"/>
      <c r="AI1238" s="11" t="n"/>
      <c r="AJ1238" s="11" t="n"/>
      <c r="AK1238" s="11" t="n"/>
      <c r="AL1238" s="11" t="n"/>
      <c r="AM1238" s="11" t="n"/>
      <c r="AN1238" s="11" t="n"/>
      <c r="AO1238" s="11" t="n"/>
      <c r="AP1238" s="11" t="n"/>
      <c r="AQ1238" s="11" t="n"/>
      <c r="AR1238" s="11" t="n"/>
      <c r="AS1238" s="29" t="inlineStr">
        <is>
          <t>CHECK</t>
        </is>
      </c>
      <c r="AT1238" s="13">
        <f>IF((IFERROR(VALUE('Demand Input MP'!F229),0)+IFERROR(VALUE('Demand Input MP'!G229),0)+IFERROR(VALUE('Demand Input MP'!H229),0)+IFERROR(VALUE('Demand Input MP'!I229),0)+IFERROR(VALUE('Demand Input MP'!J229),0)+IFERROR(VALUE('Demand Input MP'!K229),0)+IFERROR(VALUE('Demand Input MP'!L229),0)+IFERROR(VALUE('Demand Input MP'!M229),0)+IFERROR(VALUE('Demand Input MP'!N229),0)+IFERROR(VALUE('Demand Input MP'!O229),0)+IFERROR(VALUE('Demand Input MP'!P229),0)+IFERROR(VALUE('Demand Input MP'!Q229),0)+IFERROR(VALUE('Demand Input MP'!R229),0))&gt;0,"PROMO","")</f>
        <v/>
      </c>
    </row>
    <row r="1239">
      <c r="A1239" s="14" t="inlineStr">
        <is>
          <t>ON00370</t>
        </is>
      </c>
      <c r="B1239" s="14" t="inlineStr">
        <is>
          <t>Gold BCAA Train + Sustain 266g Raspberry Pomegrana</t>
        </is>
      </c>
      <c r="C1239" s="14" t="inlineStr">
        <is>
          <t>SPORTSKA PREHRANA</t>
        </is>
      </c>
      <c r="D1239" s="14" t="inlineStr">
        <is>
          <t>03 BRONZE</t>
        </is>
      </c>
      <c r="E1239" s="15" t="inlineStr">
        <is>
          <t>Baseline FC</t>
        </is>
      </c>
      <c r="F1239" s="16" t="n">
        <v>11</v>
      </c>
      <c r="G1239" s="16" t="n">
        <v>5</v>
      </c>
      <c r="H1239" s="16" t="n">
        <v>7</v>
      </c>
      <c r="I1239" s="16" t="n">
        <v>4</v>
      </c>
      <c r="J1239" s="16" t="n">
        <v>3</v>
      </c>
      <c r="K1239" s="16" t="n">
        <v>4</v>
      </c>
      <c r="L1239" s="16" t="n">
        <v>1</v>
      </c>
      <c r="M1239" s="16" t="n">
        <v>0</v>
      </c>
      <c r="N1239" s="16" t="n">
        <v>0</v>
      </c>
      <c r="O1239" s="16" t="n">
        <v>4</v>
      </c>
      <c r="P1239" s="16" t="n">
        <v>1</v>
      </c>
      <c r="Q1239" s="16" t="n">
        <v>2</v>
      </c>
      <c r="R1239" s="16" t="n">
        <v>0</v>
      </c>
      <c r="S1239" s="16" t="n">
        <v>4</v>
      </c>
      <c r="T1239" s="16" t="n">
        <v>10</v>
      </c>
      <c r="U1239" s="16" t="n">
        <v>6</v>
      </c>
      <c r="V1239" s="16" t="n">
        <v>10</v>
      </c>
      <c r="W1239" s="16" t="n">
        <v>13</v>
      </c>
      <c r="X1239" s="16" t="n">
        <v>5</v>
      </c>
      <c r="Y1239" s="16" t="n">
        <v>10</v>
      </c>
      <c r="Z1239" s="16" t="n">
        <v>4</v>
      </c>
      <c r="AA1239" s="16" t="n">
        <v>10</v>
      </c>
      <c r="AB1239" s="16" t="n">
        <v>10</v>
      </c>
      <c r="AC1239" s="16" t="n">
        <v>10</v>
      </c>
      <c r="AD1239" s="16" t="n">
        <v>8</v>
      </c>
      <c r="AE1239" s="16" t="n">
        <v>12</v>
      </c>
      <c r="AF1239" s="17" t="n">
        <v>8</v>
      </c>
      <c r="AG1239" s="17" t="n">
        <v>7</v>
      </c>
      <c r="AH1239" s="17" t="n">
        <v>7</v>
      </c>
      <c r="AI1239" s="17" t="n">
        <v>7</v>
      </c>
      <c r="AJ1239" s="17" t="n">
        <v>7</v>
      </c>
      <c r="AK1239" s="17" t="n">
        <v>6</v>
      </c>
      <c r="AL1239" s="17" t="n">
        <v>6</v>
      </c>
      <c r="AM1239" s="17" t="n">
        <v>6</v>
      </c>
      <c r="AN1239" s="17" t="n">
        <v>6</v>
      </c>
      <c r="AO1239" s="17" t="n">
        <v>5</v>
      </c>
      <c r="AP1239" s="17" t="n">
        <v>5</v>
      </c>
      <c r="AQ1239" s="17" t="n">
        <v>5</v>
      </c>
      <c r="AR1239" s="17" t="n">
        <v>5</v>
      </c>
      <c r="AS1239" s="30" t="inlineStr">
        <is>
          <t>CHECK</t>
        </is>
      </c>
      <c r="AT1239" t="inlineStr"/>
    </row>
    <row r="1240">
      <c r="A1240" s="14" t="inlineStr">
        <is>
          <t>ON00370</t>
        </is>
      </c>
      <c r="B1240" s="14" t="inlineStr">
        <is>
          <t>Gold BCAA Train + Sustain 266g Raspberry Pomegrana</t>
        </is>
      </c>
      <c r="C1240" s="14" t="inlineStr">
        <is>
          <t>SPORTSKA PREHRANA</t>
        </is>
      </c>
      <c r="D1240" s="14" t="inlineStr">
        <is>
          <t>03 BRONZE</t>
        </is>
      </c>
      <c r="E1240" s="19" t="inlineStr">
        <is>
          <t>Planner Factor</t>
        </is>
      </c>
      <c r="AF1240" s="20" t="n">
        <v>1</v>
      </c>
      <c r="AG1240" s="20" t="n">
        <v>1</v>
      </c>
      <c r="AH1240" s="20" t="n">
        <v>1</v>
      </c>
      <c r="AI1240" s="20" t="n">
        <v>1</v>
      </c>
      <c r="AJ1240" s="20" t="n">
        <v>1</v>
      </c>
      <c r="AK1240" s="20" t="n">
        <v>1</v>
      </c>
      <c r="AL1240" s="20" t="n">
        <v>1</v>
      </c>
      <c r="AM1240" s="20" t="n">
        <v>1</v>
      </c>
      <c r="AN1240" s="20" t="n">
        <v>1</v>
      </c>
      <c r="AO1240" s="20" t="n">
        <v>1</v>
      </c>
      <c r="AP1240" s="20" t="n">
        <v>1</v>
      </c>
      <c r="AQ1240" s="20" t="n">
        <v>1</v>
      </c>
      <c r="AR1240" s="20" t="n">
        <v>1</v>
      </c>
      <c r="AS1240" s="30" t="inlineStr">
        <is>
          <t>CHECK</t>
        </is>
      </c>
      <c r="AT1240" t="inlineStr"/>
    </row>
    <row r="1241">
      <c r="A1241" s="14" t="inlineStr">
        <is>
          <t>ON00370</t>
        </is>
      </c>
      <c r="B1241" s="14" t="inlineStr">
        <is>
          <t>Gold BCAA Train + Sustain 266g Raspberry Pomegrana</t>
        </is>
      </c>
      <c r="C1241" s="14" t="inlineStr">
        <is>
          <t>SPORTSKA PREHRANA</t>
        </is>
      </c>
      <c r="D1241" s="14" t="inlineStr">
        <is>
          <t>03 BRONZE</t>
        </is>
      </c>
      <c r="E1241" s="15" t="inlineStr">
        <is>
          <t>Adjusted FC</t>
        </is>
      </c>
      <c r="AF1241" s="21">
        <f>ROUND(AF1239*AF1240,0)</f>
        <v/>
      </c>
      <c r="AG1241" s="21">
        <f>ROUND(AG1239*AG1240,0)</f>
        <v/>
      </c>
      <c r="AH1241" s="21">
        <f>ROUND(AH1239*AH1240,0)</f>
        <v/>
      </c>
      <c r="AI1241" s="21">
        <f>ROUND(AI1239*AI1240,0)</f>
        <v/>
      </c>
      <c r="AJ1241" s="21">
        <f>ROUND(AJ1239*AJ1240,0)</f>
        <v/>
      </c>
      <c r="AK1241" s="21">
        <f>ROUND(AK1239*AK1240,0)</f>
        <v/>
      </c>
      <c r="AL1241" s="21">
        <f>ROUND(AL1239*AL1240,0)</f>
        <v/>
      </c>
      <c r="AM1241" s="21">
        <f>ROUND(AM1239*AM1240,0)</f>
        <v/>
      </c>
      <c r="AN1241" s="21">
        <f>ROUND(AN1239*AN1240,0)</f>
        <v/>
      </c>
      <c r="AO1241" s="21">
        <f>ROUND(AO1239*AO1240,0)</f>
        <v/>
      </c>
      <c r="AP1241" s="21">
        <f>ROUND(AP1239*AP1240,0)</f>
        <v/>
      </c>
      <c r="AQ1241" s="21">
        <f>ROUND(AQ1239*AQ1240,0)</f>
        <v/>
      </c>
      <c r="AR1241" s="21">
        <f>ROUND(AR1239*AR1240,0)</f>
        <v/>
      </c>
      <c r="AS1241" s="30" t="inlineStr">
        <is>
          <t>CHECK</t>
        </is>
      </c>
      <c r="AT1241" t="inlineStr"/>
    </row>
    <row r="1242">
      <c r="A1242" s="14" t="inlineStr">
        <is>
          <t>ON00370</t>
        </is>
      </c>
      <c r="B1242" s="14" t="inlineStr">
        <is>
          <t>Gold BCAA Train + Sustain 266g Raspberry Pomegrana</t>
        </is>
      </c>
      <c r="C1242" s="14" t="inlineStr">
        <is>
          <t>SPORTSKA PREHRANA</t>
        </is>
      </c>
      <c r="D1242" s="14" t="inlineStr">
        <is>
          <t>03 BRONZE</t>
        </is>
      </c>
      <c r="E1242" s="22" t="inlineStr">
        <is>
          <t>VP on-top</t>
        </is>
      </c>
      <c r="AF1242" s="23">
        <f>IF('Demand Input VP'!F229="",0,'Demand Input VP'!F229)</f>
        <v/>
      </c>
      <c r="AG1242" s="23">
        <f>IF('Demand Input VP'!G229="",0,'Demand Input VP'!G229)</f>
        <v/>
      </c>
      <c r="AH1242" s="23">
        <f>IF('Demand Input VP'!H229="",0,'Demand Input VP'!H229)</f>
        <v/>
      </c>
      <c r="AI1242" s="23">
        <f>IF('Demand Input VP'!I229="",0,'Demand Input VP'!I229)</f>
        <v/>
      </c>
      <c r="AJ1242" s="23">
        <f>IF('Demand Input VP'!J229="",0,'Demand Input VP'!J229)</f>
        <v/>
      </c>
      <c r="AK1242" s="23">
        <f>IF('Demand Input VP'!K229="",0,'Demand Input VP'!K229)</f>
        <v/>
      </c>
      <c r="AL1242" s="23">
        <f>IF('Demand Input VP'!L229="",0,'Demand Input VP'!L229)</f>
        <v/>
      </c>
      <c r="AM1242" s="23">
        <f>IF('Demand Input VP'!M229="",0,'Demand Input VP'!M229)</f>
        <v/>
      </c>
      <c r="AN1242" s="23">
        <f>IF('Demand Input VP'!N229="",0,'Demand Input VP'!N229)</f>
        <v/>
      </c>
      <c r="AO1242" s="23">
        <f>IF('Demand Input VP'!O229="",0,'Demand Input VP'!O229)</f>
        <v/>
      </c>
      <c r="AP1242" s="23">
        <f>IF('Demand Input VP'!P229="",0,'Demand Input VP'!P229)</f>
        <v/>
      </c>
      <c r="AQ1242" s="23">
        <f>IF('Demand Input VP'!Q229="",0,'Demand Input VP'!Q229)</f>
        <v/>
      </c>
      <c r="AR1242" s="23">
        <f>IF('Demand Input VP'!R229="",0,'Demand Input VP'!R229)</f>
        <v/>
      </c>
      <c r="AS1242" s="30" t="inlineStr">
        <is>
          <t>CHECK</t>
        </is>
      </c>
      <c r="AT1242" t="inlineStr"/>
    </row>
    <row r="1243">
      <c r="A1243" s="14" t="inlineStr">
        <is>
          <t>ON00370</t>
        </is>
      </c>
      <c r="B1243" s="14" t="inlineStr">
        <is>
          <t>Gold BCAA Train + Sustain 266g Raspberry Pomegrana</t>
        </is>
      </c>
      <c r="C1243" s="14" t="inlineStr">
        <is>
          <t>SPORTSKA PREHRANA</t>
        </is>
      </c>
      <c r="D1243" s="14" t="inlineStr">
        <is>
          <t>03 BRONZE</t>
        </is>
      </c>
      <c r="E1243" s="22" t="inlineStr">
        <is>
          <t>VP regular</t>
        </is>
      </c>
      <c r="AF1243">
        <f>IF('Demand Input VP'!F230="",0,'Demand Input VP'!F230)</f>
        <v/>
      </c>
      <c r="AG1243">
        <f>IF('Demand Input VP'!G230="",0,'Demand Input VP'!G230)</f>
        <v/>
      </c>
      <c r="AH1243">
        <f>IF('Demand Input VP'!H230="",0,'Demand Input VP'!H230)</f>
        <v/>
      </c>
      <c r="AI1243">
        <f>IF('Demand Input VP'!I230="",0,'Demand Input VP'!I230)</f>
        <v/>
      </c>
      <c r="AJ1243">
        <f>IF('Demand Input VP'!J230="",0,'Demand Input VP'!J230)</f>
        <v/>
      </c>
      <c r="AK1243">
        <f>IF('Demand Input VP'!K230="",0,'Demand Input VP'!K230)</f>
        <v/>
      </c>
      <c r="AL1243">
        <f>IF('Demand Input VP'!L230="",0,'Demand Input VP'!L230)</f>
        <v/>
      </c>
      <c r="AM1243">
        <f>IF('Demand Input VP'!M230="",0,'Demand Input VP'!M230)</f>
        <v/>
      </c>
      <c r="AN1243">
        <f>IF('Demand Input VP'!N230="",0,'Demand Input VP'!N230)</f>
        <v/>
      </c>
      <c r="AO1243">
        <f>IF('Demand Input VP'!O230="",0,'Demand Input VP'!O230)</f>
        <v/>
      </c>
      <c r="AP1243">
        <f>IF('Demand Input VP'!P230="",0,'Demand Input VP'!P230)</f>
        <v/>
      </c>
      <c r="AQ1243">
        <f>IF('Demand Input VP'!Q230="",0,'Demand Input VP'!Q230)</f>
        <v/>
      </c>
      <c r="AR1243">
        <f>IF('Demand Input VP'!R230="",0,'Demand Input VP'!R230)</f>
        <v/>
      </c>
      <c r="AS1243" s="30" t="inlineStr">
        <is>
          <t>CHECK</t>
        </is>
      </c>
      <c r="AT1243" t="inlineStr"/>
    </row>
    <row r="1244">
      <c r="A1244" s="14" t="inlineStr">
        <is>
          <t>ON00370</t>
        </is>
      </c>
      <c r="B1244" s="14" t="inlineStr">
        <is>
          <t>Gold BCAA Train + Sustain 266g Raspberry Pomegrana</t>
        </is>
      </c>
      <c r="C1244" s="14" t="inlineStr">
        <is>
          <t>SPORTSKA PREHRANA</t>
        </is>
      </c>
      <c r="D1244" s="14" t="inlineStr">
        <is>
          <t>03 BRONZE</t>
        </is>
      </c>
      <c r="E1244" s="22" t="inlineStr">
        <is>
          <t>MP on-top</t>
        </is>
      </c>
      <c r="AF1244" s="23">
        <f>IF('Demand Input MP'!F229="",0,'Demand Input MP'!F229)</f>
        <v/>
      </c>
      <c r="AG1244" s="23">
        <f>IF('Demand Input MP'!G229="",0,'Demand Input MP'!G229)</f>
        <v/>
      </c>
      <c r="AH1244" s="23">
        <f>IF('Demand Input MP'!H229="",0,'Demand Input MP'!H229)</f>
        <v/>
      </c>
      <c r="AI1244" s="23">
        <f>IF('Demand Input MP'!I229="",0,'Demand Input MP'!I229)</f>
        <v/>
      </c>
      <c r="AJ1244" s="23">
        <f>IF('Demand Input MP'!J229="",0,'Demand Input MP'!J229)</f>
        <v/>
      </c>
      <c r="AK1244" s="23">
        <f>IF('Demand Input MP'!K229="",0,'Demand Input MP'!K229)</f>
        <v/>
      </c>
      <c r="AL1244" s="23">
        <f>IF('Demand Input MP'!L229="",0,'Demand Input MP'!L229)</f>
        <v/>
      </c>
      <c r="AM1244" s="23">
        <f>IF('Demand Input MP'!M229="",0,'Demand Input MP'!M229)</f>
        <v/>
      </c>
      <c r="AN1244" s="23">
        <f>IF('Demand Input MP'!N229="",0,'Demand Input MP'!N229)</f>
        <v/>
      </c>
      <c r="AO1244" s="23">
        <f>IF('Demand Input MP'!O229="",0,'Demand Input MP'!O229)</f>
        <v/>
      </c>
      <c r="AP1244" s="23">
        <f>IF('Demand Input MP'!P229="",0,'Demand Input MP'!P229)</f>
        <v/>
      </c>
      <c r="AQ1244" s="23">
        <f>IF('Demand Input MP'!Q229="",0,'Demand Input MP'!Q229)</f>
        <v/>
      </c>
      <c r="AR1244" s="23">
        <f>IF('Demand Input MP'!R229="",0,'Demand Input MP'!R229)</f>
        <v/>
      </c>
      <c r="AS1244" s="30" t="inlineStr">
        <is>
          <t>CHECK</t>
        </is>
      </c>
      <c r="AT1244" t="inlineStr"/>
    </row>
    <row r="1245">
      <c r="A1245" s="14" t="inlineStr">
        <is>
          <t>ON00370</t>
        </is>
      </c>
      <c r="B1245" s="14" t="inlineStr">
        <is>
          <t>Gold BCAA Train + Sustain 266g Raspberry Pomegrana</t>
        </is>
      </c>
      <c r="C1245" s="14" t="inlineStr">
        <is>
          <t>SPORTSKA PREHRANA</t>
        </is>
      </c>
      <c r="D1245" s="14" t="inlineStr">
        <is>
          <t>03 BRONZE</t>
        </is>
      </c>
      <c r="E1245" s="22" t="inlineStr">
        <is>
          <t>MP regular</t>
        </is>
      </c>
      <c r="AF1245">
        <f>IF('Demand Input MP'!F230="",0,'Demand Input MP'!F230)</f>
        <v/>
      </c>
      <c r="AG1245">
        <f>IF('Demand Input MP'!G230="",0,'Demand Input MP'!G230)</f>
        <v/>
      </c>
      <c r="AH1245">
        <f>IF('Demand Input MP'!H230="",0,'Demand Input MP'!H230)</f>
        <v/>
      </c>
      <c r="AI1245">
        <f>IF('Demand Input MP'!I230="",0,'Demand Input MP'!I230)</f>
        <v/>
      </c>
      <c r="AJ1245">
        <f>IF('Demand Input MP'!J230="",0,'Demand Input MP'!J230)</f>
        <v/>
      </c>
      <c r="AK1245">
        <f>IF('Demand Input MP'!K230="",0,'Demand Input MP'!K230)</f>
        <v/>
      </c>
      <c r="AL1245">
        <f>IF('Demand Input MP'!L230="",0,'Demand Input MP'!L230)</f>
        <v/>
      </c>
      <c r="AM1245">
        <f>IF('Demand Input MP'!M230="",0,'Demand Input MP'!M230)</f>
        <v/>
      </c>
      <c r="AN1245">
        <f>IF('Demand Input MP'!N230="",0,'Demand Input MP'!N230)</f>
        <v/>
      </c>
      <c r="AO1245">
        <f>IF('Demand Input MP'!O230="",0,'Demand Input MP'!O230)</f>
        <v/>
      </c>
      <c r="AP1245">
        <f>IF('Demand Input MP'!P230="",0,'Demand Input MP'!P230)</f>
        <v/>
      </c>
      <c r="AQ1245">
        <f>IF('Demand Input MP'!Q230="",0,'Demand Input MP'!Q230)</f>
        <v/>
      </c>
      <c r="AR1245">
        <f>IF('Demand Input MP'!R230="",0,'Demand Input MP'!R230)</f>
        <v/>
      </c>
      <c r="AS1245" s="30" t="inlineStr">
        <is>
          <t>CHECK</t>
        </is>
      </c>
      <c r="AT1245" t="inlineStr"/>
    </row>
    <row r="1246">
      <c r="A1246" s="14" t="inlineStr">
        <is>
          <t>ON00370</t>
        </is>
      </c>
      <c r="B1246" s="14" t="inlineStr">
        <is>
          <t>Gold BCAA Train + Sustain 266g Raspberry Pomegrana</t>
        </is>
      </c>
      <c r="C1246" s="14" t="inlineStr">
        <is>
          <t>SPORTSKA PREHRANA</t>
        </is>
      </c>
      <c r="D1246" s="14" t="inlineStr">
        <is>
          <t>03 BRONZE</t>
        </is>
      </c>
      <c r="E1246" s="15" t="inlineStr">
        <is>
          <t>On-top Total</t>
        </is>
      </c>
      <c r="AF1246" s="24">
        <f>SUM(AF1242:AF1245)</f>
        <v/>
      </c>
      <c r="AG1246" s="24">
        <f>SUM(AG1242:AG1245)</f>
        <v/>
      </c>
      <c r="AH1246" s="24">
        <f>SUM(AH1242:AH1245)</f>
        <v/>
      </c>
      <c r="AI1246" s="24">
        <f>SUM(AI1242:AI1245)</f>
        <v/>
      </c>
      <c r="AJ1246" s="24">
        <f>SUM(AJ1242:AJ1245)</f>
        <v/>
      </c>
      <c r="AK1246" s="24">
        <f>SUM(AK1242:AK1245)</f>
        <v/>
      </c>
      <c r="AL1246" s="24">
        <f>SUM(AL1242:AL1245)</f>
        <v/>
      </c>
      <c r="AM1246" s="24">
        <f>SUM(AM1242:AM1245)</f>
        <v/>
      </c>
      <c r="AN1246" s="24">
        <f>SUM(AN1242:AN1245)</f>
        <v/>
      </c>
      <c r="AO1246" s="24">
        <f>SUM(AO1242:AO1245)</f>
        <v/>
      </c>
      <c r="AP1246" s="24">
        <f>SUM(AP1242:AP1245)</f>
        <v/>
      </c>
      <c r="AQ1246" s="24">
        <f>SUM(AQ1242:AQ1245)</f>
        <v/>
      </c>
      <c r="AR1246" s="24">
        <f>SUM(AR1242:AR1245)</f>
        <v/>
      </c>
      <c r="AS1246" s="30" t="inlineStr">
        <is>
          <t>CHECK</t>
        </is>
      </c>
      <c r="AT1246" t="inlineStr"/>
    </row>
    <row r="1247">
      <c r="A1247" s="25" t="inlineStr">
        <is>
          <t>ON00370</t>
        </is>
      </c>
      <c r="B1247" s="25" t="inlineStr">
        <is>
          <t>Gold BCAA Train + Sustain 266g Raspberry Pomegrana</t>
        </is>
      </c>
      <c r="C1247" s="25" t="inlineStr">
        <is>
          <t>SPORTSKA PREHRANA</t>
        </is>
      </c>
      <c r="D1247" s="25" t="inlineStr">
        <is>
          <t>03 BRONZE</t>
        </is>
      </c>
      <c r="E1247" s="26" t="inlineStr">
        <is>
          <t>TOTAL DEMAND</t>
        </is>
      </c>
      <c r="F1247" s="27" t="n"/>
      <c r="G1247" s="27" t="n"/>
      <c r="H1247" s="27" t="n"/>
      <c r="I1247" s="27" t="n"/>
      <c r="J1247" s="27" t="n"/>
      <c r="K1247" s="27" t="n"/>
      <c r="L1247" s="27" t="n"/>
      <c r="M1247" s="27" t="n"/>
      <c r="N1247" s="27" t="n"/>
      <c r="O1247" s="27" t="n"/>
      <c r="P1247" s="27" t="n"/>
      <c r="Q1247" s="27" t="n"/>
      <c r="R1247" s="27" t="n"/>
      <c r="S1247" s="27" t="n"/>
      <c r="T1247" s="27" t="n"/>
      <c r="U1247" s="27" t="n"/>
      <c r="V1247" s="27" t="n"/>
      <c r="W1247" s="27" t="n"/>
      <c r="X1247" s="27" t="n"/>
      <c r="Y1247" s="27" t="n"/>
      <c r="Z1247" s="27" t="n"/>
      <c r="AA1247" s="27" t="n"/>
      <c r="AB1247" s="27" t="n"/>
      <c r="AC1247" s="27" t="n"/>
      <c r="AD1247" s="27" t="n"/>
      <c r="AE1247" s="27" t="n"/>
      <c r="AF1247" s="28">
        <f>AF1241+AF1246</f>
        <v/>
      </c>
      <c r="AG1247" s="28">
        <f>AG1241+AG1246</f>
        <v/>
      </c>
      <c r="AH1247" s="28">
        <f>AH1241+AH1246</f>
        <v/>
      </c>
      <c r="AI1247" s="28">
        <f>AI1241+AI1246</f>
        <v/>
      </c>
      <c r="AJ1247" s="28">
        <f>AJ1241+AJ1246</f>
        <v/>
      </c>
      <c r="AK1247" s="28">
        <f>AK1241+AK1246</f>
        <v/>
      </c>
      <c r="AL1247" s="28">
        <f>AL1241+AL1246</f>
        <v/>
      </c>
      <c r="AM1247" s="28">
        <f>AM1241+AM1246</f>
        <v/>
      </c>
      <c r="AN1247" s="28">
        <f>AN1241+AN1246</f>
        <v/>
      </c>
      <c r="AO1247" s="28">
        <f>AO1241+AO1246</f>
        <v/>
      </c>
      <c r="AP1247" s="28">
        <f>AP1241+AP1246</f>
        <v/>
      </c>
      <c r="AQ1247" s="28">
        <f>AQ1241+AQ1246</f>
        <v/>
      </c>
      <c r="AR1247" s="28">
        <f>AR1241+AR1246</f>
        <v/>
      </c>
      <c r="AS1247" s="30" t="inlineStr">
        <is>
          <t>CHECK</t>
        </is>
      </c>
      <c r="AT1247" t="inlineStr"/>
    </row>
    <row r="1248">
      <c r="A1248" s="14" t="inlineStr">
        <is>
          <t>ON00370</t>
        </is>
      </c>
      <c r="B1248" s="14" t="inlineStr">
        <is>
          <t>Gold BCAA Train + Sustain 266g Raspberry Pomegrana</t>
        </is>
      </c>
      <c r="C1248" s="14" t="inlineStr">
        <is>
          <t>SPORTSKA PREHRANA</t>
        </is>
      </c>
      <c r="D1248" s="14" t="inlineStr">
        <is>
          <t>03 BRONZE</t>
        </is>
      </c>
      <c r="E1248" s="15" t="inlineStr"/>
      <c r="AS1248" s="30" t="inlineStr">
        <is>
          <t>CHECK</t>
        </is>
      </c>
      <c r="AT1248" t="inlineStr"/>
    </row>
    <row r="1249">
      <c r="A1249" s="7" t="inlineStr">
        <is>
          <t>ON00371</t>
        </is>
      </c>
      <c r="B1249" s="8" t="inlineStr">
        <is>
          <t>Amino Energy 270g lemon lime</t>
        </is>
      </c>
      <c r="C1249" s="9" t="inlineStr">
        <is>
          <t>SPORTSKA PREHRANA</t>
        </is>
      </c>
      <c r="D1249" s="9" t="inlineStr">
        <is>
          <t>02 SILVER</t>
        </is>
      </c>
      <c r="E1249" s="10" t="inlineStr"/>
      <c r="F1249" s="11" t="n"/>
      <c r="G1249" s="11" t="n"/>
      <c r="H1249" s="11" t="n"/>
      <c r="I1249" s="11" t="n"/>
      <c r="J1249" s="11" t="n"/>
      <c r="K1249" s="11" t="n"/>
      <c r="L1249" s="11" t="n"/>
      <c r="M1249" s="11" t="n"/>
      <c r="N1249" s="11" t="n"/>
      <c r="O1249" s="11" t="n"/>
      <c r="P1249" s="11" t="n"/>
      <c r="Q1249" s="11" t="n"/>
      <c r="R1249" s="11" t="n"/>
      <c r="S1249" s="11" t="n"/>
      <c r="T1249" s="11" t="n"/>
      <c r="U1249" s="11" t="n"/>
      <c r="V1249" s="11" t="n"/>
      <c r="W1249" s="11" t="n"/>
      <c r="X1249" s="11" t="n"/>
      <c r="Y1249" s="11" t="n"/>
      <c r="Z1249" s="11" t="n"/>
      <c r="AA1249" s="11" t="n"/>
      <c r="AB1249" s="11" t="n"/>
      <c r="AC1249" s="11" t="n"/>
      <c r="AD1249" s="11" t="n"/>
      <c r="AE1249" s="11" t="n"/>
      <c r="AF1249" s="11" t="n"/>
      <c r="AG1249" s="11" t="n"/>
      <c r="AH1249" s="11" t="n"/>
      <c r="AI1249" s="11" t="n"/>
      <c r="AJ1249" s="11" t="n"/>
      <c r="AK1249" s="11" t="n"/>
      <c r="AL1249" s="11" t="n"/>
      <c r="AM1249" s="11" t="n"/>
      <c r="AN1249" s="11" t="n"/>
      <c r="AO1249" s="11" t="n"/>
      <c r="AP1249" s="11" t="n"/>
      <c r="AQ1249" s="11" t="n"/>
      <c r="AR1249" s="11" t="n"/>
      <c r="AS1249" s="29" t="inlineStr">
        <is>
          <t>CHECK</t>
        </is>
      </c>
      <c r="AT1249" s="13">
        <f>IF((IFERROR(VALUE('Demand Input MP'!F231),0)+IFERROR(VALUE('Demand Input MP'!G231),0)+IFERROR(VALUE('Demand Input MP'!H231),0)+IFERROR(VALUE('Demand Input MP'!I231),0)+IFERROR(VALUE('Demand Input MP'!J231),0)+IFERROR(VALUE('Demand Input MP'!K231),0)+IFERROR(VALUE('Demand Input MP'!L231),0)+IFERROR(VALUE('Demand Input MP'!M231),0)+IFERROR(VALUE('Demand Input MP'!N231),0)+IFERROR(VALUE('Demand Input MP'!O231),0)+IFERROR(VALUE('Demand Input MP'!P231),0)+IFERROR(VALUE('Demand Input MP'!Q231),0)+IFERROR(VALUE('Demand Input MP'!R231),0))&gt;0,"PROMO","")</f>
        <v/>
      </c>
    </row>
    <row r="1250">
      <c r="A1250" s="14" t="inlineStr">
        <is>
          <t>ON00371</t>
        </is>
      </c>
      <c r="B1250" s="14" t="inlineStr">
        <is>
          <t>Amino Energy 270g lemon lime</t>
        </is>
      </c>
      <c r="C1250" s="14" t="inlineStr">
        <is>
          <t>SPORTSKA PREHRANA</t>
        </is>
      </c>
      <c r="D1250" s="14" t="inlineStr">
        <is>
          <t>02 SILVER</t>
        </is>
      </c>
      <c r="E1250" s="15" t="inlineStr">
        <is>
          <t>Baseline FC</t>
        </is>
      </c>
      <c r="F1250" s="16" t="n">
        <v>11</v>
      </c>
      <c r="G1250" s="16" t="n">
        <v>6</v>
      </c>
      <c r="H1250" s="16" t="n">
        <v>6</v>
      </c>
      <c r="I1250" s="16" t="n">
        <v>8</v>
      </c>
      <c r="J1250" s="16" t="n">
        <v>9</v>
      </c>
      <c r="K1250" s="16" t="n">
        <v>15</v>
      </c>
      <c r="L1250" s="16" t="n">
        <v>4</v>
      </c>
      <c r="M1250" s="16" t="n">
        <v>5</v>
      </c>
      <c r="N1250" s="16" t="n">
        <v>9</v>
      </c>
      <c r="O1250" s="16" t="n">
        <v>11</v>
      </c>
      <c r="P1250" s="16" t="n">
        <v>11</v>
      </c>
      <c r="Q1250" s="16" t="n">
        <v>6</v>
      </c>
      <c r="R1250" s="16" t="n">
        <v>9</v>
      </c>
      <c r="S1250" s="16" t="n">
        <v>9</v>
      </c>
      <c r="T1250" s="16" t="n">
        <v>6</v>
      </c>
      <c r="U1250" s="16" t="n">
        <v>6</v>
      </c>
      <c r="V1250" s="16" t="n">
        <v>13</v>
      </c>
      <c r="W1250" s="16" t="n">
        <v>16</v>
      </c>
      <c r="X1250" s="16" t="n">
        <v>9</v>
      </c>
      <c r="Y1250" s="16" t="n">
        <v>5</v>
      </c>
      <c r="Z1250" s="16" t="n">
        <v>3</v>
      </c>
      <c r="AA1250" s="16" t="n">
        <v>4</v>
      </c>
      <c r="AB1250" s="16" t="n">
        <v>14</v>
      </c>
      <c r="AC1250" s="16" t="n">
        <v>10</v>
      </c>
      <c r="AD1250" s="16" t="n">
        <v>4</v>
      </c>
      <c r="AE1250" s="16" t="n">
        <v>9</v>
      </c>
      <c r="AF1250" s="17" t="n">
        <v>6</v>
      </c>
      <c r="AG1250" s="17" t="n">
        <v>6</v>
      </c>
      <c r="AH1250" s="17" t="n">
        <v>6</v>
      </c>
      <c r="AI1250" s="17" t="n">
        <v>6</v>
      </c>
      <c r="AJ1250" s="17" t="n">
        <v>5</v>
      </c>
      <c r="AK1250" s="17" t="n">
        <v>5</v>
      </c>
      <c r="AL1250" s="17" t="n">
        <v>5</v>
      </c>
      <c r="AM1250" s="17" t="n">
        <v>5</v>
      </c>
      <c r="AN1250" s="17" t="n">
        <v>5</v>
      </c>
      <c r="AO1250" s="17" t="n">
        <v>5</v>
      </c>
      <c r="AP1250" s="17" t="n">
        <v>5</v>
      </c>
      <c r="AQ1250" s="17" t="n">
        <v>5</v>
      </c>
      <c r="AR1250" s="17" t="n">
        <v>4</v>
      </c>
      <c r="AS1250" s="30" t="inlineStr">
        <is>
          <t>CHECK</t>
        </is>
      </c>
      <c r="AT1250" t="inlineStr"/>
    </row>
    <row r="1251">
      <c r="A1251" s="14" t="inlineStr">
        <is>
          <t>ON00371</t>
        </is>
      </c>
      <c r="B1251" s="14" t="inlineStr">
        <is>
          <t>Amino Energy 270g lemon lime</t>
        </is>
      </c>
      <c r="C1251" s="14" t="inlineStr">
        <is>
          <t>SPORTSKA PREHRANA</t>
        </is>
      </c>
      <c r="D1251" s="14" t="inlineStr">
        <is>
          <t>02 SILVER</t>
        </is>
      </c>
      <c r="E1251" s="19" t="inlineStr">
        <is>
          <t>Planner Factor</t>
        </is>
      </c>
      <c r="AF1251" s="20" t="n">
        <v>1</v>
      </c>
      <c r="AG1251" s="20" t="n">
        <v>1</v>
      </c>
      <c r="AH1251" s="20" t="n">
        <v>1</v>
      </c>
      <c r="AI1251" s="20" t="n">
        <v>1</v>
      </c>
      <c r="AJ1251" s="20" t="n">
        <v>1</v>
      </c>
      <c r="AK1251" s="20" t="n">
        <v>1</v>
      </c>
      <c r="AL1251" s="20" t="n">
        <v>1</v>
      </c>
      <c r="AM1251" s="20" t="n">
        <v>1</v>
      </c>
      <c r="AN1251" s="20" t="n">
        <v>1</v>
      </c>
      <c r="AO1251" s="20" t="n">
        <v>1</v>
      </c>
      <c r="AP1251" s="20" t="n">
        <v>1</v>
      </c>
      <c r="AQ1251" s="20" t="n">
        <v>1</v>
      </c>
      <c r="AR1251" s="20" t="n">
        <v>1</v>
      </c>
      <c r="AS1251" s="30" t="inlineStr">
        <is>
          <t>CHECK</t>
        </is>
      </c>
      <c r="AT1251" t="inlineStr"/>
    </row>
    <row r="1252">
      <c r="A1252" s="14" t="inlineStr">
        <is>
          <t>ON00371</t>
        </is>
      </c>
      <c r="B1252" s="14" t="inlineStr">
        <is>
          <t>Amino Energy 270g lemon lime</t>
        </is>
      </c>
      <c r="C1252" s="14" t="inlineStr">
        <is>
          <t>SPORTSKA PREHRANA</t>
        </is>
      </c>
      <c r="D1252" s="14" t="inlineStr">
        <is>
          <t>02 SILVER</t>
        </is>
      </c>
      <c r="E1252" s="15" t="inlineStr">
        <is>
          <t>Adjusted FC</t>
        </is>
      </c>
      <c r="AF1252" s="21">
        <f>ROUND(AF1250*AF1251,0)</f>
        <v/>
      </c>
      <c r="AG1252" s="21">
        <f>ROUND(AG1250*AG1251,0)</f>
        <v/>
      </c>
      <c r="AH1252" s="21">
        <f>ROUND(AH1250*AH1251,0)</f>
        <v/>
      </c>
      <c r="AI1252" s="21">
        <f>ROUND(AI1250*AI1251,0)</f>
        <v/>
      </c>
      <c r="AJ1252" s="21">
        <f>ROUND(AJ1250*AJ1251,0)</f>
        <v/>
      </c>
      <c r="AK1252" s="21">
        <f>ROUND(AK1250*AK1251,0)</f>
        <v/>
      </c>
      <c r="AL1252" s="21">
        <f>ROUND(AL1250*AL1251,0)</f>
        <v/>
      </c>
      <c r="AM1252" s="21">
        <f>ROUND(AM1250*AM1251,0)</f>
        <v/>
      </c>
      <c r="AN1252" s="21">
        <f>ROUND(AN1250*AN1251,0)</f>
        <v/>
      </c>
      <c r="AO1252" s="21">
        <f>ROUND(AO1250*AO1251,0)</f>
        <v/>
      </c>
      <c r="AP1252" s="21">
        <f>ROUND(AP1250*AP1251,0)</f>
        <v/>
      </c>
      <c r="AQ1252" s="21">
        <f>ROUND(AQ1250*AQ1251,0)</f>
        <v/>
      </c>
      <c r="AR1252" s="21">
        <f>ROUND(AR1250*AR1251,0)</f>
        <v/>
      </c>
      <c r="AS1252" s="30" t="inlineStr">
        <is>
          <t>CHECK</t>
        </is>
      </c>
      <c r="AT1252" t="inlineStr"/>
    </row>
    <row r="1253">
      <c r="A1253" s="14" t="inlineStr">
        <is>
          <t>ON00371</t>
        </is>
      </c>
      <c r="B1253" s="14" t="inlineStr">
        <is>
          <t>Amino Energy 270g lemon lime</t>
        </is>
      </c>
      <c r="C1253" s="14" t="inlineStr">
        <is>
          <t>SPORTSKA PREHRANA</t>
        </is>
      </c>
      <c r="D1253" s="14" t="inlineStr">
        <is>
          <t>02 SILVER</t>
        </is>
      </c>
      <c r="E1253" s="22" t="inlineStr">
        <is>
          <t>VP on-top</t>
        </is>
      </c>
      <c r="AF1253" s="23">
        <f>IF('Demand Input VP'!F231="",0,'Demand Input VP'!F231)</f>
        <v/>
      </c>
      <c r="AG1253" s="23">
        <f>IF('Demand Input VP'!G231="",0,'Demand Input VP'!G231)</f>
        <v/>
      </c>
      <c r="AH1253" s="23">
        <f>IF('Demand Input VP'!H231="",0,'Demand Input VP'!H231)</f>
        <v/>
      </c>
      <c r="AI1253" s="23">
        <f>IF('Demand Input VP'!I231="",0,'Demand Input VP'!I231)</f>
        <v/>
      </c>
      <c r="AJ1253" s="23">
        <f>IF('Demand Input VP'!J231="",0,'Demand Input VP'!J231)</f>
        <v/>
      </c>
      <c r="AK1253" s="23">
        <f>IF('Demand Input VP'!K231="",0,'Demand Input VP'!K231)</f>
        <v/>
      </c>
      <c r="AL1253" s="23">
        <f>IF('Demand Input VP'!L231="",0,'Demand Input VP'!L231)</f>
        <v/>
      </c>
      <c r="AM1253" s="23">
        <f>IF('Demand Input VP'!M231="",0,'Demand Input VP'!M231)</f>
        <v/>
      </c>
      <c r="AN1253" s="23">
        <f>IF('Demand Input VP'!N231="",0,'Demand Input VP'!N231)</f>
        <v/>
      </c>
      <c r="AO1253" s="23">
        <f>IF('Demand Input VP'!O231="",0,'Demand Input VP'!O231)</f>
        <v/>
      </c>
      <c r="AP1253" s="23">
        <f>IF('Demand Input VP'!P231="",0,'Demand Input VP'!P231)</f>
        <v/>
      </c>
      <c r="AQ1253" s="23">
        <f>IF('Demand Input VP'!Q231="",0,'Demand Input VP'!Q231)</f>
        <v/>
      </c>
      <c r="AR1253" s="23">
        <f>IF('Demand Input VP'!R231="",0,'Demand Input VP'!R231)</f>
        <v/>
      </c>
      <c r="AS1253" s="30" t="inlineStr">
        <is>
          <t>CHECK</t>
        </is>
      </c>
      <c r="AT1253" t="inlineStr"/>
    </row>
    <row r="1254">
      <c r="A1254" s="14" t="inlineStr">
        <is>
          <t>ON00371</t>
        </is>
      </c>
      <c r="B1254" s="14" t="inlineStr">
        <is>
          <t>Amino Energy 270g lemon lime</t>
        </is>
      </c>
      <c r="C1254" s="14" t="inlineStr">
        <is>
          <t>SPORTSKA PREHRANA</t>
        </is>
      </c>
      <c r="D1254" s="14" t="inlineStr">
        <is>
          <t>02 SILVER</t>
        </is>
      </c>
      <c r="E1254" s="22" t="inlineStr">
        <is>
          <t>VP regular</t>
        </is>
      </c>
      <c r="AF1254">
        <f>IF('Demand Input VP'!F232="",0,'Demand Input VP'!F232)</f>
        <v/>
      </c>
      <c r="AG1254">
        <f>IF('Demand Input VP'!G232="",0,'Demand Input VP'!G232)</f>
        <v/>
      </c>
      <c r="AH1254">
        <f>IF('Demand Input VP'!H232="",0,'Demand Input VP'!H232)</f>
        <v/>
      </c>
      <c r="AI1254">
        <f>IF('Demand Input VP'!I232="",0,'Demand Input VP'!I232)</f>
        <v/>
      </c>
      <c r="AJ1254">
        <f>IF('Demand Input VP'!J232="",0,'Demand Input VP'!J232)</f>
        <v/>
      </c>
      <c r="AK1254">
        <f>IF('Demand Input VP'!K232="",0,'Demand Input VP'!K232)</f>
        <v/>
      </c>
      <c r="AL1254">
        <f>IF('Demand Input VP'!L232="",0,'Demand Input VP'!L232)</f>
        <v/>
      </c>
      <c r="AM1254">
        <f>IF('Demand Input VP'!M232="",0,'Demand Input VP'!M232)</f>
        <v/>
      </c>
      <c r="AN1254">
        <f>IF('Demand Input VP'!N232="",0,'Demand Input VP'!N232)</f>
        <v/>
      </c>
      <c r="AO1254">
        <f>IF('Demand Input VP'!O232="",0,'Demand Input VP'!O232)</f>
        <v/>
      </c>
      <c r="AP1254">
        <f>IF('Demand Input VP'!P232="",0,'Demand Input VP'!P232)</f>
        <v/>
      </c>
      <c r="AQ1254">
        <f>IF('Demand Input VP'!Q232="",0,'Demand Input VP'!Q232)</f>
        <v/>
      </c>
      <c r="AR1254">
        <f>IF('Demand Input VP'!R232="",0,'Demand Input VP'!R232)</f>
        <v/>
      </c>
      <c r="AS1254" s="30" t="inlineStr">
        <is>
          <t>CHECK</t>
        </is>
      </c>
      <c r="AT1254" t="inlineStr"/>
    </row>
    <row r="1255">
      <c r="A1255" s="14" t="inlineStr">
        <is>
          <t>ON00371</t>
        </is>
      </c>
      <c r="B1255" s="14" t="inlineStr">
        <is>
          <t>Amino Energy 270g lemon lime</t>
        </is>
      </c>
      <c r="C1255" s="14" t="inlineStr">
        <is>
          <t>SPORTSKA PREHRANA</t>
        </is>
      </c>
      <c r="D1255" s="14" t="inlineStr">
        <is>
          <t>02 SILVER</t>
        </is>
      </c>
      <c r="E1255" s="22" t="inlineStr">
        <is>
          <t>MP on-top</t>
        </is>
      </c>
      <c r="AF1255" s="23">
        <f>IF('Demand Input MP'!F231="",0,'Demand Input MP'!F231)</f>
        <v/>
      </c>
      <c r="AG1255" s="23">
        <f>IF('Demand Input MP'!G231="",0,'Demand Input MP'!G231)</f>
        <v/>
      </c>
      <c r="AH1255" s="23">
        <f>IF('Demand Input MP'!H231="",0,'Demand Input MP'!H231)</f>
        <v/>
      </c>
      <c r="AI1255" s="23">
        <f>IF('Demand Input MP'!I231="",0,'Demand Input MP'!I231)</f>
        <v/>
      </c>
      <c r="AJ1255" s="23">
        <f>IF('Demand Input MP'!J231="",0,'Demand Input MP'!J231)</f>
        <v/>
      </c>
      <c r="AK1255" s="23">
        <f>IF('Demand Input MP'!K231="",0,'Demand Input MP'!K231)</f>
        <v/>
      </c>
      <c r="AL1255" s="23">
        <f>IF('Demand Input MP'!L231="",0,'Demand Input MP'!L231)</f>
        <v/>
      </c>
      <c r="AM1255" s="23">
        <f>IF('Demand Input MP'!M231="",0,'Demand Input MP'!M231)</f>
        <v/>
      </c>
      <c r="AN1255" s="23">
        <f>IF('Demand Input MP'!N231="",0,'Demand Input MP'!N231)</f>
        <v/>
      </c>
      <c r="AO1255" s="23">
        <f>IF('Demand Input MP'!O231="",0,'Demand Input MP'!O231)</f>
        <v/>
      </c>
      <c r="AP1255" s="23">
        <f>IF('Demand Input MP'!P231="",0,'Demand Input MP'!P231)</f>
        <v/>
      </c>
      <c r="AQ1255" s="23">
        <f>IF('Demand Input MP'!Q231="",0,'Demand Input MP'!Q231)</f>
        <v/>
      </c>
      <c r="AR1255" s="23">
        <f>IF('Demand Input MP'!R231="",0,'Demand Input MP'!R231)</f>
        <v/>
      </c>
      <c r="AS1255" s="30" t="inlineStr">
        <is>
          <t>CHECK</t>
        </is>
      </c>
      <c r="AT1255" t="inlineStr"/>
    </row>
    <row r="1256">
      <c r="A1256" s="14" t="inlineStr">
        <is>
          <t>ON00371</t>
        </is>
      </c>
      <c r="B1256" s="14" t="inlineStr">
        <is>
          <t>Amino Energy 270g lemon lime</t>
        </is>
      </c>
      <c r="C1256" s="14" t="inlineStr">
        <is>
          <t>SPORTSKA PREHRANA</t>
        </is>
      </c>
      <c r="D1256" s="14" t="inlineStr">
        <is>
          <t>02 SILVER</t>
        </is>
      </c>
      <c r="E1256" s="22" t="inlineStr">
        <is>
          <t>MP regular</t>
        </is>
      </c>
      <c r="AF1256">
        <f>IF('Demand Input MP'!F232="",0,'Demand Input MP'!F232)</f>
        <v/>
      </c>
      <c r="AG1256">
        <f>IF('Demand Input MP'!G232="",0,'Demand Input MP'!G232)</f>
        <v/>
      </c>
      <c r="AH1256">
        <f>IF('Demand Input MP'!H232="",0,'Demand Input MP'!H232)</f>
        <v/>
      </c>
      <c r="AI1256">
        <f>IF('Demand Input MP'!I232="",0,'Demand Input MP'!I232)</f>
        <v/>
      </c>
      <c r="AJ1256">
        <f>IF('Demand Input MP'!J232="",0,'Demand Input MP'!J232)</f>
        <v/>
      </c>
      <c r="AK1256">
        <f>IF('Demand Input MP'!K232="",0,'Demand Input MP'!K232)</f>
        <v/>
      </c>
      <c r="AL1256">
        <f>IF('Demand Input MP'!L232="",0,'Demand Input MP'!L232)</f>
        <v/>
      </c>
      <c r="AM1256">
        <f>IF('Demand Input MP'!M232="",0,'Demand Input MP'!M232)</f>
        <v/>
      </c>
      <c r="AN1256">
        <f>IF('Demand Input MP'!N232="",0,'Demand Input MP'!N232)</f>
        <v/>
      </c>
      <c r="AO1256">
        <f>IF('Demand Input MP'!O232="",0,'Demand Input MP'!O232)</f>
        <v/>
      </c>
      <c r="AP1256">
        <f>IF('Demand Input MP'!P232="",0,'Demand Input MP'!P232)</f>
        <v/>
      </c>
      <c r="AQ1256">
        <f>IF('Demand Input MP'!Q232="",0,'Demand Input MP'!Q232)</f>
        <v/>
      </c>
      <c r="AR1256">
        <f>IF('Demand Input MP'!R232="",0,'Demand Input MP'!R232)</f>
        <v/>
      </c>
      <c r="AS1256" s="30" t="inlineStr">
        <is>
          <t>CHECK</t>
        </is>
      </c>
      <c r="AT1256" t="inlineStr"/>
    </row>
    <row r="1257">
      <c r="A1257" s="14" t="inlineStr">
        <is>
          <t>ON00371</t>
        </is>
      </c>
      <c r="B1257" s="14" t="inlineStr">
        <is>
          <t>Amino Energy 270g lemon lime</t>
        </is>
      </c>
      <c r="C1257" s="14" t="inlineStr">
        <is>
          <t>SPORTSKA PREHRANA</t>
        </is>
      </c>
      <c r="D1257" s="14" t="inlineStr">
        <is>
          <t>02 SILVER</t>
        </is>
      </c>
      <c r="E1257" s="15" t="inlineStr">
        <is>
          <t>On-top Total</t>
        </is>
      </c>
      <c r="AF1257" s="24">
        <f>SUM(AF1253:AF1256)</f>
        <v/>
      </c>
      <c r="AG1257" s="24">
        <f>SUM(AG1253:AG1256)</f>
        <v/>
      </c>
      <c r="AH1257" s="24">
        <f>SUM(AH1253:AH1256)</f>
        <v/>
      </c>
      <c r="AI1257" s="24">
        <f>SUM(AI1253:AI1256)</f>
        <v/>
      </c>
      <c r="AJ1257" s="24">
        <f>SUM(AJ1253:AJ1256)</f>
        <v/>
      </c>
      <c r="AK1257" s="24">
        <f>SUM(AK1253:AK1256)</f>
        <v/>
      </c>
      <c r="AL1257" s="24">
        <f>SUM(AL1253:AL1256)</f>
        <v/>
      </c>
      <c r="AM1257" s="24">
        <f>SUM(AM1253:AM1256)</f>
        <v/>
      </c>
      <c r="AN1257" s="24">
        <f>SUM(AN1253:AN1256)</f>
        <v/>
      </c>
      <c r="AO1257" s="24">
        <f>SUM(AO1253:AO1256)</f>
        <v/>
      </c>
      <c r="AP1257" s="24">
        <f>SUM(AP1253:AP1256)</f>
        <v/>
      </c>
      <c r="AQ1257" s="24">
        <f>SUM(AQ1253:AQ1256)</f>
        <v/>
      </c>
      <c r="AR1257" s="24">
        <f>SUM(AR1253:AR1256)</f>
        <v/>
      </c>
      <c r="AS1257" s="30" t="inlineStr">
        <is>
          <t>CHECK</t>
        </is>
      </c>
      <c r="AT1257" t="inlineStr"/>
    </row>
    <row r="1258">
      <c r="A1258" s="25" t="inlineStr">
        <is>
          <t>ON00371</t>
        </is>
      </c>
      <c r="B1258" s="25" t="inlineStr">
        <is>
          <t>Amino Energy 270g lemon lime</t>
        </is>
      </c>
      <c r="C1258" s="25" t="inlineStr">
        <is>
          <t>SPORTSKA PREHRANA</t>
        </is>
      </c>
      <c r="D1258" s="25" t="inlineStr">
        <is>
          <t>02 SILVER</t>
        </is>
      </c>
      <c r="E1258" s="26" t="inlineStr">
        <is>
          <t>TOTAL DEMAND</t>
        </is>
      </c>
      <c r="F1258" s="27" t="n"/>
      <c r="G1258" s="27" t="n"/>
      <c r="H1258" s="27" t="n"/>
      <c r="I1258" s="27" t="n"/>
      <c r="J1258" s="27" t="n"/>
      <c r="K1258" s="27" t="n"/>
      <c r="L1258" s="27" t="n"/>
      <c r="M1258" s="27" t="n"/>
      <c r="N1258" s="27" t="n"/>
      <c r="O1258" s="27" t="n"/>
      <c r="P1258" s="27" t="n"/>
      <c r="Q1258" s="27" t="n"/>
      <c r="R1258" s="27" t="n"/>
      <c r="S1258" s="27" t="n"/>
      <c r="T1258" s="27" t="n"/>
      <c r="U1258" s="27" t="n"/>
      <c r="V1258" s="27" t="n"/>
      <c r="W1258" s="27" t="n"/>
      <c r="X1258" s="27" t="n"/>
      <c r="Y1258" s="27" t="n"/>
      <c r="Z1258" s="27" t="n"/>
      <c r="AA1258" s="27" t="n"/>
      <c r="AB1258" s="27" t="n"/>
      <c r="AC1258" s="27" t="n"/>
      <c r="AD1258" s="27" t="n"/>
      <c r="AE1258" s="27" t="n"/>
      <c r="AF1258" s="28">
        <f>AF1252+AF1257</f>
        <v/>
      </c>
      <c r="AG1258" s="28">
        <f>AG1252+AG1257</f>
        <v/>
      </c>
      <c r="AH1258" s="28">
        <f>AH1252+AH1257</f>
        <v/>
      </c>
      <c r="AI1258" s="28">
        <f>AI1252+AI1257</f>
        <v/>
      </c>
      <c r="AJ1258" s="28">
        <f>AJ1252+AJ1257</f>
        <v/>
      </c>
      <c r="AK1258" s="28">
        <f>AK1252+AK1257</f>
        <v/>
      </c>
      <c r="AL1258" s="28">
        <f>AL1252+AL1257</f>
        <v/>
      </c>
      <c r="AM1258" s="28">
        <f>AM1252+AM1257</f>
        <v/>
      </c>
      <c r="AN1258" s="28">
        <f>AN1252+AN1257</f>
        <v/>
      </c>
      <c r="AO1258" s="28">
        <f>AO1252+AO1257</f>
        <v/>
      </c>
      <c r="AP1258" s="28">
        <f>AP1252+AP1257</f>
        <v/>
      </c>
      <c r="AQ1258" s="28">
        <f>AQ1252+AQ1257</f>
        <v/>
      </c>
      <c r="AR1258" s="28">
        <f>AR1252+AR1257</f>
        <v/>
      </c>
      <c r="AS1258" s="30" t="inlineStr">
        <is>
          <t>CHECK</t>
        </is>
      </c>
      <c r="AT1258" t="inlineStr"/>
    </row>
    <row r="1259">
      <c r="A1259" s="14" t="inlineStr">
        <is>
          <t>ON00371</t>
        </is>
      </c>
      <c r="B1259" s="14" t="inlineStr">
        <is>
          <t>Amino Energy 270g lemon lime</t>
        </is>
      </c>
      <c r="C1259" s="14" t="inlineStr">
        <is>
          <t>SPORTSKA PREHRANA</t>
        </is>
      </c>
      <c r="D1259" s="14" t="inlineStr">
        <is>
          <t>02 SILVER</t>
        </is>
      </c>
      <c r="E1259" s="15" t="inlineStr"/>
      <c r="AS1259" s="30" t="inlineStr">
        <is>
          <t>CHECK</t>
        </is>
      </c>
      <c r="AT1259" t="inlineStr"/>
    </row>
    <row r="1260">
      <c r="A1260" s="7" t="inlineStr">
        <is>
          <t>ON00402</t>
        </is>
      </c>
      <c r="B1260" s="8" t="inlineStr">
        <is>
          <t>Gold BCAA Train + Sustain 266g Peach Passionfruit</t>
        </is>
      </c>
      <c r="C1260" s="9" t="inlineStr">
        <is>
          <t>SPORTSKA PREHRANA</t>
        </is>
      </c>
      <c r="D1260" s="9" t="inlineStr">
        <is>
          <t>03 BRONZE</t>
        </is>
      </c>
      <c r="E1260" s="10" t="inlineStr"/>
      <c r="F1260" s="11" t="n"/>
      <c r="G1260" s="11" t="n"/>
      <c r="H1260" s="11" t="n"/>
      <c r="I1260" s="11" t="n"/>
      <c r="J1260" s="11" t="n"/>
      <c r="K1260" s="11" t="n"/>
      <c r="L1260" s="11" t="n"/>
      <c r="M1260" s="11" t="n"/>
      <c r="N1260" s="11" t="n"/>
      <c r="O1260" s="11" t="n"/>
      <c r="P1260" s="11" t="n"/>
      <c r="Q1260" s="11" t="n"/>
      <c r="R1260" s="11" t="n"/>
      <c r="S1260" s="11" t="n"/>
      <c r="T1260" s="11" t="n"/>
      <c r="U1260" s="11" t="n"/>
      <c r="V1260" s="11" t="n"/>
      <c r="W1260" s="11" t="n"/>
      <c r="X1260" s="11" t="n"/>
      <c r="Y1260" s="11" t="n"/>
      <c r="Z1260" s="11" t="n"/>
      <c r="AA1260" s="11" t="n"/>
      <c r="AB1260" s="11" t="n"/>
      <c r="AC1260" s="11" t="n"/>
      <c r="AD1260" s="11" t="n"/>
      <c r="AE1260" s="11" t="n"/>
      <c r="AF1260" s="11" t="n"/>
      <c r="AG1260" s="11" t="n"/>
      <c r="AH1260" s="11" t="n"/>
      <c r="AI1260" s="11" t="n"/>
      <c r="AJ1260" s="11" t="n"/>
      <c r="AK1260" s="11" t="n"/>
      <c r="AL1260" s="11" t="n"/>
      <c r="AM1260" s="11" t="n"/>
      <c r="AN1260" s="11" t="n"/>
      <c r="AO1260" s="11" t="n"/>
      <c r="AP1260" s="11" t="n"/>
      <c r="AQ1260" s="11" t="n"/>
      <c r="AR1260" s="11" t="n"/>
      <c r="AS1260" s="29" t="inlineStr">
        <is>
          <t>CHECK</t>
        </is>
      </c>
      <c r="AT1260" s="13">
        <f>IF((IFERROR(VALUE('Demand Input MP'!F233),0)+IFERROR(VALUE('Demand Input MP'!G233),0)+IFERROR(VALUE('Demand Input MP'!H233),0)+IFERROR(VALUE('Demand Input MP'!I233),0)+IFERROR(VALUE('Demand Input MP'!J233),0)+IFERROR(VALUE('Demand Input MP'!K233),0)+IFERROR(VALUE('Demand Input MP'!L233),0)+IFERROR(VALUE('Demand Input MP'!M233),0)+IFERROR(VALUE('Demand Input MP'!N233),0)+IFERROR(VALUE('Demand Input MP'!O233),0)+IFERROR(VALUE('Demand Input MP'!P233),0)+IFERROR(VALUE('Demand Input MP'!Q233),0)+IFERROR(VALUE('Demand Input MP'!R233),0))&gt;0,"PROMO","")</f>
        <v/>
      </c>
    </row>
    <row r="1261">
      <c r="A1261" s="14" t="inlineStr">
        <is>
          <t>ON00402</t>
        </is>
      </c>
      <c r="B1261" s="14" t="inlineStr">
        <is>
          <t>Gold BCAA Train + Sustain 266g Peach Passionfruit</t>
        </is>
      </c>
      <c r="C1261" s="14" t="inlineStr">
        <is>
          <t>SPORTSKA PREHRANA</t>
        </is>
      </c>
      <c r="D1261" s="14" t="inlineStr">
        <is>
          <t>03 BRONZE</t>
        </is>
      </c>
      <c r="E1261" s="15" t="inlineStr">
        <is>
          <t>Baseline FC</t>
        </is>
      </c>
      <c r="F1261" s="16" t="n">
        <v>2</v>
      </c>
      <c r="G1261" s="16" t="n">
        <v>9</v>
      </c>
      <c r="H1261" s="16" t="n">
        <v>7</v>
      </c>
      <c r="I1261" s="16" t="n">
        <v>0</v>
      </c>
      <c r="J1261" s="16" t="n">
        <v>5</v>
      </c>
      <c r="K1261" s="16" t="n">
        <v>6</v>
      </c>
      <c r="L1261" s="16" t="n">
        <v>12</v>
      </c>
      <c r="M1261" s="16" t="n">
        <v>4</v>
      </c>
      <c r="N1261" s="16" t="n">
        <v>5</v>
      </c>
      <c r="O1261" s="16" t="n">
        <v>10</v>
      </c>
      <c r="P1261" s="16" t="n">
        <v>11</v>
      </c>
      <c r="Q1261" s="16" t="n">
        <v>13</v>
      </c>
      <c r="R1261" s="16" t="n">
        <v>22</v>
      </c>
      <c r="S1261" s="16" t="n">
        <v>7</v>
      </c>
      <c r="T1261" s="16" t="n">
        <v>5</v>
      </c>
      <c r="U1261" s="16" t="n">
        <v>7</v>
      </c>
      <c r="V1261" s="16" t="n">
        <v>6</v>
      </c>
      <c r="W1261" s="16" t="n">
        <v>8</v>
      </c>
      <c r="X1261" s="16" t="n">
        <v>9</v>
      </c>
      <c r="Y1261" s="16" t="n">
        <v>4</v>
      </c>
      <c r="Z1261" s="16" t="n">
        <v>7</v>
      </c>
      <c r="AA1261" s="16" t="n">
        <v>2</v>
      </c>
      <c r="AB1261" s="16" t="n">
        <v>5</v>
      </c>
      <c r="AC1261" s="16" t="n">
        <v>4</v>
      </c>
      <c r="AD1261" s="16" t="n">
        <v>6</v>
      </c>
      <c r="AE1261" s="16" t="n">
        <v>9</v>
      </c>
      <c r="AF1261" s="17" t="n">
        <v>6</v>
      </c>
      <c r="AG1261" s="17" t="n">
        <v>6</v>
      </c>
      <c r="AH1261" s="17" t="n">
        <v>6</v>
      </c>
      <c r="AI1261" s="17" t="n">
        <v>6</v>
      </c>
      <c r="AJ1261" s="17" t="n">
        <v>6</v>
      </c>
      <c r="AK1261" s="17" t="n">
        <v>6</v>
      </c>
      <c r="AL1261" s="17" t="n">
        <v>6</v>
      </c>
      <c r="AM1261" s="17" t="n">
        <v>6</v>
      </c>
      <c r="AN1261" s="17" t="n">
        <v>6</v>
      </c>
      <c r="AO1261" s="17" t="n">
        <v>6</v>
      </c>
      <c r="AP1261" s="17" t="n">
        <v>6</v>
      </c>
      <c r="AQ1261" s="17" t="n">
        <v>6</v>
      </c>
      <c r="AR1261" s="17" t="n">
        <v>6</v>
      </c>
      <c r="AS1261" s="30" t="inlineStr">
        <is>
          <t>CHECK</t>
        </is>
      </c>
      <c r="AT1261" t="inlineStr"/>
    </row>
    <row r="1262">
      <c r="A1262" s="14" t="inlineStr">
        <is>
          <t>ON00402</t>
        </is>
      </c>
      <c r="B1262" s="14" t="inlineStr">
        <is>
          <t>Gold BCAA Train + Sustain 266g Peach Passionfruit</t>
        </is>
      </c>
      <c r="C1262" s="14" t="inlineStr">
        <is>
          <t>SPORTSKA PREHRANA</t>
        </is>
      </c>
      <c r="D1262" s="14" t="inlineStr">
        <is>
          <t>03 BRONZE</t>
        </is>
      </c>
      <c r="E1262" s="19" t="inlineStr">
        <is>
          <t>Planner Factor</t>
        </is>
      </c>
      <c r="AF1262" s="20" t="n">
        <v>1</v>
      </c>
      <c r="AG1262" s="20" t="n">
        <v>1</v>
      </c>
      <c r="AH1262" s="20" t="n">
        <v>1</v>
      </c>
      <c r="AI1262" s="20" t="n">
        <v>1</v>
      </c>
      <c r="AJ1262" s="20" t="n">
        <v>1</v>
      </c>
      <c r="AK1262" s="20" t="n">
        <v>1</v>
      </c>
      <c r="AL1262" s="20" t="n">
        <v>1</v>
      </c>
      <c r="AM1262" s="20" t="n">
        <v>1</v>
      </c>
      <c r="AN1262" s="20" t="n">
        <v>1</v>
      </c>
      <c r="AO1262" s="20" t="n">
        <v>1</v>
      </c>
      <c r="AP1262" s="20" t="n">
        <v>1</v>
      </c>
      <c r="AQ1262" s="20" t="n">
        <v>1</v>
      </c>
      <c r="AR1262" s="20" t="n">
        <v>1</v>
      </c>
      <c r="AS1262" s="30" t="inlineStr">
        <is>
          <t>CHECK</t>
        </is>
      </c>
      <c r="AT1262" t="inlineStr"/>
    </row>
    <row r="1263">
      <c r="A1263" s="14" t="inlineStr">
        <is>
          <t>ON00402</t>
        </is>
      </c>
      <c r="B1263" s="14" t="inlineStr">
        <is>
          <t>Gold BCAA Train + Sustain 266g Peach Passionfruit</t>
        </is>
      </c>
      <c r="C1263" s="14" t="inlineStr">
        <is>
          <t>SPORTSKA PREHRANA</t>
        </is>
      </c>
      <c r="D1263" s="14" t="inlineStr">
        <is>
          <t>03 BRONZE</t>
        </is>
      </c>
      <c r="E1263" s="15" t="inlineStr">
        <is>
          <t>Adjusted FC</t>
        </is>
      </c>
      <c r="AF1263" s="21">
        <f>ROUND(AF1261*AF1262,0)</f>
        <v/>
      </c>
      <c r="AG1263" s="21">
        <f>ROUND(AG1261*AG1262,0)</f>
        <v/>
      </c>
      <c r="AH1263" s="21">
        <f>ROUND(AH1261*AH1262,0)</f>
        <v/>
      </c>
      <c r="AI1263" s="21">
        <f>ROUND(AI1261*AI1262,0)</f>
        <v/>
      </c>
      <c r="AJ1263" s="21">
        <f>ROUND(AJ1261*AJ1262,0)</f>
        <v/>
      </c>
      <c r="AK1263" s="21">
        <f>ROUND(AK1261*AK1262,0)</f>
        <v/>
      </c>
      <c r="AL1263" s="21">
        <f>ROUND(AL1261*AL1262,0)</f>
        <v/>
      </c>
      <c r="AM1263" s="21">
        <f>ROUND(AM1261*AM1262,0)</f>
        <v/>
      </c>
      <c r="AN1263" s="21">
        <f>ROUND(AN1261*AN1262,0)</f>
        <v/>
      </c>
      <c r="AO1263" s="21">
        <f>ROUND(AO1261*AO1262,0)</f>
        <v/>
      </c>
      <c r="AP1263" s="21">
        <f>ROUND(AP1261*AP1262,0)</f>
        <v/>
      </c>
      <c r="AQ1263" s="21">
        <f>ROUND(AQ1261*AQ1262,0)</f>
        <v/>
      </c>
      <c r="AR1263" s="21">
        <f>ROUND(AR1261*AR1262,0)</f>
        <v/>
      </c>
      <c r="AS1263" s="30" t="inlineStr">
        <is>
          <t>CHECK</t>
        </is>
      </c>
      <c r="AT1263" t="inlineStr"/>
    </row>
    <row r="1264">
      <c r="A1264" s="14" t="inlineStr">
        <is>
          <t>ON00402</t>
        </is>
      </c>
      <c r="B1264" s="14" t="inlineStr">
        <is>
          <t>Gold BCAA Train + Sustain 266g Peach Passionfruit</t>
        </is>
      </c>
      <c r="C1264" s="14" t="inlineStr">
        <is>
          <t>SPORTSKA PREHRANA</t>
        </is>
      </c>
      <c r="D1264" s="14" t="inlineStr">
        <is>
          <t>03 BRONZE</t>
        </is>
      </c>
      <c r="E1264" s="22" t="inlineStr">
        <is>
          <t>VP on-top</t>
        </is>
      </c>
      <c r="AF1264" s="23">
        <f>IF('Demand Input VP'!F233="",0,'Demand Input VP'!F233)</f>
        <v/>
      </c>
      <c r="AG1264" s="23">
        <f>IF('Demand Input VP'!G233="",0,'Demand Input VP'!G233)</f>
        <v/>
      </c>
      <c r="AH1264" s="23">
        <f>IF('Demand Input VP'!H233="",0,'Demand Input VP'!H233)</f>
        <v/>
      </c>
      <c r="AI1264" s="23">
        <f>IF('Demand Input VP'!I233="",0,'Demand Input VP'!I233)</f>
        <v/>
      </c>
      <c r="AJ1264" s="23">
        <f>IF('Demand Input VP'!J233="",0,'Demand Input VP'!J233)</f>
        <v/>
      </c>
      <c r="AK1264" s="23">
        <f>IF('Demand Input VP'!K233="",0,'Demand Input VP'!K233)</f>
        <v/>
      </c>
      <c r="AL1264" s="23">
        <f>IF('Demand Input VP'!L233="",0,'Demand Input VP'!L233)</f>
        <v/>
      </c>
      <c r="AM1264" s="23">
        <f>IF('Demand Input VP'!M233="",0,'Demand Input VP'!M233)</f>
        <v/>
      </c>
      <c r="AN1264" s="23">
        <f>IF('Demand Input VP'!N233="",0,'Demand Input VP'!N233)</f>
        <v/>
      </c>
      <c r="AO1264" s="23">
        <f>IF('Demand Input VP'!O233="",0,'Demand Input VP'!O233)</f>
        <v/>
      </c>
      <c r="AP1264" s="23">
        <f>IF('Demand Input VP'!P233="",0,'Demand Input VP'!P233)</f>
        <v/>
      </c>
      <c r="AQ1264" s="23">
        <f>IF('Demand Input VP'!Q233="",0,'Demand Input VP'!Q233)</f>
        <v/>
      </c>
      <c r="AR1264" s="23">
        <f>IF('Demand Input VP'!R233="",0,'Demand Input VP'!R233)</f>
        <v/>
      </c>
      <c r="AS1264" s="30" t="inlineStr">
        <is>
          <t>CHECK</t>
        </is>
      </c>
      <c r="AT1264" t="inlineStr"/>
    </row>
    <row r="1265">
      <c r="A1265" s="14" t="inlineStr">
        <is>
          <t>ON00402</t>
        </is>
      </c>
      <c r="B1265" s="14" t="inlineStr">
        <is>
          <t>Gold BCAA Train + Sustain 266g Peach Passionfruit</t>
        </is>
      </c>
      <c r="C1265" s="14" t="inlineStr">
        <is>
          <t>SPORTSKA PREHRANA</t>
        </is>
      </c>
      <c r="D1265" s="14" t="inlineStr">
        <is>
          <t>03 BRONZE</t>
        </is>
      </c>
      <c r="E1265" s="22" t="inlineStr">
        <is>
          <t>VP regular</t>
        </is>
      </c>
      <c r="AF1265">
        <f>IF('Demand Input VP'!F234="",0,'Demand Input VP'!F234)</f>
        <v/>
      </c>
      <c r="AG1265">
        <f>IF('Demand Input VP'!G234="",0,'Demand Input VP'!G234)</f>
        <v/>
      </c>
      <c r="AH1265">
        <f>IF('Demand Input VP'!H234="",0,'Demand Input VP'!H234)</f>
        <v/>
      </c>
      <c r="AI1265">
        <f>IF('Demand Input VP'!I234="",0,'Demand Input VP'!I234)</f>
        <v/>
      </c>
      <c r="AJ1265">
        <f>IF('Demand Input VP'!J234="",0,'Demand Input VP'!J234)</f>
        <v/>
      </c>
      <c r="AK1265">
        <f>IF('Demand Input VP'!K234="",0,'Demand Input VP'!K234)</f>
        <v/>
      </c>
      <c r="AL1265">
        <f>IF('Demand Input VP'!L234="",0,'Demand Input VP'!L234)</f>
        <v/>
      </c>
      <c r="AM1265">
        <f>IF('Demand Input VP'!M234="",0,'Demand Input VP'!M234)</f>
        <v/>
      </c>
      <c r="AN1265">
        <f>IF('Demand Input VP'!N234="",0,'Demand Input VP'!N234)</f>
        <v/>
      </c>
      <c r="AO1265">
        <f>IF('Demand Input VP'!O234="",0,'Demand Input VP'!O234)</f>
        <v/>
      </c>
      <c r="AP1265">
        <f>IF('Demand Input VP'!P234="",0,'Demand Input VP'!P234)</f>
        <v/>
      </c>
      <c r="AQ1265">
        <f>IF('Demand Input VP'!Q234="",0,'Demand Input VP'!Q234)</f>
        <v/>
      </c>
      <c r="AR1265">
        <f>IF('Demand Input VP'!R234="",0,'Demand Input VP'!R234)</f>
        <v/>
      </c>
      <c r="AS1265" s="30" t="inlineStr">
        <is>
          <t>CHECK</t>
        </is>
      </c>
      <c r="AT1265" t="inlineStr"/>
    </row>
    <row r="1266">
      <c r="A1266" s="14" t="inlineStr">
        <is>
          <t>ON00402</t>
        </is>
      </c>
      <c r="B1266" s="14" t="inlineStr">
        <is>
          <t>Gold BCAA Train + Sustain 266g Peach Passionfruit</t>
        </is>
      </c>
      <c r="C1266" s="14" t="inlineStr">
        <is>
          <t>SPORTSKA PREHRANA</t>
        </is>
      </c>
      <c r="D1266" s="14" t="inlineStr">
        <is>
          <t>03 BRONZE</t>
        </is>
      </c>
      <c r="E1266" s="22" t="inlineStr">
        <is>
          <t>MP on-top</t>
        </is>
      </c>
      <c r="AF1266" s="23">
        <f>IF('Demand Input MP'!F233="",0,'Demand Input MP'!F233)</f>
        <v/>
      </c>
      <c r="AG1266" s="23">
        <f>IF('Demand Input MP'!G233="",0,'Demand Input MP'!G233)</f>
        <v/>
      </c>
      <c r="AH1266" s="23">
        <f>IF('Demand Input MP'!H233="",0,'Demand Input MP'!H233)</f>
        <v/>
      </c>
      <c r="AI1266" s="23">
        <f>IF('Demand Input MP'!I233="",0,'Demand Input MP'!I233)</f>
        <v/>
      </c>
      <c r="AJ1266" s="23">
        <f>IF('Demand Input MP'!J233="",0,'Demand Input MP'!J233)</f>
        <v/>
      </c>
      <c r="AK1266" s="23">
        <f>IF('Demand Input MP'!K233="",0,'Demand Input MP'!K233)</f>
        <v/>
      </c>
      <c r="AL1266" s="23">
        <f>IF('Demand Input MP'!L233="",0,'Demand Input MP'!L233)</f>
        <v/>
      </c>
      <c r="AM1266" s="23">
        <f>IF('Demand Input MP'!M233="",0,'Demand Input MP'!M233)</f>
        <v/>
      </c>
      <c r="AN1266" s="23">
        <f>IF('Demand Input MP'!N233="",0,'Demand Input MP'!N233)</f>
        <v/>
      </c>
      <c r="AO1266" s="23">
        <f>IF('Demand Input MP'!O233="",0,'Demand Input MP'!O233)</f>
        <v/>
      </c>
      <c r="AP1266" s="23">
        <f>IF('Demand Input MP'!P233="",0,'Demand Input MP'!P233)</f>
        <v/>
      </c>
      <c r="AQ1266" s="23">
        <f>IF('Demand Input MP'!Q233="",0,'Demand Input MP'!Q233)</f>
        <v/>
      </c>
      <c r="AR1266" s="23">
        <f>IF('Demand Input MP'!R233="",0,'Demand Input MP'!R233)</f>
        <v/>
      </c>
      <c r="AS1266" s="30" t="inlineStr">
        <is>
          <t>CHECK</t>
        </is>
      </c>
      <c r="AT1266" t="inlineStr"/>
    </row>
    <row r="1267">
      <c r="A1267" s="14" t="inlineStr">
        <is>
          <t>ON00402</t>
        </is>
      </c>
      <c r="B1267" s="14" t="inlineStr">
        <is>
          <t>Gold BCAA Train + Sustain 266g Peach Passionfruit</t>
        </is>
      </c>
      <c r="C1267" s="14" t="inlineStr">
        <is>
          <t>SPORTSKA PREHRANA</t>
        </is>
      </c>
      <c r="D1267" s="14" t="inlineStr">
        <is>
          <t>03 BRONZE</t>
        </is>
      </c>
      <c r="E1267" s="22" t="inlineStr">
        <is>
          <t>MP regular</t>
        </is>
      </c>
      <c r="AF1267">
        <f>IF('Demand Input MP'!F234="",0,'Demand Input MP'!F234)</f>
        <v/>
      </c>
      <c r="AG1267">
        <f>IF('Demand Input MP'!G234="",0,'Demand Input MP'!G234)</f>
        <v/>
      </c>
      <c r="AH1267">
        <f>IF('Demand Input MP'!H234="",0,'Demand Input MP'!H234)</f>
        <v/>
      </c>
      <c r="AI1267">
        <f>IF('Demand Input MP'!I234="",0,'Demand Input MP'!I234)</f>
        <v/>
      </c>
      <c r="AJ1267">
        <f>IF('Demand Input MP'!J234="",0,'Demand Input MP'!J234)</f>
        <v/>
      </c>
      <c r="AK1267">
        <f>IF('Demand Input MP'!K234="",0,'Demand Input MP'!K234)</f>
        <v/>
      </c>
      <c r="AL1267">
        <f>IF('Demand Input MP'!L234="",0,'Demand Input MP'!L234)</f>
        <v/>
      </c>
      <c r="AM1267">
        <f>IF('Demand Input MP'!M234="",0,'Demand Input MP'!M234)</f>
        <v/>
      </c>
      <c r="AN1267">
        <f>IF('Demand Input MP'!N234="",0,'Demand Input MP'!N234)</f>
        <v/>
      </c>
      <c r="AO1267">
        <f>IF('Demand Input MP'!O234="",0,'Demand Input MP'!O234)</f>
        <v/>
      </c>
      <c r="AP1267">
        <f>IF('Demand Input MP'!P234="",0,'Demand Input MP'!P234)</f>
        <v/>
      </c>
      <c r="AQ1267">
        <f>IF('Demand Input MP'!Q234="",0,'Demand Input MP'!Q234)</f>
        <v/>
      </c>
      <c r="AR1267">
        <f>IF('Demand Input MP'!R234="",0,'Demand Input MP'!R234)</f>
        <v/>
      </c>
      <c r="AS1267" s="30" t="inlineStr">
        <is>
          <t>CHECK</t>
        </is>
      </c>
      <c r="AT1267" t="inlineStr"/>
    </row>
    <row r="1268">
      <c r="A1268" s="14" t="inlineStr">
        <is>
          <t>ON00402</t>
        </is>
      </c>
      <c r="B1268" s="14" t="inlineStr">
        <is>
          <t>Gold BCAA Train + Sustain 266g Peach Passionfruit</t>
        </is>
      </c>
      <c r="C1268" s="14" t="inlineStr">
        <is>
          <t>SPORTSKA PREHRANA</t>
        </is>
      </c>
      <c r="D1268" s="14" t="inlineStr">
        <is>
          <t>03 BRONZE</t>
        </is>
      </c>
      <c r="E1268" s="15" t="inlineStr">
        <is>
          <t>On-top Total</t>
        </is>
      </c>
      <c r="AF1268" s="24">
        <f>SUM(AF1264:AF1267)</f>
        <v/>
      </c>
      <c r="AG1268" s="24">
        <f>SUM(AG1264:AG1267)</f>
        <v/>
      </c>
      <c r="AH1268" s="24">
        <f>SUM(AH1264:AH1267)</f>
        <v/>
      </c>
      <c r="AI1268" s="24">
        <f>SUM(AI1264:AI1267)</f>
        <v/>
      </c>
      <c r="AJ1268" s="24">
        <f>SUM(AJ1264:AJ1267)</f>
        <v/>
      </c>
      <c r="AK1268" s="24">
        <f>SUM(AK1264:AK1267)</f>
        <v/>
      </c>
      <c r="AL1268" s="24">
        <f>SUM(AL1264:AL1267)</f>
        <v/>
      </c>
      <c r="AM1268" s="24">
        <f>SUM(AM1264:AM1267)</f>
        <v/>
      </c>
      <c r="AN1268" s="24">
        <f>SUM(AN1264:AN1267)</f>
        <v/>
      </c>
      <c r="AO1268" s="24">
        <f>SUM(AO1264:AO1267)</f>
        <v/>
      </c>
      <c r="AP1268" s="24">
        <f>SUM(AP1264:AP1267)</f>
        <v/>
      </c>
      <c r="AQ1268" s="24">
        <f>SUM(AQ1264:AQ1267)</f>
        <v/>
      </c>
      <c r="AR1268" s="24">
        <f>SUM(AR1264:AR1267)</f>
        <v/>
      </c>
      <c r="AS1268" s="30" t="inlineStr">
        <is>
          <t>CHECK</t>
        </is>
      </c>
      <c r="AT1268" t="inlineStr"/>
    </row>
    <row r="1269">
      <c r="A1269" s="25" t="inlineStr">
        <is>
          <t>ON00402</t>
        </is>
      </c>
      <c r="B1269" s="25" t="inlineStr">
        <is>
          <t>Gold BCAA Train + Sustain 266g Peach Passionfruit</t>
        </is>
      </c>
      <c r="C1269" s="25" t="inlineStr">
        <is>
          <t>SPORTSKA PREHRANA</t>
        </is>
      </c>
      <c r="D1269" s="25" t="inlineStr">
        <is>
          <t>03 BRONZE</t>
        </is>
      </c>
      <c r="E1269" s="26" t="inlineStr">
        <is>
          <t>TOTAL DEMAND</t>
        </is>
      </c>
      <c r="F1269" s="27" t="n"/>
      <c r="G1269" s="27" t="n"/>
      <c r="H1269" s="27" t="n"/>
      <c r="I1269" s="27" t="n"/>
      <c r="J1269" s="27" t="n"/>
      <c r="K1269" s="27" t="n"/>
      <c r="L1269" s="27" t="n"/>
      <c r="M1269" s="27" t="n"/>
      <c r="N1269" s="27" t="n"/>
      <c r="O1269" s="27" t="n"/>
      <c r="P1269" s="27" t="n"/>
      <c r="Q1269" s="27" t="n"/>
      <c r="R1269" s="27" t="n"/>
      <c r="S1269" s="27" t="n"/>
      <c r="T1269" s="27" t="n"/>
      <c r="U1269" s="27" t="n"/>
      <c r="V1269" s="27" t="n"/>
      <c r="W1269" s="27" t="n"/>
      <c r="X1269" s="27" t="n"/>
      <c r="Y1269" s="27" t="n"/>
      <c r="Z1269" s="27" t="n"/>
      <c r="AA1269" s="27" t="n"/>
      <c r="AB1269" s="27" t="n"/>
      <c r="AC1269" s="27" t="n"/>
      <c r="AD1269" s="27" t="n"/>
      <c r="AE1269" s="27" t="n"/>
      <c r="AF1269" s="28">
        <f>AF1263+AF1268</f>
        <v/>
      </c>
      <c r="AG1269" s="28">
        <f>AG1263+AG1268</f>
        <v/>
      </c>
      <c r="AH1269" s="28">
        <f>AH1263+AH1268</f>
        <v/>
      </c>
      <c r="AI1269" s="28">
        <f>AI1263+AI1268</f>
        <v/>
      </c>
      <c r="AJ1269" s="28">
        <f>AJ1263+AJ1268</f>
        <v/>
      </c>
      <c r="AK1269" s="28">
        <f>AK1263+AK1268</f>
        <v/>
      </c>
      <c r="AL1269" s="28">
        <f>AL1263+AL1268</f>
        <v/>
      </c>
      <c r="AM1269" s="28">
        <f>AM1263+AM1268</f>
        <v/>
      </c>
      <c r="AN1269" s="28">
        <f>AN1263+AN1268</f>
        <v/>
      </c>
      <c r="AO1269" s="28">
        <f>AO1263+AO1268</f>
        <v/>
      </c>
      <c r="AP1269" s="28">
        <f>AP1263+AP1268</f>
        <v/>
      </c>
      <c r="AQ1269" s="28">
        <f>AQ1263+AQ1268</f>
        <v/>
      </c>
      <c r="AR1269" s="28">
        <f>AR1263+AR1268</f>
        <v/>
      </c>
      <c r="AS1269" s="30" t="inlineStr">
        <is>
          <t>CHECK</t>
        </is>
      </c>
      <c r="AT1269" t="inlineStr"/>
    </row>
    <row r="1270">
      <c r="A1270" s="14" t="inlineStr">
        <is>
          <t>ON00402</t>
        </is>
      </c>
      <c r="B1270" s="14" t="inlineStr">
        <is>
          <t>Gold BCAA Train + Sustain 266g Peach Passionfruit</t>
        </is>
      </c>
      <c r="C1270" s="14" t="inlineStr">
        <is>
          <t>SPORTSKA PREHRANA</t>
        </is>
      </c>
      <c r="D1270" s="14" t="inlineStr">
        <is>
          <t>03 BRONZE</t>
        </is>
      </c>
      <c r="E1270" s="15" t="inlineStr"/>
      <c r="AS1270" s="30" t="inlineStr">
        <is>
          <t>CHECK</t>
        </is>
      </c>
      <c r="AT1270" t="inlineStr"/>
    </row>
    <row r="1271">
      <c r="A1271" s="7" t="inlineStr">
        <is>
          <t>ON00431</t>
        </is>
      </c>
      <c r="B1271" s="8" t="inlineStr">
        <is>
          <t>Serious Mass 2,73kg Cookies&amp;Cream</t>
        </is>
      </c>
      <c r="C1271" s="9" t="inlineStr">
        <is>
          <t>SPORTSKA PREHRANA</t>
        </is>
      </c>
      <c r="D1271" s="9" t="inlineStr">
        <is>
          <t>03 BRONZE</t>
        </is>
      </c>
      <c r="E1271" s="10" t="inlineStr"/>
      <c r="F1271" s="11" t="n"/>
      <c r="G1271" s="11" t="n"/>
      <c r="H1271" s="11" t="n"/>
      <c r="I1271" s="11" t="n"/>
      <c r="J1271" s="11" t="n"/>
      <c r="K1271" s="11" t="n"/>
      <c r="L1271" s="11" t="n"/>
      <c r="M1271" s="11" t="n"/>
      <c r="N1271" s="11" t="n"/>
      <c r="O1271" s="11" t="n"/>
      <c r="P1271" s="11" t="n"/>
      <c r="Q1271" s="11" t="n"/>
      <c r="R1271" s="11" t="n"/>
      <c r="S1271" s="11" t="n"/>
      <c r="T1271" s="11" t="n"/>
      <c r="U1271" s="11" t="n"/>
      <c r="V1271" s="11" t="n"/>
      <c r="W1271" s="11" t="n"/>
      <c r="X1271" s="11" t="n"/>
      <c r="Y1271" s="11" t="n"/>
      <c r="Z1271" s="11" t="n"/>
      <c r="AA1271" s="11" t="n"/>
      <c r="AB1271" s="11" t="n"/>
      <c r="AC1271" s="11" t="n"/>
      <c r="AD1271" s="11" t="n"/>
      <c r="AE1271" s="11" t="n"/>
      <c r="AF1271" s="11" t="n"/>
      <c r="AG1271" s="11" t="n"/>
      <c r="AH1271" s="11" t="n"/>
      <c r="AI1271" s="11" t="n"/>
      <c r="AJ1271" s="11" t="n"/>
      <c r="AK1271" s="11" t="n"/>
      <c r="AL1271" s="11" t="n"/>
      <c r="AM1271" s="11" t="n"/>
      <c r="AN1271" s="11" t="n"/>
      <c r="AO1271" s="11" t="n"/>
      <c r="AP1271" s="11" t="n"/>
      <c r="AQ1271" s="11" t="n"/>
      <c r="AR1271" s="11" t="n"/>
      <c r="AS1271" s="12" t="inlineStr">
        <is>
          <t>OK</t>
        </is>
      </c>
      <c r="AT1271" s="13">
        <f>IF((IFERROR(VALUE('Demand Input MP'!F235),0)+IFERROR(VALUE('Demand Input MP'!G235),0)+IFERROR(VALUE('Demand Input MP'!H235),0)+IFERROR(VALUE('Demand Input MP'!I235),0)+IFERROR(VALUE('Demand Input MP'!J235),0)+IFERROR(VALUE('Demand Input MP'!K235),0)+IFERROR(VALUE('Demand Input MP'!L235),0)+IFERROR(VALUE('Demand Input MP'!M235),0)+IFERROR(VALUE('Demand Input MP'!N235),0)+IFERROR(VALUE('Demand Input MP'!O235),0)+IFERROR(VALUE('Demand Input MP'!P235),0)+IFERROR(VALUE('Demand Input MP'!Q235),0)+IFERROR(VALUE('Demand Input MP'!R235),0))&gt;0,"PROMO","")</f>
        <v/>
      </c>
    </row>
    <row r="1272">
      <c r="A1272" s="14" t="inlineStr">
        <is>
          <t>ON00431</t>
        </is>
      </c>
      <c r="B1272" s="14" t="inlineStr">
        <is>
          <t>Serious Mass 2,73kg Cookies&amp;Cream</t>
        </is>
      </c>
      <c r="C1272" s="14" t="inlineStr">
        <is>
          <t>SPORTSKA PREHRANA</t>
        </is>
      </c>
      <c r="D1272" s="14" t="inlineStr">
        <is>
          <t>03 BRONZE</t>
        </is>
      </c>
      <c r="E1272" s="15" t="inlineStr">
        <is>
          <t>Baseline FC</t>
        </is>
      </c>
      <c r="F1272" s="16" t="n">
        <v>11</v>
      </c>
      <c r="G1272" s="16" t="n">
        <v>5</v>
      </c>
      <c r="H1272" s="16" t="n">
        <v>5</v>
      </c>
      <c r="I1272" s="16" t="n">
        <v>5</v>
      </c>
      <c r="J1272" s="16" t="n">
        <v>5</v>
      </c>
      <c r="K1272" s="16" t="n">
        <v>2</v>
      </c>
      <c r="L1272" s="16" t="n">
        <v>3</v>
      </c>
      <c r="M1272" s="16" t="n">
        <v>1</v>
      </c>
      <c r="N1272" s="16" t="n">
        <v>6</v>
      </c>
      <c r="O1272" s="16" t="n">
        <v>11</v>
      </c>
      <c r="P1272" s="16" t="n">
        <v>4</v>
      </c>
      <c r="Q1272" s="16" t="n">
        <v>5</v>
      </c>
      <c r="R1272" s="16" t="n">
        <v>4</v>
      </c>
      <c r="S1272" s="16" t="n">
        <v>6</v>
      </c>
      <c r="T1272" s="16" t="n">
        <v>5</v>
      </c>
      <c r="U1272" s="16" t="n">
        <v>4</v>
      </c>
      <c r="V1272" s="16" t="n">
        <v>4</v>
      </c>
      <c r="W1272" s="16" t="n">
        <v>4</v>
      </c>
      <c r="X1272" s="16" t="n">
        <v>5</v>
      </c>
      <c r="Y1272" s="16" t="n">
        <v>8</v>
      </c>
      <c r="Z1272" s="16" t="n">
        <v>5</v>
      </c>
      <c r="AA1272" s="16" t="n">
        <v>5</v>
      </c>
      <c r="AB1272" s="16" t="n">
        <v>5</v>
      </c>
      <c r="AC1272" s="16" t="n">
        <v>3</v>
      </c>
      <c r="AD1272" s="16" t="n">
        <v>2</v>
      </c>
      <c r="AE1272" s="16" t="n">
        <v>6</v>
      </c>
      <c r="AF1272" s="17" t="n">
        <v>4</v>
      </c>
      <c r="AG1272" s="17" t="n">
        <v>4</v>
      </c>
      <c r="AH1272" s="17" t="n">
        <v>4</v>
      </c>
      <c r="AI1272" s="17" t="n">
        <v>4</v>
      </c>
      <c r="AJ1272" s="17" t="n">
        <v>4</v>
      </c>
      <c r="AK1272" s="17" t="n">
        <v>4</v>
      </c>
      <c r="AL1272" s="17" t="n">
        <v>4</v>
      </c>
      <c r="AM1272" s="17" t="n">
        <v>4</v>
      </c>
      <c r="AN1272" s="17" t="n">
        <v>4</v>
      </c>
      <c r="AO1272" s="17" t="n">
        <v>4</v>
      </c>
      <c r="AP1272" s="17" t="n">
        <v>4</v>
      </c>
      <c r="AQ1272" s="17" t="n">
        <v>4</v>
      </c>
      <c r="AR1272" s="17" t="n">
        <v>4</v>
      </c>
      <c r="AS1272" s="18" t="inlineStr">
        <is>
          <t>OK</t>
        </is>
      </c>
      <c r="AT1272" t="inlineStr"/>
    </row>
    <row r="1273">
      <c r="A1273" s="14" t="inlineStr">
        <is>
          <t>ON00431</t>
        </is>
      </c>
      <c r="B1273" s="14" t="inlineStr">
        <is>
          <t>Serious Mass 2,73kg Cookies&amp;Cream</t>
        </is>
      </c>
      <c r="C1273" s="14" t="inlineStr">
        <is>
          <t>SPORTSKA PREHRANA</t>
        </is>
      </c>
      <c r="D1273" s="14" t="inlineStr">
        <is>
          <t>03 BRONZE</t>
        </is>
      </c>
      <c r="E1273" s="19" t="inlineStr">
        <is>
          <t>Planner Factor</t>
        </is>
      </c>
      <c r="AF1273" s="20" t="n">
        <v>1</v>
      </c>
      <c r="AG1273" s="20" t="n">
        <v>1</v>
      </c>
      <c r="AH1273" s="20" t="n">
        <v>1</v>
      </c>
      <c r="AI1273" s="20" t="n">
        <v>1</v>
      </c>
      <c r="AJ1273" s="20" t="n">
        <v>1</v>
      </c>
      <c r="AK1273" s="20" t="n">
        <v>1</v>
      </c>
      <c r="AL1273" s="20" t="n">
        <v>1</v>
      </c>
      <c r="AM1273" s="20" t="n">
        <v>1</v>
      </c>
      <c r="AN1273" s="20" t="n">
        <v>1</v>
      </c>
      <c r="AO1273" s="20" t="n">
        <v>1</v>
      </c>
      <c r="AP1273" s="20" t="n">
        <v>1</v>
      </c>
      <c r="AQ1273" s="20" t="n">
        <v>1</v>
      </c>
      <c r="AR1273" s="20" t="n">
        <v>1</v>
      </c>
      <c r="AS1273" s="18" t="inlineStr">
        <is>
          <t>OK</t>
        </is>
      </c>
      <c r="AT1273" t="inlineStr"/>
    </row>
    <row r="1274">
      <c r="A1274" s="14" t="inlineStr">
        <is>
          <t>ON00431</t>
        </is>
      </c>
      <c r="B1274" s="14" t="inlineStr">
        <is>
          <t>Serious Mass 2,73kg Cookies&amp;Cream</t>
        </is>
      </c>
      <c r="C1274" s="14" t="inlineStr">
        <is>
          <t>SPORTSKA PREHRANA</t>
        </is>
      </c>
      <c r="D1274" s="14" t="inlineStr">
        <is>
          <t>03 BRONZE</t>
        </is>
      </c>
      <c r="E1274" s="15" t="inlineStr">
        <is>
          <t>Adjusted FC</t>
        </is>
      </c>
      <c r="AF1274" s="21">
        <f>ROUND(AF1272*AF1273,0)</f>
        <v/>
      </c>
      <c r="AG1274" s="21">
        <f>ROUND(AG1272*AG1273,0)</f>
        <v/>
      </c>
      <c r="AH1274" s="21">
        <f>ROUND(AH1272*AH1273,0)</f>
        <v/>
      </c>
      <c r="AI1274" s="21">
        <f>ROUND(AI1272*AI1273,0)</f>
        <v/>
      </c>
      <c r="AJ1274" s="21">
        <f>ROUND(AJ1272*AJ1273,0)</f>
        <v/>
      </c>
      <c r="AK1274" s="21">
        <f>ROUND(AK1272*AK1273,0)</f>
        <v/>
      </c>
      <c r="AL1274" s="21">
        <f>ROUND(AL1272*AL1273,0)</f>
        <v/>
      </c>
      <c r="AM1274" s="21">
        <f>ROUND(AM1272*AM1273,0)</f>
        <v/>
      </c>
      <c r="AN1274" s="21">
        <f>ROUND(AN1272*AN1273,0)</f>
        <v/>
      </c>
      <c r="AO1274" s="21">
        <f>ROUND(AO1272*AO1273,0)</f>
        <v/>
      </c>
      <c r="AP1274" s="21">
        <f>ROUND(AP1272*AP1273,0)</f>
        <v/>
      </c>
      <c r="AQ1274" s="21">
        <f>ROUND(AQ1272*AQ1273,0)</f>
        <v/>
      </c>
      <c r="AR1274" s="21">
        <f>ROUND(AR1272*AR1273,0)</f>
        <v/>
      </c>
      <c r="AS1274" s="18" t="inlineStr">
        <is>
          <t>OK</t>
        </is>
      </c>
      <c r="AT1274" t="inlineStr"/>
    </row>
    <row r="1275">
      <c r="A1275" s="14" t="inlineStr">
        <is>
          <t>ON00431</t>
        </is>
      </c>
      <c r="B1275" s="14" t="inlineStr">
        <is>
          <t>Serious Mass 2,73kg Cookies&amp;Cream</t>
        </is>
      </c>
      <c r="C1275" s="14" t="inlineStr">
        <is>
          <t>SPORTSKA PREHRANA</t>
        </is>
      </c>
      <c r="D1275" s="14" t="inlineStr">
        <is>
          <t>03 BRONZE</t>
        </is>
      </c>
      <c r="E1275" s="22" t="inlineStr">
        <is>
          <t>VP on-top</t>
        </is>
      </c>
      <c r="AF1275" s="23">
        <f>IF('Demand Input VP'!F235="",0,'Demand Input VP'!F235)</f>
        <v/>
      </c>
      <c r="AG1275" s="23">
        <f>IF('Demand Input VP'!G235="",0,'Demand Input VP'!G235)</f>
        <v/>
      </c>
      <c r="AH1275" s="23">
        <f>IF('Demand Input VP'!H235="",0,'Demand Input VP'!H235)</f>
        <v/>
      </c>
      <c r="AI1275" s="23">
        <f>IF('Demand Input VP'!I235="",0,'Demand Input VP'!I235)</f>
        <v/>
      </c>
      <c r="AJ1275" s="23">
        <f>IF('Demand Input VP'!J235="",0,'Demand Input VP'!J235)</f>
        <v/>
      </c>
      <c r="AK1275" s="23">
        <f>IF('Demand Input VP'!K235="",0,'Demand Input VP'!K235)</f>
        <v/>
      </c>
      <c r="AL1275" s="23">
        <f>IF('Demand Input VP'!L235="",0,'Demand Input VP'!L235)</f>
        <v/>
      </c>
      <c r="AM1275" s="23">
        <f>IF('Demand Input VP'!M235="",0,'Demand Input VP'!M235)</f>
        <v/>
      </c>
      <c r="AN1275" s="23">
        <f>IF('Demand Input VP'!N235="",0,'Demand Input VP'!N235)</f>
        <v/>
      </c>
      <c r="AO1275" s="23">
        <f>IF('Demand Input VP'!O235="",0,'Demand Input VP'!O235)</f>
        <v/>
      </c>
      <c r="AP1275" s="23">
        <f>IF('Demand Input VP'!P235="",0,'Demand Input VP'!P235)</f>
        <v/>
      </c>
      <c r="AQ1275" s="23">
        <f>IF('Demand Input VP'!Q235="",0,'Demand Input VP'!Q235)</f>
        <v/>
      </c>
      <c r="AR1275" s="23">
        <f>IF('Demand Input VP'!R235="",0,'Demand Input VP'!R235)</f>
        <v/>
      </c>
      <c r="AS1275" s="18" t="inlineStr">
        <is>
          <t>OK</t>
        </is>
      </c>
      <c r="AT1275" t="inlineStr"/>
    </row>
    <row r="1276">
      <c r="A1276" s="14" t="inlineStr">
        <is>
          <t>ON00431</t>
        </is>
      </c>
      <c r="B1276" s="14" t="inlineStr">
        <is>
          <t>Serious Mass 2,73kg Cookies&amp;Cream</t>
        </is>
      </c>
      <c r="C1276" s="14" t="inlineStr">
        <is>
          <t>SPORTSKA PREHRANA</t>
        </is>
      </c>
      <c r="D1276" s="14" t="inlineStr">
        <is>
          <t>03 BRONZE</t>
        </is>
      </c>
      <c r="E1276" s="22" t="inlineStr">
        <is>
          <t>VP regular</t>
        </is>
      </c>
      <c r="AF1276">
        <f>IF('Demand Input VP'!F236="",0,'Demand Input VP'!F236)</f>
        <v/>
      </c>
      <c r="AG1276">
        <f>IF('Demand Input VP'!G236="",0,'Demand Input VP'!G236)</f>
        <v/>
      </c>
      <c r="AH1276">
        <f>IF('Demand Input VP'!H236="",0,'Demand Input VP'!H236)</f>
        <v/>
      </c>
      <c r="AI1276">
        <f>IF('Demand Input VP'!I236="",0,'Demand Input VP'!I236)</f>
        <v/>
      </c>
      <c r="AJ1276">
        <f>IF('Demand Input VP'!J236="",0,'Demand Input VP'!J236)</f>
        <v/>
      </c>
      <c r="AK1276">
        <f>IF('Demand Input VP'!K236="",0,'Demand Input VP'!K236)</f>
        <v/>
      </c>
      <c r="AL1276">
        <f>IF('Demand Input VP'!L236="",0,'Demand Input VP'!L236)</f>
        <v/>
      </c>
      <c r="AM1276">
        <f>IF('Demand Input VP'!M236="",0,'Demand Input VP'!M236)</f>
        <v/>
      </c>
      <c r="AN1276">
        <f>IF('Demand Input VP'!N236="",0,'Demand Input VP'!N236)</f>
        <v/>
      </c>
      <c r="AO1276">
        <f>IF('Demand Input VP'!O236="",0,'Demand Input VP'!O236)</f>
        <v/>
      </c>
      <c r="AP1276">
        <f>IF('Demand Input VP'!P236="",0,'Demand Input VP'!P236)</f>
        <v/>
      </c>
      <c r="AQ1276">
        <f>IF('Demand Input VP'!Q236="",0,'Demand Input VP'!Q236)</f>
        <v/>
      </c>
      <c r="AR1276">
        <f>IF('Demand Input VP'!R236="",0,'Demand Input VP'!R236)</f>
        <v/>
      </c>
      <c r="AS1276" s="18" t="inlineStr">
        <is>
          <t>OK</t>
        </is>
      </c>
      <c r="AT1276" t="inlineStr"/>
    </row>
    <row r="1277">
      <c r="A1277" s="14" t="inlineStr">
        <is>
          <t>ON00431</t>
        </is>
      </c>
      <c r="B1277" s="14" t="inlineStr">
        <is>
          <t>Serious Mass 2,73kg Cookies&amp;Cream</t>
        </is>
      </c>
      <c r="C1277" s="14" t="inlineStr">
        <is>
          <t>SPORTSKA PREHRANA</t>
        </is>
      </c>
      <c r="D1277" s="14" t="inlineStr">
        <is>
          <t>03 BRONZE</t>
        </is>
      </c>
      <c r="E1277" s="22" t="inlineStr">
        <is>
          <t>MP on-top</t>
        </is>
      </c>
      <c r="AF1277" s="23">
        <f>IF('Demand Input MP'!F235="",0,'Demand Input MP'!F235)</f>
        <v/>
      </c>
      <c r="AG1277" s="23">
        <f>IF('Demand Input MP'!G235="",0,'Demand Input MP'!G235)</f>
        <v/>
      </c>
      <c r="AH1277" s="23">
        <f>IF('Demand Input MP'!H235="",0,'Demand Input MP'!H235)</f>
        <v/>
      </c>
      <c r="AI1277" s="23">
        <f>IF('Demand Input MP'!I235="",0,'Demand Input MP'!I235)</f>
        <v/>
      </c>
      <c r="AJ1277" s="23">
        <f>IF('Demand Input MP'!J235="",0,'Demand Input MP'!J235)</f>
        <v/>
      </c>
      <c r="AK1277" s="23">
        <f>IF('Demand Input MP'!K235="",0,'Demand Input MP'!K235)</f>
        <v/>
      </c>
      <c r="AL1277" s="23">
        <f>IF('Demand Input MP'!L235="",0,'Demand Input MP'!L235)</f>
        <v/>
      </c>
      <c r="AM1277" s="23">
        <f>IF('Demand Input MP'!M235="",0,'Demand Input MP'!M235)</f>
        <v/>
      </c>
      <c r="AN1277" s="23">
        <f>IF('Demand Input MP'!N235="",0,'Demand Input MP'!N235)</f>
        <v/>
      </c>
      <c r="AO1277" s="23">
        <f>IF('Demand Input MP'!O235="",0,'Demand Input MP'!O235)</f>
        <v/>
      </c>
      <c r="AP1277" s="23">
        <f>IF('Demand Input MP'!P235="",0,'Demand Input MP'!P235)</f>
        <v/>
      </c>
      <c r="AQ1277" s="23">
        <f>IF('Demand Input MP'!Q235="",0,'Demand Input MP'!Q235)</f>
        <v/>
      </c>
      <c r="AR1277" s="23">
        <f>IF('Demand Input MP'!R235="",0,'Demand Input MP'!R235)</f>
        <v/>
      </c>
      <c r="AS1277" s="18" t="inlineStr">
        <is>
          <t>OK</t>
        </is>
      </c>
      <c r="AT1277" t="inlineStr"/>
    </row>
    <row r="1278">
      <c r="A1278" s="14" t="inlineStr">
        <is>
          <t>ON00431</t>
        </is>
      </c>
      <c r="B1278" s="14" t="inlineStr">
        <is>
          <t>Serious Mass 2,73kg Cookies&amp;Cream</t>
        </is>
      </c>
      <c r="C1278" s="14" t="inlineStr">
        <is>
          <t>SPORTSKA PREHRANA</t>
        </is>
      </c>
      <c r="D1278" s="14" t="inlineStr">
        <is>
          <t>03 BRONZE</t>
        </is>
      </c>
      <c r="E1278" s="22" t="inlineStr">
        <is>
          <t>MP regular</t>
        </is>
      </c>
      <c r="AF1278">
        <f>IF('Demand Input MP'!F236="",0,'Demand Input MP'!F236)</f>
        <v/>
      </c>
      <c r="AG1278">
        <f>IF('Demand Input MP'!G236="",0,'Demand Input MP'!G236)</f>
        <v/>
      </c>
      <c r="AH1278">
        <f>IF('Demand Input MP'!H236="",0,'Demand Input MP'!H236)</f>
        <v/>
      </c>
      <c r="AI1278">
        <f>IF('Demand Input MP'!I236="",0,'Demand Input MP'!I236)</f>
        <v/>
      </c>
      <c r="AJ1278">
        <f>IF('Demand Input MP'!J236="",0,'Demand Input MP'!J236)</f>
        <v/>
      </c>
      <c r="AK1278">
        <f>IF('Demand Input MP'!K236="",0,'Demand Input MP'!K236)</f>
        <v/>
      </c>
      <c r="AL1278">
        <f>IF('Demand Input MP'!L236="",0,'Demand Input MP'!L236)</f>
        <v/>
      </c>
      <c r="AM1278">
        <f>IF('Demand Input MP'!M236="",0,'Demand Input MP'!M236)</f>
        <v/>
      </c>
      <c r="AN1278">
        <f>IF('Demand Input MP'!N236="",0,'Demand Input MP'!N236)</f>
        <v/>
      </c>
      <c r="AO1278">
        <f>IF('Demand Input MP'!O236="",0,'Demand Input MP'!O236)</f>
        <v/>
      </c>
      <c r="AP1278">
        <f>IF('Demand Input MP'!P236="",0,'Demand Input MP'!P236)</f>
        <v/>
      </c>
      <c r="AQ1278">
        <f>IF('Demand Input MP'!Q236="",0,'Demand Input MP'!Q236)</f>
        <v/>
      </c>
      <c r="AR1278">
        <f>IF('Demand Input MP'!R236="",0,'Demand Input MP'!R236)</f>
        <v/>
      </c>
      <c r="AS1278" s="18" t="inlineStr">
        <is>
          <t>OK</t>
        </is>
      </c>
      <c r="AT1278" t="inlineStr"/>
    </row>
    <row r="1279">
      <c r="A1279" s="14" t="inlineStr">
        <is>
          <t>ON00431</t>
        </is>
      </c>
      <c r="B1279" s="14" t="inlineStr">
        <is>
          <t>Serious Mass 2,73kg Cookies&amp;Cream</t>
        </is>
      </c>
      <c r="C1279" s="14" t="inlineStr">
        <is>
          <t>SPORTSKA PREHRANA</t>
        </is>
      </c>
      <c r="D1279" s="14" t="inlineStr">
        <is>
          <t>03 BRONZE</t>
        </is>
      </c>
      <c r="E1279" s="15" t="inlineStr">
        <is>
          <t>On-top Total</t>
        </is>
      </c>
      <c r="AF1279" s="24">
        <f>SUM(AF1275:AF1278)</f>
        <v/>
      </c>
      <c r="AG1279" s="24">
        <f>SUM(AG1275:AG1278)</f>
        <v/>
      </c>
      <c r="AH1279" s="24">
        <f>SUM(AH1275:AH1278)</f>
        <v/>
      </c>
      <c r="AI1279" s="24">
        <f>SUM(AI1275:AI1278)</f>
        <v/>
      </c>
      <c r="AJ1279" s="24">
        <f>SUM(AJ1275:AJ1278)</f>
        <v/>
      </c>
      <c r="AK1279" s="24">
        <f>SUM(AK1275:AK1278)</f>
        <v/>
      </c>
      <c r="AL1279" s="24">
        <f>SUM(AL1275:AL1278)</f>
        <v/>
      </c>
      <c r="AM1279" s="24">
        <f>SUM(AM1275:AM1278)</f>
        <v/>
      </c>
      <c r="AN1279" s="24">
        <f>SUM(AN1275:AN1278)</f>
        <v/>
      </c>
      <c r="AO1279" s="24">
        <f>SUM(AO1275:AO1278)</f>
        <v/>
      </c>
      <c r="AP1279" s="24">
        <f>SUM(AP1275:AP1278)</f>
        <v/>
      </c>
      <c r="AQ1279" s="24">
        <f>SUM(AQ1275:AQ1278)</f>
        <v/>
      </c>
      <c r="AR1279" s="24">
        <f>SUM(AR1275:AR1278)</f>
        <v/>
      </c>
      <c r="AS1279" s="18" t="inlineStr">
        <is>
          <t>OK</t>
        </is>
      </c>
      <c r="AT1279" t="inlineStr"/>
    </row>
    <row r="1280">
      <c r="A1280" s="25" t="inlineStr">
        <is>
          <t>ON00431</t>
        </is>
      </c>
      <c r="B1280" s="25" t="inlineStr">
        <is>
          <t>Serious Mass 2,73kg Cookies&amp;Cream</t>
        </is>
      </c>
      <c r="C1280" s="25" t="inlineStr">
        <is>
          <t>SPORTSKA PREHRANA</t>
        </is>
      </c>
      <c r="D1280" s="25" t="inlineStr">
        <is>
          <t>03 BRONZE</t>
        </is>
      </c>
      <c r="E1280" s="26" t="inlineStr">
        <is>
          <t>TOTAL DEMAND</t>
        </is>
      </c>
      <c r="F1280" s="27" t="n"/>
      <c r="G1280" s="27" t="n"/>
      <c r="H1280" s="27" t="n"/>
      <c r="I1280" s="27" t="n"/>
      <c r="J1280" s="27" t="n"/>
      <c r="K1280" s="27" t="n"/>
      <c r="L1280" s="27" t="n"/>
      <c r="M1280" s="27" t="n"/>
      <c r="N1280" s="27" t="n"/>
      <c r="O1280" s="27" t="n"/>
      <c r="P1280" s="27" t="n"/>
      <c r="Q1280" s="27" t="n"/>
      <c r="R1280" s="27" t="n"/>
      <c r="S1280" s="27" t="n"/>
      <c r="T1280" s="27" t="n"/>
      <c r="U1280" s="27" t="n"/>
      <c r="V1280" s="27" t="n"/>
      <c r="W1280" s="27" t="n"/>
      <c r="X1280" s="27" t="n"/>
      <c r="Y1280" s="27" t="n"/>
      <c r="Z1280" s="27" t="n"/>
      <c r="AA1280" s="27" t="n"/>
      <c r="AB1280" s="27" t="n"/>
      <c r="AC1280" s="27" t="n"/>
      <c r="AD1280" s="27" t="n"/>
      <c r="AE1280" s="27" t="n"/>
      <c r="AF1280" s="28">
        <f>AF1274+AF1279</f>
        <v/>
      </c>
      <c r="AG1280" s="28">
        <f>AG1274+AG1279</f>
        <v/>
      </c>
      <c r="AH1280" s="28">
        <f>AH1274+AH1279</f>
        <v/>
      </c>
      <c r="AI1280" s="28">
        <f>AI1274+AI1279</f>
        <v/>
      </c>
      <c r="AJ1280" s="28">
        <f>AJ1274+AJ1279</f>
        <v/>
      </c>
      <c r="AK1280" s="28">
        <f>AK1274+AK1279</f>
        <v/>
      </c>
      <c r="AL1280" s="28">
        <f>AL1274+AL1279</f>
        <v/>
      </c>
      <c r="AM1280" s="28">
        <f>AM1274+AM1279</f>
        <v/>
      </c>
      <c r="AN1280" s="28">
        <f>AN1274+AN1279</f>
        <v/>
      </c>
      <c r="AO1280" s="28">
        <f>AO1274+AO1279</f>
        <v/>
      </c>
      <c r="AP1280" s="28">
        <f>AP1274+AP1279</f>
        <v/>
      </c>
      <c r="AQ1280" s="28">
        <f>AQ1274+AQ1279</f>
        <v/>
      </c>
      <c r="AR1280" s="28">
        <f>AR1274+AR1279</f>
        <v/>
      </c>
      <c r="AS1280" s="18" t="inlineStr">
        <is>
          <t>OK</t>
        </is>
      </c>
      <c r="AT1280" t="inlineStr"/>
    </row>
    <row r="1281">
      <c r="A1281" s="14" t="inlineStr">
        <is>
          <t>ON00431</t>
        </is>
      </c>
      <c r="B1281" s="14" t="inlineStr">
        <is>
          <t>Serious Mass 2,73kg Cookies&amp;Cream</t>
        </is>
      </c>
      <c r="C1281" s="14" t="inlineStr">
        <is>
          <t>SPORTSKA PREHRANA</t>
        </is>
      </c>
      <c r="D1281" s="14" t="inlineStr">
        <is>
          <t>03 BRONZE</t>
        </is>
      </c>
      <c r="E1281" s="15" t="inlineStr"/>
      <c r="AS1281" s="18" t="inlineStr">
        <is>
          <t>OK</t>
        </is>
      </c>
      <c r="AT1281" t="inlineStr"/>
    </row>
    <row r="1282">
      <c r="A1282" s="7" t="inlineStr">
        <is>
          <t>ON00432</t>
        </is>
      </c>
      <c r="B1282" s="8" t="inlineStr">
        <is>
          <t>Serious Mass 5,45kg Cookies&amp;Cream</t>
        </is>
      </c>
      <c r="C1282" s="9" t="inlineStr">
        <is>
          <t>SPORTSKA PREHRANA</t>
        </is>
      </c>
      <c r="D1282" s="9" t="inlineStr">
        <is>
          <t>03 BRONZE</t>
        </is>
      </c>
      <c r="E1282" s="10" t="inlineStr"/>
      <c r="F1282" s="11" t="n"/>
      <c r="G1282" s="11" t="n"/>
      <c r="H1282" s="11" t="n"/>
      <c r="I1282" s="11" t="n"/>
      <c r="J1282" s="11" t="n"/>
      <c r="K1282" s="11" t="n"/>
      <c r="L1282" s="11" t="n"/>
      <c r="M1282" s="11" t="n"/>
      <c r="N1282" s="11" t="n"/>
      <c r="O1282" s="11" t="n"/>
      <c r="P1282" s="11" t="n"/>
      <c r="Q1282" s="11" t="n"/>
      <c r="R1282" s="11" t="n"/>
      <c r="S1282" s="11" t="n"/>
      <c r="T1282" s="11" t="n"/>
      <c r="U1282" s="11" t="n"/>
      <c r="V1282" s="11" t="n"/>
      <c r="W1282" s="11" t="n"/>
      <c r="X1282" s="11" t="n"/>
      <c r="Y1282" s="11" t="n"/>
      <c r="Z1282" s="11" t="n"/>
      <c r="AA1282" s="11" t="n"/>
      <c r="AB1282" s="11" t="n"/>
      <c r="AC1282" s="11" t="n"/>
      <c r="AD1282" s="11" t="n"/>
      <c r="AE1282" s="11" t="n"/>
      <c r="AF1282" s="11" t="n"/>
      <c r="AG1282" s="11" t="n"/>
      <c r="AH1282" s="11" t="n"/>
      <c r="AI1282" s="11" t="n"/>
      <c r="AJ1282" s="11" t="n"/>
      <c r="AK1282" s="11" t="n"/>
      <c r="AL1282" s="11" t="n"/>
      <c r="AM1282" s="11" t="n"/>
      <c r="AN1282" s="11" t="n"/>
      <c r="AO1282" s="11" t="n"/>
      <c r="AP1282" s="11" t="n"/>
      <c r="AQ1282" s="11" t="n"/>
      <c r="AR1282" s="11" t="n"/>
      <c r="AS1282" s="12" t="inlineStr">
        <is>
          <t>OK</t>
        </is>
      </c>
      <c r="AT1282" s="13">
        <f>IF((IFERROR(VALUE('Demand Input MP'!F237),0)+IFERROR(VALUE('Demand Input MP'!G237),0)+IFERROR(VALUE('Demand Input MP'!H237),0)+IFERROR(VALUE('Demand Input MP'!I237),0)+IFERROR(VALUE('Demand Input MP'!J237),0)+IFERROR(VALUE('Demand Input MP'!K237),0)+IFERROR(VALUE('Demand Input MP'!L237),0)+IFERROR(VALUE('Demand Input MP'!M237),0)+IFERROR(VALUE('Demand Input MP'!N237),0)+IFERROR(VALUE('Demand Input MP'!O237),0)+IFERROR(VALUE('Demand Input MP'!P237),0)+IFERROR(VALUE('Demand Input MP'!Q237),0)+IFERROR(VALUE('Demand Input MP'!R237),0))&gt;0,"PROMO","")</f>
        <v/>
      </c>
    </row>
    <row r="1283">
      <c r="A1283" s="14" t="inlineStr">
        <is>
          <t>ON00432</t>
        </is>
      </c>
      <c r="B1283" s="14" t="inlineStr">
        <is>
          <t>Serious Mass 5,45kg Cookies&amp;Cream</t>
        </is>
      </c>
      <c r="C1283" s="14" t="inlineStr">
        <is>
          <t>SPORTSKA PREHRANA</t>
        </is>
      </c>
      <c r="D1283" s="14" t="inlineStr">
        <is>
          <t>03 BRONZE</t>
        </is>
      </c>
      <c r="E1283" s="15" t="inlineStr">
        <is>
          <t>Baseline FC</t>
        </is>
      </c>
      <c r="F1283" s="16" t="n">
        <v>3</v>
      </c>
      <c r="G1283" s="16" t="n">
        <v>1</v>
      </c>
      <c r="H1283" s="16" t="n">
        <v>1</v>
      </c>
      <c r="I1283" s="16" t="n">
        <v>4</v>
      </c>
      <c r="J1283" s="16" t="n">
        <v>5</v>
      </c>
      <c r="K1283" s="16" t="n">
        <v>4</v>
      </c>
      <c r="L1283" s="16" t="n">
        <v>7</v>
      </c>
      <c r="M1283" s="16" t="n">
        <v>4</v>
      </c>
      <c r="N1283" s="16" t="n">
        <v>4</v>
      </c>
      <c r="O1283" s="16" t="n">
        <v>6</v>
      </c>
      <c r="P1283" s="16" t="n">
        <v>2</v>
      </c>
      <c r="Q1283" s="16" t="n">
        <v>2</v>
      </c>
      <c r="R1283" s="16" t="n">
        <v>2</v>
      </c>
      <c r="S1283" s="16" t="n">
        <v>2</v>
      </c>
      <c r="T1283" s="16" t="n">
        <v>4</v>
      </c>
      <c r="U1283" s="16" t="n">
        <v>5</v>
      </c>
      <c r="V1283" s="16" t="n">
        <v>2</v>
      </c>
      <c r="W1283" s="16" t="n">
        <v>5</v>
      </c>
      <c r="X1283" s="16" t="n">
        <v>2</v>
      </c>
      <c r="Y1283" s="16" t="n">
        <v>1</v>
      </c>
      <c r="Z1283" s="16" t="n">
        <v>1</v>
      </c>
      <c r="AA1283" s="16" t="n">
        <v>2</v>
      </c>
      <c r="AB1283" s="16" t="n">
        <v>0</v>
      </c>
      <c r="AC1283" s="16" t="n">
        <v>3</v>
      </c>
      <c r="AD1283" s="16" t="n">
        <v>2</v>
      </c>
      <c r="AE1283" s="16" t="n">
        <v>2</v>
      </c>
      <c r="AF1283" s="17" t="n">
        <v>2</v>
      </c>
      <c r="AG1283" s="17" t="n">
        <v>2</v>
      </c>
      <c r="AH1283" s="17" t="n">
        <v>2</v>
      </c>
      <c r="AI1283" s="17" t="n">
        <v>2</v>
      </c>
      <c r="AJ1283" s="17" t="n">
        <v>2</v>
      </c>
      <c r="AK1283" s="17" t="n">
        <v>2</v>
      </c>
      <c r="AL1283" s="17" t="n">
        <v>2</v>
      </c>
      <c r="AM1283" s="17" t="n">
        <v>2</v>
      </c>
      <c r="AN1283" s="17" t="n">
        <v>2</v>
      </c>
      <c r="AO1283" s="17" t="n">
        <v>2</v>
      </c>
      <c r="AP1283" s="17" t="n">
        <v>2</v>
      </c>
      <c r="AQ1283" s="17" t="n">
        <v>2</v>
      </c>
      <c r="AR1283" s="17" t="n">
        <v>2</v>
      </c>
      <c r="AS1283" s="18" t="inlineStr">
        <is>
          <t>OK</t>
        </is>
      </c>
      <c r="AT1283" t="inlineStr"/>
    </row>
    <row r="1284">
      <c r="A1284" s="14" t="inlineStr">
        <is>
          <t>ON00432</t>
        </is>
      </c>
      <c r="B1284" s="14" t="inlineStr">
        <is>
          <t>Serious Mass 5,45kg Cookies&amp;Cream</t>
        </is>
      </c>
      <c r="C1284" s="14" t="inlineStr">
        <is>
          <t>SPORTSKA PREHRANA</t>
        </is>
      </c>
      <c r="D1284" s="14" t="inlineStr">
        <is>
          <t>03 BRONZE</t>
        </is>
      </c>
      <c r="E1284" s="19" t="inlineStr">
        <is>
          <t>Planner Factor</t>
        </is>
      </c>
      <c r="AF1284" s="20" t="n">
        <v>1</v>
      </c>
      <c r="AG1284" s="20" t="n">
        <v>1</v>
      </c>
      <c r="AH1284" s="20" t="n">
        <v>1</v>
      </c>
      <c r="AI1284" s="20" t="n">
        <v>1</v>
      </c>
      <c r="AJ1284" s="20" t="n">
        <v>1</v>
      </c>
      <c r="AK1284" s="20" t="n">
        <v>1</v>
      </c>
      <c r="AL1284" s="20" t="n">
        <v>1</v>
      </c>
      <c r="AM1284" s="20" t="n">
        <v>1</v>
      </c>
      <c r="AN1284" s="20" t="n">
        <v>1</v>
      </c>
      <c r="AO1284" s="20" t="n">
        <v>1</v>
      </c>
      <c r="AP1284" s="20" t="n">
        <v>1</v>
      </c>
      <c r="AQ1284" s="20" t="n">
        <v>1</v>
      </c>
      <c r="AR1284" s="20" t="n">
        <v>1</v>
      </c>
      <c r="AS1284" s="18" t="inlineStr">
        <is>
          <t>OK</t>
        </is>
      </c>
      <c r="AT1284" t="inlineStr"/>
    </row>
    <row r="1285">
      <c r="A1285" s="14" t="inlineStr">
        <is>
          <t>ON00432</t>
        </is>
      </c>
      <c r="B1285" s="14" t="inlineStr">
        <is>
          <t>Serious Mass 5,45kg Cookies&amp;Cream</t>
        </is>
      </c>
      <c r="C1285" s="14" t="inlineStr">
        <is>
          <t>SPORTSKA PREHRANA</t>
        </is>
      </c>
      <c r="D1285" s="14" t="inlineStr">
        <is>
          <t>03 BRONZE</t>
        </is>
      </c>
      <c r="E1285" s="15" t="inlineStr">
        <is>
          <t>Adjusted FC</t>
        </is>
      </c>
      <c r="AF1285" s="21">
        <f>ROUND(AF1283*AF1284,0)</f>
        <v/>
      </c>
      <c r="AG1285" s="21">
        <f>ROUND(AG1283*AG1284,0)</f>
        <v/>
      </c>
      <c r="AH1285" s="21">
        <f>ROUND(AH1283*AH1284,0)</f>
        <v/>
      </c>
      <c r="AI1285" s="21">
        <f>ROUND(AI1283*AI1284,0)</f>
        <v/>
      </c>
      <c r="AJ1285" s="21">
        <f>ROUND(AJ1283*AJ1284,0)</f>
        <v/>
      </c>
      <c r="AK1285" s="21">
        <f>ROUND(AK1283*AK1284,0)</f>
        <v/>
      </c>
      <c r="AL1285" s="21">
        <f>ROUND(AL1283*AL1284,0)</f>
        <v/>
      </c>
      <c r="AM1285" s="21">
        <f>ROUND(AM1283*AM1284,0)</f>
        <v/>
      </c>
      <c r="AN1285" s="21">
        <f>ROUND(AN1283*AN1284,0)</f>
        <v/>
      </c>
      <c r="AO1285" s="21">
        <f>ROUND(AO1283*AO1284,0)</f>
        <v/>
      </c>
      <c r="AP1285" s="21">
        <f>ROUND(AP1283*AP1284,0)</f>
        <v/>
      </c>
      <c r="AQ1285" s="21">
        <f>ROUND(AQ1283*AQ1284,0)</f>
        <v/>
      </c>
      <c r="AR1285" s="21">
        <f>ROUND(AR1283*AR1284,0)</f>
        <v/>
      </c>
      <c r="AS1285" s="18" t="inlineStr">
        <is>
          <t>OK</t>
        </is>
      </c>
      <c r="AT1285" t="inlineStr"/>
    </row>
    <row r="1286">
      <c r="A1286" s="14" t="inlineStr">
        <is>
          <t>ON00432</t>
        </is>
      </c>
      <c r="B1286" s="14" t="inlineStr">
        <is>
          <t>Serious Mass 5,45kg Cookies&amp;Cream</t>
        </is>
      </c>
      <c r="C1286" s="14" t="inlineStr">
        <is>
          <t>SPORTSKA PREHRANA</t>
        </is>
      </c>
      <c r="D1286" s="14" t="inlineStr">
        <is>
          <t>03 BRONZE</t>
        </is>
      </c>
      <c r="E1286" s="22" t="inlineStr">
        <is>
          <t>VP on-top</t>
        </is>
      </c>
      <c r="AF1286" s="23">
        <f>IF('Demand Input VP'!F237="",0,'Demand Input VP'!F237)</f>
        <v/>
      </c>
      <c r="AG1286" s="23">
        <f>IF('Demand Input VP'!G237="",0,'Demand Input VP'!G237)</f>
        <v/>
      </c>
      <c r="AH1286" s="23">
        <f>IF('Demand Input VP'!H237="",0,'Demand Input VP'!H237)</f>
        <v/>
      </c>
      <c r="AI1286" s="23">
        <f>IF('Demand Input VP'!I237="",0,'Demand Input VP'!I237)</f>
        <v/>
      </c>
      <c r="AJ1286" s="23">
        <f>IF('Demand Input VP'!J237="",0,'Demand Input VP'!J237)</f>
        <v/>
      </c>
      <c r="AK1286" s="23">
        <f>IF('Demand Input VP'!K237="",0,'Demand Input VP'!K237)</f>
        <v/>
      </c>
      <c r="AL1286" s="23">
        <f>IF('Demand Input VP'!L237="",0,'Demand Input VP'!L237)</f>
        <v/>
      </c>
      <c r="AM1286" s="23">
        <f>IF('Demand Input VP'!M237="",0,'Demand Input VP'!M237)</f>
        <v/>
      </c>
      <c r="AN1286" s="23">
        <f>IF('Demand Input VP'!N237="",0,'Demand Input VP'!N237)</f>
        <v/>
      </c>
      <c r="AO1286" s="23">
        <f>IF('Demand Input VP'!O237="",0,'Demand Input VP'!O237)</f>
        <v/>
      </c>
      <c r="AP1286" s="23">
        <f>IF('Demand Input VP'!P237="",0,'Demand Input VP'!P237)</f>
        <v/>
      </c>
      <c r="AQ1286" s="23">
        <f>IF('Demand Input VP'!Q237="",0,'Demand Input VP'!Q237)</f>
        <v/>
      </c>
      <c r="AR1286" s="23">
        <f>IF('Demand Input VP'!R237="",0,'Demand Input VP'!R237)</f>
        <v/>
      </c>
      <c r="AS1286" s="18" t="inlineStr">
        <is>
          <t>OK</t>
        </is>
      </c>
      <c r="AT1286" t="inlineStr"/>
    </row>
    <row r="1287">
      <c r="A1287" s="14" t="inlineStr">
        <is>
          <t>ON00432</t>
        </is>
      </c>
      <c r="B1287" s="14" t="inlineStr">
        <is>
          <t>Serious Mass 5,45kg Cookies&amp;Cream</t>
        </is>
      </c>
      <c r="C1287" s="14" t="inlineStr">
        <is>
          <t>SPORTSKA PREHRANA</t>
        </is>
      </c>
      <c r="D1287" s="14" t="inlineStr">
        <is>
          <t>03 BRONZE</t>
        </is>
      </c>
      <c r="E1287" s="22" t="inlineStr">
        <is>
          <t>VP regular</t>
        </is>
      </c>
      <c r="AF1287">
        <f>IF('Demand Input VP'!F238="",0,'Demand Input VP'!F238)</f>
        <v/>
      </c>
      <c r="AG1287">
        <f>IF('Demand Input VP'!G238="",0,'Demand Input VP'!G238)</f>
        <v/>
      </c>
      <c r="AH1287">
        <f>IF('Demand Input VP'!H238="",0,'Demand Input VP'!H238)</f>
        <v/>
      </c>
      <c r="AI1287">
        <f>IF('Demand Input VP'!I238="",0,'Demand Input VP'!I238)</f>
        <v/>
      </c>
      <c r="AJ1287">
        <f>IF('Demand Input VP'!J238="",0,'Demand Input VP'!J238)</f>
        <v/>
      </c>
      <c r="AK1287">
        <f>IF('Demand Input VP'!K238="",0,'Demand Input VP'!K238)</f>
        <v/>
      </c>
      <c r="AL1287">
        <f>IF('Demand Input VP'!L238="",0,'Demand Input VP'!L238)</f>
        <v/>
      </c>
      <c r="AM1287">
        <f>IF('Demand Input VP'!M238="",0,'Demand Input VP'!M238)</f>
        <v/>
      </c>
      <c r="AN1287">
        <f>IF('Demand Input VP'!N238="",0,'Demand Input VP'!N238)</f>
        <v/>
      </c>
      <c r="AO1287">
        <f>IF('Demand Input VP'!O238="",0,'Demand Input VP'!O238)</f>
        <v/>
      </c>
      <c r="AP1287">
        <f>IF('Demand Input VP'!P238="",0,'Demand Input VP'!P238)</f>
        <v/>
      </c>
      <c r="AQ1287">
        <f>IF('Demand Input VP'!Q238="",0,'Demand Input VP'!Q238)</f>
        <v/>
      </c>
      <c r="AR1287">
        <f>IF('Demand Input VP'!R238="",0,'Demand Input VP'!R238)</f>
        <v/>
      </c>
      <c r="AS1287" s="18" t="inlineStr">
        <is>
          <t>OK</t>
        </is>
      </c>
      <c r="AT1287" t="inlineStr"/>
    </row>
    <row r="1288">
      <c r="A1288" s="14" t="inlineStr">
        <is>
          <t>ON00432</t>
        </is>
      </c>
      <c r="B1288" s="14" t="inlineStr">
        <is>
          <t>Serious Mass 5,45kg Cookies&amp;Cream</t>
        </is>
      </c>
      <c r="C1288" s="14" t="inlineStr">
        <is>
          <t>SPORTSKA PREHRANA</t>
        </is>
      </c>
      <c r="D1288" s="14" t="inlineStr">
        <is>
          <t>03 BRONZE</t>
        </is>
      </c>
      <c r="E1288" s="22" t="inlineStr">
        <is>
          <t>MP on-top</t>
        </is>
      </c>
      <c r="AF1288" s="23">
        <f>IF('Demand Input MP'!F237="",0,'Demand Input MP'!F237)</f>
        <v/>
      </c>
      <c r="AG1288" s="23">
        <f>IF('Demand Input MP'!G237="",0,'Demand Input MP'!G237)</f>
        <v/>
      </c>
      <c r="AH1288" s="23">
        <f>IF('Demand Input MP'!H237="",0,'Demand Input MP'!H237)</f>
        <v/>
      </c>
      <c r="AI1288" s="23">
        <f>IF('Demand Input MP'!I237="",0,'Demand Input MP'!I237)</f>
        <v/>
      </c>
      <c r="AJ1288" s="23">
        <f>IF('Demand Input MP'!J237="",0,'Demand Input MP'!J237)</f>
        <v/>
      </c>
      <c r="AK1288" s="23">
        <f>IF('Demand Input MP'!K237="",0,'Demand Input MP'!K237)</f>
        <v/>
      </c>
      <c r="AL1288" s="23">
        <f>IF('Demand Input MP'!L237="",0,'Demand Input MP'!L237)</f>
        <v/>
      </c>
      <c r="AM1288" s="23">
        <f>IF('Demand Input MP'!M237="",0,'Demand Input MP'!M237)</f>
        <v/>
      </c>
      <c r="AN1288" s="23">
        <f>IF('Demand Input MP'!N237="",0,'Demand Input MP'!N237)</f>
        <v/>
      </c>
      <c r="AO1288" s="23">
        <f>IF('Demand Input MP'!O237="",0,'Demand Input MP'!O237)</f>
        <v/>
      </c>
      <c r="AP1288" s="23">
        <f>IF('Demand Input MP'!P237="",0,'Demand Input MP'!P237)</f>
        <v/>
      </c>
      <c r="AQ1288" s="23">
        <f>IF('Demand Input MP'!Q237="",0,'Demand Input MP'!Q237)</f>
        <v/>
      </c>
      <c r="AR1288" s="23">
        <f>IF('Demand Input MP'!R237="",0,'Demand Input MP'!R237)</f>
        <v/>
      </c>
      <c r="AS1288" s="18" t="inlineStr">
        <is>
          <t>OK</t>
        </is>
      </c>
      <c r="AT1288" t="inlineStr"/>
    </row>
    <row r="1289">
      <c r="A1289" s="14" t="inlineStr">
        <is>
          <t>ON00432</t>
        </is>
      </c>
      <c r="B1289" s="14" t="inlineStr">
        <is>
          <t>Serious Mass 5,45kg Cookies&amp;Cream</t>
        </is>
      </c>
      <c r="C1289" s="14" t="inlineStr">
        <is>
          <t>SPORTSKA PREHRANA</t>
        </is>
      </c>
      <c r="D1289" s="14" t="inlineStr">
        <is>
          <t>03 BRONZE</t>
        </is>
      </c>
      <c r="E1289" s="22" t="inlineStr">
        <is>
          <t>MP regular</t>
        </is>
      </c>
      <c r="AF1289">
        <f>IF('Demand Input MP'!F238="",0,'Demand Input MP'!F238)</f>
        <v/>
      </c>
      <c r="AG1289">
        <f>IF('Demand Input MP'!G238="",0,'Demand Input MP'!G238)</f>
        <v/>
      </c>
      <c r="AH1289">
        <f>IF('Demand Input MP'!H238="",0,'Demand Input MP'!H238)</f>
        <v/>
      </c>
      <c r="AI1289">
        <f>IF('Demand Input MP'!I238="",0,'Demand Input MP'!I238)</f>
        <v/>
      </c>
      <c r="AJ1289">
        <f>IF('Demand Input MP'!J238="",0,'Demand Input MP'!J238)</f>
        <v/>
      </c>
      <c r="AK1289">
        <f>IF('Demand Input MP'!K238="",0,'Demand Input MP'!K238)</f>
        <v/>
      </c>
      <c r="AL1289">
        <f>IF('Demand Input MP'!L238="",0,'Demand Input MP'!L238)</f>
        <v/>
      </c>
      <c r="AM1289">
        <f>IF('Demand Input MP'!M238="",0,'Demand Input MP'!M238)</f>
        <v/>
      </c>
      <c r="AN1289">
        <f>IF('Demand Input MP'!N238="",0,'Demand Input MP'!N238)</f>
        <v/>
      </c>
      <c r="AO1289">
        <f>IF('Demand Input MP'!O238="",0,'Demand Input MP'!O238)</f>
        <v/>
      </c>
      <c r="AP1289">
        <f>IF('Demand Input MP'!P238="",0,'Demand Input MP'!P238)</f>
        <v/>
      </c>
      <c r="AQ1289">
        <f>IF('Demand Input MP'!Q238="",0,'Demand Input MP'!Q238)</f>
        <v/>
      </c>
      <c r="AR1289">
        <f>IF('Demand Input MP'!R238="",0,'Demand Input MP'!R238)</f>
        <v/>
      </c>
      <c r="AS1289" s="18" t="inlineStr">
        <is>
          <t>OK</t>
        </is>
      </c>
      <c r="AT1289" t="inlineStr"/>
    </row>
    <row r="1290">
      <c r="A1290" s="14" t="inlineStr">
        <is>
          <t>ON00432</t>
        </is>
      </c>
      <c r="B1290" s="14" t="inlineStr">
        <is>
          <t>Serious Mass 5,45kg Cookies&amp;Cream</t>
        </is>
      </c>
      <c r="C1290" s="14" t="inlineStr">
        <is>
          <t>SPORTSKA PREHRANA</t>
        </is>
      </c>
      <c r="D1290" s="14" t="inlineStr">
        <is>
          <t>03 BRONZE</t>
        </is>
      </c>
      <c r="E1290" s="15" t="inlineStr">
        <is>
          <t>On-top Total</t>
        </is>
      </c>
      <c r="AF1290" s="24">
        <f>SUM(AF1286:AF1289)</f>
        <v/>
      </c>
      <c r="AG1290" s="24">
        <f>SUM(AG1286:AG1289)</f>
        <v/>
      </c>
      <c r="AH1290" s="24">
        <f>SUM(AH1286:AH1289)</f>
        <v/>
      </c>
      <c r="AI1290" s="24">
        <f>SUM(AI1286:AI1289)</f>
        <v/>
      </c>
      <c r="AJ1290" s="24">
        <f>SUM(AJ1286:AJ1289)</f>
        <v/>
      </c>
      <c r="AK1290" s="24">
        <f>SUM(AK1286:AK1289)</f>
        <v/>
      </c>
      <c r="AL1290" s="24">
        <f>SUM(AL1286:AL1289)</f>
        <v/>
      </c>
      <c r="AM1290" s="24">
        <f>SUM(AM1286:AM1289)</f>
        <v/>
      </c>
      <c r="AN1290" s="24">
        <f>SUM(AN1286:AN1289)</f>
        <v/>
      </c>
      <c r="AO1290" s="24">
        <f>SUM(AO1286:AO1289)</f>
        <v/>
      </c>
      <c r="AP1290" s="24">
        <f>SUM(AP1286:AP1289)</f>
        <v/>
      </c>
      <c r="AQ1290" s="24">
        <f>SUM(AQ1286:AQ1289)</f>
        <v/>
      </c>
      <c r="AR1290" s="24">
        <f>SUM(AR1286:AR1289)</f>
        <v/>
      </c>
      <c r="AS1290" s="18" t="inlineStr">
        <is>
          <t>OK</t>
        </is>
      </c>
      <c r="AT1290" t="inlineStr"/>
    </row>
    <row r="1291">
      <c r="A1291" s="25" t="inlineStr">
        <is>
          <t>ON00432</t>
        </is>
      </c>
      <c r="B1291" s="25" t="inlineStr">
        <is>
          <t>Serious Mass 5,45kg Cookies&amp;Cream</t>
        </is>
      </c>
      <c r="C1291" s="25" t="inlineStr">
        <is>
          <t>SPORTSKA PREHRANA</t>
        </is>
      </c>
      <c r="D1291" s="25" t="inlineStr">
        <is>
          <t>03 BRONZE</t>
        </is>
      </c>
      <c r="E1291" s="26" t="inlineStr">
        <is>
          <t>TOTAL DEMAND</t>
        </is>
      </c>
      <c r="F1291" s="27" t="n"/>
      <c r="G1291" s="27" t="n"/>
      <c r="H1291" s="27" t="n"/>
      <c r="I1291" s="27" t="n"/>
      <c r="J1291" s="27" t="n"/>
      <c r="K1291" s="27" t="n"/>
      <c r="L1291" s="27" t="n"/>
      <c r="M1291" s="27" t="n"/>
      <c r="N1291" s="27" t="n"/>
      <c r="O1291" s="27" t="n"/>
      <c r="P1291" s="27" t="n"/>
      <c r="Q1291" s="27" t="n"/>
      <c r="R1291" s="27" t="n"/>
      <c r="S1291" s="27" t="n"/>
      <c r="T1291" s="27" t="n"/>
      <c r="U1291" s="27" t="n"/>
      <c r="V1291" s="27" t="n"/>
      <c r="W1291" s="27" t="n"/>
      <c r="X1291" s="27" t="n"/>
      <c r="Y1291" s="27" t="n"/>
      <c r="Z1291" s="27" t="n"/>
      <c r="AA1291" s="27" t="n"/>
      <c r="AB1291" s="27" t="n"/>
      <c r="AC1291" s="27" t="n"/>
      <c r="AD1291" s="27" t="n"/>
      <c r="AE1291" s="27" t="n"/>
      <c r="AF1291" s="28">
        <f>AF1285+AF1290</f>
        <v/>
      </c>
      <c r="AG1291" s="28">
        <f>AG1285+AG1290</f>
        <v/>
      </c>
      <c r="AH1291" s="28">
        <f>AH1285+AH1290</f>
        <v/>
      </c>
      <c r="AI1291" s="28">
        <f>AI1285+AI1290</f>
        <v/>
      </c>
      <c r="AJ1291" s="28">
        <f>AJ1285+AJ1290</f>
        <v/>
      </c>
      <c r="AK1291" s="28">
        <f>AK1285+AK1290</f>
        <v/>
      </c>
      <c r="AL1291" s="28">
        <f>AL1285+AL1290</f>
        <v/>
      </c>
      <c r="AM1291" s="28">
        <f>AM1285+AM1290</f>
        <v/>
      </c>
      <c r="AN1291" s="28">
        <f>AN1285+AN1290</f>
        <v/>
      </c>
      <c r="AO1291" s="28">
        <f>AO1285+AO1290</f>
        <v/>
      </c>
      <c r="AP1291" s="28">
        <f>AP1285+AP1290</f>
        <v/>
      </c>
      <c r="AQ1291" s="28">
        <f>AQ1285+AQ1290</f>
        <v/>
      </c>
      <c r="AR1291" s="28">
        <f>AR1285+AR1290</f>
        <v/>
      </c>
      <c r="AS1291" s="18" t="inlineStr">
        <is>
          <t>OK</t>
        </is>
      </c>
      <c r="AT1291" t="inlineStr"/>
    </row>
    <row r="1292">
      <c r="A1292" s="14" t="inlineStr">
        <is>
          <t>ON00432</t>
        </is>
      </c>
      <c r="B1292" s="14" t="inlineStr">
        <is>
          <t>Serious Mass 5,45kg Cookies&amp;Cream</t>
        </is>
      </c>
      <c r="C1292" s="14" t="inlineStr">
        <is>
          <t>SPORTSKA PREHRANA</t>
        </is>
      </c>
      <c r="D1292" s="14" t="inlineStr">
        <is>
          <t>03 BRONZE</t>
        </is>
      </c>
      <c r="E1292" s="15" t="inlineStr"/>
      <c r="AS1292" s="18" t="inlineStr">
        <is>
          <t>OK</t>
        </is>
      </c>
      <c r="AT1292" t="inlineStr"/>
    </row>
    <row r="1293">
      <c r="A1293" s="7" t="inlineStr">
        <is>
          <t>ON00442</t>
        </is>
      </c>
      <c r="B1293" s="8" t="inlineStr">
        <is>
          <t>Gold Whey 2,28kg White Chocolate Raspberry</t>
        </is>
      </c>
      <c r="C1293" s="9" t="inlineStr">
        <is>
          <t>PROTEINI</t>
        </is>
      </c>
      <c r="D1293" s="9" t="inlineStr">
        <is>
          <t>03 BRONZE</t>
        </is>
      </c>
      <c r="E1293" s="10" t="inlineStr"/>
      <c r="F1293" s="11" t="n"/>
      <c r="G1293" s="11" t="n"/>
      <c r="H1293" s="11" t="n"/>
      <c r="I1293" s="11" t="n"/>
      <c r="J1293" s="11" t="n"/>
      <c r="K1293" s="11" t="n"/>
      <c r="L1293" s="11" t="n"/>
      <c r="M1293" s="11" t="n"/>
      <c r="N1293" s="11" t="n"/>
      <c r="O1293" s="11" t="n"/>
      <c r="P1293" s="11" t="n"/>
      <c r="Q1293" s="11" t="n"/>
      <c r="R1293" s="11" t="n"/>
      <c r="S1293" s="11" t="n"/>
      <c r="T1293" s="11" t="n"/>
      <c r="U1293" s="11" t="n"/>
      <c r="V1293" s="11" t="n"/>
      <c r="W1293" s="11" t="n"/>
      <c r="X1293" s="11" t="n"/>
      <c r="Y1293" s="11" t="n"/>
      <c r="Z1293" s="11" t="n"/>
      <c r="AA1293" s="11" t="n"/>
      <c r="AB1293" s="11" t="n"/>
      <c r="AC1293" s="11" t="n"/>
      <c r="AD1293" s="11" t="n"/>
      <c r="AE1293" s="11" t="n"/>
      <c r="AF1293" s="11" t="n"/>
      <c r="AG1293" s="11" t="n"/>
      <c r="AH1293" s="11" t="n"/>
      <c r="AI1293" s="11" t="n"/>
      <c r="AJ1293" s="11" t="n"/>
      <c r="AK1293" s="11" t="n"/>
      <c r="AL1293" s="11" t="n"/>
      <c r="AM1293" s="11" t="n"/>
      <c r="AN1293" s="11" t="n"/>
      <c r="AO1293" s="11" t="n"/>
      <c r="AP1293" s="11" t="n"/>
      <c r="AQ1293" s="11" t="n"/>
      <c r="AR1293" s="11" t="n"/>
      <c r="AS1293" s="12" t="inlineStr">
        <is>
          <t>OK</t>
        </is>
      </c>
      <c r="AT1293" s="13">
        <f>IF((IFERROR(VALUE('Demand Input MP'!F239),0)+IFERROR(VALUE('Demand Input MP'!G239),0)+IFERROR(VALUE('Demand Input MP'!H239),0)+IFERROR(VALUE('Demand Input MP'!I239),0)+IFERROR(VALUE('Demand Input MP'!J239),0)+IFERROR(VALUE('Demand Input MP'!K239),0)+IFERROR(VALUE('Demand Input MP'!L239),0)+IFERROR(VALUE('Demand Input MP'!M239),0)+IFERROR(VALUE('Demand Input MP'!N239),0)+IFERROR(VALUE('Demand Input MP'!O239),0)+IFERROR(VALUE('Demand Input MP'!P239),0)+IFERROR(VALUE('Demand Input MP'!Q239),0)+IFERROR(VALUE('Demand Input MP'!R239),0))&gt;0,"PROMO","")</f>
        <v/>
      </c>
    </row>
    <row r="1294">
      <c r="A1294" s="14" t="inlineStr">
        <is>
          <t>ON00442</t>
        </is>
      </c>
      <c r="B1294" s="14" t="inlineStr">
        <is>
          <t>Gold Whey 2,28kg White Chocolate Raspberry</t>
        </is>
      </c>
      <c r="C1294" s="14" t="inlineStr">
        <is>
          <t>PROTEINI</t>
        </is>
      </c>
      <c r="D1294" s="14" t="inlineStr">
        <is>
          <t>03 BRONZE</t>
        </is>
      </c>
      <c r="E1294" s="15" t="inlineStr">
        <is>
          <t>Baseline FC</t>
        </is>
      </c>
      <c r="F1294" s="16" t="n">
        <v>6</v>
      </c>
      <c r="G1294" s="16" t="n">
        <v>4</v>
      </c>
      <c r="H1294" s="16" t="n">
        <v>13</v>
      </c>
      <c r="I1294" s="16" t="n">
        <v>3</v>
      </c>
      <c r="J1294" s="16" t="n">
        <v>4</v>
      </c>
      <c r="K1294" s="16" t="n">
        <v>6</v>
      </c>
      <c r="L1294" s="16" t="n">
        <v>3</v>
      </c>
      <c r="M1294" s="16" t="n">
        <v>4</v>
      </c>
      <c r="N1294" s="16" t="n">
        <v>2</v>
      </c>
      <c r="O1294" s="16" t="n">
        <v>5</v>
      </c>
      <c r="P1294" s="16" t="n">
        <v>4</v>
      </c>
      <c r="Q1294" s="16" t="n">
        <v>4</v>
      </c>
      <c r="R1294" s="16" t="n">
        <v>6</v>
      </c>
      <c r="S1294" s="16" t="n">
        <v>6</v>
      </c>
      <c r="T1294" s="16" t="n">
        <v>4</v>
      </c>
      <c r="U1294" s="16" t="n">
        <v>8</v>
      </c>
      <c r="V1294" s="16" t="n">
        <v>7</v>
      </c>
      <c r="W1294" s="16" t="n">
        <v>6</v>
      </c>
      <c r="X1294" s="16" t="n">
        <v>10</v>
      </c>
      <c r="Y1294" s="16" t="n">
        <v>7</v>
      </c>
      <c r="Z1294" s="16" t="n">
        <v>6</v>
      </c>
      <c r="AA1294" s="16" t="n">
        <v>4</v>
      </c>
      <c r="AB1294" s="16" t="n">
        <v>9</v>
      </c>
      <c r="AC1294" s="16" t="n">
        <v>1</v>
      </c>
      <c r="AD1294" s="16" t="n">
        <v>5</v>
      </c>
      <c r="AE1294" s="16" t="n">
        <v>4</v>
      </c>
      <c r="AF1294" s="17" t="n">
        <v>4</v>
      </c>
      <c r="AG1294" s="17" t="n">
        <v>4</v>
      </c>
      <c r="AH1294" s="17" t="n">
        <v>4</v>
      </c>
      <c r="AI1294" s="17" t="n">
        <v>4</v>
      </c>
      <c r="AJ1294" s="17" t="n">
        <v>4</v>
      </c>
      <c r="AK1294" s="17" t="n">
        <v>4</v>
      </c>
      <c r="AL1294" s="17" t="n">
        <v>4</v>
      </c>
      <c r="AM1294" s="17" t="n">
        <v>4</v>
      </c>
      <c r="AN1294" s="17" t="n">
        <v>4</v>
      </c>
      <c r="AO1294" s="17" t="n">
        <v>4</v>
      </c>
      <c r="AP1294" s="17" t="n">
        <v>4</v>
      </c>
      <c r="AQ1294" s="17" t="n">
        <v>4</v>
      </c>
      <c r="AR1294" s="17" t="n">
        <v>4</v>
      </c>
      <c r="AS1294" s="18" t="inlineStr">
        <is>
          <t>OK</t>
        </is>
      </c>
      <c r="AT1294" t="inlineStr"/>
    </row>
    <row r="1295">
      <c r="A1295" s="14" t="inlineStr">
        <is>
          <t>ON00442</t>
        </is>
      </c>
      <c r="B1295" s="14" t="inlineStr">
        <is>
          <t>Gold Whey 2,28kg White Chocolate Raspberry</t>
        </is>
      </c>
      <c r="C1295" s="14" t="inlineStr">
        <is>
          <t>PROTEINI</t>
        </is>
      </c>
      <c r="D1295" s="14" t="inlineStr">
        <is>
          <t>03 BRONZE</t>
        </is>
      </c>
      <c r="E1295" s="19" t="inlineStr">
        <is>
          <t>Planner Factor</t>
        </is>
      </c>
      <c r="AF1295" s="20" t="n">
        <v>1</v>
      </c>
      <c r="AG1295" s="20" t="n">
        <v>1</v>
      </c>
      <c r="AH1295" s="20" t="n">
        <v>1</v>
      </c>
      <c r="AI1295" s="20" t="n">
        <v>1</v>
      </c>
      <c r="AJ1295" s="20" t="n">
        <v>1</v>
      </c>
      <c r="AK1295" s="20" t="n">
        <v>1</v>
      </c>
      <c r="AL1295" s="20" t="n">
        <v>1</v>
      </c>
      <c r="AM1295" s="20" t="n">
        <v>1</v>
      </c>
      <c r="AN1295" s="20" t="n">
        <v>1</v>
      </c>
      <c r="AO1295" s="20" t="n">
        <v>1</v>
      </c>
      <c r="AP1295" s="20" t="n">
        <v>1</v>
      </c>
      <c r="AQ1295" s="20" t="n">
        <v>1</v>
      </c>
      <c r="AR1295" s="20" t="n">
        <v>1</v>
      </c>
      <c r="AS1295" s="18" t="inlineStr">
        <is>
          <t>OK</t>
        </is>
      </c>
      <c r="AT1295" t="inlineStr"/>
    </row>
    <row r="1296">
      <c r="A1296" s="14" t="inlineStr">
        <is>
          <t>ON00442</t>
        </is>
      </c>
      <c r="B1296" s="14" t="inlineStr">
        <is>
          <t>Gold Whey 2,28kg White Chocolate Raspberry</t>
        </is>
      </c>
      <c r="C1296" s="14" t="inlineStr">
        <is>
          <t>PROTEINI</t>
        </is>
      </c>
      <c r="D1296" s="14" t="inlineStr">
        <is>
          <t>03 BRONZE</t>
        </is>
      </c>
      <c r="E1296" s="15" t="inlineStr">
        <is>
          <t>Adjusted FC</t>
        </is>
      </c>
      <c r="AF1296" s="21">
        <f>ROUND(AF1294*AF1295,0)</f>
        <v/>
      </c>
      <c r="AG1296" s="21">
        <f>ROUND(AG1294*AG1295,0)</f>
        <v/>
      </c>
      <c r="AH1296" s="21">
        <f>ROUND(AH1294*AH1295,0)</f>
        <v/>
      </c>
      <c r="AI1296" s="21">
        <f>ROUND(AI1294*AI1295,0)</f>
        <v/>
      </c>
      <c r="AJ1296" s="21">
        <f>ROUND(AJ1294*AJ1295,0)</f>
        <v/>
      </c>
      <c r="AK1296" s="21">
        <f>ROUND(AK1294*AK1295,0)</f>
        <v/>
      </c>
      <c r="AL1296" s="21">
        <f>ROUND(AL1294*AL1295,0)</f>
        <v/>
      </c>
      <c r="AM1296" s="21">
        <f>ROUND(AM1294*AM1295,0)</f>
        <v/>
      </c>
      <c r="AN1296" s="21">
        <f>ROUND(AN1294*AN1295,0)</f>
        <v/>
      </c>
      <c r="AO1296" s="21">
        <f>ROUND(AO1294*AO1295,0)</f>
        <v/>
      </c>
      <c r="AP1296" s="21">
        <f>ROUND(AP1294*AP1295,0)</f>
        <v/>
      </c>
      <c r="AQ1296" s="21">
        <f>ROUND(AQ1294*AQ1295,0)</f>
        <v/>
      </c>
      <c r="AR1296" s="21">
        <f>ROUND(AR1294*AR1295,0)</f>
        <v/>
      </c>
      <c r="AS1296" s="18" t="inlineStr">
        <is>
          <t>OK</t>
        </is>
      </c>
      <c r="AT1296" t="inlineStr"/>
    </row>
    <row r="1297">
      <c r="A1297" s="14" t="inlineStr">
        <is>
          <t>ON00442</t>
        </is>
      </c>
      <c r="B1297" s="14" t="inlineStr">
        <is>
          <t>Gold Whey 2,28kg White Chocolate Raspberry</t>
        </is>
      </c>
      <c r="C1297" s="14" t="inlineStr">
        <is>
          <t>PROTEINI</t>
        </is>
      </c>
      <c r="D1297" s="14" t="inlineStr">
        <is>
          <t>03 BRONZE</t>
        </is>
      </c>
      <c r="E1297" s="22" t="inlineStr">
        <is>
          <t>VP on-top</t>
        </is>
      </c>
      <c r="AF1297" s="23">
        <f>IF('Demand Input VP'!F239="",0,'Demand Input VP'!F239)</f>
        <v/>
      </c>
      <c r="AG1297" s="23">
        <f>IF('Demand Input VP'!G239="",0,'Demand Input VP'!G239)</f>
        <v/>
      </c>
      <c r="AH1297" s="23">
        <f>IF('Demand Input VP'!H239="",0,'Demand Input VP'!H239)</f>
        <v/>
      </c>
      <c r="AI1297" s="23">
        <f>IF('Demand Input VP'!I239="",0,'Demand Input VP'!I239)</f>
        <v/>
      </c>
      <c r="AJ1297" s="23">
        <f>IF('Demand Input VP'!J239="",0,'Demand Input VP'!J239)</f>
        <v/>
      </c>
      <c r="AK1297" s="23">
        <f>IF('Demand Input VP'!K239="",0,'Demand Input VP'!K239)</f>
        <v/>
      </c>
      <c r="AL1297" s="23">
        <f>IF('Demand Input VP'!L239="",0,'Demand Input VP'!L239)</f>
        <v/>
      </c>
      <c r="AM1297" s="23">
        <f>IF('Demand Input VP'!M239="",0,'Demand Input VP'!M239)</f>
        <v/>
      </c>
      <c r="AN1297" s="23">
        <f>IF('Demand Input VP'!N239="",0,'Demand Input VP'!N239)</f>
        <v/>
      </c>
      <c r="AO1297" s="23">
        <f>IF('Demand Input VP'!O239="",0,'Demand Input VP'!O239)</f>
        <v/>
      </c>
      <c r="AP1297" s="23">
        <f>IF('Demand Input VP'!P239="",0,'Demand Input VP'!P239)</f>
        <v/>
      </c>
      <c r="AQ1297" s="23">
        <f>IF('Demand Input VP'!Q239="",0,'Demand Input VP'!Q239)</f>
        <v/>
      </c>
      <c r="AR1297" s="23">
        <f>IF('Demand Input VP'!R239="",0,'Demand Input VP'!R239)</f>
        <v/>
      </c>
      <c r="AS1297" s="18" t="inlineStr">
        <is>
          <t>OK</t>
        </is>
      </c>
      <c r="AT1297" t="inlineStr"/>
    </row>
    <row r="1298">
      <c r="A1298" s="14" t="inlineStr">
        <is>
          <t>ON00442</t>
        </is>
      </c>
      <c r="B1298" s="14" t="inlineStr">
        <is>
          <t>Gold Whey 2,28kg White Chocolate Raspberry</t>
        </is>
      </c>
      <c r="C1298" s="14" t="inlineStr">
        <is>
          <t>PROTEINI</t>
        </is>
      </c>
      <c r="D1298" s="14" t="inlineStr">
        <is>
          <t>03 BRONZE</t>
        </is>
      </c>
      <c r="E1298" s="22" t="inlineStr">
        <is>
          <t>VP regular</t>
        </is>
      </c>
      <c r="AF1298">
        <f>IF('Demand Input VP'!F240="",0,'Demand Input VP'!F240)</f>
        <v/>
      </c>
      <c r="AG1298">
        <f>IF('Demand Input VP'!G240="",0,'Demand Input VP'!G240)</f>
        <v/>
      </c>
      <c r="AH1298">
        <f>IF('Demand Input VP'!H240="",0,'Demand Input VP'!H240)</f>
        <v/>
      </c>
      <c r="AI1298">
        <f>IF('Demand Input VP'!I240="",0,'Demand Input VP'!I240)</f>
        <v/>
      </c>
      <c r="AJ1298">
        <f>IF('Demand Input VP'!J240="",0,'Demand Input VP'!J240)</f>
        <v/>
      </c>
      <c r="AK1298">
        <f>IF('Demand Input VP'!K240="",0,'Demand Input VP'!K240)</f>
        <v/>
      </c>
      <c r="AL1298">
        <f>IF('Demand Input VP'!L240="",0,'Demand Input VP'!L240)</f>
        <v/>
      </c>
      <c r="AM1298">
        <f>IF('Demand Input VP'!M240="",0,'Demand Input VP'!M240)</f>
        <v/>
      </c>
      <c r="AN1298">
        <f>IF('Demand Input VP'!N240="",0,'Demand Input VP'!N240)</f>
        <v/>
      </c>
      <c r="AO1298">
        <f>IF('Demand Input VP'!O240="",0,'Demand Input VP'!O240)</f>
        <v/>
      </c>
      <c r="AP1298">
        <f>IF('Demand Input VP'!P240="",0,'Demand Input VP'!P240)</f>
        <v/>
      </c>
      <c r="AQ1298">
        <f>IF('Demand Input VP'!Q240="",0,'Demand Input VP'!Q240)</f>
        <v/>
      </c>
      <c r="AR1298">
        <f>IF('Demand Input VP'!R240="",0,'Demand Input VP'!R240)</f>
        <v/>
      </c>
      <c r="AS1298" s="18" t="inlineStr">
        <is>
          <t>OK</t>
        </is>
      </c>
      <c r="AT1298" t="inlineStr"/>
    </row>
    <row r="1299">
      <c r="A1299" s="14" t="inlineStr">
        <is>
          <t>ON00442</t>
        </is>
      </c>
      <c r="B1299" s="14" t="inlineStr">
        <is>
          <t>Gold Whey 2,28kg White Chocolate Raspberry</t>
        </is>
      </c>
      <c r="C1299" s="14" t="inlineStr">
        <is>
          <t>PROTEINI</t>
        </is>
      </c>
      <c r="D1299" s="14" t="inlineStr">
        <is>
          <t>03 BRONZE</t>
        </is>
      </c>
      <c r="E1299" s="22" t="inlineStr">
        <is>
          <t>MP on-top</t>
        </is>
      </c>
      <c r="AF1299" s="23">
        <f>IF('Demand Input MP'!F239="",0,'Demand Input MP'!F239)</f>
        <v/>
      </c>
      <c r="AG1299" s="23">
        <f>IF('Demand Input MP'!G239="",0,'Demand Input MP'!G239)</f>
        <v/>
      </c>
      <c r="AH1299" s="23">
        <f>IF('Demand Input MP'!H239="",0,'Demand Input MP'!H239)</f>
        <v/>
      </c>
      <c r="AI1299" s="23">
        <f>IF('Demand Input MP'!I239="",0,'Demand Input MP'!I239)</f>
        <v/>
      </c>
      <c r="AJ1299" s="23">
        <f>IF('Demand Input MP'!J239="",0,'Demand Input MP'!J239)</f>
        <v/>
      </c>
      <c r="AK1299" s="23">
        <f>IF('Demand Input MP'!K239="",0,'Demand Input MP'!K239)</f>
        <v/>
      </c>
      <c r="AL1299" s="23">
        <f>IF('Demand Input MP'!L239="",0,'Demand Input MP'!L239)</f>
        <v/>
      </c>
      <c r="AM1299" s="23">
        <f>IF('Demand Input MP'!M239="",0,'Demand Input MP'!M239)</f>
        <v/>
      </c>
      <c r="AN1299" s="23">
        <f>IF('Demand Input MP'!N239="",0,'Demand Input MP'!N239)</f>
        <v/>
      </c>
      <c r="AO1299" s="23">
        <f>IF('Demand Input MP'!O239="",0,'Demand Input MP'!O239)</f>
        <v/>
      </c>
      <c r="AP1299" s="23">
        <f>IF('Demand Input MP'!P239="",0,'Demand Input MP'!P239)</f>
        <v/>
      </c>
      <c r="AQ1299" s="23">
        <f>IF('Demand Input MP'!Q239="",0,'Demand Input MP'!Q239)</f>
        <v/>
      </c>
      <c r="AR1299" s="23">
        <f>IF('Demand Input MP'!R239="",0,'Demand Input MP'!R239)</f>
        <v/>
      </c>
      <c r="AS1299" s="18" t="inlineStr">
        <is>
          <t>OK</t>
        </is>
      </c>
      <c r="AT1299" t="inlineStr"/>
    </row>
    <row r="1300">
      <c r="A1300" s="14" t="inlineStr">
        <is>
          <t>ON00442</t>
        </is>
      </c>
      <c r="B1300" s="14" t="inlineStr">
        <is>
          <t>Gold Whey 2,28kg White Chocolate Raspberry</t>
        </is>
      </c>
      <c r="C1300" s="14" t="inlineStr">
        <is>
          <t>PROTEINI</t>
        </is>
      </c>
      <c r="D1300" s="14" t="inlineStr">
        <is>
          <t>03 BRONZE</t>
        </is>
      </c>
      <c r="E1300" s="22" t="inlineStr">
        <is>
          <t>MP regular</t>
        </is>
      </c>
      <c r="AF1300">
        <f>IF('Demand Input MP'!F240="",0,'Demand Input MP'!F240)</f>
        <v/>
      </c>
      <c r="AG1300">
        <f>IF('Demand Input MP'!G240="",0,'Demand Input MP'!G240)</f>
        <v/>
      </c>
      <c r="AH1300">
        <f>IF('Demand Input MP'!H240="",0,'Demand Input MP'!H240)</f>
        <v/>
      </c>
      <c r="AI1300">
        <f>IF('Demand Input MP'!I240="",0,'Demand Input MP'!I240)</f>
        <v/>
      </c>
      <c r="AJ1300">
        <f>IF('Demand Input MP'!J240="",0,'Demand Input MP'!J240)</f>
        <v/>
      </c>
      <c r="AK1300">
        <f>IF('Demand Input MP'!K240="",0,'Demand Input MP'!K240)</f>
        <v/>
      </c>
      <c r="AL1300">
        <f>IF('Demand Input MP'!L240="",0,'Demand Input MP'!L240)</f>
        <v/>
      </c>
      <c r="AM1300">
        <f>IF('Demand Input MP'!M240="",0,'Demand Input MP'!M240)</f>
        <v/>
      </c>
      <c r="AN1300">
        <f>IF('Demand Input MP'!N240="",0,'Demand Input MP'!N240)</f>
        <v/>
      </c>
      <c r="AO1300">
        <f>IF('Demand Input MP'!O240="",0,'Demand Input MP'!O240)</f>
        <v/>
      </c>
      <c r="AP1300">
        <f>IF('Demand Input MP'!P240="",0,'Demand Input MP'!P240)</f>
        <v/>
      </c>
      <c r="AQ1300">
        <f>IF('Demand Input MP'!Q240="",0,'Demand Input MP'!Q240)</f>
        <v/>
      </c>
      <c r="AR1300">
        <f>IF('Demand Input MP'!R240="",0,'Demand Input MP'!R240)</f>
        <v/>
      </c>
      <c r="AS1300" s="18" t="inlineStr">
        <is>
          <t>OK</t>
        </is>
      </c>
      <c r="AT1300" t="inlineStr"/>
    </row>
    <row r="1301">
      <c r="A1301" s="14" t="inlineStr">
        <is>
          <t>ON00442</t>
        </is>
      </c>
      <c r="B1301" s="14" t="inlineStr">
        <is>
          <t>Gold Whey 2,28kg White Chocolate Raspberry</t>
        </is>
      </c>
      <c r="C1301" s="14" t="inlineStr">
        <is>
          <t>PROTEINI</t>
        </is>
      </c>
      <c r="D1301" s="14" t="inlineStr">
        <is>
          <t>03 BRONZE</t>
        </is>
      </c>
      <c r="E1301" s="15" t="inlineStr">
        <is>
          <t>On-top Total</t>
        </is>
      </c>
      <c r="AF1301" s="24">
        <f>SUM(AF1297:AF1300)</f>
        <v/>
      </c>
      <c r="AG1301" s="24">
        <f>SUM(AG1297:AG1300)</f>
        <v/>
      </c>
      <c r="AH1301" s="24">
        <f>SUM(AH1297:AH1300)</f>
        <v/>
      </c>
      <c r="AI1301" s="24">
        <f>SUM(AI1297:AI1300)</f>
        <v/>
      </c>
      <c r="AJ1301" s="24">
        <f>SUM(AJ1297:AJ1300)</f>
        <v/>
      </c>
      <c r="AK1301" s="24">
        <f>SUM(AK1297:AK1300)</f>
        <v/>
      </c>
      <c r="AL1301" s="24">
        <f>SUM(AL1297:AL1300)</f>
        <v/>
      </c>
      <c r="AM1301" s="24">
        <f>SUM(AM1297:AM1300)</f>
        <v/>
      </c>
      <c r="AN1301" s="24">
        <f>SUM(AN1297:AN1300)</f>
        <v/>
      </c>
      <c r="AO1301" s="24">
        <f>SUM(AO1297:AO1300)</f>
        <v/>
      </c>
      <c r="AP1301" s="24">
        <f>SUM(AP1297:AP1300)</f>
        <v/>
      </c>
      <c r="AQ1301" s="24">
        <f>SUM(AQ1297:AQ1300)</f>
        <v/>
      </c>
      <c r="AR1301" s="24">
        <f>SUM(AR1297:AR1300)</f>
        <v/>
      </c>
      <c r="AS1301" s="18" t="inlineStr">
        <is>
          <t>OK</t>
        </is>
      </c>
      <c r="AT1301" t="inlineStr"/>
    </row>
    <row r="1302">
      <c r="A1302" s="25" t="inlineStr">
        <is>
          <t>ON00442</t>
        </is>
      </c>
      <c r="B1302" s="25" t="inlineStr">
        <is>
          <t>Gold Whey 2,28kg White Chocolate Raspberry</t>
        </is>
      </c>
      <c r="C1302" s="25" t="inlineStr">
        <is>
          <t>PROTEINI</t>
        </is>
      </c>
      <c r="D1302" s="25" t="inlineStr">
        <is>
          <t>03 BRONZE</t>
        </is>
      </c>
      <c r="E1302" s="26" t="inlineStr">
        <is>
          <t>TOTAL DEMAND</t>
        </is>
      </c>
      <c r="F1302" s="27" t="n"/>
      <c r="G1302" s="27" t="n"/>
      <c r="H1302" s="27" t="n"/>
      <c r="I1302" s="27" t="n"/>
      <c r="J1302" s="27" t="n"/>
      <c r="K1302" s="27" t="n"/>
      <c r="L1302" s="27" t="n"/>
      <c r="M1302" s="27" t="n"/>
      <c r="N1302" s="27" t="n"/>
      <c r="O1302" s="27" t="n"/>
      <c r="P1302" s="27" t="n"/>
      <c r="Q1302" s="27" t="n"/>
      <c r="R1302" s="27" t="n"/>
      <c r="S1302" s="27" t="n"/>
      <c r="T1302" s="27" t="n"/>
      <c r="U1302" s="27" t="n"/>
      <c r="V1302" s="27" t="n"/>
      <c r="W1302" s="27" t="n"/>
      <c r="X1302" s="27" t="n"/>
      <c r="Y1302" s="27" t="n"/>
      <c r="Z1302" s="27" t="n"/>
      <c r="AA1302" s="27" t="n"/>
      <c r="AB1302" s="27" t="n"/>
      <c r="AC1302" s="27" t="n"/>
      <c r="AD1302" s="27" t="n"/>
      <c r="AE1302" s="27" t="n"/>
      <c r="AF1302" s="28">
        <f>AF1296+AF1301</f>
        <v/>
      </c>
      <c r="AG1302" s="28">
        <f>AG1296+AG1301</f>
        <v/>
      </c>
      <c r="AH1302" s="28">
        <f>AH1296+AH1301</f>
        <v/>
      </c>
      <c r="AI1302" s="28">
        <f>AI1296+AI1301</f>
        <v/>
      </c>
      <c r="AJ1302" s="28">
        <f>AJ1296+AJ1301</f>
        <v/>
      </c>
      <c r="AK1302" s="28">
        <f>AK1296+AK1301</f>
        <v/>
      </c>
      <c r="AL1302" s="28">
        <f>AL1296+AL1301</f>
        <v/>
      </c>
      <c r="AM1302" s="28">
        <f>AM1296+AM1301</f>
        <v/>
      </c>
      <c r="AN1302" s="28">
        <f>AN1296+AN1301</f>
        <v/>
      </c>
      <c r="AO1302" s="28">
        <f>AO1296+AO1301</f>
        <v/>
      </c>
      <c r="AP1302" s="28">
        <f>AP1296+AP1301</f>
        <v/>
      </c>
      <c r="AQ1302" s="28">
        <f>AQ1296+AQ1301</f>
        <v/>
      </c>
      <c r="AR1302" s="28">
        <f>AR1296+AR1301</f>
        <v/>
      </c>
      <c r="AS1302" s="18" t="inlineStr">
        <is>
          <t>OK</t>
        </is>
      </c>
      <c r="AT1302" t="inlineStr"/>
    </row>
    <row r="1303">
      <c r="A1303" s="14" t="inlineStr">
        <is>
          <t>ON00442</t>
        </is>
      </c>
      <c r="B1303" s="14" t="inlineStr">
        <is>
          <t>Gold Whey 2,28kg White Chocolate Raspberry</t>
        </is>
      </c>
      <c r="C1303" s="14" t="inlineStr">
        <is>
          <t>PROTEINI</t>
        </is>
      </c>
      <c r="D1303" s="14" t="inlineStr">
        <is>
          <t>03 BRONZE</t>
        </is>
      </c>
      <c r="E1303" s="15" t="inlineStr"/>
      <c r="AS1303" s="18" t="inlineStr">
        <is>
          <t>OK</t>
        </is>
      </c>
      <c r="AT1303" t="inlineStr"/>
    </row>
    <row r="1304">
      <c r="A1304" s="7" t="inlineStr">
        <is>
          <t>ON00499</t>
        </is>
      </c>
      <c r="B1304" s="8" t="inlineStr">
        <is>
          <t>ON GS 100% Isolate 930g Chocolate</t>
        </is>
      </c>
      <c r="C1304" s="9" t="inlineStr">
        <is>
          <t>PROTEINI</t>
        </is>
      </c>
      <c r="D1304" s="9" t="inlineStr">
        <is>
          <t>02 SILVER</t>
        </is>
      </c>
      <c r="E1304" s="10" t="inlineStr"/>
      <c r="F1304" s="11" t="n"/>
      <c r="G1304" s="11" t="n"/>
      <c r="H1304" s="11" t="n"/>
      <c r="I1304" s="11" t="n"/>
      <c r="J1304" s="11" t="n"/>
      <c r="K1304" s="11" t="n"/>
      <c r="L1304" s="11" t="n"/>
      <c r="M1304" s="11" t="n"/>
      <c r="N1304" s="11" t="n"/>
      <c r="O1304" s="11" t="n"/>
      <c r="P1304" s="11" t="n"/>
      <c r="Q1304" s="11" t="n"/>
      <c r="R1304" s="11" t="n"/>
      <c r="S1304" s="11" t="n"/>
      <c r="T1304" s="11" t="n"/>
      <c r="U1304" s="11" t="n"/>
      <c r="V1304" s="11" t="n"/>
      <c r="W1304" s="11" t="n"/>
      <c r="X1304" s="11" t="n"/>
      <c r="Y1304" s="11" t="n"/>
      <c r="Z1304" s="11" t="n"/>
      <c r="AA1304" s="11" t="n"/>
      <c r="AB1304" s="11" t="n"/>
      <c r="AC1304" s="11" t="n"/>
      <c r="AD1304" s="11" t="n"/>
      <c r="AE1304" s="11" t="n"/>
      <c r="AF1304" s="11" t="n"/>
      <c r="AG1304" s="11" t="n"/>
      <c r="AH1304" s="11" t="n"/>
      <c r="AI1304" s="11" t="n"/>
      <c r="AJ1304" s="11" t="n"/>
      <c r="AK1304" s="11" t="n"/>
      <c r="AL1304" s="11" t="n"/>
      <c r="AM1304" s="11" t="n"/>
      <c r="AN1304" s="11" t="n"/>
      <c r="AO1304" s="11" t="n"/>
      <c r="AP1304" s="11" t="n"/>
      <c r="AQ1304" s="11" t="n"/>
      <c r="AR1304" s="11" t="n"/>
      <c r="AS1304" s="12" t="inlineStr">
        <is>
          <t>OK</t>
        </is>
      </c>
      <c r="AT1304" s="13">
        <f>IF((IFERROR(VALUE('Demand Input MP'!F241),0)+IFERROR(VALUE('Demand Input MP'!G241),0)+IFERROR(VALUE('Demand Input MP'!H241),0)+IFERROR(VALUE('Demand Input MP'!I241),0)+IFERROR(VALUE('Demand Input MP'!J241),0)+IFERROR(VALUE('Demand Input MP'!K241),0)+IFERROR(VALUE('Demand Input MP'!L241),0)+IFERROR(VALUE('Demand Input MP'!M241),0)+IFERROR(VALUE('Demand Input MP'!N241),0)+IFERROR(VALUE('Demand Input MP'!O241),0)+IFERROR(VALUE('Demand Input MP'!P241),0)+IFERROR(VALUE('Demand Input MP'!Q241),0)+IFERROR(VALUE('Demand Input MP'!R241),0))&gt;0,"PROMO","")</f>
        <v/>
      </c>
    </row>
    <row r="1305">
      <c r="A1305" s="14" t="inlineStr">
        <is>
          <t>ON00499</t>
        </is>
      </c>
      <c r="B1305" s="14" t="inlineStr">
        <is>
          <t>ON GS 100% Isolate 930g Chocolate</t>
        </is>
      </c>
      <c r="C1305" s="14" t="inlineStr">
        <is>
          <t>PROTEINI</t>
        </is>
      </c>
      <c r="D1305" s="14" t="inlineStr">
        <is>
          <t>02 SILVER</t>
        </is>
      </c>
      <c r="E1305" s="15" t="inlineStr">
        <is>
          <t>Baseline FC</t>
        </is>
      </c>
      <c r="F1305" s="16" t="n">
        <v>4</v>
      </c>
      <c r="G1305" s="16" t="n">
        <v>1</v>
      </c>
      <c r="H1305" s="16" t="n">
        <v>1</v>
      </c>
      <c r="I1305" s="16" t="n">
        <v>16</v>
      </c>
      <c r="J1305" s="16" t="n">
        <v>21</v>
      </c>
      <c r="K1305" s="16" t="n">
        <v>30</v>
      </c>
      <c r="L1305" s="16" t="n">
        <v>23</v>
      </c>
      <c r="M1305" s="16" t="n">
        <v>5</v>
      </c>
      <c r="N1305" s="16" t="n">
        <v>32</v>
      </c>
      <c r="O1305" s="16" t="n">
        <v>29</v>
      </c>
      <c r="P1305" s="16" t="n">
        <v>28</v>
      </c>
      <c r="Q1305" s="16" t="n">
        <v>23</v>
      </c>
      <c r="R1305" s="16" t="n">
        <v>43</v>
      </c>
      <c r="S1305" s="16" t="n">
        <v>39</v>
      </c>
      <c r="T1305" s="16" t="n">
        <v>35</v>
      </c>
      <c r="U1305" s="16" t="n">
        <v>6</v>
      </c>
      <c r="V1305" s="16" t="n">
        <v>5</v>
      </c>
      <c r="W1305" s="16" t="n">
        <v>2</v>
      </c>
      <c r="X1305" s="16" t="n">
        <v>0</v>
      </c>
      <c r="Y1305" s="16" t="n">
        <v>18</v>
      </c>
      <c r="Z1305" s="16" t="n">
        <v>23</v>
      </c>
      <c r="AA1305" s="16" t="n">
        <v>27</v>
      </c>
      <c r="AB1305" s="16" t="n">
        <v>31</v>
      </c>
      <c r="AC1305" s="16" t="n">
        <v>28</v>
      </c>
      <c r="AD1305" s="16" t="n">
        <v>22</v>
      </c>
      <c r="AE1305" s="16" t="n">
        <v>35</v>
      </c>
      <c r="AF1305" s="17" t="n">
        <v>31</v>
      </c>
      <c r="AG1305" s="17" t="n">
        <v>29</v>
      </c>
      <c r="AH1305" s="17" t="n">
        <v>28</v>
      </c>
      <c r="AI1305" s="17" t="n">
        <v>28</v>
      </c>
      <c r="AJ1305" s="17" t="n">
        <v>28</v>
      </c>
      <c r="AK1305" s="17" t="n">
        <v>28</v>
      </c>
      <c r="AL1305" s="17" t="n">
        <v>28</v>
      </c>
      <c r="AM1305" s="17" t="n">
        <v>28</v>
      </c>
      <c r="AN1305" s="17" t="n">
        <v>29</v>
      </c>
      <c r="AO1305" s="17" t="n">
        <v>29</v>
      </c>
      <c r="AP1305" s="17" t="n">
        <v>29</v>
      </c>
      <c r="AQ1305" s="17" t="n">
        <v>30</v>
      </c>
      <c r="AR1305" s="17" t="n">
        <v>30</v>
      </c>
      <c r="AS1305" s="18" t="inlineStr">
        <is>
          <t>OK</t>
        </is>
      </c>
      <c r="AT1305" t="inlineStr"/>
    </row>
    <row r="1306">
      <c r="A1306" s="14" t="inlineStr">
        <is>
          <t>ON00499</t>
        </is>
      </c>
      <c r="B1306" s="14" t="inlineStr">
        <is>
          <t>ON GS 100% Isolate 930g Chocolate</t>
        </is>
      </c>
      <c r="C1306" s="14" t="inlineStr">
        <is>
          <t>PROTEINI</t>
        </is>
      </c>
      <c r="D1306" s="14" t="inlineStr">
        <is>
          <t>02 SILVER</t>
        </is>
      </c>
      <c r="E1306" s="19" t="inlineStr">
        <is>
          <t>Planner Factor</t>
        </is>
      </c>
      <c r="AF1306" s="20" t="n">
        <v>1</v>
      </c>
      <c r="AG1306" s="20" t="n">
        <v>1</v>
      </c>
      <c r="AH1306" s="20" t="n">
        <v>1</v>
      </c>
      <c r="AI1306" s="20" t="n">
        <v>1</v>
      </c>
      <c r="AJ1306" s="20" t="n">
        <v>1</v>
      </c>
      <c r="AK1306" s="20" t="n">
        <v>1</v>
      </c>
      <c r="AL1306" s="20" t="n">
        <v>1</v>
      </c>
      <c r="AM1306" s="20" t="n">
        <v>1</v>
      </c>
      <c r="AN1306" s="20" t="n">
        <v>1</v>
      </c>
      <c r="AO1306" s="20" t="n">
        <v>1</v>
      </c>
      <c r="AP1306" s="20" t="n">
        <v>1</v>
      </c>
      <c r="AQ1306" s="20" t="n">
        <v>1</v>
      </c>
      <c r="AR1306" s="20" t="n">
        <v>1</v>
      </c>
      <c r="AS1306" s="18" t="inlineStr">
        <is>
          <t>OK</t>
        </is>
      </c>
      <c r="AT1306" t="inlineStr"/>
    </row>
    <row r="1307">
      <c r="A1307" s="14" t="inlineStr">
        <is>
          <t>ON00499</t>
        </is>
      </c>
      <c r="B1307" s="14" t="inlineStr">
        <is>
          <t>ON GS 100% Isolate 930g Chocolate</t>
        </is>
      </c>
      <c r="C1307" s="14" t="inlineStr">
        <is>
          <t>PROTEINI</t>
        </is>
      </c>
      <c r="D1307" s="14" t="inlineStr">
        <is>
          <t>02 SILVER</t>
        </is>
      </c>
      <c r="E1307" s="15" t="inlineStr">
        <is>
          <t>Adjusted FC</t>
        </is>
      </c>
      <c r="AF1307" s="21">
        <f>ROUND(AF1305*AF1306,0)</f>
        <v/>
      </c>
      <c r="AG1307" s="21">
        <f>ROUND(AG1305*AG1306,0)</f>
        <v/>
      </c>
      <c r="AH1307" s="21">
        <f>ROUND(AH1305*AH1306,0)</f>
        <v/>
      </c>
      <c r="AI1307" s="21">
        <f>ROUND(AI1305*AI1306,0)</f>
        <v/>
      </c>
      <c r="AJ1307" s="21">
        <f>ROUND(AJ1305*AJ1306,0)</f>
        <v/>
      </c>
      <c r="AK1307" s="21">
        <f>ROUND(AK1305*AK1306,0)</f>
        <v/>
      </c>
      <c r="AL1307" s="21">
        <f>ROUND(AL1305*AL1306,0)</f>
        <v/>
      </c>
      <c r="AM1307" s="21">
        <f>ROUND(AM1305*AM1306,0)</f>
        <v/>
      </c>
      <c r="AN1307" s="21">
        <f>ROUND(AN1305*AN1306,0)</f>
        <v/>
      </c>
      <c r="AO1307" s="21">
        <f>ROUND(AO1305*AO1306,0)</f>
        <v/>
      </c>
      <c r="AP1307" s="21">
        <f>ROUND(AP1305*AP1306,0)</f>
        <v/>
      </c>
      <c r="AQ1307" s="21">
        <f>ROUND(AQ1305*AQ1306,0)</f>
        <v/>
      </c>
      <c r="AR1307" s="21">
        <f>ROUND(AR1305*AR1306,0)</f>
        <v/>
      </c>
      <c r="AS1307" s="18" t="inlineStr">
        <is>
          <t>OK</t>
        </is>
      </c>
      <c r="AT1307" t="inlineStr"/>
    </row>
    <row r="1308">
      <c r="A1308" s="14" t="inlineStr">
        <is>
          <t>ON00499</t>
        </is>
      </c>
      <c r="B1308" s="14" t="inlineStr">
        <is>
          <t>ON GS 100% Isolate 930g Chocolate</t>
        </is>
      </c>
      <c r="C1308" s="14" t="inlineStr">
        <is>
          <t>PROTEINI</t>
        </is>
      </c>
      <c r="D1308" s="14" t="inlineStr">
        <is>
          <t>02 SILVER</t>
        </is>
      </c>
      <c r="E1308" s="22" t="inlineStr">
        <is>
          <t>VP on-top</t>
        </is>
      </c>
      <c r="AF1308" s="23">
        <f>IF('Demand Input VP'!F241="",0,'Demand Input VP'!F241)</f>
        <v/>
      </c>
      <c r="AG1308" s="23">
        <f>IF('Demand Input VP'!G241="",0,'Demand Input VP'!G241)</f>
        <v/>
      </c>
      <c r="AH1308" s="23">
        <f>IF('Demand Input VP'!H241="",0,'Demand Input VP'!H241)</f>
        <v/>
      </c>
      <c r="AI1308" s="23">
        <f>IF('Demand Input VP'!I241="",0,'Demand Input VP'!I241)</f>
        <v/>
      </c>
      <c r="AJ1308" s="23">
        <f>IF('Demand Input VP'!J241="",0,'Demand Input VP'!J241)</f>
        <v/>
      </c>
      <c r="AK1308" s="23">
        <f>IF('Demand Input VP'!K241="",0,'Demand Input VP'!K241)</f>
        <v/>
      </c>
      <c r="AL1308" s="23">
        <f>IF('Demand Input VP'!L241="",0,'Demand Input VP'!L241)</f>
        <v/>
      </c>
      <c r="AM1308" s="23">
        <f>IF('Demand Input VP'!M241="",0,'Demand Input VP'!M241)</f>
        <v/>
      </c>
      <c r="AN1308" s="23">
        <f>IF('Demand Input VP'!N241="",0,'Demand Input VP'!N241)</f>
        <v/>
      </c>
      <c r="AO1308" s="23">
        <f>IF('Demand Input VP'!O241="",0,'Demand Input VP'!O241)</f>
        <v/>
      </c>
      <c r="AP1308" s="23">
        <f>IF('Demand Input VP'!P241="",0,'Demand Input VP'!P241)</f>
        <v/>
      </c>
      <c r="AQ1308" s="23">
        <f>IF('Demand Input VP'!Q241="",0,'Demand Input VP'!Q241)</f>
        <v/>
      </c>
      <c r="AR1308" s="23">
        <f>IF('Demand Input VP'!R241="",0,'Demand Input VP'!R241)</f>
        <v/>
      </c>
      <c r="AS1308" s="18" t="inlineStr">
        <is>
          <t>OK</t>
        </is>
      </c>
      <c r="AT1308" t="inlineStr"/>
    </row>
    <row r="1309">
      <c r="A1309" s="14" t="inlineStr">
        <is>
          <t>ON00499</t>
        </is>
      </c>
      <c r="B1309" s="14" t="inlineStr">
        <is>
          <t>ON GS 100% Isolate 930g Chocolate</t>
        </is>
      </c>
      <c r="C1309" s="14" t="inlineStr">
        <is>
          <t>PROTEINI</t>
        </is>
      </c>
      <c r="D1309" s="14" t="inlineStr">
        <is>
          <t>02 SILVER</t>
        </is>
      </c>
      <c r="E1309" s="22" t="inlineStr">
        <is>
          <t>VP regular</t>
        </is>
      </c>
      <c r="AF1309">
        <f>IF('Demand Input VP'!F242="",0,'Demand Input VP'!F242)</f>
        <v/>
      </c>
      <c r="AG1309">
        <f>IF('Demand Input VP'!G242="",0,'Demand Input VP'!G242)</f>
        <v/>
      </c>
      <c r="AH1309">
        <f>IF('Demand Input VP'!H242="",0,'Demand Input VP'!H242)</f>
        <v/>
      </c>
      <c r="AI1309">
        <f>IF('Demand Input VP'!I242="",0,'Demand Input VP'!I242)</f>
        <v/>
      </c>
      <c r="AJ1309">
        <f>IF('Demand Input VP'!J242="",0,'Demand Input VP'!J242)</f>
        <v/>
      </c>
      <c r="AK1309">
        <f>IF('Demand Input VP'!K242="",0,'Demand Input VP'!K242)</f>
        <v/>
      </c>
      <c r="AL1309">
        <f>IF('Demand Input VP'!L242="",0,'Demand Input VP'!L242)</f>
        <v/>
      </c>
      <c r="AM1309">
        <f>IF('Demand Input VP'!M242="",0,'Demand Input VP'!M242)</f>
        <v/>
      </c>
      <c r="AN1309">
        <f>IF('Demand Input VP'!N242="",0,'Demand Input VP'!N242)</f>
        <v/>
      </c>
      <c r="AO1309">
        <f>IF('Demand Input VP'!O242="",0,'Demand Input VP'!O242)</f>
        <v/>
      </c>
      <c r="AP1309">
        <f>IF('Demand Input VP'!P242="",0,'Demand Input VP'!P242)</f>
        <v/>
      </c>
      <c r="AQ1309">
        <f>IF('Demand Input VP'!Q242="",0,'Demand Input VP'!Q242)</f>
        <v/>
      </c>
      <c r="AR1309">
        <f>IF('Demand Input VP'!R242="",0,'Demand Input VP'!R242)</f>
        <v/>
      </c>
      <c r="AS1309" s="18" t="inlineStr">
        <is>
          <t>OK</t>
        </is>
      </c>
      <c r="AT1309" t="inlineStr"/>
    </row>
    <row r="1310">
      <c r="A1310" s="14" t="inlineStr">
        <is>
          <t>ON00499</t>
        </is>
      </c>
      <c r="B1310" s="14" t="inlineStr">
        <is>
          <t>ON GS 100% Isolate 930g Chocolate</t>
        </is>
      </c>
      <c r="C1310" s="14" t="inlineStr">
        <is>
          <t>PROTEINI</t>
        </is>
      </c>
      <c r="D1310" s="14" t="inlineStr">
        <is>
          <t>02 SILVER</t>
        </is>
      </c>
      <c r="E1310" s="22" t="inlineStr">
        <is>
          <t>MP on-top</t>
        </is>
      </c>
      <c r="AF1310" s="23">
        <f>IF('Demand Input MP'!F241="",0,'Demand Input MP'!F241)</f>
        <v/>
      </c>
      <c r="AG1310" s="23">
        <f>IF('Demand Input MP'!G241="",0,'Demand Input MP'!G241)</f>
        <v/>
      </c>
      <c r="AH1310" s="23">
        <f>IF('Demand Input MP'!H241="",0,'Demand Input MP'!H241)</f>
        <v/>
      </c>
      <c r="AI1310" s="23">
        <f>IF('Demand Input MP'!I241="",0,'Demand Input MP'!I241)</f>
        <v/>
      </c>
      <c r="AJ1310" s="23">
        <f>IF('Demand Input MP'!J241="",0,'Demand Input MP'!J241)</f>
        <v/>
      </c>
      <c r="AK1310" s="23">
        <f>IF('Demand Input MP'!K241="",0,'Demand Input MP'!K241)</f>
        <v/>
      </c>
      <c r="AL1310" s="23">
        <f>IF('Demand Input MP'!L241="",0,'Demand Input MP'!L241)</f>
        <v/>
      </c>
      <c r="AM1310" s="23">
        <f>IF('Demand Input MP'!M241="",0,'Demand Input MP'!M241)</f>
        <v/>
      </c>
      <c r="AN1310" s="23">
        <f>IF('Demand Input MP'!N241="",0,'Demand Input MP'!N241)</f>
        <v/>
      </c>
      <c r="AO1310" s="23">
        <f>IF('Demand Input MP'!O241="",0,'Demand Input MP'!O241)</f>
        <v/>
      </c>
      <c r="AP1310" s="23">
        <f>IF('Demand Input MP'!P241="",0,'Demand Input MP'!P241)</f>
        <v/>
      </c>
      <c r="AQ1310" s="23">
        <f>IF('Demand Input MP'!Q241="",0,'Demand Input MP'!Q241)</f>
        <v/>
      </c>
      <c r="AR1310" s="23">
        <f>IF('Demand Input MP'!R241="",0,'Demand Input MP'!R241)</f>
        <v/>
      </c>
      <c r="AS1310" s="18" t="inlineStr">
        <is>
          <t>OK</t>
        </is>
      </c>
      <c r="AT1310" t="inlineStr"/>
    </row>
    <row r="1311">
      <c r="A1311" s="14" t="inlineStr">
        <is>
          <t>ON00499</t>
        </is>
      </c>
      <c r="B1311" s="14" t="inlineStr">
        <is>
          <t>ON GS 100% Isolate 930g Chocolate</t>
        </is>
      </c>
      <c r="C1311" s="14" t="inlineStr">
        <is>
          <t>PROTEINI</t>
        </is>
      </c>
      <c r="D1311" s="14" t="inlineStr">
        <is>
          <t>02 SILVER</t>
        </is>
      </c>
      <c r="E1311" s="22" t="inlineStr">
        <is>
          <t>MP regular</t>
        </is>
      </c>
      <c r="AF1311">
        <f>IF('Demand Input MP'!F242="",0,'Demand Input MP'!F242)</f>
        <v/>
      </c>
      <c r="AG1311">
        <f>IF('Demand Input MP'!G242="",0,'Demand Input MP'!G242)</f>
        <v/>
      </c>
      <c r="AH1311">
        <f>IF('Demand Input MP'!H242="",0,'Demand Input MP'!H242)</f>
        <v/>
      </c>
      <c r="AI1311">
        <f>IF('Demand Input MP'!I242="",0,'Demand Input MP'!I242)</f>
        <v/>
      </c>
      <c r="AJ1311">
        <f>IF('Demand Input MP'!J242="",0,'Demand Input MP'!J242)</f>
        <v/>
      </c>
      <c r="AK1311">
        <f>IF('Demand Input MP'!K242="",0,'Demand Input MP'!K242)</f>
        <v/>
      </c>
      <c r="AL1311">
        <f>IF('Demand Input MP'!L242="",0,'Demand Input MP'!L242)</f>
        <v/>
      </c>
      <c r="AM1311">
        <f>IF('Demand Input MP'!M242="",0,'Demand Input MP'!M242)</f>
        <v/>
      </c>
      <c r="AN1311">
        <f>IF('Demand Input MP'!N242="",0,'Demand Input MP'!N242)</f>
        <v/>
      </c>
      <c r="AO1311">
        <f>IF('Demand Input MP'!O242="",0,'Demand Input MP'!O242)</f>
        <v/>
      </c>
      <c r="AP1311">
        <f>IF('Demand Input MP'!P242="",0,'Demand Input MP'!P242)</f>
        <v/>
      </c>
      <c r="AQ1311">
        <f>IF('Demand Input MP'!Q242="",0,'Demand Input MP'!Q242)</f>
        <v/>
      </c>
      <c r="AR1311">
        <f>IF('Demand Input MP'!R242="",0,'Demand Input MP'!R242)</f>
        <v/>
      </c>
      <c r="AS1311" s="18" t="inlineStr">
        <is>
          <t>OK</t>
        </is>
      </c>
      <c r="AT1311" t="inlineStr"/>
    </row>
    <row r="1312">
      <c r="A1312" s="14" t="inlineStr">
        <is>
          <t>ON00499</t>
        </is>
      </c>
      <c r="B1312" s="14" t="inlineStr">
        <is>
          <t>ON GS 100% Isolate 930g Chocolate</t>
        </is>
      </c>
      <c r="C1312" s="14" t="inlineStr">
        <is>
          <t>PROTEINI</t>
        </is>
      </c>
      <c r="D1312" s="14" t="inlineStr">
        <is>
          <t>02 SILVER</t>
        </is>
      </c>
      <c r="E1312" s="15" t="inlineStr">
        <is>
          <t>On-top Total</t>
        </is>
      </c>
      <c r="AF1312" s="24">
        <f>SUM(AF1308:AF1311)</f>
        <v/>
      </c>
      <c r="AG1312" s="24">
        <f>SUM(AG1308:AG1311)</f>
        <v/>
      </c>
      <c r="AH1312" s="24">
        <f>SUM(AH1308:AH1311)</f>
        <v/>
      </c>
      <c r="AI1312" s="24">
        <f>SUM(AI1308:AI1311)</f>
        <v/>
      </c>
      <c r="AJ1312" s="24">
        <f>SUM(AJ1308:AJ1311)</f>
        <v/>
      </c>
      <c r="AK1312" s="24">
        <f>SUM(AK1308:AK1311)</f>
        <v/>
      </c>
      <c r="AL1312" s="24">
        <f>SUM(AL1308:AL1311)</f>
        <v/>
      </c>
      <c r="AM1312" s="24">
        <f>SUM(AM1308:AM1311)</f>
        <v/>
      </c>
      <c r="AN1312" s="24">
        <f>SUM(AN1308:AN1311)</f>
        <v/>
      </c>
      <c r="AO1312" s="24">
        <f>SUM(AO1308:AO1311)</f>
        <v/>
      </c>
      <c r="AP1312" s="24">
        <f>SUM(AP1308:AP1311)</f>
        <v/>
      </c>
      <c r="AQ1312" s="24">
        <f>SUM(AQ1308:AQ1311)</f>
        <v/>
      </c>
      <c r="AR1312" s="24">
        <f>SUM(AR1308:AR1311)</f>
        <v/>
      </c>
      <c r="AS1312" s="18" t="inlineStr">
        <is>
          <t>OK</t>
        </is>
      </c>
      <c r="AT1312" t="inlineStr"/>
    </row>
    <row r="1313">
      <c r="A1313" s="25" t="inlineStr">
        <is>
          <t>ON00499</t>
        </is>
      </c>
      <c r="B1313" s="25" t="inlineStr">
        <is>
          <t>ON GS 100% Isolate 930g Chocolate</t>
        </is>
      </c>
      <c r="C1313" s="25" t="inlineStr">
        <is>
          <t>PROTEINI</t>
        </is>
      </c>
      <c r="D1313" s="25" t="inlineStr">
        <is>
          <t>02 SILVER</t>
        </is>
      </c>
      <c r="E1313" s="26" t="inlineStr">
        <is>
          <t>TOTAL DEMAND</t>
        </is>
      </c>
      <c r="F1313" s="27" t="n"/>
      <c r="G1313" s="27" t="n"/>
      <c r="H1313" s="27" t="n"/>
      <c r="I1313" s="27" t="n"/>
      <c r="J1313" s="27" t="n"/>
      <c r="K1313" s="27" t="n"/>
      <c r="L1313" s="27" t="n"/>
      <c r="M1313" s="27" t="n"/>
      <c r="N1313" s="27" t="n"/>
      <c r="O1313" s="27" t="n"/>
      <c r="P1313" s="27" t="n"/>
      <c r="Q1313" s="27" t="n"/>
      <c r="R1313" s="27" t="n"/>
      <c r="S1313" s="27" t="n"/>
      <c r="T1313" s="27" t="n"/>
      <c r="U1313" s="27" t="n"/>
      <c r="V1313" s="27" t="n"/>
      <c r="W1313" s="27" t="n"/>
      <c r="X1313" s="27" t="n"/>
      <c r="Y1313" s="27" t="n"/>
      <c r="Z1313" s="27" t="n"/>
      <c r="AA1313" s="27" t="n"/>
      <c r="AB1313" s="27" t="n"/>
      <c r="AC1313" s="27" t="n"/>
      <c r="AD1313" s="27" t="n"/>
      <c r="AE1313" s="27" t="n"/>
      <c r="AF1313" s="28">
        <f>AF1307+AF1312</f>
        <v/>
      </c>
      <c r="AG1313" s="28">
        <f>AG1307+AG1312</f>
        <v/>
      </c>
      <c r="AH1313" s="28">
        <f>AH1307+AH1312</f>
        <v/>
      </c>
      <c r="AI1313" s="28">
        <f>AI1307+AI1312</f>
        <v/>
      </c>
      <c r="AJ1313" s="28">
        <f>AJ1307+AJ1312</f>
        <v/>
      </c>
      <c r="AK1313" s="28">
        <f>AK1307+AK1312</f>
        <v/>
      </c>
      <c r="AL1313" s="28">
        <f>AL1307+AL1312</f>
        <v/>
      </c>
      <c r="AM1313" s="28">
        <f>AM1307+AM1312</f>
        <v/>
      </c>
      <c r="AN1313" s="28">
        <f>AN1307+AN1312</f>
        <v/>
      </c>
      <c r="AO1313" s="28">
        <f>AO1307+AO1312</f>
        <v/>
      </c>
      <c r="AP1313" s="28">
        <f>AP1307+AP1312</f>
        <v/>
      </c>
      <c r="AQ1313" s="28">
        <f>AQ1307+AQ1312</f>
        <v/>
      </c>
      <c r="AR1313" s="28">
        <f>AR1307+AR1312</f>
        <v/>
      </c>
      <c r="AS1313" s="18" t="inlineStr">
        <is>
          <t>OK</t>
        </is>
      </c>
      <c r="AT1313" t="inlineStr"/>
    </row>
    <row r="1314">
      <c r="A1314" s="14" t="inlineStr">
        <is>
          <t>ON00499</t>
        </is>
      </c>
      <c r="B1314" s="14" t="inlineStr">
        <is>
          <t>ON GS 100% Isolate 930g Chocolate</t>
        </is>
      </c>
      <c r="C1314" s="14" t="inlineStr">
        <is>
          <t>PROTEINI</t>
        </is>
      </c>
      <c r="D1314" s="14" t="inlineStr">
        <is>
          <t>02 SILVER</t>
        </is>
      </c>
      <c r="E1314" s="15" t="inlineStr"/>
      <c r="AS1314" s="18" t="inlineStr">
        <is>
          <t>OK</t>
        </is>
      </c>
      <c r="AT1314" t="inlineStr"/>
    </row>
    <row r="1315">
      <c r="A1315" s="7" t="inlineStr">
        <is>
          <t>ON00500</t>
        </is>
      </c>
      <c r="B1315" s="8" t="inlineStr">
        <is>
          <t>ON GS 100% Isolate 930g Vanilla</t>
        </is>
      </c>
      <c r="C1315" s="9" t="inlineStr">
        <is>
          <t>PROTEINI</t>
        </is>
      </c>
      <c r="D1315" s="9" t="inlineStr">
        <is>
          <t>02 SILVER</t>
        </is>
      </c>
      <c r="E1315" s="10" t="inlineStr"/>
      <c r="F1315" s="11" t="n"/>
      <c r="G1315" s="11" t="n"/>
      <c r="H1315" s="11" t="n"/>
      <c r="I1315" s="11" t="n"/>
      <c r="J1315" s="11" t="n"/>
      <c r="K1315" s="11" t="n"/>
      <c r="L1315" s="11" t="n"/>
      <c r="M1315" s="11" t="n"/>
      <c r="N1315" s="11" t="n"/>
      <c r="O1315" s="11" t="n"/>
      <c r="P1315" s="11" t="n"/>
      <c r="Q1315" s="11" t="n"/>
      <c r="R1315" s="11" t="n"/>
      <c r="S1315" s="11" t="n"/>
      <c r="T1315" s="11" t="n"/>
      <c r="U1315" s="11" t="n"/>
      <c r="V1315" s="11" t="n"/>
      <c r="W1315" s="11" t="n"/>
      <c r="X1315" s="11" t="n"/>
      <c r="Y1315" s="11" t="n"/>
      <c r="Z1315" s="11" t="n"/>
      <c r="AA1315" s="11" t="n"/>
      <c r="AB1315" s="11" t="n"/>
      <c r="AC1315" s="11" t="n"/>
      <c r="AD1315" s="11" t="n"/>
      <c r="AE1315" s="11" t="n"/>
      <c r="AF1315" s="11" t="n"/>
      <c r="AG1315" s="11" t="n"/>
      <c r="AH1315" s="11" t="n"/>
      <c r="AI1315" s="11" t="n"/>
      <c r="AJ1315" s="11" t="n"/>
      <c r="AK1315" s="11" t="n"/>
      <c r="AL1315" s="11" t="n"/>
      <c r="AM1315" s="11" t="n"/>
      <c r="AN1315" s="11" t="n"/>
      <c r="AO1315" s="11" t="n"/>
      <c r="AP1315" s="11" t="n"/>
      <c r="AQ1315" s="11" t="n"/>
      <c r="AR1315" s="11" t="n"/>
      <c r="AS1315" s="12" t="inlineStr">
        <is>
          <t>OK</t>
        </is>
      </c>
      <c r="AT1315" s="13">
        <f>IF((IFERROR(VALUE('Demand Input MP'!F243),0)+IFERROR(VALUE('Demand Input MP'!G243),0)+IFERROR(VALUE('Demand Input MP'!H243),0)+IFERROR(VALUE('Demand Input MP'!I243),0)+IFERROR(VALUE('Demand Input MP'!J243),0)+IFERROR(VALUE('Demand Input MP'!K243),0)+IFERROR(VALUE('Demand Input MP'!L243),0)+IFERROR(VALUE('Demand Input MP'!M243),0)+IFERROR(VALUE('Demand Input MP'!N243),0)+IFERROR(VALUE('Demand Input MP'!O243),0)+IFERROR(VALUE('Demand Input MP'!P243),0)+IFERROR(VALUE('Demand Input MP'!Q243),0)+IFERROR(VALUE('Demand Input MP'!R243),0))&gt;0,"PROMO","")</f>
        <v/>
      </c>
    </row>
    <row r="1316">
      <c r="A1316" s="14" t="inlineStr">
        <is>
          <t>ON00500</t>
        </is>
      </c>
      <c r="B1316" s="14" t="inlineStr">
        <is>
          <t>ON GS 100% Isolate 930g Vanilla</t>
        </is>
      </c>
      <c r="C1316" s="14" t="inlineStr">
        <is>
          <t>PROTEINI</t>
        </is>
      </c>
      <c r="D1316" s="14" t="inlineStr">
        <is>
          <t>02 SILVER</t>
        </is>
      </c>
      <c r="E1316" s="15" t="inlineStr">
        <is>
          <t>Baseline FC</t>
        </is>
      </c>
      <c r="F1316" s="16" t="n">
        <v>13</v>
      </c>
      <c r="G1316" s="16" t="n">
        <v>5</v>
      </c>
      <c r="H1316" s="16" t="n">
        <v>1</v>
      </c>
      <c r="I1316" s="16" t="n">
        <v>12</v>
      </c>
      <c r="J1316" s="16" t="n">
        <v>18</v>
      </c>
      <c r="K1316" s="16" t="n">
        <v>25</v>
      </c>
      <c r="L1316" s="16" t="n">
        <v>9</v>
      </c>
      <c r="M1316" s="16" t="n">
        <v>7</v>
      </c>
      <c r="N1316" s="16" t="n">
        <v>13</v>
      </c>
      <c r="O1316" s="16" t="n">
        <v>19</v>
      </c>
      <c r="P1316" s="16" t="n">
        <v>15</v>
      </c>
      <c r="Q1316" s="16" t="n">
        <v>11</v>
      </c>
      <c r="R1316" s="16" t="n">
        <v>4</v>
      </c>
      <c r="S1316" s="16" t="n">
        <v>19</v>
      </c>
      <c r="T1316" s="16" t="n">
        <v>41</v>
      </c>
      <c r="U1316" s="16" t="n">
        <v>39</v>
      </c>
      <c r="V1316" s="16" t="n">
        <v>36</v>
      </c>
      <c r="W1316" s="16" t="n">
        <v>3</v>
      </c>
      <c r="X1316" s="16" t="n">
        <v>2</v>
      </c>
      <c r="Y1316" s="16" t="n">
        <v>10</v>
      </c>
      <c r="Z1316" s="16" t="n">
        <v>23</v>
      </c>
      <c r="AA1316" s="16" t="n">
        <v>17</v>
      </c>
      <c r="AB1316" s="16" t="n">
        <v>29</v>
      </c>
      <c r="AC1316" s="16" t="n">
        <v>24</v>
      </c>
      <c r="AD1316" s="16" t="n">
        <v>11</v>
      </c>
      <c r="AE1316" s="16" t="n">
        <v>41</v>
      </c>
      <c r="AF1316" s="17" t="n">
        <v>23</v>
      </c>
      <c r="AG1316" s="17" t="n">
        <v>24</v>
      </c>
      <c r="AH1316" s="17" t="n">
        <v>24</v>
      </c>
      <c r="AI1316" s="17" t="n">
        <v>24</v>
      </c>
      <c r="AJ1316" s="17" t="n">
        <v>24</v>
      </c>
      <c r="AK1316" s="17" t="n">
        <v>24</v>
      </c>
      <c r="AL1316" s="17" t="n">
        <v>24</v>
      </c>
      <c r="AM1316" s="17" t="n">
        <v>24</v>
      </c>
      <c r="AN1316" s="17" t="n">
        <v>24</v>
      </c>
      <c r="AO1316" s="17" t="n">
        <v>24</v>
      </c>
      <c r="AP1316" s="17" t="n">
        <v>25</v>
      </c>
      <c r="AQ1316" s="17" t="n">
        <v>25</v>
      </c>
      <c r="AR1316" s="17" t="n">
        <v>25</v>
      </c>
      <c r="AS1316" s="18" t="inlineStr">
        <is>
          <t>OK</t>
        </is>
      </c>
      <c r="AT1316" t="inlineStr"/>
    </row>
    <row r="1317">
      <c r="A1317" s="14" t="inlineStr">
        <is>
          <t>ON00500</t>
        </is>
      </c>
      <c r="B1317" s="14" t="inlineStr">
        <is>
          <t>ON GS 100% Isolate 930g Vanilla</t>
        </is>
      </c>
      <c r="C1317" s="14" t="inlineStr">
        <is>
          <t>PROTEINI</t>
        </is>
      </c>
      <c r="D1317" s="14" t="inlineStr">
        <is>
          <t>02 SILVER</t>
        </is>
      </c>
      <c r="E1317" s="19" t="inlineStr">
        <is>
          <t>Planner Factor</t>
        </is>
      </c>
      <c r="AF1317" s="20" t="n">
        <v>1</v>
      </c>
      <c r="AG1317" s="20" t="n">
        <v>1</v>
      </c>
      <c r="AH1317" s="20" t="n">
        <v>1</v>
      </c>
      <c r="AI1317" s="20" t="n">
        <v>1</v>
      </c>
      <c r="AJ1317" s="20" t="n">
        <v>1</v>
      </c>
      <c r="AK1317" s="20" t="n">
        <v>1</v>
      </c>
      <c r="AL1317" s="20" t="n">
        <v>1</v>
      </c>
      <c r="AM1317" s="20" t="n">
        <v>1</v>
      </c>
      <c r="AN1317" s="20" t="n">
        <v>1</v>
      </c>
      <c r="AO1317" s="20" t="n">
        <v>1</v>
      </c>
      <c r="AP1317" s="20" t="n">
        <v>1</v>
      </c>
      <c r="AQ1317" s="20" t="n">
        <v>1</v>
      </c>
      <c r="AR1317" s="20" t="n">
        <v>1</v>
      </c>
      <c r="AS1317" s="18" t="inlineStr">
        <is>
          <t>OK</t>
        </is>
      </c>
      <c r="AT1317" t="inlineStr"/>
    </row>
    <row r="1318">
      <c r="A1318" s="14" t="inlineStr">
        <is>
          <t>ON00500</t>
        </is>
      </c>
      <c r="B1318" s="14" t="inlineStr">
        <is>
          <t>ON GS 100% Isolate 930g Vanilla</t>
        </is>
      </c>
      <c r="C1318" s="14" t="inlineStr">
        <is>
          <t>PROTEINI</t>
        </is>
      </c>
      <c r="D1318" s="14" t="inlineStr">
        <is>
          <t>02 SILVER</t>
        </is>
      </c>
      <c r="E1318" s="15" t="inlineStr">
        <is>
          <t>Adjusted FC</t>
        </is>
      </c>
      <c r="AF1318" s="21">
        <f>ROUND(AF1316*AF1317,0)</f>
        <v/>
      </c>
      <c r="AG1318" s="21">
        <f>ROUND(AG1316*AG1317,0)</f>
        <v/>
      </c>
      <c r="AH1318" s="21">
        <f>ROUND(AH1316*AH1317,0)</f>
        <v/>
      </c>
      <c r="AI1318" s="21">
        <f>ROUND(AI1316*AI1317,0)</f>
        <v/>
      </c>
      <c r="AJ1318" s="21">
        <f>ROUND(AJ1316*AJ1317,0)</f>
        <v/>
      </c>
      <c r="AK1318" s="21">
        <f>ROUND(AK1316*AK1317,0)</f>
        <v/>
      </c>
      <c r="AL1318" s="21">
        <f>ROUND(AL1316*AL1317,0)</f>
        <v/>
      </c>
      <c r="AM1318" s="21">
        <f>ROUND(AM1316*AM1317,0)</f>
        <v/>
      </c>
      <c r="AN1318" s="21">
        <f>ROUND(AN1316*AN1317,0)</f>
        <v/>
      </c>
      <c r="AO1318" s="21">
        <f>ROUND(AO1316*AO1317,0)</f>
        <v/>
      </c>
      <c r="AP1318" s="21">
        <f>ROUND(AP1316*AP1317,0)</f>
        <v/>
      </c>
      <c r="AQ1318" s="21">
        <f>ROUND(AQ1316*AQ1317,0)</f>
        <v/>
      </c>
      <c r="AR1318" s="21">
        <f>ROUND(AR1316*AR1317,0)</f>
        <v/>
      </c>
      <c r="AS1318" s="18" t="inlineStr">
        <is>
          <t>OK</t>
        </is>
      </c>
      <c r="AT1318" t="inlineStr"/>
    </row>
    <row r="1319">
      <c r="A1319" s="14" t="inlineStr">
        <is>
          <t>ON00500</t>
        </is>
      </c>
      <c r="B1319" s="14" t="inlineStr">
        <is>
          <t>ON GS 100% Isolate 930g Vanilla</t>
        </is>
      </c>
      <c r="C1319" s="14" t="inlineStr">
        <is>
          <t>PROTEINI</t>
        </is>
      </c>
      <c r="D1319" s="14" t="inlineStr">
        <is>
          <t>02 SILVER</t>
        </is>
      </c>
      <c r="E1319" s="22" t="inlineStr">
        <is>
          <t>VP on-top</t>
        </is>
      </c>
      <c r="AF1319" s="23">
        <f>IF('Demand Input VP'!F243="",0,'Demand Input VP'!F243)</f>
        <v/>
      </c>
      <c r="AG1319" s="23">
        <f>IF('Demand Input VP'!G243="",0,'Demand Input VP'!G243)</f>
        <v/>
      </c>
      <c r="AH1319" s="23">
        <f>IF('Demand Input VP'!H243="",0,'Demand Input VP'!H243)</f>
        <v/>
      </c>
      <c r="AI1319" s="23">
        <f>IF('Demand Input VP'!I243="",0,'Demand Input VP'!I243)</f>
        <v/>
      </c>
      <c r="AJ1319" s="23">
        <f>IF('Demand Input VP'!J243="",0,'Demand Input VP'!J243)</f>
        <v/>
      </c>
      <c r="AK1319" s="23">
        <f>IF('Demand Input VP'!K243="",0,'Demand Input VP'!K243)</f>
        <v/>
      </c>
      <c r="AL1319" s="23">
        <f>IF('Demand Input VP'!L243="",0,'Demand Input VP'!L243)</f>
        <v/>
      </c>
      <c r="AM1319" s="23">
        <f>IF('Demand Input VP'!M243="",0,'Demand Input VP'!M243)</f>
        <v/>
      </c>
      <c r="AN1319" s="23">
        <f>IF('Demand Input VP'!N243="",0,'Demand Input VP'!N243)</f>
        <v/>
      </c>
      <c r="AO1319" s="23">
        <f>IF('Demand Input VP'!O243="",0,'Demand Input VP'!O243)</f>
        <v/>
      </c>
      <c r="AP1319" s="23">
        <f>IF('Demand Input VP'!P243="",0,'Demand Input VP'!P243)</f>
        <v/>
      </c>
      <c r="AQ1319" s="23">
        <f>IF('Demand Input VP'!Q243="",0,'Demand Input VP'!Q243)</f>
        <v/>
      </c>
      <c r="AR1319" s="23">
        <f>IF('Demand Input VP'!R243="",0,'Demand Input VP'!R243)</f>
        <v/>
      </c>
      <c r="AS1319" s="18" t="inlineStr">
        <is>
          <t>OK</t>
        </is>
      </c>
      <c r="AT1319" t="inlineStr"/>
    </row>
    <row r="1320">
      <c r="A1320" s="14" t="inlineStr">
        <is>
          <t>ON00500</t>
        </is>
      </c>
      <c r="B1320" s="14" t="inlineStr">
        <is>
          <t>ON GS 100% Isolate 930g Vanilla</t>
        </is>
      </c>
      <c r="C1320" s="14" t="inlineStr">
        <is>
          <t>PROTEINI</t>
        </is>
      </c>
      <c r="D1320" s="14" t="inlineStr">
        <is>
          <t>02 SILVER</t>
        </is>
      </c>
      <c r="E1320" s="22" t="inlineStr">
        <is>
          <t>VP regular</t>
        </is>
      </c>
      <c r="AF1320">
        <f>IF('Demand Input VP'!F244="",0,'Demand Input VP'!F244)</f>
        <v/>
      </c>
      <c r="AG1320">
        <f>IF('Demand Input VP'!G244="",0,'Demand Input VP'!G244)</f>
        <v/>
      </c>
      <c r="AH1320">
        <f>IF('Demand Input VP'!H244="",0,'Demand Input VP'!H244)</f>
        <v/>
      </c>
      <c r="AI1320">
        <f>IF('Demand Input VP'!I244="",0,'Demand Input VP'!I244)</f>
        <v/>
      </c>
      <c r="AJ1320">
        <f>IF('Demand Input VP'!J244="",0,'Demand Input VP'!J244)</f>
        <v/>
      </c>
      <c r="AK1320">
        <f>IF('Demand Input VP'!K244="",0,'Demand Input VP'!K244)</f>
        <v/>
      </c>
      <c r="AL1320">
        <f>IF('Demand Input VP'!L244="",0,'Demand Input VP'!L244)</f>
        <v/>
      </c>
      <c r="AM1320">
        <f>IF('Demand Input VP'!M244="",0,'Demand Input VP'!M244)</f>
        <v/>
      </c>
      <c r="AN1320">
        <f>IF('Demand Input VP'!N244="",0,'Demand Input VP'!N244)</f>
        <v/>
      </c>
      <c r="AO1320">
        <f>IF('Demand Input VP'!O244="",0,'Demand Input VP'!O244)</f>
        <v/>
      </c>
      <c r="AP1320">
        <f>IF('Demand Input VP'!P244="",0,'Demand Input VP'!P244)</f>
        <v/>
      </c>
      <c r="AQ1320">
        <f>IF('Demand Input VP'!Q244="",0,'Demand Input VP'!Q244)</f>
        <v/>
      </c>
      <c r="AR1320">
        <f>IF('Demand Input VP'!R244="",0,'Demand Input VP'!R244)</f>
        <v/>
      </c>
      <c r="AS1320" s="18" t="inlineStr">
        <is>
          <t>OK</t>
        </is>
      </c>
      <c r="AT1320" t="inlineStr"/>
    </row>
    <row r="1321">
      <c r="A1321" s="14" t="inlineStr">
        <is>
          <t>ON00500</t>
        </is>
      </c>
      <c r="B1321" s="14" t="inlineStr">
        <is>
          <t>ON GS 100% Isolate 930g Vanilla</t>
        </is>
      </c>
      <c r="C1321" s="14" t="inlineStr">
        <is>
          <t>PROTEINI</t>
        </is>
      </c>
      <c r="D1321" s="14" t="inlineStr">
        <is>
          <t>02 SILVER</t>
        </is>
      </c>
      <c r="E1321" s="22" t="inlineStr">
        <is>
          <t>MP on-top</t>
        </is>
      </c>
      <c r="AF1321" s="23">
        <f>IF('Demand Input MP'!F243="",0,'Demand Input MP'!F243)</f>
        <v/>
      </c>
      <c r="AG1321" s="23">
        <f>IF('Demand Input MP'!G243="",0,'Demand Input MP'!G243)</f>
        <v/>
      </c>
      <c r="AH1321" s="23">
        <f>IF('Demand Input MP'!H243="",0,'Demand Input MP'!H243)</f>
        <v/>
      </c>
      <c r="AI1321" s="23">
        <f>IF('Demand Input MP'!I243="",0,'Demand Input MP'!I243)</f>
        <v/>
      </c>
      <c r="AJ1321" s="23">
        <f>IF('Demand Input MP'!J243="",0,'Demand Input MP'!J243)</f>
        <v/>
      </c>
      <c r="AK1321" s="23">
        <f>IF('Demand Input MP'!K243="",0,'Demand Input MP'!K243)</f>
        <v/>
      </c>
      <c r="AL1321" s="23">
        <f>IF('Demand Input MP'!L243="",0,'Demand Input MP'!L243)</f>
        <v/>
      </c>
      <c r="AM1321" s="23">
        <f>IF('Demand Input MP'!M243="",0,'Demand Input MP'!M243)</f>
        <v/>
      </c>
      <c r="AN1321" s="23">
        <f>IF('Demand Input MP'!N243="",0,'Demand Input MP'!N243)</f>
        <v/>
      </c>
      <c r="AO1321" s="23">
        <f>IF('Demand Input MP'!O243="",0,'Demand Input MP'!O243)</f>
        <v/>
      </c>
      <c r="AP1321" s="23">
        <f>IF('Demand Input MP'!P243="",0,'Demand Input MP'!P243)</f>
        <v/>
      </c>
      <c r="AQ1321" s="23">
        <f>IF('Demand Input MP'!Q243="",0,'Demand Input MP'!Q243)</f>
        <v/>
      </c>
      <c r="AR1321" s="23">
        <f>IF('Demand Input MP'!R243="",0,'Demand Input MP'!R243)</f>
        <v/>
      </c>
      <c r="AS1321" s="18" t="inlineStr">
        <is>
          <t>OK</t>
        </is>
      </c>
      <c r="AT1321" t="inlineStr"/>
    </row>
    <row r="1322">
      <c r="A1322" s="14" t="inlineStr">
        <is>
          <t>ON00500</t>
        </is>
      </c>
      <c r="B1322" s="14" t="inlineStr">
        <is>
          <t>ON GS 100% Isolate 930g Vanilla</t>
        </is>
      </c>
      <c r="C1322" s="14" t="inlineStr">
        <is>
          <t>PROTEINI</t>
        </is>
      </c>
      <c r="D1322" s="14" t="inlineStr">
        <is>
          <t>02 SILVER</t>
        </is>
      </c>
      <c r="E1322" s="22" t="inlineStr">
        <is>
          <t>MP regular</t>
        </is>
      </c>
      <c r="AF1322">
        <f>IF('Demand Input MP'!F244="",0,'Demand Input MP'!F244)</f>
        <v/>
      </c>
      <c r="AG1322">
        <f>IF('Demand Input MP'!G244="",0,'Demand Input MP'!G244)</f>
        <v/>
      </c>
      <c r="AH1322">
        <f>IF('Demand Input MP'!H244="",0,'Demand Input MP'!H244)</f>
        <v/>
      </c>
      <c r="AI1322">
        <f>IF('Demand Input MP'!I244="",0,'Demand Input MP'!I244)</f>
        <v/>
      </c>
      <c r="AJ1322">
        <f>IF('Demand Input MP'!J244="",0,'Demand Input MP'!J244)</f>
        <v/>
      </c>
      <c r="AK1322">
        <f>IF('Demand Input MP'!K244="",0,'Demand Input MP'!K244)</f>
        <v/>
      </c>
      <c r="AL1322">
        <f>IF('Demand Input MP'!L244="",0,'Demand Input MP'!L244)</f>
        <v/>
      </c>
      <c r="AM1322">
        <f>IF('Demand Input MP'!M244="",0,'Demand Input MP'!M244)</f>
        <v/>
      </c>
      <c r="AN1322">
        <f>IF('Demand Input MP'!N244="",0,'Demand Input MP'!N244)</f>
        <v/>
      </c>
      <c r="AO1322">
        <f>IF('Demand Input MP'!O244="",0,'Demand Input MP'!O244)</f>
        <v/>
      </c>
      <c r="AP1322">
        <f>IF('Demand Input MP'!P244="",0,'Demand Input MP'!P244)</f>
        <v/>
      </c>
      <c r="AQ1322">
        <f>IF('Demand Input MP'!Q244="",0,'Demand Input MP'!Q244)</f>
        <v/>
      </c>
      <c r="AR1322">
        <f>IF('Demand Input MP'!R244="",0,'Demand Input MP'!R244)</f>
        <v/>
      </c>
      <c r="AS1322" s="18" t="inlineStr">
        <is>
          <t>OK</t>
        </is>
      </c>
      <c r="AT1322" t="inlineStr"/>
    </row>
    <row r="1323">
      <c r="A1323" s="14" t="inlineStr">
        <is>
          <t>ON00500</t>
        </is>
      </c>
      <c r="B1323" s="14" t="inlineStr">
        <is>
          <t>ON GS 100% Isolate 930g Vanilla</t>
        </is>
      </c>
      <c r="C1323" s="14" t="inlineStr">
        <is>
          <t>PROTEINI</t>
        </is>
      </c>
      <c r="D1323" s="14" t="inlineStr">
        <is>
          <t>02 SILVER</t>
        </is>
      </c>
      <c r="E1323" s="15" t="inlineStr">
        <is>
          <t>On-top Total</t>
        </is>
      </c>
      <c r="AF1323" s="24">
        <f>SUM(AF1319:AF1322)</f>
        <v/>
      </c>
      <c r="AG1323" s="24">
        <f>SUM(AG1319:AG1322)</f>
        <v/>
      </c>
      <c r="AH1323" s="24">
        <f>SUM(AH1319:AH1322)</f>
        <v/>
      </c>
      <c r="AI1323" s="24">
        <f>SUM(AI1319:AI1322)</f>
        <v/>
      </c>
      <c r="AJ1323" s="24">
        <f>SUM(AJ1319:AJ1322)</f>
        <v/>
      </c>
      <c r="AK1323" s="24">
        <f>SUM(AK1319:AK1322)</f>
        <v/>
      </c>
      <c r="AL1323" s="24">
        <f>SUM(AL1319:AL1322)</f>
        <v/>
      </c>
      <c r="AM1323" s="24">
        <f>SUM(AM1319:AM1322)</f>
        <v/>
      </c>
      <c r="AN1323" s="24">
        <f>SUM(AN1319:AN1322)</f>
        <v/>
      </c>
      <c r="AO1323" s="24">
        <f>SUM(AO1319:AO1322)</f>
        <v/>
      </c>
      <c r="AP1323" s="24">
        <f>SUM(AP1319:AP1322)</f>
        <v/>
      </c>
      <c r="AQ1323" s="24">
        <f>SUM(AQ1319:AQ1322)</f>
        <v/>
      </c>
      <c r="AR1323" s="24">
        <f>SUM(AR1319:AR1322)</f>
        <v/>
      </c>
      <c r="AS1323" s="18" t="inlineStr">
        <is>
          <t>OK</t>
        </is>
      </c>
      <c r="AT1323" t="inlineStr"/>
    </row>
    <row r="1324">
      <c r="A1324" s="25" t="inlineStr">
        <is>
          <t>ON00500</t>
        </is>
      </c>
      <c r="B1324" s="25" t="inlineStr">
        <is>
          <t>ON GS 100% Isolate 930g Vanilla</t>
        </is>
      </c>
      <c r="C1324" s="25" t="inlineStr">
        <is>
          <t>PROTEINI</t>
        </is>
      </c>
      <c r="D1324" s="25" t="inlineStr">
        <is>
          <t>02 SILVER</t>
        </is>
      </c>
      <c r="E1324" s="26" t="inlineStr">
        <is>
          <t>TOTAL DEMAND</t>
        </is>
      </c>
      <c r="F1324" s="27" t="n"/>
      <c r="G1324" s="27" t="n"/>
      <c r="H1324" s="27" t="n"/>
      <c r="I1324" s="27" t="n"/>
      <c r="J1324" s="27" t="n"/>
      <c r="K1324" s="27" t="n"/>
      <c r="L1324" s="27" t="n"/>
      <c r="M1324" s="27" t="n"/>
      <c r="N1324" s="27" t="n"/>
      <c r="O1324" s="27" t="n"/>
      <c r="P1324" s="27" t="n"/>
      <c r="Q1324" s="27" t="n"/>
      <c r="R1324" s="27" t="n"/>
      <c r="S1324" s="27" t="n"/>
      <c r="T1324" s="27" t="n"/>
      <c r="U1324" s="27" t="n"/>
      <c r="V1324" s="27" t="n"/>
      <c r="W1324" s="27" t="n"/>
      <c r="X1324" s="27" t="n"/>
      <c r="Y1324" s="27" t="n"/>
      <c r="Z1324" s="27" t="n"/>
      <c r="AA1324" s="27" t="n"/>
      <c r="AB1324" s="27" t="n"/>
      <c r="AC1324" s="27" t="n"/>
      <c r="AD1324" s="27" t="n"/>
      <c r="AE1324" s="27" t="n"/>
      <c r="AF1324" s="28">
        <f>AF1318+AF1323</f>
        <v/>
      </c>
      <c r="AG1324" s="28">
        <f>AG1318+AG1323</f>
        <v/>
      </c>
      <c r="AH1324" s="28">
        <f>AH1318+AH1323</f>
        <v/>
      </c>
      <c r="AI1324" s="28">
        <f>AI1318+AI1323</f>
        <v/>
      </c>
      <c r="AJ1324" s="28">
        <f>AJ1318+AJ1323</f>
        <v/>
      </c>
      <c r="AK1324" s="28">
        <f>AK1318+AK1323</f>
        <v/>
      </c>
      <c r="AL1324" s="28">
        <f>AL1318+AL1323</f>
        <v/>
      </c>
      <c r="AM1324" s="28">
        <f>AM1318+AM1323</f>
        <v/>
      </c>
      <c r="AN1324" s="28">
        <f>AN1318+AN1323</f>
        <v/>
      </c>
      <c r="AO1324" s="28">
        <f>AO1318+AO1323</f>
        <v/>
      </c>
      <c r="AP1324" s="28">
        <f>AP1318+AP1323</f>
        <v/>
      </c>
      <c r="AQ1324" s="28">
        <f>AQ1318+AQ1323</f>
        <v/>
      </c>
      <c r="AR1324" s="28">
        <f>AR1318+AR1323</f>
        <v/>
      </c>
      <c r="AS1324" s="18" t="inlineStr">
        <is>
          <t>OK</t>
        </is>
      </c>
      <c r="AT1324" t="inlineStr"/>
    </row>
    <row r="1325">
      <c r="A1325" s="14" t="inlineStr">
        <is>
          <t>ON00500</t>
        </is>
      </c>
      <c r="B1325" s="14" t="inlineStr">
        <is>
          <t>ON GS 100% Isolate 930g Vanilla</t>
        </is>
      </c>
      <c r="C1325" s="14" t="inlineStr">
        <is>
          <t>PROTEINI</t>
        </is>
      </c>
      <c r="D1325" s="14" t="inlineStr">
        <is>
          <t>02 SILVER</t>
        </is>
      </c>
      <c r="E1325" s="15" t="inlineStr"/>
      <c r="AS1325" s="18" t="inlineStr">
        <is>
          <t>OK</t>
        </is>
      </c>
      <c r="AT1325" t="inlineStr"/>
    </row>
    <row r="1326">
      <c r="A1326" s="7" t="inlineStr">
        <is>
          <t>ON00530</t>
        </is>
      </c>
      <c r="B1326" s="8" t="inlineStr">
        <is>
          <t>Amino Energy+ RTD Tropical 250ml</t>
        </is>
      </c>
      <c r="C1326" s="9" t="inlineStr">
        <is>
          <t>RTD &amp; SNACKS</t>
        </is>
      </c>
      <c r="D1326" s="9" t="inlineStr">
        <is>
          <t>03 BRONZE</t>
        </is>
      </c>
      <c r="E1326" s="10" t="inlineStr"/>
      <c r="F1326" s="11" t="n"/>
      <c r="G1326" s="11" t="n"/>
      <c r="H1326" s="11" t="n"/>
      <c r="I1326" s="11" t="n"/>
      <c r="J1326" s="11" t="n"/>
      <c r="K1326" s="11" t="n"/>
      <c r="L1326" s="11" t="n"/>
      <c r="M1326" s="11" t="n"/>
      <c r="N1326" s="11" t="n"/>
      <c r="O1326" s="11" t="n"/>
      <c r="P1326" s="11" t="n"/>
      <c r="Q1326" s="11" t="n"/>
      <c r="R1326" s="11" t="n"/>
      <c r="S1326" s="11" t="n"/>
      <c r="T1326" s="11" t="n"/>
      <c r="U1326" s="11" t="n"/>
      <c r="V1326" s="11" t="n"/>
      <c r="W1326" s="11" t="n"/>
      <c r="X1326" s="11" t="n"/>
      <c r="Y1326" s="11" t="n"/>
      <c r="Z1326" s="11" t="n"/>
      <c r="AA1326" s="11" t="n"/>
      <c r="AB1326" s="11" t="n"/>
      <c r="AC1326" s="11" t="n"/>
      <c r="AD1326" s="11" t="n"/>
      <c r="AE1326" s="11" t="n"/>
      <c r="AF1326" s="11" t="n"/>
      <c r="AG1326" s="11" t="n"/>
      <c r="AH1326" s="11" t="n"/>
      <c r="AI1326" s="11" t="n"/>
      <c r="AJ1326" s="11" t="n"/>
      <c r="AK1326" s="11" t="n"/>
      <c r="AL1326" s="11" t="n"/>
      <c r="AM1326" s="11" t="n"/>
      <c r="AN1326" s="11" t="n"/>
      <c r="AO1326" s="11" t="n"/>
      <c r="AP1326" s="11" t="n"/>
      <c r="AQ1326" s="11" t="n"/>
      <c r="AR1326" s="11" t="n"/>
      <c r="AS1326" s="12" t="inlineStr">
        <is>
          <t>OK</t>
        </is>
      </c>
      <c r="AT1326" s="13">
        <f>IF((IFERROR(VALUE('Demand Input MP'!F245),0)+IFERROR(VALUE('Demand Input MP'!G245),0)+IFERROR(VALUE('Demand Input MP'!H245),0)+IFERROR(VALUE('Demand Input MP'!I245),0)+IFERROR(VALUE('Demand Input MP'!J245),0)+IFERROR(VALUE('Demand Input MP'!K245),0)+IFERROR(VALUE('Demand Input MP'!L245),0)+IFERROR(VALUE('Demand Input MP'!M245),0)+IFERROR(VALUE('Demand Input MP'!N245),0)+IFERROR(VALUE('Demand Input MP'!O245),0)+IFERROR(VALUE('Demand Input MP'!P245),0)+IFERROR(VALUE('Demand Input MP'!Q245),0)+IFERROR(VALUE('Demand Input MP'!R245),0))&gt;0,"PROMO","")</f>
        <v/>
      </c>
    </row>
    <row r="1327">
      <c r="A1327" s="14" t="inlineStr">
        <is>
          <t>ON00530</t>
        </is>
      </c>
      <c r="B1327" s="14" t="inlineStr">
        <is>
          <t>Amino Energy+ RTD Tropical 250ml</t>
        </is>
      </c>
      <c r="C1327" s="14" t="inlineStr">
        <is>
          <t>RTD &amp; SNACKS</t>
        </is>
      </c>
      <c r="D1327" s="14" t="inlineStr">
        <is>
          <t>03 BRONZE</t>
        </is>
      </c>
      <c r="E1327" s="15" t="inlineStr">
        <is>
          <t>Baseline FC</t>
        </is>
      </c>
      <c r="F1327" s="16" t="n">
        <v>64</v>
      </c>
      <c r="G1327" s="16" t="n">
        <v>56</v>
      </c>
      <c r="H1327" s="16" t="n">
        <v>77</v>
      </c>
      <c r="I1327" s="16" t="n">
        <v>113</v>
      </c>
      <c r="J1327" s="16" t="n">
        <v>109</v>
      </c>
      <c r="K1327" s="16" t="n">
        <v>152</v>
      </c>
      <c r="L1327" s="16" t="n">
        <v>22</v>
      </c>
      <c r="M1327" s="16" t="n">
        <v>6</v>
      </c>
      <c r="N1327" s="16" t="n">
        <v>32</v>
      </c>
      <c r="O1327" s="16" t="n">
        <v>72</v>
      </c>
      <c r="P1327" s="16" t="n">
        <v>61</v>
      </c>
      <c r="Q1327" s="16" t="n">
        <v>95</v>
      </c>
      <c r="R1327" s="16" t="n">
        <v>67</v>
      </c>
      <c r="S1327" s="16" t="n">
        <v>73</v>
      </c>
      <c r="T1327" s="16" t="n">
        <v>109</v>
      </c>
      <c r="U1327" s="16" t="n">
        <v>48</v>
      </c>
      <c r="V1327" s="16" t="n">
        <v>68</v>
      </c>
      <c r="W1327" s="16" t="n">
        <v>145</v>
      </c>
      <c r="X1327" s="16" t="n">
        <v>74</v>
      </c>
      <c r="Y1327" s="16" t="n">
        <v>58</v>
      </c>
      <c r="Z1327" s="16" t="n">
        <v>60</v>
      </c>
      <c r="AA1327" s="16" t="n">
        <v>98</v>
      </c>
      <c r="AB1327" s="16" t="n">
        <v>42</v>
      </c>
      <c r="AC1327" s="16" t="n">
        <v>67</v>
      </c>
      <c r="AD1327" s="16" t="n">
        <v>36</v>
      </c>
      <c r="AE1327" s="16" t="n">
        <v>53</v>
      </c>
      <c r="AF1327" s="17" t="n">
        <v>52</v>
      </c>
      <c r="AG1327" s="17" t="n">
        <v>50</v>
      </c>
      <c r="AH1327" s="17" t="n">
        <v>49</v>
      </c>
      <c r="AI1327" s="17" t="n">
        <v>47</v>
      </c>
      <c r="AJ1327" s="17" t="n">
        <v>46</v>
      </c>
      <c r="AK1327" s="17" t="n">
        <v>45</v>
      </c>
      <c r="AL1327" s="17" t="n">
        <v>44</v>
      </c>
      <c r="AM1327" s="17" t="n">
        <v>42</v>
      </c>
      <c r="AN1327" s="17" t="n">
        <v>41</v>
      </c>
      <c r="AO1327" s="17" t="n">
        <v>40</v>
      </c>
      <c r="AP1327" s="17" t="n">
        <v>39</v>
      </c>
      <c r="AQ1327" s="17" t="n">
        <v>38</v>
      </c>
      <c r="AR1327" s="17" t="n">
        <v>37</v>
      </c>
      <c r="AS1327" s="18" t="inlineStr">
        <is>
          <t>OK</t>
        </is>
      </c>
      <c r="AT1327" t="inlineStr"/>
    </row>
    <row r="1328">
      <c r="A1328" s="14" t="inlineStr">
        <is>
          <t>ON00530</t>
        </is>
      </c>
      <c r="B1328" s="14" t="inlineStr">
        <is>
          <t>Amino Energy+ RTD Tropical 250ml</t>
        </is>
      </c>
      <c r="C1328" s="14" t="inlineStr">
        <is>
          <t>RTD &amp; SNACKS</t>
        </is>
      </c>
      <c r="D1328" s="14" t="inlineStr">
        <is>
          <t>03 BRONZE</t>
        </is>
      </c>
      <c r="E1328" s="19" t="inlineStr">
        <is>
          <t>Planner Factor</t>
        </is>
      </c>
      <c r="AF1328" s="20" t="n">
        <v>1</v>
      </c>
      <c r="AG1328" s="20" t="n">
        <v>1</v>
      </c>
      <c r="AH1328" s="20" t="n">
        <v>1</v>
      </c>
      <c r="AI1328" s="20" t="n">
        <v>1</v>
      </c>
      <c r="AJ1328" s="20" t="n">
        <v>1</v>
      </c>
      <c r="AK1328" s="20" t="n">
        <v>1</v>
      </c>
      <c r="AL1328" s="20" t="n">
        <v>1</v>
      </c>
      <c r="AM1328" s="20" t="n">
        <v>1</v>
      </c>
      <c r="AN1328" s="20" t="n">
        <v>1</v>
      </c>
      <c r="AO1328" s="20" t="n">
        <v>1</v>
      </c>
      <c r="AP1328" s="20" t="n">
        <v>1</v>
      </c>
      <c r="AQ1328" s="20" t="n">
        <v>1</v>
      </c>
      <c r="AR1328" s="20" t="n">
        <v>1</v>
      </c>
      <c r="AS1328" s="18" t="inlineStr">
        <is>
          <t>OK</t>
        </is>
      </c>
      <c r="AT1328" t="inlineStr"/>
    </row>
    <row r="1329">
      <c r="A1329" s="14" t="inlineStr">
        <is>
          <t>ON00530</t>
        </is>
      </c>
      <c r="B1329" s="14" t="inlineStr">
        <is>
          <t>Amino Energy+ RTD Tropical 250ml</t>
        </is>
      </c>
      <c r="C1329" s="14" t="inlineStr">
        <is>
          <t>RTD &amp; SNACKS</t>
        </is>
      </c>
      <c r="D1329" s="14" t="inlineStr">
        <is>
          <t>03 BRONZE</t>
        </is>
      </c>
      <c r="E1329" s="15" t="inlineStr">
        <is>
          <t>Adjusted FC</t>
        </is>
      </c>
      <c r="AF1329" s="21">
        <f>ROUND(AF1327*AF1328,0)</f>
        <v/>
      </c>
      <c r="AG1329" s="21">
        <f>ROUND(AG1327*AG1328,0)</f>
        <v/>
      </c>
      <c r="AH1329" s="21">
        <f>ROUND(AH1327*AH1328,0)</f>
        <v/>
      </c>
      <c r="AI1329" s="21">
        <f>ROUND(AI1327*AI1328,0)</f>
        <v/>
      </c>
      <c r="AJ1329" s="21">
        <f>ROUND(AJ1327*AJ1328,0)</f>
        <v/>
      </c>
      <c r="AK1329" s="21">
        <f>ROUND(AK1327*AK1328,0)</f>
        <v/>
      </c>
      <c r="AL1329" s="21">
        <f>ROUND(AL1327*AL1328,0)</f>
        <v/>
      </c>
      <c r="AM1329" s="21">
        <f>ROUND(AM1327*AM1328,0)</f>
        <v/>
      </c>
      <c r="AN1329" s="21">
        <f>ROUND(AN1327*AN1328,0)</f>
        <v/>
      </c>
      <c r="AO1329" s="21">
        <f>ROUND(AO1327*AO1328,0)</f>
        <v/>
      </c>
      <c r="AP1329" s="21">
        <f>ROUND(AP1327*AP1328,0)</f>
        <v/>
      </c>
      <c r="AQ1329" s="21">
        <f>ROUND(AQ1327*AQ1328,0)</f>
        <v/>
      </c>
      <c r="AR1329" s="21">
        <f>ROUND(AR1327*AR1328,0)</f>
        <v/>
      </c>
      <c r="AS1329" s="18" t="inlineStr">
        <is>
          <t>OK</t>
        </is>
      </c>
      <c r="AT1329" t="inlineStr"/>
    </row>
    <row r="1330">
      <c r="A1330" s="14" t="inlineStr">
        <is>
          <t>ON00530</t>
        </is>
      </c>
      <c r="B1330" s="14" t="inlineStr">
        <is>
          <t>Amino Energy+ RTD Tropical 250ml</t>
        </is>
      </c>
      <c r="C1330" s="14" t="inlineStr">
        <is>
          <t>RTD &amp; SNACKS</t>
        </is>
      </c>
      <c r="D1330" s="14" t="inlineStr">
        <is>
          <t>03 BRONZE</t>
        </is>
      </c>
      <c r="E1330" s="22" t="inlineStr">
        <is>
          <t>VP on-top</t>
        </is>
      </c>
      <c r="AF1330" s="23">
        <f>IF('Demand Input VP'!F245="",0,'Demand Input VP'!F245)</f>
        <v/>
      </c>
      <c r="AG1330" s="23">
        <f>IF('Demand Input VP'!G245="",0,'Demand Input VP'!G245)</f>
        <v/>
      </c>
      <c r="AH1330" s="23">
        <f>IF('Demand Input VP'!H245="",0,'Demand Input VP'!H245)</f>
        <v/>
      </c>
      <c r="AI1330" s="23">
        <f>IF('Demand Input VP'!I245="",0,'Demand Input VP'!I245)</f>
        <v/>
      </c>
      <c r="AJ1330" s="23">
        <f>IF('Demand Input VP'!J245="",0,'Demand Input VP'!J245)</f>
        <v/>
      </c>
      <c r="AK1330" s="23">
        <f>IF('Demand Input VP'!K245="",0,'Demand Input VP'!K245)</f>
        <v/>
      </c>
      <c r="AL1330" s="23">
        <f>IF('Demand Input VP'!L245="",0,'Demand Input VP'!L245)</f>
        <v/>
      </c>
      <c r="AM1330" s="23">
        <f>IF('Demand Input VP'!M245="",0,'Demand Input VP'!M245)</f>
        <v/>
      </c>
      <c r="AN1330" s="23">
        <f>IF('Demand Input VP'!N245="",0,'Demand Input VP'!N245)</f>
        <v/>
      </c>
      <c r="AO1330" s="23">
        <f>IF('Demand Input VP'!O245="",0,'Demand Input VP'!O245)</f>
        <v/>
      </c>
      <c r="AP1330" s="23">
        <f>IF('Demand Input VP'!P245="",0,'Demand Input VP'!P245)</f>
        <v/>
      </c>
      <c r="AQ1330" s="23">
        <f>IF('Demand Input VP'!Q245="",0,'Demand Input VP'!Q245)</f>
        <v/>
      </c>
      <c r="AR1330" s="23">
        <f>IF('Demand Input VP'!R245="",0,'Demand Input VP'!R245)</f>
        <v/>
      </c>
      <c r="AS1330" s="18" t="inlineStr">
        <is>
          <t>OK</t>
        </is>
      </c>
      <c r="AT1330" t="inlineStr"/>
    </row>
    <row r="1331">
      <c r="A1331" s="14" t="inlineStr">
        <is>
          <t>ON00530</t>
        </is>
      </c>
      <c r="B1331" s="14" t="inlineStr">
        <is>
          <t>Amino Energy+ RTD Tropical 250ml</t>
        </is>
      </c>
      <c r="C1331" s="14" t="inlineStr">
        <is>
          <t>RTD &amp; SNACKS</t>
        </is>
      </c>
      <c r="D1331" s="14" t="inlineStr">
        <is>
          <t>03 BRONZE</t>
        </is>
      </c>
      <c r="E1331" s="22" t="inlineStr">
        <is>
          <t>VP regular</t>
        </is>
      </c>
      <c r="AF1331">
        <f>IF('Demand Input VP'!F246="",0,'Demand Input VP'!F246)</f>
        <v/>
      </c>
      <c r="AG1331">
        <f>IF('Demand Input VP'!G246="",0,'Demand Input VP'!G246)</f>
        <v/>
      </c>
      <c r="AH1331">
        <f>IF('Demand Input VP'!H246="",0,'Demand Input VP'!H246)</f>
        <v/>
      </c>
      <c r="AI1331">
        <f>IF('Demand Input VP'!I246="",0,'Demand Input VP'!I246)</f>
        <v/>
      </c>
      <c r="AJ1331">
        <f>IF('Demand Input VP'!J246="",0,'Demand Input VP'!J246)</f>
        <v/>
      </c>
      <c r="AK1331">
        <f>IF('Demand Input VP'!K246="",0,'Demand Input VP'!K246)</f>
        <v/>
      </c>
      <c r="AL1331">
        <f>IF('Demand Input VP'!L246="",0,'Demand Input VP'!L246)</f>
        <v/>
      </c>
      <c r="AM1331">
        <f>IF('Demand Input VP'!M246="",0,'Demand Input VP'!M246)</f>
        <v/>
      </c>
      <c r="AN1331">
        <f>IF('Demand Input VP'!N246="",0,'Demand Input VP'!N246)</f>
        <v/>
      </c>
      <c r="AO1331">
        <f>IF('Demand Input VP'!O246="",0,'Demand Input VP'!O246)</f>
        <v/>
      </c>
      <c r="AP1331">
        <f>IF('Demand Input VP'!P246="",0,'Demand Input VP'!P246)</f>
        <v/>
      </c>
      <c r="AQ1331">
        <f>IF('Demand Input VP'!Q246="",0,'Demand Input VP'!Q246)</f>
        <v/>
      </c>
      <c r="AR1331">
        <f>IF('Demand Input VP'!R246="",0,'Demand Input VP'!R246)</f>
        <v/>
      </c>
      <c r="AS1331" s="18" t="inlineStr">
        <is>
          <t>OK</t>
        </is>
      </c>
      <c r="AT1331" t="inlineStr"/>
    </row>
    <row r="1332">
      <c r="A1332" s="14" t="inlineStr">
        <is>
          <t>ON00530</t>
        </is>
      </c>
      <c r="B1332" s="14" t="inlineStr">
        <is>
          <t>Amino Energy+ RTD Tropical 250ml</t>
        </is>
      </c>
      <c r="C1332" s="14" t="inlineStr">
        <is>
          <t>RTD &amp; SNACKS</t>
        </is>
      </c>
      <c r="D1332" s="14" t="inlineStr">
        <is>
          <t>03 BRONZE</t>
        </is>
      </c>
      <c r="E1332" s="22" t="inlineStr">
        <is>
          <t>MP on-top</t>
        </is>
      </c>
      <c r="AF1332" s="23">
        <f>IF('Demand Input MP'!F245="",0,'Demand Input MP'!F245)</f>
        <v/>
      </c>
      <c r="AG1332" s="23">
        <f>IF('Demand Input MP'!G245="",0,'Demand Input MP'!G245)</f>
        <v/>
      </c>
      <c r="AH1332" s="23">
        <f>IF('Demand Input MP'!H245="",0,'Demand Input MP'!H245)</f>
        <v/>
      </c>
      <c r="AI1332" s="23">
        <f>IF('Demand Input MP'!I245="",0,'Demand Input MP'!I245)</f>
        <v/>
      </c>
      <c r="AJ1332" s="23">
        <f>IF('Demand Input MP'!J245="",0,'Demand Input MP'!J245)</f>
        <v/>
      </c>
      <c r="AK1332" s="23">
        <f>IF('Demand Input MP'!K245="",0,'Demand Input MP'!K245)</f>
        <v/>
      </c>
      <c r="AL1332" s="23">
        <f>IF('Demand Input MP'!L245="",0,'Demand Input MP'!L245)</f>
        <v/>
      </c>
      <c r="AM1332" s="23">
        <f>IF('Demand Input MP'!M245="",0,'Demand Input MP'!M245)</f>
        <v/>
      </c>
      <c r="AN1332" s="23">
        <f>IF('Demand Input MP'!N245="",0,'Demand Input MP'!N245)</f>
        <v/>
      </c>
      <c r="AO1332" s="23">
        <f>IF('Demand Input MP'!O245="",0,'Demand Input MP'!O245)</f>
        <v/>
      </c>
      <c r="AP1332" s="23">
        <f>IF('Demand Input MP'!P245="",0,'Demand Input MP'!P245)</f>
        <v/>
      </c>
      <c r="AQ1332" s="23">
        <f>IF('Demand Input MP'!Q245="",0,'Demand Input MP'!Q245)</f>
        <v/>
      </c>
      <c r="AR1332" s="23">
        <f>IF('Demand Input MP'!R245="",0,'Demand Input MP'!R245)</f>
        <v/>
      </c>
      <c r="AS1332" s="18" t="inlineStr">
        <is>
          <t>OK</t>
        </is>
      </c>
      <c r="AT1332" t="inlineStr"/>
    </row>
    <row r="1333">
      <c r="A1333" s="14" t="inlineStr">
        <is>
          <t>ON00530</t>
        </is>
      </c>
      <c r="B1333" s="14" t="inlineStr">
        <is>
          <t>Amino Energy+ RTD Tropical 250ml</t>
        </is>
      </c>
      <c r="C1333" s="14" t="inlineStr">
        <is>
          <t>RTD &amp; SNACKS</t>
        </is>
      </c>
      <c r="D1333" s="14" t="inlineStr">
        <is>
          <t>03 BRONZE</t>
        </is>
      </c>
      <c r="E1333" s="22" t="inlineStr">
        <is>
          <t>MP regular</t>
        </is>
      </c>
      <c r="AF1333">
        <f>IF('Demand Input MP'!F246="",0,'Demand Input MP'!F246)</f>
        <v/>
      </c>
      <c r="AG1333">
        <f>IF('Demand Input MP'!G246="",0,'Demand Input MP'!G246)</f>
        <v/>
      </c>
      <c r="AH1333">
        <f>IF('Demand Input MP'!H246="",0,'Demand Input MP'!H246)</f>
        <v/>
      </c>
      <c r="AI1333">
        <f>IF('Demand Input MP'!I246="",0,'Demand Input MP'!I246)</f>
        <v/>
      </c>
      <c r="AJ1333">
        <f>IF('Demand Input MP'!J246="",0,'Demand Input MP'!J246)</f>
        <v/>
      </c>
      <c r="AK1333">
        <f>IF('Demand Input MP'!K246="",0,'Demand Input MP'!K246)</f>
        <v/>
      </c>
      <c r="AL1333">
        <f>IF('Demand Input MP'!L246="",0,'Demand Input MP'!L246)</f>
        <v/>
      </c>
      <c r="AM1333">
        <f>IF('Demand Input MP'!M246="",0,'Demand Input MP'!M246)</f>
        <v/>
      </c>
      <c r="AN1333">
        <f>IF('Demand Input MP'!N246="",0,'Demand Input MP'!N246)</f>
        <v/>
      </c>
      <c r="AO1333">
        <f>IF('Demand Input MP'!O246="",0,'Demand Input MP'!O246)</f>
        <v/>
      </c>
      <c r="AP1333">
        <f>IF('Demand Input MP'!P246="",0,'Demand Input MP'!P246)</f>
        <v/>
      </c>
      <c r="AQ1333">
        <f>IF('Demand Input MP'!Q246="",0,'Demand Input MP'!Q246)</f>
        <v/>
      </c>
      <c r="AR1333">
        <f>IF('Demand Input MP'!R246="",0,'Demand Input MP'!R246)</f>
        <v/>
      </c>
      <c r="AS1333" s="18" t="inlineStr">
        <is>
          <t>OK</t>
        </is>
      </c>
      <c r="AT1333" t="inlineStr"/>
    </row>
    <row r="1334">
      <c r="A1334" s="14" t="inlineStr">
        <is>
          <t>ON00530</t>
        </is>
      </c>
      <c r="B1334" s="14" t="inlineStr">
        <is>
          <t>Amino Energy+ RTD Tropical 250ml</t>
        </is>
      </c>
      <c r="C1334" s="14" t="inlineStr">
        <is>
          <t>RTD &amp; SNACKS</t>
        </is>
      </c>
      <c r="D1334" s="14" t="inlineStr">
        <is>
          <t>03 BRONZE</t>
        </is>
      </c>
      <c r="E1334" s="15" t="inlineStr">
        <is>
          <t>On-top Total</t>
        </is>
      </c>
      <c r="AF1334" s="24">
        <f>SUM(AF1330:AF1333)</f>
        <v/>
      </c>
      <c r="AG1334" s="24">
        <f>SUM(AG1330:AG1333)</f>
        <v/>
      </c>
      <c r="AH1334" s="24">
        <f>SUM(AH1330:AH1333)</f>
        <v/>
      </c>
      <c r="AI1334" s="24">
        <f>SUM(AI1330:AI1333)</f>
        <v/>
      </c>
      <c r="AJ1334" s="24">
        <f>SUM(AJ1330:AJ1333)</f>
        <v/>
      </c>
      <c r="AK1334" s="24">
        <f>SUM(AK1330:AK1333)</f>
        <v/>
      </c>
      <c r="AL1334" s="24">
        <f>SUM(AL1330:AL1333)</f>
        <v/>
      </c>
      <c r="AM1334" s="24">
        <f>SUM(AM1330:AM1333)</f>
        <v/>
      </c>
      <c r="AN1334" s="24">
        <f>SUM(AN1330:AN1333)</f>
        <v/>
      </c>
      <c r="AO1334" s="24">
        <f>SUM(AO1330:AO1333)</f>
        <v/>
      </c>
      <c r="AP1334" s="24">
        <f>SUM(AP1330:AP1333)</f>
        <v/>
      </c>
      <c r="AQ1334" s="24">
        <f>SUM(AQ1330:AQ1333)</f>
        <v/>
      </c>
      <c r="AR1334" s="24">
        <f>SUM(AR1330:AR1333)</f>
        <v/>
      </c>
      <c r="AS1334" s="18" t="inlineStr">
        <is>
          <t>OK</t>
        </is>
      </c>
      <c r="AT1334" t="inlineStr"/>
    </row>
    <row r="1335">
      <c r="A1335" s="25" t="inlineStr">
        <is>
          <t>ON00530</t>
        </is>
      </c>
      <c r="B1335" s="25" t="inlineStr">
        <is>
          <t>Amino Energy+ RTD Tropical 250ml</t>
        </is>
      </c>
      <c r="C1335" s="25" t="inlineStr">
        <is>
          <t>RTD &amp; SNACKS</t>
        </is>
      </c>
      <c r="D1335" s="25" t="inlineStr">
        <is>
          <t>03 BRONZE</t>
        </is>
      </c>
      <c r="E1335" s="26" t="inlineStr">
        <is>
          <t>TOTAL DEMAND</t>
        </is>
      </c>
      <c r="F1335" s="27" t="n"/>
      <c r="G1335" s="27" t="n"/>
      <c r="H1335" s="27" t="n"/>
      <c r="I1335" s="27" t="n"/>
      <c r="J1335" s="27" t="n"/>
      <c r="K1335" s="27" t="n"/>
      <c r="L1335" s="27" t="n"/>
      <c r="M1335" s="27" t="n"/>
      <c r="N1335" s="27" t="n"/>
      <c r="O1335" s="27" t="n"/>
      <c r="P1335" s="27" t="n"/>
      <c r="Q1335" s="27" t="n"/>
      <c r="R1335" s="27" t="n"/>
      <c r="S1335" s="27" t="n"/>
      <c r="T1335" s="27" t="n"/>
      <c r="U1335" s="27" t="n"/>
      <c r="V1335" s="27" t="n"/>
      <c r="W1335" s="27" t="n"/>
      <c r="X1335" s="27" t="n"/>
      <c r="Y1335" s="27" t="n"/>
      <c r="Z1335" s="27" t="n"/>
      <c r="AA1335" s="27" t="n"/>
      <c r="AB1335" s="27" t="n"/>
      <c r="AC1335" s="27" t="n"/>
      <c r="AD1335" s="27" t="n"/>
      <c r="AE1335" s="27" t="n"/>
      <c r="AF1335" s="28">
        <f>AF1329+AF1334</f>
        <v/>
      </c>
      <c r="AG1335" s="28">
        <f>AG1329+AG1334</f>
        <v/>
      </c>
      <c r="AH1335" s="28">
        <f>AH1329+AH1334</f>
        <v/>
      </c>
      <c r="AI1335" s="28">
        <f>AI1329+AI1334</f>
        <v/>
      </c>
      <c r="AJ1335" s="28">
        <f>AJ1329+AJ1334</f>
        <v/>
      </c>
      <c r="AK1335" s="28">
        <f>AK1329+AK1334</f>
        <v/>
      </c>
      <c r="AL1335" s="28">
        <f>AL1329+AL1334</f>
        <v/>
      </c>
      <c r="AM1335" s="28">
        <f>AM1329+AM1334</f>
        <v/>
      </c>
      <c r="AN1335" s="28">
        <f>AN1329+AN1334</f>
        <v/>
      </c>
      <c r="AO1335" s="28">
        <f>AO1329+AO1334</f>
        <v/>
      </c>
      <c r="AP1335" s="28">
        <f>AP1329+AP1334</f>
        <v/>
      </c>
      <c r="AQ1335" s="28">
        <f>AQ1329+AQ1334</f>
        <v/>
      </c>
      <c r="AR1335" s="28">
        <f>AR1329+AR1334</f>
        <v/>
      </c>
      <c r="AS1335" s="18" t="inlineStr">
        <is>
          <t>OK</t>
        </is>
      </c>
      <c r="AT1335" t="inlineStr"/>
    </row>
    <row r="1336">
      <c r="A1336" s="14" t="inlineStr">
        <is>
          <t>ON00530</t>
        </is>
      </c>
      <c r="B1336" s="14" t="inlineStr">
        <is>
          <t>Amino Energy+ RTD Tropical 250ml</t>
        </is>
      </c>
      <c r="C1336" s="14" t="inlineStr">
        <is>
          <t>RTD &amp; SNACKS</t>
        </is>
      </c>
      <c r="D1336" s="14" t="inlineStr">
        <is>
          <t>03 BRONZE</t>
        </is>
      </c>
      <c r="E1336" s="15" t="inlineStr"/>
      <c r="AS1336" s="18" t="inlineStr">
        <is>
          <t>OK</t>
        </is>
      </c>
      <c r="AT1336" t="inlineStr"/>
    </row>
    <row r="1337">
      <c r="A1337" s="7" t="inlineStr">
        <is>
          <t>ON00532</t>
        </is>
      </c>
      <c r="B1337" s="8" t="inlineStr">
        <is>
          <t>Amino Energy+ RTD Orange 250ml</t>
        </is>
      </c>
      <c r="C1337" s="9" t="inlineStr">
        <is>
          <t>RTD &amp; SNACKS</t>
        </is>
      </c>
      <c r="D1337" s="9" t="inlineStr">
        <is>
          <t>03 BRONZE</t>
        </is>
      </c>
      <c r="E1337" s="10" t="inlineStr"/>
      <c r="F1337" s="11" t="n"/>
      <c r="G1337" s="11" t="n"/>
      <c r="H1337" s="11" t="n"/>
      <c r="I1337" s="11" t="n"/>
      <c r="J1337" s="11" t="n"/>
      <c r="K1337" s="11" t="n"/>
      <c r="L1337" s="11" t="n"/>
      <c r="M1337" s="11" t="n"/>
      <c r="N1337" s="11" t="n"/>
      <c r="O1337" s="11" t="n"/>
      <c r="P1337" s="11" t="n"/>
      <c r="Q1337" s="11" t="n"/>
      <c r="R1337" s="11" t="n"/>
      <c r="S1337" s="11" t="n"/>
      <c r="T1337" s="11" t="n"/>
      <c r="U1337" s="11" t="n"/>
      <c r="V1337" s="11" t="n"/>
      <c r="W1337" s="11" t="n"/>
      <c r="X1337" s="11" t="n"/>
      <c r="Y1337" s="11" t="n"/>
      <c r="Z1337" s="11" t="n"/>
      <c r="AA1337" s="11" t="n"/>
      <c r="AB1337" s="11" t="n"/>
      <c r="AC1337" s="11" t="n"/>
      <c r="AD1337" s="11" t="n"/>
      <c r="AE1337" s="11" t="n"/>
      <c r="AF1337" s="11" t="n"/>
      <c r="AG1337" s="11" t="n"/>
      <c r="AH1337" s="11" t="n"/>
      <c r="AI1337" s="11" t="n"/>
      <c r="AJ1337" s="11" t="n"/>
      <c r="AK1337" s="11" t="n"/>
      <c r="AL1337" s="11" t="n"/>
      <c r="AM1337" s="11" t="n"/>
      <c r="AN1337" s="11" t="n"/>
      <c r="AO1337" s="11" t="n"/>
      <c r="AP1337" s="11" t="n"/>
      <c r="AQ1337" s="11" t="n"/>
      <c r="AR1337" s="11" t="n"/>
      <c r="AS1337" s="12" t="inlineStr">
        <is>
          <t>OK</t>
        </is>
      </c>
      <c r="AT1337" s="13">
        <f>IF((IFERROR(VALUE('Demand Input MP'!F247),0)+IFERROR(VALUE('Demand Input MP'!G247),0)+IFERROR(VALUE('Demand Input MP'!H247),0)+IFERROR(VALUE('Demand Input MP'!I247),0)+IFERROR(VALUE('Demand Input MP'!J247),0)+IFERROR(VALUE('Demand Input MP'!K247),0)+IFERROR(VALUE('Demand Input MP'!L247),0)+IFERROR(VALUE('Demand Input MP'!M247),0)+IFERROR(VALUE('Demand Input MP'!N247),0)+IFERROR(VALUE('Demand Input MP'!O247),0)+IFERROR(VALUE('Demand Input MP'!P247),0)+IFERROR(VALUE('Demand Input MP'!Q247),0)+IFERROR(VALUE('Demand Input MP'!R247),0))&gt;0,"PROMO","")</f>
        <v/>
      </c>
    </row>
    <row r="1338">
      <c r="A1338" s="14" t="inlineStr">
        <is>
          <t>ON00532</t>
        </is>
      </c>
      <c r="B1338" s="14" t="inlineStr">
        <is>
          <t>Amino Energy+ RTD Orange 250ml</t>
        </is>
      </c>
      <c r="C1338" s="14" t="inlineStr">
        <is>
          <t>RTD &amp; SNACKS</t>
        </is>
      </c>
      <c r="D1338" s="14" t="inlineStr">
        <is>
          <t>03 BRONZE</t>
        </is>
      </c>
      <c r="E1338" s="15" t="inlineStr">
        <is>
          <t>Baseline FC</t>
        </is>
      </c>
      <c r="F1338" s="16" t="n">
        <v>44</v>
      </c>
      <c r="G1338" s="16" t="n">
        <v>28</v>
      </c>
      <c r="H1338" s="16" t="n">
        <v>61</v>
      </c>
      <c r="I1338" s="16" t="n">
        <v>49</v>
      </c>
      <c r="J1338" s="16" t="n">
        <v>115</v>
      </c>
      <c r="K1338" s="16" t="n">
        <v>60</v>
      </c>
      <c r="L1338" s="16" t="n">
        <v>35</v>
      </c>
      <c r="M1338" s="16" t="n">
        <v>14</v>
      </c>
      <c r="N1338" s="16" t="n">
        <v>32</v>
      </c>
      <c r="O1338" s="16" t="n">
        <v>44</v>
      </c>
      <c r="P1338" s="16" t="n">
        <v>29</v>
      </c>
      <c r="Q1338" s="16" t="n">
        <v>36</v>
      </c>
      <c r="R1338" s="16" t="n">
        <v>53</v>
      </c>
      <c r="S1338" s="16" t="n">
        <v>26</v>
      </c>
      <c r="T1338" s="16" t="n">
        <v>44</v>
      </c>
      <c r="U1338" s="16" t="n">
        <v>64</v>
      </c>
      <c r="V1338" s="16" t="n">
        <v>38</v>
      </c>
      <c r="W1338" s="16" t="n">
        <v>53</v>
      </c>
      <c r="X1338" s="16" t="n">
        <v>42</v>
      </c>
      <c r="Y1338" s="16" t="n">
        <v>34</v>
      </c>
      <c r="Z1338" s="16" t="n">
        <v>60</v>
      </c>
      <c r="AA1338" s="16" t="n">
        <v>71</v>
      </c>
      <c r="AB1338" s="16" t="n">
        <v>24</v>
      </c>
      <c r="AC1338" s="16" t="n">
        <v>39</v>
      </c>
      <c r="AD1338" s="16" t="n">
        <v>47</v>
      </c>
      <c r="AE1338" s="16" t="n">
        <v>53</v>
      </c>
      <c r="AF1338" s="17" t="n">
        <v>45</v>
      </c>
      <c r="AG1338" s="17" t="n">
        <v>45</v>
      </c>
      <c r="AH1338" s="17" t="n">
        <v>45</v>
      </c>
      <c r="AI1338" s="17" t="n">
        <v>45</v>
      </c>
      <c r="AJ1338" s="17" t="n">
        <v>45</v>
      </c>
      <c r="AK1338" s="17" t="n">
        <v>45</v>
      </c>
      <c r="AL1338" s="17" t="n">
        <v>45</v>
      </c>
      <c r="AM1338" s="17" t="n">
        <v>45</v>
      </c>
      <c r="AN1338" s="17" t="n">
        <v>45</v>
      </c>
      <c r="AO1338" s="17" t="n">
        <v>45</v>
      </c>
      <c r="AP1338" s="17" t="n">
        <v>45</v>
      </c>
      <c r="AQ1338" s="17" t="n">
        <v>45</v>
      </c>
      <c r="AR1338" s="17" t="n">
        <v>45</v>
      </c>
      <c r="AS1338" s="18" t="inlineStr">
        <is>
          <t>OK</t>
        </is>
      </c>
      <c r="AT1338" t="inlineStr"/>
    </row>
    <row r="1339">
      <c r="A1339" s="14" t="inlineStr">
        <is>
          <t>ON00532</t>
        </is>
      </c>
      <c r="B1339" s="14" t="inlineStr">
        <is>
          <t>Amino Energy+ RTD Orange 250ml</t>
        </is>
      </c>
      <c r="C1339" s="14" t="inlineStr">
        <is>
          <t>RTD &amp; SNACKS</t>
        </is>
      </c>
      <c r="D1339" s="14" t="inlineStr">
        <is>
          <t>03 BRONZE</t>
        </is>
      </c>
      <c r="E1339" s="19" t="inlineStr">
        <is>
          <t>Planner Factor</t>
        </is>
      </c>
      <c r="AF1339" s="20" t="n">
        <v>1</v>
      </c>
      <c r="AG1339" s="20" t="n">
        <v>1</v>
      </c>
      <c r="AH1339" s="20" t="n">
        <v>1</v>
      </c>
      <c r="AI1339" s="20" t="n">
        <v>1</v>
      </c>
      <c r="AJ1339" s="20" t="n">
        <v>1</v>
      </c>
      <c r="AK1339" s="20" t="n">
        <v>1</v>
      </c>
      <c r="AL1339" s="20" t="n">
        <v>1</v>
      </c>
      <c r="AM1339" s="20" t="n">
        <v>1</v>
      </c>
      <c r="AN1339" s="20" t="n">
        <v>1</v>
      </c>
      <c r="AO1339" s="20" t="n">
        <v>1</v>
      </c>
      <c r="AP1339" s="20" t="n">
        <v>1</v>
      </c>
      <c r="AQ1339" s="20" t="n">
        <v>1</v>
      </c>
      <c r="AR1339" s="20" t="n">
        <v>1</v>
      </c>
      <c r="AS1339" s="18" t="inlineStr">
        <is>
          <t>OK</t>
        </is>
      </c>
      <c r="AT1339" t="inlineStr"/>
    </row>
    <row r="1340">
      <c r="A1340" s="14" t="inlineStr">
        <is>
          <t>ON00532</t>
        </is>
      </c>
      <c r="B1340" s="14" t="inlineStr">
        <is>
          <t>Amino Energy+ RTD Orange 250ml</t>
        </is>
      </c>
      <c r="C1340" s="14" t="inlineStr">
        <is>
          <t>RTD &amp; SNACKS</t>
        </is>
      </c>
      <c r="D1340" s="14" t="inlineStr">
        <is>
          <t>03 BRONZE</t>
        </is>
      </c>
      <c r="E1340" s="15" t="inlineStr">
        <is>
          <t>Adjusted FC</t>
        </is>
      </c>
      <c r="AF1340" s="21">
        <f>ROUND(AF1338*AF1339,0)</f>
        <v/>
      </c>
      <c r="AG1340" s="21">
        <f>ROUND(AG1338*AG1339,0)</f>
        <v/>
      </c>
      <c r="AH1340" s="21">
        <f>ROUND(AH1338*AH1339,0)</f>
        <v/>
      </c>
      <c r="AI1340" s="21">
        <f>ROUND(AI1338*AI1339,0)</f>
        <v/>
      </c>
      <c r="AJ1340" s="21">
        <f>ROUND(AJ1338*AJ1339,0)</f>
        <v/>
      </c>
      <c r="AK1340" s="21">
        <f>ROUND(AK1338*AK1339,0)</f>
        <v/>
      </c>
      <c r="AL1340" s="21">
        <f>ROUND(AL1338*AL1339,0)</f>
        <v/>
      </c>
      <c r="AM1340" s="21">
        <f>ROUND(AM1338*AM1339,0)</f>
        <v/>
      </c>
      <c r="AN1340" s="21">
        <f>ROUND(AN1338*AN1339,0)</f>
        <v/>
      </c>
      <c r="AO1340" s="21">
        <f>ROUND(AO1338*AO1339,0)</f>
        <v/>
      </c>
      <c r="AP1340" s="21">
        <f>ROUND(AP1338*AP1339,0)</f>
        <v/>
      </c>
      <c r="AQ1340" s="21">
        <f>ROUND(AQ1338*AQ1339,0)</f>
        <v/>
      </c>
      <c r="AR1340" s="21">
        <f>ROUND(AR1338*AR1339,0)</f>
        <v/>
      </c>
      <c r="AS1340" s="18" t="inlineStr">
        <is>
          <t>OK</t>
        </is>
      </c>
      <c r="AT1340" t="inlineStr"/>
    </row>
    <row r="1341">
      <c r="A1341" s="14" t="inlineStr">
        <is>
          <t>ON00532</t>
        </is>
      </c>
      <c r="B1341" s="14" t="inlineStr">
        <is>
          <t>Amino Energy+ RTD Orange 250ml</t>
        </is>
      </c>
      <c r="C1341" s="14" t="inlineStr">
        <is>
          <t>RTD &amp; SNACKS</t>
        </is>
      </c>
      <c r="D1341" s="14" t="inlineStr">
        <is>
          <t>03 BRONZE</t>
        </is>
      </c>
      <c r="E1341" s="22" t="inlineStr">
        <is>
          <t>VP on-top</t>
        </is>
      </c>
      <c r="AF1341" s="23">
        <f>IF('Demand Input VP'!F247="",0,'Demand Input VP'!F247)</f>
        <v/>
      </c>
      <c r="AG1341" s="23">
        <f>IF('Demand Input VP'!G247="",0,'Demand Input VP'!G247)</f>
        <v/>
      </c>
      <c r="AH1341" s="23">
        <f>IF('Demand Input VP'!H247="",0,'Demand Input VP'!H247)</f>
        <v/>
      </c>
      <c r="AI1341" s="23">
        <f>IF('Demand Input VP'!I247="",0,'Demand Input VP'!I247)</f>
        <v/>
      </c>
      <c r="AJ1341" s="23">
        <f>IF('Demand Input VP'!J247="",0,'Demand Input VP'!J247)</f>
        <v/>
      </c>
      <c r="AK1341" s="23">
        <f>IF('Demand Input VP'!K247="",0,'Demand Input VP'!K247)</f>
        <v/>
      </c>
      <c r="AL1341" s="23">
        <f>IF('Demand Input VP'!L247="",0,'Demand Input VP'!L247)</f>
        <v/>
      </c>
      <c r="AM1341" s="23">
        <f>IF('Demand Input VP'!M247="",0,'Demand Input VP'!M247)</f>
        <v/>
      </c>
      <c r="AN1341" s="23">
        <f>IF('Demand Input VP'!N247="",0,'Demand Input VP'!N247)</f>
        <v/>
      </c>
      <c r="AO1341" s="23">
        <f>IF('Demand Input VP'!O247="",0,'Demand Input VP'!O247)</f>
        <v/>
      </c>
      <c r="AP1341" s="23">
        <f>IF('Demand Input VP'!P247="",0,'Demand Input VP'!P247)</f>
        <v/>
      </c>
      <c r="AQ1341" s="23">
        <f>IF('Demand Input VP'!Q247="",0,'Demand Input VP'!Q247)</f>
        <v/>
      </c>
      <c r="AR1341" s="23">
        <f>IF('Demand Input VP'!R247="",0,'Demand Input VP'!R247)</f>
        <v/>
      </c>
      <c r="AS1341" s="18" t="inlineStr">
        <is>
          <t>OK</t>
        </is>
      </c>
      <c r="AT1341" t="inlineStr"/>
    </row>
    <row r="1342">
      <c r="A1342" s="14" t="inlineStr">
        <is>
          <t>ON00532</t>
        </is>
      </c>
      <c r="B1342" s="14" t="inlineStr">
        <is>
          <t>Amino Energy+ RTD Orange 250ml</t>
        </is>
      </c>
      <c r="C1342" s="14" t="inlineStr">
        <is>
          <t>RTD &amp; SNACKS</t>
        </is>
      </c>
      <c r="D1342" s="14" t="inlineStr">
        <is>
          <t>03 BRONZE</t>
        </is>
      </c>
      <c r="E1342" s="22" t="inlineStr">
        <is>
          <t>VP regular</t>
        </is>
      </c>
      <c r="AF1342">
        <f>IF('Demand Input VP'!F248="",0,'Demand Input VP'!F248)</f>
        <v/>
      </c>
      <c r="AG1342">
        <f>IF('Demand Input VP'!G248="",0,'Demand Input VP'!G248)</f>
        <v/>
      </c>
      <c r="AH1342">
        <f>IF('Demand Input VP'!H248="",0,'Demand Input VP'!H248)</f>
        <v/>
      </c>
      <c r="AI1342">
        <f>IF('Demand Input VP'!I248="",0,'Demand Input VP'!I248)</f>
        <v/>
      </c>
      <c r="AJ1342">
        <f>IF('Demand Input VP'!J248="",0,'Demand Input VP'!J248)</f>
        <v/>
      </c>
      <c r="AK1342">
        <f>IF('Demand Input VP'!K248="",0,'Demand Input VP'!K248)</f>
        <v/>
      </c>
      <c r="AL1342">
        <f>IF('Demand Input VP'!L248="",0,'Demand Input VP'!L248)</f>
        <v/>
      </c>
      <c r="AM1342">
        <f>IF('Demand Input VP'!M248="",0,'Demand Input VP'!M248)</f>
        <v/>
      </c>
      <c r="AN1342">
        <f>IF('Demand Input VP'!N248="",0,'Demand Input VP'!N248)</f>
        <v/>
      </c>
      <c r="AO1342">
        <f>IF('Demand Input VP'!O248="",0,'Demand Input VP'!O248)</f>
        <v/>
      </c>
      <c r="AP1342">
        <f>IF('Demand Input VP'!P248="",0,'Demand Input VP'!P248)</f>
        <v/>
      </c>
      <c r="AQ1342">
        <f>IF('Demand Input VP'!Q248="",0,'Demand Input VP'!Q248)</f>
        <v/>
      </c>
      <c r="AR1342">
        <f>IF('Demand Input VP'!R248="",0,'Demand Input VP'!R248)</f>
        <v/>
      </c>
      <c r="AS1342" s="18" t="inlineStr">
        <is>
          <t>OK</t>
        </is>
      </c>
      <c r="AT1342" t="inlineStr"/>
    </row>
    <row r="1343">
      <c r="A1343" s="14" t="inlineStr">
        <is>
          <t>ON00532</t>
        </is>
      </c>
      <c r="B1343" s="14" t="inlineStr">
        <is>
          <t>Amino Energy+ RTD Orange 250ml</t>
        </is>
      </c>
      <c r="C1343" s="14" t="inlineStr">
        <is>
          <t>RTD &amp; SNACKS</t>
        </is>
      </c>
      <c r="D1343" s="14" t="inlineStr">
        <is>
          <t>03 BRONZE</t>
        </is>
      </c>
      <c r="E1343" s="22" t="inlineStr">
        <is>
          <t>MP on-top</t>
        </is>
      </c>
      <c r="AF1343" s="23">
        <f>IF('Demand Input MP'!F247="",0,'Demand Input MP'!F247)</f>
        <v/>
      </c>
      <c r="AG1343" s="23">
        <f>IF('Demand Input MP'!G247="",0,'Demand Input MP'!G247)</f>
        <v/>
      </c>
      <c r="AH1343" s="23">
        <f>IF('Demand Input MP'!H247="",0,'Demand Input MP'!H247)</f>
        <v/>
      </c>
      <c r="AI1343" s="23">
        <f>IF('Demand Input MP'!I247="",0,'Demand Input MP'!I247)</f>
        <v/>
      </c>
      <c r="AJ1343" s="23">
        <f>IF('Demand Input MP'!J247="",0,'Demand Input MP'!J247)</f>
        <v/>
      </c>
      <c r="AK1343" s="23">
        <f>IF('Demand Input MP'!K247="",0,'Demand Input MP'!K247)</f>
        <v/>
      </c>
      <c r="AL1343" s="23">
        <f>IF('Demand Input MP'!L247="",0,'Demand Input MP'!L247)</f>
        <v/>
      </c>
      <c r="AM1343" s="23">
        <f>IF('Demand Input MP'!M247="",0,'Demand Input MP'!M247)</f>
        <v/>
      </c>
      <c r="AN1343" s="23">
        <f>IF('Demand Input MP'!N247="",0,'Demand Input MP'!N247)</f>
        <v/>
      </c>
      <c r="AO1343" s="23">
        <f>IF('Demand Input MP'!O247="",0,'Demand Input MP'!O247)</f>
        <v/>
      </c>
      <c r="AP1343" s="23">
        <f>IF('Demand Input MP'!P247="",0,'Demand Input MP'!P247)</f>
        <v/>
      </c>
      <c r="AQ1343" s="23">
        <f>IF('Demand Input MP'!Q247="",0,'Demand Input MP'!Q247)</f>
        <v/>
      </c>
      <c r="AR1343" s="23">
        <f>IF('Demand Input MP'!R247="",0,'Demand Input MP'!R247)</f>
        <v/>
      </c>
      <c r="AS1343" s="18" t="inlineStr">
        <is>
          <t>OK</t>
        </is>
      </c>
      <c r="AT1343" t="inlineStr"/>
    </row>
    <row r="1344">
      <c r="A1344" s="14" t="inlineStr">
        <is>
          <t>ON00532</t>
        </is>
      </c>
      <c r="B1344" s="14" t="inlineStr">
        <is>
          <t>Amino Energy+ RTD Orange 250ml</t>
        </is>
      </c>
      <c r="C1344" s="14" t="inlineStr">
        <is>
          <t>RTD &amp; SNACKS</t>
        </is>
      </c>
      <c r="D1344" s="14" t="inlineStr">
        <is>
          <t>03 BRONZE</t>
        </is>
      </c>
      <c r="E1344" s="22" t="inlineStr">
        <is>
          <t>MP regular</t>
        </is>
      </c>
      <c r="AF1344">
        <f>IF('Demand Input MP'!F248="",0,'Demand Input MP'!F248)</f>
        <v/>
      </c>
      <c r="AG1344">
        <f>IF('Demand Input MP'!G248="",0,'Demand Input MP'!G248)</f>
        <v/>
      </c>
      <c r="AH1344">
        <f>IF('Demand Input MP'!H248="",0,'Demand Input MP'!H248)</f>
        <v/>
      </c>
      <c r="AI1344">
        <f>IF('Demand Input MP'!I248="",0,'Demand Input MP'!I248)</f>
        <v/>
      </c>
      <c r="AJ1344">
        <f>IF('Demand Input MP'!J248="",0,'Demand Input MP'!J248)</f>
        <v/>
      </c>
      <c r="AK1344">
        <f>IF('Demand Input MP'!K248="",0,'Demand Input MP'!K248)</f>
        <v/>
      </c>
      <c r="AL1344">
        <f>IF('Demand Input MP'!L248="",0,'Demand Input MP'!L248)</f>
        <v/>
      </c>
      <c r="AM1344">
        <f>IF('Demand Input MP'!M248="",0,'Demand Input MP'!M248)</f>
        <v/>
      </c>
      <c r="AN1344">
        <f>IF('Demand Input MP'!N248="",0,'Demand Input MP'!N248)</f>
        <v/>
      </c>
      <c r="AO1344">
        <f>IF('Demand Input MP'!O248="",0,'Demand Input MP'!O248)</f>
        <v/>
      </c>
      <c r="AP1344">
        <f>IF('Demand Input MP'!P248="",0,'Demand Input MP'!P248)</f>
        <v/>
      </c>
      <c r="AQ1344">
        <f>IF('Demand Input MP'!Q248="",0,'Demand Input MP'!Q248)</f>
        <v/>
      </c>
      <c r="AR1344">
        <f>IF('Demand Input MP'!R248="",0,'Demand Input MP'!R248)</f>
        <v/>
      </c>
      <c r="AS1344" s="18" t="inlineStr">
        <is>
          <t>OK</t>
        </is>
      </c>
      <c r="AT1344" t="inlineStr"/>
    </row>
    <row r="1345">
      <c r="A1345" s="14" t="inlineStr">
        <is>
          <t>ON00532</t>
        </is>
      </c>
      <c r="B1345" s="14" t="inlineStr">
        <is>
          <t>Amino Energy+ RTD Orange 250ml</t>
        </is>
      </c>
      <c r="C1345" s="14" t="inlineStr">
        <is>
          <t>RTD &amp; SNACKS</t>
        </is>
      </c>
      <c r="D1345" s="14" t="inlineStr">
        <is>
          <t>03 BRONZE</t>
        </is>
      </c>
      <c r="E1345" s="15" t="inlineStr">
        <is>
          <t>On-top Total</t>
        </is>
      </c>
      <c r="AF1345" s="24">
        <f>SUM(AF1341:AF1344)</f>
        <v/>
      </c>
      <c r="AG1345" s="24">
        <f>SUM(AG1341:AG1344)</f>
        <v/>
      </c>
      <c r="AH1345" s="24">
        <f>SUM(AH1341:AH1344)</f>
        <v/>
      </c>
      <c r="AI1345" s="24">
        <f>SUM(AI1341:AI1344)</f>
        <v/>
      </c>
      <c r="AJ1345" s="24">
        <f>SUM(AJ1341:AJ1344)</f>
        <v/>
      </c>
      <c r="AK1345" s="24">
        <f>SUM(AK1341:AK1344)</f>
        <v/>
      </c>
      <c r="AL1345" s="24">
        <f>SUM(AL1341:AL1344)</f>
        <v/>
      </c>
      <c r="AM1345" s="24">
        <f>SUM(AM1341:AM1344)</f>
        <v/>
      </c>
      <c r="AN1345" s="24">
        <f>SUM(AN1341:AN1344)</f>
        <v/>
      </c>
      <c r="AO1345" s="24">
        <f>SUM(AO1341:AO1344)</f>
        <v/>
      </c>
      <c r="AP1345" s="24">
        <f>SUM(AP1341:AP1344)</f>
        <v/>
      </c>
      <c r="AQ1345" s="24">
        <f>SUM(AQ1341:AQ1344)</f>
        <v/>
      </c>
      <c r="AR1345" s="24">
        <f>SUM(AR1341:AR1344)</f>
        <v/>
      </c>
      <c r="AS1345" s="18" t="inlineStr">
        <is>
          <t>OK</t>
        </is>
      </c>
      <c r="AT1345" t="inlineStr"/>
    </row>
    <row r="1346">
      <c r="A1346" s="25" t="inlineStr">
        <is>
          <t>ON00532</t>
        </is>
      </c>
      <c r="B1346" s="25" t="inlineStr">
        <is>
          <t>Amino Energy+ RTD Orange 250ml</t>
        </is>
      </c>
      <c r="C1346" s="25" t="inlineStr">
        <is>
          <t>RTD &amp; SNACKS</t>
        </is>
      </c>
      <c r="D1346" s="25" t="inlineStr">
        <is>
          <t>03 BRONZE</t>
        </is>
      </c>
      <c r="E1346" s="26" t="inlineStr">
        <is>
          <t>TOTAL DEMAND</t>
        </is>
      </c>
      <c r="F1346" s="27" t="n"/>
      <c r="G1346" s="27" t="n"/>
      <c r="H1346" s="27" t="n"/>
      <c r="I1346" s="27" t="n"/>
      <c r="J1346" s="27" t="n"/>
      <c r="K1346" s="27" t="n"/>
      <c r="L1346" s="27" t="n"/>
      <c r="M1346" s="27" t="n"/>
      <c r="N1346" s="27" t="n"/>
      <c r="O1346" s="27" t="n"/>
      <c r="P1346" s="27" t="n"/>
      <c r="Q1346" s="27" t="n"/>
      <c r="R1346" s="27" t="n"/>
      <c r="S1346" s="27" t="n"/>
      <c r="T1346" s="27" t="n"/>
      <c r="U1346" s="27" t="n"/>
      <c r="V1346" s="27" t="n"/>
      <c r="W1346" s="27" t="n"/>
      <c r="X1346" s="27" t="n"/>
      <c r="Y1346" s="27" t="n"/>
      <c r="Z1346" s="27" t="n"/>
      <c r="AA1346" s="27" t="n"/>
      <c r="AB1346" s="27" t="n"/>
      <c r="AC1346" s="27" t="n"/>
      <c r="AD1346" s="27" t="n"/>
      <c r="AE1346" s="27" t="n"/>
      <c r="AF1346" s="28">
        <f>AF1340+AF1345</f>
        <v/>
      </c>
      <c r="AG1346" s="28">
        <f>AG1340+AG1345</f>
        <v/>
      </c>
      <c r="AH1346" s="28">
        <f>AH1340+AH1345</f>
        <v/>
      </c>
      <c r="AI1346" s="28">
        <f>AI1340+AI1345</f>
        <v/>
      </c>
      <c r="AJ1346" s="28">
        <f>AJ1340+AJ1345</f>
        <v/>
      </c>
      <c r="AK1346" s="28">
        <f>AK1340+AK1345</f>
        <v/>
      </c>
      <c r="AL1346" s="28">
        <f>AL1340+AL1345</f>
        <v/>
      </c>
      <c r="AM1346" s="28">
        <f>AM1340+AM1345</f>
        <v/>
      </c>
      <c r="AN1346" s="28">
        <f>AN1340+AN1345</f>
        <v/>
      </c>
      <c r="AO1346" s="28">
        <f>AO1340+AO1345</f>
        <v/>
      </c>
      <c r="AP1346" s="28">
        <f>AP1340+AP1345</f>
        <v/>
      </c>
      <c r="AQ1346" s="28">
        <f>AQ1340+AQ1345</f>
        <v/>
      </c>
      <c r="AR1346" s="28">
        <f>AR1340+AR1345</f>
        <v/>
      </c>
      <c r="AS1346" s="18" t="inlineStr">
        <is>
          <t>OK</t>
        </is>
      </c>
      <c r="AT1346" t="inlineStr"/>
    </row>
    <row r="1347">
      <c r="A1347" s="14" t="inlineStr">
        <is>
          <t>ON00532</t>
        </is>
      </c>
      <c r="B1347" s="14" t="inlineStr">
        <is>
          <t>Amino Energy+ RTD Orange 250ml</t>
        </is>
      </c>
      <c r="C1347" s="14" t="inlineStr">
        <is>
          <t>RTD &amp; SNACKS</t>
        </is>
      </c>
      <c r="D1347" s="14" t="inlineStr">
        <is>
          <t>03 BRONZE</t>
        </is>
      </c>
      <c r="E1347" s="15" t="inlineStr"/>
      <c r="AS1347" s="18" t="inlineStr">
        <is>
          <t>OK</t>
        </is>
      </c>
      <c r="AT1347" t="inlineStr"/>
    </row>
    <row r="1348">
      <c r="A1348" s="7" t="inlineStr">
        <is>
          <t>ON00535</t>
        </is>
      </c>
      <c r="B1348" s="8" t="inlineStr">
        <is>
          <t>BSN N.O. Xplode Green Burst 650g</t>
        </is>
      </c>
      <c r="C1348" s="9" t="inlineStr">
        <is>
          <t>SPORTSKA PREHRANA</t>
        </is>
      </c>
      <c r="D1348" s="9" t="inlineStr">
        <is>
          <t>03 BRONZE</t>
        </is>
      </c>
      <c r="E1348" s="10" t="inlineStr"/>
      <c r="F1348" s="11" t="n"/>
      <c r="G1348" s="11" t="n"/>
      <c r="H1348" s="11" t="n"/>
      <c r="I1348" s="11" t="n"/>
      <c r="J1348" s="11" t="n"/>
      <c r="K1348" s="11" t="n"/>
      <c r="L1348" s="11" t="n"/>
      <c r="M1348" s="11" t="n"/>
      <c r="N1348" s="11" t="n"/>
      <c r="O1348" s="11" t="n"/>
      <c r="P1348" s="11" t="n"/>
      <c r="Q1348" s="11" t="n"/>
      <c r="R1348" s="11" t="n"/>
      <c r="S1348" s="11" t="n"/>
      <c r="T1348" s="11" t="n"/>
      <c r="U1348" s="11" t="n"/>
      <c r="V1348" s="11" t="n"/>
      <c r="W1348" s="11" t="n"/>
      <c r="X1348" s="11" t="n"/>
      <c r="Y1348" s="11" t="n"/>
      <c r="Z1348" s="11" t="n"/>
      <c r="AA1348" s="11" t="n"/>
      <c r="AB1348" s="11" t="n"/>
      <c r="AC1348" s="11" t="n"/>
      <c r="AD1348" s="11" t="n"/>
      <c r="AE1348" s="11" t="n"/>
      <c r="AF1348" s="11" t="n"/>
      <c r="AG1348" s="11" t="n"/>
      <c r="AH1348" s="11" t="n"/>
      <c r="AI1348" s="11" t="n"/>
      <c r="AJ1348" s="11" t="n"/>
      <c r="AK1348" s="11" t="n"/>
      <c r="AL1348" s="11" t="n"/>
      <c r="AM1348" s="11" t="n"/>
      <c r="AN1348" s="11" t="n"/>
      <c r="AO1348" s="11" t="n"/>
      <c r="AP1348" s="11" t="n"/>
      <c r="AQ1348" s="11" t="n"/>
      <c r="AR1348" s="11" t="n"/>
      <c r="AS1348" s="12" t="inlineStr">
        <is>
          <t>OK</t>
        </is>
      </c>
      <c r="AT1348" s="13">
        <f>IF((IFERROR(VALUE('Demand Input MP'!F249),0)+IFERROR(VALUE('Demand Input MP'!G249),0)+IFERROR(VALUE('Demand Input MP'!H249),0)+IFERROR(VALUE('Demand Input MP'!I249),0)+IFERROR(VALUE('Demand Input MP'!J249),0)+IFERROR(VALUE('Demand Input MP'!K249),0)+IFERROR(VALUE('Demand Input MP'!L249),0)+IFERROR(VALUE('Demand Input MP'!M249),0)+IFERROR(VALUE('Demand Input MP'!N249),0)+IFERROR(VALUE('Demand Input MP'!O249),0)+IFERROR(VALUE('Demand Input MP'!P249),0)+IFERROR(VALUE('Demand Input MP'!Q249),0)+IFERROR(VALUE('Demand Input MP'!R249),0))&gt;0,"PROMO","")</f>
        <v/>
      </c>
    </row>
    <row r="1349">
      <c r="A1349" s="14" t="inlineStr">
        <is>
          <t>ON00535</t>
        </is>
      </c>
      <c r="B1349" s="14" t="inlineStr">
        <is>
          <t>BSN N.O. Xplode Green Burst 650g</t>
        </is>
      </c>
      <c r="C1349" s="14" t="inlineStr">
        <is>
          <t>SPORTSKA PREHRANA</t>
        </is>
      </c>
      <c r="D1349" s="14" t="inlineStr">
        <is>
          <t>03 BRONZE</t>
        </is>
      </c>
      <c r="E1349" s="15" t="inlineStr">
        <is>
          <t>Baseline FC</t>
        </is>
      </c>
      <c r="F1349" s="16" t="n">
        <v>7</v>
      </c>
      <c r="G1349" s="16" t="n">
        <v>6</v>
      </c>
      <c r="H1349" s="16" t="n">
        <v>2</v>
      </c>
      <c r="I1349" s="16" t="n">
        <v>5</v>
      </c>
      <c r="J1349" s="16" t="n">
        <v>5</v>
      </c>
      <c r="K1349" s="16" t="n">
        <v>11</v>
      </c>
      <c r="L1349" s="16" t="n">
        <v>4</v>
      </c>
      <c r="M1349" s="16" t="n">
        <v>1</v>
      </c>
      <c r="N1349" s="16" t="n">
        <v>8</v>
      </c>
      <c r="O1349" s="16" t="n">
        <v>8</v>
      </c>
      <c r="P1349" s="16" t="n">
        <v>9</v>
      </c>
      <c r="Q1349" s="16" t="n">
        <v>11</v>
      </c>
      <c r="R1349" s="16" t="n">
        <v>10</v>
      </c>
      <c r="S1349" s="16" t="n">
        <v>5</v>
      </c>
      <c r="T1349" s="16" t="n">
        <v>6</v>
      </c>
      <c r="U1349" s="16" t="n">
        <v>6</v>
      </c>
      <c r="V1349" s="16" t="n">
        <v>12</v>
      </c>
      <c r="W1349" s="16" t="n">
        <v>8</v>
      </c>
      <c r="X1349" s="16" t="n">
        <v>5</v>
      </c>
      <c r="Y1349" s="16" t="n">
        <v>2</v>
      </c>
      <c r="Z1349" s="16" t="n">
        <v>9</v>
      </c>
      <c r="AA1349" s="16" t="n">
        <v>7</v>
      </c>
      <c r="AB1349" s="16" t="n">
        <v>6</v>
      </c>
      <c r="AC1349" s="16" t="n">
        <v>2</v>
      </c>
      <c r="AD1349" s="16" t="n">
        <v>1</v>
      </c>
      <c r="AE1349" s="16" t="n">
        <v>6</v>
      </c>
      <c r="AF1349" s="17" t="n">
        <v>5</v>
      </c>
      <c r="AG1349" s="17" t="n">
        <v>5</v>
      </c>
      <c r="AH1349" s="17" t="n">
        <v>5</v>
      </c>
      <c r="AI1349" s="17" t="n">
        <v>5</v>
      </c>
      <c r="AJ1349" s="17" t="n">
        <v>4</v>
      </c>
      <c r="AK1349" s="17" t="n">
        <v>4</v>
      </c>
      <c r="AL1349" s="17" t="n">
        <v>4</v>
      </c>
      <c r="AM1349" s="17" t="n">
        <v>4</v>
      </c>
      <c r="AN1349" s="17" t="n">
        <v>4</v>
      </c>
      <c r="AO1349" s="17" t="n">
        <v>4</v>
      </c>
      <c r="AP1349" s="17" t="n">
        <v>4</v>
      </c>
      <c r="AQ1349" s="17" t="n">
        <v>4</v>
      </c>
      <c r="AR1349" s="17" t="n">
        <v>4</v>
      </c>
      <c r="AS1349" s="18" t="inlineStr">
        <is>
          <t>OK</t>
        </is>
      </c>
      <c r="AT1349" t="inlineStr"/>
    </row>
    <row r="1350">
      <c r="A1350" s="14" t="inlineStr">
        <is>
          <t>ON00535</t>
        </is>
      </c>
      <c r="B1350" s="14" t="inlineStr">
        <is>
          <t>BSN N.O. Xplode Green Burst 650g</t>
        </is>
      </c>
      <c r="C1350" s="14" t="inlineStr">
        <is>
          <t>SPORTSKA PREHRANA</t>
        </is>
      </c>
      <c r="D1350" s="14" t="inlineStr">
        <is>
          <t>03 BRONZE</t>
        </is>
      </c>
      <c r="E1350" s="19" t="inlineStr">
        <is>
          <t>Planner Factor</t>
        </is>
      </c>
      <c r="AF1350" s="20" t="n">
        <v>1</v>
      </c>
      <c r="AG1350" s="20" t="n">
        <v>1</v>
      </c>
      <c r="AH1350" s="20" t="n">
        <v>1</v>
      </c>
      <c r="AI1350" s="20" t="n">
        <v>1</v>
      </c>
      <c r="AJ1350" s="20" t="n">
        <v>1</v>
      </c>
      <c r="AK1350" s="20" t="n">
        <v>1</v>
      </c>
      <c r="AL1350" s="20" t="n">
        <v>1</v>
      </c>
      <c r="AM1350" s="20" t="n">
        <v>1</v>
      </c>
      <c r="AN1350" s="20" t="n">
        <v>1</v>
      </c>
      <c r="AO1350" s="20" t="n">
        <v>1</v>
      </c>
      <c r="AP1350" s="20" t="n">
        <v>1</v>
      </c>
      <c r="AQ1350" s="20" t="n">
        <v>1</v>
      </c>
      <c r="AR1350" s="20" t="n">
        <v>1</v>
      </c>
      <c r="AS1350" s="18" t="inlineStr">
        <is>
          <t>OK</t>
        </is>
      </c>
      <c r="AT1350" t="inlineStr"/>
    </row>
    <row r="1351">
      <c r="A1351" s="14" t="inlineStr">
        <is>
          <t>ON00535</t>
        </is>
      </c>
      <c r="B1351" s="14" t="inlineStr">
        <is>
          <t>BSN N.O. Xplode Green Burst 650g</t>
        </is>
      </c>
      <c r="C1351" s="14" t="inlineStr">
        <is>
          <t>SPORTSKA PREHRANA</t>
        </is>
      </c>
      <c r="D1351" s="14" t="inlineStr">
        <is>
          <t>03 BRONZE</t>
        </is>
      </c>
      <c r="E1351" s="15" t="inlineStr">
        <is>
          <t>Adjusted FC</t>
        </is>
      </c>
      <c r="AF1351" s="21">
        <f>ROUND(AF1349*AF1350,0)</f>
        <v/>
      </c>
      <c r="AG1351" s="21">
        <f>ROUND(AG1349*AG1350,0)</f>
        <v/>
      </c>
      <c r="AH1351" s="21">
        <f>ROUND(AH1349*AH1350,0)</f>
        <v/>
      </c>
      <c r="AI1351" s="21">
        <f>ROUND(AI1349*AI1350,0)</f>
        <v/>
      </c>
      <c r="AJ1351" s="21">
        <f>ROUND(AJ1349*AJ1350,0)</f>
        <v/>
      </c>
      <c r="AK1351" s="21">
        <f>ROUND(AK1349*AK1350,0)</f>
        <v/>
      </c>
      <c r="AL1351" s="21">
        <f>ROUND(AL1349*AL1350,0)</f>
        <v/>
      </c>
      <c r="AM1351" s="21">
        <f>ROUND(AM1349*AM1350,0)</f>
        <v/>
      </c>
      <c r="AN1351" s="21">
        <f>ROUND(AN1349*AN1350,0)</f>
        <v/>
      </c>
      <c r="AO1351" s="21">
        <f>ROUND(AO1349*AO1350,0)</f>
        <v/>
      </c>
      <c r="AP1351" s="21">
        <f>ROUND(AP1349*AP1350,0)</f>
        <v/>
      </c>
      <c r="AQ1351" s="21">
        <f>ROUND(AQ1349*AQ1350,0)</f>
        <v/>
      </c>
      <c r="AR1351" s="21">
        <f>ROUND(AR1349*AR1350,0)</f>
        <v/>
      </c>
      <c r="AS1351" s="18" t="inlineStr">
        <is>
          <t>OK</t>
        </is>
      </c>
      <c r="AT1351" t="inlineStr"/>
    </row>
    <row r="1352">
      <c r="A1352" s="14" t="inlineStr">
        <is>
          <t>ON00535</t>
        </is>
      </c>
      <c r="B1352" s="14" t="inlineStr">
        <is>
          <t>BSN N.O. Xplode Green Burst 650g</t>
        </is>
      </c>
      <c r="C1352" s="14" t="inlineStr">
        <is>
          <t>SPORTSKA PREHRANA</t>
        </is>
      </c>
      <c r="D1352" s="14" t="inlineStr">
        <is>
          <t>03 BRONZE</t>
        </is>
      </c>
      <c r="E1352" s="22" t="inlineStr">
        <is>
          <t>VP on-top</t>
        </is>
      </c>
      <c r="AF1352" s="23">
        <f>IF('Demand Input VP'!F249="",0,'Demand Input VP'!F249)</f>
        <v/>
      </c>
      <c r="AG1352" s="23">
        <f>IF('Demand Input VP'!G249="",0,'Demand Input VP'!G249)</f>
        <v/>
      </c>
      <c r="AH1352" s="23">
        <f>IF('Demand Input VP'!H249="",0,'Demand Input VP'!H249)</f>
        <v/>
      </c>
      <c r="AI1352" s="23">
        <f>IF('Demand Input VP'!I249="",0,'Demand Input VP'!I249)</f>
        <v/>
      </c>
      <c r="AJ1352" s="23">
        <f>IF('Demand Input VP'!J249="",0,'Demand Input VP'!J249)</f>
        <v/>
      </c>
      <c r="AK1352" s="23">
        <f>IF('Demand Input VP'!K249="",0,'Demand Input VP'!K249)</f>
        <v/>
      </c>
      <c r="AL1352" s="23">
        <f>IF('Demand Input VP'!L249="",0,'Demand Input VP'!L249)</f>
        <v/>
      </c>
      <c r="AM1352" s="23">
        <f>IF('Demand Input VP'!M249="",0,'Demand Input VP'!M249)</f>
        <v/>
      </c>
      <c r="AN1352" s="23">
        <f>IF('Demand Input VP'!N249="",0,'Demand Input VP'!N249)</f>
        <v/>
      </c>
      <c r="AO1352" s="23">
        <f>IF('Demand Input VP'!O249="",0,'Demand Input VP'!O249)</f>
        <v/>
      </c>
      <c r="AP1352" s="23">
        <f>IF('Demand Input VP'!P249="",0,'Demand Input VP'!P249)</f>
        <v/>
      </c>
      <c r="AQ1352" s="23">
        <f>IF('Demand Input VP'!Q249="",0,'Demand Input VP'!Q249)</f>
        <v/>
      </c>
      <c r="AR1352" s="23">
        <f>IF('Demand Input VP'!R249="",0,'Demand Input VP'!R249)</f>
        <v/>
      </c>
      <c r="AS1352" s="18" t="inlineStr">
        <is>
          <t>OK</t>
        </is>
      </c>
      <c r="AT1352" t="inlineStr"/>
    </row>
    <row r="1353">
      <c r="A1353" s="14" t="inlineStr">
        <is>
          <t>ON00535</t>
        </is>
      </c>
      <c r="B1353" s="14" t="inlineStr">
        <is>
          <t>BSN N.O. Xplode Green Burst 650g</t>
        </is>
      </c>
      <c r="C1353" s="14" t="inlineStr">
        <is>
          <t>SPORTSKA PREHRANA</t>
        </is>
      </c>
      <c r="D1353" s="14" t="inlineStr">
        <is>
          <t>03 BRONZE</t>
        </is>
      </c>
      <c r="E1353" s="22" t="inlineStr">
        <is>
          <t>VP regular</t>
        </is>
      </c>
      <c r="AF1353">
        <f>IF('Demand Input VP'!F250="",0,'Demand Input VP'!F250)</f>
        <v/>
      </c>
      <c r="AG1353">
        <f>IF('Demand Input VP'!G250="",0,'Demand Input VP'!G250)</f>
        <v/>
      </c>
      <c r="AH1353">
        <f>IF('Demand Input VP'!H250="",0,'Demand Input VP'!H250)</f>
        <v/>
      </c>
      <c r="AI1353">
        <f>IF('Demand Input VP'!I250="",0,'Demand Input VP'!I250)</f>
        <v/>
      </c>
      <c r="AJ1353">
        <f>IF('Demand Input VP'!J250="",0,'Demand Input VP'!J250)</f>
        <v/>
      </c>
      <c r="AK1353">
        <f>IF('Demand Input VP'!K250="",0,'Demand Input VP'!K250)</f>
        <v/>
      </c>
      <c r="AL1353">
        <f>IF('Demand Input VP'!L250="",0,'Demand Input VP'!L250)</f>
        <v/>
      </c>
      <c r="AM1353">
        <f>IF('Demand Input VP'!M250="",0,'Demand Input VP'!M250)</f>
        <v/>
      </c>
      <c r="AN1353">
        <f>IF('Demand Input VP'!N250="",0,'Demand Input VP'!N250)</f>
        <v/>
      </c>
      <c r="AO1353">
        <f>IF('Demand Input VP'!O250="",0,'Demand Input VP'!O250)</f>
        <v/>
      </c>
      <c r="AP1353">
        <f>IF('Demand Input VP'!P250="",0,'Demand Input VP'!P250)</f>
        <v/>
      </c>
      <c r="AQ1353">
        <f>IF('Demand Input VP'!Q250="",0,'Demand Input VP'!Q250)</f>
        <v/>
      </c>
      <c r="AR1353">
        <f>IF('Demand Input VP'!R250="",0,'Demand Input VP'!R250)</f>
        <v/>
      </c>
      <c r="AS1353" s="18" t="inlineStr">
        <is>
          <t>OK</t>
        </is>
      </c>
      <c r="AT1353" t="inlineStr"/>
    </row>
    <row r="1354">
      <c r="A1354" s="14" t="inlineStr">
        <is>
          <t>ON00535</t>
        </is>
      </c>
      <c r="B1354" s="14" t="inlineStr">
        <is>
          <t>BSN N.O. Xplode Green Burst 650g</t>
        </is>
      </c>
      <c r="C1354" s="14" t="inlineStr">
        <is>
          <t>SPORTSKA PREHRANA</t>
        </is>
      </c>
      <c r="D1354" s="14" t="inlineStr">
        <is>
          <t>03 BRONZE</t>
        </is>
      </c>
      <c r="E1354" s="22" t="inlineStr">
        <is>
          <t>MP on-top</t>
        </is>
      </c>
      <c r="AF1354" s="23">
        <f>IF('Demand Input MP'!F249="",0,'Demand Input MP'!F249)</f>
        <v/>
      </c>
      <c r="AG1354" s="23">
        <f>IF('Demand Input MP'!G249="",0,'Demand Input MP'!G249)</f>
        <v/>
      </c>
      <c r="AH1354" s="23">
        <f>IF('Demand Input MP'!H249="",0,'Demand Input MP'!H249)</f>
        <v/>
      </c>
      <c r="AI1354" s="23">
        <f>IF('Demand Input MP'!I249="",0,'Demand Input MP'!I249)</f>
        <v/>
      </c>
      <c r="AJ1354" s="23">
        <f>IF('Demand Input MP'!J249="",0,'Demand Input MP'!J249)</f>
        <v/>
      </c>
      <c r="AK1354" s="23">
        <f>IF('Demand Input MP'!K249="",0,'Demand Input MP'!K249)</f>
        <v/>
      </c>
      <c r="AL1354" s="23">
        <f>IF('Demand Input MP'!L249="",0,'Demand Input MP'!L249)</f>
        <v/>
      </c>
      <c r="AM1354" s="23">
        <f>IF('Demand Input MP'!M249="",0,'Demand Input MP'!M249)</f>
        <v/>
      </c>
      <c r="AN1354" s="23">
        <f>IF('Demand Input MP'!N249="",0,'Demand Input MP'!N249)</f>
        <v/>
      </c>
      <c r="AO1354" s="23">
        <f>IF('Demand Input MP'!O249="",0,'Demand Input MP'!O249)</f>
        <v/>
      </c>
      <c r="AP1354" s="23">
        <f>IF('Demand Input MP'!P249="",0,'Demand Input MP'!P249)</f>
        <v/>
      </c>
      <c r="AQ1354" s="23">
        <f>IF('Demand Input MP'!Q249="",0,'Demand Input MP'!Q249)</f>
        <v/>
      </c>
      <c r="AR1354" s="23">
        <f>IF('Demand Input MP'!R249="",0,'Demand Input MP'!R249)</f>
        <v/>
      </c>
      <c r="AS1354" s="18" t="inlineStr">
        <is>
          <t>OK</t>
        </is>
      </c>
      <c r="AT1354" t="inlineStr"/>
    </row>
    <row r="1355">
      <c r="A1355" s="14" t="inlineStr">
        <is>
          <t>ON00535</t>
        </is>
      </c>
      <c r="B1355" s="14" t="inlineStr">
        <is>
          <t>BSN N.O. Xplode Green Burst 650g</t>
        </is>
      </c>
      <c r="C1355" s="14" t="inlineStr">
        <is>
          <t>SPORTSKA PREHRANA</t>
        </is>
      </c>
      <c r="D1355" s="14" t="inlineStr">
        <is>
          <t>03 BRONZE</t>
        </is>
      </c>
      <c r="E1355" s="22" t="inlineStr">
        <is>
          <t>MP regular</t>
        </is>
      </c>
      <c r="AF1355">
        <f>IF('Demand Input MP'!F250="",0,'Demand Input MP'!F250)</f>
        <v/>
      </c>
      <c r="AG1355">
        <f>IF('Demand Input MP'!G250="",0,'Demand Input MP'!G250)</f>
        <v/>
      </c>
      <c r="AH1355">
        <f>IF('Demand Input MP'!H250="",0,'Demand Input MP'!H250)</f>
        <v/>
      </c>
      <c r="AI1355">
        <f>IF('Demand Input MP'!I250="",0,'Demand Input MP'!I250)</f>
        <v/>
      </c>
      <c r="AJ1355">
        <f>IF('Demand Input MP'!J250="",0,'Demand Input MP'!J250)</f>
        <v/>
      </c>
      <c r="AK1355">
        <f>IF('Demand Input MP'!K250="",0,'Demand Input MP'!K250)</f>
        <v/>
      </c>
      <c r="AL1355">
        <f>IF('Demand Input MP'!L250="",0,'Demand Input MP'!L250)</f>
        <v/>
      </c>
      <c r="AM1355">
        <f>IF('Demand Input MP'!M250="",0,'Demand Input MP'!M250)</f>
        <v/>
      </c>
      <c r="AN1355">
        <f>IF('Demand Input MP'!N250="",0,'Demand Input MP'!N250)</f>
        <v/>
      </c>
      <c r="AO1355">
        <f>IF('Demand Input MP'!O250="",0,'Demand Input MP'!O250)</f>
        <v/>
      </c>
      <c r="AP1355">
        <f>IF('Demand Input MP'!P250="",0,'Demand Input MP'!P250)</f>
        <v/>
      </c>
      <c r="AQ1355">
        <f>IF('Demand Input MP'!Q250="",0,'Demand Input MP'!Q250)</f>
        <v/>
      </c>
      <c r="AR1355">
        <f>IF('Demand Input MP'!R250="",0,'Demand Input MP'!R250)</f>
        <v/>
      </c>
      <c r="AS1355" s="18" t="inlineStr">
        <is>
          <t>OK</t>
        </is>
      </c>
      <c r="AT1355" t="inlineStr"/>
    </row>
    <row r="1356">
      <c r="A1356" s="14" t="inlineStr">
        <is>
          <t>ON00535</t>
        </is>
      </c>
      <c r="B1356" s="14" t="inlineStr">
        <is>
          <t>BSN N.O. Xplode Green Burst 650g</t>
        </is>
      </c>
      <c r="C1356" s="14" t="inlineStr">
        <is>
          <t>SPORTSKA PREHRANA</t>
        </is>
      </c>
      <c r="D1356" s="14" t="inlineStr">
        <is>
          <t>03 BRONZE</t>
        </is>
      </c>
      <c r="E1356" s="15" t="inlineStr">
        <is>
          <t>On-top Total</t>
        </is>
      </c>
      <c r="AF1356" s="24">
        <f>SUM(AF1352:AF1355)</f>
        <v/>
      </c>
      <c r="AG1356" s="24">
        <f>SUM(AG1352:AG1355)</f>
        <v/>
      </c>
      <c r="AH1356" s="24">
        <f>SUM(AH1352:AH1355)</f>
        <v/>
      </c>
      <c r="AI1356" s="24">
        <f>SUM(AI1352:AI1355)</f>
        <v/>
      </c>
      <c r="AJ1356" s="24">
        <f>SUM(AJ1352:AJ1355)</f>
        <v/>
      </c>
      <c r="AK1356" s="24">
        <f>SUM(AK1352:AK1355)</f>
        <v/>
      </c>
      <c r="AL1356" s="24">
        <f>SUM(AL1352:AL1355)</f>
        <v/>
      </c>
      <c r="AM1356" s="24">
        <f>SUM(AM1352:AM1355)</f>
        <v/>
      </c>
      <c r="AN1356" s="24">
        <f>SUM(AN1352:AN1355)</f>
        <v/>
      </c>
      <c r="AO1356" s="24">
        <f>SUM(AO1352:AO1355)</f>
        <v/>
      </c>
      <c r="AP1356" s="24">
        <f>SUM(AP1352:AP1355)</f>
        <v/>
      </c>
      <c r="AQ1356" s="24">
        <f>SUM(AQ1352:AQ1355)</f>
        <v/>
      </c>
      <c r="AR1356" s="24">
        <f>SUM(AR1352:AR1355)</f>
        <v/>
      </c>
      <c r="AS1356" s="18" t="inlineStr">
        <is>
          <t>OK</t>
        </is>
      </c>
      <c r="AT1356" t="inlineStr"/>
    </row>
    <row r="1357">
      <c r="A1357" s="25" t="inlineStr">
        <is>
          <t>ON00535</t>
        </is>
      </c>
      <c r="B1357" s="25" t="inlineStr">
        <is>
          <t>BSN N.O. Xplode Green Burst 650g</t>
        </is>
      </c>
      <c r="C1357" s="25" t="inlineStr">
        <is>
          <t>SPORTSKA PREHRANA</t>
        </is>
      </c>
      <c r="D1357" s="25" t="inlineStr">
        <is>
          <t>03 BRONZE</t>
        </is>
      </c>
      <c r="E1357" s="26" t="inlineStr">
        <is>
          <t>TOTAL DEMAND</t>
        </is>
      </c>
      <c r="F1357" s="27" t="n"/>
      <c r="G1357" s="27" t="n"/>
      <c r="H1357" s="27" t="n"/>
      <c r="I1357" s="27" t="n"/>
      <c r="J1357" s="27" t="n"/>
      <c r="K1357" s="27" t="n"/>
      <c r="L1357" s="27" t="n"/>
      <c r="M1357" s="27" t="n"/>
      <c r="N1357" s="27" t="n"/>
      <c r="O1357" s="27" t="n"/>
      <c r="P1357" s="27" t="n"/>
      <c r="Q1357" s="27" t="n"/>
      <c r="R1357" s="27" t="n"/>
      <c r="S1357" s="27" t="n"/>
      <c r="T1357" s="27" t="n"/>
      <c r="U1357" s="27" t="n"/>
      <c r="V1357" s="27" t="n"/>
      <c r="W1357" s="27" t="n"/>
      <c r="X1357" s="27" t="n"/>
      <c r="Y1357" s="27" t="n"/>
      <c r="Z1357" s="27" t="n"/>
      <c r="AA1357" s="27" t="n"/>
      <c r="AB1357" s="27" t="n"/>
      <c r="AC1357" s="27" t="n"/>
      <c r="AD1357" s="27" t="n"/>
      <c r="AE1357" s="27" t="n"/>
      <c r="AF1357" s="28">
        <f>AF1351+AF1356</f>
        <v/>
      </c>
      <c r="AG1357" s="28">
        <f>AG1351+AG1356</f>
        <v/>
      </c>
      <c r="AH1357" s="28">
        <f>AH1351+AH1356</f>
        <v/>
      </c>
      <c r="AI1357" s="28">
        <f>AI1351+AI1356</f>
        <v/>
      </c>
      <c r="AJ1357" s="28">
        <f>AJ1351+AJ1356</f>
        <v/>
      </c>
      <c r="AK1357" s="28">
        <f>AK1351+AK1356</f>
        <v/>
      </c>
      <c r="AL1357" s="28">
        <f>AL1351+AL1356</f>
        <v/>
      </c>
      <c r="AM1357" s="28">
        <f>AM1351+AM1356</f>
        <v/>
      </c>
      <c r="AN1357" s="28">
        <f>AN1351+AN1356</f>
        <v/>
      </c>
      <c r="AO1357" s="28">
        <f>AO1351+AO1356</f>
        <v/>
      </c>
      <c r="AP1357" s="28">
        <f>AP1351+AP1356</f>
        <v/>
      </c>
      <c r="AQ1357" s="28">
        <f>AQ1351+AQ1356</f>
        <v/>
      </c>
      <c r="AR1357" s="28">
        <f>AR1351+AR1356</f>
        <v/>
      </c>
      <c r="AS1357" s="18" t="inlineStr">
        <is>
          <t>OK</t>
        </is>
      </c>
      <c r="AT1357" t="inlineStr"/>
    </row>
    <row r="1358">
      <c r="A1358" s="14" t="inlineStr">
        <is>
          <t>ON00535</t>
        </is>
      </c>
      <c r="B1358" s="14" t="inlineStr">
        <is>
          <t>BSN N.O. Xplode Green Burst 650g</t>
        </is>
      </c>
      <c r="C1358" s="14" t="inlineStr">
        <is>
          <t>SPORTSKA PREHRANA</t>
        </is>
      </c>
      <c r="D1358" s="14" t="inlineStr">
        <is>
          <t>03 BRONZE</t>
        </is>
      </c>
      <c r="E1358" s="15" t="inlineStr"/>
      <c r="AS1358" s="18" t="inlineStr">
        <is>
          <t>OK</t>
        </is>
      </c>
      <c r="AT1358" t="inlineStr"/>
    </row>
    <row r="1359">
      <c r="A1359" s="7" t="inlineStr">
        <is>
          <t>ON00537</t>
        </is>
      </c>
      <c r="B1359" s="8" t="inlineStr">
        <is>
          <t>Gold Pre-Workout 300G Blue Raspberry</t>
        </is>
      </c>
      <c r="C1359" s="9" t="inlineStr">
        <is>
          <t>SPORTSKA PREHRANA</t>
        </is>
      </c>
      <c r="D1359" s="9" t="inlineStr">
        <is>
          <t>03 BRONZE</t>
        </is>
      </c>
      <c r="E1359" s="10" t="inlineStr"/>
      <c r="F1359" s="11" t="n"/>
      <c r="G1359" s="11" t="n"/>
      <c r="H1359" s="11" t="n"/>
      <c r="I1359" s="11" t="n"/>
      <c r="J1359" s="11" t="n"/>
      <c r="K1359" s="11" t="n"/>
      <c r="L1359" s="11" t="n"/>
      <c r="M1359" s="11" t="n"/>
      <c r="N1359" s="11" t="n"/>
      <c r="O1359" s="11" t="n"/>
      <c r="P1359" s="11" t="n"/>
      <c r="Q1359" s="11" t="n"/>
      <c r="R1359" s="11" t="n"/>
      <c r="S1359" s="11" t="n"/>
      <c r="T1359" s="11" t="n"/>
      <c r="U1359" s="11" t="n"/>
      <c r="V1359" s="11" t="n"/>
      <c r="W1359" s="11" t="n"/>
      <c r="X1359" s="11" t="n"/>
      <c r="Y1359" s="11" t="n"/>
      <c r="Z1359" s="11" t="n"/>
      <c r="AA1359" s="11" t="n"/>
      <c r="AB1359" s="11" t="n"/>
      <c r="AC1359" s="11" t="n"/>
      <c r="AD1359" s="11" t="n"/>
      <c r="AE1359" s="11" t="n"/>
      <c r="AF1359" s="11" t="n"/>
      <c r="AG1359" s="11" t="n"/>
      <c r="AH1359" s="11" t="n"/>
      <c r="AI1359" s="11" t="n"/>
      <c r="AJ1359" s="11" t="n"/>
      <c r="AK1359" s="11" t="n"/>
      <c r="AL1359" s="11" t="n"/>
      <c r="AM1359" s="11" t="n"/>
      <c r="AN1359" s="11" t="n"/>
      <c r="AO1359" s="11" t="n"/>
      <c r="AP1359" s="11" t="n"/>
      <c r="AQ1359" s="11" t="n"/>
      <c r="AR1359" s="11" t="n"/>
      <c r="AS1359" s="29" t="inlineStr">
        <is>
          <t>CHECK</t>
        </is>
      </c>
      <c r="AT1359" s="13">
        <f>IF((IFERROR(VALUE('Demand Input MP'!F251),0)+IFERROR(VALUE('Demand Input MP'!G251),0)+IFERROR(VALUE('Demand Input MP'!H251),0)+IFERROR(VALUE('Demand Input MP'!I251),0)+IFERROR(VALUE('Demand Input MP'!J251),0)+IFERROR(VALUE('Demand Input MP'!K251),0)+IFERROR(VALUE('Demand Input MP'!L251),0)+IFERROR(VALUE('Demand Input MP'!M251),0)+IFERROR(VALUE('Demand Input MP'!N251),0)+IFERROR(VALUE('Demand Input MP'!O251),0)+IFERROR(VALUE('Demand Input MP'!P251),0)+IFERROR(VALUE('Demand Input MP'!Q251),0)+IFERROR(VALUE('Demand Input MP'!R251),0))&gt;0,"PROMO","")</f>
        <v/>
      </c>
    </row>
    <row r="1360">
      <c r="A1360" s="14" t="inlineStr">
        <is>
          <t>ON00537</t>
        </is>
      </c>
      <c r="B1360" s="14" t="inlineStr">
        <is>
          <t>Gold Pre-Workout 300G Blue Raspberry</t>
        </is>
      </c>
      <c r="C1360" s="14" t="inlineStr">
        <is>
          <t>SPORTSKA PREHRANA</t>
        </is>
      </c>
      <c r="D1360" s="14" t="inlineStr">
        <is>
          <t>03 BRONZE</t>
        </is>
      </c>
      <c r="E1360" s="15" t="inlineStr">
        <is>
          <t>Baseline FC</t>
        </is>
      </c>
      <c r="F1360" s="16" t="n">
        <v>10</v>
      </c>
      <c r="G1360" s="16" t="n">
        <v>13</v>
      </c>
      <c r="H1360" s="16" t="n">
        <v>8</v>
      </c>
      <c r="I1360" s="16" t="n">
        <v>11</v>
      </c>
      <c r="J1360" s="16" t="n">
        <v>2</v>
      </c>
      <c r="K1360" s="16" t="n">
        <v>9</v>
      </c>
      <c r="L1360" s="16" t="n">
        <v>9</v>
      </c>
      <c r="M1360" s="16" t="n">
        <v>2</v>
      </c>
      <c r="N1360" s="16" t="n">
        <v>3</v>
      </c>
      <c r="O1360" s="16" t="n">
        <v>8</v>
      </c>
      <c r="P1360" s="16" t="n">
        <v>6</v>
      </c>
      <c r="Q1360" s="16" t="n">
        <v>6</v>
      </c>
      <c r="R1360" s="16" t="n">
        <v>8</v>
      </c>
      <c r="S1360" s="16" t="n">
        <v>9</v>
      </c>
      <c r="T1360" s="16" t="n">
        <v>9</v>
      </c>
      <c r="U1360" s="16" t="n">
        <v>10</v>
      </c>
      <c r="V1360" s="16" t="n">
        <v>6</v>
      </c>
      <c r="W1360" s="16" t="n">
        <v>7</v>
      </c>
      <c r="X1360" s="16" t="n">
        <v>4</v>
      </c>
      <c r="Y1360" s="16" t="n">
        <v>6</v>
      </c>
      <c r="Z1360" s="16" t="n">
        <v>8</v>
      </c>
      <c r="AA1360" s="16" t="n">
        <v>6</v>
      </c>
      <c r="AB1360" s="16" t="n">
        <v>11</v>
      </c>
      <c r="AC1360" s="16" t="n">
        <v>9</v>
      </c>
      <c r="AD1360" s="16" t="n">
        <v>4</v>
      </c>
      <c r="AE1360" s="16" t="n">
        <v>7</v>
      </c>
      <c r="AF1360" s="17" t="n">
        <v>6</v>
      </c>
      <c r="AG1360" s="17" t="n">
        <v>5</v>
      </c>
      <c r="AH1360" s="17" t="n">
        <v>5</v>
      </c>
      <c r="AI1360" s="17" t="n">
        <v>5</v>
      </c>
      <c r="AJ1360" s="17" t="n">
        <v>5</v>
      </c>
      <c r="AK1360" s="17" t="n">
        <v>5</v>
      </c>
      <c r="AL1360" s="17" t="n">
        <v>5</v>
      </c>
      <c r="AM1360" s="17" t="n">
        <v>5</v>
      </c>
      <c r="AN1360" s="17" t="n">
        <v>4</v>
      </c>
      <c r="AO1360" s="17" t="n">
        <v>4</v>
      </c>
      <c r="AP1360" s="17" t="n">
        <v>4</v>
      </c>
      <c r="AQ1360" s="17" t="n">
        <v>4</v>
      </c>
      <c r="AR1360" s="17" t="n">
        <v>4</v>
      </c>
      <c r="AS1360" s="30" t="inlineStr">
        <is>
          <t>CHECK</t>
        </is>
      </c>
      <c r="AT1360" t="inlineStr"/>
    </row>
    <row r="1361">
      <c r="A1361" s="14" t="inlineStr">
        <is>
          <t>ON00537</t>
        </is>
      </c>
      <c r="B1361" s="14" t="inlineStr">
        <is>
          <t>Gold Pre-Workout 300G Blue Raspberry</t>
        </is>
      </c>
      <c r="C1361" s="14" t="inlineStr">
        <is>
          <t>SPORTSKA PREHRANA</t>
        </is>
      </c>
      <c r="D1361" s="14" t="inlineStr">
        <is>
          <t>03 BRONZE</t>
        </is>
      </c>
      <c r="E1361" s="19" t="inlineStr">
        <is>
          <t>Planner Factor</t>
        </is>
      </c>
      <c r="AF1361" s="20" t="n">
        <v>1</v>
      </c>
      <c r="AG1361" s="20" t="n">
        <v>1</v>
      </c>
      <c r="AH1361" s="20" t="n">
        <v>1</v>
      </c>
      <c r="AI1361" s="20" t="n">
        <v>1</v>
      </c>
      <c r="AJ1361" s="20" t="n">
        <v>1</v>
      </c>
      <c r="AK1361" s="20" t="n">
        <v>1</v>
      </c>
      <c r="AL1361" s="20" t="n">
        <v>1</v>
      </c>
      <c r="AM1361" s="20" t="n">
        <v>1</v>
      </c>
      <c r="AN1361" s="20" t="n">
        <v>1</v>
      </c>
      <c r="AO1361" s="20" t="n">
        <v>1</v>
      </c>
      <c r="AP1361" s="20" t="n">
        <v>1</v>
      </c>
      <c r="AQ1361" s="20" t="n">
        <v>1</v>
      </c>
      <c r="AR1361" s="20" t="n">
        <v>1</v>
      </c>
      <c r="AS1361" s="30" t="inlineStr">
        <is>
          <t>CHECK</t>
        </is>
      </c>
      <c r="AT1361" t="inlineStr"/>
    </row>
    <row r="1362">
      <c r="A1362" s="14" t="inlineStr">
        <is>
          <t>ON00537</t>
        </is>
      </c>
      <c r="B1362" s="14" t="inlineStr">
        <is>
          <t>Gold Pre-Workout 300G Blue Raspberry</t>
        </is>
      </c>
      <c r="C1362" s="14" t="inlineStr">
        <is>
          <t>SPORTSKA PREHRANA</t>
        </is>
      </c>
      <c r="D1362" s="14" t="inlineStr">
        <is>
          <t>03 BRONZE</t>
        </is>
      </c>
      <c r="E1362" s="15" t="inlineStr">
        <is>
          <t>Adjusted FC</t>
        </is>
      </c>
      <c r="AF1362" s="21">
        <f>ROUND(AF1360*AF1361,0)</f>
        <v/>
      </c>
      <c r="AG1362" s="21">
        <f>ROUND(AG1360*AG1361,0)</f>
        <v/>
      </c>
      <c r="AH1362" s="21">
        <f>ROUND(AH1360*AH1361,0)</f>
        <v/>
      </c>
      <c r="AI1362" s="21">
        <f>ROUND(AI1360*AI1361,0)</f>
        <v/>
      </c>
      <c r="AJ1362" s="21">
        <f>ROUND(AJ1360*AJ1361,0)</f>
        <v/>
      </c>
      <c r="AK1362" s="21">
        <f>ROUND(AK1360*AK1361,0)</f>
        <v/>
      </c>
      <c r="AL1362" s="21">
        <f>ROUND(AL1360*AL1361,0)</f>
        <v/>
      </c>
      <c r="AM1362" s="21">
        <f>ROUND(AM1360*AM1361,0)</f>
        <v/>
      </c>
      <c r="AN1362" s="21">
        <f>ROUND(AN1360*AN1361,0)</f>
        <v/>
      </c>
      <c r="AO1362" s="21">
        <f>ROUND(AO1360*AO1361,0)</f>
        <v/>
      </c>
      <c r="AP1362" s="21">
        <f>ROUND(AP1360*AP1361,0)</f>
        <v/>
      </c>
      <c r="AQ1362" s="21">
        <f>ROUND(AQ1360*AQ1361,0)</f>
        <v/>
      </c>
      <c r="AR1362" s="21">
        <f>ROUND(AR1360*AR1361,0)</f>
        <v/>
      </c>
      <c r="AS1362" s="30" t="inlineStr">
        <is>
          <t>CHECK</t>
        </is>
      </c>
      <c r="AT1362" t="inlineStr"/>
    </row>
    <row r="1363">
      <c r="A1363" s="14" t="inlineStr">
        <is>
          <t>ON00537</t>
        </is>
      </c>
      <c r="B1363" s="14" t="inlineStr">
        <is>
          <t>Gold Pre-Workout 300G Blue Raspberry</t>
        </is>
      </c>
      <c r="C1363" s="14" t="inlineStr">
        <is>
          <t>SPORTSKA PREHRANA</t>
        </is>
      </c>
      <c r="D1363" s="14" t="inlineStr">
        <is>
          <t>03 BRONZE</t>
        </is>
      </c>
      <c r="E1363" s="22" t="inlineStr">
        <is>
          <t>VP on-top</t>
        </is>
      </c>
      <c r="AF1363" s="23">
        <f>IF('Demand Input VP'!F251="",0,'Demand Input VP'!F251)</f>
        <v/>
      </c>
      <c r="AG1363" s="23">
        <f>IF('Demand Input VP'!G251="",0,'Demand Input VP'!G251)</f>
        <v/>
      </c>
      <c r="AH1363" s="23">
        <f>IF('Demand Input VP'!H251="",0,'Demand Input VP'!H251)</f>
        <v/>
      </c>
      <c r="AI1363" s="23">
        <f>IF('Demand Input VP'!I251="",0,'Demand Input VP'!I251)</f>
        <v/>
      </c>
      <c r="AJ1363" s="23">
        <f>IF('Demand Input VP'!J251="",0,'Demand Input VP'!J251)</f>
        <v/>
      </c>
      <c r="AK1363" s="23">
        <f>IF('Demand Input VP'!K251="",0,'Demand Input VP'!K251)</f>
        <v/>
      </c>
      <c r="AL1363" s="23">
        <f>IF('Demand Input VP'!L251="",0,'Demand Input VP'!L251)</f>
        <v/>
      </c>
      <c r="AM1363" s="23">
        <f>IF('Demand Input VP'!M251="",0,'Demand Input VP'!M251)</f>
        <v/>
      </c>
      <c r="AN1363" s="23">
        <f>IF('Demand Input VP'!N251="",0,'Demand Input VP'!N251)</f>
        <v/>
      </c>
      <c r="AO1363" s="23">
        <f>IF('Demand Input VP'!O251="",0,'Demand Input VP'!O251)</f>
        <v/>
      </c>
      <c r="AP1363" s="23">
        <f>IF('Demand Input VP'!P251="",0,'Demand Input VP'!P251)</f>
        <v/>
      </c>
      <c r="AQ1363" s="23">
        <f>IF('Demand Input VP'!Q251="",0,'Demand Input VP'!Q251)</f>
        <v/>
      </c>
      <c r="AR1363" s="23">
        <f>IF('Demand Input VP'!R251="",0,'Demand Input VP'!R251)</f>
        <v/>
      </c>
      <c r="AS1363" s="30" t="inlineStr">
        <is>
          <t>CHECK</t>
        </is>
      </c>
      <c r="AT1363" t="inlineStr"/>
    </row>
    <row r="1364">
      <c r="A1364" s="14" t="inlineStr">
        <is>
          <t>ON00537</t>
        </is>
      </c>
      <c r="B1364" s="14" t="inlineStr">
        <is>
          <t>Gold Pre-Workout 300G Blue Raspberry</t>
        </is>
      </c>
      <c r="C1364" s="14" t="inlineStr">
        <is>
          <t>SPORTSKA PREHRANA</t>
        </is>
      </c>
      <c r="D1364" s="14" t="inlineStr">
        <is>
          <t>03 BRONZE</t>
        </is>
      </c>
      <c r="E1364" s="22" t="inlineStr">
        <is>
          <t>VP regular</t>
        </is>
      </c>
      <c r="AF1364">
        <f>IF('Demand Input VP'!F252="",0,'Demand Input VP'!F252)</f>
        <v/>
      </c>
      <c r="AG1364">
        <f>IF('Demand Input VP'!G252="",0,'Demand Input VP'!G252)</f>
        <v/>
      </c>
      <c r="AH1364">
        <f>IF('Demand Input VP'!H252="",0,'Demand Input VP'!H252)</f>
        <v/>
      </c>
      <c r="AI1364">
        <f>IF('Demand Input VP'!I252="",0,'Demand Input VP'!I252)</f>
        <v/>
      </c>
      <c r="AJ1364">
        <f>IF('Demand Input VP'!J252="",0,'Demand Input VP'!J252)</f>
        <v/>
      </c>
      <c r="AK1364">
        <f>IF('Demand Input VP'!K252="",0,'Demand Input VP'!K252)</f>
        <v/>
      </c>
      <c r="AL1364">
        <f>IF('Demand Input VP'!L252="",0,'Demand Input VP'!L252)</f>
        <v/>
      </c>
      <c r="AM1364">
        <f>IF('Demand Input VP'!M252="",0,'Demand Input VP'!M252)</f>
        <v/>
      </c>
      <c r="AN1364">
        <f>IF('Demand Input VP'!N252="",0,'Demand Input VP'!N252)</f>
        <v/>
      </c>
      <c r="AO1364">
        <f>IF('Demand Input VP'!O252="",0,'Demand Input VP'!O252)</f>
        <v/>
      </c>
      <c r="AP1364">
        <f>IF('Demand Input VP'!P252="",0,'Demand Input VP'!P252)</f>
        <v/>
      </c>
      <c r="AQ1364">
        <f>IF('Demand Input VP'!Q252="",0,'Demand Input VP'!Q252)</f>
        <v/>
      </c>
      <c r="AR1364">
        <f>IF('Demand Input VP'!R252="",0,'Demand Input VP'!R252)</f>
        <v/>
      </c>
      <c r="AS1364" s="30" t="inlineStr">
        <is>
          <t>CHECK</t>
        </is>
      </c>
      <c r="AT1364" t="inlineStr"/>
    </row>
    <row r="1365">
      <c r="A1365" s="14" t="inlineStr">
        <is>
          <t>ON00537</t>
        </is>
      </c>
      <c r="B1365" s="14" t="inlineStr">
        <is>
          <t>Gold Pre-Workout 300G Blue Raspberry</t>
        </is>
      </c>
      <c r="C1365" s="14" t="inlineStr">
        <is>
          <t>SPORTSKA PREHRANA</t>
        </is>
      </c>
      <c r="D1365" s="14" t="inlineStr">
        <is>
          <t>03 BRONZE</t>
        </is>
      </c>
      <c r="E1365" s="22" t="inlineStr">
        <is>
          <t>MP on-top</t>
        </is>
      </c>
      <c r="AF1365" s="23">
        <f>IF('Demand Input MP'!F251="",0,'Demand Input MP'!F251)</f>
        <v/>
      </c>
      <c r="AG1365" s="23">
        <f>IF('Demand Input MP'!G251="",0,'Demand Input MP'!G251)</f>
        <v/>
      </c>
      <c r="AH1365" s="23">
        <f>IF('Demand Input MP'!H251="",0,'Demand Input MP'!H251)</f>
        <v/>
      </c>
      <c r="AI1365" s="23">
        <f>IF('Demand Input MP'!I251="",0,'Demand Input MP'!I251)</f>
        <v/>
      </c>
      <c r="AJ1365" s="23">
        <f>IF('Demand Input MP'!J251="",0,'Demand Input MP'!J251)</f>
        <v/>
      </c>
      <c r="AK1365" s="23">
        <f>IF('Demand Input MP'!K251="",0,'Demand Input MP'!K251)</f>
        <v/>
      </c>
      <c r="AL1365" s="23">
        <f>IF('Demand Input MP'!L251="",0,'Demand Input MP'!L251)</f>
        <v/>
      </c>
      <c r="AM1365" s="23">
        <f>IF('Demand Input MP'!M251="",0,'Demand Input MP'!M251)</f>
        <v/>
      </c>
      <c r="AN1365" s="23">
        <f>IF('Demand Input MP'!N251="",0,'Demand Input MP'!N251)</f>
        <v/>
      </c>
      <c r="AO1365" s="23">
        <f>IF('Demand Input MP'!O251="",0,'Demand Input MP'!O251)</f>
        <v/>
      </c>
      <c r="AP1365" s="23">
        <f>IF('Demand Input MP'!P251="",0,'Demand Input MP'!P251)</f>
        <v/>
      </c>
      <c r="AQ1365" s="23">
        <f>IF('Demand Input MP'!Q251="",0,'Demand Input MP'!Q251)</f>
        <v/>
      </c>
      <c r="AR1365" s="23">
        <f>IF('Demand Input MP'!R251="",0,'Demand Input MP'!R251)</f>
        <v/>
      </c>
      <c r="AS1365" s="30" t="inlineStr">
        <is>
          <t>CHECK</t>
        </is>
      </c>
      <c r="AT1365" t="inlineStr"/>
    </row>
    <row r="1366">
      <c r="A1366" s="14" t="inlineStr">
        <is>
          <t>ON00537</t>
        </is>
      </c>
      <c r="B1366" s="14" t="inlineStr">
        <is>
          <t>Gold Pre-Workout 300G Blue Raspberry</t>
        </is>
      </c>
      <c r="C1366" s="14" t="inlineStr">
        <is>
          <t>SPORTSKA PREHRANA</t>
        </is>
      </c>
      <c r="D1366" s="14" t="inlineStr">
        <is>
          <t>03 BRONZE</t>
        </is>
      </c>
      <c r="E1366" s="22" t="inlineStr">
        <is>
          <t>MP regular</t>
        </is>
      </c>
      <c r="AF1366">
        <f>IF('Demand Input MP'!F252="",0,'Demand Input MP'!F252)</f>
        <v/>
      </c>
      <c r="AG1366">
        <f>IF('Demand Input MP'!G252="",0,'Demand Input MP'!G252)</f>
        <v/>
      </c>
      <c r="AH1366">
        <f>IF('Demand Input MP'!H252="",0,'Demand Input MP'!H252)</f>
        <v/>
      </c>
      <c r="AI1366">
        <f>IF('Demand Input MP'!I252="",0,'Demand Input MP'!I252)</f>
        <v/>
      </c>
      <c r="AJ1366">
        <f>IF('Demand Input MP'!J252="",0,'Demand Input MP'!J252)</f>
        <v/>
      </c>
      <c r="AK1366">
        <f>IF('Demand Input MP'!K252="",0,'Demand Input MP'!K252)</f>
        <v/>
      </c>
      <c r="AL1366">
        <f>IF('Demand Input MP'!L252="",0,'Demand Input MP'!L252)</f>
        <v/>
      </c>
      <c r="AM1366">
        <f>IF('Demand Input MP'!M252="",0,'Demand Input MP'!M252)</f>
        <v/>
      </c>
      <c r="AN1366">
        <f>IF('Demand Input MP'!N252="",0,'Demand Input MP'!N252)</f>
        <v/>
      </c>
      <c r="AO1366">
        <f>IF('Demand Input MP'!O252="",0,'Demand Input MP'!O252)</f>
        <v/>
      </c>
      <c r="AP1366">
        <f>IF('Demand Input MP'!P252="",0,'Demand Input MP'!P252)</f>
        <v/>
      </c>
      <c r="AQ1366">
        <f>IF('Demand Input MP'!Q252="",0,'Demand Input MP'!Q252)</f>
        <v/>
      </c>
      <c r="AR1366">
        <f>IF('Demand Input MP'!R252="",0,'Demand Input MP'!R252)</f>
        <v/>
      </c>
      <c r="AS1366" s="30" t="inlineStr">
        <is>
          <t>CHECK</t>
        </is>
      </c>
      <c r="AT1366" t="inlineStr"/>
    </row>
    <row r="1367">
      <c r="A1367" s="14" t="inlineStr">
        <is>
          <t>ON00537</t>
        </is>
      </c>
      <c r="B1367" s="14" t="inlineStr">
        <is>
          <t>Gold Pre-Workout 300G Blue Raspberry</t>
        </is>
      </c>
      <c r="C1367" s="14" t="inlineStr">
        <is>
          <t>SPORTSKA PREHRANA</t>
        </is>
      </c>
      <c r="D1367" s="14" t="inlineStr">
        <is>
          <t>03 BRONZE</t>
        </is>
      </c>
      <c r="E1367" s="15" t="inlineStr">
        <is>
          <t>On-top Total</t>
        </is>
      </c>
      <c r="AF1367" s="24">
        <f>SUM(AF1363:AF1366)</f>
        <v/>
      </c>
      <c r="AG1367" s="24">
        <f>SUM(AG1363:AG1366)</f>
        <v/>
      </c>
      <c r="AH1367" s="24">
        <f>SUM(AH1363:AH1366)</f>
        <v/>
      </c>
      <c r="AI1367" s="24">
        <f>SUM(AI1363:AI1366)</f>
        <v/>
      </c>
      <c r="AJ1367" s="24">
        <f>SUM(AJ1363:AJ1366)</f>
        <v/>
      </c>
      <c r="AK1367" s="24">
        <f>SUM(AK1363:AK1366)</f>
        <v/>
      </c>
      <c r="AL1367" s="24">
        <f>SUM(AL1363:AL1366)</f>
        <v/>
      </c>
      <c r="AM1367" s="24">
        <f>SUM(AM1363:AM1366)</f>
        <v/>
      </c>
      <c r="AN1367" s="24">
        <f>SUM(AN1363:AN1366)</f>
        <v/>
      </c>
      <c r="AO1367" s="24">
        <f>SUM(AO1363:AO1366)</f>
        <v/>
      </c>
      <c r="AP1367" s="24">
        <f>SUM(AP1363:AP1366)</f>
        <v/>
      </c>
      <c r="AQ1367" s="24">
        <f>SUM(AQ1363:AQ1366)</f>
        <v/>
      </c>
      <c r="AR1367" s="24">
        <f>SUM(AR1363:AR1366)</f>
        <v/>
      </c>
      <c r="AS1367" s="30" t="inlineStr">
        <is>
          <t>CHECK</t>
        </is>
      </c>
      <c r="AT1367" t="inlineStr"/>
    </row>
    <row r="1368">
      <c r="A1368" s="25" t="inlineStr">
        <is>
          <t>ON00537</t>
        </is>
      </c>
      <c r="B1368" s="25" t="inlineStr">
        <is>
          <t>Gold Pre-Workout 300G Blue Raspberry</t>
        </is>
      </c>
      <c r="C1368" s="25" t="inlineStr">
        <is>
          <t>SPORTSKA PREHRANA</t>
        </is>
      </c>
      <c r="D1368" s="25" t="inlineStr">
        <is>
          <t>03 BRONZE</t>
        </is>
      </c>
      <c r="E1368" s="26" t="inlineStr">
        <is>
          <t>TOTAL DEMAND</t>
        </is>
      </c>
      <c r="F1368" s="27" t="n"/>
      <c r="G1368" s="27" t="n"/>
      <c r="H1368" s="27" t="n"/>
      <c r="I1368" s="27" t="n"/>
      <c r="J1368" s="27" t="n"/>
      <c r="K1368" s="27" t="n"/>
      <c r="L1368" s="27" t="n"/>
      <c r="M1368" s="27" t="n"/>
      <c r="N1368" s="27" t="n"/>
      <c r="O1368" s="27" t="n"/>
      <c r="P1368" s="27" t="n"/>
      <c r="Q1368" s="27" t="n"/>
      <c r="R1368" s="27" t="n"/>
      <c r="S1368" s="27" t="n"/>
      <c r="T1368" s="27" t="n"/>
      <c r="U1368" s="27" t="n"/>
      <c r="V1368" s="27" t="n"/>
      <c r="W1368" s="27" t="n"/>
      <c r="X1368" s="27" t="n"/>
      <c r="Y1368" s="27" t="n"/>
      <c r="Z1368" s="27" t="n"/>
      <c r="AA1368" s="27" t="n"/>
      <c r="AB1368" s="27" t="n"/>
      <c r="AC1368" s="27" t="n"/>
      <c r="AD1368" s="27" t="n"/>
      <c r="AE1368" s="27" t="n"/>
      <c r="AF1368" s="28">
        <f>AF1362+AF1367</f>
        <v/>
      </c>
      <c r="AG1368" s="28">
        <f>AG1362+AG1367</f>
        <v/>
      </c>
      <c r="AH1368" s="28">
        <f>AH1362+AH1367</f>
        <v/>
      </c>
      <c r="AI1368" s="28">
        <f>AI1362+AI1367</f>
        <v/>
      </c>
      <c r="AJ1368" s="28">
        <f>AJ1362+AJ1367</f>
        <v/>
      </c>
      <c r="AK1368" s="28">
        <f>AK1362+AK1367</f>
        <v/>
      </c>
      <c r="AL1368" s="28">
        <f>AL1362+AL1367</f>
        <v/>
      </c>
      <c r="AM1368" s="28">
        <f>AM1362+AM1367</f>
        <v/>
      </c>
      <c r="AN1368" s="28">
        <f>AN1362+AN1367</f>
        <v/>
      </c>
      <c r="AO1368" s="28">
        <f>AO1362+AO1367</f>
        <v/>
      </c>
      <c r="AP1368" s="28">
        <f>AP1362+AP1367</f>
        <v/>
      </c>
      <c r="AQ1368" s="28">
        <f>AQ1362+AQ1367</f>
        <v/>
      </c>
      <c r="AR1368" s="28">
        <f>AR1362+AR1367</f>
        <v/>
      </c>
      <c r="AS1368" s="30" t="inlineStr">
        <is>
          <t>CHECK</t>
        </is>
      </c>
      <c r="AT1368" t="inlineStr"/>
    </row>
    <row r="1369">
      <c r="A1369" s="14" t="inlineStr">
        <is>
          <t>ON00537</t>
        </is>
      </c>
      <c r="B1369" s="14" t="inlineStr">
        <is>
          <t>Gold Pre-Workout 300G Blue Raspberry</t>
        </is>
      </c>
      <c r="C1369" s="14" t="inlineStr">
        <is>
          <t>SPORTSKA PREHRANA</t>
        </is>
      </c>
      <c r="D1369" s="14" t="inlineStr">
        <is>
          <t>03 BRONZE</t>
        </is>
      </c>
      <c r="E1369" s="15" t="inlineStr"/>
      <c r="AS1369" s="30" t="inlineStr">
        <is>
          <t>CHECK</t>
        </is>
      </c>
      <c r="AT1369" t="inlineStr"/>
    </row>
    <row r="1370">
      <c r="A1370" s="7" t="inlineStr">
        <is>
          <t>ON00538</t>
        </is>
      </c>
      <c r="B1370" s="8" t="inlineStr">
        <is>
          <t>ON PLATINUM PWO FRUIT PUNCH 420G</t>
        </is>
      </c>
      <c r="C1370" s="9" t="inlineStr">
        <is>
          <t>SPORTSKA PREHRANA</t>
        </is>
      </c>
      <c r="D1370" s="9" t="inlineStr">
        <is>
          <t>03 BRONZE</t>
        </is>
      </c>
      <c r="E1370" s="10" t="inlineStr"/>
      <c r="F1370" s="11" t="n"/>
      <c r="G1370" s="11" t="n"/>
      <c r="H1370" s="11" t="n"/>
      <c r="I1370" s="11" t="n"/>
      <c r="J1370" s="11" t="n"/>
      <c r="K1370" s="11" t="n"/>
      <c r="L1370" s="11" t="n"/>
      <c r="M1370" s="11" t="n"/>
      <c r="N1370" s="11" t="n"/>
      <c r="O1370" s="11" t="n"/>
      <c r="P1370" s="11" t="n"/>
      <c r="Q1370" s="11" t="n"/>
      <c r="R1370" s="11" t="n"/>
      <c r="S1370" s="11" t="n"/>
      <c r="T1370" s="11" t="n"/>
      <c r="U1370" s="11" t="n"/>
      <c r="V1370" s="11" t="n"/>
      <c r="W1370" s="11" t="n"/>
      <c r="X1370" s="11" t="n"/>
      <c r="Y1370" s="11" t="n"/>
      <c r="Z1370" s="11" t="n"/>
      <c r="AA1370" s="11" t="n"/>
      <c r="AB1370" s="11" t="n"/>
      <c r="AC1370" s="11" t="n"/>
      <c r="AD1370" s="11" t="n"/>
      <c r="AE1370" s="11" t="n"/>
      <c r="AF1370" s="11" t="n"/>
      <c r="AG1370" s="11" t="n"/>
      <c r="AH1370" s="11" t="n"/>
      <c r="AI1370" s="11" t="n"/>
      <c r="AJ1370" s="11" t="n"/>
      <c r="AK1370" s="11" t="n"/>
      <c r="AL1370" s="11" t="n"/>
      <c r="AM1370" s="11" t="n"/>
      <c r="AN1370" s="11" t="n"/>
      <c r="AO1370" s="11" t="n"/>
      <c r="AP1370" s="11" t="n"/>
      <c r="AQ1370" s="11" t="n"/>
      <c r="AR1370" s="11" t="n"/>
      <c r="AS1370" s="12" t="inlineStr">
        <is>
          <t>OK</t>
        </is>
      </c>
      <c r="AT1370" s="13">
        <f>IF((IFERROR(VALUE('Demand Input MP'!F253),0)+IFERROR(VALUE('Demand Input MP'!G253),0)+IFERROR(VALUE('Demand Input MP'!H253),0)+IFERROR(VALUE('Demand Input MP'!I253),0)+IFERROR(VALUE('Demand Input MP'!J253),0)+IFERROR(VALUE('Demand Input MP'!K253),0)+IFERROR(VALUE('Demand Input MP'!L253),0)+IFERROR(VALUE('Demand Input MP'!M253),0)+IFERROR(VALUE('Demand Input MP'!N253),0)+IFERROR(VALUE('Demand Input MP'!O253),0)+IFERROR(VALUE('Demand Input MP'!P253),0)+IFERROR(VALUE('Demand Input MP'!Q253),0)+IFERROR(VALUE('Demand Input MP'!R253),0))&gt;0,"PROMO","")</f>
        <v/>
      </c>
    </row>
    <row r="1371">
      <c r="A1371" s="14" t="inlineStr">
        <is>
          <t>ON00538</t>
        </is>
      </c>
      <c r="B1371" s="14" t="inlineStr">
        <is>
          <t>ON PLATINUM PWO FRUIT PUNCH 420G</t>
        </is>
      </c>
      <c r="C1371" s="14" t="inlineStr">
        <is>
          <t>SPORTSKA PREHRANA</t>
        </is>
      </c>
      <c r="D1371" s="14" t="inlineStr">
        <is>
          <t>03 BRONZE</t>
        </is>
      </c>
      <c r="E1371" s="15" t="inlineStr">
        <is>
          <t>Baseline FC</t>
        </is>
      </c>
      <c r="F1371" s="16" t="n">
        <v>6</v>
      </c>
      <c r="G1371" s="16" t="n">
        <v>6</v>
      </c>
      <c r="H1371" s="16" t="n">
        <v>7</v>
      </c>
      <c r="I1371" s="16" t="n">
        <v>1</v>
      </c>
      <c r="J1371" s="16" t="n">
        <v>5</v>
      </c>
      <c r="K1371" s="16" t="n">
        <v>4</v>
      </c>
      <c r="L1371" s="16" t="n">
        <v>6</v>
      </c>
      <c r="M1371" s="16" t="n">
        <v>2</v>
      </c>
      <c r="N1371" s="16" t="n">
        <v>2</v>
      </c>
      <c r="O1371" s="16" t="n">
        <v>3</v>
      </c>
      <c r="P1371" s="16" t="n">
        <v>4</v>
      </c>
      <c r="Q1371" s="16" t="n">
        <v>2</v>
      </c>
      <c r="R1371" s="16" t="n">
        <v>7</v>
      </c>
      <c r="S1371" s="16" t="n">
        <v>4</v>
      </c>
      <c r="T1371" s="16" t="n">
        <v>2</v>
      </c>
      <c r="U1371" s="16" t="n">
        <v>3</v>
      </c>
      <c r="V1371" s="16" t="n">
        <v>3</v>
      </c>
      <c r="W1371" s="16" t="n">
        <v>5</v>
      </c>
      <c r="X1371" s="16" t="n">
        <v>6</v>
      </c>
      <c r="Y1371" s="16" t="n">
        <v>2</v>
      </c>
      <c r="Z1371" s="16" t="n">
        <v>3</v>
      </c>
      <c r="AA1371" s="16" t="n">
        <v>0</v>
      </c>
      <c r="AB1371" s="16" t="n">
        <v>1</v>
      </c>
      <c r="AC1371" s="16" t="n">
        <v>1</v>
      </c>
      <c r="AD1371" s="16" t="n">
        <v>4</v>
      </c>
      <c r="AE1371" s="16" t="n">
        <v>2</v>
      </c>
      <c r="AF1371" s="17" t="n">
        <v>2</v>
      </c>
      <c r="AG1371" s="17" t="n">
        <v>2</v>
      </c>
      <c r="AH1371" s="17" t="n">
        <v>2</v>
      </c>
      <c r="AI1371" s="17" t="n">
        <v>2</v>
      </c>
      <c r="AJ1371" s="17" t="n">
        <v>2</v>
      </c>
      <c r="AK1371" s="17" t="n">
        <v>2</v>
      </c>
      <c r="AL1371" s="17" t="n">
        <v>2</v>
      </c>
      <c r="AM1371" s="17" t="n">
        <v>2</v>
      </c>
      <c r="AN1371" s="17" t="n">
        <v>2</v>
      </c>
      <c r="AO1371" s="17" t="n">
        <v>2</v>
      </c>
      <c r="AP1371" s="17" t="n">
        <v>2</v>
      </c>
      <c r="AQ1371" s="17" t="n">
        <v>2</v>
      </c>
      <c r="AR1371" s="17" t="n">
        <v>2</v>
      </c>
      <c r="AS1371" s="18" t="inlineStr">
        <is>
          <t>OK</t>
        </is>
      </c>
      <c r="AT1371" t="inlineStr"/>
    </row>
    <row r="1372">
      <c r="A1372" s="14" t="inlineStr">
        <is>
          <t>ON00538</t>
        </is>
      </c>
      <c r="B1372" s="14" t="inlineStr">
        <is>
          <t>ON PLATINUM PWO FRUIT PUNCH 420G</t>
        </is>
      </c>
      <c r="C1372" s="14" t="inlineStr">
        <is>
          <t>SPORTSKA PREHRANA</t>
        </is>
      </c>
      <c r="D1372" s="14" t="inlineStr">
        <is>
          <t>03 BRONZE</t>
        </is>
      </c>
      <c r="E1372" s="19" t="inlineStr">
        <is>
          <t>Planner Factor</t>
        </is>
      </c>
      <c r="AF1372" s="20" t="n">
        <v>1</v>
      </c>
      <c r="AG1372" s="20" t="n">
        <v>1</v>
      </c>
      <c r="AH1372" s="20" t="n">
        <v>1</v>
      </c>
      <c r="AI1372" s="20" t="n">
        <v>1</v>
      </c>
      <c r="AJ1372" s="20" t="n">
        <v>1</v>
      </c>
      <c r="AK1372" s="20" t="n">
        <v>1</v>
      </c>
      <c r="AL1372" s="20" t="n">
        <v>1</v>
      </c>
      <c r="AM1372" s="20" t="n">
        <v>1</v>
      </c>
      <c r="AN1372" s="20" t="n">
        <v>1</v>
      </c>
      <c r="AO1372" s="20" t="n">
        <v>1</v>
      </c>
      <c r="AP1372" s="20" t="n">
        <v>1</v>
      </c>
      <c r="AQ1372" s="20" t="n">
        <v>1</v>
      </c>
      <c r="AR1372" s="20" t="n">
        <v>1</v>
      </c>
      <c r="AS1372" s="18" t="inlineStr">
        <is>
          <t>OK</t>
        </is>
      </c>
      <c r="AT1372" t="inlineStr"/>
    </row>
    <row r="1373">
      <c r="A1373" s="14" t="inlineStr">
        <is>
          <t>ON00538</t>
        </is>
      </c>
      <c r="B1373" s="14" t="inlineStr">
        <is>
          <t>ON PLATINUM PWO FRUIT PUNCH 420G</t>
        </is>
      </c>
      <c r="C1373" s="14" t="inlineStr">
        <is>
          <t>SPORTSKA PREHRANA</t>
        </is>
      </c>
      <c r="D1373" s="14" t="inlineStr">
        <is>
          <t>03 BRONZE</t>
        </is>
      </c>
      <c r="E1373" s="15" t="inlineStr">
        <is>
          <t>Adjusted FC</t>
        </is>
      </c>
      <c r="AF1373" s="21">
        <f>ROUND(AF1371*AF1372,0)</f>
        <v/>
      </c>
      <c r="AG1373" s="21">
        <f>ROUND(AG1371*AG1372,0)</f>
        <v/>
      </c>
      <c r="AH1373" s="21">
        <f>ROUND(AH1371*AH1372,0)</f>
        <v/>
      </c>
      <c r="AI1373" s="21">
        <f>ROUND(AI1371*AI1372,0)</f>
        <v/>
      </c>
      <c r="AJ1373" s="21">
        <f>ROUND(AJ1371*AJ1372,0)</f>
        <v/>
      </c>
      <c r="AK1373" s="21">
        <f>ROUND(AK1371*AK1372,0)</f>
        <v/>
      </c>
      <c r="AL1373" s="21">
        <f>ROUND(AL1371*AL1372,0)</f>
        <v/>
      </c>
      <c r="AM1373" s="21">
        <f>ROUND(AM1371*AM1372,0)</f>
        <v/>
      </c>
      <c r="AN1373" s="21">
        <f>ROUND(AN1371*AN1372,0)</f>
        <v/>
      </c>
      <c r="AO1373" s="21">
        <f>ROUND(AO1371*AO1372,0)</f>
        <v/>
      </c>
      <c r="AP1373" s="21">
        <f>ROUND(AP1371*AP1372,0)</f>
        <v/>
      </c>
      <c r="AQ1373" s="21">
        <f>ROUND(AQ1371*AQ1372,0)</f>
        <v/>
      </c>
      <c r="AR1373" s="21">
        <f>ROUND(AR1371*AR1372,0)</f>
        <v/>
      </c>
      <c r="AS1373" s="18" t="inlineStr">
        <is>
          <t>OK</t>
        </is>
      </c>
      <c r="AT1373" t="inlineStr"/>
    </row>
    <row r="1374">
      <c r="A1374" s="14" t="inlineStr">
        <is>
          <t>ON00538</t>
        </is>
      </c>
      <c r="B1374" s="14" t="inlineStr">
        <is>
          <t>ON PLATINUM PWO FRUIT PUNCH 420G</t>
        </is>
      </c>
      <c r="C1374" s="14" t="inlineStr">
        <is>
          <t>SPORTSKA PREHRANA</t>
        </is>
      </c>
      <c r="D1374" s="14" t="inlineStr">
        <is>
          <t>03 BRONZE</t>
        </is>
      </c>
      <c r="E1374" s="22" t="inlineStr">
        <is>
          <t>VP on-top</t>
        </is>
      </c>
      <c r="AF1374" s="23">
        <f>IF('Demand Input VP'!F253="",0,'Demand Input VP'!F253)</f>
        <v/>
      </c>
      <c r="AG1374" s="23">
        <f>IF('Demand Input VP'!G253="",0,'Demand Input VP'!G253)</f>
        <v/>
      </c>
      <c r="AH1374" s="23">
        <f>IF('Demand Input VP'!H253="",0,'Demand Input VP'!H253)</f>
        <v/>
      </c>
      <c r="AI1374" s="23">
        <f>IF('Demand Input VP'!I253="",0,'Demand Input VP'!I253)</f>
        <v/>
      </c>
      <c r="AJ1374" s="23">
        <f>IF('Demand Input VP'!J253="",0,'Demand Input VP'!J253)</f>
        <v/>
      </c>
      <c r="AK1374" s="23">
        <f>IF('Demand Input VP'!K253="",0,'Demand Input VP'!K253)</f>
        <v/>
      </c>
      <c r="AL1374" s="23">
        <f>IF('Demand Input VP'!L253="",0,'Demand Input VP'!L253)</f>
        <v/>
      </c>
      <c r="AM1374" s="23">
        <f>IF('Demand Input VP'!M253="",0,'Demand Input VP'!M253)</f>
        <v/>
      </c>
      <c r="AN1374" s="23">
        <f>IF('Demand Input VP'!N253="",0,'Demand Input VP'!N253)</f>
        <v/>
      </c>
      <c r="AO1374" s="23">
        <f>IF('Demand Input VP'!O253="",0,'Demand Input VP'!O253)</f>
        <v/>
      </c>
      <c r="AP1374" s="23">
        <f>IF('Demand Input VP'!P253="",0,'Demand Input VP'!P253)</f>
        <v/>
      </c>
      <c r="AQ1374" s="23">
        <f>IF('Demand Input VP'!Q253="",0,'Demand Input VP'!Q253)</f>
        <v/>
      </c>
      <c r="AR1374" s="23">
        <f>IF('Demand Input VP'!R253="",0,'Demand Input VP'!R253)</f>
        <v/>
      </c>
      <c r="AS1374" s="18" t="inlineStr">
        <is>
          <t>OK</t>
        </is>
      </c>
      <c r="AT1374" t="inlineStr"/>
    </row>
    <row r="1375">
      <c r="A1375" s="14" t="inlineStr">
        <is>
          <t>ON00538</t>
        </is>
      </c>
      <c r="B1375" s="14" t="inlineStr">
        <is>
          <t>ON PLATINUM PWO FRUIT PUNCH 420G</t>
        </is>
      </c>
      <c r="C1375" s="14" t="inlineStr">
        <is>
          <t>SPORTSKA PREHRANA</t>
        </is>
      </c>
      <c r="D1375" s="14" t="inlineStr">
        <is>
          <t>03 BRONZE</t>
        </is>
      </c>
      <c r="E1375" s="22" t="inlineStr">
        <is>
          <t>VP regular</t>
        </is>
      </c>
      <c r="AF1375">
        <f>IF('Demand Input VP'!F254="",0,'Demand Input VP'!F254)</f>
        <v/>
      </c>
      <c r="AG1375">
        <f>IF('Demand Input VP'!G254="",0,'Demand Input VP'!G254)</f>
        <v/>
      </c>
      <c r="AH1375">
        <f>IF('Demand Input VP'!H254="",0,'Demand Input VP'!H254)</f>
        <v/>
      </c>
      <c r="AI1375">
        <f>IF('Demand Input VP'!I254="",0,'Demand Input VP'!I254)</f>
        <v/>
      </c>
      <c r="AJ1375">
        <f>IF('Demand Input VP'!J254="",0,'Demand Input VP'!J254)</f>
        <v/>
      </c>
      <c r="AK1375">
        <f>IF('Demand Input VP'!K254="",0,'Demand Input VP'!K254)</f>
        <v/>
      </c>
      <c r="AL1375">
        <f>IF('Demand Input VP'!L254="",0,'Demand Input VP'!L254)</f>
        <v/>
      </c>
      <c r="AM1375">
        <f>IF('Demand Input VP'!M254="",0,'Demand Input VP'!M254)</f>
        <v/>
      </c>
      <c r="AN1375">
        <f>IF('Demand Input VP'!N254="",0,'Demand Input VP'!N254)</f>
        <v/>
      </c>
      <c r="AO1375">
        <f>IF('Demand Input VP'!O254="",0,'Demand Input VP'!O254)</f>
        <v/>
      </c>
      <c r="AP1375">
        <f>IF('Demand Input VP'!P254="",0,'Demand Input VP'!P254)</f>
        <v/>
      </c>
      <c r="AQ1375">
        <f>IF('Demand Input VP'!Q254="",0,'Demand Input VP'!Q254)</f>
        <v/>
      </c>
      <c r="AR1375">
        <f>IF('Demand Input VP'!R254="",0,'Demand Input VP'!R254)</f>
        <v/>
      </c>
      <c r="AS1375" s="18" t="inlineStr">
        <is>
          <t>OK</t>
        </is>
      </c>
      <c r="AT1375" t="inlineStr"/>
    </row>
    <row r="1376">
      <c r="A1376" s="14" t="inlineStr">
        <is>
          <t>ON00538</t>
        </is>
      </c>
      <c r="B1376" s="14" t="inlineStr">
        <is>
          <t>ON PLATINUM PWO FRUIT PUNCH 420G</t>
        </is>
      </c>
      <c r="C1376" s="14" t="inlineStr">
        <is>
          <t>SPORTSKA PREHRANA</t>
        </is>
      </c>
      <c r="D1376" s="14" t="inlineStr">
        <is>
          <t>03 BRONZE</t>
        </is>
      </c>
      <c r="E1376" s="22" t="inlineStr">
        <is>
          <t>MP on-top</t>
        </is>
      </c>
      <c r="AF1376" s="23">
        <f>IF('Demand Input MP'!F253="",0,'Demand Input MP'!F253)</f>
        <v/>
      </c>
      <c r="AG1376" s="23">
        <f>IF('Demand Input MP'!G253="",0,'Demand Input MP'!G253)</f>
        <v/>
      </c>
      <c r="AH1376" s="23">
        <f>IF('Demand Input MP'!H253="",0,'Demand Input MP'!H253)</f>
        <v/>
      </c>
      <c r="AI1376" s="23">
        <f>IF('Demand Input MP'!I253="",0,'Demand Input MP'!I253)</f>
        <v/>
      </c>
      <c r="AJ1376" s="23">
        <f>IF('Demand Input MP'!J253="",0,'Demand Input MP'!J253)</f>
        <v/>
      </c>
      <c r="AK1376" s="23">
        <f>IF('Demand Input MP'!K253="",0,'Demand Input MP'!K253)</f>
        <v/>
      </c>
      <c r="AL1376" s="23">
        <f>IF('Demand Input MP'!L253="",0,'Demand Input MP'!L253)</f>
        <v/>
      </c>
      <c r="AM1376" s="23">
        <f>IF('Demand Input MP'!M253="",0,'Demand Input MP'!M253)</f>
        <v/>
      </c>
      <c r="AN1376" s="23">
        <f>IF('Demand Input MP'!N253="",0,'Demand Input MP'!N253)</f>
        <v/>
      </c>
      <c r="AO1376" s="23">
        <f>IF('Demand Input MP'!O253="",0,'Demand Input MP'!O253)</f>
        <v/>
      </c>
      <c r="AP1376" s="23">
        <f>IF('Demand Input MP'!P253="",0,'Demand Input MP'!P253)</f>
        <v/>
      </c>
      <c r="AQ1376" s="23">
        <f>IF('Demand Input MP'!Q253="",0,'Demand Input MP'!Q253)</f>
        <v/>
      </c>
      <c r="AR1376" s="23">
        <f>IF('Demand Input MP'!R253="",0,'Demand Input MP'!R253)</f>
        <v/>
      </c>
      <c r="AS1376" s="18" t="inlineStr">
        <is>
          <t>OK</t>
        </is>
      </c>
      <c r="AT1376" t="inlineStr"/>
    </row>
    <row r="1377">
      <c r="A1377" s="14" t="inlineStr">
        <is>
          <t>ON00538</t>
        </is>
      </c>
      <c r="B1377" s="14" t="inlineStr">
        <is>
          <t>ON PLATINUM PWO FRUIT PUNCH 420G</t>
        </is>
      </c>
      <c r="C1377" s="14" t="inlineStr">
        <is>
          <t>SPORTSKA PREHRANA</t>
        </is>
      </c>
      <c r="D1377" s="14" t="inlineStr">
        <is>
          <t>03 BRONZE</t>
        </is>
      </c>
      <c r="E1377" s="22" t="inlineStr">
        <is>
          <t>MP regular</t>
        </is>
      </c>
      <c r="AF1377">
        <f>IF('Demand Input MP'!F254="",0,'Demand Input MP'!F254)</f>
        <v/>
      </c>
      <c r="AG1377">
        <f>IF('Demand Input MP'!G254="",0,'Demand Input MP'!G254)</f>
        <v/>
      </c>
      <c r="AH1377">
        <f>IF('Demand Input MP'!H254="",0,'Demand Input MP'!H254)</f>
        <v/>
      </c>
      <c r="AI1377">
        <f>IF('Demand Input MP'!I254="",0,'Demand Input MP'!I254)</f>
        <v/>
      </c>
      <c r="AJ1377">
        <f>IF('Demand Input MP'!J254="",0,'Demand Input MP'!J254)</f>
        <v/>
      </c>
      <c r="AK1377">
        <f>IF('Demand Input MP'!K254="",0,'Demand Input MP'!K254)</f>
        <v/>
      </c>
      <c r="AL1377">
        <f>IF('Demand Input MP'!L254="",0,'Demand Input MP'!L254)</f>
        <v/>
      </c>
      <c r="AM1377">
        <f>IF('Demand Input MP'!M254="",0,'Demand Input MP'!M254)</f>
        <v/>
      </c>
      <c r="AN1377">
        <f>IF('Demand Input MP'!N254="",0,'Demand Input MP'!N254)</f>
        <v/>
      </c>
      <c r="AO1377">
        <f>IF('Demand Input MP'!O254="",0,'Demand Input MP'!O254)</f>
        <v/>
      </c>
      <c r="AP1377">
        <f>IF('Demand Input MP'!P254="",0,'Demand Input MP'!P254)</f>
        <v/>
      </c>
      <c r="AQ1377">
        <f>IF('Demand Input MP'!Q254="",0,'Demand Input MP'!Q254)</f>
        <v/>
      </c>
      <c r="AR1377">
        <f>IF('Demand Input MP'!R254="",0,'Demand Input MP'!R254)</f>
        <v/>
      </c>
      <c r="AS1377" s="18" t="inlineStr">
        <is>
          <t>OK</t>
        </is>
      </c>
      <c r="AT1377" t="inlineStr"/>
    </row>
    <row r="1378">
      <c r="A1378" s="14" t="inlineStr">
        <is>
          <t>ON00538</t>
        </is>
      </c>
      <c r="B1378" s="14" t="inlineStr">
        <is>
          <t>ON PLATINUM PWO FRUIT PUNCH 420G</t>
        </is>
      </c>
      <c r="C1378" s="14" t="inlineStr">
        <is>
          <t>SPORTSKA PREHRANA</t>
        </is>
      </c>
      <c r="D1378" s="14" t="inlineStr">
        <is>
          <t>03 BRONZE</t>
        </is>
      </c>
      <c r="E1378" s="15" t="inlineStr">
        <is>
          <t>On-top Total</t>
        </is>
      </c>
      <c r="AF1378" s="24">
        <f>SUM(AF1374:AF1377)</f>
        <v/>
      </c>
      <c r="AG1378" s="24">
        <f>SUM(AG1374:AG1377)</f>
        <v/>
      </c>
      <c r="AH1378" s="24">
        <f>SUM(AH1374:AH1377)</f>
        <v/>
      </c>
      <c r="AI1378" s="24">
        <f>SUM(AI1374:AI1377)</f>
        <v/>
      </c>
      <c r="AJ1378" s="24">
        <f>SUM(AJ1374:AJ1377)</f>
        <v/>
      </c>
      <c r="AK1378" s="24">
        <f>SUM(AK1374:AK1377)</f>
        <v/>
      </c>
      <c r="AL1378" s="24">
        <f>SUM(AL1374:AL1377)</f>
        <v/>
      </c>
      <c r="AM1378" s="24">
        <f>SUM(AM1374:AM1377)</f>
        <v/>
      </c>
      <c r="AN1378" s="24">
        <f>SUM(AN1374:AN1377)</f>
        <v/>
      </c>
      <c r="AO1378" s="24">
        <f>SUM(AO1374:AO1377)</f>
        <v/>
      </c>
      <c r="AP1378" s="24">
        <f>SUM(AP1374:AP1377)</f>
        <v/>
      </c>
      <c r="AQ1378" s="24">
        <f>SUM(AQ1374:AQ1377)</f>
        <v/>
      </c>
      <c r="AR1378" s="24">
        <f>SUM(AR1374:AR1377)</f>
        <v/>
      </c>
      <c r="AS1378" s="18" t="inlineStr">
        <is>
          <t>OK</t>
        </is>
      </c>
      <c r="AT1378" t="inlineStr"/>
    </row>
    <row r="1379">
      <c r="A1379" s="25" t="inlineStr">
        <is>
          <t>ON00538</t>
        </is>
      </c>
      <c r="B1379" s="25" t="inlineStr">
        <is>
          <t>ON PLATINUM PWO FRUIT PUNCH 420G</t>
        </is>
      </c>
      <c r="C1379" s="25" t="inlineStr">
        <is>
          <t>SPORTSKA PREHRANA</t>
        </is>
      </c>
      <c r="D1379" s="25" t="inlineStr">
        <is>
          <t>03 BRONZE</t>
        </is>
      </c>
      <c r="E1379" s="26" t="inlineStr">
        <is>
          <t>TOTAL DEMAND</t>
        </is>
      </c>
      <c r="F1379" s="27" t="n"/>
      <c r="G1379" s="27" t="n"/>
      <c r="H1379" s="27" t="n"/>
      <c r="I1379" s="27" t="n"/>
      <c r="J1379" s="27" t="n"/>
      <c r="K1379" s="27" t="n"/>
      <c r="L1379" s="27" t="n"/>
      <c r="M1379" s="27" t="n"/>
      <c r="N1379" s="27" t="n"/>
      <c r="O1379" s="27" t="n"/>
      <c r="P1379" s="27" t="n"/>
      <c r="Q1379" s="27" t="n"/>
      <c r="R1379" s="27" t="n"/>
      <c r="S1379" s="27" t="n"/>
      <c r="T1379" s="27" t="n"/>
      <c r="U1379" s="27" t="n"/>
      <c r="V1379" s="27" t="n"/>
      <c r="W1379" s="27" t="n"/>
      <c r="X1379" s="27" t="n"/>
      <c r="Y1379" s="27" t="n"/>
      <c r="Z1379" s="27" t="n"/>
      <c r="AA1379" s="27" t="n"/>
      <c r="AB1379" s="27" t="n"/>
      <c r="AC1379" s="27" t="n"/>
      <c r="AD1379" s="27" t="n"/>
      <c r="AE1379" s="27" t="n"/>
      <c r="AF1379" s="28">
        <f>AF1373+AF1378</f>
        <v/>
      </c>
      <c r="AG1379" s="28">
        <f>AG1373+AG1378</f>
        <v/>
      </c>
      <c r="AH1379" s="28">
        <f>AH1373+AH1378</f>
        <v/>
      </c>
      <c r="AI1379" s="28">
        <f>AI1373+AI1378</f>
        <v/>
      </c>
      <c r="AJ1379" s="28">
        <f>AJ1373+AJ1378</f>
        <v/>
      </c>
      <c r="AK1379" s="28">
        <f>AK1373+AK1378</f>
        <v/>
      </c>
      <c r="AL1379" s="28">
        <f>AL1373+AL1378</f>
        <v/>
      </c>
      <c r="AM1379" s="28">
        <f>AM1373+AM1378</f>
        <v/>
      </c>
      <c r="AN1379" s="28">
        <f>AN1373+AN1378</f>
        <v/>
      </c>
      <c r="AO1379" s="28">
        <f>AO1373+AO1378</f>
        <v/>
      </c>
      <c r="AP1379" s="28">
        <f>AP1373+AP1378</f>
        <v/>
      </c>
      <c r="AQ1379" s="28">
        <f>AQ1373+AQ1378</f>
        <v/>
      </c>
      <c r="AR1379" s="28">
        <f>AR1373+AR1378</f>
        <v/>
      </c>
      <c r="AS1379" s="18" t="inlineStr">
        <is>
          <t>OK</t>
        </is>
      </c>
      <c r="AT1379" t="inlineStr"/>
    </row>
    <row r="1380">
      <c r="A1380" s="14" t="inlineStr">
        <is>
          <t>ON00538</t>
        </is>
      </c>
      <c r="B1380" s="14" t="inlineStr">
        <is>
          <t>ON PLATINUM PWO FRUIT PUNCH 420G</t>
        </is>
      </c>
      <c r="C1380" s="14" t="inlineStr">
        <is>
          <t>SPORTSKA PREHRANA</t>
        </is>
      </c>
      <c r="D1380" s="14" t="inlineStr">
        <is>
          <t>03 BRONZE</t>
        </is>
      </c>
      <c r="E1380" s="15" t="inlineStr"/>
      <c r="AS1380" s="18" t="inlineStr">
        <is>
          <t>OK</t>
        </is>
      </c>
      <c r="AT1380" t="inlineStr"/>
    </row>
    <row r="1381">
      <c r="A1381" s="7" t="inlineStr">
        <is>
          <t>ON00553</t>
        </is>
      </c>
      <c r="B1381" s="8" t="inlineStr">
        <is>
          <t>Platinum PWO BlueRaz 380g</t>
        </is>
      </c>
      <c r="C1381" s="9" t="inlineStr">
        <is>
          <t>SPORTSKA PREHRANA</t>
        </is>
      </c>
      <c r="D1381" s="9" t="inlineStr">
        <is>
          <t>03 BRONZE</t>
        </is>
      </c>
      <c r="E1381" s="10" t="inlineStr"/>
      <c r="F1381" s="11" t="n"/>
      <c r="G1381" s="11" t="n"/>
      <c r="H1381" s="11" t="n"/>
      <c r="I1381" s="11" t="n"/>
      <c r="J1381" s="11" t="n"/>
      <c r="K1381" s="11" t="n"/>
      <c r="L1381" s="11" t="n"/>
      <c r="M1381" s="11" t="n"/>
      <c r="N1381" s="11" t="n"/>
      <c r="O1381" s="11" t="n"/>
      <c r="P1381" s="11" t="n"/>
      <c r="Q1381" s="11" t="n"/>
      <c r="R1381" s="11" t="n"/>
      <c r="S1381" s="11" t="n"/>
      <c r="T1381" s="11" t="n"/>
      <c r="U1381" s="11" t="n"/>
      <c r="V1381" s="11" t="n"/>
      <c r="W1381" s="11" t="n"/>
      <c r="X1381" s="11" t="n"/>
      <c r="Y1381" s="11" t="n"/>
      <c r="Z1381" s="11" t="n"/>
      <c r="AA1381" s="11" t="n"/>
      <c r="AB1381" s="11" t="n"/>
      <c r="AC1381" s="11" t="n"/>
      <c r="AD1381" s="11" t="n"/>
      <c r="AE1381" s="11" t="n"/>
      <c r="AF1381" s="11" t="n"/>
      <c r="AG1381" s="11" t="n"/>
      <c r="AH1381" s="11" t="n"/>
      <c r="AI1381" s="11" t="n"/>
      <c r="AJ1381" s="11" t="n"/>
      <c r="AK1381" s="11" t="n"/>
      <c r="AL1381" s="11" t="n"/>
      <c r="AM1381" s="11" t="n"/>
      <c r="AN1381" s="11" t="n"/>
      <c r="AO1381" s="11" t="n"/>
      <c r="AP1381" s="11" t="n"/>
      <c r="AQ1381" s="11" t="n"/>
      <c r="AR1381" s="11" t="n"/>
      <c r="AS1381" s="29" t="inlineStr">
        <is>
          <t>CHECK</t>
        </is>
      </c>
      <c r="AT1381" s="13">
        <f>IF((IFERROR(VALUE('Demand Input MP'!F255),0)+IFERROR(VALUE('Demand Input MP'!G255),0)+IFERROR(VALUE('Demand Input MP'!H255),0)+IFERROR(VALUE('Demand Input MP'!I255),0)+IFERROR(VALUE('Demand Input MP'!J255),0)+IFERROR(VALUE('Demand Input MP'!K255),0)+IFERROR(VALUE('Demand Input MP'!L255),0)+IFERROR(VALUE('Demand Input MP'!M255),0)+IFERROR(VALUE('Demand Input MP'!N255),0)+IFERROR(VALUE('Demand Input MP'!O255),0)+IFERROR(VALUE('Demand Input MP'!P255),0)+IFERROR(VALUE('Demand Input MP'!Q255),0)+IFERROR(VALUE('Demand Input MP'!R255),0))&gt;0,"PROMO","")</f>
        <v/>
      </c>
    </row>
    <row r="1382">
      <c r="A1382" s="14" t="inlineStr">
        <is>
          <t>ON00553</t>
        </is>
      </c>
      <c r="B1382" s="14" t="inlineStr">
        <is>
          <t>Platinum PWO BlueRaz 380g</t>
        </is>
      </c>
      <c r="C1382" s="14" t="inlineStr">
        <is>
          <t>SPORTSKA PREHRANA</t>
        </is>
      </c>
      <c r="D1382" s="14" t="inlineStr">
        <is>
          <t>03 BRONZE</t>
        </is>
      </c>
      <c r="E1382" s="15" t="inlineStr">
        <is>
          <t>Baseline FC</t>
        </is>
      </c>
      <c r="F1382" s="16" t="n">
        <v>6</v>
      </c>
      <c r="G1382" s="16" t="n">
        <v>6</v>
      </c>
      <c r="H1382" s="16" t="n">
        <v>3</v>
      </c>
      <c r="I1382" s="16" t="n">
        <v>5</v>
      </c>
      <c r="J1382" s="16" t="n">
        <v>3</v>
      </c>
      <c r="K1382" s="16" t="n">
        <v>5</v>
      </c>
      <c r="L1382" s="16" t="n">
        <v>8</v>
      </c>
      <c r="M1382" s="16" t="n">
        <v>0</v>
      </c>
      <c r="N1382" s="16" t="n">
        <v>2</v>
      </c>
      <c r="O1382" s="16" t="n">
        <v>8</v>
      </c>
      <c r="P1382" s="16" t="n">
        <v>2</v>
      </c>
      <c r="Q1382" s="16" t="n">
        <v>11</v>
      </c>
      <c r="R1382" s="16" t="n">
        <v>8</v>
      </c>
      <c r="S1382" s="16" t="n">
        <v>4</v>
      </c>
      <c r="T1382" s="16" t="n">
        <v>7</v>
      </c>
      <c r="U1382" s="16" t="n">
        <v>3</v>
      </c>
      <c r="V1382" s="16" t="n">
        <v>4</v>
      </c>
      <c r="W1382" s="16" t="n">
        <v>2</v>
      </c>
      <c r="X1382" s="16" t="n">
        <v>5</v>
      </c>
      <c r="Y1382" s="16" t="n">
        <v>0</v>
      </c>
      <c r="Z1382" s="16" t="n">
        <v>1</v>
      </c>
      <c r="AA1382" s="16" t="n">
        <v>4</v>
      </c>
      <c r="AB1382" s="16" t="n">
        <v>6</v>
      </c>
      <c r="AC1382" s="16" t="n">
        <v>1</v>
      </c>
      <c r="AD1382" s="16" t="n">
        <v>2</v>
      </c>
      <c r="AE1382" s="16" t="n">
        <v>9</v>
      </c>
      <c r="AF1382" s="17" t="n">
        <v>6</v>
      </c>
      <c r="AG1382" s="17" t="n">
        <v>5</v>
      </c>
      <c r="AH1382" s="17" t="n">
        <v>5</v>
      </c>
      <c r="AI1382" s="17" t="n">
        <v>5</v>
      </c>
      <c r="AJ1382" s="17" t="n">
        <v>5</v>
      </c>
      <c r="AK1382" s="17" t="n">
        <v>5</v>
      </c>
      <c r="AL1382" s="17" t="n">
        <v>5</v>
      </c>
      <c r="AM1382" s="17" t="n">
        <v>5</v>
      </c>
      <c r="AN1382" s="17" t="n">
        <v>5</v>
      </c>
      <c r="AO1382" s="17" t="n">
        <v>5</v>
      </c>
      <c r="AP1382" s="17" t="n">
        <v>5</v>
      </c>
      <c r="AQ1382" s="17" t="n">
        <v>5</v>
      </c>
      <c r="AR1382" s="17" t="n">
        <v>5</v>
      </c>
      <c r="AS1382" s="30" t="inlineStr">
        <is>
          <t>CHECK</t>
        </is>
      </c>
      <c r="AT1382" t="inlineStr"/>
    </row>
    <row r="1383">
      <c r="A1383" s="14" t="inlineStr">
        <is>
          <t>ON00553</t>
        </is>
      </c>
      <c r="B1383" s="14" t="inlineStr">
        <is>
          <t>Platinum PWO BlueRaz 380g</t>
        </is>
      </c>
      <c r="C1383" s="14" t="inlineStr">
        <is>
          <t>SPORTSKA PREHRANA</t>
        </is>
      </c>
      <c r="D1383" s="14" t="inlineStr">
        <is>
          <t>03 BRONZE</t>
        </is>
      </c>
      <c r="E1383" s="19" t="inlineStr">
        <is>
          <t>Planner Factor</t>
        </is>
      </c>
      <c r="AF1383" s="20" t="n">
        <v>1</v>
      </c>
      <c r="AG1383" s="20" t="n">
        <v>1</v>
      </c>
      <c r="AH1383" s="20" t="n">
        <v>1</v>
      </c>
      <c r="AI1383" s="20" t="n">
        <v>1</v>
      </c>
      <c r="AJ1383" s="20" t="n">
        <v>1</v>
      </c>
      <c r="AK1383" s="20" t="n">
        <v>1</v>
      </c>
      <c r="AL1383" s="20" t="n">
        <v>1</v>
      </c>
      <c r="AM1383" s="20" t="n">
        <v>1</v>
      </c>
      <c r="AN1383" s="20" t="n">
        <v>1</v>
      </c>
      <c r="AO1383" s="20" t="n">
        <v>1</v>
      </c>
      <c r="AP1383" s="20" t="n">
        <v>1</v>
      </c>
      <c r="AQ1383" s="20" t="n">
        <v>1</v>
      </c>
      <c r="AR1383" s="20" t="n">
        <v>1</v>
      </c>
      <c r="AS1383" s="30" t="inlineStr">
        <is>
          <t>CHECK</t>
        </is>
      </c>
      <c r="AT1383" t="inlineStr"/>
    </row>
    <row r="1384">
      <c r="A1384" s="14" t="inlineStr">
        <is>
          <t>ON00553</t>
        </is>
      </c>
      <c r="B1384" s="14" t="inlineStr">
        <is>
          <t>Platinum PWO BlueRaz 380g</t>
        </is>
      </c>
      <c r="C1384" s="14" t="inlineStr">
        <is>
          <t>SPORTSKA PREHRANA</t>
        </is>
      </c>
      <c r="D1384" s="14" t="inlineStr">
        <is>
          <t>03 BRONZE</t>
        </is>
      </c>
      <c r="E1384" s="15" t="inlineStr">
        <is>
          <t>Adjusted FC</t>
        </is>
      </c>
      <c r="AF1384" s="21">
        <f>ROUND(AF1382*AF1383,0)</f>
        <v/>
      </c>
      <c r="AG1384" s="21">
        <f>ROUND(AG1382*AG1383,0)</f>
        <v/>
      </c>
      <c r="AH1384" s="21">
        <f>ROUND(AH1382*AH1383,0)</f>
        <v/>
      </c>
      <c r="AI1384" s="21">
        <f>ROUND(AI1382*AI1383,0)</f>
        <v/>
      </c>
      <c r="AJ1384" s="21">
        <f>ROUND(AJ1382*AJ1383,0)</f>
        <v/>
      </c>
      <c r="AK1384" s="21">
        <f>ROUND(AK1382*AK1383,0)</f>
        <v/>
      </c>
      <c r="AL1384" s="21">
        <f>ROUND(AL1382*AL1383,0)</f>
        <v/>
      </c>
      <c r="AM1384" s="21">
        <f>ROUND(AM1382*AM1383,0)</f>
        <v/>
      </c>
      <c r="AN1384" s="21">
        <f>ROUND(AN1382*AN1383,0)</f>
        <v/>
      </c>
      <c r="AO1384" s="21">
        <f>ROUND(AO1382*AO1383,0)</f>
        <v/>
      </c>
      <c r="AP1384" s="21">
        <f>ROUND(AP1382*AP1383,0)</f>
        <v/>
      </c>
      <c r="AQ1384" s="21">
        <f>ROUND(AQ1382*AQ1383,0)</f>
        <v/>
      </c>
      <c r="AR1384" s="21">
        <f>ROUND(AR1382*AR1383,0)</f>
        <v/>
      </c>
      <c r="AS1384" s="30" t="inlineStr">
        <is>
          <t>CHECK</t>
        </is>
      </c>
      <c r="AT1384" t="inlineStr"/>
    </row>
    <row r="1385">
      <c r="A1385" s="14" t="inlineStr">
        <is>
          <t>ON00553</t>
        </is>
      </c>
      <c r="B1385" s="14" t="inlineStr">
        <is>
          <t>Platinum PWO BlueRaz 380g</t>
        </is>
      </c>
      <c r="C1385" s="14" t="inlineStr">
        <is>
          <t>SPORTSKA PREHRANA</t>
        </is>
      </c>
      <c r="D1385" s="14" t="inlineStr">
        <is>
          <t>03 BRONZE</t>
        </is>
      </c>
      <c r="E1385" s="22" t="inlineStr">
        <is>
          <t>VP on-top</t>
        </is>
      </c>
      <c r="AF1385" s="23">
        <f>IF('Demand Input VP'!F255="",0,'Demand Input VP'!F255)</f>
        <v/>
      </c>
      <c r="AG1385" s="23">
        <f>IF('Demand Input VP'!G255="",0,'Demand Input VP'!G255)</f>
        <v/>
      </c>
      <c r="AH1385" s="23">
        <f>IF('Demand Input VP'!H255="",0,'Demand Input VP'!H255)</f>
        <v/>
      </c>
      <c r="AI1385" s="23">
        <f>IF('Demand Input VP'!I255="",0,'Demand Input VP'!I255)</f>
        <v/>
      </c>
      <c r="AJ1385" s="23">
        <f>IF('Demand Input VP'!J255="",0,'Demand Input VP'!J255)</f>
        <v/>
      </c>
      <c r="AK1385" s="23">
        <f>IF('Demand Input VP'!K255="",0,'Demand Input VP'!K255)</f>
        <v/>
      </c>
      <c r="AL1385" s="23">
        <f>IF('Demand Input VP'!L255="",0,'Demand Input VP'!L255)</f>
        <v/>
      </c>
      <c r="AM1385" s="23">
        <f>IF('Demand Input VP'!M255="",0,'Demand Input VP'!M255)</f>
        <v/>
      </c>
      <c r="AN1385" s="23">
        <f>IF('Demand Input VP'!N255="",0,'Demand Input VP'!N255)</f>
        <v/>
      </c>
      <c r="AO1385" s="23">
        <f>IF('Demand Input VP'!O255="",0,'Demand Input VP'!O255)</f>
        <v/>
      </c>
      <c r="AP1385" s="23">
        <f>IF('Demand Input VP'!P255="",0,'Demand Input VP'!P255)</f>
        <v/>
      </c>
      <c r="AQ1385" s="23">
        <f>IF('Demand Input VP'!Q255="",0,'Demand Input VP'!Q255)</f>
        <v/>
      </c>
      <c r="AR1385" s="23">
        <f>IF('Demand Input VP'!R255="",0,'Demand Input VP'!R255)</f>
        <v/>
      </c>
      <c r="AS1385" s="30" t="inlineStr">
        <is>
          <t>CHECK</t>
        </is>
      </c>
      <c r="AT1385" t="inlineStr"/>
    </row>
    <row r="1386">
      <c r="A1386" s="14" t="inlineStr">
        <is>
          <t>ON00553</t>
        </is>
      </c>
      <c r="B1386" s="14" t="inlineStr">
        <is>
          <t>Platinum PWO BlueRaz 380g</t>
        </is>
      </c>
      <c r="C1386" s="14" t="inlineStr">
        <is>
          <t>SPORTSKA PREHRANA</t>
        </is>
      </c>
      <c r="D1386" s="14" t="inlineStr">
        <is>
          <t>03 BRONZE</t>
        </is>
      </c>
      <c r="E1386" s="22" t="inlineStr">
        <is>
          <t>VP regular</t>
        </is>
      </c>
      <c r="AF1386">
        <f>IF('Demand Input VP'!F256="",0,'Demand Input VP'!F256)</f>
        <v/>
      </c>
      <c r="AG1386">
        <f>IF('Demand Input VP'!G256="",0,'Demand Input VP'!G256)</f>
        <v/>
      </c>
      <c r="AH1386">
        <f>IF('Demand Input VP'!H256="",0,'Demand Input VP'!H256)</f>
        <v/>
      </c>
      <c r="AI1386">
        <f>IF('Demand Input VP'!I256="",0,'Demand Input VP'!I256)</f>
        <v/>
      </c>
      <c r="AJ1386">
        <f>IF('Demand Input VP'!J256="",0,'Demand Input VP'!J256)</f>
        <v/>
      </c>
      <c r="AK1386">
        <f>IF('Demand Input VP'!K256="",0,'Demand Input VP'!K256)</f>
        <v/>
      </c>
      <c r="AL1386">
        <f>IF('Demand Input VP'!L256="",0,'Demand Input VP'!L256)</f>
        <v/>
      </c>
      <c r="AM1386">
        <f>IF('Demand Input VP'!M256="",0,'Demand Input VP'!M256)</f>
        <v/>
      </c>
      <c r="AN1386">
        <f>IF('Demand Input VP'!N256="",0,'Demand Input VP'!N256)</f>
        <v/>
      </c>
      <c r="AO1386">
        <f>IF('Demand Input VP'!O256="",0,'Demand Input VP'!O256)</f>
        <v/>
      </c>
      <c r="AP1386">
        <f>IF('Demand Input VP'!P256="",0,'Demand Input VP'!P256)</f>
        <v/>
      </c>
      <c r="AQ1386">
        <f>IF('Demand Input VP'!Q256="",0,'Demand Input VP'!Q256)</f>
        <v/>
      </c>
      <c r="AR1386">
        <f>IF('Demand Input VP'!R256="",0,'Demand Input VP'!R256)</f>
        <v/>
      </c>
      <c r="AS1386" s="30" t="inlineStr">
        <is>
          <t>CHECK</t>
        </is>
      </c>
      <c r="AT1386" t="inlineStr"/>
    </row>
    <row r="1387">
      <c r="A1387" s="14" t="inlineStr">
        <is>
          <t>ON00553</t>
        </is>
      </c>
      <c r="B1387" s="14" t="inlineStr">
        <is>
          <t>Platinum PWO BlueRaz 380g</t>
        </is>
      </c>
      <c r="C1387" s="14" t="inlineStr">
        <is>
          <t>SPORTSKA PREHRANA</t>
        </is>
      </c>
      <c r="D1387" s="14" t="inlineStr">
        <is>
          <t>03 BRONZE</t>
        </is>
      </c>
      <c r="E1387" s="22" t="inlineStr">
        <is>
          <t>MP on-top</t>
        </is>
      </c>
      <c r="AF1387" s="23">
        <f>IF('Demand Input MP'!F255="",0,'Demand Input MP'!F255)</f>
        <v/>
      </c>
      <c r="AG1387" s="23">
        <f>IF('Demand Input MP'!G255="",0,'Demand Input MP'!G255)</f>
        <v/>
      </c>
      <c r="AH1387" s="23">
        <f>IF('Demand Input MP'!H255="",0,'Demand Input MP'!H255)</f>
        <v/>
      </c>
      <c r="AI1387" s="23">
        <f>IF('Demand Input MP'!I255="",0,'Demand Input MP'!I255)</f>
        <v/>
      </c>
      <c r="AJ1387" s="23">
        <f>IF('Demand Input MP'!J255="",0,'Demand Input MP'!J255)</f>
        <v/>
      </c>
      <c r="AK1387" s="23">
        <f>IF('Demand Input MP'!K255="",0,'Demand Input MP'!K255)</f>
        <v/>
      </c>
      <c r="AL1387" s="23">
        <f>IF('Demand Input MP'!L255="",0,'Demand Input MP'!L255)</f>
        <v/>
      </c>
      <c r="AM1387" s="23">
        <f>IF('Demand Input MP'!M255="",0,'Demand Input MP'!M255)</f>
        <v/>
      </c>
      <c r="AN1387" s="23">
        <f>IF('Demand Input MP'!N255="",0,'Demand Input MP'!N255)</f>
        <v/>
      </c>
      <c r="AO1387" s="23">
        <f>IF('Demand Input MP'!O255="",0,'Demand Input MP'!O255)</f>
        <v/>
      </c>
      <c r="AP1387" s="23">
        <f>IF('Demand Input MP'!P255="",0,'Demand Input MP'!P255)</f>
        <v/>
      </c>
      <c r="AQ1387" s="23">
        <f>IF('Demand Input MP'!Q255="",0,'Demand Input MP'!Q255)</f>
        <v/>
      </c>
      <c r="AR1387" s="23">
        <f>IF('Demand Input MP'!R255="",0,'Demand Input MP'!R255)</f>
        <v/>
      </c>
      <c r="AS1387" s="30" t="inlineStr">
        <is>
          <t>CHECK</t>
        </is>
      </c>
      <c r="AT1387" t="inlineStr"/>
    </row>
    <row r="1388">
      <c r="A1388" s="14" t="inlineStr">
        <is>
          <t>ON00553</t>
        </is>
      </c>
      <c r="B1388" s="14" t="inlineStr">
        <is>
          <t>Platinum PWO BlueRaz 380g</t>
        </is>
      </c>
      <c r="C1388" s="14" t="inlineStr">
        <is>
          <t>SPORTSKA PREHRANA</t>
        </is>
      </c>
      <c r="D1388" s="14" t="inlineStr">
        <is>
          <t>03 BRONZE</t>
        </is>
      </c>
      <c r="E1388" s="22" t="inlineStr">
        <is>
          <t>MP regular</t>
        </is>
      </c>
      <c r="AF1388">
        <f>IF('Demand Input MP'!F256="",0,'Demand Input MP'!F256)</f>
        <v/>
      </c>
      <c r="AG1388">
        <f>IF('Demand Input MP'!G256="",0,'Demand Input MP'!G256)</f>
        <v/>
      </c>
      <c r="AH1388">
        <f>IF('Demand Input MP'!H256="",0,'Demand Input MP'!H256)</f>
        <v/>
      </c>
      <c r="AI1388">
        <f>IF('Demand Input MP'!I256="",0,'Demand Input MP'!I256)</f>
        <v/>
      </c>
      <c r="AJ1388">
        <f>IF('Demand Input MP'!J256="",0,'Demand Input MP'!J256)</f>
        <v/>
      </c>
      <c r="AK1388">
        <f>IF('Demand Input MP'!K256="",0,'Demand Input MP'!K256)</f>
        <v/>
      </c>
      <c r="AL1388">
        <f>IF('Demand Input MP'!L256="",0,'Demand Input MP'!L256)</f>
        <v/>
      </c>
      <c r="AM1388">
        <f>IF('Demand Input MP'!M256="",0,'Demand Input MP'!M256)</f>
        <v/>
      </c>
      <c r="AN1388">
        <f>IF('Demand Input MP'!N256="",0,'Demand Input MP'!N256)</f>
        <v/>
      </c>
      <c r="AO1388">
        <f>IF('Demand Input MP'!O256="",0,'Demand Input MP'!O256)</f>
        <v/>
      </c>
      <c r="AP1388">
        <f>IF('Demand Input MP'!P256="",0,'Demand Input MP'!P256)</f>
        <v/>
      </c>
      <c r="AQ1388">
        <f>IF('Demand Input MP'!Q256="",0,'Demand Input MP'!Q256)</f>
        <v/>
      </c>
      <c r="AR1388">
        <f>IF('Demand Input MP'!R256="",0,'Demand Input MP'!R256)</f>
        <v/>
      </c>
      <c r="AS1388" s="30" t="inlineStr">
        <is>
          <t>CHECK</t>
        </is>
      </c>
      <c r="AT1388" t="inlineStr"/>
    </row>
    <row r="1389">
      <c r="A1389" s="14" t="inlineStr">
        <is>
          <t>ON00553</t>
        </is>
      </c>
      <c r="B1389" s="14" t="inlineStr">
        <is>
          <t>Platinum PWO BlueRaz 380g</t>
        </is>
      </c>
      <c r="C1389" s="14" t="inlineStr">
        <is>
          <t>SPORTSKA PREHRANA</t>
        </is>
      </c>
      <c r="D1389" s="14" t="inlineStr">
        <is>
          <t>03 BRONZE</t>
        </is>
      </c>
      <c r="E1389" s="15" t="inlineStr">
        <is>
          <t>On-top Total</t>
        </is>
      </c>
      <c r="AF1389" s="24">
        <f>SUM(AF1385:AF1388)</f>
        <v/>
      </c>
      <c r="AG1389" s="24">
        <f>SUM(AG1385:AG1388)</f>
        <v/>
      </c>
      <c r="AH1389" s="24">
        <f>SUM(AH1385:AH1388)</f>
        <v/>
      </c>
      <c r="AI1389" s="24">
        <f>SUM(AI1385:AI1388)</f>
        <v/>
      </c>
      <c r="AJ1389" s="24">
        <f>SUM(AJ1385:AJ1388)</f>
        <v/>
      </c>
      <c r="AK1389" s="24">
        <f>SUM(AK1385:AK1388)</f>
        <v/>
      </c>
      <c r="AL1389" s="24">
        <f>SUM(AL1385:AL1388)</f>
        <v/>
      </c>
      <c r="AM1389" s="24">
        <f>SUM(AM1385:AM1388)</f>
        <v/>
      </c>
      <c r="AN1389" s="24">
        <f>SUM(AN1385:AN1388)</f>
        <v/>
      </c>
      <c r="AO1389" s="24">
        <f>SUM(AO1385:AO1388)</f>
        <v/>
      </c>
      <c r="AP1389" s="24">
        <f>SUM(AP1385:AP1388)</f>
        <v/>
      </c>
      <c r="AQ1389" s="24">
        <f>SUM(AQ1385:AQ1388)</f>
        <v/>
      </c>
      <c r="AR1389" s="24">
        <f>SUM(AR1385:AR1388)</f>
        <v/>
      </c>
      <c r="AS1389" s="30" t="inlineStr">
        <is>
          <t>CHECK</t>
        </is>
      </c>
      <c r="AT1389" t="inlineStr"/>
    </row>
    <row r="1390">
      <c r="A1390" s="25" t="inlineStr">
        <is>
          <t>ON00553</t>
        </is>
      </c>
      <c r="B1390" s="25" t="inlineStr">
        <is>
          <t>Platinum PWO BlueRaz 380g</t>
        </is>
      </c>
      <c r="C1390" s="25" t="inlineStr">
        <is>
          <t>SPORTSKA PREHRANA</t>
        </is>
      </c>
      <c r="D1390" s="25" t="inlineStr">
        <is>
          <t>03 BRONZE</t>
        </is>
      </c>
      <c r="E1390" s="26" t="inlineStr">
        <is>
          <t>TOTAL DEMAND</t>
        </is>
      </c>
      <c r="F1390" s="27" t="n"/>
      <c r="G1390" s="27" t="n"/>
      <c r="H1390" s="27" t="n"/>
      <c r="I1390" s="27" t="n"/>
      <c r="J1390" s="27" t="n"/>
      <c r="K1390" s="27" t="n"/>
      <c r="L1390" s="27" t="n"/>
      <c r="M1390" s="27" t="n"/>
      <c r="N1390" s="27" t="n"/>
      <c r="O1390" s="27" t="n"/>
      <c r="P1390" s="27" t="n"/>
      <c r="Q1390" s="27" t="n"/>
      <c r="R1390" s="27" t="n"/>
      <c r="S1390" s="27" t="n"/>
      <c r="T1390" s="27" t="n"/>
      <c r="U1390" s="27" t="n"/>
      <c r="V1390" s="27" t="n"/>
      <c r="W1390" s="27" t="n"/>
      <c r="X1390" s="27" t="n"/>
      <c r="Y1390" s="27" t="n"/>
      <c r="Z1390" s="27" t="n"/>
      <c r="AA1390" s="27" t="n"/>
      <c r="AB1390" s="27" t="n"/>
      <c r="AC1390" s="27" t="n"/>
      <c r="AD1390" s="27" t="n"/>
      <c r="AE1390" s="27" t="n"/>
      <c r="AF1390" s="28">
        <f>AF1384+AF1389</f>
        <v/>
      </c>
      <c r="AG1390" s="28">
        <f>AG1384+AG1389</f>
        <v/>
      </c>
      <c r="AH1390" s="28">
        <f>AH1384+AH1389</f>
        <v/>
      </c>
      <c r="AI1390" s="28">
        <f>AI1384+AI1389</f>
        <v/>
      </c>
      <c r="AJ1390" s="28">
        <f>AJ1384+AJ1389</f>
        <v/>
      </c>
      <c r="AK1390" s="28">
        <f>AK1384+AK1389</f>
        <v/>
      </c>
      <c r="AL1390" s="28">
        <f>AL1384+AL1389</f>
        <v/>
      </c>
      <c r="AM1390" s="28">
        <f>AM1384+AM1389</f>
        <v/>
      </c>
      <c r="AN1390" s="28">
        <f>AN1384+AN1389</f>
        <v/>
      </c>
      <c r="AO1390" s="28">
        <f>AO1384+AO1389</f>
        <v/>
      </c>
      <c r="AP1390" s="28">
        <f>AP1384+AP1389</f>
        <v/>
      </c>
      <c r="AQ1390" s="28">
        <f>AQ1384+AQ1389</f>
        <v/>
      </c>
      <c r="AR1390" s="28">
        <f>AR1384+AR1389</f>
        <v/>
      </c>
      <c r="AS1390" s="30" t="inlineStr">
        <is>
          <t>CHECK</t>
        </is>
      </c>
      <c r="AT1390" t="inlineStr"/>
    </row>
    <row r="1391">
      <c r="A1391" s="14" t="inlineStr">
        <is>
          <t>ON00553</t>
        </is>
      </c>
      <c r="B1391" s="14" t="inlineStr">
        <is>
          <t>Platinum PWO BlueRaz 380g</t>
        </is>
      </c>
      <c r="C1391" s="14" t="inlineStr">
        <is>
          <t>SPORTSKA PREHRANA</t>
        </is>
      </c>
      <c r="D1391" s="14" t="inlineStr">
        <is>
          <t>03 BRONZE</t>
        </is>
      </c>
      <c r="E1391" s="15" t="inlineStr"/>
      <c r="AS1391" s="30" t="inlineStr">
        <is>
          <t>CHECK</t>
        </is>
      </c>
      <c r="AT1391" t="inlineStr"/>
    </row>
    <row r="1392">
      <c r="A1392" s="7" t="inlineStr">
        <is>
          <t>ON00554</t>
        </is>
      </c>
      <c r="B1392" s="8" t="inlineStr">
        <is>
          <t>Platinum PWO Lime 380g</t>
        </is>
      </c>
      <c r="C1392" s="9" t="inlineStr">
        <is>
          <t>SPORTSKA PREHRANA</t>
        </is>
      </c>
      <c r="D1392" s="9" t="inlineStr">
        <is>
          <t>02 SILVER</t>
        </is>
      </c>
      <c r="E1392" s="10" t="inlineStr"/>
      <c r="F1392" s="11" t="n"/>
      <c r="G1392" s="11" t="n"/>
      <c r="H1392" s="11" t="n"/>
      <c r="I1392" s="11" t="n"/>
      <c r="J1392" s="11" t="n"/>
      <c r="K1392" s="11" t="n"/>
      <c r="L1392" s="11" t="n"/>
      <c r="M1392" s="11" t="n"/>
      <c r="N1392" s="11" t="n"/>
      <c r="O1392" s="11" t="n"/>
      <c r="P1392" s="11" t="n"/>
      <c r="Q1392" s="11" t="n"/>
      <c r="R1392" s="11" t="n"/>
      <c r="S1392" s="11" t="n"/>
      <c r="T1392" s="11" t="n"/>
      <c r="U1392" s="11" t="n"/>
      <c r="V1392" s="11" t="n"/>
      <c r="W1392" s="11" t="n"/>
      <c r="X1392" s="11" t="n"/>
      <c r="Y1392" s="11" t="n"/>
      <c r="Z1392" s="11" t="n"/>
      <c r="AA1392" s="11" t="n"/>
      <c r="AB1392" s="11" t="n"/>
      <c r="AC1392" s="11" t="n"/>
      <c r="AD1392" s="11" t="n"/>
      <c r="AE1392" s="11" t="n"/>
      <c r="AF1392" s="11" t="n"/>
      <c r="AG1392" s="11" t="n"/>
      <c r="AH1392" s="11" t="n"/>
      <c r="AI1392" s="11" t="n"/>
      <c r="AJ1392" s="11" t="n"/>
      <c r="AK1392" s="11" t="n"/>
      <c r="AL1392" s="11" t="n"/>
      <c r="AM1392" s="11" t="n"/>
      <c r="AN1392" s="11" t="n"/>
      <c r="AO1392" s="11" t="n"/>
      <c r="AP1392" s="11" t="n"/>
      <c r="AQ1392" s="11" t="n"/>
      <c r="AR1392" s="11" t="n"/>
      <c r="AS1392" s="12" t="inlineStr">
        <is>
          <t>OK</t>
        </is>
      </c>
      <c r="AT1392" s="13">
        <f>IF((IFERROR(VALUE('Demand Input MP'!F257),0)+IFERROR(VALUE('Demand Input MP'!G257),0)+IFERROR(VALUE('Demand Input MP'!H257),0)+IFERROR(VALUE('Demand Input MP'!I257),0)+IFERROR(VALUE('Demand Input MP'!J257),0)+IFERROR(VALUE('Demand Input MP'!K257),0)+IFERROR(VALUE('Demand Input MP'!L257),0)+IFERROR(VALUE('Demand Input MP'!M257),0)+IFERROR(VALUE('Demand Input MP'!N257),0)+IFERROR(VALUE('Demand Input MP'!O257),0)+IFERROR(VALUE('Demand Input MP'!P257),0)+IFERROR(VALUE('Demand Input MP'!Q257),0)+IFERROR(VALUE('Demand Input MP'!R257),0))&gt;0,"PROMO","")</f>
        <v/>
      </c>
    </row>
    <row r="1393">
      <c r="A1393" s="14" t="inlineStr">
        <is>
          <t>ON00554</t>
        </is>
      </c>
      <c r="B1393" s="14" t="inlineStr">
        <is>
          <t>Platinum PWO Lime 380g</t>
        </is>
      </c>
      <c r="C1393" s="14" t="inlineStr">
        <is>
          <t>SPORTSKA PREHRANA</t>
        </is>
      </c>
      <c r="D1393" s="14" t="inlineStr">
        <is>
          <t>02 SILVER</t>
        </is>
      </c>
      <c r="E1393" s="15" t="inlineStr">
        <is>
          <t>Baseline FC</t>
        </is>
      </c>
      <c r="F1393" s="16" t="n">
        <v>4</v>
      </c>
      <c r="G1393" s="16" t="n">
        <v>9</v>
      </c>
      <c r="H1393" s="16" t="n">
        <v>9</v>
      </c>
      <c r="I1393" s="16" t="n">
        <v>11</v>
      </c>
      <c r="J1393" s="16" t="n">
        <v>3</v>
      </c>
      <c r="K1393" s="16" t="n">
        <v>7</v>
      </c>
      <c r="L1393" s="16" t="n">
        <v>7</v>
      </c>
      <c r="M1393" s="16" t="n">
        <v>2</v>
      </c>
      <c r="N1393" s="16" t="n">
        <v>8</v>
      </c>
      <c r="O1393" s="16" t="n">
        <v>6</v>
      </c>
      <c r="P1393" s="16" t="n">
        <v>5</v>
      </c>
      <c r="Q1393" s="16" t="n">
        <v>5</v>
      </c>
      <c r="R1393" s="16" t="n">
        <v>3</v>
      </c>
      <c r="S1393" s="16" t="n">
        <v>3</v>
      </c>
      <c r="T1393" s="16" t="n">
        <v>4</v>
      </c>
      <c r="U1393" s="16" t="n">
        <v>6</v>
      </c>
      <c r="V1393" s="16" t="n">
        <v>12</v>
      </c>
      <c r="W1393" s="16" t="n">
        <v>7</v>
      </c>
      <c r="X1393" s="16" t="n">
        <v>6</v>
      </c>
      <c r="Y1393" s="16" t="n">
        <v>3</v>
      </c>
      <c r="Z1393" s="16" t="n">
        <v>4</v>
      </c>
      <c r="AA1393" s="16" t="n">
        <v>2</v>
      </c>
      <c r="AB1393" s="16" t="n">
        <v>4</v>
      </c>
      <c r="AC1393" s="16" t="n">
        <v>9</v>
      </c>
      <c r="AD1393" s="16" t="n">
        <v>1</v>
      </c>
      <c r="AE1393" s="16" t="n">
        <v>3</v>
      </c>
      <c r="AF1393" s="17" t="n">
        <v>4</v>
      </c>
      <c r="AG1393" s="17" t="n">
        <v>4</v>
      </c>
      <c r="AH1393" s="17" t="n">
        <v>4</v>
      </c>
      <c r="AI1393" s="17" t="n">
        <v>4</v>
      </c>
      <c r="AJ1393" s="17" t="n">
        <v>4</v>
      </c>
      <c r="AK1393" s="17" t="n">
        <v>4</v>
      </c>
      <c r="AL1393" s="17" t="n">
        <v>4</v>
      </c>
      <c r="AM1393" s="17" t="n">
        <v>4</v>
      </c>
      <c r="AN1393" s="17" t="n">
        <v>4</v>
      </c>
      <c r="AO1393" s="17" t="n">
        <v>4</v>
      </c>
      <c r="AP1393" s="17" t="n">
        <v>4</v>
      </c>
      <c r="AQ1393" s="17" t="n">
        <v>4</v>
      </c>
      <c r="AR1393" s="17" t="n">
        <v>4</v>
      </c>
      <c r="AS1393" s="18" t="inlineStr">
        <is>
          <t>OK</t>
        </is>
      </c>
      <c r="AT1393" t="inlineStr"/>
    </row>
    <row r="1394">
      <c r="A1394" s="14" t="inlineStr">
        <is>
          <t>ON00554</t>
        </is>
      </c>
      <c r="B1394" s="14" t="inlineStr">
        <is>
          <t>Platinum PWO Lime 380g</t>
        </is>
      </c>
      <c r="C1394" s="14" t="inlineStr">
        <is>
          <t>SPORTSKA PREHRANA</t>
        </is>
      </c>
      <c r="D1394" s="14" t="inlineStr">
        <is>
          <t>02 SILVER</t>
        </is>
      </c>
      <c r="E1394" s="19" t="inlineStr">
        <is>
          <t>Planner Factor</t>
        </is>
      </c>
      <c r="AF1394" s="20" t="n">
        <v>1</v>
      </c>
      <c r="AG1394" s="20" t="n">
        <v>1</v>
      </c>
      <c r="AH1394" s="20" t="n">
        <v>1</v>
      </c>
      <c r="AI1394" s="20" t="n">
        <v>1</v>
      </c>
      <c r="AJ1394" s="20" t="n">
        <v>1</v>
      </c>
      <c r="AK1394" s="20" t="n">
        <v>1</v>
      </c>
      <c r="AL1394" s="20" t="n">
        <v>1</v>
      </c>
      <c r="AM1394" s="20" t="n">
        <v>1</v>
      </c>
      <c r="AN1394" s="20" t="n">
        <v>1</v>
      </c>
      <c r="AO1394" s="20" t="n">
        <v>1</v>
      </c>
      <c r="AP1394" s="20" t="n">
        <v>1</v>
      </c>
      <c r="AQ1394" s="20" t="n">
        <v>1</v>
      </c>
      <c r="AR1394" s="20" t="n">
        <v>1</v>
      </c>
      <c r="AS1394" s="18" t="inlineStr">
        <is>
          <t>OK</t>
        </is>
      </c>
      <c r="AT1394" t="inlineStr"/>
    </row>
    <row r="1395">
      <c r="A1395" s="14" t="inlineStr">
        <is>
          <t>ON00554</t>
        </is>
      </c>
      <c r="B1395" s="14" t="inlineStr">
        <is>
          <t>Platinum PWO Lime 380g</t>
        </is>
      </c>
      <c r="C1395" s="14" t="inlineStr">
        <is>
          <t>SPORTSKA PREHRANA</t>
        </is>
      </c>
      <c r="D1395" s="14" t="inlineStr">
        <is>
          <t>02 SILVER</t>
        </is>
      </c>
      <c r="E1395" s="15" t="inlineStr">
        <is>
          <t>Adjusted FC</t>
        </is>
      </c>
      <c r="AF1395" s="21">
        <f>ROUND(AF1393*AF1394,0)</f>
        <v/>
      </c>
      <c r="AG1395" s="21">
        <f>ROUND(AG1393*AG1394,0)</f>
        <v/>
      </c>
      <c r="AH1395" s="21">
        <f>ROUND(AH1393*AH1394,0)</f>
        <v/>
      </c>
      <c r="AI1395" s="21">
        <f>ROUND(AI1393*AI1394,0)</f>
        <v/>
      </c>
      <c r="AJ1395" s="21">
        <f>ROUND(AJ1393*AJ1394,0)</f>
        <v/>
      </c>
      <c r="AK1395" s="21">
        <f>ROUND(AK1393*AK1394,0)</f>
        <v/>
      </c>
      <c r="AL1395" s="21">
        <f>ROUND(AL1393*AL1394,0)</f>
        <v/>
      </c>
      <c r="AM1395" s="21">
        <f>ROUND(AM1393*AM1394,0)</f>
        <v/>
      </c>
      <c r="AN1395" s="21">
        <f>ROUND(AN1393*AN1394,0)</f>
        <v/>
      </c>
      <c r="AO1395" s="21">
        <f>ROUND(AO1393*AO1394,0)</f>
        <v/>
      </c>
      <c r="AP1395" s="21">
        <f>ROUND(AP1393*AP1394,0)</f>
        <v/>
      </c>
      <c r="AQ1395" s="21">
        <f>ROUND(AQ1393*AQ1394,0)</f>
        <v/>
      </c>
      <c r="AR1395" s="21">
        <f>ROUND(AR1393*AR1394,0)</f>
        <v/>
      </c>
      <c r="AS1395" s="18" t="inlineStr">
        <is>
          <t>OK</t>
        </is>
      </c>
      <c r="AT1395" t="inlineStr"/>
    </row>
    <row r="1396">
      <c r="A1396" s="14" t="inlineStr">
        <is>
          <t>ON00554</t>
        </is>
      </c>
      <c r="B1396" s="14" t="inlineStr">
        <is>
          <t>Platinum PWO Lime 380g</t>
        </is>
      </c>
      <c r="C1396" s="14" t="inlineStr">
        <is>
          <t>SPORTSKA PREHRANA</t>
        </is>
      </c>
      <c r="D1396" s="14" t="inlineStr">
        <is>
          <t>02 SILVER</t>
        </is>
      </c>
      <c r="E1396" s="22" t="inlineStr">
        <is>
          <t>VP on-top</t>
        </is>
      </c>
      <c r="AF1396" s="23">
        <f>IF('Demand Input VP'!F257="",0,'Demand Input VP'!F257)</f>
        <v/>
      </c>
      <c r="AG1396" s="23">
        <f>IF('Demand Input VP'!G257="",0,'Demand Input VP'!G257)</f>
        <v/>
      </c>
      <c r="AH1396" s="23">
        <f>IF('Demand Input VP'!H257="",0,'Demand Input VP'!H257)</f>
        <v/>
      </c>
      <c r="AI1396" s="23">
        <f>IF('Demand Input VP'!I257="",0,'Demand Input VP'!I257)</f>
        <v/>
      </c>
      <c r="AJ1396" s="23">
        <f>IF('Demand Input VP'!J257="",0,'Demand Input VP'!J257)</f>
        <v/>
      </c>
      <c r="AK1396" s="23">
        <f>IF('Demand Input VP'!K257="",0,'Demand Input VP'!K257)</f>
        <v/>
      </c>
      <c r="AL1396" s="23">
        <f>IF('Demand Input VP'!L257="",0,'Demand Input VP'!L257)</f>
        <v/>
      </c>
      <c r="AM1396" s="23">
        <f>IF('Demand Input VP'!M257="",0,'Demand Input VP'!M257)</f>
        <v/>
      </c>
      <c r="AN1396" s="23">
        <f>IF('Demand Input VP'!N257="",0,'Demand Input VP'!N257)</f>
        <v/>
      </c>
      <c r="AO1396" s="23">
        <f>IF('Demand Input VP'!O257="",0,'Demand Input VP'!O257)</f>
        <v/>
      </c>
      <c r="AP1396" s="23">
        <f>IF('Demand Input VP'!P257="",0,'Demand Input VP'!P257)</f>
        <v/>
      </c>
      <c r="AQ1396" s="23">
        <f>IF('Demand Input VP'!Q257="",0,'Demand Input VP'!Q257)</f>
        <v/>
      </c>
      <c r="AR1396" s="23">
        <f>IF('Demand Input VP'!R257="",0,'Demand Input VP'!R257)</f>
        <v/>
      </c>
      <c r="AS1396" s="18" t="inlineStr">
        <is>
          <t>OK</t>
        </is>
      </c>
      <c r="AT1396" t="inlineStr"/>
    </row>
    <row r="1397">
      <c r="A1397" s="14" t="inlineStr">
        <is>
          <t>ON00554</t>
        </is>
      </c>
      <c r="B1397" s="14" t="inlineStr">
        <is>
          <t>Platinum PWO Lime 380g</t>
        </is>
      </c>
      <c r="C1397" s="14" t="inlineStr">
        <is>
          <t>SPORTSKA PREHRANA</t>
        </is>
      </c>
      <c r="D1397" s="14" t="inlineStr">
        <is>
          <t>02 SILVER</t>
        </is>
      </c>
      <c r="E1397" s="22" t="inlineStr">
        <is>
          <t>VP regular</t>
        </is>
      </c>
      <c r="AF1397">
        <f>IF('Demand Input VP'!F258="",0,'Demand Input VP'!F258)</f>
        <v/>
      </c>
      <c r="AG1397">
        <f>IF('Demand Input VP'!G258="",0,'Demand Input VP'!G258)</f>
        <v/>
      </c>
      <c r="AH1397">
        <f>IF('Demand Input VP'!H258="",0,'Demand Input VP'!H258)</f>
        <v/>
      </c>
      <c r="AI1397">
        <f>IF('Demand Input VP'!I258="",0,'Demand Input VP'!I258)</f>
        <v/>
      </c>
      <c r="AJ1397">
        <f>IF('Demand Input VP'!J258="",0,'Demand Input VP'!J258)</f>
        <v/>
      </c>
      <c r="AK1397">
        <f>IF('Demand Input VP'!K258="",0,'Demand Input VP'!K258)</f>
        <v/>
      </c>
      <c r="AL1397">
        <f>IF('Demand Input VP'!L258="",0,'Demand Input VP'!L258)</f>
        <v/>
      </c>
      <c r="AM1397">
        <f>IF('Demand Input VP'!M258="",0,'Demand Input VP'!M258)</f>
        <v/>
      </c>
      <c r="AN1397">
        <f>IF('Demand Input VP'!N258="",0,'Demand Input VP'!N258)</f>
        <v/>
      </c>
      <c r="AO1397">
        <f>IF('Demand Input VP'!O258="",0,'Demand Input VP'!O258)</f>
        <v/>
      </c>
      <c r="AP1397">
        <f>IF('Demand Input VP'!P258="",0,'Demand Input VP'!P258)</f>
        <v/>
      </c>
      <c r="AQ1397">
        <f>IF('Demand Input VP'!Q258="",0,'Demand Input VP'!Q258)</f>
        <v/>
      </c>
      <c r="AR1397">
        <f>IF('Demand Input VP'!R258="",0,'Demand Input VP'!R258)</f>
        <v/>
      </c>
      <c r="AS1397" s="18" t="inlineStr">
        <is>
          <t>OK</t>
        </is>
      </c>
      <c r="AT1397" t="inlineStr"/>
    </row>
    <row r="1398">
      <c r="A1398" s="14" t="inlineStr">
        <is>
          <t>ON00554</t>
        </is>
      </c>
      <c r="B1398" s="14" t="inlineStr">
        <is>
          <t>Platinum PWO Lime 380g</t>
        </is>
      </c>
      <c r="C1398" s="14" t="inlineStr">
        <is>
          <t>SPORTSKA PREHRANA</t>
        </is>
      </c>
      <c r="D1398" s="14" t="inlineStr">
        <is>
          <t>02 SILVER</t>
        </is>
      </c>
      <c r="E1398" s="22" t="inlineStr">
        <is>
          <t>MP on-top</t>
        </is>
      </c>
      <c r="AF1398" s="23">
        <f>IF('Demand Input MP'!F257="",0,'Demand Input MP'!F257)</f>
        <v/>
      </c>
      <c r="AG1398" s="23">
        <f>IF('Demand Input MP'!G257="",0,'Demand Input MP'!G257)</f>
        <v/>
      </c>
      <c r="AH1398" s="23">
        <f>IF('Demand Input MP'!H257="",0,'Demand Input MP'!H257)</f>
        <v/>
      </c>
      <c r="AI1398" s="23">
        <f>IF('Demand Input MP'!I257="",0,'Demand Input MP'!I257)</f>
        <v/>
      </c>
      <c r="AJ1398" s="23">
        <f>IF('Demand Input MP'!J257="",0,'Demand Input MP'!J257)</f>
        <v/>
      </c>
      <c r="AK1398" s="23">
        <f>IF('Demand Input MP'!K257="",0,'Demand Input MP'!K257)</f>
        <v/>
      </c>
      <c r="AL1398" s="23">
        <f>IF('Demand Input MP'!L257="",0,'Demand Input MP'!L257)</f>
        <v/>
      </c>
      <c r="AM1398" s="23">
        <f>IF('Demand Input MP'!M257="",0,'Demand Input MP'!M257)</f>
        <v/>
      </c>
      <c r="AN1398" s="23">
        <f>IF('Demand Input MP'!N257="",0,'Demand Input MP'!N257)</f>
        <v/>
      </c>
      <c r="AO1398" s="23">
        <f>IF('Demand Input MP'!O257="",0,'Demand Input MP'!O257)</f>
        <v/>
      </c>
      <c r="AP1398" s="23">
        <f>IF('Demand Input MP'!P257="",0,'Demand Input MP'!P257)</f>
        <v/>
      </c>
      <c r="AQ1398" s="23">
        <f>IF('Demand Input MP'!Q257="",0,'Demand Input MP'!Q257)</f>
        <v/>
      </c>
      <c r="AR1398" s="23">
        <f>IF('Demand Input MP'!R257="",0,'Demand Input MP'!R257)</f>
        <v/>
      </c>
      <c r="AS1398" s="18" t="inlineStr">
        <is>
          <t>OK</t>
        </is>
      </c>
      <c r="AT1398" t="inlineStr"/>
    </row>
    <row r="1399">
      <c r="A1399" s="14" t="inlineStr">
        <is>
          <t>ON00554</t>
        </is>
      </c>
      <c r="B1399" s="14" t="inlineStr">
        <is>
          <t>Platinum PWO Lime 380g</t>
        </is>
      </c>
      <c r="C1399" s="14" t="inlineStr">
        <is>
          <t>SPORTSKA PREHRANA</t>
        </is>
      </c>
      <c r="D1399" s="14" t="inlineStr">
        <is>
          <t>02 SILVER</t>
        </is>
      </c>
      <c r="E1399" s="22" t="inlineStr">
        <is>
          <t>MP regular</t>
        </is>
      </c>
      <c r="AF1399">
        <f>IF('Demand Input MP'!F258="",0,'Demand Input MP'!F258)</f>
        <v/>
      </c>
      <c r="AG1399">
        <f>IF('Demand Input MP'!G258="",0,'Demand Input MP'!G258)</f>
        <v/>
      </c>
      <c r="AH1399">
        <f>IF('Demand Input MP'!H258="",0,'Demand Input MP'!H258)</f>
        <v/>
      </c>
      <c r="AI1399">
        <f>IF('Demand Input MP'!I258="",0,'Demand Input MP'!I258)</f>
        <v/>
      </c>
      <c r="AJ1399">
        <f>IF('Demand Input MP'!J258="",0,'Demand Input MP'!J258)</f>
        <v/>
      </c>
      <c r="AK1399">
        <f>IF('Demand Input MP'!K258="",0,'Demand Input MP'!K258)</f>
        <v/>
      </c>
      <c r="AL1399">
        <f>IF('Demand Input MP'!L258="",0,'Demand Input MP'!L258)</f>
        <v/>
      </c>
      <c r="AM1399">
        <f>IF('Demand Input MP'!M258="",0,'Demand Input MP'!M258)</f>
        <v/>
      </c>
      <c r="AN1399">
        <f>IF('Demand Input MP'!N258="",0,'Demand Input MP'!N258)</f>
        <v/>
      </c>
      <c r="AO1399">
        <f>IF('Demand Input MP'!O258="",0,'Demand Input MP'!O258)</f>
        <v/>
      </c>
      <c r="AP1399">
        <f>IF('Demand Input MP'!P258="",0,'Demand Input MP'!P258)</f>
        <v/>
      </c>
      <c r="AQ1399">
        <f>IF('Demand Input MP'!Q258="",0,'Demand Input MP'!Q258)</f>
        <v/>
      </c>
      <c r="AR1399">
        <f>IF('Demand Input MP'!R258="",0,'Demand Input MP'!R258)</f>
        <v/>
      </c>
      <c r="AS1399" s="18" t="inlineStr">
        <is>
          <t>OK</t>
        </is>
      </c>
      <c r="AT1399" t="inlineStr"/>
    </row>
    <row r="1400">
      <c r="A1400" s="14" t="inlineStr">
        <is>
          <t>ON00554</t>
        </is>
      </c>
      <c r="B1400" s="14" t="inlineStr">
        <is>
          <t>Platinum PWO Lime 380g</t>
        </is>
      </c>
      <c r="C1400" s="14" t="inlineStr">
        <is>
          <t>SPORTSKA PREHRANA</t>
        </is>
      </c>
      <c r="D1400" s="14" t="inlineStr">
        <is>
          <t>02 SILVER</t>
        </is>
      </c>
      <c r="E1400" s="15" t="inlineStr">
        <is>
          <t>On-top Total</t>
        </is>
      </c>
      <c r="AF1400" s="24">
        <f>SUM(AF1396:AF1399)</f>
        <v/>
      </c>
      <c r="AG1400" s="24">
        <f>SUM(AG1396:AG1399)</f>
        <v/>
      </c>
      <c r="AH1400" s="24">
        <f>SUM(AH1396:AH1399)</f>
        <v/>
      </c>
      <c r="AI1400" s="24">
        <f>SUM(AI1396:AI1399)</f>
        <v/>
      </c>
      <c r="AJ1400" s="24">
        <f>SUM(AJ1396:AJ1399)</f>
        <v/>
      </c>
      <c r="AK1400" s="24">
        <f>SUM(AK1396:AK1399)</f>
        <v/>
      </c>
      <c r="AL1400" s="24">
        <f>SUM(AL1396:AL1399)</f>
        <v/>
      </c>
      <c r="AM1400" s="24">
        <f>SUM(AM1396:AM1399)</f>
        <v/>
      </c>
      <c r="AN1400" s="24">
        <f>SUM(AN1396:AN1399)</f>
        <v/>
      </c>
      <c r="AO1400" s="24">
        <f>SUM(AO1396:AO1399)</f>
        <v/>
      </c>
      <c r="AP1400" s="24">
        <f>SUM(AP1396:AP1399)</f>
        <v/>
      </c>
      <c r="AQ1400" s="24">
        <f>SUM(AQ1396:AQ1399)</f>
        <v/>
      </c>
      <c r="AR1400" s="24">
        <f>SUM(AR1396:AR1399)</f>
        <v/>
      </c>
      <c r="AS1400" s="18" t="inlineStr">
        <is>
          <t>OK</t>
        </is>
      </c>
      <c r="AT1400" t="inlineStr"/>
    </row>
    <row r="1401">
      <c r="A1401" s="25" t="inlineStr">
        <is>
          <t>ON00554</t>
        </is>
      </c>
      <c r="B1401" s="25" t="inlineStr">
        <is>
          <t>Platinum PWO Lime 380g</t>
        </is>
      </c>
      <c r="C1401" s="25" t="inlineStr">
        <is>
          <t>SPORTSKA PREHRANA</t>
        </is>
      </c>
      <c r="D1401" s="25" t="inlineStr">
        <is>
          <t>02 SILVER</t>
        </is>
      </c>
      <c r="E1401" s="26" t="inlineStr">
        <is>
          <t>TOTAL DEMAND</t>
        </is>
      </c>
      <c r="F1401" s="27" t="n"/>
      <c r="G1401" s="27" t="n"/>
      <c r="H1401" s="27" t="n"/>
      <c r="I1401" s="27" t="n"/>
      <c r="J1401" s="27" t="n"/>
      <c r="K1401" s="27" t="n"/>
      <c r="L1401" s="27" t="n"/>
      <c r="M1401" s="27" t="n"/>
      <c r="N1401" s="27" t="n"/>
      <c r="O1401" s="27" t="n"/>
      <c r="P1401" s="27" t="n"/>
      <c r="Q1401" s="27" t="n"/>
      <c r="R1401" s="27" t="n"/>
      <c r="S1401" s="27" t="n"/>
      <c r="T1401" s="27" t="n"/>
      <c r="U1401" s="27" t="n"/>
      <c r="V1401" s="27" t="n"/>
      <c r="W1401" s="27" t="n"/>
      <c r="X1401" s="27" t="n"/>
      <c r="Y1401" s="27" t="n"/>
      <c r="Z1401" s="27" t="n"/>
      <c r="AA1401" s="27" t="n"/>
      <c r="AB1401" s="27" t="n"/>
      <c r="AC1401" s="27" t="n"/>
      <c r="AD1401" s="27" t="n"/>
      <c r="AE1401" s="27" t="n"/>
      <c r="AF1401" s="28">
        <f>AF1395+AF1400</f>
        <v/>
      </c>
      <c r="AG1401" s="28">
        <f>AG1395+AG1400</f>
        <v/>
      </c>
      <c r="AH1401" s="28">
        <f>AH1395+AH1400</f>
        <v/>
      </c>
      <c r="AI1401" s="28">
        <f>AI1395+AI1400</f>
        <v/>
      </c>
      <c r="AJ1401" s="28">
        <f>AJ1395+AJ1400</f>
        <v/>
      </c>
      <c r="AK1401" s="28">
        <f>AK1395+AK1400</f>
        <v/>
      </c>
      <c r="AL1401" s="28">
        <f>AL1395+AL1400</f>
        <v/>
      </c>
      <c r="AM1401" s="28">
        <f>AM1395+AM1400</f>
        <v/>
      </c>
      <c r="AN1401" s="28">
        <f>AN1395+AN1400</f>
        <v/>
      </c>
      <c r="AO1401" s="28">
        <f>AO1395+AO1400</f>
        <v/>
      </c>
      <c r="AP1401" s="28">
        <f>AP1395+AP1400</f>
        <v/>
      </c>
      <c r="AQ1401" s="28">
        <f>AQ1395+AQ1400</f>
        <v/>
      </c>
      <c r="AR1401" s="28">
        <f>AR1395+AR1400</f>
        <v/>
      </c>
      <c r="AS1401" s="18" t="inlineStr">
        <is>
          <t>OK</t>
        </is>
      </c>
      <c r="AT1401" t="inlineStr"/>
    </row>
    <row r="1402">
      <c r="A1402" s="14" t="inlineStr">
        <is>
          <t>ON00554</t>
        </is>
      </c>
      <c r="B1402" s="14" t="inlineStr">
        <is>
          <t>Platinum PWO Lime 380g</t>
        </is>
      </c>
      <c r="C1402" s="14" t="inlineStr">
        <is>
          <t>SPORTSKA PREHRANA</t>
        </is>
      </c>
      <c r="D1402" s="14" t="inlineStr">
        <is>
          <t>02 SILVER</t>
        </is>
      </c>
      <c r="E1402" s="15" t="inlineStr"/>
      <c r="AS1402" s="18" t="inlineStr">
        <is>
          <t>OK</t>
        </is>
      </c>
      <c r="AT1402" t="inlineStr"/>
    </row>
    <row r="1403">
      <c r="A1403" s="7" t="inlineStr">
        <is>
          <t>ON00555</t>
        </is>
      </c>
      <c r="B1403" s="8" t="inlineStr">
        <is>
          <t>Micronised Creatine Unflavoured 187g</t>
        </is>
      </c>
      <c r="C1403" s="9" t="inlineStr">
        <is>
          <t>SPORTSKA PREHRANA</t>
        </is>
      </c>
      <c r="D1403" s="9" t="inlineStr">
        <is>
          <t>01 GOLD</t>
        </is>
      </c>
      <c r="E1403" s="10" t="inlineStr"/>
      <c r="F1403" s="11" t="n"/>
      <c r="G1403" s="11" t="n"/>
      <c r="H1403" s="11" t="n"/>
      <c r="I1403" s="11" t="n"/>
      <c r="J1403" s="11" t="n"/>
      <c r="K1403" s="11" t="n"/>
      <c r="L1403" s="11" t="n"/>
      <c r="M1403" s="11" t="n"/>
      <c r="N1403" s="11" t="n"/>
      <c r="O1403" s="11" t="n"/>
      <c r="P1403" s="11" t="n"/>
      <c r="Q1403" s="11" t="n"/>
      <c r="R1403" s="11" t="n"/>
      <c r="S1403" s="11" t="n"/>
      <c r="T1403" s="11" t="n"/>
      <c r="U1403" s="11" t="n"/>
      <c r="V1403" s="11" t="n"/>
      <c r="W1403" s="11" t="n"/>
      <c r="X1403" s="11" t="n"/>
      <c r="Y1403" s="11" t="n"/>
      <c r="Z1403" s="11" t="n"/>
      <c r="AA1403" s="11" t="n"/>
      <c r="AB1403" s="11" t="n"/>
      <c r="AC1403" s="11" t="n"/>
      <c r="AD1403" s="11" t="n"/>
      <c r="AE1403" s="11" t="n"/>
      <c r="AF1403" s="11" t="n"/>
      <c r="AG1403" s="11" t="n"/>
      <c r="AH1403" s="11" t="n"/>
      <c r="AI1403" s="11" t="n"/>
      <c r="AJ1403" s="11" t="n"/>
      <c r="AK1403" s="11" t="n"/>
      <c r="AL1403" s="11" t="n"/>
      <c r="AM1403" s="11" t="n"/>
      <c r="AN1403" s="11" t="n"/>
      <c r="AO1403" s="11" t="n"/>
      <c r="AP1403" s="11" t="n"/>
      <c r="AQ1403" s="11" t="n"/>
      <c r="AR1403" s="11" t="n"/>
      <c r="AS1403" s="12" t="inlineStr">
        <is>
          <t>OK</t>
        </is>
      </c>
      <c r="AT1403" s="13">
        <f>IF((IFERROR(VALUE('Demand Input MP'!F259),0)+IFERROR(VALUE('Demand Input MP'!G259),0)+IFERROR(VALUE('Demand Input MP'!H259),0)+IFERROR(VALUE('Demand Input MP'!I259),0)+IFERROR(VALUE('Demand Input MP'!J259),0)+IFERROR(VALUE('Demand Input MP'!K259),0)+IFERROR(VALUE('Demand Input MP'!L259),0)+IFERROR(VALUE('Demand Input MP'!M259),0)+IFERROR(VALUE('Demand Input MP'!N259),0)+IFERROR(VALUE('Demand Input MP'!O259),0)+IFERROR(VALUE('Demand Input MP'!P259),0)+IFERROR(VALUE('Demand Input MP'!Q259),0)+IFERROR(VALUE('Demand Input MP'!R259),0))&gt;0,"PROMO","")</f>
        <v/>
      </c>
    </row>
    <row r="1404">
      <c r="A1404" s="14" t="inlineStr">
        <is>
          <t>ON00555</t>
        </is>
      </c>
      <c r="B1404" s="14" t="inlineStr">
        <is>
          <t>Micronised Creatine Unflavoured 187g</t>
        </is>
      </c>
      <c r="C1404" s="14" t="inlineStr">
        <is>
          <t>SPORTSKA PREHRANA</t>
        </is>
      </c>
      <c r="D1404" s="14" t="inlineStr">
        <is>
          <t>01 GOLD</t>
        </is>
      </c>
      <c r="E1404" s="15" t="inlineStr">
        <is>
          <t>Baseline FC</t>
        </is>
      </c>
      <c r="F1404" s="16" t="n">
        <v>85</v>
      </c>
      <c r="G1404" s="16" t="n">
        <v>101</v>
      </c>
      <c r="H1404" s="16" t="n">
        <v>98</v>
      </c>
      <c r="I1404" s="16" t="n">
        <v>92</v>
      </c>
      <c r="J1404" s="16" t="n">
        <v>80</v>
      </c>
      <c r="K1404" s="16" t="n">
        <v>108</v>
      </c>
      <c r="L1404" s="16" t="n">
        <v>70</v>
      </c>
      <c r="M1404" s="16" t="n">
        <v>20</v>
      </c>
      <c r="N1404" s="16" t="n">
        <v>113</v>
      </c>
      <c r="O1404" s="16" t="n">
        <v>126</v>
      </c>
      <c r="P1404" s="16" t="n">
        <v>145</v>
      </c>
      <c r="Q1404" s="16" t="n">
        <v>113</v>
      </c>
      <c r="R1404" s="16" t="n">
        <v>100</v>
      </c>
      <c r="S1404" s="16" t="n">
        <v>105</v>
      </c>
      <c r="T1404" s="16" t="n">
        <v>88</v>
      </c>
      <c r="U1404" s="16" t="n">
        <v>97</v>
      </c>
      <c r="V1404" s="16" t="n">
        <v>72</v>
      </c>
      <c r="W1404" s="16" t="n">
        <v>110</v>
      </c>
      <c r="X1404" s="16" t="n">
        <v>130</v>
      </c>
      <c r="Y1404" s="16" t="n">
        <v>76</v>
      </c>
      <c r="Z1404" s="16" t="n">
        <v>85</v>
      </c>
      <c r="AA1404" s="16" t="n">
        <v>67</v>
      </c>
      <c r="AB1404" s="16" t="n">
        <v>88</v>
      </c>
      <c r="AC1404" s="16" t="n">
        <v>83</v>
      </c>
      <c r="AD1404" s="16" t="n">
        <v>71</v>
      </c>
      <c r="AE1404" s="16" t="n">
        <v>101</v>
      </c>
      <c r="AF1404" s="17" t="n">
        <v>87</v>
      </c>
      <c r="AG1404" s="17" t="n">
        <v>87</v>
      </c>
      <c r="AH1404" s="17" t="n">
        <v>87</v>
      </c>
      <c r="AI1404" s="17" t="n">
        <v>87</v>
      </c>
      <c r="AJ1404" s="17" t="n">
        <v>86</v>
      </c>
      <c r="AK1404" s="17" t="n">
        <v>86</v>
      </c>
      <c r="AL1404" s="17" t="n">
        <v>86</v>
      </c>
      <c r="AM1404" s="17" t="n">
        <v>86</v>
      </c>
      <c r="AN1404" s="17" t="n">
        <v>85</v>
      </c>
      <c r="AO1404" s="17" t="n">
        <v>85</v>
      </c>
      <c r="AP1404" s="17" t="n">
        <v>85</v>
      </c>
      <c r="AQ1404" s="17" t="n">
        <v>85</v>
      </c>
      <c r="AR1404" s="17" t="n">
        <v>85</v>
      </c>
      <c r="AS1404" s="18" t="inlineStr">
        <is>
          <t>OK</t>
        </is>
      </c>
      <c r="AT1404" t="inlineStr"/>
    </row>
    <row r="1405">
      <c r="A1405" s="14" t="inlineStr">
        <is>
          <t>ON00555</t>
        </is>
      </c>
      <c r="B1405" s="14" t="inlineStr">
        <is>
          <t>Micronised Creatine Unflavoured 187g</t>
        </is>
      </c>
      <c r="C1405" s="14" t="inlineStr">
        <is>
          <t>SPORTSKA PREHRANA</t>
        </is>
      </c>
      <c r="D1405" s="14" t="inlineStr">
        <is>
          <t>01 GOLD</t>
        </is>
      </c>
      <c r="E1405" s="19" t="inlineStr">
        <is>
          <t>Planner Factor</t>
        </is>
      </c>
      <c r="AF1405" s="20" t="n">
        <v>1</v>
      </c>
      <c r="AG1405" s="20" t="n">
        <v>1</v>
      </c>
      <c r="AH1405" s="20" t="n">
        <v>1</v>
      </c>
      <c r="AI1405" s="20" t="n">
        <v>1</v>
      </c>
      <c r="AJ1405" s="20" t="n">
        <v>1</v>
      </c>
      <c r="AK1405" s="20" t="n">
        <v>1</v>
      </c>
      <c r="AL1405" s="20" t="n">
        <v>1</v>
      </c>
      <c r="AM1405" s="20" t="n">
        <v>1</v>
      </c>
      <c r="AN1405" s="20" t="n">
        <v>1</v>
      </c>
      <c r="AO1405" s="20" t="n">
        <v>1</v>
      </c>
      <c r="AP1405" s="20" t="n">
        <v>1</v>
      </c>
      <c r="AQ1405" s="20" t="n">
        <v>1</v>
      </c>
      <c r="AR1405" s="20" t="n">
        <v>1</v>
      </c>
      <c r="AS1405" s="18" t="inlineStr">
        <is>
          <t>OK</t>
        </is>
      </c>
      <c r="AT1405" t="inlineStr"/>
    </row>
    <row r="1406">
      <c r="A1406" s="14" t="inlineStr">
        <is>
          <t>ON00555</t>
        </is>
      </c>
      <c r="B1406" s="14" t="inlineStr">
        <is>
          <t>Micronised Creatine Unflavoured 187g</t>
        </is>
      </c>
      <c r="C1406" s="14" t="inlineStr">
        <is>
          <t>SPORTSKA PREHRANA</t>
        </is>
      </c>
      <c r="D1406" s="14" t="inlineStr">
        <is>
          <t>01 GOLD</t>
        </is>
      </c>
      <c r="E1406" s="15" t="inlineStr">
        <is>
          <t>Adjusted FC</t>
        </is>
      </c>
      <c r="AF1406" s="21">
        <f>ROUND(AF1404*AF1405,0)</f>
        <v/>
      </c>
      <c r="AG1406" s="21">
        <f>ROUND(AG1404*AG1405,0)</f>
        <v/>
      </c>
      <c r="AH1406" s="21">
        <f>ROUND(AH1404*AH1405,0)</f>
        <v/>
      </c>
      <c r="AI1406" s="21">
        <f>ROUND(AI1404*AI1405,0)</f>
        <v/>
      </c>
      <c r="AJ1406" s="21">
        <f>ROUND(AJ1404*AJ1405,0)</f>
        <v/>
      </c>
      <c r="AK1406" s="21">
        <f>ROUND(AK1404*AK1405,0)</f>
        <v/>
      </c>
      <c r="AL1406" s="21">
        <f>ROUND(AL1404*AL1405,0)</f>
        <v/>
      </c>
      <c r="AM1406" s="21">
        <f>ROUND(AM1404*AM1405,0)</f>
        <v/>
      </c>
      <c r="AN1406" s="21">
        <f>ROUND(AN1404*AN1405,0)</f>
        <v/>
      </c>
      <c r="AO1406" s="21">
        <f>ROUND(AO1404*AO1405,0)</f>
        <v/>
      </c>
      <c r="AP1406" s="21">
        <f>ROUND(AP1404*AP1405,0)</f>
        <v/>
      </c>
      <c r="AQ1406" s="21">
        <f>ROUND(AQ1404*AQ1405,0)</f>
        <v/>
      </c>
      <c r="AR1406" s="21">
        <f>ROUND(AR1404*AR1405,0)</f>
        <v/>
      </c>
      <c r="AS1406" s="18" t="inlineStr">
        <is>
          <t>OK</t>
        </is>
      </c>
      <c r="AT1406" t="inlineStr"/>
    </row>
    <row r="1407">
      <c r="A1407" s="14" t="inlineStr">
        <is>
          <t>ON00555</t>
        </is>
      </c>
      <c r="B1407" s="14" t="inlineStr">
        <is>
          <t>Micronised Creatine Unflavoured 187g</t>
        </is>
      </c>
      <c r="C1407" s="14" t="inlineStr">
        <is>
          <t>SPORTSKA PREHRANA</t>
        </is>
      </c>
      <c r="D1407" s="14" t="inlineStr">
        <is>
          <t>01 GOLD</t>
        </is>
      </c>
      <c r="E1407" s="22" t="inlineStr">
        <is>
          <t>VP on-top</t>
        </is>
      </c>
      <c r="AF1407" s="23">
        <f>IF('Demand Input VP'!F259="",0,'Demand Input VP'!F259)</f>
        <v/>
      </c>
      <c r="AG1407" s="23">
        <f>IF('Demand Input VP'!G259="",0,'Demand Input VP'!G259)</f>
        <v/>
      </c>
      <c r="AH1407" s="23">
        <f>IF('Demand Input VP'!H259="",0,'Demand Input VP'!H259)</f>
        <v/>
      </c>
      <c r="AI1407" s="23">
        <f>IF('Demand Input VP'!I259="",0,'Demand Input VP'!I259)</f>
        <v/>
      </c>
      <c r="AJ1407" s="23">
        <f>IF('Demand Input VP'!J259="",0,'Demand Input VP'!J259)</f>
        <v/>
      </c>
      <c r="AK1407" s="23">
        <f>IF('Demand Input VP'!K259="",0,'Demand Input VP'!K259)</f>
        <v/>
      </c>
      <c r="AL1407" s="23">
        <f>IF('Demand Input VP'!L259="",0,'Demand Input VP'!L259)</f>
        <v/>
      </c>
      <c r="AM1407" s="23">
        <f>IF('Demand Input VP'!M259="",0,'Demand Input VP'!M259)</f>
        <v/>
      </c>
      <c r="AN1407" s="23">
        <f>IF('Demand Input VP'!N259="",0,'Demand Input VP'!N259)</f>
        <v/>
      </c>
      <c r="AO1407" s="23">
        <f>IF('Demand Input VP'!O259="",0,'Demand Input VP'!O259)</f>
        <v/>
      </c>
      <c r="AP1407" s="23">
        <f>IF('Demand Input VP'!P259="",0,'Demand Input VP'!P259)</f>
        <v/>
      </c>
      <c r="AQ1407" s="23">
        <f>IF('Demand Input VP'!Q259="",0,'Demand Input VP'!Q259)</f>
        <v/>
      </c>
      <c r="AR1407" s="23">
        <f>IF('Demand Input VP'!R259="",0,'Demand Input VP'!R259)</f>
        <v/>
      </c>
      <c r="AS1407" s="18" t="inlineStr">
        <is>
          <t>OK</t>
        </is>
      </c>
      <c r="AT1407" t="inlineStr"/>
    </row>
    <row r="1408">
      <c r="A1408" s="14" t="inlineStr">
        <is>
          <t>ON00555</t>
        </is>
      </c>
      <c r="B1408" s="14" t="inlineStr">
        <is>
          <t>Micronised Creatine Unflavoured 187g</t>
        </is>
      </c>
      <c r="C1408" s="14" t="inlineStr">
        <is>
          <t>SPORTSKA PREHRANA</t>
        </is>
      </c>
      <c r="D1408" s="14" t="inlineStr">
        <is>
          <t>01 GOLD</t>
        </is>
      </c>
      <c r="E1408" s="22" t="inlineStr">
        <is>
          <t>VP regular</t>
        </is>
      </c>
      <c r="AF1408">
        <f>IF('Demand Input VP'!F260="",0,'Demand Input VP'!F260)</f>
        <v/>
      </c>
      <c r="AG1408">
        <f>IF('Demand Input VP'!G260="",0,'Demand Input VP'!G260)</f>
        <v/>
      </c>
      <c r="AH1408">
        <f>IF('Demand Input VP'!H260="",0,'Demand Input VP'!H260)</f>
        <v/>
      </c>
      <c r="AI1408">
        <f>IF('Demand Input VP'!I260="",0,'Demand Input VP'!I260)</f>
        <v/>
      </c>
      <c r="AJ1408">
        <f>IF('Demand Input VP'!J260="",0,'Demand Input VP'!J260)</f>
        <v/>
      </c>
      <c r="AK1408">
        <f>IF('Demand Input VP'!K260="",0,'Demand Input VP'!K260)</f>
        <v/>
      </c>
      <c r="AL1408">
        <f>IF('Demand Input VP'!L260="",0,'Demand Input VP'!L260)</f>
        <v/>
      </c>
      <c r="AM1408">
        <f>IF('Demand Input VP'!M260="",0,'Demand Input VP'!M260)</f>
        <v/>
      </c>
      <c r="AN1408">
        <f>IF('Demand Input VP'!N260="",0,'Demand Input VP'!N260)</f>
        <v/>
      </c>
      <c r="AO1408">
        <f>IF('Demand Input VP'!O260="",0,'Demand Input VP'!O260)</f>
        <v/>
      </c>
      <c r="AP1408">
        <f>IF('Demand Input VP'!P260="",0,'Demand Input VP'!P260)</f>
        <v/>
      </c>
      <c r="AQ1408">
        <f>IF('Demand Input VP'!Q260="",0,'Demand Input VP'!Q260)</f>
        <v/>
      </c>
      <c r="AR1408">
        <f>IF('Demand Input VP'!R260="",0,'Demand Input VP'!R260)</f>
        <v/>
      </c>
      <c r="AS1408" s="18" t="inlineStr">
        <is>
          <t>OK</t>
        </is>
      </c>
      <c r="AT1408" t="inlineStr"/>
    </row>
    <row r="1409">
      <c r="A1409" s="14" t="inlineStr">
        <is>
          <t>ON00555</t>
        </is>
      </c>
      <c r="B1409" s="14" t="inlineStr">
        <is>
          <t>Micronised Creatine Unflavoured 187g</t>
        </is>
      </c>
      <c r="C1409" s="14" t="inlineStr">
        <is>
          <t>SPORTSKA PREHRANA</t>
        </is>
      </c>
      <c r="D1409" s="14" t="inlineStr">
        <is>
          <t>01 GOLD</t>
        </is>
      </c>
      <c r="E1409" s="22" t="inlineStr">
        <is>
          <t>MP on-top</t>
        </is>
      </c>
      <c r="AF1409" s="23">
        <f>IF('Demand Input MP'!F259="",0,'Demand Input MP'!F259)</f>
        <v/>
      </c>
      <c r="AG1409" s="23">
        <f>IF('Demand Input MP'!G259="",0,'Demand Input MP'!G259)</f>
        <v/>
      </c>
      <c r="AH1409" s="23">
        <f>IF('Demand Input MP'!H259="",0,'Demand Input MP'!H259)</f>
        <v/>
      </c>
      <c r="AI1409" s="23">
        <f>IF('Demand Input MP'!I259="",0,'Demand Input MP'!I259)</f>
        <v/>
      </c>
      <c r="AJ1409" s="23">
        <f>IF('Demand Input MP'!J259="",0,'Demand Input MP'!J259)</f>
        <v/>
      </c>
      <c r="AK1409" s="23">
        <f>IF('Demand Input MP'!K259="",0,'Demand Input MP'!K259)</f>
        <v/>
      </c>
      <c r="AL1409" s="23">
        <f>IF('Demand Input MP'!L259="",0,'Demand Input MP'!L259)</f>
        <v/>
      </c>
      <c r="AM1409" s="23">
        <f>IF('Demand Input MP'!M259="",0,'Demand Input MP'!M259)</f>
        <v/>
      </c>
      <c r="AN1409" s="23">
        <f>IF('Demand Input MP'!N259="",0,'Demand Input MP'!N259)</f>
        <v/>
      </c>
      <c r="AO1409" s="23">
        <f>IF('Demand Input MP'!O259="",0,'Demand Input MP'!O259)</f>
        <v/>
      </c>
      <c r="AP1409" s="23">
        <f>IF('Demand Input MP'!P259="",0,'Demand Input MP'!P259)</f>
        <v/>
      </c>
      <c r="AQ1409" s="23">
        <f>IF('Demand Input MP'!Q259="",0,'Demand Input MP'!Q259)</f>
        <v/>
      </c>
      <c r="AR1409" s="23">
        <f>IF('Demand Input MP'!R259="",0,'Demand Input MP'!R259)</f>
        <v/>
      </c>
      <c r="AS1409" s="18" t="inlineStr">
        <is>
          <t>OK</t>
        </is>
      </c>
      <c r="AT1409" t="inlineStr"/>
    </row>
    <row r="1410">
      <c r="A1410" s="14" t="inlineStr">
        <is>
          <t>ON00555</t>
        </is>
      </c>
      <c r="B1410" s="14" t="inlineStr">
        <is>
          <t>Micronised Creatine Unflavoured 187g</t>
        </is>
      </c>
      <c r="C1410" s="14" t="inlineStr">
        <is>
          <t>SPORTSKA PREHRANA</t>
        </is>
      </c>
      <c r="D1410" s="14" t="inlineStr">
        <is>
          <t>01 GOLD</t>
        </is>
      </c>
      <c r="E1410" s="22" t="inlineStr">
        <is>
          <t>MP regular</t>
        </is>
      </c>
      <c r="AF1410">
        <f>IF('Demand Input MP'!F260="",0,'Demand Input MP'!F260)</f>
        <v/>
      </c>
      <c r="AG1410">
        <f>IF('Demand Input MP'!G260="",0,'Demand Input MP'!G260)</f>
        <v/>
      </c>
      <c r="AH1410">
        <f>IF('Demand Input MP'!H260="",0,'Demand Input MP'!H260)</f>
        <v/>
      </c>
      <c r="AI1410">
        <f>IF('Demand Input MP'!I260="",0,'Demand Input MP'!I260)</f>
        <v/>
      </c>
      <c r="AJ1410">
        <f>IF('Demand Input MP'!J260="",0,'Demand Input MP'!J260)</f>
        <v/>
      </c>
      <c r="AK1410">
        <f>IF('Demand Input MP'!K260="",0,'Demand Input MP'!K260)</f>
        <v/>
      </c>
      <c r="AL1410">
        <f>IF('Demand Input MP'!L260="",0,'Demand Input MP'!L260)</f>
        <v/>
      </c>
      <c r="AM1410">
        <f>IF('Demand Input MP'!M260="",0,'Demand Input MP'!M260)</f>
        <v/>
      </c>
      <c r="AN1410">
        <f>IF('Demand Input MP'!N260="",0,'Demand Input MP'!N260)</f>
        <v/>
      </c>
      <c r="AO1410">
        <f>IF('Demand Input MP'!O260="",0,'Demand Input MP'!O260)</f>
        <v/>
      </c>
      <c r="AP1410">
        <f>IF('Demand Input MP'!P260="",0,'Demand Input MP'!P260)</f>
        <v/>
      </c>
      <c r="AQ1410">
        <f>IF('Demand Input MP'!Q260="",0,'Demand Input MP'!Q260)</f>
        <v/>
      </c>
      <c r="AR1410">
        <f>IF('Demand Input MP'!R260="",0,'Demand Input MP'!R260)</f>
        <v/>
      </c>
      <c r="AS1410" s="18" t="inlineStr">
        <is>
          <t>OK</t>
        </is>
      </c>
      <c r="AT1410" t="inlineStr"/>
    </row>
    <row r="1411">
      <c r="A1411" s="14" t="inlineStr">
        <is>
          <t>ON00555</t>
        </is>
      </c>
      <c r="B1411" s="14" t="inlineStr">
        <is>
          <t>Micronised Creatine Unflavoured 187g</t>
        </is>
      </c>
      <c r="C1411" s="14" t="inlineStr">
        <is>
          <t>SPORTSKA PREHRANA</t>
        </is>
      </c>
      <c r="D1411" s="14" t="inlineStr">
        <is>
          <t>01 GOLD</t>
        </is>
      </c>
      <c r="E1411" s="15" t="inlineStr">
        <is>
          <t>On-top Total</t>
        </is>
      </c>
      <c r="AF1411" s="24">
        <f>SUM(AF1407:AF1410)</f>
        <v/>
      </c>
      <c r="AG1411" s="24">
        <f>SUM(AG1407:AG1410)</f>
        <v/>
      </c>
      <c r="AH1411" s="24">
        <f>SUM(AH1407:AH1410)</f>
        <v/>
      </c>
      <c r="AI1411" s="24">
        <f>SUM(AI1407:AI1410)</f>
        <v/>
      </c>
      <c r="AJ1411" s="24">
        <f>SUM(AJ1407:AJ1410)</f>
        <v/>
      </c>
      <c r="AK1411" s="24">
        <f>SUM(AK1407:AK1410)</f>
        <v/>
      </c>
      <c r="AL1411" s="24">
        <f>SUM(AL1407:AL1410)</f>
        <v/>
      </c>
      <c r="AM1411" s="24">
        <f>SUM(AM1407:AM1410)</f>
        <v/>
      </c>
      <c r="AN1411" s="24">
        <f>SUM(AN1407:AN1410)</f>
        <v/>
      </c>
      <c r="AO1411" s="24">
        <f>SUM(AO1407:AO1410)</f>
        <v/>
      </c>
      <c r="AP1411" s="24">
        <f>SUM(AP1407:AP1410)</f>
        <v/>
      </c>
      <c r="AQ1411" s="24">
        <f>SUM(AQ1407:AQ1410)</f>
        <v/>
      </c>
      <c r="AR1411" s="24">
        <f>SUM(AR1407:AR1410)</f>
        <v/>
      </c>
      <c r="AS1411" s="18" t="inlineStr">
        <is>
          <t>OK</t>
        </is>
      </c>
      <c r="AT1411" t="inlineStr"/>
    </row>
    <row r="1412">
      <c r="A1412" s="25" t="inlineStr">
        <is>
          <t>ON00555</t>
        </is>
      </c>
      <c r="B1412" s="25" t="inlineStr">
        <is>
          <t>Micronised Creatine Unflavoured 187g</t>
        </is>
      </c>
      <c r="C1412" s="25" t="inlineStr">
        <is>
          <t>SPORTSKA PREHRANA</t>
        </is>
      </c>
      <c r="D1412" s="25" t="inlineStr">
        <is>
          <t>01 GOLD</t>
        </is>
      </c>
      <c r="E1412" s="26" t="inlineStr">
        <is>
          <t>TOTAL DEMAND</t>
        </is>
      </c>
      <c r="F1412" s="27" t="n"/>
      <c r="G1412" s="27" t="n"/>
      <c r="H1412" s="27" t="n"/>
      <c r="I1412" s="27" t="n"/>
      <c r="J1412" s="27" t="n"/>
      <c r="K1412" s="27" t="n"/>
      <c r="L1412" s="27" t="n"/>
      <c r="M1412" s="27" t="n"/>
      <c r="N1412" s="27" t="n"/>
      <c r="O1412" s="27" t="n"/>
      <c r="P1412" s="27" t="n"/>
      <c r="Q1412" s="27" t="n"/>
      <c r="R1412" s="27" t="n"/>
      <c r="S1412" s="27" t="n"/>
      <c r="T1412" s="27" t="n"/>
      <c r="U1412" s="27" t="n"/>
      <c r="V1412" s="27" t="n"/>
      <c r="W1412" s="27" t="n"/>
      <c r="X1412" s="27" t="n"/>
      <c r="Y1412" s="27" t="n"/>
      <c r="Z1412" s="27" t="n"/>
      <c r="AA1412" s="27" t="n"/>
      <c r="AB1412" s="27" t="n"/>
      <c r="AC1412" s="27" t="n"/>
      <c r="AD1412" s="27" t="n"/>
      <c r="AE1412" s="27" t="n"/>
      <c r="AF1412" s="28">
        <f>AF1406+AF1411</f>
        <v/>
      </c>
      <c r="AG1412" s="28">
        <f>AG1406+AG1411</f>
        <v/>
      </c>
      <c r="AH1412" s="28">
        <f>AH1406+AH1411</f>
        <v/>
      </c>
      <c r="AI1412" s="28">
        <f>AI1406+AI1411</f>
        <v/>
      </c>
      <c r="AJ1412" s="28">
        <f>AJ1406+AJ1411</f>
        <v/>
      </c>
      <c r="AK1412" s="28">
        <f>AK1406+AK1411</f>
        <v/>
      </c>
      <c r="AL1412" s="28">
        <f>AL1406+AL1411</f>
        <v/>
      </c>
      <c r="AM1412" s="28">
        <f>AM1406+AM1411</f>
        <v/>
      </c>
      <c r="AN1412" s="28">
        <f>AN1406+AN1411</f>
        <v/>
      </c>
      <c r="AO1412" s="28">
        <f>AO1406+AO1411</f>
        <v/>
      </c>
      <c r="AP1412" s="28">
        <f>AP1406+AP1411</f>
        <v/>
      </c>
      <c r="AQ1412" s="28">
        <f>AQ1406+AQ1411</f>
        <v/>
      </c>
      <c r="AR1412" s="28">
        <f>AR1406+AR1411</f>
        <v/>
      </c>
      <c r="AS1412" s="18" t="inlineStr">
        <is>
          <t>OK</t>
        </is>
      </c>
      <c r="AT1412" t="inlineStr"/>
    </row>
    <row r="1413">
      <c r="A1413" s="14" t="inlineStr">
        <is>
          <t>ON00555</t>
        </is>
      </c>
      <c r="B1413" s="14" t="inlineStr">
        <is>
          <t>Micronised Creatine Unflavoured 187g</t>
        </is>
      </c>
      <c r="C1413" s="14" t="inlineStr">
        <is>
          <t>SPORTSKA PREHRANA</t>
        </is>
      </c>
      <c r="D1413" s="14" t="inlineStr">
        <is>
          <t>01 GOLD</t>
        </is>
      </c>
      <c r="E1413" s="15" t="inlineStr"/>
      <c r="AS1413" s="18" t="inlineStr">
        <is>
          <t>OK</t>
        </is>
      </c>
      <c r="AT1413" t="inlineStr"/>
    </row>
    <row r="1414">
      <c r="A1414" s="7" t="inlineStr">
        <is>
          <t>ON00556</t>
        </is>
      </c>
      <c r="B1414" s="8" t="inlineStr">
        <is>
          <t>Micronised Creatine Powder 247.5 g Blue Raspberry</t>
        </is>
      </c>
      <c r="C1414" s="9" t="inlineStr">
        <is>
          <t>SPORTSKA PREHRANA</t>
        </is>
      </c>
      <c r="D1414" s="9" t="inlineStr">
        <is>
          <t>02 SILVER</t>
        </is>
      </c>
      <c r="E1414" s="10" t="inlineStr"/>
      <c r="F1414" s="11" t="n"/>
      <c r="G1414" s="11" t="n"/>
      <c r="H1414" s="11" t="n"/>
      <c r="I1414" s="11" t="n"/>
      <c r="J1414" s="11" t="n"/>
      <c r="K1414" s="11" t="n"/>
      <c r="L1414" s="11" t="n"/>
      <c r="M1414" s="11" t="n"/>
      <c r="N1414" s="11" t="n"/>
      <c r="O1414" s="11" t="n"/>
      <c r="P1414" s="11" t="n"/>
      <c r="Q1414" s="11" t="n"/>
      <c r="R1414" s="11" t="n"/>
      <c r="S1414" s="11" t="n"/>
      <c r="T1414" s="11" t="n"/>
      <c r="U1414" s="11" t="n"/>
      <c r="V1414" s="11" t="n"/>
      <c r="W1414" s="11" t="n"/>
      <c r="X1414" s="11" t="n"/>
      <c r="Y1414" s="11" t="n"/>
      <c r="Z1414" s="11" t="n"/>
      <c r="AA1414" s="11" t="n"/>
      <c r="AB1414" s="11" t="n"/>
      <c r="AC1414" s="11" t="n"/>
      <c r="AD1414" s="11" t="n"/>
      <c r="AE1414" s="11" t="n"/>
      <c r="AF1414" s="11" t="n"/>
      <c r="AG1414" s="11" t="n"/>
      <c r="AH1414" s="11" t="n"/>
      <c r="AI1414" s="11" t="n"/>
      <c r="AJ1414" s="11" t="n"/>
      <c r="AK1414" s="11" t="n"/>
      <c r="AL1414" s="11" t="n"/>
      <c r="AM1414" s="11" t="n"/>
      <c r="AN1414" s="11" t="n"/>
      <c r="AO1414" s="11" t="n"/>
      <c r="AP1414" s="11" t="n"/>
      <c r="AQ1414" s="11" t="n"/>
      <c r="AR1414" s="11" t="n"/>
      <c r="AS1414" s="12" t="inlineStr">
        <is>
          <t>OK</t>
        </is>
      </c>
      <c r="AT1414" s="13">
        <f>IF((IFERROR(VALUE('Demand Input MP'!F261),0)+IFERROR(VALUE('Demand Input MP'!G261),0)+IFERROR(VALUE('Demand Input MP'!H261),0)+IFERROR(VALUE('Demand Input MP'!I261),0)+IFERROR(VALUE('Demand Input MP'!J261),0)+IFERROR(VALUE('Demand Input MP'!K261),0)+IFERROR(VALUE('Demand Input MP'!L261),0)+IFERROR(VALUE('Demand Input MP'!M261),0)+IFERROR(VALUE('Demand Input MP'!N261),0)+IFERROR(VALUE('Demand Input MP'!O261),0)+IFERROR(VALUE('Demand Input MP'!P261),0)+IFERROR(VALUE('Demand Input MP'!Q261),0)+IFERROR(VALUE('Demand Input MP'!R261),0))&gt;0,"PROMO","")</f>
        <v/>
      </c>
    </row>
    <row r="1415">
      <c r="A1415" s="14" t="inlineStr">
        <is>
          <t>ON00556</t>
        </is>
      </c>
      <c r="B1415" s="14" t="inlineStr">
        <is>
          <t>Micronised Creatine Powder 247.5 g Blue Raspberry</t>
        </is>
      </c>
      <c r="C1415" s="14" t="inlineStr">
        <is>
          <t>SPORTSKA PREHRANA</t>
        </is>
      </c>
      <c r="D1415" s="14" t="inlineStr">
        <is>
          <t>02 SILVER</t>
        </is>
      </c>
      <c r="E1415" s="15" t="inlineStr">
        <is>
          <t>Baseline FC</t>
        </is>
      </c>
      <c r="F1415" s="16" t="n">
        <v>45</v>
      </c>
      <c r="G1415" s="16" t="n">
        <v>41</v>
      </c>
      <c r="H1415" s="16" t="n">
        <v>37</v>
      </c>
      <c r="I1415" s="16" t="n">
        <v>32</v>
      </c>
      <c r="J1415" s="16" t="n">
        <v>25</v>
      </c>
      <c r="K1415" s="16" t="n">
        <v>28</v>
      </c>
      <c r="L1415" s="16" t="n">
        <v>24</v>
      </c>
      <c r="M1415" s="16" t="n">
        <v>12</v>
      </c>
      <c r="N1415" s="16" t="n">
        <v>34</v>
      </c>
      <c r="O1415" s="16" t="n">
        <v>38</v>
      </c>
      <c r="P1415" s="16" t="n">
        <v>32</v>
      </c>
      <c r="Q1415" s="16" t="n">
        <v>23</v>
      </c>
      <c r="R1415" s="16" t="n">
        <v>34</v>
      </c>
      <c r="S1415" s="16" t="n">
        <v>26</v>
      </c>
      <c r="T1415" s="16" t="n">
        <v>29</v>
      </c>
      <c r="U1415" s="16" t="n">
        <v>20</v>
      </c>
      <c r="V1415" s="16" t="n">
        <v>34</v>
      </c>
      <c r="W1415" s="16" t="n">
        <v>44</v>
      </c>
      <c r="X1415" s="16" t="n">
        <v>35</v>
      </c>
      <c r="Y1415" s="16" t="n">
        <v>42</v>
      </c>
      <c r="Z1415" s="16" t="n">
        <v>26</v>
      </c>
      <c r="AA1415" s="16" t="n">
        <v>32</v>
      </c>
      <c r="AB1415" s="16" t="n">
        <v>38</v>
      </c>
      <c r="AC1415" s="16" t="n">
        <v>31</v>
      </c>
      <c r="AD1415" s="16" t="n">
        <v>27</v>
      </c>
      <c r="AE1415" s="16" t="n">
        <v>31</v>
      </c>
      <c r="AF1415" s="17" t="n">
        <v>31</v>
      </c>
      <c r="AG1415" s="17" t="n">
        <v>31</v>
      </c>
      <c r="AH1415" s="17" t="n">
        <v>31</v>
      </c>
      <c r="AI1415" s="17" t="n">
        <v>31</v>
      </c>
      <c r="AJ1415" s="17" t="n">
        <v>31</v>
      </c>
      <c r="AK1415" s="17" t="n">
        <v>31</v>
      </c>
      <c r="AL1415" s="17" t="n">
        <v>31</v>
      </c>
      <c r="AM1415" s="17" t="n">
        <v>31</v>
      </c>
      <c r="AN1415" s="17" t="n">
        <v>31</v>
      </c>
      <c r="AO1415" s="17" t="n">
        <v>31</v>
      </c>
      <c r="AP1415" s="17" t="n">
        <v>31</v>
      </c>
      <c r="AQ1415" s="17" t="n">
        <v>31</v>
      </c>
      <c r="AR1415" s="17" t="n">
        <v>31</v>
      </c>
      <c r="AS1415" s="18" t="inlineStr">
        <is>
          <t>OK</t>
        </is>
      </c>
      <c r="AT1415" t="inlineStr"/>
    </row>
    <row r="1416">
      <c r="A1416" s="14" t="inlineStr">
        <is>
          <t>ON00556</t>
        </is>
      </c>
      <c r="B1416" s="14" t="inlineStr">
        <is>
          <t>Micronised Creatine Powder 247.5 g Blue Raspberry</t>
        </is>
      </c>
      <c r="C1416" s="14" t="inlineStr">
        <is>
          <t>SPORTSKA PREHRANA</t>
        </is>
      </c>
      <c r="D1416" s="14" t="inlineStr">
        <is>
          <t>02 SILVER</t>
        </is>
      </c>
      <c r="E1416" s="19" t="inlineStr">
        <is>
          <t>Planner Factor</t>
        </is>
      </c>
      <c r="AF1416" s="20" t="n">
        <v>1</v>
      </c>
      <c r="AG1416" s="20" t="n">
        <v>1</v>
      </c>
      <c r="AH1416" s="20" t="n">
        <v>1</v>
      </c>
      <c r="AI1416" s="20" t="n">
        <v>1</v>
      </c>
      <c r="AJ1416" s="20" t="n">
        <v>1</v>
      </c>
      <c r="AK1416" s="20" t="n">
        <v>1</v>
      </c>
      <c r="AL1416" s="20" t="n">
        <v>1</v>
      </c>
      <c r="AM1416" s="20" t="n">
        <v>1</v>
      </c>
      <c r="AN1416" s="20" t="n">
        <v>1</v>
      </c>
      <c r="AO1416" s="20" t="n">
        <v>1</v>
      </c>
      <c r="AP1416" s="20" t="n">
        <v>1</v>
      </c>
      <c r="AQ1416" s="20" t="n">
        <v>1</v>
      </c>
      <c r="AR1416" s="20" t="n">
        <v>1</v>
      </c>
      <c r="AS1416" s="18" t="inlineStr">
        <is>
          <t>OK</t>
        </is>
      </c>
      <c r="AT1416" t="inlineStr"/>
    </row>
    <row r="1417">
      <c r="A1417" s="14" t="inlineStr">
        <is>
          <t>ON00556</t>
        </is>
      </c>
      <c r="B1417" s="14" t="inlineStr">
        <is>
          <t>Micronised Creatine Powder 247.5 g Blue Raspberry</t>
        </is>
      </c>
      <c r="C1417" s="14" t="inlineStr">
        <is>
          <t>SPORTSKA PREHRANA</t>
        </is>
      </c>
      <c r="D1417" s="14" t="inlineStr">
        <is>
          <t>02 SILVER</t>
        </is>
      </c>
      <c r="E1417" s="15" t="inlineStr">
        <is>
          <t>Adjusted FC</t>
        </is>
      </c>
      <c r="AF1417" s="21">
        <f>ROUND(AF1415*AF1416,0)</f>
        <v/>
      </c>
      <c r="AG1417" s="21">
        <f>ROUND(AG1415*AG1416,0)</f>
        <v/>
      </c>
      <c r="AH1417" s="21">
        <f>ROUND(AH1415*AH1416,0)</f>
        <v/>
      </c>
      <c r="AI1417" s="21">
        <f>ROUND(AI1415*AI1416,0)</f>
        <v/>
      </c>
      <c r="AJ1417" s="21">
        <f>ROUND(AJ1415*AJ1416,0)</f>
        <v/>
      </c>
      <c r="AK1417" s="21">
        <f>ROUND(AK1415*AK1416,0)</f>
        <v/>
      </c>
      <c r="AL1417" s="21">
        <f>ROUND(AL1415*AL1416,0)</f>
        <v/>
      </c>
      <c r="AM1417" s="21">
        <f>ROUND(AM1415*AM1416,0)</f>
        <v/>
      </c>
      <c r="AN1417" s="21">
        <f>ROUND(AN1415*AN1416,0)</f>
        <v/>
      </c>
      <c r="AO1417" s="21">
        <f>ROUND(AO1415*AO1416,0)</f>
        <v/>
      </c>
      <c r="AP1417" s="21">
        <f>ROUND(AP1415*AP1416,0)</f>
        <v/>
      </c>
      <c r="AQ1417" s="21">
        <f>ROUND(AQ1415*AQ1416,0)</f>
        <v/>
      </c>
      <c r="AR1417" s="21">
        <f>ROUND(AR1415*AR1416,0)</f>
        <v/>
      </c>
      <c r="AS1417" s="18" t="inlineStr">
        <is>
          <t>OK</t>
        </is>
      </c>
      <c r="AT1417" t="inlineStr"/>
    </row>
    <row r="1418">
      <c r="A1418" s="14" t="inlineStr">
        <is>
          <t>ON00556</t>
        </is>
      </c>
      <c r="B1418" s="14" t="inlineStr">
        <is>
          <t>Micronised Creatine Powder 247.5 g Blue Raspberry</t>
        </is>
      </c>
      <c r="C1418" s="14" t="inlineStr">
        <is>
          <t>SPORTSKA PREHRANA</t>
        </is>
      </c>
      <c r="D1418" s="14" t="inlineStr">
        <is>
          <t>02 SILVER</t>
        </is>
      </c>
      <c r="E1418" s="22" t="inlineStr">
        <is>
          <t>VP on-top</t>
        </is>
      </c>
      <c r="AF1418" s="23">
        <f>IF('Demand Input VP'!F261="",0,'Demand Input VP'!F261)</f>
        <v/>
      </c>
      <c r="AG1418" s="23">
        <f>IF('Demand Input VP'!G261="",0,'Demand Input VP'!G261)</f>
        <v/>
      </c>
      <c r="AH1418" s="23">
        <f>IF('Demand Input VP'!H261="",0,'Demand Input VP'!H261)</f>
        <v/>
      </c>
      <c r="AI1418" s="23">
        <f>IF('Demand Input VP'!I261="",0,'Demand Input VP'!I261)</f>
        <v/>
      </c>
      <c r="AJ1418" s="23">
        <f>IF('Demand Input VP'!J261="",0,'Demand Input VP'!J261)</f>
        <v/>
      </c>
      <c r="AK1418" s="23">
        <f>IF('Demand Input VP'!K261="",0,'Demand Input VP'!K261)</f>
        <v/>
      </c>
      <c r="AL1418" s="23">
        <f>IF('Demand Input VP'!L261="",0,'Demand Input VP'!L261)</f>
        <v/>
      </c>
      <c r="AM1418" s="23">
        <f>IF('Demand Input VP'!M261="",0,'Demand Input VP'!M261)</f>
        <v/>
      </c>
      <c r="AN1418" s="23">
        <f>IF('Demand Input VP'!N261="",0,'Demand Input VP'!N261)</f>
        <v/>
      </c>
      <c r="AO1418" s="23">
        <f>IF('Demand Input VP'!O261="",0,'Demand Input VP'!O261)</f>
        <v/>
      </c>
      <c r="AP1418" s="23">
        <f>IF('Demand Input VP'!P261="",0,'Demand Input VP'!P261)</f>
        <v/>
      </c>
      <c r="AQ1418" s="23">
        <f>IF('Demand Input VP'!Q261="",0,'Demand Input VP'!Q261)</f>
        <v/>
      </c>
      <c r="AR1418" s="23">
        <f>IF('Demand Input VP'!R261="",0,'Demand Input VP'!R261)</f>
        <v/>
      </c>
      <c r="AS1418" s="18" t="inlineStr">
        <is>
          <t>OK</t>
        </is>
      </c>
      <c r="AT1418" t="inlineStr"/>
    </row>
    <row r="1419">
      <c r="A1419" s="14" t="inlineStr">
        <is>
          <t>ON00556</t>
        </is>
      </c>
      <c r="B1419" s="14" t="inlineStr">
        <is>
          <t>Micronised Creatine Powder 247.5 g Blue Raspberry</t>
        </is>
      </c>
      <c r="C1419" s="14" t="inlineStr">
        <is>
          <t>SPORTSKA PREHRANA</t>
        </is>
      </c>
      <c r="D1419" s="14" t="inlineStr">
        <is>
          <t>02 SILVER</t>
        </is>
      </c>
      <c r="E1419" s="22" t="inlineStr">
        <is>
          <t>VP regular</t>
        </is>
      </c>
      <c r="AF1419">
        <f>IF('Demand Input VP'!F262="",0,'Demand Input VP'!F262)</f>
        <v/>
      </c>
      <c r="AG1419">
        <f>IF('Demand Input VP'!G262="",0,'Demand Input VP'!G262)</f>
        <v/>
      </c>
      <c r="AH1419">
        <f>IF('Demand Input VP'!H262="",0,'Demand Input VP'!H262)</f>
        <v/>
      </c>
      <c r="AI1419">
        <f>IF('Demand Input VP'!I262="",0,'Demand Input VP'!I262)</f>
        <v/>
      </c>
      <c r="AJ1419">
        <f>IF('Demand Input VP'!J262="",0,'Demand Input VP'!J262)</f>
        <v/>
      </c>
      <c r="AK1419">
        <f>IF('Demand Input VP'!K262="",0,'Demand Input VP'!K262)</f>
        <v/>
      </c>
      <c r="AL1419">
        <f>IF('Demand Input VP'!L262="",0,'Demand Input VP'!L262)</f>
        <v/>
      </c>
      <c r="AM1419">
        <f>IF('Demand Input VP'!M262="",0,'Demand Input VP'!M262)</f>
        <v/>
      </c>
      <c r="AN1419">
        <f>IF('Demand Input VP'!N262="",0,'Demand Input VP'!N262)</f>
        <v/>
      </c>
      <c r="AO1419">
        <f>IF('Demand Input VP'!O262="",0,'Demand Input VP'!O262)</f>
        <v/>
      </c>
      <c r="AP1419">
        <f>IF('Demand Input VP'!P262="",0,'Demand Input VP'!P262)</f>
        <v/>
      </c>
      <c r="AQ1419">
        <f>IF('Demand Input VP'!Q262="",0,'Demand Input VP'!Q262)</f>
        <v/>
      </c>
      <c r="AR1419">
        <f>IF('Demand Input VP'!R262="",0,'Demand Input VP'!R262)</f>
        <v/>
      </c>
      <c r="AS1419" s="18" t="inlineStr">
        <is>
          <t>OK</t>
        </is>
      </c>
      <c r="AT1419" t="inlineStr"/>
    </row>
    <row r="1420">
      <c r="A1420" s="14" t="inlineStr">
        <is>
          <t>ON00556</t>
        </is>
      </c>
      <c r="B1420" s="14" t="inlineStr">
        <is>
          <t>Micronised Creatine Powder 247.5 g Blue Raspberry</t>
        </is>
      </c>
      <c r="C1420" s="14" t="inlineStr">
        <is>
          <t>SPORTSKA PREHRANA</t>
        </is>
      </c>
      <c r="D1420" s="14" t="inlineStr">
        <is>
          <t>02 SILVER</t>
        </is>
      </c>
      <c r="E1420" s="22" t="inlineStr">
        <is>
          <t>MP on-top</t>
        </is>
      </c>
      <c r="AF1420" s="23">
        <f>IF('Demand Input MP'!F261="",0,'Demand Input MP'!F261)</f>
        <v/>
      </c>
      <c r="AG1420" s="23">
        <f>IF('Demand Input MP'!G261="",0,'Demand Input MP'!G261)</f>
        <v/>
      </c>
      <c r="AH1420" s="23">
        <f>IF('Demand Input MP'!H261="",0,'Demand Input MP'!H261)</f>
        <v/>
      </c>
      <c r="AI1420" s="23">
        <f>IF('Demand Input MP'!I261="",0,'Demand Input MP'!I261)</f>
        <v/>
      </c>
      <c r="AJ1420" s="23">
        <f>IF('Demand Input MP'!J261="",0,'Demand Input MP'!J261)</f>
        <v/>
      </c>
      <c r="AK1420" s="23">
        <f>IF('Demand Input MP'!K261="",0,'Demand Input MP'!K261)</f>
        <v/>
      </c>
      <c r="AL1420" s="23">
        <f>IF('Demand Input MP'!L261="",0,'Demand Input MP'!L261)</f>
        <v/>
      </c>
      <c r="AM1420" s="23">
        <f>IF('Demand Input MP'!M261="",0,'Demand Input MP'!M261)</f>
        <v/>
      </c>
      <c r="AN1420" s="23">
        <f>IF('Demand Input MP'!N261="",0,'Demand Input MP'!N261)</f>
        <v/>
      </c>
      <c r="AO1420" s="23">
        <f>IF('Demand Input MP'!O261="",0,'Demand Input MP'!O261)</f>
        <v/>
      </c>
      <c r="AP1420" s="23">
        <f>IF('Demand Input MP'!P261="",0,'Demand Input MP'!P261)</f>
        <v/>
      </c>
      <c r="AQ1420" s="23">
        <f>IF('Demand Input MP'!Q261="",0,'Demand Input MP'!Q261)</f>
        <v/>
      </c>
      <c r="AR1420" s="23">
        <f>IF('Demand Input MP'!R261="",0,'Demand Input MP'!R261)</f>
        <v/>
      </c>
      <c r="AS1420" s="18" t="inlineStr">
        <is>
          <t>OK</t>
        </is>
      </c>
      <c r="AT1420" t="inlineStr"/>
    </row>
    <row r="1421">
      <c r="A1421" s="14" t="inlineStr">
        <is>
          <t>ON00556</t>
        </is>
      </c>
      <c r="B1421" s="14" t="inlineStr">
        <is>
          <t>Micronised Creatine Powder 247.5 g Blue Raspberry</t>
        </is>
      </c>
      <c r="C1421" s="14" t="inlineStr">
        <is>
          <t>SPORTSKA PREHRANA</t>
        </is>
      </c>
      <c r="D1421" s="14" t="inlineStr">
        <is>
          <t>02 SILVER</t>
        </is>
      </c>
      <c r="E1421" s="22" t="inlineStr">
        <is>
          <t>MP regular</t>
        </is>
      </c>
      <c r="AF1421">
        <f>IF('Demand Input MP'!F262="",0,'Demand Input MP'!F262)</f>
        <v/>
      </c>
      <c r="AG1421">
        <f>IF('Demand Input MP'!G262="",0,'Demand Input MP'!G262)</f>
        <v/>
      </c>
      <c r="AH1421">
        <f>IF('Demand Input MP'!H262="",0,'Demand Input MP'!H262)</f>
        <v/>
      </c>
      <c r="AI1421">
        <f>IF('Demand Input MP'!I262="",0,'Demand Input MP'!I262)</f>
        <v/>
      </c>
      <c r="AJ1421">
        <f>IF('Demand Input MP'!J262="",0,'Demand Input MP'!J262)</f>
        <v/>
      </c>
      <c r="AK1421">
        <f>IF('Demand Input MP'!K262="",0,'Demand Input MP'!K262)</f>
        <v/>
      </c>
      <c r="AL1421">
        <f>IF('Demand Input MP'!L262="",0,'Demand Input MP'!L262)</f>
        <v/>
      </c>
      <c r="AM1421">
        <f>IF('Demand Input MP'!M262="",0,'Demand Input MP'!M262)</f>
        <v/>
      </c>
      <c r="AN1421">
        <f>IF('Demand Input MP'!N262="",0,'Demand Input MP'!N262)</f>
        <v/>
      </c>
      <c r="AO1421">
        <f>IF('Demand Input MP'!O262="",0,'Demand Input MP'!O262)</f>
        <v/>
      </c>
      <c r="AP1421">
        <f>IF('Demand Input MP'!P262="",0,'Demand Input MP'!P262)</f>
        <v/>
      </c>
      <c r="AQ1421">
        <f>IF('Demand Input MP'!Q262="",0,'Demand Input MP'!Q262)</f>
        <v/>
      </c>
      <c r="AR1421">
        <f>IF('Demand Input MP'!R262="",0,'Demand Input MP'!R262)</f>
        <v/>
      </c>
      <c r="AS1421" s="18" t="inlineStr">
        <is>
          <t>OK</t>
        </is>
      </c>
      <c r="AT1421" t="inlineStr"/>
    </row>
    <row r="1422">
      <c r="A1422" s="14" t="inlineStr">
        <is>
          <t>ON00556</t>
        </is>
      </c>
      <c r="B1422" s="14" t="inlineStr">
        <is>
          <t>Micronised Creatine Powder 247.5 g Blue Raspberry</t>
        </is>
      </c>
      <c r="C1422" s="14" t="inlineStr">
        <is>
          <t>SPORTSKA PREHRANA</t>
        </is>
      </c>
      <c r="D1422" s="14" t="inlineStr">
        <is>
          <t>02 SILVER</t>
        </is>
      </c>
      <c r="E1422" s="15" t="inlineStr">
        <is>
          <t>On-top Total</t>
        </is>
      </c>
      <c r="AF1422" s="24">
        <f>SUM(AF1418:AF1421)</f>
        <v/>
      </c>
      <c r="AG1422" s="24">
        <f>SUM(AG1418:AG1421)</f>
        <v/>
      </c>
      <c r="AH1422" s="24">
        <f>SUM(AH1418:AH1421)</f>
        <v/>
      </c>
      <c r="AI1422" s="24">
        <f>SUM(AI1418:AI1421)</f>
        <v/>
      </c>
      <c r="AJ1422" s="24">
        <f>SUM(AJ1418:AJ1421)</f>
        <v/>
      </c>
      <c r="AK1422" s="24">
        <f>SUM(AK1418:AK1421)</f>
        <v/>
      </c>
      <c r="AL1422" s="24">
        <f>SUM(AL1418:AL1421)</f>
        <v/>
      </c>
      <c r="AM1422" s="24">
        <f>SUM(AM1418:AM1421)</f>
        <v/>
      </c>
      <c r="AN1422" s="24">
        <f>SUM(AN1418:AN1421)</f>
        <v/>
      </c>
      <c r="AO1422" s="24">
        <f>SUM(AO1418:AO1421)</f>
        <v/>
      </c>
      <c r="AP1422" s="24">
        <f>SUM(AP1418:AP1421)</f>
        <v/>
      </c>
      <c r="AQ1422" s="24">
        <f>SUM(AQ1418:AQ1421)</f>
        <v/>
      </c>
      <c r="AR1422" s="24">
        <f>SUM(AR1418:AR1421)</f>
        <v/>
      </c>
      <c r="AS1422" s="18" t="inlineStr">
        <is>
          <t>OK</t>
        </is>
      </c>
      <c r="AT1422" t="inlineStr"/>
    </row>
    <row r="1423">
      <c r="A1423" s="25" t="inlineStr">
        <is>
          <t>ON00556</t>
        </is>
      </c>
      <c r="B1423" s="25" t="inlineStr">
        <is>
          <t>Micronised Creatine Powder 247.5 g Blue Raspberry</t>
        </is>
      </c>
      <c r="C1423" s="25" t="inlineStr">
        <is>
          <t>SPORTSKA PREHRANA</t>
        </is>
      </c>
      <c r="D1423" s="25" t="inlineStr">
        <is>
          <t>02 SILVER</t>
        </is>
      </c>
      <c r="E1423" s="26" t="inlineStr">
        <is>
          <t>TOTAL DEMAND</t>
        </is>
      </c>
      <c r="F1423" s="27" t="n"/>
      <c r="G1423" s="27" t="n"/>
      <c r="H1423" s="27" t="n"/>
      <c r="I1423" s="27" t="n"/>
      <c r="J1423" s="27" t="n"/>
      <c r="K1423" s="27" t="n"/>
      <c r="L1423" s="27" t="n"/>
      <c r="M1423" s="27" t="n"/>
      <c r="N1423" s="27" t="n"/>
      <c r="O1423" s="27" t="n"/>
      <c r="P1423" s="27" t="n"/>
      <c r="Q1423" s="27" t="n"/>
      <c r="R1423" s="27" t="n"/>
      <c r="S1423" s="27" t="n"/>
      <c r="T1423" s="27" t="n"/>
      <c r="U1423" s="27" t="n"/>
      <c r="V1423" s="27" t="n"/>
      <c r="W1423" s="27" t="n"/>
      <c r="X1423" s="27" t="n"/>
      <c r="Y1423" s="27" t="n"/>
      <c r="Z1423" s="27" t="n"/>
      <c r="AA1423" s="27" t="n"/>
      <c r="AB1423" s="27" t="n"/>
      <c r="AC1423" s="27" t="n"/>
      <c r="AD1423" s="27" t="n"/>
      <c r="AE1423" s="27" t="n"/>
      <c r="AF1423" s="28">
        <f>AF1417+AF1422</f>
        <v/>
      </c>
      <c r="AG1423" s="28">
        <f>AG1417+AG1422</f>
        <v/>
      </c>
      <c r="AH1423" s="28">
        <f>AH1417+AH1422</f>
        <v/>
      </c>
      <c r="AI1423" s="28">
        <f>AI1417+AI1422</f>
        <v/>
      </c>
      <c r="AJ1423" s="28">
        <f>AJ1417+AJ1422</f>
        <v/>
      </c>
      <c r="AK1423" s="28">
        <f>AK1417+AK1422</f>
        <v/>
      </c>
      <c r="AL1423" s="28">
        <f>AL1417+AL1422</f>
        <v/>
      </c>
      <c r="AM1423" s="28">
        <f>AM1417+AM1422</f>
        <v/>
      </c>
      <c r="AN1423" s="28">
        <f>AN1417+AN1422</f>
        <v/>
      </c>
      <c r="AO1423" s="28">
        <f>AO1417+AO1422</f>
        <v/>
      </c>
      <c r="AP1423" s="28">
        <f>AP1417+AP1422</f>
        <v/>
      </c>
      <c r="AQ1423" s="28">
        <f>AQ1417+AQ1422</f>
        <v/>
      </c>
      <c r="AR1423" s="28">
        <f>AR1417+AR1422</f>
        <v/>
      </c>
      <c r="AS1423" s="18" t="inlineStr">
        <is>
          <t>OK</t>
        </is>
      </c>
      <c r="AT1423" t="inlineStr"/>
    </row>
    <row r="1424">
      <c r="A1424" s="14" t="inlineStr">
        <is>
          <t>ON00556</t>
        </is>
      </c>
      <c r="B1424" s="14" t="inlineStr">
        <is>
          <t>Micronised Creatine Powder 247.5 g Blue Raspberry</t>
        </is>
      </c>
      <c r="C1424" s="14" t="inlineStr">
        <is>
          <t>SPORTSKA PREHRANA</t>
        </is>
      </c>
      <c r="D1424" s="14" t="inlineStr">
        <is>
          <t>02 SILVER</t>
        </is>
      </c>
      <c r="E1424" s="15" t="inlineStr"/>
      <c r="AS1424" s="18" t="inlineStr">
        <is>
          <t>OK</t>
        </is>
      </c>
      <c r="AT1424" t="inlineStr"/>
    </row>
    <row r="1425">
      <c r="A1425" s="7" t="inlineStr">
        <is>
          <t>ON00557</t>
        </is>
      </c>
      <c r="B1425" s="8" t="inlineStr">
        <is>
          <t>Micronised Creatine Powder 247.5 g Orange</t>
        </is>
      </c>
      <c r="C1425" s="9" t="inlineStr">
        <is>
          <t>SPORTSKA PREHRANA</t>
        </is>
      </c>
      <c r="D1425" s="9" t="inlineStr">
        <is>
          <t>02 SILVER</t>
        </is>
      </c>
      <c r="E1425" s="10" t="inlineStr"/>
      <c r="F1425" s="11" t="n"/>
      <c r="G1425" s="11" t="n"/>
      <c r="H1425" s="11" t="n"/>
      <c r="I1425" s="11" t="n"/>
      <c r="J1425" s="11" t="n"/>
      <c r="K1425" s="11" t="n"/>
      <c r="L1425" s="11" t="n"/>
      <c r="M1425" s="11" t="n"/>
      <c r="N1425" s="11" t="n"/>
      <c r="O1425" s="11" t="n"/>
      <c r="P1425" s="11" t="n"/>
      <c r="Q1425" s="11" t="n"/>
      <c r="R1425" s="11" t="n"/>
      <c r="S1425" s="11" t="n"/>
      <c r="T1425" s="11" t="n"/>
      <c r="U1425" s="11" t="n"/>
      <c r="V1425" s="11" t="n"/>
      <c r="W1425" s="11" t="n"/>
      <c r="X1425" s="11" t="n"/>
      <c r="Y1425" s="11" t="n"/>
      <c r="Z1425" s="11" t="n"/>
      <c r="AA1425" s="11" t="n"/>
      <c r="AB1425" s="11" t="n"/>
      <c r="AC1425" s="11" t="n"/>
      <c r="AD1425" s="11" t="n"/>
      <c r="AE1425" s="11" t="n"/>
      <c r="AF1425" s="11" t="n"/>
      <c r="AG1425" s="11" t="n"/>
      <c r="AH1425" s="11" t="n"/>
      <c r="AI1425" s="11" t="n"/>
      <c r="AJ1425" s="11" t="n"/>
      <c r="AK1425" s="11" t="n"/>
      <c r="AL1425" s="11" t="n"/>
      <c r="AM1425" s="11" t="n"/>
      <c r="AN1425" s="11" t="n"/>
      <c r="AO1425" s="11" t="n"/>
      <c r="AP1425" s="11" t="n"/>
      <c r="AQ1425" s="11" t="n"/>
      <c r="AR1425" s="11" t="n"/>
      <c r="AS1425" s="12" t="inlineStr">
        <is>
          <t>OK</t>
        </is>
      </c>
      <c r="AT1425" s="13">
        <f>IF((IFERROR(VALUE('Demand Input MP'!F263),0)+IFERROR(VALUE('Demand Input MP'!G263),0)+IFERROR(VALUE('Demand Input MP'!H263),0)+IFERROR(VALUE('Demand Input MP'!I263),0)+IFERROR(VALUE('Demand Input MP'!J263),0)+IFERROR(VALUE('Demand Input MP'!K263),0)+IFERROR(VALUE('Demand Input MP'!L263),0)+IFERROR(VALUE('Demand Input MP'!M263),0)+IFERROR(VALUE('Demand Input MP'!N263),0)+IFERROR(VALUE('Demand Input MP'!O263),0)+IFERROR(VALUE('Demand Input MP'!P263),0)+IFERROR(VALUE('Demand Input MP'!Q263),0)+IFERROR(VALUE('Demand Input MP'!R263),0))&gt;0,"PROMO","")</f>
        <v/>
      </c>
    </row>
    <row r="1426">
      <c r="A1426" s="14" t="inlineStr">
        <is>
          <t>ON00557</t>
        </is>
      </c>
      <c r="B1426" s="14" t="inlineStr">
        <is>
          <t>Micronised Creatine Powder 247.5 g Orange</t>
        </is>
      </c>
      <c r="C1426" s="14" t="inlineStr">
        <is>
          <t>SPORTSKA PREHRANA</t>
        </is>
      </c>
      <c r="D1426" s="14" t="inlineStr">
        <is>
          <t>02 SILVER</t>
        </is>
      </c>
      <c r="E1426" s="15" t="inlineStr">
        <is>
          <t>Baseline FC</t>
        </is>
      </c>
      <c r="F1426" s="16" t="n">
        <v>36</v>
      </c>
      <c r="G1426" s="16" t="n">
        <v>35</v>
      </c>
      <c r="H1426" s="16" t="n">
        <v>40</v>
      </c>
      <c r="I1426" s="16" t="n">
        <v>24</v>
      </c>
      <c r="J1426" s="16" t="n">
        <v>18</v>
      </c>
      <c r="K1426" s="16" t="n">
        <v>18</v>
      </c>
      <c r="L1426" s="16" t="n">
        <v>21</v>
      </c>
      <c r="M1426" s="16" t="n">
        <v>11</v>
      </c>
      <c r="N1426" s="16" t="n">
        <v>28</v>
      </c>
      <c r="O1426" s="16" t="n">
        <v>22</v>
      </c>
      <c r="P1426" s="16" t="n">
        <v>33</v>
      </c>
      <c r="Q1426" s="16" t="n">
        <v>35</v>
      </c>
      <c r="R1426" s="16" t="n">
        <v>21</v>
      </c>
      <c r="S1426" s="16" t="n">
        <v>35</v>
      </c>
      <c r="T1426" s="16" t="n">
        <v>25</v>
      </c>
      <c r="U1426" s="16" t="n">
        <v>28</v>
      </c>
      <c r="V1426" s="16" t="n">
        <v>28</v>
      </c>
      <c r="W1426" s="16" t="n">
        <v>37</v>
      </c>
      <c r="X1426" s="16" t="n">
        <v>24</v>
      </c>
      <c r="Y1426" s="16" t="n">
        <v>37</v>
      </c>
      <c r="Z1426" s="16" t="n">
        <v>32</v>
      </c>
      <c r="AA1426" s="16" t="n">
        <v>26</v>
      </c>
      <c r="AB1426" s="16" t="n">
        <v>31</v>
      </c>
      <c r="AC1426" s="16" t="n">
        <v>28</v>
      </c>
      <c r="AD1426" s="16" t="n">
        <v>24</v>
      </c>
      <c r="AE1426" s="16" t="n">
        <v>28</v>
      </c>
      <c r="AF1426" s="17" t="n">
        <v>28</v>
      </c>
      <c r="AG1426" s="17" t="n">
        <v>28</v>
      </c>
      <c r="AH1426" s="17" t="n">
        <v>28</v>
      </c>
      <c r="AI1426" s="17" t="n">
        <v>28</v>
      </c>
      <c r="AJ1426" s="17" t="n">
        <v>28</v>
      </c>
      <c r="AK1426" s="17" t="n">
        <v>28</v>
      </c>
      <c r="AL1426" s="17" t="n">
        <v>28</v>
      </c>
      <c r="AM1426" s="17" t="n">
        <v>28</v>
      </c>
      <c r="AN1426" s="17" t="n">
        <v>28</v>
      </c>
      <c r="AO1426" s="17" t="n">
        <v>28</v>
      </c>
      <c r="AP1426" s="17" t="n">
        <v>28</v>
      </c>
      <c r="AQ1426" s="17" t="n">
        <v>28</v>
      </c>
      <c r="AR1426" s="17" t="n">
        <v>28</v>
      </c>
      <c r="AS1426" s="18" t="inlineStr">
        <is>
          <t>OK</t>
        </is>
      </c>
      <c r="AT1426" t="inlineStr"/>
    </row>
    <row r="1427">
      <c r="A1427" s="14" t="inlineStr">
        <is>
          <t>ON00557</t>
        </is>
      </c>
      <c r="B1427" s="14" t="inlineStr">
        <is>
          <t>Micronised Creatine Powder 247.5 g Orange</t>
        </is>
      </c>
      <c r="C1427" s="14" t="inlineStr">
        <is>
          <t>SPORTSKA PREHRANA</t>
        </is>
      </c>
      <c r="D1427" s="14" t="inlineStr">
        <is>
          <t>02 SILVER</t>
        </is>
      </c>
      <c r="E1427" s="19" t="inlineStr">
        <is>
          <t>Planner Factor</t>
        </is>
      </c>
      <c r="AF1427" s="20" t="n">
        <v>1</v>
      </c>
      <c r="AG1427" s="20" t="n">
        <v>1</v>
      </c>
      <c r="AH1427" s="20" t="n">
        <v>1</v>
      </c>
      <c r="AI1427" s="20" t="n">
        <v>1</v>
      </c>
      <c r="AJ1427" s="20" t="n">
        <v>1</v>
      </c>
      <c r="AK1427" s="20" t="n">
        <v>1</v>
      </c>
      <c r="AL1427" s="20" t="n">
        <v>1</v>
      </c>
      <c r="AM1427" s="20" t="n">
        <v>1</v>
      </c>
      <c r="AN1427" s="20" t="n">
        <v>1</v>
      </c>
      <c r="AO1427" s="20" t="n">
        <v>1</v>
      </c>
      <c r="AP1427" s="20" t="n">
        <v>1</v>
      </c>
      <c r="AQ1427" s="20" t="n">
        <v>1</v>
      </c>
      <c r="AR1427" s="20" t="n">
        <v>1</v>
      </c>
      <c r="AS1427" s="18" t="inlineStr">
        <is>
          <t>OK</t>
        </is>
      </c>
      <c r="AT1427" t="inlineStr"/>
    </row>
    <row r="1428">
      <c r="A1428" s="14" t="inlineStr">
        <is>
          <t>ON00557</t>
        </is>
      </c>
      <c r="B1428" s="14" t="inlineStr">
        <is>
          <t>Micronised Creatine Powder 247.5 g Orange</t>
        </is>
      </c>
      <c r="C1428" s="14" t="inlineStr">
        <is>
          <t>SPORTSKA PREHRANA</t>
        </is>
      </c>
      <c r="D1428" s="14" t="inlineStr">
        <is>
          <t>02 SILVER</t>
        </is>
      </c>
      <c r="E1428" s="15" t="inlineStr">
        <is>
          <t>Adjusted FC</t>
        </is>
      </c>
      <c r="AF1428" s="21">
        <f>ROUND(AF1426*AF1427,0)</f>
        <v/>
      </c>
      <c r="AG1428" s="21">
        <f>ROUND(AG1426*AG1427,0)</f>
        <v/>
      </c>
      <c r="AH1428" s="21">
        <f>ROUND(AH1426*AH1427,0)</f>
        <v/>
      </c>
      <c r="AI1428" s="21">
        <f>ROUND(AI1426*AI1427,0)</f>
        <v/>
      </c>
      <c r="AJ1428" s="21">
        <f>ROUND(AJ1426*AJ1427,0)</f>
        <v/>
      </c>
      <c r="AK1428" s="21">
        <f>ROUND(AK1426*AK1427,0)</f>
        <v/>
      </c>
      <c r="AL1428" s="21">
        <f>ROUND(AL1426*AL1427,0)</f>
        <v/>
      </c>
      <c r="AM1428" s="21">
        <f>ROUND(AM1426*AM1427,0)</f>
        <v/>
      </c>
      <c r="AN1428" s="21">
        <f>ROUND(AN1426*AN1427,0)</f>
        <v/>
      </c>
      <c r="AO1428" s="21">
        <f>ROUND(AO1426*AO1427,0)</f>
        <v/>
      </c>
      <c r="AP1428" s="21">
        <f>ROUND(AP1426*AP1427,0)</f>
        <v/>
      </c>
      <c r="AQ1428" s="21">
        <f>ROUND(AQ1426*AQ1427,0)</f>
        <v/>
      </c>
      <c r="AR1428" s="21">
        <f>ROUND(AR1426*AR1427,0)</f>
        <v/>
      </c>
      <c r="AS1428" s="18" t="inlineStr">
        <is>
          <t>OK</t>
        </is>
      </c>
      <c r="AT1428" t="inlineStr"/>
    </row>
    <row r="1429">
      <c r="A1429" s="14" t="inlineStr">
        <is>
          <t>ON00557</t>
        </is>
      </c>
      <c r="B1429" s="14" t="inlineStr">
        <is>
          <t>Micronised Creatine Powder 247.5 g Orange</t>
        </is>
      </c>
      <c r="C1429" s="14" t="inlineStr">
        <is>
          <t>SPORTSKA PREHRANA</t>
        </is>
      </c>
      <c r="D1429" s="14" t="inlineStr">
        <is>
          <t>02 SILVER</t>
        </is>
      </c>
      <c r="E1429" s="22" t="inlineStr">
        <is>
          <t>VP on-top</t>
        </is>
      </c>
      <c r="AF1429" s="23">
        <f>IF('Demand Input VP'!F263="",0,'Demand Input VP'!F263)</f>
        <v/>
      </c>
      <c r="AG1429" s="23">
        <f>IF('Demand Input VP'!G263="",0,'Demand Input VP'!G263)</f>
        <v/>
      </c>
      <c r="AH1429" s="23">
        <f>IF('Demand Input VP'!H263="",0,'Demand Input VP'!H263)</f>
        <v/>
      </c>
      <c r="AI1429" s="23">
        <f>IF('Demand Input VP'!I263="",0,'Demand Input VP'!I263)</f>
        <v/>
      </c>
      <c r="AJ1429" s="23">
        <f>IF('Demand Input VP'!J263="",0,'Demand Input VP'!J263)</f>
        <v/>
      </c>
      <c r="AK1429" s="23">
        <f>IF('Demand Input VP'!K263="",0,'Demand Input VP'!K263)</f>
        <v/>
      </c>
      <c r="AL1429" s="23">
        <f>IF('Demand Input VP'!L263="",0,'Demand Input VP'!L263)</f>
        <v/>
      </c>
      <c r="AM1429" s="23">
        <f>IF('Demand Input VP'!M263="",0,'Demand Input VP'!M263)</f>
        <v/>
      </c>
      <c r="AN1429" s="23">
        <f>IF('Demand Input VP'!N263="",0,'Demand Input VP'!N263)</f>
        <v/>
      </c>
      <c r="AO1429" s="23">
        <f>IF('Demand Input VP'!O263="",0,'Demand Input VP'!O263)</f>
        <v/>
      </c>
      <c r="AP1429" s="23">
        <f>IF('Demand Input VP'!P263="",0,'Demand Input VP'!P263)</f>
        <v/>
      </c>
      <c r="AQ1429" s="23">
        <f>IF('Demand Input VP'!Q263="",0,'Demand Input VP'!Q263)</f>
        <v/>
      </c>
      <c r="AR1429" s="23">
        <f>IF('Demand Input VP'!R263="",0,'Demand Input VP'!R263)</f>
        <v/>
      </c>
      <c r="AS1429" s="18" t="inlineStr">
        <is>
          <t>OK</t>
        </is>
      </c>
      <c r="AT1429" t="inlineStr"/>
    </row>
    <row r="1430">
      <c r="A1430" s="14" t="inlineStr">
        <is>
          <t>ON00557</t>
        </is>
      </c>
      <c r="B1430" s="14" t="inlineStr">
        <is>
          <t>Micronised Creatine Powder 247.5 g Orange</t>
        </is>
      </c>
      <c r="C1430" s="14" t="inlineStr">
        <is>
          <t>SPORTSKA PREHRANA</t>
        </is>
      </c>
      <c r="D1430" s="14" t="inlineStr">
        <is>
          <t>02 SILVER</t>
        </is>
      </c>
      <c r="E1430" s="22" t="inlineStr">
        <is>
          <t>VP regular</t>
        </is>
      </c>
      <c r="AF1430">
        <f>IF('Demand Input VP'!F264="",0,'Demand Input VP'!F264)</f>
        <v/>
      </c>
      <c r="AG1430">
        <f>IF('Demand Input VP'!G264="",0,'Demand Input VP'!G264)</f>
        <v/>
      </c>
      <c r="AH1430">
        <f>IF('Demand Input VP'!H264="",0,'Demand Input VP'!H264)</f>
        <v/>
      </c>
      <c r="AI1430">
        <f>IF('Demand Input VP'!I264="",0,'Demand Input VP'!I264)</f>
        <v/>
      </c>
      <c r="AJ1430">
        <f>IF('Demand Input VP'!J264="",0,'Demand Input VP'!J264)</f>
        <v/>
      </c>
      <c r="AK1430">
        <f>IF('Demand Input VP'!K264="",0,'Demand Input VP'!K264)</f>
        <v/>
      </c>
      <c r="AL1430">
        <f>IF('Demand Input VP'!L264="",0,'Demand Input VP'!L264)</f>
        <v/>
      </c>
      <c r="AM1430">
        <f>IF('Demand Input VP'!M264="",0,'Demand Input VP'!M264)</f>
        <v/>
      </c>
      <c r="AN1430">
        <f>IF('Demand Input VP'!N264="",0,'Demand Input VP'!N264)</f>
        <v/>
      </c>
      <c r="AO1430">
        <f>IF('Demand Input VP'!O264="",0,'Demand Input VP'!O264)</f>
        <v/>
      </c>
      <c r="AP1430">
        <f>IF('Demand Input VP'!P264="",0,'Demand Input VP'!P264)</f>
        <v/>
      </c>
      <c r="AQ1430">
        <f>IF('Demand Input VP'!Q264="",0,'Demand Input VP'!Q264)</f>
        <v/>
      </c>
      <c r="AR1430">
        <f>IF('Demand Input VP'!R264="",0,'Demand Input VP'!R264)</f>
        <v/>
      </c>
      <c r="AS1430" s="18" t="inlineStr">
        <is>
          <t>OK</t>
        </is>
      </c>
      <c r="AT1430" t="inlineStr"/>
    </row>
    <row r="1431">
      <c r="A1431" s="14" t="inlineStr">
        <is>
          <t>ON00557</t>
        </is>
      </c>
      <c r="B1431" s="14" t="inlineStr">
        <is>
          <t>Micronised Creatine Powder 247.5 g Orange</t>
        </is>
      </c>
      <c r="C1431" s="14" t="inlineStr">
        <is>
          <t>SPORTSKA PREHRANA</t>
        </is>
      </c>
      <c r="D1431" s="14" t="inlineStr">
        <is>
          <t>02 SILVER</t>
        </is>
      </c>
      <c r="E1431" s="22" t="inlineStr">
        <is>
          <t>MP on-top</t>
        </is>
      </c>
      <c r="AF1431" s="23">
        <f>IF('Demand Input MP'!F263="",0,'Demand Input MP'!F263)</f>
        <v/>
      </c>
      <c r="AG1431" s="23">
        <f>IF('Demand Input MP'!G263="",0,'Demand Input MP'!G263)</f>
        <v/>
      </c>
      <c r="AH1431" s="23">
        <f>IF('Demand Input MP'!H263="",0,'Demand Input MP'!H263)</f>
        <v/>
      </c>
      <c r="AI1431" s="23">
        <f>IF('Demand Input MP'!I263="",0,'Demand Input MP'!I263)</f>
        <v/>
      </c>
      <c r="AJ1431" s="23">
        <f>IF('Demand Input MP'!J263="",0,'Demand Input MP'!J263)</f>
        <v/>
      </c>
      <c r="AK1431" s="23">
        <f>IF('Demand Input MP'!K263="",0,'Demand Input MP'!K263)</f>
        <v/>
      </c>
      <c r="AL1431" s="23">
        <f>IF('Demand Input MP'!L263="",0,'Demand Input MP'!L263)</f>
        <v/>
      </c>
      <c r="AM1431" s="23">
        <f>IF('Demand Input MP'!M263="",0,'Demand Input MP'!M263)</f>
        <v/>
      </c>
      <c r="AN1431" s="23">
        <f>IF('Demand Input MP'!N263="",0,'Demand Input MP'!N263)</f>
        <v/>
      </c>
      <c r="AO1431" s="23">
        <f>IF('Demand Input MP'!O263="",0,'Demand Input MP'!O263)</f>
        <v/>
      </c>
      <c r="AP1431" s="23">
        <f>IF('Demand Input MP'!P263="",0,'Demand Input MP'!P263)</f>
        <v/>
      </c>
      <c r="AQ1431" s="23">
        <f>IF('Demand Input MP'!Q263="",0,'Demand Input MP'!Q263)</f>
        <v/>
      </c>
      <c r="AR1431" s="23">
        <f>IF('Demand Input MP'!R263="",0,'Demand Input MP'!R263)</f>
        <v/>
      </c>
      <c r="AS1431" s="18" t="inlineStr">
        <is>
          <t>OK</t>
        </is>
      </c>
      <c r="AT1431" t="inlineStr"/>
    </row>
    <row r="1432">
      <c r="A1432" s="14" t="inlineStr">
        <is>
          <t>ON00557</t>
        </is>
      </c>
      <c r="B1432" s="14" t="inlineStr">
        <is>
          <t>Micronised Creatine Powder 247.5 g Orange</t>
        </is>
      </c>
      <c r="C1432" s="14" t="inlineStr">
        <is>
          <t>SPORTSKA PREHRANA</t>
        </is>
      </c>
      <c r="D1432" s="14" t="inlineStr">
        <is>
          <t>02 SILVER</t>
        </is>
      </c>
      <c r="E1432" s="22" t="inlineStr">
        <is>
          <t>MP regular</t>
        </is>
      </c>
      <c r="AF1432">
        <f>IF('Demand Input MP'!F264="",0,'Demand Input MP'!F264)</f>
        <v/>
      </c>
      <c r="AG1432">
        <f>IF('Demand Input MP'!G264="",0,'Demand Input MP'!G264)</f>
        <v/>
      </c>
      <c r="AH1432">
        <f>IF('Demand Input MP'!H264="",0,'Demand Input MP'!H264)</f>
        <v/>
      </c>
      <c r="AI1432">
        <f>IF('Demand Input MP'!I264="",0,'Demand Input MP'!I264)</f>
        <v/>
      </c>
      <c r="AJ1432">
        <f>IF('Demand Input MP'!J264="",0,'Demand Input MP'!J264)</f>
        <v/>
      </c>
      <c r="AK1432">
        <f>IF('Demand Input MP'!K264="",0,'Demand Input MP'!K264)</f>
        <v/>
      </c>
      <c r="AL1432">
        <f>IF('Demand Input MP'!L264="",0,'Demand Input MP'!L264)</f>
        <v/>
      </c>
      <c r="AM1432">
        <f>IF('Demand Input MP'!M264="",0,'Demand Input MP'!M264)</f>
        <v/>
      </c>
      <c r="AN1432">
        <f>IF('Demand Input MP'!N264="",0,'Demand Input MP'!N264)</f>
        <v/>
      </c>
      <c r="AO1432">
        <f>IF('Demand Input MP'!O264="",0,'Demand Input MP'!O264)</f>
        <v/>
      </c>
      <c r="AP1432">
        <f>IF('Demand Input MP'!P264="",0,'Demand Input MP'!P264)</f>
        <v/>
      </c>
      <c r="AQ1432">
        <f>IF('Demand Input MP'!Q264="",0,'Demand Input MP'!Q264)</f>
        <v/>
      </c>
      <c r="AR1432">
        <f>IF('Demand Input MP'!R264="",0,'Demand Input MP'!R264)</f>
        <v/>
      </c>
      <c r="AS1432" s="18" t="inlineStr">
        <is>
          <t>OK</t>
        </is>
      </c>
      <c r="AT1432" t="inlineStr"/>
    </row>
    <row r="1433">
      <c r="A1433" s="14" t="inlineStr">
        <is>
          <t>ON00557</t>
        </is>
      </c>
      <c r="B1433" s="14" t="inlineStr">
        <is>
          <t>Micronised Creatine Powder 247.5 g Orange</t>
        </is>
      </c>
      <c r="C1433" s="14" t="inlineStr">
        <is>
          <t>SPORTSKA PREHRANA</t>
        </is>
      </c>
      <c r="D1433" s="14" t="inlineStr">
        <is>
          <t>02 SILVER</t>
        </is>
      </c>
      <c r="E1433" s="15" t="inlineStr">
        <is>
          <t>On-top Total</t>
        </is>
      </c>
      <c r="AF1433" s="24">
        <f>SUM(AF1429:AF1432)</f>
        <v/>
      </c>
      <c r="AG1433" s="24">
        <f>SUM(AG1429:AG1432)</f>
        <v/>
      </c>
      <c r="AH1433" s="24">
        <f>SUM(AH1429:AH1432)</f>
        <v/>
      </c>
      <c r="AI1433" s="24">
        <f>SUM(AI1429:AI1432)</f>
        <v/>
      </c>
      <c r="AJ1433" s="24">
        <f>SUM(AJ1429:AJ1432)</f>
        <v/>
      </c>
      <c r="AK1433" s="24">
        <f>SUM(AK1429:AK1432)</f>
        <v/>
      </c>
      <c r="AL1433" s="24">
        <f>SUM(AL1429:AL1432)</f>
        <v/>
      </c>
      <c r="AM1433" s="24">
        <f>SUM(AM1429:AM1432)</f>
        <v/>
      </c>
      <c r="AN1433" s="24">
        <f>SUM(AN1429:AN1432)</f>
        <v/>
      </c>
      <c r="AO1433" s="24">
        <f>SUM(AO1429:AO1432)</f>
        <v/>
      </c>
      <c r="AP1433" s="24">
        <f>SUM(AP1429:AP1432)</f>
        <v/>
      </c>
      <c r="AQ1433" s="24">
        <f>SUM(AQ1429:AQ1432)</f>
        <v/>
      </c>
      <c r="AR1433" s="24">
        <f>SUM(AR1429:AR1432)</f>
        <v/>
      </c>
      <c r="AS1433" s="18" t="inlineStr">
        <is>
          <t>OK</t>
        </is>
      </c>
      <c r="AT1433" t="inlineStr"/>
    </row>
    <row r="1434">
      <c r="A1434" s="25" t="inlineStr">
        <is>
          <t>ON00557</t>
        </is>
      </c>
      <c r="B1434" s="25" t="inlineStr">
        <is>
          <t>Micronised Creatine Powder 247.5 g Orange</t>
        </is>
      </c>
      <c r="C1434" s="25" t="inlineStr">
        <is>
          <t>SPORTSKA PREHRANA</t>
        </is>
      </c>
      <c r="D1434" s="25" t="inlineStr">
        <is>
          <t>02 SILVER</t>
        </is>
      </c>
      <c r="E1434" s="26" t="inlineStr">
        <is>
          <t>TOTAL DEMAND</t>
        </is>
      </c>
      <c r="F1434" s="27" t="n"/>
      <c r="G1434" s="27" t="n"/>
      <c r="H1434" s="27" t="n"/>
      <c r="I1434" s="27" t="n"/>
      <c r="J1434" s="27" t="n"/>
      <c r="K1434" s="27" t="n"/>
      <c r="L1434" s="27" t="n"/>
      <c r="M1434" s="27" t="n"/>
      <c r="N1434" s="27" t="n"/>
      <c r="O1434" s="27" t="n"/>
      <c r="P1434" s="27" t="n"/>
      <c r="Q1434" s="27" t="n"/>
      <c r="R1434" s="27" t="n"/>
      <c r="S1434" s="27" t="n"/>
      <c r="T1434" s="27" t="n"/>
      <c r="U1434" s="27" t="n"/>
      <c r="V1434" s="27" t="n"/>
      <c r="W1434" s="27" t="n"/>
      <c r="X1434" s="27" t="n"/>
      <c r="Y1434" s="27" t="n"/>
      <c r="Z1434" s="27" t="n"/>
      <c r="AA1434" s="27" t="n"/>
      <c r="AB1434" s="27" t="n"/>
      <c r="AC1434" s="27" t="n"/>
      <c r="AD1434" s="27" t="n"/>
      <c r="AE1434" s="27" t="n"/>
      <c r="AF1434" s="28">
        <f>AF1428+AF1433</f>
        <v/>
      </c>
      <c r="AG1434" s="28">
        <f>AG1428+AG1433</f>
        <v/>
      </c>
      <c r="AH1434" s="28">
        <f>AH1428+AH1433</f>
        <v/>
      </c>
      <c r="AI1434" s="28">
        <f>AI1428+AI1433</f>
        <v/>
      </c>
      <c r="AJ1434" s="28">
        <f>AJ1428+AJ1433</f>
        <v/>
      </c>
      <c r="AK1434" s="28">
        <f>AK1428+AK1433</f>
        <v/>
      </c>
      <c r="AL1434" s="28">
        <f>AL1428+AL1433</f>
        <v/>
      </c>
      <c r="AM1434" s="28">
        <f>AM1428+AM1433</f>
        <v/>
      </c>
      <c r="AN1434" s="28">
        <f>AN1428+AN1433</f>
        <v/>
      </c>
      <c r="AO1434" s="28">
        <f>AO1428+AO1433</f>
        <v/>
      </c>
      <c r="AP1434" s="28">
        <f>AP1428+AP1433</f>
        <v/>
      </c>
      <c r="AQ1434" s="28">
        <f>AQ1428+AQ1433</f>
        <v/>
      </c>
      <c r="AR1434" s="28">
        <f>AR1428+AR1433</f>
        <v/>
      </c>
      <c r="AS1434" s="18" t="inlineStr">
        <is>
          <t>OK</t>
        </is>
      </c>
      <c r="AT1434" t="inlineStr"/>
    </row>
    <row r="1435">
      <c r="A1435" s="14" t="inlineStr">
        <is>
          <t>ON00557</t>
        </is>
      </c>
      <c r="B1435" s="14" t="inlineStr">
        <is>
          <t>Micronised Creatine Powder 247.5 g Orange</t>
        </is>
      </c>
      <c r="C1435" s="14" t="inlineStr">
        <is>
          <t>SPORTSKA PREHRANA</t>
        </is>
      </c>
      <c r="D1435" s="14" t="inlineStr">
        <is>
          <t>02 SILVER</t>
        </is>
      </c>
      <c r="E1435" s="15" t="inlineStr"/>
      <c r="AS1435" s="18" t="inlineStr">
        <is>
          <t>OK</t>
        </is>
      </c>
      <c r="AT1435" t="inlineStr"/>
    </row>
    <row r="1436">
      <c r="A1436" s="7" t="inlineStr">
        <is>
          <t>POL04104</t>
        </is>
      </c>
      <c r="B1436" s="8" t="inlineStr">
        <is>
          <t>Polleo Dekstroza 500g</t>
        </is>
      </c>
      <c r="C1436" s="9" t="inlineStr">
        <is>
          <t>SPORTSKA PREHRANA</t>
        </is>
      </c>
      <c r="D1436" s="9" t="inlineStr">
        <is>
          <t>03 BRONZE</t>
        </is>
      </c>
      <c r="E1436" s="10" t="inlineStr"/>
      <c r="F1436" s="11" t="n"/>
      <c r="G1436" s="11" t="n"/>
      <c r="H1436" s="11" t="n"/>
      <c r="I1436" s="11" t="n"/>
      <c r="J1436" s="11" t="n"/>
      <c r="K1436" s="11" t="n"/>
      <c r="L1436" s="11" t="n"/>
      <c r="M1436" s="11" t="n"/>
      <c r="N1436" s="11" t="n"/>
      <c r="O1436" s="11" t="n"/>
      <c r="P1436" s="11" t="n"/>
      <c r="Q1436" s="11" t="n"/>
      <c r="R1436" s="11" t="n"/>
      <c r="S1436" s="11" t="n"/>
      <c r="T1436" s="11" t="n"/>
      <c r="U1436" s="11" t="n"/>
      <c r="V1436" s="11" t="n"/>
      <c r="W1436" s="11" t="n"/>
      <c r="X1436" s="11" t="n"/>
      <c r="Y1436" s="11" t="n"/>
      <c r="Z1436" s="11" t="n"/>
      <c r="AA1436" s="11" t="n"/>
      <c r="AB1436" s="11" t="n"/>
      <c r="AC1436" s="11" t="n"/>
      <c r="AD1436" s="11" t="n"/>
      <c r="AE1436" s="11" t="n"/>
      <c r="AF1436" s="11" t="n"/>
      <c r="AG1436" s="11" t="n"/>
      <c r="AH1436" s="11" t="n"/>
      <c r="AI1436" s="11" t="n"/>
      <c r="AJ1436" s="11" t="n"/>
      <c r="AK1436" s="11" t="n"/>
      <c r="AL1436" s="11" t="n"/>
      <c r="AM1436" s="11" t="n"/>
      <c r="AN1436" s="11" t="n"/>
      <c r="AO1436" s="11" t="n"/>
      <c r="AP1436" s="11" t="n"/>
      <c r="AQ1436" s="11" t="n"/>
      <c r="AR1436" s="11" t="n"/>
      <c r="AS1436" s="12" t="inlineStr">
        <is>
          <t>OK</t>
        </is>
      </c>
      <c r="AT1436" s="13">
        <f>IF((IFERROR(VALUE('Demand Input MP'!F265),0)+IFERROR(VALUE('Demand Input MP'!G265),0)+IFERROR(VALUE('Demand Input MP'!H265),0)+IFERROR(VALUE('Demand Input MP'!I265),0)+IFERROR(VALUE('Demand Input MP'!J265),0)+IFERROR(VALUE('Demand Input MP'!K265),0)+IFERROR(VALUE('Demand Input MP'!L265),0)+IFERROR(VALUE('Demand Input MP'!M265),0)+IFERROR(VALUE('Demand Input MP'!N265),0)+IFERROR(VALUE('Demand Input MP'!O265),0)+IFERROR(VALUE('Demand Input MP'!P265),0)+IFERROR(VALUE('Demand Input MP'!Q265),0)+IFERROR(VALUE('Demand Input MP'!R265),0))&gt;0,"PROMO","")</f>
        <v/>
      </c>
    </row>
    <row r="1437">
      <c r="A1437" s="14" t="inlineStr">
        <is>
          <t>POL04104</t>
        </is>
      </c>
      <c r="B1437" s="14" t="inlineStr">
        <is>
          <t>Polleo Dekstroza 500g</t>
        </is>
      </c>
      <c r="C1437" s="14" t="inlineStr">
        <is>
          <t>SPORTSKA PREHRANA</t>
        </is>
      </c>
      <c r="D1437" s="14" t="inlineStr">
        <is>
          <t>03 BRONZE</t>
        </is>
      </c>
      <c r="E1437" s="15" t="inlineStr">
        <is>
          <t>Baseline FC</t>
        </is>
      </c>
      <c r="F1437" s="16" t="n">
        <v>29</v>
      </c>
      <c r="G1437" s="16" t="n">
        <v>17</v>
      </c>
      <c r="H1437" s="16" t="n">
        <v>22</v>
      </c>
      <c r="I1437" s="16" t="n">
        <v>20</v>
      </c>
      <c r="J1437" s="16" t="n">
        <v>14</v>
      </c>
      <c r="K1437" s="16" t="n">
        <v>13</v>
      </c>
      <c r="L1437" s="16" t="n">
        <v>13</v>
      </c>
      <c r="M1437" s="16" t="n">
        <v>5</v>
      </c>
      <c r="N1437" s="16" t="n">
        <v>19</v>
      </c>
      <c r="O1437" s="16" t="n">
        <v>13</v>
      </c>
      <c r="P1437" s="16" t="n">
        <v>19</v>
      </c>
      <c r="Q1437" s="16" t="n">
        <v>26</v>
      </c>
      <c r="R1437" s="16" t="n">
        <v>5</v>
      </c>
      <c r="S1437" s="16" t="n">
        <v>15</v>
      </c>
      <c r="T1437" s="16" t="n">
        <v>10</v>
      </c>
      <c r="U1437" s="16" t="n">
        <v>17</v>
      </c>
      <c r="V1437" s="16" t="n">
        <v>18</v>
      </c>
      <c r="W1437" s="16" t="n">
        <v>12</v>
      </c>
      <c r="X1437" s="16" t="n">
        <v>18</v>
      </c>
      <c r="Y1437" s="16" t="n">
        <v>16</v>
      </c>
      <c r="Z1437" s="16" t="n">
        <v>30</v>
      </c>
      <c r="AA1437" s="16" t="n">
        <v>16</v>
      </c>
      <c r="AB1437" s="16" t="n">
        <v>12</v>
      </c>
      <c r="AC1437" s="16" t="n">
        <v>17</v>
      </c>
      <c r="AD1437" s="16" t="n">
        <v>20</v>
      </c>
      <c r="AE1437" s="16" t="n">
        <v>10</v>
      </c>
      <c r="AF1437" s="17" t="n">
        <v>16</v>
      </c>
      <c r="AG1437" s="17" t="n">
        <v>15</v>
      </c>
      <c r="AH1437" s="17" t="n">
        <v>15</v>
      </c>
      <c r="AI1437" s="17" t="n">
        <v>15</v>
      </c>
      <c r="AJ1437" s="17" t="n">
        <v>15</v>
      </c>
      <c r="AK1437" s="17" t="n">
        <v>15</v>
      </c>
      <c r="AL1437" s="17" t="n">
        <v>15</v>
      </c>
      <c r="AM1437" s="17" t="n">
        <v>15</v>
      </c>
      <c r="AN1437" s="17" t="n">
        <v>15</v>
      </c>
      <c r="AO1437" s="17" t="n">
        <v>15</v>
      </c>
      <c r="AP1437" s="17" t="n">
        <v>15</v>
      </c>
      <c r="AQ1437" s="17" t="n">
        <v>15</v>
      </c>
      <c r="AR1437" s="17" t="n">
        <v>15</v>
      </c>
      <c r="AS1437" s="18" t="inlineStr">
        <is>
          <t>OK</t>
        </is>
      </c>
      <c r="AT1437" t="inlineStr"/>
    </row>
    <row r="1438">
      <c r="A1438" s="14" t="inlineStr">
        <is>
          <t>POL04104</t>
        </is>
      </c>
      <c r="B1438" s="14" t="inlineStr">
        <is>
          <t>Polleo Dekstroza 500g</t>
        </is>
      </c>
      <c r="C1438" s="14" t="inlineStr">
        <is>
          <t>SPORTSKA PREHRANA</t>
        </is>
      </c>
      <c r="D1438" s="14" t="inlineStr">
        <is>
          <t>03 BRONZE</t>
        </is>
      </c>
      <c r="E1438" s="19" t="inlineStr">
        <is>
          <t>Planner Factor</t>
        </is>
      </c>
      <c r="AF1438" s="20" t="n">
        <v>1</v>
      </c>
      <c r="AG1438" s="20" t="n">
        <v>1</v>
      </c>
      <c r="AH1438" s="20" t="n">
        <v>1</v>
      </c>
      <c r="AI1438" s="20" t="n">
        <v>1</v>
      </c>
      <c r="AJ1438" s="20" t="n">
        <v>1</v>
      </c>
      <c r="AK1438" s="20" t="n">
        <v>1</v>
      </c>
      <c r="AL1438" s="20" t="n">
        <v>1</v>
      </c>
      <c r="AM1438" s="20" t="n">
        <v>1</v>
      </c>
      <c r="AN1438" s="20" t="n">
        <v>1</v>
      </c>
      <c r="AO1438" s="20" t="n">
        <v>1</v>
      </c>
      <c r="AP1438" s="20" t="n">
        <v>1</v>
      </c>
      <c r="AQ1438" s="20" t="n">
        <v>1</v>
      </c>
      <c r="AR1438" s="20" t="n">
        <v>1</v>
      </c>
      <c r="AS1438" s="18" t="inlineStr">
        <is>
          <t>OK</t>
        </is>
      </c>
      <c r="AT1438" t="inlineStr"/>
    </row>
    <row r="1439">
      <c r="A1439" s="14" t="inlineStr">
        <is>
          <t>POL04104</t>
        </is>
      </c>
      <c r="B1439" s="14" t="inlineStr">
        <is>
          <t>Polleo Dekstroza 500g</t>
        </is>
      </c>
      <c r="C1439" s="14" t="inlineStr">
        <is>
          <t>SPORTSKA PREHRANA</t>
        </is>
      </c>
      <c r="D1439" s="14" t="inlineStr">
        <is>
          <t>03 BRONZE</t>
        </is>
      </c>
      <c r="E1439" s="15" t="inlineStr">
        <is>
          <t>Adjusted FC</t>
        </is>
      </c>
      <c r="AF1439" s="21">
        <f>ROUND(AF1437*AF1438,0)</f>
        <v/>
      </c>
      <c r="AG1439" s="21">
        <f>ROUND(AG1437*AG1438,0)</f>
        <v/>
      </c>
      <c r="AH1439" s="21">
        <f>ROUND(AH1437*AH1438,0)</f>
        <v/>
      </c>
      <c r="AI1439" s="21">
        <f>ROUND(AI1437*AI1438,0)</f>
        <v/>
      </c>
      <c r="AJ1439" s="21">
        <f>ROUND(AJ1437*AJ1438,0)</f>
        <v/>
      </c>
      <c r="AK1439" s="21">
        <f>ROUND(AK1437*AK1438,0)</f>
        <v/>
      </c>
      <c r="AL1439" s="21">
        <f>ROUND(AL1437*AL1438,0)</f>
        <v/>
      </c>
      <c r="AM1439" s="21">
        <f>ROUND(AM1437*AM1438,0)</f>
        <v/>
      </c>
      <c r="AN1439" s="21">
        <f>ROUND(AN1437*AN1438,0)</f>
        <v/>
      </c>
      <c r="AO1439" s="21">
        <f>ROUND(AO1437*AO1438,0)</f>
        <v/>
      </c>
      <c r="AP1439" s="21">
        <f>ROUND(AP1437*AP1438,0)</f>
        <v/>
      </c>
      <c r="AQ1439" s="21">
        <f>ROUND(AQ1437*AQ1438,0)</f>
        <v/>
      </c>
      <c r="AR1439" s="21">
        <f>ROUND(AR1437*AR1438,0)</f>
        <v/>
      </c>
      <c r="AS1439" s="18" t="inlineStr">
        <is>
          <t>OK</t>
        </is>
      </c>
      <c r="AT1439" t="inlineStr"/>
    </row>
    <row r="1440">
      <c r="A1440" s="14" t="inlineStr">
        <is>
          <t>POL04104</t>
        </is>
      </c>
      <c r="B1440" s="14" t="inlineStr">
        <is>
          <t>Polleo Dekstroza 500g</t>
        </is>
      </c>
      <c r="C1440" s="14" t="inlineStr">
        <is>
          <t>SPORTSKA PREHRANA</t>
        </is>
      </c>
      <c r="D1440" s="14" t="inlineStr">
        <is>
          <t>03 BRONZE</t>
        </is>
      </c>
      <c r="E1440" s="22" t="inlineStr">
        <is>
          <t>VP on-top</t>
        </is>
      </c>
      <c r="AF1440" s="23">
        <f>IF('Demand Input VP'!F265="",0,'Demand Input VP'!F265)</f>
        <v/>
      </c>
      <c r="AG1440" s="23">
        <f>IF('Demand Input VP'!G265="",0,'Demand Input VP'!G265)</f>
        <v/>
      </c>
      <c r="AH1440" s="23">
        <f>IF('Demand Input VP'!H265="",0,'Demand Input VP'!H265)</f>
        <v/>
      </c>
      <c r="AI1440" s="23">
        <f>IF('Demand Input VP'!I265="",0,'Demand Input VP'!I265)</f>
        <v/>
      </c>
      <c r="AJ1440" s="23">
        <f>IF('Demand Input VP'!J265="",0,'Demand Input VP'!J265)</f>
        <v/>
      </c>
      <c r="AK1440" s="23">
        <f>IF('Demand Input VP'!K265="",0,'Demand Input VP'!K265)</f>
        <v/>
      </c>
      <c r="AL1440" s="23">
        <f>IF('Demand Input VP'!L265="",0,'Demand Input VP'!L265)</f>
        <v/>
      </c>
      <c r="AM1440" s="23">
        <f>IF('Demand Input VP'!M265="",0,'Demand Input VP'!M265)</f>
        <v/>
      </c>
      <c r="AN1440" s="23">
        <f>IF('Demand Input VP'!N265="",0,'Demand Input VP'!N265)</f>
        <v/>
      </c>
      <c r="AO1440" s="23">
        <f>IF('Demand Input VP'!O265="",0,'Demand Input VP'!O265)</f>
        <v/>
      </c>
      <c r="AP1440" s="23">
        <f>IF('Demand Input VP'!P265="",0,'Demand Input VP'!P265)</f>
        <v/>
      </c>
      <c r="AQ1440" s="23">
        <f>IF('Demand Input VP'!Q265="",0,'Demand Input VP'!Q265)</f>
        <v/>
      </c>
      <c r="AR1440" s="23">
        <f>IF('Demand Input VP'!R265="",0,'Demand Input VP'!R265)</f>
        <v/>
      </c>
      <c r="AS1440" s="18" t="inlineStr">
        <is>
          <t>OK</t>
        </is>
      </c>
      <c r="AT1440" t="inlineStr"/>
    </row>
    <row r="1441">
      <c r="A1441" s="14" t="inlineStr">
        <is>
          <t>POL04104</t>
        </is>
      </c>
      <c r="B1441" s="14" t="inlineStr">
        <is>
          <t>Polleo Dekstroza 500g</t>
        </is>
      </c>
      <c r="C1441" s="14" t="inlineStr">
        <is>
          <t>SPORTSKA PREHRANA</t>
        </is>
      </c>
      <c r="D1441" s="14" t="inlineStr">
        <is>
          <t>03 BRONZE</t>
        </is>
      </c>
      <c r="E1441" s="22" t="inlineStr">
        <is>
          <t>VP regular</t>
        </is>
      </c>
      <c r="AF1441">
        <f>IF('Demand Input VP'!F266="",0,'Demand Input VP'!F266)</f>
        <v/>
      </c>
      <c r="AG1441">
        <f>IF('Demand Input VP'!G266="",0,'Demand Input VP'!G266)</f>
        <v/>
      </c>
      <c r="AH1441">
        <f>IF('Demand Input VP'!H266="",0,'Demand Input VP'!H266)</f>
        <v/>
      </c>
      <c r="AI1441">
        <f>IF('Demand Input VP'!I266="",0,'Demand Input VP'!I266)</f>
        <v/>
      </c>
      <c r="AJ1441">
        <f>IF('Demand Input VP'!J266="",0,'Demand Input VP'!J266)</f>
        <v/>
      </c>
      <c r="AK1441">
        <f>IF('Demand Input VP'!K266="",0,'Demand Input VP'!K266)</f>
        <v/>
      </c>
      <c r="AL1441">
        <f>IF('Demand Input VP'!L266="",0,'Demand Input VP'!L266)</f>
        <v/>
      </c>
      <c r="AM1441">
        <f>IF('Demand Input VP'!M266="",0,'Demand Input VP'!M266)</f>
        <v/>
      </c>
      <c r="AN1441">
        <f>IF('Demand Input VP'!N266="",0,'Demand Input VP'!N266)</f>
        <v/>
      </c>
      <c r="AO1441">
        <f>IF('Demand Input VP'!O266="",0,'Demand Input VP'!O266)</f>
        <v/>
      </c>
      <c r="AP1441">
        <f>IF('Demand Input VP'!P266="",0,'Demand Input VP'!P266)</f>
        <v/>
      </c>
      <c r="AQ1441">
        <f>IF('Demand Input VP'!Q266="",0,'Demand Input VP'!Q266)</f>
        <v/>
      </c>
      <c r="AR1441">
        <f>IF('Demand Input VP'!R266="",0,'Demand Input VP'!R266)</f>
        <v/>
      </c>
      <c r="AS1441" s="18" t="inlineStr">
        <is>
          <t>OK</t>
        </is>
      </c>
      <c r="AT1441" t="inlineStr"/>
    </row>
    <row r="1442">
      <c r="A1442" s="14" t="inlineStr">
        <is>
          <t>POL04104</t>
        </is>
      </c>
      <c r="B1442" s="14" t="inlineStr">
        <is>
          <t>Polleo Dekstroza 500g</t>
        </is>
      </c>
      <c r="C1442" s="14" t="inlineStr">
        <is>
          <t>SPORTSKA PREHRANA</t>
        </is>
      </c>
      <c r="D1442" s="14" t="inlineStr">
        <is>
          <t>03 BRONZE</t>
        </is>
      </c>
      <c r="E1442" s="22" t="inlineStr">
        <is>
          <t>MP on-top</t>
        </is>
      </c>
      <c r="AF1442" s="23">
        <f>IF('Demand Input MP'!F265="",0,'Demand Input MP'!F265)</f>
        <v/>
      </c>
      <c r="AG1442" s="23">
        <f>IF('Demand Input MP'!G265="",0,'Demand Input MP'!G265)</f>
        <v/>
      </c>
      <c r="AH1442" s="23">
        <f>IF('Demand Input MP'!H265="",0,'Demand Input MP'!H265)</f>
        <v/>
      </c>
      <c r="AI1442" s="23">
        <f>IF('Demand Input MP'!I265="",0,'Demand Input MP'!I265)</f>
        <v/>
      </c>
      <c r="AJ1442" s="23">
        <f>IF('Demand Input MP'!J265="",0,'Demand Input MP'!J265)</f>
        <v/>
      </c>
      <c r="AK1442" s="23">
        <f>IF('Demand Input MP'!K265="",0,'Demand Input MP'!K265)</f>
        <v/>
      </c>
      <c r="AL1442" s="23">
        <f>IF('Demand Input MP'!L265="",0,'Demand Input MP'!L265)</f>
        <v/>
      </c>
      <c r="AM1442" s="23">
        <f>IF('Demand Input MP'!M265="",0,'Demand Input MP'!M265)</f>
        <v/>
      </c>
      <c r="AN1442" s="23">
        <f>IF('Demand Input MP'!N265="",0,'Demand Input MP'!N265)</f>
        <v/>
      </c>
      <c r="AO1442" s="23">
        <f>IF('Demand Input MP'!O265="",0,'Demand Input MP'!O265)</f>
        <v/>
      </c>
      <c r="AP1442" s="23">
        <f>IF('Demand Input MP'!P265="",0,'Demand Input MP'!P265)</f>
        <v/>
      </c>
      <c r="AQ1442" s="23">
        <f>IF('Demand Input MP'!Q265="",0,'Demand Input MP'!Q265)</f>
        <v/>
      </c>
      <c r="AR1442" s="23">
        <f>IF('Demand Input MP'!R265="",0,'Demand Input MP'!R265)</f>
        <v/>
      </c>
      <c r="AS1442" s="18" t="inlineStr">
        <is>
          <t>OK</t>
        </is>
      </c>
      <c r="AT1442" t="inlineStr"/>
    </row>
    <row r="1443">
      <c r="A1443" s="14" t="inlineStr">
        <is>
          <t>POL04104</t>
        </is>
      </c>
      <c r="B1443" s="14" t="inlineStr">
        <is>
          <t>Polleo Dekstroza 500g</t>
        </is>
      </c>
      <c r="C1443" s="14" t="inlineStr">
        <is>
          <t>SPORTSKA PREHRANA</t>
        </is>
      </c>
      <c r="D1443" s="14" t="inlineStr">
        <is>
          <t>03 BRONZE</t>
        </is>
      </c>
      <c r="E1443" s="22" t="inlineStr">
        <is>
          <t>MP regular</t>
        </is>
      </c>
      <c r="AF1443">
        <f>IF('Demand Input MP'!F266="",0,'Demand Input MP'!F266)</f>
        <v/>
      </c>
      <c r="AG1443">
        <f>IF('Demand Input MP'!G266="",0,'Demand Input MP'!G266)</f>
        <v/>
      </c>
      <c r="AH1443">
        <f>IF('Demand Input MP'!H266="",0,'Demand Input MP'!H266)</f>
        <v/>
      </c>
      <c r="AI1443">
        <f>IF('Demand Input MP'!I266="",0,'Demand Input MP'!I266)</f>
        <v/>
      </c>
      <c r="AJ1443">
        <f>IF('Demand Input MP'!J266="",0,'Demand Input MP'!J266)</f>
        <v/>
      </c>
      <c r="AK1443">
        <f>IF('Demand Input MP'!K266="",0,'Demand Input MP'!K266)</f>
        <v/>
      </c>
      <c r="AL1443">
        <f>IF('Demand Input MP'!L266="",0,'Demand Input MP'!L266)</f>
        <v/>
      </c>
      <c r="AM1443">
        <f>IF('Demand Input MP'!M266="",0,'Demand Input MP'!M266)</f>
        <v/>
      </c>
      <c r="AN1443">
        <f>IF('Demand Input MP'!N266="",0,'Demand Input MP'!N266)</f>
        <v/>
      </c>
      <c r="AO1443">
        <f>IF('Demand Input MP'!O266="",0,'Demand Input MP'!O266)</f>
        <v/>
      </c>
      <c r="AP1443">
        <f>IF('Demand Input MP'!P266="",0,'Demand Input MP'!P266)</f>
        <v/>
      </c>
      <c r="AQ1443">
        <f>IF('Demand Input MP'!Q266="",0,'Demand Input MP'!Q266)</f>
        <v/>
      </c>
      <c r="AR1443">
        <f>IF('Demand Input MP'!R266="",0,'Demand Input MP'!R266)</f>
        <v/>
      </c>
      <c r="AS1443" s="18" t="inlineStr">
        <is>
          <t>OK</t>
        </is>
      </c>
      <c r="AT1443" t="inlineStr"/>
    </row>
    <row r="1444">
      <c r="A1444" s="14" t="inlineStr">
        <is>
          <t>POL04104</t>
        </is>
      </c>
      <c r="B1444" s="14" t="inlineStr">
        <is>
          <t>Polleo Dekstroza 500g</t>
        </is>
      </c>
      <c r="C1444" s="14" t="inlineStr">
        <is>
          <t>SPORTSKA PREHRANA</t>
        </is>
      </c>
      <c r="D1444" s="14" t="inlineStr">
        <is>
          <t>03 BRONZE</t>
        </is>
      </c>
      <c r="E1444" s="15" t="inlineStr">
        <is>
          <t>On-top Total</t>
        </is>
      </c>
      <c r="AF1444" s="24">
        <f>SUM(AF1440:AF1443)</f>
        <v/>
      </c>
      <c r="AG1444" s="24">
        <f>SUM(AG1440:AG1443)</f>
        <v/>
      </c>
      <c r="AH1444" s="24">
        <f>SUM(AH1440:AH1443)</f>
        <v/>
      </c>
      <c r="AI1444" s="24">
        <f>SUM(AI1440:AI1443)</f>
        <v/>
      </c>
      <c r="AJ1444" s="24">
        <f>SUM(AJ1440:AJ1443)</f>
        <v/>
      </c>
      <c r="AK1444" s="24">
        <f>SUM(AK1440:AK1443)</f>
        <v/>
      </c>
      <c r="AL1444" s="24">
        <f>SUM(AL1440:AL1443)</f>
        <v/>
      </c>
      <c r="AM1444" s="24">
        <f>SUM(AM1440:AM1443)</f>
        <v/>
      </c>
      <c r="AN1444" s="24">
        <f>SUM(AN1440:AN1443)</f>
        <v/>
      </c>
      <c r="AO1444" s="24">
        <f>SUM(AO1440:AO1443)</f>
        <v/>
      </c>
      <c r="AP1444" s="24">
        <f>SUM(AP1440:AP1443)</f>
        <v/>
      </c>
      <c r="AQ1444" s="24">
        <f>SUM(AQ1440:AQ1443)</f>
        <v/>
      </c>
      <c r="AR1444" s="24">
        <f>SUM(AR1440:AR1443)</f>
        <v/>
      </c>
      <c r="AS1444" s="18" t="inlineStr">
        <is>
          <t>OK</t>
        </is>
      </c>
      <c r="AT1444" t="inlineStr"/>
    </row>
    <row r="1445">
      <c r="A1445" s="25" t="inlineStr">
        <is>
          <t>POL04104</t>
        </is>
      </c>
      <c r="B1445" s="25" t="inlineStr">
        <is>
          <t>Polleo Dekstroza 500g</t>
        </is>
      </c>
      <c r="C1445" s="25" t="inlineStr">
        <is>
          <t>SPORTSKA PREHRANA</t>
        </is>
      </c>
      <c r="D1445" s="25" t="inlineStr">
        <is>
          <t>03 BRONZE</t>
        </is>
      </c>
      <c r="E1445" s="26" t="inlineStr">
        <is>
          <t>TOTAL DEMAND</t>
        </is>
      </c>
      <c r="F1445" s="27" t="n"/>
      <c r="G1445" s="27" t="n"/>
      <c r="H1445" s="27" t="n"/>
      <c r="I1445" s="27" t="n"/>
      <c r="J1445" s="27" t="n"/>
      <c r="K1445" s="27" t="n"/>
      <c r="L1445" s="27" t="n"/>
      <c r="M1445" s="27" t="n"/>
      <c r="N1445" s="27" t="n"/>
      <c r="O1445" s="27" t="n"/>
      <c r="P1445" s="27" t="n"/>
      <c r="Q1445" s="27" t="n"/>
      <c r="R1445" s="27" t="n"/>
      <c r="S1445" s="27" t="n"/>
      <c r="T1445" s="27" t="n"/>
      <c r="U1445" s="27" t="n"/>
      <c r="V1445" s="27" t="n"/>
      <c r="W1445" s="27" t="n"/>
      <c r="X1445" s="27" t="n"/>
      <c r="Y1445" s="27" t="n"/>
      <c r="Z1445" s="27" t="n"/>
      <c r="AA1445" s="27" t="n"/>
      <c r="AB1445" s="27" t="n"/>
      <c r="AC1445" s="27" t="n"/>
      <c r="AD1445" s="27" t="n"/>
      <c r="AE1445" s="27" t="n"/>
      <c r="AF1445" s="28">
        <f>AF1439+AF1444</f>
        <v/>
      </c>
      <c r="AG1445" s="28">
        <f>AG1439+AG1444</f>
        <v/>
      </c>
      <c r="AH1445" s="28">
        <f>AH1439+AH1444</f>
        <v/>
      </c>
      <c r="AI1445" s="28">
        <f>AI1439+AI1444</f>
        <v/>
      </c>
      <c r="AJ1445" s="28">
        <f>AJ1439+AJ1444</f>
        <v/>
      </c>
      <c r="AK1445" s="28">
        <f>AK1439+AK1444</f>
        <v/>
      </c>
      <c r="AL1445" s="28">
        <f>AL1439+AL1444</f>
        <v/>
      </c>
      <c r="AM1445" s="28">
        <f>AM1439+AM1444</f>
        <v/>
      </c>
      <c r="AN1445" s="28">
        <f>AN1439+AN1444</f>
        <v/>
      </c>
      <c r="AO1445" s="28">
        <f>AO1439+AO1444</f>
        <v/>
      </c>
      <c r="AP1445" s="28">
        <f>AP1439+AP1444</f>
        <v/>
      </c>
      <c r="AQ1445" s="28">
        <f>AQ1439+AQ1444</f>
        <v/>
      </c>
      <c r="AR1445" s="28">
        <f>AR1439+AR1444</f>
        <v/>
      </c>
      <c r="AS1445" s="18" t="inlineStr">
        <is>
          <t>OK</t>
        </is>
      </c>
      <c r="AT1445" t="inlineStr"/>
    </row>
    <row r="1446">
      <c r="A1446" s="14" t="inlineStr">
        <is>
          <t>POL04104</t>
        </is>
      </c>
      <c r="B1446" s="14" t="inlineStr">
        <is>
          <t>Polleo Dekstroza 500g</t>
        </is>
      </c>
      <c r="C1446" s="14" t="inlineStr">
        <is>
          <t>SPORTSKA PREHRANA</t>
        </is>
      </c>
      <c r="D1446" s="14" t="inlineStr">
        <is>
          <t>03 BRONZE</t>
        </is>
      </c>
      <c r="E1446" s="15" t="inlineStr"/>
      <c r="AS1446" s="18" t="inlineStr">
        <is>
          <t>OK</t>
        </is>
      </c>
      <c r="AT1446" t="inlineStr"/>
    </row>
    <row r="1447">
      <c r="A1447" s="7" t="inlineStr">
        <is>
          <t>POL04105</t>
        </is>
      </c>
      <c r="B1447" s="8" t="inlineStr">
        <is>
          <t>Polleo Dekstroza 1000g</t>
        </is>
      </c>
      <c r="C1447" s="9" t="inlineStr">
        <is>
          <t>SPORTSKA PREHRANA</t>
        </is>
      </c>
      <c r="D1447" s="9" t="inlineStr">
        <is>
          <t>03 BRONZE</t>
        </is>
      </c>
      <c r="E1447" s="10" t="inlineStr"/>
      <c r="F1447" s="11" t="n"/>
      <c r="G1447" s="11" t="n"/>
      <c r="H1447" s="11" t="n"/>
      <c r="I1447" s="11" t="n"/>
      <c r="J1447" s="11" t="n"/>
      <c r="K1447" s="11" t="n"/>
      <c r="L1447" s="11" t="n"/>
      <c r="M1447" s="11" t="n"/>
      <c r="N1447" s="11" t="n"/>
      <c r="O1447" s="11" t="n"/>
      <c r="P1447" s="11" t="n"/>
      <c r="Q1447" s="11" t="n"/>
      <c r="R1447" s="11" t="n"/>
      <c r="S1447" s="11" t="n"/>
      <c r="T1447" s="11" t="n"/>
      <c r="U1447" s="11" t="n"/>
      <c r="V1447" s="11" t="n"/>
      <c r="W1447" s="11" t="n"/>
      <c r="X1447" s="11" t="n"/>
      <c r="Y1447" s="11" t="n"/>
      <c r="Z1447" s="11" t="n"/>
      <c r="AA1447" s="11" t="n"/>
      <c r="AB1447" s="11" t="n"/>
      <c r="AC1447" s="11" t="n"/>
      <c r="AD1447" s="11" t="n"/>
      <c r="AE1447" s="11" t="n"/>
      <c r="AF1447" s="11" t="n"/>
      <c r="AG1447" s="11" t="n"/>
      <c r="AH1447" s="11" t="n"/>
      <c r="AI1447" s="11" t="n"/>
      <c r="AJ1447" s="11" t="n"/>
      <c r="AK1447" s="11" t="n"/>
      <c r="AL1447" s="11" t="n"/>
      <c r="AM1447" s="11" t="n"/>
      <c r="AN1447" s="11" t="n"/>
      <c r="AO1447" s="11" t="n"/>
      <c r="AP1447" s="11" t="n"/>
      <c r="AQ1447" s="11" t="n"/>
      <c r="AR1447" s="11" t="n"/>
      <c r="AS1447" s="29" t="inlineStr">
        <is>
          <t>CHECK</t>
        </is>
      </c>
      <c r="AT1447" s="13">
        <f>IF((IFERROR(VALUE('Demand Input MP'!F267),0)+IFERROR(VALUE('Demand Input MP'!G267),0)+IFERROR(VALUE('Demand Input MP'!H267),0)+IFERROR(VALUE('Demand Input MP'!I267),0)+IFERROR(VALUE('Demand Input MP'!J267),0)+IFERROR(VALUE('Demand Input MP'!K267),0)+IFERROR(VALUE('Demand Input MP'!L267),0)+IFERROR(VALUE('Demand Input MP'!M267),0)+IFERROR(VALUE('Demand Input MP'!N267),0)+IFERROR(VALUE('Demand Input MP'!O267),0)+IFERROR(VALUE('Demand Input MP'!P267),0)+IFERROR(VALUE('Demand Input MP'!Q267),0)+IFERROR(VALUE('Demand Input MP'!R267),0))&gt;0,"PROMO","")</f>
        <v/>
      </c>
    </row>
    <row r="1448">
      <c r="A1448" s="14" t="inlineStr">
        <is>
          <t>POL04105</t>
        </is>
      </c>
      <c r="B1448" s="14" t="inlineStr">
        <is>
          <t>Polleo Dekstroza 1000g</t>
        </is>
      </c>
      <c r="C1448" s="14" t="inlineStr">
        <is>
          <t>SPORTSKA PREHRANA</t>
        </is>
      </c>
      <c r="D1448" s="14" t="inlineStr">
        <is>
          <t>03 BRONZE</t>
        </is>
      </c>
      <c r="E1448" s="15" t="inlineStr">
        <is>
          <t>Baseline FC</t>
        </is>
      </c>
      <c r="F1448" s="16" t="n">
        <v>30</v>
      </c>
      <c r="G1448" s="16" t="n">
        <v>12</v>
      </c>
      <c r="H1448" s="16" t="n">
        <v>13</v>
      </c>
      <c r="I1448" s="16" t="n">
        <v>21</v>
      </c>
      <c r="J1448" s="16" t="n">
        <v>16</v>
      </c>
      <c r="K1448" s="16" t="n">
        <v>15</v>
      </c>
      <c r="L1448" s="16" t="n">
        <v>12</v>
      </c>
      <c r="M1448" s="16" t="n">
        <v>1</v>
      </c>
      <c r="N1448" s="16" t="n">
        <v>24</v>
      </c>
      <c r="O1448" s="16" t="n">
        <v>17</v>
      </c>
      <c r="P1448" s="16" t="n">
        <v>22</v>
      </c>
      <c r="Q1448" s="16" t="n">
        <v>16</v>
      </c>
      <c r="R1448" s="16" t="n">
        <v>28</v>
      </c>
      <c r="S1448" s="16" t="n">
        <v>15</v>
      </c>
      <c r="T1448" s="16" t="n">
        <v>16</v>
      </c>
      <c r="U1448" s="16" t="n">
        <v>10</v>
      </c>
      <c r="V1448" s="16" t="n">
        <v>30</v>
      </c>
      <c r="W1448" s="16" t="n">
        <v>23</v>
      </c>
      <c r="X1448" s="16" t="n">
        <v>26</v>
      </c>
      <c r="Y1448" s="16" t="n">
        <v>26</v>
      </c>
      <c r="Z1448" s="16" t="n">
        <v>16</v>
      </c>
      <c r="AA1448" s="16" t="n">
        <v>21</v>
      </c>
      <c r="AB1448" s="16" t="n">
        <v>20</v>
      </c>
      <c r="AC1448" s="16" t="n">
        <v>16</v>
      </c>
      <c r="AD1448" s="16" t="n">
        <v>23</v>
      </c>
      <c r="AE1448" s="31" t="n">
        <v>23</v>
      </c>
      <c r="AF1448" s="17" t="n">
        <v>3</v>
      </c>
      <c r="AG1448" s="17" t="n">
        <v>3</v>
      </c>
      <c r="AH1448" s="17" t="n">
        <v>20</v>
      </c>
      <c r="AI1448" s="17" t="n">
        <v>20</v>
      </c>
      <c r="AJ1448" s="17" t="n">
        <v>20</v>
      </c>
      <c r="AK1448" s="17" t="n">
        <v>20</v>
      </c>
      <c r="AL1448" s="17" t="n">
        <v>20</v>
      </c>
      <c r="AM1448" s="17" t="n">
        <v>20</v>
      </c>
      <c r="AN1448" s="17" t="n">
        <v>20</v>
      </c>
      <c r="AO1448" s="17" t="n">
        <v>20</v>
      </c>
      <c r="AP1448" s="17" t="n">
        <v>20</v>
      </c>
      <c r="AQ1448" s="17" t="n">
        <v>20</v>
      </c>
      <c r="AR1448" s="17" t="n">
        <v>20</v>
      </c>
      <c r="AS1448" s="30" t="inlineStr">
        <is>
          <t>CHECK</t>
        </is>
      </c>
      <c r="AT1448" t="inlineStr"/>
    </row>
    <row r="1449">
      <c r="A1449" s="14" t="inlineStr">
        <is>
          <t>POL04105</t>
        </is>
      </c>
      <c r="B1449" s="14" t="inlineStr">
        <is>
          <t>Polleo Dekstroza 1000g</t>
        </is>
      </c>
      <c r="C1449" s="14" t="inlineStr">
        <is>
          <t>SPORTSKA PREHRANA</t>
        </is>
      </c>
      <c r="D1449" s="14" t="inlineStr">
        <is>
          <t>03 BRONZE</t>
        </is>
      </c>
      <c r="E1449" s="19" t="inlineStr">
        <is>
          <t>Planner Factor</t>
        </is>
      </c>
      <c r="AF1449" s="20" t="n">
        <v>1</v>
      </c>
      <c r="AG1449" s="20" t="n">
        <v>1</v>
      </c>
      <c r="AH1449" s="20" t="n">
        <v>1</v>
      </c>
      <c r="AI1449" s="20" t="n">
        <v>1</v>
      </c>
      <c r="AJ1449" s="20" t="n">
        <v>1</v>
      </c>
      <c r="AK1449" s="20" t="n">
        <v>1</v>
      </c>
      <c r="AL1449" s="20" t="n">
        <v>1</v>
      </c>
      <c r="AM1449" s="20" t="n">
        <v>1</v>
      </c>
      <c r="AN1449" s="20" t="n">
        <v>1</v>
      </c>
      <c r="AO1449" s="20" t="n">
        <v>1</v>
      </c>
      <c r="AP1449" s="20" t="n">
        <v>1</v>
      </c>
      <c r="AQ1449" s="20" t="n">
        <v>1</v>
      </c>
      <c r="AR1449" s="20" t="n">
        <v>1</v>
      </c>
      <c r="AS1449" s="30" t="inlineStr">
        <is>
          <t>CHECK</t>
        </is>
      </c>
      <c r="AT1449" t="inlineStr"/>
    </row>
    <row r="1450">
      <c r="A1450" s="14" t="inlineStr">
        <is>
          <t>POL04105</t>
        </is>
      </c>
      <c r="B1450" s="14" t="inlineStr">
        <is>
          <t>Polleo Dekstroza 1000g</t>
        </is>
      </c>
      <c r="C1450" s="14" t="inlineStr">
        <is>
          <t>SPORTSKA PREHRANA</t>
        </is>
      </c>
      <c r="D1450" s="14" t="inlineStr">
        <is>
          <t>03 BRONZE</t>
        </is>
      </c>
      <c r="E1450" s="15" t="inlineStr">
        <is>
          <t>Adjusted FC</t>
        </is>
      </c>
      <c r="AF1450" s="21">
        <f>ROUND(AF1448*AF1449,0)</f>
        <v/>
      </c>
      <c r="AG1450" s="21">
        <f>ROUND(AG1448*AG1449,0)</f>
        <v/>
      </c>
      <c r="AH1450" s="21">
        <f>ROUND(AH1448*AH1449,0)</f>
        <v/>
      </c>
      <c r="AI1450" s="21">
        <f>ROUND(AI1448*AI1449,0)</f>
        <v/>
      </c>
      <c r="AJ1450" s="21">
        <f>ROUND(AJ1448*AJ1449,0)</f>
        <v/>
      </c>
      <c r="AK1450" s="21">
        <f>ROUND(AK1448*AK1449,0)</f>
        <v/>
      </c>
      <c r="AL1450" s="21">
        <f>ROUND(AL1448*AL1449,0)</f>
        <v/>
      </c>
      <c r="AM1450" s="21">
        <f>ROUND(AM1448*AM1449,0)</f>
        <v/>
      </c>
      <c r="AN1450" s="21">
        <f>ROUND(AN1448*AN1449,0)</f>
        <v/>
      </c>
      <c r="AO1450" s="21">
        <f>ROUND(AO1448*AO1449,0)</f>
        <v/>
      </c>
      <c r="AP1450" s="21">
        <f>ROUND(AP1448*AP1449,0)</f>
        <v/>
      </c>
      <c r="AQ1450" s="21">
        <f>ROUND(AQ1448*AQ1449,0)</f>
        <v/>
      </c>
      <c r="AR1450" s="21">
        <f>ROUND(AR1448*AR1449,0)</f>
        <v/>
      </c>
      <c r="AS1450" s="30" t="inlineStr">
        <is>
          <t>CHECK</t>
        </is>
      </c>
      <c r="AT1450" t="inlineStr"/>
    </row>
    <row r="1451">
      <c r="A1451" s="14" t="inlineStr">
        <is>
          <t>POL04105</t>
        </is>
      </c>
      <c r="B1451" s="14" t="inlineStr">
        <is>
          <t>Polleo Dekstroza 1000g</t>
        </is>
      </c>
      <c r="C1451" s="14" t="inlineStr">
        <is>
          <t>SPORTSKA PREHRANA</t>
        </is>
      </c>
      <c r="D1451" s="14" t="inlineStr">
        <is>
          <t>03 BRONZE</t>
        </is>
      </c>
      <c r="E1451" s="22" t="inlineStr">
        <is>
          <t>VP on-top</t>
        </is>
      </c>
      <c r="AF1451" s="23">
        <f>IF('Demand Input VP'!F267="",0,'Demand Input VP'!F267)</f>
        <v/>
      </c>
      <c r="AG1451" s="23">
        <f>IF('Demand Input VP'!G267="",0,'Demand Input VP'!G267)</f>
        <v/>
      </c>
      <c r="AH1451" s="23">
        <f>IF('Demand Input VP'!H267="",0,'Demand Input VP'!H267)</f>
        <v/>
      </c>
      <c r="AI1451" s="23">
        <f>IF('Demand Input VP'!I267="",0,'Demand Input VP'!I267)</f>
        <v/>
      </c>
      <c r="AJ1451" s="23">
        <f>IF('Demand Input VP'!J267="",0,'Demand Input VP'!J267)</f>
        <v/>
      </c>
      <c r="AK1451" s="23">
        <f>IF('Demand Input VP'!K267="",0,'Demand Input VP'!K267)</f>
        <v/>
      </c>
      <c r="AL1451" s="23">
        <f>IF('Demand Input VP'!L267="",0,'Demand Input VP'!L267)</f>
        <v/>
      </c>
      <c r="AM1451" s="23">
        <f>IF('Demand Input VP'!M267="",0,'Demand Input VP'!M267)</f>
        <v/>
      </c>
      <c r="AN1451" s="23">
        <f>IF('Demand Input VP'!N267="",0,'Demand Input VP'!N267)</f>
        <v/>
      </c>
      <c r="AO1451" s="23">
        <f>IF('Demand Input VP'!O267="",0,'Demand Input VP'!O267)</f>
        <v/>
      </c>
      <c r="AP1451" s="23">
        <f>IF('Demand Input VP'!P267="",0,'Demand Input VP'!P267)</f>
        <v/>
      </c>
      <c r="AQ1451" s="23">
        <f>IF('Demand Input VP'!Q267="",0,'Demand Input VP'!Q267)</f>
        <v/>
      </c>
      <c r="AR1451" s="23">
        <f>IF('Demand Input VP'!R267="",0,'Demand Input VP'!R267)</f>
        <v/>
      </c>
      <c r="AS1451" s="30" t="inlineStr">
        <is>
          <t>CHECK</t>
        </is>
      </c>
      <c r="AT1451" t="inlineStr"/>
    </row>
    <row r="1452">
      <c r="A1452" s="14" t="inlineStr">
        <is>
          <t>POL04105</t>
        </is>
      </c>
      <c r="B1452" s="14" t="inlineStr">
        <is>
          <t>Polleo Dekstroza 1000g</t>
        </is>
      </c>
      <c r="C1452" s="14" t="inlineStr">
        <is>
          <t>SPORTSKA PREHRANA</t>
        </is>
      </c>
      <c r="D1452" s="14" t="inlineStr">
        <is>
          <t>03 BRONZE</t>
        </is>
      </c>
      <c r="E1452" s="22" t="inlineStr">
        <is>
          <t>VP regular</t>
        </is>
      </c>
      <c r="AF1452">
        <f>IF('Demand Input VP'!F268="",0,'Demand Input VP'!F268)</f>
        <v/>
      </c>
      <c r="AG1452">
        <f>IF('Demand Input VP'!G268="",0,'Demand Input VP'!G268)</f>
        <v/>
      </c>
      <c r="AH1452">
        <f>IF('Demand Input VP'!H268="",0,'Demand Input VP'!H268)</f>
        <v/>
      </c>
      <c r="AI1452">
        <f>IF('Demand Input VP'!I268="",0,'Demand Input VP'!I268)</f>
        <v/>
      </c>
      <c r="AJ1452">
        <f>IF('Demand Input VP'!J268="",0,'Demand Input VP'!J268)</f>
        <v/>
      </c>
      <c r="AK1452">
        <f>IF('Demand Input VP'!K268="",0,'Demand Input VP'!K268)</f>
        <v/>
      </c>
      <c r="AL1452">
        <f>IF('Demand Input VP'!L268="",0,'Demand Input VP'!L268)</f>
        <v/>
      </c>
      <c r="AM1452">
        <f>IF('Demand Input VP'!M268="",0,'Demand Input VP'!M268)</f>
        <v/>
      </c>
      <c r="AN1452">
        <f>IF('Demand Input VP'!N268="",0,'Demand Input VP'!N268)</f>
        <v/>
      </c>
      <c r="AO1452">
        <f>IF('Demand Input VP'!O268="",0,'Demand Input VP'!O268)</f>
        <v/>
      </c>
      <c r="AP1452">
        <f>IF('Demand Input VP'!P268="",0,'Demand Input VP'!P268)</f>
        <v/>
      </c>
      <c r="AQ1452">
        <f>IF('Demand Input VP'!Q268="",0,'Demand Input VP'!Q268)</f>
        <v/>
      </c>
      <c r="AR1452">
        <f>IF('Demand Input VP'!R268="",0,'Demand Input VP'!R268)</f>
        <v/>
      </c>
      <c r="AS1452" s="30" t="inlineStr">
        <is>
          <t>CHECK</t>
        </is>
      </c>
      <c r="AT1452" t="inlineStr"/>
    </row>
    <row r="1453">
      <c r="A1453" s="14" t="inlineStr">
        <is>
          <t>POL04105</t>
        </is>
      </c>
      <c r="B1453" s="14" t="inlineStr">
        <is>
          <t>Polleo Dekstroza 1000g</t>
        </is>
      </c>
      <c r="C1453" s="14" t="inlineStr">
        <is>
          <t>SPORTSKA PREHRANA</t>
        </is>
      </c>
      <c r="D1453" s="14" t="inlineStr">
        <is>
          <t>03 BRONZE</t>
        </is>
      </c>
      <c r="E1453" s="22" t="inlineStr">
        <is>
          <t>MP on-top</t>
        </is>
      </c>
      <c r="AE1453" s="32" t="n">
        <v>15</v>
      </c>
      <c r="AF1453" s="23">
        <f>IF('Demand Input MP'!F267="",0,'Demand Input MP'!F267)</f>
        <v/>
      </c>
      <c r="AG1453" s="23">
        <f>IF('Demand Input MP'!G267="",0,'Demand Input MP'!G267)</f>
        <v/>
      </c>
      <c r="AH1453" s="23">
        <f>IF('Demand Input MP'!H267="",0,'Demand Input MP'!H267)</f>
        <v/>
      </c>
      <c r="AI1453" s="23">
        <f>IF('Demand Input MP'!I267="",0,'Demand Input MP'!I267)</f>
        <v/>
      </c>
      <c r="AJ1453" s="23">
        <f>IF('Demand Input MP'!J267="",0,'Demand Input MP'!J267)</f>
        <v/>
      </c>
      <c r="AK1453" s="23">
        <f>IF('Demand Input MP'!K267="",0,'Demand Input MP'!K267)</f>
        <v/>
      </c>
      <c r="AL1453" s="23">
        <f>IF('Demand Input MP'!L267="",0,'Demand Input MP'!L267)</f>
        <v/>
      </c>
      <c r="AM1453" s="23">
        <f>IF('Demand Input MP'!M267="",0,'Demand Input MP'!M267)</f>
        <v/>
      </c>
      <c r="AN1453" s="23">
        <f>IF('Demand Input MP'!N267="",0,'Demand Input MP'!N267)</f>
        <v/>
      </c>
      <c r="AO1453" s="23">
        <f>IF('Demand Input MP'!O267="",0,'Demand Input MP'!O267)</f>
        <v/>
      </c>
      <c r="AP1453" s="23">
        <f>IF('Demand Input MP'!P267="",0,'Demand Input MP'!P267)</f>
        <v/>
      </c>
      <c r="AQ1453" s="23">
        <f>IF('Demand Input MP'!Q267="",0,'Demand Input MP'!Q267)</f>
        <v/>
      </c>
      <c r="AR1453" s="23">
        <f>IF('Demand Input MP'!R267="",0,'Demand Input MP'!R267)</f>
        <v/>
      </c>
      <c r="AS1453" s="30" t="inlineStr">
        <is>
          <t>CHECK</t>
        </is>
      </c>
      <c r="AT1453" t="inlineStr"/>
    </row>
    <row r="1454">
      <c r="A1454" s="14" t="inlineStr">
        <is>
          <t>POL04105</t>
        </is>
      </c>
      <c r="B1454" s="14" t="inlineStr">
        <is>
          <t>Polleo Dekstroza 1000g</t>
        </is>
      </c>
      <c r="C1454" s="14" t="inlineStr">
        <is>
          <t>SPORTSKA PREHRANA</t>
        </is>
      </c>
      <c r="D1454" s="14" t="inlineStr">
        <is>
          <t>03 BRONZE</t>
        </is>
      </c>
      <c r="E1454" s="22" t="inlineStr">
        <is>
          <t>MP regular</t>
        </is>
      </c>
      <c r="AF1454">
        <f>IF('Demand Input MP'!F268="",0,'Demand Input MP'!F268)</f>
        <v/>
      </c>
      <c r="AG1454">
        <f>IF('Demand Input MP'!G268="",0,'Demand Input MP'!G268)</f>
        <v/>
      </c>
      <c r="AH1454">
        <f>IF('Demand Input MP'!H268="",0,'Demand Input MP'!H268)</f>
        <v/>
      </c>
      <c r="AI1454">
        <f>IF('Demand Input MP'!I268="",0,'Demand Input MP'!I268)</f>
        <v/>
      </c>
      <c r="AJ1454">
        <f>IF('Demand Input MP'!J268="",0,'Demand Input MP'!J268)</f>
        <v/>
      </c>
      <c r="AK1454">
        <f>IF('Demand Input MP'!K268="",0,'Demand Input MP'!K268)</f>
        <v/>
      </c>
      <c r="AL1454">
        <f>IF('Demand Input MP'!L268="",0,'Demand Input MP'!L268)</f>
        <v/>
      </c>
      <c r="AM1454">
        <f>IF('Demand Input MP'!M268="",0,'Demand Input MP'!M268)</f>
        <v/>
      </c>
      <c r="AN1454">
        <f>IF('Demand Input MP'!N268="",0,'Demand Input MP'!N268)</f>
        <v/>
      </c>
      <c r="AO1454">
        <f>IF('Demand Input MP'!O268="",0,'Demand Input MP'!O268)</f>
        <v/>
      </c>
      <c r="AP1454">
        <f>IF('Demand Input MP'!P268="",0,'Demand Input MP'!P268)</f>
        <v/>
      </c>
      <c r="AQ1454">
        <f>IF('Demand Input MP'!Q268="",0,'Demand Input MP'!Q268)</f>
        <v/>
      </c>
      <c r="AR1454">
        <f>IF('Demand Input MP'!R268="",0,'Demand Input MP'!R268)</f>
        <v/>
      </c>
      <c r="AS1454" s="30" t="inlineStr">
        <is>
          <t>CHECK</t>
        </is>
      </c>
      <c r="AT1454" t="inlineStr"/>
    </row>
    <row r="1455">
      <c r="A1455" s="14" t="inlineStr">
        <is>
          <t>POL04105</t>
        </is>
      </c>
      <c r="B1455" s="14" t="inlineStr">
        <is>
          <t>Polleo Dekstroza 1000g</t>
        </is>
      </c>
      <c r="C1455" s="14" t="inlineStr">
        <is>
          <t>SPORTSKA PREHRANA</t>
        </is>
      </c>
      <c r="D1455" s="14" t="inlineStr">
        <is>
          <t>03 BRONZE</t>
        </is>
      </c>
      <c r="E1455" s="15" t="inlineStr">
        <is>
          <t>On-top Total</t>
        </is>
      </c>
      <c r="AF1455" s="24">
        <f>SUM(AF1451:AF1454)</f>
        <v/>
      </c>
      <c r="AG1455" s="24">
        <f>SUM(AG1451:AG1454)</f>
        <v/>
      </c>
      <c r="AH1455" s="24">
        <f>SUM(AH1451:AH1454)</f>
        <v/>
      </c>
      <c r="AI1455" s="24">
        <f>SUM(AI1451:AI1454)</f>
        <v/>
      </c>
      <c r="AJ1455" s="24">
        <f>SUM(AJ1451:AJ1454)</f>
        <v/>
      </c>
      <c r="AK1455" s="24">
        <f>SUM(AK1451:AK1454)</f>
        <v/>
      </c>
      <c r="AL1455" s="24">
        <f>SUM(AL1451:AL1454)</f>
        <v/>
      </c>
      <c r="AM1455" s="24">
        <f>SUM(AM1451:AM1454)</f>
        <v/>
      </c>
      <c r="AN1455" s="24">
        <f>SUM(AN1451:AN1454)</f>
        <v/>
      </c>
      <c r="AO1455" s="24">
        <f>SUM(AO1451:AO1454)</f>
        <v/>
      </c>
      <c r="AP1455" s="24">
        <f>SUM(AP1451:AP1454)</f>
        <v/>
      </c>
      <c r="AQ1455" s="24">
        <f>SUM(AQ1451:AQ1454)</f>
        <v/>
      </c>
      <c r="AR1455" s="24">
        <f>SUM(AR1451:AR1454)</f>
        <v/>
      </c>
      <c r="AS1455" s="30" t="inlineStr">
        <is>
          <t>CHECK</t>
        </is>
      </c>
      <c r="AT1455" t="inlineStr"/>
    </row>
    <row r="1456">
      <c r="A1456" s="25" t="inlineStr">
        <is>
          <t>POL04105</t>
        </is>
      </c>
      <c r="B1456" s="25" t="inlineStr">
        <is>
          <t>Polleo Dekstroza 1000g</t>
        </is>
      </c>
      <c r="C1456" s="25" t="inlineStr">
        <is>
          <t>SPORTSKA PREHRANA</t>
        </is>
      </c>
      <c r="D1456" s="25" t="inlineStr">
        <is>
          <t>03 BRONZE</t>
        </is>
      </c>
      <c r="E1456" s="26" t="inlineStr">
        <is>
          <t>TOTAL DEMAND</t>
        </is>
      </c>
      <c r="F1456" s="27" t="n"/>
      <c r="G1456" s="27" t="n"/>
      <c r="H1456" s="27" t="n"/>
      <c r="I1456" s="27" t="n"/>
      <c r="J1456" s="27" t="n"/>
      <c r="K1456" s="27" t="n"/>
      <c r="L1456" s="27" t="n"/>
      <c r="M1456" s="27" t="n"/>
      <c r="N1456" s="27" t="n"/>
      <c r="O1456" s="27" t="n"/>
      <c r="P1456" s="27" t="n"/>
      <c r="Q1456" s="27" t="n"/>
      <c r="R1456" s="27" t="n"/>
      <c r="S1456" s="27" t="n"/>
      <c r="T1456" s="27" t="n"/>
      <c r="U1456" s="27" t="n"/>
      <c r="V1456" s="27" t="n"/>
      <c r="W1456" s="27" t="n"/>
      <c r="X1456" s="27" t="n"/>
      <c r="Y1456" s="27" t="n"/>
      <c r="Z1456" s="27" t="n"/>
      <c r="AA1456" s="27" t="n"/>
      <c r="AB1456" s="27" t="n"/>
      <c r="AC1456" s="27" t="n"/>
      <c r="AD1456" s="27" t="n"/>
      <c r="AE1456" s="27" t="n"/>
      <c r="AF1456" s="28">
        <f>AF1450+AF1455</f>
        <v/>
      </c>
      <c r="AG1456" s="28">
        <f>AG1450+AG1455</f>
        <v/>
      </c>
      <c r="AH1456" s="28">
        <f>AH1450+AH1455</f>
        <v/>
      </c>
      <c r="AI1456" s="28">
        <f>AI1450+AI1455</f>
        <v/>
      </c>
      <c r="AJ1456" s="28">
        <f>AJ1450+AJ1455</f>
        <v/>
      </c>
      <c r="AK1456" s="28">
        <f>AK1450+AK1455</f>
        <v/>
      </c>
      <c r="AL1456" s="28">
        <f>AL1450+AL1455</f>
        <v/>
      </c>
      <c r="AM1456" s="28">
        <f>AM1450+AM1455</f>
        <v/>
      </c>
      <c r="AN1456" s="28">
        <f>AN1450+AN1455</f>
        <v/>
      </c>
      <c r="AO1456" s="28">
        <f>AO1450+AO1455</f>
        <v/>
      </c>
      <c r="AP1456" s="28">
        <f>AP1450+AP1455</f>
        <v/>
      </c>
      <c r="AQ1456" s="28">
        <f>AQ1450+AQ1455</f>
        <v/>
      </c>
      <c r="AR1456" s="28">
        <f>AR1450+AR1455</f>
        <v/>
      </c>
      <c r="AS1456" s="30" t="inlineStr">
        <is>
          <t>CHECK</t>
        </is>
      </c>
      <c r="AT1456" t="inlineStr"/>
    </row>
    <row r="1457">
      <c r="A1457" s="14" t="inlineStr">
        <is>
          <t>POL04105</t>
        </is>
      </c>
      <c r="B1457" s="14" t="inlineStr">
        <is>
          <t>Polleo Dekstroza 1000g</t>
        </is>
      </c>
      <c r="C1457" s="14" t="inlineStr">
        <is>
          <t>SPORTSKA PREHRANA</t>
        </is>
      </c>
      <c r="D1457" s="14" t="inlineStr">
        <is>
          <t>03 BRONZE</t>
        </is>
      </c>
      <c r="E1457" s="15" t="inlineStr"/>
      <c r="AS1457" s="30" t="inlineStr">
        <is>
          <t>CHECK</t>
        </is>
      </c>
      <c r="AT1457" t="inlineStr"/>
    </row>
    <row r="1458">
      <c r="A1458" s="7" t="inlineStr">
        <is>
          <t>POL04121</t>
        </is>
      </c>
      <c r="B1458" s="8" t="inlineStr">
        <is>
          <t>Polleo Maltodex 1000g</t>
        </is>
      </c>
      <c r="C1458" s="9" t="inlineStr">
        <is>
          <t>SPORTSKA PREHRANA</t>
        </is>
      </c>
      <c r="D1458" s="9" t="inlineStr">
        <is>
          <t>02 SILVER</t>
        </is>
      </c>
      <c r="E1458" s="10" t="inlineStr"/>
      <c r="F1458" s="11" t="n"/>
      <c r="G1458" s="11" t="n"/>
      <c r="H1458" s="11" t="n"/>
      <c r="I1458" s="11" t="n"/>
      <c r="J1458" s="11" t="n"/>
      <c r="K1458" s="11" t="n"/>
      <c r="L1458" s="11" t="n"/>
      <c r="M1458" s="11" t="n"/>
      <c r="N1458" s="11" t="n"/>
      <c r="O1458" s="11" t="n"/>
      <c r="P1458" s="11" t="n"/>
      <c r="Q1458" s="11" t="n"/>
      <c r="R1458" s="11" t="n"/>
      <c r="S1458" s="11" t="n"/>
      <c r="T1458" s="11" t="n"/>
      <c r="U1458" s="11" t="n"/>
      <c r="V1458" s="11" t="n"/>
      <c r="W1458" s="11" t="n"/>
      <c r="X1458" s="11" t="n"/>
      <c r="Y1458" s="11" t="n"/>
      <c r="Z1458" s="11" t="n"/>
      <c r="AA1458" s="11" t="n"/>
      <c r="AB1458" s="11" t="n"/>
      <c r="AC1458" s="11" t="n"/>
      <c r="AD1458" s="11" t="n"/>
      <c r="AE1458" s="11" t="n"/>
      <c r="AF1458" s="11" t="n"/>
      <c r="AG1458" s="11" t="n"/>
      <c r="AH1458" s="11" t="n"/>
      <c r="AI1458" s="11" t="n"/>
      <c r="AJ1458" s="11" t="n"/>
      <c r="AK1458" s="11" t="n"/>
      <c r="AL1458" s="11" t="n"/>
      <c r="AM1458" s="11" t="n"/>
      <c r="AN1458" s="11" t="n"/>
      <c r="AO1458" s="11" t="n"/>
      <c r="AP1458" s="11" t="n"/>
      <c r="AQ1458" s="11" t="n"/>
      <c r="AR1458" s="11" t="n"/>
      <c r="AS1458" s="12" t="inlineStr">
        <is>
          <t>OK</t>
        </is>
      </c>
      <c r="AT1458" s="13">
        <f>IF((IFERROR(VALUE('Demand Input MP'!F269),0)+IFERROR(VALUE('Demand Input MP'!G269),0)+IFERROR(VALUE('Demand Input MP'!H269),0)+IFERROR(VALUE('Demand Input MP'!I269),0)+IFERROR(VALUE('Demand Input MP'!J269),0)+IFERROR(VALUE('Demand Input MP'!K269),0)+IFERROR(VALUE('Demand Input MP'!L269),0)+IFERROR(VALUE('Demand Input MP'!M269),0)+IFERROR(VALUE('Demand Input MP'!N269),0)+IFERROR(VALUE('Demand Input MP'!O269),0)+IFERROR(VALUE('Demand Input MP'!P269),0)+IFERROR(VALUE('Demand Input MP'!Q269),0)+IFERROR(VALUE('Demand Input MP'!R269),0))&gt;0,"PROMO","")</f>
        <v/>
      </c>
    </row>
    <row r="1459">
      <c r="A1459" s="14" t="inlineStr">
        <is>
          <t>POL04121</t>
        </is>
      </c>
      <c r="B1459" s="14" t="inlineStr">
        <is>
          <t>Polleo Maltodex 1000g</t>
        </is>
      </c>
      <c r="C1459" s="14" t="inlineStr">
        <is>
          <t>SPORTSKA PREHRANA</t>
        </is>
      </c>
      <c r="D1459" s="14" t="inlineStr">
        <is>
          <t>02 SILVER</t>
        </is>
      </c>
      <c r="E1459" s="15" t="inlineStr">
        <is>
          <t>Baseline FC</t>
        </is>
      </c>
      <c r="F1459" s="16" t="n">
        <v>19</v>
      </c>
      <c r="G1459" s="16" t="n">
        <v>18</v>
      </c>
      <c r="H1459" s="16" t="n">
        <v>22</v>
      </c>
      <c r="I1459" s="16" t="n">
        <v>20</v>
      </c>
      <c r="J1459" s="16" t="n">
        <v>13</v>
      </c>
      <c r="K1459" s="16" t="n">
        <v>13</v>
      </c>
      <c r="L1459" s="16" t="n">
        <v>19</v>
      </c>
      <c r="M1459" s="16" t="n">
        <v>8</v>
      </c>
      <c r="N1459" s="16" t="n">
        <v>15</v>
      </c>
      <c r="O1459" s="16" t="n">
        <v>32</v>
      </c>
      <c r="P1459" s="16" t="n">
        <v>23</v>
      </c>
      <c r="Q1459" s="16" t="n">
        <v>19</v>
      </c>
      <c r="R1459" s="16" t="n">
        <v>21</v>
      </c>
      <c r="S1459" s="16" t="n">
        <v>16</v>
      </c>
      <c r="T1459" s="16" t="n">
        <v>18</v>
      </c>
      <c r="U1459" s="16" t="n">
        <v>19</v>
      </c>
      <c r="V1459" s="16" t="n">
        <v>17</v>
      </c>
      <c r="W1459" s="16" t="n">
        <v>33</v>
      </c>
      <c r="X1459" s="16" t="n">
        <v>15</v>
      </c>
      <c r="Y1459" s="16" t="n">
        <v>25</v>
      </c>
      <c r="Z1459" s="16" t="n">
        <v>10</v>
      </c>
      <c r="AA1459" s="16" t="n">
        <v>15</v>
      </c>
      <c r="AB1459" s="16" t="n">
        <v>15</v>
      </c>
      <c r="AC1459" s="16" t="n">
        <v>21</v>
      </c>
      <c r="AD1459" s="16" t="n">
        <v>25</v>
      </c>
      <c r="AE1459" s="16" t="n">
        <v>26</v>
      </c>
      <c r="AF1459" s="17" t="n">
        <v>21</v>
      </c>
      <c r="AG1459" s="17" t="n">
        <v>21</v>
      </c>
      <c r="AH1459" s="17" t="n">
        <v>22</v>
      </c>
      <c r="AI1459" s="17" t="n">
        <v>22</v>
      </c>
      <c r="AJ1459" s="17" t="n">
        <v>22</v>
      </c>
      <c r="AK1459" s="17" t="n">
        <v>23</v>
      </c>
      <c r="AL1459" s="17" t="n">
        <v>23</v>
      </c>
      <c r="AM1459" s="17" t="n">
        <v>23</v>
      </c>
      <c r="AN1459" s="17" t="n">
        <v>24</v>
      </c>
      <c r="AO1459" s="17" t="n">
        <v>24</v>
      </c>
      <c r="AP1459" s="17" t="n">
        <v>25</v>
      </c>
      <c r="AQ1459" s="17" t="n">
        <v>25</v>
      </c>
      <c r="AR1459" s="17" t="n">
        <v>26</v>
      </c>
      <c r="AS1459" s="18" t="inlineStr">
        <is>
          <t>OK</t>
        </is>
      </c>
      <c r="AT1459" t="inlineStr"/>
    </row>
    <row r="1460">
      <c r="A1460" s="14" t="inlineStr">
        <is>
          <t>POL04121</t>
        </is>
      </c>
      <c r="B1460" s="14" t="inlineStr">
        <is>
          <t>Polleo Maltodex 1000g</t>
        </is>
      </c>
      <c r="C1460" s="14" t="inlineStr">
        <is>
          <t>SPORTSKA PREHRANA</t>
        </is>
      </c>
      <c r="D1460" s="14" t="inlineStr">
        <is>
          <t>02 SILVER</t>
        </is>
      </c>
      <c r="E1460" s="19" t="inlineStr">
        <is>
          <t>Planner Factor</t>
        </is>
      </c>
      <c r="AF1460" s="20" t="n">
        <v>1</v>
      </c>
      <c r="AG1460" s="20" t="n">
        <v>1</v>
      </c>
      <c r="AH1460" s="20" t="n">
        <v>1</v>
      </c>
      <c r="AI1460" s="20" t="n">
        <v>1</v>
      </c>
      <c r="AJ1460" s="20" t="n">
        <v>1</v>
      </c>
      <c r="AK1460" s="20" t="n">
        <v>1</v>
      </c>
      <c r="AL1460" s="20" t="n">
        <v>1</v>
      </c>
      <c r="AM1460" s="20" t="n">
        <v>1</v>
      </c>
      <c r="AN1460" s="20" t="n">
        <v>1</v>
      </c>
      <c r="AO1460" s="20" t="n">
        <v>1</v>
      </c>
      <c r="AP1460" s="20" t="n">
        <v>1</v>
      </c>
      <c r="AQ1460" s="20" t="n">
        <v>1</v>
      </c>
      <c r="AR1460" s="20" t="n">
        <v>1</v>
      </c>
      <c r="AS1460" s="18" t="inlineStr">
        <is>
          <t>OK</t>
        </is>
      </c>
      <c r="AT1460" t="inlineStr"/>
    </row>
    <row r="1461">
      <c r="A1461" s="14" t="inlineStr">
        <is>
          <t>POL04121</t>
        </is>
      </c>
      <c r="B1461" s="14" t="inlineStr">
        <is>
          <t>Polleo Maltodex 1000g</t>
        </is>
      </c>
      <c r="C1461" s="14" t="inlineStr">
        <is>
          <t>SPORTSKA PREHRANA</t>
        </is>
      </c>
      <c r="D1461" s="14" t="inlineStr">
        <is>
          <t>02 SILVER</t>
        </is>
      </c>
      <c r="E1461" s="15" t="inlineStr">
        <is>
          <t>Adjusted FC</t>
        </is>
      </c>
      <c r="AF1461" s="21">
        <f>ROUND(AF1459*AF1460,0)</f>
        <v/>
      </c>
      <c r="AG1461" s="21">
        <f>ROUND(AG1459*AG1460,0)</f>
        <v/>
      </c>
      <c r="AH1461" s="21">
        <f>ROUND(AH1459*AH1460,0)</f>
        <v/>
      </c>
      <c r="AI1461" s="21">
        <f>ROUND(AI1459*AI1460,0)</f>
        <v/>
      </c>
      <c r="AJ1461" s="21">
        <f>ROUND(AJ1459*AJ1460,0)</f>
        <v/>
      </c>
      <c r="AK1461" s="21">
        <f>ROUND(AK1459*AK1460,0)</f>
        <v/>
      </c>
      <c r="AL1461" s="21">
        <f>ROUND(AL1459*AL1460,0)</f>
        <v/>
      </c>
      <c r="AM1461" s="21">
        <f>ROUND(AM1459*AM1460,0)</f>
        <v/>
      </c>
      <c r="AN1461" s="21">
        <f>ROUND(AN1459*AN1460,0)</f>
        <v/>
      </c>
      <c r="AO1461" s="21">
        <f>ROUND(AO1459*AO1460,0)</f>
        <v/>
      </c>
      <c r="AP1461" s="21">
        <f>ROUND(AP1459*AP1460,0)</f>
        <v/>
      </c>
      <c r="AQ1461" s="21">
        <f>ROUND(AQ1459*AQ1460,0)</f>
        <v/>
      </c>
      <c r="AR1461" s="21">
        <f>ROUND(AR1459*AR1460,0)</f>
        <v/>
      </c>
      <c r="AS1461" s="18" t="inlineStr">
        <is>
          <t>OK</t>
        </is>
      </c>
      <c r="AT1461" t="inlineStr"/>
    </row>
    <row r="1462">
      <c r="A1462" s="14" t="inlineStr">
        <is>
          <t>POL04121</t>
        </is>
      </c>
      <c r="B1462" s="14" t="inlineStr">
        <is>
          <t>Polleo Maltodex 1000g</t>
        </is>
      </c>
      <c r="C1462" s="14" t="inlineStr">
        <is>
          <t>SPORTSKA PREHRANA</t>
        </is>
      </c>
      <c r="D1462" s="14" t="inlineStr">
        <is>
          <t>02 SILVER</t>
        </is>
      </c>
      <c r="E1462" s="22" t="inlineStr">
        <is>
          <t>VP on-top</t>
        </is>
      </c>
      <c r="AF1462" s="23">
        <f>IF('Demand Input VP'!F269="",0,'Demand Input VP'!F269)</f>
        <v/>
      </c>
      <c r="AG1462" s="23">
        <f>IF('Demand Input VP'!G269="",0,'Demand Input VP'!G269)</f>
        <v/>
      </c>
      <c r="AH1462" s="23">
        <f>IF('Demand Input VP'!H269="",0,'Demand Input VP'!H269)</f>
        <v/>
      </c>
      <c r="AI1462" s="23">
        <f>IF('Demand Input VP'!I269="",0,'Demand Input VP'!I269)</f>
        <v/>
      </c>
      <c r="AJ1462" s="23">
        <f>IF('Demand Input VP'!J269="",0,'Demand Input VP'!J269)</f>
        <v/>
      </c>
      <c r="AK1462" s="23">
        <f>IF('Demand Input VP'!K269="",0,'Demand Input VP'!K269)</f>
        <v/>
      </c>
      <c r="AL1462" s="23">
        <f>IF('Demand Input VP'!L269="",0,'Demand Input VP'!L269)</f>
        <v/>
      </c>
      <c r="AM1462" s="23">
        <f>IF('Demand Input VP'!M269="",0,'Demand Input VP'!M269)</f>
        <v/>
      </c>
      <c r="AN1462" s="23">
        <f>IF('Demand Input VP'!N269="",0,'Demand Input VP'!N269)</f>
        <v/>
      </c>
      <c r="AO1462" s="23">
        <f>IF('Demand Input VP'!O269="",0,'Demand Input VP'!O269)</f>
        <v/>
      </c>
      <c r="AP1462" s="23">
        <f>IF('Demand Input VP'!P269="",0,'Demand Input VP'!P269)</f>
        <v/>
      </c>
      <c r="AQ1462" s="23">
        <f>IF('Demand Input VP'!Q269="",0,'Demand Input VP'!Q269)</f>
        <v/>
      </c>
      <c r="AR1462" s="23">
        <f>IF('Demand Input VP'!R269="",0,'Demand Input VP'!R269)</f>
        <v/>
      </c>
      <c r="AS1462" s="18" t="inlineStr">
        <is>
          <t>OK</t>
        </is>
      </c>
      <c r="AT1462" t="inlineStr"/>
    </row>
    <row r="1463">
      <c r="A1463" s="14" t="inlineStr">
        <is>
          <t>POL04121</t>
        </is>
      </c>
      <c r="B1463" s="14" t="inlineStr">
        <is>
          <t>Polleo Maltodex 1000g</t>
        </is>
      </c>
      <c r="C1463" s="14" t="inlineStr">
        <is>
          <t>SPORTSKA PREHRANA</t>
        </is>
      </c>
      <c r="D1463" s="14" t="inlineStr">
        <is>
          <t>02 SILVER</t>
        </is>
      </c>
      <c r="E1463" s="22" t="inlineStr">
        <is>
          <t>VP regular</t>
        </is>
      </c>
      <c r="AF1463">
        <f>IF('Demand Input VP'!F270="",0,'Demand Input VP'!F270)</f>
        <v/>
      </c>
      <c r="AG1463">
        <f>IF('Demand Input VP'!G270="",0,'Demand Input VP'!G270)</f>
        <v/>
      </c>
      <c r="AH1463">
        <f>IF('Demand Input VP'!H270="",0,'Demand Input VP'!H270)</f>
        <v/>
      </c>
      <c r="AI1463">
        <f>IF('Demand Input VP'!I270="",0,'Demand Input VP'!I270)</f>
        <v/>
      </c>
      <c r="AJ1463">
        <f>IF('Demand Input VP'!J270="",0,'Demand Input VP'!J270)</f>
        <v/>
      </c>
      <c r="AK1463">
        <f>IF('Demand Input VP'!K270="",0,'Demand Input VP'!K270)</f>
        <v/>
      </c>
      <c r="AL1463">
        <f>IF('Demand Input VP'!L270="",0,'Demand Input VP'!L270)</f>
        <v/>
      </c>
      <c r="AM1463">
        <f>IF('Demand Input VP'!M270="",0,'Demand Input VP'!M270)</f>
        <v/>
      </c>
      <c r="AN1463">
        <f>IF('Demand Input VP'!N270="",0,'Demand Input VP'!N270)</f>
        <v/>
      </c>
      <c r="AO1463">
        <f>IF('Demand Input VP'!O270="",0,'Demand Input VP'!O270)</f>
        <v/>
      </c>
      <c r="AP1463">
        <f>IF('Demand Input VP'!P270="",0,'Demand Input VP'!P270)</f>
        <v/>
      </c>
      <c r="AQ1463">
        <f>IF('Demand Input VP'!Q270="",0,'Demand Input VP'!Q270)</f>
        <v/>
      </c>
      <c r="AR1463">
        <f>IF('Demand Input VP'!R270="",0,'Demand Input VP'!R270)</f>
        <v/>
      </c>
      <c r="AS1463" s="18" t="inlineStr">
        <is>
          <t>OK</t>
        </is>
      </c>
      <c r="AT1463" t="inlineStr"/>
    </row>
    <row r="1464">
      <c r="A1464" s="14" t="inlineStr">
        <is>
          <t>POL04121</t>
        </is>
      </c>
      <c r="B1464" s="14" t="inlineStr">
        <is>
          <t>Polleo Maltodex 1000g</t>
        </is>
      </c>
      <c r="C1464" s="14" t="inlineStr">
        <is>
          <t>SPORTSKA PREHRANA</t>
        </is>
      </c>
      <c r="D1464" s="14" t="inlineStr">
        <is>
          <t>02 SILVER</t>
        </is>
      </c>
      <c r="E1464" s="22" t="inlineStr">
        <is>
          <t>MP on-top</t>
        </is>
      </c>
      <c r="AF1464" s="23">
        <f>IF('Demand Input MP'!F269="",0,'Demand Input MP'!F269)</f>
        <v/>
      </c>
      <c r="AG1464" s="23">
        <f>IF('Demand Input MP'!G269="",0,'Demand Input MP'!G269)</f>
        <v/>
      </c>
      <c r="AH1464" s="23">
        <f>IF('Demand Input MP'!H269="",0,'Demand Input MP'!H269)</f>
        <v/>
      </c>
      <c r="AI1464" s="23">
        <f>IF('Demand Input MP'!I269="",0,'Demand Input MP'!I269)</f>
        <v/>
      </c>
      <c r="AJ1464" s="23">
        <f>IF('Demand Input MP'!J269="",0,'Demand Input MP'!J269)</f>
        <v/>
      </c>
      <c r="AK1464" s="23">
        <f>IF('Demand Input MP'!K269="",0,'Demand Input MP'!K269)</f>
        <v/>
      </c>
      <c r="AL1464" s="23">
        <f>IF('Demand Input MP'!L269="",0,'Demand Input MP'!L269)</f>
        <v/>
      </c>
      <c r="AM1464" s="23">
        <f>IF('Demand Input MP'!M269="",0,'Demand Input MP'!M269)</f>
        <v/>
      </c>
      <c r="AN1464" s="23">
        <f>IF('Demand Input MP'!N269="",0,'Demand Input MP'!N269)</f>
        <v/>
      </c>
      <c r="AO1464" s="23">
        <f>IF('Demand Input MP'!O269="",0,'Demand Input MP'!O269)</f>
        <v/>
      </c>
      <c r="AP1464" s="23">
        <f>IF('Demand Input MP'!P269="",0,'Demand Input MP'!P269)</f>
        <v/>
      </c>
      <c r="AQ1464" s="23">
        <f>IF('Demand Input MP'!Q269="",0,'Demand Input MP'!Q269)</f>
        <v/>
      </c>
      <c r="AR1464" s="23">
        <f>IF('Demand Input MP'!R269="",0,'Demand Input MP'!R269)</f>
        <v/>
      </c>
      <c r="AS1464" s="18" t="inlineStr">
        <is>
          <t>OK</t>
        </is>
      </c>
      <c r="AT1464" t="inlineStr"/>
    </row>
    <row r="1465">
      <c r="A1465" s="14" t="inlineStr">
        <is>
          <t>POL04121</t>
        </is>
      </c>
      <c r="B1465" s="14" t="inlineStr">
        <is>
          <t>Polleo Maltodex 1000g</t>
        </is>
      </c>
      <c r="C1465" s="14" t="inlineStr">
        <is>
          <t>SPORTSKA PREHRANA</t>
        </is>
      </c>
      <c r="D1465" s="14" t="inlineStr">
        <is>
          <t>02 SILVER</t>
        </is>
      </c>
      <c r="E1465" s="22" t="inlineStr">
        <is>
          <t>MP regular</t>
        </is>
      </c>
      <c r="AF1465">
        <f>IF('Demand Input MP'!F270="",0,'Demand Input MP'!F270)</f>
        <v/>
      </c>
      <c r="AG1465">
        <f>IF('Demand Input MP'!G270="",0,'Demand Input MP'!G270)</f>
        <v/>
      </c>
      <c r="AH1465">
        <f>IF('Demand Input MP'!H270="",0,'Demand Input MP'!H270)</f>
        <v/>
      </c>
      <c r="AI1465">
        <f>IF('Demand Input MP'!I270="",0,'Demand Input MP'!I270)</f>
        <v/>
      </c>
      <c r="AJ1465">
        <f>IF('Demand Input MP'!J270="",0,'Demand Input MP'!J270)</f>
        <v/>
      </c>
      <c r="AK1465">
        <f>IF('Demand Input MP'!K270="",0,'Demand Input MP'!K270)</f>
        <v/>
      </c>
      <c r="AL1465">
        <f>IF('Demand Input MP'!L270="",0,'Demand Input MP'!L270)</f>
        <v/>
      </c>
      <c r="AM1465">
        <f>IF('Demand Input MP'!M270="",0,'Demand Input MP'!M270)</f>
        <v/>
      </c>
      <c r="AN1465">
        <f>IF('Demand Input MP'!N270="",0,'Demand Input MP'!N270)</f>
        <v/>
      </c>
      <c r="AO1465">
        <f>IF('Demand Input MP'!O270="",0,'Demand Input MP'!O270)</f>
        <v/>
      </c>
      <c r="AP1465">
        <f>IF('Demand Input MP'!P270="",0,'Demand Input MP'!P270)</f>
        <v/>
      </c>
      <c r="AQ1465">
        <f>IF('Demand Input MP'!Q270="",0,'Demand Input MP'!Q270)</f>
        <v/>
      </c>
      <c r="AR1465">
        <f>IF('Demand Input MP'!R270="",0,'Demand Input MP'!R270)</f>
        <v/>
      </c>
      <c r="AS1465" s="18" t="inlineStr">
        <is>
          <t>OK</t>
        </is>
      </c>
      <c r="AT1465" t="inlineStr"/>
    </row>
    <row r="1466">
      <c r="A1466" s="14" t="inlineStr">
        <is>
          <t>POL04121</t>
        </is>
      </c>
      <c r="B1466" s="14" t="inlineStr">
        <is>
          <t>Polleo Maltodex 1000g</t>
        </is>
      </c>
      <c r="C1466" s="14" t="inlineStr">
        <is>
          <t>SPORTSKA PREHRANA</t>
        </is>
      </c>
      <c r="D1466" s="14" t="inlineStr">
        <is>
          <t>02 SILVER</t>
        </is>
      </c>
      <c r="E1466" s="15" t="inlineStr">
        <is>
          <t>On-top Total</t>
        </is>
      </c>
      <c r="AF1466" s="24">
        <f>SUM(AF1462:AF1465)</f>
        <v/>
      </c>
      <c r="AG1466" s="24">
        <f>SUM(AG1462:AG1465)</f>
        <v/>
      </c>
      <c r="AH1466" s="24">
        <f>SUM(AH1462:AH1465)</f>
        <v/>
      </c>
      <c r="AI1466" s="24">
        <f>SUM(AI1462:AI1465)</f>
        <v/>
      </c>
      <c r="AJ1466" s="24">
        <f>SUM(AJ1462:AJ1465)</f>
        <v/>
      </c>
      <c r="AK1466" s="24">
        <f>SUM(AK1462:AK1465)</f>
        <v/>
      </c>
      <c r="AL1466" s="24">
        <f>SUM(AL1462:AL1465)</f>
        <v/>
      </c>
      <c r="AM1466" s="24">
        <f>SUM(AM1462:AM1465)</f>
        <v/>
      </c>
      <c r="AN1466" s="24">
        <f>SUM(AN1462:AN1465)</f>
        <v/>
      </c>
      <c r="AO1466" s="24">
        <f>SUM(AO1462:AO1465)</f>
        <v/>
      </c>
      <c r="AP1466" s="24">
        <f>SUM(AP1462:AP1465)</f>
        <v/>
      </c>
      <c r="AQ1466" s="24">
        <f>SUM(AQ1462:AQ1465)</f>
        <v/>
      </c>
      <c r="AR1466" s="24">
        <f>SUM(AR1462:AR1465)</f>
        <v/>
      </c>
      <c r="AS1466" s="18" t="inlineStr">
        <is>
          <t>OK</t>
        </is>
      </c>
      <c r="AT1466" t="inlineStr"/>
    </row>
    <row r="1467">
      <c r="A1467" s="25" t="inlineStr">
        <is>
          <t>POL04121</t>
        </is>
      </c>
      <c r="B1467" s="25" t="inlineStr">
        <is>
          <t>Polleo Maltodex 1000g</t>
        </is>
      </c>
      <c r="C1467" s="25" t="inlineStr">
        <is>
          <t>SPORTSKA PREHRANA</t>
        </is>
      </c>
      <c r="D1467" s="25" t="inlineStr">
        <is>
          <t>02 SILVER</t>
        </is>
      </c>
      <c r="E1467" s="26" t="inlineStr">
        <is>
          <t>TOTAL DEMAND</t>
        </is>
      </c>
      <c r="F1467" s="27" t="n"/>
      <c r="G1467" s="27" t="n"/>
      <c r="H1467" s="27" t="n"/>
      <c r="I1467" s="27" t="n"/>
      <c r="J1467" s="27" t="n"/>
      <c r="K1467" s="27" t="n"/>
      <c r="L1467" s="27" t="n"/>
      <c r="M1467" s="27" t="n"/>
      <c r="N1467" s="27" t="n"/>
      <c r="O1467" s="27" t="n"/>
      <c r="P1467" s="27" t="n"/>
      <c r="Q1467" s="27" t="n"/>
      <c r="R1467" s="27" t="n"/>
      <c r="S1467" s="27" t="n"/>
      <c r="T1467" s="27" t="n"/>
      <c r="U1467" s="27" t="n"/>
      <c r="V1467" s="27" t="n"/>
      <c r="W1467" s="27" t="n"/>
      <c r="X1467" s="27" t="n"/>
      <c r="Y1467" s="27" t="n"/>
      <c r="Z1467" s="27" t="n"/>
      <c r="AA1467" s="27" t="n"/>
      <c r="AB1467" s="27" t="n"/>
      <c r="AC1467" s="27" t="n"/>
      <c r="AD1467" s="27" t="n"/>
      <c r="AE1467" s="27" t="n"/>
      <c r="AF1467" s="28">
        <f>AF1461+AF1466</f>
        <v/>
      </c>
      <c r="AG1467" s="28">
        <f>AG1461+AG1466</f>
        <v/>
      </c>
      <c r="AH1467" s="28">
        <f>AH1461+AH1466</f>
        <v/>
      </c>
      <c r="AI1467" s="28">
        <f>AI1461+AI1466</f>
        <v/>
      </c>
      <c r="AJ1467" s="28">
        <f>AJ1461+AJ1466</f>
        <v/>
      </c>
      <c r="AK1467" s="28">
        <f>AK1461+AK1466</f>
        <v/>
      </c>
      <c r="AL1467" s="28">
        <f>AL1461+AL1466</f>
        <v/>
      </c>
      <c r="AM1467" s="28">
        <f>AM1461+AM1466</f>
        <v/>
      </c>
      <c r="AN1467" s="28">
        <f>AN1461+AN1466</f>
        <v/>
      </c>
      <c r="AO1467" s="28">
        <f>AO1461+AO1466</f>
        <v/>
      </c>
      <c r="AP1467" s="28">
        <f>AP1461+AP1466</f>
        <v/>
      </c>
      <c r="AQ1467" s="28">
        <f>AQ1461+AQ1466</f>
        <v/>
      </c>
      <c r="AR1467" s="28">
        <f>AR1461+AR1466</f>
        <v/>
      </c>
      <c r="AS1467" s="18" t="inlineStr">
        <is>
          <t>OK</t>
        </is>
      </c>
      <c r="AT1467" t="inlineStr"/>
    </row>
    <row r="1468">
      <c r="A1468" s="14" t="inlineStr">
        <is>
          <t>POL04121</t>
        </is>
      </c>
      <c r="B1468" s="14" t="inlineStr">
        <is>
          <t>Polleo Maltodex 1000g</t>
        </is>
      </c>
      <c r="C1468" s="14" t="inlineStr">
        <is>
          <t>SPORTSKA PREHRANA</t>
        </is>
      </c>
      <c r="D1468" s="14" t="inlineStr">
        <is>
          <t>02 SILVER</t>
        </is>
      </c>
      <c r="E1468" s="15" t="inlineStr"/>
      <c r="AS1468" s="18" t="inlineStr">
        <is>
          <t>OK</t>
        </is>
      </c>
      <c r="AT1468" t="inlineStr"/>
    </row>
    <row r="1469">
      <c r="A1469" s="7" t="inlineStr">
        <is>
          <t>POL04122</t>
        </is>
      </c>
      <c r="B1469" s="8" t="inlineStr">
        <is>
          <t>Polleo Maltodex 2000g</t>
        </is>
      </c>
      <c r="C1469" s="9" t="inlineStr">
        <is>
          <t>SPORTSKA PREHRANA</t>
        </is>
      </c>
      <c r="D1469" s="9" t="inlineStr">
        <is>
          <t>03 BRONZE</t>
        </is>
      </c>
      <c r="E1469" s="10" t="inlineStr"/>
      <c r="F1469" s="11" t="n"/>
      <c r="G1469" s="11" t="n"/>
      <c r="H1469" s="11" t="n"/>
      <c r="I1469" s="11" t="n"/>
      <c r="J1469" s="11" t="n"/>
      <c r="K1469" s="11" t="n"/>
      <c r="L1469" s="11" t="n"/>
      <c r="M1469" s="11" t="n"/>
      <c r="N1469" s="11" t="n"/>
      <c r="O1469" s="11" t="n"/>
      <c r="P1469" s="11" t="n"/>
      <c r="Q1469" s="11" t="n"/>
      <c r="R1469" s="11" t="n"/>
      <c r="S1469" s="11" t="n"/>
      <c r="T1469" s="11" t="n"/>
      <c r="U1469" s="11" t="n"/>
      <c r="V1469" s="11" t="n"/>
      <c r="W1469" s="11" t="n"/>
      <c r="X1469" s="11" t="n"/>
      <c r="Y1469" s="11" t="n"/>
      <c r="Z1469" s="11" t="n"/>
      <c r="AA1469" s="11" t="n"/>
      <c r="AB1469" s="11" t="n"/>
      <c r="AC1469" s="11" t="n"/>
      <c r="AD1469" s="11" t="n"/>
      <c r="AE1469" s="11" t="n"/>
      <c r="AF1469" s="11" t="n"/>
      <c r="AG1469" s="11" t="n"/>
      <c r="AH1469" s="11" t="n"/>
      <c r="AI1469" s="11" t="n"/>
      <c r="AJ1469" s="11" t="n"/>
      <c r="AK1469" s="11" t="n"/>
      <c r="AL1469" s="11" t="n"/>
      <c r="AM1469" s="11" t="n"/>
      <c r="AN1469" s="11" t="n"/>
      <c r="AO1469" s="11" t="n"/>
      <c r="AP1469" s="11" t="n"/>
      <c r="AQ1469" s="11" t="n"/>
      <c r="AR1469" s="11" t="n"/>
      <c r="AS1469" s="12" t="inlineStr">
        <is>
          <t>OK</t>
        </is>
      </c>
      <c r="AT1469" s="13">
        <f>IF((IFERROR(VALUE('Demand Input MP'!F271),0)+IFERROR(VALUE('Demand Input MP'!G271),0)+IFERROR(VALUE('Demand Input MP'!H271),0)+IFERROR(VALUE('Demand Input MP'!I271),0)+IFERROR(VALUE('Demand Input MP'!J271),0)+IFERROR(VALUE('Demand Input MP'!K271),0)+IFERROR(VALUE('Demand Input MP'!L271),0)+IFERROR(VALUE('Demand Input MP'!M271),0)+IFERROR(VALUE('Demand Input MP'!N271),0)+IFERROR(VALUE('Demand Input MP'!O271),0)+IFERROR(VALUE('Demand Input MP'!P271),0)+IFERROR(VALUE('Demand Input MP'!Q271),0)+IFERROR(VALUE('Demand Input MP'!R271),0))&gt;0,"PROMO","")</f>
        <v/>
      </c>
    </row>
    <row r="1470">
      <c r="A1470" s="14" t="inlineStr">
        <is>
          <t>POL04122</t>
        </is>
      </c>
      <c r="B1470" s="14" t="inlineStr">
        <is>
          <t>Polleo Maltodex 2000g</t>
        </is>
      </c>
      <c r="C1470" s="14" t="inlineStr">
        <is>
          <t>SPORTSKA PREHRANA</t>
        </is>
      </c>
      <c r="D1470" s="14" t="inlineStr">
        <is>
          <t>03 BRONZE</t>
        </is>
      </c>
      <c r="E1470" s="15" t="inlineStr">
        <is>
          <t>Baseline FC</t>
        </is>
      </c>
      <c r="F1470" s="16" t="n">
        <v>28</v>
      </c>
      <c r="G1470" s="16" t="n">
        <v>18</v>
      </c>
      <c r="H1470" s="16" t="n">
        <v>9</v>
      </c>
      <c r="I1470" s="16" t="n">
        <v>9</v>
      </c>
      <c r="J1470" s="16" t="n">
        <v>14</v>
      </c>
      <c r="K1470" s="16" t="n">
        <v>16</v>
      </c>
      <c r="L1470" s="16" t="n">
        <v>4</v>
      </c>
      <c r="M1470" s="16" t="n">
        <v>3</v>
      </c>
      <c r="N1470" s="16" t="n">
        <v>8</v>
      </c>
      <c r="O1470" s="16" t="n">
        <v>14</v>
      </c>
      <c r="P1470" s="16" t="n">
        <v>14</v>
      </c>
      <c r="Q1470" s="16" t="n">
        <v>11</v>
      </c>
      <c r="R1470" s="16" t="n">
        <v>19</v>
      </c>
      <c r="S1470" s="16" t="n">
        <v>9</v>
      </c>
      <c r="T1470" s="16" t="n">
        <v>18</v>
      </c>
      <c r="U1470" s="16" t="n">
        <v>12</v>
      </c>
      <c r="V1470" s="16" t="n">
        <v>21</v>
      </c>
      <c r="W1470" s="16" t="n">
        <v>16</v>
      </c>
      <c r="X1470" s="16" t="n">
        <v>13</v>
      </c>
      <c r="Y1470" s="16" t="n">
        <v>14</v>
      </c>
      <c r="Z1470" s="16" t="n">
        <v>18</v>
      </c>
      <c r="AA1470" s="16" t="n">
        <v>14</v>
      </c>
      <c r="AB1470" s="16" t="n">
        <v>14</v>
      </c>
      <c r="AC1470" s="16" t="n">
        <v>18</v>
      </c>
      <c r="AD1470" s="16" t="n">
        <v>14</v>
      </c>
      <c r="AE1470" s="16" t="n">
        <v>21</v>
      </c>
      <c r="AF1470" s="17" t="n">
        <v>15</v>
      </c>
      <c r="AG1470" s="17" t="n">
        <v>15</v>
      </c>
      <c r="AH1470" s="17" t="n">
        <v>15</v>
      </c>
      <c r="AI1470" s="17" t="n">
        <v>15</v>
      </c>
      <c r="AJ1470" s="17" t="n">
        <v>15</v>
      </c>
      <c r="AK1470" s="17" t="n">
        <v>15</v>
      </c>
      <c r="AL1470" s="17" t="n">
        <v>15</v>
      </c>
      <c r="AM1470" s="17" t="n">
        <v>15</v>
      </c>
      <c r="AN1470" s="17" t="n">
        <v>15</v>
      </c>
      <c r="AO1470" s="17" t="n">
        <v>15</v>
      </c>
      <c r="AP1470" s="17" t="n">
        <v>15</v>
      </c>
      <c r="AQ1470" s="17" t="n">
        <v>15</v>
      </c>
      <c r="AR1470" s="17" t="n">
        <v>15</v>
      </c>
      <c r="AS1470" s="18" t="inlineStr">
        <is>
          <t>OK</t>
        </is>
      </c>
      <c r="AT1470" t="inlineStr"/>
    </row>
    <row r="1471">
      <c r="A1471" s="14" t="inlineStr">
        <is>
          <t>POL04122</t>
        </is>
      </c>
      <c r="B1471" s="14" t="inlineStr">
        <is>
          <t>Polleo Maltodex 2000g</t>
        </is>
      </c>
      <c r="C1471" s="14" t="inlineStr">
        <is>
          <t>SPORTSKA PREHRANA</t>
        </is>
      </c>
      <c r="D1471" s="14" t="inlineStr">
        <is>
          <t>03 BRONZE</t>
        </is>
      </c>
      <c r="E1471" s="19" t="inlineStr">
        <is>
          <t>Planner Factor</t>
        </is>
      </c>
      <c r="AF1471" s="20" t="n">
        <v>1</v>
      </c>
      <c r="AG1471" s="20" t="n">
        <v>1</v>
      </c>
      <c r="AH1471" s="20" t="n">
        <v>1</v>
      </c>
      <c r="AI1471" s="20" t="n">
        <v>1</v>
      </c>
      <c r="AJ1471" s="20" t="n">
        <v>1</v>
      </c>
      <c r="AK1471" s="20" t="n">
        <v>1</v>
      </c>
      <c r="AL1471" s="20" t="n">
        <v>1</v>
      </c>
      <c r="AM1471" s="20" t="n">
        <v>1</v>
      </c>
      <c r="AN1471" s="20" t="n">
        <v>1</v>
      </c>
      <c r="AO1471" s="20" t="n">
        <v>1</v>
      </c>
      <c r="AP1471" s="20" t="n">
        <v>1</v>
      </c>
      <c r="AQ1471" s="20" t="n">
        <v>1</v>
      </c>
      <c r="AR1471" s="20" t="n">
        <v>1</v>
      </c>
      <c r="AS1471" s="18" t="inlineStr">
        <is>
          <t>OK</t>
        </is>
      </c>
      <c r="AT1471" t="inlineStr"/>
    </row>
    <row r="1472">
      <c r="A1472" s="14" t="inlineStr">
        <is>
          <t>POL04122</t>
        </is>
      </c>
      <c r="B1472" s="14" t="inlineStr">
        <is>
          <t>Polleo Maltodex 2000g</t>
        </is>
      </c>
      <c r="C1472" s="14" t="inlineStr">
        <is>
          <t>SPORTSKA PREHRANA</t>
        </is>
      </c>
      <c r="D1472" s="14" t="inlineStr">
        <is>
          <t>03 BRONZE</t>
        </is>
      </c>
      <c r="E1472" s="15" t="inlineStr">
        <is>
          <t>Adjusted FC</t>
        </is>
      </c>
      <c r="AF1472" s="21">
        <f>ROUND(AF1470*AF1471,0)</f>
        <v/>
      </c>
      <c r="AG1472" s="21">
        <f>ROUND(AG1470*AG1471,0)</f>
        <v/>
      </c>
      <c r="AH1472" s="21">
        <f>ROUND(AH1470*AH1471,0)</f>
        <v/>
      </c>
      <c r="AI1472" s="21">
        <f>ROUND(AI1470*AI1471,0)</f>
        <v/>
      </c>
      <c r="AJ1472" s="21">
        <f>ROUND(AJ1470*AJ1471,0)</f>
        <v/>
      </c>
      <c r="AK1472" s="21">
        <f>ROUND(AK1470*AK1471,0)</f>
        <v/>
      </c>
      <c r="AL1472" s="21">
        <f>ROUND(AL1470*AL1471,0)</f>
        <v/>
      </c>
      <c r="AM1472" s="21">
        <f>ROUND(AM1470*AM1471,0)</f>
        <v/>
      </c>
      <c r="AN1472" s="21">
        <f>ROUND(AN1470*AN1471,0)</f>
        <v/>
      </c>
      <c r="AO1472" s="21">
        <f>ROUND(AO1470*AO1471,0)</f>
        <v/>
      </c>
      <c r="AP1472" s="21">
        <f>ROUND(AP1470*AP1471,0)</f>
        <v/>
      </c>
      <c r="AQ1472" s="21">
        <f>ROUND(AQ1470*AQ1471,0)</f>
        <v/>
      </c>
      <c r="AR1472" s="21">
        <f>ROUND(AR1470*AR1471,0)</f>
        <v/>
      </c>
      <c r="AS1472" s="18" t="inlineStr">
        <is>
          <t>OK</t>
        </is>
      </c>
      <c r="AT1472" t="inlineStr"/>
    </row>
    <row r="1473">
      <c r="A1473" s="14" t="inlineStr">
        <is>
          <t>POL04122</t>
        </is>
      </c>
      <c r="B1473" s="14" t="inlineStr">
        <is>
          <t>Polleo Maltodex 2000g</t>
        </is>
      </c>
      <c r="C1473" s="14" t="inlineStr">
        <is>
          <t>SPORTSKA PREHRANA</t>
        </is>
      </c>
      <c r="D1473" s="14" t="inlineStr">
        <is>
          <t>03 BRONZE</t>
        </is>
      </c>
      <c r="E1473" s="22" t="inlineStr">
        <is>
          <t>VP on-top</t>
        </is>
      </c>
      <c r="AF1473" s="23">
        <f>IF('Demand Input VP'!F271="",0,'Demand Input VP'!F271)</f>
        <v/>
      </c>
      <c r="AG1473" s="23">
        <f>IF('Demand Input VP'!G271="",0,'Demand Input VP'!G271)</f>
        <v/>
      </c>
      <c r="AH1473" s="23">
        <f>IF('Demand Input VP'!H271="",0,'Demand Input VP'!H271)</f>
        <v/>
      </c>
      <c r="AI1473" s="23">
        <f>IF('Demand Input VP'!I271="",0,'Demand Input VP'!I271)</f>
        <v/>
      </c>
      <c r="AJ1473" s="23">
        <f>IF('Demand Input VP'!J271="",0,'Demand Input VP'!J271)</f>
        <v/>
      </c>
      <c r="AK1473" s="23">
        <f>IF('Demand Input VP'!K271="",0,'Demand Input VP'!K271)</f>
        <v/>
      </c>
      <c r="AL1473" s="23">
        <f>IF('Demand Input VP'!L271="",0,'Demand Input VP'!L271)</f>
        <v/>
      </c>
      <c r="AM1473" s="23">
        <f>IF('Demand Input VP'!M271="",0,'Demand Input VP'!M271)</f>
        <v/>
      </c>
      <c r="AN1473" s="23">
        <f>IF('Demand Input VP'!N271="",0,'Demand Input VP'!N271)</f>
        <v/>
      </c>
      <c r="AO1473" s="23">
        <f>IF('Demand Input VP'!O271="",0,'Demand Input VP'!O271)</f>
        <v/>
      </c>
      <c r="AP1473" s="23">
        <f>IF('Demand Input VP'!P271="",0,'Demand Input VP'!P271)</f>
        <v/>
      </c>
      <c r="AQ1473" s="23">
        <f>IF('Demand Input VP'!Q271="",0,'Demand Input VP'!Q271)</f>
        <v/>
      </c>
      <c r="AR1473" s="23">
        <f>IF('Demand Input VP'!R271="",0,'Demand Input VP'!R271)</f>
        <v/>
      </c>
      <c r="AS1473" s="18" t="inlineStr">
        <is>
          <t>OK</t>
        </is>
      </c>
      <c r="AT1473" t="inlineStr"/>
    </row>
    <row r="1474">
      <c r="A1474" s="14" t="inlineStr">
        <is>
          <t>POL04122</t>
        </is>
      </c>
      <c r="B1474" s="14" t="inlineStr">
        <is>
          <t>Polleo Maltodex 2000g</t>
        </is>
      </c>
      <c r="C1474" s="14" t="inlineStr">
        <is>
          <t>SPORTSKA PREHRANA</t>
        </is>
      </c>
      <c r="D1474" s="14" t="inlineStr">
        <is>
          <t>03 BRONZE</t>
        </is>
      </c>
      <c r="E1474" s="22" t="inlineStr">
        <is>
          <t>VP regular</t>
        </is>
      </c>
      <c r="AF1474">
        <f>IF('Demand Input VP'!F272="",0,'Demand Input VP'!F272)</f>
        <v/>
      </c>
      <c r="AG1474">
        <f>IF('Demand Input VP'!G272="",0,'Demand Input VP'!G272)</f>
        <v/>
      </c>
      <c r="AH1474">
        <f>IF('Demand Input VP'!H272="",0,'Demand Input VP'!H272)</f>
        <v/>
      </c>
      <c r="AI1474">
        <f>IF('Demand Input VP'!I272="",0,'Demand Input VP'!I272)</f>
        <v/>
      </c>
      <c r="AJ1474">
        <f>IF('Demand Input VP'!J272="",0,'Demand Input VP'!J272)</f>
        <v/>
      </c>
      <c r="AK1474">
        <f>IF('Demand Input VP'!K272="",0,'Demand Input VP'!K272)</f>
        <v/>
      </c>
      <c r="AL1474">
        <f>IF('Demand Input VP'!L272="",0,'Demand Input VP'!L272)</f>
        <v/>
      </c>
      <c r="AM1474">
        <f>IF('Demand Input VP'!M272="",0,'Demand Input VP'!M272)</f>
        <v/>
      </c>
      <c r="AN1474">
        <f>IF('Demand Input VP'!N272="",0,'Demand Input VP'!N272)</f>
        <v/>
      </c>
      <c r="AO1474">
        <f>IF('Demand Input VP'!O272="",0,'Demand Input VP'!O272)</f>
        <v/>
      </c>
      <c r="AP1474">
        <f>IF('Demand Input VP'!P272="",0,'Demand Input VP'!P272)</f>
        <v/>
      </c>
      <c r="AQ1474">
        <f>IF('Demand Input VP'!Q272="",0,'Demand Input VP'!Q272)</f>
        <v/>
      </c>
      <c r="AR1474">
        <f>IF('Demand Input VP'!R272="",0,'Demand Input VP'!R272)</f>
        <v/>
      </c>
      <c r="AS1474" s="18" t="inlineStr">
        <is>
          <t>OK</t>
        </is>
      </c>
      <c r="AT1474" t="inlineStr"/>
    </row>
    <row r="1475">
      <c r="A1475" s="14" t="inlineStr">
        <is>
          <t>POL04122</t>
        </is>
      </c>
      <c r="B1475" s="14" t="inlineStr">
        <is>
          <t>Polleo Maltodex 2000g</t>
        </is>
      </c>
      <c r="C1475" s="14" t="inlineStr">
        <is>
          <t>SPORTSKA PREHRANA</t>
        </is>
      </c>
      <c r="D1475" s="14" t="inlineStr">
        <is>
          <t>03 BRONZE</t>
        </is>
      </c>
      <c r="E1475" s="22" t="inlineStr">
        <is>
          <t>MP on-top</t>
        </is>
      </c>
      <c r="AF1475" s="23">
        <f>IF('Demand Input MP'!F271="",0,'Demand Input MP'!F271)</f>
        <v/>
      </c>
      <c r="AG1475" s="23">
        <f>IF('Demand Input MP'!G271="",0,'Demand Input MP'!G271)</f>
        <v/>
      </c>
      <c r="AH1475" s="23">
        <f>IF('Demand Input MP'!H271="",0,'Demand Input MP'!H271)</f>
        <v/>
      </c>
      <c r="AI1475" s="23">
        <f>IF('Demand Input MP'!I271="",0,'Demand Input MP'!I271)</f>
        <v/>
      </c>
      <c r="AJ1475" s="23">
        <f>IF('Demand Input MP'!J271="",0,'Demand Input MP'!J271)</f>
        <v/>
      </c>
      <c r="AK1475" s="23">
        <f>IF('Demand Input MP'!K271="",0,'Demand Input MP'!K271)</f>
        <v/>
      </c>
      <c r="AL1475" s="23">
        <f>IF('Demand Input MP'!L271="",0,'Demand Input MP'!L271)</f>
        <v/>
      </c>
      <c r="AM1475" s="23">
        <f>IF('Demand Input MP'!M271="",0,'Demand Input MP'!M271)</f>
        <v/>
      </c>
      <c r="AN1475" s="23">
        <f>IF('Demand Input MP'!N271="",0,'Demand Input MP'!N271)</f>
        <v/>
      </c>
      <c r="AO1475" s="23">
        <f>IF('Demand Input MP'!O271="",0,'Demand Input MP'!O271)</f>
        <v/>
      </c>
      <c r="AP1475" s="23">
        <f>IF('Demand Input MP'!P271="",0,'Demand Input MP'!P271)</f>
        <v/>
      </c>
      <c r="AQ1475" s="23">
        <f>IF('Demand Input MP'!Q271="",0,'Demand Input MP'!Q271)</f>
        <v/>
      </c>
      <c r="AR1475" s="23">
        <f>IF('Demand Input MP'!R271="",0,'Demand Input MP'!R271)</f>
        <v/>
      </c>
      <c r="AS1475" s="18" t="inlineStr">
        <is>
          <t>OK</t>
        </is>
      </c>
      <c r="AT1475" t="inlineStr"/>
    </row>
    <row r="1476">
      <c r="A1476" s="14" t="inlineStr">
        <is>
          <t>POL04122</t>
        </is>
      </c>
      <c r="B1476" s="14" t="inlineStr">
        <is>
          <t>Polleo Maltodex 2000g</t>
        </is>
      </c>
      <c r="C1476" s="14" t="inlineStr">
        <is>
          <t>SPORTSKA PREHRANA</t>
        </is>
      </c>
      <c r="D1476" s="14" t="inlineStr">
        <is>
          <t>03 BRONZE</t>
        </is>
      </c>
      <c r="E1476" s="22" t="inlineStr">
        <is>
          <t>MP regular</t>
        </is>
      </c>
      <c r="AF1476">
        <f>IF('Demand Input MP'!F272="",0,'Demand Input MP'!F272)</f>
        <v/>
      </c>
      <c r="AG1476">
        <f>IF('Demand Input MP'!G272="",0,'Demand Input MP'!G272)</f>
        <v/>
      </c>
      <c r="AH1476">
        <f>IF('Demand Input MP'!H272="",0,'Demand Input MP'!H272)</f>
        <v/>
      </c>
      <c r="AI1476">
        <f>IF('Demand Input MP'!I272="",0,'Demand Input MP'!I272)</f>
        <v/>
      </c>
      <c r="AJ1476">
        <f>IF('Demand Input MP'!J272="",0,'Demand Input MP'!J272)</f>
        <v/>
      </c>
      <c r="AK1476">
        <f>IF('Demand Input MP'!K272="",0,'Demand Input MP'!K272)</f>
        <v/>
      </c>
      <c r="AL1476">
        <f>IF('Demand Input MP'!L272="",0,'Demand Input MP'!L272)</f>
        <v/>
      </c>
      <c r="AM1476">
        <f>IF('Demand Input MP'!M272="",0,'Demand Input MP'!M272)</f>
        <v/>
      </c>
      <c r="AN1476">
        <f>IF('Demand Input MP'!N272="",0,'Demand Input MP'!N272)</f>
        <v/>
      </c>
      <c r="AO1476">
        <f>IF('Demand Input MP'!O272="",0,'Demand Input MP'!O272)</f>
        <v/>
      </c>
      <c r="AP1476">
        <f>IF('Demand Input MP'!P272="",0,'Demand Input MP'!P272)</f>
        <v/>
      </c>
      <c r="AQ1476">
        <f>IF('Demand Input MP'!Q272="",0,'Demand Input MP'!Q272)</f>
        <v/>
      </c>
      <c r="AR1476">
        <f>IF('Demand Input MP'!R272="",0,'Demand Input MP'!R272)</f>
        <v/>
      </c>
      <c r="AS1476" s="18" t="inlineStr">
        <is>
          <t>OK</t>
        </is>
      </c>
      <c r="AT1476" t="inlineStr"/>
    </row>
    <row r="1477">
      <c r="A1477" s="14" t="inlineStr">
        <is>
          <t>POL04122</t>
        </is>
      </c>
      <c r="B1477" s="14" t="inlineStr">
        <is>
          <t>Polleo Maltodex 2000g</t>
        </is>
      </c>
      <c r="C1477" s="14" t="inlineStr">
        <is>
          <t>SPORTSKA PREHRANA</t>
        </is>
      </c>
      <c r="D1477" s="14" t="inlineStr">
        <is>
          <t>03 BRONZE</t>
        </is>
      </c>
      <c r="E1477" s="15" t="inlineStr">
        <is>
          <t>On-top Total</t>
        </is>
      </c>
      <c r="AF1477" s="24">
        <f>SUM(AF1473:AF1476)</f>
        <v/>
      </c>
      <c r="AG1477" s="24">
        <f>SUM(AG1473:AG1476)</f>
        <v/>
      </c>
      <c r="AH1477" s="24">
        <f>SUM(AH1473:AH1476)</f>
        <v/>
      </c>
      <c r="AI1477" s="24">
        <f>SUM(AI1473:AI1476)</f>
        <v/>
      </c>
      <c r="AJ1477" s="24">
        <f>SUM(AJ1473:AJ1476)</f>
        <v/>
      </c>
      <c r="AK1477" s="24">
        <f>SUM(AK1473:AK1476)</f>
        <v/>
      </c>
      <c r="AL1477" s="24">
        <f>SUM(AL1473:AL1476)</f>
        <v/>
      </c>
      <c r="AM1477" s="24">
        <f>SUM(AM1473:AM1476)</f>
        <v/>
      </c>
      <c r="AN1477" s="24">
        <f>SUM(AN1473:AN1476)</f>
        <v/>
      </c>
      <c r="AO1477" s="24">
        <f>SUM(AO1473:AO1476)</f>
        <v/>
      </c>
      <c r="AP1477" s="24">
        <f>SUM(AP1473:AP1476)</f>
        <v/>
      </c>
      <c r="AQ1477" s="24">
        <f>SUM(AQ1473:AQ1476)</f>
        <v/>
      </c>
      <c r="AR1477" s="24">
        <f>SUM(AR1473:AR1476)</f>
        <v/>
      </c>
      <c r="AS1477" s="18" t="inlineStr">
        <is>
          <t>OK</t>
        </is>
      </c>
      <c r="AT1477" t="inlineStr"/>
    </row>
    <row r="1478">
      <c r="A1478" s="25" t="inlineStr">
        <is>
          <t>POL04122</t>
        </is>
      </c>
      <c r="B1478" s="25" t="inlineStr">
        <is>
          <t>Polleo Maltodex 2000g</t>
        </is>
      </c>
      <c r="C1478" s="25" t="inlineStr">
        <is>
          <t>SPORTSKA PREHRANA</t>
        </is>
      </c>
      <c r="D1478" s="25" t="inlineStr">
        <is>
          <t>03 BRONZE</t>
        </is>
      </c>
      <c r="E1478" s="26" t="inlineStr">
        <is>
          <t>TOTAL DEMAND</t>
        </is>
      </c>
      <c r="F1478" s="27" t="n"/>
      <c r="G1478" s="27" t="n"/>
      <c r="H1478" s="27" t="n"/>
      <c r="I1478" s="27" t="n"/>
      <c r="J1478" s="27" t="n"/>
      <c r="K1478" s="27" t="n"/>
      <c r="L1478" s="27" t="n"/>
      <c r="M1478" s="27" t="n"/>
      <c r="N1478" s="27" t="n"/>
      <c r="O1478" s="27" t="n"/>
      <c r="P1478" s="27" t="n"/>
      <c r="Q1478" s="27" t="n"/>
      <c r="R1478" s="27" t="n"/>
      <c r="S1478" s="27" t="n"/>
      <c r="T1478" s="27" t="n"/>
      <c r="U1478" s="27" t="n"/>
      <c r="V1478" s="27" t="n"/>
      <c r="W1478" s="27" t="n"/>
      <c r="X1478" s="27" t="n"/>
      <c r="Y1478" s="27" t="n"/>
      <c r="Z1478" s="27" t="n"/>
      <c r="AA1478" s="27" t="n"/>
      <c r="AB1478" s="27" t="n"/>
      <c r="AC1478" s="27" t="n"/>
      <c r="AD1478" s="27" t="n"/>
      <c r="AE1478" s="27" t="n"/>
      <c r="AF1478" s="28">
        <f>AF1472+AF1477</f>
        <v/>
      </c>
      <c r="AG1478" s="28">
        <f>AG1472+AG1477</f>
        <v/>
      </c>
      <c r="AH1478" s="28">
        <f>AH1472+AH1477</f>
        <v/>
      </c>
      <c r="AI1478" s="28">
        <f>AI1472+AI1477</f>
        <v/>
      </c>
      <c r="AJ1478" s="28">
        <f>AJ1472+AJ1477</f>
        <v/>
      </c>
      <c r="AK1478" s="28">
        <f>AK1472+AK1477</f>
        <v/>
      </c>
      <c r="AL1478" s="28">
        <f>AL1472+AL1477</f>
        <v/>
      </c>
      <c r="AM1478" s="28">
        <f>AM1472+AM1477</f>
        <v/>
      </c>
      <c r="AN1478" s="28">
        <f>AN1472+AN1477</f>
        <v/>
      </c>
      <c r="AO1478" s="28">
        <f>AO1472+AO1477</f>
        <v/>
      </c>
      <c r="AP1478" s="28">
        <f>AP1472+AP1477</f>
        <v/>
      </c>
      <c r="AQ1478" s="28">
        <f>AQ1472+AQ1477</f>
        <v/>
      </c>
      <c r="AR1478" s="28">
        <f>AR1472+AR1477</f>
        <v/>
      </c>
      <c r="AS1478" s="18" t="inlineStr">
        <is>
          <t>OK</t>
        </is>
      </c>
      <c r="AT1478" t="inlineStr"/>
    </row>
    <row r="1479">
      <c r="A1479" s="14" t="inlineStr">
        <is>
          <t>POL04122</t>
        </is>
      </c>
      <c r="B1479" s="14" t="inlineStr">
        <is>
          <t>Polleo Maltodex 2000g</t>
        </is>
      </c>
      <c r="C1479" s="14" t="inlineStr">
        <is>
          <t>SPORTSKA PREHRANA</t>
        </is>
      </c>
      <c r="D1479" s="14" t="inlineStr">
        <is>
          <t>03 BRONZE</t>
        </is>
      </c>
      <c r="E1479" s="15" t="inlineStr"/>
      <c r="AS1479" s="18" t="inlineStr">
        <is>
          <t>OK</t>
        </is>
      </c>
      <c r="AT1479" t="inlineStr"/>
    </row>
    <row r="1480">
      <c r="A1480" s="7" t="inlineStr">
        <is>
          <t>POL04229</t>
        </is>
      </c>
      <c r="B1480" s="8" t="inlineStr">
        <is>
          <t>Polleo 31% Protein Bar 35g Chocolate</t>
        </is>
      </c>
      <c r="C1480" s="9" t="inlineStr">
        <is>
          <t>RTD &amp; SNACKS</t>
        </is>
      </c>
      <c r="D1480" s="9" t="inlineStr">
        <is>
          <t>01 GOLD</t>
        </is>
      </c>
      <c r="E1480" s="10" t="inlineStr"/>
      <c r="F1480" s="11" t="n"/>
      <c r="G1480" s="11" t="n"/>
      <c r="H1480" s="11" t="n"/>
      <c r="I1480" s="11" t="n"/>
      <c r="J1480" s="11" t="n"/>
      <c r="K1480" s="11" t="n"/>
      <c r="L1480" s="11" t="n"/>
      <c r="M1480" s="11" t="n"/>
      <c r="N1480" s="11" t="n"/>
      <c r="O1480" s="11" t="n"/>
      <c r="P1480" s="11" t="n"/>
      <c r="Q1480" s="11" t="n"/>
      <c r="R1480" s="11" t="n"/>
      <c r="S1480" s="11" t="n"/>
      <c r="T1480" s="11" t="n"/>
      <c r="U1480" s="11" t="n"/>
      <c r="V1480" s="11" t="n"/>
      <c r="W1480" s="11" t="n"/>
      <c r="X1480" s="11" t="n"/>
      <c r="Y1480" s="11" t="n"/>
      <c r="Z1480" s="11" t="n"/>
      <c r="AA1480" s="11" t="n"/>
      <c r="AB1480" s="11" t="n"/>
      <c r="AC1480" s="11" t="n"/>
      <c r="AD1480" s="11" t="n"/>
      <c r="AE1480" s="11" t="n"/>
      <c r="AF1480" s="11" t="n"/>
      <c r="AG1480" s="11" t="n"/>
      <c r="AH1480" s="11" t="n"/>
      <c r="AI1480" s="11" t="n"/>
      <c r="AJ1480" s="11" t="n"/>
      <c r="AK1480" s="11" t="n"/>
      <c r="AL1480" s="11" t="n"/>
      <c r="AM1480" s="11" t="n"/>
      <c r="AN1480" s="11" t="n"/>
      <c r="AO1480" s="11" t="n"/>
      <c r="AP1480" s="11" t="n"/>
      <c r="AQ1480" s="11" t="n"/>
      <c r="AR1480" s="11" t="n"/>
      <c r="AS1480" s="12" t="inlineStr">
        <is>
          <t>OK</t>
        </is>
      </c>
      <c r="AT1480" s="13">
        <f>IF((IFERROR(VALUE('Demand Input MP'!F273),0)+IFERROR(VALUE('Demand Input MP'!G273),0)+IFERROR(VALUE('Demand Input MP'!H273),0)+IFERROR(VALUE('Demand Input MP'!I273),0)+IFERROR(VALUE('Demand Input MP'!J273),0)+IFERROR(VALUE('Demand Input MP'!K273),0)+IFERROR(VALUE('Demand Input MP'!L273),0)+IFERROR(VALUE('Demand Input MP'!M273),0)+IFERROR(VALUE('Demand Input MP'!N273),0)+IFERROR(VALUE('Demand Input MP'!O273),0)+IFERROR(VALUE('Demand Input MP'!P273),0)+IFERROR(VALUE('Demand Input MP'!Q273),0)+IFERROR(VALUE('Demand Input MP'!R273),0))&gt;0,"PROMO","")</f>
        <v/>
      </c>
    </row>
    <row r="1481">
      <c r="A1481" s="14" t="inlineStr">
        <is>
          <t>POL04229</t>
        </is>
      </c>
      <c r="B1481" s="14" t="inlineStr">
        <is>
          <t>Polleo 31% Protein Bar 35g Chocolate</t>
        </is>
      </c>
      <c r="C1481" s="14" t="inlineStr">
        <is>
          <t>RTD &amp; SNACKS</t>
        </is>
      </c>
      <c r="D1481" s="14" t="inlineStr">
        <is>
          <t>01 GOLD</t>
        </is>
      </c>
      <c r="E1481" s="15" t="inlineStr">
        <is>
          <t>Baseline FC</t>
        </is>
      </c>
      <c r="F1481" s="16" t="n">
        <v>2980</v>
      </c>
      <c r="G1481" s="16" t="n">
        <v>1747</v>
      </c>
      <c r="H1481" s="16" t="n">
        <v>3178</v>
      </c>
      <c r="I1481" s="16" t="n">
        <v>1387</v>
      </c>
      <c r="J1481" s="16" t="n">
        <v>5093</v>
      </c>
      <c r="K1481" s="16" t="n">
        <v>1973</v>
      </c>
      <c r="L1481" s="16" t="n">
        <v>680</v>
      </c>
      <c r="M1481" s="16" t="n">
        <v>135</v>
      </c>
      <c r="N1481" s="16" t="n">
        <v>4886</v>
      </c>
      <c r="O1481" s="16" t="n">
        <v>2172</v>
      </c>
      <c r="P1481" s="16" t="n">
        <v>2493</v>
      </c>
      <c r="Q1481" s="16" t="n">
        <v>1055</v>
      </c>
      <c r="R1481" s="16" t="n">
        <v>2516</v>
      </c>
      <c r="S1481" s="16" t="n">
        <v>2570</v>
      </c>
      <c r="T1481" s="16" t="n">
        <v>1683</v>
      </c>
      <c r="U1481" s="16" t="n">
        <v>3495</v>
      </c>
      <c r="V1481" s="16" t="n">
        <v>2079</v>
      </c>
      <c r="W1481" s="16" t="n">
        <v>1605</v>
      </c>
      <c r="X1481" s="16" t="n">
        <v>3233</v>
      </c>
      <c r="Y1481" s="16" t="n">
        <v>1240</v>
      </c>
      <c r="Z1481" s="16" t="n">
        <v>4530</v>
      </c>
      <c r="AA1481" s="16" t="n">
        <v>1532</v>
      </c>
      <c r="AB1481" s="16" t="n">
        <v>3220</v>
      </c>
      <c r="AC1481" s="16" t="n">
        <v>1844</v>
      </c>
      <c r="AD1481" s="16" t="n">
        <v>2439</v>
      </c>
      <c r="AE1481" s="16" t="n">
        <v>2710</v>
      </c>
      <c r="AF1481" s="17" t="n">
        <v>2844</v>
      </c>
      <c r="AG1481" s="17" t="n">
        <v>2203</v>
      </c>
      <c r="AH1481" s="17" t="n">
        <v>2182</v>
      </c>
      <c r="AI1481" s="17" t="n">
        <v>2181</v>
      </c>
      <c r="AJ1481" s="17" t="n">
        <v>2434</v>
      </c>
      <c r="AK1481" s="17" t="n">
        <v>2289</v>
      </c>
      <c r="AL1481" s="17" t="n">
        <v>2284</v>
      </c>
      <c r="AM1481" s="17" t="n">
        <v>2284</v>
      </c>
      <c r="AN1481" s="17" t="n">
        <v>2341</v>
      </c>
      <c r="AO1481" s="17" t="n">
        <v>2308</v>
      </c>
      <c r="AP1481" s="17" t="n">
        <v>2307</v>
      </c>
      <c r="AQ1481" s="17" t="n">
        <v>2307</v>
      </c>
      <c r="AR1481" s="17" t="n">
        <v>2320</v>
      </c>
      <c r="AS1481" s="18" t="inlineStr">
        <is>
          <t>OK</t>
        </is>
      </c>
      <c r="AT1481" t="inlineStr"/>
    </row>
    <row r="1482">
      <c r="A1482" s="14" t="inlineStr">
        <is>
          <t>POL04229</t>
        </is>
      </c>
      <c r="B1482" s="14" t="inlineStr">
        <is>
          <t>Polleo 31% Protein Bar 35g Chocolate</t>
        </is>
      </c>
      <c r="C1482" s="14" t="inlineStr">
        <is>
          <t>RTD &amp; SNACKS</t>
        </is>
      </c>
      <c r="D1482" s="14" t="inlineStr">
        <is>
          <t>01 GOLD</t>
        </is>
      </c>
      <c r="E1482" s="19" t="inlineStr">
        <is>
          <t>Planner Factor</t>
        </is>
      </c>
      <c r="AF1482" s="20" t="n">
        <v>1</v>
      </c>
      <c r="AG1482" s="20" t="n">
        <v>1</v>
      </c>
      <c r="AH1482" s="20" t="n">
        <v>1</v>
      </c>
      <c r="AI1482" s="20" t="n">
        <v>1</v>
      </c>
      <c r="AJ1482" s="20" t="n">
        <v>1</v>
      </c>
      <c r="AK1482" s="20" t="n">
        <v>1</v>
      </c>
      <c r="AL1482" s="20" t="n">
        <v>1</v>
      </c>
      <c r="AM1482" s="20" t="n">
        <v>1</v>
      </c>
      <c r="AN1482" s="20" t="n">
        <v>1</v>
      </c>
      <c r="AO1482" s="20" t="n">
        <v>1</v>
      </c>
      <c r="AP1482" s="20" t="n">
        <v>1</v>
      </c>
      <c r="AQ1482" s="20" t="n">
        <v>1</v>
      </c>
      <c r="AR1482" s="20" t="n">
        <v>1</v>
      </c>
      <c r="AS1482" s="18" t="inlineStr">
        <is>
          <t>OK</t>
        </is>
      </c>
      <c r="AT1482" t="inlineStr"/>
    </row>
    <row r="1483">
      <c r="A1483" s="14" t="inlineStr">
        <is>
          <t>POL04229</t>
        </is>
      </c>
      <c r="B1483" s="14" t="inlineStr">
        <is>
          <t>Polleo 31% Protein Bar 35g Chocolate</t>
        </is>
      </c>
      <c r="C1483" s="14" t="inlineStr">
        <is>
          <t>RTD &amp; SNACKS</t>
        </is>
      </c>
      <c r="D1483" s="14" t="inlineStr">
        <is>
          <t>01 GOLD</t>
        </is>
      </c>
      <c r="E1483" s="15" t="inlineStr">
        <is>
          <t>Adjusted FC</t>
        </is>
      </c>
      <c r="AF1483" s="21">
        <f>ROUND(AF1481*AF1482,0)</f>
        <v/>
      </c>
      <c r="AG1483" s="21">
        <f>ROUND(AG1481*AG1482,0)</f>
        <v/>
      </c>
      <c r="AH1483" s="21">
        <f>ROUND(AH1481*AH1482,0)</f>
        <v/>
      </c>
      <c r="AI1483" s="21">
        <f>ROUND(AI1481*AI1482,0)</f>
        <v/>
      </c>
      <c r="AJ1483" s="21">
        <f>ROUND(AJ1481*AJ1482,0)</f>
        <v/>
      </c>
      <c r="AK1483" s="21">
        <f>ROUND(AK1481*AK1482,0)</f>
        <v/>
      </c>
      <c r="AL1483" s="21">
        <f>ROUND(AL1481*AL1482,0)</f>
        <v/>
      </c>
      <c r="AM1483" s="21">
        <f>ROUND(AM1481*AM1482,0)</f>
        <v/>
      </c>
      <c r="AN1483" s="21">
        <f>ROUND(AN1481*AN1482,0)</f>
        <v/>
      </c>
      <c r="AO1483" s="21">
        <f>ROUND(AO1481*AO1482,0)</f>
        <v/>
      </c>
      <c r="AP1483" s="21">
        <f>ROUND(AP1481*AP1482,0)</f>
        <v/>
      </c>
      <c r="AQ1483" s="21">
        <f>ROUND(AQ1481*AQ1482,0)</f>
        <v/>
      </c>
      <c r="AR1483" s="21">
        <f>ROUND(AR1481*AR1482,0)</f>
        <v/>
      </c>
      <c r="AS1483" s="18" t="inlineStr">
        <is>
          <t>OK</t>
        </is>
      </c>
      <c r="AT1483" t="inlineStr"/>
    </row>
    <row r="1484">
      <c r="A1484" s="14" t="inlineStr">
        <is>
          <t>POL04229</t>
        </is>
      </c>
      <c r="B1484" s="14" t="inlineStr">
        <is>
          <t>Polleo 31% Protein Bar 35g Chocolate</t>
        </is>
      </c>
      <c r="C1484" s="14" t="inlineStr">
        <is>
          <t>RTD &amp; SNACKS</t>
        </is>
      </c>
      <c r="D1484" s="14" t="inlineStr">
        <is>
          <t>01 GOLD</t>
        </is>
      </c>
      <c r="E1484" s="22" t="inlineStr">
        <is>
          <t>VP on-top</t>
        </is>
      </c>
      <c r="AF1484" s="23">
        <f>IF('Demand Input VP'!F273="",0,'Demand Input VP'!F273)</f>
        <v/>
      </c>
      <c r="AG1484" s="23">
        <f>IF('Demand Input VP'!G273="",0,'Demand Input VP'!G273)</f>
        <v/>
      </c>
      <c r="AH1484" s="23">
        <f>IF('Demand Input VP'!H273="",0,'Demand Input VP'!H273)</f>
        <v/>
      </c>
      <c r="AI1484" s="23">
        <f>IF('Demand Input VP'!I273="",0,'Demand Input VP'!I273)</f>
        <v/>
      </c>
      <c r="AJ1484" s="23">
        <f>IF('Demand Input VP'!J273="",0,'Demand Input VP'!J273)</f>
        <v/>
      </c>
      <c r="AK1484" s="23">
        <f>IF('Demand Input VP'!K273="",0,'Demand Input VP'!K273)</f>
        <v/>
      </c>
      <c r="AL1484" s="23">
        <f>IF('Demand Input VP'!L273="",0,'Demand Input VP'!L273)</f>
        <v/>
      </c>
      <c r="AM1484" s="23">
        <f>IF('Demand Input VP'!M273="",0,'Demand Input VP'!M273)</f>
        <v/>
      </c>
      <c r="AN1484" s="23">
        <f>IF('Demand Input VP'!N273="",0,'Demand Input VP'!N273)</f>
        <v/>
      </c>
      <c r="AO1484" s="23">
        <f>IF('Demand Input VP'!O273="",0,'Demand Input VP'!O273)</f>
        <v/>
      </c>
      <c r="AP1484" s="23">
        <f>IF('Demand Input VP'!P273="",0,'Demand Input VP'!P273)</f>
        <v/>
      </c>
      <c r="AQ1484" s="23">
        <f>IF('Demand Input VP'!Q273="",0,'Demand Input VP'!Q273)</f>
        <v/>
      </c>
      <c r="AR1484" s="23">
        <f>IF('Demand Input VP'!R273="",0,'Demand Input VP'!R273)</f>
        <v/>
      </c>
      <c r="AS1484" s="18" t="inlineStr">
        <is>
          <t>OK</t>
        </is>
      </c>
      <c r="AT1484" t="inlineStr"/>
    </row>
    <row r="1485">
      <c r="A1485" s="14" t="inlineStr">
        <is>
          <t>POL04229</t>
        </is>
      </c>
      <c r="B1485" s="14" t="inlineStr">
        <is>
          <t>Polleo 31% Protein Bar 35g Chocolate</t>
        </is>
      </c>
      <c r="C1485" s="14" t="inlineStr">
        <is>
          <t>RTD &amp; SNACKS</t>
        </is>
      </c>
      <c r="D1485" s="14" t="inlineStr">
        <is>
          <t>01 GOLD</t>
        </is>
      </c>
      <c r="E1485" s="22" t="inlineStr">
        <is>
          <t>VP regular</t>
        </is>
      </c>
      <c r="AF1485">
        <f>IF('Demand Input VP'!F274="",0,'Demand Input VP'!F274)</f>
        <v/>
      </c>
      <c r="AG1485">
        <f>IF('Demand Input VP'!G274="",0,'Demand Input VP'!G274)</f>
        <v/>
      </c>
      <c r="AH1485">
        <f>IF('Demand Input VP'!H274="",0,'Demand Input VP'!H274)</f>
        <v/>
      </c>
      <c r="AI1485">
        <f>IF('Demand Input VP'!I274="",0,'Demand Input VP'!I274)</f>
        <v/>
      </c>
      <c r="AJ1485">
        <f>IF('Demand Input VP'!J274="",0,'Demand Input VP'!J274)</f>
        <v/>
      </c>
      <c r="AK1485">
        <f>IF('Demand Input VP'!K274="",0,'Demand Input VP'!K274)</f>
        <v/>
      </c>
      <c r="AL1485">
        <f>IF('Demand Input VP'!L274="",0,'Demand Input VP'!L274)</f>
        <v/>
      </c>
      <c r="AM1485">
        <f>IF('Demand Input VP'!M274="",0,'Demand Input VP'!M274)</f>
        <v/>
      </c>
      <c r="AN1485">
        <f>IF('Demand Input VP'!N274="",0,'Demand Input VP'!N274)</f>
        <v/>
      </c>
      <c r="AO1485">
        <f>IF('Demand Input VP'!O274="",0,'Demand Input VP'!O274)</f>
        <v/>
      </c>
      <c r="AP1485">
        <f>IF('Demand Input VP'!P274="",0,'Demand Input VP'!P274)</f>
        <v/>
      </c>
      <c r="AQ1485">
        <f>IF('Demand Input VP'!Q274="",0,'Demand Input VP'!Q274)</f>
        <v/>
      </c>
      <c r="AR1485">
        <f>IF('Demand Input VP'!R274="",0,'Demand Input VP'!R274)</f>
        <v/>
      </c>
      <c r="AS1485" s="18" t="inlineStr">
        <is>
          <t>OK</t>
        </is>
      </c>
      <c r="AT1485" t="inlineStr"/>
    </row>
    <row r="1486">
      <c r="A1486" s="14" t="inlineStr">
        <is>
          <t>POL04229</t>
        </is>
      </c>
      <c r="B1486" s="14" t="inlineStr">
        <is>
          <t>Polleo 31% Protein Bar 35g Chocolate</t>
        </is>
      </c>
      <c r="C1486" s="14" t="inlineStr">
        <is>
          <t>RTD &amp; SNACKS</t>
        </is>
      </c>
      <c r="D1486" s="14" t="inlineStr">
        <is>
          <t>01 GOLD</t>
        </is>
      </c>
      <c r="E1486" s="22" t="inlineStr">
        <is>
          <t>MP on-top</t>
        </is>
      </c>
      <c r="AF1486" s="23">
        <f>IF('Demand Input MP'!F273="",0,'Demand Input MP'!F273)</f>
        <v/>
      </c>
      <c r="AG1486" s="23">
        <f>IF('Demand Input MP'!G273="",0,'Demand Input MP'!G273)</f>
        <v/>
      </c>
      <c r="AH1486" s="23">
        <f>IF('Demand Input MP'!H273="",0,'Demand Input MP'!H273)</f>
        <v/>
      </c>
      <c r="AI1486" s="23">
        <f>IF('Demand Input MP'!I273="",0,'Demand Input MP'!I273)</f>
        <v/>
      </c>
      <c r="AJ1486" s="23">
        <f>IF('Demand Input MP'!J273="",0,'Demand Input MP'!J273)</f>
        <v/>
      </c>
      <c r="AK1486" s="23">
        <f>IF('Demand Input MP'!K273="",0,'Demand Input MP'!K273)</f>
        <v/>
      </c>
      <c r="AL1486" s="23">
        <f>IF('Demand Input MP'!L273="",0,'Demand Input MP'!L273)</f>
        <v/>
      </c>
      <c r="AM1486" s="23">
        <f>IF('Demand Input MP'!M273="",0,'Demand Input MP'!M273)</f>
        <v/>
      </c>
      <c r="AN1486" s="23">
        <f>IF('Demand Input MP'!N273="",0,'Demand Input MP'!N273)</f>
        <v/>
      </c>
      <c r="AO1486" s="23">
        <f>IF('Demand Input MP'!O273="",0,'Demand Input MP'!O273)</f>
        <v/>
      </c>
      <c r="AP1486" s="23">
        <f>IF('Demand Input MP'!P273="",0,'Demand Input MP'!P273)</f>
        <v/>
      </c>
      <c r="AQ1486" s="23">
        <f>IF('Demand Input MP'!Q273="",0,'Demand Input MP'!Q273)</f>
        <v/>
      </c>
      <c r="AR1486" s="23">
        <f>IF('Demand Input MP'!R273="",0,'Demand Input MP'!R273)</f>
        <v/>
      </c>
      <c r="AS1486" s="18" t="inlineStr">
        <is>
          <t>OK</t>
        </is>
      </c>
      <c r="AT1486" t="inlineStr"/>
    </row>
    <row r="1487">
      <c r="A1487" s="14" t="inlineStr">
        <is>
          <t>POL04229</t>
        </is>
      </c>
      <c r="B1487" s="14" t="inlineStr">
        <is>
          <t>Polleo 31% Protein Bar 35g Chocolate</t>
        </is>
      </c>
      <c r="C1487" s="14" t="inlineStr">
        <is>
          <t>RTD &amp; SNACKS</t>
        </is>
      </c>
      <c r="D1487" s="14" t="inlineStr">
        <is>
          <t>01 GOLD</t>
        </is>
      </c>
      <c r="E1487" s="22" t="inlineStr">
        <is>
          <t>MP regular</t>
        </is>
      </c>
      <c r="AF1487">
        <f>IF('Demand Input MP'!F274="",0,'Demand Input MP'!F274)</f>
        <v/>
      </c>
      <c r="AG1487">
        <f>IF('Demand Input MP'!G274="",0,'Demand Input MP'!G274)</f>
        <v/>
      </c>
      <c r="AH1487">
        <f>IF('Demand Input MP'!H274="",0,'Demand Input MP'!H274)</f>
        <v/>
      </c>
      <c r="AI1487">
        <f>IF('Demand Input MP'!I274="",0,'Demand Input MP'!I274)</f>
        <v/>
      </c>
      <c r="AJ1487">
        <f>IF('Demand Input MP'!J274="",0,'Demand Input MP'!J274)</f>
        <v/>
      </c>
      <c r="AK1487">
        <f>IF('Demand Input MP'!K274="",0,'Demand Input MP'!K274)</f>
        <v/>
      </c>
      <c r="AL1487">
        <f>IF('Demand Input MP'!L274="",0,'Demand Input MP'!L274)</f>
        <v/>
      </c>
      <c r="AM1487">
        <f>IF('Demand Input MP'!M274="",0,'Demand Input MP'!M274)</f>
        <v/>
      </c>
      <c r="AN1487">
        <f>IF('Demand Input MP'!N274="",0,'Demand Input MP'!N274)</f>
        <v/>
      </c>
      <c r="AO1487">
        <f>IF('Demand Input MP'!O274="",0,'Demand Input MP'!O274)</f>
        <v/>
      </c>
      <c r="AP1487">
        <f>IF('Demand Input MP'!P274="",0,'Demand Input MP'!P274)</f>
        <v/>
      </c>
      <c r="AQ1487">
        <f>IF('Demand Input MP'!Q274="",0,'Demand Input MP'!Q274)</f>
        <v/>
      </c>
      <c r="AR1487">
        <f>IF('Demand Input MP'!R274="",0,'Demand Input MP'!R274)</f>
        <v/>
      </c>
      <c r="AS1487" s="18" t="inlineStr">
        <is>
          <t>OK</t>
        </is>
      </c>
      <c r="AT1487" t="inlineStr"/>
    </row>
    <row r="1488">
      <c r="A1488" s="14" t="inlineStr">
        <is>
          <t>POL04229</t>
        </is>
      </c>
      <c r="B1488" s="14" t="inlineStr">
        <is>
          <t>Polleo 31% Protein Bar 35g Chocolate</t>
        </is>
      </c>
      <c r="C1488" s="14" t="inlineStr">
        <is>
          <t>RTD &amp; SNACKS</t>
        </is>
      </c>
      <c r="D1488" s="14" t="inlineStr">
        <is>
          <t>01 GOLD</t>
        </is>
      </c>
      <c r="E1488" s="15" t="inlineStr">
        <is>
          <t>On-top Total</t>
        </is>
      </c>
      <c r="AF1488" s="24">
        <f>SUM(AF1484:AF1487)</f>
        <v/>
      </c>
      <c r="AG1488" s="24">
        <f>SUM(AG1484:AG1487)</f>
        <v/>
      </c>
      <c r="AH1488" s="24">
        <f>SUM(AH1484:AH1487)</f>
        <v/>
      </c>
      <c r="AI1488" s="24">
        <f>SUM(AI1484:AI1487)</f>
        <v/>
      </c>
      <c r="AJ1488" s="24">
        <f>SUM(AJ1484:AJ1487)</f>
        <v/>
      </c>
      <c r="AK1488" s="24">
        <f>SUM(AK1484:AK1487)</f>
        <v/>
      </c>
      <c r="AL1488" s="24">
        <f>SUM(AL1484:AL1487)</f>
        <v/>
      </c>
      <c r="AM1488" s="24">
        <f>SUM(AM1484:AM1487)</f>
        <v/>
      </c>
      <c r="AN1488" s="24">
        <f>SUM(AN1484:AN1487)</f>
        <v/>
      </c>
      <c r="AO1488" s="24">
        <f>SUM(AO1484:AO1487)</f>
        <v/>
      </c>
      <c r="AP1488" s="24">
        <f>SUM(AP1484:AP1487)</f>
        <v/>
      </c>
      <c r="AQ1488" s="24">
        <f>SUM(AQ1484:AQ1487)</f>
        <v/>
      </c>
      <c r="AR1488" s="24">
        <f>SUM(AR1484:AR1487)</f>
        <v/>
      </c>
      <c r="AS1488" s="18" t="inlineStr">
        <is>
          <t>OK</t>
        </is>
      </c>
      <c r="AT1488" t="inlineStr"/>
    </row>
    <row r="1489">
      <c r="A1489" s="25" t="inlineStr">
        <is>
          <t>POL04229</t>
        </is>
      </c>
      <c r="B1489" s="25" t="inlineStr">
        <is>
          <t>Polleo 31% Protein Bar 35g Chocolate</t>
        </is>
      </c>
      <c r="C1489" s="25" t="inlineStr">
        <is>
          <t>RTD &amp; SNACKS</t>
        </is>
      </c>
      <c r="D1489" s="25" t="inlineStr">
        <is>
          <t>01 GOLD</t>
        </is>
      </c>
      <c r="E1489" s="26" t="inlineStr">
        <is>
          <t>TOTAL DEMAND</t>
        </is>
      </c>
      <c r="F1489" s="27" t="n"/>
      <c r="G1489" s="27" t="n"/>
      <c r="H1489" s="27" t="n"/>
      <c r="I1489" s="27" t="n"/>
      <c r="J1489" s="27" t="n"/>
      <c r="K1489" s="27" t="n"/>
      <c r="L1489" s="27" t="n"/>
      <c r="M1489" s="27" t="n"/>
      <c r="N1489" s="27" t="n"/>
      <c r="O1489" s="27" t="n"/>
      <c r="P1489" s="27" t="n"/>
      <c r="Q1489" s="27" t="n"/>
      <c r="R1489" s="27" t="n"/>
      <c r="S1489" s="27" t="n"/>
      <c r="T1489" s="27" t="n"/>
      <c r="U1489" s="27" t="n"/>
      <c r="V1489" s="27" t="n"/>
      <c r="W1489" s="27" t="n"/>
      <c r="X1489" s="27" t="n"/>
      <c r="Y1489" s="27" t="n"/>
      <c r="Z1489" s="27" t="n"/>
      <c r="AA1489" s="27" t="n"/>
      <c r="AB1489" s="27" t="n"/>
      <c r="AC1489" s="27" t="n"/>
      <c r="AD1489" s="27" t="n"/>
      <c r="AE1489" s="27" t="n"/>
      <c r="AF1489" s="28">
        <f>AF1483+AF1488</f>
        <v/>
      </c>
      <c r="AG1489" s="28">
        <f>AG1483+AG1488</f>
        <v/>
      </c>
      <c r="AH1489" s="28">
        <f>AH1483+AH1488</f>
        <v/>
      </c>
      <c r="AI1489" s="28">
        <f>AI1483+AI1488</f>
        <v/>
      </c>
      <c r="AJ1489" s="28">
        <f>AJ1483+AJ1488</f>
        <v/>
      </c>
      <c r="AK1489" s="28">
        <f>AK1483+AK1488</f>
        <v/>
      </c>
      <c r="AL1489" s="28">
        <f>AL1483+AL1488</f>
        <v/>
      </c>
      <c r="AM1489" s="28">
        <f>AM1483+AM1488</f>
        <v/>
      </c>
      <c r="AN1489" s="28">
        <f>AN1483+AN1488</f>
        <v/>
      </c>
      <c r="AO1489" s="28">
        <f>AO1483+AO1488</f>
        <v/>
      </c>
      <c r="AP1489" s="28">
        <f>AP1483+AP1488</f>
        <v/>
      </c>
      <c r="AQ1489" s="28">
        <f>AQ1483+AQ1488</f>
        <v/>
      </c>
      <c r="AR1489" s="28">
        <f>AR1483+AR1488</f>
        <v/>
      </c>
      <c r="AS1489" s="18" t="inlineStr">
        <is>
          <t>OK</t>
        </is>
      </c>
      <c r="AT1489" t="inlineStr"/>
    </row>
    <row r="1490">
      <c r="A1490" s="14" t="inlineStr">
        <is>
          <t>POL04229</t>
        </is>
      </c>
      <c r="B1490" s="14" t="inlineStr">
        <is>
          <t>Polleo 31% Protein Bar 35g Chocolate</t>
        </is>
      </c>
      <c r="C1490" s="14" t="inlineStr">
        <is>
          <t>RTD &amp; SNACKS</t>
        </is>
      </c>
      <c r="D1490" s="14" t="inlineStr">
        <is>
          <t>01 GOLD</t>
        </is>
      </c>
      <c r="E1490" s="15" t="inlineStr"/>
      <c r="AS1490" s="18" t="inlineStr">
        <is>
          <t>OK</t>
        </is>
      </c>
      <c r="AT1490" t="inlineStr"/>
    </row>
    <row r="1491">
      <c r="A1491" s="7" t="inlineStr">
        <is>
          <t>POL04231</t>
        </is>
      </c>
      <c r="B1491" s="8" t="inlineStr">
        <is>
          <t>Polleo shaker 600ml WAVE PLUS rozi</t>
        </is>
      </c>
      <c r="C1491" s="9" t="inlineStr">
        <is>
          <t>DRINKWARE I HOME</t>
        </is>
      </c>
      <c r="D1491" s="9" t="inlineStr">
        <is>
          <t>03 BRONZE</t>
        </is>
      </c>
      <c r="E1491" s="10" t="inlineStr"/>
      <c r="F1491" s="11" t="n"/>
      <c r="G1491" s="11" t="n"/>
      <c r="H1491" s="11" t="n"/>
      <c r="I1491" s="11" t="n"/>
      <c r="J1491" s="11" t="n"/>
      <c r="K1491" s="11" t="n"/>
      <c r="L1491" s="11" t="n"/>
      <c r="M1491" s="11" t="n"/>
      <c r="N1491" s="11" t="n"/>
      <c r="O1491" s="11" t="n"/>
      <c r="P1491" s="11" t="n"/>
      <c r="Q1491" s="11" t="n"/>
      <c r="R1491" s="11" t="n"/>
      <c r="S1491" s="11" t="n"/>
      <c r="T1491" s="11" t="n"/>
      <c r="U1491" s="11" t="n"/>
      <c r="V1491" s="11" t="n"/>
      <c r="W1491" s="11" t="n"/>
      <c r="X1491" s="11" t="n"/>
      <c r="Y1491" s="11" t="n"/>
      <c r="Z1491" s="11" t="n"/>
      <c r="AA1491" s="11" t="n"/>
      <c r="AB1491" s="11" t="n"/>
      <c r="AC1491" s="11" t="n"/>
      <c r="AD1491" s="11" t="n"/>
      <c r="AE1491" s="11" t="n"/>
      <c r="AF1491" s="11" t="n"/>
      <c r="AG1491" s="11" t="n"/>
      <c r="AH1491" s="11" t="n"/>
      <c r="AI1491" s="11" t="n"/>
      <c r="AJ1491" s="11" t="n"/>
      <c r="AK1491" s="11" t="n"/>
      <c r="AL1491" s="11" t="n"/>
      <c r="AM1491" s="11" t="n"/>
      <c r="AN1491" s="11" t="n"/>
      <c r="AO1491" s="11" t="n"/>
      <c r="AP1491" s="11" t="n"/>
      <c r="AQ1491" s="11" t="n"/>
      <c r="AR1491" s="11" t="n"/>
      <c r="AS1491" s="12" t="inlineStr">
        <is>
          <t>OK</t>
        </is>
      </c>
      <c r="AT1491" s="13">
        <f>IF((IFERROR(VALUE('Demand Input MP'!F275),0)+IFERROR(VALUE('Demand Input MP'!G275),0)+IFERROR(VALUE('Demand Input MP'!H275),0)+IFERROR(VALUE('Demand Input MP'!I275),0)+IFERROR(VALUE('Demand Input MP'!J275),0)+IFERROR(VALUE('Demand Input MP'!K275),0)+IFERROR(VALUE('Demand Input MP'!L275),0)+IFERROR(VALUE('Demand Input MP'!M275),0)+IFERROR(VALUE('Demand Input MP'!N275),0)+IFERROR(VALUE('Demand Input MP'!O275),0)+IFERROR(VALUE('Demand Input MP'!P275),0)+IFERROR(VALUE('Demand Input MP'!Q275),0)+IFERROR(VALUE('Demand Input MP'!R275),0))&gt;0,"PROMO","")</f>
        <v/>
      </c>
    </row>
    <row r="1492">
      <c r="A1492" s="14" t="inlineStr">
        <is>
          <t>POL04231</t>
        </is>
      </c>
      <c r="B1492" s="14" t="inlineStr">
        <is>
          <t>Polleo shaker 600ml WAVE PLUS rozi</t>
        </is>
      </c>
      <c r="C1492" s="14" t="inlineStr">
        <is>
          <t>DRINKWARE I HOME</t>
        </is>
      </c>
      <c r="D1492" s="14" t="inlineStr">
        <is>
          <t>03 BRONZE</t>
        </is>
      </c>
      <c r="E1492" s="15" t="inlineStr">
        <is>
          <t>Baseline FC</t>
        </is>
      </c>
      <c r="F1492" s="16" t="n">
        <v>18</v>
      </c>
      <c r="G1492" s="16" t="n">
        <v>14</v>
      </c>
      <c r="H1492" s="16" t="n">
        <v>9</v>
      </c>
      <c r="I1492" s="16" t="n">
        <v>15</v>
      </c>
      <c r="J1492" s="16" t="n">
        <v>13</v>
      </c>
      <c r="K1492" s="16" t="n">
        <v>23</v>
      </c>
      <c r="L1492" s="16" t="n">
        <v>14</v>
      </c>
      <c r="M1492" s="16" t="n">
        <v>6</v>
      </c>
      <c r="N1492" s="16" t="n">
        <v>15</v>
      </c>
      <c r="O1492" s="16" t="n">
        <v>19</v>
      </c>
      <c r="P1492" s="16" t="n">
        <v>30</v>
      </c>
      <c r="Q1492" s="16" t="n">
        <v>24</v>
      </c>
      <c r="R1492" s="16" t="n">
        <v>15</v>
      </c>
      <c r="S1492" s="16" t="n">
        <v>39</v>
      </c>
      <c r="T1492" s="16" t="n">
        <v>20</v>
      </c>
      <c r="U1492" s="16" t="n">
        <v>27</v>
      </c>
      <c r="V1492" s="16" t="n">
        <v>23</v>
      </c>
      <c r="W1492" s="16" t="n">
        <v>16</v>
      </c>
      <c r="X1492" s="16" t="n">
        <v>17</v>
      </c>
      <c r="Y1492" s="16" t="n">
        <v>19</v>
      </c>
      <c r="Z1492" s="16" t="n">
        <v>13</v>
      </c>
      <c r="AA1492" s="16" t="n">
        <v>11</v>
      </c>
      <c r="AB1492" s="16" t="n">
        <v>19</v>
      </c>
      <c r="AC1492" s="16" t="n">
        <v>14</v>
      </c>
      <c r="AD1492" s="16" t="n">
        <v>11</v>
      </c>
      <c r="AE1492" s="16" t="n">
        <v>22</v>
      </c>
      <c r="AF1492" s="17" t="n">
        <v>14</v>
      </c>
      <c r="AG1492" s="17" t="n">
        <v>15</v>
      </c>
      <c r="AH1492" s="17" t="n">
        <v>14</v>
      </c>
      <c r="AI1492" s="17" t="n">
        <v>17</v>
      </c>
      <c r="AJ1492" s="17" t="n">
        <v>14</v>
      </c>
      <c r="AK1492" s="17" t="n">
        <v>14</v>
      </c>
      <c r="AL1492" s="17" t="n">
        <v>14</v>
      </c>
      <c r="AM1492" s="17" t="n">
        <v>15</v>
      </c>
      <c r="AN1492" s="17" t="n">
        <v>14</v>
      </c>
      <c r="AO1492" s="17" t="n">
        <v>14</v>
      </c>
      <c r="AP1492" s="17" t="n">
        <v>14</v>
      </c>
      <c r="AQ1492" s="17" t="n">
        <v>13</v>
      </c>
      <c r="AR1492" s="17" t="n">
        <v>16</v>
      </c>
      <c r="AS1492" s="18" t="inlineStr">
        <is>
          <t>OK</t>
        </is>
      </c>
      <c r="AT1492" t="inlineStr"/>
    </row>
    <row r="1493">
      <c r="A1493" s="14" t="inlineStr">
        <is>
          <t>POL04231</t>
        </is>
      </c>
      <c r="B1493" s="14" t="inlineStr">
        <is>
          <t>Polleo shaker 600ml WAVE PLUS rozi</t>
        </is>
      </c>
      <c r="C1493" s="14" t="inlineStr">
        <is>
          <t>DRINKWARE I HOME</t>
        </is>
      </c>
      <c r="D1493" s="14" t="inlineStr">
        <is>
          <t>03 BRONZE</t>
        </is>
      </c>
      <c r="E1493" s="19" t="inlineStr">
        <is>
          <t>Planner Factor</t>
        </is>
      </c>
      <c r="AF1493" s="20" t="n">
        <v>1</v>
      </c>
      <c r="AG1493" s="20" t="n">
        <v>1</v>
      </c>
      <c r="AH1493" s="20" t="n">
        <v>1</v>
      </c>
      <c r="AI1493" s="20" t="n">
        <v>1</v>
      </c>
      <c r="AJ1493" s="20" t="n">
        <v>1</v>
      </c>
      <c r="AK1493" s="20" t="n">
        <v>1</v>
      </c>
      <c r="AL1493" s="20" t="n">
        <v>1</v>
      </c>
      <c r="AM1493" s="20" t="n">
        <v>1</v>
      </c>
      <c r="AN1493" s="20" t="n">
        <v>1</v>
      </c>
      <c r="AO1493" s="20" t="n">
        <v>1</v>
      </c>
      <c r="AP1493" s="20" t="n">
        <v>1</v>
      </c>
      <c r="AQ1493" s="20" t="n">
        <v>1</v>
      </c>
      <c r="AR1493" s="20" t="n">
        <v>1</v>
      </c>
      <c r="AS1493" s="18" t="inlineStr">
        <is>
          <t>OK</t>
        </is>
      </c>
      <c r="AT1493" t="inlineStr"/>
    </row>
    <row r="1494">
      <c r="A1494" s="14" t="inlineStr">
        <is>
          <t>POL04231</t>
        </is>
      </c>
      <c r="B1494" s="14" t="inlineStr">
        <is>
          <t>Polleo shaker 600ml WAVE PLUS rozi</t>
        </is>
      </c>
      <c r="C1494" s="14" t="inlineStr">
        <is>
          <t>DRINKWARE I HOME</t>
        </is>
      </c>
      <c r="D1494" s="14" t="inlineStr">
        <is>
          <t>03 BRONZE</t>
        </is>
      </c>
      <c r="E1494" s="15" t="inlineStr">
        <is>
          <t>Adjusted FC</t>
        </is>
      </c>
      <c r="AF1494" s="21">
        <f>ROUND(AF1492*AF1493,0)</f>
        <v/>
      </c>
      <c r="AG1494" s="21">
        <f>ROUND(AG1492*AG1493,0)</f>
        <v/>
      </c>
      <c r="AH1494" s="21">
        <f>ROUND(AH1492*AH1493,0)</f>
        <v/>
      </c>
      <c r="AI1494" s="21">
        <f>ROUND(AI1492*AI1493,0)</f>
        <v/>
      </c>
      <c r="AJ1494" s="21">
        <f>ROUND(AJ1492*AJ1493,0)</f>
        <v/>
      </c>
      <c r="AK1494" s="21">
        <f>ROUND(AK1492*AK1493,0)</f>
        <v/>
      </c>
      <c r="AL1494" s="21">
        <f>ROUND(AL1492*AL1493,0)</f>
        <v/>
      </c>
      <c r="AM1494" s="21">
        <f>ROUND(AM1492*AM1493,0)</f>
        <v/>
      </c>
      <c r="AN1494" s="21">
        <f>ROUND(AN1492*AN1493,0)</f>
        <v/>
      </c>
      <c r="AO1494" s="21">
        <f>ROUND(AO1492*AO1493,0)</f>
        <v/>
      </c>
      <c r="AP1494" s="21">
        <f>ROUND(AP1492*AP1493,0)</f>
        <v/>
      </c>
      <c r="AQ1494" s="21">
        <f>ROUND(AQ1492*AQ1493,0)</f>
        <v/>
      </c>
      <c r="AR1494" s="21">
        <f>ROUND(AR1492*AR1493,0)</f>
        <v/>
      </c>
      <c r="AS1494" s="18" t="inlineStr">
        <is>
          <t>OK</t>
        </is>
      </c>
      <c r="AT1494" t="inlineStr"/>
    </row>
    <row r="1495">
      <c r="A1495" s="14" t="inlineStr">
        <is>
          <t>POL04231</t>
        </is>
      </c>
      <c r="B1495" s="14" t="inlineStr">
        <is>
          <t>Polleo shaker 600ml WAVE PLUS rozi</t>
        </is>
      </c>
      <c r="C1495" s="14" t="inlineStr">
        <is>
          <t>DRINKWARE I HOME</t>
        </is>
      </c>
      <c r="D1495" s="14" t="inlineStr">
        <is>
          <t>03 BRONZE</t>
        </is>
      </c>
      <c r="E1495" s="22" t="inlineStr">
        <is>
          <t>VP on-top</t>
        </is>
      </c>
      <c r="AF1495" s="23">
        <f>IF('Demand Input VP'!F275="",0,'Demand Input VP'!F275)</f>
        <v/>
      </c>
      <c r="AG1495" s="23">
        <f>IF('Demand Input VP'!G275="",0,'Demand Input VP'!G275)</f>
        <v/>
      </c>
      <c r="AH1495" s="23">
        <f>IF('Demand Input VP'!H275="",0,'Demand Input VP'!H275)</f>
        <v/>
      </c>
      <c r="AI1495" s="23">
        <f>IF('Demand Input VP'!I275="",0,'Demand Input VP'!I275)</f>
        <v/>
      </c>
      <c r="AJ1495" s="23">
        <f>IF('Demand Input VP'!J275="",0,'Demand Input VP'!J275)</f>
        <v/>
      </c>
      <c r="AK1495" s="23">
        <f>IF('Demand Input VP'!K275="",0,'Demand Input VP'!K275)</f>
        <v/>
      </c>
      <c r="AL1495" s="23">
        <f>IF('Demand Input VP'!L275="",0,'Demand Input VP'!L275)</f>
        <v/>
      </c>
      <c r="AM1495" s="23">
        <f>IF('Demand Input VP'!M275="",0,'Demand Input VP'!M275)</f>
        <v/>
      </c>
      <c r="AN1495" s="23">
        <f>IF('Demand Input VP'!N275="",0,'Demand Input VP'!N275)</f>
        <v/>
      </c>
      <c r="AO1495" s="23">
        <f>IF('Demand Input VP'!O275="",0,'Demand Input VP'!O275)</f>
        <v/>
      </c>
      <c r="AP1495" s="23">
        <f>IF('Demand Input VP'!P275="",0,'Demand Input VP'!P275)</f>
        <v/>
      </c>
      <c r="AQ1495" s="23">
        <f>IF('Demand Input VP'!Q275="",0,'Demand Input VP'!Q275)</f>
        <v/>
      </c>
      <c r="AR1495" s="23">
        <f>IF('Demand Input VP'!R275="",0,'Demand Input VP'!R275)</f>
        <v/>
      </c>
      <c r="AS1495" s="18" t="inlineStr">
        <is>
          <t>OK</t>
        </is>
      </c>
      <c r="AT1495" t="inlineStr"/>
    </row>
    <row r="1496">
      <c r="A1496" s="14" t="inlineStr">
        <is>
          <t>POL04231</t>
        </is>
      </c>
      <c r="B1496" s="14" t="inlineStr">
        <is>
          <t>Polleo shaker 600ml WAVE PLUS rozi</t>
        </is>
      </c>
      <c r="C1496" s="14" t="inlineStr">
        <is>
          <t>DRINKWARE I HOME</t>
        </is>
      </c>
      <c r="D1496" s="14" t="inlineStr">
        <is>
          <t>03 BRONZE</t>
        </is>
      </c>
      <c r="E1496" s="22" t="inlineStr">
        <is>
          <t>VP regular</t>
        </is>
      </c>
      <c r="AF1496">
        <f>IF('Demand Input VP'!F276="",0,'Demand Input VP'!F276)</f>
        <v/>
      </c>
      <c r="AG1496">
        <f>IF('Demand Input VP'!G276="",0,'Demand Input VP'!G276)</f>
        <v/>
      </c>
      <c r="AH1496">
        <f>IF('Demand Input VP'!H276="",0,'Demand Input VP'!H276)</f>
        <v/>
      </c>
      <c r="AI1496">
        <f>IF('Demand Input VP'!I276="",0,'Demand Input VP'!I276)</f>
        <v/>
      </c>
      <c r="AJ1496">
        <f>IF('Demand Input VP'!J276="",0,'Demand Input VP'!J276)</f>
        <v/>
      </c>
      <c r="AK1496">
        <f>IF('Demand Input VP'!K276="",0,'Demand Input VP'!K276)</f>
        <v/>
      </c>
      <c r="AL1496">
        <f>IF('Demand Input VP'!L276="",0,'Demand Input VP'!L276)</f>
        <v/>
      </c>
      <c r="AM1496">
        <f>IF('Demand Input VP'!M276="",0,'Demand Input VP'!M276)</f>
        <v/>
      </c>
      <c r="AN1496">
        <f>IF('Demand Input VP'!N276="",0,'Demand Input VP'!N276)</f>
        <v/>
      </c>
      <c r="AO1496">
        <f>IF('Demand Input VP'!O276="",0,'Demand Input VP'!O276)</f>
        <v/>
      </c>
      <c r="AP1496">
        <f>IF('Demand Input VP'!P276="",0,'Demand Input VP'!P276)</f>
        <v/>
      </c>
      <c r="AQ1496">
        <f>IF('Demand Input VP'!Q276="",0,'Demand Input VP'!Q276)</f>
        <v/>
      </c>
      <c r="AR1496">
        <f>IF('Demand Input VP'!R276="",0,'Demand Input VP'!R276)</f>
        <v/>
      </c>
      <c r="AS1496" s="18" t="inlineStr">
        <is>
          <t>OK</t>
        </is>
      </c>
      <c r="AT1496" t="inlineStr"/>
    </row>
    <row r="1497">
      <c r="A1497" s="14" t="inlineStr">
        <is>
          <t>POL04231</t>
        </is>
      </c>
      <c r="B1497" s="14" t="inlineStr">
        <is>
          <t>Polleo shaker 600ml WAVE PLUS rozi</t>
        </is>
      </c>
      <c r="C1497" s="14" t="inlineStr">
        <is>
          <t>DRINKWARE I HOME</t>
        </is>
      </c>
      <c r="D1497" s="14" t="inlineStr">
        <is>
          <t>03 BRONZE</t>
        </is>
      </c>
      <c r="E1497" s="22" t="inlineStr">
        <is>
          <t>MP on-top</t>
        </is>
      </c>
      <c r="AF1497" s="23">
        <f>IF('Demand Input MP'!F275="",0,'Demand Input MP'!F275)</f>
        <v/>
      </c>
      <c r="AG1497" s="23">
        <f>IF('Demand Input MP'!G275="",0,'Demand Input MP'!G275)</f>
        <v/>
      </c>
      <c r="AH1497" s="23">
        <f>IF('Demand Input MP'!H275="",0,'Demand Input MP'!H275)</f>
        <v/>
      </c>
      <c r="AI1497" s="23">
        <f>IF('Demand Input MP'!I275="",0,'Demand Input MP'!I275)</f>
        <v/>
      </c>
      <c r="AJ1497" s="23">
        <f>IF('Demand Input MP'!J275="",0,'Demand Input MP'!J275)</f>
        <v/>
      </c>
      <c r="AK1497" s="23">
        <f>IF('Demand Input MP'!K275="",0,'Demand Input MP'!K275)</f>
        <v/>
      </c>
      <c r="AL1497" s="23">
        <f>IF('Demand Input MP'!L275="",0,'Demand Input MP'!L275)</f>
        <v/>
      </c>
      <c r="AM1497" s="23">
        <f>IF('Demand Input MP'!M275="",0,'Demand Input MP'!M275)</f>
        <v/>
      </c>
      <c r="AN1497" s="23">
        <f>IF('Demand Input MP'!N275="",0,'Demand Input MP'!N275)</f>
        <v/>
      </c>
      <c r="AO1497" s="23">
        <f>IF('Demand Input MP'!O275="",0,'Demand Input MP'!O275)</f>
        <v/>
      </c>
      <c r="AP1497" s="23">
        <f>IF('Demand Input MP'!P275="",0,'Demand Input MP'!P275)</f>
        <v/>
      </c>
      <c r="AQ1497" s="23">
        <f>IF('Demand Input MP'!Q275="",0,'Demand Input MP'!Q275)</f>
        <v/>
      </c>
      <c r="AR1497" s="23">
        <f>IF('Demand Input MP'!R275="",0,'Demand Input MP'!R275)</f>
        <v/>
      </c>
      <c r="AS1497" s="18" t="inlineStr">
        <is>
          <t>OK</t>
        </is>
      </c>
      <c r="AT1497" t="inlineStr"/>
    </row>
    <row r="1498">
      <c r="A1498" s="14" t="inlineStr">
        <is>
          <t>POL04231</t>
        </is>
      </c>
      <c r="B1498" s="14" t="inlineStr">
        <is>
          <t>Polleo shaker 600ml WAVE PLUS rozi</t>
        </is>
      </c>
      <c r="C1498" s="14" t="inlineStr">
        <is>
          <t>DRINKWARE I HOME</t>
        </is>
      </c>
      <c r="D1498" s="14" t="inlineStr">
        <is>
          <t>03 BRONZE</t>
        </is>
      </c>
      <c r="E1498" s="22" t="inlineStr">
        <is>
          <t>MP regular</t>
        </is>
      </c>
      <c r="AF1498">
        <f>IF('Demand Input MP'!F276="",0,'Demand Input MP'!F276)</f>
        <v/>
      </c>
      <c r="AG1498">
        <f>IF('Demand Input MP'!G276="",0,'Demand Input MP'!G276)</f>
        <v/>
      </c>
      <c r="AH1498">
        <f>IF('Demand Input MP'!H276="",0,'Demand Input MP'!H276)</f>
        <v/>
      </c>
      <c r="AI1498">
        <f>IF('Demand Input MP'!I276="",0,'Demand Input MP'!I276)</f>
        <v/>
      </c>
      <c r="AJ1498">
        <f>IF('Demand Input MP'!J276="",0,'Demand Input MP'!J276)</f>
        <v/>
      </c>
      <c r="AK1498">
        <f>IF('Demand Input MP'!K276="",0,'Demand Input MP'!K276)</f>
        <v/>
      </c>
      <c r="AL1498">
        <f>IF('Demand Input MP'!L276="",0,'Demand Input MP'!L276)</f>
        <v/>
      </c>
      <c r="AM1498">
        <f>IF('Demand Input MP'!M276="",0,'Demand Input MP'!M276)</f>
        <v/>
      </c>
      <c r="AN1498">
        <f>IF('Demand Input MP'!N276="",0,'Demand Input MP'!N276)</f>
        <v/>
      </c>
      <c r="AO1498">
        <f>IF('Demand Input MP'!O276="",0,'Demand Input MP'!O276)</f>
        <v/>
      </c>
      <c r="AP1498">
        <f>IF('Demand Input MP'!P276="",0,'Demand Input MP'!P276)</f>
        <v/>
      </c>
      <c r="AQ1498">
        <f>IF('Demand Input MP'!Q276="",0,'Demand Input MP'!Q276)</f>
        <v/>
      </c>
      <c r="AR1498">
        <f>IF('Demand Input MP'!R276="",0,'Demand Input MP'!R276)</f>
        <v/>
      </c>
      <c r="AS1498" s="18" t="inlineStr">
        <is>
          <t>OK</t>
        </is>
      </c>
      <c r="AT1498" t="inlineStr"/>
    </row>
    <row r="1499">
      <c r="A1499" s="14" t="inlineStr">
        <is>
          <t>POL04231</t>
        </is>
      </c>
      <c r="B1499" s="14" t="inlineStr">
        <is>
          <t>Polleo shaker 600ml WAVE PLUS rozi</t>
        </is>
      </c>
      <c r="C1499" s="14" t="inlineStr">
        <is>
          <t>DRINKWARE I HOME</t>
        </is>
      </c>
      <c r="D1499" s="14" t="inlineStr">
        <is>
          <t>03 BRONZE</t>
        </is>
      </c>
      <c r="E1499" s="15" t="inlineStr">
        <is>
          <t>On-top Total</t>
        </is>
      </c>
      <c r="AF1499" s="24">
        <f>SUM(AF1495:AF1498)</f>
        <v/>
      </c>
      <c r="AG1499" s="24">
        <f>SUM(AG1495:AG1498)</f>
        <v/>
      </c>
      <c r="AH1499" s="24">
        <f>SUM(AH1495:AH1498)</f>
        <v/>
      </c>
      <c r="AI1499" s="24">
        <f>SUM(AI1495:AI1498)</f>
        <v/>
      </c>
      <c r="AJ1499" s="24">
        <f>SUM(AJ1495:AJ1498)</f>
        <v/>
      </c>
      <c r="AK1499" s="24">
        <f>SUM(AK1495:AK1498)</f>
        <v/>
      </c>
      <c r="AL1499" s="24">
        <f>SUM(AL1495:AL1498)</f>
        <v/>
      </c>
      <c r="AM1499" s="24">
        <f>SUM(AM1495:AM1498)</f>
        <v/>
      </c>
      <c r="AN1499" s="24">
        <f>SUM(AN1495:AN1498)</f>
        <v/>
      </c>
      <c r="AO1499" s="24">
        <f>SUM(AO1495:AO1498)</f>
        <v/>
      </c>
      <c r="AP1499" s="24">
        <f>SUM(AP1495:AP1498)</f>
        <v/>
      </c>
      <c r="AQ1499" s="24">
        <f>SUM(AQ1495:AQ1498)</f>
        <v/>
      </c>
      <c r="AR1499" s="24">
        <f>SUM(AR1495:AR1498)</f>
        <v/>
      </c>
      <c r="AS1499" s="18" t="inlineStr">
        <is>
          <t>OK</t>
        </is>
      </c>
      <c r="AT1499" t="inlineStr"/>
    </row>
    <row r="1500">
      <c r="A1500" s="25" t="inlineStr">
        <is>
          <t>POL04231</t>
        </is>
      </c>
      <c r="B1500" s="25" t="inlineStr">
        <is>
          <t>Polleo shaker 600ml WAVE PLUS rozi</t>
        </is>
      </c>
      <c r="C1500" s="25" t="inlineStr">
        <is>
          <t>DRINKWARE I HOME</t>
        </is>
      </c>
      <c r="D1500" s="25" t="inlineStr">
        <is>
          <t>03 BRONZE</t>
        </is>
      </c>
      <c r="E1500" s="26" t="inlineStr">
        <is>
          <t>TOTAL DEMAND</t>
        </is>
      </c>
      <c r="F1500" s="27" t="n"/>
      <c r="G1500" s="27" t="n"/>
      <c r="H1500" s="27" t="n"/>
      <c r="I1500" s="27" t="n"/>
      <c r="J1500" s="27" t="n"/>
      <c r="K1500" s="27" t="n"/>
      <c r="L1500" s="27" t="n"/>
      <c r="M1500" s="27" t="n"/>
      <c r="N1500" s="27" t="n"/>
      <c r="O1500" s="27" t="n"/>
      <c r="P1500" s="27" t="n"/>
      <c r="Q1500" s="27" t="n"/>
      <c r="R1500" s="27" t="n"/>
      <c r="S1500" s="27" t="n"/>
      <c r="T1500" s="27" t="n"/>
      <c r="U1500" s="27" t="n"/>
      <c r="V1500" s="27" t="n"/>
      <c r="W1500" s="27" t="n"/>
      <c r="X1500" s="27" t="n"/>
      <c r="Y1500" s="27" t="n"/>
      <c r="Z1500" s="27" t="n"/>
      <c r="AA1500" s="27" t="n"/>
      <c r="AB1500" s="27" t="n"/>
      <c r="AC1500" s="27" t="n"/>
      <c r="AD1500" s="27" t="n"/>
      <c r="AE1500" s="27" t="n"/>
      <c r="AF1500" s="28">
        <f>AF1494+AF1499</f>
        <v/>
      </c>
      <c r="AG1500" s="28">
        <f>AG1494+AG1499</f>
        <v/>
      </c>
      <c r="AH1500" s="28">
        <f>AH1494+AH1499</f>
        <v/>
      </c>
      <c r="AI1500" s="28">
        <f>AI1494+AI1499</f>
        <v/>
      </c>
      <c r="AJ1500" s="28">
        <f>AJ1494+AJ1499</f>
        <v/>
      </c>
      <c r="AK1500" s="28">
        <f>AK1494+AK1499</f>
        <v/>
      </c>
      <c r="AL1500" s="28">
        <f>AL1494+AL1499</f>
        <v/>
      </c>
      <c r="AM1500" s="28">
        <f>AM1494+AM1499</f>
        <v/>
      </c>
      <c r="AN1500" s="28">
        <f>AN1494+AN1499</f>
        <v/>
      </c>
      <c r="AO1500" s="28">
        <f>AO1494+AO1499</f>
        <v/>
      </c>
      <c r="AP1500" s="28">
        <f>AP1494+AP1499</f>
        <v/>
      </c>
      <c r="AQ1500" s="28">
        <f>AQ1494+AQ1499</f>
        <v/>
      </c>
      <c r="AR1500" s="28">
        <f>AR1494+AR1499</f>
        <v/>
      </c>
      <c r="AS1500" s="18" t="inlineStr">
        <is>
          <t>OK</t>
        </is>
      </c>
      <c r="AT1500" t="inlineStr"/>
    </row>
    <row r="1501">
      <c r="A1501" s="14" t="inlineStr">
        <is>
          <t>POL04231</t>
        </is>
      </c>
      <c r="B1501" s="14" t="inlineStr">
        <is>
          <t>Polleo shaker 600ml WAVE PLUS rozi</t>
        </is>
      </c>
      <c r="C1501" s="14" t="inlineStr">
        <is>
          <t>DRINKWARE I HOME</t>
        </is>
      </c>
      <c r="D1501" s="14" t="inlineStr">
        <is>
          <t>03 BRONZE</t>
        </is>
      </c>
      <c r="E1501" s="15" t="inlineStr"/>
      <c r="AS1501" s="18" t="inlineStr">
        <is>
          <t>OK</t>
        </is>
      </c>
      <c r="AT1501" t="inlineStr"/>
    </row>
    <row r="1502">
      <c r="A1502" s="7" t="inlineStr">
        <is>
          <t>POL04283</t>
        </is>
      </c>
      <c r="B1502" s="8" t="inlineStr">
        <is>
          <t>Chia sjemenke 750g Numbers Are Good</t>
        </is>
      </c>
      <c r="C1502" s="9" t="inlineStr">
        <is>
          <t>BIO I SUPERFOODS</t>
        </is>
      </c>
      <c r="D1502" s="9" t="inlineStr">
        <is>
          <t>03 BRONZE</t>
        </is>
      </c>
      <c r="E1502" s="10" t="inlineStr"/>
      <c r="F1502" s="11" t="n"/>
      <c r="G1502" s="11" t="n"/>
      <c r="H1502" s="11" t="n"/>
      <c r="I1502" s="11" t="n"/>
      <c r="J1502" s="11" t="n"/>
      <c r="K1502" s="11" t="n"/>
      <c r="L1502" s="11" t="n"/>
      <c r="M1502" s="11" t="n"/>
      <c r="N1502" s="11" t="n"/>
      <c r="O1502" s="11" t="n"/>
      <c r="P1502" s="11" t="n"/>
      <c r="Q1502" s="11" t="n"/>
      <c r="R1502" s="11" t="n"/>
      <c r="S1502" s="11" t="n"/>
      <c r="T1502" s="11" t="n"/>
      <c r="U1502" s="11" t="n"/>
      <c r="V1502" s="11" t="n"/>
      <c r="W1502" s="11" t="n"/>
      <c r="X1502" s="11" t="n"/>
      <c r="Y1502" s="11" t="n"/>
      <c r="Z1502" s="11" t="n"/>
      <c r="AA1502" s="11" t="n"/>
      <c r="AB1502" s="11" t="n"/>
      <c r="AC1502" s="11" t="n"/>
      <c r="AD1502" s="11" t="n"/>
      <c r="AE1502" s="11" t="n"/>
      <c r="AF1502" s="11" t="n"/>
      <c r="AG1502" s="11" t="n"/>
      <c r="AH1502" s="11" t="n"/>
      <c r="AI1502" s="11" t="n"/>
      <c r="AJ1502" s="11" t="n"/>
      <c r="AK1502" s="11" t="n"/>
      <c r="AL1502" s="11" t="n"/>
      <c r="AM1502" s="11" t="n"/>
      <c r="AN1502" s="11" t="n"/>
      <c r="AO1502" s="11" t="n"/>
      <c r="AP1502" s="11" t="n"/>
      <c r="AQ1502" s="11" t="n"/>
      <c r="AR1502" s="11" t="n"/>
      <c r="AS1502" s="29" t="inlineStr">
        <is>
          <t>CHECK</t>
        </is>
      </c>
      <c r="AT1502" s="13">
        <f>IF((IFERROR(VALUE('Demand Input MP'!F277),0)+IFERROR(VALUE('Demand Input MP'!G277),0)+IFERROR(VALUE('Demand Input MP'!H277),0)+IFERROR(VALUE('Demand Input MP'!I277),0)+IFERROR(VALUE('Demand Input MP'!J277),0)+IFERROR(VALUE('Demand Input MP'!K277),0)+IFERROR(VALUE('Demand Input MP'!L277),0)+IFERROR(VALUE('Demand Input MP'!M277),0)+IFERROR(VALUE('Demand Input MP'!N277),0)+IFERROR(VALUE('Demand Input MP'!O277),0)+IFERROR(VALUE('Demand Input MP'!P277),0)+IFERROR(VALUE('Demand Input MP'!Q277),0)+IFERROR(VALUE('Demand Input MP'!R277),0))&gt;0,"PROMO","")</f>
        <v/>
      </c>
    </row>
    <row r="1503">
      <c r="A1503" s="14" t="inlineStr">
        <is>
          <t>POL04283</t>
        </is>
      </c>
      <c r="B1503" s="14" t="inlineStr">
        <is>
          <t>Chia sjemenke 750g Numbers Are Good</t>
        </is>
      </c>
      <c r="C1503" s="14" t="inlineStr">
        <is>
          <t>BIO I SUPERFOODS</t>
        </is>
      </c>
      <c r="D1503" s="14" t="inlineStr">
        <is>
          <t>03 BRONZE</t>
        </is>
      </c>
      <c r="E1503" s="15" t="inlineStr">
        <is>
          <t>Baseline FC</t>
        </is>
      </c>
      <c r="F1503" s="16" t="n">
        <v>22</v>
      </c>
      <c r="G1503" s="16" t="n">
        <v>37</v>
      </c>
      <c r="H1503" s="16" t="n">
        <v>67</v>
      </c>
      <c r="I1503" s="16" t="n">
        <v>22</v>
      </c>
      <c r="J1503" s="16" t="n">
        <v>18</v>
      </c>
      <c r="K1503" s="16" t="n">
        <v>31</v>
      </c>
      <c r="L1503" s="16" t="n">
        <v>14</v>
      </c>
      <c r="M1503" s="16" t="n">
        <v>8</v>
      </c>
      <c r="N1503" s="16" t="n">
        <v>34</v>
      </c>
      <c r="O1503" s="16" t="n">
        <v>26</v>
      </c>
      <c r="P1503" s="16" t="n">
        <v>50</v>
      </c>
      <c r="Q1503" s="16" t="n">
        <v>119</v>
      </c>
      <c r="R1503" s="16" t="n">
        <v>58</v>
      </c>
      <c r="S1503" s="16" t="n">
        <v>62</v>
      </c>
      <c r="T1503" s="16" t="n">
        <v>44</v>
      </c>
      <c r="U1503" s="16" t="n">
        <v>141</v>
      </c>
      <c r="V1503" s="16" t="n">
        <v>28</v>
      </c>
      <c r="W1503" s="16" t="n">
        <v>71</v>
      </c>
      <c r="X1503" s="16" t="n">
        <v>30</v>
      </c>
      <c r="Y1503" s="16" t="n">
        <v>62</v>
      </c>
      <c r="Z1503" s="16" t="n">
        <v>77</v>
      </c>
      <c r="AA1503" s="16" t="n">
        <v>10</v>
      </c>
      <c r="AB1503" s="16" t="n">
        <v>6</v>
      </c>
      <c r="AC1503" s="16" t="n">
        <v>22</v>
      </c>
      <c r="AD1503" s="16" t="n">
        <v>12</v>
      </c>
      <c r="AE1503" s="16" t="n">
        <v>16</v>
      </c>
      <c r="AF1503" s="17" t="n">
        <v>28</v>
      </c>
      <c r="AG1503" s="17" t="n">
        <v>28</v>
      </c>
      <c r="AH1503" s="17" t="n">
        <v>28</v>
      </c>
      <c r="AI1503" s="17" t="n">
        <v>28</v>
      </c>
      <c r="AJ1503" s="17" t="n">
        <v>28</v>
      </c>
      <c r="AK1503" s="17" t="n">
        <v>28</v>
      </c>
      <c r="AL1503" s="17" t="n">
        <v>28</v>
      </c>
      <c r="AM1503" s="17" t="n">
        <v>28</v>
      </c>
      <c r="AN1503" s="17" t="n">
        <v>28</v>
      </c>
      <c r="AO1503" s="17" t="n">
        <v>28</v>
      </c>
      <c r="AP1503" s="17" t="n">
        <v>28</v>
      </c>
      <c r="AQ1503" s="17" t="n">
        <v>28</v>
      </c>
      <c r="AR1503" s="17" t="n">
        <v>28</v>
      </c>
      <c r="AS1503" s="30" t="inlineStr">
        <is>
          <t>CHECK</t>
        </is>
      </c>
      <c r="AT1503" t="inlineStr"/>
    </row>
    <row r="1504">
      <c r="A1504" s="14" t="inlineStr">
        <is>
          <t>POL04283</t>
        </is>
      </c>
      <c r="B1504" s="14" t="inlineStr">
        <is>
          <t>Chia sjemenke 750g Numbers Are Good</t>
        </is>
      </c>
      <c r="C1504" s="14" t="inlineStr">
        <is>
          <t>BIO I SUPERFOODS</t>
        </is>
      </c>
      <c r="D1504" s="14" t="inlineStr">
        <is>
          <t>03 BRONZE</t>
        </is>
      </c>
      <c r="E1504" s="19" t="inlineStr">
        <is>
          <t>Planner Factor</t>
        </is>
      </c>
      <c r="AF1504" s="20" t="n">
        <v>1</v>
      </c>
      <c r="AG1504" s="20" t="n">
        <v>1</v>
      </c>
      <c r="AH1504" s="20" t="n">
        <v>1</v>
      </c>
      <c r="AI1504" s="20" t="n">
        <v>1</v>
      </c>
      <c r="AJ1504" s="20" t="n">
        <v>1</v>
      </c>
      <c r="AK1504" s="20" t="n">
        <v>1</v>
      </c>
      <c r="AL1504" s="20" t="n">
        <v>1</v>
      </c>
      <c r="AM1504" s="20" t="n">
        <v>1</v>
      </c>
      <c r="AN1504" s="20" t="n">
        <v>1</v>
      </c>
      <c r="AO1504" s="20" t="n">
        <v>1</v>
      </c>
      <c r="AP1504" s="20" t="n">
        <v>1</v>
      </c>
      <c r="AQ1504" s="20" t="n">
        <v>1</v>
      </c>
      <c r="AR1504" s="20" t="n">
        <v>1</v>
      </c>
      <c r="AS1504" s="30" t="inlineStr">
        <is>
          <t>CHECK</t>
        </is>
      </c>
      <c r="AT1504" t="inlineStr"/>
    </row>
    <row r="1505">
      <c r="A1505" s="14" t="inlineStr">
        <is>
          <t>POL04283</t>
        </is>
      </c>
      <c r="B1505" s="14" t="inlineStr">
        <is>
          <t>Chia sjemenke 750g Numbers Are Good</t>
        </is>
      </c>
      <c r="C1505" s="14" t="inlineStr">
        <is>
          <t>BIO I SUPERFOODS</t>
        </is>
      </c>
      <c r="D1505" s="14" t="inlineStr">
        <is>
          <t>03 BRONZE</t>
        </is>
      </c>
      <c r="E1505" s="15" t="inlineStr">
        <is>
          <t>Adjusted FC</t>
        </is>
      </c>
      <c r="AF1505" s="21">
        <f>ROUND(AF1503*AF1504,0)</f>
        <v/>
      </c>
      <c r="AG1505" s="21">
        <f>ROUND(AG1503*AG1504,0)</f>
        <v/>
      </c>
      <c r="AH1505" s="21">
        <f>ROUND(AH1503*AH1504,0)</f>
        <v/>
      </c>
      <c r="AI1505" s="21">
        <f>ROUND(AI1503*AI1504,0)</f>
        <v/>
      </c>
      <c r="AJ1505" s="21">
        <f>ROUND(AJ1503*AJ1504,0)</f>
        <v/>
      </c>
      <c r="AK1505" s="21">
        <f>ROUND(AK1503*AK1504,0)</f>
        <v/>
      </c>
      <c r="AL1505" s="21">
        <f>ROUND(AL1503*AL1504,0)</f>
        <v/>
      </c>
      <c r="AM1505" s="21">
        <f>ROUND(AM1503*AM1504,0)</f>
        <v/>
      </c>
      <c r="AN1505" s="21">
        <f>ROUND(AN1503*AN1504,0)</f>
        <v/>
      </c>
      <c r="AO1505" s="21">
        <f>ROUND(AO1503*AO1504,0)</f>
        <v/>
      </c>
      <c r="AP1505" s="21">
        <f>ROUND(AP1503*AP1504,0)</f>
        <v/>
      </c>
      <c r="AQ1505" s="21">
        <f>ROUND(AQ1503*AQ1504,0)</f>
        <v/>
      </c>
      <c r="AR1505" s="21">
        <f>ROUND(AR1503*AR1504,0)</f>
        <v/>
      </c>
      <c r="AS1505" s="30" t="inlineStr">
        <is>
          <t>CHECK</t>
        </is>
      </c>
      <c r="AT1505" t="inlineStr"/>
    </row>
    <row r="1506">
      <c r="A1506" s="14" t="inlineStr">
        <is>
          <t>POL04283</t>
        </is>
      </c>
      <c r="B1506" s="14" t="inlineStr">
        <is>
          <t>Chia sjemenke 750g Numbers Are Good</t>
        </is>
      </c>
      <c r="C1506" s="14" t="inlineStr">
        <is>
          <t>BIO I SUPERFOODS</t>
        </is>
      </c>
      <c r="D1506" s="14" t="inlineStr">
        <is>
          <t>03 BRONZE</t>
        </is>
      </c>
      <c r="E1506" s="22" t="inlineStr">
        <is>
          <t>VP on-top</t>
        </is>
      </c>
      <c r="AF1506" s="23">
        <f>IF('Demand Input VP'!F277="",0,'Demand Input VP'!F277)</f>
        <v/>
      </c>
      <c r="AG1506" s="23">
        <f>IF('Demand Input VP'!G277="",0,'Demand Input VP'!G277)</f>
        <v/>
      </c>
      <c r="AH1506" s="23">
        <f>IF('Demand Input VP'!H277="",0,'Demand Input VP'!H277)</f>
        <v/>
      </c>
      <c r="AI1506" s="23">
        <f>IF('Demand Input VP'!I277="",0,'Demand Input VP'!I277)</f>
        <v/>
      </c>
      <c r="AJ1506" s="23">
        <f>IF('Demand Input VP'!J277="",0,'Demand Input VP'!J277)</f>
        <v/>
      </c>
      <c r="AK1506" s="23">
        <f>IF('Demand Input VP'!K277="",0,'Demand Input VP'!K277)</f>
        <v/>
      </c>
      <c r="AL1506" s="23">
        <f>IF('Demand Input VP'!L277="",0,'Demand Input VP'!L277)</f>
        <v/>
      </c>
      <c r="AM1506" s="23">
        <f>IF('Demand Input VP'!M277="",0,'Demand Input VP'!M277)</f>
        <v/>
      </c>
      <c r="AN1506" s="23">
        <f>IF('Demand Input VP'!N277="",0,'Demand Input VP'!N277)</f>
        <v/>
      </c>
      <c r="AO1506" s="23">
        <f>IF('Demand Input VP'!O277="",0,'Demand Input VP'!O277)</f>
        <v/>
      </c>
      <c r="AP1506" s="23">
        <f>IF('Demand Input VP'!P277="",0,'Demand Input VP'!P277)</f>
        <v/>
      </c>
      <c r="AQ1506" s="23">
        <f>IF('Demand Input VP'!Q277="",0,'Demand Input VP'!Q277)</f>
        <v/>
      </c>
      <c r="AR1506" s="23">
        <f>IF('Demand Input VP'!R277="",0,'Demand Input VP'!R277)</f>
        <v/>
      </c>
      <c r="AS1506" s="30" t="inlineStr">
        <is>
          <t>CHECK</t>
        </is>
      </c>
      <c r="AT1506" t="inlineStr"/>
    </row>
    <row r="1507">
      <c r="A1507" s="14" t="inlineStr">
        <is>
          <t>POL04283</t>
        </is>
      </c>
      <c r="B1507" s="14" t="inlineStr">
        <is>
          <t>Chia sjemenke 750g Numbers Are Good</t>
        </is>
      </c>
      <c r="C1507" s="14" t="inlineStr">
        <is>
          <t>BIO I SUPERFOODS</t>
        </is>
      </c>
      <c r="D1507" s="14" t="inlineStr">
        <is>
          <t>03 BRONZE</t>
        </is>
      </c>
      <c r="E1507" s="22" t="inlineStr">
        <is>
          <t>VP regular</t>
        </is>
      </c>
      <c r="AF1507">
        <f>IF('Demand Input VP'!F278="",0,'Demand Input VP'!F278)</f>
        <v/>
      </c>
      <c r="AG1507">
        <f>IF('Demand Input VP'!G278="",0,'Demand Input VP'!G278)</f>
        <v/>
      </c>
      <c r="AH1507">
        <f>IF('Demand Input VP'!H278="",0,'Demand Input VP'!H278)</f>
        <v/>
      </c>
      <c r="AI1507">
        <f>IF('Demand Input VP'!I278="",0,'Demand Input VP'!I278)</f>
        <v/>
      </c>
      <c r="AJ1507">
        <f>IF('Demand Input VP'!J278="",0,'Demand Input VP'!J278)</f>
        <v/>
      </c>
      <c r="AK1507">
        <f>IF('Demand Input VP'!K278="",0,'Demand Input VP'!K278)</f>
        <v/>
      </c>
      <c r="AL1507">
        <f>IF('Demand Input VP'!L278="",0,'Demand Input VP'!L278)</f>
        <v/>
      </c>
      <c r="AM1507">
        <f>IF('Demand Input VP'!M278="",0,'Demand Input VP'!M278)</f>
        <v/>
      </c>
      <c r="AN1507">
        <f>IF('Demand Input VP'!N278="",0,'Demand Input VP'!N278)</f>
        <v/>
      </c>
      <c r="AO1507">
        <f>IF('Demand Input VP'!O278="",0,'Demand Input VP'!O278)</f>
        <v/>
      </c>
      <c r="AP1507">
        <f>IF('Demand Input VP'!P278="",0,'Demand Input VP'!P278)</f>
        <v/>
      </c>
      <c r="AQ1507">
        <f>IF('Demand Input VP'!Q278="",0,'Demand Input VP'!Q278)</f>
        <v/>
      </c>
      <c r="AR1507">
        <f>IF('Demand Input VP'!R278="",0,'Demand Input VP'!R278)</f>
        <v/>
      </c>
      <c r="AS1507" s="30" t="inlineStr">
        <is>
          <t>CHECK</t>
        </is>
      </c>
      <c r="AT1507" t="inlineStr"/>
    </row>
    <row r="1508">
      <c r="A1508" s="14" t="inlineStr">
        <is>
          <t>POL04283</t>
        </is>
      </c>
      <c r="B1508" s="14" t="inlineStr">
        <is>
          <t>Chia sjemenke 750g Numbers Are Good</t>
        </is>
      </c>
      <c r="C1508" s="14" t="inlineStr">
        <is>
          <t>BIO I SUPERFOODS</t>
        </is>
      </c>
      <c r="D1508" s="14" t="inlineStr">
        <is>
          <t>03 BRONZE</t>
        </is>
      </c>
      <c r="E1508" s="22" t="inlineStr">
        <is>
          <t>MP on-top</t>
        </is>
      </c>
      <c r="AF1508" s="23">
        <f>IF('Demand Input MP'!F277="",0,'Demand Input MP'!F277)</f>
        <v/>
      </c>
      <c r="AG1508" s="23">
        <f>IF('Demand Input MP'!G277="",0,'Demand Input MP'!G277)</f>
        <v/>
      </c>
      <c r="AH1508" s="23">
        <f>IF('Demand Input MP'!H277="",0,'Demand Input MP'!H277)</f>
        <v/>
      </c>
      <c r="AI1508" s="23">
        <f>IF('Demand Input MP'!I277="",0,'Demand Input MP'!I277)</f>
        <v/>
      </c>
      <c r="AJ1508" s="23">
        <f>IF('Demand Input MP'!J277="",0,'Demand Input MP'!J277)</f>
        <v/>
      </c>
      <c r="AK1508" s="23">
        <f>IF('Demand Input MP'!K277="",0,'Demand Input MP'!K277)</f>
        <v/>
      </c>
      <c r="AL1508" s="23">
        <f>IF('Demand Input MP'!L277="",0,'Demand Input MP'!L277)</f>
        <v/>
      </c>
      <c r="AM1508" s="23">
        <f>IF('Demand Input MP'!M277="",0,'Demand Input MP'!M277)</f>
        <v/>
      </c>
      <c r="AN1508" s="23">
        <f>IF('Demand Input MP'!N277="",0,'Demand Input MP'!N277)</f>
        <v/>
      </c>
      <c r="AO1508" s="23">
        <f>IF('Demand Input MP'!O277="",0,'Demand Input MP'!O277)</f>
        <v/>
      </c>
      <c r="AP1508" s="23">
        <f>IF('Demand Input MP'!P277="",0,'Demand Input MP'!P277)</f>
        <v/>
      </c>
      <c r="AQ1508" s="23">
        <f>IF('Demand Input MP'!Q277="",0,'Demand Input MP'!Q277)</f>
        <v/>
      </c>
      <c r="AR1508" s="23">
        <f>IF('Demand Input MP'!R277="",0,'Demand Input MP'!R277)</f>
        <v/>
      </c>
      <c r="AS1508" s="30" t="inlineStr">
        <is>
          <t>CHECK</t>
        </is>
      </c>
      <c r="AT1508" t="inlineStr"/>
    </row>
    <row r="1509">
      <c r="A1509" s="14" t="inlineStr">
        <is>
          <t>POL04283</t>
        </is>
      </c>
      <c r="B1509" s="14" t="inlineStr">
        <is>
          <t>Chia sjemenke 750g Numbers Are Good</t>
        </is>
      </c>
      <c r="C1509" s="14" t="inlineStr">
        <is>
          <t>BIO I SUPERFOODS</t>
        </is>
      </c>
      <c r="D1509" s="14" t="inlineStr">
        <is>
          <t>03 BRONZE</t>
        </is>
      </c>
      <c r="E1509" s="22" t="inlineStr">
        <is>
          <t>MP regular</t>
        </is>
      </c>
      <c r="AF1509">
        <f>IF('Demand Input MP'!F278="",0,'Demand Input MP'!F278)</f>
        <v/>
      </c>
      <c r="AG1509">
        <f>IF('Demand Input MP'!G278="",0,'Demand Input MP'!G278)</f>
        <v/>
      </c>
      <c r="AH1509">
        <f>IF('Demand Input MP'!H278="",0,'Demand Input MP'!H278)</f>
        <v/>
      </c>
      <c r="AI1509">
        <f>IF('Demand Input MP'!I278="",0,'Demand Input MP'!I278)</f>
        <v/>
      </c>
      <c r="AJ1509">
        <f>IF('Demand Input MP'!J278="",0,'Demand Input MP'!J278)</f>
        <v/>
      </c>
      <c r="AK1509">
        <f>IF('Demand Input MP'!K278="",0,'Demand Input MP'!K278)</f>
        <v/>
      </c>
      <c r="AL1509">
        <f>IF('Demand Input MP'!L278="",0,'Demand Input MP'!L278)</f>
        <v/>
      </c>
      <c r="AM1509">
        <f>IF('Demand Input MP'!M278="",0,'Demand Input MP'!M278)</f>
        <v/>
      </c>
      <c r="AN1509">
        <f>IF('Demand Input MP'!N278="",0,'Demand Input MP'!N278)</f>
        <v/>
      </c>
      <c r="AO1509">
        <f>IF('Demand Input MP'!O278="",0,'Demand Input MP'!O278)</f>
        <v/>
      </c>
      <c r="AP1509">
        <f>IF('Demand Input MP'!P278="",0,'Demand Input MP'!P278)</f>
        <v/>
      </c>
      <c r="AQ1509">
        <f>IF('Demand Input MP'!Q278="",0,'Demand Input MP'!Q278)</f>
        <v/>
      </c>
      <c r="AR1509">
        <f>IF('Demand Input MP'!R278="",0,'Demand Input MP'!R278)</f>
        <v/>
      </c>
      <c r="AS1509" s="30" t="inlineStr">
        <is>
          <t>CHECK</t>
        </is>
      </c>
      <c r="AT1509" t="inlineStr"/>
    </row>
    <row r="1510">
      <c r="A1510" s="14" t="inlineStr">
        <is>
          <t>POL04283</t>
        </is>
      </c>
      <c r="B1510" s="14" t="inlineStr">
        <is>
          <t>Chia sjemenke 750g Numbers Are Good</t>
        </is>
      </c>
      <c r="C1510" s="14" t="inlineStr">
        <is>
          <t>BIO I SUPERFOODS</t>
        </is>
      </c>
      <c r="D1510" s="14" t="inlineStr">
        <is>
          <t>03 BRONZE</t>
        </is>
      </c>
      <c r="E1510" s="15" t="inlineStr">
        <is>
          <t>On-top Total</t>
        </is>
      </c>
      <c r="AF1510" s="24">
        <f>SUM(AF1506:AF1509)</f>
        <v/>
      </c>
      <c r="AG1510" s="24">
        <f>SUM(AG1506:AG1509)</f>
        <v/>
      </c>
      <c r="AH1510" s="24">
        <f>SUM(AH1506:AH1509)</f>
        <v/>
      </c>
      <c r="AI1510" s="24">
        <f>SUM(AI1506:AI1509)</f>
        <v/>
      </c>
      <c r="AJ1510" s="24">
        <f>SUM(AJ1506:AJ1509)</f>
        <v/>
      </c>
      <c r="AK1510" s="24">
        <f>SUM(AK1506:AK1509)</f>
        <v/>
      </c>
      <c r="AL1510" s="24">
        <f>SUM(AL1506:AL1509)</f>
        <v/>
      </c>
      <c r="AM1510" s="24">
        <f>SUM(AM1506:AM1509)</f>
        <v/>
      </c>
      <c r="AN1510" s="24">
        <f>SUM(AN1506:AN1509)</f>
        <v/>
      </c>
      <c r="AO1510" s="24">
        <f>SUM(AO1506:AO1509)</f>
        <v/>
      </c>
      <c r="AP1510" s="24">
        <f>SUM(AP1506:AP1509)</f>
        <v/>
      </c>
      <c r="AQ1510" s="24">
        <f>SUM(AQ1506:AQ1509)</f>
        <v/>
      </c>
      <c r="AR1510" s="24">
        <f>SUM(AR1506:AR1509)</f>
        <v/>
      </c>
      <c r="AS1510" s="30" t="inlineStr">
        <is>
          <t>CHECK</t>
        </is>
      </c>
      <c r="AT1510" t="inlineStr"/>
    </row>
    <row r="1511">
      <c r="A1511" s="25" t="inlineStr">
        <is>
          <t>POL04283</t>
        </is>
      </c>
      <c r="B1511" s="25" t="inlineStr">
        <is>
          <t>Chia sjemenke 750g Numbers Are Good</t>
        </is>
      </c>
      <c r="C1511" s="25" t="inlineStr">
        <is>
          <t>BIO I SUPERFOODS</t>
        </is>
      </c>
      <c r="D1511" s="25" t="inlineStr">
        <is>
          <t>03 BRONZE</t>
        </is>
      </c>
      <c r="E1511" s="26" t="inlineStr">
        <is>
          <t>TOTAL DEMAND</t>
        </is>
      </c>
      <c r="F1511" s="27" t="n"/>
      <c r="G1511" s="27" t="n"/>
      <c r="H1511" s="27" t="n"/>
      <c r="I1511" s="27" t="n"/>
      <c r="J1511" s="27" t="n"/>
      <c r="K1511" s="27" t="n"/>
      <c r="L1511" s="27" t="n"/>
      <c r="M1511" s="27" t="n"/>
      <c r="N1511" s="27" t="n"/>
      <c r="O1511" s="27" t="n"/>
      <c r="P1511" s="27" t="n"/>
      <c r="Q1511" s="27" t="n"/>
      <c r="R1511" s="27" t="n"/>
      <c r="S1511" s="27" t="n"/>
      <c r="T1511" s="27" t="n"/>
      <c r="U1511" s="27" t="n"/>
      <c r="V1511" s="27" t="n"/>
      <c r="W1511" s="27" t="n"/>
      <c r="X1511" s="27" t="n"/>
      <c r="Y1511" s="27" t="n"/>
      <c r="Z1511" s="27" t="n"/>
      <c r="AA1511" s="27" t="n"/>
      <c r="AB1511" s="27" t="n"/>
      <c r="AC1511" s="27" t="n"/>
      <c r="AD1511" s="27" t="n"/>
      <c r="AE1511" s="27" t="n"/>
      <c r="AF1511" s="28">
        <f>AF1505+AF1510</f>
        <v/>
      </c>
      <c r="AG1511" s="28">
        <f>AG1505+AG1510</f>
        <v/>
      </c>
      <c r="AH1511" s="28">
        <f>AH1505+AH1510</f>
        <v/>
      </c>
      <c r="AI1511" s="28">
        <f>AI1505+AI1510</f>
        <v/>
      </c>
      <c r="AJ1511" s="28">
        <f>AJ1505+AJ1510</f>
        <v/>
      </c>
      <c r="AK1511" s="28">
        <f>AK1505+AK1510</f>
        <v/>
      </c>
      <c r="AL1511" s="28">
        <f>AL1505+AL1510</f>
        <v/>
      </c>
      <c r="AM1511" s="28">
        <f>AM1505+AM1510</f>
        <v/>
      </c>
      <c r="AN1511" s="28">
        <f>AN1505+AN1510</f>
        <v/>
      </c>
      <c r="AO1511" s="28">
        <f>AO1505+AO1510</f>
        <v/>
      </c>
      <c r="AP1511" s="28">
        <f>AP1505+AP1510</f>
        <v/>
      </c>
      <c r="AQ1511" s="28">
        <f>AQ1505+AQ1510</f>
        <v/>
      </c>
      <c r="AR1511" s="28">
        <f>AR1505+AR1510</f>
        <v/>
      </c>
      <c r="AS1511" s="30" t="inlineStr">
        <is>
          <t>CHECK</t>
        </is>
      </c>
      <c r="AT1511" t="inlineStr"/>
    </row>
    <row r="1512">
      <c r="A1512" s="14" t="inlineStr">
        <is>
          <t>POL04283</t>
        </is>
      </c>
      <c r="B1512" s="14" t="inlineStr">
        <is>
          <t>Chia sjemenke 750g Numbers Are Good</t>
        </is>
      </c>
      <c r="C1512" s="14" t="inlineStr">
        <is>
          <t>BIO I SUPERFOODS</t>
        </is>
      </c>
      <c r="D1512" s="14" t="inlineStr">
        <is>
          <t>03 BRONZE</t>
        </is>
      </c>
      <c r="E1512" s="15" t="inlineStr"/>
      <c r="AS1512" s="30" t="inlineStr">
        <is>
          <t>CHECK</t>
        </is>
      </c>
      <c r="AT1512" t="inlineStr"/>
    </row>
    <row r="1513">
      <c r="A1513" s="7" t="inlineStr">
        <is>
          <t>POL04291</t>
        </is>
      </c>
      <c r="B1513" s="8" t="inlineStr">
        <is>
          <t>Polleo Xtreme 60% Protein Bar 75g Chocolate</t>
        </is>
      </c>
      <c r="C1513" s="9" t="inlineStr">
        <is>
          <t>RTD &amp; SNACKS</t>
        </is>
      </c>
      <c r="D1513" s="9" t="inlineStr">
        <is>
          <t>01 GOLD</t>
        </is>
      </c>
      <c r="E1513" s="10" t="inlineStr"/>
      <c r="F1513" s="11" t="n"/>
      <c r="G1513" s="11" t="n"/>
      <c r="H1513" s="11" t="n"/>
      <c r="I1513" s="11" t="n"/>
      <c r="J1513" s="11" t="n"/>
      <c r="K1513" s="11" t="n"/>
      <c r="L1513" s="11" t="n"/>
      <c r="M1513" s="11" t="n"/>
      <c r="N1513" s="11" t="n"/>
      <c r="O1513" s="11" t="n"/>
      <c r="P1513" s="11" t="n"/>
      <c r="Q1513" s="11" t="n"/>
      <c r="R1513" s="11" t="n"/>
      <c r="S1513" s="11" t="n"/>
      <c r="T1513" s="11" t="n"/>
      <c r="U1513" s="11" t="n"/>
      <c r="V1513" s="11" t="n"/>
      <c r="W1513" s="11" t="n"/>
      <c r="X1513" s="11" t="n"/>
      <c r="Y1513" s="11" t="n"/>
      <c r="Z1513" s="11" t="n"/>
      <c r="AA1513" s="11" t="n"/>
      <c r="AB1513" s="11" t="n"/>
      <c r="AC1513" s="11" t="n"/>
      <c r="AD1513" s="11" t="n"/>
      <c r="AE1513" s="11" t="n"/>
      <c r="AF1513" s="11" t="n"/>
      <c r="AG1513" s="11" t="n"/>
      <c r="AH1513" s="11" t="n"/>
      <c r="AI1513" s="11" t="n"/>
      <c r="AJ1513" s="11" t="n"/>
      <c r="AK1513" s="11" t="n"/>
      <c r="AL1513" s="11" t="n"/>
      <c r="AM1513" s="11" t="n"/>
      <c r="AN1513" s="11" t="n"/>
      <c r="AO1513" s="11" t="n"/>
      <c r="AP1513" s="11" t="n"/>
      <c r="AQ1513" s="11" t="n"/>
      <c r="AR1513" s="11" t="n"/>
      <c r="AS1513" s="12" t="inlineStr">
        <is>
          <t>OK</t>
        </is>
      </c>
      <c r="AT1513" s="13">
        <f>IF((IFERROR(VALUE('Demand Input MP'!F279),0)+IFERROR(VALUE('Demand Input MP'!G279),0)+IFERROR(VALUE('Demand Input MP'!H279),0)+IFERROR(VALUE('Demand Input MP'!I279),0)+IFERROR(VALUE('Demand Input MP'!J279),0)+IFERROR(VALUE('Demand Input MP'!K279),0)+IFERROR(VALUE('Demand Input MP'!L279),0)+IFERROR(VALUE('Demand Input MP'!M279),0)+IFERROR(VALUE('Demand Input MP'!N279),0)+IFERROR(VALUE('Demand Input MP'!O279),0)+IFERROR(VALUE('Demand Input MP'!P279),0)+IFERROR(VALUE('Demand Input MP'!Q279),0)+IFERROR(VALUE('Demand Input MP'!R279),0))&gt;0,"PROMO","")</f>
        <v/>
      </c>
    </row>
    <row r="1514">
      <c r="A1514" s="14" t="inlineStr">
        <is>
          <t>POL04291</t>
        </is>
      </c>
      <c r="B1514" s="14" t="inlineStr">
        <is>
          <t>Polleo Xtreme 60% Protein Bar 75g Chocolate</t>
        </is>
      </c>
      <c r="C1514" s="14" t="inlineStr">
        <is>
          <t>RTD &amp; SNACKS</t>
        </is>
      </c>
      <c r="D1514" s="14" t="inlineStr">
        <is>
          <t>01 GOLD</t>
        </is>
      </c>
      <c r="E1514" s="15" t="inlineStr">
        <is>
          <t>Baseline FC</t>
        </is>
      </c>
      <c r="F1514" s="16" t="n">
        <v>866</v>
      </c>
      <c r="G1514" s="16" t="n">
        <v>999</v>
      </c>
      <c r="H1514" s="16" t="n">
        <v>3739</v>
      </c>
      <c r="I1514" s="16" t="n">
        <v>2820</v>
      </c>
      <c r="J1514" s="16" t="n">
        <v>1952</v>
      </c>
      <c r="K1514" s="16" t="n">
        <v>2687</v>
      </c>
      <c r="L1514" s="16" t="n">
        <v>1481</v>
      </c>
      <c r="M1514" s="16" t="n">
        <v>235</v>
      </c>
      <c r="N1514" s="16" t="n">
        <v>1936</v>
      </c>
      <c r="O1514" s="16" t="n">
        <v>1819</v>
      </c>
      <c r="P1514" s="16" t="n">
        <v>3442</v>
      </c>
      <c r="Q1514" s="16" t="n">
        <v>2201</v>
      </c>
      <c r="R1514" s="16" t="n">
        <v>2634</v>
      </c>
      <c r="S1514" s="16" t="n">
        <v>2641</v>
      </c>
      <c r="T1514" s="16" t="n">
        <v>2669</v>
      </c>
      <c r="U1514" s="16" t="n">
        <v>4068</v>
      </c>
      <c r="V1514" s="16" t="n">
        <v>3274</v>
      </c>
      <c r="W1514" s="16" t="n">
        <v>3627</v>
      </c>
      <c r="X1514" s="16" t="n">
        <v>2696</v>
      </c>
      <c r="Y1514" s="16" t="n">
        <v>2494</v>
      </c>
      <c r="Z1514" s="16" t="n">
        <v>2759</v>
      </c>
      <c r="AA1514" s="16" t="n">
        <v>1921</v>
      </c>
      <c r="AB1514" s="16" t="n">
        <v>740</v>
      </c>
      <c r="AC1514" s="16" t="n">
        <v>484</v>
      </c>
      <c r="AD1514" s="16" t="n">
        <v>156</v>
      </c>
      <c r="AE1514" s="16" t="n">
        <v>144</v>
      </c>
      <c r="AF1514" s="17" t="n">
        <v>694</v>
      </c>
      <c r="AG1514" s="17" t="n">
        <v>690</v>
      </c>
      <c r="AH1514" s="17" t="n">
        <v>676</v>
      </c>
      <c r="AI1514" s="17" t="n">
        <v>669</v>
      </c>
      <c r="AJ1514" s="17" t="n">
        <v>659</v>
      </c>
      <c r="AK1514" s="17" t="n">
        <v>652</v>
      </c>
      <c r="AL1514" s="17" t="n">
        <v>644</v>
      </c>
      <c r="AM1514" s="17" t="n">
        <v>637</v>
      </c>
      <c r="AN1514" s="17" t="n">
        <v>630</v>
      </c>
      <c r="AO1514" s="17" t="n">
        <v>623</v>
      </c>
      <c r="AP1514" s="17" t="n">
        <v>617</v>
      </c>
      <c r="AQ1514" s="17" t="n">
        <v>611</v>
      </c>
      <c r="AR1514" s="17" t="n">
        <v>606</v>
      </c>
      <c r="AS1514" s="18" t="inlineStr">
        <is>
          <t>OK</t>
        </is>
      </c>
      <c r="AT1514" t="inlineStr"/>
    </row>
    <row r="1515">
      <c r="A1515" s="14" t="inlineStr">
        <is>
          <t>POL04291</t>
        </is>
      </c>
      <c r="B1515" s="14" t="inlineStr">
        <is>
          <t>Polleo Xtreme 60% Protein Bar 75g Chocolate</t>
        </is>
      </c>
      <c r="C1515" s="14" t="inlineStr">
        <is>
          <t>RTD &amp; SNACKS</t>
        </is>
      </c>
      <c r="D1515" s="14" t="inlineStr">
        <is>
          <t>01 GOLD</t>
        </is>
      </c>
      <c r="E1515" s="19" t="inlineStr">
        <is>
          <t>Planner Factor</t>
        </is>
      </c>
      <c r="AF1515" s="20" t="n">
        <v>1</v>
      </c>
      <c r="AG1515" s="20" t="n">
        <v>1</v>
      </c>
      <c r="AH1515" s="20" t="n">
        <v>1</v>
      </c>
      <c r="AI1515" s="20" t="n">
        <v>1</v>
      </c>
      <c r="AJ1515" s="20" t="n">
        <v>1</v>
      </c>
      <c r="AK1515" s="20" t="n">
        <v>1</v>
      </c>
      <c r="AL1515" s="20" t="n">
        <v>1</v>
      </c>
      <c r="AM1515" s="20" t="n">
        <v>1</v>
      </c>
      <c r="AN1515" s="20" t="n">
        <v>1</v>
      </c>
      <c r="AO1515" s="20" t="n">
        <v>1</v>
      </c>
      <c r="AP1515" s="20" t="n">
        <v>1</v>
      </c>
      <c r="AQ1515" s="20" t="n">
        <v>1</v>
      </c>
      <c r="AR1515" s="20" t="n">
        <v>1</v>
      </c>
      <c r="AS1515" s="18" t="inlineStr">
        <is>
          <t>OK</t>
        </is>
      </c>
      <c r="AT1515" t="inlineStr"/>
    </row>
    <row r="1516">
      <c r="A1516" s="14" t="inlineStr">
        <is>
          <t>POL04291</t>
        </is>
      </c>
      <c r="B1516" s="14" t="inlineStr">
        <is>
          <t>Polleo Xtreme 60% Protein Bar 75g Chocolate</t>
        </is>
      </c>
      <c r="C1516" s="14" t="inlineStr">
        <is>
          <t>RTD &amp; SNACKS</t>
        </is>
      </c>
      <c r="D1516" s="14" t="inlineStr">
        <is>
          <t>01 GOLD</t>
        </is>
      </c>
      <c r="E1516" s="15" t="inlineStr">
        <is>
          <t>Adjusted FC</t>
        </is>
      </c>
      <c r="AF1516" s="21">
        <f>ROUND(AF1514*AF1515,0)</f>
        <v/>
      </c>
      <c r="AG1516" s="21">
        <f>ROUND(AG1514*AG1515,0)</f>
        <v/>
      </c>
      <c r="AH1516" s="21">
        <f>ROUND(AH1514*AH1515,0)</f>
        <v/>
      </c>
      <c r="AI1516" s="21">
        <f>ROUND(AI1514*AI1515,0)</f>
        <v/>
      </c>
      <c r="AJ1516" s="21">
        <f>ROUND(AJ1514*AJ1515,0)</f>
        <v/>
      </c>
      <c r="AK1516" s="21">
        <f>ROUND(AK1514*AK1515,0)</f>
        <v/>
      </c>
      <c r="AL1516" s="21">
        <f>ROUND(AL1514*AL1515,0)</f>
        <v/>
      </c>
      <c r="AM1516" s="21">
        <f>ROUND(AM1514*AM1515,0)</f>
        <v/>
      </c>
      <c r="AN1516" s="21">
        <f>ROUND(AN1514*AN1515,0)</f>
        <v/>
      </c>
      <c r="AO1516" s="21">
        <f>ROUND(AO1514*AO1515,0)</f>
        <v/>
      </c>
      <c r="AP1516" s="21">
        <f>ROUND(AP1514*AP1515,0)</f>
        <v/>
      </c>
      <c r="AQ1516" s="21">
        <f>ROUND(AQ1514*AQ1515,0)</f>
        <v/>
      </c>
      <c r="AR1516" s="21">
        <f>ROUND(AR1514*AR1515,0)</f>
        <v/>
      </c>
      <c r="AS1516" s="18" t="inlineStr">
        <is>
          <t>OK</t>
        </is>
      </c>
      <c r="AT1516" t="inlineStr"/>
    </row>
    <row r="1517">
      <c r="A1517" s="14" t="inlineStr">
        <is>
          <t>POL04291</t>
        </is>
      </c>
      <c r="B1517" s="14" t="inlineStr">
        <is>
          <t>Polleo Xtreme 60% Protein Bar 75g Chocolate</t>
        </is>
      </c>
      <c r="C1517" s="14" t="inlineStr">
        <is>
          <t>RTD &amp; SNACKS</t>
        </is>
      </c>
      <c r="D1517" s="14" t="inlineStr">
        <is>
          <t>01 GOLD</t>
        </is>
      </c>
      <c r="E1517" s="22" t="inlineStr">
        <is>
          <t>VP on-top</t>
        </is>
      </c>
      <c r="AF1517" s="23">
        <f>IF('Demand Input VP'!F279="",0,'Demand Input VP'!F279)</f>
        <v/>
      </c>
      <c r="AG1517" s="23">
        <f>IF('Demand Input VP'!G279="",0,'Demand Input VP'!G279)</f>
        <v/>
      </c>
      <c r="AH1517" s="23">
        <f>IF('Demand Input VP'!H279="",0,'Demand Input VP'!H279)</f>
        <v/>
      </c>
      <c r="AI1517" s="23">
        <f>IF('Demand Input VP'!I279="",0,'Demand Input VP'!I279)</f>
        <v/>
      </c>
      <c r="AJ1517" s="23">
        <f>IF('Demand Input VP'!J279="",0,'Demand Input VP'!J279)</f>
        <v/>
      </c>
      <c r="AK1517" s="23">
        <f>IF('Demand Input VP'!K279="",0,'Demand Input VP'!K279)</f>
        <v/>
      </c>
      <c r="AL1517" s="23">
        <f>IF('Demand Input VP'!L279="",0,'Demand Input VP'!L279)</f>
        <v/>
      </c>
      <c r="AM1517" s="23">
        <f>IF('Demand Input VP'!M279="",0,'Demand Input VP'!M279)</f>
        <v/>
      </c>
      <c r="AN1517" s="23">
        <f>IF('Demand Input VP'!N279="",0,'Demand Input VP'!N279)</f>
        <v/>
      </c>
      <c r="AO1517" s="23">
        <f>IF('Demand Input VP'!O279="",0,'Demand Input VP'!O279)</f>
        <v/>
      </c>
      <c r="AP1517" s="23">
        <f>IF('Demand Input VP'!P279="",0,'Demand Input VP'!P279)</f>
        <v/>
      </c>
      <c r="AQ1517" s="23">
        <f>IF('Demand Input VP'!Q279="",0,'Demand Input VP'!Q279)</f>
        <v/>
      </c>
      <c r="AR1517" s="23">
        <f>IF('Demand Input VP'!R279="",0,'Demand Input VP'!R279)</f>
        <v/>
      </c>
      <c r="AS1517" s="18" t="inlineStr">
        <is>
          <t>OK</t>
        </is>
      </c>
      <c r="AT1517" t="inlineStr"/>
    </row>
    <row r="1518">
      <c r="A1518" s="14" t="inlineStr">
        <is>
          <t>POL04291</t>
        </is>
      </c>
      <c r="B1518" s="14" t="inlineStr">
        <is>
          <t>Polleo Xtreme 60% Protein Bar 75g Chocolate</t>
        </is>
      </c>
      <c r="C1518" s="14" t="inlineStr">
        <is>
          <t>RTD &amp; SNACKS</t>
        </is>
      </c>
      <c r="D1518" s="14" t="inlineStr">
        <is>
          <t>01 GOLD</t>
        </is>
      </c>
      <c r="E1518" s="22" t="inlineStr">
        <is>
          <t>VP regular</t>
        </is>
      </c>
      <c r="AF1518">
        <f>IF('Demand Input VP'!F280="",0,'Demand Input VP'!F280)</f>
        <v/>
      </c>
      <c r="AG1518">
        <f>IF('Demand Input VP'!G280="",0,'Demand Input VP'!G280)</f>
        <v/>
      </c>
      <c r="AH1518">
        <f>IF('Demand Input VP'!H280="",0,'Demand Input VP'!H280)</f>
        <v/>
      </c>
      <c r="AI1518">
        <f>IF('Demand Input VP'!I280="",0,'Demand Input VP'!I280)</f>
        <v/>
      </c>
      <c r="AJ1518">
        <f>IF('Demand Input VP'!J280="",0,'Demand Input VP'!J280)</f>
        <v/>
      </c>
      <c r="AK1518">
        <f>IF('Demand Input VP'!K280="",0,'Demand Input VP'!K280)</f>
        <v/>
      </c>
      <c r="AL1518">
        <f>IF('Demand Input VP'!L280="",0,'Demand Input VP'!L280)</f>
        <v/>
      </c>
      <c r="AM1518">
        <f>IF('Demand Input VP'!M280="",0,'Demand Input VP'!M280)</f>
        <v/>
      </c>
      <c r="AN1518">
        <f>IF('Demand Input VP'!N280="",0,'Demand Input VP'!N280)</f>
        <v/>
      </c>
      <c r="AO1518">
        <f>IF('Demand Input VP'!O280="",0,'Demand Input VP'!O280)</f>
        <v/>
      </c>
      <c r="AP1518">
        <f>IF('Demand Input VP'!P280="",0,'Demand Input VP'!P280)</f>
        <v/>
      </c>
      <c r="AQ1518">
        <f>IF('Demand Input VP'!Q280="",0,'Demand Input VP'!Q280)</f>
        <v/>
      </c>
      <c r="AR1518">
        <f>IF('Demand Input VP'!R280="",0,'Demand Input VP'!R280)</f>
        <v/>
      </c>
      <c r="AS1518" s="18" t="inlineStr">
        <is>
          <t>OK</t>
        </is>
      </c>
      <c r="AT1518" t="inlineStr"/>
    </row>
    <row r="1519">
      <c r="A1519" s="14" t="inlineStr">
        <is>
          <t>POL04291</t>
        </is>
      </c>
      <c r="B1519" s="14" t="inlineStr">
        <is>
          <t>Polleo Xtreme 60% Protein Bar 75g Chocolate</t>
        </is>
      </c>
      <c r="C1519" s="14" t="inlineStr">
        <is>
          <t>RTD &amp; SNACKS</t>
        </is>
      </c>
      <c r="D1519" s="14" t="inlineStr">
        <is>
          <t>01 GOLD</t>
        </is>
      </c>
      <c r="E1519" s="22" t="inlineStr">
        <is>
          <t>MP on-top</t>
        </is>
      </c>
      <c r="AF1519" s="23">
        <f>IF('Demand Input MP'!F279="",0,'Demand Input MP'!F279)</f>
        <v/>
      </c>
      <c r="AG1519" s="23">
        <f>IF('Demand Input MP'!G279="",0,'Demand Input MP'!G279)</f>
        <v/>
      </c>
      <c r="AH1519" s="23">
        <f>IF('Demand Input MP'!H279="",0,'Demand Input MP'!H279)</f>
        <v/>
      </c>
      <c r="AI1519" s="23">
        <f>IF('Demand Input MP'!I279="",0,'Demand Input MP'!I279)</f>
        <v/>
      </c>
      <c r="AJ1519" s="23">
        <f>IF('Demand Input MP'!J279="",0,'Demand Input MP'!J279)</f>
        <v/>
      </c>
      <c r="AK1519" s="23">
        <f>IF('Demand Input MP'!K279="",0,'Demand Input MP'!K279)</f>
        <v/>
      </c>
      <c r="AL1519" s="23">
        <f>IF('Demand Input MP'!L279="",0,'Demand Input MP'!L279)</f>
        <v/>
      </c>
      <c r="AM1519" s="23">
        <f>IF('Demand Input MP'!M279="",0,'Demand Input MP'!M279)</f>
        <v/>
      </c>
      <c r="AN1519" s="23">
        <f>IF('Demand Input MP'!N279="",0,'Demand Input MP'!N279)</f>
        <v/>
      </c>
      <c r="AO1519" s="23">
        <f>IF('Demand Input MP'!O279="",0,'Demand Input MP'!O279)</f>
        <v/>
      </c>
      <c r="AP1519" s="23">
        <f>IF('Demand Input MP'!P279="",0,'Demand Input MP'!P279)</f>
        <v/>
      </c>
      <c r="AQ1519" s="23">
        <f>IF('Demand Input MP'!Q279="",0,'Demand Input MP'!Q279)</f>
        <v/>
      </c>
      <c r="AR1519" s="23">
        <f>IF('Demand Input MP'!R279="",0,'Demand Input MP'!R279)</f>
        <v/>
      </c>
      <c r="AS1519" s="18" t="inlineStr">
        <is>
          <t>OK</t>
        </is>
      </c>
      <c r="AT1519" t="inlineStr"/>
    </row>
    <row r="1520">
      <c r="A1520" s="14" t="inlineStr">
        <is>
          <t>POL04291</t>
        </is>
      </c>
      <c r="B1520" s="14" t="inlineStr">
        <is>
          <t>Polleo Xtreme 60% Protein Bar 75g Chocolate</t>
        </is>
      </c>
      <c r="C1520" s="14" t="inlineStr">
        <is>
          <t>RTD &amp; SNACKS</t>
        </is>
      </c>
      <c r="D1520" s="14" t="inlineStr">
        <is>
          <t>01 GOLD</t>
        </is>
      </c>
      <c r="E1520" s="22" t="inlineStr">
        <is>
          <t>MP regular</t>
        </is>
      </c>
      <c r="AF1520">
        <f>IF('Demand Input MP'!F280="",0,'Demand Input MP'!F280)</f>
        <v/>
      </c>
      <c r="AG1520">
        <f>IF('Demand Input MP'!G280="",0,'Demand Input MP'!G280)</f>
        <v/>
      </c>
      <c r="AH1520">
        <f>IF('Demand Input MP'!H280="",0,'Demand Input MP'!H280)</f>
        <v/>
      </c>
      <c r="AI1520">
        <f>IF('Demand Input MP'!I280="",0,'Demand Input MP'!I280)</f>
        <v/>
      </c>
      <c r="AJ1520">
        <f>IF('Demand Input MP'!J280="",0,'Demand Input MP'!J280)</f>
        <v/>
      </c>
      <c r="AK1520">
        <f>IF('Demand Input MP'!K280="",0,'Demand Input MP'!K280)</f>
        <v/>
      </c>
      <c r="AL1520">
        <f>IF('Demand Input MP'!L280="",0,'Demand Input MP'!L280)</f>
        <v/>
      </c>
      <c r="AM1520">
        <f>IF('Demand Input MP'!M280="",0,'Demand Input MP'!M280)</f>
        <v/>
      </c>
      <c r="AN1520">
        <f>IF('Demand Input MP'!N280="",0,'Demand Input MP'!N280)</f>
        <v/>
      </c>
      <c r="AO1520">
        <f>IF('Demand Input MP'!O280="",0,'Demand Input MP'!O280)</f>
        <v/>
      </c>
      <c r="AP1520">
        <f>IF('Demand Input MP'!P280="",0,'Demand Input MP'!P280)</f>
        <v/>
      </c>
      <c r="AQ1520">
        <f>IF('Demand Input MP'!Q280="",0,'Demand Input MP'!Q280)</f>
        <v/>
      </c>
      <c r="AR1520">
        <f>IF('Demand Input MP'!R280="",0,'Demand Input MP'!R280)</f>
        <v/>
      </c>
      <c r="AS1520" s="18" t="inlineStr">
        <is>
          <t>OK</t>
        </is>
      </c>
      <c r="AT1520" t="inlineStr"/>
    </row>
    <row r="1521">
      <c r="A1521" s="14" t="inlineStr">
        <is>
          <t>POL04291</t>
        </is>
      </c>
      <c r="B1521" s="14" t="inlineStr">
        <is>
          <t>Polleo Xtreme 60% Protein Bar 75g Chocolate</t>
        </is>
      </c>
      <c r="C1521" s="14" t="inlineStr">
        <is>
          <t>RTD &amp; SNACKS</t>
        </is>
      </c>
      <c r="D1521" s="14" t="inlineStr">
        <is>
          <t>01 GOLD</t>
        </is>
      </c>
      <c r="E1521" s="15" t="inlineStr">
        <is>
          <t>On-top Total</t>
        </is>
      </c>
      <c r="AF1521" s="24">
        <f>SUM(AF1517:AF1520)</f>
        <v/>
      </c>
      <c r="AG1521" s="24">
        <f>SUM(AG1517:AG1520)</f>
        <v/>
      </c>
      <c r="AH1521" s="24">
        <f>SUM(AH1517:AH1520)</f>
        <v/>
      </c>
      <c r="AI1521" s="24">
        <f>SUM(AI1517:AI1520)</f>
        <v/>
      </c>
      <c r="AJ1521" s="24">
        <f>SUM(AJ1517:AJ1520)</f>
        <v/>
      </c>
      <c r="AK1521" s="24">
        <f>SUM(AK1517:AK1520)</f>
        <v/>
      </c>
      <c r="AL1521" s="24">
        <f>SUM(AL1517:AL1520)</f>
        <v/>
      </c>
      <c r="AM1521" s="24">
        <f>SUM(AM1517:AM1520)</f>
        <v/>
      </c>
      <c r="AN1521" s="24">
        <f>SUM(AN1517:AN1520)</f>
        <v/>
      </c>
      <c r="AO1521" s="24">
        <f>SUM(AO1517:AO1520)</f>
        <v/>
      </c>
      <c r="AP1521" s="24">
        <f>SUM(AP1517:AP1520)</f>
        <v/>
      </c>
      <c r="AQ1521" s="24">
        <f>SUM(AQ1517:AQ1520)</f>
        <v/>
      </c>
      <c r="AR1521" s="24">
        <f>SUM(AR1517:AR1520)</f>
        <v/>
      </c>
      <c r="AS1521" s="18" t="inlineStr">
        <is>
          <t>OK</t>
        </is>
      </c>
      <c r="AT1521" t="inlineStr"/>
    </row>
    <row r="1522">
      <c r="A1522" s="25" t="inlineStr">
        <is>
          <t>POL04291</t>
        </is>
      </c>
      <c r="B1522" s="25" t="inlineStr">
        <is>
          <t>Polleo Xtreme 60% Protein Bar 75g Chocolate</t>
        </is>
      </c>
      <c r="C1522" s="25" t="inlineStr">
        <is>
          <t>RTD &amp; SNACKS</t>
        </is>
      </c>
      <c r="D1522" s="25" t="inlineStr">
        <is>
          <t>01 GOLD</t>
        </is>
      </c>
      <c r="E1522" s="26" t="inlineStr">
        <is>
          <t>TOTAL DEMAND</t>
        </is>
      </c>
      <c r="F1522" s="27" t="n"/>
      <c r="G1522" s="27" t="n"/>
      <c r="H1522" s="27" t="n"/>
      <c r="I1522" s="27" t="n"/>
      <c r="J1522" s="27" t="n"/>
      <c r="K1522" s="27" t="n"/>
      <c r="L1522" s="27" t="n"/>
      <c r="M1522" s="27" t="n"/>
      <c r="N1522" s="27" t="n"/>
      <c r="O1522" s="27" t="n"/>
      <c r="P1522" s="27" t="n"/>
      <c r="Q1522" s="27" t="n"/>
      <c r="R1522" s="27" t="n"/>
      <c r="S1522" s="27" t="n"/>
      <c r="T1522" s="27" t="n"/>
      <c r="U1522" s="27" t="n"/>
      <c r="V1522" s="27" t="n"/>
      <c r="W1522" s="27" t="n"/>
      <c r="X1522" s="27" t="n"/>
      <c r="Y1522" s="27" t="n"/>
      <c r="Z1522" s="27" t="n"/>
      <c r="AA1522" s="27" t="n"/>
      <c r="AB1522" s="27" t="n"/>
      <c r="AC1522" s="27" t="n"/>
      <c r="AD1522" s="27" t="n"/>
      <c r="AE1522" s="27" t="n"/>
      <c r="AF1522" s="28">
        <f>AF1516+AF1521</f>
        <v/>
      </c>
      <c r="AG1522" s="28">
        <f>AG1516+AG1521</f>
        <v/>
      </c>
      <c r="AH1522" s="28">
        <f>AH1516+AH1521</f>
        <v/>
      </c>
      <c r="AI1522" s="28">
        <f>AI1516+AI1521</f>
        <v/>
      </c>
      <c r="AJ1522" s="28">
        <f>AJ1516+AJ1521</f>
        <v/>
      </c>
      <c r="AK1522" s="28">
        <f>AK1516+AK1521</f>
        <v/>
      </c>
      <c r="AL1522" s="28">
        <f>AL1516+AL1521</f>
        <v/>
      </c>
      <c r="AM1522" s="28">
        <f>AM1516+AM1521</f>
        <v/>
      </c>
      <c r="AN1522" s="28">
        <f>AN1516+AN1521</f>
        <v/>
      </c>
      <c r="AO1522" s="28">
        <f>AO1516+AO1521</f>
        <v/>
      </c>
      <c r="AP1522" s="28">
        <f>AP1516+AP1521</f>
        <v/>
      </c>
      <c r="AQ1522" s="28">
        <f>AQ1516+AQ1521</f>
        <v/>
      </c>
      <c r="AR1522" s="28">
        <f>AR1516+AR1521</f>
        <v/>
      </c>
      <c r="AS1522" s="18" t="inlineStr">
        <is>
          <t>OK</t>
        </is>
      </c>
      <c r="AT1522" t="inlineStr"/>
    </row>
    <row r="1523">
      <c r="A1523" s="14" t="inlineStr">
        <is>
          <t>POL04291</t>
        </is>
      </c>
      <c r="B1523" s="14" t="inlineStr">
        <is>
          <t>Polleo Xtreme 60% Protein Bar 75g Chocolate</t>
        </is>
      </c>
      <c r="C1523" s="14" t="inlineStr">
        <is>
          <t>RTD &amp; SNACKS</t>
        </is>
      </c>
      <c r="D1523" s="14" t="inlineStr">
        <is>
          <t>01 GOLD</t>
        </is>
      </c>
      <c r="E1523" s="15" t="inlineStr"/>
      <c r="AS1523" s="18" t="inlineStr">
        <is>
          <t>OK</t>
        </is>
      </c>
      <c r="AT1523" t="inlineStr"/>
    </row>
    <row r="1524">
      <c r="A1524" s="7" t="inlineStr">
        <is>
          <t>POL04313</t>
        </is>
      </c>
      <c r="B1524" s="8" t="inlineStr">
        <is>
          <t>ZOE fit&amp;style shaker 600ml crni</t>
        </is>
      </c>
      <c r="C1524" s="9" t="inlineStr">
        <is>
          <t>DRINKWARE I HOME</t>
        </is>
      </c>
      <c r="D1524" s="9" t="inlineStr">
        <is>
          <t>03 BRONZE</t>
        </is>
      </c>
      <c r="E1524" s="10" t="inlineStr"/>
      <c r="F1524" s="11" t="n"/>
      <c r="G1524" s="11" t="n"/>
      <c r="H1524" s="11" t="n"/>
      <c r="I1524" s="11" t="n"/>
      <c r="J1524" s="11" t="n"/>
      <c r="K1524" s="11" t="n"/>
      <c r="L1524" s="11" t="n"/>
      <c r="M1524" s="11" t="n"/>
      <c r="N1524" s="11" t="n"/>
      <c r="O1524" s="11" t="n"/>
      <c r="P1524" s="11" t="n"/>
      <c r="Q1524" s="11" t="n"/>
      <c r="R1524" s="11" t="n"/>
      <c r="S1524" s="11" t="n"/>
      <c r="T1524" s="11" t="n"/>
      <c r="U1524" s="11" t="n"/>
      <c r="V1524" s="11" t="n"/>
      <c r="W1524" s="11" t="n"/>
      <c r="X1524" s="11" t="n"/>
      <c r="Y1524" s="11" t="n"/>
      <c r="Z1524" s="11" t="n"/>
      <c r="AA1524" s="11" t="n"/>
      <c r="AB1524" s="11" t="n"/>
      <c r="AC1524" s="11" t="n"/>
      <c r="AD1524" s="11" t="n"/>
      <c r="AE1524" s="11" t="n"/>
      <c r="AF1524" s="11" t="n"/>
      <c r="AG1524" s="11" t="n"/>
      <c r="AH1524" s="11" t="n"/>
      <c r="AI1524" s="11" t="n"/>
      <c r="AJ1524" s="11" t="n"/>
      <c r="AK1524" s="11" t="n"/>
      <c r="AL1524" s="11" t="n"/>
      <c r="AM1524" s="11" t="n"/>
      <c r="AN1524" s="11" t="n"/>
      <c r="AO1524" s="11" t="n"/>
      <c r="AP1524" s="11" t="n"/>
      <c r="AQ1524" s="11" t="n"/>
      <c r="AR1524" s="11" t="n"/>
      <c r="AS1524" s="12" t="inlineStr">
        <is>
          <t>OK</t>
        </is>
      </c>
      <c r="AT1524" s="13">
        <f>IF((IFERROR(VALUE('Demand Input MP'!F281),0)+IFERROR(VALUE('Demand Input MP'!G281),0)+IFERROR(VALUE('Demand Input MP'!H281),0)+IFERROR(VALUE('Demand Input MP'!I281),0)+IFERROR(VALUE('Demand Input MP'!J281),0)+IFERROR(VALUE('Demand Input MP'!K281),0)+IFERROR(VALUE('Demand Input MP'!L281),0)+IFERROR(VALUE('Demand Input MP'!M281),0)+IFERROR(VALUE('Demand Input MP'!N281),0)+IFERROR(VALUE('Demand Input MP'!O281),0)+IFERROR(VALUE('Demand Input MP'!P281),0)+IFERROR(VALUE('Demand Input MP'!Q281),0)+IFERROR(VALUE('Demand Input MP'!R281),0))&gt;0,"PROMO","")</f>
        <v/>
      </c>
    </row>
    <row r="1525">
      <c r="A1525" s="14" t="inlineStr">
        <is>
          <t>POL04313</t>
        </is>
      </c>
      <c r="B1525" s="14" t="inlineStr">
        <is>
          <t>ZOE fit&amp;style shaker 600ml crni</t>
        </is>
      </c>
      <c r="C1525" s="14" t="inlineStr">
        <is>
          <t>DRINKWARE I HOME</t>
        </is>
      </c>
      <c r="D1525" s="14" t="inlineStr">
        <is>
          <t>03 BRONZE</t>
        </is>
      </c>
      <c r="E1525" s="15" t="inlineStr">
        <is>
          <t>Baseline FC</t>
        </is>
      </c>
      <c r="F1525" s="16" t="n">
        <v>12</v>
      </c>
      <c r="G1525" s="16" t="n">
        <v>16</v>
      </c>
      <c r="H1525" s="16" t="n">
        <v>15</v>
      </c>
      <c r="I1525" s="16" t="n">
        <v>11</v>
      </c>
      <c r="J1525" s="16" t="n">
        <v>18</v>
      </c>
      <c r="K1525" s="16" t="n">
        <v>17</v>
      </c>
      <c r="L1525" s="16" t="n">
        <v>11</v>
      </c>
      <c r="M1525" s="16" t="n">
        <v>4</v>
      </c>
      <c r="N1525" s="16" t="n">
        <v>13</v>
      </c>
      <c r="O1525" s="16" t="n">
        <v>17</v>
      </c>
      <c r="P1525" s="16" t="n">
        <v>10</v>
      </c>
      <c r="Q1525" s="16" t="n">
        <v>10</v>
      </c>
      <c r="R1525" s="16" t="n">
        <v>6</v>
      </c>
      <c r="S1525" s="16" t="n">
        <v>13</v>
      </c>
      <c r="T1525" s="16" t="n">
        <v>16</v>
      </c>
      <c r="U1525" s="16" t="n">
        <v>17</v>
      </c>
      <c r="V1525" s="16" t="n">
        <v>13</v>
      </c>
      <c r="W1525" s="16" t="n">
        <v>20</v>
      </c>
      <c r="X1525" s="16" t="n">
        <v>17</v>
      </c>
      <c r="Y1525" s="16" t="n">
        <v>24</v>
      </c>
      <c r="Z1525" s="16" t="n">
        <v>16</v>
      </c>
      <c r="AA1525" s="16" t="n">
        <v>19</v>
      </c>
      <c r="AB1525" s="16" t="n">
        <v>12</v>
      </c>
      <c r="AC1525" s="16" t="n">
        <v>5</v>
      </c>
      <c r="AD1525" s="16" t="n">
        <v>9</v>
      </c>
      <c r="AE1525" s="16" t="n">
        <v>12</v>
      </c>
      <c r="AF1525" s="17" t="n">
        <v>12</v>
      </c>
      <c r="AG1525" s="17" t="n">
        <v>12</v>
      </c>
      <c r="AH1525" s="17" t="n">
        <v>12</v>
      </c>
      <c r="AI1525" s="17" t="n">
        <v>12</v>
      </c>
      <c r="AJ1525" s="17" t="n">
        <v>12</v>
      </c>
      <c r="AK1525" s="17" t="n">
        <v>12</v>
      </c>
      <c r="AL1525" s="17" t="n">
        <v>12</v>
      </c>
      <c r="AM1525" s="17" t="n">
        <v>12</v>
      </c>
      <c r="AN1525" s="17" t="n">
        <v>12</v>
      </c>
      <c r="AO1525" s="17" t="n">
        <v>12</v>
      </c>
      <c r="AP1525" s="17" t="n">
        <v>12</v>
      </c>
      <c r="AQ1525" s="17" t="n">
        <v>12</v>
      </c>
      <c r="AR1525" s="17" t="n">
        <v>12</v>
      </c>
      <c r="AS1525" s="18" t="inlineStr">
        <is>
          <t>OK</t>
        </is>
      </c>
      <c r="AT1525" t="inlineStr"/>
    </row>
    <row r="1526">
      <c r="A1526" s="14" t="inlineStr">
        <is>
          <t>POL04313</t>
        </is>
      </c>
      <c r="B1526" s="14" t="inlineStr">
        <is>
          <t>ZOE fit&amp;style shaker 600ml crni</t>
        </is>
      </c>
      <c r="C1526" s="14" t="inlineStr">
        <is>
          <t>DRINKWARE I HOME</t>
        </is>
      </c>
      <c r="D1526" s="14" t="inlineStr">
        <is>
          <t>03 BRONZE</t>
        </is>
      </c>
      <c r="E1526" s="19" t="inlineStr">
        <is>
          <t>Planner Factor</t>
        </is>
      </c>
      <c r="AF1526" s="20" t="n">
        <v>1</v>
      </c>
      <c r="AG1526" s="20" t="n">
        <v>1</v>
      </c>
      <c r="AH1526" s="20" t="n">
        <v>1</v>
      </c>
      <c r="AI1526" s="20" t="n">
        <v>1</v>
      </c>
      <c r="AJ1526" s="20" t="n">
        <v>1</v>
      </c>
      <c r="AK1526" s="20" t="n">
        <v>1</v>
      </c>
      <c r="AL1526" s="20" t="n">
        <v>1</v>
      </c>
      <c r="AM1526" s="20" t="n">
        <v>1</v>
      </c>
      <c r="AN1526" s="20" t="n">
        <v>1</v>
      </c>
      <c r="AO1526" s="20" t="n">
        <v>1</v>
      </c>
      <c r="AP1526" s="20" t="n">
        <v>1</v>
      </c>
      <c r="AQ1526" s="20" t="n">
        <v>1</v>
      </c>
      <c r="AR1526" s="20" t="n">
        <v>1</v>
      </c>
      <c r="AS1526" s="18" t="inlineStr">
        <is>
          <t>OK</t>
        </is>
      </c>
      <c r="AT1526" t="inlineStr"/>
    </row>
    <row r="1527">
      <c r="A1527" s="14" t="inlineStr">
        <is>
          <t>POL04313</t>
        </is>
      </c>
      <c r="B1527" s="14" t="inlineStr">
        <is>
          <t>ZOE fit&amp;style shaker 600ml crni</t>
        </is>
      </c>
      <c r="C1527" s="14" t="inlineStr">
        <is>
          <t>DRINKWARE I HOME</t>
        </is>
      </c>
      <c r="D1527" s="14" t="inlineStr">
        <is>
          <t>03 BRONZE</t>
        </is>
      </c>
      <c r="E1527" s="15" t="inlineStr">
        <is>
          <t>Adjusted FC</t>
        </is>
      </c>
      <c r="AF1527" s="21">
        <f>ROUND(AF1525*AF1526,0)</f>
        <v/>
      </c>
      <c r="AG1527" s="21">
        <f>ROUND(AG1525*AG1526,0)</f>
        <v/>
      </c>
      <c r="AH1527" s="21">
        <f>ROUND(AH1525*AH1526,0)</f>
        <v/>
      </c>
      <c r="AI1527" s="21">
        <f>ROUND(AI1525*AI1526,0)</f>
        <v/>
      </c>
      <c r="AJ1527" s="21">
        <f>ROUND(AJ1525*AJ1526,0)</f>
        <v/>
      </c>
      <c r="AK1527" s="21">
        <f>ROUND(AK1525*AK1526,0)</f>
        <v/>
      </c>
      <c r="AL1527" s="21">
        <f>ROUND(AL1525*AL1526,0)</f>
        <v/>
      </c>
      <c r="AM1527" s="21">
        <f>ROUND(AM1525*AM1526,0)</f>
        <v/>
      </c>
      <c r="AN1527" s="21">
        <f>ROUND(AN1525*AN1526,0)</f>
        <v/>
      </c>
      <c r="AO1527" s="21">
        <f>ROUND(AO1525*AO1526,0)</f>
        <v/>
      </c>
      <c r="AP1527" s="21">
        <f>ROUND(AP1525*AP1526,0)</f>
        <v/>
      </c>
      <c r="AQ1527" s="21">
        <f>ROUND(AQ1525*AQ1526,0)</f>
        <v/>
      </c>
      <c r="AR1527" s="21">
        <f>ROUND(AR1525*AR1526,0)</f>
        <v/>
      </c>
      <c r="AS1527" s="18" t="inlineStr">
        <is>
          <t>OK</t>
        </is>
      </c>
      <c r="AT1527" t="inlineStr"/>
    </row>
    <row r="1528">
      <c r="A1528" s="14" t="inlineStr">
        <is>
          <t>POL04313</t>
        </is>
      </c>
      <c r="B1528" s="14" t="inlineStr">
        <is>
          <t>ZOE fit&amp;style shaker 600ml crni</t>
        </is>
      </c>
      <c r="C1528" s="14" t="inlineStr">
        <is>
          <t>DRINKWARE I HOME</t>
        </is>
      </c>
      <c r="D1528" s="14" t="inlineStr">
        <is>
          <t>03 BRONZE</t>
        </is>
      </c>
      <c r="E1528" s="22" t="inlineStr">
        <is>
          <t>VP on-top</t>
        </is>
      </c>
      <c r="AF1528" s="23">
        <f>IF('Demand Input VP'!F281="",0,'Demand Input VP'!F281)</f>
        <v/>
      </c>
      <c r="AG1528" s="23">
        <f>IF('Demand Input VP'!G281="",0,'Demand Input VP'!G281)</f>
        <v/>
      </c>
      <c r="AH1528" s="23">
        <f>IF('Demand Input VP'!H281="",0,'Demand Input VP'!H281)</f>
        <v/>
      </c>
      <c r="AI1528" s="23">
        <f>IF('Demand Input VP'!I281="",0,'Demand Input VP'!I281)</f>
        <v/>
      </c>
      <c r="AJ1528" s="23">
        <f>IF('Demand Input VP'!J281="",0,'Demand Input VP'!J281)</f>
        <v/>
      </c>
      <c r="AK1528" s="23">
        <f>IF('Demand Input VP'!K281="",0,'Demand Input VP'!K281)</f>
        <v/>
      </c>
      <c r="AL1528" s="23">
        <f>IF('Demand Input VP'!L281="",0,'Demand Input VP'!L281)</f>
        <v/>
      </c>
      <c r="AM1528" s="23">
        <f>IF('Demand Input VP'!M281="",0,'Demand Input VP'!M281)</f>
        <v/>
      </c>
      <c r="AN1528" s="23">
        <f>IF('Demand Input VP'!N281="",0,'Demand Input VP'!N281)</f>
        <v/>
      </c>
      <c r="AO1528" s="23">
        <f>IF('Demand Input VP'!O281="",0,'Demand Input VP'!O281)</f>
        <v/>
      </c>
      <c r="AP1528" s="23">
        <f>IF('Demand Input VP'!P281="",0,'Demand Input VP'!P281)</f>
        <v/>
      </c>
      <c r="AQ1528" s="23">
        <f>IF('Demand Input VP'!Q281="",0,'Demand Input VP'!Q281)</f>
        <v/>
      </c>
      <c r="AR1528" s="23">
        <f>IF('Demand Input VP'!R281="",0,'Demand Input VP'!R281)</f>
        <v/>
      </c>
      <c r="AS1528" s="18" t="inlineStr">
        <is>
          <t>OK</t>
        </is>
      </c>
      <c r="AT1528" t="inlineStr"/>
    </row>
    <row r="1529">
      <c r="A1529" s="14" t="inlineStr">
        <is>
          <t>POL04313</t>
        </is>
      </c>
      <c r="B1529" s="14" t="inlineStr">
        <is>
          <t>ZOE fit&amp;style shaker 600ml crni</t>
        </is>
      </c>
      <c r="C1529" s="14" t="inlineStr">
        <is>
          <t>DRINKWARE I HOME</t>
        </is>
      </c>
      <c r="D1529" s="14" t="inlineStr">
        <is>
          <t>03 BRONZE</t>
        </is>
      </c>
      <c r="E1529" s="22" t="inlineStr">
        <is>
          <t>VP regular</t>
        </is>
      </c>
      <c r="AF1529">
        <f>IF('Demand Input VP'!F282="",0,'Demand Input VP'!F282)</f>
        <v/>
      </c>
      <c r="AG1529">
        <f>IF('Demand Input VP'!G282="",0,'Demand Input VP'!G282)</f>
        <v/>
      </c>
      <c r="AH1529">
        <f>IF('Demand Input VP'!H282="",0,'Demand Input VP'!H282)</f>
        <v/>
      </c>
      <c r="AI1529">
        <f>IF('Demand Input VP'!I282="",0,'Demand Input VP'!I282)</f>
        <v/>
      </c>
      <c r="AJ1529">
        <f>IF('Demand Input VP'!J282="",0,'Demand Input VP'!J282)</f>
        <v/>
      </c>
      <c r="AK1529">
        <f>IF('Demand Input VP'!K282="",0,'Demand Input VP'!K282)</f>
        <v/>
      </c>
      <c r="AL1529">
        <f>IF('Demand Input VP'!L282="",0,'Demand Input VP'!L282)</f>
        <v/>
      </c>
      <c r="AM1529">
        <f>IF('Demand Input VP'!M282="",0,'Demand Input VP'!M282)</f>
        <v/>
      </c>
      <c r="AN1529">
        <f>IF('Demand Input VP'!N282="",0,'Demand Input VP'!N282)</f>
        <v/>
      </c>
      <c r="AO1529">
        <f>IF('Demand Input VP'!O282="",0,'Demand Input VP'!O282)</f>
        <v/>
      </c>
      <c r="AP1529">
        <f>IF('Demand Input VP'!P282="",0,'Demand Input VP'!P282)</f>
        <v/>
      </c>
      <c r="AQ1529">
        <f>IF('Demand Input VP'!Q282="",0,'Demand Input VP'!Q282)</f>
        <v/>
      </c>
      <c r="AR1529">
        <f>IF('Demand Input VP'!R282="",0,'Demand Input VP'!R282)</f>
        <v/>
      </c>
      <c r="AS1529" s="18" t="inlineStr">
        <is>
          <t>OK</t>
        </is>
      </c>
      <c r="AT1529" t="inlineStr"/>
    </row>
    <row r="1530">
      <c r="A1530" s="14" t="inlineStr">
        <is>
          <t>POL04313</t>
        </is>
      </c>
      <c r="B1530" s="14" t="inlineStr">
        <is>
          <t>ZOE fit&amp;style shaker 600ml crni</t>
        </is>
      </c>
      <c r="C1530" s="14" t="inlineStr">
        <is>
          <t>DRINKWARE I HOME</t>
        </is>
      </c>
      <c r="D1530" s="14" t="inlineStr">
        <is>
          <t>03 BRONZE</t>
        </is>
      </c>
      <c r="E1530" s="22" t="inlineStr">
        <is>
          <t>MP on-top</t>
        </is>
      </c>
      <c r="AF1530" s="23">
        <f>IF('Demand Input MP'!F281="",0,'Demand Input MP'!F281)</f>
        <v/>
      </c>
      <c r="AG1530" s="23">
        <f>IF('Demand Input MP'!G281="",0,'Demand Input MP'!G281)</f>
        <v/>
      </c>
      <c r="AH1530" s="23">
        <f>IF('Demand Input MP'!H281="",0,'Demand Input MP'!H281)</f>
        <v/>
      </c>
      <c r="AI1530" s="23">
        <f>IF('Demand Input MP'!I281="",0,'Demand Input MP'!I281)</f>
        <v/>
      </c>
      <c r="AJ1530" s="23">
        <f>IF('Demand Input MP'!J281="",0,'Demand Input MP'!J281)</f>
        <v/>
      </c>
      <c r="AK1530" s="23">
        <f>IF('Demand Input MP'!K281="",0,'Demand Input MP'!K281)</f>
        <v/>
      </c>
      <c r="AL1530" s="23">
        <f>IF('Demand Input MP'!L281="",0,'Demand Input MP'!L281)</f>
        <v/>
      </c>
      <c r="AM1530" s="23">
        <f>IF('Demand Input MP'!M281="",0,'Demand Input MP'!M281)</f>
        <v/>
      </c>
      <c r="AN1530" s="23">
        <f>IF('Demand Input MP'!N281="",0,'Demand Input MP'!N281)</f>
        <v/>
      </c>
      <c r="AO1530" s="23">
        <f>IF('Demand Input MP'!O281="",0,'Demand Input MP'!O281)</f>
        <v/>
      </c>
      <c r="AP1530" s="23">
        <f>IF('Demand Input MP'!P281="",0,'Demand Input MP'!P281)</f>
        <v/>
      </c>
      <c r="AQ1530" s="23">
        <f>IF('Demand Input MP'!Q281="",0,'Demand Input MP'!Q281)</f>
        <v/>
      </c>
      <c r="AR1530" s="23">
        <f>IF('Demand Input MP'!R281="",0,'Demand Input MP'!R281)</f>
        <v/>
      </c>
      <c r="AS1530" s="18" t="inlineStr">
        <is>
          <t>OK</t>
        </is>
      </c>
      <c r="AT1530" t="inlineStr"/>
    </row>
    <row r="1531">
      <c r="A1531" s="14" t="inlineStr">
        <is>
          <t>POL04313</t>
        </is>
      </c>
      <c r="B1531" s="14" t="inlineStr">
        <is>
          <t>ZOE fit&amp;style shaker 600ml crni</t>
        </is>
      </c>
      <c r="C1531" s="14" t="inlineStr">
        <is>
          <t>DRINKWARE I HOME</t>
        </is>
      </c>
      <c r="D1531" s="14" t="inlineStr">
        <is>
          <t>03 BRONZE</t>
        </is>
      </c>
      <c r="E1531" s="22" t="inlineStr">
        <is>
          <t>MP regular</t>
        </is>
      </c>
      <c r="AF1531">
        <f>IF('Demand Input MP'!F282="",0,'Demand Input MP'!F282)</f>
        <v/>
      </c>
      <c r="AG1531">
        <f>IF('Demand Input MP'!G282="",0,'Demand Input MP'!G282)</f>
        <v/>
      </c>
      <c r="AH1531">
        <f>IF('Demand Input MP'!H282="",0,'Demand Input MP'!H282)</f>
        <v/>
      </c>
      <c r="AI1531">
        <f>IF('Demand Input MP'!I282="",0,'Demand Input MP'!I282)</f>
        <v/>
      </c>
      <c r="AJ1531">
        <f>IF('Demand Input MP'!J282="",0,'Demand Input MP'!J282)</f>
        <v/>
      </c>
      <c r="AK1531">
        <f>IF('Demand Input MP'!K282="",0,'Demand Input MP'!K282)</f>
        <v/>
      </c>
      <c r="AL1531">
        <f>IF('Demand Input MP'!L282="",0,'Demand Input MP'!L282)</f>
        <v/>
      </c>
      <c r="AM1531">
        <f>IF('Demand Input MP'!M282="",0,'Demand Input MP'!M282)</f>
        <v/>
      </c>
      <c r="AN1531">
        <f>IF('Demand Input MP'!N282="",0,'Demand Input MP'!N282)</f>
        <v/>
      </c>
      <c r="AO1531">
        <f>IF('Demand Input MP'!O282="",0,'Demand Input MP'!O282)</f>
        <v/>
      </c>
      <c r="AP1531">
        <f>IF('Demand Input MP'!P282="",0,'Demand Input MP'!P282)</f>
        <v/>
      </c>
      <c r="AQ1531">
        <f>IF('Demand Input MP'!Q282="",0,'Demand Input MP'!Q282)</f>
        <v/>
      </c>
      <c r="AR1531">
        <f>IF('Demand Input MP'!R282="",0,'Demand Input MP'!R282)</f>
        <v/>
      </c>
      <c r="AS1531" s="18" t="inlineStr">
        <is>
          <t>OK</t>
        </is>
      </c>
      <c r="AT1531" t="inlineStr"/>
    </row>
    <row r="1532">
      <c r="A1532" s="14" t="inlineStr">
        <is>
          <t>POL04313</t>
        </is>
      </c>
      <c r="B1532" s="14" t="inlineStr">
        <is>
          <t>ZOE fit&amp;style shaker 600ml crni</t>
        </is>
      </c>
      <c r="C1532" s="14" t="inlineStr">
        <is>
          <t>DRINKWARE I HOME</t>
        </is>
      </c>
      <c r="D1532" s="14" t="inlineStr">
        <is>
          <t>03 BRONZE</t>
        </is>
      </c>
      <c r="E1532" s="15" t="inlineStr">
        <is>
          <t>On-top Total</t>
        </is>
      </c>
      <c r="AF1532" s="24">
        <f>SUM(AF1528:AF1531)</f>
        <v/>
      </c>
      <c r="AG1532" s="24">
        <f>SUM(AG1528:AG1531)</f>
        <v/>
      </c>
      <c r="AH1532" s="24">
        <f>SUM(AH1528:AH1531)</f>
        <v/>
      </c>
      <c r="AI1532" s="24">
        <f>SUM(AI1528:AI1531)</f>
        <v/>
      </c>
      <c r="AJ1532" s="24">
        <f>SUM(AJ1528:AJ1531)</f>
        <v/>
      </c>
      <c r="AK1532" s="24">
        <f>SUM(AK1528:AK1531)</f>
        <v/>
      </c>
      <c r="AL1532" s="24">
        <f>SUM(AL1528:AL1531)</f>
        <v/>
      </c>
      <c r="AM1532" s="24">
        <f>SUM(AM1528:AM1531)</f>
        <v/>
      </c>
      <c r="AN1532" s="24">
        <f>SUM(AN1528:AN1531)</f>
        <v/>
      </c>
      <c r="AO1532" s="24">
        <f>SUM(AO1528:AO1531)</f>
        <v/>
      </c>
      <c r="AP1532" s="24">
        <f>SUM(AP1528:AP1531)</f>
        <v/>
      </c>
      <c r="AQ1532" s="24">
        <f>SUM(AQ1528:AQ1531)</f>
        <v/>
      </c>
      <c r="AR1532" s="24">
        <f>SUM(AR1528:AR1531)</f>
        <v/>
      </c>
      <c r="AS1532" s="18" t="inlineStr">
        <is>
          <t>OK</t>
        </is>
      </c>
      <c r="AT1532" t="inlineStr"/>
    </row>
    <row r="1533">
      <c r="A1533" s="25" t="inlineStr">
        <is>
          <t>POL04313</t>
        </is>
      </c>
      <c r="B1533" s="25" t="inlineStr">
        <is>
          <t>ZOE fit&amp;style shaker 600ml crni</t>
        </is>
      </c>
      <c r="C1533" s="25" t="inlineStr">
        <is>
          <t>DRINKWARE I HOME</t>
        </is>
      </c>
      <c r="D1533" s="25" t="inlineStr">
        <is>
          <t>03 BRONZE</t>
        </is>
      </c>
      <c r="E1533" s="26" t="inlineStr">
        <is>
          <t>TOTAL DEMAND</t>
        </is>
      </c>
      <c r="F1533" s="27" t="n"/>
      <c r="G1533" s="27" t="n"/>
      <c r="H1533" s="27" t="n"/>
      <c r="I1533" s="27" t="n"/>
      <c r="J1533" s="27" t="n"/>
      <c r="K1533" s="27" t="n"/>
      <c r="L1533" s="27" t="n"/>
      <c r="M1533" s="27" t="n"/>
      <c r="N1533" s="27" t="n"/>
      <c r="O1533" s="27" t="n"/>
      <c r="P1533" s="27" t="n"/>
      <c r="Q1533" s="27" t="n"/>
      <c r="R1533" s="27" t="n"/>
      <c r="S1533" s="27" t="n"/>
      <c r="T1533" s="27" t="n"/>
      <c r="U1533" s="27" t="n"/>
      <c r="V1533" s="27" t="n"/>
      <c r="W1533" s="27" t="n"/>
      <c r="X1533" s="27" t="n"/>
      <c r="Y1533" s="27" t="n"/>
      <c r="Z1533" s="27" t="n"/>
      <c r="AA1533" s="27" t="n"/>
      <c r="AB1533" s="27" t="n"/>
      <c r="AC1533" s="27" t="n"/>
      <c r="AD1533" s="27" t="n"/>
      <c r="AE1533" s="27" t="n"/>
      <c r="AF1533" s="28">
        <f>AF1527+AF1532</f>
        <v/>
      </c>
      <c r="AG1533" s="28">
        <f>AG1527+AG1532</f>
        <v/>
      </c>
      <c r="AH1533" s="28">
        <f>AH1527+AH1532</f>
        <v/>
      </c>
      <c r="AI1533" s="28">
        <f>AI1527+AI1532</f>
        <v/>
      </c>
      <c r="AJ1533" s="28">
        <f>AJ1527+AJ1532</f>
        <v/>
      </c>
      <c r="AK1533" s="28">
        <f>AK1527+AK1532</f>
        <v/>
      </c>
      <c r="AL1533" s="28">
        <f>AL1527+AL1532</f>
        <v/>
      </c>
      <c r="AM1533" s="28">
        <f>AM1527+AM1532</f>
        <v/>
      </c>
      <c r="AN1533" s="28">
        <f>AN1527+AN1532</f>
        <v/>
      </c>
      <c r="AO1533" s="28">
        <f>AO1527+AO1532</f>
        <v/>
      </c>
      <c r="AP1533" s="28">
        <f>AP1527+AP1532</f>
        <v/>
      </c>
      <c r="AQ1533" s="28">
        <f>AQ1527+AQ1532</f>
        <v/>
      </c>
      <c r="AR1533" s="28">
        <f>AR1527+AR1532</f>
        <v/>
      </c>
      <c r="AS1533" s="18" t="inlineStr">
        <is>
          <t>OK</t>
        </is>
      </c>
      <c r="AT1533" t="inlineStr"/>
    </row>
    <row r="1534">
      <c r="A1534" s="14" t="inlineStr">
        <is>
          <t>POL04313</t>
        </is>
      </c>
      <c r="B1534" s="14" t="inlineStr">
        <is>
          <t>ZOE fit&amp;style shaker 600ml crni</t>
        </is>
      </c>
      <c r="C1534" s="14" t="inlineStr">
        <is>
          <t>DRINKWARE I HOME</t>
        </is>
      </c>
      <c r="D1534" s="14" t="inlineStr">
        <is>
          <t>03 BRONZE</t>
        </is>
      </c>
      <c r="E1534" s="15" t="inlineStr"/>
      <c r="AS1534" s="18" t="inlineStr">
        <is>
          <t>OK</t>
        </is>
      </c>
      <c r="AT1534" t="inlineStr"/>
    </row>
    <row r="1535">
      <c r="A1535" s="7" t="inlineStr">
        <is>
          <t>POL04331</t>
        </is>
      </c>
      <c r="B1535" s="8" t="inlineStr">
        <is>
          <t>Polleo shaker 300ml NANO WAVE crni</t>
        </is>
      </c>
      <c r="C1535" s="9" t="inlineStr">
        <is>
          <t>DRINKWARE I HOME</t>
        </is>
      </c>
      <c r="D1535" s="9" t="inlineStr">
        <is>
          <t>03 BRONZE</t>
        </is>
      </c>
      <c r="E1535" s="10" t="inlineStr"/>
      <c r="F1535" s="11" t="n"/>
      <c r="G1535" s="11" t="n"/>
      <c r="H1535" s="11" t="n"/>
      <c r="I1535" s="11" t="n"/>
      <c r="J1535" s="11" t="n"/>
      <c r="K1535" s="11" t="n"/>
      <c r="L1535" s="11" t="n"/>
      <c r="M1535" s="11" t="n"/>
      <c r="N1535" s="11" t="n"/>
      <c r="O1535" s="11" t="n"/>
      <c r="P1535" s="11" t="n"/>
      <c r="Q1535" s="11" t="n"/>
      <c r="R1535" s="11" t="n"/>
      <c r="S1535" s="11" t="n"/>
      <c r="T1535" s="11" t="n"/>
      <c r="U1535" s="11" t="n"/>
      <c r="V1535" s="11" t="n"/>
      <c r="W1535" s="11" t="n"/>
      <c r="X1535" s="11" t="n"/>
      <c r="Y1535" s="11" t="n"/>
      <c r="Z1535" s="11" t="n"/>
      <c r="AA1535" s="11" t="n"/>
      <c r="AB1535" s="11" t="n"/>
      <c r="AC1535" s="11" t="n"/>
      <c r="AD1535" s="11" t="n"/>
      <c r="AE1535" s="11" t="n"/>
      <c r="AF1535" s="11" t="n"/>
      <c r="AG1535" s="11" t="n"/>
      <c r="AH1535" s="11" t="n"/>
      <c r="AI1535" s="11" t="n"/>
      <c r="AJ1535" s="11" t="n"/>
      <c r="AK1535" s="11" t="n"/>
      <c r="AL1535" s="11" t="n"/>
      <c r="AM1535" s="11" t="n"/>
      <c r="AN1535" s="11" t="n"/>
      <c r="AO1535" s="11" t="n"/>
      <c r="AP1535" s="11" t="n"/>
      <c r="AQ1535" s="11" t="n"/>
      <c r="AR1535" s="11" t="n"/>
      <c r="AS1535" s="29" t="inlineStr">
        <is>
          <t>CHECK</t>
        </is>
      </c>
      <c r="AT1535" s="13">
        <f>IF((IFERROR(VALUE('Demand Input MP'!F283),0)+IFERROR(VALUE('Demand Input MP'!G283),0)+IFERROR(VALUE('Demand Input MP'!H283),0)+IFERROR(VALUE('Demand Input MP'!I283),0)+IFERROR(VALUE('Demand Input MP'!J283),0)+IFERROR(VALUE('Demand Input MP'!K283),0)+IFERROR(VALUE('Demand Input MP'!L283),0)+IFERROR(VALUE('Demand Input MP'!M283),0)+IFERROR(VALUE('Demand Input MP'!N283),0)+IFERROR(VALUE('Demand Input MP'!O283),0)+IFERROR(VALUE('Demand Input MP'!P283),0)+IFERROR(VALUE('Demand Input MP'!Q283),0)+IFERROR(VALUE('Demand Input MP'!R283),0))&gt;0,"PROMO","")</f>
        <v/>
      </c>
    </row>
    <row r="1536">
      <c r="A1536" s="14" t="inlineStr">
        <is>
          <t>POL04331</t>
        </is>
      </c>
      <c r="B1536" s="14" t="inlineStr">
        <is>
          <t>Polleo shaker 300ml NANO WAVE crni</t>
        </is>
      </c>
      <c r="C1536" s="14" t="inlineStr">
        <is>
          <t>DRINKWARE I HOME</t>
        </is>
      </c>
      <c r="D1536" s="14" t="inlineStr">
        <is>
          <t>03 BRONZE</t>
        </is>
      </c>
      <c r="E1536" s="15" t="inlineStr">
        <is>
          <t>Baseline FC</t>
        </is>
      </c>
      <c r="F1536" s="16" t="n">
        <v>2</v>
      </c>
      <c r="G1536" s="16" t="n">
        <v>4</v>
      </c>
      <c r="H1536" s="16" t="n">
        <v>1</v>
      </c>
      <c r="I1536" s="16" t="n">
        <v>2</v>
      </c>
      <c r="J1536" s="16" t="n">
        <v>70</v>
      </c>
      <c r="K1536" s="16" t="n">
        <v>56</v>
      </c>
      <c r="L1536" s="16" t="n">
        <v>18</v>
      </c>
      <c r="M1536" s="16" t="n">
        <v>7</v>
      </c>
      <c r="N1536" s="16" t="n">
        <v>37</v>
      </c>
      <c r="O1536" s="16" t="n">
        <v>71</v>
      </c>
      <c r="P1536" s="16" t="n">
        <v>68</v>
      </c>
      <c r="Q1536" s="16" t="n">
        <v>78</v>
      </c>
      <c r="R1536" s="16" t="n">
        <v>49</v>
      </c>
      <c r="S1536" s="16" t="n">
        <v>50</v>
      </c>
      <c r="T1536" s="16" t="n">
        <v>58</v>
      </c>
      <c r="U1536" s="16" t="n">
        <v>131</v>
      </c>
      <c r="V1536" s="16" t="n">
        <v>62</v>
      </c>
      <c r="W1536" s="16" t="n">
        <v>60</v>
      </c>
      <c r="X1536" s="16" t="n">
        <v>43</v>
      </c>
      <c r="Y1536" s="16" t="n">
        <v>42</v>
      </c>
      <c r="Z1536" s="16" t="n">
        <v>46</v>
      </c>
      <c r="AA1536" s="16" t="n">
        <v>31</v>
      </c>
      <c r="AB1536" s="16" t="n">
        <v>37</v>
      </c>
      <c r="AC1536" s="16" t="n">
        <v>281</v>
      </c>
      <c r="AD1536" s="16" t="n">
        <v>17</v>
      </c>
      <c r="AE1536" s="16" t="n">
        <v>29</v>
      </c>
      <c r="AF1536" s="17" t="n">
        <v>49</v>
      </c>
      <c r="AG1536" s="17" t="n">
        <v>49</v>
      </c>
      <c r="AH1536" s="17" t="n">
        <v>49</v>
      </c>
      <c r="AI1536" s="17" t="n">
        <v>48</v>
      </c>
      <c r="AJ1536" s="17" t="n">
        <v>48</v>
      </c>
      <c r="AK1536" s="17" t="n">
        <v>48</v>
      </c>
      <c r="AL1536" s="17" t="n">
        <v>47</v>
      </c>
      <c r="AM1536" s="17" t="n">
        <v>47</v>
      </c>
      <c r="AN1536" s="17" t="n">
        <v>47</v>
      </c>
      <c r="AO1536" s="17" t="n">
        <v>46</v>
      </c>
      <c r="AP1536" s="17" t="n">
        <v>46</v>
      </c>
      <c r="AQ1536" s="17" t="n">
        <v>46</v>
      </c>
      <c r="AR1536" s="17" t="n">
        <v>45</v>
      </c>
      <c r="AS1536" s="30" t="inlineStr">
        <is>
          <t>CHECK</t>
        </is>
      </c>
      <c r="AT1536" t="inlineStr"/>
    </row>
    <row r="1537">
      <c r="A1537" s="14" t="inlineStr">
        <is>
          <t>POL04331</t>
        </is>
      </c>
      <c r="B1537" s="14" t="inlineStr">
        <is>
          <t>Polleo shaker 300ml NANO WAVE crni</t>
        </is>
      </c>
      <c r="C1537" s="14" t="inlineStr">
        <is>
          <t>DRINKWARE I HOME</t>
        </is>
      </c>
      <c r="D1537" s="14" t="inlineStr">
        <is>
          <t>03 BRONZE</t>
        </is>
      </c>
      <c r="E1537" s="19" t="inlineStr">
        <is>
          <t>Planner Factor</t>
        </is>
      </c>
      <c r="AF1537" s="20" t="n">
        <v>1</v>
      </c>
      <c r="AG1537" s="20" t="n">
        <v>1</v>
      </c>
      <c r="AH1537" s="20" t="n">
        <v>1</v>
      </c>
      <c r="AI1537" s="20" t="n">
        <v>1</v>
      </c>
      <c r="AJ1537" s="20" t="n">
        <v>1</v>
      </c>
      <c r="AK1537" s="20" t="n">
        <v>1</v>
      </c>
      <c r="AL1537" s="20" t="n">
        <v>1</v>
      </c>
      <c r="AM1537" s="20" t="n">
        <v>1</v>
      </c>
      <c r="AN1537" s="20" t="n">
        <v>1</v>
      </c>
      <c r="AO1537" s="20" t="n">
        <v>1</v>
      </c>
      <c r="AP1537" s="20" t="n">
        <v>1</v>
      </c>
      <c r="AQ1537" s="20" t="n">
        <v>1</v>
      </c>
      <c r="AR1537" s="20" t="n">
        <v>1</v>
      </c>
      <c r="AS1537" s="30" t="inlineStr">
        <is>
          <t>CHECK</t>
        </is>
      </c>
      <c r="AT1537" t="inlineStr"/>
    </row>
    <row r="1538">
      <c r="A1538" s="14" t="inlineStr">
        <is>
          <t>POL04331</t>
        </is>
      </c>
      <c r="B1538" s="14" t="inlineStr">
        <is>
          <t>Polleo shaker 300ml NANO WAVE crni</t>
        </is>
      </c>
      <c r="C1538" s="14" t="inlineStr">
        <is>
          <t>DRINKWARE I HOME</t>
        </is>
      </c>
      <c r="D1538" s="14" t="inlineStr">
        <is>
          <t>03 BRONZE</t>
        </is>
      </c>
      <c r="E1538" s="15" t="inlineStr">
        <is>
          <t>Adjusted FC</t>
        </is>
      </c>
      <c r="AF1538" s="21">
        <f>ROUND(AF1536*AF1537,0)</f>
        <v/>
      </c>
      <c r="AG1538" s="21">
        <f>ROUND(AG1536*AG1537,0)</f>
        <v/>
      </c>
      <c r="AH1538" s="21">
        <f>ROUND(AH1536*AH1537,0)</f>
        <v/>
      </c>
      <c r="AI1538" s="21">
        <f>ROUND(AI1536*AI1537,0)</f>
        <v/>
      </c>
      <c r="AJ1538" s="21">
        <f>ROUND(AJ1536*AJ1537,0)</f>
        <v/>
      </c>
      <c r="AK1538" s="21">
        <f>ROUND(AK1536*AK1537,0)</f>
        <v/>
      </c>
      <c r="AL1538" s="21">
        <f>ROUND(AL1536*AL1537,0)</f>
        <v/>
      </c>
      <c r="AM1538" s="21">
        <f>ROUND(AM1536*AM1537,0)</f>
        <v/>
      </c>
      <c r="AN1538" s="21">
        <f>ROUND(AN1536*AN1537,0)</f>
        <v/>
      </c>
      <c r="AO1538" s="21">
        <f>ROUND(AO1536*AO1537,0)</f>
        <v/>
      </c>
      <c r="AP1538" s="21">
        <f>ROUND(AP1536*AP1537,0)</f>
        <v/>
      </c>
      <c r="AQ1538" s="21">
        <f>ROUND(AQ1536*AQ1537,0)</f>
        <v/>
      </c>
      <c r="AR1538" s="21">
        <f>ROUND(AR1536*AR1537,0)</f>
        <v/>
      </c>
      <c r="AS1538" s="30" t="inlineStr">
        <is>
          <t>CHECK</t>
        </is>
      </c>
      <c r="AT1538" t="inlineStr"/>
    </row>
    <row r="1539">
      <c r="A1539" s="14" t="inlineStr">
        <is>
          <t>POL04331</t>
        </is>
      </c>
      <c r="B1539" s="14" t="inlineStr">
        <is>
          <t>Polleo shaker 300ml NANO WAVE crni</t>
        </is>
      </c>
      <c r="C1539" s="14" t="inlineStr">
        <is>
          <t>DRINKWARE I HOME</t>
        </is>
      </c>
      <c r="D1539" s="14" t="inlineStr">
        <is>
          <t>03 BRONZE</t>
        </is>
      </c>
      <c r="E1539" s="22" t="inlineStr">
        <is>
          <t>VP on-top</t>
        </is>
      </c>
      <c r="AF1539" s="23">
        <f>IF('Demand Input VP'!F283="",0,'Demand Input VP'!F283)</f>
        <v/>
      </c>
      <c r="AG1539" s="23">
        <f>IF('Demand Input VP'!G283="",0,'Demand Input VP'!G283)</f>
        <v/>
      </c>
      <c r="AH1539" s="23">
        <f>IF('Demand Input VP'!H283="",0,'Demand Input VP'!H283)</f>
        <v/>
      </c>
      <c r="AI1539" s="23">
        <f>IF('Demand Input VP'!I283="",0,'Demand Input VP'!I283)</f>
        <v/>
      </c>
      <c r="AJ1539" s="23">
        <f>IF('Demand Input VP'!J283="",0,'Demand Input VP'!J283)</f>
        <v/>
      </c>
      <c r="AK1539" s="23">
        <f>IF('Demand Input VP'!K283="",0,'Demand Input VP'!K283)</f>
        <v/>
      </c>
      <c r="AL1539" s="23">
        <f>IF('Demand Input VP'!L283="",0,'Demand Input VP'!L283)</f>
        <v/>
      </c>
      <c r="AM1539" s="23">
        <f>IF('Demand Input VP'!M283="",0,'Demand Input VP'!M283)</f>
        <v/>
      </c>
      <c r="AN1539" s="23">
        <f>IF('Demand Input VP'!N283="",0,'Demand Input VP'!N283)</f>
        <v/>
      </c>
      <c r="AO1539" s="23">
        <f>IF('Demand Input VP'!O283="",0,'Demand Input VP'!O283)</f>
        <v/>
      </c>
      <c r="AP1539" s="23">
        <f>IF('Demand Input VP'!P283="",0,'Demand Input VP'!P283)</f>
        <v/>
      </c>
      <c r="AQ1539" s="23">
        <f>IF('Demand Input VP'!Q283="",0,'Demand Input VP'!Q283)</f>
        <v/>
      </c>
      <c r="AR1539" s="23">
        <f>IF('Demand Input VP'!R283="",0,'Demand Input VP'!R283)</f>
        <v/>
      </c>
      <c r="AS1539" s="30" t="inlineStr">
        <is>
          <t>CHECK</t>
        </is>
      </c>
      <c r="AT1539" t="inlineStr"/>
    </row>
    <row r="1540">
      <c r="A1540" s="14" t="inlineStr">
        <is>
          <t>POL04331</t>
        </is>
      </c>
      <c r="B1540" s="14" t="inlineStr">
        <is>
          <t>Polleo shaker 300ml NANO WAVE crni</t>
        </is>
      </c>
      <c r="C1540" s="14" t="inlineStr">
        <is>
          <t>DRINKWARE I HOME</t>
        </is>
      </c>
      <c r="D1540" s="14" t="inlineStr">
        <is>
          <t>03 BRONZE</t>
        </is>
      </c>
      <c r="E1540" s="22" t="inlineStr">
        <is>
          <t>VP regular</t>
        </is>
      </c>
      <c r="AF1540">
        <f>IF('Demand Input VP'!F284="",0,'Demand Input VP'!F284)</f>
        <v/>
      </c>
      <c r="AG1540">
        <f>IF('Demand Input VP'!G284="",0,'Demand Input VP'!G284)</f>
        <v/>
      </c>
      <c r="AH1540">
        <f>IF('Demand Input VP'!H284="",0,'Demand Input VP'!H284)</f>
        <v/>
      </c>
      <c r="AI1540">
        <f>IF('Demand Input VP'!I284="",0,'Demand Input VP'!I284)</f>
        <v/>
      </c>
      <c r="AJ1540">
        <f>IF('Demand Input VP'!J284="",0,'Demand Input VP'!J284)</f>
        <v/>
      </c>
      <c r="AK1540">
        <f>IF('Demand Input VP'!K284="",0,'Demand Input VP'!K284)</f>
        <v/>
      </c>
      <c r="AL1540">
        <f>IF('Demand Input VP'!L284="",0,'Demand Input VP'!L284)</f>
        <v/>
      </c>
      <c r="AM1540">
        <f>IF('Demand Input VP'!M284="",0,'Demand Input VP'!M284)</f>
        <v/>
      </c>
      <c r="AN1540">
        <f>IF('Demand Input VP'!N284="",0,'Demand Input VP'!N284)</f>
        <v/>
      </c>
      <c r="AO1540">
        <f>IF('Demand Input VP'!O284="",0,'Demand Input VP'!O284)</f>
        <v/>
      </c>
      <c r="AP1540">
        <f>IF('Demand Input VP'!P284="",0,'Demand Input VP'!P284)</f>
        <v/>
      </c>
      <c r="AQ1540">
        <f>IF('Demand Input VP'!Q284="",0,'Demand Input VP'!Q284)</f>
        <v/>
      </c>
      <c r="AR1540">
        <f>IF('Demand Input VP'!R284="",0,'Demand Input VP'!R284)</f>
        <v/>
      </c>
      <c r="AS1540" s="30" t="inlineStr">
        <is>
          <t>CHECK</t>
        </is>
      </c>
      <c r="AT1540" t="inlineStr"/>
    </row>
    <row r="1541">
      <c r="A1541" s="14" t="inlineStr">
        <is>
          <t>POL04331</t>
        </is>
      </c>
      <c r="B1541" s="14" t="inlineStr">
        <is>
          <t>Polleo shaker 300ml NANO WAVE crni</t>
        </is>
      </c>
      <c r="C1541" s="14" t="inlineStr">
        <is>
          <t>DRINKWARE I HOME</t>
        </is>
      </c>
      <c r="D1541" s="14" t="inlineStr">
        <is>
          <t>03 BRONZE</t>
        </is>
      </c>
      <c r="E1541" s="22" t="inlineStr">
        <is>
          <t>MP on-top</t>
        </is>
      </c>
      <c r="AF1541" s="23">
        <f>IF('Demand Input MP'!F283="",0,'Demand Input MP'!F283)</f>
        <v/>
      </c>
      <c r="AG1541" s="23">
        <f>IF('Demand Input MP'!G283="",0,'Demand Input MP'!G283)</f>
        <v/>
      </c>
      <c r="AH1541" s="23">
        <f>IF('Demand Input MP'!H283="",0,'Demand Input MP'!H283)</f>
        <v/>
      </c>
      <c r="AI1541" s="23">
        <f>IF('Demand Input MP'!I283="",0,'Demand Input MP'!I283)</f>
        <v/>
      </c>
      <c r="AJ1541" s="23">
        <f>IF('Demand Input MP'!J283="",0,'Demand Input MP'!J283)</f>
        <v/>
      </c>
      <c r="AK1541" s="23">
        <f>IF('Demand Input MP'!K283="",0,'Demand Input MP'!K283)</f>
        <v/>
      </c>
      <c r="AL1541" s="23">
        <f>IF('Demand Input MP'!L283="",0,'Demand Input MP'!L283)</f>
        <v/>
      </c>
      <c r="AM1541" s="23">
        <f>IF('Demand Input MP'!M283="",0,'Demand Input MP'!M283)</f>
        <v/>
      </c>
      <c r="AN1541" s="23">
        <f>IF('Demand Input MP'!N283="",0,'Demand Input MP'!N283)</f>
        <v/>
      </c>
      <c r="AO1541" s="23">
        <f>IF('Demand Input MP'!O283="",0,'Demand Input MP'!O283)</f>
        <v/>
      </c>
      <c r="AP1541" s="23">
        <f>IF('Demand Input MP'!P283="",0,'Demand Input MP'!P283)</f>
        <v/>
      </c>
      <c r="AQ1541" s="23">
        <f>IF('Demand Input MP'!Q283="",0,'Demand Input MP'!Q283)</f>
        <v/>
      </c>
      <c r="AR1541" s="23">
        <f>IF('Demand Input MP'!R283="",0,'Demand Input MP'!R283)</f>
        <v/>
      </c>
      <c r="AS1541" s="30" t="inlineStr">
        <is>
          <t>CHECK</t>
        </is>
      </c>
      <c r="AT1541" t="inlineStr"/>
    </row>
    <row r="1542">
      <c r="A1542" s="14" t="inlineStr">
        <is>
          <t>POL04331</t>
        </is>
      </c>
      <c r="B1542" s="14" t="inlineStr">
        <is>
          <t>Polleo shaker 300ml NANO WAVE crni</t>
        </is>
      </c>
      <c r="C1542" s="14" t="inlineStr">
        <is>
          <t>DRINKWARE I HOME</t>
        </is>
      </c>
      <c r="D1542" s="14" t="inlineStr">
        <is>
          <t>03 BRONZE</t>
        </is>
      </c>
      <c r="E1542" s="22" t="inlineStr">
        <is>
          <t>MP regular</t>
        </is>
      </c>
      <c r="AF1542">
        <f>IF('Demand Input MP'!F284="",0,'Demand Input MP'!F284)</f>
        <v/>
      </c>
      <c r="AG1542">
        <f>IF('Demand Input MP'!G284="",0,'Demand Input MP'!G284)</f>
        <v/>
      </c>
      <c r="AH1542">
        <f>IF('Demand Input MP'!H284="",0,'Demand Input MP'!H284)</f>
        <v/>
      </c>
      <c r="AI1542">
        <f>IF('Demand Input MP'!I284="",0,'Demand Input MP'!I284)</f>
        <v/>
      </c>
      <c r="AJ1542">
        <f>IF('Demand Input MP'!J284="",0,'Demand Input MP'!J284)</f>
        <v/>
      </c>
      <c r="AK1542">
        <f>IF('Demand Input MP'!K284="",0,'Demand Input MP'!K284)</f>
        <v/>
      </c>
      <c r="AL1542">
        <f>IF('Demand Input MP'!L284="",0,'Demand Input MP'!L284)</f>
        <v/>
      </c>
      <c r="AM1542">
        <f>IF('Demand Input MP'!M284="",0,'Demand Input MP'!M284)</f>
        <v/>
      </c>
      <c r="AN1542">
        <f>IF('Demand Input MP'!N284="",0,'Demand Input MP'!N284)</f>
        <v/>
      </c>
      <c r="AO1542">
        <f>IF('Demand Input MP'!O284="",0,'Demand Input MP'!O284)</f>
        <v/>
      </c>
      <c r="AP1542">
        <f>IF('Demand Input MP'!P284="",0,'Demand Input MP'!P284)</f>
        <v/>
      </c>
      <c r="AQ1542">
        <f>IF('Demand Input MP'!Q284="",0,'Demand Input MP'!Q284)</f>
        <v/>
      </c>
      <c r="AR1542">
        <f>IF('Demand Input MP'!R284="",0,'Demand Input MP'!R284)</f>
        <v/>
      </c>
      <c r="AS1542" s="30" t="inlineStr">
        <is>
          <t>CHECK</t>
        </is>
      </c>
      <c r="AT1542" t="inlineStr"/>
    </row>
    <row r="1543">
      <c r="A1543" s="14" t="inlineStr">
        <is>
          <t>POL04331</t>
        </is>
      </c>
      <c r="B1543" s="14" t="inlineStr">
        <is>
          <t>Polleo shaker 300ml NANO WAVE crni</t>
        </is>
      </c>
      <c r="C1543" s="14" t="inlineStr">
        <is>
          <t>DRINKWARE I HOME</t>
        </is>
      </c>
      <c r="D1543" s="14" t="inlineStr">
        <is>
          <t>03 BRONZE</t>
        </is>
      </c>
      <c r="E1543" s="15" t="inlineStr">
        <is>
          <t>On-top Total</t>
        </is>
      </c>
      <c r="AF1543" s="24">
        <f>SUM(AF1539:AF1542)</f>
        <v/>
      </c>
      <c r="AG1543" s="24">
        <f>SUM(AG1539:AG1542)</f>
        <v/>
      </c>
      <c r="AH1543" s="24">
        <f>SUM(AH1539:AH1542)</f>
        <v/>
      </c>
      <c r="AI1543" s="24">
        <f>SUM(AI1539:AI1542)</f>
        <v/>
      </c>
      <c r="AJ1543" s="24">
        <f>SUM(AJ1539:AJ1542)</f>
        <v/>
      </c>
      <c r="AK1543" s="24">
        <f>SUM(AK1539:AK1542)</f>
        <v/>
      </c>
      <c r="AL1543" s="24">
        <f>SUM(AL1539:AL1542)</f>
        <v/>
      </c>
      <c r="AM1543" s="24">
        <f>SUM(AM1539:AM1542)</f>
        <v/>
      </c>
      <c r="AN1543" s="24">
        <f>SUM(AN1539:AN1542)</f>
        <v/>
      </c>
      <c r="AO1543" s="24">
        <f>SUM(AO1539:AO1542)</f>
        <v/>
      </c>
      <c r="AP1543" s="24">
        <f>SUM(AP1539:AP1542)</f>
        <v/>
      </c>
      <c r="AQ1543" s="24">
        <f>SUM(AQ1539:AQ1542)</f>
        <v/>
      </c>
      <c r="AR1543" s="24">
        <f>SUM(AR1539:AR1542)</f>
        <v/>
      </c>
      <c r="AS1543" s="30" t="inlineStr">
        <is>
          <t>CHECK</t>
        </is>
      </c>
      <c r="AT1543" t="inlineStr"/>
    </row>
    <row r="1544">
      <c r="A1544" s="25" t="inlineStr">
        <is>
          <t>POL04331</t>
        </is>
      </c>
      <c r="B1544" s="25" t="inlineStr">
        <is>
          <t>Polleo shaker 300ml NANO WAVE crni</t>
        </is>
      </c>
      <c r="C1544" s="25" t="inlineStr">
        <is>
          <t>DRINKWARE I HOME</t>
        </is>
      </c>
      <c r="D1544" s="25" t="inlineStr">
        <is>
          <t>03 BRONZE</t>
        </is>
      </c>
      <c r="E1544" s="26" t="inlineStr">
        <is>
          <t>TOTAL DEMAND</t>
        </is>
      </c>
      <c r="F1544" s="27" t="n"/>
      <c r="G1544" s="27" t="n"/>
      <c r="H1544" s="27" t="n"/>
      <c r="I1544" s="27" t="n"/>
      <c r="J1544" s="27" t="n"/>
      <c r="K1544" s="27" t="n"/>
      <c r="L1544" s="27" t="n"/>
      <c r="M1544" s="27" t="n"/>
      <c r="N1544" s="27" t="n"/>
      <c r="O1544" s="27" t="n"/>
      <c r="P1544" s="27" t="n"/>
      <c r="Q1544" s="27" t="n"/>
      <c r="R1544" s="27" t="n"/>
      <c r="S1544" s="27" t="n"/>
      <c r="T1544" s="27" t="n"/>
      <c r="U1544" s="27" t="n"/>
      <c r="V1544" s="27" t="n"/>
      <c r="W1544" s="27" t="n"/>
      <c r="X1544" s="27" t="n"/>
      <c r="Y1544" s="27" t="n"/>
      <c r="Z1544" s="27" t="n"/>
      <c r="AA1544" s="27" t="n"/>
      <c r="AB1544" s="27" t="n"/>
      <c r="AC1544" s="27" t="n"/>
      <c r="AD1544" s="27" t="n"/>
      <c r="AE1544" s="27" t="n"/>
      <c r="AF1544" s="28">
        <f>AF1538+AF1543</f>
        <v/>
      </c>
      <c r="AG1544" s="28">
        <f>AG1538+AG1543</f>
        <v/>
      </c>
      <c r="AH1544" s="28">
        <f>AH1538+AH1543</f>
        <v/>
      </c>
      <c r="AI1544" s="28">
        <f>AI1538+AI1543</f>
        <v/>
      </c>
      <c r="AJ1544" s="28">
        <f>AJ1538+AJ1543</f>
        <v/>
      </c>
      <c r="AK1544" s="28">
        <f>AK1538+AK1543</f>
        <v/>
      </c>
      <c r="AL1544" s="28">
        <f>AL1538+AL1543</f>
        <v/>
      </c>
      <c r="AM1544" s="28">
        <f>AM1538+AM1543</f>
        <v/>
      </c>
      <c r="AN1544" s="28">
        <f>AN1538+AN1543</f>
        <v/>
      </c>
      <c r="AO1544" s="28">
        <f>AO1538+AO1543</f>
        <v/>
      </c>
      <c r="AP1544" s="28">
        <f>AP1538+AP1543</f>
        <v/>
      </c>
      <c r="AQ1544" s="28">
        <f>AQ1538+AQ1543</f>
        <v/>
      </c>
      <c r="AR1544" s="28">
        <f>AR1538+AR1543</f>
        <v/>
      </c>
      <c r="AS1544" s="30" t="inlineStr">
        <is>
          <t>CHECK</t>
        </is>
      </c>
      <c r="AT1544" t="inlineStr"/>
    </row>
    <row r="1545">
      <c r="A1545" s="14" t="inlineStr">
        <is>
          <t>POL04331</t>
        </is>
      </c>
      <c r="B1545" s="14" t="inlineStr">
        <is>
          <t>Polleo shaker 300ml NANO WAVE crni</t>
        </is>
      </c>
      <c r="C1545" s="14" t="inlineStr">
        <is>
          <t>DRINKWARE I HOME</t>
        </is>
      </c>
      <c r="D1545" s="14" t="inlineStr">
        <is>
          <t>03 BRONZE</t>
        </is>
      </c>
      <c r="E1545" s="15" t="inlineStr"/>
      <c r="AS1545" s="30" t="inlineStr">
        <is>
          <t>CHECK</t>
        </is>
      </c>
      <c r="AT1545" t="inlineStr"/>
    </row>
    <row r="1546">
      <c r="A1546" s="7" t="inlineStr">
        <is>
          <t>POL04352</t>
        </is>
      </c>
      <c r="B1546" s="8" t="inlineStr">
        <is>
          <t>Polleo shaker 300ml NANO WAVE ljubičasti</t>
        </is>
      </c>
      <c r="C1546" s="9" t="inlineStr">
        <is>
          <t>DRINKWARE I HOME</t>
        </is>
      </c>
      <c r="D1546" s="9" t="inlineStr">
        <is>
          <t>03 BRONZE</t>
        </is>
      </c>
      <c r="E1546" s="10" t="inlineStr"/>
      <c r="F1546" s="11" t="n"/>
      <c r="G1546" s="11" t="n"/>
      <c r="H1546" s="11" t="n"/>
      <c r="I1546" s="11" t="n"/>
      <c r="J1546" s="11" t="n"/>
      <c r="K1546" s="11" t="n"/>
      <c r="L1546" s="11" t="n"/>
      <c r="M1546" s="11" t="n"/>
      <c r="N1546" s="11" t="n"/>
      <c r="O1546" s="11" t="n"/>
      <c r="P1546" s="11" t="n"/>
      <c r="Q1546" s="11" t="n"/>
      <c r="R1546" s="11" t="n"/>
      <c r="S1546" s="11" t="n"/>
      <c r="T1546" s="11" t="n"/>
      <c r="U1546" s="11" t="n"/>
      <c r="V1546" s="11" t="n"/>
      <c r="W1546" s="11" t="n"/>
      <c r="X1546" s="11" t="n"/>
      <c r="Y1546" s="11" t="n"/>
      <c r="Z1546" s="11" t="n"/>
      <c r="AA1546" s="11" t="n"/>
      <c r="AB1546" s="11" t="n"/>
      <c r="AC1546" s="11" t="n"/>
      <c r="AD1546" s="11" t="n"/>
      <c r="AE1546" s="11" t="n"/>
      <c r="AF1546" s="11" t="n"/>
      <c r="AG1546" s="11" t="n"/>
      <c r="AH1546" s="11" t="n"/>
      <c r="AI1546" s="11" t="n"/>
      <c r="AJ1546" s="11" t="n"/>
      <c r="AK1546" s="11" t="n"/>
      <c r="AL1546" s="11" t="n"/>
      <c r="AM1546" s="11" t="n"/>
      <c r="AN1546" s="11" t="n"/>
      <c r="AO1546" s="11" t="n"/>
      <c r="AP1546" s="11" t="n"/>
      <c r="AQ1546" s="11" t="n"/>
      <c r="AR1546" s="11" t="n"/>
      <c r="AS1546" s="29" t="inlineStr">
        <is>
          <t>CHECK</t>
        </is>
      </c>
      <c r="AT1546" s="13">
        <f>IF((IFERROR(VALUE('Demand Input MP'!F285),0)+IFERROR(VALUE('Demand Input MP'!G285),0)+IFERROR(VALUE('Demand Input MP'!H285),0)+IFERROR(VALUE('Demand Input MP'!I285),0)+IFERROR(VALUE('Demand Input MP'!J285),0)+IFERROR(VALUE('Demand Input MP'!K285),0)+IFERROR(VALUE('Demand Input MP'!L285),0)+IFERROR(VALUE('Demand Input MP'!M285),0)+IFERROR(VALUE('Demand Input MP'!N285),0)+IFERROR(VALUE('Demand Input MP'!O285),0)+IFERROR(VALUE('Demand Input MP'!P285),0)+IFERROR(VALUE('Demand Input MP'!Q285),0)+IFERROR(VALUE('Demand Input MP'!R285),0))&gt;0,"PROMO","")</f>
        <v/>
      </c>
    </row>
    <row r="1547">
      <c r="A1547" s="14" t="inlineStr">
        <is>
          <t>POL04352</t>
        </is>
      </c>
      <c r="B1547" s="14" t="inlineStr">
        <is>
          <t>Polleo shaker 300ml NANO WAVE ljubičasti</t>
        </is>
      </c>
      <c r="C1547" s="14" t="inlineStr">
        <is>
          <t>DRINKWARE I HOME</t>
        </is>
      </c>
      <c r="D1547" s="14" t="inlineStr">
        <is>
          <t>03 BRONZE</t>
        </is>
      </c>
      <c r="E1547" s="15" t="inlineStr">
        <is>
          <t>Baseline FC</t>
        </is>
      </c>
      <c r="F1547" s="16" t="n">
        <v>24</v>
      </c>
      <c r="G1547" s="16" t="n">
        <v>23</v>
      </c>
      <c r="H1547" s="16" t="n">
        <v>24</v>
      </c>
      <c r="I1547" s="16" t="n">
        <v>22</v>
      </c>
      <c r="J1547" s="16" t="n">
        <v>19</v>
      </c>
      <c r="K1547" s="16" t="n">
        <v>23</v>
      </c>
      <c r="L1547" s="16" t="n">
        <v>11</v>
      </c>
      <c r="M1547" s="16" t="n">
        <v>11</v>
      </c>
      <c r="N1547" s="16" t="n">
        <v>28</v>
      </c>
      <c r="O1547" s="16" t="n">
        <v>25</v>
      </c>
      <c r="P1547" s="16" t="n">
        <v>20</v>
      </c>
      <c r="Q1547" s="16" t="n">
        <v>22</v>
      </c>
      <c r="R1547" s="16" t="n">
        <v>26</v>
      </c>
      <c r="S1547" s="16" t="n">
        <v>32</v>
      </c>
      <c r="T1547" s="16" t="n">
        <v>32</v>
      </c>
      <c r="U1547" s="16" t="n">
        <v>31</v>
      </c>
      <c r="V1547" s="16" t="n">
        <v>33</v>
      </c>
      <c r="W1547" s="16" t="n">
        <v>39</v>
      </c>
      <c r="X1547" s="16" t="n">
        <v>38</v>
      </c>
      <c r="Y1547" s="16" t="n">
        <v>23</v>
      </c>
      <c r="Z1547" s="16" t="n">
        <v>26</v>
      </c>
      <c r="AA1547" s="16" t="n">
        <v>24</v>
      </c>
      <c r="AB1547" s="16" t="n">
        <v>19</v>
      </c>
      <c r="AC1547" s="16" t="n">
        <v>367</v>
      </c>
      <c r="AD1547" s="16" t="n">
        <v>21</v>
      </c>
      <c r="AE1547" s="16" t="n">
        <v>21</v>
      </c>
      <c r="AF1547" s="17" t="n">
        <v>18</v>
      </c>
      <c r="AG1547" s="17" t="n">
        <v>21</v>
      </c>
      <c r="AH1547" s="17" t="n">
        <v>21</v>
      </c>
      <c r="AI1547" s="17" t="n">
        <v>21</v>
      </c>
      <c r="AJ1547" s="17" t="n">
        <v>21</v>
      </c>
      <c r="AK1547" s="17" t="n">
        <v>21</v>
      </c>
      <c r="AL1547" s="17" t="n">
        <v>21</v>
      </c>
      <c r="AM1547" s="17" t="n">
        <v>21</v>
      </c>
      <c r="AN1547" s="17" t="n">
        <v>21</v>
      </c>
      <c r="AO1547" s="17" t="n">
        <v>21</v>
      </c>
      <c r="AP1547" s="17" t="n">
        <v>21</v>
      </c>
      <c r="AQ1547" s="17" t="n">
        <v>21</v>
      </c>
      <c r="AR1547" s="17" t="n">
        <v>21</v>
      </c>
      <c r="AS1547" s="30" t="inlineStr">
        <is>
          <t>CHECK</t>
        </is>
      </c>
      <c r="AT1547" t="inlineStr"/>
    </row>
    <row r="1548">
      <c r="A1548" s="14" t="inlineStr">
        <is>
          <t>POL04352</t>
        </is>
      </c>
      <c r="B1548" s="14" t="inlineStr">
        <is>
          <t>Polleo shaker 300ml NANO WAVE ljubičasti</t>
        </is>
      </c>
      <c r="C1548" s="14" t="inlineStr">
        <is>
          <t>DRINKWARE I HOME</t>
        </is>
      </c>
      <c r="D1548" s="14" t="inlineStr">
        <is>
          <t>03 BRONZE</t>
        </is>
      </c>
      <c r="E1548" s="19" t="inlineStr">
        <is>
          <t>Planner Factor</t>
        </is>
      </c>
      <c r="AF1548" s="20" t="n">
        <v>1</v>
      </c>
      <c r="AG1548" s="20" t="n">
        <v>1</v>
      </c>
      <c r="AH1548" s="20" t="n">
        <v>1</v>
      </c>
      <c r="AI1548" s="20" t="n">
        <v>1</v>
      </c>
      <c r="AJ1548" s="20" t="n">
        <v>1</v>
      </c>
      <c r="AK1548" s="20" t="n">
        <v>1</v>
      </c>
      <c r="AL1548" s="20" t="n">
        <v>1</v>
      </c>
      <c r="AM1548" s="20" t="n">
        <v>1</v>
      </c>
      <c r="AN1548" s="20" t="n">
        <v>1</v>
      </c>
      <c r="AO1548" s="20" t="n">
        <v>1</v>
      </c>
      <c r="AP1548" s="20" t="n">
        <v>1</v>
      </c>
      <c r="AQ1548" s="20" t="n">
        <v>1</v>
      </c>
      <c r="AR1548" s="20" t="n">
        <v>1</v>
      </c>
      <c r="AS1548" s="30" t="inlineStr">
        <is>
          <t>CHECK</t>
        </is>
      </c>
      <c r="AT1548" t="inlineStr"/>
    </row>
    <row r="1549">
      <c r="A1549" s="14" t="inlineStr">
        <is>
          <t>POL04352</t>
        </is>
      </c>
      <c r="B1549" s="14" t="inlineStr">
        <is>
          <t>Polleo shaker 300ml NANO WAVE ljubičasti</t>
        </is>
      </c>
      <c r="C1549" s="14" t="inlineStr">
        <is>
          <t>DRINKWARE I HOME</t>
        </is>
      </c>
      <c r="D1549" s="14" t="inlineStr">
        <is>
          <t>03 BRONZE</t>
        </is>
      </c>
      <c r="E1549" s="15" t="inlineStr">
        <is>
          <t>Adjusted FC</t>
        </is>
      </c>
      <c r="AF1549" s="21">
        <f>ROUND(AF1547*AF1548,0)</f>
        <v/>
      </c>
      <c r="AG1549" s="21">
        <f>ROUND(AG1547*AG1548,0)</f>
        <v/>
      </c>
      <c r="AH1549" s="21">
        <f>ROUND(AH1547*AH1548,0)</f>
        <v/>
      </c>
      <c r="AI1549" s="21">
        <f>ROUND(AI1547*AI1548,0)</f>
        <v/>
      </c>
      <c r="AJ1549" s="21">
        <f>ROUND(AJ1547*AJ1548,0)</f>
        <v/>
      </c>
      <c r="AK1549" s="21">
        <f>ROUND(AK1547*AK1548,0)</f>
        <v/>
      </c>
      <c r="AL1549" s="21">
        <f>ROUND(AL1547*AL1548,0)</f>
        <v/>
      </c>
      <c r="AM1549" s="21">
        <f>ROUND(AM1547*AM1548,0)</f>
        <v/>
      </c>
      <c r="AN1549" s="21">
        <f>ROUND(AN1547*AN1548,0)</f>
        <v/>
      </c>
      <c r="AO1549" s="21">
        <f>ROUND(AO1547*AO1548,0)</f>
        <v/>
      </c>
      <c r="AP1549" s="21">
        <f>ROUND(AP1547*AP1548,0)</f>
        <v/>
      </c>
      <c r="AQ1549" s="21">
        <f>ROUND(AQ1547*AQ1548,0)</f>
        <v/>
      </c>
      <c r="AR1549" s="21">
        <f>ROUND(AR1547*AR1548,0)</f>
        <v/>
      </c>
      <c r="AS1549" s="30" t="inlineStr">
        <is>
          <t>CHECK</t>
        </is>
      </c>
      <c r="AT1549" t="inlineStr"/>
    </row>
    <row r="1550">
      <c r="A1550" s="14" t="inlineStr">
        <is>
          <t>POL04352</t>
        </is>
      </c>
      <c r="B1550" s="14" t="inlineStr">
        <is>
          <t>Polleo shaker 300ml NANO WAVE ljubičasti</t>
        </is>
      </c>
      <c r="C1550" s="14" t="inlineStr">
        <is>
          <t>DRINKWARE I HOME</t>
        </is>
      </c>
      <c r="D1550" s="14" t="inlineStr">
        <is>
          <t>03 BRONZE</t>
        </is>
      </c>
      <c r="E1550" s="22" t="inlineStr">
        <is>
          <t>VP on-top</t>
        </is>
      </c>
      <c r="AF1550" s="23">
        <f>IF('Demand Input VP'!F285="",0,'Demand Input VP'!F285)</f>
        <v/>
      </c>
      <c r="AG1550" s="23">
        <f>IF('Demand Input VP'!G285="",0,'Demand Input VP'!G285)</f>
        <v/>
      </c>
      <c r="AH1550" s="23">
        <f>IF('Demand Input VP'!H285="",0,'Demand Input VP'!H285)</f>
        <v/>
      </c>
      <c r="AI1550" s="23">
        <f>IF('Demand Input VP'!I285="",0,'Demand Input VP'!I285)</f>
        <v/>
      </c>
      <c r="AJ1550" s="23">
        <f>IF('Demand Input VP'!J285="",0,'Demand Input VP'!J285)</f>
        <v/>
      </c>
      <c r="AK1550" s="23">
        <f>IF('Demand Input VP'!K285="",0,'Demand Input VP'!K285)</f>
        <v/>
      </c>
      <c r="AL1550" s="23">
        <f>IF('Demand Input VP'!L285="",0,'Demand Input VP'!L285)</f>
        <v/>
      </c>
      <c r="AM1550" s="23">
        <f>IF('Demand Input VP'!M285="",0,'Demand Input VP'!M285)</f>
        <v/>
      </c>
      <c r="AN1550" s="23">
        <f>IF('Demand Input VP'!N285="",0,'Demand Input VP'!N285)</f>
        <v/>
      </c>
      <c r="AO1550" s="23">
        <f>IF('Demand Input VP'!O285="",0,'Demand Input VP'!O285)</f>
        <v/>
      </c>
      <c r="AP1550" s="23">
        <f>IF('Demand Input VP'!P285="",0,'Demand Input VP'!P285)</f>
        <v/>
      </c>
      <c r="AQ1550" s="23">
        <f>IF('Demand Input VP'!Q285="",0,'Demand Input VP'!Q285)</f>
        <v/>
      </c>
      <c r="AR1550" s="23">
        <f>IF('Demand Input VP'!R285="",0,'Demand Input VP'!R285)</f>
        <v/>
      </c>
      <c r="AS1550" s="30" t="inlineStr">
        <is>
          <t>CHECK</t>
        </is>
      </c>
      <c r="AT1550" t="inlineStr"/>
    </row>
    <row r="1551">
      <c r="A1551" s="14" t="inlineStr">
        <is>
          <t>POL04352</t>
        </is>
      </c>
      <c r="B1551" s="14" t="inlineStr">
        <is>
          <t>Polleo shaker 300ml NANO WAVE ljubičasti</t>
        </is>
      </c>
      <c r="C1551" s="14" t="inlineStr">
        <is>
          <t>DRINKWARE I HOME</t>
        </is>
      </c>
      <c r="D1551" s="14" t="inlineStr">
        <is>
          <t>03 BRONZE</t>
        </is>
      </c>
      <c r="E1551" s="22" t="inlineStr">
        <is>
          <t>VP regular</t>
        </is>
      </c>
      <c r="AF1551">
        <f>IF('Demand Input VP'!F286="",0,'Demand Input VP'!F286)</f>
        <v/>
      </c>
      <c r="AG1551">
        <f>IF('Demand Input VP'!G286="",0,'Demand Input VP'!G286)</f>
        <v/>
      </c>
      <c r="AH1551">
        <f>IF('Demand Input VP'!H286="",0,'Demand Input VP'!H286)</f>
        <v/>
      </c>
      <c r="AI1551">
        <f>IF('Demand Input VP'!I286="",0,'Demand Input VP'!I286)</f>
        <v/>
      </c>
      <c r="AJ1551">
        <f>IF('Demand Input VP'!J286="",0,'Demand Input VP'!J286)</f>
        <v/>
      </c>
      <c r="AK1551">
        <f>IF('Demand Input VP'!K286="",0,'Demand Input VP'!K286)</f>
        <v/>
      </c>
      <c r="AL1551">
        <f>IF('Demand Input VP'!L286="",0,'Demand Input VP'!L286)</f>
        <v/>
      </c>
      <c r="AM1551">
        <f>IF('Demand Input VP'!M286="",0,'Demand Input VP'!M286)</f>
        <v/>
      </c>
      <c r="AN1551">
        <f>IF('Demand Input VP'!N286="",0,'Demand Input VP'!N286)</f>
        <v/>
      </c>
      <c r="AO1551">
        <f>IF('Demand Input VP'!O286="",0,'Demand Input VP'!O286)</f>
        <v/>
      </c>
      <c r="AP1551">
        <f>IF('Demand Input VP'!P286="",0,'Demand Input VP'!P286)</f>
        <v/>
      </c>
      <c r="AQ1551">
        <f>IF('Demand Input VP'!Q286="",0,'Demand Input VP'!Q286)</f>
        <v/>
      </c>
      <c r="AR1551">
        <f>IF('Demand Input VP'!R286="",0,'Demand Input VP'!R286)</f>
        <v/>
      </c>
      <c r="AS1551" s="30" t="inlineStr">
        <is>
          <t>CHECK</t>
        </is>
      </c>
      <c r="AT1551" t="inlineStr"/>
    </row>
    <row r="1552">
      <c r="A1552" s="14" t="inlineStr">
        <is>
          <t>POL04352</t>
        </is>
      </c>
      <c r="B1552" s="14" t="inlineStr">
        <is>
          <t>Polleo shaker 300ml NANO WAVE ljubičasti</t>
        </is>
      </c>
      <c r="C1552" s="14" t="inlineStr">
        <is>
          <t>DRINKWARE I HOME</t>
        </is>
      </c>
      <c r="D1552" s="14" t="inlineStr">
        <is>
          <t>03 BRONZE</t>
        </is>
      </c>
      <c r="E1552" s="22" t="inlineStr">
        <is>
          <t>MP on-top</t>
        </is>
      </c>
      <c r="AF1552" s="23">
        <f>IF('Demand Input MP'!F285="",0,'Demand Input MP'!F285)</f>
        <v/>
      </c>
      <c r="AG1552" s="23">
        <f>IF('Demand Input MP'!G285="",0,'Demand Input MP'!G285)</f>
        <v/>
      </c>
      <c r="AH1552" s="23">
        <f>IF('Demand Input MP'!H285="",0,'Demand Input MP'!H285)</f>
        <v/>
      </c>
      <c r="AI1552" s="23">
        <f>IF('Demand Input MP'!I285="",0,'Demand Input MP'!I285)</f>
        <v/>
      </c>
      <c r="AJ1552" s="23">
        <f>IF('Demand Input MP'!J285="",0,'Demand Input MP'!J285)</f>
        <v/>
      </c>
      <c r="AK1552" s="23">
        <f>IF('Demand Input MP'!K285="",0,'Demand Input MP'!K285)</f>
        <v/>
      </c>
      <c r="AL1552" s="23">
        <f>IF('Demand Input MP'!L285="",0,'Demand Input MP'!L285)</f>
        <v/>
      </c>
      <c r="AM1552" s="23">
        <f>IF('Demand Input MP'!M285="",0,'Demand Input MP'!M285)</f>
        <v/>
      </c>
      <c r="AN1552" s="23">
        <f>IF('Demand Input MP'!N285="",0,'Demand Input MP'!N285)</f>
        <v/>
      </c>
      <c r="AO1552" s="23">
        <f>IF('Demand Input MP'!O285="",0,'Demand Input MP'!O285)</f>
        <v/>
      </c>
      <c r="AP1552" s="23">
        <f>IF('Demand Input MP'!P285="",0,'Demand Input MP'!P285)</f>
        <v/>
      </c>
      <c r="AQ1552" s="23">
        <f>IF('Demand Input MP'!Q285="",0,'Demand Input MP'!Q285)</f>
        <v/>
      </c>
      <c r="AR1552" s="23">
        <f>IF('Demand Input MP'!R285="",0,'Demand Input MP'!R285)</f>
        <v/>
      </c>
      <c r="AS1552" s="30" t="inlineStr">
        <is>
          <t>CHECK</t>
        </is>
      </c>
      <c r="AT1552" t="inlineStr"/>
    </row>
    <row r="1553">
      <c r="A1553" s="14" t="inlineStr">
        <is>
          <t>POL04352</t>
        </is>
      </c>
      <c r="B1553" s="14" t="inlineStr">
        <is>
          <t>Polleo shaker 300ml NANO WAVE ljubičasti</t>
        </is>
      </c>
      <c r="C1553" s="14" t="inlineStr">
        <is>
          <t>DRINKWARE I HOME</t>
        </is>
      </c>
      <c r="D1553" s="14" t="inlineStr">
        <is>
          <t>03 BRONZE</t>
        </is>
      </c>
      <c r="E1553" s="22" t="inlineStr">
        <is>
          <t>MP regular</t>
        </is>
      </c>
      <c r="AF1553">
        <f>IF('Demand Input MP'!F286="",0,'Demand Input MP'!F286)</f>
        <v/>
      </c>
      <c r="AG1553">
        <f>IF('Demand Input MP'!G286="",0,'Demand Input MP'!G286)</f>
        <v/>
      </c>
      <c r="AH1553">
        <f>IF('Demand Input MP'!H286="",0,'Demand Input MP'!H286)</f>
        <v/>
      </c>
      <c r="AI1553">
        <f>IF('Demand Input MP'!I286="",0,'Demand Input MP'!I286)</f>
        <v/>
      </c>
      <c r="AJ1553">
        <f>IF('Demand Input MP'!J286="",0,'Demand Input MP'!J286)</f>
        <v/>
      </c>
      <c r="AK1553">
        <f>IF('Demand Input MP'!K286="",0,'Demand Input MP'!K286)</f>
        <v/>
      </c>
      <c r="AL1553">
        <f>IF('Demand Input MP'!L286="",0,'Demand Input MP'!L286)</f>
        <v/>
      </c>
      <c r="AM1553">
        <f>IF('Demand Input MP'!M286="",0,'Demand Input MP'!M286)</f>
        <v/>
      </c>
      <c r="AN1553">
        <f>IF('Demand Input MP'!N286="",0,'Demand Input MP'!N286)</f>
        <v/>
      </c>
      <c r="AO1553">
        <f>IF('Demand Input MP'!O286="",0,'Demand Input MP'!O286)</f>
        <v/>
      </c>
      <c r="AP1553">
        <f>IF('Demand Input MP'!P286="",0,'Demand Input MP'!P286)</f>
        <v/>
      </c>
      <c r="AQ1553">
        <f>IF('Demand Input MP'!Q286="",0,'Demand Input MP'!Q286)</f>
        <v/>
      </c>
      <c r="AR1553">
        <f>IF('Demand Input MP'!R286="",0,'Demand Input MP'!R286)</f>
        <v/>
      </c>
      <c r="AS1553" s="30" t="inlineStr">
        <is>
          <t>CHECK</t>
        </is>
      </c>
      <c r="AT1553" t="inlineStr"/>
    </row>
    <row r="1554">
      <c r="A1554" s="14" t="inlineStr">
        <is>
          <t>POL04352</t>
        </is>
      </c>
      <c r="B1554" s="14" t="inlineStr">
        <is>
          <t>Polleo shaker 300ml NANO WAVE ljubičasti</t>
        </is>
      </c>
      <c r="C1554" s="14" t="inlineStr">
        <is>
          <t>DRINKWARE I HOME</t>
        </is>
      </c>
      <c r="D1554" s="14" t="inlineStr">
        <is>
          <t>03 BRONZE</t>
        </is>
      </c>
      <c r="E1554" s="15" t="inlineStr">
        <is>
          <t>On-top Total</t>
        </is>
      </c>
      <c r="AF1554" s="24">
        <f>SUM(AF1550:AF1553)</f>
        <v/>
      </c>
      <c r="AG1554" s="24">
        <f>SUM(AG1550:AG1553)</f>
        <v/>
      </c>
      <c r="AH1554" s="24">
        <f>SUM(AH1550:AH1553)</f>
        <v/>
      </c>
      <c r="AI1554" s="24">
        <f>SUM(AI1550:AI1553)</f>
        <v/>
      </c>
      <c r="AJ1554" s="24">
        <f>SUM(AJ1550:AJ1553)</f>
        <v/>
      </c>
      <c r="AK1554" s="24">
        <f>SUM(AK1550:AK1553)</f>
        <v/>
      </c>
      <c r="AL1554" s="24">
        <f>SUM(AL1550:AL1553)</f>
        <v/>
      </c>
      <c r="AM1554" s="24">
        <f>SUM(AM1550:AM1553)</f>
        <v/>
      </c>
      <c r="AN1554" s="24">
        <f>SUM(AN1550:AN1553)</f>
        <v/>
      </c>
      <c r="AO1554" s="24">
        <f>SUM(AO1550:AO1553)</f>
        <v/>
      </c>
      <c r="AP1554" s="24">
        <f>SUM(AP1550:AP1553)</f>
        <v/>
      </c>
      <c r="AQ1554" s="24">
        <f>SUM(AQ1550:AQ1553)</f>
        <v/>
      </c>
      <c r="AR1554" s="24">
        <f>SUM(AR1550:AR1553)</f>
        <v/>
      </c>
      <c r="AS1554" s="30" t="inlineStr">
        <is>
          <t>CHECK</t>
        </is>
      </c>
      <c r="AT1554" t="inlineStr"/>
    </row>
    <row r="1555">
      <c r="A1555" s="25" t="inlineStr">
        <is>
          <t>POL04352</t>
        </is>
      </c>
      <c r="B1555" s="25" t="inlineStr">
        <is>
          <t>Polleo shaker 300ml NANO WAVE ljubičasti</t>
        </is>
      </c>
      <c r="C1555" s="25" t="inlineStr">
        <is>
          <t>DRINKWARE I HOME</t>
        </is>
      </c>
      <c r="D1555" s="25" t="inlineStr">
        <is>
          <t>03 BRONZE</t>
        </is>
      </c>
      <c r="E1555" s="26" t="inlineStr">
        <is>
          <t>TOTAL DEMAND</t>
        </is>
      </c>
      <c r="F1555" s="27" t="n"/>
      <c r="G1555" s="27" t="n"/>
      <c r="H1555" s="27" t="n"/>
      <c r="I1555" s="27" t="n"/>
      <c r="J1555" s="27" t="n"/>
      <c r="K1555" s="27" t="n"/>
      <c r="L1555" s="27" t="n"/>
      <c r="M1555" s="27" t="n"/>
      <c r="N1555" s="27" t="n"/>
      <c r="O1555" s="27" t="n"/>
      <c r="P1555" s="27" t="n"/>
      <c r="Q1555" s="27" t="n"/>
      <c r="R1555" s="27" t="n"/>
      <c r="S1555" s="27" t="n"/>
      <c r="T1555" s="27" t="n"/>
      <c r="U1555" s="27" t="n"/>
      <c r="V1555" s="27" t="n"/>
      <c r="W1555" s="27" t="n"/>
      <c r="X1555" s="27" t="n"/>
      <c r="Y1555" s="27" t="n"/>
      <c r="Z1555" s="27" t="n"/>
      <c r="AA1555" s="27" t="n"/>
      <c r="AB1555" s="27" t="n"/>
      <c r="AC1555" s="27" t="n"/>
      <c r="AD1555" s="27" t="n"/>
      <c r="AE1555" s="27" t="n"/>
      <c r="AF1555" s="28">
        <f>AF1549+AF1554</f>
        <v/>
      </c>
      <c r="AG1555" s="28">
        <f>AG1549+AG1554</f>
        <v/>
      </c>
      <c r="AH1555" s="28">
        <f>AH1549+AH1554</f>
        <v/>
      </c>
      <c r="AI1555" s="28">
        <f>AI1549+AI1554</f>
        <v/>
      </c>
      <c r="AJ1555" s="28">
        <f>AJ1549+AJ1554</f>
        <v/>
      </c>
      <c r="AK1555" s="28">
        <f>AK1549+AK1554</f>
        <v/>
      </c>
      <c r="AL1555" s="28">
        <f>AL1549+AL1554</f>
        <v/>
      </c>
      <c r="AM1555" s="28">
        <f>AM1549+AM1554</f>
        <v/>
      </c>
      <c r="AN1555" s="28">
        <f>AN1549+AN1554</f>
        <v/>
      </c>
      <c r="AO1555" s="28">
        <f>AO1549+AO1554</f>
        <v/>
      </c>
      <c r="AP1555" s="28">
        <f>AP1549+AP1554</f>
        <v/>
      </c>
      <c r="AQ1555" s="28">
        <f>AQ1549+AQ1554</f>
        <v/>
      </c>
      <c r="AR1555" s="28">
        <f>AR1549+AR1554</f>
        <v/>
      </c>
      <c r="AS1555" s="30" t="inlineStr">
        <is>
          <t>CHECK</t>
        </is>
      </c>
      <c r="AT1555" t="inlineStr"/>
    </row>
    <row r="1556">
      <c r="A1556" s="14" t="inlineStr">
        <is>
          <t>POL04352</t>
        </is>
      </c>
      <c r="B1556" s="14" t="inlineStr">
        <is>
          <t>Polleo shaker 300ml NANO WAVE ljubičasti</t>
        </is>
      </c>
      <c r="C1556" s="14" t="inlineStr">
        <is>
          <t>DRINKWARE I HOME</t>
        </is>
      </c>
      <c r="D1556" s="14" t="inlineStr">
        <is>
          <t>03 BRONZE</t>
        </is>
      </c>
      <c r="E1556" s="15" t="inlineStr"/>
      <c r="AS1556" s="30" t="inlineStr">
        <is>
          <t>CHECK</t>
        </is>
      </c>
      <c r="AT1556" t="inlineStr"/>
    </row>
    <row r="1557">
      <c r="A1557" s="7" t="inlineStr">
        <is>
          <t>POL04365</t>
        </is>
      </c>
      <c r="B1557" s="8" t="inlineStr">
        <is>
          <t>Polleo 31% Protein Bar 35g Banana</t>
        </is>
      </c>
      <c r="C1557" s="9" t="inlineStr">
        <is>
          <t>RTD &amp; SNACKS</t>
        </is>
      </c>
      <c r="D1557" s="9" t="inlineStr">
        <is>
          <t>01 GOLD</t>
        </is>
      </c>
      <c r="E1557" s="10" t="inlineStr"/>
      <c r="F1557" s="11" t="n"/>
      <c r="G1557" s="11" t="n"/>
      <c r="H1557" s="11" t="n"/>
      <c r="I1557" s="11" t="n"/>
      <c r="J1557" s="11" t="n"/>
      <c r="K1557" s="11" t="n"/>
      <c r="L1557" s="11" t="n"/>
      <c r="M1557" s="11" t="n"/>
      <c r="N1557" s="11" t="n"/>
      <c r="O1557" s="11" t="n"/>
      <c r="P1557" s="11" t="n"/>
      <c r="Q1557" s="11" t="n"/>
      <c r="R1557" s="11" t="n"/>
      <c r="S1557" s="11" t="n"/>
      <c r="T1557" s="11" t="n"/>
      <c r="U1557" s="11" t="n"/>
      <c r="V1557" s="11" t="n"/>
      <c r="W1557" s="11" t="n"/>
      <c r="X1557" s="11" t="n"/>
      <c r="Y1557" s="11" t="n"/>
      <c r="Z1557" s="11" t="n"/>
      <c r="AA1557" s="11" t="n"/>
      <c r="AB1557" s="11" t="n"/>
      <c r="AC1557" s="11" t="n"/>
      <c r="AD1557" s="11" t="n"/>
      <c r="AE1557" s="11" t="n"/>
      <c r="AF1557" s="11" t="n"/>
      <c r="AG1557" s="11" t="n"/>
      <c r="AH1557" s="11" t="n"/>
      <c r="AI1557" s="11" t="n"/>
      <c r="AJ1557" s="11" t="n"/>
      <c r="AK1557" s="11" t="n"/>
      <c r="AL1557" s="11" t="n"/>
      <c r="AM1557" s="11" t="n"/>
      <c r="AN1557" s="11" t="n"/>
      <c r="AO1557" s="11" t="n"/>
      <c r="AP1557" s="11" t="n"/>
      <c r="AQ1557" s="11" t="n"/>
      <c r="AR1557" s="11" t="n"/>
      <c r="AS1557" s="12" t="inlineStr">
        <is>
          <t>OK</t>
        </is>
      </c>
      <c r="AT1557" s="13">
        <f>IF((IFERROR(VALUE('Demand Input MP'!F287),0)+IFERROR(VALUE('Demand Input MP'!G287),0)+IFERROR(VALUE('Demand Input MP'!H287),0)+IFERROR(VALUE('Demand Input MP'!I287),0)+IFERROR(VALUE('Demand Input MP'!J287),0)+IFERROR(VALUE('Demand Input MP'!K287),0)+IFERROR(VALUE('Demand Input MP'!L287),0)+IFERROR(VALUE('Demand Input MP'!M287),0)+IFERROR(VALUE('Demand Input MP'!N287),0)+IFERROR(VALUE('Demand Input MP'!O287),0)+IFERROR(VALUE('Demand Input MP'!P287),0)+IFERROR(VALUE('Demand Input MP'!Q287),0)+IFERROR(VALUE('Demand Input MP'!R287),0))&gt;0,"PROMO","")</f>
        <v/>
      </c>
    </row>
    <row r="1558">
      <c r="A1558" s="14" t="inlineStr">
        <is>
          <t>POL04365</t>
        </is>
      </c>
      <c r="B1558" s="14" t="inlineStr">
        <is>
          <t>Polleo 31% Protein Bar 35g Banana</t>
        </is>
      </c>
      <c r="C1558" s="14" t="inlineStr">
        <is>
          <t>RTD &amp; SNACKS</t>
        </is>
      </c>
      <c r="D1558" s="14" t="inlineStr">
        <is>
          <t>01 GOLD</t>
        </is>
      </c>
      <c r="E1558" s="15" t="inlineStr">
        <is>
          <t>Baseline FC</t>
        </is>
      </c>
      <c r="F1558" s="16" t="n">
        <v>3367</v>
      </c>
      <c r="G1558" s="16" t="n">
        <v>1541</v>
      </c>
      <c r="H1558" s="16" t="n">
        <v>3046</v>
      </c>
      <c r="I1558" s="16" t="n">
        <v>1910</v>
      </c>
      <c r="J1558" s="16" t="n">
        <v>6245</v>
      </c>
      <c r="K1558" s="16" t="n">
        <v>1827</v>
      </c>
      <c r="L1558" s="16" t="n">
        <v>845</v>
      </c>
      <c r="M1558" s="16" t="n">
        <v>180</v>
      </c>
      <c r="N1558" s="16" t="n">
        <v>6718</v>
      </c>
      <c r="O1558" s="16" t="n">
        <v>2457</v>
      </c>
      <c r="P1558" s="16" t="n">
        <v>3013</v>
      </c>
      <c r="Q1558" s="16" t="n">
        <v>1502</v>
      </c>
      <c r="R1558" s="16" t="n">
        <v>2365</v>
      </c>
      <c r="S1558" s="16" t="n">
        <v>3133</v>
      </c>
      <c r="T1558" s="16" t="n">
        <v>2011</v>
      </c>
      <c r="U1558" s="16" t="n">
        <v>4598</v>
      </c>
      <c r="V1558" s="16" t="n">
        <v>4031</v>
      </c>
      <c r="W1558" s="16" t="n">
        <v>2207</v>
      </c>
      <c r="X1558" s="16" t="n">
        <v>3301</v>
      </c>
      <c r="Y1558" s="16" t="n">
        <v>2461</v>
      </c>
      <c r="Z1558" s="16" t="n">
        <v>6690</v>
      </c>
      <c r="AA1558" s="16" t="n">
        <v>1288</v>
      </c>
      <c r="AB1558" s="16" t="n">
        <v>5011</v>
      </c>
      <c r="AC1558" s="16" t="n">
        <v>4479</v>
      </c>
      <c r="AD1558" s="16" t="n">
        <v>3001</v>
      </c>
      <c r="AE1558" s="16" t="n">
        <v>1754</v>
      </c>
      <c r="AF1558" s="17" t="n">
        <v>3523</v>
      </c>
      <c r="AG1558" s="17" t="n">
        <v>2811</v>
      </c>
      <c r="AH1558" s="17" t="n">
        <v>2813</v>
      </c>
      <c r="AI1558" s="17" t="n">
        <v>2815</v>
      </c>
      <c r="AJ1558" s="17" t="n">
        <v>2817</v>
      </c>
      <c r="AK1558" s="17" t="n">
        <v>2819</v>
      </c>
      <c r="AL1558" s="17" t="n">
        <v>2820</v>
      </c>
      <c r="AM1558" s="17" t="n">
        <v>2822</v>
      </c>
      <c r="AN1558" s="17" t="n">
        <v>2824</v>
      </c>
      <c r="AO1558" s="17" t="n">
        <v>2826</v>
      </c>
      <c r="AP1558" s="17" t="n">
        <v>2828</v>
      </c>
      <c r="AQ1558" s="17" t="n">
        <v>2830</v>
      </c>
      <c r="AR1558" s="17" t="n">
        <v>2832</v>
      </c>
      <c r="AS1558" s="18" t="inlineStr">
        <is>
          <t>OK</t>
        </is>
      </c>
      <c r="AT1558" t="inlineStr"/>
    </row>
    <row r="1559">
      <c r="A1559" s="14" t="inlineStr">
        <is>
          <t>POL04365</t>
        </is>
      </c>
      <c r="B1559" s="14" t="inlineStr">
        <is>
          <t>Polleo 31% Protein Bar 35g Banana</t>
        </is>
      </c>
      <c r="C1559" s="14" t="inlineStr">
        <is>
          <t>RTD &amp; SNACKS</t>
        </is>
      </c>
      <c r="D1559" s="14" t="inlineStr">
        <is>
          <t>01 GOLD</t>
        </is>
      </c>
      <c r="E1559" s="19" t="inlineStr">
        <is>
          <t>Planner Factor</t>
        </is>
      </c>
      <c r="AF1559" s="20" t="n">
        <v>0.8</v>
      </c>
      <c r="AG1559" s="20" t="n">
        <v>1</v>
      </c>
      <c r="AH1559" s="20" t="n">
        <v>1</v>
      </c>
      <c r="AI1559" s="20" t="n">
        <v>1</v>
      </c>
      <c r="AJ1559" s="20" t="n">
        <v>1</v>
      </c>
      <c r="AK1559" s="20" t="n">
        <v>1</v>
      </c>
      <c r="AL1559" s="20" t="n">
        <v>1</v>
      </c>
      <c r="AM1559" s="20" t="n">
        <v>1</v>
      </c>
      <c r="AN1559" s="20" t="n">
        <v>1</v>
      </c>
      <c r="AO1559" s="20" t="n">
        <v>1</v>
      </c>
      <c r="AP1559" s="20" t="n">
        <v>1</v>
      </c>
      <c r="AQ1559" s="20" t="n">
        <v>1</v>
      </c>
      <c r="AR1559" s="20" t="n">
        <v>1</v>
      </c>
      <c r="AS1559" s="18" t="inlineStr">
        <is>
          <t>OK</t>
        </is>
      </c>
      <c r="AT1559" t="inlineStr"/>
    </row>
    <row r="1560">
      <c r="A1560" s="14" t="inlineStr">
        <is>
          <t>POL04365</t>
        </is>
      </c>
      <c r="B1560" s="14" t="inlineStr">
        <is>
          <t>Polleo 31% Protein Bar 35g Banana</t>
        </is>
      </c>
      <c r="C1560" s="14" t="inlineStr">
        <is>
          <t>RTD &amp; SNACKS</t>
        </is>
      </c>
      <c r="D1560" s="14" t="inlineStr">
        <is>
          <t>01 GOLD</t>
        </is>
      </c>
      <c r="E1560" s="15" t="inlineStr">
        <is>
          <t>Adjusted FC</t>
        </is>
      </c>
      <c r="AF1560" s="21">
        <f>ROUND(AF1558*AF1559,0)</f>
        <v/>
      </c>
      <c r="AG1560" s="21">
        <f>ROUND(AG1558*AG1559,0)</f>
        <v/>
      </c>
      <c r="AH1560" s="21">
        <f>ROUND(AH1558*AH1559,0)</f>
        <v/>
      </c>
      <c r="AI1560" s="21">
        <f>ROUND(AI1558*AI1559,0)</f>
        <v/>
      </c>
      <c r="AJ1560" s="21">
        <f>ROUND(AJ1558*AJ1559,0)</f>
        <v/>
      </c>
      <c r="AK1560" s="21">
        <f>ROUND(AK1558*AK1559,0)</f>
        <v/>
      </c>
      <c r="AL1560" s="21">
        <f>ROUND(AL1558*AL1559,0)</f>
        <v/>
      </c>
      <c r="AM1560" s="21">
        <f>ROUND(AM1558*AM1559,0)</f>
        <v/>
      </c>
      <c r="AN1560" s="21">
        <f>ROUND(AN1558*AN1559,0)</f>
        <v/>
      </c>
      <c r="AO1560" s="21">
        <f>ROUND(AO1558*AO1559,0)</f>
        <v/>
      </c>
      <c r="AP1560" s="21">
        <f>ROUND(AP1558*AP1559,0)</f>
        <v/>
      </c>
      <c r="AQ1560" s="21">
        <f>ROUND(AQ1558*AQ1559,0)</f>
        <v/>
      </c>
      <c r="AR1560" s="21">
        <f>ROUND(AR1558*AR1559,0)</f>
        <v/>
      </c>
      <c r="AS1560" s="18" t="inlineStr">
        <is>
          <t>OK</t>
        </is>
      </c>
      <c r="AT1560" t="inlineStr"/>
    </row>
    <row r="1561">
      <c r="A1561" s="14" t="inlineStr">
        <is>
          <t>POL04365</t>
        </is>
      </c>
      <c r="B1561" s="14" t="inlineStr">
        <is>
          <t>Polleo 31% Protein Bar 35g Banana</t>
        </is>
      </c>
      <c r="C1561" s="14" t="inlineStr">
        <is>
          <t>RTD &amp; SNACKS</t>
        </is>
      </c>
      <c r="D1561" s="14" t="inlineStr">
        <is>
          <t>01 GOLD</t>
        </is>
      </c>
      <c r="E1561" s="22" t="inlineStr">
        <is>
          <t>VP on-top</t>
        </is>
      </c>
      <c r="AF1561" s="23">
        <f>IF('Demand Input VP'!F287="",0,'Demand Input VP'!F287)</f>
        <v/>
      </c>
      <c r="AG1561" s="23">
        <f>IF('Demand Input VP'!G287="",0,'Demand Input VP'!G287)</f>
        <v/>
      </c>
      <c r="AH1561" s="23">
        <f>IF('Demand Input VP'!H287="",0,'Demand Input VP'!H287)</f>
        <v/>
      </c>
      <c r="AI1561" s="23">
        <f>IF('Demand Input VP'!I287="",0,'Demand Input VP'!I287)</f>
        <v/>
      </c>
      <c r="AJ1561" s="23">
        <f>IF('Demand Input VP'!J287="",0,'Demand Input VP'!J287)</f>
        <v/>
      </c>
      <c r="AK1561" s="23">
        <f>IF('Demand Input VP'!K287="",0,'Demand Input VP'!K287)</f>
        <v/>
      </c>
      <c r="AL1561" s="23">
        <f>IF('Demand Input VP'!L287="",0,'Demand Input VP'!L287)</f>
        <v/>
      </c>
      <c r="AM1561" s="23">
        <f>IF('Demand Input VP'!M287="",0,'Demand Input VP'!M287)</f>
        <v/>
      </c>
      <c r="AN1561" s="23">
        <f>IF('Demand Input VP'!N287="",0,'Demand Input VP'!N287)</f>
        <v/>
      </c>
      <c r="AO1561" s="23">
        <f>IF('Demand Input VP'!O287="",0,'Demand Input VP'!O287)</f>
        <v/>
      </c>
      <c r="AP1561" s="23">
        <f>IF('Demand Input VP'!P287="",0,'Demand Input VP'!P287)</f>
        <v/>
      </c>
      <c r="AQ1561" s="23">
        <f>IF('Demand Input VP'!Q287="",0,'Demand Input VP'!Q287)</f>
        <v/>
      </c>
      <c r="AR1561" s="23">
        <f>IF('Demand Input VP'!R287="",0,'Demand Input VP'!R287)</f>
        <v/>
      </c>
      <c r="AS1561" s="18" t="inlineStr">
        <is>
          <t>OK</t>
        </is>
      </c>
      <c r="AT1561" t="inlineStr"/>
    </row>
    <row r="1562">
      <c r="A1562" s="14" t="inlineStr">
        <is>
          <t>POL04365</t>
        </is>
      </c>
      <c r="B1562" s="14" t="inlineStr">
        <is>
          <t>Polleo 31% Protein Bar 35g Banana</t>
        </is>
      </c>
      <c r="C1562" s="14" t="inlineStr">
        <is>
          <t>RTD &amp; SNACKS</t>
        </is>
      </c>
      <c r="D1562" s="14" t="inlineStr">
        <is>
          <t>01 GOLD</t>
        </is>
      </c>
      <c r="E1562" s="22" t="inlineStr">
        <is>
          <t>VP regular</t>
        </is>
      </c>
      <c r="AF1562">
        <f>IF('Demand Input VP'!F288="",0,'Demand Input VP'!F288)</f>
        <v/>
      </c>
      <c r="AG1562">
        <f>IF('Demand Input VP'!G288="",0,'Demand Input VP'!G288)</f>
        <v/>
      </c>
      <c r="AH1562">
        <f>IF('Demand Input VP'!H288="",0,'Demand Input VP'!H288)</f>
        <v/>
      </c>
      <c r="AI1562">
        <f>IF('Demand Input VP'!I288="",0,'Demand Input VP'!I288)</f>
        <v/>
      </c>
      <c r="AJ1562">
        <f>IF('Demand Input VP'!J288="",0,'Demand Input VP'!J288)</f>
        <v/>
      </c>
      <c r="AK1562">
        <f>IF('Demand Input VP'!K288="",0,'Demand Input VP'!K288)</f>
        <v/>
      </c>
      <c r="AL1562">
        <f>IF('Demand Input VP'!L288="",0,'Demand Input VP'!L288)</f>
        <v/>
      </c>
      <c r="AM1562">
        <f>IF('Demand Input VP'!M288="",0,'Demand Input VP'!M288)</f>
        <v/>
      </c>
      <c r="AN1562">
        <f>IF('Demand Input VP'!N288="",0,'Demand Input VP'!N288)</f>
        <v/>
      </c>
      <c r="AO1562">
        <f>IF('Demand Input VP'!O288="",0,'Demand Input VP'!O288)</f>
        <v/>
      </c>
      <c r="AP1562">
        <f>IF('Demand Input VP'!P288="",0,'Demand Input VP'!P288)</f>
        <v/>
      </c>
      <c r="AQ1562">
        <f>IF('Demand Input VP'!Q288="",0,'Demand Input VP'!Q288)</f>
        <v/>
      </c>
      <c r="AR1562">
        <f>IF('Demand Input VP'!R288="",0,'Demand Input VP'!R288)</f>
        <v/>
      </c>
      <c r="AS1562" s="18" t="inlineStr">
        <is>
          <t>OK</t>
        </is>
      </c>
      <c r="AT1562" t="inlineStr"/>
    </row>
    <row r="1563">
      <c r="A1563" s="14" t="inlineStr">
        <is>
          <t>POL04365</t>
        </is>
      </c>
      <c r="B1563" s="14" t="inlineStr">
        <is>
          <t>Polleo 31% Protein Bar 35g Banana</t>
        </is>
      </c>
      <c r="C1563" s="14" t="inlineStr">
        <is>
          <t>RTD &amp; SNACKS</t>
        </is>
      </c>
      <c r="D1563" s="14" t="inlineStr">
        <is>
          <t>01 GOLD</t>
        </is>
      </c>
      <c r="E1563" s="22" t="inlineStr">
        <is>
          <t>MP on-top</t>
        </is>
      </c>
      <c r="AF1563" s="23">
        <f>IF('Demand Input MP'!F287="",0,'Demand Input MP'!F287)</f>
        <v/>
      </c>
      <c r="AG1563" s="23">
        <f>IF('Demand Input MP'!G287="",0,'Demand Input MP'!G287)</f>
        <v/>
      </c>
      <c r="AH1563" s="23">
        <f>IF('Demand Input MP'!H287="",0,'Demand Input MP'!H287)</f>
        <v/>
      </c>
      <c r="AI1563" s="23">
        <f>IF('Demand Input MP'!I287="",0,'Demand Input MP'!I287)</f>
        <v/>
      </c>
      <c r="AJ1563" s="23">
        <f>IF('Demand Input MP'!J287="",0,'Demand Input MP'!J287)</f>
        <v/>
      </c>
      <c r="AK1563" s="23">
        <f>IF('Demand Input MP'!K287="",0,'Demand Input MP'!K287)</f>
        <v/>
      </c>
      <c r="AL1563" s="23">
        <f>IF('Demand Input MP'!L287="",0,'Demand Input MP'!L287)</f>
        <v/>
      </c>
      <c r="AM1563" s="23">
        <f>IF('Demand Input MP'!M287="",0,'Demand Input MP'!M287)</f>
        <v/>
      </c>
      <c r="AN1563" s="23">
        <f>IF('Demand Input MP'!N287="",0,'Demand Input MP'!N287)</f>
        <v/>
      </c>
      <c r="AO1563" s="23">
        <f>IF('Demand Input MP'!O287="",0,'Demand Input MP'!O287)</f>
        <v/>
      </c>
      <c r="AP1563" s="23">
        <f>IF('Demand Input MP'!P287="",0,'Demand Input MP'!P287)</f>
        <v/>
      </c>
      <c r="AQ1563" s="23">
        <f>IF('Demand Input MP'!Q287="",0,'Demand Input MP'!Q287)</f>
        <v/>
      </c>
      <c r="AR1563" s="23">
        <f>IF('Demand Input MP'!R287="",0,'Demand Input MP'!R287)</f>
        <v/>
      </c>
      <c r="AS1563" s="18" t="inlineStr">
        <is>
          <t>OK</t>
        </is>
      </c>
      <c r="AT1563" t="inlineStr"/>
    </row>
    <row r="1564">
      <c r="A1564" s="14" t="inlineStr">
        <is>
          <t>POL04365</t>
        </is>
      </c>
      <c r="B1564" s="14" t="inlineStr">
        <is>
          <t>Polleo 31% Protein Bar 35g Banana</t>
        </is>
      </c>
      <c r="C1564" s="14" t="inlineStr">
        <is>
          <t>RTD &amp; SNACKS</t>
        </is>
      </c>
      <c r="D1564" s="14" t="inlineStr">
        <is>
          <t>01 GOLD</t>
        </is>
      </c>
      <c r="E1564" s="22" t="inlineStr">
        <is>
          <t>MP regular</t>
        </is>
      </c>
      <c r="AF1564">
        <f>IF('Demand Input MP'!F288="",0,'Demand Input MP'!F288)</f>
        <v/>
      </c>
      <c r="AG1564">
        <f>IF('Demand Input MP'!G288="",0,'Demand Input MP'!G288)</f>
        <v/>
      </c>
      <c r="AH1564">
        <f>IF('Demand Input MP'!H288="",0,'Demand Input MP'!H288)</f>
        <v/>
      </c>
      <c r="AI1564">
        <f>IF('Demand Input MP'!I288="",0,'Demand Input MP'!I288)</f>
        <v/>
      </c>
      <c r="AJ1564">
        <f>IF('Demand Input MP'!J288="",0,'Demand Input MP'!J288)</f>
        <v/>
      </c>
      <c r="AK1564">
        <f>IF('Demand Input MP'!K288="",0,'Demand Input MP'!K288)</f>
        <v/>
      </c>
      <c r="AL1564">
        <f>IF('Demand Input MP'!L288="",0,'Demand Input MP'!L288)</f>
        <v/>
      </c>
      <c r="AM1564">
        <f>IF('Demand Input MP'!M288="",0,'Demand Input MP'!M288)</f>
        <v/>
      </c>
      <c r="AN1564">
        <f>IF('Demand Input MP'!N288="",0,'Demand Input MP'!N288)</f>
        <v/>
      </c>
      <c r="AO1564">
        <f>IF('Demand Input MP'!O288="",0,'Demand Input MP'!O288)</f>
        <v/>
      </c>
      <c r="AP1564">
        <f>IF('Demand Input MP'!P288="",0,'Demand Input MP'!P288)</f>
        <v/>
      </c>
      <c r="AQ1564">
        <f>IF('Demand Input MP'!Q288="",0,'Demand Input MP'!Q288)</f>
        <v/>
      </c>
      <c r="AR1564">
        <f>IF('Demand Input MP'!R288="",0,'Demand Input MP'!R288)</f>
        <v/>
      </c>
      <c r="AS1564" s="18" t="inlineStr">
        <is>
          <t>OK</t>
        </is>
      </c>
      <c r="AT1564" t="inlineStr"/>
    </row>
    <row r="1565">
      <c r="A1565" s="14" t="inlineStr">
        <is>
          <t>POL04365</t>
        </is>
      </c>
      <c r="B1565" s="14" t="inlineStr">
        <is>
          <t>Polleo 31% Protein Bar 35g Banana</t>
        </is>
      </c>
      <c r="C1565" s="14" t="inlineStr">
        <is>
          <t>RTD &amp; SNACKS</t>
        </is>
      </c>
      <c r="D1565" s="14" t="inlineStr">
        <is>
          <t>01 GOLD</t>
        </is>
      </c>
      <c r="E1565" s="15" t="inlineStr">
        <is>
          <t>On-top Total</t>
        </is>
      </c>
      <c r="AF1565" s="24">
        <f>SUM(AF1561:AF1564)</f>
        <v/>
      </c>
      <c r="AG1565" s="24">
        <f>SUM(AG1561:AG1564)</f>
        <v/>
      </c>
      <c r="AH1565" s="24">
        <f>SUM(AH1561:AH1564)</f>
        <v/>
      </c>
      <c r="AI1565" s="24">
        <f>SUM(AI1561:AI1564)</f>
        <v/>
      </c>
      <c r="AJ1565" s="24">
        <f>SUM(AJ1561:AJ1564)</f>
        <v/>
      </c>
      <c r="AK1565" s="24">
        <f>SUM(AK1561:AK1564)</f>
        <v/>
      </c>
      <c r="AL1565" s="24">
        <f>SUM(AL1561:AL1564)</f>
        <v/>
      </c>
      <c r="AM1565" s="24">
        <f>SUM(AM1561:AM1564)</f>
        <v/>
      </c>
      <c r="AN1565" s="24">
        <f>SUM(AN1561:AN1564)</f>
        <v/>
      </c>
      <c r="AO1565" s="24">
        <f>SUM(AO1561:AO1564)</f>
        <v/>
      </c>
      <c r="AP1565" s="24">
        <f>SUM(AP1561:AP1564)</f>
        <v/>
      </c>
      <c r="AQ1565" s="24">
        <f>SUM(AQ1561:AQ1564)</f>
        <v/>
      </c>
      <c r="AR1565" s="24">
        <f>SUM(AR1561:AR1564)</f>
        <v/>
      </c>
      <c r="AS1565" s="18" t="inlineStr">
        <is>
          <t>OK</t>
        </is>
      </c>
      <c r="AT1565" t="inlineStr"/>
    </row>
    <row r="1566">
      <c r="A1566" s="25" t="inlineStr">
        <is>
          <t>POL04365</t>
        </is>
      </c>
      <c r="B1566" s="25" t="inlineStr">
        <is>
          <t>Polleo 31% Protein Bar 35g Banana</t>
        </is>
      </c>
      <c r="C1566" s="25" t="inlineStr">
        <is>
          <t>RTD &amp; SNACKS</t>
        </is>
      </c>
      <c r="D1566" s="25" t="inlineStr">
        <is>
          <t>01 GOLD</t>
        </is>
      </c>
      <c r="E1566" s="26" t="inlineStr">
        <is>
          <t>TOTAL DEMAND</t>
        </is>
      </c>
      <c r="F1566" s="27" t="n"/>
      <c r="G1566" s="27" t="n"/>
      <c r="H1566" s="27" t="n"/>
      <c r="I1566" s="27" t="n"/>
      <c r="J1566" s="27" t="n"/>
      <c r="K1566" s="27" t="n"/>
      <c r="L1566" s="27" t="n"/>
      <c r="M1566" s="27" t="n"/>
      <c r="N1566" s="27" t="n"/>
      <c r="O1566" s="27" t="n"/>
      <c r="P1566" s="27" t="n"/>
      <c r="Q1566" s="27" t="n"/>
      <c r="R1566" s="27" t="n"/>
      <c r="S1566" s="27" t="n"/>
      <c r="T1566" s="27" t="n"/>
      <c r="U1566" s="27" t="n"/>
      <c r="V1566" s="27" t="n"/>
      <c r="W1566" s="27" t="n"/>
      <c r="X1566" s="27" t="n"/>
      <c r="Y1566" s="27" t="n"/>
      <c r="Z1566" s="27" t="n"/>
      <c r="AA1566" s="27" t="n"/>
      <c r="AB1566" s="27" t="n"/>
      <c r="AC1566" s="27" t="n"/>
      <c r="AD1566" s="27" t="n"/>
      <c r="AE1566" s="27" t="n"/>
      <c r="AF1566" s="28">
        <f>AF1560+AF1565</f>
        <v/>
      </c>
      <c r="AG1566" s="28">
        <f>AG1560+AG1565</f>
        <v/>
      </c>
      <c r="AH1566" s="28">
        <f>AH1560+AH1565</f>
        <v/>
      </c>
      <c r="AI1566" s="28">
        <f>AI1560+AI1565</f>
        <v/>
      </c>
      <c r="AJ1566" s="28">
        <f>AJ1560+AJ1565</f>
        <v/>
      </c>
      <c r="AK1566" s="28">
        <f>AK1560+AK1565</f>
        <v/>
      </c>
      <c r="AL1566" s="28">
        <f>AL1560+AL1565</f>
        <v/>
      </c>
      <c r="AM1566" s="28">
        <f>AM1560+AM1565</f>
        <v/>
      </c>
      <c r="AN1566" s="28">
        <f>AN1560+AN1565</f>
        <v/>
      </c>
      <c r="AO1566" s="28">
        <f>AO1560+AO1565</f>
        <v/>
      </c>
      <c r="AP1566" s="28">
        <f>AP1560+AP1565</f>
        <v/>
      </c>
      <c r="AQ1566" s="28">
        <f>AQ1560+AQ1565</f>
        <v/>
      </c>
      <c r="AR1566" s="28">
        <f>AR1560+AR1565</f>
        <v/>
      </c>
      <c r="AS1566" s="18" t="inlineStr">
        <is>
          <t>OK</t>
        </is>
      </c>
      <c r="AT1566" t="inlineStr"/>
    </row>
    <row r="1567">
      <c r="A1567" s="14" t="inlineStr">
        <is>
          <t>POL04365</t>
        </is>
      </c>
      <c r="B1567" s="14" t="inlineStr">
        <is>
          <t>Polleo 31% Protein Bar 35g Banana</t>
        </is>
      </c>
      <c r="C1567" s="14" t="inlineStr">
        <is>
          <t>RTD &amp; SNACKS</t>
        </is>
      </c>
      <c r="D1567" s="14" t="inlineStr">
        <is>
          <t>01 GOLD</t>
        </is>
      </c>
      <c r="E1567" s="15" t="inlineStr"/>
      <c r="AS1567" s="18" t="inlineStr">
        <is>
          <t>OK</t>
        </is>
      </c>
      <c r="AT1567" t="inlineStr"/>
    </row>
    <row r="1568">
      <c r="A1568" s="7" t="inlineStr">
        <is>
          <t>POL04366</t>
        </is>
      </c>
      <c r="B1568" s="8" t="inlineStr">
        <is>
          <t>Polleo 31% Protein Bar 35g Coconut</t>
        </is>
      </c>
      <c r="C1568" s="9" t="inlineStr">
        <is>
          <t>RTD &amp; SNACKS</t>
        </is>
      </c>
      <c r="D1568" s="9" t="inlineStr">
        <is>
          <t>01 GOLD</t>
        </is>
      </c>
      <c r="E1568" s="10" t="inlineStr"/>
      <c r="F1568" s="11" t="n"/>
      <c r="G1568" s="11" t="n"/>
      <c r="H1568" s="11" t="n"/>
      <c r="I1568" s="11" t="n"/>
      <c r="J1568" s="11" t="n"/>
      <c r="K1568" s="11" t="n"/>
      <c r="L1568" s="11" t="n"/>
      <c r="M1568" s="11" t="n"/>
      <c r="N1568" s="11" t="n"/>
      <c r="O1568" s="11" t="n"/>
      <c r="P1568" s="11" t="n"/>
      <c r="Q1568" s="11" t="n"/>
      <c r="R1568" s="11" t="n"/>
      <c r="S1568" s="11" t="n"/>
      <c r="T1568" s="11" t="n"/>
      <c r="U1568" s="11" t="n"/>
      <c r="V1568" s="11" t="n"/>
      <c r="W1568" s="11" t="n"/>
      <c r="X1568" s="11" t="n"/>
      <c r="Y1568" s="11" t="n"/>
      <c r="Z1568" s="11" t="n"/>
      <c r="AA1568" s="11" t="n"/>
      <c r="AB1568" s="11" t="n"/>
      <c r="AC1568" s="11" t="n"/>
      <c r="AD1568" s="11" t="n"/>
      <c r="AE1568" s="11" t="n"/>
      <c r="AF1568" s="11" t="n"/>
      <c r="AG1568" s="11" t="n"/>
      <c r="AH1568" s="11" t="n"/>
      <c r="AI1568" s="11" t="n"/>
      <c r="AJ1568" s="11" t="n"/>
      <c r="AK1568" s="11" t="n"/>
      <c r="AL1568" s="11" t="n"/>
      <c r="AM1568" s="11" t="n"/>
      <c r="AN1568" s="11" t="n"/>
      <c r="AO1568" s="11" t="n"/>
      <c r="AP1568" s="11" t="n"/>
      <c r="AQ1568" s="11" t="n"/>
      <c r="AR1568" s="11" t="n"/>
      <c r="AS1568" s="29" t="inlineStr">
        <is>
          <t>CHECK</t>
        </is>
      </c>
      <c r="AT1568" s="13">
        <f>IF((IFERROR(VALUE('Demand Input MP'!F289),0)+IFERROR(VALUE('Demand Input MP'!G289),0)+IFERROR(VALUE('Demand Input MP'!H289),0)+IFERROR(VALUE('Demand Input MP'!I289),0)+IFERROR(VALUE('Demand Input MP'!J289),0)+IFERROR(VALUE('Demand Input MP'!K289),0)+IFERROR(VALUE('Demand Input MP'!L289),0)+IFERROR(VALUE('Demand Input MP'!M289),0)+IFERROR(VALUE('Demand Input MP'!N289),0)+IFERROR(VALUE('Demand Input MP'!O289),0)+IFERROR(VALUE('Demand Input MP'!P289),0)+IFERROR(VALUE('Demand Input MP'!Q289),0)+IFERROR(VALUE('Demand Input MP'!R289),0))&gt;0,"PROMO","")</f>
        <v/>
      </c>
    </row>
    <row r="1569">
      <c r="A1569" s="14" t="inlineStr">
        <is>
          <t>POL04366</t>
        </is>
      </c>
      <c r="B1569" s="14" t="inlineStr">
        <is>
          <t>Polleo 31% Protein Bar 35g Coconut</t>
        </is>
      </c>
      <c r="C1569" s="14" t="inlineStr">
        <is>
          <t>RTD &amp; SNACKS</t>
        </is>
      </c>
      <c r="D1569" s="14" t="inlineStr">
        <is>
          <t>01 GOLD</t>
        </is>
      </c>
      <c r="E1569" s="15" t="inlineStr">
        <is>
          <t>Baseline FC</t>
        </is>
      </c>
      <c r="F1569" s="16" t="n">
        <v>4639</v>
      </c>
      <c r="G1569" s="16" t="n">
        <v>2854</v>
      </c>
      <c r="H1569" s="16" t="n">
        <v>5521</v>
      </c>
      <c r="I1569" s="16" t="n">
        <v>1808</v>
      </c>
      <c r="J1569" s="16" t="n">
        <v>5468</v>
      </c>
      <c r="K1569" s="16" t="n">
        <v>1151</v>
      </c>
      <c r="L1569" s="16" t="n">
        <v>718</v>
      </c>
      <c r="M1569" s="16" t="n">
        <v>171</v>
      </c>
      <c r="N1569" s="16" t="n">
        <v>5914</v>
      </c>
      <c r="O1569" s="16" t="n">
        <v>2492</v>
      </c>
      <c r="P1569" s="16" t="n">
        <v>2797</v>
      </c>
      <c r="Q1569" s="16" t="n">
        <v>1359</v>
      </c>
      <c r="R1569" s="16" t="n">
        <v>3969</v>
      </c>
      <c r="S1569" s="16" t="n">
        <v>3118</v>
      </c>
      <c r="T1569" s="16" t="n">
        <v>1785</v>
      </c>
      <c r="U1569" s="16" t="n">
        <v>3961</v>
      </c>
      <c r="V1569" s="16" t="n">
        <v>4241</v>
      </c>
      <c r="W1569" s="16" t="n">
        <v>1957</v>
      </c>
      <c r="X1569" s="16" t="n">
        <v>5388</v>
      </c>
      <c r="Y1569" s="16" t="n">
        <v>2365</v>
      </c>
      <c r="Z1569" s="16" t="n">
        <v>5341</v>
      </c>
      <c r="AA1569" s="16" t="n">
        <v>1188</v>
      </c>
      <c r="AB1569" s="16" t="n">
        <v>5841</v>
      </c>
      <c r="AC1569" s="16" t="n">
        <v>6599</v>
      </c>
      <c r="AD1569" s="16" t="n">
        <v>2762</v>
      </c>
      <c r="AE1569" s="16" t="n">
        <v>1527</v>
      </c>
      <c r="AF1569" s="17" t="n">
        <v>3429</v>
      </c>
      <c r="AG1569" s="17" t="n">
        <v>3979</v>
      </c>
      <c r="AH1569" s="17" t="n">
        <v>2389</v>
      </c>
      <c r="AI1569" s="17" t="n">
        <v>2362</v>
      </c>
      <c r="AJ1569" s="17" t="n">
        <v>2841</v>
      </c>
      <c r="AK1569" s="17" t="n">
        <v>2841</v>
      </c>
      <c r="AL1569" s="17" t="n">
        <v>2841</v>
      </c>
      <c r="AM1569" s="17" t="n">
        <v>2841</v>
      </c>
      <c r="AN1569" s="17" t="n">
        <v>2841</v>
      </c>
      <c r="AO1569" s="17" t="n">
        <v>2841</v>
      </c>
      <c r="AP1569" s="17" t="n">
        <v>2841</v>
      </c>
      <c r="AQ1569" s="17" t="n">
        <v>2841</v>
      </c>
      <c r="AR1569" s="17" t="n">
        <v>2841</v>
      </c>
      <c r="AS1569" s="30" t="inlineStr">
        <is>
          <t>CHECK</t>
        </is>
      </c>
      <c r="AT1569" t="inlineStr"/>
    </row>
    <row r="1570">
      <c r="A1570" s="14" t="inlineStr">
        <is>
          <t>POL04366</t>
        </is>
      </c>
      <c r="B1570" s="14" t="inlineStr">
        <is>
          <t>Polleo 31% Protein Bar 35g Coconut</t>
        </is>
      </c>
      <c r="C1570" s="14" t="inlineStr">
        <is>
          <t>RTD &amp; SNACKS</t>
        </is>
      </c>
      <c r="D1570" s="14" t="inlineStr">
        <is>
          <t>01 GOLD</t>
        </is>
      </c>
      <c r="E1570" s="19" t="inlineStr">
        <is>
          <t>Planner Factor</t>
        </is>
      </c>
      <c r="AF1570" s="20" t="n">
        <v>1</v>
      </c>
      <c r="AG1570" s="20" t="n">
        <v>1</v>
      </c>
      <c r="AH1570" s="20" t="n">
        <v>1.5</v>
      </c>
      <c r="AI1570" s="20" t="n">
        <v>1.5</v>
      </c>
      <c r="AJ1570" s="20" t="n">
        <v>1.5</v>
      </c>
      <c r="AK1570" s="20" t="n">
        <v>1.5</v>
      </c>
      <c r="AL1570" s="20" t="n">
        <v>1</v>
      </c>
      <c r="AM1570" s="20" t="n">
        <v>1</v>
      </c>
      <c r="AN1570" s="20" t="n">
        <v>1</v>
      </c>
      <c r="AO1570" s="20" t="n">
        <v>1</v>
      </c>
      <c r="AP1570" s="20" t="n">
        <v>1</v>
      </c>
      <c r="AQ1570" s="20" t="n">
        <v>1</v>
      </c>
      <c r="AR1570" s="20" t="n">
        <v>1</v>
      </c>
      <c r="AS1570" s="30" t="inlineStr">
        <is>
          <t>CHECK</t>
        </is>
      </c>
      <c r="AT1570" t="inlineStr"/>
    </row>
    <row r="1571">
      <c r="A1571" s="14" t="inlineStr">
        <is>
          <t>POL04366</t>
        </is>
      </c>
      <c r="B1571" s="14" t="inlineStr">
        <is>
          <t>Polleo 31% Protein Bar 35g Coconut</t>
        </is>
      </c>
      <c r="C1571" s="14" t="inlineStr">
        <is>
          <t>RTD &amp; SNACKS</t>
        </is>
      </c>
      <c r="D1571" s="14" t="inlineStr">
        <is>
          <t>01 GOLD</t>
        </is>
      </c>
      <c r="E1571" s="15" t="inlineStr">
        <is>
          <t>Adjusted FC</t>
        </is>
      </c>
      <c r="AF1571" s="21">
        <f>ROUND(AF1569*AF1570,0)</f>
        <v/>
      </c>
      <c r="AG1571" s="21">
        <f>ROUND(AG1569*AG1570,0)</f>
        <v/>
      </c>
      <c r="AH1571" s="21">
        <f>ROUND(AH1569*AH1570,0)</f>
        <v/>
      </c>
      <c r="AI1571" s="21">
        <f>ROUND(AI1569*AI1570,0)</f>
        <v/>
      </c>
      <c r="AJ1571" s="21">
        <f>ROUND(AJ1569*AJ1570,0)</f>
        <v/>
      </c>
      <c r="AK1571" s="21">
        <f>ROUND(AK1569*AK1570,0)</f>
        <v/>
      </c>
      <c r="AL1571" s="21">
        <f>ROUND(AL1569*AL1570,0)</f>
        <v/>
      </c>
      <c r="AM1571" s="21">
        <f>ROUND(AM1569*AM1570,0)</f>
        <v/>
      </c>
      <c r="AN1571" s="21">
        <f>ROUND(AN1569*AN1570,0)</f>
        <v/>
      </c>
      <c r="AO1571" s="21">
        <f>ROUND(AO1569*AO1570,0)</f>
        <v/>
      </c>
      <c r="AP1571" s="21">
        <f>ROUND(AP1569*AP1570,0)</f>
        <v/>
      </c>
      <c r="AQ1571" s="21">
        <f>ROUND(AQ1569*AQ1570,0)</f>
        <v/>
      </c>
      <c r="AR1571" s="21">
        <f>ROUND(AR1569*AR1570,0)</f>
        <v/>
      </c>
      <c r="AS1571" s="30" t="inlineStr">
        <is>
          <t>CHECK</t>
        </is>
      </c>
      <c r="AT1571" t="inlineStr"/>
    </row>
    <row r="1572">
      <c r="A1572" s="14" t="inlineStr">
        <is>
          <t>POL04366</t>
        </is>
      </c>
      <c r="B1572" s="14" t="inlineStr">
        <is>
          <t>Polleo 31% Protein Bar 35g Coconut</t>
        </is>
      </c>
      <c r="C1572" s="14" t="inlineStr">
        <is>
          <t>RTD &amp; SNACKS</t>
        </is>
      </c>
      <c r="D1572" s="14" t="inlineStr">
        <is>
          <t>01 GOLD</t>
        </is>
      </c>
      <c r="E1572" s="22" t="inlineStr">
        <is>
          <t>VP on-top</t>
        </is>
      </c>
      <c r="AF1572" s="23">
        <f>IF('Demand Input VP'!F289="",0,'Demand Input VP'!F289)</f>
        <v/>
      </c>
      <c r="AG1572" s="23">
        <f>IF('Demand Input VP'!G289="",0,'Demand Input VP'!G289)</f>
        <v/>
      </c>
      <c r="AH1572" s="23">
        <f>IF('Demand Input VP'!H289="",0,'Demand Input VP'!H289)</f>
        <v/>
      </c>
      <c r="AI1572" s="23">
        <f>IF('Demand Input VP'!I289="",0,'Demand Input VP'!I289)</f>
        <v/>
      </c>
      <c r="AJ1572" s="23">
        <f>IF('Demand Input VP'!J289="",0,'Demand Input VP'!J289)</f>
        <v/>
      </c>
      <c r="AK1572" s="23">
        <f>IF('Demand Input VP'!K289="",0,'Demand Input VP'!K289)</f>
        <v/>
      </c>
      <c r="AL1572" s="23">
        <f>IF('Demand Input VP'!L289="",0,'Demand Input VP'!L289)</f>
        <v/>
      </c>
      <c r="AM1572" s="23">
        <f>IF('Demand Input VP'!M289="",0,'Demand Input VP'!M289)</f>
        <v/>
      </c>
      <c r="AN1572" s="23">
        <f>IF('Demand Input VP'!N289="",0,'Demand Input VP'!N289)</f>
        <v/>
      </c>
      <c r="AO1572" s="23">
        <f>IF('Demand Input VP'!O289="",0,'Demand Input VP'!O289)</f>
        <v/>
      </c>
      <c r="AP1572" s="23">
        <f>IF('Demand Input VP'!P289="",0,'Demand Input VP'!P289)</f>
        <v/>
      </c>
      <c r="AQ1572" s="23">
        <f>IF('Demand Input VP'!Q289="",0,'Demand Input VP'!Q289)</f>
        <v/>
      </c>
      <c r="AR1572" s="23">
        <f>IF('Demand Input VP'!R289="",0,'Demand Input VP'!R289)</f>
        <v/>
      </c>
      <c r="AS1572" s="30" t="inlineStr">
        <is>
          <t>CHECK</t>
        </is>
      </c>
      <c r="AT1572" t="inlineStr"/>
    </row>
    <row r="1573">
      <c r="A1573" s="14" t="inlineStr">
        <is>
          <t>POL04366</t>
        </is>
      </c>
      <c r="B1573" s="14" t="inlineStr">
        <is>
          <t>Polleo 31% Protein Bar 35g Coconut</t>
        </is>
      </c>
      <c r="C1573" s="14" t="inlineStr">
        <is>
          <t>RTD &amp; SNACKS</t>
        </is>
      </c>
      <c r="D1573" s="14" t="inlineStr">
        <is>
          <t>01 GOLD</t>
        </is>
      </c>
      <c r="E1573" s="22" t="inlineStr">
        <is>
          <t>VP regular</t>
        </is>
      </c>
      <c r="AF1573">
        <f>IF('Demand Input VP'!F290="",0,'Demand Input VP'!F290)</f>
        <v/>
      </c>
      <c r="AG1573">
        <f>IF('Demand Input VP'!G290="",0,'Demand Input VP'!G290)</f>
        <v/>
      </c>
      <c r="AH1573">
        <f>IF('Demand Input VP'!H290="",0,'Demand Input VP'!H290)</f>
        <v/>
      </c>
      <c r="AI1573">
        <f>IF('Demand Input VP'!I290="",0,'Demand Input VP'!I290)</f>
        <v/>
      </c>
      <c r="AJ1573">
        <f>IF('Demand Input VP'!J290="",0,'Demand Input VP'!J290)</f>
        <v/>
      </c>
      <c r="AK1573">
        <f>IF('Demand Input VP'!K290="",0,'Demand Input VP'!K290)</f>
        <v/>
      </c>
      <c r="AL1573">
        <f>IF('Demand Input VP'!L290="",0,'Demand Input VP'!L290)</f>
        <v/>
      </c>
      <c r="AM1573">
        <f>IF('Demand Input VP'!M290="",0,'Demand Input VP'!M290)</f>
        <v/>
      </c>
      <c r="AN1573">
        <f>IF('Demand Input VP'!N290="",0,'Demand Input VP'!N290)</f>
        <v/>
      </c>
      <c r="AO1573">
        <f>IF('Demand Input VP'!O290="",0,'Demand Input VP'!O290)</f>
        <v/>
      </c>
      <c r="AP1573">
        <f>IF('Demand Input VP'!P290="",0,'Demand Input VP'!P290)</f>
        <v/>
      </c>
      <c r="AQ1573">
        <f>IF('Demand Input VP'!Q290="",0,'Demand Input VP'!Q290)</f>
        <v/>
      </c>
      <c r="AR1573">
        <f>IF('Demand Input VP'!R290="",0,'Demand Input VP'!R290)</f>
        <v/>
      </c>
      <c r="AS1573" s="30" t="inlineStr">
        <is>
          <t>CHECK</t>
        </is>
      </c>
      <c r="AT1573" t="inlineStr"/>
    </row>
    <row r="1574">
      <c r="A1574" s="14" t="inlineStr">
        <is>
          <t>POL04366</t>
        </is>
      </c>
      <c r="B1574" s="14" t="inlineStr">
        <is>
          <t>Polleo 31% Protein Bar 35g Coconut</t>
        </is>
      </c>
      <c r="C1574" s="14" t="inlineStr">
        <is>
          <t>RTD &amp; SNACKS</t>
        </is>
      </c>
      <c r="D1574" s="14" t="inlineStr">
        <is>
          <t>01 GOLD</t>
        </is>
      </c>
      <c r="E1574" s="22" t="inlineStr">
        <is>
          <t>MP on-top</t>
        </is>
      </c>
      <c r="AF1574" s="23">
        <f>IF('Demand Input MP'!F289="",0,'Demand Input MP'!F289)</f>
        <v/>
      </c>
      <c r="AG1574" s="23">
        <f>IF('Demand Input MP'!G289="",0,'Demand Input MP'!G289)</f>
        <v/>
      </c>
      <c r="AH1574" s="23">
        <f>IF('Demand Input MP'!H289="",0,'Demand Input MP'!H289)</f>
        <v/>
      </c>
      <c r="AI1574" s="23">
        <f>IF('Demand Input MP'!I289="",0,'Demand Input MP'!I289)</f>
        <v/>
      </c>
      <c r="AJ1574" s="23">
        <f>IF('Demand Input MP'!J289="",0,'Demand Input MP'!J289)</f>
        <v/>
      </c>
      <c r="AK1574" s="23">
        <f>IF('Demand Input MP'!K289="",0,'Demand Input MP'!K289)</f>
        <v/>
      </c>
      <c r="AL1574" s="23">
        <f>IF('Demand Input MP'!L289="",0,'Demand Input MP'!L289)</f>
        <v/>
      </c>
      <c r="AM1574" s="23">
        <f>IF('Demand Input MP'!M289="",0,'Demand Input MP'!M289)</f>
        <v/>
      </c>
      <c r="AN1574" s="23">
        <f>IF('Demand Input MP'!N289="",0,'Demand Input MP'!N289)</f>
        <v/>
      </c>
      <c r="AO1574" s="23">
        <f>IF('Demand Input MP'!O289="",0,'Demand Input MP'!O289)</f>
        <v/>
      </c>
      <c r="AP1574" s="23">
        <f>IF('Demand Input MP'!P289="",0,'Demand Input MP'!P289)</f>
        <v/>
      </c>
      <c r="AQ1574" s="23">
        <f>IF('Demand Input MP'!Q289="",0,'Demand Input MP'!Q289)</f>
        <v/>
      </c>
      <c r="AR1574" s="23">
        <f>IF('Demand Input MP'!R289="",0,'Demand Input MP'!R289)</f>
        <v/>
      </c>
      <c r="AS1574" s="30" t="inlineStr">
        <is>
          <t>CHECK</t>
        </is>
      </c>
      <c r="AT1574" t="inlineStr"/>
    </row>
    <row r="1575">
      <c r="A1575" s="14" t="inlineStr">
        <is>
          <t>POL04366</t>
        </is>
      </c>
      <c r="B1575" s="14" t="inlineStr">
        <is>
          <t>Polleo 31% Protein Bar 35g Coconut</t>
        </is>
      </c>
      <c r="C1575" s="14" t="inlineStr">
        <is>
          <t>RTD &amp; SNACKS</t>
        </is>
      </c>
      <c r="D1575" s="14" t="inlineStr">
        <is>
          <t>01 GOLD</t>
        </is>
      </c>
      <c r="E1575" s="22" t="inlineStr">
        <is>
          <t>MP regular</t>
        </is>
      </c>
      <c r="AF1575">
        <f>IF('Demand Input MP'!F290="",0,'Demand Input MP'!F290)</f>
        <v/>
      </c>
      <c r="AG1575">
        <f>IF('Demand Input MP'!G290="",0,'Demand Input MP'!G290)</f>
        <v/>
      </c>
      <c r="AH1575">
        <f>IF('Demand Input MP'!H290="",0,'Demand Input MP'!H290)</f>
        <v/>
      </c>
      <c r="AI1575">
        <f>IF('Demand Input MP'!I290="",0,'Demand Input MP'!I290)</f>
        <v/>
      </c>
      <c r="AJ1575">
        <f>IF('Demand Input MP'!J290="",0,'Demand Input MP'!J290)</f>
        <v/>
      </c>
      <c r="AK1575">
        <f>IF('Demand Input MP'!K290="",0,'Demand Input MP'!K290)</f>
        <v/>
      </c>
      <c r="AL1575">
        <f>IF('Demand Input MP'!L290="",0,'Demand Input MP'!L290)</f>
        <v/>
      </c>
      <c r="AM1575">
        <f>IF('Demand Input MP'!M290="",0,'Demand Input MP'!M290)</f>
        <v/>
      </c>
      <c r="AN1575">
        <f>IF('Demand Input MP'!N290="",0,'Demand Input MP'!N290)</f>
        <v/>
      </c>
      <c r="AO1575">
        <f>IF('Demand Input MP'!O290="",0,'Demand Input MP'!O290)</f>
        <v/>
      </c>
      <c r="AP1575">
        <f>IF('Demand Input MP'!P290="",0,'Demand Input MP'!P290)</f>
        <v/>
      </c>
      <c r="AQ1575">
        <f>IF('Demand Input MP'!Q290="",0,'Demand Input MP'!Q290)</f>
        <v/>
      </c>
      <c r="AR1575">
        <f>IF('Demand Input MP'!R290="",0,'Demand Input MP'!R290)</f>
        <v/>
      </c>
      <c r="AS1575" s="30" t="inlineStr">
        <is>
          <t>CHECK</t>
        </is>
      </c>
      <c r="AT1575" t="inlineStr"/>
    </row>
    <row r="1576">
      <c r="A1576" s="14" t="inlineStr">
        <is>
          <t>POL04366</t>
        </is>
      </c>
      <c r="B1576" s="14" t="inlineStr">
        <is>
          <t>Polleo 31% Protein Bar 35g Coconut</t>
        </is>
      </c>
      <c r="C1576" s="14" t="inlineStr">
        <is>
          <t>RTD &amp; SNACKS</t>
        </is>
      </c>
      <c r="D1576" s="14" t="inlineStr">
        <is>
          <t>01 GOLD</t>
        </is>
      </c>
      <c r="E1576" s="15" t="inlineStr">
        <is>
          <t>On-top Total</t>
        </is>
      </c>
      <c r="AF1576" s="24">
        <f>SUM(AF1572:AF1575)</f>
        <v/>
      </c>
      <c r="AG1576" s="24">
        <f>SUM(AG1572:AG1575)</f>
        <v/>
      </c>
      <c r="AH1576" s="24">
        <f>SUM(AH1572:AH1575)</f>
        <v/>
      </c>
      <c r="AI1576" s="24">
        <f>SUM(AI1572:AI1575)</f>
        <v/>
      </c>
      <c r="AJ1576" s="24">
        <f>SUM(AJ1572:AJ1575)</f>
        <v/>
      </c>
      <c r="AK1576" s="24">
        <f>SUM(AK1572:AK1575)</f>
        <v/>
      </c>
      <c r="AL1576" s="24">
        <f>SUM(AL1572:AL1575)</f>
        <v/>
      </c>
      <c r="AM1576" s="24">
        <f>SUM(AM1572:AM1575)</f>
        <v/>
      </c>
      <c r="AN1576" s="24">
        <f>SUM(AN1572:AN1575)</f>
        <v/>
      </c>
      <c r="AO1576" s="24">
        <f>SUM(AO1572:AO1575)</f>
        <v/>
      </c>
      <c r="AP1576" s="24">
        <f>SUM(AP1572:AP1575)</f>
        <v/>
      </c>
      <c r="AQ1576" s="24">
        <f>SUM(AQ1572:AQ1575)</f>
        <v/>
      </c>
      <c r="AR1576" s="24">
        <f>SUM(AR1572:AR1575)</f>
        <v/>
      </c>
      <c r="AS1576" s="30" t="inlineStr">
        <is>
          <t>CHECK</t>
        </is>
      </c>
      <c r="AT1576" t="inlineStr"/>
    </row>
    <row r="1577">
      <c r="A1577" s="25" t="inlineStr">
        <is>
          <t>POL04366</t>
        </is>
      </c>
      <c r="B1577" s="25" t="inlineStr">
        <is>
          <t>Polleo 31% Protein Bar 35g Coconut</t>
        </is>
      </c>
      <c r="C1577" s="25" t="inlineStr">
        <is>
          <t>RTD &amp; SNACKS</t>
        </is>
      </c>
      <c r="D1577" s="25" t="inlineStr">
        <is>
          <t>01 GOLD</t>
        </is>
      </c>
      <c r="E1577" s="26" t="inlineStr">
        <is>
          <t>TOTAL DEMAND</t>
        </is>
      </c>
      <c r="F1577" s="27" t="n"/>
      <c r="G1577" s="27" t="n"/>
      <c r="H1577" s="27" t="n"/>
      <c r="I1577" s="27" t="n"/>
      <c r="J1577" s="27" t="n"/>
      <c r="K1577" s="27" t="n"/>
      <c r="L1577" s="27" t="n"/>
      <c r="M1577" s="27" t="n"/>
      <c r="N1577" s="27" t="n"/>
      <c r="O1577" s="27" t="n"/>
      <c r="P1577" s="27" t="n"/>
      <c r="Q1577" s="27" t="n"/>
      <c r="R1577" s="27" t="n"/>
      <c r="S1577" s="27" t="n"/>
      <c r="T1577" s="27" t="n"/>
      <c r="U1577" s="27" t="n"/>
      <c r="V1577" s="27" t="n"/>
      <c r="W1577" s="27" t="n"/>
      <c r="X1577" s="27" t="n"/>
      <c r="Y1577" s="27" t="n"/>
      <c r="Z1577" s="27" t="n"/>
      <c r="AA1577" s="27" t="n"/>
      <c r="AB1577" s="27" t="n"/>
      <c r="AC1577" s="27" t="n"/>
      <c r="AD1577" s="27" t="n"/>
      <c r="AE1577" s="27" t="n"/>
      <c r="AF1577" s="28">
        <f>AF1571+AF1576</f>
        <v/>
      </c>
      <c r="AG1577" s="28">
        <f>AG1571+AG1576</f>
        <v/>
      </c>
      <c r="AH1577" s="28">
        <f>AH1571+AH1576</f>
        <v/>
      </c>
      <c r="AI1577" s="28">
        <f>AI1571+AI1576</f>
        <v/>
      </c>
      <c r="AJ1577" s="28">
        <f>AJ1571+AJ1576</f>
        <v/>
      </c>
      <c r="AK1577" s="28">
        <f>AK1571+AK1576</f>
        <v/>
      </c>
      <c r="AL1577" s="28">
        <f>AL1571+AL1576</f>
        <v/>
      </c>
      <c r="AM1577" s="28">
        <f>AM1571+AM1576</f>
        <v/>
      </c>
      <c r="AN1577" s="28">
        <f>AN1571+AN1576</f>
        <v/>
      </c>
      <c r="AO1577" s="28">
        <f>AO1571+AO1576</f>
        <v/>
      </c>
      <c r="AP1577" s="28">
        <f>AP1571+AP1576</f>
        <v/>
      </c>
      <c r="AQ1577" s="28">
        <f>AQ1571+AQ1576</f>
        <v/>
      </c>
      <c r="AR1577" s="28">
        <f>AR1571+AR1576</f>
        <v/>
      </c>
      <c r="AS1577" s="30" t="inlineStr">
        <is>
          <t>CHECK</t>
        </is>
      </c>
      <c r="AT1577" t="inlineStr"/>
    </row>
    <row r="1578">
      <c r="A1578" s="14" t="inlineStr">
        <is>
          <t>POL04366</t>
        </is>
      </c>
      <c r="B1578" s="14" t="inlineStr">
        <is>
          <t>Polleo 31% Protein Bar 35g Coconut</t>
        </is>
      </c>
      <c r="C1578" s="14" t="inlineStr">
        <is>
          <t>RTD &amp; SNACKS</t>
        </is>
      </c>
      <c r="D1578" s="14" t="inlineStr">
        <is>
          <t>01 GOLD</t>
        </is>
      </c>
      <c r="E1578" s="15" t="inlineStr"/>
      <c r="AS1578" s="30" t="inlineStr">
        <is>
          <t>CHECK</t>
        </is>
      </c>
      <c r="AT1578" t="inlineStr"/>
    </row>
    <row r="1579">
      <c r="A1579" s="7" t="inlineStr">
        <is>
          <t>POL04370</t>
        </is>
      </c>
      <c r="B1579" s="8" t="inlineStr">
        <is>
          <t>Polleo Zero Syrup 425ml Strawberry</t>
        </is>
      </c>
      <c r="C1579" s="9" t="inlineStr">
        <is>
          <t>BIO I SUPERFOODS</t>
        </is>
      </c>
      <c r="D1579" s="9" t="inlineStr">
        <is>
          <t>03 BRONZE</t>
        </is>
      </c>
      <c r="E1579" s="10" t="inlineStr"/>
      <c r="F1579" s="11" t="n"/>
      <c r="G1579" s="11" t="n"/>
      <c r="H1579" s="11" t="n"/>
      <c r="I1579" s="11" t="n"/>
      <c r="J1579" s="11" t="n"/>
      <c r="K1579" s="11" t="n"/>
      <c r="L1579" s="11" t="n"/>
      <c r="M1579" s="11" t="n"/>
      <c r="N1579" s="11" t="n"/>
      <c r="O1579" s="11" t="n"/>
      <c r="P1579" s="11" t="n"/>
      <c r="Q1579" s="11" t="n"/>
      <c r="R1579" s="11" t="n"/>
      <c r="S1579" s="11" t="n"/>
      <c r="T1579" s="11" t="n"/>
      <c r="U1579" s="11" t="n"/>
      <c r="V1579" s="11" t="n"/>
      <c r="W1579" s="11" t="n"/>
      <c r="X1579" s="11" t="n"/>
      <c r="Y1579" s="11" t="n"/>
      <c r="Z1579" s="11" t="n"/>
      <c r="AA1579" s="11" t="n"/>
      <c r="AB1579" s="11" t="n"/>
      <c r="AC1579" s="11" t="n"/>
      <c r="AD1579" s="11" t="n"/>
      <c r="AE1579" s="11" t="n"/>
      <c r="AF1579" s="11" t="n"/>
      <c r="AG1579" s="11" t="n"/>
      <c r="AH1579" s="11" t="n"/>
      <c r="AI1579" s="11" t="n"/>
      <c r="AJ1579" s="11" t="n"/>
      <c r="AK1579" s="11" t="n"/>
      <c r="AL1579" s="11" t="n"/>
      <c r="AM1579" s="11" t="n"/>
      <c r="AN1579" s="11" t="n"/>
      <c r="AO1579" s="11" t="n"/>
      <c r="AP1579" s="11" t="n"/>
      <c r="AQ1579" s="11" t="n"/>
      <c r="AR1579" s="11" t="n"/>
      <c r="AS1579" s="12" t="inlineStr">
        <is>
          <t>OK</t>
        </is>
      </c>
      <c r="AT1579" s="13">
        <f>IF((IFERROR(VALUE('Demand Input MP'!F291),0)+IFERROR(VALUE('Demand Input MP'!G291),0)+IFERROR(VALUE('Demand Input MP'!H291),0)+IFERROR(VALUE('Demand Input MP'!I291),0)+IFERROR(VALUE('Demand Input MP'!J291),0)+IFERROR(VALUE('Demand Input MP'!K291),0)+IFERROR(VALUE('Demand Input MP'!L291),0)+IFERROR(VALUE('Demand Input MP'!M291),0)+IFERROR(VALUE('Demand Input MP'!N291),0)+IFERROR(VALUE('Demand Input MP'!O291),0)+IFERROR(VALUE('Demand Input MP'!P291),0)+IFERROR(VALUE('Demand Input MP'!Q291),0)+IFERROR(VALUE('Demand Input MP'!R291),0))&gt;0,"PROMO","")</f>
        <v/>
      </c>
    </row>
    <row r="1580">
      <c r="A1580" s="14" t="inlineStr">
        <is>
          <t>POL04370</t>
        </is>
      </c>
      <c r="B1580" s="14" t="inlineStr">
        <is>
          <t>Polleo Zero Syrup 425ml Strawberry</t>
        </is>
      </c>
      <c r="C1580" s="14" t="inlineStr">
        <is>
          <t>BIO I SUPERFOODS</t>
        </is>
      </c>
      <c r="D1580" s="14" t="inlineStr">
        <is>
          <t>03 BRONZE</t>
        </is>
      </c>
      <c r="E1580" s="15" t="inlineStr">
        <is>
          <t>Baseline FC</t>
        </is>
      </c>
      <c r="F1580" s="16" t="n">
        <v>27</v>
      </c>
      <c r="G1580" s="16" t="n">
        <v>57</v>
      </c>
      <c r="H1580" s="16" t="n">
        <v>67</v>
      </c>
      <c r="I1580" s="16" t="n">
        <v>57</v>
      </c>
      <c r="J1580" s="16" t="n">
        <v>20</v>
      </c>
      <c r="K1580" s="16" t="n">
        <v>46</v>
      </c>
      <c r="L1580" s="16" t="n">
        <v>18</v>
      </c>
      <c r="M1580" s="16" t="n">
        <v>4</v>
      </c>
      <c r="N1580" s="16" t="n">
        <v>25</v>
      </c>
      <c r="O1580" s="16" t="n">
        <v>59</v>
      </c>
      <c r="P1580" s="16" t="n">
        <v>45</v>
      </c>
      <c r="Q1580" s="16" t="n">
        <v>60</v>
      </c>
      <c r="R1580" s="16" t="n">
        <v>87</v>
      </c>
      <c r="S1580" s="16" t="n">
        <v>67</v>
      </c>
      <c r="T1580" s="16" t="n">
        <v>41</v>
      </c>
      <c r="U1580" s="16" t="n">
        <v>138</v>
      </c>
      <c r="V1580" s="16" t="n">
        <v>41</v>
      </c>
      <c r="W1580" s="16" t="n">
        <v>82</v>
      </c>
      <c r="X1580" s="16" t="n">
        <v>60</v>
      </c>
      <c r="Y1580" s="16" t="n">
        <v>99</v>
      </c>
      <c r="Z1580" s="16" t="n">
        <v>62</v>
      </c>
      <c r="AA1580" s="16" t="n">
        <v>101</v>
      </c>
      <c r="AB1580" s="16" t="n">
        <v>35</v>
      </c>
      <c r="AC1580" s="16" t="n">
        <v>26</v>
      </c>
      <c r="AD1580" s="16" t="n">
        <v>8</v>
      </c>
      <c r="AE1580" s="16" t="n">
        <v>26</v>
      </c>
      <c r="AF1580" s="17" t="n">
        <v>41</v>
      </c>
      <c r="AG1580" s="17" t="n">
        <v>41</v>
      </c>
      <c r="AH1580" s="17" t="n">
        <v>41</v>
      </c>
      <c r="AI1580" s="17" t="n">
        <v>41</v>
      </c>
      <c r="AJ1580" s="17" t="n">
        <v>41</v>
      </c>
      <c r="AK1580" s="17" t="n">
        <v>41</v>
      </c>
      <c r="AL1580" s="17" t="n">
        <v>41</v>
      </c>
      <c r="AM1580" s="17" t="n">
        <v>41</v>
      </c>
      <c r="AN1580" s="17" t="n">
        <v>41</v>
      </c>
      <c r="AO1580" s="17" t="n">
        <v>41</v>
      </c>
      <c r="AP1580" s="17" t="n">
        <v>41</v>
      </c>
      <c r="AQ1580" s="17" t="n">
        <v>41</v>
      </c>
      <c r="AR1580" s="17" t="n">
        <v>41</v>
      </c>
      <c r="AS1580" s="18" t="inlineStr">
        <is>
          <t>OK</t>
        </is>
      </c>
      <c r="AT1580" t="inlineStr"/>
    </row>
    <row r="1581">
      <c r="A1581" s="14" t="inlineStr">
        <is>
          <t>POL04370</t>
        </is>
      </c>
      <c r="B1581" s="14" t="inlineStr">
        <is>
          <t>Polleo Zero Syrup 425ml Strawberry</t>
        </is>
      </c>
      <c r="C1581" s="14" t="inlineStr">
        <is>
          <t>BIO I SUPERFOODS</t>
        </is>
      </c>
      <c r="D1581" s="14" t="inlineStr">
        <is>
          <t>03 BRONZE</t>
        </is>
      </c>
      <c r="E1581" s="19" t="inlineStr">
        <is>
          <t>Planner Factor</t>
        </is>
      </c>
      <c r="AF1581" s="20" t="n">
        <v>1</v>
      </c>
      <c r="AG1581" s="20" t="n">
        <v>1</v>
      </c>
      <c r="AH1581" s="20" t="n">
        <v>1</v>
      </c>
      <c r="AI1581" s="20" t="n">
        <v>1</v>
      </c>
      <c r="AJ1581" s="20" t="n">
        <v>1</v>
      </c>
      <c r="AK1581" s="20" t="n">
        <v>1</v>
      </c>
      <c r="AL1581" s="20" t="n">
        <v>1</v>
      </c>
      <c r="AM1581" s="20" t="n">
        <v>1</v>
      </c>
      <c r="AN1581" s="20" t="n">
        <v>1</v>
      </c>
      <c r="AO1581" s="20" t="n">
        <v>1</v>
      </c>
      <c r="AP1581" s="20" t="n">
        <v>1</v>
      </c>
      <c r="AQ1581" s="20" t="n">
        <v>1</v>
      </c>
      <c r="AR1581" s="20" t="n">
        <v>1</v>
      </c>
      <c r="AS1581" s="18" t="inlineStr">
        <is>
          <t>OK</t>
        </is>
      </c>
      <c r="AT1581" t="inlineStr"/>
    </row>
    <row r="1582">
      <c r="A1582" s="14" t="inlineStr">
        <is>
          <t>POL04370</t>
        </is>
      </c>
      <c r="B1582" s="14" t="inlineStr">
        <is>
          <t>Polleo Zero Syrup 425ml Strawberry</t>
        </is>
      </c>
      <c r="C1582" s="14" t="inlineStr">
        <is>
          <t>BIO I SUPERFOODS</t>
        </is>
      </c>
      <c r="D1582" s="14" t="inlineStr">
        <is>
          <t>03 BRONZE</t>
        </is>
      </c>
      <c r="E1582" s="15" t="inlineStr">
        <is>
          <t>Adjusted FC</t>
        </is>
      </c>
      <c r="AF1582" s="21">
        <f>ROUND(AF1580*AF1581,0)</f>
        <v/>
      </c>
      <c r="AG1582" s="21">
        <f>ROUND(AG1580*AG1581,0)</f>
        <v/>
      </c>
      <c r="AH1582" s="21">
        <f>ROUND(AH1580*AH1581,0)</f>
        <v/>
      </c>
      <c r="AI1582" s="21">
        <f>ROUND(AI1580*AI1581,0)</f>
        <v/>
      </c>
      <c r="AJ1582" s="21">
        <f>ROUND(AJ1580*AJ1581,0)</f>
        <v/>
      </c>
      <c r="AK1582" s="21">
        <f>ROUND(AK1580*AK1581,0)</f>
        <v/>
      </c>
      <c r="AL1582" s="21">
        <f>ROUND(AL1580*AL1581,0)</f>
        <v/>
      </c>
      <c r="AM1582" s="21">
        <f>ROUND(AM1580*AM1581,0)</f>
        <v/>
      </c>
      <c r="AN1582" s="21">
        <f>ROUND(AN1580*AN1581,0)</f>
        <v/>
      </c>
      <c r="AO1582" s="21">
        <f>ROUND(AO1580*AO1581,0)</f>
        <v/>
      </c>
      <c r="AP1582" s="21">
        <f>ROUND(AP1580*AP1581,0)</f>
        <v/>
      </c>
      <c r="AQ1582" s="21">
        <f>ROUND(AQ1580*AQ1581,0)</f>
        <v/>
      </c>
      <c r="AR1582" s="21">
        <f>ROUND(AR1580*AR1581,0)</f>
        <v/>
      </c>
      <c r="AS1582" s="18" t="inlineStr">
        <is>
          <t>OK</t>
        </is>
      </c>
      <c r="AT1582" t="inlineStr"/>
    </row>
    <row r="1583">
      <c r="A1583" s="14" t="inlineStr">
        <is>
          <t>POL04370</t>
        </is>
      </c>
      <c r="B1583" s="14" t="inlineStr">
        <is>
          <t>Polleo Zero Syrup 425ml Strawberry</t>
        </is>
      </c>
      <c r="C1583" s="14" t="inlineStr">
        <is>
          <t>BIO I SUPERFOODS</t>
        </is>
      </c>
      <c r="D1583" s="14" t="inlineStr">
        <is>
          <t>03 BRONZE</t>
        </is>
      </c>
      <c r="E1583" s="22" t="inlineStr">
        <is>
          <t>VP on-top</t>
        </is>
      </c>
      <c r="AF1583" s="23">
        <f>IF('Demand Input VP'!F291="",0,'Demand Input VP'!F291)</f>
        <v/>
      </c>
      <c r="AG1583" s="23">
        <f>IF('Demand Input VP'!G291="",0,'Demand Input VP'!G291)</f>
        <v/>
      </c>
      <c r="AH1583" s="23">
        <f>IF('Demand Input VP'!H291="",0,'Demand Input VP'!H291)</f>
        <v/>
      </c>
      <c r="AI1583" s="23">
        <f>IF('Demand Input VP'!I291="",0,'Demand Input VP'!I291)</f>
        <v/>
      </c>
      <c r="AJ1583" s="23">
        <f>IF('Demand Input VP'!J291="",0,'Demand Input VP'!J291)</f>
        <v/>
      </c>
      <c r="AK1583" s="23">
        <f>IF('Demand Input VP'!K291="",0,'Demand Input VP'!K291)</f>
        <v/>
      </c>
      <c r="AL1583" s="23">
        <f>IF('Demand Input VP'!L291="",0,'Demand Input VP'!L291)</f>
        <v/>
      </c>
      <c r="AM1583" s="23">
        <f>IF('Demand Input VP'!M291="",0,'Demand Input VP'!M291)</f>
        <v/>
      </c>
      <c r="AN1583" s="23">
        <f>IF('Demand Input VP'!N291="",0,'Demand Input VP'!N291)</f>
        <v/>
      </c>
      <c r="AO1583" s="23">
        <f>IF('Demand Input VP'!O291="",0,'Demand Input VP'!O291)</f>
        <v/>
      </c>
      <c r="AP1583" s="23">
        <f>IF('Demand Input VP'!P291="",0,'Demand Input VP'!P291)</f>
        <v/>
      </c>
      <c r="AQ1583" s="23">
        <f>IF('Demand Input VP'!Q291="",0,'Demand Input VP'!Q291)</f>
        <v/>
      </c>
      <c r="AR1583" s="23">
        <f>IF('Demand Input VP'!R291="",0,'Demand Input VP'!R291)</f>
        <v/>
      </c>
      <c r="AS1583" s="18" t="inlineStr">
        <is>
          <t>OK</t>
        </is>
      </c>
      <c r="AT1583" t="inlineStr"/>
    </row>
    <row r="1584">
      <c r="A1584" s="14" t="inlineStr">
        <is>
          <t>POL04370</t>
        </is>
      </c>
      <c r="B1584" s="14" t="inlineStr">
        <is>
          <t>Polleo Zero Syrup 425ml Strawberry</t>
        </is>
      </c>
      <c r="C1584" s="14" t="inlineStr">
        <is>
          <t>BIO I SUPERFOODS</t>
        </is>
      </c>
      <c r="D1584" s="14" t="inlineStr">
        <is>
          <t>03 BRONZE</t>
        </is>
      </c>
      <c r="E1584" s="22" t="inlineStr">
        <is>
          <t>VP regular</t>
        </is>
      </c>
      <c r="AF1584">
        <f>IF('Demand Input VP'!F292="",0,'Demand Input VP'!F292)</f>
        <v/>
      </c>
      <c r="AG1584">
        <f>IF('Demand Input VP'!G292="",0,'Demand Input VP'!G292)</f>
        <v/>
      </c>
      <c r="AH1584">
        <f>IF('Demand Input VP'!H292="",0,'Demand Input VP'!H292)</f>
        <v/>
      </c>
      <c r="AI1584">
        <f>IF('Demand Input VP'!I292="",0,'Demand Input VP'!I292)</f>
        <v/>
      </c>
      <c r="AJ1584">
        <f>IF('Demand Input VP'!J292="",0,'Demand Input VP'!J292)</f>
        <v/>
      </c>
      <c r="AK1584">
        <f>IF('Demand Input VP'!K292="",0,'Demand Input VP'!K292)</f>
        <v/>
      </c>
      <c r="AL1584">
        <f>IF('Demand Input VP'!L292="",0,'Demand Input VP'!L292)</f>
        <v/>
      </c>
      <c r="AM1584">
        <f>IF('Demand Input VP'!M292="",0,'Demand Input VP'!M292)</f>
        <v/>
      </c>
      <c r="AN1584">
        <f>IF('Demand Input VP'!N292="",0,'Demand Input VP'!N292)</f>
        <v/>
      </c>
      <c r="AO1584">
        <f>IF('Demand Input VP'!O292="",0,'Demand Input VP'!O292)</f>
        <v/>
      </c>
      <c r="AP1584">
        <f>IF('Demand Input VP'!P292="",0,'Demand Input VP'!P292)</f>
        <v/>
      </c>
      <c r="AQ1584">
        <f>IF('Demand Input VP'!Q292="",0,'Demand Input VP'!Q292)</f>
        <v/>
      </c>
      <c r="AR1584">
        <f>IF('Demand Input VP'!R292="",0,'Demand Input VP'!R292)</f>
        <v/>
      </c>
      <c r="AS1584" s="18" t="inlineStr">
        <is>
          <t>OK</t>
        </is>
      </c>
      <c r="AT1584" t="inlineStr"/>
    </row>
    <row r="1585">
      <c r="A1585" s="14" t="inlineStr">
        <is>
          <t>POL04370</t>
        </is>
      </c>
      <c r="B1585" s="14" t="inlineStr">
        <is>
          <t>Polleo Zero Syrup 425ml Strawberry</t>
        </is>
      </c>
      <c r="C1585" s="14" t="inlineStr">
        <is>
          <t>BIO I SUPERFOODS</t>
        </is>
      </c>
      <c r="D1585" s="14" t="inlineStr">
        <is>
          <t>03 BRONZE</t>
        </is>
      </c>
      <c r="E1585" s="22" t="inlineStr">
        <is>
          <t>MP on-top</t>
        </is>
      </c>
      <c r="AF1585" s="23">
        <f>IF('Demand Input MP'!F291="",0,'Demand Input MP'!F291)</f>
        <v/>
      </c>
      <c r="AG1585" s="23">
        <f>IF('Demand Input MP'!G291="",0,'Demand Input MP'!G291)</f>
        <v/>
      </c>
      <c r="AH1585" s="23">
        <f>IF('Demand Input MP'!H291="",0,'Demand Input MP'!H291)</f>
        <v/>
      </c>
      <c r="AI1585" s="23">
        <f>IF('Demand Input MP'!I291="",0,'Demand Input MP'!I291)</f>
        <v/>
      </c>
      <c r="AJ1585" s="23">
        <f>IF('Demand Input MP'!J291="",0,'Demand Input MP'!J291)</f>
        <v/>
      </c>
      <c r="AK1585" s="23">
        <f>IF('Demand Input MP'!K291="",0,'Demand Input MP'!K291)</f>
        <v/>
      </c>
      <c r="AL1585" s="23">
        <f>IF('Demand Input MP'!L291="",0,'Demand Input MP'!L291)</f>
        <v/>
      </c>
      <c r="AM1585" s="23">
        <f>IF('Demand Input MP'!M291="",0,'Demand Input MP'!M291)</f>
        <v/>
      </c>
      <c r="AN1585" s="23">
        <f>IF('Demand Input MP'!N291="",0,'Demand Input MP'!N291)</f>
        <v/>
      </c>
      <c r="AO1585" s="23">
        <f>IF('Demand Input MP'!O291="",0,'Demand Input MP'!O291)</f>
        <v/>
      </c>
      <c r="AP1585" s="23">
        <f>IF('Demand Input MP'!P291="",0,'Demand Input MP'!P291)</f>
        <v/>
      </c>
      <c r="AQ1585" s="23">
        <f>IF('Demand Input MP'!Q291="",0,'Demand Input MP'!Q291)</f>
        <v/>
      </c>
      <c r="AR1585" s="23">
        <f>IF('Demand Input MP'!R291="",0,'Demand Input MP'!R291)</f>
        <v/>
      </c>
      <c r="AS1585" s="18" t="inlineStr">
        <is>
          <t>OK</t>
        </is>
      </c>
      <c r="AT1585" t="inlineStr"/>
    </row>
    <row r="1586">
      <c r="A1586" s="14" t="inlineStr">
        <is>
          <t>POL04370</t>
        </is>
      </c>
      <c r="B1586" s="14" t="inlineStr">
        <is>
          <t>Polleo Zero Syrup 425ml Strawberry</t>
        </is>
      </c>
      <c r="C1586" s="14" t="inlineStr">
        <is>
          <t>BIO I SUPERFOODS</t>
        </is>
      </c>
      <c r="D1586" s="14" t="inlineStr">
        <is>
          <t>03 BRONZE</t>
        </is>
      </c>
      <c r="E1586" s="22" t="inlineStr">
        <is>
          <t>MP regular</t>
        </is>
      </c>
      <c r="AF1586">
        <f>IF('Demand Input MP'!F292="",0,'Demand Input MP'!F292)</f>
        <v/>
      </c>
      <c r="AG1586">
        <f>IF('Demand Input MP'!G292="",0,'Demand Input MP'!G292)</f>
        <v/>
      </c>
      <c r="AH1586">
        <f>IF('Demand Input MP'!H292="",0,'Demand Input MP'!H292)</f>
        <v/>
      </c>
      <c r="AI1586">
        <f>IF('Demand Input MP'!I292="",0,'Demand Input MP'!I292)</f>
        <v/>
      </c>
      <c r="AJ1586">
        <f>IF('Demand Input MP'!J292="",0,'Demand Input MP'!J292)</f>
        <v/>
      </c>
      <c r="AK1586">
        <f>IF('Demand Input MP'!K292="",0,'Demand Input MP'!K292)</f>
        <v/>
      </c>
      <c r="AL1586">
        <f>IF('Demand Input MP'!L292="",0,'Demand Input MP'!L292)</f>
        <v/>
      </c>
      <c r="AM1586">
        <f>IF('Demand Input MP'!M292="",0,'Demand Input MP'!M292)</f>
        <v/>
      </c>
      <c r="AN1586">
        <f>IF('Demand Input MP'!N292="",0,'Demand Input MP'!N292)</f>
        <v/>
      </c>
      <c r="AO1586">
        <f>IF('Demand Input MP'!O292="",0,'Demand Input MP'!O292)</f>
        <v/>
      </c>
      <c r="AP1586">
        <f>IF('Demand Input MP'!P292="",0,'Demand Input MP'!P292)</f>
        <v/>
      </c>
      <c r="AQ1586">
        <f>IF('Demand Input MP'!Q292="",0,'Demand Input MP'!Q292)</f>
        <v/>
      </c>
      <c r="AR1586">
        <f>IF('Demand Input MP'!R292="",0,'Demand Input MP'!R292)</f>
        <v/>
      </c>
      <c r="AS1586" s="18" t="inlineStr">
        <is>
          <t>OK</t>
        </is>
      </c>
      <c r="AT1586" t="inlineStr"/>
    </row>
    <row r="1587">
      <c r="A1587" s="14" t="inlineStr">
        <is>
          <t>POL04370</t>
        </is>
      </c>
      <c r="B1587" s="14" t="inlineStr">
        <is>
          <t>Polleo Zero Syrup 425ml Strawberry</t>
        </is>
      </c>
      <c r="C1587" s="14" t="inlineStr">
        <is>
          <t>BIO I SUPERFOODS</t>
        </is>
      </c>
      <c r="D1587" s="14" t="inlineStr">
        <is>
          <t>03 BRONZE</t>
        </is>
      </c>
      <c r="E1587" s="15" t="inlineStr">
        <is>
          <t>On-top Total</t>
        </is>
      </c>
      <c r="AF1587" s="24">
        <f>SUM(AF1583:AF1586)</f>
        <v/>
      </c>
      <c r="AG1587" s="24">
        <f>SUM(AG1583:AG1586)</f>
        <v/>
      </c>
      <c r="AH1587" s="24">
        <f>SUM(AH1583:AH1586)</f>
        <v/>
      </c>
      <c r="AI1587" s="24">
        <f>SUM(AI1583:AI1586)</f>
        <v/>
      </c>
      <c r="AJ1587" s="24">
        <f>SUM(AJ1583:AJ1586)</f>
        <v/>
      </c>
      <c r="AK1587" s="24">
        <f>SUM(AK1583:AK1586)</f>
        <v/>
      </c>
      <c r="AL1587" s="24">
        <f>SUM(AL1583:AL1586)</f>
        <v/>
      </c>
      <c r="AM1587" s="24">
        <f>SUM(AM1583:AM1586)</f>
        <v/>
      </c>
      <c r="AN1587" s="24">
        <f>SUM(AN1583:AN1586)</f>
        <v/>
      </c>
      <c r="AO1587" s="24">
        <f>SUM(AO1583:AO1586)</f>
        <v/>
      </c>
      <c r="AP1587" s="24">
        <f>SUM(AP1583:AP1586)</f>
        <v/>
      </c>
      <c r="AQ1587" s="24">
        <f>SUM(AQ1583:AQ1586)</f>
        <v/>
      </c>
      <c r="AR1587" s="24">
        <f>SUM(AR1583:AR1586)</f>
        <v/>
      </c>
      <c r="AS1587" s="18" t="inlineStr">
        <is>
          <t>OK</t>
        </is>
      </c>
      <c r="AT1587" t="inlineStr"/>
    </row>
    <row r="1588">
      <c r="A1588" s="25" t="inlineStr">
        <is>
          <t>POL04370</t>
        </is>
      </c>
      <c r="B1588" s="25" t="inlineStr">
        <is>
          <t>Polleo Zero Syrup 425ml Strawberry</t>
        </is>
      </c>
      <c r="C1588" s="25" t="inlineStr">
        <is>
          <t>BIO I SUPERFOODS</t>
        </is>
      </c>
      <c r="D1588" s="25" t="inlineStr">
        <is>
          <t>03 BRONZE</t>
        </is>
      </c>
      <c r="E1588" s="26" t="inlineStr">
        <is>
          <t>TOTAL DEMAND</t>
        </is>
      </c>
      <c r="F1588" s="27" t="n"/>
      <c r="G1588" s="27" t="n"/>
      <c r="H1588" s="27" t="n"/>
      <c r="I1588" s="27" t="n"/>
      <c r="J1588" s="27" t="n"/>
      <c r="K1588" s="27" t="n"/>
      <c r="L1588" s="27" t="n"/>
      <c r="M1588" s="27" t="n"/>
      <c r="N1588" s="27" t="n"/>
      <c r="O1588" s="27" t="n"/>
      <c r="P1588" s="27" t="n"/>
      <c r="Q1588" s="27" t="n"/>
      <c r="R1588" s="27" t="n"/>
      <c r="S1588" s="27" t="n"/>
      <c r="T1588" s="27" t="n"/>
      <c r="U1588" s="27" t="n"/>
      <c r="V1588" s="27" t="n"/>
      <c r="W1588" s="27" t="n"/>
      <c r="X1588" s="27" t="n"/>
      <c r="Y1588" s="27" t="n"/>
      <c r="Z1588" s="27" t="n"/>
      <c r="AA1588" s="27" t="n"/>
      <c r="AB1588" s="27" t="n"/>
      <c r="AC1588" s="27" t="n"/>
      <c r="AD1588" s="27" t="n"/>
      <c r="AE1588" s="27" t="n"/>
      <c r="AF1588" s="28">
        <f>AF1582+AF1587</f>
        <v/>
      </c>
      <c r="AG1588" s="28">
        <f>AG1582+AG1587</f>
        <v/>
      </c>
      <c r="AH1588" s="28">
        <f>AH1582+AH1587</f>
        <v/>
      </c>
      <c r="AI1588" s="28">
        <f>AI1582+AI1587</f>
        <v/>
      </c>
      <c r="AJ1588" s="28">
        <f>AJ1582+AJ1587</f>
        <v/>
      </c>
      <c r="AK1588" s="28">
        <f>AK1582+AK1587</f>
        <v/>
      </c>
      <c r="AL1588" s="28">
        <f>AL1582+AL1587</f>
        <v/>
      </c>
      <c r="AM1588" s="28">
        <f>AM1582+AM1587</f>
        <v/>
      </c>
      <c r="AN1588" s="28">
        <f>AN1582+AN1587</f>
        <v/>
      </c>
      <c r="AO1588" s="28">
        <f>AO1582+AO1587</f>
        <v/>
      </c>
      <c r="AP1588" s="28">
        <f>AP1582+AP1587</f>
        <v/>
      </c>
      <c r="AQ1588" s="28">
        <f>AQ1582+AQ1587</f>
        <v/>
      </c>
      <c r="AR1588" s="28">
        <f>AR1582+AR1587</f>
        <v/>
      </c>
      <c r="AS1588" s="18" t="inlineStr">
        <is>
          <t>OK</t>
        </is>
      </c>
      <c r="AT1588" t="inlineStr"/>
    </row>
    <row r="1589">
      <c r="A1589" s="14" t="inlineStr">
        <is>
          <t>POL04370</t>
        </is>
      </c>
      <c r="B1589" s="14" t="inlineStr">
        <is>
          <t>Polleo Zero Syrup 425ml Strawberry</t>
        </is>
      </c>
      <c r="C1589" s="14" t="inlineStr">
        <is>
          <t>BIO I SUPERFOODS</t>
        </is>
      </c>
      <c r="D1589" s="14" t="inlineStr">
        <is>
          <t>03 BRONZE</t>
        </is>
      </c>
      <c r="E1589" s="15" t="inlineStr"/>
      <c r="AS1589" s="18" t="inlineStr">
        <is>
          <t>OK</t>
        </is>
      </c>
      <c r="AT1589" t="inlineStr"/>
    </row>
    <row r="1590">
      <c r="A1590" s="7" t="inlineStr">
        <is>
          <t>POL04372</t>
        </is>
      </c>
      <c r="B1590" s="8" t="inlineStr">
        <is>
          <t>Polleo Zero Syrup 425ml Cookies&amp;Cream</t>
        </is>
      </c>
      <c r="C1590" s="9" t="inlineStr">
        <is>
          <t>BIO I SUPERFOODS</t>
        </is>
      </c>
      <c r="D1590" s="9" t="inlineStr">
        <is>
          <t>02 SILVER</t>
        </is>
      </c>
      <c r="E1590" s="10" t="inlineStr"/>
      <c r="F1590" s="11" t="n"/>
      <c r="G1590" s="11" t="n"/>
      <c r="H1590" s="11" t="n"/>
      <c r="I1590" s="11" t="n"/>
      <c r="J1590" s="11" t="n"/>
      <c r="K1590" s="11" t="n"/>
      <c r="L1590" s="11" t="n"/>
      <c r="M1590" s="11" t="n"/>
      <c r="N1590" s="11" t="n"/>
      <c r="O1590" s="11" t="n"/>
      <c r="P1590" s="11" t="n"/>
      <c r="Q1590" s="11" t="n"/>
      <c r="R1590" s="11" t="n"/>
      <c r="S1590" s="11" t="n"/>
      <c r="T1590" s="11" t="n"/>
      <c r="U1590" s="11" t="n"/>
      <c r="V1590" s="11" t="n"/>
      <c r="W1590" s="11" t="n"/>
      <c r="X1590" s="11" t="n"/>
      <c r="Y1590" s="11" t="n"/>
      <c r="Z1590" s="11" t="n"/>
      <c r="AA1590" s="11" t="n"/>
      <c r="AB1590" s="11" t="n"/>
      <c r="AC1590" s="11" t="n"/>
      <c r="AD1590" s="11" t="n"/>
      <c r="AE1590" s="11" t="n"/>
      <c r="AF1590" s="11" t="n"/>
      <c r="AG1590" s="11" t="n"/>
      <c r="AH1590" s="11" t="n"/>
      <c r="AI1590" s="11" t="n"/>
      <c r="AJ1590" s="11" t="n"/>
      <c r="AK1590" s="11" t="n"/>
      <c r="AL1590" s="11" t="n"/>
      <c r="AM1590" s="11" t="n"/>
      <c r="AN1590" s="11" t="n"/>
      <c r="AO1590" s="11" t="n"/>
      <c r="AP1590" s="11" t="n"/>
      <c r="AQ1590" s="11" t="n"/>
      <c r="AR1590" s="11" t="n"/>
      <c r="AS1590" s="12" t="inlineStr">
        <is>
          <t>OK</t>
        </is>
      </c>
      <c r="AT1590" s="13">
        <f>IF((IFERROR(VALUE('Demand Input MP'!F293),0)+IFERROR(VALUE('Demand Input MP'!G293),0)+IFERROR(VALUE('Demand Input MP'!H293),0)+IFERROR(VALUE('Demand Input MP'!I293),0)+IFERROR(VALUE('Demand Input MP'!J293),0)+IFERROR(VALUE('Demand Input MP'!K293),0)+IFERROR(VALUE('Demand Input MP'!L293),0)+IFERROR(VALUE('Demand Input MP'!M293),0)+IFERROR(VALUE('Demand Input MP'!N293),0)+IFERROR(VALUE('Demand Input MP'!O293),0)+IFERROR(VALUE('Demand Input MP'!P293),0)+IFERROR(VALUE('Demand Input MP'!Q293),0)+IFERROR(VALUE('Demand Input MP'!R293),0))&gt;0,"PROMO","")</f>
        <v/>
      </c>
    </row>
    <row r="1591">
      <c r="A1591" s="14" t="inlineStr">
        <is>
          <t>POL04372</t>
        </is>
      </c>
      <c r="B1591" s="14" t="inlineStr">
        <is>
          <t>Polleo Zero Syrup 425ml Cookies&amp;Cream</t>
        </is>
      </c>
      <c r="C1591" s="14" t="inlineStr">
        <is>
          <t>BIO I SUPERFOODS</t>
        </is>
      </c>
      <c r="D1591" s="14" t="inlineStr">
        <is>
          <t>02 SILVER</t>
        </is>
      </c>
      <c r="E1591" s="15" t="inlineStr">
        <is>
          <t>Baseline FC</t>
        </is>
      </c>
      <c r="F1591" s="16" t="n">
        <v>37</v>
      </c>
      <c r="G1591" s="16" t="n">
        <v>46</v>
      </c>
      <c r="H1591" s="16" t="n">
        <v>67</v>
      </c>
      <c r="I1591" s="16" t="n">
        <v>34</v>
      </c>
      <c r="J1591" s="16" t="n">
        <v>21</v>
      </c>
      <c r="K1591" s="16" t="n">
        <v>41</v>
      </c>
      <c r="L1591" s="16" t="n">
        <v>22</v>
      </c>
      <c r="M1591" s="16" t="n">
        <v>7</v>
      </c>
      <c r="N1591" s="16" t="n">
        <v>39</v>
      </c>
      <c r="O1591" s="16" t="n">
        <v>50</v>
      </c>
      <c r="P1591" s="16" t="n">
        <v>83</v>
      </c>
      <c r="Q1591" s="16" t="n">
        <v>93</v>
      </c>
      <c r="R1591" s="16" t="n">
        <v>65</v>
      </c>
      <c r="S1591" s="16" t="n">
        <v>45</v>
      </c>
      <c r="T1591" s="16" t="n">
        <v>43</v>
      </c>
      <c r="U1591" s="16" t="n">
        <v>81</v>
      </c>
      <c r="V1591" s="16" t="n">
        <v>45</v>
      </c>
      <c r="W1591" s="16" t="n">
        <v>60</v>
      </c>
      <c r="X1591" s="16" t="n">
        <v>64</v>
      </c>
      <c r="Y1591" s="16" t="n">
        <v>85</v>
      </c>
      <c r="Z1591" s="16" t="n">
        <v>59</v>
      </c>
      <c r="AA1591" s="16" t="n">
        <v>58</v>
      </c>
      <c r="AB1591" s="16" t="n">
        <v>58</v>
      </c>
      <c r="AC1591" s="16" t="n">
        <v>31</v>
      </c>
      <c r="AD1591" s="16" t="n">
        <v>53</v>
      </c>
      <c r="AE1591" s="16" t="n">
        <v>39</v>
      </c>
      <c r="AF1591" s="17" t="n">
        <v>42</v>
      </c>
      <c r="AG1591" s="17" t="n">
        <v>41</v>
      </c>
      <c r="AH1591" s="17" t="n">
        <v>41</v>
      </c>
      <c r="AI1591" s="17" t="n">
        <v>38</v>
      </c>
      <c r="AJ1591" s="17" t="n">
        <v>38</v>
      </c>
      <c r="AK1591" s="17" t="n">
        <v>39</v>
      </c>
      <c r="AL1591" s="17" t="n">
        <v>38</v>
      </c>
      <c r="AM1591" s="17" t="n">
        <v>39</v>
      </c>
      <c r="AN1591" s="17" t="n">
        <v>39</v>
      </c>
      <c r="AO1591" s="17" t="n">
        <v>39</v>
      </c>
      <c r="AP1591" s="17" t="n">
        <v>39</v>
      </c>
      <c r="AQ1591" s="17" t="n">
        <v>39</v>
      </c>
      <c r="AR1591" s="17" t="n">
        <v>39</v>
      </c>
      <c r="AS1591" s="18" t="inlineStr">
        <is>
          <t>OK</t>
        </is>
      </c>
      <c r="AT1591" t="inlineStr"/>
    </row>
    <row r="1592">
      <c r="A1592" s="14" t="inlineStr">
        <is>
          <t>POL04372</t>
        </is>
      </c>
      <c r="B1592" s="14" t="inlineStr">
        <is>
          <t>Polleo Zero Syrup 425ml Cookies&amp;Cream</t>
        </is>
      </c>
      <c r="C1592" s="14" t="inlineStr">
        <is>
          <t>BIO I SUPERFOODS</t>
        </is>
      </c>
      <c r="D1592" s="14" t="inlineStr">
        <is>
          <t>02 SILVER</t>
        </is>
      </c>
      <c r="E1592" s="19" t="inlineStr">
        <is>
          <t>Planner Factor</t>
        </is>
      </c>
      <c r="AF1592" s="20" t="n">
        <v>1</v>
      </c>
      <c r="AG1592" s="20" t="n">
        <v>1</v>
      </c>
      <c r="AH1592" s="20" t="n">
        <v>1</v>
      </c>
      <c r="AI1592" s="20" t="n">
        <v>1</v>
      </c>
      <c r="AJ1592" s="20" t="n">
        <v>1</v>
      </c>
      <c r="AK1592" s="20" t="n">
        <v>1</v>
      </c>
      <c r="AL1592" s="20" t="n">
        <v>1</v>
      </c>
      <c r="AM1592" s="20" t="n">
        <v>1</v>
      </c>
      <c r="AN1592" s="20" t="n">
        <v>1</v>
      </c>
      <c r="AO1592" s="20" t="n">
        <v>1</v>
      </c>
      <c r="AP1592" s="20" t="n">
        <v>1</v>
      </c>
      <c r="AQ1592" s="20" t="n">
        <v>1</v>
      </c>
      <c r="AR1592" s="20" t="n">
        <v>1</v>
      </c>
      <c r="AS1592" s="18" t="inlineStr">
        <is>
          <t>OK</t>
        </is>
      </c>
      <c r="AT1592" t="inlineStr"/>
    </row>
    <row r="1593">
      <c r="A1593" s="14" t="inlineStr">
        <is>
          <t>POL04372</t>
        </is>
      </c>
      <c r="B1593" s="14" t="inlineStr">
        <is>
          <t>Polleo Zero Syrup 425ml Cookies&amp;Cream</t>
        </is>
      </c>
      <c r="C1593" s="14" t="inlineStr">
        <is>
          <t>BIO I SUPERFOODS</t>
        </is>
      </c>
      <c r="D1593" s="14" t="inlineStr">
        <is>
          <t>02 SILVER</t>
        </is>
      </c>
      <c r="E1593" s="15" t="inlineStr">
        <is>
          <t>Adjusted FC</t>
        </is>
      </c>
      <c r="AF1593" s="21">
        <f>ROUND(AF1591*AF1592,0)</f>
        <v/>
      </c>
      <c r="AG1593" s="21">
        <f>ROUND(AG1591*AG1592,0)</f>
        <v/>
      </c>
      <c r="AH1593" s="21">
        <f>ROUND(AH1591*AH1592,0)</f>
        <v/>
      </c>
      <c r="AI1593" s="21">
        <f>ROUND(AI1591*AI1592,0)</f>
        <v/>
      </c>
      <c r="AJ1593" s="21">
        <f>ROUND(AJ1591*AJ1592,0)</f>
        <v/>
      </c>
      <c r="AK1593" s="21">
        <f>ROUND(AK1591*AK1592,0)</f>
        <v/>
      </c>
      <c r="AL1593" s="21">
        <f>ROUND(AL1591*AL1592,0)</f>
        <v/>
      </c>
      <c r="AM1593" s="21">
        <f>ROUND(AM1591*AM1592,0)</f>
        <v/>
      </c>
      <c r="AN1593" s="21">
        <f>ROUND(AN1591*AN1592,0)</f>
        <v/>
      </c>
      <c r="AO1593" s="21">
        <f>ROUND(AO1591*AO1592,0)</f>
        <v/>
      </c>
      <c r="AP1593" s="21">
        <f>ROUND(AP1591*AP1592,0)</f>
        <v/>
      </c>
      <c r="AQ1593" s="21">
        <f>ROUND(AQ1591*AQ1592,0)</f>
        <v/>
      </c>
      <c r="AR1593" s="21">
        <f>ROUND(AR1591*AR1592,0)</f>
        <v/>
      </c>
      <c r="AS1593" s="18" t="inlineStr">
        <is>
          <t>OK</t>
        </is>
      </c>
      <c r="AT1593" t="inlineStr"/>
    </row>
    <row r="1594">
      <c r="A1594" s="14" t="inlineStr">
        <is>
          <t>POL04372</t>
        </is>
      </c>
      <c r="B1594" s="14" t="inlineStr">
        <is>
          <t>Polleo Zero Syrup 425ml Cookies&amp;Cream</t>
        </is>
      </c>
      <c r="C1594" s="14" t="inlineStr">
        <is>
          <t>BIO I SUPERFOODS</t>
        </is>
      </c>
      <c r="D1594" s="14" t="inlineStr">
        <is>
          <t>02 SILVER</t>
        </is>
      </c>
      <c r="E1594" s="22" t="inlineStr">
        <is>
          <t>VP on-top</t>
        </is>
      </c>
      <c r="AF1594" s="23">
        <f>IF('Demand Input VP'!F293="",0,'Demand Input VP'!F293)</f>
        <v/>
      </c>
      <c r="AG1594" s="23">
        <f>IF('Demand Input VP'!G293="",0,'Demand Input VP'!G293)</f>
        <v/>
      </c>
      <c r="AH1594" s="23">
        <f>IF('Demand Input VP'!H293="",0,'Demand Input VP'!H293)</f>
        <v/>
      </c>
      <c r="AI1594" s="23">
        <f>IF('Demand Input VP'!I293="",0,'Demand Input VP'!I293)</f>
        <v/>
      </c>
      <c r="AJ1594" s="23">
        <f>IF('Demand Input VP'!J293="",0,'Demand Input VP'!J293)</f>
        <v/>
      </c>
      <c r="AK1594" s="23">
        <f>IF('Demand Input VP'!K293="",0,'Demand Input VP'!K293)</f>
        <v/>
      </c>
      <c r="AL1594" s="23">
        <f>IF('Demand Input VP'!L293="",0,'Demand Input VP'!L293)</f>
        <v/>
      </c>
      <c r="AM1594" s="23">
        <f>IF('Demand Input VP'!M293="",0,'Demand Input VP'!M293)</f>
        <v/>
      </c>
      <c r="AN1594" s="23">
        <f>IF('Demand Input VP'!N293="",0,'Demand Input VP'!N293)</f>
        <v/>
      </c>
      <c r="AO1594" s="23">
        <f>IF('Demand Input VP'!O293="",0,'Demand Input VP'!O293)</f>
        <v/>
      </c>
      <c r="AP1594" s="23">
        <f>IF('Demand Input VP'!P293="",0,'Demand Input VP'!P293)</f>
        <v/>
      </c>
      <c r="AQ1594" s="23">
        <f>IF('Demand Input VP'!Q293="",0,'Demand Input VP'!Q293)</f>
        <v/>
      </c>
      <c r="AR1594" s="23">
        <f>IF('Demand Input VP'!R293="",0,'Demand Input VP'!R293)</f>
        <v/>
      </c>
      <c r="AS1594" s="18" t="inlineStr">
        <is>
          <t>OK</t>
        </is>
      </c>
      <c r="AT1594" t="inlineStr"/>
    </row>
    <row r="1595">
      <c r="A1595" s="14" t="inlineStr">
        <is>
          <t>POL04372</t>
        </is>
      </c>
      <c r="B1595" s="14" t="inlineStr">
        <is>
          <t>Polleo Zero Syrup 425ml Cookies&amp;Cream</t>
        </is>
      </c>
      <c r="C1595" s="14" t="inlineStr">
        <is>
          <t>BIO I SUPERFOODS</t>
        </is>
      </c>
      <c r="D1595" s="14" t="inlineStr">
        <is>
          <t>02 SILVER</t>
        </is>
      </c>
      <c r="E1595" s="22" t="inlineStr">
        <is>
          <t>VP regular</t>
        </is>
      </c>
      <c r="AF1595">
        <f>IF('Demand Input VP'!F294="",0,'Demand Input VP'!F294)</f>
        <v/>
      </c>
      <c r="AG1595">
        <f>IF('Demand Input VP'!G294="",0,'Demand Input VP'!G294)</f>
        <v/>
      </c>
      <c r="AH1595">
        <f>IF('Demand Input VP'!H294="",0,'Demand Input VP'!H294)</f>
        <v/>
      </c>
      <c r="AI1595">
        <f>IF('Demand Input VP'!I294="",0,'Demand Input VP'!I294)</f>
        <v/>
      </c>
      <c r="AJ1595">
        <f>IF('Demand Input VP'!J294="",0,'Demand Input VP'!J294)</f>
        <v/>
      </c>
      <c r="AK1595">
        <f>IF('Demand Input VP'!K294="",0,'Demand Input VP'!K294)</f>
        <v/>
      </c>
      <c r="AL1595">
        <f>IF('Demand Input VP'!L294="",0,'Demand Input VP'!L294)</f>
        <v/>
      </c>
      <c r="AM1595">
        <f>IF('Demand Input VP'!M294="",0,'Demand Input VP'!M294)</f>
        <v/>
      </c>
      <c r="AN1595">
        <f>IF('Demand Input VP'!N294="",0,'Demand Input VP'!N294)</f>
        <v/>
      </c>
      <c r="AO1595">
        <f>IF('Demand Input VP'!O294="",0,'Demand Input VP'!O294)</f>
        <v/>
      </c>
      <c r="AP1595">
        <f>IF('Demand Input VP'!P294="",0,'Demand Input VP'!P294)</f>
        <v/>
      </c>
      <c r="AQ1595">
        <f>IF('Demand Input VP'!Q294="",0,'Demand Input VP'!Q294)</f>
        <v/>
      </c>
      <c r="AR1595">
        <f>IF('Demand Input VP'!R294="",0,'Demand Input VP'!R294)</f>
        <v/>
      </c>
      <c r="AS1595" s="18" t="inlineStr">
        <is>
          <t>OK</t>
        </is>
      </c>
      <c r="AT1595" t="inlineStr"/>
    </row>
    <row r="1596">
      <c r="A1596" s="14" t="inlineStr">
        <is>
          <t>POL04372</t>
        </is>
      </c>
      <c r="B1596" s="14" t="inlineStr">
        <is>
          <t>Polleo Zero Syrup 425ml Cookies&amp;Cream</t>
        </is>
      </c>
      <c r="C1596" s="14" t="inlineStr">
        <is>
          <t>BIO I SUPERFOODS</t>
        </is>
      </c>
      <c r="D1596" s="14" t="inlineStr">
        <is>
          <t>02 SILVER</t>
        </is>
      </c>
      <c r="E1596" s="22" t="inlineStr">
        <is>
          <t>MP on-top</t>
        </is>
      </c>
      <c r="AF1596" s="23">
        <f>IF('Demand Input MP'!F293="",0,'Demand Input MP'!F293)</f>
        <v/>
      </c>
      <c r="AG1596" s="23">
        <f>IF('Demand Input MP'!G293="",0,'Demand Input MP'!G293)</f>
        <v/>
      </c>
      <c r="AH1596" s="23">
        <f>IF('Demand Input MP'!H293="",0,'Demand Input MP'!H293)</f>
        <v/>
      </c>
      <c r="AI1596" s="23">
        <f>IF('Demand Input MP'!I293="",0,'Demand Input MP'!I293)</f>
        <v/>
      </c>
      <c r="AJ1596" s="23">
        <f>IF('Demand Input MP'!J293="",0,'Demand Input MP'!J293)</f>
        <v/>
      </c>
      <c r="AK1596" s="23">
        <f>IF('Demand Input MP'!K293="",0,'Demand Input MP'!K293)</f>
        <v/>
      </c>
      <c r="AL1596" s="23">
        <f>IF('Demand Input MP'!L293="",0,'Demand Input MP'!L293)</f>
        <v/>
      </c>
      <c r="AM1596" s="23">
        <f>IF('Demand Input MP'!M293="",0,'Demand Input MP'!M293)</f>
        <v/>
      </c>
      <c r="AN1596" s="23">
        <f>IF('Demand Input MP'!N293="",0,'Demand Input MP'!N293)</f>
        <v/>
      </c>
      <c r="AO1596" s="23">
        <f>IF('Demand Input MP'!O293="",0,'Demand Input MP'!O293)</f>
        <v/>
      </c>
      <c r="AP1596" s="23">
        <f>IF('Demand Input MP'!P293="",0,'Demand Input MP'!P293)</f>
        <v/>
      </c>
      <c r="AQ1596" s="23">
        <f>IF('Demand Input MP'!Q293="",0,'Demand Input MP'!Q293)</f>
        <v/>
      </c>
      <c r="AR1596" s="23">
        <f>IF('Demand Input MP'!R293="",0,'Demand Input MP'!R293)</f>
        <v/>
      </c>
      <c r="AS1596" s="18" t="inlineStr">
        <is>
          <t>OK</t>
        </is>
      </c>
      <c r="AT1596" t="inlineStr"/>
    </row>
    <row r="1597">
      <c r="A1597" s="14" t="inlineStr">
        <is>
          <t>POL04372</t>
        </is>
      </c>
      <c r="B1597" s="14" t="inlineStr">
        <is>
          <t>Polleo Zero Syrup 425ml Cookies&amp;Cream</t>
        </is>
      </c>
      <c r="C1597" s="14" t="inlineStr">
        <is>
          <t>BIO I SUPERFOODS</t>
        </is>
      </c>
      <c r="D1597" s="14" t="inlineStr">
        <is>
          <t>02 SILVER</t>
        </is>
      </c>
      <c r="E1597" s="22" t="inlineStr">
        <is>
          <t>MP regular</t>
        </is>
      </c>
      <c r="AF1597">
        <f>IF('Demand Input MP'!F294="",0,'Demand Input MP'!F294)</f>
        <v/>
      </c>
      <c r="AG1597">
        <f>IF('Demand Input MP'!G294="",0,'Demand Input MP'!G294)</f>
        <v/>
      </c>
      <c r="AH1597">
        <f>IF('Demand Input MP'!H294="",0,'Demand Input MP'!H294)</f>
        <v/>
      </c>
      <c r="AI1597">
        <f>IF('Demand Input MP'!I294="",0,'Demand Input MP'!I294)</f>
        <v/>
      </c>
      <c r="AJ1597">
        <f>IF('Demand Input MP'!J294="",0,'Demand Input MP'!J294)</f>
        <v/>
      </c>
      <c r="AK1597">
        <f>IF('Demand Input MP'!K294="",0,'Demand Input MP'!K294)</f>
        <v/>
      </c>
      <c r="AL1597">
        <f>IF('Demand Input MP'!L294="",0,'Demand Input MP'!L294)</f>
        <v/>
      </c>
      <c r="AM1597">
        <f>IF('Demand Input MP'!M294="",0,'Demand Input MP'!M294)</f>
        <v/>
      </c>
      <c r="AN1597">
        <f>IF('Demand Input MP'!N294="",0,'Demand Input MP'!N294)</f>
        <v/>
      </c>
      <c r="AO1597">
        <f>IF('Demand Input MP'!O294="",0,'Demand Input MP'!O294)</f>
        <v/>
      </c>
      <c r="AP1597">
        <f>IF('Demand Input MP'!P294="",0,'Demand Input MP'!P294)</f>
        <v/>
      </c>
      <c r="AQ1597">
        <f>IF('Demand Input MP'!Q294="",0,'Demand Input MP'!Q294)</f>
        <v/>
      </c>
      <c r="AR1597">
        <f>IF('Demand Input MP'!R294="",0,'Demand Input MP'!R294)</f>
        <v/>
      </c>
      <c r="AS1597" s="18" t="inlineStr">
        <is>
          <t>OK</t>
        </is>
      </c>
      <c r="AT1597" t="inlineStr"/>
    </row>
    <row r="1598">
      <c r="A1598" s="14" t="inlineStr">
        <is>
          <t>POL04372</t>
        </is>
      </c>
      <c r="B1598" s="14" t="inlineStr">
        <is>
          <t>Polleo Zero Syrup 425ml Cookies&amp;Cream</t>
        </is>
      </c>
      <c r="C1598" s="14" t="inlineStr">
        <is>
          <t>BIO I SUPERFOODS</t>
        </is>
      </c>
      <c r="D1598" s="14" t="inlineStr">
        <is>
          <t>02 SILVER</t>
        </is>
      </c>
      <c r="E1598" s="15" t="inlineStr">
        <is>
          <t>On-top Total</t>
        </is>
      </c>
      <c r="AF1598" s="24">
        <f>SUM(AF1594:AF1597)</f>
        <v/>
      </c>
      <c r="AG1598" s="24">
        <f>SUM(AG1594:AG1597)</f>
        <v/>
      </c>
      <c r="AH1598" s="24">
        <f>SUM(AH1594:AH1597)</f>
        <v/>
      </c>
      <c r="AI1598" s="24">
        <f>SUM(AI1594:AI1597)</f>
        <v/>
      </c>
      <c r="AJ1598" s="24">
        <f>SUM(AJ1594:AJ1597)</f>
        <v/>
      </c>
      <c r="AK1598" s="24">
        <f>SUM(AK1594:AK1597)</f>
        <v/>
      </c>
      <c r="AL1598" s="24">
        <f>SUM(AL1594:AL1597)</f>
        <v/>
      </c>
      <c r="AM1598" s="24">
        <f>SUM(AM1594:AM1597)</f>
        <v/>
      </c>
      <c r="AN1598" s="24">
        <f>SUM(AN1594:AN1597)</f>
        <v/>
      </c>
      <c r="AO1598" s="24">
        <f>SUM(AO1594:AO1597)</f>
        <v/>
      </c>
      <c r="AP1598" s="24">
        <f>SUM(AP1594:AP1597)</f>
        <v/>
      </c>
      <c r="AQ1598" s="24">
        <f>SUM(AQ1594:AQ1597)</f>
        <v/>
      </c>
      <c r="AR1598" s="24">
        <f>SUM(AR1594:AR1597)</f>
        <v/>
      </c>
      <c r="AS1598" s="18" t="inlineStr">
        <is>
          <t>OK</t>
        </is>
      </c>
      <c r="AT1598" t="inlineStr"/>
    </row>
    <row r="1599">
      <c r="A1599" s="25" t="inlineStr">
        <is>
          <t>POL04372</t>
        </is>
      </c>
      <c r="B1599" s="25" t="inlineStr">
        <is>
          <t>Polleo Zero Syrup 425ml Cookies&amp;Cream</t>
        </is>
      </c>
      <c r="C1599" s="25" t="inlineStr">
        <is>
          <t>BIO I SUPERFOODS</t>
        </is>
      </c>
      <c r="D1599" s="25" t="inlineStr">
        <is>
          <t>02 SILVER</t>
        </is>
      </c>
      <c r="E1599" s="26" t="inlineStr">
        <is>
          <t>TOTAL DEMAND</t>
        </is>
      </c>
      <c r="F1599" s="27" t="n"/>
      <c r="G1599" s="27" t="n"/>
      <c r="H1599" s="27" t="n"/>
      <c r="I1599" s="27" t="n"/>
      <c r="J1599" s="27" t="n"/>
      <c r="K1599" s="27" t="n"/>
      <c r="L1599" s="27" t="n"/>
      <c r="M1599" s="27" t="n"/>
      <c r="N1599" s="27" t="n"/>
      <c r="O1599" s="27" t="n"/>
      <c r="P1599" s="27" t="n"/>
      <c r="Q1599" s="27" t="n"/>
      <c r="R1599" s="27" t="n"/>
      <c r="S1599" s="27" t="n"/>
      <c r="T1599" s="27" t="n"/>
      <c r="U1599" s="27" t="n"/>
      <c r="V1599" s="27" t="n"/>
      <c r="W1599" s="27" t="n"/>
      <c r="X1599" s="27" t="n"/>
      <c r="Y1599" s="27" t="n"/>
      <c r="Z1599" s="27" t="n"/>
      <c r="AA1599" s="27" t="n"/>
      <c r="AB1599" s="27" t="n"/>
      <c r="AC1599" s="27" t="n"/>
      <c r="AD1599" s="27" t="n"/>
      <c r="AE1599" s="27" t="n"/>
      <c r="AF1599" s="28">
        <f>AF1593+AF1598</f>
        <v/>
      </c>
      <c r="AG1599" s="28">
        <f>AG1593+AG1598</f>
        <v/>
      </c>
      <c r="AH1599" s="28">
        <f>AH1593+AH1598</f>
        <v/>
      </c>
      <c r="AI1599" s="28">
        <f>AI1593+AI1598</f>
        <v/>
      </c>
      <c r="AJ1599" s="28">
        <f>AJ1593+AJ1598</f>
        <v/>
      </c>
      <c r="AK1599" s="28">
        <f>AK1593+AK1598</f>
        <v/>
      </c>
      <c r="AL1599" s="28">
        <f>AL1593+AL1598</f>
        <v/>
      </c>
      <c r="AM1599" s="28">
        <f>AM1593+AM1598</f>
        <v/>
      </c>
      <c r="AN1599" s="28">
        <f>AN1593+AN1598</f>
        <v/>
      </c>
      <c r="AO1599" s="28">
        <f>AO1593+AO1598</f>
        <v/>
      </c>
      <c r="AP1599" s="28">
        <f>AP1593+AP1598</f>
        <v/>
      </c>
      <c r="AQ1599" s="28">
        <f>AQ1593+AQ1598</f>
        <v/>
      </c>
      <c r="AR1599" s="28">
        <f>AR1593+AR1598</f>
        <v/>
      </c>
      <c r="AS1599" s="18" t="inlineStr">
        <is>
          <t>OK</t>
        </is>
      </c>
      <c r="AT1599" t="inlineStr"/>
    </row>
    <row r="1600">
      <c r="A1600" s="14" t="inlineStr">
        <is>
          <t>POL04372</t>
        </is>
      </c>
      <c r="B1600" s="14" t="inlineStr">
        <is>
          <t>Polleo Zero Syrup 425ml Cookies&amp;Cream</t>
        </is>
      </c>
      <c r="C1600" s="14" t="inlineStr">
        <is>
          <t>BIO I SUPERFOODS</t>
        </is>
      </c>
      <c r="D1600" s="14" t="inlineStr">
        <is>
          <t>02 SILVER</t>
        </is>
      </c>
      <c r="E1600" s="15" t="inlineStr"/>
      <c r="AS1600" s="18" t="inlineStr">
        <is>
          <t>OK</t>
        </is>
      </c>
      <c r="AT1600" t="inlineStr"/>
    </row>
    <row r="1601">
      <c r="A1601" s="7" t="inlineStr">
        <is>
          <t>POL04373</t>
        </is>
      </c>
      <c r="B1601" s="8" t="inlineStr">
        <is>
          <t>Polleo Zero Syrup 425ml Hazelnut-Choco</t>
        </is>
      </c>
      <c r="C1601" s="9" t="inlineStr">
        <is>
          <t>BIO I SUPERFOODS</t>
        </is>
      </c>
      <c r="D1601" s="9" t="inlineStr">
        <is>
          <t>03 BRONZE</t>
        </is>
      </c>
      <c r="E1601" s="10" t="inlineStr"/>
      <c r="F1601" s="11" t="n"/>
      <c r="G1601" s="11" t="n"/>
      <c r="H1601" s="11" t="n"/>
      <c r="I1601" s="11" t="n"/>
      <c r="J1601" s="11" t="n"/>
      <c r="K1601" s="11" t="n"/>
      <c r="L1601" s="11" t="n"/>
      <c r="M1601" s="11" t="n"/>
      <c r="N1601" s="11" t="n"/>
      <c r="O1601" s="11" t="n"/>
      <c r="P1601" s="11" t="n"/>
      <c r="Q1601" s="11" t="n"/>
      <c r="R1601" s="11" t="n"/>
      <c r="S1601" s="11" t="n"/>
      <c r="T1601" s="11" t="n"/>
      <c r="U1601" s="11" t="n"/>
      <c r="V1601" s="11" t="n"/>
      <c r="W1601" s="11" t="n"/>
      <c r="X1601" s="11" t="n"/>
      <c r="Y1601" s="11" t="n"/>
      <c r="Z1601" s="11" t="n"/>
      <c r="AA1601" s="11" t="n"/>
      <c r="AB1601" s="11" t="n"/>
      <c r="AC1601" s="11" t="n"/>
      <c r="AD1601" s="11" t="n"/>
      <c r="AE1601" s="11" t="n"/>
      <c r="AF1601" s="11" t="n"/>
      <c r="AG1601" s="11" t="n"/>
      <c r="AH1601" s="11" t="n"/>
      <c r="AI1601" s="11" t="n"/>
      <c r="AJ1601" s="11" t="n"/>
      <c r="AK1601" s="11" t="n"/>
      <c r="AL1601" s="11" t="n"/>
      <c r="AM1601" s="11" t="n"/>
      <c r="AN1601" s="11" t="n"/>
      <c r="AO1601" s="11" t="n"/>
      <c r="AP1601" s="11" t="n"/>
      <c r="AQ1601" s="11" t="n"/>
      <c r="AR1601" s="11" t="n"/>
      <c r="AS1601" s="29" t="inlineStr">
        <is>
          <t>CHECK</t>
        </is>
      </c>
      <c r="AT1601" s="13">
        <f>IF((IFERROR(VALUE('Demand Input MP'!F295),0)+IFERROR(VALUE('Demand Input MP'!G295),0)+IFERROR(VALUE('Demand Input MP'!H295),0)+IFERROR(VALUE('Demand Input MP'!I295),0)+IFERROR(VALUE('Demand Input MP'!J295),0)+IFERROR(VALUE('Demand Input MP'!K295),0)+IFERROR(VALUE('Demand Input MP'!L295),0)+IFERROR(VALUE('Demand Input MP'!M295),0)+IFERROR(VALUE('Demand Input MP'!N295),0)+IFERROR(VALUE('Demand Input MP'!O295),0)+IFERROR(VALUE('Demand Input MP'!P295),0)+IFERROR(VALUE('Demand Input MP'!Q295),0)+IFERROR(VALUE('Demand Input MP'!R295),0))&gt;0,"PROMO","")</f>
        <v/>
      </c>
    </row>
    <row r="1602">
      <c r="A1602" s="14" t="inlineStr">
        <is>
          <t>POL04373</t>
        </is>
      </c>
      <c r="B1602" s="14" t="inlineStr">
        <is>
          <t>Polleo Zero Syrup 425ml Hazelnut-Choco</t>
        </is>
      </c>
      <c r="C1602" s="14" t="inlineStr">
        <is>
          <t>BIO I SUPERFOODS</t>
        </is>
      </c>
      <c r="D1602" s="14" t="inlineStr">
        <is>
          <t>03 BRONZE</t>
        </is>
      </c>
      <c r="E1602" s="15" t="inlineStr">
        <is>
          <t>Baseline FC</t>
        </is>
      </c>
      <c r="F1602" s="16" t="n">
        <v>22</v>
      </c>
      <c r="G1602" s="16" t="n">
        <v>6</v>
      </c>
      <c r="H1602" s="16" t="n">
        <v>6</v>
      </c>
      <c r="I1602" s="16" t="n">
        <v>14</v>
      </c>
      <c r="J1602" s="16" t="n">
        <v>5</v>
      </c>
      <c r="K1602" s="16" t="n">
        <v>1</v>
      </c>
      <c r="L1602" s="16" t="n">
        <v>4</v>
      </c>
      <c r="M1602" s="16" t="n">
        <v>0</v>
      </c>
      <c r="N1602" s="16" t="n">
        <v>4</v>
      </c>
      <c r="O1602" s="16" t="n">
        <v>121</v>
      </c>
      <c r="P1602" s="16" t="n">
        <v>74</v>
      </c>
      <c r="Q1602" s="16" t="n">
        <v>91</v>
      </c>
      <c r="R1602" s="16" t="n">
        <v>72</v>
      </c>
      <c r="S1602" s="16" t="n">
        <v>68</v>
      </c>
      <c r="T1602" s="16" t="n">
        <v>55</v>
      </c>
      <c r="U1602" s="16" t="n">
        <v>101</v>
      </c>
      <c r="V1602" s="16" t="n">
        <v>48</v>
      </c>
      <c r="W1602" s="16" t="n">
        <v>79</v>
      </c>
      <c r="X1602" s="16" t="n">
        <v>48</v>
      </c>
      <c r="Y1602" s="16" t="n">
        <v>74</v>
      </c>
      <c r="Z1602" s="16" t="n">
        <v>84</v>
      </c>
      <c r="AA1602" s="16" t="n">
        <v>78</v>
      </c>
      <c r="AB1602" s="16" t="n">
        <v>73</v>
      </c>
      <c r="AC1602" s="16" t="n">
        <v>72</v>
      </c>
      <c r="AD1602" s="16" t="n">
        <v>121</v>
      </c>
      <c r="AE1602" s="16" t="n">
        <v>62</v>
      </c>
      <c r="AF1602" s="17" t="n">
        <v>64</v>
      </c>
      <c r="AG1602" s="17" t="n">
        <v>64</v>
      </c>
      <c r="AH1602" s="17" t="n">
        <v>64</v>
      </c>
      <c r="AI1602" s="17" t="n">
        <v>64</v>
      </c>
      <c r="AJ1602" s="17" t="n">
        <v>64</v>
      </c>
      <c r="AK1602" s="17" t="n">
        <v>64</v>
      </c>
      <c r="AL1602" s="17" t="n">
        <v>64</v>
      </c>
      <c r="AM1602" s="17" t="n">
        <v>64</v>
      </c>
      <c r="AN1602" s="17" t="n">
        <v>64</v>
      </c>
      <c r="AO1602" s="17" t="n">
        <v>64</v>
      </c>
      <c r="AP1602" s="17" t="n">
        <v>64</v>
      </c>
      <c r="AQ1602" s="17" t="n">
        <v>64</v>
      </c>
      <c r="AR1602" s="17" t="n">
        <v>64</v>
      </c>
      <c r="AS1602" s="30" t="inlineStr">
        <is>
          <t>CHECK</t>
        </is>
      </c>
      <c r="AT1602" t="inlineStr"/>
    </row>
    <row r="1603">
      <c r="A1603" s="14" t="inlineStr">
        <is>
          <t>POL04373</t>
        </is>
      </c>
      <c r="B1603" s="14" t="inlineStr">
        <is>
          <t>Polleo Zero Syrup 425ml Hazelnut-Choco</t>
        </is>
      </c>
      <c r="C1603" s="14" t="inlineStr">
        <is>
          <t>BIO I SUPERFOODS</t>
        </is>
      </c>
      <c r="D1603" s="14" t="inlineStr">
        <is>
          <t>03 BRONZE</t>
        </is>
      </c>
      <c r="E1603" s="19" t="inlineStr">
        <is>
          <t>Planner Factor</t>
        </is>
      </c>
      <c r="AF1603" s="20" t="n">
        <v>1</v>
      </c>
      <c r="AG1603" s="20" t="n">
        <v>1</v>
      </c>
      <c r="AH1603" s="20" t="n">
        <v>1</v>
      </c>
      <c r="AI1603" s="20" t="n">
        <v>1</v>
      </c>
      <c r="AJ1603" s="20" t="n">
        <v>1</v>
      </c>
      <c r="AK1603" s="20" t="n">
        <v>1</v>
      </c>
      <c r="AL1603" s="20" t="n">
        <v>1</v>
      </c>
      <c r="AM1603" s="20" t="n">
        <v>1</v>
      </c>
      <c r="AN1603" s="20" t="n">
        <v>1</v>
      </c>
      <c r="AO1603" s="20" t="n">
        <v>1</v>
      </c>
      <c r="AP1603" s="20" t="n">
        <v>1</v>
      </c>
      <c r="AQ1603" s="20" t="n">
        <v>1</v>
      </c>
      <c r="AR1603" s="20" t="n">
        <v>1</v>
      </c>
      <c r="AS1603" s="30" t="inlineStr">
        <is>
          <t>CHECK</t>
        </is>
      </c>
      <c r="AT1603" t="inlineStr"/>
    </row>
    <row r="1604">
      <c r="A1604" s="14" t="inlineStr">
        <is>
          <t>POL04373</t>
        </is>
      </c>
      <c r="B1604" s="14" t="inlineStr">
        <is>
          <t>Polleo Zero Syrup 425ml Hazelnut-Choco</t>
        </is>
      </c>
      <c r="C1604" s="14" t="inlineStr">
        <is>
          <t>BIO I SUPERFOODS</t>
        </is>
      </c>
      <c r="D1604" s="14" t="inlineStr">
        <is>
          <t>03 BRONZE</t>
        </is>
      </c>
      <c r="E1604" s="15" t="inlineStr">
        <is>
          <t>Adjusted FC</t>
        </is>
      </c>
      <c r="AF1604" s="21">
        <f>ROUND(AF1602*AF1603,0)</f>
        <v/>
      </c>
      <c r="AG1604" s="21">
        <f>ROUND(AG1602*AG1603,0)</f>
        <v/>
      </c>
      <c r="AH1604" s="21">
        <f>ROUND(AH1602*AH1603,0)</f>
        <v/>
      </c>
      <c r="AI1604" s="21">
        <f>ROUND(AI1602*AI1603,0)</f>
        <v/>
      </c>
      <c r="AJ1604" s="21">
        <f>ROUND(AJ1602*AJ1603,0)</f>
        <v/>
      </c>
      <c r="AK1604" s="21">
        <f>ROUND(AK1602*AK1603,0)</f>
        <v/>
      </c>
      <c r="AL1604" s="21">
        <f>ROUND(AL1602*AL1603,0)</f>
        <v/>
      </c>
      <c r="AM1604" s="21">
        <f>ROUND(AM1602*AM1603,0)</f>
        <v/>
      </c>
      <c r="AN1604" s="21">
        <f>ROUND(AN1602*AN1603,0)</f>
        <v/>
      </c>
      <c r="AO1604" s="21">
        <f>ROUND(AO1602*AO1603,0)</f>
        <v/>
      </c>
      <c r="AP1604" s="21">
        <f>ROUND(AP1602*AP1603,0)</f>
        <v/>
      </c>
      <c r="AQ1604" s="21">
        <f>ROUND(AQ1602*AQ1603,0)</f>
        <v/>
      </c>
      <c r="AR1604" s="21">
        <f>ROUND(AR1602*AR1603,0)</f>
        <v/>
      </c>
      <c r="AS1604" s="30" t="inlineStr">
        <is>
          <t>CHECK</t>
        </is>
      </c>
      <c r="AT1604" t="inlineStr"/>
    </row>
    <row r="1605">
      <c r="A1605" s="14" t="inlineStr">
        <is>
          <t>POL04373</t>
        </is>
      </c>
      <c r="B1605" s="14" t="inlineStr">
        <is>
          <t>Polleo Zero Syrup 425ml Hazelnut-Choco</t>
        </is>
      </c>
      <c r="C1605" s="14" t="inlineStr">
        <is>
          <t>BIO I SUPERFOODS</t>
        </is>
      </c>
      <c r="D1605" s="14" t="inlineStr">
        <is>
          <t>03 BRONZE</t>
        </is>
      </c>
      <c r="E1605" s="22" t="inlineStr">
        <is>
          <t>VP on-top</t>
        </is>
      </c>
      <c r="AF1605" s="23">
        <f>IF('Demand Input VP'!F295="",0,'Demand Input VP'!F295)</f>
        <v/>
      </c>
      <c r="AG1605" s="23">
        <f>IF('Demand Input VP'!G295="",0,'Demand Input VP'!G295)</f>
        <v/>
      </c>
      <c r="AH1605" s="23">
        <f>IF('Demand Input VP'!H295="",0,'Demand Input VP'!H295)</f>
        <v/>
      </c>
      <c r="AI1605" s="23">
        <f>IF('Demand Input VP'!I295="",0,'Demand Input VP'!I295)</f>
        <v/>
      </c>
      <c r="AJ1605" s="23">
        <f>IF('Demand Input VP'!J295="",0,'Demand Input VP'!J295)</f>
        <v/>
      </c>
      <c r="AK1605" s="23">
        <f>IF('Demand Input VP'!K295="",0,'Demand Input VP'!K295)</f>
        <v/>
      </c>
      <c r="AL1605" s="23">
        <f>IF('Demand Input VP'!L295="",0,'Demand Input VP'!L295)</f>
        <v/>
      </c>
      <c r="AM1605" s="23">
        <f>IF('Demand Input VP'!M295="",0,'Demand Input VP'!M295)</f>
        <v/>
      </c>
      <c r="AN1605" s="23">
        <f>IF('Demand Input VP'!N295="",0,'Demand Input VP'!N295)</f>
        <v/>
      </c>
      <c r="AO1605" s="23">
        <f>IF('Demand Input VP'!O295="",0,'Demand Input VP'!O295)</f>
        <v/>
      </c>
      <c r="AP1605" s="23">
        <f>IF('Demand Input VP'!P295="",0,'Demand Input VP'!P295)</f>
        <v/>
      </c>
      <c r="AQ1605" s="23">
        <f>IF('Demand Input VP'!Q295="",0,'Demand Input VP'!Q295)</f>
        <v/>
      </c>
      <c r="AR1605" s="23">
        <f>IF('Demand Input VP'!R295="",0,'Demand Input VP'!R295)</f>
        <v/>
      </c>
      <c r="AS1605" s="30" t="inlineStr">
        <is>
          <t>CHECK</t>
        </is>
      </c>
      <c r="AT1605" t="inlineStr"/>
    </row>
    <row r="1606">
      <c r="A1606" s="14" t="inlineStr">
        <is>
          <t>POL04373</t>
        </is>
      </c>
      <c r="B1606" s="14" t="inlineStr">
        <is>
          <t>Polleo Zero Syrup 425ml Hazelnut-Choco</t>
        </is>
      </c>
      <c r="C1606" s="14" t="inlineStr">
        <is>
          <t>BIO I SUPERFOODS</t>
        </is>
      </c>
      <c r="D1606" s="14" t="inlineStr">
        <is>
          <t>03 BRONZE</t>
        </is>
      </c>
      <c r="E1606" s="22" t="inlineStr">
        <is>
          <t>VP regular</t>
        </is>
      </c>
      <c r="AF1606">
        <f>IF('Demand Input VP'!F296="",0,'Demand Input VP'!F296)</f>
        <v/>
      </c>
      <c r="AG1606">
        <f>IF('Demand Input VP'!G296="",0,'Demand Input VP'!G296)</f>
        <v/>
      </c>
      <c r="AH1606">
        <f>IF('Demand Input VP'!H296="",0,'Demand Input VP'!H296)</f>
        <v/>
      </c>
      <c r="AI1606">
        <f>IF('Demand Input VP'!I296="",0,'Demand Input VP'!I296)</f>
        <v/>
      </c>
      <c r="AJ1606">
        <f>IF('Demand Input VP'!J296="",0,'Demand Input VP'!J296)</f>
        <v/>
      </c>
      <c r="AK1606">
        <f>IF('Demand Input VP'!K296="",0,'Demand Input VP'!K296)</f>
        <v/>
      </c>
      <c r="AL1606">
        <f>IF('Demand Input VP'!L296="",0,'Demand Input VP'!L296)</f>
        <v/>
      </c>
      <c r="AM1606">
        <f>IF('Demand Input VP'!M296="",0,'Demand Input VP'!M296)</f>
        <v/>
      </c>
      <c r="AN1606">
        <f>IF('Demand Input VP'!N296="",0,'Demand Input VP'!N296)</f>
        <v/>
      </c>
      <c r="AO1606">
        <f>IF('Demand Input VP'!O296="",0,'Demand Input VP'!O296)</f>
        <v/>
      </c>
      <c r="AP1606">
        <f>IF('Demand Input VP'!P296="",0,'Demand Input VP'!P296)</f>
        <v/>
      </c>
      <c r="AQ1606">
        <f>IF('Demand Input VP'!Q296="",0,'Demand Input VP'!Q296)</f>
        <v/>
      </c>
      <c r="AR1606">
        <f>IF('Demand Input VP'!R296="",0,'Demand Input VP'!R296)</f>
        <v/>
      </c>
      <c r="AS1606" s="30" t="inlineStr">
        <is>
          <t>CHECK</t>
        </is>
      </c>
      <c r="AT1606" t="inlineStr"/>
    </row>
    <row r="1607">
      <c r="A1607" s="14" t="inlineStr">
        <is>
          <t>POL04373</t>
        </is>
      </c>
      <c r="B1607" s="14" t="inlineStr">
        <is>
          <t>Polleo Zero Syrup 425ml Hazelnut-Choco</t>
        </is>
      </c>
      <c r="C1607" s="14" t="inlineStr">
        <is>
          <t>BIO I SUPERFOODS</t>
        </is>
      </c>
      <c r="D1607" s="14" t="inlineStr">
        <is>
          <t>03 BRONZE</t>
        </is>
      </c>
      <c r="E1607" s="22" t="inlineStr">
        <is>
          <t>MP on-top</t>
        </is>
      </c>
      <c r="AF1607" s="23">
        <f>IF('Demand Input MP'!F295="",0,'Demand Input MP'!F295)</f>
        <v/>
      </c>
      <c r="AG1607" s="23">
        <f>IF('Demand Input MP'!G295="",0,'Demand Input MP'!G295)</f>
        <v/>
      </c>
      <c r="AH1607" s="23">
        <f>IF('Demand Input MP'!H295="",0,'Demand Input MP'!H295)</f>
        <v/>
      </c>
      <c r="AI1607" s="23">
        <f>IF('Demand Input MP'!I295="",0,'Demand Input MP'!I295)</f>
        <v/>
      </c>
      <c r="AJ1607" s="23">
        <f>IF('Demand Input MP'!J295="",0,'Demand Input MP'!J295)</f>
        <v/>
      </c>
      <c r="AK1607" s="23">
        <f>IF('Demand Input MP'!K295="",0,'Demand Input MP'!K295)</f>
        <v/>
      </c>
      <c r="AL1607" s="23">
        <f>IF('Demand Input MP'!L295="",0,'Demand Input MP'!L295)</f>
        <v/>
      </c>
      <c r="AM1607" s="23">
        <f>IF('Demand Input MP'!M295="",0,'Demand Input MP'!M295)</f>
        <v/>
      </c>
      <c r="AN1607" s="23">
        <f>IF('Demand Input MP'!N295="",0,'Demand Input MP'!N295)</f>
        <v/>
      </c>
      <c r="AO1607" s="23">
        <f>IF('Demand Input MP'!O295="",0,'Demand Input MP'!O295)</f>
        <v/>
      </c>
      <c r="AP1607" s="23">
        <f>IF('Demand Input MP'!P295="",0,'Demand Input MP'!P295)</f>
        <v/>
      </c>
      <c r="AQ1607" s="23">
        <f>IF('Demand Input MP'!Q295="",0,'Demand Input MP'!Q295)</f>
        <v/>
      </c>
      <c r="AR1607" s="23">
        <f>IF('Demand Input MP'!R295="",0,'Demand Input MP'!R295)</f>
        <v/>
      </c>
      <c r="AS1607" s="30" t="inlineStr">
        <is>
          <t>CHECK</t>
        </is>
      </c>
      <c r="AT1607" t="inlineStr"/>
    </row>
    <row r="1608">
      <c r="A1608" s="14" t="inlineStr">
        <is>
          <t>POL04373</t>
        </is>
      </c>
      <c r="B1608" s="14" t="inlineStr">
        <is>
          <t>Polleo Zero Syrup 425ml Hazelnut-Choco</t>
        </is>
      </c>
      <c r="C1608" s="14" t="inlineStr">
        <is>
          <t>BIO I SUPERFOODS</t>
        </is>
      </c>
      <c r="D1608" s="14" t="inlineStr">
        <is>
          <t>03 BRONZE</t>
        </is>
      </c>
      <c r="E1608" s="22" t="inlineStr">
        <is>
          <t>MP regular</t>
        </is>
      </c>
      <c r="AF1608">
        <f>IF('Demand Input MP'!F296="",0,'Demand Input MP'!F296)</f>
        <v/>
      </c>
      <c r="AG1608">
        <f>IF('Demand Input MP'!G296="",0,'Demand Input MP'!G296)</f>
        <v/>
      </c>
      <c r="AH1608">
        <f>IF('Demand Input MP'!H296="",0,'Demand Input MP'!H296)</f>
        <v/>
      </c>
      <c r="AI1608">
        <f>IF('Demand Input MP'!I296="",0,'Demand Input MP'!I296)</f>
        <v/>
      </c>
      <c r="AJ1608">
        <f>IF('Demand Input MP'!J296="",0,'Demand Input MP'!J296)</f>
        <v/>
      </c>
      <c r="AK1608">
        <f>IF('Demand Input MP'!K296="",0,'Demand Input MP'!K296)</f>
        <v/>
      </c>
      <c r="AL1608">
        <f>IF('Demand Input MP'!L296="",0,'Demand Input MP'!L296)</f>
        <v/>
      </c>
      <c r="AM1608">
        <f>IF('Demand Input MP'!M296="",0,'Demand Input MP'!M296)</f>
        <v/>
      </c>
      <c r="AN1608">
        <f>IF('Demand Input MP'!N296="",0,'Demand Input MP'!N296)</f>
        <v/>
      </c>
      <c r="AO1608">
        <f>IF('Demand Input MP'!O296="",0,'Demand Input MP'!O296)</f>
        <v/>
      </c>
      <c r="AP1608">
        <f>IF('Demand Input MP'!P296="",0,'Demand Input MP'!P296)</f>
        <v/>
      </c>
      <c r="AQ1608">
        <f>IF('Demand Input MP'!Q296="",0,'Demand Input MP'!Q296)</f>
        <v/>
      </c>
      <c r="AR1608">
        <f>IF('Demand Input MP'!R296="",0,'Demand Input MP'!R296)</f>
        <v/>
      </c>
      <c r="AS1608" s="30" t="inlineStr">
        <is>
          <t>CHECK</t>
        </is>
      </c>
      <c r="AT1608" t="inlineStr"/>
    </row>
    <row r="1609">
      <c r="A1609" s="14" t="inlineStr">
        <is>
          <t>POL04373</t>
        </is>
      </c>
      <c r="B1609" s="14" t="inlineStr">
        <is>
          <t>Polleo Zero Syrup 425ml Hazelnut-Choco</t>
        </is>
      </c>
      <c r="C1609" s="14" t="inlineStr">
        <is>
          <t>BIO I SUPERFOODS</t>
        </is>
      </c>
      <c r="D1609" s="14" t="inlineStr">
        <is>
          <t>03 BRONZE</t>
        </is>
      </c>
      <c r="E1609" s="15" t="inlineStr">
        <is>
          <t>On-top Total</t>
        </is>
      </c>
      <c r="AF1609" s="24">
        <f>SUM(AF1605:AF1608)</f>
        <v/>
      </c>
      <c r="AG1609" s="24">
        <f>SUM(AG1605:AG1608)</f>
        <v/>
      </c>
      <c r="AH1609" s="24">
        <f>SUM(AH1605:AH1608)</f>
        <v/>
      </c>
      <c r="AI1609" s="24">
        <f>SUM(AI1605:AI1608)</f>
        <v/>
      </c>
      <c r="AJ1609" s="24">
        <f>SUM(AJ1605:AJ1608)</f>
        <v/>
      </c>
      <c r="AK1609" s="24">
        <f>SUM(AK1605:AK1608)</f>
        <v/>
      </c>
      <c r="AL1609" s="24">
        <f>SUM(AL1605:AL1608)</f>
        <v/>
      </c>
      <c r="AM1609" s="24">
        <f>SUM(AM1605:AM1608)</f>
        <v/>
      </c>
      <c r="AN1609" s="24">
        <f>SUM(AN1605:AN1608)</f>
        <v/>
      </c>
      <c r="AO1609" s="24">
        <f>SUM(AO1605:AO1608)</f>
        <v/>
      </c>
      <c r="AP1609" s="24">
        <f>SUM(AP1605:AP1608)</f>
        <v/>
      </c>
      <c r="AQ1609" s="24">
        <f>SUM(AQ1605:AQ1608)</f>
        <v/>
      </c>
      <c r="AR1609" s="24">
        <f>SUM(AR1605:AR1608)</f>
        <v/>
      </c>
      <c r="AS1609" s="30" t="inlineStr">
        <is>
          <t>CHECK</t>
        </is>
      </c>
      <c r="AT1609" t="inlineStr"/>
    </row>
    <row r="1610">
      <c r="A1610" s="25" t="inlineStr">
        <is>
          <t>POL04373</t>
        </is>
      </c>
      <c r="B1610" s="25" t="inlineStr">
        <is>
          <t>Polleo Zero Syrup 425ml Hazelnut-Choco</t>
        </is>
      </c>
      <c r="C1610" s="25" t="inlineStr">
        <is>
          <t>BIO I SUPERFOODS</t>
        </is>
      </c>
      <c r="D1610" s="25" t="inlineStr">
        <is>
          <t>03 BRONZE</t>
        </is>
      </c>
      <c r="E1610" s="26" t="inlineStr">
        <is>
          <t>TOTAL DEMAND</t>
        </is>
      </c>
      <c r="F1610" s="27" t="n"/>
      <c r="G1610" s="27" t="n"/>
      <c r="H1610" s="27" t="n"/>
      <c r="I1610" s="27" t="n"/>
      <c r="J1610" s="27" t="n"/>
      <c r="K1610" s="27" t="n"/>
      <c r="L1610" s="27" t="n"/>
      <c r="M1610" s="27" t="n"/>
      <c r="N1610" s="27" t="n"/>
      <c r="O1610" s="27" t="n"/>
      <c r="P1610" s="27" t="n"/>
      <c r="Q1610" s="27" t="n"/>
      <c r="R1610" s="27" t="n"/>
      <c r="S1610" s="27" t="n"/>
      <c r="T1610" s="27" t="n"/>
      <c r="U1610" s="27" t="n"/>
      <c r="V1610" s="27" t="n"/>
      <c r="W1610" s="27" t="n"/>
      <c r="X1610" s="27" t="n"/>
      <c r="Y1610" s="27" t="n"/>
      <c r="Z1610" s="27" t="n"/>
      <c r="AA1610" s="27" t="n"/>
      <c r="AB1610" s="27" t="n"/>
      <c r="AC1610" s="27" t="n"/>
      <c r="AD1610" s="27" t="n"/>
      <c r="AE1610" s="27" t="n"/>
      <c r="AF1610" s="28">
        <f>AF1604+AF1609</f>
        <v/>
      </c>
      <c r="AG1610" s="28">
        <f>AG1604+AG1609</f>
        <v/>
      </c>
      <c r="AH1610" s="28">
        <f>AH1604+AH1609</f>
        <v/>
      </c>
      <c r="AI1610" s="28">
        <f>AI1604+AI1609</f>
        <v/>
      </c>
      <c r="AJ1610" s="28">
        <f>AJ1604+AJ1609</f>
        <v/>
      </c>
      <c r="AK1610" s="28">
        <f>AK1604+AK1609</f>
        <v/>
      </c>
      <c r="AL1610" s="28">
        <f>AL1604+AL1609</f>
        <v/>
      </c>
      <c r="AM1610" s="28">
        <f>AM1604+AM1609</f>
        <v/>
      </c>
      <c r="AN1610" s="28">
        <f>AN1604+AN1609</f>
        <v/>
      </c>
      <c r="AO1610" s="28">
        <f>AO1604+AO1609</f>
        <v/>
      </c>
      <c r="AP1610" s="28">
        <f>AP1604+AP1609</f>
        <v/>
      </c>
      <c r="AQ1610" s="28">
        <f>AQ1604+AQ1609</f>
        <v/>
      </c>
      <c r="AR1610" s="28">
        <f>AR1604+AR1609</f>
        <v/>
      </c>
      <c r="AS1610" s="30" t="inlineStr">
        <is>
          <t>CHECK</t>
        </is>
      </c>
      <c r="AT1610" t="inlineStr"/>
    </row>
    <row r="1611">
      <c r="A1611" s="14" t="inlineStr">
        <is>
          <t>POL04373</t>
        </is>
      </c>
      <c r="B1611" s="14" t="inlineStr">
        <is>
          <t>Polleo Zero Syrup 425ml Hazelnut-Choco</t>
        </is>
      </c>
      <c r="C1611" s="14" t="inlineStr">
        <is>
          <t>BIO I SUPERFOODS</t>
        </is>
      </c>
      <c r="D1611" s="14" t="inlineStr">
        <is>
          <t>03 BRONZE</t>
        </is>
      </c>
      <c r="E1611" s="15" t="inlineStr"/>
      <c r="AS1611" s="30" t="inlineStr">
        <is>
          <t>CHECK</t>
        </is>
      </c>
      <c r="AT1611" t="inlineStr"/>
    </row>
    <row r="1612">
      <c r="A1612" s="7" t="inlineStr">
        <is>
          <t>POL04375</t>
        </is>
      </c>
      <c r="B1612" s="8" t="inlineStr">
        <is>
          <t>Polleo Zero Sauce 425ml Ceasar</t>
        </is>
      </c>
      <c r="C1612" s="9" t="inlineStr">
        <is>
          <t>BIO I SUPERFOODS</t>
        </is>
      </c>
      <c r="D1612" s="9" t="inlineStr">
        <is>
          <t>03 BRONZE</t>
        </is>
      </c>
      <c r="E1612" s="10" t="inlineStr"/>
      <c r="F1612" s="11" t="n"/>
      <c r="G1612" s="11" t="n"/>
      <c r="H1612" s="11" t="n"/>
      <c r="I1612" s="11" t="n"/>
      <c r="J1612" s="11" t="n"/>
      <c r="K1612" s="11" t="n"/>
      <c r="L1612" s="11" t="n"/>
      <c r="M1612" s="11" t="n"/>
      <c r="N1612" s="11" t="n"/>
      <c r="O1612" s="11" t="n"/>
      <c r="P1612" s="11" t="n"/>
      <c r="Q1612" s="11" t="n"/>
      <c r="R1612" s="11" t="n"/>
      <c r="S1612" s="11" t="n"/>
      <c r="T1612" s="11" t="n"/>
      <c r="U1612" s="11" t="n"/>
      <c r="V1612" s="11" t="n"/>
      <c r="W1612" s="11" t="n"/>
      <c r="X1612" s="11" t="n"/>
      <c r="Y1612" s="11" t="n"/>
      <c r="Z1612" s="11" t="n"/>
      <c r="AA1612" s="11" t="n"/>
      <c r="AB1612" s="11" t="n"/>
      <c r="AC1612" s="11" t="n"/>
      <c r="AD1612" s="11" t="n"/>
      <c r="AE1612" s="11" t="n"/>
      <c r="AF1612" s="11" t="n"/>
      <c r="AG1612" s="11" t="n"/>
      <c r="AH1612" s="11" t="n"/>
      <c r="AI1612" s="11" t="n"/>
      <c r="AJ1612" s="11" t="n"/>
      <c r="AK1612" s="11" t="n"/>
      <c r="AL1612" s="11" t="n"/>
      <c r="AM1612" s="11" t="n"/>
      <c r="AN1612" s="11" t="n"/>
      <c r="AO1612" s="11" t="n"/>
      <c r="AP1612" s="11" t="n"/>
      <c r="AQ1612" s="11" t="n"/>
      <c r="AR1612" s="11" t="n"/>
      <c r="AS1612" s="29" t="inlineStr">
        <is>
          <t>CHECK</t>
        </is>
      </c>
      <c r="AT1612" s="13">
        <f>IF((IFERROR(VALUE('Demand Input MP'!F297),0)+IFERROR(VALUE('Demand Input MP'!G297),0)+IFERROR(VALUE('Demand Input MP'!H297),0)+IFERROR(VALUE('Demand Input MP'!I297),0)+IFERROR(VALUE('Demand Input MP'!J297),0)+IFERROR(VALUE('Demand Input MP'!K297),0)+IFERROR(VALUE('Demand Input MP'!L297),0)+IFERROR(VALUE('Demand Input MP'!M297),0)+IFERROR(VALUE('Demand Input MP'!N297),0)+IFERROR(VALUE('Demand Input MP'!O297),0)+IFERROR(VALUE('Demand Input MP'!P297),0)+IFERROR(VALUE('Demand Input MP'!Q297),0)+IFERROR(VALUE('Demand Input MP'!R297),0))&gt;0,"PROMO","")</f>
        <v/>
      </c>
    </row>
    <row r="1613">
      <c r="A1613" s="14" t="inlineStr">
        <is>
          <t>POL04375</t>
        </is>
      </c>
      <c r="B1613" s="14" t="inlineStr">
        <is>
          <t>Polleo Zero Sauce 425ml Ceasar</t>
        </is>
      </c>
      <c r="C1613" s="14" t="inlineStr">
        <is>
          <t>BIO I SUPERFOODS</t>
        </is>
      </c>
      <c r="D1613" s="14" t="inlineStr">
        <is>
          <t>03 BRONZE</t>
        </is>
      </c>
      <c r="E1613" s="15" t="inlineStr">
        <is>
          <t>Baseline FC</t>
        </is>
      </c>
      <c r="F1613" s="16" t="n">
        <v>38</v>
      </c>
      <c r="G1613" s="16" t="n">
        <v>33</v>
      </c>
      <c r="H1613" s="16" t="n">
        <v>35</v>
      </c>
      <c r="I1613" s="16" t="n">
        <v>15</v>
      </c>
      <c r="J1613" s="16" t="n">
        <v>10</v>
      </c>
      <c r="K1613" s="16" t="n">
        <v>22</v>
      </c>
      <c r="L1613" s="16" t="n">
        <v>16</v>
      </c>
      <c r="M1613" s="16" t="n">
        <v>4</v>
      </c>
      <c r="N1613" s="16" t="n">
        <v>24</v>
      </c>
      <c r="O1613" s="16" t="n">
        <v>35</v>
      </c>
      <c r="P1613" s="16" t="n">
        <v>39</v>
      </c>
      <c r="Q1613" s="16" t="n">
        <v>51</v>
      </c>
      <c r="R1613" s="16" t="n">
        <v>64</v>
      </c>
      <c r="S1613" s="16" t="n">
        <v>43</v>
      </c>
      <c r="T1613" s="16" t="n">
        <v>32</v>
      </c>
      <c r="U1613" s="16" t="n">
        <v>59</v>
      </c>
      <c r="V1613" s="16" t="n">
        <v>36</v>
      </c>
      <c r="W1613" s="16" t="n">
        <v>49</v>
      </c>
      <c r="X1613" s="16" t="n">
        <v>35</v>
      </c>
      <c r="Y1613" s="16" t="n">
        <v>29</v>
      </c>
      <c r="Z1613" s="16" t="n">
        <v>38</v>
      </c>
      <c r="AA1613" s="16" t="n">
        <v>33</v>
      </c>
      <c r="AB1613" s="16" t="n">
        <v>36</v>
      </c>
      <c r="AC1613" s="16" t="n">
        <v>157</v>
      </c>
      <c r="AD1613" s="16" t="n">
        <v>69</v>
      </c>
      <c r="AE1613" s="16" t="n">
        <v>33</v>
      </c>
      <c r="AF1613" s="17" t="n">
        <v>22</v>
      </c>
      <c r="AG1613" s="17" t="n">
        <v>43</v>
      </c>
      <c r="AH1613" s="17" t="n">
        <v>43</v>
      </c>
      <c r="AI1613" s="17" t="n">
        <v>44</v>
      </c>
      <c r="AJ1613" s="17" t="n">
        <v>44</v>
      </c>
      <c r="AK1613" s="17" t="n">
        <v>44</v>
      </c>
      <c r="AL1613" s="17" t="n">
        <v>44</v>
      </c>
      <c r="AM1613" s="17" t="n">
        <v>44</v>
      </c>
      <c r="AN1613" s="17" t="n">
        <v>44</v>
      </c>
      <c r="AO1613" s="17" t="n">
        <v>44</v>
      </c>
      <c r="AP1613" s="17" t="n">
        <v>44</v>
      </c>
      <c r="AQ1613" s="17" t="n">
        <v>45</v>
      </c>
      <c r="AR1613" s="17" t="n">
        <v>45</v>
      </c>
      <c r="AS1613" s="30" t="inlineStr">
        <is>
          <t>CHECK</t>
        </is>
      </c>
      <c r="AT1613" t="inlineStr"/>
    </row>
    <row r="1614">
      <c r="A1614" s="14" t="inlineStr">
        <is>
          <t>POL04375</t>
        </is>
      </c>
      <c r="B1614" s="14" t="inlineStr">
        <is>
          <t>Polleo Zero Sauce 425ml Ceasar</t>
        </is>
      </c>
      <c r="C1614" s="14" t="inlineStr">
        <is>
          <t>BIO I SUPERFOODS</t>
        </is>
      </c>
      <c r="D1614" s="14" t="inlineStr">
        <is>
          <t>03 BRONZE</t>
        </is>
      </c>
      <c r="E1614" s="19" t="inlineStr">
        <is>
          <t>Planner Factor</t>
        </is>
      </c>
      <c r="AF1614" s="20" t="n">
        <v>1</v>
      </c>
      <c r="AG1614" s="20" t="n">
        <v>1</v>
      </c>
      <c r="AH1614" s="20" t="n">
        <v>1</v>
      </c>
      <c r="AI1614" s="20" t="n">
        <v>1</v>
      </c>
      <c r="AJ1614" s="20" t="n">
        <v>1</v>
      </c>
      <c r="AK1614" s="20" t="n">
        <v>1</v>
      </c>
      <c r="AL1614" s="20" t="n">
        <v>1</v>
      </c>
      <c r="AM1614" s="20" t="n">
        <v>1</v>
      </c>
      <c r="AN1614" s="20" t="n">
        <v>1</v>
      </c>
      <c r="AO1614" s="20" t="n">
        <v>1</v>
      </c>
      <c r="AP1614" s="20" t="n">
        <v>1</v>
      </c>
      <c r="AQ1614" s="20" t="n">
        <v>1</v>
      </c>
      <c r="AR1614" s="20" t="n">
        <v>1</v>
      </c>
      <c r="AS1614" s="30" t="inlineStr">
        <is>
          <t>CHECK</t>
        </is>
      </c>
      <c r="AT1614" t="inlineStr"/>
    </row>
    <row r="1615">
      <c r="A1615" s="14" t="inlineStr">
        <is>
          <t>POL04375</t>
        </is>
      </c>
      <c r="B1615" s="14" t="inlineStr">
        <is>
          <t>Polleo Zero Sauce 425ml Ceasar</t>
        </is>
      </c>
      <c r="C1615" s="14" t="inlineStr">
        <is>
          <t>BIO I SUPERFOODS</t>
        </is>
      </c>
      <c r="D1615" s="14" t="inlineStr">
        <is>
          <t>03 BRONZE</t>
        </is>
      </c>
      <c r="E1615" s="15" t="inlineStr">
        <is>
          <t>Adjusted FC</t>
        </is>
      </c>
      <c r="AF1615" s="21">
        <f>ROUND(AF1613*AF1614,0)</f>
        <v/>
      </c>
      <c r="AG1615" s="21">
        <f>ROUND(AG1613*AG1614,0)</f>
        <v/>
      </c>
      <c r="AH1615" s="21">
        <f>ROUND(AH1613*AH1614,0)</f>
        <v/>
      </c>
      <c r="AI1615" s="21">
        <f>ROUND(AI1613*AI1614,0)</f>
        <v/>
      </c>
      <c r="AJ1615" s="21">
        <f>ROUND(AJ1613*AJ1614,0)</f>
        <v/>
      </c>
      <c r="AK1615" s="21">
        <f>ROUND(AK1613*AK1614,0)</f>
        <v/>
      </c>
      <c r="AL1615" s="21">
        <f>ROUND(AL1613*AL1614,0)</f>
        <v/>
      </c>
      <c r="AM1615" s="21">
        <f>ROUND(AM1613*AM1614,0)</f>
        <v/>
      </c>
      <c r="AN1615" s="21">
        <f>ROUND(AN1613*AN1614,0)</f>
        <v/>
      </c>
      <c r="AO1615" s="21">
        <f>ROUND(AO1613*AO1614,0)</f>
        <v/>
      </c>
      <c r="AP1615" s="21">
        <f>ROUND(AP1613*AP1614,0)</f>
        <v/>
      </c>
      <c r="AQ1615" s="21">
        <f>ROUND(AQ1613*AQ1614,0)</f>
        <v/>
      </c>
      <c r="AR1615" s="21">
        <f>ROUND(AR1613*AR1614,0)</f>
        <v/>
      </c>
      <c r="AS1615" s="30" t="inlineStr">
        <is>
          <t>CHECK</t>
        </is>
      </c>
      <c r="AT1615" t="inlineStr"/>
    </row>
    <row r="1616">
      <c r="A1616" s="14" t="inlineStr">
        <is>
          <t>POL04375</t>
        </is>
      </c>
      <c r="B1616" s="14" t="inlineStr">
        <is>
          <t>Polleo Zero Sauce 425ml Ceasar</t>
        </is>
      </c>
      <c r="C1616" s="14" t="inlineStr">
        <is>
          <t>BIO I SUPERFOODS</t>
        </is>
      </c>
      <c r="D1616" s="14" t="inlineStr">
        <is>
          <t>03 BRONZE</t>
        </is>
      </c>
      <c r="E1616" s="22" t="inlineStr">
        <is>
          <t>VP on-top</t>
        </is>
      </c>
      <c r="AF1616" s="23">
        <f>IF('Demand Input VP'!F297="",0,'Demand Input VP'!F297)</f>
        <v/>
      </c>
      <c r="AG1616" s="23">
        <f>IF('Demand Input VP'!G297="",0,'Demand Input VP'!G297)</f>
        <v/>
      </c>
      <c r="AH1616" s="23">
        <f>IF('Demand Input VP'!H297="",0,'Demand Input VP'!H297)</f>
        <v/>
      </c>
      <c r="AI1616" s="23">
        <f>IF('Demand Input VP'!I297="",0,'Demand Input VP'!I297)</f>
        <v/>
      </c>
      <c r="AJ1616" s="23">
        <f>IF('Demand Input VP'!J297="",0,'Demand Input VP'!J297)</f>
        <v/>
      </c>
      <c r="AK1616" s="23">
        <f>IF('Demand Input VP'!K297="",0,'Demand Input VP'!K297)</f>
        <v/>
      </c>
      <c r="AL1616" s="23">
        <f>IF('Demand Input VP'!L297="",0,'Demand Input VP'!L297)</f>
        <v/>
      </c>
      <c r="AM1616" s="23">
        <f>IF('Demand Input VP'!M297="",0,'Demand Input VP'!M297)</f>
        <v/>
      </c>
      <c r="AN1616" s="23">
        <f>IF('Demand Input VP'!N297="",0,'Demand Input VP'!N297)</f>
        <v/>
      </c>
      <c r="AO1616" s="23">
        <f>IF('Demand Input VP'!O297="",0,'Demand Input VP'!O297)</f>
        <v/>
      </c>
      <c r="AP1616" s="23">
        <f>IF('Demand Input VP'!P297="",0,'Demand Input VP'!P297)</f>
        <v/>
      </c>
      <c r="AQ1616" s="23">
        <f>IF('Demand Input VP'!Q297="",0,'Demand Input VP'!Q297)</f>
        <v/>
      </c>
      <c r="AR1616" s="23">
        <f>IF('Demand Input VP'!R297="",0,'Demand Input VP'!R297)</f>
        <v/>
      </c>
      <c r="AS1616" s="30" t="inlineStr">
        <is>
          <t>CHECK</t>
        </is>
      </c>
      <c r="AT1616" t="inlineStr"/>
    </row>
    <row r="1617">
      <c r="A1617" s="14" t="inlineStr">
        <is>
          <t>POL04375</t>
        </is>
      </c>
      <c r="B1617" s="14" t="inlineStr">
        <is>
          <t>Polleo Zero Sauce 425ml Ceasar</t>
        </is>
      </c>
      <c r="C1617" s="14" t="inlineStr">
        <is>
          <t>BIO I SUPERFOODS</t>
        </is>
      </c>
      <c r="D1617" s="14" t="inlineStr">
        <is>
          <t>03 BRONZE</t>
        </is>
      </c>
      <c r="E1617" s="22" t="inlineStr">
        <is>
          <t>VP regular</t>
        </is>
      </c>
      <c r="AF1617">
        <f>IF('Demand Input VP'!F298="",0,'Demand Input VP'!F298)</f>
        <v/>
      </c>
      <c r="AG1617">
        <f>IF('Demand Input VP'!G298="",0,'Demand Input VP'!G298)</f>
        <v/>
      </c>
      <c r="AH1617">
        <f>IF('Demand Input VP'!H298="",0,'Demand Input VP'!H298)</f>
        <v/>
      </c>
      <c r="AI1617">
        <f>IF('Demand Input VP'!I298="",0,'Demand Input VP'!I298)</f>
        <v/>
      </c>
      <c r="AJ1617">
        <f>IF('Demand Input VP'!J298="",0,'Demand Input VP'!J298)</f>
        <v/>
      </c>
      <c r="AK1617">
        <f>IF('Demand Input VP'!K298="",0,'Demand Input VP'!K298)</f>
        <v/>
      </c>
      <c r="AL1617">
        <f>IF('Demand Input VP'!L298="",0,'Demand Input VP'!L298)</f>
        <v/>
      </c>
      <c r="AM1617">
        <f>IF('Demand Input VP'!M298="",0,'Demand Input VP'!M298)</f>
        <v/>
      </c>
      <c r="AN1617">
        <f>IF('Demand Input VP'!N298="",0,'Demand Input VP'!N298)</f>
        <v/>
      </c>
      <c r="AO1617">
        <f>IF('Demand Input VP'!O298="",0,'Demand Input VP'!O298)</f>
        <v/>
      </c>
      <c r="AP1617">
        <f>IF('Demand Input VP'!P298="",0,'Demand Input VP'!P298)</f>
        <v/>
      </c>
      <c r="AQ1617">
        <f>IF('Demand Input VP'!Q298="",0,'Demand Input VP'!Q298)</f>
        <v/>
      </c>
      <c r="AR1617">
        <f>IF('Demand Input VP'!R298="",0,'Demand Input VP'!R298)</f>
        <v/>
      </c>
      <c r="AS1617" s="30" t="inlineStr">
        <is>
          <t>CHECK</t>
        </is>
      </c>
      <c r="AT1617" t="inlineStr"/>
    </row>
    <row r="1618">
      <c r="A1618" s="14" t="inlineStr">
        <is>
          <t>POL04375</t>
        </is>
      </c>
      <c r="B1618" s="14" t="inlineStr">
        <is>
          <t>Polleo Zero Sauce 425ml Ceasar</t>
        </is>
      </c>
      <c r="C1618" s="14" t="inlineStr">
        <is>
          <t>BIO I SUPERFOODS</t>
        </is>
      </c>
      <c r="D1618" s="14" t="inlineStr">
        <is>
          <t>03 BRONZE</t>
        </is>
      </c>
      <c r="E1618" s="22" t="inlineStr">
        <is>
          <t>MP on-top</t>
        </is>
      </c>
      <c r="AF1618" s="23">
        <f>IF('Demand Input MP'!F297="",0,'Demand Input MP'!F297)</f>
        <v/>
      </c>
      <c r="AG1618" s="23">
        <f>IF('Demand Input MP'!G297="",0,'Demand Input MP'!G297)</f>
        <v/>
      </c>
      <c r="AH1618" s="23">
        <f>IF('Demand Input MP'!H297="",0,'Demand Input MP'!H297)</f>
        <v/>
      </c>
      <c r="AI1618" s="23">
        <f>IF('Demand Input MP'!I297="",0,'Demand Input MP'!I297)</f>
        <v/>
      </c>
      <c r="AJ1618" s="23">
        <f>IF('Demand Input MP'!J297="",0,'Demand Input MP'!J297)</f>
        <v/>
      </c>
      <c r="AK1618" s="23">
        <f>IF('Demand Input MP'!K297="",0,'Demand Input MP'!K297)</f>
        <v/>
      </c>
      <c r="AL1618" s="23">
        <f>IF('Demand Input MP'!L297="",0,'Demand Input MP'!L297)</f>
        <v/>
      </c>
      <c r="AM1618" s="23">
        <f>IF('Demand Input MP'!M297="",0,'Demand Input MP'!M297)</f>
        <v/>
      </c>
      <c r="AN1618" s="23">
        <f>IF('Demand Input MP'!N297="",0,'Demand Input MP'!N297)</f>
        <v/>
      </c>
      <c r="AO1618" s="23">
        <f>IF('Demand Input MP'!O297="",0,'Demand Input MP'!O297)</f>
        <v/>
      </c>
      <c r="AP1618" s="23">
        <f>IF('Demand Input MP'!P297="",0,'Demand Input MP'!P297)</f>
        <v/>
      </c>
      <c r="AQ1618" s="23">
        <f>IF('Demand Input MP'!Q297="",0,'Demand Input MP'!Q297)</f>
        <v/>
      </c>
      <c r="AR1618" s="23">
        <f>IF('Demand Input MP'!R297="",0,'Demand Input MP'!R297)</f>
        <v/>
      </c>
      <c r="AS1618" s="30" t="inlineStr">
        <is>
          <t>CHECK</t>
        </is>
      </c>
      <c r="AT1618" t="inlineStr"/>
    </row>
    <row r="1619">
      <c r="A1619" s="14" t="inlineStr">
        <is>
          <t>POL04375</t>
        </is>
      </c>
      <c r="B1619" s="14" t="inlineStr">
        <is>
          <t>Polleo Zero Sauce 425ml Ceasar</t>
        </is>
      </c>
      <c r="C1619" s="14" t="inlineStr">
        <is>
          <t>BIO I SUPERFOODS</t>
        </is>
      </c>
      <c r="D1619" s="14" t="inlineStr">
        <is>
          <t>03 BRONZE</t>
        </is>
      </c>
      <c r="E1619" s="22" t="inlineStr">
        <is>
          <t>MP regular</t>
        </is>
      </c>
      <c r="AF1619">
        <f>IF('Demand Input MP'!F298="",0,'Demand Input MP'!F298)</f>
        <v/>
      </c>
      <c r="AG1619">
        <f>IF('Demand Input MP'!G298="",0,'Demand Input MP'!G298)</f>
        <v/>
      </c>
      <c r="AH1619">
        <f>IF('Demand Input MP'!H298="",0,'Demand Input MP'!H298)</f>
        <v/>
      </c>
      <c r="AI1619">
        <f>IF('Demand Input MP'!I298="",0,'Demand Input MP'!I298)</f>
        <v/>
      </c>
      <c r="AJ1619">
        <f>IF('Demand Input MP'!J298="",0,'Demand Input MP'!J298)</f>
        <v/>
      </c>
      <c r="AK1619">
        <f>IF('Demand Input MP'!K298="",0,'Demand Input MP'!K298)</f>
        <v/>
      </c>
      <c r="AL1619">
        <f>IF('Demand Input MP'!L298="",0,'Demand Input MP'!L298)</f>
        <v/>
      </c>
      <c r="AM1619">
        <f>IF('Demand Input MP'!M298="",0,'Demand Input MP'!M298)</f>
        <v/>
      </c>
      <c r="AN1619">
        <f>IF('Demand Input MP'!N298="",0,'Demand Input MP'!N298)</f>
        <v/>
      </c>
      <c r="AO1619">
        <f>IF('Demand Input MP'!O298="",0,'Demand Input MP'!O298)</f>
        <v/>
      </c>
      <c r="AP1619">
        <f>IF('Demand Input MP'!P298="",0,'Demand Input MP'!P298)</f>
        <v/>
      </c>
      <c r="AQ1619">
        <f>IF('Demand Input MP'!Q298="",0,'Demand Input MP'!Q298)</f>
        <v/>
      </c>
      <c r="AR1619">
        <f>IF('Demand Input MP'!R298="",0,'Demand Input MP'!R298)</f>
        <v/>
      </c>
      <c r="AS1619" s="30" t="inlineStr">
        <is>
          <t>CHECK</t>
        </is>
      </c>
      <c r="AT1619" t="inlineStr"/>
    </row>
    <row r="1620">
      <c r="A1620" s="14" t="inlineStr">
        <is>
          <t>POL04375</t>
        </is>
      </c>
      <c r="B1620" s="14" t="inlineStr">
        <is>
          <t>Polleo Zero Sauce 425ml Ceasar</t>
        </is>
      </c>
      <c r="C1620" s="14" t="inlineStr">
        <is>
          <t>BIO I SUPERFOODS</t>
        </is>
      </c>
      <c r="D1620" s="14" t="inlineStr">
        <is>
          <t>03 BRONZE</t>
        </is>
      </c>
      <c r="E1620" s="15" t="inlineStr">
        <is>
          <t>On-top Total</t>
        </is>
      </c>
      <c r="AF1620" s="24">
        <f>SUM(AF1616:AF1619)</f>
        <v/>
      </c>
      <c r="AG1620" s="24">
        <f>SUM(AG1616:AG1619)</f>
        <v/>
      </c>
      <c r="AH1620" s="24">
        <f>SUM(AH1616:AH1619)</f>
        <v/>
      </c>
      <c r="AI1620" s="24">
        <f>SUM(AI1616:AI1619)</f>
        <v/>
      </c>
      <c r="AJ1620" s="24">
        <f>SUM(AJ1616:AJ1619)</f>
        <v/>
      </c>
      <c r="AK1620" s="24">
        <f>SUM(AK1616:AK1619)</f>
        <v/>
      </c>
      <c r="AL1620" s="24">
        <f>SUM(AL1616:AL1619)</f>
        <v/>
      </c>
      <c r="AM1620" s="24">
        <f>SUM(AM1616:AM1619)</f>
        <v/>
      </c>
      <c r="AN1620" s="24">
        <f>SUM(AN1616:AN1619)</f>
        <v/>
      </c>
      <c r="AO1620" s="24">
        <f>SUM(AO1616:AO1619)</f>
        <v/>
      </c>
      <c r="AP1620" s="24">
        <f>SUM(AP1616:AP1619)</f>
        <v/>
      </c>
      <c r="AQ1620" s="24">
        <f>SUM(AQ1616:AQ1619)</f>
        <v/>
      </c>
      <c r="AR1620" s="24">
        <f>SUM(AR1616:AR1619)</f>
        <v/>
      </c>
      <c r="AS1620" s="30" t="inlineStr">
        <is>
          <t>CHECK</t>
        </is>
      </c>
      <c r="AT1620" t="inlineStr"/>
    </row>
    <row r="1621">
      <c r="A1621" s="25" t="inlineStr">
        <is>
          <t>POL04375</t>
        </is>
      </c>
      <c r="B1621" s="25" t="inlineStr">
        <is>
          <t>Polleo Zero Sauce 425ml Ceasar</t>
        </is>
      </c>
      <c r="C1621" s="25" t="inlineStr">
        <is>
          <t>BIO I SUPERFOODS</t>
        </is>
      </c>
      <c r="D1621" s="25" t="inlineStr">
        <is>
          <t>03 BRONZE</t>
        </is>
      </c>
      <c r="E1621" s="26" t="inlineStr">
        <is>
          <t>TOTAL DEMAND</t>
        </is>
      </c>
      <c r="F1621" s="27" t="n"/>
      <c r="G1621" s="27" t="n"/>
      <c r="H1621" s="27" t="n"/>
      <c r="I1621" s="27" t="n"/>
      <c r="J1621" s="27" t="n"/>
      <c r="K1621" s="27" t="n"/>
      <c r="L1621" s="27" t="n"/>
      <c r="M1621" s="27" t="n"/>
      <c r="N1621" s="27" t="n"/>
      <c r="O1621" s="27" t="n"/>
      <c r="P1621" s="27" t="n"/>
      <c r="Q1621" s="27" t="n"/>
      <c r="R1621" s="27" t="n"/>
      <c r="S1621" s="27" t="n"/>
      <c r="T1621" s="27" t="n"/>
      <c r="U1621" s="27" t="n"/>
      <c r="V1621" s="27" t="n"/>
      <c r="W1621" s="27" t="n"/>
      <c r="X1621" s="27" t="n"/>
      <c r="Y1621" s="27" t="n"/>
      <c r="Z1621" s="27" t="n"/>
      <c r="AA1621" s="27" t="n"/>
      <c r="AB1621" s="27" t="n"/>
      <c r="AC1621" s="27" t="n"/>
      <c r="AD1621" s="27" t="n"/>
      <c r="AE1621" s="27" t="n"/>
      <c r="AF1621" s="28">
        <f>AF1615+AF1620</f>
        <v/>
      </c>
      <c r="AG1621" s="28">
        <f>AG1615+AG1620</f>
        <v/>
      </c>
      <c r="AH1621" s="28">
        <f>AH1615+AH1620</f>
        <v/>
      </c>
      <c r="AI1621" s="28">
        <f>AI1615+AI1620</f>
        <v/>
      </c>
      <c r="AJ1621" s="28">
        <f>AJ1615+AJ1620</f>
        <v/>
      </c>
      <c r="AK1621" s="28">
        <f>AK1615+AK1620</f>
        <v/>
      </c>
      <c r="AL1621" s="28">
        <f>AL1615+AL1620</f>
        <v/>
      </c>
      <c r="AM1621" s="28">
        <f>AM1615+AM1620</f>
        <v/>
      </c>
      <c r="AN1621" s="28">
        <f>AN1615+AN1620</f>
        <v/>
      </c>
      <c r="AO1621" s="28">
        <f>AO1615+AO1620</f>
        <v/>
      </c>
      <c r="AP1621" s="28">
        <f>AP1615+AP1620</f>
        <v/>
      </c>
      <c r="AQ1621" s="28">
        <f>AQ1615+AQ1620</f>
        <v/>
      </c>
      <c r="AR1621" s="28">
        <f>AR1615+AR1620</f>
        <v/>
      </c>
      <c r="AS1621" s="30" t="inlineStr">
        <is>
          <t>CHECK</t>
        </is>
      </c>
      <c r="AT1621" t="inlineStr"/>
    </row>
    <row r="1622">
      <c r="A1622" s="14" t="inlineStr">
        <is>
          <t>POL04375</t>
        </is>
      </c>
      <c r="B1622" s="14" t="inlineStr">
        <is>
          <t>Polleo Zero Sauce 425ml Ceasar</t>
        </is>
      </c>
      <c r="C1622" s="14" t="inlineStr">
        <is>
          <t>BIO I SUPERFOODS</t>
        </is>
      </c>
      <c r="D1622" s="14" t="inlineStr">
        <is>
          <t>03 BRONZE</t>
        </is>
      </c>
      <c r="E1622" s="15" t="inlineStr"/>
      <c r="AS1622" s="30" t="inlineStr">
        <is>
          <t>CHECK</t>
        </is>
      </c>
      <c r="AT1622" t="inlineStr"/>
    </row>
    <row r="1623">
      <c r="A1623" s="7" t="inlineStr">
        <is>
          <t>POL04376</t>
        </is>
      </c>
      <c r="B1623" s="8" t="inlineStr">
        <is>
          <t>Polleo Zero Sauce 425ml Ketchup</t>
        </is>
      </c>
      <c r="C1623" s="9" t="inlineStr">
        <is>
          <t>BIO I SUPERFOODS</t>
        </is>
      </c>
      <c r="D1623" s="9" t="inlineStr">
        <is>
          <t>03 BRONZE</t>
        </is>
      </c>
      <c r="E1623" s="10" t="inlineStr"/>
      <c r="F1623" s="11" t="n"/>
      <c r="G1623" s="11" t="n"/>
      <c r="H1623" s="11" t="n"/>
      <c r="I1623" s="11" t="n"/>
      <c r="J1623" s="11" t="n"/>
      <c r="K1623" s="11" t="n"/>
      <c r="L1623" s="11" t="n"/>
      <c r="M1623" s="11" t="n"/>
      <c r="N1623" s="11" t="n"/>
      <c r="O1623" s="11" t="n"/>
      <c r="P1623" s="11" t="n"/>
      <c r="Q1623" s="11" t="n"/>
      <c r="R1623" s="11" t="n"/>
      <c r="S1623" s="11" t="n"/>
      <c r="T1623" s="11" t="n"/>
      <c r="U1623" s="11" t="n"/>
      <c r="V1623" s="11" t="n"/>
      <c r="W1623" s="11" t="n"/>
      <c r="X1623" s="11" t="n"/>
      <c r="Y1623" s="11" t="n"/>
      <c r="Z1623" s="11" t="n"/>
      <c r="AA1623" s="11" t="n"/>
      <c r="AB1623" s="11" t="n"/>
      <c r="AC1623" s="11" t="n"/>
      <c r="AD1623" s="11" t="n"/>
      <c r="AE1623" s="11" t="n"/>
      <c r="AF1623" s="11" t="n"/>
      <c r="AG1623" s="11" t="n"/>
      <c r="AH1623" s="11" t="n"/>
      <c r="AI1623" s="11" t="n"/>
      <c r="AJ1623" s="11" t="n"/>
      <c r="AK1623" s="11" t="n"/>
      <c r="AL1623" s="11" t="n"/>
      <c r="AM1623" s="11" t="n"/>
      <c r="AN1623" s="11" t="n"/>
      <c r="AO1623" s="11" t="n"/>
      <c r="AP1623" s="11" t="n"/>
      <c r="AQ1623" s="11" t="n"/>
      <c r="AR1623" s="11" t="n"/>
      <c r="AS1623" s="12" t="inlineStr">
        <is>
          <t>OK</t>
        </is>
      </c>
      <c r="AT1623" s="13">
        <f>IF((IFERROR(VALUE('Demand Input MP'!F299),0)+IFERROR(VALUE('Demand Input MP'!G299),0)+IFERROR(VALUE('Demand Input MP'!H299),0)+IFERROR(VALUE('Demand Input MP'!I299),0)+IFERROR(VALUE('Demand Input MP'!J299),0)+IFERROR(VALUE('Demand Input MP'!K299),0)+IFERROR(VALUE('Demand Input MP'!L299),0)+IFERROR(VALUE('Demand Input MP'!M299),0)+IFERROR(VALUE('Demand Input MP'!N299),0)+IFERROR(VALUE('Demand Input MP'!O299),0)+IFERROR(VALUE('Demand Input MP'!P299),0)+IFERROR(VALUE('Demand Input MP'!Q299),0)+IFERROR(VALUE('Demand Input MP'!R299),0))&gt;0,"PROMO","")</f>
        <v/>
      </c>
    </row>
    <row r="1624">
      <c r="A1624" s="14" t="inlineStr">
        <is>
          <t>POL04376</t>
        </is>
      </c>
      <c r="B1624" s="14" t="inlineStr">
        <is>
          <t>Polleo Zero Sauce 425ml Ketchup</t>
        </is>
      </c>
      <c r="C1624" s="14" t="inlineStr">
        <is>
          <t>BIO I SUPERFOODS</t>
        </is>
      </c>
      <c r="D1624" s="14" t="inlineStr">
        <is>
          <t>03 BRONZE</t>
        </is>
      </c>
      <c r="E1624" s="15" t="inlineStr">
        <is>
          <t>Baseline FC</t>
        </is>
      </c>
      <c r="F1624" s="16" t="n">
        <v>47</v>
      </c>
      <c r="G1624" s="16" t="n">
        <v>63</v>
      </c>
      <c r="H1624" s="16" t="n">
        <v>85</v>
      </c>
      <c r="I1624" s="16" t="n">
        <v>49</v>
      </c>
      <c r="J1624" s="16" t="n">
        <v>13</v>
      </c>
      <c r="K1624" s="16" t="n">
        <v>71</v>
      </c>
      <c r="L1624" s="16" t="n">
        <v>14</v>
      </c>
      <c r="M1624" s="16" t="n">
        <v>8</v>
      </c>
      <c r="N1624" s="16" t="n">
        <v>44</v>
      </c>
      <c r="O1624" s="16" t="n">
        <v>79</v>
      </c>
      <c r="P1624" s="16" t="n">
        <v>56</v>
      </c>
      <c r="Q1624" s="16" t="n">
        <v>85</v>
      </c>
      <c r="R1624" s="16" t="n">
        <v>69</v>
      </c>
      <c r="S1624" s="16" t="n">
        <v>83</v>
      </c>
      <c r="T1624" s="16" t="n">
        <v>24</v>
      </c>
      <c r="U1624" s="16" t="n">
        <v>133</v>
      </c>
      <c r="V1624" s="16" t="n">
        <v>21</v>
      </c>
      <c r="W1624" s="16" t="n">
        <v>66</v>
      </c>
      <c r="X1624" s="16" t="n">
        <v>58</v>
      </c>
      <c r="Y1624" s="16" t="n">
        <v>88</v>
      </c>
      <c r="Z1624" s="16" t="n">
        <v>70</v>
      </c>
      <c r="AA1624" s="16" t="n">
        <v>83</v>
      </c>
      <c r="AB1624" s="16" t="n">
        <v>51</v>
      </c>
      <c r="AC1624" s="16" t="n">
        <v>86</v>
      </c>
      <c r="AD1624" s="16" t="n">
        <v>64</v>
      </c>
      <c r="AE1624" s="31" t="n">
        <v>107</v>
      </c>
      <c r="AF1624" s="17" t="n">
        <v>59</v>
      </c>
      <c r="AG1624" s="17" t="n">
        <v>72</v>
      </c>
      <c r="AH1624" s="17" t="n">
        <v>73</v>
      </c>
      <c r="AI1624" s="17" t="n">
        <v>75</v>
      </c>
      <c r="AJ1624" s="17" t="n">
        <v>70</v>
      </c>
      <c r="AK1624" s="17" t="n">
        <v>73</v>
      </c>
      <c r="AL1624" s="17" t="n">
        <v>74</v>
      </c>
      <c r="AM1624" s="17" t="n">
        <v>75</v>
      </c>
      <c r="AN1624" s="17" t="n">
        <v>74</v>
      </c>
      <c r="AO1624" s="17" t="n">
        <v>75</v>
      </c>
      <c r="AP1624" s="17" t="n">
        <v>76</v>
      </c>
      <c r="AQ1624" s="17" t="n">
        <v>76</v>
      </c>
      <c r="AR1624" s="17" t="n">
        <v>77</v>
      </c>
      <c r="AS1624" s="18" t="inlineStr">
        <is>
          <t>OK</t>
        </is>
      </c>
      <c r="AT1624" t="inlineStr"/>
    </row>
    <row r="1625">
      <c r="A1625" s="14" t="inlineStr">
        <is>
          <t>POL04376</t>
        </is>
      </c>
      <c r="B1625" s="14" t="inlineStr">
        <is>
          <t>Polleo Zero Sauce 425ml Ketchup</t>
        </is>
      </c>
      <c r="C1625" s="14" t="inlineStr">
        <is>
          <t>BIO I SUPERFOODS</t>
        </is>
      </c>
      <c r="D1625" s="14" t="inlineStr">
        <is>
          <t>03 BRONZE</t>
        </is>
      </c>
      <c r="E1625" s="19" t="inlineStr">
        <is>
          <t>Planner Factor</t>
        </is>
      </c>
      <c r="AF1625" s="20" t="n">
        <v>1</v>
      </c>
      <c r="AG1625" s="20" t="n">
        <v>1</v>
      </c>
      <c r="AH1625" s="20" t="n">
        <v>1</v>
      </c>
      <c r="AI1625" s="20" t="n">
        <v>1</v>
      </c>
      <c r="AJ1625" s="20" t="n">
        <v>1</v>
      </c>
      <c r="AK1625" s="20" t="n">
        <v>1</v>
      </c>
      <c r="AL1625" s="20" t="n">
        <v>1</v>
      </c>
      <c r="AM1625" s="20" t="n">
        <v>1</v>
      </c>
      <c r="AN1625" s="20" t="n">
        <v>1</v>
      </c>
      <c r="AO1625" s="20" t="n">
        <v>1</v>
      </c>
      <c r="AP1625" s="20" t="n">
        <v>1</v>
      </c>
      <c r="AQ1625" s="20" t="n">
        <v>1</v>
      </c>
      <c r="AR1625" s="20" t="n">
        <v>1</v>
      </c>
      <c r="AS1625" s="18" t="inlineStr">
        <is>
          <t>OK</t>
        </is>
      </c>
      <c r="AT1625" t="inlineStr"/>
    </row>
    <row r="1626">
      <c r="A1626" s="14" t="inlineStr">
        <is>
          <t>POL04376</t>
        </is>
      </c>
      <c r="B1626" s="14" t="inlineStr">
        <is>
          <t>Polleo Zero Sauce 425ml Ketchup</t>
        </is>
      </c>
      <c r="C1626" s="14" t="inlineStr">
        <is>
          <t>BIO I SUPERFOODS</t>
        </is>
      </c>
      <c r="D1626" s="14" t="inlineStr">
        <is>
          <t>03 BRONZE</t>
        </is>
      </c>
      <c r="E1626" s="15" t="inlineStr">
        <is>
          <t>Adjusted FC</t>
        </is>
      </c>
      <c r="AF1626" s="21">
        <f>ROUND(AF1624*AF1625,0)</f>
        <v/>
      </c>
      <c r="AG1626" s="21">
        <f>ROUND(AG1624*AG1625,0)</f>
        <v/>
      </c>
      <c r="AH1626" s="21">
        <f>ROUND(AH1624*AH1625,0)</f>
        <v/>
      </c>
      <c r="AI1626" s="21">
        <f>ROUND(AI1624*AI1625,0)</f>
        <v/>
      </c>
      <c r="AJ1626" s="21">
        <f>ROUND(AJ1624*AJ1625,0)</f>
        <v/>
      </c>
      <c r="AK1626" s="21">
        <f>ROUND(AK1624*AK1625,0)</f>
        <v/>
      </c>
      <c r="AL1626" s="21">
        <f>ROUND(AL1624*AL1625,0)</f>
        <v/>
      </c>
      <c r="AM1626" s="21">
        <f>ROUND(AM1624*AM1625,0)</f>
        <v/>
      </c>
      <c r="AN1626" s="21">
        <f>ROUND(AN1624*AN1625,0)</f>
        <v/>
      </c>
      <c r="AO1626" s="21">
        <f>ROUND(AO1624*AO1625,0)</f>
        <v/>
      </c>
      <c r="AP1626" s="21">
        <f>ROUND(AP1624*AP1625,0)</f>
        <v/>
      </c>
      <c r="AQ1626" s="21">
        <f>ROUND(AQ1624*AQ1625,0)</f>
        <v/>
      </c>
      <c r="AR1626" s="21">
        <f>ROUND(AR1624*AR1625,0)</f>
        <v/>
      </c>
      <c r="AS1626" s="18" t="inlineStr">
        <is>
          <t>OK</t>
        </is>
      </c>
      <c r="AT1626" t="inlineStr"/>
    </row>
    <row r="1627">
      <c r="A1627" s="14" t="inlineStr">
        <is>
          <t>POL04376</t>
        </is>
      </c>
      <c r="B1627" s="14" t="inlineStr">
        <is>
          <t>Polleo Zero Sauce 425ml Ketchup</t>
        </is>
      </c>
      <c r="C1627" s="14" t="inlineStr">
        <is>
          <t>BIO I SUPERFOODS</t>
        </is>
      </c>
      <c r="D1627" s="14" t="inlineStr">
        <is>
          <t>03 BRONZE</t>
        </is>
      </c>
      <c r="E1627" s="22" t="inlineStr">
        <is>
          <t>VP on-top</t>
        </is>
      </c>
      <c r="AF1627" s="23">
        <f>IF('Demand Input VP'!F299="",0,'Demand Input VP'!F299)</f>
        <v/>
      </c>
      <c r="AG1627" s="23">
        <f>IF('Demand Input VP'!G299="",0,'Demand Input VP'!G299)</f>
        <v/>
      </c>
      <c r="AH1627" s="23">
        <f>IF('Demand Input VP'!H299="",0,'Demand Input VP'!H299)</f>
        <v/>
      </c>
      <c r="AI1627" s="23">
        <f>IF('Demand Input VP'!I299="",0,'Demand Input VP'!I299)</f>
        <v/>
      </c>
      <c r="AJ1627" s="23">
        <f>IF('Demand Input VP'!J299="",0,'Demand Input VP'!J299)</f>
        <v/>
      </c>
      <c r="AK1627" s="23">
        <f>IF('Demand Input VP'!K299="",0,'Demand Input VP'!K299)</f>
        <v/>
      </c>
      <c r="AL1627" s="23">
        <f>IF('Demand Input VP'!L299="",0,'Demand Input VP'!L299)</f>
        <v/>
      </c>
      <c r="AM1627" s="23">
        <f>IF('Demand Input VP'!M299="",0,'Demand Input VP'!M299)</f>
        <v/>
      </c>
      <c r="AN1627" s="23">
        <f>IF('Demand Input VP'!N299="",0,'Demand Input VP'!N299)</f>
        <v/>
      </c>
      <c r="AO1627" s="23">
        <f>IF('Demand Input VP'!O299="",0,'Demand Input VP'!O299)</f>
        <v/>
      </c>
      <c r="AP1627" s="23">
        <f>IF('Demand Input VP'!P299="",0,'Demand Input VP'!P299)</f>
        <v/>
      </c>
      <c r="AQ1627" s="23">
        <f>IF('Demand Input VP'!Q299="",0,'Demand Input VP'!Q299)</f>
        <v/>
      </c>
      <c r="AR1627" s="23">
        <f>IF('Demand Input VP'!R299="",0,'Demand Input VP'!R299)</f>
        <v/>
      </c>
      <c r="AS1627" s="18" t="inlineStr">
        <is>
          <t>OK</t>
        </is>
      </c>
      <c r="AT1627" t="inlineStr"/>
    </row>
    <row r="1628">
      <c r="A1628" s="14" t="inlineStr">
        <is>
          <t>POL04376</t>
        </is>
      </c>
      <c r="B1628" s="14" t="inlineStr">
        <is>
          <t>Polleo Zero Sauce 425ml Ketchup</t>
        </is>
      </c>
      <c r="C1628" s="14" t="inlineStr">
        <is>
          <t>BIO I SUPERFOODS</t>
        </is>
      </c>
      <c r="D1628" s="14" t="inlineStr">
        <is>
          <t>03 BRONZE</t>
        </is>
      </c>
      <c r="E1628" s="22" t="inlineStr">
        <is>
          <t>VP regular</t>
        </is>
      </c>
      <c r="AF1628">
        <f>IF('Demand Input VP'!F300="",0,'Demand Input VP'!F300)</f>
        <v/>
      </c>
      <c r="AG1628">
        <f>IF('Demand Input VP'!G300="",0,'Demand Input VP'!G300)</f>
        <v/>
      </c>
      <c r="AH1628">
        <f>IF('Demand Input VP'!H300="",0,'Demand Input VP'!H300)</f>
        <v/>
      </c>
      <c r="AI1628">
        <f>IF('Demand Input VP'!I300="",0,'Demand Input VP'!I300)</f>
        <v/>
      </c>
      <c r="AJ1628">
        <f>IF('Demand Input VP'!J300="",0,'Demand Input VP'!J300)</f>
        <v/>
      </c>
      <c r="AK1628">
        <f>IF('Demand Input VP'!K300="",0,'Demand Input VP'!K300)</f>
        <v/>
      </c>
      <c r="AL1628">
        <f>IF('Demand Input VP'!L300="",0,'Demand Input VP'!L300)</f>
        <v/>
      </c>
      <c r="AM1628">
        <f>IF('Demand Input VP'!M300="",0,'Demand Input VP'!M300)</f>
        <v/>
      </c>
      <c r="AN1628">
        <f>IF('Demand Input VP'!N300="",0,'Demand Input VP'!N300)</f>
        <v/>
      </c>
      <c r="AO1628">
        <f>IF('Demand Input VP'!O300="",0,'Demand Input VP'!O300)</f>
        <v/>
      </c>
      <c r="AP1628">
        <f>IF('Demand Input VP'!P300="",0,'Demand Input VP'!P300)</f>
        <v/>
      </c>
      <c r="AQ1628">
        <f>IF('Demand Input VP'!Q300="",0,'Demand Input VP'!Q300)</f>
        <v/>
      </c>
      <c r="AR1628">
        <f>IF('Demand Input VP'!R300="",0,'Demand Input VP'!R300)</f>
        <v/>
      </c>
      <c r="AS1628" s="18" t="inlineStr">
        <is>
          <t>OK</t>
        </is>
      </c>
      <c r="AT1628" t="inlineStr"/>
    </row>
    <row r="1629">
      <c r="A1629" s="14" t="inlineStr">
        <is>
          <t>POL04376</t>
        </is>
      </c>
      <c r="B1629" s="14" t="inlineStr">
        <is>
          <t>Polleo Zero Sauce 425ml Ketchup</t>
        </is>
      </c>
      <c r="C1629" s="14" t="inlineStr">
        <is>
          <t>BIO I SUPERFOODS</t>
        </is>
      </c>
      <c r="D1629" s="14" t="inlineStr">
        <is>
          <t>03 BRONZE</t>
        </is>
      </c>
      <c r="E1629" s="22" t="inlineStr">
        <is>
          <t>MP on-top</t>
        </is>
      </c>
      <c r="AE1629" s="32" t="n">
        <v>5</v>
      </c>
      <c r="AF1629" s="23">
        <f>IF('Demand Input MP'!F299="",0,'Demand Input MP'!F299)</f>
        <v/>
      </c>
      <c r="AG1629" s="23">
        <f>IF('Demand Input MP'!G299="",0,'Demand Input MP'!G299)</f>
        <v/>
      </c>
      <c r="AH1629" s="23">
        <f>IF('Demand Input MP'!H299="",0,'Demand Input MP'!H299)</f>
        <v/>
      </c>
      <c r="AI1629" s="23">
        <f>IF('Demand Input MP'!I299="",0,'Demand Input MP'!I299)</f>
        <v/>
      </c>
      <c r="AJ1629" s="23">
        <f>IF('Demand Input MP'!J299="",0,'Demand Input MP'!J299)</f>
        <v/>
      </c>
      <c r="AK1629" s="23">
        <f>IF('Demand Input MP'!K299="",0,'Demand Input MP'!K299)</f>
        <v/>
      </c>
      <c r="AL1629" s="23">
        <f>IF('Demand Input MP'!L299="",0,'Demand Input MP'!L299)</f>
        <v/>
      </c>
      <c r="AM1629" s="23">
        <f>IF('Demand Input MP'!M299="",0,'Demand Input MP'!M299)</f>
        <v/>
      </c>
      <c r="AN1629" s="23">
        <f>IF('Demand Input MP'!N299="",0,'Demand Input MP'!N299)</f>
        <v/>
      </c>
      <c r="AO1629" s="23">
        <f>IF('Demand Input MP'!O299="",0,'Demand Input MP'!O299)</f>
        <v/>
      </c>
      <c r="AP1629" s="23">
        <f>IF('Demand Input MP'!P299="",0,'Demand Input MP'!P299)</f>
        <v/>
      </c>
      <c r="AQ1629" s="23">
        <f>IF('Demand Input MP'!Q299="",0,'Demand Input MP'!Q299)</f>
        <v/>
      </c>
      <c r="AR1629" s="23">
        <f>IF('Demand Input MP'!R299="",0,'Demand Input MP'!R299)</f>
        <v/>
      </c>
      <c r="AS1629" s="18" t="inlineStr">
        <is>
          <t>OK</t>
        </is>
      </c>
      <c r="AT1629" t="inlineStr"/>
    </row>
    <row r="1630">
      <c r="A1630" s="14" t="inlineStr">
        <is>
          <t>POL04376</t>
        </is>
      </c>
      <c r="B1630" s="14" t="inlineStr">
        <is>
          <t>Polleo Zero Sauce 425ml Ketchup</t>
        </is>
      </c>
      <c r="C1630" s="14" t="inlineStr">
        <is>
          <t>BIO I SUPERFOODS</t>
        </is>
      </c>
      <c r="D1630" s="14" t="inlineStr">
        <is>
          <t>03 BRONZE</t>
        </is>
      </c>
      <c r="E1630" s="22" t="inlineStr">
        <is>
          <t>MP regular</t>
        </is>
      </c>
      <c r="AF1630">
        <f>IF('Demand Input MP'!F300="",0,'Demand Input MP'!F300)</f>
        <v/>
      </c>
      <c r="AG1630">
        <f>IF('Demand Input MP'!G300="",0,'Demand Input MP'!G300)</f>
        <v/>
      </c>
      <c r="AH1630">
        <f>IF('Demand Input MP'!H300="",0,'Demand Input MP'!H300)</f>
        <v/>
      </c>
      <c r="AI1630">
        <f>IF('Demand Input MP'!I300="",0,'Demand Input MP'!I300)</f>
        <v/>
      </c>
      <c r="AJ1630">
        <f>IF('Demand Input MP'!J300="",0,'Demand Input MP'!J300)</f>
        <v/>
      </c>
      <c r="AK1630">
        <f>IF('Demand Input MP'!K300="",0,'Demand Input MP'!K300)</f>
        <v/>
      </c>
      <c r="AL1630">
        <f>IF('Demand Input MP'!L300="",0,'Demand Input MP'!L300)</f>
        <v/>
      </c>
      <c r="AM1630">
        <f>IF('Demand Input MP'!M300="",0,'Demand Input MP'!M300)</f>
        <v/>
      </c>
      <c r="AN1630">
        <f>IF('Demand Input MP'!N300="",0,'Demand Input MP'!N300)</f>
        <v/>
      </c>
      <c r="AO1630">
        <f>IF('Demand Input MP'!O300="",0,'Demand Input MP'!O300)</f>
        <v/>
      </c>
      <c r="AP1630">
        <f>IF('Demand Input MP'!P300="",0,'Demand Input MP'!P300)</f>
        <v/>
      </c>
      <c r="AQ1630">
        <f>IF('Demand Input MP'!Q300="",0,'Demand Input MP'!Q300)</f>
        <v/>
      </c>
      <c r="AR1630">
        <f>IF('Demand Input MP'!R300="",0,'Demand Input MP'!R300)</f>
        <v/>
      </c>
      <c r="AS1630" s="18" t="inlineStr">
        <is>
          <t>OK</t>
        </is>
      </c>
      <c r="AT1630" t="inlineStr"/>
    </row>
    <row r="1631">
      <c r="A1631" s="14" t="inlineStr">
        <is>
          <t>POL04376</t>
        </is>
      </c>
      <c r="B1631" s="14" t="inlineStr">
        <is>
          <t>Polleo Zero Sauce 425ml Ketchup</t>
        </is>
      </c>
      <c r="C1631" s="14" t="inlineStr">
        <is>
          <t>BIO I SUPERFOODS</t>
        </is>
      </c>
      <c r="D1631" s="14" t="inlineStr">
        <is>
          <t>03 BRONZE</t>
        </is>
      </c>
      <c r="E1631" s="15" t="inlineStr">
        <is>
          <t>On-top Total</t>
        </is>
      </c>
      <c r="AF1631" s="24">
        <f>SUM(AF1627:AF1630)</f>
        <v/>
      </c>
      <c r="AG1631" s="24">
        <f>SUM(AG1627:AG1630)</f>
        <v/>
      </c>
      <c r="AH1631" s="24">
        <f>SUM(AH1627:AH1630)</f>
        <v/>
      </c>
      <c r="AI1631" s="24">
        <f>SUM(AI1627:AI1630)</f>
        <v/>
      </c>
      <c r="AJ1631" s="24">
        <f>SUM(AJ1627:AJ1630)</f>
        <v/>
      </c>
      <c r="AK1631" s="24">
        <f>SUM(AK1627:AK1630)</f>
        <v/>
      </c>
      <c r="AL1631" s="24">
        <f>SUM(AL1627:AL1630)</f>
        <v/>
      </c>
      <c r="AM1631" s="24">
        <f>SUM(AM1627:AM1630)</f>
        <v/>
      </c>
      <c r="AN1631" s="24">
        <f>SUM(AN1627:AN1630)</f>
        <v/>
      </c>
      <c r="AO1631" s="24">
        <f>SUM(AO1627:AO1630)</f>
        <v/>
      </c>
      <c r="AP1631" s="24">
        <f>SUM(AP1627:AP1630)</f>
        <v/>
      </c>
      <c r="AQ1631" s="24">
        <f>SUM(AQ1627:AQ1630)</f>
        <v/>
      </c>
      <c r="AR1631" s="24">
        <f>SUM(AR1627:AR1630)</f>
        <v/>
      </c>
      <c r="AS1631" s="18" t="inlineStr">
        <is>
          <t>OK</t>
        </is>
      </c>
      <c r="AT1631" t="inlineStr"/>
    </row>
    <row r="1632">
      <c r="A1632" s="25" t="inlineStr">
        <is>
          <t>POL04376</t>
        </is>
      </c>
      <c r="B1632" s="25" t="inlineStr">
        <is>
          <t>Polleo Zero Sauce 425ml Ketchup</t>
        </is>
      </c>
      <c r="C1632" s="25" t="inlineStr">
        <is>
          <t>BIO I SUPERFOODS</t>
        </is>
      </c>
      <c r="D1632" s="25" t="inlineStr">
        <is>
          <t>03 BRONZE</t>
        </is>
      </c>
      <c r="E1632" s="26" t="inlineStr">
        <is>
          <t>TOTAL DEMAND</t>
        </is>
      </c>
      <c r="F1632" s="27" t="n"/>
      <c r="G1632" s="27" t="n"/>
      <c r="H1632" s="27" t="n"/>
      <c r="I1632" s="27" t="n"/>
      <c r="J1632" s="27" t="n"/>
      <c r="K1632" s="27" t="n"/>
      <c r="L1632" s="27" t="n"/>
      <c r="M1632" s="27" t="n"/>
      <c r="N1632" s="27" t="n"/>
      <c r="O1632" s="27" t="n"/>
      <c r="P1632" s="27" t="n"/>
      <c r="Q1632" s="27" t="n"/>
      <c r="R1632" s="27" t="n"/>
      <c r="S1632" s="27" t="n"/>
      <c r="T1632" s="27" t="n"/>
      <c r="U1632" s="27" t="n"/>
      <c r="V1632" s="27" t="n"/>
      <c r="W1632" s="27" t="n"/>
      <c r="X1632" s="27" t="n"/>
      <c r="Y1632" s="27" t="n"/>
      <c r="Z1632" s="27" t="n"/>
      <c r="AA1632" s="27" t="n"/>
      <c r="AB1632" s="27" t="n"/>
      <c r="AC1632" s="27" t="n"/>
      <c r="AD1632" s="27" t="n"/>
      <c r="AE1632" s="27" t="n"/>
      <c r="AF1632" s="28">
        <f>AF1626+AF1631</f>
        <v/>
      </c>
      <c r="AG1632" s="28">
        <f>AG1626+AG1631</f>
        <v/>
      </c>
      <c r="AH1632" s="28">
        <f>AH1626+AH1631</f>
        <v/>
      </c>
      <c r="AI1632" s="28">
        <f>AI1626+AI1631</f>
        <v/>
      </c>
      <c r="AJ1632" s="28">
        <f>AJ1626+AJ1631</f>
        <v/>
      </c>
      <c r="AK1632" s="28">
        <f>AK1626+AK1631</f>
        <v/>
      </c>
      <c r="AL1632" s="28">
        <f>AL1626+AL1631</f>
        <v/>
      </c>
      <c r="AM1632" s="28">
        <f>AM1626+AM1631</f>
        <v/>
      </c>
      <c r="AN1632" s="28">
        <f>AN1626+AN1631</f>
        <v/>
      </c>
      <c r="AO1632" s="28">
        <f>AO1626+AO1631</f>
        <v/>
      </c>
      <c r="AP1632" s="28">
        <f>AP1626+AP1631</f>
        <v/>
      </c>
      <c r="AQ1632" s="28">
        <f>AQ1626+AQ1631</f>
        <v/>
      </c>
      <c r="AR1632" s="28">
        <f>AR1626+AR1631</f>
        <v/>
      </c>
      <c r="AS1632" s="18" t="inlineStr">
        <is>
          <t>OK</t>
        </is>
      </c>
      <c r="AT1632" t="inlineStr"/>
    </row>
    <row r="1633">
      <c r="A1633" s="14" t="inlineStr">
        <is>
          <t>POL04376</t>
        </is>
      </c>
      <c r="B1633" s="14" t="inlineStr">
        <is>
          <t>Polleo Zero Sauce 425ml Ketchup</t>
        </is>
      </c>
      <c r="C1633" s="14" t="inlineStr">
        <is>
          <t>BIO I SUPERFOODS</t>
        </is>
      </c>
      <c r="D1633" s="14" t="inlineStr">
        <is>
          <t>03 BRONZE</t>
        </is>
      </c>
      <c r="E1633" s="15" t="inlineStr"/>
      <c r="AS1633" s="18" t="inlineStr">
        <is>
          <t>OK</t>
        </is>
      </c>
      <c r="AT1633" t="inlineStr"/>
    </row>
    <row r="1634">
      <c r="A1634" s="7" t="inlineStr">
        <is>
          <t>POL04462</t>
        </is>
      </c>
      <c r="B1634" s="8" t="inlineStr">
        <is>
          <t>Polleo Iso Drink 750ml Lemon</t>
        </is>
      </c>
      <c r="C1634" s="9" t="inlineStr">
        <is>
          <t>RTD &amp; SNACKS</t>
        </is>
      </c>
      <c r="D1634" s="9" t="inlineStr">
        <is>
          <t>01 GOLD</t>
        </is>
      </c>
      <c r="E1634" s="10" t="inlineStr"/>
      <c r="F1634" s="11" t="n"/>
      <c r="G1634" s="11" t="n"/>
      <c r="H1634" s="11" t="n"/>
      <c r="I1634" s="11" t="n"/>
      <c r="J1634" s="11" t="n"/>
      <c r="K1634" s="11" t="n"/>
      <c r="L1634" s="11" t="n"/>
      <c r="M1634" s="11" t="n"/>
      <c r="N1634" s="11" t="n"/>
      <c r="O1634" s="11" t="n"/>
      <c r="P1634" s="11" t="n"/>
      <c r="Q1634" s="11" t="n"/>
      <c r="R1634" s="11" t="n"/>
      <c r="S1634" s="11" t="n"/>
      <c r="T1634" s="11" t="n"/>
      <c r="U1634" s="11" t="n"/>
      <c r="V1634" s="11" t="n"/>
      <c r="W1634" s="11" t="n"/>
      <c r="X1634" s="11" t="n"/>
      <c r="Y1634" s="11" t="n"/>
      <c r="Z1634" s="11" t="n"/>
      <c r="AA1634" s="11" t="n"/>
      <c r="AB1634" s="11" t="n"/>
      <c r="AC1634" s="11" t="n"/>
      <c r="AD1634" s="11" t="n"/>
      <c r="AE1634" s="11" t="n"/>
      <c r="AF1634" s="11" t="n"/>
      <c r="AG1634" s="11" t="n"/>
      <c r="AH1634" s="11" t="n"/>
      <c r="AI1634" s="11" t="n"/>
      <c r="AJ1634" s="11" t="n"/>
      <c r="AK1634" s="11" t="n"/>
      <c r="AL1634" s="11" t="n"/>
      <c r="AM1634" s="11" t="n"/>
      <c r="AN1634" s="11" t="n"/>
      <c r="AO1634" s="11" t="n"/>
      <c r="AP1634" s="11" t="n"/>
      <c r="AQ1634" s="11" t="n"/>
      <c r="AR1634" s="11" t="n"/>
      <c r="AS1634" s="12" t="inlineStr">
        <is>
          <t>OK</t>
        </is>
      </c>
      <c r="AT1634" s="13">
        <f>IF((IFERROR(VALUE('Demand Input MP'!F301),0)+IFERROR(VALUE('Demand Input MP'!G301),0)+IFERROR(VALUE('Demand Input MP'!H301),0)+IFERROR(VALUE('Demand Input MP'!I301),0)+IFERROR(VALUE('Demand Input MP'!J301),0)+IFERROR(VALUE('Demand Input MP'!K301),0)+IFERROR(VALUE('Demand Input MP'!L301),0)+IFERROR(VALUE('Demand Input MP'!M301),0)+IFERROR(VALUE('Demand Input MP'!N301),0)+IFERROR(VALUE('Demand Input MP'!O301),0)+IFERROR(VALUE('Demand Input MP'!P301),0)+IFERROR(VALUE('Demand Input MP'!Q301),0)+IFERROR(VALUE('Demand Input MP'!R301),0))&gt;0,"PROMO","")</f>
        <v/>
      </c>
    </row>
    <row r="1635">
      <c r="A1635" s="14" t="inlineStr">
        <is>
          <t>POL04462</t>
        </is>
      </c>
      <c r="B1635" s="14" t="inlineStr">
        <is>
          <t>Polleo Iso Drink 750ml Lemon</t>
        </is>
      </c>
      <c r="C1635" s="14" t="inlineStr">
        <is>
          <t>RTD &amp; SNACKS</t>
        </is>
      </c>
      <c r="D1635" s="14" t="inlineStr">
        <is>
          <t>01 GOLD</t>
        </is>
      </c>
      <c r="E1635" s="15" t="inlineStr">
        <is>
          <t>Baseline FC</t>
        </is>
      </c>
      <c r="F1635" s="16" t="n">
        <v>910</v>
      </c>
      <c r="G1635" s="16" t="n">
        <v>832</v>
      </c>
      <c r="H1635" s="16" t="n">
        <v>1505</v>
      </c>
      <c r="I1635" s="16" t="n">
        <v>1691</v>
      </c>
      <c r="J1635" s="16" t="n">
        <v>1246</v>
      </c>
      <c r="K1635" s="16" t="n">
        <v>1030</v>
      </c>
      <c r="L1635" s="16" t="n">
        <v>671</v>
      </c>
      <c r="M1635" s="16" t="n">
        <v>76</v>
      </c>
      <c r="N1635" s="16" t="n">
        <v>856</v>
      </c>
      <c r="O1635" s="16" t="n">
        <v>1331</v>
      </c>
      <c r="P1635" s="16" t="n">
        <v>809</v>
      </c>
      <c r="Q1635" s="16" t="n">
        <v>1537</v>
      </c>
      <c r="R1635" s="16" t="n">
        <v>1874</v>
      </c>
      <c r="S1635" s="16" t="n">
        <v>3981</v>
      </c>
      <c r="T1635" s="16" t="n">
        <v>1175</v>
      </c>
      <c r="U1635" s="16" t="n">
        <v>1682</v>
      </c>
      <c r="V1635" s="16" t="n">
        <v>1423</v>
      </c>
      <c r="W1635" s="16" t="n">
        <v>1194</v>
      </c>
      <c r="X1635" s="16" t="n">
        <v>1529</v>
      </c>
      <c r="Y1635" s="16" t="n">
        <v>1394</v>
      </c>
      <c r="Z1635" s="16" t="n">
        <v>1107</v>
      </c>
      <c r="AA1635" s="16" t="n">
        <v>997</v>
      </c>
      <c r="AB1635" s="16" t="n">
        <v>1820</v>
      </c>
      <c r="AC1635" s="16" t="n">
        <v>1507</v>
      </c>
      <c r="AD1635" s="16" t="n">
        <v>1637</v>
      </c>
      <c r="AE1635" s="31" t="n">
        <v>1883</v>
      </c>
      <c r="AF1635" s="17" t="n">
        <v>1087</v>
      </c>
      <c r="AG1635" s="17" t="n">
        <v>1090</v>
      </c>
      <c r="AH1635" s="17" t="n">
        <v>1221</v>
      </c>
      <c r="AI1635" s="17" t="n">
        <v>1216</v>
      </c>
      <c r="AJ1635" s="17" t="n">
        <v>1211</v>
      </c>
      <c r="AK1635" s="17" t="n">
        <v>1206</v>
      </c>
      <c r="AL1635" s="17" t="n">
        <v>1201</v>
      </c>
      <c r="AM1635" s="17" t="n">
        <v>1196</v>
      </c>
      <c r="AN1635" s="17" t="n">
        <v>1191</v>
      </c>
      <c r="AO1635" s="17" t="n">
        <v>1187</v>
      </c>
      <c r="AP1635" s="17" t="n">
        <v>1182</v>
      </c>
      <c r="AQ1635" s="17" t="n">
        <v>1177</v>
      </c>
      <c r="AR1635" s="17" t="n">
        <v>1172</v>
      </c>
      <c r="AS1635" s="18" t="inlineStr">
        <is>
          <t>OK</t>
        </is>
      </c>
      <c r="AT1635" t="inlineStr"/>
    </row>
    <row r="1636">
      <c r="A1636" s="14" t="inlineStr">
        <is>
          <t>POL04462</t>
        </is>
      </c>
      <c r="B1636" s="14" t="inlineStr">
        <is>
          <t>Polleo Iso Drink 750ml Lemon</t>
        </is>
      </c>
      <c r="C1636" s="14" t="inlineStr">
        <is>
          <t>RTD &amp; SNACKS</t>
        </is>
      </c>
      <c r="D1636" s="14" t="inlineStr">
        <is>
          <t>01 GOLD</t>
        </is>
      </c>
      <c r="E1636" s="19" t="inlineStr">
        <is>
          <t>Planner Factor</t>
        </is>
      </c>
      <c r="AF1636" s="20" t="n">
        <v>1</v>
      </c>
      <c r="AG1636" s="20" t="n">
        <v>1</v>
      </c>
      <c r="AH1636" s="20" t="n">
        <v>1</v>
      </c>
      <c r="AI1636" s="20" t="n">
        <v>1</v>
      </c>
      <c r="AJ1636" s="20" t="n">
        <v>1</v>
      </c>
      <c r="AK1636" s="20" t="n">
        <v>1</v>
      </c>
      <c r="AL1636" s="20" t="n">
        <v>1</v>
      </c>
      <c r="AM1636" s="20" t="n">
        <v>1</v>
      </c>
      <c r="AN1636" s="20" t="n">
        <v>1</v>
      </c>
      <c r="AO1636" s="20" t="n">
        <v>1</v>
      </c>
      <c r="AP1636" s="20" t="n">
        <v>1</v>
      </c>
      <c r="AQ1636" s="20" t="n">
        <v>1</v>
      </c>
      <c r="AR1636" s="20" t="n">
        <v>1</v>
      </c>
      <c r="AS1636" s="18" t="inlineStr">
        <is>
          <t>OK</t>
        </is>
      </c>
      <c r="AT1636" t="inlineStr"/>
    </row>
    <row r="1637">
      <c r="A1637" s="14" t="inlineStr">
        <is>
          <t>POL04462</t>
        </is>
      </c>
      <c r="B1637" s="14" t="inlineStr">
        <is>
          <t>Polleo Iso Drink 750ml Lemon</t>
        </is>
      </c>
      <c r="C1637" s="14" t="inlineStr">
        <is>
          <t>RTD &amp; SNACKS</t>
        </is>
      </c>
      <c r="D1637" s="14" t="inlineStr">
        <is>
          <t>01 GOLD</t>
        </is>
      </c>
      <c r="E1637" s="15" t="inlineStr">
        <is>
          <t>Adjusted FC</t>
        </is>
      </c>
      <c r="AF1637" s="21">
        <f>ROUND(AF1635*AF1636,0)</f>
        <v/>
      </c>
      <c r="AG1637" s="21">
        <f>ROUND(AG1635*AG1636,0)</f>
        <v/>
      </c>
      <c r="AH1637" s="21">
        <f>ROUND(AH1635*AH1636,0)</f>
        <v/>
      </c>
      <c r="AI1637" s="21">
        <f>ROUND(AI1635*AI1636,0)</f>
        <v/>
      </c>
      <c r="AJ1637" s="21">
        <f>ROUND(AJ1635*AJ1636,0)</f>
        <v/>
      </c>
      <c r="AK1637" s="21">
        <f>ROUND(AK1635*AK1636,0)</f>
        <v/>
      </c>
      <c r="AL1637" s="21">
        <f>ROUND(AL1635*AL1636,0)</f>
        <v/>
      </c>
      <c r="AM1637" s="21">
        <f>ROUND(AM1635*AM1636,0)</f>
        <v/>
      </c>
      <c r="AN1637" s="21">
        <f>ROUND(AN1635*AN1636,0)</f>
        <v/>
      </c>
      <c r="AO1637" s="21">
        <f>ROUND(AO1635*AO1636,0)</f>
        <v/>
      </c>
      <c r="AP1637" s="21">
        <f>ROUND(AP1635*AP1636,0)</f>
        <v/>
      </c>
      <c r="AQ1637" s="21">
        <f>ROUND(AQ1635*AQ1636,0)</f>
        <v/>
      </c>
      <c r="AR1637" s="21">
        <f>ROUND(AR1635*AR1636,0)</f>
        <v/>
      </c>
      <c r="AS1637" s="18" t="inlineStr">
        <is>
          <t>OK</t>
        </is>
      </c>
      <c r="AT1637" t="inlineStr"/>
    </row>
    <row r="1638">
      <c r="A1638" s="14" t="inlineStr">
        <is>
          <t>POL04462</t>
        </is>
      </c>
      <c r="B1638" s="14" t="inlineStr">
        <is>
          <t>Polleo Iso Drink 750ml Lemon</t>
        </is>
      </c>
      <c r="C1638" s="14" t="inlineStr">
        <is>
          <t>RTD &amp; SNACKS</t>
        </is>
      </c>
      <c r="D1638" s="14" t="inlineStr">
        <is>
          <t>01 GOLD</t>
        </is>
      </c>
      <c r="E1638" s="22" t="inlineStr">
        <is>
          <t>VP on-top</t>
        </is>
      </c>
      <c r="AF1638" s="23">
        <f>IF('Demand Input VP'!F301="",0,'Demand Input VP'!F301)</f>
        <v/>
      </c>
      <c r="AG1638" s="23">
        <f>IF('Demand Input VP'!G301="",0,'Demand Input VP'!G301)</f>
        <v/>
      </c>
      <c r="AH1638" s="23">
        <f>IF('Demand Input VP'!H301="",0,'Demand Input VP'!H301)</f>
        <v/>
      </c>
      <c r="AI1638" s="23">
        <f>IF('Demand Input VP'!I301="",0,'Demand Input VP'!I301)</f>
        <v/>
      </c>
      <c r="AJ1638" s="23">
        <f>IF('Demand Input VP'!J301="",0,'Demand Input VP'!J301)</f>
        <v/>
      </c>
      <c r="AK1638" s="23">
        <f>IF('Demand Input VP'!K301="",0,'Demand Input VP'!K301)</f>
        <v/>
      </c>
      <c r="AL1638" s="23">
        <f>IF('Demand Input VP'!L301="",0,'Demand Input VP'!L301)</f>
        <v/>
      </c>
      <c r="AM1638" s="23">
        <f>IF('Demand Input VP'!M301="",0,'Demand Input VP'!M301)</f>
        <v/>
      </c>
      <c r="AN1638" s="23">
        <f>IF('Demand Input VP'!N301="",0,'Demand Input VP'!N301)</f>
        <v/>
      </c>
      <c r="AO1638" s="23">
        <f>IF('Demand Input VP'!O301="",0,'Demand Input VP'!O301)</f>
        <v/>
      </c>
      <c r="AP1638" s="23">
        <f>IF('Demand Input VP'!P301="",0,'Demand Input VP'!P301)</f>
        <v/>
      </c>
      <c r="AQ1638" s="23">
        <f>IF('Demand Input VP'!Q301="",0,'Demand Input VP'!Q301)</f>
        <v/>
      </c>
      <c r="AR1638" s="23">
        <f>IF('Demand Input VP'!R301="",0,'Demand Input VP'!R301)</f>
        <v/>
      </c>
      <c r="AS1638" s="18" t="inlineStr">
        <is>
          <t>OK</t>
        </is>
      </c>
      <c r="AT1638" t="inlineStr"/>
    </row>
    <row r="1639">
      <c r="A1639" s="14" t="inlineStr">
        <is>
          <t>POL04462</t>
        </is>
      </c>
      <c r="B1639" s="14" t="inlineStr">
        <is>
          <t>Polleo Iso Drink 750ml Lemon</t>
        </is>
      </c>
      <c r="C1639" s="14" t="inlineStr">
        <is>
          <t>RTD &amp; SNACKS</t>
        </is>
      </c>
      <c r="D1639" s="14" t="inlineStr">
        <is>
          <t>01 GOLD</t>
        </is>
      </c>
      <c r="E1639" s="22" t="inlineStr">
        <is>
          <t>VP regular</t>
        </is>
      </c>
      <c r="AF1639">
        <f>IF('Demand Input VP'!F302="",0,'Demand Input VP'!F302)</f>
        <v/>
      </c>
      <c r="AG1639">
        <f>IF('Demand Input VP'!G302="",0,'Demand Input VP'!G302)</f>
        <v/>
      </c>
      <c r="AH1639">
        <f>IF('Demand Input VP'!H302="",0,'Demand Input VP'!H302)</f>
        <v/>
      </c>
      <c r="AI1639">
        <f>IF('Demand Input VP'!I302="",0,'Demand Input VP'!I302)</f>
        <v/>
      </c>
      <c r="AJ1639">
        <f>IF('Demand Input VP'!J302="",0,'Demand Input VP'!J302)</f>
        <v/>
      </c>
      <c r="AK1639">
        <f>IF('Demand Input VP'!K302="",0,'Demand Input VP'!K302)</f>
        <v/>
      </c>
      <c r="AL1639">
        <f>IF('Demand Input VP'!L302="",0,'Demand Input VP'!L302)</f>
        <v/>
      </c>
      <c r="AM1639">
        <f>IF('Demand Input VP'!M302="",0,'Demand Input VP'!M302)</f>
        <v/>
      </c>
      <c r="AN1639">
        <f>IF('Demand Input VP'!N302="",0,'Demand Input VP'!N302)</f>
        <v/>
      </c>
      <c r="AO1639">
        <f>IF('Demand Input VP'!O302="",0,'Demand Input VP'!O302)</f>
        <v/>
      </c>
      <c r="AP1639">
        <f>IF('Demand Input VP'!P302="",0,'Demand Input VP'!P302)</f>
        <v/>
      </c>
      <c r="AQ1639">
        <f>IF('Demand Input VP'!Q302="",0,'Demand Input VP'!Q302)</f>
        <v/>
      </c>
      <c r="AR1639">
        <f>IF('Demand Input VP'!R302="",0,'Demand Input VP'!R302)</f>
        <v/>
      </c>
      <c r="AS1639" s="18" t="inlineStr">
        <is>
          <t>OK</t>
        </is>
      </c>
      <c r="AT1639" t="inlineStr"/>
    </row>
    <row r="1640">
      <c r="A1640" s="14" t="inlineStr">
        <is>
          <t>POL04462</t>
        </is>
      </c>
      <c r="B1640" s="14" t="inlineStr">
        <is>
          <t>Polleo Iso Drink 750ml Lemon</t>
        </is>
      </c>
      <c r="C1640" s="14" t="inlineStr">
        <is>
          <t>RTD &amp; SNACKS</t>
        </is>
      </c>
      <c r="D1640" s="14" t="inlineStr">
        <is>
          <t>01 GOLD</t>
        </is>
      </c>
      <c r="E1640" s="22" t="inlineStr">
        <is>
          <t>MP on-top</t>
        </is>
      </c>
      <c r="AE1640" s="32" t="n">
        <v>1750</v>
      </c>
      <c r="AF1640" s="23">
        <f>IF('Demand Input MP'!F301="",0,'Demand Input MP'!F301)</f>
        <v/>
      </c>
      <c r="AG1640" s="23">
        <f>IF('Demand Input MP'!G301="",0,'Demand Input MP'!G301)</f>
        <v/>
      </c>
      <c r="AH1640" s="23">
        <f>IF('Demand Input MP'!H301="",0,'Demand Input MP'!H301)</f>
        <v/>
      </c>
      <c r="AI1640" s="23">
        <f>IF('Demand Input MP'!I301="",0,'Demand Input MP'!I301)</f>
        <v/>
      </c>
      <c r="AJ1640" s="23">
        <f>IF('Demand Input MP'!J301="",0,'Demand Input MP'!J301)</f>
        <v/>
      </c>
      <c r="AK1640" s="23">
        <f>IF('Demand Input MP'!K301="",0,'Demand Input MP'!K301)</f>
        <v/>
      </c>
      <c r="AL1640" s="23">
        <f>IF('Demand Input MP'!L301="",0,'Demand Input MP'!L301)</f>
        <v/>
      </c>
      <c r="AM1640" s="23">
        <f>IF('Demand Input MP'!M301="",0,'Demand Input MP'!M301)</f>
        <v/>
      </c>
      <c r="AN1640" s="23">
        <f>IF('Demand Input MP'!N301="",0,'Demand Input MP'!N301)</f>
        <v/>
      </c>
      <c r="AO1640" s="23">
        <f>IF('Demand Input MP'!O301="",0,'Demand Input MP'!O301)</f>
        <v/>
      </c>
      <c r="AP1640" s="23">
        <f>IF('Demand Input MP'!P301="",0,'Demand Input MP'!P301)</f>
        <v/>
      </c>
      <c r="AQ1640" s="23">
        <f>IF('Demand Input MP'!Q301="",0,'Demand Input MP'!Q301)</f>
        <v/>
      </c>
      <c r="AR1640" s="23">
        <f>IF('Demand Input MP'!R301="",0,'Demand Input MP'!R301)</f>
        <v/>
      </c>
      <c r="AS1640" s="18" t="inlineStr">
        <is>
          <t>OK</t>
        </is>
      </c>
      <c r="AT1640" t="inlineStr"/>
    </row>
    <row r="1641">
      <c r="A1641" s="14" t="inlineStr">
        <is>
          <t>POL04462</t>
        </is>
      </c>
      <c r="B1641" s="14" t="inlineStr">
        <is>
          <t>Polleo Iso Drink 750ml Lemon</t>
        </is>
      </c>
      <c r="C1641" s="14" t="inlineStr">
        <is>
          <t>RTD &amp; SNACKS</t>
        </is>
      </c>
      <c r="D1641" s="14" t="inlineStr">
        <is>
          <t>01 GOLD</t>
        </is>
      </c>
      <c r="E1641" s="22" t="inlineStr">
        <is>
          <t>MP regular</t>
        </is>
      </c>
      <c r="AF1641">
        <f>IF('Demand Input MP'!F302="",0,'Demand Input MP'!F302)</f>
        <v/>
      </c>
      <c r="AG1641">
        <f>IF('Demand Input MP'!G302="",0,'Demand Input MP'!G302)</f>
        <v/>
      </c>
      <c r="AH1641">
        <f>IF('Demand Input MP'!H302="",0,'Demand Input MP'!H302)</f>
        <v/>
      </c>
      <c r="AI1641">
        <f>IF('Demand Input MP'!I302="",0,'Demand Input MP'!I302)</f>
        <v/>
      </c>
      <c r="AJ1641">
        <f>IF('Demand Input MP'!J302="",0,'Demand Input MP'!J302)</f>
        <v/>
      </c>
      <c r="AK1641">
        <f>IF('Demand Input MP'!K302="",0,'Demand Input MP'!K302)</f>
        <v/>
      </c>
      <c r="AL1641">
        <f>IF('Demand Input MP'!L302="",0,'Demand Input MP'!L302)</f>
        <v/>
      </c>
      <c r="AM1641">
        <f>IF('Demand Input MP'!M302="",0,'Demand Input MP'!M302)</f>
        <v/>
      </c>
      <c r="AN1641">
        <f>IF('Demand Input MP'!N302="",0,'Demand Input MP'!N302)</f>
        <v/>
      </c>
      <c r="AO1641">
        <f>IF('Demand Input MP'!O302="",0,'Demand Input MP'!O302)</f>
        <v/>
      </c>
      <c r="AP1641">
        <f>IF('Demand Input MP'!P302="",0,'Demand Input MP'!P302)</f>
        <v/>
      </c>
      <c r="AQ1641">
        <f>IF('Demand Input MP'!Q302="",0,'Demand Input MP'!Q302)</f>
        <v/>
      </c>
      <c r="AR1641">
        <f>IF('Demand Input MP'!R302="",0,'Demand Input MP'!R302)</f>
        <v/>
      </c>
      <c r="AS1641" s="18" t="inlineStr">
        <is>
          <t>OK</t>
        </is>
      </c>
      <c r="AT1641" t="inlineStr"/>
    </row>
    <row r="1642">
      <c r="A1642" s="14" t="inlineStr">
        <is>
          <t>POL04462</t>
        </is>
      </c>
      <c r="B1642" s="14" t="inlineStr">
        <is>
          <t>Polleo Iso Drink 750ml Lemon</t>
        </is>
      </c>
      <c r="C1642" s="14" t="inlineStr">
        <is>
          <t>RTD &amp; SNACKS</t>
        </is>
      </c>
      <c r="D1642" s="14" t="inlineStr">
        <is>
          <t>01 GOLD</t>
        </is>
      </c>
      <c r="E1642" s="15" t="inlineStr">
        <is>
          <t>On-top Total</t>
        </is>
      </c>
      <c r="AF1642" s="24">
        <f>SUM(AF1638:AF1641)</f>
        <v/>
      </c>
      <c r="AG1642" s="24">
        <f>SUM(AG1638:AG1641)</f>
        <v/>
      </c>
      <c r="AH1642" s="24">
        <f>SUM(AH1638:AH1641)</f>
        <v/>
      </c>
      <c r="AI1642" s="24">
        <f>SUM(AI1638:AI1641)</f>
        <v/>
      </c>
      <c r="AJ1642" s="24">
        <f>SUM(AJ1638:AJ1641)</f>
        <v/>
      </c>
      <c r="AK1642" s="24">
        <f>SUM(AK1638:AK1641)</f>
        <v/>
      </c>
      <c r="AL1642" s="24">
        <f>SUM(AL1638:AL1641)</f>
        <v/>
      </c>
      <c r="AM1642" s="24">
        <f>SUM(AM1638:AM1641)</f>
        <v/>
      </c>
      <c r="AN1642" s="24">
        <f>SUM(AN1638:AN1641)</f>
        <v/>
      </c>
      <c r="AO1642" s="24">
        <f>SUM(AO1638:AO1641)</f>
        <v/>
      </c>
      <c r="AP1642" s="24">
        <f>SUM(AP1638:AP1641)</f>
        <v/>
      </c>
      <c r="AQ1642" s="24">
        <f>SUM(AQ1638:AQ1641)</f>
        <v/>
      </c>
      <c r="AR1642" s="24">
        <f>SUM(AR1638:AR1641)</f>
        <v/>
      </c>
      <c r="AS1642" s="18" t="inlineStr">
        <is>
          <t>OK</t>
        </is>
      </c>
      <c r="AT1642" t="inlineStr"/>
    </row>
    <row r="1643">
      <c r="A1643" s="25" t="inlineStr">
        <is>
          <t>POL04462</t>
        </is>
      </c>
      <c r="B1643" s="25" t="inlineStr">
        <is>
          <t>Polleo Iso Drink 750ml Lemon</t>
        </is>
      </c>
      <c r="C1643" s="25" t="inlineStr">
        <is>
          <t>RTD &amp; SNACKS</t>
        </is>
      </c>
      <c r="D1643" s="25" t="inlineStr">
        <is>
          <t>01 GOLD</t>
        </is>
      </c>
      <c r="E1643" s="26" t="inlineStr">
        <is>
          <t>TOTAL DEMAND</t>
        </is>
      </c>
      <c r="F1643" s="27" t="n"/>
      <c r="G1643" s="27" t="n"/>
      <c r="H1643" s="27" t="n"/>
      <c r="I1643" s="27" t="n"/>
      <c r="J1643" s="27" t="n"/>
      <c r="K1643" s="27" t="n"/>
      <c r="L1643" s="27" t="n"/>
      <c r="M1643" s="27" t="n"/>
      <c r="N1643" s="27" t="n"/>
      <c r="O1643" s="27" t="n"/>
      <c r="P1643" s="27" t="n"/>
      <c r="Q1643" s="27" t="n"/>
      <c r="R1643" s="27" t="n"/>
      <c r="S1643" s="27" t="n"/>
      <c r="T1643" s="27" t="n"/>
      <c r="U1643" s="27" t="n"/>
      <c r="V1643" s="27" t="n"/>
      <c r="W1643" s="27" t="n"/>
      <c r="X1643" s="27" t="n"/>
      <c r="Y1643" s="27" t="n"/>
      <c r="Z1643" s="27" t="n"/>
      <c r="AA1643" s="27" t="n"/>
      <c r="AB1643" s="27" t="n"/>
      <c r="AC1643" s="27" t="n"/>
      <c r="AD1643" s="27" t="n"/>
      <c r="AE1643" s="27" t="n"/>
      <c r="AF1643" s="28">
        <f>AF1637+AF1642</f>
        <v/>
      </c>
      <c r="AG1643" s="28">
        <f>AG1637+AG1642</f>
        <v/>
      </c>
      <c r="AH1643" s="28">
        <f>AH1637+AH1642</f>
        <v/>
      </c>
      <c r="AI1643" s="28">
        <f>AI1637+AI1642</f>
        <v/>
      </c>
      <c r="AJ1643" s="28">
        <f>AJ1637+AJ1642</f>
        <v/>
      </c>
      <c r="AK1643" s="28">
        <f>AK1637+AK1642</f>
        <v/>
      </c>
      <c r="AL1643" s="28">
        <f>AL1637+AL1642</f>
        <v/>
      </c>
      <c r="AM1643" s="28">
        <f>AM1637+AM1642</f>
        <v/>
      </c>
      <c r="AN1643" s="28">
        <f>AN1637+AN1642</f>
        <v/>
      </c>
      <c r="AO1643" s="28">
        <f>AO1637+AO1642</f>
        <v/>
      </c>
      <c r="AP1643" s="28">
        <f>AP1637+AP1642</f>
        <v/>
      </c>
      <c r="AQ1643" s="28">
        <f>AQ1637+AQ1642</f>
        <v/>
      </c>
      <c r="AR1643" s="28">
        <f>AR1637+AR1642</f>
        <v/>
      </c>
      <c r="AS1643" s="18" t="inlineStr">
        <is>
          <t>OK</t>
        </is>
      </c>
      <c r="AT1643" t="inlineStr"/>
    </row>
    <row r="1644">
      <c r="A1644" s="14" t="inlineStr">
        <is>
          <t>POL04462</t>
        </is>
      </c>
      <c r="B1644" s="14" t="inlineStr">
        <is>
          <t>Polleo Iso Drink 750ml Lemon</t>
        </is>
      </c>
      <c r="C1644" s="14" t="inlineStr">
        <is>
          <t>RTD &amp; SNACKS</t>
        </is>
      </c>
      <c r="D1644" s="14" t="inlineStr">
        <is>
          <t>01 GOLD</t>
        </is>
      </c>
      <c r="E1644" s="15" t="inlineStr"/>
      <c r="AS1644" s="18" t="inlineStr">
        <is>
          <t>OK</t>
        </is>
      </c>
      <c r="AT1644" t="inlineStr"/>
    </row>
    <row r="1645">
      <c r="A1645" s="7" t="inlineStr">
        <is>
          <t>POL04466</t>
        </is>
      </c>
      <c r="B1645" s="8" t="inlineStr">
        <is>
          <t>Polleo SHOT Pre-Workout 80ml Lemon- Lime</t>
        </is>
      </c>
      <c r="C1645" s="9" t="inlineStr">
        <is>
          <t>SPORTSKA PREHRANA</t>
        </is>
      </c>
      <c r="D1645" s="9" t="inlineStr">
        <is>
          <t>01 GOLD</t>
        </is>
      </c>
      <c r="E1645" s="10" t="inlineStr"/>
      <c r="F1645" s="11" t="n"/>
      <c r="G1645" s="11" t="n"/>
      <c r="H1645" s="11" t="n"/>
      <c r="I1645" s="11" t="n"/>
      <c r="J1645" s="11" t="n"/>
      <c r="K1645" s="11" t="n"/>
      <c r="L1645" s="11" t="n"/>
      <c r="M1645" s="11" t="n"/>
      <c r="N1645" s="11" t="n"/>
      <c r="O1645" s="11" t="n"/>
      <c r="P1645" s="11" t="n"/>
      <c r="Q1645" s="11" t="n"/>
      <c r="R1645" s="11" t="n"/>
      <c r="S1645" s="11" t="n"/>
      <c r="T1645" s="11" t="n"/>
      <c r="U1645" s="11" t="n"/>
      <c r="V1645" s="11" t="n"/>
      <c r="W1645" s="11" t="n"/>
      <c r="X1645" s="11" t="n"/>
      <c r="Y1645" s="11" t="n"/>
      <c r="Z1645" s="11" t="n"/>
      <c r="AA1645" s="11" t="n"/>
      <c r="AB1645" s="11" t="n"/>
      <c r="AC1645" s="11" t="n"/>
      <c r="AD1645" s="11" t="n"/>
      <c r="AE1645" s="11" t="n"/>
      <c r="AF1645" s="11" t="n"/>
      <c r="AG1645" s="11" t="n"/>
      <c r="AH1645" s="11" t="n"/>
      <c r="AI1645" s="11" t="n"/>
      <c r="AJ1645" s="11" t="n"/>
      <c r="AK1645" s="11" t="n"/>
      <c r="AL1645" s="11" t="n"/>
      <c r="AM1645" s="11" t="n"/>
      <c r="AN1645" s="11" t="n"/>
      <c r="AO1645" s="11" t="n"/>
      <c r="AP1645" s="11" t="n"/>
      <c r="AQ1645" s="11" t="n"/>
      <c r="AR1645" s="11" t="n"/>
      <c r="AS1645" s="29" t="inlineStr">
        <is>
          <t>CHECK</t>
        </is>
      </c>
      <c r="AT1645" s="13">
        <f>IF((IFERROR(VALUE('Demand Input MP'!F303),0)+IFERROR(VALUE('Demand Input MP'!G303),0)+IFERROR(VALUE('Demand Input MP'!H303),0)+IFERROR(VALUE('Demand Input MP'!I303),0)+IFERROR(VALUE('Demand Input MP'!J303),0)+IFERROR(VALUE('Demand Input MP'!K303),0)+IFERROR(VALUE('Demand Input MP'!L303),0)+IFERROR(VALUE('Demand Input MP'!M303),0)+IFERROR(VALUE('Demand Input MP'!N303),0)+IFERROR(VALUE('Demand Input MP'!O303),0)+IFERROR(VALUE('Demand Input MP'!P303),0)+IFERROR(VALUE('Demand Input MP'!Q303),0)+IFERROR(VALUE('Demand Input MP'!R303),0))&gt;0,"PROMO","")</f>
        <v/>
      </c>
    </row>
    <row r="1646">
      <c r="A1646" s="14" t="inlineStr">
        <is>
          <t>POL04466</t>
        </is>
      </c>
      <c r="B1646" s="14" t="inlineStr">
        <is>
          <t>Polleo SHOT Pre-Workout 80ml Lemon- Lime</t>
        </is>
      </c>
      <c r="C1646" s="14" t="inlineStr">
        <is>
          <t>SPORTSKA PREHRANA</t>
        </is>
      </c>
      <c r="D1646" s="14" t="inlineStr">
        <is>
          <t>01 GOLD</t>
        </is>
      </c>
      <c r="E1646" s="15" t="inlineStr">
        <is>
          <t>Baseline FC</t>
        </is>
      </c>
      <c r="F1646" s="16" t="n">
        <v>403</v>
      </c>
      <c r="G1646" s="16" t="n">
        <v>485</v>
      </c>
      <c r="H1646" s="16" t="n">
        <v>806</v>
      </c>
      <c r="I1646" s="16" t="n">
        <v>283</v>
      </c>
      <c r="J1646" s="16" t="n">
        <v>667</v>
      </c>
      <c r="K1646" s="16" t="n">
        <v>576</v>
      </c>
      <c r="L1646" s="16" t="n">
        <v>326</v>
      </c>
      <c r="M1646" s="16" t="n">
        <v>66</v>
      </c>
      <c r="N1646" s="16" t="n">
        <v>346</v>
      </c>
      <c r="O1646" s="16" t="n">
        <v>386</v>
      </c>
      <c r="P1646" s="16" t="n">
        <v>877</v>
      </c>
      <c r="Q1646" s="16" t="n">
        <v>717</v>
      </c>
      <c r="R1646" s="16" t="n">
        <v>964</v>
      </c>
      <c r="S1646" s="16" t="n">
        <v>1107</v>
      </c>
      <c r="T1646" s="16" t="n">
        <v>861</v>
      </c>
      <c r="U1646" s="16" t="n">
        <v>1305</v>
      </c>
      <c r="V1646" s="16" t="n">
        <v>693</v>
      </c>
      <c r="W1646" s="16" t="n">
        <v>366</v>
      </c>
      <c r="X1646" s="16" t="n">
        <v>352</v>
      </c>
      <c r="Y1646" s="16" t="n">
        <v>424</v>
      </c>
      <c r="Z1646" s="16" t="n">
        <v>8696</v>
      </c>
      <c r="AA1646" s="16" t="n">
        <v>205</v>
      </c>
      <c r="AB1646" s="16" t="n">
        <v>189</v>
      </c>
      <c r="AC1646" s="16" t="n">
        <v>155</v>
      </c>
      <c r="AD1646" s="16" t="n">
        <v>142</v>
      </c>
      <c r="AE1646" s="16" t="n">
        <v>333</v>
      </c>
      <c r="AF1646" s="17" t="n">
        <v>332</v>
      </c>
      <c r="AG1646" s="17" t="n">
        <v>316</v>
      </c>
      <c r="AH1646" s="17" t="n">
        <v>323</v>
      </c>
      <c r="AI1646" s="17" t="n">
        <v>312</v>
      </c>
      <c r="AJ1646" s="17" t="n">
        <v>315</v>
      </c>
      <c r="AK1646" s="17" t="n">
        <v>307</v>
      </c>
      <c r="AL1646" s="17" t="n">
        <v>308</v>
      </c>
      <c r="AM1646" s="17" t="n">
        <v>302</v>
      </c>
      <c r="AN1646" s="17" t="n">
        <v>301</v>
      </c>
      <c r="AO1646" s="17" t="n">
        <v>296</v>
      </c>
      <c r="AP1646" s="17" t="n">
        <v>295</v>
      </c>
      <c r="AQ1646" s="17" t="n">
        <v>291</v>
      </c>
      <c r="AR1646" s="17" t="n">
        <v>289</v>
      </c>
      <c r="AS1646" s="30" t="inlineStr">
        <is>
          <t>CHECK</t>
        </is>
      </c>
      <c r="AT1646" t="inlineStr"/>
    </row>
    <row r="1647">
      <c r="A1647" s="14" t="inlineStr">
        <is>
          <t>POL04466</t>
        </is>
      </c>
      <c r="B1647" s="14" t="inlineStr">
        <is>
          <t>Polleo SHOT Pre-Workout 80ml Lemon- Lime</t>
        </is>
      </c>
      <c r="C1647" s="14" t="inlineStr">
        <is>
          <t>SPORTSKA PREHRANA</t>
        </is>
      </c>
      <c r="D1647" s="14" t="inlineStr">
        <is>
          <t>01 GOLD</t>
        </is>
      </c>
      <c r="E1647" s="19" t="inlineStr">
        <is>
          <t>Planner Factor</t>
        </is>
      </c>
      <c r="AF1647" s="20" t="n">
        <v>1</v>
      </c>
      <c r="AG1647" s="20" t="n">
        <v>1</v>
      </c>
      <c r="AH1647" s="20" t="n">
        <v>1</v>
      </c>
      <c r="AI1647" s="20" t="n">
        <v>1</v>
      </c>
      <c r="AJ1647" s="20" t="n">
        <v>1</v>
      </c>
      <c r="AK1647" s="20" t="n">
        <v>1</v>
      </c>
      <c r="AL1647" s="20" t="n">
        <v>1</v>
      </c>
      <c r="AM1647" s="20" t="n">
        <v>1</v>
      </c>
      <c r="AN1647" s="20" t="n">
        <v>1</v>
      </c>
      <c r="AO1647" s="20" t="n">
        <v>1</v>
      </c>
      <c r="AP1647" s="20" t="n">
        <v>1</v>
      </c>
      <c r="AQ1647" s="20" t="n">
        <v>1</v>
      </c>
      <c r="AR1647" s="20" t="n">
        <v>1</v>
      </c>
      <c r="AS1647" s="30" t="inlineStr">
        <is>
          <t>CHECK</t>
        </is>
      </c>
      <c r="AT1647" t="inlineStr"/>
    </row>
    <row r="1648">
      <c r="A1648" s="14" t="inlineStr">
        <is>
          <t>POL04466</t>
        </is>
      </c>
      <c r="B1648" s="14" t="inlineStr">
        <is>
          <t>Polleo SHOT Pre-Workout 80ml Lemon- Lime</t>
        </is>
      </c>
      <c r="C1648" s="14" t="inlineStr">
        <is>
          <t>SPORTSKA PREHRANA</t>
        </is>
      </c>
      <c r="D1648" s="14" t="inlineStr">
        <is>
          <t>01 GOLD</t>
        </is>
      </c>
      <c r="E1648" s="15" t="inlineStr">
        <is>
          <t>Adjusted FC</t>
        </is>
      </c>
      <c r="AF1648" s="21">
        <f>ROUND(AF1646*AF1647,0)</f>
        <v/>
      </c>
      <c r="AG1648" s="21">
        <f>ROUND(AG1646*AG1647,0)</f>
        <v/>
      </c>
      <c r="AH1648" s="21">
        <f>ROUND(AH1646*AH1647,0)</f>
        <v/>
      </c>
      <c r="AI1648" s="21">
        <f>ROUND(AI1646*AI1647,0)</f>
        <v/>
      </c>
      <c r="AJ1648" s="21">
        <f>ROUND(AJ1646*AJ1647,0)</f>
        <v/>
      </c>
      <c r="AK1648" s="21">
        <f>ROUND(AK1646*AK1647,0)</f>
        <v/>
      </c>
      <c r="AL1648" s="21">
        <f>ROUND(AL1646*AL1647,0)</f>
        <v/>
      </c>
      <c r="AM1648" s="21">
        <f>ROUND(AM1646*AM1647,0)</f>
        <v/>
      </c>
      <c r="AN1648" s="21">
        <f>ROUND(AN1646*AN1647,0)</f>
        <v/>
      </c>
      <c r="AO1648" s="21">
        <f>ROUND(AO1646*AO1647,0)</f>
        <v/>
      </c>
      <c r="AP1648" s="21">
        <f>ROUND(AP1646*AP1647,0)</f>
        <v/>
      </c>
      <c r="AQ1648" s="21">
        <f>ROUND(AQ1646*AQ1647,0)</f>
        <v/>
      </c>
      <c r="AR1648" s="21">
        <f>ROUND(AR1646*AR1647,0)</f>
        <v/>
      </c>
      <c r="AS1648" s="30" t="inlineStr">
        <is>
          <t>CHECK</t>
        </is>
      </c>
      <c r="AT1648" t="inlineStr"/>
    </row>
    <row r="1649">
      <c r="A1649" s="14" t="inlineStr">
        <is>
          <t>POL04466</t>
        </is>
      </c>
      <c r="B1649" s="14" t="inlineStr">
        <is>
          <t>Polleo SHOT Pre-Workout 80ml Lemon- Lime</t>
        </is>
      </c>
      <c r="C1649" s="14" t="inlineStr">
        <is>
          <t>SPORTSKA PREHRANA</t>
        </is>
      </c>
      <c r="D1649" s="14" t="inlineStr">
        <is>
          <t>01 GOLD</t>
        </is>
      </c>
      <c r="E1649" s="22" t="inlineStr">
        <is>
          <t>VP on-top</t>
        </is>
      </c>
      <c r="AE1649" s="32" t="n">
        <v>240</v>
      </c>
      <c r="AF1649" s="23">
        <f>IF('Demand Input VP'!F303="",0,'Demand Input VP'!F303)</f>
        <v/>
      </c>
      <c r="AG1649" s="23">
        <f>IF('Demand Input VP'!G303="",0,'Demand Input VP'!G303)</f>
        <v/>
      </c>
      <c r="AH1649" s="23">
        <f>IF('Demand Input VP'!H303="",0,'Demand Input VP'!H303)</f>
        <v/>
      </c>
      <c r="AI1649" s="23">
        <f>IF('Demand Input VP'!I303="",0,'Demand Input VP'!I303)</f>
        <v/>
      </c>
      <c r="AJ1649" s="23">
        <f>IF('Demand Input VP'!J303="",0,'Demand Input VP'!J303)</f>
        <v/>
      </c>
      <c r="AK1649" s="23">
        <f>IF('Demand Input VP'!K303="",0,'Demand Input VP'!K303)</f>
        <v/>
      </c>
      <c r="AL1649" s="23">
        <f>IF('Demand Input VP'!L303="",0,'Demand Input VP'!L303)</f>
        <v/>
      </c>
      <c r="AM1649" s="23">
        <f>IF('Demand Input VP'!M303="",0,'Demand Input VP'!M303)</f>
        <v/>
      </c>
      <c r="AN1649" s="23">
        <f>IF('Demand Input VP'!N303="",0,'Demand Input VP'!N303)</f>
        <v/>
      </c>
      <c r="AO1649" s="23">
        <f>IF('Demand Input VP'!O303="",0,'Demand Input VP'!O303)</f>
        <v/>
      </c>
      <c r="AP1649" s="23">
        <f>IF('Demand Input VP'!P303="",0,'Demand Input VP'!P303)</f>
        <v/>
      </c>
      <c r="AQ1649" s="23">
        <f>IF('Demand Input VP'!Q303="",0,'Demand Input VP'!Q303)</f>
        <v/>
      </c>
      <c r="AR1649" s="23">
        <f>IF('Demand Input VP'!R303="",0,'Demand Input VP'!R303)</f>
        <v/>
      </c>
      <c r="AS1649" s="30" t="inlineStr">
        <is>
          <t>CHECK</t>
        </is>
      </c>
      <c r="AT1649" t="inlineStr"/>
    </row>
    <row r="1650">
      <c r="A1650" s="14" t="inlineStr">
        <is>
          <t>POL04466</t>
        </is>
      </c>
      <c r="B1650" s="14" t="inlineStr">
        <is>
          <t>Polleo SHOT Pre-Workout 80ml Lemon- Lime</t>
        </is>
      </c>
      <c r="C1650" s="14" t="inlineStr">
        <is>
          <t>SPORTSKA PREHRANA</t>
        </is>
      </c>
      <c r="D1650" s="14" t="inlineStr">
        <is>
          <t>01 GOLD</t>
        </is>
      </c>
      <c r="E1650" s="22" t="inlineStr">
        <is>
          <t>VP regular</t>
        </is>
      </c>
      <c r="AF1650">
        <f>IF('Demand Input VP'!F304="",0,'Demand Input VP'!F304)</f>
        <v/>
      </c>
      <c r="AG1650">
        <f>IF('Demand Input VP'!G304="",0,'Demand Input VP'!G304)</f>
        <v/>
      </c>
      <c r="AH1650">
        <f>IF('Demand Input VP'!H304="",0,'Demand Input VP'!H304)</f>
        <v/>
      </c>
      <c r="AI1650">
        <f>IF('Demand Input VP'!I304="",0,'Demand Input VP'!I304)</f>
        <v/>
      </c>
      <c r="AJ1650">
        <f>IF('Demand Input VP'!J304="",0,'Demand Input VP'!J304)</f>
        <v/>
      </c>
      <c r="AK1650">
        <f>IF('Demand Input VP'!K304="",0,'Demand Input VP'!K304)</f>
        <v/>
      </c>
      <c r="AL1650">
        <f>IF('Demand Input VP'!L304="",0,'Demand Input VP'!L304)</f>
        <v/>
      </c>
      <c r="AM1650">
        <f>IF('Demand Input VP'!M304="",0,'Demand Input VP'!M304)</f>
        <v/>
      </c>
      <c r="AN1650">
        <f>IF('Demand Input VP'!N304="",0,'Demand Input VP'!N304)</f>
        <v/>
      </c>
      <c r="AO1650">
        <f>IF('Demand Input VP'!O304="",0,'Demand Input VP'!O304)</f>
        <v/>
      </c>
      <c r="AP1650">
        <f>IF('Demand Input VP'!P304="",0,'Demand Input VP'!P304)</f>
        <v/>
      </c>
      <c r="AQ1650">
        <f>IF('Demand Input VP'!Q304="",0,'Demand Input VP'!Q304)</f>
        <v/>
      </c>
      <c r="AR1650">
        <f>IF('Demand Input VP'!R304="",0,'Demand Input VP'!R304)</f>
        <v/>
      </c>
      <c r="AS1650" s="30" t="inlineStr">
        <is>
          <t>CHECK</t>
        </is>
      </c>
      <c r="AT1650" t="inlineStr"/>
    </row>
    <row r="1651">
      <c r="A1651" s="14" t="inlineStr">
        <is>
          <t>POL04466</t>
        </is>
      </c>
      <c r="B1651" s="14" t="inlineStr">
        <is>
          <t>Polleo SHOT Pre-Workout 80ml Lemon- Lime</t>
        </is>
      </c>
      <c r="C1651" s="14" t="inlineStr">
        <is>
          <t>SPORTSKA PREHRANA</t>
        </is>
      </c>
      <c r="D1651" s="14" t="inlineStr">
        <is>
          <t>01 GOLD</t>
        </is>
      </c>
      <c r="E1651" s="22" t="inlineStr">
        <is>
          <t>MP on-top</t>
        </is>
      </c>
      <c r="AF1651" s="23">
        <f>IF('Demand Input MP'!F303="",0,'Demand Input MP'!F303)</f>
        <v/>
      </c>
      <c r="AG1651" s="23">
        <f>IF('Demand Input MP'!G303="",0,'Demand Input MP'!G303)</f>
        <v/>
      </c>
      <c r="AH1651" s="23">
        <f>IF('Demand Input MP'!H303="",0,'Demand Input MP'!H303)</f>
        <v/>
      </c>
      <c r="AI1651" s="23">
        <f>IF('Demand Input MP'!I303="",0,'Demand Input MP'!I303)</f>
        <v/>
      </c>
      <c r="AJ1651" s="23">
        <f>IF('Demand Input MP'!J303="",0,'Demand Input MP'!J303)</f>
        <v/>
      </c>
      <c r="AK1651" s="23">
        <f>IF('Demand Input MP'!K303="",0,'Demand Input MP'!K303)</f>
        <v/>
      </c>
      <c r="AL1651" s="23">
        <f>IF('Demand Input MP'!L303="",0,'Demand Input MP'!L303)</f>
        <v/>
      </c>
      <c r="AM1651" s="23">
        <f>IF('Demand Input MP'!M303="",0,'Demand Input MP'!M303)</f>
        <v/>
      </c>
      <c r="AN1651" s="23">
        <f>IF('Demand Input MP'!N303="",0,'Demand Input MP'!N303)</f>
        <v/>
      </c>
      <c r="AO1651" s="23">
        <f>IF('Demand Input MP'!O303="",0,'Demand Input MP'!O303)</f>
        <v/>
      </c>
      <c r="AP1651" s="23">
        <f>IF('Demand Input MP'!P303="",0,'Demand Input MP'!P303)</f>
        <v/>
      </c>
      <c r="AQ1651" s="23">
        <f>IF('Demand Input MP'!Q303="",0,'Demand Input MP'!Q303)</f>
        <v/>
      </c>
      <c r="AR1651" s="23">
        <f>IF('Demand Input MP'!R303="",0,'Demand Input MP'!R303)</f>
        <v/>
      </c>
      <c r="AS1651" s="30" t="inlineStr">
        <is>
          <t>CHECK</t>
        </is>
      </c>
      <c r="AT1651" t="inlineStr"/>
    </row>
    <row r="1652">
      <c r="A1652" s="14" t="inlineStr">
        <is>
          <t>POL04466</t>
        </is>
      </c>
      <c r="B1652" s="14" t="inlineStr">
        <is>
          <t>Polleo SHOT Pre-Workout 80ml Lemon- Lime</t>
        </is>
      </c>
      <c r="C1652" s="14" t="inlineStr">
        <is>
          <t>SPORTSKA PREHRANA</t>
        </is>
      </c>
      <c r="D1652" s="14" t="inlineStr">
        <is>
          <t>01 GOLD</t>
        </is>
      </c>
      <c r="E1652" s="22" t="inlineStr">
        <is>
          <t>MP regular</t>
        </is>
      </c>
      <c r="AF1652">
        <f>IF('Demand Input MP'!F304="",0,'Demand Input MP'!F304)</f>
        <v/>
      </c>
      <c r="AG1652">
        <f>IF('Demand Input MP'!G304="",0,'Demand Input MP'!G304)</f>
        <v/>
      </c>
      <c r="AH1652">
        <f>IF('Demand Input MP'!H304="",0,'Demand Input MP'!H304)</f>
        <v/>
      </c>
      <c r="AI1652">
        <f>IF('Demand Input MP'!I304="",0,'Demand Input MP'!I304)</f>
        <v/>
      </c>
      <c r="AJ1652">
        <f>IF('Demand Input MP'!J304="",0,'Demand Input MP'!J304)</f>
        <v/>
      </c>
      <c r="AK1652">
        <f>IF('Demand Input MP'!K304="",0,'Demand Input MP'!K304)</f>
        <v/>
      </c>
      <c r="AL1652">
        <f>IF('Demand Input MP'!L304="",0,'Demand Input MP'!L304)</f>
        <v/>
      </c>
      <c r="AM1652">
        <f>IF('Demand Input MP'!M304="",0,'Demand Input MP'!M304)</f>
        <v/>
      </c>
      <c r="AN1652">
        <f>IF('Demand Input MP'!N304="",0,'Demand Input MP'!N304)</f>
        <v/>
      </c>
      <c r="AO1652">
        <f>IF('Demand Input MP'!O304="",0,'Demand Input MP'!O304)</f>
        <v/>
      </c>
      <c r="AP1652">
        <f>IF('Demand Input MP'!P304="",0,'Demand Input MP'!P304)</f>
        <v/>
      </c>
      <c r="AQ1652">
        <f>IF('Demand Input MP'!Q304="",0,'Demand Input MP'!Q304)</f>
        <v/>
      </c>
      <c r="AR1652">
        <f>IF('Demand Input MP'!R304="",0,'Demand Input MP'!R304)</f>
        <v/>
      </c>
      <c r="AS1652" s="30" t="inlineStr">
        <is>
          <t>CHECK</t>
        </is>
      </c>
      <c r="AT1652" t="inlineStr"/>
    </row>
    <row r="1653">
      <c r="A1653" s="14" t="inlineStr">
        <is>
          <t>POL04466</t>
        </is>
      </c>
      <c r="B1653" s="14" t="inlineStr">
        <is>
          <t>Polleo SHOT Pre-Workout 80ml Lemon- Lime</t>
        </is>
      </c>
      <c r="C1653" s="14" t="inlineStr">
        <is>
          <t>SPORTSKA PREHRANA</t>
        </is>
      </c>
      <c r="D1653" s="14" t="inlineStr">
        <is>
          <t>01 GOLD</t>
        </is>
      </c>
      <c r="E1653" s="15" t="inlineStr">
        <is>
          <t>On-top Total</t>
        </is>
      </c>
      <c r="AF1653" s="24">
        <f>SUM(AF1649:AF1652)</f>
        <v/>
      </c>
      <c r="AG1653" s="24">
        <f>SUM(AG1649:AG1652)</f>
        <v/>
      </c>
      <c r="AH1653" s="24">
        <f>SUM(AH1649:AH1652)</f>
        <v/>
      </c>
      <c r="AI1653" s="24">
        <f>SUM(AI1649:AI1652)</f>
        <v/>
      </c>
      <c r="AJ1653" s="24">
        <f>SUM(AJ1649:AJ1652)</f>
        <v/>
      </c>
      <c r="AK1653" s="24">
        <f>SUM(AK1649:AK1652)</f>
        <v/>
      </c>
      <c r="AL1653" s="24">
        <f>SUM(AL1649:AL1652)</f>
        <v/>
      </c>
      <c r="AM1653" s="24">
        <f>SUM(AM1649:AM1652)</f>
        <v/>
      </c>
      <c r="AN1653" s="24">
        <f>SUM(AN1649:AN1652)</f>
        <v/>
      </c>
      <c r="AO1653" s="24">
        <f>SUM(AO1649:AO1652)</f>
        <v/>
      </c>
      <c r="AP1653" s="24">
        <f>SUM(AP1649:AP1652)</f>
        <v/>
      </c>
      <c r="AQ1653" s="24">
        <f>SUM(AQ1649:AQ1652)</f>
        <v/>
      </c>
      <c r="AR1653" s="24">
        <f>SUM(AR1649:AR1652)</f>
        <v/>
      </c>
      <c r="AS1653" s="30" t="inlineStr">
        <is>
          <t>CHECK</t>
        </is>
      </c>
      <c r="AT1653" t="inlineStr"/>
    </row>
    <row r="1654">
      <c r="A1654" s="25" t="inlineStr">
        <is>
          <t>POL04466</t>
        </is>
      </c>
      <c r="B1654" s="25" t="inlineStr">
        <is>
          <t>Polleo SHOT Pre-Workout 80ml Lemon- Lime</t>
        </is>
      </c>
      <c r="C1654" s="25" t="inlineStr">
        <is>
          <t>SPORTSKA PREHRANA</t>
        </is>
      </c>
      <c r="D1654" s="25" t="inlineStr">
        <is>
          <t>01 GOLD</t>
        </is>
      </c>
      <c r="E1654" s="26" t="inlineStr">
        <is>
          <t>TOTAL DEMAND</t>
        </is>
      </c>
      <c r="F1654" s="27" t="n"/>
      <c r="G1654" s="27" t="n"/>
      <c r="H1654" s="27" t="n"/>
      <c r="I1654" s="27" t="n"/>
      <c r="J1654" s="27" t="n"/>
      <c r="K1654" s="27" t="n"/>
      <c r="L1654" s="27" t="n"/>
      <c r="M1654" s="27" t="n"/>
      <c r="N1654" s="27" t="n"/>
      <c r="O1654" s="27" t="n"/>
      <c r="P1654" s="27" t="n"/>
      <c r="Q1654" s="27" t="n"/>
      <c r="R1654" s="27" t="n"/>
      <c r="S1654" s="27" t="n"/>
      <c r="T1654" s="27" t="n"/>
      <c r="U1654" s="27" t="n"/>
      <c r="V1654" s="27" t="n"/>
      <c r="W1654" s="27" t="n"/>
      <c r="X1654" s="27" t="n"/>
      <c r="Y1654" s="27" t="n"/>
      <c r="Z1654" s="27" t="n"/>
      <c r="AA1654" s="27" t="n"/>
      <c r="AB1654" s="27" t="n"/>
      <c r="AC1654" s="27" t="n"/>
      <c r="AD1654" s="27" t="n"/>
      <c r="AE1654" s="27" t="n"/>
      <c r="AF1654" s="28">
        <f>AF1648+AF1653</f>
        <v/>
      </c>
      <c r="AG1654" s="28">
        <f>AG1648+AG1653</f>
        <v/>
      </c>
      <c r="AH1654" s="28">
        <f>AH1648+AH1653</f>
        <v/>
      </c>
      <c r="AI1654" s="28">
        <f>AI1648+AI1653</f>
        <v/>
      </c>
      <c r="AJ1654" s="28">
        <f>AJ1648+AJ1653</f>
        <v/>
      </c>
      <c r="AK1654" s="28">
        <f>AK1648+AK1653</f>
        <v/>
      </c>
      <c r="AL1654" s="28">
        <f>AL1648+AL1653</f>
        <v/>
      </c>
      <c r="AM1654" s="28">
        <f>AM1648+AM1653</f>
        <v/>
      </c>
      <c r="AN1654" s="28">
        <f>AN1648+AN1653</f>
        <v/>
      </c>
      <c r="AO1654" s="28">
        <f>AO1648+AO1653</f>
        <v/>
      </c>
      <c r="AP1654" s="28">
        <f>AP1648+AP1653</f>
        <v/>
      </c>
      <c r="AQ1654" s="28">
        <f>AQ1648+AQ1653</f>
        <v/>
      </c>
      <c r="AR1654" s="28">
        <f>AR1648+AR1653</f>
        <v/>
      </c>
      <c r="AS1654" s="30" t="inlineStr">
        <is>
          <t>CHECK</t>
        </is>
      </c>
      <c r="AT1654" t="inlineStr"/>
    </row>
    <row r="1655">
      <c r="A1655" s="14" t="inlineStr">
        <is>
          <t>POL04466</t>
        </is>
      </c>
      <c r="B1655" s="14" t="inlineStr">
        <is>
          <t>Polleo SHOT Pre-Workout 80ml Lemon- Lime</t>
        </is>
      </c>
      <c r="C1655" s="14" t="inlineStr">
        <is>
          <t>SPORTSKA PREHRANA</t>
        </is>
      </c>
      <c r="D1655" s="14" t="inlineStr">
        <is>
          <t>01 GOLD</t>
        </is>
      </c>
      <c r="E1655" s="15" t="inlineStr"/>
      <c r="AS1655" s="30" t="inlineStr">
        <is>
          <t>CHECK</t>
        </is>
      </c>
      <c r="AT1655" t="inlineStr"/>
    </row>
    <row r="1656">
      <c r="A1656" s="7" t="inlineStr">
        <is>
          <t>POL04467</t>
        </is>
      </c>
      <c r="B1656" s="8" t="inlineStr">
        <is>
          <t>Polleo Vegan Baked Cookie 75 g - Chocolate Chip</t>
        </is>
      </c>
      <c r="C1656" s="9" t="inlineStr">
        <is>
          <t>RTD &amp; SNACKS</t>
        </is>
      </c>
      <c r="D1656" s="9" t="inlineStr">
        <is>
          <t>01 GOLD</t>
        </is>
      </c>
      <c r="E1656" s="10" t="inlineStr"/>
      <c r="F1656" s="11" t="n"/>
      <c r="G1656" s="11" t="n"/>
      <c r="H1656" s="11" t="n"/>
      <c r="I1656" s="11" t="n"/>
      <c r="J1656" s="11" t="n"/>
      <c r="K1656" s="11" t="n"/>
      <c r="L1656" s="11" t="n"/>
      <c r="M1656" s="11" t="n"/>
      <c r="N1656" s="11" t="n"/>
      <c r="O1656" s="11" t="n"/>
      <c r="P1656" s="11" t="n"/>
      <c r="Q1656" s="11" t="n"/>
      <c r="R1656" s="11" t="n"/>
      <c r="S1656" s="11" t="n"/>
      <c r="T1656" s="11" t="n"/>
      <c r="U1656" s="11" t="n"/>
      <c r="V1656" s="11" t="n"/>
      <c r="W1656" s="11" t="n"/>
      <c r="X1656" s="11" t="n"/>
      <c r="Y1656" s="11" t="n"/>
      <c r="Z1656" s="11" t="n"/>
      <c r="AA1656" s="11" t="n"/>
      <c r="AB1656" s="11" t="n"/>
      <c r="AC1656" s="11" t="n"/>
      <c r="AD1656" s="11" t="n"/>
      <c r="AE1656" s="11" t="n"/>
      <c r="AF1656" s="11" t="n"/>
      <c r="AG1656" s="11" t="n"/>
      <c r="AH1656" s="11" t="n"/>
      <c r="AI1656" s="11" t="n"/>
      <c r="AJ1656" s="11" t="n"/>
      <c r="AK1656" s="11" t="n"/>
      <c r="AL1656" s="11" t="n"/>
      <c r="AM1656" s="11" t="n"/>
      <c r="AN1656" s="11" t="n"/>
      <c r="AO1656" s="11" t="n"/>
      <c r="AP1656" s="11" t="n"/>
      <c r="AQ1656" s="11" t="n"/>
      <c r="AR1656" s="11" t="n"/>
      <c r="AS1656" s="12" t="inlineStr">
        <is>
          <t>OK</t>
        </is>
      </c>
      <c r="AT1656" s="13">
        <f>IF((IFERROR(VALUE('Demand Input MP'!F305),0)+IFERROR(VALUE('Demand Input MP'!G305),0)+IFERROR(VALUE('Demand Input MP'!H305),0)+IFERROR(VALUE('Demand Input MP'!I305),0)+IFERROR(VALUE('Demand Input MP'!J305),0)+IFERROR(VALUE('Demand Input MP'!K305),0)+IFERROR(VALUE('Demand Input MP'!L305),0)+IFERROR(VALUE('Demand Input MP'!M305),0)+IFERROR(VALUE('Demand Input MP'!N305),0)+IFERROR(VALUE('Demand Input MP'!O305),0)+IFERROR(VALUE('Demand Input MP'!P305),0)+IFERROR(VALUE('Demand Input MP'!Q305),0)+IFERROR(VALUE('Demand Input MP'!R305),0))&gt;0,"PROMO","")</f>
        <v/>
      </c>
    </row>
    <row r="1657">
      <c r="A1657" s="14" t="inlineStr">
        <is>
          <t>POL04467</t>
        </is>
      </c>
      <c r="B1657" s="14" t="inlineStr">
        <is>
          <t>Polleo Vegan Baked Cookie 75 g - Chocolate Chip</t>
        </is>
      </c>
      <c r="C1657" s="14" t="inlineStr">
        <is>
          <t>RTD &amp; SNACKS</t>
        </is>
      </c>
      <c r="D1657" s="14" t="inlineStr">
        <is>
          <t>01 GOLD</t>
        </is>
      </c>
      <c r="E1657" s="15" t="inlineStr">
        <is>
          <t>Baseline FC</t>
        </is>
      </c>
      <c r="F1657" s="16" t="n">
        <v>1735</v>
      </c>
      <c r="G1657" s="16" t="n">
        <v>680</v>
      </c>
      <c r="H1657" s="16" t="n">
        <v>768</v>
      </c>
      <c r="I1657" s="16" t="n">
        <v>630</v>
      </c>
      <c r="J1657" s="16" t="n">
        <v>1828</v>
      </c>
      <c r="K1657" s="16" t="n">
        <v>990</v>
      </c>
      <c r="L1657" s="16" t="n">
        <v>402</v>
      </c>
      <c r="M1657" s="16" t="n">
        <v>50</v>
      </c>
      <c r="N1657" s="16" t="n">
        <v>994</v>
      </c>
      <c r="O1657" s="16" t="n">
        <v>607</v>
      </c>
      <c r="P1657" s="16" t="n">
        <v>850</v>
      </c>
      <c r="Q1657" s="16" t="n">
        <v>542</v>
      </c>
      <c r="R1657" s="16" t="n">
        <v>2048</v>
      </c>
      <c r="S1657" s="16" t="n">
        <v>676</v>
      </c>
      <c r="T1657" s="16" t="n">
        <v>521</v>
      </c>
      <c r="U1657" s="16" t="n">
        <v>789</v>
      </c>
      <c r="V1657" s="16" t="n">
        <v>1203</v>
      </c>
      <c r="W1657" s="16" t="n">
        <v>1167</v>
      </c>
      <c r="X1657" s="16" t="n">
        <v>793</v>
      </c>
      <c r="Y1657" s="16" t="n">
        <v>1343</v>
      </c>
      <c r="Z1657" s="16" t="n">
        <v>1173</v>
      </c>
      <c r="AA1657" s="16" t="n">
        <v>1642</v>
      </c>
      <c r="AB1657" s="16" t="n">
        <v>2105</v>
      </c>
      <c r="AC1657" s="16" t="n">
        <v>983</v>
      </c>
      <c r="AD1657" s="16" t="n">
        <v>1519</v>
      </c>
      <c r="AE1657" s="16" t="n">
        <v>2695</v>
      </c>
      <c r="AF1657" s="17" t="n">
        <v>1310</v>
      </c>
      <c r="AG1657" s="17" t="n">
        <v>1315</v>
      </c>
      <c r="AH1657" s="17" t="n">
        <v>1320</v>
      </c>
      <c r="AI1657" s="17" t="n">
        <v>1326</v>
      </c>
      <c r="AJ1657" s="17" t="n">
        <v>1331</v>
      </c>
      <c r="AK1657" s="17" t="n">
        <v>1336</v>
      </c>
      <c r="AL1657" s="17" t="n">
        <v>1341</v>
      </c>
      <c r="AM1657" s="17" t="n">
        <v>1346</v>
      </c>
      <c r="AN1657" s="17" t="n">
        <v>1351</v>
      </c>
      <c r="AO1657" s="17" t="n">
        <v>1357</v>
      </c>
      <c r="AP1657" s="17" t="n">
        <v>1362</v>
      </c>
      <c r="AQ1657" s="17" t="n">
        <v>1367</v>
      </c>
      <c r="AR1657" s="17" t="n">
        <v>1372</v>
      </c>
      <c r="AS1657" s="18" t="inlineStr">
        <is>
          <t>OK</t>
        </is>
      </c>
      <c r="AT1657" t="inlineStr"/>
    </row>
    <row r="1658">
      <c r="A1658" s="14" t="inlineStr">
        <is>
          <t>POL04467</t>
        </is>
      </c>
      <c r="B1658" s="14" t="inlineStr">
        <is>
          <t>Polleo Vegan Baked Cookie 75 g - Chocolate Chip</t>
        </is>
      </c>
      <c r="C1658" s="14" t="inlineStr">
        <is>
          <t>RTD &amp; SNACKS</t>
        </is>
      </c>
      <c r="D1658" s="14" t="inlineStr">
        <is>
          <t>01 GOLD</t>
        </is>
      </c>
      <c r="E1658" s="19" t="inlineStr">
        <is>
          <t>Planner Factor</t>
        </is>
      </c>
      <c r="AF1658" s="20" t="n">
        <v>1</v>
      </c>
      <c r="AG1658" s="20" t="n">
        <v>1</v>
      </c>
      <c r="AH1658" s="20" t="n">
        <v>1</v>
      </c>
      <c r="AI1658" s="20" t="n">
        <v>1</v>
      </c>
      <c r="AJ1658" s="20" t="n">
        <v>1</v>
      </c>
      <c r="AK1658" s="20" t="n">
        <v>1</v>
      </c>
      <c r="AL1658" s="20" t="n">
        <v>1</v>
      </c>
      <c r="AM1658" s="20" t="n">
        <v>1</v>
      </c>
      <c r="AN1658" s="20" t="n">
        <v>1</v>
      </c>
      <c r="AO1658" s="20" t="n">
        <v>1</v>
      </c>
      <c r="AP1658" s="20" t="n">
        <v>1</v>
      </c>
      <c r="AQ1658" s="20" t="n">
        <v>1</v>
      </c>
      <c r="AR1658" s="20" t="n">
        <v>1</v>
      </c>
      <c r="AS1658" s="18" t="inlineStr">
        <is>
          <t>OK</t>
        </is>
      </c>
      <c r="AT1658" t="inlineStr"/>
    </row>
    <row r="1659">
      <c r="A1659" s="14" t="inlineStr">
        <is>
          <t>POL04467</t>
        </is>
      </c>
      <c r="B1659" s="14" t="inlineStr">
        <is>
          <t>Polleo Vegan Baked Cookie 75 g - Chocolate Chip</t>
        </is>
      </c>
      <c r="C1659" s="14" t="inlineStr">
        <is>
          <t>RTD &amp; SNACKS</t>
        </is>
      </c>
      <c r="D1659" s="14" t="inlineStr">
        <is>
          <t>01 GOLD</t>
        </is>
      </c>
      <c r="E1659" s="15" t="inlineStr">
        <is>
          <t>Adjusted FC</t>
        </is>
      </c>
      <c r="AF1659" s="21">
        <f>ROUND(AF1657*AF1658,0)</f>
        <v/>
      </c>
      <c r="AG1659" s="21">
        <f>ROUND(AG1657*AG1658,0)</f>
        <v/>
      </c>
      <c r="AH1659" s="21">
        <f>ROUND(AH1657*AH1658,0)</f>
        <v/>
      </c>
      <c r="AI1659" s="21">
        <f>ROUND(AI1657*AI1658,0)</f>
        <v/>
      </c>
      <c r="AJ1659" s="21">
        <f>ROUND(AJ1657*AJ1658,0)</f>
        <v/>
      </c>
      <c r="AK1659" s="21">
        <f>ROUND(AK1657*AK1658,0)</f>
        <v/>
      </c>
      <c r="AL1659" s="21">
        <f>ROUND(AL1657*AL1658,0)</f>
        <v/>
      </c>
      <c r="AM1659" s="21">
        <f>ROUND(AM1657*AM1658,0)</f>
        <v/>
      </c>
      <c r="AN1659" s="21">
        <f>ROUND(AN1657*AN1658,0)</f>
        <v/>
      </c>
      <c r="AO1659" s="21">
        <f>ROUND(AO1657*AO1658,0)</f>
        <v/>
      </c>
      <c r="AP1659" s="21">
        <f>ROUND(AP1657*AP1658,0)</f>
        <v/>
      </c>
      <c r="AQ1659" s="21">
        <f>ROUND(AQ1657*AQ1658,0)</f>
        <v/>
      </c>
      <c r="AR1659" s="21">
        <f>ROUND(AR1657*AR1658,0)</f>
        <v/>
      </c>
      <c r="AS1659" s="18" t="inlineStr">
        <is>
          <t>OK</t>
        </is>
      </c>
      <c r="AT1659" t="inlineStr"/>
    </row>
    <row r="1660">
      <c r="A1660" s="14" t="inlineStr">
        <is>
          <t>POL04467</t>
        </is>
      </c>
      <c r="B1660" s="14" t="inlineStr">
        <is>
          <t>Polleo Vegan Baked Cookie 75 g - Chocolate Chip</t>
        </is>
      </c>
      <c r="C1660" s="14" t="inlineStr">
        <is>
          <t>RTD &amp; SNACKS</t>
        </is>
      </c>
      <c r="D1660" s="14" t="inlineStr">
        <is>
          <t>01 GOLD</t>
        </is>
      </c>
      <c r="E1660" s="22" t="inlineStr">
        <is>
          <t>VP on-top</t>
        </is>
      </c>
      <c r="AE1660" s="32" t="n">
        <v>960</v>
      </c>
      <c r="AF1660" s="23">
        <f>IF('Demand Input VP'!F305="",0,'Demand Input VP'!F305)</f>
        <v/>
      </c>
      <c r="AG1660" s="23">
        <f>IF('Demand Input VP'!G305="",0,'Demand Input VP'!G305)</f>
        <v/>
      </c>
      <c r="AH1660" s="23">
        <f>IF('Demand Input VP'!H305="",0,'Demand Input VP'!H305)</f>
        <v/>
      </c>
      <c r="AI1660" s="23">
        <f>IF('Demand Input VP'!I305="",0,'Demand Input VP'!I305)</f>
        <v/>
      </c>
      <c r="AJ1660" s="23">
        <f>IF('Demand Input VP'!J305="",0,'Demand Input VP'!J305)</f>
        <v/>
      </c>
      <c r="AK1660" s="23">
        <f>IF('Demand Input VP'!K305="",0,'Demand Input VP'!K305)</f>
        <v/>
      </c>
      <c r="AL1660" s="23">
        <f>IF('Demand Input VP'!L305="",0,'Demand Input VP'!L305)</f>
        <v/>
      </c>
      <c r="AM1660" s="23">
        <f>IF('Demand Input VP'!M305="",0,'Demand Input VP'!M305)</f>
        <v/>
      </c>
      <c r="AN1660" s="23">
        <f>IF('Demand Input VP'!N305="",0,'Demand Input VP'!N305)</f>
        <v/>
      </c>
      <c r="AO1660" s="23">
        <f>IF('Demand Input VP'!O305="",0,'Demand Input VP'!O305)</f>
        <v/>
      </c>
      <c r="AP1660" s="23">
        <f>IF('Demand Input VP'!P305="",0,'Demand Input VP'!P305)</f>
        <v/>
      </c>
      <c r="AQ1660" s="23">
        <f>IF('Demand Input VP'!Q305="",0,'Demand Input VP'!Q305)</f>
        <v/>
      </c>
      <c r="AR1660" s="23">
        <f>IF('Demand Input VP'!R305="",0,'Demand Input VP'!R305)</f>
        <v/>
      </c>
      <c r="AS1660" s="18" t="inlineStr">
        <is>
          <t>OK</t>
        </is>
      </c>
      <c r="AT1660" t="inlineStr"/>
    </row>
    <row r="1661">
      <c r="A1661" s="14" t="inlineStr">
        <is>
          <t>POL04467</t>
        </is>
      </c>
      <c r="B1661" s="14" t="inlineStr">
        <is>
          <t>Polleo Vegan Baked Cookie 75 g - Chocolate Chip</t>
        </is>
      </c>
      <c r="C1661" s="14" t="inlineStr">
        <is>
          <t>RTD &amp; SNACKS</t>
        </is>
      </c>
      <c r="D1661" s="14" t="inlineStr">
        <is>
          <t>01 GOLD</t>
        </is>
      </c>
      <c r="E1661" s="22" t="inlineStr">
        <is>
          <t>VP regular</t>
        </is>
      </c>
      <c r="AF1661">
        <f>IF('Demand Input VP'!F306="",0,'Demand Input VP'!F306)</f>
        <v/>
      </c>
      <c r="AG1661">
        <f>IF('Demand Input VP'!G306="",0,'Demand Input VP'!G306)</f>
        <v/>
      </c>
      <c r="AH1661">
        <f>IF('Demand Input VP'!H306="",0,'Demand Input VP'!H306)</f>
        <v/>
      </c>
      <c r="AI1661">
        <f>IF('Demand Input VP'!I306="",0,'Demand Input VP'!I306)</f>
        <v/>
      </c>
      <c r="AJ1661">
        <f>IF('Demand Input VP'!J306="",0,'Demand Input VP'!J306)</f>
        <v/>
      </c>
      <c r="AK1661">
        <f>IF('Demand Input VP'!K306="",0,'Demand Input VP'!K306)</f>
        <v/>
      </c>
      <c r="AL1661">
        <f>IF('Demand Input VP'!L306="",0,'Demand Input VP'!L306)</f>
        <v/>
      </c>
      <c r="AM1661">
        <f>IF('Demand Input VP'!M306="",0,'Demand Input VP'!M306)</f>
        <v/>
      </c>
      <c r="AN1661">
        <f>IF('Demand Input VP'!N306="",0,'Demand Input VP'!N306)</f>
        <v/>
      </c>
      <c r="AO1661">
        <f>IF('Demand Input VP'!O306="",0,'Demand Input VP'!O306)</f>
        <v/>
      </c>
      <c r="AP1661">
        <f>IF('Demand Input VP'!P306="",0,'Demand Input VP'!P306)</f>
        <v/>
      </c>
      <c r="AQ1661">
        <f>IF('Demand Input VP'!Q306="",0,'Demand Input VP'!Q306)</f>
        <v/>
      </c>
      <c r="AR1661">
        <f>IF('Demand Input VP'!R306="",0,'Demand Input VP'!R306)</f>
        <v/>
      </c>
      <c r="AS1661" s="18" t="inlineStr">
        <is>
          <t>OK</t>
        </is>
      </c>
      <c r="AT1661" t="inlineStr"/>
    </row>
    <row r="1662">
      <c r="A1662" s="14" t="inlineStr">
        <is>
          <t>POL04467</t>
        </is>
      </c>
      <c r="B1662" s="14" t="inlineStr">
        <is>
          <t>Polleo Vegan Baked Cookie 75 g - Chocolate Chip</t>
        </is>
      </c>
      <c r="C1662" s="14" t="inlineStr">
        <is>
          <t>RTD &amp; SNACKS</t>
        </is>
      </c>
      <c r="D1662" s="14" t="inlineStr">
        <is>
          <t>01 GOLD</t>
        </is>
      </c>
      <c r="E1662" s="22" t="inlineStr">
        <is>
          <t>MP on-top</t>
        </is>
      </c>
      <c r="AF1662" s="23">
        <f>IF('Demand Input MP'!F305="",0,'Demand Input MP'!F305)</f>
        <v/>
      </c>
      <c r="AG1662" s="23">
        <f>IF('Demand Input MP'!G305="",0,'Demand Input MP'!G305)</f>
        <v/>
      </c>
      <c r="AH1662" s="23">
        <f>IF('Demand Input MP'!H305="",0,'Demand Input MP'!H305)</f>
        <v/>
      </c>
      <c r="AI1662" s="23">
        <f>IF('Demand Input MP'!I305="",0,'Demand Input MP'!I305)</f>
        <v/>
      </c>
      <c r="AJ1662" s="23">
        <f>IF('Demand Input MP'!J305="",0,'Demand Input MP'!J305)</f>
        <v/>
      </c>
      <c r="AK1662" s="23">
        <f>IF('Demand Input MP'!K305="",0,'Demand Input MP'!K305)</f>
        <v/>
      </c>
      <c r="AL1662" s="23">
        <f>IF('Demand Input MP'!L305="",0,'Demand Input MP'!L305)</f>
        <v/>
      </c>
      <c r="AM1662" s="23">
        <f>IF('Demand Input MP'!M305="",0,'Demand Input MP'!M305)</f>
        <v/>
      </c>
      <c r="AN1662" s="23">
        <f>IF('Demand Input MP'!N305="",0,'Demand Input MP'!N305)</f>
        <v/>
      </c>
      <c r="AO1662" s="23">
        <f>IF('Demand Input MP'!O305="",0,'Demand Input MP'!O305)</f>
        <v/>
      </c>
      <c r="AP1662" s="23">
        <f>IF('Demand Input MP'!P305="",0,'Demand Input MP'!P305)</f>
        <v/>
      </c>
      <c r="AQ1662" s="23">
        <f>IF('Demand Input MP'!Q305="",0,'Demand Input MP'!Q305)</f>
        <v/>
      </c>
      <c r="AR1662" s="23">
        <f>IF('Demand Input MP'!R305="",0,'Demand Input MP'!R305)</f>
        <v/>
      </c>
      <c r="AS1662" s="18" t="inlineStr">
        <is>
          <t>OK</t>
        </is>
      </c>
      <c r="AT1662" t="inlineStr"/>
    </row>
    <row r="1663">
      <c r="A1663" s="14" t="inlineStr">
        <is>
          <t>POL04467</t>
        </is>
      </c>
      <c r="B1663" s="14" t="inlineStr">
        <is>
          <t>Polleo Vegan Baked Cookie 75 g - Chocolate Chip</t>
        </is>
      </c>
      <c r="C1663" s="14" t="inlineStr">
        <is>
          <t>RTD &amp; SNACKS</t>
        </is>
      </c>
      <c r="D1663" s="14" t="inlineStr">
        <is>
          <t>01 GOLD</t>
        </is>
      </c>
      <c r="E1663" s="22" t="inlineStr">
        <is>
          <t>MP regular</t>
        </is>
      </c>
      <c r="AF1663">
        <f>IF('Demand Input MP'!F306="",0,'Demand Input MP'!F306)</f>
        <v/>
      </c>
      <c r="AG1663">
        <f>IF('Demand Input MP'!G306="",0,'Demand Input MP'!G306)</f>
        <v/>
      </c>
      <c r="AH1663">
        <f>IF('Demand Input MP'!H306="",0,'Demand Input MP'!H306)</f>
        <v/>
      </c>
      <c r="AI1663">
        <f>IF('Demand Input MP'!I306="",0,'Demand Input MP'!I306)</f>
        <v/>
      </c>
      <c r="AJ1663">
        <f>IF('Demand Input MP'!J306="",0,'Demand Input MP'!J306)</f>
        <v/>
      </c>
      <c r="AK1663">
        <f>IF('Demand Input MP'!K306="",0,'Demand Input MP'!K306)</f>
        <v/>
      </c>
      <c r="AL1663">
        <f>IF('Demand Input MP'!L306="",0,'Demand Input MP'!L306)</f>
        <v/>
      </c>
      <c r="AM1663">
        <f>IF('Demand Input MP'!M306="",0,'Demand Input MP'!M306)</f>
        <v/>
      </c>
      <c r="AN1663">
        <f>IF('Demand Input MP'!N306="",0,'Demand Input MP'!N306)</f>
        <v/>
      </c>
      <c r="AO1663">
        <f>IF('Demand Input MP'!O306="",0,'Demand Input MP'!O306)</f>
        <v/>
      </c>
      <c r="AP1663">
        <f>IF('Demand Input MP'!P306="",0,'Demand Input MP'!P306)</f>
        <v/>
      </c>
      <c r="AQ1663">
        <f>IF('Demand Input MP'!Q306="",0,'Demand Input MP'!Q306)</f>
        <v/>
      </c>
      <c r="AR1663">
        <f>IF('Demand Input MP'!R306="",0,'Demand Input MP'!R306)</f>
        <v/>
      </c>
      <c r="AS1663" s="18" t="inlineStr">
        <is>
          <t>OK</t>
        </is>
      </c>
      <c r="AT1663" t="inlineStr"/>
    </row>
    <row r="1664">
      <c r="A1664" s="14" t="inlineStr">
        <is>
          <t>POL04467</t>
        </is>
      </c>
      <c r="B1664" s="14" t="inlineStr">
        <is>
          <t>Polleo Vegan Baked Cookie 75 g - Chocolate Chip</t>
        </is>
      </c>
      <c r="C1664" s="14" t="inlineStr">
        <is>
          <t>RTD &amp; SNACKS</t>
        </is>
      </c>
      <c r="D1664" s="14" t="inlineStr">
        <is>
          <t>01 GOLD</t>
        </is>
      </c>
      <c r="E1664" s="15" t="inlineStr">
        <is>
          <t>On-top Total</t>
        </is>
      </c>
      <c r="AF1664" s="24">
        <f>SUM(AF1660:AF1663)</f>
        <v/>
      </c>
      <c r="AG1664" s="24">
        <f>SUM(AG1660:AG1663)</f>
        <v/>
      </c>
      <c r="AH1664" s="24">
        <f>SUM(AH1660:AH1663)</f>
        <v/>
      </c>
      <c r="AI1664" s="24">
        <f>SUM(AI1660:AI1663)</f>
        <v/>
      </c>
      <c r="AJ1664" s="24">
        <f>SUM(AJ1660:AJ1663)</f>
        <v/>
      </c>
      <c r="AK1664" s="24">
        <f>SUM(AK1660:AK1663)</f>
        <v/>
      </c>
      <c r="AL1664" s="24">
        <f>SUM(AL1660:AL1663)</f>
        <v/>
      </c>
      <c r="AM1664" s="24">
        <f>SUM(AM1660:AM1663)</f>
        <v/>
      </c>
      <c r="AN1664" s="24">
        <f>SUM(AN1660:AN1663)</f>
        <v/>
      </c>
      <c r="AO1664" s="24">
        <f>SUM(AO1660:AO1663)</f>
        <v/>
      </c>
      <c r="AP1664" s="24">
        <f>SUM(AP1660:AP1663)</f>
        <v/>
      </c>
      <c r="AQ1664" s="24">
        <f>SUM(AQ1660:AQ1663)</f>
        <v/>
      </c>
      <c r="AR1664" s="24">
        <f>SUM(AR1660:AR1663)</f>
        <v/>
      </c>
      <c r="AS1664" s="18" t="inlineStr">
        <is>
          <t>OK</t>
        </is>
      </c>
      <c r="AT1664" t="inlineStr"/>
    </row>
    <row r="1665">
      <c r="A1665" s="25" t="inlineStr">
        <is>
          <t>POL04467</t>
        </is>
      </c>
      <c r="B1665" s="25" t="inlineStr">
        <is>
          <t>Polleo Vegan Baked Cookie 75 g - Chocolate Chip</t>
        </is>
      </c>
      <c r="C1665" s="25" t="inlineStr">
        <is>
          <t>RTD &amp; SNACKS</t>
        </is>
      </c>
      <c r="D1665" s="25" t="inlineStr">
        <is>
          <t>01 GOLD</t>
        </is>
      </c>
      <c r="E1665" s="26" t="inlineStr">
        <is>
          <t>TOTAL DEMAND</t>
        </is>
      </c>
      <c r="F1665" s="27" t="n"/>
      <c r="G1665" s="27" t="n"/>
      <c r="H1665" s="27" t="n"/>
      <c r="I1665" s="27" t="n"/>
      <c r="J1665" s="27" t="n"/>
      <c r="K1665" s="27" t="n"/>
      <c r="L1665" s="27" t="n"/>
      <c r="M1665" s="27" t="n"/>
      <c r="N1665" s="27" t="n"/>
      <c r="O1665" s="27" t="n"/>
      <c r="P1665" s="27" t="n"/>
      <c r="Q1665" s="27" t="n"/>
      <c r="R1665" s="27" t="n"/>
      <c r="S1665" s="27" t="n"/>
      <c r="T1665" s="27" t="n"/>
      <c r="U1665" s="27" t="n"/>
      <c r="V1665" s="27" t="n"/>
      <c r="W1665" s="27" t="n"/>
      <c r="X1665" s="27" t="n"/>
      <c r="Y1665" s="27" t="n"/>
      <c r="Z1665" s="27" t="n"/>
      <c r="AA1665" s="27" t="n"/>
      <c r="AB1665" s="27" t="n"/>
      <c r="AC1665" s="27" t="n"/>
      <c r="AD1665" s="27" t="n"/>
      <c r="AE1665" s="27" t="n"/>
      <c r="AF1665" s="28">
        <f>AF1659+AF1664</f>
        <v/>
      </c>
      <c r="AG1665" s="28">
        <f>AG1659+AG1664</f>
        <v/>
      </c>
      <c r="AH1665" s="28">
        <f>AH1659+AH1664</f>
        <v/>
      </c>
      <c r="AI1665" s="28">
        <f>AI1659+AI1664</f>
        <v/>
      </c>
      <c r="AJ1665" s="28">
        <f>AJ1659+AJ1664</f>
        <v/>
      </c>
      <c r="AK1665" s="28">
        <f>AK1659+AK1664</f>
        <v/>
      </c>
      <c r="AL1665" s="28">
        <f>AL1659+AL1664</f>
        <v/>
      </c>
      <c r="AM1665" s="28">
        <f>AM1659+AM1664</f>
        <v/>
      </c>
      <c r="AN1665" s="28">
        <f>AN1659+AN1664</f>
        <v/>
      </c>
      <c r="AO1665" s="28">
        <f>AO1659+AO1664</f>
        <v/>
      </c>
      <c r="AP1665" s="28">
        <f>AP1659+AP1664</f>
        <v/>
      </c>
      <c r="AQ1665" s="28">
        <f>AQ1659+AQ1664</f>
        <v/>
      </c>
      <c r="AR1665" s="28">
        <f>AR1659+AR1664</f>
        <v/>
      </c>
      <c r="AS1665" s="18" t="inlineStr">
        <is>
          <t>OK</t>
        </is>
      </c>
      <c r="AT1665" t="inlineStr"/>
    </row>
    <row r="1666">
      <c r="A1666" s="14" t="inlineStr">
        <is>
          <t>POL04467</t>
        </is>
      </c>
      <c r="B1666" s="14" t="inlineStr">
        <is>
          <t>Polleo Vegan Baked Cookie 75 g - Chocolate Chip</t>
        </is>
      </c>
      <c r="C1666" s="14" t="inlineStr">
        <is>
          <t>RTD &amp; SNACKS</t>
        </is>
      </c>
      <c r="D1666" s="14" t="inlineStr">
        <is>
          <t>01 GOLD</t>
        </is>
      </c>
      <c r="E1666" s="15" t="inlineStr"/>
      <c r="AS1666" s="18" t="inlineStr">
        <is>
          <t>OK</t>
        </is>
      </c>
      <c r="AT1666" t="inlineStr"/>
    </row>
    <row r="1667">
      <c r="A1667" s="7" t="inlineStr">
        <is>
          <t>POL04468</t>
        </is>
      </c>
      <c r="B1667" s="8" t="inlineStr">
        <is>
          <t>Polleo Vegan Baked Cookie 75 g - Double Chocolate</t>
        </is>
      </c>
      <c r="C1667" s="9" t="inlineStr">
        <is>
          <t>RTD &amp; SNACKS</t>
        </is>
      </c>
      <c r="D1667" s="9" t="inlineStr">
        <is>
          <t>01 GOLD</t>
        </is>
      </c>
      <c r="E1667" s="10" t="inlineStr"/>
      <c r="F1667" s="11" t="n"/>
      <c r="G1667" s="11" t="n"/>
      <c r="H1667" s="11" t="n"/>
      <c r="I1667" s="11" t="n"/>
      <c r="J1667" s="11" t="n"/>
      <c r="K1667" s="11" t="n"/>
      <c r="L1667" s="11" t="n"/>
      <c r="M1667" s="11" t="n"/>
      <c r="N1667" s="11" t="n"/>
      <c r="O1667" s="11" t="n"/>
      <c r="P1667" s="11" t="n"/>
      <c r="Q1667" s="11" t="n"/>
      <c r="R1667" s="11" t="n"/>
      <c r="S1667" s="11" t="n"/>
      <c r="T1667" s="11" t="n"/>
      <c r="U1667" s="11" t="n"/>
      <c r="V1667" s="11" t="n"/>
      <c r="W1667" s="11" t="n"/>
      <c r="X1667" s="11" t="n"/>
      <c r="Y1667" s="11" t="n"/>
      <c r="Z1667" s="11" t="n"/>
      <c r="AA1667" s="11" t="n"/>
      <c r="AB1667" s="11" t="n"/>
      <c r="AC1667" s="11" t="n"/>
      <c r="AD1667" s="11" t="n"/>
      <c r="AE1667" s="11" t="n"/>
      <c r="AF1667" s="11" t="n"/>
      <c r="AG1667" s="11" t="n"/>
      <c r="AH1667" s="11" t="n"/>
      <c r="AI1667" s="11" t="n"/>
      <c r="AJ1667" s="11" t="n"/>
      <c r="AK1667" s="11" t="n"/>
      <c r="AL1667" s="11" t="n"/>
      <c r="AM1667" s="11" t="n"/>
      <c r="AN1667" s="11" t="n"/>
      <c r="AO1667" s="11" t="n"/>
      <c r="AP1667" s="11" t="n"/>
      <c r="AQ1667" s="11" t="n"/>
      <c r="AR1667" s="11" t="n"/>
      <c r="AS1667" s="12" t="inlineStr">
        <is>
          <t>OK</t>
        </is>
      </c>
      <c r="AT1667" s="13">
        <f>IF((IFERROR(VALUE('Demand Input MP'!F307),0)+IFERROR(VALUE('Demand Input MP'!G307),0)+IFERROR(VALUE('Demand Input MP'!H307),0)+IFERROR(VALUE('Demand Input MP'!I307),0)+IFERROR(VALUE('Demand Input MP'!J307),0)+IFERROR(VALUE('Demand Input MP'!K307),0)+IFERROR(VALUE('Demand Input MP'!L307),0)+IFERROR(VALUE('Demand Input MP'!M307),0)+IFERROR(VALUE('Demand Input MP'!N307),0)+IFERROR(VALUE('Demand Input MP'!O307),0)+IFERROR(VALUE('Demand Input MP'!P307),0)+IFERROR(VALUE('Demand Input MP'!Q307),0)+IFERROR(VALUE('Demand Input MP'!R307),0))&gt;0,"PROMO","")</f>
        <v/>
      </c>
    </row>
    <row r="1668">
      <c r="A1668" s="14" t="inlineStr">
        <is>
          <t>POL04468</t>
        </is>
      </c>
      <c r="B1668" s="14" t="inlineStr">
        <is>
          <t>Polleo Vegan Baked Cookie 75 g - Double Chocolate</t>
        </is>
      </c>
      <c r="C1668" s="14" t="inlineStr">
        <is>
          <t>RTD &amp; SNACKS</t>
        </is>
      </c>
      <c r="D1668" s="14" t="inlineStr">
        <is>
          <t>01 GOLD</t>
        </is>
      </c>
      <c r="E1668" s="15" t="inlineStr">
        <is>
          <t>Baseline FC</t>
        </is>
      </c>
      <c r="F1668" s="16" t="n">
        <v>2133</v>
      </c>
      <c r="G1668" s="16" t="n">
        <v>2118</v>
      </c>
      <c r="H1668" s="16" t="n">
        <v>1891</v>
      </c>
      <c r="I1668" s="16" t="n">
        <v>1001</v>
      </c>
      <c r="J1668" s="16" t="n">
        <v>3305</v>
      </c>
      <c r="K1668" s="16" t="n">
        <v>1206</v>
      </c>
      <c r="L1668" s="16" t="n">
        <v>230</v>
      </c>
      <c r="M1668" s="16" t="n">
        <v>79</v>
      </c>
      <c r="N1668" s="16" t="n">
        <v>695</v>
      </c>
      <c r="O1668" s="16" t="n">
        <v>512</v>
      </c>
      <c r="P1668" s="16" t="n">
        <v>1041</v>
      </c>
      <c r="Q1668" s="16" t="n">
        <v>1269</v>
      </c>
      <c r="R1668" s="16" t="n">
        <v>998</v>
      </c>
      <c r="S1668" s="16" t="n">
        <v>786</v>
      </c>
      <c r="T1668" s="16" t="n">
        <v>560</v>
      </c>
      <c r="U1668" s="16" t="n">
        <v>1420</v>
      </c>
      <c r="V1668" s="16" t="n">
        <v>1141</v>
      </c>
      <c r="W1668" s="16" t="n">
        <v>1220</v>
      </c>
      <c r="X1668" s="16" t="n">
        <v>606</v>
      </c>
      <c r="Y1668" s="16" t="n">
        <v>1702</v>
      </c>
      <c r="Z1668" s="16" t="n">
        <v>2643</v>
      </c>
      <c r="AA1668" s="16" t="n">
        <v>6067</v>
      </c>
      <c r="AB1668" s="16" t="n">
        <v>2877</v>
      </c>
      <c r="AC1668" s="16" t="n">
        <v>1454</v>
      </c>
      <c r="AD1668" s="16" t="n">
        <v>3284</v>
      </c>
      <c r="AE1668" s="16" t="n">
        <v>4478</v>
      </c>
      <c r="AF1668" s="17" t="n">
        <v>2617</v>
      </c>
      <c r="AG1668" s="17" t="n">
        <v>2594</v>
      </c>
      <c r="AH1668" s="17" t="n">
        <v>2591</v>
      </c>
      <c r="AI1668" s="17" t="n">
        <v>2585</v>
      </c>
      <c r="AJ1668" s="17" t="n">
        <v>2579</v>
      </c>
      <c r="AK1668" s="17" t="n">
        <v>2573</v>
      </c>
      <c r="AL1668" s="17" t="n">
        <v>2567</v>
      </c>
      <c r="AM1668" s="17" t="n">
        <v>2561</v>
      </c>
      <c r="AN1668" s="17" t="n">
        <v>2555</v>
      </c>
      <c r="AO1668" s="17" t="n">
        <v>2549</v>
      </c>
      <c r="AP1668" s="17" t="n">
        <v>2543</v>
      </c>
      <c r="AQ1668" s="17" t="n">
        <v>2537</v>
      </c>
      <c r="AR1668" s="17" t="n">
        <v>2531</v>
      </c>
      <c r="AS1668" s="18" t="inlineStr">
        <is>
          <t>OK</t>
        </is>
      </c>
      <c r="AT1668" t="inlineStr"/>
    </row>
    <row r="1669">
      <c r="A1669" s="14" t="inlineStr">
        <is>
          <t>POL04468</t>
        </is>
      </c>
      <c r="B1669" s="14" t="inlineStr">
        <is>
          <t>Polleo Vegan Baked Cookie 75 g - Double Chocolate</t>
        </is>
      </c>
      <c r="C1669" s="14" t="inlineStr">
        <is>
          <t>RTD &amp; SNACKS</t>
        </is>
      </c>
      <c r="D1669" s="14" t="inlineStr">
        <is>
          <t>01 GOLD</t>
        </is>
      </c>
      <c r="E1669" s="19" t="inlineStr">
        <is>
          <t>Planner Factor</t>
        </is>
      </c>
      <c r="AF1669" s="20" t="n">
        <v>1</v>
      </c>
      <c r="AG1669" s="20" t="n">
        <v>1</v>
      </c>
      <c r="AH1669" s="20" t="n">
        <v>1</v>
      </c>
      <c r="AI1669" s="20" t="n">
        <v>1</v>
      </c>
      <c r="AJ1669" s="20" t="n">
        <v>1</v>
      </c>
      <c r="AK1669" s="20" t="n">
        <v>1</v>
      </c>
      <c r="AL1669" s="20" t="n">
        <v>1</v>
      </c>
      <c r="AM1669" s="20" t="n">
        <v>1</v>
      </c>
      <c r="AN1669" s="20" t="n">
        <v>1</v>
      </c>
      <c r="AO1669" s="20" t="n">
        <v>1</v>
      </c>
      <c r="AP1669" s="20" t="n">
        <v>1</v>
      </c>
      <c r="AQ1669" s="20" t="n">
        <v>1</v>
      </c>
      <c r="AR1669" s="20" t="n">
        <v>1</v>
      </c>
      <c r="AS1669" s="18" t="inlineStr">
        <is>
          <t>OK</t>
        </is>
      </c>
      <c r="AT1669" t="inlineStr"/>
    </row>
    <row r="1670">
      <c r="A1670" s="14" t="inlineStr">
        <is>
          <t>POL04468</t>
        </is>
      </c>
      <c r="B1670" s="14" t="inlineStr">
        <is>
          <t>Polleo Vegan Baked Cookie 75 g - Double Chocolate</t>
        </is>
      </c>
      <c r="C1670" s="14" t="inlineStr">
        <is>
          <t>RTD &amp; SNACKS</t>
        </is>
      </c>
      <c r="D1670" s="14" t="inlineStr">
        <is>
          <t>01 GOLD</t>
        </is>
      </c>
      <c r="E1670" s="15" t="inlineStr">
        <is>
          <t>Adjusted FC</t>
        </is>
      </c>
      <c r="AF1670" s="21">
        <f>ROUND(AF1668*AF1669,0)</f>
        <v/>
      </c>
      <c r="AG1670" s="21">
        <f>ROUND(AG1668*AG1669,0)</f>
        <v/>
      </c>
      <c r="AH1670" s="21">
        <f>ROUND(AH1668*AH1669,0)</f>
        <v/>
      </c>
      <c r="AI1670" s="21">
        <f>ROUND(AI1668*AI1669,0)</f>
        <v/>
      </c>
      <c r="AJ1670" s="21">
        <f>ROUND(AJ1668*AJ1669,0)</f>
        <v/>
      </c>
      <c r="AK1670" s="21">
        <f>ROUND(AK1668*AK1669,0)</f>
        <v/>
      </c>
      <c r="AL1670" s="21">
        <f>ROUND(AL1668*AL1669,0)</f>
        <v/>
      </c>
      <c r="AM1670" s="21">
        <f>ROUND(AM1668*AM1669,0)</f>
        <v/>
      </c>
      <c r="AN1670" s="21">
        <f>ROUND(AN1668*AN1669,0)</f>
        <v/>
      </c>
      <c r="AO1670" s="21">
        <f>ROUND(AO1668*AO1669,0)</f>
        <v/>
      </c>
      <c r="AP1670" s="21">
        <f>ROUND(AP1668*AP1669,0)</f>
        <v/>
      </c>
      <c r="AQ1670" s="21">
        <f>ROUND(AQ1668*AQ1669,0)</f>
        <v/>
      </c>
      <c r="AR1670" s="21">
        <f>ROUND(AR1668*AR1669,0)</f>
        <v/>
      </c>
      <c r="AS1670" s="18" t="inlineStr">
        <is>
          <t>OK</t>
        </is>
      </c>
      <c r="AT1670" t="inlineStr"/>
    </row>
    <row r="1671">
      <c r="A1671" s="14" t="inlineStr">
        <is>
          <t>POL04468</t>
        </is>
      </c>
      <c r="B1671" s="14" t="inlineStr">
        <is>
          <t>Polleo Vegan Baked Cookie 75 g - Double Chocolate</t>
        </is>
      </c>
      <c r="C1671" s="14" t="inlineStr">
        <is>
          <t>RTD &amp; SNACKS</t>
        </is>
      </c>
      <c r="D1671" s="14" t="inlineStr">
        <is>
          <t>01 GOLD</t>
        </is>
      </c>
      <c r="E1671" s="22" t="inlineStr">
        <is>
          <t>VP on-top</t>
        </is>
      </c>
      <c r="AE1671" s="32" t="n">
        <v>1812</v>
      </c>
      <c r="AF1671" s="23">
        <f>IF('Demand Input VP'!F307="",0,'Demand Input VP'!F307)</f>
        <v/>
      </c>
      <c r="AG1671" s="23">
        <f>IF('Demand Input VP'!G307="",0,'Demand Input VP'!G307)</f>
        <v/>
      </c>
      <c r="AH1671" s="23">
        <f>IF('Demand Input VP'!H307="",0,'Demand Input VP'!H307)</f>
        <v/>
      </c>
      <c r="AI1671" s="23">
        <f>IF('Demand Input VP'!I307="",0,'Demand Input VP'!I307)</f>
        <v/>
      </c>
      <c r="AJ1671" s="23">
        <f>IF('Demand Input VP'!J307="",0,'Demand Input VP'!J307)</f>
        <v/>
      </c>
      <c r="AK1671" s="23">
        <f>IF('Demand Input VP'!K307="",0,'Demand Input VP'!K307)</f>
        <v/>
      </c>
      <c r="AL1671" s="23">
        <f>IF('Demand Input VP'!L307="",0,'Demand Input VP'!L307)</f>
        <v/>
      </c>
      <c r="AM1671" s="23">
        <f>IF('Demand Input VP'!M307="",0,'Demand Input VP'!M307)</f>
        <v/>
      </c>
      <c r="AN1671" s="23">
        <f>IF('Demand Input VP'!N307="",0,'Demand Input VP'!N307)</f>
        <v/>
      </c>
      <c r="AO1671" s="23">
        <f>IF('Demand Input VP'!O307="",0,'Demand Input VP'!O307)</f>
        <v/>
      </c>
      <c r="AP1671" s="23">
        <f>IF('Demand Input VP'!P307="",0,'Demand Input VP'!P307)</f>
        <v/>
      </c>
      <c r="AQ1671" s="23">
        <f>IF('Demand Input VP'!Q307="",0,'Demand Input VP'!Q307)</f>
        <v/>
      </c>
      <c r="AR1671" s="23">
        <f>IF('Demand Input VP'!R307="",0,'Demand Input VP'!R307)</f>
        <v/>
      </c>
      <c r="AS1671" s="18" t="inlineStr">
        <is>
          <t>OK</t>
        </is>
      </c>
      <c r="AT1671" t="inlineStr"/>
    </row>
    <row r="1672">
      <c r="A1672" s="14" t="inlineStr">
        <is>
          <t>POL04468</t>
        </is>
      </c>
      <c r="B1672" s="14" t="inlineStr">
        <is>
          <t>Polleo Vegan Baked Cookie 75 g - Double Chocolate</t>
        </is>
      </c>
      <c r="C1672" s="14" t="inlineStr">
        <is>
          <t>RTD &amp; SNACKS</t>
        </is>
      </c>
      <c r="D1672" s="14" t="inlineStr">
        <is>
          <t>01 GOLD</t>
        </is>
      </c>
      <c r="E1672" s="22" t="inlineStr">
        <is>
          <t>VP regular</t>
        </is>
      </c>
      <c r="AF1672">
        <f>IF('Demand Input VP'!F308="",0,'Demand Input VP'!F308)</f>
        <v/>
      </c>
      <c r="AG1672">
        <f>IF('Demand Input VP'!G308="",0,'Demand Input VP'!G308)</f>
        <v/>
      </c>
      <c r="AH1672">
        <f>IF('Demand Input VP'!H308="",0,'Demand Input VP'!H308)</f>
        <v/>
      </c>
      <c r="AI1672">
        <f>IF('Demand Input VP'!I308="",0,'Demand Input VP'!I308)</f>
        <v/>
      </c>
      <c r="AJ1672">
        <f>IF('Demand Input VP'!J308="",0,'Demand Input VP'!J308)</f>
        <v/>
      </c>
      <c r="AK1672">
        <f>IF('Demand Input VP'!K308="",0,'Demand Input VP'!K308)</f>
        <v/>
      </c>
      <c r="AL1672">
        <f>IF('Demand Input VP'!L308="",0,'Demand Input VP'!L308)</f>
        <v/>
      </c>
      <c r="AM1672">
        <f>IF('Demand Input VP'!M308="",0,'Demand Input VP'!M308)</f>
        <v/>
      </c>
      <c r="AN1672">
        <f>IF('Demand Input VP'!N308="",0,'Demand Input VP'!N308)</f>
        <v/>
      </c>
      <c r="AO1672">
        <f>IF('Demand Input VP'!O308="",0,'Demand Input VP'!O308)</f>
        <v/>
      </c>
      <c r="AP1672">
        <f>IF('Demand Input VP'!P308="",0,'Demand Input VP'!P308)</f>
        <v/>
      </c>
      <c r="AQ1672">
        <f>IF('Demand Input VP'!Q308="",0,'Demand Input VP'!Q308)</f>
        <v/>
      </c>
      <c r="AR1672">
        <f>IF('Demand Input VP'!R308="",0,'Demand Input VP'!R308)</f>
        <v/>
      </c>
      <c r="AS1672" s="18" t="inlineStr">
        <is>
          <t>OK</t>
        </is>
      </c>
      <c r="AT1672" t="inlineStr"/>
    </row>
    <row r="1673">
      <c r="A1673" s="14" t="inlineStr">
        <is>
          <t>POL04468</t>
        </is>
      </c>
      <c r="B1673" s="14" t="inlineStr">
        <is>
          <t>Polleo Vegan Baked Cookie 75 g - Double Chocolate</t>
        </is>
      </c>
      <c r="C1673" s="14" t="inlineStr">
        <is>
          <t>RTD &amp; SNACKS</t>
        </is>
      </c>
      <c r="D1673" s="14" t="inlineStr">
        <is>
          <t>01 GOLD</t>
        </is>
      </c>
      <c r="E1673" s="22" t="inlineStr">
        <is>
          <t>MP on-top</t>
        </is>
      </c>
      <c r="AF1673" s="23">
        <f>IF('Demand Input MP'!F307="",0,'Demand Input MP'!F307)</f>
        <v/>
      </c>
      <c r="AG1673" s="23">
        <f>IF('Demand Input MP'!G307="",0,'Demand Input MP'!G307)</f>
        <v/>
      </c>
      <c r="AH1673" s="23">
        <f>IF('Demand Input MP'!H307="",0,'Demand Input MP'!H307)</f>
        <v/>
      </c>
      <c r="AI1673" s="23">
        <f>IF('Demand Input MP'!I307="",0,'Demand Input MP'!I307)</f>
        <v/>
      </c>
      <c r="AJ1673" s="23">
        <f>IF('Demand Input MP'!J307="",0,'Demand Input MP'!J307)</f>
        <v/>
      </c>
      <c r="AK1673" s="23">
        <f>IF('Demand Input MP'!K307="",0,'Demand Input MP'!K307)</f>
        <v/>
      </c>
      <c r="AL1673" s="23">
        <f>IF('Demand Input MP'!L307="",0,'Demand Input MP'!L307)</f>
        <v/>
      </c>
      <c r="AM1673" s="23">
        <f>IF('Demand Input MP'!M307="",0,'Demand Input MP'!M307)</f>
        <v/>
      </c>
      <c r="AN1673" s="23">
        <f>IF('Demand Input MP'!N307="",0,'Demand Input MP'!N307)</f>
        <v/>
      </c>
      <c r="AO1673" s="23">
        <f>IF('Demand Input MP'!O307="",0,'Demand Input MP'!O307)</f>
        <v/>
      </c>
      <c r="AP1673" s="23">
        <f>IF('Demand Input MP'!P307="",0,'Demand Input MP'!P307)</f>
        <v/>
      </c>
      <c r="AQ1673" s="23">
        <f>IF('Demand Input MP'!Q307="",0,'Demand Input MP'!Q307)</f>
        <v/>
      </c>
      <c r="AR1673" s="23">
        <f>IF('Demand Input MP'!R307="",0,'Demand Input MP'!R307)</f>
        <v/>
      </c>
      <c r="AS1673" s="18" t="inlineStr">
        <is>
          <t>OK</t>
        </is>
      </c>
      <c r="AT1673" t="inlineStr"/>
    </row>
    <row r="1674">
      <c r="A1674" s="14" t="inlineStr">
        <is>
          <t>POL04468</t>
        </is>
      </c>
      <c r="B1674" s="14" t="inlineStr">
        <is>
          <t>Polleo Vegan Baked Cookie 75 g - Double Chocolate</t>
        </is>
      </c>
      <c r="C1674" s="14" t="inlineStr">
        <is>
          <t>RTD &amp; SNACKS</t>
        </is>
      </c>
      <c r="D1674" s="14" t="inlineStr">
        <is>
          <t>01 GOLD</t>
        </is>
      </c>
      <c r="E1674" s="22" t="inlineStr">
        <is>
          <t>MP regular</t>
        </is>
      </c>
      <c r="AF1674">
        <f>IF('Demand Input MP'!F308="",0,'Demand Input MP'!F308)</f>
        <v/>
      </c>
      <c r="AG1674">
        <f>IF('Demand Input MP'!G308="",0,'Demand Input MP'!G308)</f>
        <v/>
      </c>
      <c r="AH1674">
        <f>IF('Demand Input MP'!H308="",0,'Demand Input MP'!H308)</f>
        <v/>
      </c>
      <c r="AI1674">
        <f>IF('Demand Input MP'!I308="",0,'Demand Input MP'!I308)</f>
        <v/>
      </c>
      <c r="AJ1674">
        <f>IF('Demand Input MP'!J308="",0,'Demand Input MP'!J308)</f>
        <v/>
      </c>
      <c r="AK1674">
        <f>IF('Demand Input MP'!K308="",0,'Demand Input MP'!K308)</f>
        <v/>
      </c>
      <c r="AL1674">
        <f>IF('Demand Input MP'!L308="",0,'Demand Input MP'!L308)</f>
        <v/>
      </c>
      <c r="AM1674">
        <f>IF('Demand Input MP'!M308="",0,'Demand Input MP'!M308)</f>
        <v/>
      </c>
      <c r="AN1674">
        <f>IF('Demand Input MP'!N308="",0,'Demand Input MP'!N308)</f>
        <v/>
      </c>
      <c r="AO1674">
        <f>IF('Demand Input MP'!O308="",0,'Demand Input MP'!O308)</f>
        <v/>
      </c>
      <c r="AP1674">
        <f>IF('Demand Input MP'!P308="",0,'Demand Input MP'!P308)</f>
        <v/>
      </c>
      <c r="AQ1674">
        <f>IF('Demand Input MP'!Q308="",0,'Demand Input MP'!Q308)</f>
        <v/>
      </c>
      <c r="AR1674">
        <f>IF('Demand Input MP'!R308="",0,'Demand Input MP'!R308)</f>
        <v/>
      </c>
      <c r="AS1674" s="18" t="inlineStr">
        <is>
          <t>OK</t>
        </is>
      </c>
      <c r="AT1674" t="inlineStr"/>
    </row>
    <row r="1675">
      <c r="A1675" s="14" t="inlineStr">
        <is>
          <t>POL04468</t>
        </is>
      </c>
      <c r="B1675" s="14" t="inlineStr">
        <is>
          <t>Polleo Vegan Baked Cookie 75 g - Double Chocolate</t>
        </is>
      </c>
      <c r="C1675" s="14" t="inlineStr">
        <is>
          <t>RTD &amp; SNACKS</t>
        </is>
      </c>
      <c r="D1675" s="14" t="inlineStr">
        <is>
          <t>01 GOLD</t>
        </is>
      </c>
      <c r="E1675" s="15" t="inlineStr">
        <is>
          <t>On-top Total</t>
        </is>
      </c>
      <c r="AF1675" s="24">
        <f>SUM(AF1671:AF1674)</f>
        <v/>
      </c>
      <c r="AG1675" s="24">
        <f>SUM(AG1671:AG1674)</f>
        <v/>
      </c>
      <c r="AH1675" s="24">
        <f>SUM(AH1671:AH1674)</f>
        <v/>
      </c>
      <c r="AI1675" s="24">
        <f>SUM(AI1671:AI1674)</f>
        <v/>
      </c>
      <c r="AJ1675" s="24">
        <f>SUM(AJ1671:AJ1674)</f>
        <v/>
      </c>
      <c r="AK1675" s="24">
        <f>SUM(AK1671:AK1674)</f>
        <v/>
      </c>
      <c r="AL1675" s="24">
        <f>SUM(AL1671:AL1674)</f>
        <v/>
      </c>
      <c r="AM1675" s="24">
        <f>SUM(AM1671:AM1674)</f>
        <v/>
      </c>
      <c r="AN1675" s="24">
        <f>SUM(AN1671:AN1674)</f>
        <v/>
      </c>
      <c r="AO1675" s="24">
        <f>SUM(AO1671:AO1674)</f>
        <v/>
      </c>
      <c r="AP1675" s="24">
        <f>SUM(AP1671:AP1674)</f>
        <v/>
      </c>
      <c r="AQ1675" s="24">
        <f>SUM(AQ1671:AQ1674)</f>
        <v/>
      </c>
      <c r="AR1675" s="24">
        <f>SUM(AR1671:AR1674)</f>
        <v/>
      </c>
      <c r="AS1675" s="18" t="inlineStr">
        <is>
          <t>OK</t>
        </is>
      </c>
      <c r="AT1675" t="inlineStr"/>
    </row>
    <row r="1676">
      <c r="A1676" s="25" t="inlineStr">
        <is>
          <t>POL04468</t>
        </is>
      </c>
      <c r="B1676" s="25" t="inlineStr">
        <is>
          <t>Polleo Vegan Baked Cookie 75 g - Double Chocolate</t>
        </is>
      </c>
      <c r="C1676" s="25" t="inlineStr">
        <is>
          <t>RTD &amp; SNACKS</t>
        </is>
      </c>
      <c r="D1676" s="25" t="inlineStr">
        <is>
          <t>01 GOLD</t>
        </is>
      </c>
      <c r="E1676" s="26" t="inlineStr">
        <is>
          <t>TOTAL DEMAND</t>
        </is>
      </c>
      <c r="F1676" s="27" t="n"/>
      <c r="G1676" s="27" t="n"/>
      <c r="H1676" s="27" t="n"/>
      <c r="I1676" s="27" t="n"/>
      <c r="J1676" s="27" t="n"/>
      <c r="K1676" s="27" t="n"/>
      <c r="L1676" s="27" t="n"/>
      <c r="M1676" s="27" t="n"/>
      <c r="N1676" s="27" t="n"/>
      <c r="O1676" s="27" t="n"/>
      <c r="P1676" s="27" t="n"/>
      <c r="Q1676" s="27" t="n"/>
      <c r="R1676" s="27" t="n"/>
      <c r="S1676" s="27" t="n"/>
      <c r="T1676" s="27" t="n"/>
      <c r="U1676" s="27" t="n"/>
      <c r="V1676" s="27" t="n"/>
      <c r="W1676" s="27" t="n"/>
      <c r="X1676" s="27" t="n"/>
      <c r="Y1676" s="27" t="n"/>
      <c r="Z1676" s="27" t="n"/>
      <c r="AA1676" s="27" t="n"/>
      <c r="AB1676" s="27" t="n"/>
      <c r="AC1676" s="27" t="n"/>
      <c r="AD1676" s="27" t="n"/>
      <c r="AE1676" s="27" t="n"/>
      <c r="AF1676" s="28">
        <f>AF1670+AF1675</f>
        <v/>
      </c>
      <c r="AG1676" s="28">
        <f>AG1670+AG1675</f>
        <v/>
      </c>
      <c r="AH1676" s="28">
        <f>AH1670+AH1675</f>
        <v/>
      </c>
      <c r="AI1676" s="28">
        <f>AI1670+AI1675</f>
        <v/>
      </c>
      <c r="AJ1676" s="28">
        <f>AJ1670+AJ1675</f>
        <v/>
      </c>
      <c r="AK1676" s="28">
        <f>AK1670+AK1675</f>
        <v/>
      </c>
      <c r="AL1676" s="28">
        <f>AL1670+AL1675</f>
        <v/>
      </c>
      <c r="AM1676" s="28">
        <f>AM1670+AM1675</f>
        <v/>
      </c>
      <c r="AN1676" s="28">
        <f>AN1670+AN1675</f>
        <v/>
      </c>
      <c r="AO1676" s="28">
        <f>AO1670+AO1675</f>
        <v/>
      </c>
      <c r="AP1676" s="28">
        <f>AP1670+AP1675</f>
        <v/>
      </c>
      <c r="AQ1676" s="28">
        <f>AQ1670+AQ1675</f>
        <v/>
      </c>
      <c r="AR1676" s="28">
        <f>AR1670+AR1675</f>
        <v/>
      </c>
      <c r="AS1676" s="18" t="inlineStr">
        <is>
          <t>OK</t>
        </is>
      </c>
      <c r="AT1676" t="inlineStr"/>
    </row>
    <row r="1677">
      <c r="A1677" s="14" t="inlineStr">
        <is>
          <t>POL04468</t>
        </is>
      </c>
      <c r="B1677" s="14" t="inlineStr">
        <is>
          <t>Polleo Vegan Baked Cookie 75 g - Double Chocolate</t>
        </is>
      </c>
      <c r="C1677" s="14" t="inlineStr">
        <is>
          <t>RTD &amp; SNACKS</t>
        </is>
      </c>
      <c r="D1677" s="14" t="inlineStr">
        <is>
          <t>01 GOLD</t>
        </is>
      </c>
      <c r="E1677" s="15" t="inlineStr"/>
      <c r="AS1677" s="18" t="inlineStr">
        <is>
          <t>OK</t>
        </is>
      </c>
      <c r="AT1677" t="inlineStr"/>
    </row>
    <row r="1678">
      <c r="A1678" s="7" t="inlineStr">
        <is>
          <t>POL04469</t>
        </is>
      </c>
      <c r="B1678" s="8" t="inlineStr">
        <is>
          <t>Polleo Protein Brownie 75 g - Double Chocolate</t>
        </is>
      </c>
      <c r="C1678" s="9" t="inlineStr">
        <is>
          <t>RTD &amp; SNACKS</t>
        </is>
      </c>
      <c r="D1678" s="9" t="inlineStr">
        <is>
          <t>01 GOLD</t>
        </is>
      </c>
      <c r="E1678" s="10" t="inlineStr"/>
      <c r="F1678" s="11" t="n"/>
      <c r="G1678" s="11" t="n"/>
      <c r="H1678" s="11" t="n"/>
      <c r="I1678" s="11" t="n"/>
      <c r="J1678" s="11" t="n"/>
      <c r="K1678" s="11" t="n"/>
      <c r="L1678" s="11" t="n"/>
      <c r="M1678" s="11" t="n"/>
      <c r="N1678" s="11" t="n"/>
      <c r="O1678" s="11" t="n"/>
      <c r="P1678" s="11" t="n"/>
      <c r="Q1678" s="11" t="n"/>
      <c r="R1678" s="11" t="n"/>
      <c r="S1678" s="11" t="n"/>
      <c r="T1678" s="11" t="n"/>
      <c r="U1678" s="11" t="n"/>
      <c r="V1678" s="11" t="n"/>
      <c r="W1678" s="11" t="n"/>
      <c r="X1678" s="11" t="n"/>
      <c r="Y1678" s="11" t="n"/>
      <c r="Z1678" s="11" t="n"/>
      <c r="AA1678" s="11" t="n"/>
      <c r="AB1678" s="11" t="n"/>
      <c r="AC1678" s="11" t="n"/>
      <c r="AD1678" s="11" t="n"/>
      <c r="AE1678" s="11" t="n"/>
      <c r="AF1678" s="11" t="n"/>
      <c r="AG1678" s="11" t="n"/>
      <c r="AH1678" s="11" t="n"/>
      <c r="AI1678" s="11" t="n"/>
      <c r="AJ1678" s="11" t="n"/>
      <c r="AK1678" s="11" t="n"/>
      <c r="AL1678" s="11" t="n"/>
      <c r="AM1678" s="11" t="n"/>
      <c r="AN1678" s="11" t="n"/>
      <c r="AO1678" s="11" t="n"/>
      <c r="AP1678" s="11" t="n"/>
      <c r="AQ1678" s="11" t="n"/>
      <c r="AR1678" s="11" t="n"/>
      <c r="AS1678" s="12" t="inlineStr">
        <is>
          <t>OK</t>
        </is>
      </c>
      <c r="AT1678" s="13">
        <f>IF((IFERROR(VALUE('Demand Input MP'!F309),0)+IFERROR(VALUE('Demand Input MP'!G309),0)+IFERROR(VALUE('Demand Input MP'!H309),0)+IFERROR(VALUE('Demand Input MP'!I309),0)+IFERROR(VALUE('Demand Input MP'!J309),0)+IFERROR(VALUE('Demand Input MP'!K309),0)+IFERROR(VALUE('Demand Input MP'!L309),0)+IFERROR(VALUE('Demand Input MP'!M309),0)+IFERROR(VALUE('Demand Input MP'!N309),0)+IFERROR(VALUE('Demand Input MP'!O309),0)+IFERROR(VALUE('Demand Input MP'!P309),0)+IFERROR(VALUE('Demand Input MP'!Q309),0)+IFERROR(VALUE('Demand Input MP'!R309),0))&gt;0,"PROMO","")</f>
        <v/>
      </c>
    </row>
    <row r="1679">
      <c r="A1679" s="14" t="inlineStr">
        <is>
          <t>POL04469</t>
        </is>
      </c>
      <c r="B1679" s="14" t="inlineStr">
        <is>
          <t>Polleo Protein Brownie 75 g - Double Chocolate</t>
        </is>
      </c>
      <c r="C1679" s="14" t="inlineStr">
        <is>
          <t>RTD &amp; SNACKS</t>
        </is>
      </c>
      <c r="D1679" s="14" t="inlineStr">
        <is>
          <t>01 GOLD</t>
        </is>
      </c>
      <c r="E1679" s="15" t="inlineStr">
        <is>
          <t>Baseline FC</t>
        </is>
      </c>
      <c r="F1679" s="16" t="n">
        <v>5844</v>
      </c>
      <c r="G1679" s="16" t="n">
        <v>2401</v>
      </c>
      <c r="H1679" s="16" t="n">
        <v>3390</v>
      </c>
      <c r="I1679" s="16" t="n">
        <v>4664</v>
      </c>
      <c r="J1679" s="16" t="n">
        <v>3399</v>
      </c>
      <c r="K1679" s="16" t="n">
        <v>1678</v>
      </c>
      <c r="L1679" s="16" t="n">
        <v>608</v>
      </c>
      <c r="M1679" s="16" t="n">
        <v>178</v>
      </c>
      <c r="N1679" s="16" t="n">
        <v>1484</v>
      </c>
      <c r="O1679" s="16" t="n">
        <v>1185</v>
      </c>
      <c r="P1679" s="16" t="n">
        <v>3534</v>
      </c>
      <c r="Q1679" s="16" t="n">
        <v>2538</v>
      </c>
      <c r="R1679" s="16" t="n">
        <v>2259</v>
      </c>
      <c r="S1679" s="16" t="n">
        <v>2186</v>
      </c>
      <c r="T1679" s="16" t="n">
        <v>1923</v>
      </c>
      <c r="U1679" s="16" t="n">
        <v>4125</v>
      </c>
      <c r="V1679" s="16" t="n">
        <v>2431</v>
      </c>
      <c r="W1679" s="16" t="n">
        <v>3004</v>
      </c>
      <c r="X1679" s="16" t="n">
        <v>2394</v>
      </c>
      <c r="Y1679" s="16" t="n">
        <v>3191</v>
      </c>
      <c r="Z1679" s="16" t="n">
        <v>6135</v>
      </c>
      <c r="AA1679" s="16" t="n">
        <v>2069</v>
      </c>
      <c r="AB1679" s="16" t="n">
        <v>5289</v>
      </c>
      <c r="AC1679" s="16" t="n">
        <v>2562</v>
      </c>
      <c r="AD1679" s="16" t="n">
        <v>3544</v>
      </c>
      <c r="AE1679" s="16" t="n">
        <v>8404</v>
      </c>
      <c r="AF1679" s="17" t="n">
        <v>3397</v>
      </c>
      <c r="AG1679" s="17" t="n">
        <v>3404</v>
      </c>
      <c r="AH1679" s="17" t="n">
        <v>3412</v>
      </c>
      <c r="AI1679" s="17" t="n">
        <v>3419</v>
      </c>
      <c r="AJ1679" s="17" t="n">
        <v>3427</v>
      </c>
      <c r="AK1679" s="17" t="n">
        <v>3434</v>
      </c>
      <c r="AL1679" s="17" t="n">
        <v>3442</v>
      </c>
      <c r="AM1679" s="17" t="n">
        <v>3449</v>
      </c>
      <c r="AN1679" s="17" t="n">
        <v>3457</v>
      </c>
      <c r="AO1679" s="17" t="n">
        <v>3464</v>
      </c>
      <c r="AP1679" s="17" t="n">
        <v>3472</v>
      </c>
      <c r="AQ1679" s="17" t="n">
        <v>3479</v>
      </c>
      <c r="AR1679" s="17" t="n">
        <v>3487</v>
      </c>
      <c r="AS1679" s="18" t="inlineStr">
        <is>
          <t>OK</t>
        </is>
      </c>
      <c r="AT1679" t="inlineStr"/>
    </row>
    <row r="1680">
      <c r="A1680" s="14" t="inlineStr">
        <is>
          <t>POL04469</t>
        </is>
      </c>
      <c r="B1680" s="14" t="inlineStr">
        <is>
          <t>Polleo Protein Brownie 75 g - Double Chocolate</t>
        </is>
      </c>
      <c r="C1680" s="14" t="inlineStr">
        <is>
          <t>RTD &amp; SNACKS</t>
        </is>
      </c>
      <c r="D1680" s="14" t="inlineStr">
        <is>
          <t>01 GOLD</t>
        </is>
      </c>
      <c r="E1680" s="19" t="inlineStr">
        <is>
          <t>Planner Factor</t>
        </is>
      </c>
      <c r="AF1680" s="20" t="n">
        <v>1</v>
      </c>
      <c r="AG1680" s="20" t="n">
        <v>1</v>
      </c>
      <c r="AH1680" s="20" t="n">
        <v>1.3</v>
      </c>
      <c r="AI1680" s="20" t="n">
        <v>1</v>
      </c>
      <c r="AJ1680" s="20" t="n">
        <v>1</v>
      </c>
      <c r="AK1680" s="20" t="n">
        <v>1</v>
      </c>
      <c r="AL1680" s="20" t="n">
        <v>1</v>
      </c>
      <c r="AM1680" s="20" t="n">
        <v>1</v>
      </c>
      <c r="AN1680" s="20" t="n">
        <v>1</v>
      </c>
      <c r="AO1680" s="20" t="n">
        <v>1</v>
      </c>
      <c r="AP1680" s="20" t="n">
        <v>1</v>
      </c>
      <c r="AQ1680" s="20" t="n">
        <v>1</v>
      </c>
      <c r="AR1680" s="20" t="n">
        <v>1</v>
      </c>
      <c r="AS1680" s="18" t="inlineStr">
        <is>
          <t>OK</t>
        </is>
      </c>
      <c r="AT1680" t="inlineStr"/>
    </row>
    <row r="1681">
      <c r="A1681" s="14" t="inlineStr">
        <is>
          <t>POL04469</t>
        </is>
      </c>
      <c r="B1681" s="14" t="inlineStr">
        <is>
          <t>Polleo Protein Brownie 75 g - Double Chocolate</t>
        </is>
      </c>
      <c r="C1681" s="14" t="inlineStr">
        <is>
          <t>RTD &amp; SNACKS</t>
        </is>
      </c>
      <c r="D1681" s="14" t="inlineStr">
        <is>
          <t>01 GOLD</t>
        </is>
      </c>
      <c r="E1681" s="15" t="inlineStr">
        <is>
          <t>Adjusted FC</t>
        </is>
      </c>
      <c r="AF1681" s="21">
        <f>ROUND(AF1679*AF1680,0)</f>
        <v/>
      </c>
      <c r="AG1681" s="21">
        <f>ROUND(AG1679*AG1680,0)</f>
        <v/>
      </c>
      <c r="AH1681" s="21">
        <f>ROUND(AH1679*AH1680,0)</f>
        <v/>
      </c>
      <c r="AI1681" s="21">
        <f>ROUND(AI1679*AI1680,0)</f>
        <v/>
      </c>
      <c r="AJ1681" s="21">
        <f>ROUND(AJ1679*AJ1680,0)</f>
        <v/>
      </c>
      <c r="AK1681" s="21">
        <f>ROUND(AK1679*AK1680,0)</f>
        <v/>
      </c>
      <c r="AL1681" s="21">
        <f>ROUND(AL1679*AL1680,0)</f>
        <v/>
      </c>
      <c r="AM1681" s="21">
        <f>ROUND(AM1679*AM1680,0)</f>
        <v/>
      </c>
      <c r="AN1681" s="21">
        <f>ROUND(AN1679*AN1680,0)</f>
        <v/>
      </c>
      <c r="AO1681" s="21">
        <f>ROUND(AO1679*AO1680,0)</f>
        <v/>
      </c>
      <c r="AP1681" s="21">
        <f>ROUND(AP1679*AP1680,0)</f>
        <v/>
      </c>
      <c r="AQ1681" s="21">
        <f>ROUND(AQ1679*AQ1680,0)</f>
        <v/>
      </c>
      <c r="AR1681" s="21">
        <f>ROUND(AR1679*AR1680,0)</f>
        <v/>
      </c>
      <c r="AS1681" s="18" t="inlineStr">
        <is>
          <t>OK</t>
        </is>
      </c>
      <c r="AT1681" t="inlineStr"/>
    </row>
    <row r="1682">
      <c r="A1682" s="14" t="inlineStr">
        <is>
          <t>POL04469</t>
        </is>
      </c>
      <c r="B1682" s="14" t="inlineStr">
        <is>
          <t>Polleo Protein Brownie 75 g - Double Chocolate</t>
        </is>
      </c>
      <c r="C1682" s="14" t="inlineStr">
        <is>
          <t>RTD &amp; SNACKS</t>
        </is>
      </c>
      <c r="D1682" s="14" t="inlineStr">
        <is>
          <t>01 GOLD</t>
        </is>
      </c>
      <c r="E1682" s="22" t="inlineStr">
        <is>
          <t>VP on-top</t>
        </is>
      </c>
      <c r="AE1682" s="32" t="n">
        <v>1656</v>
      </c>
      <c r="AF1682" s="23">
        <f>IF('Demand Input VP'!F309="",0,'Demand Input VP'!F309)</f>
        <v/>
      </c>
      <c r="AG1682" s="23">
        <f>IF('Demand Input VP'!G309="",0,'Demand Input VP'!G309)</f>
        <v/>
      </c>
      <c r="AH1682" s="23">
        <f>IF('Demand Input VP'!H309="",0,'Demand Input VP'!H309)</f>
        <v/>
      </c>
      <c r="AI1682" s="23">
        <f>IF('Demand Input VP'!I309="",0,'Demand Input VP'!I309)</f>
        <v/>
      </c>
      <c r="AJ1682" s="23">
        <f>IF('Demand Input VP'!J309="",0,'Demand Input VP'!J309)</f>
        <v/>
      </c>
      <c r="AK1682" s="23">
        <f>IF('Demand Input VP'!K309="",0,'Demand Input VP'!K309)</f>
        <v/>
      </c>
      <c r="AL1682" s="23">
        <f>IF('Demand Input VP'!L309="",0,'Demand Input VP'!L309)</f>
        <v/>
      </c>
      <c r="AM1682" s="23">
        <f>IF('Demand Input VP'!M309="",0,'Demand Input VP'!M309)</f>
        <v/>
      </c>
      <c r="AN1682" s="23">
        <f>IF('Demand Input VP'!N309="",0,'Demand Input VP'!N309)</f>
        <v/>
      </c>
      <c r="AO1682" s="23">
        <f>IF('Demand Input VP'!O309="",0,'Demand Input VP'!O309)</f>
        <v/>
      </c>
      <c r="AP1682" s="23">
        <f>IF('Demand Input VP'!P309="",0,'Demand Input VP'!P309)</f>
        <v/>
      </c>
      <c r="AQ1682" s="23">
        <f>IF('Demand Input VP'!Q309="",0,'Demand Input VP'!Q309)</f>
        <v/>
      </c>
      <c r="AR1682" s="23">
        <f>IF('Demand Input VP'!R309="",0,'Demand Input VP'!R309)</f>
        <v/>
      </c>
      <c r="AS1682" s="18" t="inlineStr">
        <is>
          <t>OK</t>
        </is>
      </c>
      <c r="AT1682" t="inlineStr"/>
    </row>
    <row r="1683">
      <c r="A1683" s="14" t="inlineStr">
        <is>
          <t>POL04469</t>
        </is>
      </c>
      <c r="B1683" s="14" t="inlineStr">
        <is>
          <t>Polleo Protein Brownie 75 g - Double Chocolate</t>
        </is>
      </c>
      <c r="C1683" s="14" t="inlineStr">
        <is>
          <t>RTD &amp; SNACKS</t>
        </is>
      </c>
      <c r="D1683" s="14" t="inlineStr">
        <is>
          <t>01 GOLD</t>
        </is>
      </c>
      <c r="E1683" s="22" t="inlineStr">
        <is>
          <t>VP regular</t>
        </is>
      </c>
      <c r="AF1683">
        <f>IF('Demand Input VP'!F310="",0,'Demand Input VP'!F310)</f>
        <v/>
      </c>
      <c r="AG1683">
        <f>IF('Demand Input VP'!G310="",0,'Demand Input VP'!G310)</f>
        <v/>
      </c>
      <c r="AH1683">
        <f>IF('Demand Input VP'!H310="",0,'Demand Input VP'!H310)</f>
        <v/>
      </c>
      <c r="AI1683">
        <f>IF('Demand Input VP'!I310="",0,'Demand Input VP'!I310)</f>
        <v/>
      </c>
      <c r="AJ1683">
        <f>IF('Demand Input VP'!J310="",0,'Demand Input VP'!J310)</f>
        <v/>
      </c>
      <c r="AK1683">
        <f>IF('Demand Input VP'!K310="",0,'Demand Input VP'!K310)</f>
        <v/>
      </c>
      <c r="AL1683">
        <f>IF('Demand Input VP'!L310="",0,'Demand Input VP'!L310)</f>
        <v/>
      </c>
      <c r="AM1683">
        <f>IF('Demand Input VP'!M310="",0,'Demand Input VP'!M310)</f>
        <v/>
      </c>
      <c r="AN1683">
        <f>IF('Demand Input VP'!N310="",0,'Demand Input VP'!N310)</f>
        <v/>
      </c>
      <c r="AO1683">
        <f>IF('Demand Input VP'!O310="",0,'Demand Input VP'!O310)</f>
        <v/>
      </c>
      <c r="AP1683">
        <f>IF('Demand Input VP'!P310="",0,'Demand Input VP'!P310)</f>
        <v/>
      </c>
      <c r="AQ1683">
        <f>IF('Demand Input VP'!Q310="",0,'Demand Input VP'!Q310)</f>
        <v/>
      </c>
      <c r="AR1683">
        <f>IF('Demand Input VP'!R310="",0,'Demand Input VP'!R310)</f>
        <v/>
      </c>
      <c r="AS1683" s="18" t="inlineStr">
        <is>
          <t>OK</t>
        </is>
      </c>
      <c r="AT1683" t="inlineStr"/>
    </row>
    <row r="1684">
      <c r="A1684" s="14" t="inlineStr">
        <is>
          <t>POL04469</t>
        </is>
      </c>
      <c r="B1684" s="14" t="inlineStr">
        <is>
          <t>Polleo Protein Brownie 75 g - Double Chocolate</t>
        </is>
      </c>
      <c r="C1684" s="14" t="inlineStr">
        <is>
          <t>RTD &amp; SNACKS</t>
        </is>
      </c>
      <c r="D1684" s="14" t="inlineStr">
        <is>
          <t>01 GOLD</t>
        </is>
      </c>
      <c r="E1684" s="22" t="inlineStr">
        <is>
          <t>MP on-top</t>
        </is>
      </c>
      <c r="AF1684" s="23">
        <f>IF('Demand Input MP'!F309="",0,'Demand Input MP'!F309)</f>
        <v/>
      </c>
      <c r="AG1684" s="23">
        <f>IF('Demand Input MP'!G309="",0,'Demand Input MP'!G309)</f>
        <v/>
      </c>
      <c r="AH1684" s="23">
        <f>IF('Demand Input MP'!H309="",0,'Demand Input MP'!H309)</f>
        <v/>
      </c>
      <c r="AI1684" s="23">
        <f>IF('Demand Input MP'!I309="",0,'Demand Input MP'!I309)</f>
        <v/>
      </c>
      <c r="AJ1684" s="23">
        <f>IF('Demand Input MP'!J309="",0,'Demand Input MP'!J309)</f>
        <v/>
      </c>
      <c r="AK1684" s="23">
        <f>IF('Demand Input MP'!K309="",0,'Demand Input MP'!K309)</f>
        <v/>
      </c>
      <c r="AL1684" s="23">
        <f>IF('Demand Input MP'!L309="",0,'Demand Input MP'!L309)</f>
        <v/>
      </c>
      <c r="AM1684" s="23">
        <f>IF('Demand Input MP'!M309="",0,'Demand Input MP'!M309)</f>
        <v/>
      </c>
      <c r="AN1684" s="23">
        <f>IF('Demand Input MP'!N309="",0,'Demand Input MP'!N309)</f>
        <v/>
      </c>
      <c r="AO1684" s="23">
        <f>IF('Demand Input MP'!O309="",0,'Demand Input MP'!O309)</f>
        <v/>
      </c>
      <c r="AP1684" s="23">
        <f>IF('Demand Input MP'!P309="",0,'Demand Input MP'!P309)</f>
        <v/>
      </c>
      <c r="AQ1684" s="23">
        <f>IF('Demand Input MP'!Q309="",0,'Demand Input MP'!Q309)</f>
        <v/>
      </c>
      <c r="AR1684" s="23">
        <f>IF('Demand Input MP'!R309="",0,'Demand Input MP'!R309)</f>
        <v/>
      </c>
      <c r="AS1684" s="18" t="inlineStr">
        <is>
          <t>OK</t>
        </is>
      </c>
      <c r="AT1684" t="inlineStr"/>
    </row>
    <row r="1685">
      <c r="A1685" s="14" t="inlineStr">
        <is>
          <t>POL04469</t>
        </is>
      </c>
      <c r="B1685" s="14" t="inlineStr">
        <is>
          <t>Polleo Protein Brownie 75 g - Double Chocolate</t>
        </is>
      </c>
      <c r="C1685" s="14" t="inlineStr">
        <is>
          <t>RTD &amp; SNACKS</t>
        </is>
      </c>
      <c r="D1685" s="14" t="inlineStr">
        <is>
          <t>01 GOLD</t>
        </is>
      </c>
      <c r="E1685" s="22" t="inlineStr">
        <is>
          <t>MP regular</t>
        </is>
      </c>
      <c r="AF1685">
        <f>IF('Demand Input MP'!F310="",0,'Demand Input MP'!F310)</f>
        <v/>
      </c>
      <c r="AG1685">
        <f>IF('Demand Input MP'!G310="",0,'Demand Input MP'!G310)</f>
        <v/>
      </c>
      <c r="AH1685">
        <f>IF('Demand Input MP'!H310="",0,'Demand Input MP'!H310)</f>
        <v/>
      </c>
      <c r="AI1685">
        <f>IF('Demand Input MP'!I310="",0,'Demand Input MP'!I310)</f>
        <v/>
      </c>
      <c r="AJ1685">
        <f>IF('Demand Input MP'!J310="",0,'Demand Input MP'!J310)</f>
        <v/>
      </c>
      <c r="AK1685">
        <f>IF('Demand Input MP'!K310="",0,'Demand Input MP'!K310)</f>
        <v/>
      </c>
      <c r="AL1685">
        <f>IF('Demand Input MP'!L310="",0,'Demand Input MP'!L310)</f>
        <v/>
      </c>
      <c r="AM1685">
        <f>IF('Demand Input MP'!M310="",0,'Demand Input MP'!M310)</f>
        <v/>
      </c>
      <c r="AN1685">
        <f>IF('Demand Input MP'!N310="",0,'Demand Input MP'!N310)</f>
        <v/>
      </c>
      <c r="AO1685">
        <f>IF('Demand Input MP'!O310="",0,'Demand Input MP'!O310)</f>
        <v/>
      </c>
      <c r="AP1685">
        <f>IF('Demand Input MP'!P310="",0,'Demand Input MP'!P310)</f>
        <v/>
      </c>
      <c r="AQ1685">
        <f>IF('Demand Input MP'!Q310="",0,'Demand Input MP'!Q310)</f>
        <v/>
      </c>
      <c r="AR1685">
        <f>IF('Demand Input MP'!R310="",0,'Demand Input MP'!R310)</f>
        <v/>
      </c>
      <c r="AS1685" s="18" t="inlineStr">
        <is>
          <t>OK</t>
        </is>
      </c>
      <c r="AT1685" t="inlineStr"/>
    </row>
    <row r="1686">
      <c r="A1686" s="14" t="inlineStr">
        <is>
          <t>POL04469</t>
        </is>
      </c>
      <c r="B1686" s="14" t="inlineStr">
        <is>
          <t>Polleo Protein Brownie 75 g - Double Chocolate</t>
        </is>
      </c>
      <c r="C1686" s="14" t="inlineStr">
        <is>
          <t>RTD &amp; SNACKS</t>
        </is>
      </c>
      <c r="D1686" s="14" t="inlineStr">
        <is>
          <t>01 GOLD</t>
        </is>
      </c>
      <c r="E1686" s="15" t="inlineStr">
        <is>
          <t>On-top Total</t>
        </is>
      </c>
      <c r="AF1686" s="24">
        <f>SUM(AF1682:AF1685)</f>
        <v/>
      </c>
      <c r="AG1686" s="24">
        <f>SUM(AG1682:AG1685)</f>
        <v/>
      </c>
      <c r="AH1686" s="24">
        <f>SUM(AH1682:AH1685)</f>
        <v/>
      </c>
      <c r="AI1686" s="24">
        <f>SUM(AI1682:AI1685)</f>
        <v/>
      </c>
      <c r="AJ1686" s="24">
        <f>SUM(AJ1682:AJ1685)</f>
        <v/>
      </c>
      <c r="AK1686" s="24">
        <f>SUM(AK1682:AK1685)</f>
        <v/>
      </c>
      <c r="AL1686" s="24">
        <f>SUM(AL1682:AL1685)</f>
        <v/>
      </c>
      <c r="AM1686" s="24">
        <f>SUM(AM1682:AM1685)</f>
        <v/>
      </c>
      <c r="AN1686" s="24">
        <f>SUM(AN1682:AN1685)</f>
        <v/>
      </c>
      <c r="AO1686" s="24">
        <f>SUM(AO1682:AO1685)</f>
        <v/>
      </c>
      <c r="AP1686" s="24">
        <f>SUM(AP1682:AP1685)</f>
        <v/>
      </c>
      <c r="AQ1686" s="24">
        <f>SUM(AQ1682:AQ1685)</f>
        <v/>
      </c>
      <c r="AR1686" s="24">
        <f>SUM(AR1682:AR1685)</f>
        <v/>
      </c>
      <c r="AS1686" s="18" t="inlineStr">
        <is>
          <t>OK</t>
        </is>
      </c>
      <c r="AT1686" t="inlineStr"/>
    </row>
    <row r="1687">
      <c r="A1687" s="25" t="inlineStr">
        <is>
          <t>POL04469</t>
        </is>
      </c>
      <c r="B1687" s="25" t="inlineStr">
        <is>
          <t>Polleo Protein Brownie 75 g - Double Chocolate</t>
        </is>
      </c>
      <c r="C1687" s="25" t="inlineStr">
        <is>
          <t>RTD &amp; SNACKS</t>
        </is>
      </c>
      <c r="D1687" s="25" t="inlineStr">
        <is>
          <t>01 GOLD</t>
        </is>
      </c>
      <c r="E1687" s="26" t="inlineStr">
        <is>
          <t>TOTAL DEMAND</t>
        </is>
      </c>
      <c r="F1687" s="27" t="n"/>
      <c r="G1687" s="27" t="n"/>
      <c r="H1687" s="27" t="n"/>
      <c r="I1687" s="27" t="n"/>
      <c r="J1687" s="27" t="n"/>
      <c r="K1687" s="27" t="n"/>
      <c r="L1687" s="27" t="n"/>
      <c r="M1687" s="27" t="n"/>
      <c r="N1687" s="27" t="n"/>
      <c r="O1687" s="27" t="n"/>
      <c r="P1687" s="27" t="n"/>
      <c r="Q1687" s="27" t="n"/>
      <c r="R1687" s="27" t="n"/>
      <c r="S1687" s="27" t="n"/>
      <c r="T1687" s="27" t="n"/>
      <c r="U1687" s="27" t="n"/>
      <c r="V1687" s="27" t="n"/>
      <c r="W1687" s="27" t="n"/>
      <c r="X1687" s="27" t="n"/>
      <c r="Y1687" s="27" t="n"/>
      <c r="Z1687" s="27" t="n"/>
      <c r="AA1687" s="27" t="n"/>
      <c r="AB1687" s="27" t="n"/>
      <c r="AC1687" s="27" t="n"/>
      <c r="AD1687" s="27" t="n"/>
      <c r="AE1687" s="27" t="n"/>
      <c r="AF1687" s="28">
        <f>AF1681+AF1686</f>
        <v/>
      </c>
      <c r="AG1687" s="28">
        <f>AG1681+AG1686</f>
        <v/>
      </c>
      <c r="AH1687" s="28">
        <f>AH1681+AH1686</f>
        <v/>
      </c>
      <c r="AI1687" s="28">
        <f>AI1681+AI1686</f>
        <v/>
      </c>
      <c r="AJ1687" s="28">
        <f>AJ1681+AJ1686</f>
        <v/>
      </c>
      <c r="AK1687" s="28">
        <f>AK1681+AK1686</f>
        <v/>
      </c>
      <c r="AL1687" s="28">
        <f>AL1681+AL1686</f>
        <v/>
      </c>
      <c r="AM1687" s="28">
        <f>AM1681+AM1686</f>
        <v/>
      </c>
      <c r="AN1687" s="28">
        <f>AN1681+AN1686</f>
        <v/>
      </c>
      <c r="AO1687" s="28">
        <f>AO1681+AO1686</f>
        <v/>
      </c>
      <c r="AP1687" s="28">
        <f>AP1681+AP1686</f>
        <v/>
      </c>
      <c r="AQ1687" s="28">
        <f>AQ1681+AQ1686</f>
        <v/>
      </c>
      <c r="AR1687" s="28">
        <f>AR1681+AR1686</f>
        <v/>
      </c>
      <c r="AS1687" s="18" t="inlineStr">
        <is>
          <t>OK</t>
        </is>
      </c>
      <c r="AT1687" t="inlineStr"/>
    </row>
    <row r="1688">
      <c r="A1688" s="14" t="inlineStr">
        <is>
          <t>POL04469</t>
        </is>
      </c>
      <c r="B1688" s="14" t="inlineStr">
        <is>
          <t>Polleo Protein Brownie 75 g - Double Chocolate</t>
        </is>
      </c>
      <c r="C1688" s="14" t="inlineStr">
        <is>
          <t>RTD &amp; SNACKS</t>
        </is>
      </c>
      <c r="D1688" s="14" t="inlineStr">
        <is>
          <t>01 GOLD</t>
        </is>
      </c>
      <c r="E1688" s="15" t="inlineStr"/>
      <c r="AS1688" s="18" t="inlineStr">
        <is>
          <t>OK</t>
        </is>
      </c>
      <c r="AT1688" t="inlineStr"/>
    </row>
    <row r="1689">
      <c r="A1689" s="7" t="inlineStr">
        <is>
          <t>POL04470</t>
        </is>
      </c>
      <c r="B1689" s="8" t="inlineStr">
        <is>
          <t>Polleo Protein Brownie 75 g - White Chocolate</t>
        </is>
      </c>
      <c r="C1689" s="9" t="inlineStr">
        <is>
          <t>RTD &amp; SNACKS</t>
        </is>
      </c>
      <c r="D1689" s="9" t="inlineStr">
        <is>
          <t>01 GOLD</t>
        </is>
      </c>
      <c r="E1689" s="10" t="inlineStr"/>
      <c r="F1689" s="11" t="n"/>
      <c r="G1689" s="11" t="n"/>
      <c r="H1689" s="11" t="n"/>
      <c r="I1689" s="11" t="n"/>
      <c r="J1689" s="11" t="n"/>
      <c r="K1689" s="11" t="n"/>
      <c r="L1689" s="11" t="n"/>
      <c r="M1689" s="11" t="n"/>
      <c r="N1689" s="11" t="n"/>
      <c r="O1689" s="11" t="n"/>
      <c r="P1689" s="11" t="n"/>
      <c r="Q1689" s="11" t="n"/>
      <c r="R1689" s="11" t="n"/>
      <c r="S1689" s="11" t="n"/>
      <c r="T1689" s="11" t="n"/>
      <c r="U1689" s="11" t="n"/>
      <c r="V1689" s="11" t="n"/>
      <c r="W1689" s="11" t="n"/>
      <c r="X1689" s="11" t="n"/>
      <c r="Y1689" s="11" t="n"/>
      <c r="Z1689" s="11" t="n"/>
      <c r="AA1689" s="11" t="n"/>
      <c r="AB1689" s="11" t="n"/>
      <c r="AC1689" s="11" t="n"/>
      <c r="AD1689" s="11" t="n"/>
      <c r="AE1689" s="11" t="n"/>
      <c r="AF1689" s="11" t="n"/>
      <c r="AG1689" s="11" t="n"/>
      <c r="AH1689" s="11" t="n"/>
      <c r="AI1689" s="11" t="n"/>
      <c r="AJ1689" s="11" t="n"/>
      <c r="AK1689" s="11" t="n"/>
      <c r="AL1689" s="11" t="n"/>
      <c r="AM1689" s="11" t="n"/>
      <c r="AN1689" s="11" t="n"/>
      <c r="AO1689" s="11" t="n"/>
      <c r="AP1689" s="11" t="n"/>
      <c r="AQ1689" s="11" t="n"/>
      <c r="AR1689" s="11" t="n"/>
      <c r="AS1689" s="29" t="inlineStr">
        <is>
          <t>CHECK</t>
        </is>
      </c>
      <c r="AT1689" s="13">
        <f>IF((IFERROR(VALUE('Demand Input MP'!F311),0)+IFERROR(VALUE('Demand Input MP'!G311),0)+IFERROR(VALUE('Demand Input MP'!H311),0)+IFERROR(VALUE('Demand Input MP'!I311),0)+IFERROR(VALUE('Demand Input MP'!J311),0)+IFERROR(VALUE('Demand Input MP'!K311),0)+IFERROR(VALUE('Demand Input MP'!L311),0)+IFERROR(VALUE('Demand Input MP'!M311),0)+IFERROR(VALUE('Demand Input MP'!N311),0)+IFERROR(VALUE('Demand Input MP'!O311),0)+IFERROR(VALUE('Demand Input MP'!P311),0)+IFERROR(VALUE('Demand Input MP'!Q311),0)+IFERROR(VALUE('Demand Input MP'!R311),0))&gt;0,"PROMO","")</f>
        <v/>
      </c>
    </row>
    <row r="1690">
      <c r="A1690" s="14" t="inlineStr">
        <is>
          <t>POL04470</t>
        </is>
      </c>
      <c r="B1690" s="14" t="inlineStr">
        <is>
          <t>Polleo Protein Brownie 75 g - White Chocolate</t>
        </is>
      </c>
      <c r="C1690" s="14" t="inlineStr">
        <is>
          <t>RTD &amp; SNACKS</t>
        </is>
      </c>
      <c r="D1690" s="14" t="inlineStr">
        <is>
          <t>01 GOLD</t>
        </is>
      </c>
      <c r="E1690" s="15" t="inlineStr">
        <is>
          <t>Baseline FC</t>
        </is>
      </c>
      <c r="F1690" s="16" t="n">
        <v>2206</v>
      </c>
      <c r="G1690" s="16" t="n">
        <v>1186</v>
      </c>
      <c r="H1690" s="16" t="n">
        <v>1496</v>
      </c>
      <c r="I1690" s="16" t="n">
        <v>2311</v>
      </c>
      <c r="J1690" s="16" t="n">
        <v>876</v>
      </c>
      <c r="K1690" s="16" t="n">
        <v>1522</v>
      </c>
      <c r="L1690" s="16" t="n">
        <v>643</v>
      </c>
      <c r="M1690" s="16" t="n">
        <v>122</v>
      </c>
      <c r="N1690" s="16" t="n">
        <v>1148</v>
      </c>
      <c r="O1690" s="16" t="n">
        <v>792</v>
      </c>
      <c r="P1690" s="16" t="n">
        <v>2123</v>
      </c>
      <c r="Q1690" s="16" t="n">
        <v>1480</v>
      </c>
      <c r="R1690" s="16" t="n">
        <v>1706</v>
      </c>
      <c r="S1690" s="16" t="n">
        <v>1381</v>
      </c>
      <c r="T1690" s="16" t="n">
        <v>1072</v>
      </c>
      <c r="U1690" s="16" t="n">
        <v>1794</v>
      </c>
      <c r="V1690" s="16" t="n">
        <v>2214</v>
      </c>
      <c r="W1690" s="16" t="n">
        <v>2283</v>
      </c>
      <c r="X1690" s="16" t="n">
        <v>1773</v>
      </c>
      <c r="Y1690" s="16" t="n">
        <v>1464</v>
      </c>
      <c r="Z1690" s="16" t="n">
        <v>1327</v>
      </c>
      <c r="AA1690" s="16" t="n">
        <v>5568</v>
      </c>
      <c r="AB1690" s="16" t="n">
        <v>2136</v>
      </c>
      <c r="AC1690" s="16" t="n">
        <v>1305</v>
      </c>
      <c r="AD1690" s="16" t="n">
        <v>1577</v>
      </c>
      <c r="AE1690" s="31" t="n">
        <v>4732</v>
      </c>
      <c r="AF1690" s="17" t="n">
        <v>1459</v>
      </c>
      <c r="AG1690" s="17" t="n">
        <v>1281</v>
      </c>
      <c r="AH1690" s="17" t="n">
        <v>1577</v>
      </c>
      <c r="AI1690" s="17" t="n">
        <v>1944</v>
      </c>
      <c r="AJ1690" s="17" t="n">
        <v>1640</v>
      </c>
      <c r="AK1690" s="17" t="n">
        <v>1640</v>
      </c>
      <c r="AL1690" s="17" t="n">
        <v>1355</v>
      </c>
      <c r="AM1690" s="17" t="n">
        <v>1640</v>
      </c>
      <c r="AN1690" s="17" t="n">
        <v>1640</v>
      </c>
      <c r="AO1690" s="17" t="n">
        <v>1640</v>
      </c>
      <c r="AP1690" s="17" t="n">
        <v>1640</v>
      </c>
      <c r="AQ1690" s="17" t="n">
        <v>1640</v>
      </c>
      <c r="AR1690" s="17" t="n">
        <v>1640</v>
      </c>
      <c r="AS1690" s="30" t="inlineStr">
        <is>
          <t>CHECK</t>
        </is>
      </c>
      <c r="AT1690" t="inlineStr"/>
    </row>
    <row r="1691">
      <c r="A1691" s="14" t="inlineStr">
        <is>
          <t>POL04470</t>
        </is>
      </c>
      <c r="B1691" s="14" t="inlineStr">
        <is>
          <t>Polleo Protein Brownie 75 g - White Chocolate</t>
        </is>
      </c>
      <c r="C1691" s="14" t="inlineStr">
        <is>
          <t>RTD &amp; SNACKS</t>
        </is>
      </c>
      <c r="D1691" s="14" t="inlineStr">
        <is>
          <t>01 GOLD</t>
        </is>
      </c>
      <c r="E1691" s="19" t="inlineStr">
        <is>
          <t>Planner Factor</t>
        </is>
      </c>
      <c r="AF1691" s="20" t="n">
        <v>1</v>
      </c>
      <c r="AG1691" s="20" t="n">
        <v>1</v>
      </c>
      <c r="AH1691" s="20" t="n">
        <v>1</v>
      </c>
      <c r="AI1691" s="20" t="n">
        <v>1</v>
      </c>
      <c r="AJ1691" s="20" t="n">
        <v>1</v>
      </c>
      <c r="AK1691" s="20" t="n">
        <v>1</v>
      </c>
      <c r="AL1691" s="20" t="n">
        <v>1</v>
      </c>
      <c r="AM1691" s="20" t="n">
        <v>1</v>
      </c>
      <c r="AN1691" s="20" t="n">
        <v>1</v>
      </c>
      <c r="AO1691" s="20" t="n">
        <v>1</v>
      </c>
      <c r="AP1691" s="20" t="n">
        <v>1</v>
      </c>
      <c r="AQ1691" s="20" t="n">
        <v>1</v>
      </c>
      <c r="AR1691" s="20" t="n">
        <v>1</v>
      </c>
      <c r="AS1691" s="30" t="inlineStr">
        <is>
          <t>CHECK</t>
        </is>
      </c>
      <c r="AT1691" t="inlineStr"/>
    </row>
    <row r="1692">
      <c r="A1692" s="14" t="inlineStr">
        <is>
          <t>POL04470</t>
        </is>
      </c>
      <c r="B1692" s="14" t="inlineStr">
        <is>
          <t>Polleo Protein Brownie 75 g - White Chocolate</t>
        </is>
      </c>
      <c r="C1692" s="14" t="inlineStr">
        <is>
          <t>RTD &amp; SNACKS</t>
        </is>
      </c>
      <c r="D1692" s="14" t="inlineStr">
        <is>
          <t>01 GOLD</t>
        </is>
      </c>
      <c r="E1692" s="15" t="inlineStr">
        <is>
          <t>Adjusted FC</t>
        </is>
      </c>
      <c r="AF1692" s="21">
        <f>ROUND(AF1690*AF1691,0)</f>
        <v/>
      </c>
      <c r="AG1692" s="21">
        <f>ROUND(AG1690*AG1691,0)</f>
        <v/>
      </c>
      <c r="AH1692" s="21">
        <f>ROUND(AH1690*AH1691,0)</f>
        <v/>
      </c>
      <c r="AI1692" s="21">
        <f>ROUND(AI1690*AI1691,0)</f>
        <v/>
      </c>
      <c r="AJ1692" s="21">
        <f>ROUND(AJ1690*AJ1691,0)</f>
        <v/>
      </c>
      <c r="AK1692" s="21">
        <f>ROUND(AK1690*AK1691,0)</f>
        <v/>
      </c>
      <c r="AL1692" s="21">
        <f>ROUND(AL1690*AL1691,0)</f>
        <v/>
      </c>
      <c r="AM1692" s="21">
        <f>ROUND(AM1690*AM1691,0)</f>
        <v/>
      </c>
      <c r="AN1692" s="21">
        <f>ROUND(AN1690*AN1691,0)</f>
        <v/>
      </c>
      <c r="AO1692" s="21">
        <f>ROUND(AO1690*AO1691,0)</f>
        <v/>
      </c>
      <c r="AP1692" s="21">
        <f>ROUND(AP1690*AP1691,0)</f>
        <v/>
      </c>
      <c r="AQ1692" s="21">
        <f>ROUND(AQ1690*AQ1691,0)</f>
        <v/>
      </c>
      <c r="AR1692" s="21">
        <f>ROUND(AR1690*AR1691,0)</f>
        <v/>
      </c>
      <c r="AS1692" s="30" t="inlineStr">
        <is>
          <t>CHECK</t>
        </is>
      </c>
      <c r="AT1692" t="inlineStr"/>
    </row>
    <row r="1693">
      <c r="A1693" s="14" t="inlineStr">
        <is>
          <t>POL04470</t>
        </is>
      </c>
      <c r="B1693" s="14" t="inlineStr">
        <is>
          <t>Polleo Protein Brownie 75 g - White Chocolate</t>
        </is>
      </c>
      <c r="C1693" s="14" t="inlineStr">
        <is>
          <t>RTD &amp; SNACKS</t>
        </is>
      </c>
      <c r="D1693" s="14" t="inlineStr">
        <is>
          <t>01 GOLD</t>
        </is>
      </c>
      <c r="E1693" s="22" t="inlineStr">
        <is>
          <t>VP on-top</t>
        </is>
      </c>
      <c r="AE1693" s="32" t="n">
        <v>1224</v>
      </c>
      <c r="AF1693" s="23">
        <f>IF('Demand Input VP'!F311="",0,'Demand Input VP'!F311)</f>
        <v/>
      </c>
      <c r="AG1693" s="23">
        <f>IF('Demand Input VP'!G311="",0,'Demand Input VP'!G311)</f>
        <v/>
      </c>
      <c r="AH1693" s="23">
        <f>IF('Demand Input VP'!H311="",0,'Demand Input VP'!H311)</f>
        <v/>
      </c>
      <c r="AI1693" s="23">
        <f>IF('Demand Input VP'!I311="",0,'Demand Input VP'!I311)</f>
        <v/>
      </c>
      <c r="AJ1693" s="23">
        <f>IF('Demand Input VP'!J311="",0,'Demand Input VP'!J311)</f>
        <v/>
      </c>
      <c r="AK1693" s="23">
        <f>IF('Demand Input VP'!K311="",0,'Demand Input VP'!K311)</f>
        <v/>
      </c>
      <c r="AL1693" s="23">
        <f>IF('Demand Input VP'!L311="",0,'Demand Input VP'!L311)</f>
        <v/>
      </c>
      <c r="AM1693" s="23">
        <f>IF('Demand Input VP'!M311="",0,'Demand Input VP'!M311)</f>
        <v/>
      </c>
      <c r="AN1693" s="23">
        <f>IF('Demand Input VP'!N311="",0,'Demand Input VP'!N311)</f>
        <v/>
      </c>
      <c r="AO1693" s="23">
        <f>IF('Demand Input VP'!O311="",0,'Demand Input VP'!O311)</f>
        <v/>
      </c>
      <c r="AP1693" s="23">
        <f>IF('Demand Input VP'!P311="",0,'Demand Input VP'!P311)</f>
        <v/>
      </c>
      <c r="AQ1693" s="23">
        <f>IF('Demand Input VP'!Q311="",0,'Demand Input VP'!Q311)</f>
        <v/>
      </c>
      <c r="AR1693" s="23">
        <f>IF('Demand Input VP'!R311="",0,'Demand Input VP'!R311)</f>
        <v/>
      </c>
      <c r="AS1693" s="30" t="inlineStr">
        <is>
          <t>CHECK</t>
        </is>
      </c>
      <c r="AT1693" t="inlineStr"/>
    </row>
    <row r="1694">
      <c r="A1694" s="14" t="inlineStr">
        <is>
          <t>POL04470</t>
        </is>
      </c>
      <c r="B1694" s="14" t="inlineStr">
        <is>
          <t>Polleo Protein Brownie 75 g - White Chocolate</t>
        </is>
      </c>
      <c r="C1694" s="14" t="inlineStr">
        <is>
          <t>RTD &amp; SNACKS</t>
        </is>
      </c>
      <c r="D1694" s="14" t="inlineStr">
        <is>
          <t>01 GOLD</t>
        </is>
      </c>
      <c r="E1694" s="22" t="inlineStr">
        <is>
          <t>VP regular</t>
        </is>
      </c>
      <c r="AF1694">
        <f>IF('Demand Input VP'!F312="",0,'Demand Input VP'!F312)</f>
        <v/>
      </c>
      <c r="AG1694">
        <f>IF('Demand Input VP'!G312="",0,'Demand Input VP'!G312)</f>
        <v/>
      </c>
      <c r="AH1694">
        <f>IF('Demand Input VP'!H312="",0,'Demand Input VP'!H312)</f>
        <v/>
      </c>
      <c r="AI1694">
        <f>IF('Demand Input VP'!I312="",0,'Demand Input VP'!I312)</f>
        <v/>
      </c>
      <c r="AJ1694">
        <f>IF('Demand Input VP'!J312="",0,'Demand Input VP'!J312)</f>
        <v/>
      </c>
      <c r="AK1694">
        <f>IF('Demand Input VP'!K312="",0,'Demand Input VP'!K312)</f>
        <v/>
      </c>
      <c r="AL1694">
        <f>IF('Demand Input VP'!L312="",0,'Demand Input VP'!L312)</f>
        <v/>
      </c>
      <c r="AM1694">
        <f>IF('Demand Input VP'!M312="",0,'Demand Input VP'!M312)</f>
        <v/>
      </c>
      <c r="AN1694">
        <f>IF('Demand Input VP'!N312="",0,'Demand Input VP'!N312)</f>
        <v/>
      </c>
      <c r="AO1694">
        <f>IF('Demand Input VP'!O312="",0,'Demand Input VP'!O312)</f>
        <v/>
      </c>
      <c r="AP1694">
        <f>IF('Demand Input VP'!P312="",0,'Demand Input VP'!P312)</f>
        <v/>
      </c>
      <c r="AQ1694">
        <f>IF('Demand Input VP'!Q312="",0,'Demand Input VP'!Q312)</f>
        <v/>
      </c>
      <c r="AR1694">
        <f>IF('Demand Input VP'!R312="",0,'Demand Input VP'!R312)</f>
        <v/>
      </c>
      <c r="AS1694" s="30" t="inlineStr">
        <is>
          <t>CHECK</t>
        </is>
      </c>
      <c r="AT1694" t="inlineStr"/>
    </row>
    <row r="1695">
      <c r="A1695" s="14" t="inlineStr">
        <is>
          <t>POL04470</t>
        </is>
      </c>
      <c r="B1695" s="14" t="inlineStr">
        <is>
          <t>Polleo Protein Brownie 75 g - White Chocolate</t>
        </is>
      </c>
      <c r="C1695" s="14" t="inlineStr">
        <is>
          <t>RTD &amp; SNACKS</t>
        </is>
      </c>
      <c r="D1695" s="14" t="inlineStr">
        <is>
          <t>01 GOLD</t>
        </is>
      </c>
      <c r="E1695" s="22" t="inlineStr">
        <is>
          <t>MP on-top</t>
        </is>
      </c>
      <c r="AE1695" s="32" t="n">
        <v>500</v>
      </c>
      <c r="AF1695" s="23">
        <f>IF('Demand Input MP'!F311="",0,'Demand Input MP'!F311)</f>
        <v/>
      </c>
      <c r="AG1695" s="23">
        <f>IF('Demand Input MP'!G311="",0,'Demand Input MP'!G311)</f>
        <v/>
      </c>
      <c r="AH1695" s="23">
        <f>IF('Demand Input MP'!H311="",0,'Demand Input MP'!H311)</f>
        <v/>
      </c>
      <c r="AI1695" s="23">
        <f>IF('Demand Input MP'!I311="",0,'Demand Input MP'!I311)</f>
        <v/>
      </c>
      <c r="AJ1695" s="23">
        <f>IF('Demand Input MP'!J311="",0,'Demand Input MP'!J311)</f>
        <v/>
      </c>
      <c r="AK1695" s="23">
        <f>IF('Demand Input MP'!K311="",0,'Demand Input MP'!K311)</f>
        <v/>
      </c>
      <c r="AL1695" s="23">
        <f>IF('Demand Input MP'!L311="",0,'Demand Input MP'!L311)</f>
        <v/>
      </c>
      <c r="AM1695" s="23">
        <f>IF('Demand Input MP'!M311="",0,'Demand Input MP'!M311)</f>
        <v/>
      </c>
      <c r="AN1695" s="23">
        <f>IF('Demand Input MP'!N311="",0,'Demand Input MP'!N311)</f>
        <v/>
      </c>
      <c r="AO1695" s="23">
        <f>IF('Demand Input MP'!O311="",0,'Demand Input MP'!O311)</f>
        <v/>
      </c>
      <c r="AP1695" s="23">
        <f>IF('Demand Input MP'!P311="",0,'Demand Input MP'!P311)</f>
        <v/>
      </c>
      <c r="AQ1695" s="23">
        <f>IF('Demand Input MP'!Q311="",0,'Demand Input MP'!Q311)</f>
        <v/>
      </c>
      <c r="AR1695" s="23">
        <f>IF('Demand Input MP'!R311="",0,'Demand Input MP'!R311)</f>
        <v/>
      </c>
      <c r="AS1695" s="30" t="inlineStr">
        <is>
          <t>CHECK</t>
        </is>
      </c>
      <c r="AT1695" t="inlineStr"/>
    </row>
    <row r="1696">
      <c r="A1696" s="14" t="inlineStr">
        <is>
          <t>POL04470</t>
        </is>
      </c>
      <c r="B1696" s="14" t="inlineStr">
        <is>
          <t>Polleo Protein Brownie 75 g - White Chocolate</t>
        </is>
      </c>
      <c r="C1696" s="14" t="inlineStr">
        <is>
          <t>RTD &amp; SNACKS</t>
        </is>
      </c>
      <c r="D1696" s="14" t="inlineStr">
        <is>
          <t>01 GOLD</t>
        </is>
      </c>
      <c r="E1696" s="22" t="inlineStr">
        <is>
          <t>MP regular</t>
        </is>
      </c>
      <c r="AF1696">
        <f>IF('Demand Input MP'!F312="",0,'Demand Input MP'!F312)</f>
        <v/>
      </c>
      <c r="AG1696">
        <f>IF('Demand Input MP'!G312="",0,'Demand Input MP'!G312)</f>
        <v/>
      </c>
      <c r="AH1696">
        <f>IF('Demand Input MP'!H312="",0,'Demand Input MP'!H312)</f>
        <v/>
      </c>
      <c r="AI1696">
        <f>IF('Demand Input MP'!I312="",0,'Demand Input MP'!I312)</f>
        <v/>
      </c>
      <c r="AJ1696">
        <f>IF('Demand Input MP'!J312="",0,'Demand Input MP'!J312)</f>
        <v/>
      </c>
      <c r="AK1696">
        <f>IF('Demand Input MP'!K312="",0,'Demand Input MP'!K312)</f>
        <v/>
      </c>
      <c r="AL1696">
        <f>IF('Demand Input MP'!L312="",0,'Demand Input MP'!L312)</f>
        <v/>
      </c>
      <c r="AM1696">
        <f>IF('Demand Input MP'!M312="",0,'Demand Input MP'!M312)</f>
        <v/>
      </c>
      <c r="AN1696">
        <f>IF('Demand Input MP'!N312="",0,'Demand Input MP'!N312)</f>
        <v/>
      </c>
      <c r="AO1696">
        <f>IF('Demand Input MP'!O312="",0,'Demand Input MP'!O312)</f>
        <v/>
      </c>
      <c r="AP1696">
        <f>IF('Demand Input MP'!P312="",0,'Demand Input MP'!P312)</f>
        <v/>
      </c>
      <c r="AQ1696">
        <f>IF('Demand Input MP'!Q312="",0,'Demand Input MP'!Q312)</f>
        <v/>
      </c>
      <c r="AR1696">
        <f>IF('Demand Input MP'!R312="",0,'Demand Input MP'!R312)</f>
        <v/>
      </c>
      <c r="AS1696" s="30" t="inlineStr">
        <is>
          <t>CHECK</t>
        </is>
      </c>
      <c r="AT1696" t="inlineStr"/>
    </row>
    <row r="1697">
      <c r="A1697" s="14" t="inlineStr">
        <is>
          <t>POL04470</t>
        </is>
      </c>
      <c r="B1697" s="14" t="inlineStr">
        <is>
          <t>Polleo Protein Brownie 75 g - White Chocolate</t>
        </is>
      </c>
      <c r="C1697" s="14" t="inlineStr">
        <is>
          <t>RTD &amp; SNACKS</t>
        </is>
      </c>
      <c r="D1697" s="14" t="inlineStr">
        <is>
          <t>01 GOLD</t>
        </is>
      </c>
      <c r="E1697" s="15" t="inlineStr">
        <is>
          <t>On-top Total</t>
        </is>
      </c>
      <c r="AF1697" s="24">
        <f>SUM(AF1693:AF1696)</f>
        <v/>
      </c>
      <c r="AG1697" s="24">
        <f>SUM(AG1693:AG1696)</f>
        <v/>
      </c>
      <c r="AH1697" s="24">
        <f>SUM(AH1693:AH1696)</f>
        <v/>
      </c>
      <c r="AI1697" s="24">
        <f>SUM(AI1693:AI1696)</f>
        <v/>
      </c>
      <c r="AJ1697" s="24">
        <f>SUM(AJ1693:AJ1696)</f>
        <v/>
      </c>
      <c r="AK1697" s="24">
        <f>SUM(AK1693:AK1696)</f>
        <v/>
      </c>
      <c r="AL1697" s="24">
        <f>SUM(AL1693:AL1696)</f>
        <v/>
      </c>
      <c r="AM1697" s="24">
        <f>SUM(AM1693:AM1696)</f>
        <v/>
      </c>
      <c r="AN1697" s="24">
        <f>SUM(AN1693:AN1696)</f>
        <v/>
      </c>
      <c r="AO1697" s="24">
        <f>SUM(AO1693:AO1696)</f>
        <v/>
      </c>
      <c r="AP1697" s="24">
        <f>SUM(AP1693:AP1696)</f>
        <v/>
      </c>
      <c r="AQ1697" s="24">
        <f>SUM(AQ1693:AQ1696)</f>
        <v/>
      </c>
      <c r="AR1697" s="24">
        <f>SUM(AR1693:AR1696)</f>
        <v/>
      </c>
      <c r="AS1697" s="30" t="inlineStr">
        <is>
          <t>CHECK</t>
        </is>
      </c>
      <c r="AT1697" t="inlineStr"/>
    </row>
    <row r="1698">
      <c r="A1698" s="25" t="inlineStr">
        <is>
          <t>POL04470</t>
        </is>
      </c>
      <c r="B1698" s="25" t="inlineStr">
        <is>
          <t>Polleo Protein Brownie 75 g - White Chocolate</t>
        </is>
      </c>
      <c r="C1698" s="25" t="inlineStr">
        <is>
          <t>RTD &amp; SNACKS</t>
        </is>
      </c>
      <c r="D1698" s="25" t="inlineStr">
        <is>
          <t>01 GOLD</t>
        </is>
      </c>
      <c r="E1698" s="26" t="inlineStr">
        <is>
          <t>TOTAL DEMAND</t>
        </is>
      </c>
      <c r="F1698" s="27" t="n"/>
      <c r="G1698" s="27" t="n"/>
      <c r="H1698" s="27" t="n"/>
      <c r="I1698" s="27" t="n"/>
      <c r="J1698" s="27" t="n"/>
      <c r="K1698" s="27" t="n"/>
      <c r="L1698" s="27" t="n"/>
      <c r="M1698" s="27" t="n"/>
      <c r="N1698" s="27" t="n"/>
      <c r="O1698" s="27" t="n"/>
      <c r="P1698" s="27" t="n"/>
      <c r="Q1698" s="27" t="n"/>
      <c r="R1698" s="27" t="n"/>
      <c r="S1698" s="27" t="n"/>
      <c r="T1698" s="27" t="n"/>
      <c r="U1698" s="27" t="n"/>
      <c r="V1698" s="27" t="n"/>
      <c r="W1698" s="27" t="n"/>
      <c r="X1698" s="27" t="n"/>
      <c r="Y1698" s="27" t="n"/>
      <c r="Z1698" s="27" t="n"/>
      <c r="AA1698" s="27" t="n"/>
      <c r="AB1698" s="27" t="n"/>
      <c r="AC1698" s="27" t="n"/>
      <c r="AD1698" s="27" t="n"/>
      <c r="AE1698" s="27" t="n"/>
      <c r="AF1698" s="28">
        <f>AF1692+AF1697</f>
        <v/>
      </c>
      <c r="AG1698" s="28">
        <f>AG1692+AG1697</f>
        <v/>
      </c>
      <c r="AH1698" s="28">
        <f>AH1692+AH1697</f>
        <v/>
      </c>
      <c r="AI1698" s="28">
        <f>AI1692+AI1697</f>
        <v/>
      </c>
      <c r="AJ1698" s="28">
        <f>AJ1692+AJ1697</f>
        <v/>
      </c>
      <c r="AK1698" s="28">
        <f>AK1692+AK1697</f>
        <v/>
      </c>
      <c r="AL1698" s="28">
        <f>AL1692+AL1697</f>
        <v/>
      </c>
      <c r="AM1698" s="28">
        <f>AM1692+AM1697</f>
        <v/>
      </c>
      <c r="AN1698" s="28">
        <f>AN1692+AN1697</f>
        <v/>
      </c>
      <c r="AO1698" s="28">
        <f>AO1692+AO1697</f>
        <v/>
      </c>
      <c r="AP1698" s="28">
        <f>AP1692+AP1697</f>
        <v/>
      </c>
      <c r="AQ1698" s="28">
        <f>AQ1692+AQ1697</f>
        <v/>
      </c>
      <c r="AR1698" s="28">
        <f>AR1692+AR1697</f>
        <v/>
      </c>
      <c r="AS1698" s="30" t="inlineStr">
        <is>
          <t>CHECK</t>
        </is>
      </c>
      <c r="AT1698" t="inlineStr"/>
    </row>
    <row r="1699">
      <c r="A1699" s="14" t="inlineStr">
        <is>
          <t>POL04470</t>
        </is>
      </c>
      <c r="B1699" s="14" t="inlineStr">
        <is>
          <t>Polleo Protein Brownie 75 g - White Chocolate</t>
        </is>
      </c>
      <c r="C1699" s="14" t="inlineStr">
        <is>
          <t>RTD &amp; SNACKS</t>
        </is>
      </c>
      <c r="D1699" s="14" t="inlineStr">
        <is>
          <t>01 GOLD</t>
        </is>
      </c>
      <c r="E1699" s="15" t="inlineStr"/>
      <c r="AS1699" s="30" t="inlineStr">
        <is>
          <t>CHECK</t>
        </is>
      </c>
      <c r="AT1699" t="inlineStr"/>
    </row>
    <row r="1700">
      <c r="A1700" s="7" t="inlineStr">
        <is>
          <t>POL04473</t>
        </is>
      </c>
      <c r="B1700" s="8" t="inlineStr">
        <is>
          <t>Polleo L-carnitine 750 ml Orange</t>
        </is>
      </c>
      <c r="C1700" s="9" t="inlineStr">
        <is>
          <t>RTD &amp; SNACKS</t>
        </is>
      </c>
      <c r="D1700" s="9" t="inlineStr">
        <is>
          <t>02 SILVER</t>
        </is>
      </c>
      <c r="E1700" s="10" t="inlineStr"/>
      <c r="F1700" s="11" t="n"/>
      <c r="G1700" s="11" t="n"/>
      <c r="H1700" s="11" t="n"/>
      <c r="I1700" s="11" t="n"/>
      <c r="J1700" s="11" t="n"/>
      <c r="K1700" s="11" t="n"/>
      <c r="L1700" s="11" t="n"/>
      <c r="M1700" s="11" t="n"/>
      <c r="N1700" s="11" t="n"/>
      <c r="O1700" s="11" t="n"/>
      <c r="P1700" s="11" t="n"/>
      <c r="Q1700" s="11" t="n"/>
      <c r="R1700" s="11" t="n"/>
      <c r="S1700" s="11" t="n"/>
      <c r="T1700" s="11" t="n"/>
      <c r="U1700" s="11" t="n"/>
      <c r="V1700" s="11" t="n"/>
      <c r="W1700" s="11" t="n"/>
      <c r="X1700" s="11" t="n"/>
      <c r="Y1700" s="11" t="n"/>
      <c r="Z1700" s="11" t="n"/>
      <c r="AA1700" s="11" t="n"/>
      <c r="AB1700" s="11" t="n"/>
      <c r="AC1700" s="11" t="n"/>
      <c r="AD1700" s="11" t="n"/>
      <c r="AE1700" s="11" t="n"/>
      <c r="AF1700" s="11" t="n"/>
      <c r="AG1700" s="11" t="n"/>
      <c r="AH1700" s="11" t="n"/>
      <c r="AI1700" s="11" t="n"/>
      <c r="AJ1700" s="11" t="n"/>
      <c r="AK1700" s="11" t="n"/>
      <c r="AL1700" s="11" t="n"/>
      <c r="AM1700" s="11" t="n"/>
      <c r="AN1700" s="11" t="n"/>
      <c r="AO1700" s="11" t="n"/>
      <c r="AP1700" s="11" t="n"/>
      <c r="AQ1700" s="11" t="n"/>
      <c r="AR1700" s="11" t="n"/>
      <c r="AS1700" s="12" t="inlineStr">
        <is>
          <t>OK</t>
        </is>
      </c>
      <c r="AT1700" s="13">
        <f>IF((IFERROR(VALUE('Demand Input MP'!F313),0)+IFERROR(VALUE('Demand Input MP'!G313),0)+IFERROR(VALUE('Demand Input MP'!H313),0)+IFERROR(VALUE('Demand Input MP'!I313),0)+IFERROR(VALUE('Demand Input MP'!J313),0)+IFERROR(VALUE('Demand Input MP'!K313),0)+IFERROR(VALUE('Demand Input MP'!L313),0)+IFERROR(VALUE('Demand Input MP'!M313),0)+IFERROR(VALUE('Demand Input MP'!N313),0)+IFERROR(VALUE('Demand Input MP'!O313),0)+IFERROR(VALUE('Demand Input MP'!P313),0)+IFERROR(VALUE('Demand Input MP'!Q313),0)+IFERROR(VALUE('Demand Input MP'!R313),0))&gt;0,"PROMO","")</f>
        <v/>
      </c>
    </row>
    <row r="1701">
      <c r="A1701" s="14" t="inlineStr">
        <is>
          <t>POL04473</t>
        </is>
      </c>
      <c r="B1701" s="14" t="inlineStr">
        <is>
          <t>Polleo L-carnitine 750 ml Orange</t>
        </is>
      </c>
      <c r="C1701" s="14" t="inlineStr">
        <is>
          <t>RTD &amp; SNACKS</t>
        </is>
      </c>
      <c r="D1701" s="14" t="inlineStr">
        <is>
          <t>02 SILVER</t>
        </is>
      </c>
      <c r="E1701" s="15" t="inlineStr">
        <is>
          <t>Baseline FC</t>
        </is>
      </c>
      <c r="F1701" s="16" t="n">
        <v>905</v>
      </c>
      <c r="G1701" s="16" t="n">
        <v>625</v>
      </c>
      <c r="H1701" s="16" t="n">
        <v>791</v>
      </c>
      <c r="I1701" s="16" t="n">
        <v>251</v>
      </c>
      <c r="J1701" s="16" t="n">
        <v>961</v>
      </c>
      <c r="K1701" s="16" t="n">
        <v>373</v>
      </c>
      <c r="L1701" s="16" t="n">
        <v>333</v>
      </c>
      <c r="M1701" s="16" t="n">
        <v>34</v>
      </c>
      <c r="N1701" s="16" t="n">
        <v>276</v>
      </c>
      <c r="O1701" s="16" t="n">
        <v>660</v>
      </c>
      <c r="P1701" s="16" t="n">
        <v>557</v>
      </c>
      <c r="Q1701" s="16" t="n">
        <v>529</v>
      </c>
      <c r="R1701" s="16" t="n">
        <v>640</v>
      </c>
      <c r="S1701" s="16" t="n">
        <v>816</v>
      </c>
      <c r="T1701" s="16" t="n">
        <v>332</v>
      </c>
      <c r="U1701" s="16" t="n">
        <v>118</v>
      </c>
      <c r="V1701" s="16" t="n">
        <v>1418</v>
      </c>
      <c r="W1701" s="16" t="n">
        <v>1256</v>
      </c>
      <c r="X1701" s="16" t="n">
        <v>945</v>
      </c>
      <c r="Y1701" s="16" t="n">
        <v>608</v>
      </c>
      <c r="Z1701" s="16" t="n">
        <v>1046</v>
      </c>
      <c r="AA1701" s="16" t="n">
        <v>616</v>
      </c>
      <c r="AB1701" s="16" t="n">
        <v>547</v>
      </c>
      <c r="AC1701" s="16" t="n">
        <v>1034</v>
      </c>
      <c r="AD1701" s="16" t="n">
        <v>878</v>
      </c>
      <c r="AE1701" s="31" t="n">
        <v>1019</v>
      </c>
      <c r="AF1701" s="17" t="n">
        <v>554</v>
      </c>
      <c r="AG1701" s="17" t="n">
        <v>554</v>
      </c>
      <c r="AH1701" s="17" t="n">
        <v>656</v>
      </c>
      <c r="AI1701" s="17" t="n">
        <v>656</v>
      </c>
      <c r="AJ1701" s="17" t="n">
        <v>655</v>
      </c>
      <c r="AK1701" s="17" t="n">
        <v>655</v>
      </c>
      <c r="AL1701" s="17" t="n">
        <v>655</v>
      </c>
      <c r="AM1701" s="17" t="n">
        <v>654</v>
      </c>
      <c r="AN1701" s="17" t="n">
        <v>654</v>
      </c>
      <c r="AO1701" s="17" t="n">
        <v>653</v>
      </c>
      <c r="AP1701" s="17" t="n">
        <v>653</v>
      </c>
      <c r="AQ1701" s="17" t="n">
        <v>653</v>
      </c>
      <c r="AR1701" s="17" t="n">
        <v>652</v>
      </c>
      <c r="AS1701" s="18" t="inlineStr">
        <is>
          <t>OK</t>
        </is>
      </c>
      <c r="AT1701" t="inlineStr"/>
    </row>
    <row r="1702">
      <c r="A1702" s="14" t="inlineStr">
        <is>
          <t>POL04473</t>
        </is>
      </c>
      <c r="B1702" s="14" t="inlineStr">
        <is>
          <t>Polleo L-carnitine 750 ml Orange</t>
        </is>
      </c>
      <c r="C1702" s="14" t="inlineStr">
        <is>
          <t>RTD &amp; SNACKS</t>
        </is>
      </c>
      <c r="D1702" s="14" t="inlineStr">
        <is>
          <t>02 SILVER</t>
        </is>
      </c>
      <c r="E1702" s="19" t="inlineStr">
        <is>
          <t>Planner Factor</t>
        </is>
      </c>
      <c r="AF1702" s="20" t="n">
        <v>1</v>
      </c>
      <c r="AG1702" s="20" t="n">
        <v>1</v>
      </c>
      <c r="AH1702" s="20" t="n">
        <v>1.2</v>
      </c>
      <c r="AI1702" s="20" t="n">
        <v>1.2</v>
      </c>
      <c r="AJ1702" s="20" t="n">
        <v>1.2</v>
      </c>
      <c r="AK1702" s="20" t="n">
        <v>1.2</v>
      </c>
      <c r="AL1702" s="20" t="n">
        <v>1.2</v>
      </c>
      <c r="AM1702" s="20" t="n">
        <v>1.2</v>
      </c>
      <c r="AN1702" s="20" t="n">
        <v>1.2</v>
      </c>
      <c r="AO1702" s="20" t="n">
        <v>1.2</v>
      </c>
      <c r="AP1702" s="20" t="n">
        <v>1.2</v>
      </c>
      <c r="AQ1702" s="20" t="n">
        <v>1.2</v>
      </c>
      <c r="AR1702" s="20" t="n">
        <v>1</v>
      </c>
      <c r="AS1702" s="18" t="inlineStr">
        <is>
          <t>OK</t>
        </is>
      </c>
      <c r="AT1702" t="inlineStr"/>
    </row>
    <row r="1703">
      <c r="A1703" s="14" t="inlineStr">
        <is>
          <t>POL04473</t>
        </is>
      </c>
      <c r="B1703" s="14" t="inlineStr">
        <is>
          <t>Polleo L-carnitine 750 ml Orange</t>
        </is>
      </c>
      <c r="C1703" s="14" t="inlineStr">
        <is>
          <t>RTD &amp; SNACKS</t>
        </is>
      </c>
      <c r="D1703" s="14" t="inlineStr">
        <is>
          <t>02 SILVER</t>
        </is>
      </c>
      <c r="E1703" s="15" t="inlineStr">
        <is>
          <t>Adjusted FC</t>
        </is>
      </c>
      <c r="AF1703" s="21">
        <f>ROUND(AF1701*AF1702,0)</f>
        <v/>
      </c>
      <c r="AG1703" s="21">
        <f>ROUND(AG1701*AG1702,0)</f>
        <v/>
      </c>
      <c r="AH1703" s="21">
        <f>ROUND(AH1701*AH1702,0)</f>
        <v/>
      </c>
      <c r="AI1703" s="21">
        <f>ROUND(AI1701*AI1702,0)</f>
        <v/>
      </c>
      <c r="AJ1703" s="21">
        <f>ROUND(AJ1701*AJ1702,0)</f>
        <v/>
      </c>
      <c r="AK1703" s="21">
        <f>ROUND(AK1701*AK1702,0)</f>
        <v/>
      </c>
      <c r="AL1703" s="21">
        <f>ROUND(AL1701*AL1702,0)</f>
        <v/>
      </c>
      <c r="AM1703" s="21">
        <f>ROUND(AM1701*AM1702,0)</f>
        <v/>
      </c>
      <c r="AN1703" s="21">
        <f>ROUND(AN1701*AN1702,0)</f>
        <v/>
      </c>
      <c r="AO1703" s="21">
        <f>ROUND(AO1701*AO1702,0)</f>
        <v/>
      </c>
      <c r="AP1703" s="21">
        <f>ROUND(AP1701*AP1702,0)</f>
        <v/>
      </c>
      <c r="AQ1703" s="21">
        <f>ROUND(AQ1701*AQ1702,0)</f>
        <v/>
      </c>
      <c r="AR1703" s="21">
        <f>ROUND(AR1701*AR1702,0)</f>
        <v/>
      </c>
      <c r="AS1703" s="18" t="inlineStr">
        <is>
          <t>OK</t>
        </is>
      </c>
      <c r="AT1703" t="inlineStr"/>
    </row>
    <row r="1704">
      <c r="A1704" s="14" t="inlineStr">
        <is>
          <t>POL04473</t>
        </is>
      </c>
      <c r="B1704" s="14" t="inlineStr">
        <is>
          <t>Polleo L-carnitine 750 ml Orange</t>
        </is>
      </c>
      <c r="C1704" s="14" t="inlineStr">
        <is>
          <t>RTD &amp; SNACKS</t>
        </is>
      </c>
      <c r="D1704" s="14" t="inlineStr">
        <is>
          <t>02 SILVER</t>
        </is>
      </c>
      <c r="E1704" s="22" t="inlineStr">
        <is>
          <t>VP on-top</t>
        </is>
      </c>
      <c r="AF1704" s="23">
        <f>IF('Demand Input VP'!F313="",0,'Demand Input VP'!F313)</f>
        <v/>
      </c>
      <c r="AG1704" s="23">
        <f>IF('Demand Input VP'!G313="",0,'Demand Input VP'!G313)</f>
        <v/>
      </c>
      <c r="AH1704" s="23">
        <f>IF('Demand Input VP'!H313="",0,'Demand Input VP'!H313)</f>
        <v/>
      </c>
      <c r="AI1704" s="23">
        <f>IF('Demand Input VP'!I313="",0,'Demand Input VP'!I313)</f>
        <v/>
      </c>
      <c r="AJ1704" s="23">
        <f>IF('Demand Input VP'!J313="",0,'Demand Input VP'!J313)</f>
        <v/>
      </c>
      <c r="AK1704" s="23">
        <f>IF('Demand Input VP'!K313="",0,'Demand Input VP'!K313)</f>
        <v/>
      </c>
      <c r="AL1704" s="23">
        <f>IF('Demand Input VP'!L313="",0,'Demand Input VP'!L313)</f>
        <v/>
      </c>
      <c r="AM1704" s="23">
        <f>IF('Demand Input VP'!M313="",0,'Demand Input VP'!M313)</f>
        <v/>
      </c>
      <c r="AN1704" s="23">
        <f>IF('Demand Input VP'!N313="",0,'Demand Input VP'!N313)</f>
        <v/>
      </c>
      <c r="AO1704" s="23">
        <f>IF('Demand Input VP'!O313="",0,'Demand Input VP'!O313)</f>
        <v/>
      </c>
      <c r="AP1704" s="23">
        <f>IF('Demand Input VP'!P313="",0,'Demand Input VP'!P313)</f>
        <v/>
      </c>
      <c r="AQ1704" s="23">
        <f>IF('Demand Input VP'!Q313="",0,'Demand Input VP'!Q313)</f>
        <v/>
      </c>
      <c r="AR1704" s="23">
        <f>IF('Demand Input VP'!R313="",0,'Demand Input VP'!R313)</f>
        <v/>
      </c>
      <c r="AS1704" s="18" t="inlineStr">
        <is>
          <t>OK</t>
        </is>
      </c>
      <c r="AT1704" t="inlineStr"/>
    </row>
    <row r="1705">
      <c r="A1705" s="14" t="inlineStr">
        <is>
          <t>POL04473</t>
        </is>
      </c>
      <c r="B1705" s="14" t="inlineStr">
        <is>
          <t>Polleo L-carnitine 750 ml Orange</t>
        </is>
      </c>
      <c r="C1705" s="14" t="inlineStr">
        <is>
          <t>RTD &amp; SNACKS</t>
        </is>
      </c>
      <c r="D1705" s="14" t="inlineStr">
        <is>
          <t>02 SILVER</t>
        </is>
      </c>
      <c r="E1705" s="22" t="inlineStr">
        <is>
          <t>VP regular</t>
        </is>
      </c>
      <c r="AF1705">
        <f>IF('Demand Input VP'!F314="",0,'Demand Input VP'!F314)</f>
        <v/>
      </c>
      <c r="AG1705">
        <f>IF('Demand Input VP'!G314="",0,'Demand Input VP'!G314)</f>
        <v/>
      </c>
      <c r="AH1705">
        <f>IF('Demand Input VP'!H314="",0,'Demand Input VP'!H314)</f>
        <v/>
      </c>
      <c r="AI1705">
        <f>IF('Demand Input VP'!I314="",0,'Demand Input VP'!I314)</f>
        <v/>
      </c>
      <c r="AJ1705">
        <f>IF('Demand Input VP'!J314="",0,'Demand Input VP'!J314)</f>
        <v/>
      </c>
      <c r="AK1705">
        <f>IF('Demand Input VP'!K314="",0,'Demand Input VP'!K314)</f>
        <v/>
      </c>
      <c r="AL1705">
        <f>IF('Demand Input VP'!L314="",0,'Demand Input VP'!L314)</f>
        <v/>
      </c>
      <c r="AM1705">
        <f>IF('Demand Input VP'!M314="",0,'Demand Input VP'!M314)</f>
        <v/>
      </c>
      <c r="AN1705">
        <f>IF('Demand Input VP'!N314="",0,'Demand Input VP'!N314)</f>
        <v/>
      </c>
      <c r="AO1705">
        <f>IF('Demand Input VP'!O314="",0,'Demand Input VP'!O314)</f>
        <v/>
      </c>
      <c r="AP1705">
        <f>IF('Demand Input VP'!P314="",0,'Demand Input VP'!P314)</f>
        <v/>
      </c>
      <c r="AQ1705">
        <f>IF('Demand Input VP'!Q314="",0,'Demand Input VP'!Q314)</f>
        <v/>
      </c>
      <c r="AR1705">
        <f>IF('Demand Input VP'!R314="",0,'Demand Input VP'!R314)</f>
        <v/>
      </c>
      <c r="AS1705" s="18" t="inlineStr">
        <is>
          <t>OK</t>
        </is>
      </c>
      <c r="AT1705" t="inlineStr"/>
    </row>
    <row r="1706">
      <c r="A1706" s="14" t="inlineStr">
        <is>
          <t>POL04473</t>
        </is>
      </c>
      <c r="B1706" s="14" t="inlineStr">
        <is>
          <t>Polleo L-carnitine 750 ml Orange</t>
        </is>
      </c>
      <c r="C1706" s="14" t="inlineStr">
        <is>
          <t>RTD &amp; SNACKS</t>
        </is>
      </c>
      <c r="D1706" s="14" t="inlineStr">
        <is>
          <t>02 SILVER</t>
        </is>
      </c>
      <c r="E1706" s="22" t="inlineStr">
        <is>
          <t>MP on-top</t>
        </is>
      </c>
      <c r="AE1706" s="32" t="n">
        <v>775</v>
      </c>
      <c r="AF1706" s="23">
        <f>IF('Demand Input MP'!F313="",0,'Demand Input MP'!F313)</f>
        <v/>
      </c>
      <c r="AG1706" s="23">
        <f>IF('Demand Input MP'!G313="",0,'Demand Input MP'!G313)</f>
        <v/>
      </c>
      <c r="AH1706" s="23">
        <f>IF('Demand Input MP'!H313="",0,'Demand Input MP'!H313)</f>
        <v/>
      </c>
      <c r="AI1706" s="23">
        <f>IF('Demand Input MP'!I313="",0,'Demand Input MP'!I313)</f>
        <v/>
      </c>
      <c r="AJ1706" s="23">
        <f>IF('Demand Input MP'!J313="",0,'Demand Input MP'!J313)</f>
        <v/>
      </c>
      <c r="AK1706" s="23">
        <f>IF('Demand Input MP'!K313="",0,'Demand Input MP'!K313)</f>
        <v/>
      </c>
      <c r="AL1706" s="23">
        <f>IF('Demand Input MP'!L313="",0,'Demand Input MP'!L313)</f>
        <v/>
      </c>
      <c r="AM1706" s="23">
        <f>IF('Demand Input MP'!M313="",0,'Demand Input MP'!M313)</f>
        <v/>
      </c>
      <c r="AN1706" s="23">
        <f>IF('Demand Input MP'!N313="",0,'Demand Input MP'!N313)</f>
        <v/>
      </c>
      <c r="AO1706" s="23">
        <f>IF('Demand Input MP'!O313="",0,'Demand Input MP'!O313)</f>
        <v/>
      </c>
      <c r="AP1706" s="23">
        <f>IF('Demand Input MP'!P313="",0,'Demand Input MP'!P313)</f>
        <v/>
      </c>
      <c r="AQ1706" s="23">
        <f>IF('Demand Input MP'!Q313="",0,'Demand Input MP'!Q313)</f>
        <v/>
      </c>
      <c r="AR1706" s="23">
        <f>IF('Demand Input MP'!R313="",0,'Demand Input MP'!R313)</f>
        <v/>
      </c>
      <c r="AS1706" s="18" t="inlineStr">
        <is>
          <t>OK</t>
        </is>
      </c>
      <c r="AT1706" t="inlineStr"/>
    </row>
    <row r="1707">
      <c r="A1707" s="14" t="inlineStr">
        <is>
          <t>POL04473</t>
        </is>
      </c>
      <c r="B1707" s="14" t="inlineStr">
        <is>
          <t>Polleo L-carnitine 750 ml Orange</t>
        </is>
      </c>
      <c r="C1707" s="14" t="inlineStr">
        <is>
          <t>RTD &amp; SNACKS</t>
        </is>
      </c>
      <c r="D1707" s="14" t="inlineStr">
        <is>
          <t>02 SILVER</t>
        </is>
      </c>
      <c r="E1707" s="22" t="inlineStr">
        <is>
          <t>MP regular</t>
        </is>
      </c>
      <c r="AF1707">
        <f>IF('Demand Input MP'!F314="",0,'Demand Input MP'!F314)</f>
        <v/>
      </c>
      <c r="AG1707">
        <f>IF('Demand Input MP'!G314="",0,'Demand Input MP'!G314)</f>
        <v/>
      </c>
      <c r="AH1707">
        <f>IF('Demand Input MP'!H314="",0,'Demand Input MP'!H314)</f>
        <v/>
      </c>
      <c r="AI1707">
        <f>IF('Demand Input MP'!I314="",0,'Demand Input MP'!I314)</f>
        <v/>
      </c>
      <c r="AJ1707">
        <f>IF('Demand Input MP'!J314="",0,'Demand Input MP'!J314)</f>
        <v/>
      </c>
      <c r="AK1707">
        <f>IF('Demand Input MP'!K314="",0,'Demand Input MP'!K314)</f>
        <v/>
      </c>
      <c r="AL1707">
        <f>IF('Demand Input MP'!L314="",0,'Demand Input MP'!L314)</f>
        <v/>
      </c>
      <c r="AM1707">
        <f>IF('Demand Input MP'!M314="",0,'Demand Input MP'!M314)</f>
        <v/>
      </c>
      <c r="AN1707">
        <f>IF('Demand Input MP'!N314="",0,'Demand Input MP'!N314)</f>
        <v/>
      </c>
      <c r="AO1707">
        <f>IF('Demand Input MP'!O314="",0,'Demand Input MP'!O314)</f>
        <v/>
      </c>
      <c r="AP1707">
        <f>IF('Demand Input MP'!P314="",0,'Demand Input MP'!P314)</f>
        <v/>
      </c>
      <c r="AQ1707">
        <f>IF('Demand Input MP'!Q314="",0,'Demand Input MP'!Q314)</f>
        <v/>
      </c>
      <c r="AR1707">
        <f>IF('Demand Input MP'!R314="",0,'Demand Input MP'!R314)</f>
        <v/>
      </c>
      <c r="AS1707" s="18" t="inlineStr">
        <is>
          <t>OK</t>
        </is>
      </c>
      <c r="AT1707" t="inlineStr"/>
    </row>
    <row r="1708">
      <c r="A1708" s="14" t="inlineStr">
        <is>
          <t>POL04473</t>
        </is>
      </c>
      <c r="B1708" s="14" t="inlineStr">
        <is>
          <t>Polleo L-carnitine 750 ml Orange</t>
        </is>
      </c>
      <c r="C1708" s="14" t="inlineStr">
        <is>
          <t>RTD &amp; SNACKS</t>
        </is>
      </c>
      <c r="D1708" s="14" t="inlineStr">
        <is>
          <t>02 SILVER</t>
        </is>
      </c>
      <c r="E1708" s="15" t="inlineStr">
        <is>
          <t>On-top Total</t>
        </is>
      </c>
      <c r="AF1708" s="24">
        <f>SUM(AF1704:AF1707)</f>
        <v/>
      </c>
      <c r="AG1708" s="24">
        <f>SUM(AG1704:AG1707)</f>
        <v/>
      </c>
      <c r="AH1708" s="24">
        <f>SUM(AH1704:AH1707)</f>
        <v/>
      </c>
      <c r="AI1708" s="24">
        <f>SUM(AI1704:AI1707)</f>
        <v/>
      </c>
      <c r="AJ1708" s="24">
        <f>SUM(AJ1704:AJ1707)</f>
        <v/>
      </c>
      <c r="AK1708" s="24">
        <f>SUM(AK1704:AK1707)</f>
        <v/>
      </c>
      <c r="AL1708" s="24">
        <f>SUM(AL1704:AL1707)</f>
        <v/>
      </c>
      <c r="AM1708" s="24">
        <f>SUM(AM1704:AM1707)</f>
        <v/>
      </c>
      <c r="AN1708" s="24">
        <f>SUM(AN1704:AN1707)</f>
        <v/>
      </c>
      <c r="AO1708" s="24">
        <f>SUM(AO1704:AO1707)</f>
        <v/>
      </c>
      <c r="AP1708" s="24">
        <f>SUM(AP1704:AP1707)</f>
        <v/>
      </c>
      <c r="AQ1708" s="24">
        <f>SUM(AQ1704:AQ1707)</f>
        <v/>
      </c>
      <c r="AR1708" s="24">
        <f>SUM(AR1704:AR1707)</f>
        <v/>
      </c>
      <c r="AS1708" s="18" t="inlineStr">
        <is>
          <t>OK</t>
        </is>
      </c>
      <c r="AT1708" t="inlineStr"/>
    </row>
    <row r="1709">
      <c r="A1709" s="25" t="inlineStr">
        <is>
          <t>POL04473</t>
        </is>
      </c>
      <c r="B1709" s="25" t="inlineStr">
        <is>
          <t>Polleo L-carnitine 750 ml Orange</t>
        </is>
      </c>
      <c r="C1709" s="25" t="inlineStr">
        <is>
          <t>RTD &amp; SNACKS</t>
        </is>
      </c>
      <c r="D1709" s="25" t="inlineStr">
        <is>
          <t>02 SILVER</t>
        </is>
      </c>
      <c r="E1709" s="26" t="inlineStr">
        <is>
          <t>TOTAL DEMAND</t>
        </is>
      </c>
      <c r="F1709" s="27" t="n"/>
      <c r="G1709" s="27" t="n"/>
      <c r="H1709" s="27" t="n"/>
      <c r="I1709" s="27" t="n"/>
      <c r="J1709" s="27" t="n"/>
      <c r="K1709" s="27" t="n"/>
      <c r="L1709" s="27" t="n"/>
      <c r="M1709" s="27" t="n"/>
      <c r="N1709" s="27" t="n"/>
      <c r="O1709" s="27" t="n"/>
      <c r="P1709" s="27" t="n"/>
      <c r="Q1709" s="27" t="n"/>
      <c r="R1709" s="27" t="n"/>
      <c r="S1709" s="27" t="n"/>
      <c r="T1709" s="27" t="n"/>
      <c r="U1709" s="27" t="n"/>
      <c r="V1709" s="27" t="n"/>
      <c r="W1709" s="27" t="n"/>
      <c r="X1709" s="27" t="n"/>
      <c r="Y1709" s="27" t="n"/>
      <c r="Z1709" s="27" t="n"/>
      <c r="AA1709" s="27" t="n"/>
      <c r="AB1709" s="27" t="n"/>
      <c r="AC1709" s="27" t="n"/>
      <c r="AD1709" s="27" t="n"/>
      <c r="AE1709" s="27" t="n"/>
      <c r="AF1709" s="28">
        <f>AF1703+AF1708</f>
        <v/>
      </c>
      <c r="AG1709" s="28">
        <f>AG1703+AG1708</f>
        <v/>
      </c>
      <c r="AH1709" s="28">
        <f>AH1703+AH1708</f>
        <v/>
      </c>
      <c r="AI1709" s="28">
        <f>AI1703+AI1708</f>
        <v/>
      </c>
      <c r="AJ1709" s="28">
        <f>AJ1703+AJ1708</f>
        <v/>
      </c>
      <c r="AK1709" s="28">
        <f>AK1703+AK1708</f>
        <v/>
      </c>
      <c r="AL1709" s="28">
        <f>AL1703+AL1708</f>
        <v/>
      </c>
      <c r="AM1709" s="28">
        <f>AM1703+AM1708</f>
        <v/>
      </c>
      <c r="AN1709" s="28">
        <f>AN1703+AN1708</f>
        <v/>
      </c>
      <c r="AO1709" s="28">
        <f>AO1703+AO1708</f>
        <v/>
      </c>
      <c r="AP1709" s="28">
        <f>AP1703+AP1708</f>
        <v/>
      </c>
      <c r="AQ1709" s="28">
        <f>AQ1703+AQ1708</f>
        <v/>
      </c>
      <c r="AR1709" s="28">
        <f>AR1703+AR1708</f>
        <v/>
      </c>
      <c r="AS1709" s="18" t="inlineStr">
        <is>
          <t>OK</t>
        </is>
      </c>
      <c r="AT1709" t="inlineStr"/>
    </row>
    <row r="1710">
      <c r="A1710" s="14" t="inlineStr">
        <is>
          <t>POL04473</t>
        </is>
      </c>
      <c r="B1710" s="14" t="inlineStr">
        <is>
          <t>Polleo L-carnitine 750 ml Orange</t>
        </is>
      </c>
      <c r="C1710" s="14" t="inlineStr">
        <is>
          <t>RTD &amp; SNACKS</t>
        </is>
      </c>
      <c r="D1710" s="14" t="inlineStr">
        <is>
          <t>02 SILVER</t>
        </is>
      </c>
      <c r="E1710" s="15" t="inlineStr"/>
      <c r="AS1710" s="18" t="inlineStr">
        <is>
          <t>OK</t>
        </is>
      </c>
      <c r="AT1710" t="inlineStr"/>
    </row>
    <row r="1711">
      <c r="A1711" s="7" t="inlineStr">
        <is>
          <t>POL04474</t>
        </is>
      </c>
      <c r="B1711" s="8" t="inlineStr">
        <is>
          <t>Polleo BCAA 750 ml Orange- Lemon- Lime</t>
        </is>
      </c>
      <c r="C1711" s="9" t="inlineStr">
        <is>
          <t>RTD &amp; SNACKS</t>
        </is>
      </c>
      <c r="D1711" s="9" t="inlineStr">
        <is>
          <t>02 SILVER</t>
        </is>
      </c>
      <c r="E1711" s="10" t="inlineStr"/>
      <c r="F1711" s="11" t="n"/>
      <c r="G1711" s="11" t="n"/>
      <c r="H1711" s="11" t="n"/>
      <c r="I1711" s="11" t="n"/>
      <c r="J1711" s="11" t="n"/>
      <c r="K1711" s="11" t="n"/>
      <c r="L1711" s="11" t="n"/>
      <c r="M1711" s="11" t="n"/>
      <c r="N1711" s="11" t="n"/>
      <c r="O1711" s="11" t="n"/>
      <c r="P1711" s="11" t="n"/>
      <c r="Q1711" s="11" t="n"/>
      <c r="R1711" s="11" t="n"/>
      <c r="S1711" s="11" t="n"/>
      <c r="T1711" s="11" t="n"/>
      <c r="U1711" s="11" t="n"/>
      <c r="V1711" s="11" t="n"/>
      <c r="W1711" s="11" t="n"/>
      <c r="X1711" s="11" t="n"/>
      <c r="Y1711" s="11" t="n"/>
      <c r="Z1711" s="11" t="n"/>
      <c r="AA1711" s="11" t="n"/>
      <c r="AB1711" s="11" t="n"/>
      <c r="AC1711" s="11" t="n"/>
      <c r="AD1711" s="11" t="n"/>
      <c r="AE1711" s="11" t="n"/>
      <c r="AF1711" s="11" t="n"/>
      <c r="AG1711" s="11" t="n"/>
      <c r="AH1711" s="11" t="n"/>
      <c r="AI1711" s="11" t="n"/>
      <c r="AJ1711" s="11" t="n"/>
      <c r="AK1711" s="11" t="n"/>
      <c r="AL1711" s="11" t="n"/>
      <c r="AM1711" s="11" t="n"/>
      <c r="AN1711" s="11" t="n"/>
      <c r="AO1711" s="11" t="n"/>
      <c r="AP1711" s="11" t="n"/>
      <c r="AQ1711" s="11" t="n"/>
      <c r="AR1711" s="11" t="n"/>
      <c r="AS1711" s="29" t="inlineStr">
        <is>
          <t>CHECK</t>
        </is>
      </c>
      <c r="AT1711" s="13">
        <f>IF((IFERROR(VALUE('Demand Input MP'!F315),0)+IFERROR(VALUE('Demand Input MP'!G315),0)+IFERROR(VALUE('Demand Input MP'!H315),0)+IFERROR(VALUE('Demand Input MP'!I315),0)+IFERROR(VALUE('Demand Input MP'!J315),0)+IFERROR(VALUE('Demand Input MP'!K315),0)+IFERROR(VALUE('Demand Input MP'!L315),0)+IFERROR(VALUE('Demand Input MP'!M315),0)+IFERROR(VALUE('Demand Input MP'!N315),0)+IFERROR(VALUE('Demand Input MP'!O315),0)+IFERROR(VALUE('Demand Input MP'!P315),0)+IFERROR(VALUE('Demand Input MP'!Q315),0)+IFERROR(VALUE('Demand Input MP'!R315),0))&gt;0,"PROMO","")</f>
        <v/>
      </c>
    </row>
    <row r="1712">
      <c r="A1712" s="14" t="inlineStr">
        <is>
          <t>POL04474</t>
        </is>
      </c>
      <c r="B1712" s="14" t="inlineStr">
        <is>
          <t>Polleo BCAA 750 ml Orange- Lemon- Lime</t>
        </is>
      </c>
      <c r="C1712" s="14" t="inlineStr">
        <is>
          <t>RTD &amp; SNACKS</t>
        </is>
      </c>
      <c r="D1712" s="14" t="inlineStr">
        <is>
          <t>02 SILVER</t>
        </is>
      </c>
      <c r="E1712" s="15" t="inlineStr">
        <is>
          <t>Baseline FC</t>
        </is>
      </c>
      <c r="F1712" s="16" t="n">
        <v>838</v>
      </c>
      <c r="G1712" s="16" t="n">
        <v>360</v>
      </c>
      <c r="H1712" s="16" t="n">
        <v>729</v>
      </c>
      <c r="I1712" s="16" t="n">
        <v>414</v>
      </c>
      <c r="J1712" s="16" t="n">
        <v>828</v>
      </c>
      <c r="K1712" s="16" t="n">
        <v>260</v>
      </c>
      <c r="L1712" s="16" t="n">
        <v>218</v>
      </c>
      <c r="M1712" s="16" t="n">
        <v>43</v>
      </c>
      <c r="N1712" s="16" t="n">
        <v>143</v>
      </c>
      <c r="O1712" s="16" t="n">
        <v>504</v>
      </c>
      <c r="P1712" s="16" t="n">
        <v>148</v>
      </c>
      <c r="Q1712" s="16" t="n">
        <v>108</v>
      </c>
      <c r="R1712" s="16" t="n">
        <v>852</v>
      </c>
      <c r="S1712" s="16" t="n">
        <v>677</v>
      </c>
      <c r="T1712" s="16" t="n">
        <v>482</v>
      </c>
      <c r="U1712" s="16" t="n">
        <v>920</v>
      </c>
      <c r="V1712" s="16" t="n">
        <v>575</v>
      </c>
      <c r="W1712" s="16" t="n">
        <v>807</v>
      </c>
      <c r="X1712" s="16" t="n">
        <v>586</v>
      </c>
      <c r="Y1712" s="16" t="n">
        <v>590</v>
      </c>
      <c r="Z1712" s="16" t="n">
        <v>691</v>
      </c>
      <c r="AA1712" s="16" t="n">
        <v>577</v>
      </c>
      <c r="AB1712" s="16" t="n">
        <v>330</v>
      </c>
      <c r="AC1712" s="16" t="n">
        <v>565</v>
      </c>
      <c r="AD1712" s="16" t="n">
        <v>404</v>
      </c>
      <c r="AE1712" s="16" t="n">
        <v>427</v>
      </c>
      <c r="AF1712" s="17" t="n">
        <v>373</v>
      </c>
      <c r="AG1712" s="17" t="n">
        <v>371</v>
      </c>
      <c r="AH1712" s="17" t="n">
        <v>276</v>
      </c>
      <c r="AI1712" s="17" t="n">
        <v>276</v>
      </c>
      <c r="AJ1712" s="17" t="n">
        <v>276</v>
      </c>
      <c r="AK1712" s="17" t="n">
        <v>276</v>
      </c>
      <c r="AL1712" s="17" t="n">
        <v>369</v>
      </c>
      <c r="AM1712" s="17" t="n">
        <v>368</v>
      </c>
      <c r="AN1712" s="17" t="n">
        <v>367</v>
      </c>
      <c r="AO1712" s="17" t="n">
        <v>367</v>
      </c>
      <c r="AP1712" s="17" t="n">
        <v>366</v>
      </c>
      <c r="AQ1712" s="17" t="n">
        <v>366</v>
      </c>
      <c r="AR1712" s="17" t="n">
        <v>365</v>
      </c>
      <c r="AS1712" s="30" t="inlineStr">
        <is>
          <t>CHECK</t>
        </is>
      </c>
      <c r="AT1712" t="inlineStr"/>
    </row>
    <row r="1713">
      <c r="A1713" s="14" t="inlineStr">
        <is>
          <t>POL04474</t>
        </is>
      </c>
      <c r="B1713" s="14" t="inlineStr">
        <is>
          <t>Polleo BCAA 750 ml Orange- Lemon- Lime</t>
        </is>
      </c>
      <c r="C1713" s="14" t="inlineStr">
        <is>
          <t>RTD &amp; SNACKS</t>
        </is>
      </c>
      <c r="D1713" s="14" t="inlineStr">
        <is>
          <t>02 SILVER</t>
        </is>
      </c>
      <c r="E1713" s="19" t="inlineStr">
        <is>
          <t>Planner Factor</t>
        </is>
      </c>
      <c r="AF1713" s="20" t="n">
        <v>1</v>
      </c>
      <c r="AG1713" s="20" t="n">
        <v>1</v>
      </c>
      <c r="AH1713" s="20" t="n">
        <v>1</v>
      </c>
      <c r="AI1713" s="20" t="n">
        <v>1</v>
      </c>
      <c r="AJ1713" s="20" t="n">
        <v>1</v>
      </c>
      <c r="AK1713" s="20" t="n">
        <v>1</v>
      </c>
      <c r="AL1713" s="20" t="n">
        <v>1</v>
      </c>
      <c r="AM1713" s="20" t="n">
        <v>1</v>
      </c>
      <c r="AN1713" s="20" t="n">
        <v>1</v>
      </c>
      <c r="AO1713" s="20" t="n">
        <v>1</v>
      </c>
      <c r="AP1713" s="20" t="n">
        <v>1</v>
      </c>
      <c r="AQ1713" s="20" t="n">
        <v>1</v>
      </c>
      <c r="AR1713" s="20" t="n">
        <v>1</v>
      </c>
      <c r="AS1713" s="30" t="inlineStr">
        <is>
          <t>CHECK</t>
        </is>
      </c>
      <c r="AT1713" t="inlineStr"/>
    </row>
    <row r="1714">
      <c r="A1714" s="14" t="inlineStr">
        <is>
          <t>POL04474</t>
        </is>
      </c>
      <c r="B1714" s="14" t="inlineStr">
        <is>
          <t>Polleo BCAA 750 ml Orange- Lemon- Lime</t>
        </is>
      </c>
      <c r="C1714" s="14" t="inlineStr">
        <is>
          <t>RTD &amp; SNACKS</t>
        </is>
      </c>
      <c r="D1714" s="14" t="inlineStr">
        <is>
          <t>02 SILVER</t>
        </is>
      </c>
      <c r="E1714" s="15" t="inlineStr">
        <is>
          <t>Adjusted FC</t>
        </is>
      </c>
      <c r="AF1714" s="21">
        <f>ROUND(AF1712*AF1713,0)</f>
        <v/>
      </c>
      <c r="AG1714" s="21">
        <f>ROUND(AG1712*AG1713,0)</f>
        <v/>
      </c>
      <c r="AH1714" s="21">
        <f>ROUND(AH1712*AH1713,0)</f>
        <v/>
      </c>
      <c r="AI1714" s="21">
        <f>ROUND(AI1712*AI1713,0)</f>
        <v/>
      </c>
      <c r="AJ1714" s="21">
        <f>ROUND(AJ1712*AJ1713,0)</f>
        <v/>
      </c>
      <c r="AK1714" s="21">
        <f>ROUND(AK1712*AK1713,0)</f>
        <v/>
      </c>
      <c r="AL1714" s="21">
        <f>ROUND(AL1712*AL1713,0)</f>
        <v/>
      </c>
      <c r="AM1714" s="21">
        <f>ROUND(AM1712*AM1713,0)</f>
        <v/>
      </c>
      <c r="AN1714" s="21">
        <f>ROUND(AN1712*AN1713,0)</f>
        <v/>
      </c>
      <c r="AO1714" s="21">
        <f>ROUND(AO1712*AO1713,0)</f>
        <v/>
      </c>
      <c r="AP1714" s="21">
        <f>ROUND(AP1712*AP1713,0)</f>
        <v/>
      </c>
      <c r="AQ1714" s="21">
        <f>ROUND(AQ1712*AQ1713,0)</f>
        <v/>
      </c>
      <c r="AR1714" s="21">
        <f>ROUND(AR1712*AR1713,0)</f>
        <v/>
      </c>
      <c r="AS1714" s="30" t="inlineStr">
        <is>
          <t>CHECK</t>
        </is>
      </c>
      <c r="AT1714" t="inlineStr"/>
    </row>
    <row r="1715">
      <c r="A1715" s="14" t="inlineStr">
        <is>
          <t>POL04474</t>
        </is>
      </c>
      <c r="B1715" s="14" t="inlineStr">
        <is>
          <t>Polleo BCAA 750 ml Orange- Lemon- Lime</t>
        </is>
      </c>
      <c r="C1715" s="14" t="inlineStr">
        <is>
          <t>RTD &amp; SNACKS</t>
        </is>
      </c>
      <c r="D1715" s="14" t="inlineStr">
        <is>
          <t>02 SILVER</t>
        </is>
      </c>
      <c r="E1715" s="22" t="inlineStr">
        <is>
          <t>VP on-top</t>
        </is>
      </c>
      <c r="AF1715" s="23">
        <f>IF('Demand Input VP'!F315="",0,'Demand Input VP'!F315)</f>
        <v/>
      </c>
      <c r="AG1715" s="23">
        <f>IF('Demand Input VP'!G315="",0,'Demand Input VP'!G315)</f>
        <v/>
      </c>
      <c r="AH1715" s="23">
        <f>IF('Demand Input VP'!H315="",0,'Demand Input VP'!H315)</f>
        <v/>
      </c>
      <c r="AI1715" s="23">
        <f>IF('Demand Input VP'!I315="",0,'Demand Input VP'!I315)</f>
        <v/>
      </c>
      <c r="AJ1715" s="23">
        <f>IF('Demand Input VP'!J315="",0,'Demand Input VP'!J315)</f>
        <v/>
      </c>
      <c r="AK1715" s="23">
        <f>IF('Demand Input VP'!K315="",0,'Demand Input VP'!K315)</f>
        <v/>
      </c>
      <c r="AL1715" s="23">
        <f>IF('Demand Input VP'!L315="",0,'Demand Input VP'!L315)</f>
        <v/>
      </c>
      <c r="AM1715" s="23">
        <f>IF('Demand Input VP'!M315="",0,'Demand Input VP'!M315)</f>
        <v/>
      </c>
      <c r="AN1715" s="23">
        <f>IF('Demand Input VP'!N315="",0,'Demand Input VP'!N315)</f>
        <v/>
      </c>
      <c r="AO1715" s="23">
        <f>IF('Demand Input VP'!O315="",0,'Demand Input VP'!O315)</f>
        <v/>
      </c>
      <c r="AP1715" s="23">
        <f>IF('Demand Input VP'!P315="",0,'Demand Input VP'!P315)</f>
        <v/>
      </c>
      <c r="AQ1715" s="23">
        <f>IF('Demand Input VP'!Q315="",0,'Demand Input VP'!Q315)</f>
        <v/>
      </c>
      <c r="AR1715" s="23">
        <f>IF('Demand Input VP'!R315="",0,'Demand Input VP'!R315)</f>
        <v/>
      </c>
      <c r="AS1715" s="30" t="inlineStr">
        <is>
          <t>CHECK</t>
        </is>
      </c>
      <c r="AT1715" t="inlineStr"/>
    </row>
    <row r="1716">
      <c r="A1716" s="14" t="inlineStr">
        <is>
          <t>POL04474</t>
        </is>
      </c>
      <c r="B1716" s="14" t="inlineStr">
        <is>
          <t>Polleo BCAA 750 ml Orange- Lemon- Lime</t>
        </is>
      </c>
      <c r="C1716" s="14" t="inlineStr">
        <is>
          <t>RTD &amp; SNACKS</t>
        </is>
      </c>
      <c r="D1716" s="14" t="inlineStr">
        <is>
          <t>02 SILVER</t>
        </is>
      </c>
      <c r="E1716" s="22" t="inlineStr">
        <is>
          <t>VP regular</t>
        </is>
      </c>
      <c r="AF1716">
        <f>IF('Demand Input VP'!F316="",0,'Demand Input VP'!F316)</f>
        <v/>
      </c>
      <c r="AG1716">
        <f>IF('Demand Input VP'!G316="",0,'Demand Input VP'!G316)</f>
        <v/>
      </c>
      <c r="AH1716">
        <f>IF('Demand Input VP'!H316="",0,'Demand Input VP'!H316)</f>
        <v/>
      </c>
      <c r="AI1716">
        <f>IF('Demand Input VP'!I316="",0,'Demand Input VP'!I316)</f>
        <v/>
      </c>
      <c r="AJ1716">
        <f>IF('Demand Input VP'!J316="",0,'Demand Input VP'!J316)</f>
        <v/>
      </c>
      <c r="AK1716">
        <f>IF('Demand Input VP'!K316="",0,'Demand Input VP'!K316)</f>
        <v/>
      </c>
      <c r="AL1716">
        <f>IF('Demand Input VP'!L316="",0,'Demand Input VP'!L316)</f>
        <v/>
      </c>
      <c r="AM1716">
        <f>IF('Demand Input VP'!M316="",0,'Demand Input VP'!M316)</f>
        <v/>
      </c>
      <c r="AN1716">
        <f>IF('Demand Input VP'!N316="",0,'Demand Input VP'!N316)</f>
        <v/>
      </c>
      <c r="AO1716">
        <f>IF('Demand Input VP'!O316="",0,'Demand Input VP'!O316)</f>
        <v/>
      </c>
      <c r="AP1716">
        <f>IF('Demand Input VP'!P316="",0,'Demand Input VP'!P316)</f>
        <v/>
      </c>
      <c r="AQ1716">
        <f>IF('Demand Input VP'!Q316="",0,'Demand Input VP'!Q316)</f>
        <v/>
      </c>
      <c r="AR1716">
        <f>IF('Demand Input VP'!R316="",0,'Demand Input VP'!R316)</f>
        <v/>
      </c>
      <c r="AS1716" s="30" t="inlineStr">
        <is>
          <t>CHECK</t>
        </is>
      </c>
      <c r="AT1716" t="inlineStr"/>
    </row>
    <row r="1717">
      <c r="A1717" s="14" t="inlineStr">
        <is>
          <t>POL04474</t>
        </is>
      </c>
      <c r="B1717" s="14" t="inlineStr">
        <is>
          <t>Polleo BCAA 750 ml Orange- Lemon- Lime</t>
        </is>
      </c>
      <c r="C1717" s="14" t="inlineStr">
        <is>
          <t>RTD &amp; SNACKS</t>
        </is>
      </c>
      <c r="D1717" s="14" t="inlineStr">
        <is>
          <t>02 SILVER</t>
        </is>
      </c>
      <c r="E1717" s="22" t="inlineStr">
        <is>
          <t>MP on-top</t>
        </is>
      </c>
      <c r="AF1717" s="23">
        <f>IF('Demand Input MP'!F315="",0,'Demand Input MP'!F315)</f>
        <v/>
      </c>
      <c r="AG1717" s="23">
        <f>IF('Demand Input MP'!G315="",0,'Demand Input MP'!G315)</f>
        <v/>
      </c>
      <c r="AH1717" s="23">
        <f>IF('Demand Input MP'!H315="",0,'Demand Input MP'!H315)</f>
        <v/>
      </c>
      <c r="AI1717" s="23">
        <f>IF('Demand Input MP'!I315="",0,'Demand Input MP'!I315)</f>
        <v/>
      </c>
      <c r="AJ1717" s="23">
        <f>IF('Demand Input MP'!J315="",0,'Demand Input MP'!J315)</f>
        <v/>
      </c>
      <c r="AK1717" s="23">
        <f>IF('Demand Input MP'!K315="",0,'Demand Input MP'!K315)</f>
        <v/>
      </c>
      <c r="AL1717" s="23">
        <f>IF('Demand Input MP'!L315="",0,'Demand Input MP'!L315)</f>
        <v/>
      </c>
      <c r="AM1717" s="23">
        <f>IF('Demand Input MP'!M315="",0,'Demand Input MP'!M315)</f>
        <v/>
      </c>
      <c r="AN1717" s="23">
        <f>IF('Demand Input MP'!N315="",0,'Demand Input MP'!N315)</f>
        <v/>
      </c>
      <c r="AO1717" s="23">
        <f>IF('Demand Input MP'!O315="",0,'Demand Input MP'!O315)</f>
        <v/>
      </c>
      <c r="AP1717" s="23">
        <f>IF('Demand Input MP'!P315="",0,'Demand Input MP'!P315)</f>
        <v/>
      </c>
      <c r="AQ1717" s="23">
        <f>IF('Demand Input MP'!Q315="",0,'Demand Input MP'!Q315)</f>
        <v/>
      </c>
      <c r="AR1717" s="23">
        <f>IF('Demand Input MP'!R315="",0,'Demand Input MP'!R315)</f>
        <v/>
      </c>
      <c r="AS1717" s="30" t="inlineStr">
        <is>
          <t>CHECK</t>
        </is>
      </c>
      <c r="AT1717" t="inlineStr"/>
    </row>
    <row r="1718">
      <c r="A1718" s="14" t="inlineStr">
        <is>
          <t>POL04474</t>
        </is>
      </c>
      <c r="B1718" s="14" t="inlineStr">
        <is>
          <t>Polleo BCAA 750 ml Orange- Lemon- Lime</t>
        </is>
      </c>
      <c r="C1718" s="14" t="inlineStr">
        <is>
          <t>RTD &amp; SNACKS</t>
        </is>
      </c>
      <c r="D1718" s="14" t="inlineStr">
        <is>
          <t>02 SILVER</t>
        </is>
      </c>
      <c r="E1718" s="22" t="inlineStr">
        <is>
          <t>MP regular</t>
        </is>
      </c>
      <c r="AF1718">
        <f>IF('Demand Input MP'!F316="",0,'Demand Input MP'!F316)</f>
        <v/>
      </c>
      <c r="AG1718">
        <f>IF('Demand Input MP'!G316="",0,'Demand Input MP'!G316)</f>
        <v/>
      </c>
      <c r="AH1718">
        <f>IF('Demand Input MP'!H316="",0,'Demand Input MP'!H316)</f>
        <v/>
      </c>
      <c r="AI1718">
        <f>IF('Demand Input MP'!I316="",0,'Demand Input MP'!I316)</f>
        <v/>
      </c>
      <c r="AJ1718">
        <f>IF('Demand Input MP'!J316="",0,'Demand Input MP'!J316)</f>
        <v/>
      </c>
      <c r="AK1718">
        <f>IF('Demand Input MP'!K316="",0,'Demand Input MP'!K316)</f>
        <v/>
      </c>
      <c r="AL1718">
        <f>IF('Demand Input MP'!L316="",0,'Demand Input MP'!L316)</f>
        <v/>
      </c>
      <c r="AM1718">
        <f>IF('Demand Input MP'!M316="",0,'Demand Input MP'!M316)</f>
        <v/>
      </c>
      <c r="AN1718">
        <f>IF('Demand Input MP'!N316="",0,'Demand Input MP'!N316)</f>
        <v/>
      </c>
      <c r="AO1718">
        <f>IF('Demand Input MP'!O316="",0,'Demand Input MP'!O316)</f>
        <v/>
      </c>
      <c r="AP1718">
        <f>IF('Demand Input MP'!P316="",0,'Demand Input MP'!P316)</f>
        <v/>
      </c>
      <c r="AQ1718">
        <f>IF('Demand Input MP'!Q316="",0,'Demand Input MP'!Q316)</f>
        <v/>
      </c>
      <c r="AR1718">
        <f>IF('Demand Input MP'!R316="",0,'Demand Input MP'!R316)</f>
        <v/>
      </c>
      <c r="AS1718" s="30" t="inlineStr">
        <is>
          <t>CHECK</t>
        </is>
      </c>
      <c r="AT1718" t="inlineStr"/>
    </row>
    <row r="1719">
      <c r="A1719" s="14" t="inlineStr">
        <is>
          <t>POL04474</t>
        </is>
      </c>
      <c r="B1719" s="14" t="inlineStr">
        <is>
          <t>Polleo BCAA 750 ml Orange- Lemon- Lime</t>
        </is>
      </c>
      <c r="C1719" s="14" t="inlineStr">
        <is>
          <t>RTD &amp; SNACKS</t>
        </is>
      </c>
      <c r="D1719" s="14" t="inlineStr">
        <is>
          <t>02 SILVER</t>
        </is>
      </c>
      <c r="E1719" s="15" t="inlineStr">
        <is>
          <t>On-top Total</t>
        </is>
      </c>
      <c r="AF1719" s="24">
        <f>SUM(AF1715:AF1718)</f>
        <v/>
      </c>
      <c r="AG1719" s="24">
        <f>SUM(AG1715:AG1718)</f>
        <v/>
      </c>
      <c r="AH1719" s="24">
        <f>SUM(AH1715:AH1718)</f>
        <v/>
      </c>
      <c r="AI1719" s="24">
        <f>SUM(AI1715:AI1718)</f>
        <v/>
      </c>
      <c r="AJ1719" s="24">
        <f>SUM(AJ1715:AJ1718)</f>
        <v/>
      </c>
      <c r="AK1719" s="24">
        <f>SUM(AK1715:AK1718)</f>
        <v/>
      </c>
      <c r="AL1719" s="24">
        <f>SUM(AL1715:AL1718)</f>
        <v/>
      </c>
      <c r="AM1719" s="24">
        <f>SUM(AM1715:AM1718)</f>
        <v/>
      </c>
      <c r="AN1719" s="24">
        <f>SUM(AN1715:AN1718)</f>
        <v/>
      </c>
      <c r="AO1719" s="24">
        <f>SUM(AO1715:AO1718)</f>
        <v/>
      </c>
      <c r="AP1719" s="24">
        <f>SUM(AP1715:AP1718)</f>
        <v/>
      </c>
      <c r="AQ1719" s="24">
        <f>SUM(AQ1715:AQ1718)</f>
        <v/>
      </c>
      <c r="AR1719" s="24">
        <f>SUM(AR1715:AR1718)</f>
        <v/>
      </c>
      <c r="AS1719" s="30" t="inlineStr">
        <is>
          <t>CHECK</t>
        </is>
      </c>
      <c r="AT1719" t="inlineStr"/>
    </row>
    <row r="1720">
      <c r="A1720" s="25" t="inlineStr">
        <is>
          <t>POL04474</t>
        </is>
      </c>
      <c r="B1720" s="25" t="inlineStr">
        <is>
          <t>Polleo BCAA 750 ml Orange- Lemon- Lime</t>
        </is>
      </c>
      <c r="C1720" s="25" t="inlineStr">
        <is>
          <t>RTD &amp; SNACKS</t>
        </is>
      </c>
      <c r="D1720" s="25" t="inlineStr">
        <is>
          <t>02 SILVER</t>
        </is>
      </c>
      <c r="E1720" s="26" t="inlineStr">
        <is>
          <t>TOTAL DEMAND</t>
        </is>
      </c>
      <c r="F1720" s="27" t="n"/>
      <c r="G1720" s="27" t="n"/>
      <c r="H1720" s="27" t="n"/>
      <c r="I1720" s="27" t="n"/>
      <c r="J1720" s="27" t="n"/>
      <c r="K1720" s="27" t="n"/>
      <c r="L1720" s="27" t="n"/>
      <c r="M1720" s="27" t="n"/>
      <c r="N1720" s="27" t="n"/>
      <c r="O1720" s="27" t="n"/>
      <c r="P1720" s="27" t="n"/>
      <c r="Q1720" s="27" t="n"/>
      <c r="R1720" s="27" t="n"/>
      <c r="S1720" s="27" t="n"/>
      <c r="T1720" s="27" t="n"/>
      <c r="U1720" s="27" t="n"/>
      <c r="V1720" s="27" t="n"/>
      <c r="W1720" s="27" t="n"/>
      <c r="X1720" s="27" t="n"/>
      <c r="Y1720" s="27" t="n"/>
      <c r="Z1720" s="27" t="n"/>
      <c r="AA1720" s="27" t="n"/>
      <c r="AB1720" s="27" t="n"/>
      <c r="AC1720" s="27" t="n"/>
      <c r="AD1720" s="27" t="n"/>
      <c r="AE1720" s="27" t="n"/>
      <c r="AF1720" s="28">
        <f>AF1714+AF1719</f>
        <v/>
      </c>
      <c r="AG1720" s="28">
        <f>AG1714+AG1719</f>
        <v/>
      </c>
      <c r="AH1720" s="28">
        <f>AH1714+AH1719</f>
        <v/>
      </c>
      <c r="AI1720" s="28">
        <f>AI1714+AI1719</f>
        <v/>
      </c>
      <c r="AJ1720" s="28">
        <f>AJ1714+AJ1719</f>
        <v/>
      </c>
      <c r="AK1720" s="28">
        <f>AK1714+AK1719</f>
        <v/>
      </c>
      <c r="AL1720" s="28">
        <f>AL1714+AL1719</f>
        <v/>
      </c>
      <c r="AM1720" s="28">
        <f>AM1714+AM1719</f>
        <v/>
      </c>
      <c r="AN1720" s="28">
        <f>AN1714+AN1719</f>
        <v/>
      </c>
      <c r="AO1720" s="28">
        <f>AO1714+AO1719</f>
        <v/>
      </c>
      <c r="AP1720" s="28">
        <f>AP1714+AP1719</f>
        <v/>
      </c>
      <c r="AQ1720" s="28">
        <f>AQ1714+AQ1719</f>
        <v/>
      </c>
      <c r="AR1720" s="28">
        <f>AR1714+AR1719</f>
        <v/>
      </c>
      <c r="AS1720" s="30" t="inlineStr">
        <is>
          <t>CHECK</t>
        </is>
      </c>
      <c r="AT1720" t="inlineStr"/>
    </row>
    <row r="1721">
      <c r="A1721" s="14" t="inlineStr">
        <is>
          <t>POL04474</t>
        </is>
      </c>
      <c r="B1721" s="14" t="inlineStr">
        <is>
          <t>Polleo BCAA 750 ml Orange- Lemon- Lime</t>
        </is>
      </c>
      <c r="C1721" s="14" t="inlineStr">
        <is>
          <t>RTD &amp; SNACKS</t>
        </is>
      </c>
      <c r="D1721" s="14" t="inlineStr">
        <is>
          <t>02 SILVER</t>
        </is>
      </c>
      <c r="E1721" s="15" t="inlineStr"/>
      <c r="AS1721" s="30" t="inlineStr">
        <is>
          <t>CHECK</t>
        </is>
      </c>
      <c r="AT1721" t="inlineStr"/>
    </row>
    <row r="1722">
      <c r="A1722" s="7" t="inlineStr">
        <is>
          <t>POL04475</t>
        </is>
      </c>
      <c r="B1722" s="8" t="inlineStr">
        <is>
          <t>Polleo L-Carnitine 750 ml Pineapple</t>
        </is>
      </c>
      <c r="C1722" s="9" t="inlineStr">
        <is>
          <t>RTD &amp; SNACKS</t>
        </is>
      </c>
      <c r="D1722" s="9" t="inlineStr">
        <is>
          <t>02 SILVER</t>
        </is>
      </c>
      <c r="E1722" s="10" t="inlineStr"/>
      <c r="F1722" s="11" t="n"/>
      <c r="G1722" s="11" t="n"/>
      <c r="H1722" s="11" t="n"/>
      <c r="I1722" s="11" t="n"/>
      <c r="J1722" s="11" t="n"/>
      <c r="K1722" s="11" t="n"/>
      <c r="L1722" s="11" t="n"/>
      <c r="M1722" s="11" t="n"/>
      <c r="N1722" s="11" t="n"/>
      <c r="O1722" s="11" t="n"/>
      <c r="P1722" s="11" t="n"/>
      <c r="Q1722" s="11" t="n"/>
      <c r="R1722" s="11" t="n"/>
      <c r="S1722" s="11" t="n"/>
      <c r="T1722" s="11" t="n"/>
      <c r="U1722" s="11" t="n"/>
      <c r="V1722" s="11" t="n"/>
      <c r="W1722" s="11" t="n"/>
      <c r="X1722" s="11" t="n"/>
      <c r="Y1722" s="11" t="n"/>
      <c r="Z1722" s="11" t="n"/>
      <c r="AA1722" s="11" t="n"/>
      <c r="AB1722" s="11" t="n"/>
      <c r="AC1722" s="11" t="n"/>
      <c r="AD1722" s="11" t="n"/>
      <c r="AE1722" s="11" t="n"/>
      <c r="AF1722" s="11" t="n"/>
      <c r="AG1722" s="11" t="n"/>
      <c r="AH1722" s="11" t="n"/>
      <c r="AI1722" s="11" t="n"/>
      <c r="AJ1722" s="11" t="n"/>
      <c r="AK1722" s="11" t="n"/>
      <c r="AL1722" s="11" t="n"/>
      <c r="AM1722" s="11" t="n"/>
      <c r="AN1722" s="11" t="n"/>
      <c r="AO1722" s="11" t="n"/>
      <c r="AP1722" s="11" t="n"/>
      <c r="AQ1722" s="11" t="n"/>
      <c r="AR1722" s="11" t="n"/>
      <c r="AS1722" s="29" t="inlineStr">
        <is>
          <t>CHECK</t>
        </is>
      </c>
      <c r="AT1722" s="13">
        <f>IF((IFERROR(VALUE('Demand Input MP'!F317),0)+IFERROR(VALUE('Demand Input MP'!G317),0)+IFERROR(VALUE('Demand Input MP'!H317),0)+IFERROR(VALUE('Demand Input MP'!I317),0)+IFERROR(VALUE('Demand Input MP'!J317),0)+IFERROR(VALUE('Demand Input MP'!K317),0)+IFERROR(VALUE('Demand Input MP'!L317),0)+IFERROR(VALUE('Demand Input MP'!M317),0)+IFERROR(VALUE('Demand Input MP'!N317),0)+IFERROR(VALUE('Demand Input MP'!O317),0)+IFERROR(VALUE('Demand Input MP'!P317),0)+IFERROR(VALUE('Demand Input MP'!Q317),0)+IFERROR(VALUE('Demand Input MP'!R317),0))&gt;0,"PROMO","")</f>
        <v/>
      </c>
    </row>
    <row r="1723">
      <c r="A1723" s="14" t="inlineStr">
        <is>
          <t>POL04475</t>
        </is>
      </c>
      <c r="B1723" s="14" t="inlineStr">
        <is>
          <t>Polleo L-Carnitine 750 ml Pineapple</t>
        </is>
      </c>
      <c r="C1723" s="14" t="inlineStr">
        <is>
          <t>RTD &amp; SNACKS</t>
        </is>
      </c>
      <c r="D1723" s="14" t="inlineStr">
        <is>
          <t>02 SILVER</t>
        </is>
      </c>
      <c r="E1723" s="15" t="inlineStr">
        <is>
          <t>Baseline FC</t>
        </is>
      </c>
      <c r="F1723" s="16" t="n">
        <v>488</v>
      </c>
      <c r="G1723" s="16" t="n">
        <v>294</v>
      </c>
      <c r="H1723" s="16" t="n">
        <v>734</v>
      </c>
      <c r="I1723" s="16" t="n">
        <v>356</v>
      </c>
      <c r="J1723" s="16" t="n">
        <v>438</v>
      </c>
      <c r="K1723" s="16" t="n">
        <v>543</v>
      </c>
      <c r="L1723" s="16" t="n">
        <v>306</v>
      </c>
      <c r="M1723" s="16" t="n">
        <v>25</v>
      </c>
      <c r="N1723" s="16" t="n">
        <v>156</v>
      </c>
      <c r="O1723" s="16" t="n">
        <v>494</v>
      </c>
      <c r="P1723" s="16" t="n">
        <v>592</v>
      </c>
      <c r="Q1723" s="16" t="n">
        <v>558</v>
      </c>
      <c r="R1723" s="16" t="n">
        <v>636</v>
      </c>
      <c r="S1723" s="16" t="n">
        <v>449</v>
      </c>
      <c r="T1723" s="16" t="n">
        <v>323</v>
      </c>
      <c r="U1723" s="16" t="n">
        <v>114</v>
      </c>
      <c r="V1723" s="16" t="n">
        <v>396</v>
      </c>
      <c r="W1723" s="16" t="n">
        <v>1274</v>
      </c>
      <c r="X1723" s="16" t="n">
        <v>640</v>
      </c>
      <c r="Y1723" s="16" t="n">
        <v>585</v>
      </c>
      <c r="Z1723" s="16" t="n">
        <v>730</v>
      </c>
      <c r="AA1723" s="16" t="n">
        <v>359</v>
      </c>
      <c r="AB1723" s="16" t="n">
        <v>495</v>
      </c>
      <c r="AC1723" s="16" t="n">
        <v>587</v>
      </c>
      <c r="AD1723" s="16" t="n">
        <v>475</v>
      </c>
      <c r="AE1723" s="16" t="n">
        <v>399</v>
      </c>
      <c r="AF1723" s="17" t="n">
        <v>396</v>
      </c>
      <c r="AG1723" s="17" t="n">
        <v>397</v>
      </c>
      <c r="AH1723" s="17" t="n">
        <v>298</v>
      </c>
      <c r="AI1723" s="17" t="n">
        <v>296</v>
      </c>
      <c r="AJ1723" s="17" t="n">
        <v>294</v>
      </c>
      <c r="AK1723" s="17" t="n">
        <v>292</v>
      </c>
      <c r="AL1723" s="17" t="n">
        <v>387</v>
      </c>
      <c r="AM1723" s="17" t="n">
        <v>385</v>
      </c>
      <c r="AN1723" s="17" t="n">
        <v>383</v>
      </c>
      <c r="AO1723" s="17" t="n">
        <v>381</v>
      </c>
      <c r="AP1723" s="17" t="n">
        <v>379</v>
      </c>
      <c r="AQ1723" s="17" t="n">
        <v>377</v>
      </c>
      <c r="AR1723" s="17" t="n">
        <v>375</v>
      </c>
      <c r="AS1723" s="30" t="inlineStr">
        <is>
          <t>CHECK</t>
        </is>
      </c>
      <c r="AT1723" t="inlineStr"/>
    </row>
    <row r="1724">
      <c r="A1724" s="14" t="inlineStr">
        <is>
          <t>POL04475</t>
        </is>
      </c>
      <c r="B1724" s="14" t="inlineStr">
        <is>
          <t>Polleo L-Carnitine 750 ml Pineapple</t>
        </is>
      </c>
      <c r="C1724" s="14" t="inlineStr">
        <is>
          <t>RTD &amp; SNACKS</t>
        </is>
      </c>
      <c r="D1724" s="14" t="inlineStr">
        <is>
          <t>02 SILVER</t>
        </is>
      </c>
      <c r="E1724" s="19" t="inlineStr">
        <is>
          <t>Planner Factor</t>
        </is>
      </c>
      <c r="AF1724" s="20" t="n">
        <v>1</v>
      </c>
      <c r="AG1724" s="20" t="n">
        <v>1.2</v>
      </c>
      <c r="AH1724" s="20" t="n">
        <v>1.2</v>
      </c>
      <c r="AI1724" s="20" t="n">
        <v>1.2</v>
      </c>
      <c r="AJ1724" s="20" t="n">
        <v>1.2</v>
      </c>
      <c r="AK1724" s="20" t="n">
        <v>1.2</v>
      </c>
      <c r="AL1724" s="20" t="n">
        <v>1.2</v>
      </c>
      <c r="AM1724" s="20" t="n">
        <v>1.2</v>
      </c>
      <c r="AN1724" s="20" t="n">
        <v>1.2</v>
      </c>
      <c r="AO1724" s="20" t="n">
        <v>1</v>
      </c>
      <c r="AP1724" s="20" t="n">
        <v>1</v>
      </c>
      <c r="AQ1724" s="20" t="n">
        <v>1</v>
      </c>
      <c r="AR1724" s="20" t="n">
        <v>1</v>
      </c>
      <c r="AS1724" s="30" t="inlineStr">
        <is>
          <t>CHECK</t>
        </is>
      </c>
      <c r="AT1724" t="inlineStr"/>
    </row>
    <row r="1725">
      <c r="A1725" s="14" t="inlineStr">
        <is>
          <t>POL04475</t>
        </is>
      </c>
      <c r="B1725" s="14" t="inlineStr">
        <is>
          <t>Polleo L-Carnitine 750 ml Pineapple</t>
        </is>
      </c>
      <c r="C1725" s="14" t="inlineStr">
        <is>
          <t>RTD &amp; SNACKS</t>
        </is>
      </c>
      <c r="D1725" s="14" t="inlineStr">
        <is>
          <t>02 SILVER</t>
        </is>
      </c>
      <c r="E1725" s="15" t="inlineStr">
        <is>
          <t>Adjusted FC</t>
        </is>
      </c>
      <c r="AF1725" s="21">
        <f>ROUND(AF1723*AF1724,0)</f>
        <v/>
      </c>
      <c r="AG1725" s="21">
        <f>ROUND(AG1723*AG1724,0)</f>
        <v/>
      </c>
      <c r="AH1725" s="21">
        <f>ROUND(AH1723*AH1724,0)</f>
        <v/>
      </c>
      <c r="AI1725" s="21">
        <f>ROUND(AI1723*AI1724,0)</f>
        <v/>
      </c>
      <c r="AJ1725" s="21">
        <f>ROUND(AJ1723*AJ1724,0)</f>
        <v/>
      </c>
      <c r="AK1725" s="21">
        <f>ROUND(AK1723*AK1724,0)</f>
        <v/>
      </c>
      <c r="AL1725" s="21">
        <f>ROUND(AL1723*AL1724,0)</f>
        <v/>
      </c>
      <c r="AM1725" s="21">
        <f>ROUND(AM1723*AM1724,0)</f>
        <v/>
      </c>
      <c r="AN1725" s="21">
        <f>ROUND(AN1723*AN1724,0)</f>
        <v/>
      </c>
      <c r="AO1725" s="21">
        <f>ROUND(AO1723*AO1724,0)</f>
        <v/>
      </c>
      <c r="AP1725" s="21">
        <f>ROUND(AP1723*AP1724,0)</f>
        <v/>
      </c>
      <c r="AQ1725" s="21">
        <f>ROUND(AQ1723*AQ1724,0)</f>
        <v/>
      </c>
      <c r="AR1725" s="21">
        <f>ROUND(AR1723*AR1724,0)</f>
        <v/>
      </c>
      <c r="AS1725" s="30" t="inlineStr">
        <is>
          <t>CHECK</t>
        </is>
      </c>
      <c r="AT1725" t="inlineStr"/>
    </row>
    <row r="1726">
      <c r="A1726" s="14" t="inlineStr">
        <is>
          <t>POL04475</t>
        </is>
      </c>
      <c r="B1726" s="14" t="inlineStr">
        <is>
          <t>Polleo L-Carnitine 750 ml Pineapple</t>
        </is>
      </c>
      <c r="C1726" s="14" t="inlineStr">
        <is>
          <t>RTD &amp; SNACKS</t>
        </is>
      </c>
      <c r="D1726" s="14" t="inlineStr">
        <is>
          <t>02 SILVER</t>
        </is>
      </c>
      <c r="E1726" s="22" t="inlineStr">
        <is>
          <t>VP on-top</t>
        </is>
      </c>
      <c r="AF1726" s="23">
        <f>IF('Demand Input VP'!F317="",0,'Demand Input VP'!F317)</f>
        <v/>
      </c>
      <c r="AG1726" s="23">
        <f>IF('Demand Input VP'!G317="",0,'Demand Input VP'!G317)</f>
        <v/>
      </c>
      <c r="AH1726" s="23">
        <f>IF('Demand Input VP'!H317="",0,'Demand Input VP'!H317)</f>
        <v/>
      </c>
      <c r="AI1726" s="23">
        <f>IF('Demand Input VP'!I317="",0,'Demand Input VP'!I317)</f>
        <v/>
      </c>
      <c r="AJ1726" s="23">
        <f>IF('Demand Input VP'!J317="",0,'Demand Input VP'!J317)</f>
        <v/>
      </c>
      <c r="AK1726" s="23">
        <f>IF('Demand Input VP'!K317="",0,'Demand Input VP'!K317)</f>
        <v/>
      </c>
      <c r="AL1726" s="23">
        <f>IF('Demand Input VP'!L317="",0,'Demand Input VP'!L317)</f>
        <v/>
      </c>
      <c r="AM1726" s="23">
        <f>IF('Demand Input VP'!M317="",0,'Demand Input VP'!M317)</f>
        <v/>
      </c>
      <c r="AN1726" s="23">
        <f>IF('Demand Input VP'!N317="",0,'Demand Input VP'!N317)</f>
        <v/>
      </c>
      <c r="AO1726" s="23">
        <f>IF('Demand Input VP'!O317="",0,'Demand Input VP'!O317)</f>
        <v/>
      </c>
      <c r="AP1726" s="23">
        <f>IF('Demand Input VP'!P317="",0,'Demand Input VP'!P317)</f>
        <v/>
      </c>
      <c r="AQ1726" s="23">
        <f>IF('Demand Input VP'!Q317="",0,'Demand Input VP'!Q317)</f>
        <v/>
      </c>
      <c r="AR1726" s="23">
        <f>IF('Demand Input VP'!R317="",0,'Demand Input VP'!R317)</f>
        <v/>
      </c>
      <c r="AS1726" s="30" t="inlineStr">
        <is>
          <t>CHECK</t>
        </is>
      </c>
      <c r="AT1726" t="inlineStr"/>
    </row>
    <row r="1727">
      <c r="A1727" s="14" t="inlineStr">
        <is>
          <t>POL04475</t>
        </is>
      </c>
      <c r="B1727" s="14" t="inlineStr">
        <is>
          <t>Polleo L-Carnitine 750 ml Pineapple</t>
        </is>
      </c>
      <c r="C1727" s="14" t="inlineStr">
        <is>
          <t>RTD &amp; SNACKS</t>
        </is>
      </c>
      <c r="D1727" s="14" t="inlineStr">
        <is>
          <t>02 SILVER</t>
        </is>
      </c>
      <c r="E1727" s="22" t="inlineStr">
        <is>
          <t>VP regular</t>
        </is>
      </c>
      <c r="AF1727">
        <f>IF('Demand Input VP'!F318="",0,'Demand Input VP'!F318)</f>
        <v/>
      </c>
      <c r="AG1727">
        <f>IF('Demand Input VP'!G318="",0,'Demand Input VP'!G318)</f>
        <v/>
      </c>
      <c r="AH1727">
        <f>IF('Demand Input VP'!H318="",0,'Demand Input VP'!H318)</f>
        <v/>
      </c>
      <c r="AI1727">
        <f>IF('Demand Input VP'!I318="",0,'Demand Input VP'!I318)</f>
        <v/>
      </c>
      <c r="AJ1727">
        <f>IF('Demand Input VP'!J318="",0,'Demand Input VP'!J318)</f>
        <v/>
      </c>
      <c r="AK1727">
        <f>IF('Demand Input VP'!K318="",0,'Demand Input VP'!K318)</f>
        <v/>
      </c>
      <c r="AL1727">
        <f>IF('Demand Input VP'!L318="",0,'Demand Input VP'!L318)</f>
        <v/>
      </c>
      <c r="AM1727">
        <f>IF('Demand Input VP'!M318="",0,'Demand Input VP'!M318)</f>
        <v/>
      </c>
      <c r="AN1727">
        <f>IF('Demand Input VP'!N318="",0,'Demand Input VP'!N318)</f>
        <v/>
      </c>
      <c r="AO1727">
        <f>IF('Demand Input VP'!O318="",0,'Demand Input VP'!O318)</f>
        <v/>
      </c>
      <c r="AP1727">
        <f>IF('Demand Input VP'!P318="",0,'Demand Input VP'!P318)</f>
        <v/>
      </c>
      <c r="AQ1727">
        <f>IF('Demand Input VP'!Q318="",0,'Demand Input VP'!Q318)</f>
        <v/>
      </c>
      <c r="AR1727">
        <f>IF('Demand Input VP'!R318="",0,'Demand Input VP'!R318)</f>
        <v/>
      </c>
      <c r="AS1727" s="30" t="inlineStr">
        <is>
          <t>CHECK</t>
        </is>
      </c>
      <c r="AT1727" t="inlineStr"/>
    </row>
    <row r="1728">
      <c r="A1728" s="14" t="inlineStr">
        <is>
          <t>POL04475</t>
        </is>
      </c>
      <c r="B1728" s="14" t="inlineStr">
        <is>
          <t>Polleo L-Carnitine 750 ml Pineapple</t>
        </is>
      </c>
      <c r="C1728" s="14" t="inlineStr">
        <is>
          <t>RTD &amp; SNACKS</t>
        </is>
      </c>
      <c r="D1728" s="14" t="inlineStr">
        <is>
          <t>02 SILVER</t>
        </is>
      </c>
      <c r="E1728" s="22" t="inlineStr">
        <is>
          <t>MP on-top</t>
        </is>
      </c>
      <c r="AF1728" s="23">
        <f>IF('Demand Input MP'!F317="",0,'Demand Input MP'!F317)</f>
        <v/>
      </c>
      <c r="AG1728" s="23">
        <f>IF('Demand Input MP'!G317="",0,'Demand Input MP'!G317)</f>
        <v/>
      </c>
      <c r="AH1728" s="23">
        <f>IF('Demand Input MP'!H317="",0,'Demand Input MP'!H317)</f>
        <v/>
      </c>
      <c r="AI1728" s="23">
        <f>IF('Demand Input MP'!I317="",0,'Demand Input MP'!I317)</f>
        <v/>
      </c>
      <c r="AJ1728" s="23">
        <f>IF('Demand Input MP'!J317="",0,'Demand Input MP'!J317)</f>
        <v/>
      </c>
      <c r="AK1728" s="23">
        <f>IF('Demand Input MP'!K317="",0,'Demand Input MP'!K317)</f>
        <v/>
      </c>
      <c r="AL1728" s="23">
        <f>IF('Demand Input MP'!L317="",0,'Demand Input MP'!L317)</f>
        <v/>
      </c>
      <c r="AM1728" s="23">
        <f>IF('Demand Input MP'!M317="",0,'Demand Input MP'!M317)</f>
        <v/>
      </c>
      <c r="AN1728" s="23">
        <f>IF('Demand Input MP'!N317="",0,'Demand Input MP'!N317)</f>
        <v/>
      </c>
      <c r="AO1728" s="23">
        <f>IF('Demand Input MP'!O317="",0,'Demand Input MP'!O317)</f>
        <v/>
      </c>
      <c r="AP1728" s="23">
        <f>IF('Demand Input MP'!P317="",0,'Demand Input MP'!P317)</f>
        <v/>
      </c>
      <c r="AQ1728" s="23">
        <f>IF('Demand Input MP'!Q317="",0,'Demand Input MP'!Q317)</f>
        <v/>
      </c>
      <c r="AR1728" s="23">
        <f>IF('Demand Input MP'!R317="",0,'Demand Input MP'!R317)</f>
        <v/>
      </c>
      <c r="AS1728" s="30" t="inlineStr">
        <is>
          <t>CHECK</t>
        </is>
      </c>
      <c r="AT1728" t="inlineStr"/>
    </row>
    <row r="1729">
      <c r="A1729" s="14" t="inlineStr">
        <is>
          <t>POL04475</t>
        </is>
      </c>
      <c r="B1729" s="14" t="inlineStr">
        <is>
          <t>Polleo L-Carnitine 750 ml Pineapple</t>
        </is>
      </c>
      <c r="C1729" s="14" t="inlineStr">
        <is>
          <t>RTD &amp; SNACKS</t>
        </is>
      </c>
      <c r="D1729" s="14" t="inlineStr">
        <is>
          <t>02 SILVER</t>
        </is>
      </c>
      <c r="E1729" s="22" t="inlineStr">
        <is>
          <t>MP regular</t>
        </is>
      </c>
      <c r="AF1729">
        <f>IF('Demand Input MP'!F318="",0,'Demand Input MP'!F318)</f>
        <v/>
      </c>
      <c r="AG1729">
        <f>IF('Demand Input MP'!G318="",0,'Demand Input MP'!G318)</f>
        <v/>
      </c>
      <c r="AH1729">
        <f>IF('Demand Input MP'!H318="",0,'Demand Input MP'!H318)</f>
        <v/>
      </c>
      <c r="AI1729">
        <f>IF('Demand Input MP'!I318="",0,'Demand Input MP'!I318)</f>
        <v/>
      </c>
      <c r="AJ1729">
        <f>IF('Demand Input MP'!J318="",0,'Demand Input MP'!J318)</f>
        <v/>
      </c>
      <c r="AK1729">
        <f>IF('Demand Input MP'!K318="",0,'Demand Input MP'!K318)</f>
        <v/>
      </c>
      <c r="AL1729">
        <f>IF('Demand Input MP'!L318="",0,'Demand Input MP'!L318)</f>
        <v/>
      </c>
      <c r="AM1729">
        <f>IF('Demand Input MP'!M318="",0,'Demand Input MP'!M318)</f>
        <v/>
      </c>
      <c r="AN1729">
        <f>IF('Demand Input MP'!N318="",0,'Demand Input MP'!N318)</f>
        <v/>
      </c>
      <c r="AO1729">
        <f>IF('Demand Input MP'!O318="",0,'Demand Input MP'!O318)</f>
        <v/>
      </c>
      <c r="AP1729">
        <f>IF('Demand Input MP'!P318="",0,'Demand Input MP'!P318)</f>
        <v/>
      </c>
      <c r="AQ1729">
        <f>IF('Demand Input MP'!Q318="",0,'Demand Input MP'!Q318)</f>
        <v/>
      </c>
      <c r="AR1729">
        <f>IF('Demand Input MP'!R318="",0,'Demand Input MP'!R318)</f>
        <v/>
      </c>
      <c r="AS1729" s="30" t="inlineStr">
        <is>
          <t>CHECK</t>
        </is>
      </c>
      <c r="AT1729" t="inlineStr"/>
    </row>
    <row r="1730">
      <c r="A1730" s="14" t="inlineStr">
        <is>
          <t>POL04475</t>
        </is>
      </c>
      <c r="B1730" s="14" t="inlineStr">
        <is>
          <t>Polleo L-Carnitine 750 ml Pineapple</t>
        </is>
      </c>
      <c r="C1730" s="14" t="inlineStr">
        <is>
          <t>RTD &amp; SNACKS</t>
        </is>
      </c>
      <c r="D1730" s="14" t="inlineStr">
        <is>
          <t>02 SILVER</t>
        </is>
      </c>
      <c r="E1730" s="15" t="inlineStr">
        <is>
          <t>On-top Total</t>
        </is>
      </c>
      <c r="AF1730" s="24">
        <f>SUM(AF1726:AF1729)</f>
        <v/>
      </c>
      <c r="AG1730" s="24">
        <f>SUM(AG1726:AG1729)</f>
        <v/>
      </c>
      <c r="AH1730" s="24">
        <f>SUM(AH1726:AH1729)</f>
        <v/>
      </c>
      <c r="AI1730" s="24">
        <f>SUM(AI1726:AI1729)</f>
        <v/>
      </c>
      <c r="AJ1730" s="24">
        <f>SUM(AJ1726:AJ1729)</f>
        <v/>
      </c>
      <c r="AK1730" s="24">
        <f>SUM(AK1726:AK1729)</f>
        <v/>
      </c>
      <c r="AL1730" s="24">
        <f>SUM(AL1726:AL1729)</f>
        <v/>
      </c>
      <c r="AM1730" s="24">
        <f>SUM(AM1726:AM1729)</f>
        <v/>
      </c>
      <c r="AN1730" s="24">
        <f>SUM(AN1726:AN1729)</f>
        <v/>
      </c>
      <c r="AO1730" s="24">
        <f>SUM(AO1726:AO1729)</f>
        <v/>
      </c>
      <c r="AP1730" s="24">
        <f>SUM(AP1726:AP1729)</f>
        <v/>
      </c>
      <c r="AQ1730" s="24">
        <f>SUM(AQ1726:AQ1729)</f>
        <v/>
      </c>
      <c r="AR1730" s="24">
        <f>SUM(AR1726:AR1729)</f>
        <v/>
      </c>
      <c r="AS1730" s="30" t="inlineStr">
        <is>
          <t>CHECK</t>
        </is>
      </c>
      <c r="AT1730" t="inlineStr"/>
    </row>
    <row r="1731">
      <c r="A1731" s="25" t="inlineStr">
        <is>
          <t>POL04475</t>
        </is>
      </c>
      <c r="B1731" s="25" t="inlineStr">
        <is>
          <t>Polleo L-Carnitine 750 ml Pineapple</t>
        </is>
      </c>
      <c r="C1731" s="25" t="inlineStr">
        <is>
          <t>RTD &amp; SNACKS</t>
        </is>
      </c>
      <c r="D1731" s="25" t="inlineStr">
        <is>
          <t>02 SILVER</t>
        </is>
      </c>
      <c r="E1731" s="26" t="inlineStr">
        <is>
          <t>TOTAL DEMAND</t>
        </is>
      </c>
      <c r="F1731" s="27" t="n"/>
      <c r="G1731" s="27" t="n"/>
      <c r="H1731" s="27" t="n"/>
      <c r="I1731" s="27" t="n"/>
      <c r="J1731" s="27" t="n"/>
      <c r="K1731" s="27" t="n"/>
      <c r="L1731" s="27" t="n"/>
      <c r="M1731" s="27" t="n"/>
      <c r="N1731" s="27" t="n"/>
      <c r="O1731" s="27" t="n"/>
      <c r="P1731" s="27" t="n"/>
      <c r="Q1731" s="27" t="n"/>
      <c r="R1731" s="27" t="n"/>
      <c r="S1731" s="27" t="n"/>
      <c r="T1731" s="27" t="n"/>
      <c r="U1731" s="27" t="n"/>
      <c r="V1731" s="27" t="n"/>
      <c r="W1731" s="27" t="n"/>
      <c r="X1731" s="27" t="n"/>
      <c r="Y1731" s="27" t="n"/>
      <c r="Z1731" s="27" t="n"/>
      <c r="AA1731" s="27" t="n"/>
      <c r="AB1731" s="27" t="n"/>
      <c r="AC1731" s="27" t="n"/>
      <c r="AD1731" s="27" t="n"/>
      <c r="AE1731" s="27" t="n"/>
      <c r="AF1731" s="28">
        <f>AF1725+AF1730</f>
        <v/>
      </c>
      <c r="AG1731" s="28">
        <f>AG1725+AG1730</f>
        <v/>
      </c>
      <c r="AH1731" s="28">
        <f>AH1725+AH1730</f>
        <v/>
      </c>
      <c r="AI1731" s="28">
        <f>AI1725+AI1730</f>
        <v/>
      </c>
      <c r="AJ1731" s="28">
        <f>AJ1725+AJ1730</f>
        <v/>
      </c>
      <c r="AK1731" s="28">
        <f>AK1725+AK1730</f>
        <v/>
      </c>
      <c r="AL1731" s="28">
        <f>AL1725+AL1730</f>
        <v/>
      </c>
      <c r="AM1731" s="28">
        <f>AM1725+AM1730</f>
        <v/>
      </c>
      <c r="AN1731" s="28">
        <f>AN1725+AN1730</f>
        <v/>
      </c>
      <c r="AO1731" s="28">
        <f>AO1725+AO1730</f>
        <v/>
      </c>
      <c r="AP1731" s="28">
        <f>AP1725+AP1730</f>
        <v/>
      </c>
      <c r="AQ1731" s="28">
        <f>AQ1725+AQ1730</f>
        <v/>
      </c>
      <c r="AR1731" s="28">
        <f>AR1725+AR1730</f>
        <v/>
      </c>
      <c r="AS1731" s="30" t="inlineStr">
        <is>
          <t>CHECK</t>
        </is>
      </c>
      <c r="AT1731" t="inlineStr"/>
    </row>
    <row r="1732">
      <c r="A1732" s="14" t="inlineStr">
        <is>
          <t>POL04475</t>
        </is>
      </c>
      <c r="B1732" s="14" t="inlineStr">
        <is>
          <t>Polleo L-Carnitine 750 ml Pineapple</t>
        </is>
      </c>
      <c r="C1732" s="14" t="inlineStr">
        <is>
          <t>RTD &amp; SNACKS</t>
        </is>
      </c>
      <c r="D1732" s="14" t="inlineStr">
        <is>
          <t>02 SILVER</t>
        </is>
      </c>
      <c r="E1732" s="15" t="inlineStr"/>
      <c r="AS1732" s="30" t="inlineStr">
        <is>
          <t>CHECK</t>
        </is>
      </c>
      <c r="AT1732" t="inlineStr"/>
    </row>
    <row r="1733">
      <c r="A1733" s="7" t="inlineStr">
        <is>
          <t>POL04476</t>
        </is>
      </c>
      <c r="B1733" s="8" t="inlineStr">
        <is>
          <t>Polleo Fitness water 500 ml l-carnitine</t>
        </is>
      </c>
      <c r="C1733" s="9" t="inlineStr">
        <is>
          <t>RTD &amp; SNACKS</t>
        </is>
      </c>
      <c r="D1733" s="9" t="inlineStr">
        <is>
          <t>03 BRONZE</t>
        </is>
      </c>
      <c r="E1733" s="10" t="inlineStr"/>
      <c r="F1733" s="11" t="n"/>
      <c r="G1733" s="11" t="n"/>
      <c r="H1733" s="11" t="n"/>
      <c r="I1733" s="11" t="n"/>
      <c r="J1733" s="11" t="n"/>
      <c r="K1733" s="11" t="n"/>
      <c r="L1733" s="11" t="n"/>
      <c r="M1733" s="11" t="n"/>
      <c r="N1733" s="11" t="n"/>
      <c r="O1733" s="11" t="n"/>
      <c r="P1733" s="11" t="n"/>
      <c r="Q1733" s="11" t="n"/>
      <c r="R1733" s="11" t="n"/>
      <c r="S1733" s="11" t="n"/>
      <c r="T1733" s="11" t="n"/>
      <c r="U1733" s="11" t="n"/>
      <c r="V1733" s="11" t="n"/>
      <c r="W1733" s="11" t="n"/>
      <c r="X1733" s="11" t="n"/>
      <c r="Y1733" s="11" t="n"/>
      <c r="Z1733" s="11" t="n"/>
      <c r="AA1733" s="11" t="n"/>
      <c r="AB1733" s="11" t="n"/>
      <c r="AC1733" s="11" t="n"/>
      <c r="AD1733" s="11" t="n"/>
      <c r="AE1733" s="11" t="n"/>
      <c r="AF1733" s="11" t="n"/>
      <c r="AG1733" s="11" t="n"/>
      <c r="AH1733" s="11" t="n"/>
      <c r="AI1733" s="11" t="n"/>
      <c r="AJ1733" s="11" t="n"/>
      <c r="AK1733" s="11" t="n"/>
      <c r="AL1733" s="11" t="n"/>
      <c r="AM1733" s="11" t="n"/>
      <c r="AN1733" s="11" t="n"/>
      <c r="AO1733" s="11" t="n"/>
      <c r="AP1733" s="11" t="n"/>
      <c r="AQ1733" s="11" t="n"/>
      <c r="AR1733" s="11" t="n"/>
      <c r="AS1733" s="12" t="inlineStr">
        <is>
          <t>OK</t>
        </is>
      </c>
      <c r="AT1733" s="13">
        <f>IF((IFERROR(VALUE('Demand Input MP'!F319),0)+IFERROR(VALUE('Demand Input MP'!G319),0)+IFERROR(VALUE('Demand Input MP'!H319),0)+IFERROR(VALUE('Demand Input MP'!I319),0)+IFERROR(VALUE('Demand Input MP'!J319),0)+IFERROR(VALUE('Demand Input MP'!K319),0)+IFERROR(VALUE('Demand Input MP'!L319),0)+IFERROR(VALUE('Demand Input MP'!M319),0)+IFERROR(VALUE('Demand Input MP'!N319),0)+IFERROR(VALUE('Demand Input MP'!O319),0)+IFERROR(VALUE('Demand Input MP'!P319),0)+IFERROR(VALUE('Demand Input MP'!Q319),0)+IFERROR(VALUE('Demand Input MP'!R319),0))&gt;0,"PROMO","")</f>
        <v/>
      </c>
    </row>
    <row r="1734">
      <c r="A1734" s="14" t="inlineStr">
        <is>
          <t>POL04476</t>
        </is>
      </c>
      <c r="B1734" s="14" t="inlineStr">
        <is>
          <t>Polleo Fitness water 500 ml l-carnitine</t>
        </is>
      </c>
      <c r="C1734" s="14" t="inlineStr">
        <is>
          <t>RTD &amp; SNACKS</t>
        </is>
      </c>
      <c r="D1734" s="14" t="inlineStr">
        <is>
          <t>03 BRONZE</t>
        </is>
      </c>
      <c r="E1734" s="15" t="inlineStr">
        <is>
          <t>Baseline FC</t>
        </is>
      </c>
      <c r="F1734" s="16" t="n">
        <v>80</v>
      </c>
      <c r="G1734" s="16" t="n">
        <v>251</v>
      </c>
      <c r="H1734" s="16" t="n">
        <v>63</v>
      </c>
      <c r="I1734" s="16" t="n">
        <v>137</v>
      </c>
      <c r="J1734" s="16" t="n">
        <v>197</v>
      </c>
      <c r="K1734" s="16" t="n">
        <v>219</v>
      </c>
      <c r="L1734" s="16" t="n">
        <v>158</v>
      </c>
      <c r="M1734" s="16" t="n">
        <v>34</v>
      </c>
      <c r="N1734" s="16" t="n">
        <v>74</v>
      </c>
      <c r="O1734" s="16" t="n">
        <v>337</v>
      </c>
      <c r="P1734" s="16" t="n">
        <v>315</v>
      </c>
      <c r="Q1734" s="16" t="n">
        <v>203</v>
      </c>
      <c r="R1734" s="16" t="n">
        <v>217</v>
      </c>
      <c r="S1734" s="16" t="n">
        <v>626</v>
      </c>
      <c r="T1734" s="16" t="n">
        <v>2286</v>
      </c>
      <c r="U1734" s="16" t="n">
        <v>104</v>
      </c>
      <c r="V1734" s="16" t="n">
        <v>598</v>
      </c>
      <c r="W1734" s="16" t="n">
        <v>647</v>
      </c>
      <c r="X1734" s="16" t="n">
        <v>187</v>
      </c>
      <c r="Y1734" s="16" t="n">
        <v>85</v>
      </c>
      <c r="Z1734" s="16" t="n">
        <v>209</v>
      </c>
      <c r="AA1734" s="16" t="n">
        <v>175</v>
      </c>
      <c r="AB1734" s="16" t="n">
        <v>232</v>
      </c>
      <c r="AC1734" s="16" t="n">
        <v>304</v>
      </c>
      <c r="AD1734" s="16" t="n">
        <v>59</v>
      </c>
      <c r="AE1734" s="16" t="n">
        <v>209</v>
      </c>
      <c r="AF1734" s="17" t="n">
        <v>153</v>
      </c>
      <c r="AG1734" s="17" t="n">
        <v>154</v>
      </c>
      <c r="AH1734" s="17" t="n">
        <v>153</v>
      </c>
      <c r="AI1734" s="17" t="n">
        <v>151</v>
      </c>
      <c r="AJ1734" s="17" t="n">
        <v>150</v>
      </c>
      <c r="AK1734" s="17" t="n">
        <v>148</v>
      </c>
      <c r="AL1734" s="17" t="n">
        <v>147</v>
      </c>
      <c r="AM1734" s="17" t="n">
        <v>146</v>
      </c>
      <c r="AN1734" s="17" t="n">
        <v>144</v>
      </c>
      <c r="AO1734" s="17" t="n">
        <v>143</v>
      </c>
      <c r="AP1734" s="17" t="n">
        <v>142</v>
      </c>
      <c r="AQ1734" s="17" t="n">
        <v>140</v>
      </c>
      <c r="AR1734" s="17" t="n">
        <v>139</v>
      </c>
      <c r="AS1734" s="18" t="inlineStr">
        <is>
          <t>OK</t>
        </is>
      </c>
      <c r="AT1734" t="inlineStr"/>
    </row>
    <row r="1735">
      <c r="A1735" s="14" t="inlineStr">
        <is>
          <t>POL04476</t>
        </is>
      </c>
      <c r="B1735" s="14" t="inlineStr">
        <is>
          <t>Polleo Fitness water 500 ml l-carnitine</t>
        </is>
      </c>
      <c r="C1735" s="14" t="inlineStr">
        <is>
          <t>RTD &amp; SNACKS</t>
        </is>
      </c>
      <c r="D1735" s="14" t="inlineStr">
        <is>
          <t>03 BRONZE</t>
        </is>
      </c>
      <c r="E1735" s="19" t="inlineStr">
        <is>
          <t>Planner Factor</t>
        </is>
      </c>
      <c r="AF1735" s="20" t="n">
        <v>1</v>
      </c>
      <c r="AG1735" s="20" t="n">
        <v>1</v>
      </c>
      <c r="AH1735" s="20" t="n">
        <v>1</v>
      </c>
      <c r="AI1735" s="20" t="n">
        <v>1</v>
      </c>
      <c r="AJ1735" s="20" t="n">
        <v>1</v>
      </c>
      <c r="AK1735" s="20" t="n">
        <v>1</v>
      </c>
      <c r="AL1735" s="20" t="n">
        <v>1</v>
      </c>
      <c r="AM1735" s="20" t="n">
        <v>1</v>
      </c>
      <c r="AN1735" s="20" t="n">
        <v>1</v>
      </c>
      <c r="AO1735" s="20" t="n">
        <v>1</v>
      </c>
      <c r="AP1735" s="20" t="n">
        <v>1</v>
      </c>
      <c r="AQ1735" s="20" t="n">
        <v>1</v>
      </c>
      <c r="AR1735" s="20" t="n">
        <v>1</v>
      </c>
      <c r="AS1735" s="18" t="inlineStr">
        <is>
          <t>OK</t>
        </is>
      </c>
      <c r="AT1735" t="inlineStr"/>
    </row>
    <row r="1736">
      <c r="A1736" s="14" t="inlineStr">
        <is>
          <t>POL04476</t>
        </is>
      </c>
      <c r="B1736" s="14" t="inlineStr">
        <is>
          <t>Polleo Fitness water 500 ml l-carnitine</t>
        </is>
      </c>
      <c r="C1736" s="14" t="inlineStr">
        <is>
          <t>RTD &amp; SNACKS</t>
        </is>
      </c>
      <c r="D1736" s="14" t="inlineStr">
        <is>
          <t>03 BRONZE</t>
        </is>
      </c>
      <c r="E1736" s="15" t="inlineStr">
        <is>
          <t>Adjusted FC</t>
        </is>
      </c>
      <c r="AF1736" s="21">
        <f>ROUND(AF1734*AF1735,0)</f>
        <v/>
      </c>
      <c r="AG1736" s="21">
        <f>ROUND(AG1734*AG1735,0)</f>
        <v/>
      </c>
      <c r="AH1736" s="21">
        <f>ROUND(AH1734*AH1735,0)</f>
        <v/>
      </c>
      <c r="AI1736" s="21">
        <f>ROUND(AI1734*AI1735,0)</f>
        <v/>
      </c>
      <c r="AJ1736" s="21">
        <f>ROUND(AJ1734*AJ1735,0)</f>
        <v/>
      </c>
      <c r="AK1736" s="21">
        <f>ROUND(AK1734*AK1735,0)</f>
        <v/>
      </c>
      <c r="AL1736" s="21">
        <f>ROUND(AL1734*AL1735,0)</f>
        <v/>
      </c>
      <c r="AM1736" s="21">
        <f>ROUND(AM1734*AM1735,0)</f>
        <v/>
      </c>
      <c r="AN1736" s="21">
        <f>ROUND(AN1734*AN1735,0)</f>
        <v/>
      </c>
      <c r="AO1736" s="21">
        <f>ROUND(AO1734*AO1735,0)</f>
        <v/>
      </c>
      <c r="AP1736" s="21">
        <f>ROUND(AP1734*AP1735,0)</f>
        <v/>
      </c>
      <c r="AQ1736" s="21">
        <f>ROUND(AQ1734*AQ1735,0)</f>
        <v/>
      </c>
      <c r="AR1736" s="21">
        <f>ROUND(AR1734*AR1735,0)</f>
        <v/>
      </c>
      <c r="AS1736" s="18" t="inlineStr">
        <is>
          <t>OK</t>
        </is>
      </c>
      <c r="AT1736" t="inlineStr"/>
    </row>
    <row r="1737">
      <c r="A1737" s="14" t="inlineStr">
        <is>
          <t>POL04476</t>
        </is>
      </c>
      <c r="B1737" s="14" t="inlineStr">
        <is>
          <t>Polleo Fitness water 500 ml l-carnitine</t>
        </is>
      </c>
      <c r="C1737" s="14" t="inlineStr">
        <is>
          <t>RTD &amp; SNACKS</t>
        </is>
      </c>
      <c r="D1737" s="14" t="inlineStr">
        <is>
          <t>03 BRONZE</t>
        </is>
      </c>
      <c r="E1737" s="22" t="inlineStr">
        <is>
          <t>VP on-top</t>
        </is>
      </c>
      <c r="AF1737" s="23">
        <f>IF('Demand Input VP'!F319="",0,'Demand Input VP'!F319)</f>
        <v/>
      </c>
      <c r="AG1737" s="23">
        <f>IF('Demand Input VP'!G319="",0,'Demand Input VP'!G319)</f>
        <v/>
      </c>
      <c r="AH1737" s="23">
        <f>IF('Demand Input VP'!H319="",0,'Demand Input VP'!H319)</f>
        <v/>
      </c>
      <c r="AI1737" s="23">
        <f>IF('Demand Input VP'!I319="",0,'Demand Input VP'!I319)</f>
        <v/>
      </c>
      <c r="AJ1737" s="23">
        <f>IF('Demand Input VP'!J319="",0,'Demand Input VP'!J319)</f>
        <v/>
      </c>
      <c r="AK1737" s="23">
        <f>IF('Demand Input VP'!K319="",0,'Demand Input VP'!K319)</f>
        <v/>
      </c>
      <c r="AL1737" s="23">
        <f>IF('Demand Input VP'!L319="",0,'Demand Input VP'!L319)</f>
        <v/>
      </c>
      <c r="AM1737" s="23">
        <f>IF('Demand Input VP'!M319="",0,'Demand Input VP'!M319)</f>
        <v/>
      </c>
      <c r="AN1737" s="23">
        <f>IF('Demand Input VP'!N319="",0,'Demand Input VP'!N319)</f>
        <v/>
      </c>
      <c r="AO1737" s="23">
        <f>IF('Demand Input VP'!O319="",0,'Demand Input VP'!O319)</f>
        <v/>
      </c>
      <c r="AP1737" s="23">
        <f>IF('Demand Input VP'!P319="",0,'Demand Input VP'!P319)</f>
        <v/>
      </c>
      <c r="AQ1737" s="23">
        <f>IF('Demand Input VP'!Q319="",0,'Demand Input VP'!Q319)</f>
        <v/>
      </c>
      <c r="AR1737" s="23">
        <f>IF('Demand Input VP'!R319="",0,'Demand Input VP'!R319)</f>
        <v/>
      </c>
      <c r="AS1737" s="18" t="inlineStr">
        <is>
          <t>OK</t>
        </is>
      </c>
      <c r="AT1737" t="inlineStr"/>
    </row>
    <row r="1738">
      <c r="A1738" s="14" t="inlineStr">
        <is>
          <t>POL04476</t>
        </is>
      </c>
      <c r="B1738" s="14" t="inlineStr">
        <is>
          <t>Polleo Fitness water 500 ml l-carnitine</t>
        </is>
      </c>
      <c r="C1738" s="14" t="inlineStr">
        <is>
          <t>RTD &amp; SNACKS</t>
        </is>
      </c>
      <c r="D1738" s="14" t="inlineStr">
        <is>
          <t>03 BRONZE</t>
        </is>
      </c>
      <c r="E1738" s="22" t="inlineStr">
        <is>
          <t>VP regular</t>
        </is>
      </c>
      <c r="AF1738">
        <f>IF('Demand Input VP'!F320="",0,'Demand Input VP'!F320)</f>
        <v/>
      </c>
      <c r="AG1738">
        <f>IF('Demand Input VP'!G320="",0,'Demand Input VP'!G320)</f>
        <v/>
      </c>
      <c r="AH1738">
        <f>IF('Demand Input VP'!H320="",0,'Demand Input VP'!H320)</f>
        <v/>
      </c>
      <c r="AI1738">
        <f>IF('Demand Input VP'!I320="",0,'Demand Input VP'!I320)</f>
        <v/>
      </c>
      <c r="AJ1738">
        <f>IF('Demand Input VP'!J320="",0,'Demand Input VP'!J320)</f>
        <v/>
      </c>
      <c r="AK1738">
        <f>IF('Demand Input VP'!K320="",0,'Demand Input VP'!K320)</f>
        <v/>
      </c>
      <c r="AL1738">
        <f>IF('Demand Input VP'!L320="",0,'Demand Input VP'!L320)</f>
        <v/>
      </c>
      <c r="AM1738">
        <f>IF('Demand Input VP'!M320="",0,'Demand Input VP'!M320)</f>
        <v/>
      </c>
      <c r="AN1738">
        <f>IF('Demand Input VP'!N320="",0,'Demand Input VP'!N320)</f>
        <v/>
      </c>
      <c r="AO1738">
        <f>IF('Demand Input VP'!O320="",0,'Demand Input VP'!O320)</f>
        <v/>
      </c>
      <c r="AP1738">
        <f>IF('Demand Input VP'!P320="",0,'Demand Input VP'!P320)</f>
        <v/>
      </c>
      <c r="AQ1738">
        <f>IF('Demand Input VP'!Q320="",0,'Demand Input VP'!Q320)</f>
        <v/>
      </c>
      <c r="AR1738">
        <f>IF('Demand Input VP'!R320="",0,'Demand Input VP'!R320)</f>
        <v/>
      </c>
      <c r="AS1738" s="18" t="inlineStr">
        <is>
          <t>OK</t>
        </is>
      </c>
      <c r="AT1738" t="inlineStr"/>
    </row>
    <row r="1739">
      <c r="A1739" s="14" t="inlineStr">
        <is>
          <t>POL04476</t>
        </is>
      </c>
      <c r="B1739" s="14" t="inlineStr">
        <is>
          <t>Polleo Fitness water 500 ml l-carnitine</t>
        </is>
      </c>
      <c r="C1739" s="14" t="inlineStr">
        <is>
          <t>RTD &amp; SNACKS</t>
        </is>
      </c>
      <c r="D1739" s="14" t="inlineStr">
        <is>
          <t>03 BRONZE</t>
        </is>
      </c>
      <c r="E1739" s="22" t="inlineStr">
        <is>
          <t>MP on-top</t>
        </is>
      </c>
      <c r="AF1739" s="23">
        <f>IF('Demand Input MP'!F319="",0,'Demand Input MP'!F319)</f>
        <v/>
      </c>
      <c r="AG1739" s="23">
        <f>IF('Demand Input MP'!G319="",0,'Demand Input MP'!G319)</f>
        <v/>
      </c>
      <c r="AH1739" s="23">
        <f>IF('Demand Input MP'!H319="",0,'Demand Input MP'!H319)</f>
        <v/>
      </c>
      <c r="AI1739" s="23">
        <f>IF('Demand Input MP'!I319="",0,'Demand Input MP'!I319)</f>
        <v/>
      </c>
      <c r="AJ1739" s="23">
        <f>IF('Demand Input MP'!J319="",0,'Demand Input MP'!J319)</f>
        <v/>
      </c>
      <c r="AK1739" s="23">
        <f>IF('Demand Input MP'!K319="",0,'Demand Input MP'!K319)</f>
        <v/>
      </c>
      <c r="AL1739" s="23">
        <f>IF('Demand Input MP'!L319="",0,'Demand Input MP'!L319)</f>
        <v/>
      </c>
      <c r="AM1739" s="23">
        <f>IF('Demand Input MP'!M319="",0,'Demand Input MP'!M319)</f>
        <v/>
      </c>
      <c r="AN1739" s="23">
        <f>IF('Demand Input MP'!N319="",0,'Demand Input MP'!N319)</f>
        <v/>
      </c>
      <c r="AO1739" s="23">
        <f>IF('Demand Input MP'!O319="",0,'Demand Input MP'!O319)</f>
        <v/>
      </c>
      <c r="AP1739" s="23">
        <f>IF('Demand Input MP'!P319="",0,'Demand Input MP'!P319)</f>
        <v/>
      </c>
      <c r="AQ1739" s="23">
        <f>IF('Demand Input MP'!Q319="",0,'Demand Input MP'!Q319)</f>
        <v/>
      </c>
      <c r="AR1739" s="23">
        <f>IF('Demand Input MP'!R319="",0,'Demand Input MP'!R319)</f>
        <v/>
      </c>
      <c r="AS1739" s="18" t="inlineStr">
        <is>
          <t>OK</t>
        </is>
      </c>
      <c r="AT1739" t="inlineStr"/>
    </row>
    <row r="1740">
      <c r="A1740" s="14" t="inlineStr">
        <is>
          <t>POL04476</t>
        </is>
      </c>
      <c r="B1740" s="14" t="inlineStr">
        <is>
          <t>Polleo Fitness water 500 ml l-carnitine</t>
        </is>
      </c>
      <c r="C1740" s="14" t="inlineStr">
        <is>
          <t>RTD &amp; SNACKS</t>
        </is>
      </c>
      <c r="D1740" s="14" t="inlineStr">
        <is>
          <t>03 BRONZE</t>
        </is>
      </c>
      <c r="E1740" s="22" t="inlineStr">
        <is>
          <t>MP regular</t>
        </is>
      </c>
      <c r="AF1740">
        <f>IF('Demand Input MP'!F320="",0,'Demand Input MP'!F320)</f>
        <v/>
      </c>
      <c r="AG1740">
        <f>IF('Demand Input MP'!G320="",0,'Demand Input MP'!G320)</f>
        <v/>
      </c>
      <c r="AH1740">
        <f>IF('Demand Input MP'!H320="",0,'Demand Input MP'!H320)</f>
        <v/>
      </c>
      <c r="AI1740">
        <f>IF('Demand Input MP'!I320="",0,'Demand Input MP'!I320)</f>
        <v/>
      </c>
      <c r="AJ1740">
        <f>IF('Demand Input MP'!J320="",0,'Demand Input MP'!J320)</f>
        <v/>
      </c>
      <c r="AK1740">
        <f>IF('Demand Input MP'!K320="",0,'Demand Input MP'!K320)</f>
        <v/>
      </c>
      <c r="AL1740">
        <f>IF('Demand Input MP'!L320="",0,'Demand Input MP'!L320)</f>
        <v/>
      </c>
      <c r="AM1740">
        <f>IF('Demand Input MP'!M320="",0,'Demand Input MP'!M320)</f>
        <v/>
      </c>
      <c r="AN1740">
        <f>IF('Demand Input MP'!N320="",0,'Demand Input MP'!N320)</f>
        <v/>
      </c>
      <c r="AO1740">
        <f>IF('Demand Input MP'!O320="",0,'Demand Input MP'!O320)</f>
        <v/>
      </c>
      <c r="AP1740">
        <f>IF('Demand Input MP'!P320="",0,'Demand Input MP'!P320)</f>
        <v/>
      </c>
      <c r="AQ1740">
        <f>IF('Demand Input MP'!Q320="",0,'Demand Input MP'!Q320)</f>
        <v/>
      </c>
      <c r="AR1740">
        <f>IF('Demand Input MP'!R320="",0,'Demand Input MP'!R320)</f>
        <v/>
      </c>
      <c r="AS1740" s="18" t="inlineStr">
        <is>
          <t>OK</t>
        </is>
      </c>
      <c r="AT1740" t="inlineStr"/>
    </row>
    <row r="1741">
      <c r="A1741" s="14" t="inlineStr">
        <is>
          <t>POL04476</t>
        </is>
      </c>
      <c r="B1741" s="14" t="inlineStr">
        <is>
          <t>Polleo Fitness water 500 ml l-carnitine</t>
        </is>
      </c>
      <c r="C1741" s="14" t="inlineStr">
        <is>
          <t>RTD &amp; SNACKS</t>
        </is>
      </c>
      <c r="D1741" s="14" t="inlineStr">
        <is>
          <t>03 BRONZE</t>
        </is>
      </c>
      <c r="E1741" s="15" t="inlineStr">
        <is>
          <t>On-top Total</t>
        </is>
      </c>
      <c r="AF1741" s="24">
        <f>SUM(AF1737:AF1740)</f>
        <v/>
      </c>
      <c r="AG1741" s="24">
        <f>SUM(AG1737:AG1740)</f>
        <v/>
      </c>
      <c r="AH1741" s="24">
        <f>SUM(AH1737:AH1740)</f>
        <v/>
      </c>
      <c r="AI1741" s="24">
        <f>SUM(AI1737:AI1740)</f>
        <v/>
      </c>
      <c r="AJ1741" s="24">
        <f>SUM(AJ1737:AJ1740)</f>
        <v/>
      </c>
      <c r="AK1741" s="24">
        <f>SUM(AK1737:AK1740)</f>
        <v/>
      </c>
      <c r="AL1741" s="24">
        <f>SUM(AL1737:AL1740)</f>
        <v/>
      </c>
      <c r="AM1741" s="24">
        <f>SUM(AM1737:AM1740)</f>
        <v/>
      </c>
      <c r="AN1741" s="24">
        <f>SUM(AN1737:AN1740)</f>
        <v/>
      </c>
      <c r="AO1741" s="24">
        <f>SUM(AO1737:AO1740)</f>
        <v/>
      </c>
      <c r="AP1741" s="24">
        <f>SUM(AP1737:AP1740)</f>
        <v/>
      </c>
      <c r="AQ1741" s="24">
        <f>SUM(AQ1737:AQ1740)</f>
        <v/>
      </c>
      <c r="AR1741" s="24">
        <f>SUM(AR1737:AR1740)</f>
        <v/>
      </c>
      <c r="AS1741" s="18" t="inlineStr">
        <is>
          <t>OK</t>
        </is>
      </c>
      <c r="AT1741" t="inlineStr"/>
    </row>
    <row r="1742">
      <c r="A1742" s="25" t="inlineStr">
        <is>
          <t>POL04476</t>
        </is>
      </c>
      <c r="B1742" s="25" t="inlineStr">
        <is>
          <t>Polleo Fitness water 500 ml l-carnitine</t>
        </is>
      </c>
      <c r="C1742" s="25" t="inlineStr">
        <is>
          <t>RTD &amp; SNACKS</t>
        </is>
      </c>
      <c r="D1742" s="25" t="inlineStr">
        <is>
          <t>03 BRONZE</t>
        </is>
      </c>
      <c r="E1742" s="26" t="inlineStr">
        <is>
          <t>TOTAL DEMAND</t>
        </is>
      </c>
      <c r="F1742" s="27" t="n"/>
      <c r="G1742" s="27" t="n"/>
      <c r="H1742" s="27" t="n"/>
      <c r="I1742" s="27" t="n"/>
      <c r="J1742" s="27" t="n"/>
      <c r="K1742" s="27" t="n"/>
      <c r="L1742" s="27" t="n"/>
      <c r="M1742" s="27" t="n"/>
      <c r="N1742" s="27" t="n"/>
      <c r="O1742" s="27" t="n"/>
      <c r="P1742" s="27" t="n"/>
      <c r="Q1742" s="27" t="n"/>
      <c r="R1742" s="27" t="n"/>
      <c r="S1742" s="27" t="n"/>
      <c r="T1742" s="27" t="n"/>
      <c r="U1742" s="27" t="n"/>
      <c r="V1742" s="27" t="n"/>
      <c r="W1742" s="27" t="n"/>
      <c r="X1742" s="27" t="n"/>
      <c r="Y1742" s="27" t="n"/>
      <c r="Z1742" s="27" t="n"/>
      <c r="AA1742" s="27" t="n"/>
      <c r="AB1742" s="27" t="n"/>
      <c r="AC1742" s="27" t="n"/>
      <c r="AD1742" s="27" t="n"/>
      <c r="AE1742" s="27" t="n"/>
      <c r="AF1742" s="28">
        <f>AF1736+AF1741</f>
        <v/>
      </c>
      <c r="AG1742" s="28">
        <f>AG1736+AG1741</f>
        <v/>
      </c>
      <c r="AH1742" s="28">
        <f>AH1736+AH1741</f>
        <v/>
      </c>
      <c r="AI1742" s="28">
        <f>AI1736+AI1741</f>
        <v/>
      </c>
      <c r="AJ1742" s="28">
        <f>AJ1736+AJ1741</f>
        <v/>
      </c>
      <c r="AK1742" s="28">
        <f>AK1736+AK1741</f>
        <v/>
      </c>
      <c r="AL1742" s="28">
        <f>AL1736+AL1741</f>
        <v/>
      </c>
      <c r="AM1742" s="28">
        <f>AM1736+AM1741</f>
        <v/>
      </c>
      <c r="AN1742" s="28">
        <f>AN1736+AN1741</f>
        <v/>
      </c>
      <c r="AO1742" s="28">
        <f>AO1736+AO1741</f>
        <v/>
      </c>
      <c r="AP1742" s="28">
        <f>AP1736+AP1741</f>
        <v/>
      </c>
      <c r="AQ1742" s="28">
        <f>AQ1736+AQ1741</f>
        <v/>
      </c>
      <c r="AR1742" s="28">
        <f>AR1736+AR1741</f>
        <v/>
      </c>
      <c r="AS1742" s="18" t="inlineStr">
        <is>
          <t>OK</t>
        </is>
      </c>
      <c r="AT1742" t="inlineStr"/>
    </row>
    <row r="1743">
      <c r="A1743" s="14" t="inlineStr">
        <is>
          <t>POL04476</t>
        </is>
      </c>
      <c r="B1743" s="14" t="inlineStr">
        <is>
          <t>Polleo Fitness water 500 ml l-carnitine</t>
        </is>
      </c>
      <c r="C1743" s="14" t="inlineStr">
        <is>
          <t>RTD &amp; SNACKS</t>
        </is>
      </c>
      <c r="D1743" s="14" t="inlineStr">
        <is>
          <t>03 BRONZE</t>
        </is>
      </c>
      <c r="E1743" s="15" t="inlineStr"/>
      <c r="AS1743" s="18" t="inlineStr">
        <is>
          <t>OK</t>
        </is>
      </c>
      <c r="AT1743" t="inlineStr"/>
    </row>
    <row r="1744">
      <c r="A1744" s="7" t="inlineStr">
        <is>
          <t>POL09501</t>
        </is>
      </c>
      <c r="B1744" s="8" t="inlineStr">
        <is>
          <t>Mumyo 60 tableta Numbers Are Good</t>
        </is>
      </c>
      <c r="C1744" s="9" t="inlineStr">
        <is>
          <t>SPORTSKA PREHRANA</t>
        </is>
      </c>
      <c r="D1744" s="9" t="inlineStr">
        <is>
          <t>02 SILVER</t>
        </is>
      </c>
      <c r="E1744" s="10" t="inlineStr"/>
      <c r="F1744" s="11" t="n"/>
      <c r="G1744" s="11" t="n"/>
      <c r="H1744" s="11" t="n"/>
      <c r="I1744" s="11" t="n"/>
      <c r="J1744" s="11" t="n"/>
      <c r="K1744" s="11" t="n"/>
      <c r="L1744" s="11" t="n"/>
      <c r="M1744" s="11" t="n"/>
      <c r="N1744" s="11" t="n"/>
      <c r="O1744" s="11" t="n"/>
      <c r="P1744" s="11" t="n"/>
      <c r="Q1744" s="11" t="n"/>
      <c r="R1744" s="11" t="n"/>
      <c r="S1744" s="11" t="n"/>
      <c r="T1744" s="11" t="n"/>
      <c r="U1744" s="11" t="n"/>
      <c r="V1744" s="11" t="n"/>
      <c r="W1744" s="11" t="n"/>
      <c r="X1744" s="11" t="n"/>
      <c r="Y1744" s="11" t="n"/>
      <c r="Z1744" s="11" t="n"/>
      <c r="AA1744" s="11" t="n"/>
      <c r="AB1744" s="11" t="n"/>
      <c r="AC1744" s="11" t="n"/>
      <c r="AD1744" s="11" t="n"/>
      <c r="AE1744" s="11" t="n"/>
      <c r="AF1744" s="11" t="n"/>
      <c r="AG1744" s="11" t="n"/>
      <c r="AH1744" s="11" t="n"/>
      <c r="AI1744" s="11" t="n"/>
      <c r="AJ1744" s="11" t="n"/>
      <c r="AK1744" s="11" t="n"/>
      <c r="AL1744" s="11" t="n"/>
      <c r="AM1744" s="11" t="n"/>
      <c r="AN1744" s="11" t="n"/>
      <c r="AO1744" s="11" t="n"/>
      <c r="AP1744" s="11" t="n"/>
      <c r="AQ1744" s="11" t="n"/>
      <c r="AR1744" s="11" t="n"/>
      <c r="AS1744" s="12" t="inlineStr">
        <is>
          <t>OK</t>
        </is>
      </c>
      <c r="AT1744" s="13">
        <f>IF((IFERROR(VALUE('Demand Input MP'!F321),0)+IFERROR(VALUE('Demand Input MP'!G321),0)+IFERROR(VALUE('Demand Input MP'!H321),0)+IFERROR(VALUE('Demand Input MP'!I321),0)+IFERROR(VALUE('Demand Input MP'!J321),0)+IFERROR(VALUE('Demand Input MP'!K321),0)+IFERROR(VALUE('Demand Input MP'!L321),0)+IFERROR(VALUE('Demand Input MP'!M321),0)+IFERROR(VALUE('Demand Input MP'!N321),0)+IFERROR(VALUE('Demand Input MP'!O321),0)+IFERROR(VALUE('Demand Input MP'!P321),0)+IFERROR(VALUE('Demand Input MP'!Q321),0)+IFERROR(VALUE('Demand Input MP'!R321),0))&gt;0,"PROMO","")</f>
        <v/>
      </c>
    </row>
    <row r="1745">
      <c r="A1745" s="14" t="inlineStr">
        <is>
          <t>POL09501</t>
        </is>
      </c>
      <c r="B1745" s="14" t="inlineStr">
        <is>
          <t>Mumyo 60 tableta Numbers Are Good</t>
        </is>
      </c>
      <c r="C1745" s="14" t="inlineStr">
        <is>
          <t>SPORTSKA PREHRANA</t>
        </is>
      </c>
      <c r="D1745" s="14" t="inlineStr">
        <is>
          <t>02 SILVER</t>
        </is>
      </c>
      <c r="E1745" s="15" t="inlineStr">
        <is>
          <t>Baseline FC</t>
        </is>
      </c>
      <c r="F1745" s="16" t="n">
        <v>12</v>
      </c>
      <c r="G1745" s="16" t="n">
        <v>9</v>
      </c>
      <c r="H1745" s="16" t="n">
        <v>24</v>
      </c>
      <c r="I1745" s="16" t="n">
        <v>11</v>
      </c>
      <c r="J1745" s="16" t="n">
        <v>11</v>
      </c>
      <c r="K1745" s="16" t="n">
        <v>18</v>
      </c>
      <c r="L1745" s="16" t="n">
        <v>10</v>
      </c>
      <c r="M1745" s="16" t="n">
        <v>8</v>
      </c>
      <c r="N1745" s="16" t="n">
        <v>12</v>
      </c>
      <c r="O1745" s="16" t="n">
        <v>15</v>
      </c>
      <c r="P1745" s="16" t="n">
        <v>23</v>
      </c>
      <c r="Q1745" s="16" t="n">
        <v>8</v>
      </c>
      <c r="R1745" s="16" t="n">
        <v>22</v>
      </c>
      <c r="S1745" s="16" t="n">
        <v>9</v>
      </c>
      <c r="T1745" s="16" t="n">
        <v>10</v>
      </c>
      <c r="U1745" s="16" t="n">
        <v>9</v>
      </c>
      <c r="V1745" s="16" t="n">
        <v>9</v>
      </c>
      <c r="W1745" s="16" t="n">
        <v>15</v>
      </c>
      <c r="X1745" s="16" t="n">
        <v>9</v>
      </c>
      <c r="Y1745" s="16" t="n">
        <v>11</v>
      </c>
      <c r="Z1745" s="16" t="n">
        <v>12</v>
      </c>
      <c r="AA1745" s="16" t="n">
        <v>11</v>
      </c>
      <c r="AB1745" s="16" t="n">
        <v>8</v>
      </c>
      <c r="AC1745" s="16" t="n">
        <v>4</v>
      </c>
      <c r="AD1745" s="16" t="n">
        <v>5</v>
      </c>
      <c r="AE1745" s="16" t="n">
        <v>21</v>
      </c>
      <c r="AF1745" s="17" t="n">
        <v>9</v>
      </c>
      <c r="AG1745" s="17" t="n">
        <v>11</v>
      </c>
      <c r="AH1745" s="17" t="n">
        <v>1</v>
      </c>
      <c r="AI1745" s="17" t="n">
        <v>1</v>
      </c>
      <c r="AJ1745" s="17" t="n">
        <v>1</v>
      </c>
      <c r="AK1745" s="17" t="n">
        <v>1</v>
      </c>
      <c r="AL1745" s="17" t="n">
        <v>10</v>
      </c>
      <c r="AM1745" s="17" t="n">
        <v>10</v>
      </c>
      <c r="AN1745" s="17" t="n">
        <v>10</v>
      </c>
      <c r="AO1745" s="17" t="n">
        <v>11</v>
      </c>
      <c r="AP1745" s="17" t="n">
        <v>9</v>
      </c>
      <c r="AQ1745" s="17" t="n">
        <v>8</v>
      </c>
      <c r="AR1745" s="17" t="n">
        <v>9</v>
      </c>
      <c r="AS1745" s="18" t="inlineStr">
        <is>
          <t>OK</t>
        </is>
      </c>
      <c r="AT1745" t="inlineStr"/>
    </row>
    <row r="1746">
      <c r="A1746" s="14" t="inlineStr">
        <is>
          <t>POL09501</t>
        </is>
      </c>
      <c r="B1746" s="14" t="inlineStr">
        <is>
          <t>Mumyo 60 tableta Numbers Are Good</t>
        </is>
      </c>
      <c r="C1746" s="14" t="inlineStr">
        <is>
          <t>SPORTSKA PREHRANA</t>
        </is>
      </c>
      <c r="D1746" s="14" t="inlineStr">
        <is>
          <t>02 SILVER</t>
        </is>
      </c>
      <c r="E1746" s="19" t="inlineStr">
        <is>
          <t>Planner Factor</t>
        </is>
      </c>
      <c r="AF1746" s="20" t="n">
        <v>1</v>
      </c>
      <c r="AG1746" s="20" t="n">
        <v>1</v>
      </c>
      <c r="AH1746" s="20" t="n">
        <v>1</v>
      </c>
      <c r="AI1746" s="20" t="n">
        <v>1</v>
      </c>
      <c r="AJ1746" s="20" t="n">
        <v>1</v>
      </c>
      <c r="AK1746" s="20" t="n">
        <v>1</v>
      </c>
      <c r="AL1746" s="20" t="n">
        <v>1</v>
      </c>
      <c r="AM1746" s="20" t="n">
        <v>1</v>
      </c>
      <c r="AN1746" s="20" t="n">
        <v>1</v>
      </c>
      <c r="AO1746" s="20" t="n">
        <v>1</v>
      </c>
      <c r="AP1746" s="20" t="n">
        <v>1</v>
      </c>
      <c r="AQ1746" s="20" t="n">
        <v>1</v>
      </c>
      <c r="AR1746" s="20" t="n">
        <v>1</v>
      </c>
      <c r="AS1746" s="18" t="inlineStr">
        <is>
          <t>OK</t>
        </is>
      </c>
      <c r="AT1746" t="inlineStr"/>
    </row>
    <row r="1747">
      <c r="A1747" s="14" t="inlineStr">
        <is>
          <t>POL09501</t>
        </is>
      </c>
      <c r="B1747" s="14" t="inlineStr">
        <is>
          <t>Mumyo 60 tableta Numbers Are Good</t>
        </is>
      </c>
      <c r="C1747" s="14" t="inlineStr">
        <is>
          <t>SPORTSKA PREHRANA</t>
        </is>
      </c>
      <c r="D1747" s="14" t="inlineStr">
        <is>
          <t>02 SILVER</t>
        </is>
      </c>
      <c r="E1747" s="15" t="inlineStr">
        <is>
          <t>Adjusted FC</t>
        </is>
      </c>
      <c r="AF1747" s="21">
        <f>ROUND(AF1745*AF1746,0)</f>
        <v/>
      </c>
      <c r="AG1747" s="21">
        <f>ROUND(AG1745*AG1746,0)</f>
        <v/>
      </c>
      <c r="AH1747" s="21">
        <f>ROUND(AH1745*AH1746,0)</f>
        <v/>
      </c>
      <c r="AI1747" s="21">
        <f>ROUND(AI1745*AI1746,0)</f>
        <v/>
      </c>
      <c r="AJ1747" s="21">
        <f>ROUND(AJ1745*AJ1746,0)</f>
        <v/>
      </c>
      <c r="AK1747" s="21">
        <f>ROUND(AK1745*AK1746,0)</f>
        <v/>
      </c>
      <c r="AL1747" s="21">
        <f>ROUND(AL1745*AL1746,0)</f>
        <v/>
      </c>
      <c r="AM1747" s="21">
        <f>ROUND(AM1745*AM1746,0)</f>
        <v/>
      </c>
      <c r="AN1747" s="21">
        <f>ROUND(AN1745*AN1746,0)</f>
        <v/>
      </c>
      <c r="AO1747" s="21">
        <f>ROUND(AO1745*AO1746,0)</f>
        <v/>
      </c>
      <c r="AP1747" s="21">
        <f>ROUND(AP1745*AP1746,0)</f>
        <v/>
      </c>
      <c r="AQ1747" s="21">
        <f>ROUND(AQ1745*AQ1746,0)</f>
        <v/>
      </c>
      <c r="AR1747" s="21">
        <f>ROUND(AR1745*AR1746,0)</f>
        <v/>
      </c>
      <c r="AS1747" s="18" t="inlineStr">
        <is>
          <t>OK</t>
        </is>
      </c>
      <c r="AT1747" t="inlineStr"/>
    </row>
    <row r="1748">
      <c r="A1748" s="14" t="inlineStr">
        <is>
          <t>POL09501</t>
        </is>
      </c>
      <c r="B1748" s="14" t="inlineStr">
        <is>
          <t>Mumyo 60 tableta Numbers Are Good</t>
        </is>
      </c>
      <c r="C1748" s="14" t="inlineStr">
        <is>
          <t>SPORTSKA PREHRANA</t>
        </is>
      </c>
      <c r="D1748" s="14" t="inlineStr">
        <is>
          <t>02 SILVER</t>
        </is>
      </c>
      <c r="E1748" s="22" t="inlineStr">
        <is>
          <t>VP on-top</t>
        </is>
      </c>
      <c r="AF1748" s="23">
        <f>IF('Demand Input VP'!F321="",0,'Demand Input VP'!F321)</f>
        <v/>
      </c>
      <c r="AG1748" s="23">
        <f>IF('Demand Input VP'!G321="",0,'Demand Input VP'!G321)</f>
        <v/>
      </c>
      <c r="AH1748" s="23">
        <f>IF('Demand Input VP'!H321="",0,'Demand Input VP'!H321)</f>
        <v/>
      </c>
      <c r="AI1748" s="23">
        <f>IF('Demand Input VP'!I321="",0,'Demand Input VP'!I321)</f>
        <v/>
      </c>
      <c r="AJ1748" s="23">
        <f>IF('Demand Input VP'!J321="",0,'Demand Input VP'!J321)</f>
        <v/>
      </c>
      <c r="AK1748" s="23">
        <f>IF('Demand Input VP'!K321="",0,'Demand Input VP'!K321)</f>
        <v/>
      </c>
      <c r="AL1748" s="23">
        <f>IF('Demand Input VP'!L321="",0,'Demand Input VP'!L321)</f>
        <v/>
      </c>
      <c r="AM1748" s="23">
        <f>IF('Demand Input VP'!M321="",0,'Demand Input VP'!M321)</f>
        <v/>
      </c>
      <c r="AN1748" s="23">
        <f>IF('Demand Input VP'!N321="",0,'Demand Input VP'!N321)</f>
        <v/>
      </c>
      <c r="AO1748" s="23">
        <f>IF('Demand Input VP'!O321="",0,'Demand Input VP'!O321)</f>
        <v/>
      </c>
      <c r="AP1748" s="23">
        <f>IF('Demand Input VP'!P321="",0,'Demand Input VP'!P321)</f>
        <v/>
      </c>
      <c r="AQ1748" s="23">
        <f>IF('Demand Input VP'!Q321="",0,'Demand Input VP'!Q321)</f>
        <v/>
      </c>
      <c r="AR1748" s="23">
        <f>IF('Demand Input VP'!R321="",0,'Demand Input VP'!R321)</f>
        <v/>
      </c>
      <c r="AS1748" s="18" t="inlineStr">
        <is>
          <t>OK</t>
        </is>
      </c>
      <c r="AT1748" t="inlineStr"/>
    </row>
    <row r="1749">
      <c r="A1749" s="14" t="inlineStr">
        <is>
          <t>POL09501</t>
        </is>
      </c>
      <c r="B1749" s="14" t="inlineStr">
        <is>
          <t>Mumyo 60 tableta Numbers Are Good</t>
        </is>
      </c>
      <c r="C1749" s="14" t="inlineStr">
        <is>
          <t>SPORTSKA PREHRANA</t>
        </is>
      </c>
      <c r="D1749" s="14" t="inlineStr">
        <is>
          <t>02 SILVER</t>
        </is>
      </c>
      <c r="E1749" s="22" t="inlineStr">
        <is>
          <t>VP regular</t>
        </is>
      </c>
      <c r="AF1749">
        <f>IF('Demand Input VP'!F322="",0,'Demand Input VP'!F322)</f>
        <v/>
      </c>
      <c r="AG1749">
        <f>IF('Demand Input VP'!G322="",0,'Demand Input VP'!G322)</f>
        <v/>
      </c>
      <c r="AH1749">
        <f>IF('Demand Input VP'!H322="",0,'Demand Input VP'!H322)</f>
        <v/>
      </c>
      <c r="AI1749">
        <f>IF('Demand Input VP'!I322="",0,'Demand Input VP'!I322)</f>
        <v/>
      </c>
      <c r="AJ1749">
        <f>IF('Demand Input VP'!J322="",0,'Demand Input VP'!J322)</f>
        <v/>
      </c>
      <c r="AK1749">
        <f>IF('Demand Input VP'!K322="",0,'Demand Input VP'!K322)</f>
        <v/>
      </c>
      <c r="AL1749">
        <f>IF('Demand Input VP'!L322="",0,'Demand Input VP'!L322)</f>
        <v/>
      </c>
      <c r="AM1749">
        <f>IF('Demand Input VP'!M322="",0,'Demand Input VP'!M322)</f>
        <v/>
      </c>
      <c r="AN1749">
        <f>IF('Demand Input VP'!N322="",0,'Demand Input VP'!N322)</f>
        <v/>
      </c>
      <c r="AO1749">
        <f>IF('Demand Input VP'!O322="",0,'Demand Input VP'!O322)</f>
        <v/>
      </c>
      <c r="AP1749">
        <f>IF('Demand Input VP'!P322="",0,'Demand Input VP'!P322)</f>
        <v/>
      </c>
      <c r="AQ1749">
        <f>IF('Demand Input VP'!Q322="",0,'Demand Input VP'!Q322)</f>
        <v/>
      </c>
      <c r="AR1749">
        <f>IF('Demand Input VP'!R322="",0,'Demand Input VP'!R322)</f>
        <v/>
      </c>
      <c r="AS1749" s="18" t="inlineStr">
        <is>
          <t>OK</t>
        </is>
      </c>
      <c r="AT1749" t="inlineStr"/>
    </row>
    <row r="1750">
      <c r="A1750" s="14" t="inlineStr">
        <is>
          <t>POL09501</t>
        </is>
      </c>
      <c r="B1750" s="14" t="inlineStr">
        <is>
          <t>Mumyo 60 tableta Numbers Are Good</t>
        </is>
      </c>
      <c r="C1750" s="14" t="inlineStr">
        <is>
          <t>SPORTSKA PREHRANA</t>
        </is>
      </c>
      <c r="D1750" s="14" t="inlineStr">
        <is>
          <t>02 SILVER</t>
        </is>
      </c>
      <c r="E1750" s="22" t="inlineStr">
        <is>
          <t>MP on-top</t>
        </is>
      </c>
      <c r="AF1750" s="23">
        <f>IF('Demand Input MP'!F321="",0,'Demand Input MP'!F321)</f>
        <v/>
      </c>
      <c r="AG1750" s="23">
        <f>IF('Demand Input MP'!G321="",0,'Demand Input MP'!G321)</f>
        <v/>
      </c>
      <c r="AH1750" s="23">
        <f>IF('Demand Input MP'!H321="",0,'Demand Input MP'!H321)</f>
        <v/>
      </c>
      <c r="AI1750" s="23">
        <f>IF('Demand Input MP'!I321="",0,'Demand Input MP'!I321)</f>
        <v/>
      </c>
      <c r="AJ1750" s="23">
        <f>IF('Demand Input MP'!J321="",0,'Demand Input MP'!J321)</f>
        <v/>
      </c>
      <c r="AK1750" s="23">
        <f>IF('Demand Input MP'!K321="",0,'Demand Input MP'!K321)</f>
        <v/>
      </c>
      <c r="AL1750" s="23">
        <f>IF('Demand Input MP'!L321="",0,'Demand Input MP'!L321)</f>
        <v/>
      </c>
      <c r="AM1750" s="23">
        <f>IF('Demand Input MP'!M321="",0,'Demand Input MP'!M321)</f>
        <v/>
      </c>
      <c r="AN1750" s="23">
        <f>IF('Demand Input MP'!N321="",0,'Demand Input MP'!N321)</f>
        <v/>
      </c>
      <c r="AO1750" s="23">
        <f>IF('Demand Input MP'!O321="",0,'Demand Input MP'!O321)</f>
        <v/>
      </c>
      <c r="AP1750" s="23">
        <f>IF('Demand Input MP'!P321="",0,'Demand Input MP'!P321)</f>
        <v/>
      </c>
      <c r="AQ1750" s="23">
        <f>IF('Demand Input MP'!Q321="",0,'Demand Input MP'!Q321)</f>
        <v/>
      </c>
      <c r="AR1750" s="23">
        <f>IF('Demand Input MP'!R321="",0,'Demand Input MP'!R321)</f>
        <v/>
      </c>
      <c r="AS1750" s="18" t="inlineStr">
        <is>
          <t>OK</t>
        </is>
      </c>
      <c r="AT1750" t="inlineStr"/>
    </row>
    <row r="1751">
      <c r="A1751" s="14" t="inlineStr">
        <is>
          <t>POL09501</t>
        </is>
      </c>
      <c r="B1751" s="14" t="inlineStr">
        <is>
          <t>Mumyo 60 tableta Numbers Are Good</t>
        </is>
      </c>
      <c r="C1751" s="14" t="inlineStr">
        <is>
          <t>SPORTSKA PREHRANA</t>
        </is>
      </c>
      <c r="D1751" s="14" t="inlineStr">
        <is>
          <t>02 SILVER</t>
        </is>
      </c>
      <c r="E1751" s="22" t="inlineStr">
        <is>
          <t>MP regular</t>
        </is>
      </c>
      <c r="AF1751">
        <f>IF('Demand Input MP'!F322="",0,'Demand Input MP'!F322)</f>
        <v/>
      </c>
      <c r="AG1751">
        <f>IF('Demand Input MP'!G322="",0,'Demand Input MP'!G322)</f>
        <v/>
      </c>
      <c r="AH1751">
        <f>IF('Demand Input MP'!H322="",0,'Demand Input MP'!H322)</f>
        <v/>
      </c>
      <c r="AI1751">
        <f>IF('Demand Input MP'!I322="",0,'Demand Input MP'!I322)</f>
        <v/>
      </c>
      <c r="AJ1751">
        <f>IF('Demand Input MP'!J322="",0,'Demand Input MP'!J322)</f>
        <v/>
      </c>
      <c r="AK1751">
        <f>IF('Demand Input MP'!K322="",0,'Demand Input MP'!K322)</f>
        <v/>
      </c>
      <c r="AL1751">
        <f>IF('Demand Input MP'!L322="",0,'Demand Input MP'!L322)</f>
        <v/>
      </c>
      <c r="AM1751">
        <f>IF('Demand Input MP'!M322="",0,'Demand Input MP'!M322)</f>
        <v/>
      </c>
      <c r="AN1751">
        <f>IF('Demand Input MP'!N322="",0,'Demand Input MP'!N322)</f>
        <v/>
      </c>
      <c r="AO1751">
        <f>IF('Demand Input MP'!O322="",0,'Demand Input MP'!O322)</f>
        <v/>
      </c>
      <c r="AP1751">
        <f>IF('Demand Input MP'!P322="",0,'Demand Input MP'!P322)</f>
        <v/>
      </c>
      <c r="AQ1751">
        <f>IF('Demand Input MP'!Q322="",0,'Demand Input MP'!Q322)</f>
        <v/>
      </c>
      <c r="AR1751">
        <f>IF('Demand Input MP'!R322="",0,'Demand Input MP'!R322)</f>
        <v/>
      </c>
      <c r="AS1751" s="18" t="inlineStr">
        <is>
          <t>OK</t>
        </is>
      </c>
      <c r="AT1751" t="inlineStr"/>
    </row>
    <row r="1752">
      <c r="A1752" s="14" t="inlineStr">
        <is>
          <t>POL09501</t>
        </is>
      </c>
      <c r="B1752" s="14" t="inlineStr">
        <is>
          <t>Mumyo 60 tableta Numbers Are Good</t>
        </is>
      </c>
      <c r="C1752" s="14" t="inlineStr">
        <is>
          <t>SPORTSKA PREHRANA</t>
        </is>
      </c>
      <c r="D1752" s="14" t="inlineStr">
        <is>
          <t>02 SILVER</t>
        </is>
      </c>
      <c r="E1752" s="15" t="inlineStr">
        <is>
          <t>On-top Total</t>
        </is>
      </c>
      <c r="AF1752" s="24">
        <f>SUM(AF1748:AF1751)</f>
        <v/>
      </c>
      <c r="AG1752" s="24">
        <f>SUM(AG1748:AG1751)</f>
        <v/>
      </c>
      <c r="AH1752" s="24">
        <f>SUM(AH1748:AH1751)</f>
        <v/>
      </c>
      <c r="AI1752" s="24">
        <f>SUM(AI1748:AI1751)</f>
        <v/>
      </c>
      <c r="AJ1752" s="24">
        <f>SUM(AJ1748:AJ1751)</f>
        <v/>
      </c>
      <c r="AK1752" s="24">
        <f>SUM(AK1748:AK1751)</f>
        <v/>
      </c>
      <c r="AL1752" s="24">
        <f>SUM(AL1748:AL1751)</f>
        <v/>
      </c>
      <c r="AM1752" s="24">
        <f>SUM(AM1748:AM1751)</f>
        <v/>
      </c>
      <c r="AN1752" s="24">
        <f>SUM(AN1748:AN1751)</f>
        <v/>
      </c>
      <c r="AO1752" s="24">
        <f>SUM(AO1748:AO1751)</f>
        <v/>
      </c>
      <c r="AP1752" s="24">
        <f>SUM(AP1748:AP1751)</f>
        <v/>
      </c>
      <c r="AQ1752" s="24">
        <f>SUM(AQ1748:AQ1751)</f>
        <v/>
      </c>
      <c r="AR1752" s="24">
        <f>SUM(AR1748:AR1751)</f>
        <v/>
      </c>
      <c r="AS1752" s="18" t="inlineStr">
        <is>
          <t>OK</t>
        </is>
      </c>
      <c r="AT1752" t="inlineStr"/>
    </row>
    <row r="1753">
      <c r="A1753" s="25" t="inlineStr">
        <is>
          <t>POL09501</t>
        </is>
      </c>
      <c r="B1753" s="25" t="inlineStr">
        <is>
          <t>Mumyo 60 tableta Numbers Are Good</t>
        </is>
      </c>
      <c r="C1753" s="25" t="inlineStr">
        <is>
          <t>SPORTSKA PREHRANA</t>
        </is>
      </c>
      <c r="D1753" s="25" t="inlineStr">
        <is>
          <t>02 SILVER</t>
        </is>
      </c>
      <c r="E1753" s="26" t="inlineStr">
        <is>
          <t>TOTAL DEMAND</t>
        </is>
      </c>
      <c r="F1753" s="27" t="n"/>
      <c r="G1753" s="27" t="n"/>
      <c r="H1753" s="27" t="n"/>
      <c r="I1753" s="27" t="n"/>
      <c r="J1753" s="27" t="n"/>
      <c r="K1753" s="27" t="n"/>
      <c r="L1753" s="27" t="n"/>
      <c r="M1753" s="27" t="n"/>
      <c r="N1753" s="27" t="n"/>
      <c r="O1753" s="27" t="n"/>
      <c r="P1753" s="27" t="n"/>
      <c r="Q1753" s="27" t="n"/>
      <c r="R1753" s="27" t="n"/>
      <c r="S1753" s="27" t="n"/>
      <c r="T1753" s="27" t="n"/>
      <c r="U1753" s="27" t="n"/>
      <c r="V1753" s="27" t="n"/>
      <c r="W1753" s="27" t="n"/>
      <c r="X1753" s="27" t="n"/>
      <c r="Y1753" s="27" t="n"/>
      <c r="Z1753" s="27" t="n"/>
      <c r="AA1753" s="27" t="n"/>
      <c r="AB1753" s="27" t="n"/>
      <c r="AC1753" s="27" t="n"/>
      <c r="AD1753" s="27" t="n"/>
      <c r="AE1753" s="27" t="n"/>
      <c r="AF1753" s="28">
        <f>AF1747+AF1752</f>
        <v/>
      </c>
      <c r="AG1753" s="28">
        <f>AG1747+AG1752</f>
        <v/>
      </c>
      <c r="AH1753" s="28">
        <f>AH1747+AH1752</f>
        <v/>
      </c>
      <c r="AI1753" s="28">
        <f>AI1747+AI1752</f>
        <v/>
      </c>
      <c r="AJ1753" s="28">
        <f>AJ1747+AJ1752</f>
        <v/>
      </c>
      <c r="AK1753" s="28">
        <f>AK1747+AK1752</f>
        <v/>
      </c>
      <c r="AL1753" s="28">
        <f>AL1747+AL1752</f>
        <v/>
      </c>
      <c r="AM1753" s="28">
        <f>AM1747+AM1752</f>
        <v/>
      </c>
      <c r="AN1753" s="28">
        <f>AN1747+AN1752</f>
        <v/>
      </c>
      <c r="AO1753" s="28">
        <f>AO1747+AO1752</f>
        <v/>
      </c>
      <c r="AP1753" s="28">
        <f>AP1747+AP1752</f>
        <v/>
      </c>
      <c r="AQ1753" s="28">
        <f>AQ1747+AQ1752</f>
        <v/>
      </c>
      <c r="AR1753" s="28">
        <f>AR1747+AR1752</f>
        <v/>
      </c>
      <c r="AS1753" s="18" t="inlineStr">
        <is>
          <t>OK</t>
        </is>
      </c>
      <c r="AT1753" t="inlineStr"/>
    </row>
    <row r="1754">
      <c r="A1754" s="14" t="inlineStr">
        <is>
          <t>POL09501</t>
        </is>
      </c>
      <c r="B1754" s="14" t="inlineStr">
        <is>
          <t>Mumyo 60 tableta Numbers Are Good</t>
        </is>
      </c>
      <c r="C1754" s="14" t="inlineStr">
        <is>
          <t>SPORTSKA PREHRANA</t>
        </is>
      </c>
      <c r="D1754" s="14" t="inlineStr">
        <is>
          <t>02 SILVER</t>
        </is>
      </c>
      <c r="E1754" s="15" t="inlineStr"/>
      <c r="AS1754" s="18" t="inlineStr">
        <is>
          <t>OK</t>
        </is>
      </c>
      <c r="AT1754" t="inlineStr"/>
    </row>
    <row r="1755">
      <c r="A1755" s="7" t="inlineStr">
        <is>
          <t>POL09700</t>
        </is>
      </c>
      <c r="B1755" s="8" t="inlineStr">
        <is>
          <t>Polleo Energy Gel 40g Orange</t>
        </is>
      </c>
      <c r="C1755" s="9" t="inlineStr">
        <is>
          <t>SPORTSKA PREHRANA</t>
        </is>
      </c>
      <c r="D1755" s="9" t="inlineStr">
        <is>
          <t>02 SILVER</t>
        </is>
      </c>
      <c r="E1755" s="10" t="inlineStr"/>
      <c r="F1755" s="11" t="n"/>
      <c r="G1755" s="11" t="n"/>
      <c r="H1755" s="11" t="n"/>
      <c r="I1755" s="11" t="n"/>
      <c r="J1755" s="11" t="n"/>
      <c r="K1755" s="11" t="n"/>
      <c r="L1755" s="11" t="n"/>
      <c r="M1755" s="11" t="n"/>
      <c r="N1755" s="11" t="n"/>
      <c r="O1755" s="11" t="n"/>
      <c r="P1755" s="11" t="n"/>
      <c r="Q1755" s="11" t="n"/>
      <c r="R1755" s="11" t="n"/>
      <c r="S1755" s="11" t="n"/>
      <c r="T1755" s="11" t="n"/>
      <c r="U1755" s="11" t="n"/>
      <c r="V1755" s="11" t="n"/>
      <c r="W1755" s="11" t="n"/>
      <c r="X1755" s="11" t="n"/>
      <c r="Y1755" s="11" t="n"/>
      <c r="Z1755" s="11" t="n"/>
      <c r="AA1755" s="11" t="n"/>
      <c r="AB1755" s="11" t="n"/>
      <c r="AC1755" s="11" t="n"/>
      <c r="AD1755" s="11" t="n"/>
      <c r="AE1755" s="11" t="n"/>
      <c r="AF1755" s="11" t="n"/>
      <c r="AG1755" s="11" t="n"/>
      <c r="AH1755" s="11" t="n"/>
      <c r="AI1755" s="11" t="n"/>
      <c r="AJ1755" s="11" t="n"/>
      <c r="AK1755" s="11" t="n"/>
      <c r="AL1755" s="11" t="n"/>
      <c r="AM1755" s="11" t="n"/>
      <c r="AN1755" s="11" t="n"/>
      <c r="AO1755" s="11" t="n"/>
      <c r="AP1755" s="11" t="n"/>
      <c r="AQ1755" s="11" t="n"/>
      <c r="AR1755" s="11" t="n"/>
      <c r="AS1755" s="12" t="inlineStr">
        <is>
          <t>OK</t>
        </is>
      </c>
      <c r="AT1755" s="13">
        <f>IF((IFERROR(VALUE('Demand Input MP'!F323),0)+IFERROR(VALUE('Demand Input MP'!G323),0)+IFERROR(VALUE('Demand Input MP'!H323),0)+IFERROR(VALUE('Demand Input MP'!I323),0)+IFERROR(VALUE('Demand Input MP'!J323),0)+IFERROR(VALUE('Demand Input MP'!K323),0)+IFERROR(VALUE('Demand Input MP'!L323),0)+IFERROR(VALUE('Demand Input MP'!M323),0)+IFERROR(VALUE('Demand Input MP'!N323),0)+IFERROR(VALUE('Demand Input MP'!O323),0)+IFERROR(VALUE('Demand Input MP'!P323),0)+IFERROR(VALUE('Demand Input MP'!Q323),0)+IFERROR(VALUE('Demand Input MP'!R323),0))&gt;0,"PROMO","")</f>
        <v/>
      </c>
    </row>
    <row r="1756">
      <c r="A1756" s="14" t="inlineStr">
        <is>
          <t>POL09700</t>
        </is>
      </c>
      <c r="B1756" s="14" t="inlineStr">
        <is>
          <t>Polleo Energy Gel 40g Orange</t>
        </is>
      </c>
      <c r="C1756" s="14" t="inlineStr">
        <is>
          <t>SPORTSKA PREHRANA</t>
        </is>
      </c>
      <c r="D1756" s="14" t="inlineStr">
        <is>
          <t>02 SILVER</t>
        </is>
      </c>
      <c r="E1756" s="15" t="inlineStr">
        <is>
          <t>Baseline FC</t>
        </is>
      </c>
      <c r="F1756" s="16" t="n">
        <v>257</v>
      </c>
      <c r="G1756" s="16" t="n">
        <v>139</v>
      </c>
      <c r="H1756" s="16" t="n">
        <v>330</v>
      </c>
      <c r="I1756" s="16" t="n">
        <v>213</v>
      </c>
      <c r="J1756" s="16" t="n">
        <v>291</v>
      </c>
      <c r="K1756" s="16" t="n">
        <v>240</v>
      </c>
      <c r="L1756" s="16" t="n">
        <v>164</v>
      </c>
      <c r="M1756" s="16" t="n">
        <v>48</v>
      </c>
      <c r="N1756" s="16" t="n">
        <v>106</v>
      </c>
      <c r="O1756" s="16" t="n">
        <v>135</v>
      </c>
      <c r="P1756" s="16" t="n">
        <v>306</v>
      </c>
      <c r="Q1756" s="16" t="n">
        <v>351</v>
      </c>
      <c r="R1756" s="16" t="n">
        <v>390</v>
      </c>
      <c r="S1756" s="16" t="n">
        <v>705</v>
      </c>
      <c r="T1756" s="16" t="n">
        <v>513</v>
      </c>
      <c r="U1756" s="16" t="n">
        <v>841</v>
      </c>
      <c r="V1756" s="16" t="n">
        <v>650</v>
      </c>
      <c r="W1756" s="16" t="n">
        <v>777</v>
      </c>
      <c r="X1756" s="16" t="n">
        <v>687</v>
      </c>
      <c r="Y1756" s="16" t="n">
        <v>877</v>
      </c>
      <c r="Z1756" s="16" t="n">
        <v>645</v>
      </c>
      <c r="AA1756" s="16" t="n">
        <v>883</v>
      </c>
      <c r="AB1756" s="16" t="n">
        <v>796</v>
      </c>
      <c r="AC1756" s="16" t="n">
        <v>1006</v>
      </c>
      <c r="AD1756" s="16" t="n">
        <v>999</v>
      </c>
      <c r="AE1756" s="16" t="n">
        <v>1030</v>
      </c>
      <c r="AF1756" s="17" t="n">
        <v>881</v>
      </c>
      <c r="AG1756" s="17" t="n">
        <v>889</v>
      </c>
      <c r="AH1756" s="17" t="n">
        <v>894</v>
      </c>
      <c r="AI1756" s="17" t="n">
        <v>900</v>
      </c>
      <c r="AJ1756" s="17" t="n">
        <v>906</v>
      </c>
      <c r="AK1756" s="17" t="n">
        <v>912</v>
      </c>
      <c r="AL1756" s="17" t="n">
        <v>484</v>
      </c>
      <c r="AM1756" s="17" t="n">
        <v>488</v>
      </c>
      <c r="AN1756" s="17" t="n">
        <v>929</v>
      </c>
      <c r="AO1756" s="17" t="n">
        <v>935</v>
      </c>
      <c r="AP1756" s="17" t="n">
        <v>941</v>
      </c>
      <c r="AQ1756" s="17" t="n">
        <v>947</v>
      </c>
      <c r="AR1756" s="17" t="n">
        <v>953</v>
      </c>
      <c r="AS1756" s="18" t="inlineStr">
        <is>
          <t>OK</t>
        </is>
      </c>
      <c r="AT1756" t="inlineStr"/>
    </row>
    <row r="1757">
      <c r="A1757" s="14" t="inlineStr">
        <is>
          <t>POL09700</t>
        </is>
      </c>
      <c r="B1757" s="14" t="inlineStr">
        <is>
          <t>Polleo Energy Gel 40g Orange</t>
        </is>
      </c>
      <c r="C1757" s="14" t="inlineStr">
        <is>
          <t>SPORTSKA PREHRANA</t>
        </is>
      </c>
      <c r="D1757" s="14" t="inlineStr">
        <is>
          <t>02 SILVER</t>
        </is>
      </c>
      <c r="E1757" s="19" t="inlineStr">
        <is>
          <t>Planner Factor</t>
        </is>
      </c>
      <c r="AF1757" s="20" t="n">
        <v>1</v>
      </c>
      <c r="AG1757" s="20" t="n">
        <v>1</v>
      </c>
      <c r="AH1757" s="20" t="n">
        <v>1</v>
      </c>
      <c r="AI1757" s="20" t="n">
        <v>1</v>
      </c>
      <c r="AJ1757" s="20" t="n">
        <v>1</v>
      </c>
      <c r="AK1757" s="20" t="n">
        <v>1</v>
      </c>
      <c r="AL1757" s="20" t="n">
        <v>1</v>
      </c>
      <c r="AM1757" s="20" t="n">
        <v>1</v>
      </c>
      <c r="AN1757" s="20" t="n">
        <v>1</v>
      </c>
      <c r="AO1757" s="20" t="n">
        <v>1</v>
      </c>
      <c r="AP1757" s="20" t="n">
        <v>1</v>
      </c>
      <c r="AQ1757" s="20" t="n">
        <v>1</v>
      </c>
      <c r="AR1757" s="20" t="n">
        <v>1</v>
      </c>
      <c r="AS1757" s="18" t="inlineStr">
        <is>
          <t>OK</t>
        </is>
      </c>
      <c r="AT1757" t="inlineStr"/>
    </row>
    <row r="1758">
      <c r="A1758" s="14" t="inlineStr">
        <is>
          <t>POL09700</t>
        </is>
      </c>
      <c r="B1758" s="14" t="inlineStr">
        <is>
          <t>Polleo Energy Gel 40g Orange</t>
        </is>
      </c>
      <c r="C1758" s="14" t="inlineStr">
        <is>
          <t>SPORTSKA PREHRANA</t>
        </is>
      </c>
      <c r="D1758" s="14" t="inlineStr">
        <is>
          <t>02 SILVER</t>
        </is>
      </c>
      <c r="E1758" s="15" t="inlineStr">
        <is>
          <t>Adjusted FC</t>
        </is>
      </c>
      <c r="AF1758" s="21">
        <f>ROUND(AF1756*AF1757,0)</f>
        <v/>
      </c>
      <c r="AG1758" s="21">
        <f>ROUND(AG1756*AG1757,0)</f>
        <v/>
      </c>
      <c r="AH1758" s="21">
        <f>ROUND(AH1756*AH1757,0)</f>
        <v/>
      </c>
      <c r="AI1758" s="21">
        <f>ROUND(AI1756*AI1757,0)</f>
        <v/>
      </c>
      <c r="AJ1758" s="21">
        <f>ROUND(AJ1756*AJ1757,0)</f>
        <v/>
      </c>
      <c r="AK1758" s="21">
        <f>ROUND(AK1756*AK1757,0)</f>
        <v/>
      </c>
      <c r="AL1758" s="21">
        <f>ROUND(AL1756*AL1757,0)</f>
        <v/>
      </c>
      <c r="AM1758" s="21">
        <f>ROUND(AM1756*AM1757,0)</f>
        <v/>
      </c>
      <c r="AN1758" s="21">
        <f>ROUND(AN1756*AN1757,0)</f>
        <v/>
      </c>
      <c r="AO1758" s="21">
        <f>ROUND(AO1756*AO1757,0)</f>
        <v/>
      </c>
      <c r="AP1758" s="21">
        <f>ROUND(AP1756*AP1757,0)</f>
        <v/>
      </c>
      <c r="AQ1758" s="21">
        <f>ROUND(AQ1756*AQ1757,0)</f>
        <v/>
      </c>
      <c r="AR1758" s="21">
        <f>ROUND(AR1756*AR1757,0)</f>
        <v/>
      </c>
      <c r="AS1758" s="18" t="inlineStr">
        <is>
          <t>OK</t>
        </is>
      </c>
      <c r="AT1758" t="inlineStr"/>
    </row>
    <row r="1759">
      <c r="A1759" s="14" t="inlineStr">
        <is>
          <t>POL09700</t>
        </is>
      </c>
      <c r="B1759" s="14" t="inlineStr">
        <is>
          <t>Polleo Energy Gel 40g Orange</t>
        </is>
      </c>
      <c r="C1759" s="14" t="inlineStr">
        <is>
          <t>SPORTSKA PREHRANA</t>
        </is>
      </c>
      <c r="D1759" s="14" t="inlineStr">
        <is>
          <t>02 SILVER</t>
        </is>
      </c>
      <c r="E1759" s="22" t="inlineStr">
        <is>
          <t>VP on-top</t>
        </is>
      </c>
      <c r="AE1759" s="32" t="n">
        <v>300</v>
      </c>
      <c r="AF1759" s="23">
        <f>IF('Demand Input VP'!F323="",0,'Demand Input VP'!F323)</f>
        <v/>
      </c>
      <c r="AG1759" s="23">
        <f>IF('Demand Input VP'!G323="",0,'Demand Input VP'!G323)</f>
        <v/>
      </c>
      <c r="AH1759" s="23">
        <f>IF('Demand Input VP'!H323="",0,'Demand Input VP'!H323)</f>
        <v/>
      </c>
      <c r="AI1759" s="23">
        <f>IF('Demand Input VP'!I323="",0,'Demand Input VP'!I323)</f>
        <v/>
      </c>
      <c r="AJ1759" s="23">
        <f>IF('Demand Input VP'!J323="",0,'Demand Input VP'!J323)</f>
        <v/>
      </c>
      <c r="AK1759" s="23">
        <f>IF('Demand Input VP'!K323="",0,'Demand Input VP'!K323)</f>
        <v/>
      </c>
      <c r="AL1759" s="23">
        <f>IF('Demand Input VP'!L323="",0,'Demand Input VP'!L323)</f>
        <v/>
      </c>
      <c r="AM1759" s="23">
        <f>IF('Demand Input VP'!M323="",0,'Demand Input VP'!M323)</f>
        <v/>
      </c>
      <c r="AN1759" s="23">
        <f>IF('Demand Input VP'!N323="",0,'Demand Input VP'!N323)</f>
        <v/>
      </c>
      <c r="AO1759" s="23">
        <f>IF('Demand Input VP'!O323="",0,'Demand Input VP'!O323)</f>
        <v/>
      </c>
      <c r="AP1759" s="23">
        <f>IF('Demand Input VP'!P323="",0,'Demand Input VP'!P323)</f>
        <v/>
      </c>
      <c r="AQ1759" s="23">
        <f>IF('Demand Input VP'!Q323="",0,'Demand Input VP'!Q323)</f>
        <v/>
      </c>
      <c r="AR1759" s="23">
        <f>IF('Demand Input VP'!R323="",0,'Demand Input VP'!R323)</f>
        <v/>
      </c>
      <c r="AS1759" s="18" t="inlineStr">
        <is>
          <t>OK</t>
        </is>
      </c>
      <c r="AT1759" t="inlineStr"/>
    </row>
    <row r="1760">
      <c r="A1760" s="14" t="inlineStr">
        <is>
          <t>POL09700</t>
        </is>
      </c>
      <c r="B1760" s="14" t="inlineStr">
        <is>
          <t>Polleo Energy Gel 40g Orange</t>
        </is>
      </c>
      <c r="C1760" s="14" t="inlineStr">
        <is>
          <t>SPORTSKA PREHRANA</t>
        </is>
      </c>
      <c r="D1760" s="14" t="inlineStr">
        <is>
          <t>02 SILVER</t>
        </is>
      </c>
      <c r="E1760" s="22" t="inlineStr">
        <is>
          <t>VP regular</t>
        </is>
      </c>
      <c r="AF1760">
        <f>IF('Demand Input VP'!F324="",0,'Demand Input VP'!F324)</f>
        <v/>
      </c>
      <c r="AG1760">
        <f>IF('Demand Input VP'!G324="",0,'Demand Input VP'!G324)</f>
        <v/>
      </c>
      <c r="AH1760">
        <f>IF('Demand Input VP'!H324="",0,'Demand Input VP'!H324)</f>
        <v/>
      </c>
      <c r="AI1760">
        <f>IF('Demand Input VP'!I324="",0,'Demand Input VP'!I324)</f>
        <v/>
      </c>
      <c r="AJ1760">
        <f>IF('Demand Input VP'!J324="",0,'Demand Input VP'!J324)</f>
        <v/>
      </c>
      <c r="AK1760">
        <f>IF('Demand Input VP'!K324="",0,'Demand Input VP'!K324)</f>
        <v/>
      </c>
      <c r="AL1760">
        <f>IF('Demand Input VP'!L324="",0,'Demand Input VP'!L324)</f>
        <v/>
      </c>
      <c r="AM1760">
        <f>IF('Demand Input VP'!M324="",0,'Demand Input VP'!M324)</f>
        <v/>
      </c>
      <c r="AN1760">
        <f>IF('Demand Input VP'!N324="",0,'Demand Input VP'!N324)</f>
        <v/>
      </c>
      <c r="AO1760">
        <f>IF('Demand Input VP'!O324="",0,'Demand Input VP'!O324)</f>
        <v/>
      </c>
      <c r="AP1760">
        <f>IF('Demand Input VP'!P324="",0,'Demand Input VP'!P324)</f>
        <v/>
      </c>
      <c r="AQ1760">
        <f>IF('Demand Input VP'!Q324="",0,'Demand Input VP'!Q324)</f>
        <v/>
      </c>
      <c r="AR1760">
        <f>IF('Demand Input VP'!R324="",0,'Demand Input VP'!R324)</f>
        <v/>
      </c>
      <c r="AS1760" s="18" t="inlineStr">
        <is>
          <t>OK</t>
        </is>
      </c>
      <c r="AT1760" t="inlineStr"/>
    </row>
    <row r="1761">
      <c r="A1761" s="14" t="inlineStr">
        <is>
          <t>POL09700</t>
        </is>
      </c>
      <c r="B1761" s="14" t="inlineStr">
        <is>
          <t>Polleo Energy Gel 40g Orange</t>
        </is>
      </c>
      <c r="C1761" s="14" t="inlineStr">
        <is>
          <t>SPORTSKA PREHRANA</t>
        </is>
      </c>
      <c r="D1761" s="14" t="inlineStr">
        <is>
          <t>02 SILVER</t>
        </is>
      </c>
      <c r="E1761" s="22" t="inlineStr">
        <is>
          <t>MP on-top</t>
        </is>
      </c>
      <c r="AF1761" s="23">
        <f>IF('Demand Input MP'!F323="",0,'Demand Input MP'!F323)</f>
        <v/>
      </c>
      <c r="AG1761" s="23">
        <f>IF('Demand Input MP'!G323="",0,'Demand Input MP'!G323)</f>
        <v/>
      </c>
      <c r="AH1761" s="23">
        <f>IF('Demand Input MP'!H323="",0,'Demand Input MP'!H323)</f>
        <v/>
      </c>
      <c r="AI1761" s="23">
        <f>IF('Demand Input MP'!I323="",0,'Demand Input MP'!I323)</f>
        <v/>
      </c>
      <c r="AJ1761" s="23">
        <f>IF('Demand Input MP'!J323="",0,'Demand Input MP'!J323)</f>
        <v/>
      </c>
      <c r="AK1761" s="23">
        <f>IF('Demand Input MP'!K323="",0,'Demand Input MP'!K323)</f>
        <v/>
      </c>
      <c r="AL1761" s="23">
        <f>IF('Demand Input MP'!L323="",0,'Demand Input MP'!L323)</f>
        <v/>
      </c>
      <c r="AM1761" s="23">
        <f>IF('Demand Input MP'!M323="",0,'Demand Input MP'!M323)</f>
        <v/>
      </c>
      <c r="AN1761" s="23">
        <f>IF('Demand Input MP'!N323="",0,'Demand Input MP'!N323)</f>
        <v/>
      </c>
      <c r="AO1761" s="23">
        <f>IF('Demand Input MP'!O323="",0,'Demand Input MP'!O323)</f>
        <v/>
      </c>
      <c r="AP1761" s="23">
        <f>IF('Demand Input MP'!P323="",0,'Demand Input MP'!P323)</f>
        <v/>
      </c>
      <c r="AQ1761" s="23">
        <f>IF('Demand Input MP'!Q323="",0,'Demand Input MP'!Q323)</f>
        <v/>
      </c>
      <c r="AR1761" s="23">
        <f>IF('Demand Input MP'!R323="",0,'Demand Input MP'!R323)</f>
        <v/>
      </c>
      <c r="AS1761" s="18" t="inlineStr">
        <is>
          <t>OK</t>
        </is>
      </c>
      <c r="AT1761" t="inlineStr"/>
    </row>
    <row r="1762">
      <c r="A1762" s="14" t="inlineStr">
        <is>
          <t>POL09700</t>
        </is>
      </c>
      <c r="B1762" s="14" t="inlineStr">
        <is>
          <t>Polleo Energy Gel 40g Orange</t>
        </is>
      </c>
      <c r="C1762" s="14" t="inlineStr">
        <is>
          <t>SPORTSKA PREHRANA</t>
        </is>
      </c>
      <c r="D1762" s="14" t="inlineStr">
        <is>
          <t>02 SILVER</t>
        </is>
      </c>
      <c r="E1762" s="22" t="inlineStr">
        <is>
          <t>MP regular</t>
        </is>
      </c>
      <c r="AF1762">
        <f>IF('Demand Input MP'!F324="",0,'Demand Input MP'!F324)</f>
        <v/>
      </c>
      <c r="AG1762">
        <f>IF('Demand Input MP'!G324="",0,'Demand Input MP'!G324)</f>
        <v/>
      </c>
      <c r="AH1762">
        <f>IF('Demand Input MP'!H324="",0,'Demand Input MP'!H324)</f>
        <v/>
      </c>
      <c r="AI1762">
        <f>IF('Demand Input MP'!I324="",0,'Demand Input MP'!I324)</f>
        <v/>
      </c>
      <c r="AJ1762">
        <f>IF('Demand Input MP'!J324="",0,'Demand Input MP'!J324)</f>
        <v/>
      </c>
      <c r="AK1762">
        <f>IF('Demand Input MP'!K324="",0,'Demand Input MP'!K324)</f>
        <v/>
      </c>
      <c r="AL1762">
        <f>IF('Demand Input MP'!L324="",0,'Demand Input MP'!L324)</f>
        <v/>
      </c>
      <c r="AM1762">
        <f>IF('Demand Input MP'!M324="",0,'Demand Input MP'!M324)</f>
        <v/>
      </c>
      <c r="AN1762">
        <f>IF('Demand Input MP'!N324="",0,'Demand Input MP'!N324)</f>
        <v/>
      </c>
      <c r="AO1762">
        <f>IF('Demand Input MP'!O324="",0,'Demand Input MP'!O324)</f>
        <v/>
      </c>
      <c r="AP1762">
        <f>IF('Demand Input MP'!P324="",0,'Demand Input MP'!P324)</f>
        <v/>
      </c>
      <c r="AQ1762">
        <f>IF('Demand Input MP'!Q324="",0,'Demand Input MP'!Q324)</f>
        <v/>
      </c>
      <c r="AR1762">
        <f>IF('Demand Input MP'!R324="",0,'Demand Input MP'!R324)</f>
        <v/>
      </c>
      <c r="AS1762" s="18" t="inlineStr">
        <is>
          <t>OK</t>
        </is>
      </c>
      <c r="AT1762" t="inlineStr"/>
    </row>
    <row r="1763">
      <c r="A1763" s="14" t="inlineStr">
        <is>
          <t>POL09700</t>
        </is>
      </c>
      <c r="B1763" s="14" t="inlineStr">
        <is>
          <t>Polleo Energy Gel 40g Orange</t>
        </is>
      </c>
      <c r="C1763" s="14" t="inlineStr">
        <is>
          <t>SPORTSKA PREHRANA</t>
        </is>
      </c>
      <c r="D1763" s="14" t="inlineStr">
        <is>
          <t>02 SILVER</t>
        </is>
      </c>
      <c r="E1763" s="15" t="inlineStr">
        <is>
          <t>On-top Total</t>
        </is>
      </c>
      <c r="AF1763" s="24">
        <f>SUM(AF1759:AF1762)</f>
        <v/>
      </c>
      <c r="AG1763" s="24">
        <f>SUM(AG1759:AG1762)</f>
        <v/>
      </c>
      <c r="AH1763" s="24">
        <f>SUM(AH1759:AH1762)</f>
        <v/>
      </c>
      <c r="AI1763" s="24">
        <f>SUM(AI1759:AI1762)</f>
        <v/>
      </c>
      <c r="AJ1763" s="24">
        <f>SUM(AJ1759:AJ1762)</f>
        <v/>
      </c>
      <c r="AK1763" s="24">
        <f>SUM(AK1759:AK1762)</f>
        <v/>
      </c>
      <c r="AL1763" s="24">
        <f>SUM(AL1759:AL1762)</f>
        <v/>
      </c>
      <c r="AM1763" s="24">
        <f>SUM(AM1759:AM1762)</f>
        <v/>
      </c>
      <c r="AN1763" s="24">
        <f>SUM(AN1759:AN1762)</f>
        <v/>
      </c>
      <c r="AO1763" s="24">
        <f>SUM(AO1759:AO1762)</f>
        <v/>
      </c>
      <c r="AP1763" s="24">
        <f>SUM(AP1759:AP1762)</f>
        <v/>
      </c>
      <c r="AQ1763" s="24">
        <f>SUM(AQ1759:AQ1762)</f>
        <v/>
      </c>
      <c r="AR1763" s="24">
        <f>SUM(AR1759:AR1762)</f>
        <v/>
      </c>
      <c r="AS1763" s="18" t="inlineStr">
        <is>
          <t>OK</t>
        </is>
      </c>
      <c r="AT1763" t="inlineStr"/>
    </row>
    <row r="1764">
      <c r="A1764" s="25" t="inlineStr">
        <is>
          <t>POL09700</t>
        </is>
      </c>
      <c r="B1764" s="25" t="inlineStr">
        <is>
          <t>Polleo Energy Gel 40g Orange</t>
        </is>
      </c>
      <c r="C1764" s="25" t="inlineStr">
        <is>
          <t>SPORTSKA PREHRANA</t>
        </is>
      </c>
      <c r="D1764" s="25" t="inlineStr">
        <is>
          <t>02 SILVER</t>
        </is>
      </c>
      <c r="E1764" s="26" t="inlineStr">
        <is>
          <t>TOTAL DEMAND</t>
        </is>
      </c>
      <c r="F1764" s="27" t="n"/>
      <c r="G1764" s="27" t="n"/>
      <c r="H1764" s="27" t="n"/>
      <c r="I1764" s="27" t="n"/>
      <c r="J1764" s="27" t="n"/>
      <c r="K1764" s="27" t="n"/>
      <c r="L1764" s="27" t="n"/>
      <c r="M1764" s="27" t="n"/>
      <c r="N1764" s="27" t="n"/>
      <c r="O1764" s="27" t="n"/>
      <c r="P1764" s="27" t="n"/>
      <c r="Q1764" s="27" t="n"/>
      <c r="R1764" s="27" t="n"/>
      <c r="S1764" s="27" t="n"/>
      <c r="T1764" s="27" t="n"/>
      <c r="U1764" s="27" t="n"/>
      <c r="V1764" s="27" t="n"/>
      <c r="W1764" s="27" t="n"/>
      <c r="X1764" s="27" t="n"/>
      <c r="Y1764" s="27" t="n"/>
      <c r="Z1764" s="27" t="n"/>
      <c r="AA1764" s="27" t="n"/>
      <c r="AB1764" s="27" t="n"/>
      <c r="AC1764" s="27" t="n"/>
      <c r="AD1764" s="27" t="n"/>
      <c r="AE1764" s="27" t="n"/>
      <c r="AF1764" s="28">
        <f>AF1758+AF1763</f>
        <v/>
      </c>
      <c r="AG1764" s="28">
        <f>AG1758+AG1763</f>
        <v/>
      </c>
      <c r="AH1764" s="28">
        <f>AH1758+AH1763</f>
        <v/>
      </c>
      <c r="AI1764" s="28">
        <f>AI1758+AI1763</f>
        <v/>
      </c>
      <c r="AJ1764" s="28">
        <f>AJ1758+AJ1763</f>
        <v/>
      </c>
      <c r="AK1764" s="28">
        <f>AK1758+AK1763</f>
        <v/>
      </c>
      <c r="AL1764" s="28">
        <f>AL1758+AL1763</f>
        <v/>
      </c>
      <c r="AM1764" s="28">
        <f>AM1758+AM1763</f>
        <v/>
      </c>
      <c r="AN1764" s="28">
        <f>AN1758+AN1763</f>
        <v/>
      </c>
      <c r="AO1764" s="28">
        <f>AO1758+AO1763</f>
        <v/>
      </c>
      <c r="AP1764" s="28">
        <f>AP1758+AP1763</f>
        <v/>
      </c>
      <c r="AQ1764" s="28">
        <f>AQ1758+AQ1763</f>
        <v/>
      </c>
      <c r="AR1764" s="28">
        <f>AR1758+AR1763</f>
        <v/>
      </c>
      <c r="AS1764" s="18" t="inlineStr">
        <is>
          <t>OK</t>
        </is>
      </c>
      <c r="AT1764" t="inlineStr"/>
    </row>
    <row r="1765">
      <c r="A1765" s="14" t="inlineStr">
        <is>
          <t>POL09700</t>
        </is>
      </c>
      <c r="B1765" s="14" t="inlineStr">
        <is>
          <t>Polleo Energy Gel 40g Orange</t>
        </is>
      </c>
      <c r="C1765" s="14" t="inlineStr">
        <is>
          <t>SPORTSKA PREHRANA</t>
        </is>
      </c>
      <c r="D1765" s="14" t="inlineStr">
        <is>
          <t>02 SILVER</t>
        </is>
      </c>
      <c r="E1765" s="15" t="inlineStr"/>
      <c r="AS1765" s="18" t="inlineStr">
        <is>
          <t>OK</t>
        </is>
      </c>
      <c r="AT1765" t="inlineStr"/>
    </row>
    <row r="1766">
      <c r="A1766" s="7" t="inlineStr">
        <is>
          <t>POL09701</t>
        </is>
      </c>
      <c r="B1766" s="8" t="inlineStr">
        <is>
          <t>Polleo Energy Gel Boost 40g Kiwi and Strawberry</t>
        </is>
      </c>
      <c r="C1766" s="9" t="inlineStr">
        <is>
          <t>SPORTSKA PREHRANA</t>
        </is>
      </c>
      <c r="D1766" s="9" t="inlineStr">
        <is>
          <t>01 GOLD</t>
        </is>
      </c>
      <c r="E1766" s="10" t="inlineStr"/>
      <c r="F1766" s="11" t="n"/>
      <c r="G1766" s="11" t="n"/>
      <c r="H1766" s="11" t="n"/>
      <c r="I1766" s="11" t="n"/>
      <c r="J1766" s="11" t="n"/>
      <c r="K1766" s="11" t="n"/>
      <c r="L1766" s="11" t="n"/>
      <c r="M1766" s="11" t="n"/>
      <c r="N1766" s="11" t="n"/>
      <c r="O1766" s="11" t="n"/>
      <c r="P1766" s="11" t="n"/>
      <c r="Q1766" s="11" t="n"/>
      <c r="R1766" s="11" t="n"/>
      <c r="S1766" s="11" t="n"/>
      <c r="T1766" s="11" t="n"/>
      <c r="U1766" s="11" t="n"/>
      <c r="V1766" s="11" t="n"/>
      <c r="W1766" s="11" t="n"/>
      <c r="X1766" s="11" t="n"/>
      <c r="Y1766" s="11" t="n"/>
      <c r="Z1766" s="11" t="n"/>
      <c r="AA1766" s="11" t="n"/>
      <c r="AB1766" s="11" t="n"/>
      <c r="AC1766" s="11" t="n"/>
      <c r="AD1766" s="11" t="n"/>
      <c r="AE1766" s="11" t="n"/>
      <c r="AF1766" s="11" t="n"/>
      <c r="AG1766" s="11" t="n"/>
      <c r="AH1766" s="11" t="n"/>
      <c r="AI1766" s="11" t="n"/>
      <c r="AJ1766" s="11" t="n"/>
      <c r="AK1766" s="11" t="n"/>
      <c r="AL1766" s="11" t="n"/>
      <c r="AM1766" s="11" t="n"/>
      <c r="AN1766" s="11" t="n"/>
      <c r="AO1766" s="11" t="n"/>
      <c r="AP1766" s="11" t="n"/>
      <c r="AQ1766" s="11" t="n"/>
      <c r="AR1766" s="11" t="n"/>
      <c r="AS1766" s="12" t="inlineStr">
        <is>
          <t>OK</t>
        </is>
      </c>
      <c r="AT1766" s="13">
        <f>IF((IFERROR(VALUE('Demand Input MP'!F325),0)+IFERROR(VALUE('Demand Input MP'!G325),0)+IFERROR(VALUE('Demand Input MP'!H325),0)+IFERROR(VALUE('Demand Input MP'!I325),0)+IFERROR(VALUE('Demand Input MP'!J325),0)+IFERROR(VALUE('Demand Input MP'!K325),0)+IFERROR(VALUE('Demand Input MP'!L325),0)+IFERROR(VALUE('Demand Input MP'!M325),0)+IFERROR(VALUE('Demand Input MP'!N325),0)+IFERROR(VALUE('Demand Input MP'!O325),0)+IFERROR(VALUE('Demand Input MP'!P325),0)+IFERROR(VALUE('Demand Input MP'!Q325),0)+IFERROR(VALUE('Demand Input MP'!R325),0))&gt;0,"PROMO","")</f>
        <v/>
      </c>
    </row>
    <row r="1767">
      <c r="A1767" s="14" t="inlineStr">
        <is>
          <t>POL09701</t>
        </is>
      </c>
      <c r="B1767" s="14" t="inlineStr">
        <is>
          <t>Polleo Energy Gel Boost 40g Kiwi and Strawberry</t>
        </is>
      </c>
      <c r="C1767" s="14" t="inlineStr">
        <is>
          <t>SPORTSKA PREHRANA</t>
        </is>
      </c>
      <c r="D1767" s="14" t="inlineStr">
        <is>
          <t>01 GOLD</t>
        </is>
      </c>
      <c r="E1767" s="15" t="inlineStr">
        <is>
          <t>Baseline FC</t>
        </is>
      </c>
      <c r="F1767" s="16" t="n">
        <v>336</v>
      </c>
      <c r="G1767" s="16" t="n">
        <v>302</v>
      </c>
      <c r="H1767" s="16" t="n">
        <v>604</v>
      </c>
      <c r="I1767" s="16" t="n">
        <v>121</v>
      </c>
      <c r="J1767" s="16" t="n">
        <v>127</v>
      </c>
      <c r="K1767" s="16" t="n">
        <v>116</v>
      </c>
      <c r="L1767" s="16" t="n">
        <v>56</v>
      </c>
      <c r="M1767" s="16" t="n">
        <v>12</v>
      </c>
      <c r="N1767" s="16" t="n">
        <v>38</v>
      </c>
      <c r="O1767" s="16" t="n">
        <v>76</v>
      </c>
      <c r="P1767" s="16" t="n">
        <v>167</v>
      </c>
      <c r="Q1767" s="16" t="n">
        <v>686</v>
      </c>
      <c r="R1767" s="16" t="n">
        <v>786</v>
      </c>
      <c r="S1767" s="16" t="n">
        <v>369</v>
      </c>
      <c r="T1767" s="16" t="n">
        <v>478</v>
      </c>
      <c r="U1767" s="16" t="n">
        <v>673</v>
      </c>
      <c r="V1767" s="16" t="n">
        <v>548</v>
      </c>
      <c r="W1767" s="16" t="n">
        <v>551</v>
      </c>
      <c r="X1767" s="16" t="n">
        <v>703</v>
      </c>
      <c r="Y1767" s="16" t="n">
        <v>645</v>
      </c>
      <c r="Z1767" s="16" t="n">
        <v>720</v>
      </c>
      <c r="AA1767" s="16" t="n">
        <v>566</v>
      </c>
      <c r="AB1767" s="16" t="n">
        <v>620</v>
      </c>
      <c r="AC1767" s="16" t="n">
        <v>360</v>
      </c>
      <c r="AD1767" s="16" t="n">
        <v>202</v>
      </c>
      <c r="AE1767" s="16" t="n">
        <v>465</v>
      </c>
      <c r="AF1767" s="17" t="n">
        <v>494</v>
      </c>
      <c r="AG1767" s="17" t="n">
        <v>366</v>
      </c>
      <c r="AH1767" s="17" t="n">
        <v>375</v>
      </c>
      <c r="AI1767" s="17" t="n">
        <v>335</v>
      </c>
      <c r="AJ1767" s="17" t="n">
        <v>387</v>
      </c>
      <c r="AK1767" s="17" t="n">
        <v>349</v>
      </c>
      <c r="AL1767" s="17" t="n">
        <v>297</v>
      </c>
      <c r="AM1767" s="17" t="n">
        <v>320</v>
      </c>
      <c r="AN1767" s="17" t="n">
        <v>353</v>
      </c>
      <c r="AO1767" s="17" t="n">
        <v>352</v>
      </c>
      <c r="AP1767" s="17" t="n">
        <v>351</v>
      </c>
      <c r="AQ1767" s="17" t="n">
        <v>351</v>
      </c>
      <c r="AR1767" s="17" t="n">
        <v>351</v>
      </c>
      <c r="AS1767" s="18" t="inlineStr">
        <is>
          <t>OK</t>
        </is>
      </c>
      <c r="AT1767" t="inlineStr"/>
    </row>
    <row r="1768">
      <c r="A1768" s="14" t="inlineStr">
        <is>
          <t>POL09701</t>
        </is>
      </c>
      <c r="B1768" s="14" t="inlineStr">
        <is>
          <t>Polleo Energy Gel Boost 40g Kiwi and Strawberry</t>
        </is>
      </c>
      <c r="C1768" s="14" t="inlineStr">
        <is>
          <t>SPORTSKA PREHRANA</t>
        </is>
      </c>
      <c r="D1768" s="14" t="inlineStr">
        <is>
          <t>01 GOLD</t>
        </is>
      </c>
      <c r="E1768" s="19" t="inlineStr">
        <is>
          <t>Planner Factor</t>
        </is>
      </c>
      <c r="AF1768" s="20" t="n">
        <v>0.5</v>
      </c>
      <c r="AG1768" s="20" t="n">
        <v>1</v>
      </c>
      <c r="AH1768" s="20" t="n">
        <v>1</v>
      </c>
      <c r="AI1768" s="20" t="n">
        <v>1</v>
      </c>
      <c r="AJ1768" s="20" t="n">
        <v>1</v>
      </c>
      <c r="AK1768" s="20" t="n">
        <v>1</v>
      </c>
      <c r="AL1768" s="20" t="n">
        <v>1</v>
      </c>
      <c r="AM1768" s="20" t="n">
        <v>1</v>
      </c>
      <c r="AN1768" s="20" t="n">
        <v>1</v>
      </c>
      <c r="AO1768" s="20" t="n">
        <v>1</v>
      </c>
      <c r="AP1768" s="20" t="n">
        <v>1</v>
      </c>
      <c r="AQ1768" s="20" t="n">
        <v>1</v>
      </c>
      <c r="AR1768" s="20" t="n">
        <v>1</v>
      </c>
      <c r="AS1768" s="18" t="inlineStr">
        <is>
          <t>OK</t>
        </is>
      </c>
      <c r="AT1768" t="inlineStr"/>
    </row>
    <row r="1769">
      <c r="A1769" s="14" t="inlineStr">
        <is>
          <t>POL09701</t>
        </is>
      </c>
      <c r="B1769" s="14" t="inlineStr">
        <is>
          <t>Polleo Energy Gel Boost 40g Kiwi and Strawberry</t>
        </is>
      </c>
      <c r="C1769" s="14" t="inlineStr">
        <is>
          <t>SPORTSKA PREHRANA</t>
        </is>
      </c>
      <c r="D1769" s="14" t="inlineStr">
        <is>
          <t>01 GOLD</t>
        </is>
      </c>
      <c r="E1769" s="15" t="inlineStr">
        <is>
          <t>Adjusted FC</t>
        </is>
      </c>
      <c r="AF1769" s="21">
        <f>ROUND(AF1767*AF1768,0)</f>
        <v/>
      </c>
      <c r="AG1769" s="21">
        <f>ROUND(AG1767*AG1768,0)</f>
        <v/>
      </c>
      <c r="AH1769" s="21">
        <f>ROUND(AH1767*AH1768,0)</f>
        <v/>
      </c>
      <c r="AI1769" s="21">
        <f>ROUND(AI1767*AI1768,0)</f>
        <v/>
      </c>
      <c r="AJ1769" s="21">
        <f>ROUND(AJ1767*AJ1768,0)</f>
        <v/>
      </c>
      <c r="AK1769" s="21">
        <f>ROUND(AK1767*AK1768,0)</f>
        <v/>
      </c>
      <c r="AL1769" s="21">
        <f>ROUND(AL1767*AL1768,0)</f>
        <v/>
      </c>
      <c r="AM1769" s="21">
        <f>ROUND(AM1767*AM1768,0)</f>
        <v/>
      </c>
      <c r="AN1769" s="21">
        <f>ROUND(AN1767*AN1768,0)</f>
        <v/>
      </c>
      <c r="AO1769" s="21">
        <f>ROUND(AO1767*AO1768,0)</f>
        <v/>
      </c>
      <c r="AP1769" s="21">
        <f>ROUND(AP1767*AP1768,0)</f>
        <v/>
      </c>
      <c r="AQ1769" s="21">
        <f>ROUND(AQ1767*AQ1768,0)</f>
        <v/>
      </c>
      <c r="AR1769" s="21">
        <f>ROUND(AR1767*AR1768,0)</f>
        <v/>
      </c>
      <c r="AS1769" s="18" t="inlineStr">
        <is>
          <t>OK</t>
        </is>
      </c>
      <c r="AT1769" t="inlineStr"/>
    </row>
    <row r="1770">
      <c r="A1770" s="14" t="inlineStr">
        <is>
          <t>POL09701</t>
        </is>
      </c>
      <c r="B1770" s="14" t="inlineStr">
        <is>
          <t>Polleo Energy Gel Boost 40g Kiwi and Strawberry</t>
        </is>
      </c>
      <c r="C1770" s="14" t="inlineStr">
        <is>
          <t>SPORTSKA PREHRANA</t>
        </is>
      </c>
      <c r="D1770" s="14" t="inlineStr">
        <is>
          <t>01 GOLD</t>
        </is>
      </c>
      <c r="E1770" s="22" t="inlineStr">
        <is>
          <t>VP on-top</t>
        </is>
      </c>
      <c r="AE1770" s="32" t="n">
        <v>300</v>
      </c>
      <c r="AF1770" s="23">
        <f>IF('Demand Input VP'!F325="",0,'Demand Input VP'!F325)</f>
        <v/>
      </c>
      <c r="AG1770" s="23">
        <f>IF('Demand Input VP'!G325="",0,'Demand Input VP'!G325)</f>
        <v/>
      </c>
      <c r="AH1770" s="23">
        <f>IF('Demand Input VP'!H325="",0,'Demand Input VP'!H325)</f>
        <v/>
      </c>
      <c r="AI1770" s="23">
        <f>IF('Demand Input VP'!I325="",0,'Demand Input VP'!I325)</f>
        <v/>
      </c>
      <c r="AJ1770" s="23">
        <f>IF('Demand Input VP'!J325="",0,'Demand Input VP'!J325)</f>
        <v/>
      </c>
      <c r="AK1770" s="23">
        <f>IF('Demand Input VP'!K325="",0,'Demand Input VP'!K325)</f>
        <v/>
      </c>
      <c r="AL1770" s="23">
        <f>IF('Demand Input VP'!L325="",0,'Demand Input VP'!L325)</f>
        <v/>
      </c>
      <c r="AM1770" s="23">
        <f>IF('Demand Input VP'!M325="",0,'Demand Input VP'!M325)</f>
        <v/>
      </c>
      <c r="AN1770" s="23">
        <f>IF('Demand Input VP'!N325="",0,'Demand Input VP'!N325)</f>
        <v/>
      </c>
      <c r="AO1770" s="23">
        <f>IF('Demand Input VP'!O325="",0,'Demand Input VP'!O325)</f>
        <v/>
      </c>
      <c r="AP1770" s="23">
        <f>IF('Demand Input VP'!P325="",0,'Demand Input VP'!P325)</f>
        <v/>
      </c>
      <c r="AQ1770" s="23">
        <f>IF('Demand Input VP'!Q325="",0,'Demand Input VP'!Q325)</f>
        <v/>
      </c>
      <c r="AR1770" s="23">
        <f>IF('Demand Input VP'!R325="",0,'Demand Input VP'!R325)</f>
        <v/>
      </c>
      <c r="AS1770" s="18" t="inlineStr">
        <is>
          <t>OK</t>
        </is>
      </c>
      <c r="AT1770" t="inlineStr"/>
    </row>
    <row r="1771">
      <c r="A1771" s="14" t="inlineStr">
        <is>
          <t>POL09701</t>
        </is>
      </c>
      <c r="B1771" s="14" t="inlineStr">
        <is>
          <t>Polleo Energy Gel Boost 40g Kiwi and Strawberry</t>
        </is>
      </c>
      <c r="C1771" s="14" t="inlineStr">
        <is>
          <t>SPORTSKA PREHRANA</t>
        </is>
      </c>
      <c r="D1771" s="14" t="inlineStr">
        <is>
          <t>01 GOLD</t>
        </is>
      </c>
      <c r="E1771" s="22" t="inlineStr">
        <is>
          <t>VP regular</t>
        </is>
      </c>
      <c r="AF1771">
        <f>IF('Demand Input VP'!F326="",0,'Demand Input VP'!F326)</f>
        <v/>
      </c>
      <c r="AG1771">
        <f>IF('Demand Input VP'!G326="",0,'Demand Input VP'!G326)</f>
        <v/>
      </c>
      <c r="AH1771">
        <f>IF('Demand Input VP'!H326="",0,'Demand Input VP'!H326)</f>
        <v/>
      </c>
      <c r="AI1771">
        <f>IF('Demand Input VP'!I326="",0,'Demand Input VP'!I326)</f>
        <v/>
      </c>
      <c r="AJ1771">
        <f>IF('Demand Input VP'!J326="",0,'Demand Input VP'!J326)</f>
        <v/>
      </c>
      <c r="AK1771">
        <f>IF('Demand Input VP'!K326="",0,'Demand Input VP'!K326)</f>
        <v/>
      </c>
      <c r="AL1771">
        <f>IF('Demand Input VP'!L326="",0,'Demand Input VP'!L326)</f>
        <v/>
      </c>
      <c r="AM1771">
        <f>IF('Demand Input VP'!M326="",0,'Demand Input VP'!M326)</f>
        <v/>
      </c>
      <c r="AN1771">
        <f>IF('Demand Input VP'!N326="",0,'Demand Input VP'!N326)</f>
        <v/>
      </c>
      <c r="AO1771">
        <f>IF('Demand Input VP'!O326="",0,'Demand Input VP'!O326)</f>
        <v/>
      </c>
      <c r="AP1771">
        <f>IF('Demand Input VP'!P326="",0,'Demand Input VP'!P326)</f>
        <v/>
      </c>
      <c r="AQ1771">
        <f>IF('Demand Input VP'!Q326="",0,'Demand Input VP'!Q326)</f>
        <v/>
      </c>
      <c r="AR1771">
        <f>IF('Demand Input VP'!R326="",0,'Demand Input VP'!R326)</f>
        <v/>
      </c>
      <c r="AS1771" s="18" t="inlineStr">
        <is>
          <t>OK</t>
        </is>
      </c>
      <c r="AT1771" t="inlineStr"/>
    </row>
    <row r="1772">
      <c r="A1772" s="14" t="inlineStr">
        <is>
          <t>POL09701</t>
        </is>
      </c>
      <c r="B1772" s="14" t="inlineStr">
        <is>
          <t>Polleo Energy Gel Boost 40g Kiwi and Strawberry</t>
        </is>
      </c>
      <c r="C1772" s="14" t="inlineStr">
        <is>
          <t>SPORTSKA PREHRANA</t>
        </is>
      </c>
      <c r="D1772" s="14" t="inlineStr">
        <is>
          <t>01 GOLD</t>
        </is>
      </c>
      <c r="E1772" s="22" t="inlineStr">
        <is>
          <t>MP on-top</t>
        </is>
      </c>
      <c r="AF1772" s="23">
        <f>IF('Demand Input MP'!F325="",0,'Demand Input MP'!F325)</f>
        <v/>
      </c>
      <c r="AG1772" s="23">
        <f>IF('Demand Input MP'!G325="",0,'Demand Input MP'!G325)</f>
        <v/>
      </c>
      <c r="AH1772" s="23">
        <f>IF('Demand Input MP'!H325="",0,'Demand Input MP'!H325)</f>
        <v/>
      </c>
      <c r="AI1772" s="23">
        <f>IF('Demand Input MP'!I325="",0,'Demand Input MP'!I325)</f>
        <v/>
      </c>
      <c r="AJ1772" s="23">
        <f>IF('Demand Input MP'!J325="",0,'Demand Input MP'!J325)</f>
        <v/>
      </c>
      <c r="AK1772" s="23">
        <f>IF('Demand Input MP'!K325="",0,'Demand Input MP'!K325)</f>
        <v/>
      </c>
      <c r="AL1772" s="23">
        <f>IF('Demand Input MP'!L325="",0,'Demand Input MP'!L325)</f>
        <v/>
      </c>
      <c r="AM1772" s="23">
        <f>IF('Demand Input MP'!M325="",0,'Demand Input MP'!M325)</f>
        <v/>
      </c>
      <c r="AN1772" s="23">
        <f>IF('Demand Input MP'!N325="",0,'Demand Input MP'!N325)</f>
        <v/>
      </c>
      <c r="AO1772" s="23">
        <f>IF('Demand Input MP'!O325="",0,'Demand Input MP'!O325)</f>
        <v/>
      </c>
      <c r="AP1772" s="23">
        <f>IF('Demand Input MP'!P325="",0,'Demand Input MP'!P325)</f>
        <v/>
      </c>
      <c r="AQ1772" s="23">
        <f>IF('Demand Input MP'!Q325="",0,'Demand Input MP'!Q325)</f>
        <v/>
      </c>
      <c r="AR1772" s="23">
        <f>IF('Demand Input MP'!R325="",0,'Demand Input MP'!R325)</f>
        <v/>
      </c>
      <c r="AS1772" s="18" t="inlineStr">
        <is>
          <t>OK</t>
        </is>
      </c>
      <c r="AT1772" t="inlineStr"/>
    </row>
    <row r="1773">
      <c r="A1773" s="14" t="inlineStr">
        <is>
          <t>POL09701</t>
        </is>
      </c>
      <c r="B1773" s="14" t="inlineStr">
        <is>
          <t>Polleo Energy Gel Boost 40g Kiwi and Strawberry</t>
        </is>
      </c>
      <c r="C1773" s="14" t="inlineStr">
        <is>
          <t>SPORTSKA PREHRANA</t>
        </is>
      </c>
      <c r="D1773" s="14" t="inlineStr">
        <is>
          <t>01 GOLD</t>
        </is>
      </c>
      <c r="E1773" s="22" t="inlineStr">
        <is>
          <t>MP regular</t>
        </is>
      </c>
      <c r="AF1773">
        <f>IF('Demand Input MP'!F326="",0,'Demand Input MP'!F326)</f>
        <v/>
      </c>
      <c r="AG1773">
        <f>IF('Demand Input MP'!G326="",0,'Demand Input MP'!G326)</f>
        <v/>
      </c>
      <c r="AH1773">
        <f>IF('Demand Input MP'!H326="",0,'Demand Input MP'!H326)</f>
        <v/>
      </c>
      <c r="AI1773">
        <f>IF('Demand Input MP'!I326="",0,'Demand Input MP'!I326)</f>
        <v/>
      </c>
      <c r="AJ1773">
        <f>IF('Demand Input MP'!J326="",0,'Demand Input MP'!J326)</f>
        <v/>
      </c>
      <c r="AK1773">
        <f>IF('Demand Input MP'!K326="",0,'Demand Input MP'!K326)</f>
        <v/>
      </c>
      <c r="AL1773">
        <f>IF('Demand Input MP'!L326="",0,'Demand Input MP'!L326)</f>
        <v/>
      </c>
      <c r="AM1773">
        <f>IF('Demand Input MP'!M326="",0,'Demand Input MP'!M326)</f>
        <v/>
      </c>
      <c r="AN1773">
        <f>IF('Demand Input MP'!N326="",0,'Demand Input MP'!N326)</f>
        <v/>
      </c>
      <c r="AO1773">
        <f>IF('Demand Input MP'!O326="",0,'Demand Input MP'!O326)</f>
        <v/>
      </c>
      <c r="AP1773">
        <f>IF('Demand Input MP'!P326="",0,'Demand Input MP'!P326)</f>
        <v/>
      </c>
      <c r="AQ1773">
        <f>IF('Demand Input MP'!Q326="",0,'Demand Input MP'!Q326)</f>
        <v/>
      </c>
      <c r="AR1773">
        <f>IF('Demand Input MP'!R326="",0,'Demand Input MP'!R326)</f>
        <v/>
      </c>
      <c r="AS1773" s="18" t="inlineStr">
        <is>
          <t>OK</t>
        </is>
      </c>
      <c r="AT1773" t="inlineStr"/>
    </row>
    <row r="1774">
      <c r="A1774" s="14" t="inlineStr">
        <is>
          <t>POL09701</t>
        </is>
      </c>
      <c r="B1774" s="14" t="inlineStr">
        <is>
          <t>Polleo Energy Gel Boost 40g Kiwi and Strawberry</t>
        </is>
      </c>
      <c r="C1774" s="14" t="inlineStr">
        <is>
          <t>SPORTSKA PREHRANA</t>
        </is>
      </c>
      <c r="D1774" s="14" t="inlineStr">
        <is>
          <t>01 GOLD</t>
        </is>
      </c>
      <c r="E1774" s="15" t="inlineStr">
        <is>
          <t>On-top Total</t>
        </is>
      </c>
      <c r="AF1774" s="24">
        <f>SUM(AF1770:AF1773)</f>
        <v/>
      </c>
      <c r="AG1774" s="24">
        <f>SUM(AG1770:AG1773)</f>
        <v/>
      </c>
      <c r="AH1774" s="24">
        <f>SUM(AH1770:AH1773)</f>
        <v/>
      </c>
      <c r="AI1774" s="24">
        <f>SUM(AI1770:AI1773)</f>
        <v/>
      </c>
      <c r="AJ1774" s="24">
        <f>SUM(AJ1770:AJ1773)</f>
        <v/>
      </c>
      <c r="AK1774" s="24">
        <f>SUM(AK1770:AK1773)</f>
        <v/>
      </c>
      <c r="AL1774" s="24">
        <f>SUM(AL1770:AL1773)</f>
        <v/>
      </c>
      <c r="AM1774" s="24">
        <f>SUM(AM1770:AM1773)</f>
        <v/>
      </c>
      <c r="AN1774" s="24">
        <f>SUM(AN1770:AN1773)</f>
        <v/>
      </c>
      <c r="AO1774" s="24">
        <f>SUM(AO1770:AO1773)</f>
        <v/>
      </c>
      <c r="AP1774" s="24">
        <f>SUM(AP1770:AP1773)</f>
        <v/>
      </c>
      <c r="AQ1774" s="24">
        <f>SUM(AQ1770:AQ1773)</f>
        <v/>
      </c>
      <c r="AR1774" s="24">
        <f>SUM(AR1770:AR1773)</f>
        <v/>
      </c>
      <c r="AS1774" s="18" t="inlineStr">
        <is>
          <t>OK</t>
        </is>
      </c>
      <c r="AT1774" t="inlineStr"/>
    </row>
    <row r="1775">
      <c r="A1775" s="25" t="inlineStr">
        <is>
          <t>POL09701</t>
        </is>
      </c>
      <c r="B1775" s="25" t="inlineStr">
        <is>
          <t>Polleo Energy Gel Boost 40g Kiwi and Strawberry</t>
        </is>
      </c>
      <c r="C1775" s="25" t="inlineStr">
        <is>
          <t>SPORTSKA PREHRANA</t>
        </is>
      </c>
      <c r="D1775" s="25" t="inlineStr">
        <is>
          <t>01 GOLD</t>
        </is>
      </c>
      <c r="E1775" s="26" t="inlineStr">
        <is>
          <t>TOTAL DEMAND</t>
        </is>
      </c>
      <c r="F1775" s="27" t="n"/>
      <c r="G1775" s="27" t="n"/>
      <c r="H1775" s="27" t="n"/>
      <c r="I1775" s="27" t="n"/>
      <c r="J1775" s="27" t="n"/>
      <c r="K1775" s="27" t="n"/>
      <c r="L1775" s="27" t="n"/>
      <c r="M1775" s="27" t="n"/>
      <c r="N1775" s="27" t="n"/>
      <c r="O1775" s="27" t="n"/>
      <c r="P1775" s="27" t="n"/>
      <c r="Q1775" s="27" t="n"/>
      <c r="R1775" s="27" t="n"/>
      <c r="S1775" s="27" t="n"/>
      <c r="T1775" s="27" t="n"/>
      <c r="U1775" s="27" t="n"/>
      <c r="V1775" s="27" t="n"/>
      <c r="W1775" s="27" t="n"/>
      <c r="X1775" s="27" t="n"/>
      <c r="Y1775" s="27" t="n"/>
      <c r="Z1775" s="27" t="n"/>
      <c r="AA1775" s="27" t="n"/>
      <c r="AB1775" s="27" t="n"/>
      <c r="AC1775" s="27" t="n"/>
      <c r="AD1775" s="27" t="n"/>
      <c r="AE1775" s="27" t="n"/>
      <c r="AF1775" s="28">
        <f>AF1769+AF1774</f>
        <v/>
      </c>
      <c r="AG1775" s="28">
        <f>AG1769+AG1774</f>
        <v/>
      </c>
      <c r="AH1775" s="28">
        <f>AH1769+AH1774</f>
        <v/>
      </c>
      <c r="AI1775" s="28">
        <f>AI1769+AI1774</f>
        <v/>
      </c>
      <c r="AJ1775" s="28">
        <f>AJ1769+AJ1774</f>
        <v/>
      </c>
      <c r="AK1775" s="28">
        <f>AK1769+AK1774</f>
        <v/>
      </c>
      <c r="AL1775" s="28">
        <f>AL1769+AL1774</f>
        <v/>
      </c>
      <c r="AM1775" s="28">
        <f>AM1769+AM1774</f>
        <v/>
      </c>
      <c r="AN1775" s="28">
        <f>AN1769+AN1774</f>
        <v/>
      </c>
      <c r="AO1775" s="28">
        <f>AO1769+AO1774</f>
        <v/>
      </c>
      <c r="AP1775" s="28">
        <f>AP1769+AP1774</f>
        <v/>
      </c>
      <c r="AQ1775" s="28">
        <f>AQ1769+AQ1774</f>
        <v/>
      </c>
      <c r="AR1775" s="28">
        <f>AR1769+AR1774</f>
        <v/>
      </c>
      <c r="AS1775" s="18" t="inlineStr">
        <is>
          <t>OK</t>
        </is>
      </c>
      <c r="AT1775" t="inlineStr"/>
    </row>
    <row r="1776">
      <c r="A1776" s="14" t="inlineStr">
        <is>
          <t>POL09701</t>
        </is>
      </c>
      <c r="B1776" s="14" t="inlineStr">
        <is>
          <t>Polleo Energy Gel Boost 40g Kiwi and Strawberry</t>
        </is>
      </c>
      <c r="C1776" s="14" t="inlineStr">
        <is>
          <t>SPORTSKA PREHRANA</t>
        </is>
      </c>
      <c r="D1776" s="14" t="inlineStr">
        <is>
          <t>01 GOLD</t>
        </is>
      </c>
      <c r="E1776" s="15" t="inlineStr"/>
      <c r="AS1776" s="18" t="inlineStr">
        <is>
          <t>OK</t>
        </is>
      </c>
      <c r="AT1776" t="inlineStr"/>
    </row>
    <row r="1777">
      <c r="A1777" s="7" t="inlineStr">
        <is>
          <t>POL09702</t>
        </is>
      </c>
      <c r="B1777" s="8" t="inlineStr">
        <is>
          <t>Polleo Energy Gel 40g Lemon-Lime</t>
        </is>
      </c>
      <c r="C1777" s="9" t="inlineStr">
        <is>
          <t>SPORTSKA PREHRANA</t>
        </is>
      </c>
      <c r="D1777" s="9" t="inlineStr">
        <is>
          <t>02 SILVER</t>
        </is>
      </c>
      <c r="E1777" s="10" t="inlineStr"/>
      <c r="F1777" s="11" t="n"/>
      <c r="G1777" s="11" t="n"/>
      <c r="H1777" s="11" t="n"/>
      <c r="I1777" s="11" t="n"/>
      <c r="J1777" s="11" t="n"/>
      <c r="K1777" s="11" t="n"/>
      <c r="L1777" s="11" t="n"/>
      <c r="M1777" s="11" t="n"/>
      <c r="N1777" s="11" t="n"/>
      <c r="O1777" s="11" t="n"/>
      <c r="P1777" s="11" t="n"/>
      <c r="Q1777" s="11" t="n"/>
      <c r="R1777" s="11" t="n"/>
      <c r="S1777" s="11" t="n"/>
      <c r="T1777" s="11" t="n"/>
      <c r="U1777" s="11" t="n"/>
      <c r="V1777" s="11" t="n"/>
      <c r="W1777" s="11" t="n"/>
      <c r="X1777" s="11" t="n"/>
      <c r="Y1777" s="11" t="n"/>
      <c r="Z1777" s="11" t="n"/>
      <c r="AA1777" s="11" t="n"/>
      <c r="AB1777" s="11" t="n"/>
      <c r="AC1777" s="11" t="n"/>
      <c r="AD1777" s="11" t="n"/>
      <c r="AE1777" s="11" t="n"/>
      <c r="AF1777" s="11" t="n"/>
      <c r="AG1777" s="11" t="n"/>
      <c r="AH1777" s="11" t="n"/>
      <c r="AI1777" s="11" t="n"/>
      <c r="AJ1777" s="11" t="n"/>
      <c r="AK1777" s="11" t="n"/>
      <c r="AL1777" s="11" t="n"/>
      <c r="AM1777" s="11" t="n"/>
      <c r="AN1777" s="11" t="n"/>
      <c r="AO1777" s="11" t="n"/>
      <c r="AP1777" s="11" t="n"/>
      <c r="AQ1777" s="11" t="n"/>
      <c r="AR1777" s="11" t="n"/>
      <c r="AS1777" s="29" t="inlineStr">
        <is>
          <t>CHECK</t>
        </is>
      </c>
      <c r="AT1777" s="13">
        <f>IF((IFERROR(VALUE('Demand Input MP'!F327),0)+IFERROR(VALUE('Demand Input MP'!G327),0)+IFERROR(VALUE('Demand Input MP'!H327),0)+IFERROR(VALUE('Demand Input MP'!I327),0)+IFERROR(VALUE('Demand Input MP'!J327),0)+IFERROR(VALUE('Demand Input MP'!K327),0)+IFERROR(VALUE('Demand Input MP'!L327),0)+IFERROR(VALUE('Demand Input MP'!M327),0)+IFERROR(VALUE('Demand Input MP'!N327),0)+IFERROR(VALUE('Demand Input MP'!O327),0)+IFERROR(VALUE('Demand Input MP'!P327),0)+IFERROR(VALUE('Demand Input MP'!Q327),0)+IFERROR(VALUE('Demand Input MP'!R327),0))&gt;0,"PROMO","")</f>
        <v/>
      </c>
    </row>
    <row r="1778">
      <c r="A1778" s="14" t="inlineStr">
        <is>
          <t>POL09702</t>
        </is>
      </c>
      <c r="B1778" s="14" t="inlineStr">
        <is>
          <t>Polleo Energy Gel 40g Lemon-Lime</t>
        </is>
      </c>
      <c r="C1778" s="14" t="inlineStr">
        <is>
          <t>SPORTSKA PREHRANA</t>
        </is>
      </c>
      <c r="D1778" s="14" t="inlineStr">
        <is>
          <t>02 SILVER</t>
        </is>
      </c>
      <c r="E1778" s="15" t="inlineStr">
        <is>
          <t>Baseline FC</t>
        </is>
      </c>
      <c r="F1778" s="16" t="n">
        <v>529</v>
      </c>
      <c r="G1778" s="16" t="n">
        <v>255</v>
      </c>
      <c r="H1778" s="16" t="n">
        <v>786</v>
      </c>
      <c r="I1778" s="16" t="n">
        <v>353</v>
      </c>
      <c r="J1778" s="16" t="n">
        <v>471</v>
      </c>
      <c r="K1778" s="16" t="n">
        <v>308</v>
      </c>
      <c r="L1778" s="16" t="n">
        <v>211</v>
      </c>
      <c r="M1778" s="16" t="n">
        <v>74</v>
      </c>
      <c r="N1778" s="16" t="n">
        <v>334</v>
      </c>
      <c r="O1778" s="16" t="n">
        <v>326</v>
      </c>
      <c r="P1778" s="16" t="n">
        <v>503</v>
      </c>
      <c r="Q1778" s="16" t="n">
        <v>772</v>
      </c>
      <c r="R1778" s="16" t="n">
        <v>552</v>
      </c>
      <c r="S1778" s="16" t="n">
        <v>466</v>
      </c>
      <c r="T1778" s="16" t="n">
        <v>493</v>
      </c>
      <c r="U1778" s="16" t="n">
        <v>799</v>
      </c>
      <c r="V1778" s="16" t="n">
        <v>1100</v>
      </c>
      <c r="W1778" s="16" t="n">
        <v>876</v>
      </c>
      <c r="X1778" s="16" t="n">
        <v>1159</v>
      </c>
      <c r="Y1778" s="16" t="n">
        <v>956</v>
      </c>
      <c r="Z1778" s="16" t="n">
        <v>996</v>
      </c>
      <c r="AA1778" s="16" t="n">
        <v>1069</v>
      </c>
      <c r="AB1778" s="16" t="n">
        <v>1085</v>
      </c>
      <c r="AC1778" s="16" t="n">
        <v>432</v>
      </c>
      <c r="AD1778" s="16" t="n">
        <v>231</v>
      </c>
      <c r="AE1778" s="16" t="n">
        <v>1168</v>
      </c>
      <c r="AF1778" s="17" t="n">
        <v>988</v>
      </c>
      <c r="AG1778" s="17" t="n">
        <v>854</v>
      </c>
      <c r="AH1778" s="17" t="n">
        <v>854</v>
      </c>
      <c r="AI1778" s="17" t="n">
        <v>854</v>
      </c>
      <c r="AJ1778" s="17" t="n">
        <v>854</v>
      </c>
      <c r="AK1778" s="17" t="n">
        <v>854</v>
      </c>
      <c r="AL1778" s="17" t="n">
        <v>854</v>
      </c>
      <c r="AM1778" s="17" t="n">
        <v>854</v>
      </c>
      <c r="AN1778" s="17" t="n">
        <v>854</v>
      </c>
      <c r="AO1778" s="17" t="n">
        <v>854</v>
      </c>
      <c r="AP1778" s="17" t="n">
        <v>854</v>
      </c>
      <c r="AQ1778" s="17" t="n">
        <v>854</v>
      </c>
      <c r="AR1778" s="17" t="n">
        <v>854</v>
      </c>
      <c r="AS1778" s="30" t="inlineStr">
        <is>
          <t>CHECK</t>
        </is>
      </c>
      <c r="AT1778" t="inlineStr"/>
    </row>
    <row r="1779">
      <c r="A1779" s="14" t="inlineStr">
        <is>
          <t>POL09702</t>
        </is>
      </c>
      <c r="B1779" s="14" t="inlineStr">
        <is>
          <t>Polleo Energy Gel 40g Lemon-Lime</t>
        </is>
      </c>
      <c r="C1779" s="14" t="inlineStr">
        <is>
          <t>SPORTSKA PREHRANA</t>
        </is>
      </c>
      <c r="D1779" s="14" t="inlineStr">
        <is>
          <t>02 SILVER</t>
        </is>
      </c>
      <c r="E1779" s="19" t="inlineStr">
        <is>
          <t>Planner Factor</t>
        </is>
      </c>
      <c r="AF1779" s="20" t="n">
        <v>1</v>
      </c>
      <c r="AG1779" s="20" t="n">
        <v>1</v>
      </c>
      <c r="AH1779" s="20" t="n">
        <v>1</v>
      </c>
      <c r="AI1779" s="20" t="n">
        <v>1</v>
      </c>
      <c r="AJ1779" s="20" t="n">
        <v>1</v>
      </c>
      <c r="AK1779" s="20" t="n">
        <v>1</v>
      </c>
      <c r="AL1779" s="20" t="n">
        <v>1</v>
      </c>
      <c r="AM1779" s="20" t="n">
        <v>1</v>
      </c>
      <c r="AN1779" s="20" t="n">
        <v>1</v>
      </c>
      <c r="AO1779" s="20" t="n">
        <v>1</v>
      </c>
      <c r="AP1779" s="20" t="n">
        <v>1</v>
      </c>
      <c r="AQ1779" s="20" t="n">
        <v>1</v>
      </c>
      <c r="AR1779" s="20" t="n">
        <v>1</v>
      </c>
      <c r="AS1779" s="30" t="inlineStr">
        <is>
          <t>CHECK</t>
        </is>
      </c>
      <c r="AT1779" t="inlineStr"/>
    </row>
    <row r="1780">
      <c r="A1780" s="14" t="inlineStr">
        <is>
          <t>POL09702</t>
        </is>
      </c>
      <c r="B1780" s="14" t="inlineStr">
        <is>
          <t>Polleo Energy Gel 40g Lemon-Lime</t>
        </is>
      </c>
      <c r="C1780" s="14" t="inlineStr">
        <is>
          <t>SPORTSKA PREHRANA</t>
        </is>
      </c>
      <c r="D1780" s="14" t="inlineStr">
        <is>
          <t>02 SILVER</t>
        </is>
      </c>
      <c r="E1780" s="15" t="inlineStr">
        <is>
          <t>Adjusted FC</t>
        </is>
      </c>
      <c r="AF1780" s="21">
        <f>ROUND(AF1778*AF1779,0)</f>
        <v/>
      </c>
      <c r="AG1780" s="21">
        <f>ROUND(AG1778*AG1779,0)</f>
        <v/>
      </c>
      <c r="AH1780" s="21">
        <f>ROUND(AH1778*AH1779,0)</f>
        <v/>
      </c>
      <c r="AI1780" s="21">
        <f>ROUND(AI1778*AI1779,0)</f>
        <v/>
      </c>
      <c r="AJ1780" s="21">
        <f>ROUND(AJ1778*AJ1779,0)</f>
        <v/>
      </c>
      <c r="AK1780" s="21">
        <f>ROUND(AK1778*AK1779,0)</f>
        <v/>
      </c>
      <c r="AL1780" s="21">
        <f>ROUND(AL1778*AL1779,0)</f>
        <v/>
      </c>
      <c r="AM1780" s="21">
        <f>ROUND(AM1778*AM1779,0)</f>
        <v/>
      </c>
      <c r="AN1780" s="21">
        <f>ROUND(AN1778*AN1779,0)</f>
        <v/>
      </c>
      <c r="AO1780" s="21">
        <f>ROUND(AO1778*AO1779,0)</f>
        <v/>
      </c>
      <c r="AP1780" s="21">
        <f>ROUND(AP1778*AP1779,0)</f>
        <v/>
      </c>
      <c r="AQ1780" s="21">
        <f>ROUND(AQ1778*AQ1779,0)</f>
        <v/>
      </c>
      <c r="AR1780" s="21">
        <f>ROUND(AR1778*AR1779,0)</f>
        <v/>
      </c>
      <c r="AS1780" s="30" t="inlineStr">
        <is>
          <t>CHECK</t>
        </is>
      </c>
      <c r="AT1780" t="inlineStr"/>
    </row>
    <row r="1781">
      <c r="A1781" s="14" t="inlineStr">
        <is>
          <t>POL09702</t>
        </is>
      </c>
      <c r="B1781" s="14" t="inlineStr">
        <is>
          <t>Polleo Energy Gel 40g Lemon-Lime</t>
        </is>
      </c>
      <c r="C1781" s="14" t="inlineStr">
        <is>
          <t>SPORTSKA PREHRANA</t>
        </is>
      </c>
      <c r="D1781" s="14" t="inlineStr">
        <is>
          <t>02 SILVER</t>
        </is>
      </c>
      <c r="E1781" s="22" t="inlineStr">
        <is>
          <t>VP on-top</t>
        </is>
      </c>
      <c r="AE1781" s="32" t="n">
        <v>500</v>
      </c>
      <c r="AF1781" s="23">
        <f>IF('Demand Input VP'!F327="",0,'Demand Input VP'!F327)</f>
        <v/>
      </c>
      <c r="AG1781" s="23">
        <f>IF('Demand Input VP'!G327="",0,'Demand Input VP'!G327)</f>
        <v/>
      </c>
      <c r="AH1781" s="23">
        <f>IF('Demand Input VP'!H327="",0,'Demand Input VP'!H327)</f>
        <v/>
      </c>
      <c r="AI1781" s="23">
        <f>IF('Demand Input VP'!I327="",0,'Demand Input VP'!I327)</f>
        <v/>
      </c>
      <c r="AJ1781" s="23">
        <f>IF('Demand Input VP'!J327="",0,'Demand Input VP'!J327)</f>
        <v/>
      </c>
      <c r="AK1781" s="23">
        <f>IF('Demand Input VP'!K327="",0,'Demand Input VP'!K327)</f>
        <v/>
      </c>
      <c r="AL1781" s="23">
        <f>IF('Demand Input VP'!L327="",0,'Demand Input VP'!L327)</f>
        <v/>
      </c>
      <c r="AM1781" s="23">
        <f>IF('Demand Input VP'!M327="",0,'Demand Input VP'!M327)</f>
        <v/>
      </c>
      <c r="AN1781" s="23">
        <f>IF('Demand Input VP'!N327="",0,'Demand Input VP'!N327)</f>
        <v/>
      </c>
      <c r="AO1781" s="23">
        <f>IF('Demand Input VP'!O327="",0,'Demand Input VP'!O327)</f>
        <v/>
      </c>
      <c r="AP1781" s="23">
        <f>IF('Demand Input VP'!P327="",0,'Demand Input VP'!P327)</f>
        <v/>
      </c>
      <c r="AQ1781" s="23">
        <f>IF('Demand Input VP'!Q327="",0,'Demand Input VP'!Q327)</f>
        <v/>
      </c>
      <c r="AR1781" s="23">
        <f>IF('Demand Input VP'!R327="",0,'Demand Input VP'!R327)</f>
        <v/>
      </c>
      <c r="AS1781" s="30" t="inlineStr">
        <is>
          <t>CHECK</t>
        </is>
      </c>
      <c r="AT1781" t="inlineStr"/>
    </row>
    <row r="1782">
      <c r="A1782" s="14" t="inlineStr">
        <is>
          <t>POL09702</t>
        </is>
      </c>
      <c r="B1782" s="14" t="inlineStr">
        <is>
          <t>Polleo Energy Gel 40g Lemon-Lime</t>
        </is>
      </c>
      <c r="C1782" s="14" t="inlineStr">
        <is>
          <t>SPORTSKA PREHRANA</t>
        </is>
      </c>
      <c r="D1782" s="14" t="inlineStr">
        <is>
          <t>02 SILVER</t>
        </is>
      </c>
      <c r="E1782" s="22" t="inlineStr">
        <is>
          <t>VP regular</t>
        </is>
      </c>
      <c r="AF1782">
        <f>IF('Demand Input VP'!F328="",0,'Demand Input VP'!F328)</f>
        <v/>
      </c>
      <c r="AG1782">
        <f>IF('Demand Input VP'!G328="",0,'Demand Input VP'!G328)</f>
        <v/>
      </c>
      <c r="AH1782">
        <f>IF('Demand Input VP'!H328="",0,'Demand Input VP'!H328)</f>
        <v/>
      </c>
      <c r="AI1782">
        <f>IF('Demand Input VP'!I328="",0,'Demand Input VP'!I328)</f>
        <v/>
      </c>
      <c r="AJ1782">
        <f>IF('Demand Input VP'!J328="",0,'Demand Input VP'!J328)</f>
        <v/>
      </c>
      <c r="AK1782">
        <f>IF('Demand Input VP'!K328="",0,'Demand Input VP'!K328)</f>
        <v/>
      </c>
      <c r="AL1782">
        <f>IF('Demand Input VP'!L328="",0,'Demand Input VP'!L328)</f>
        <v/>
      </c>
      <c r="AM1782">
        <f>IF('Demand Input VP'!M328="",0,'Demand Input VP'!M328)</f>
        <v/>
      </c>
      <c r="AN1782">
        <f>IF('Demand Input VP'!N328="",0,'Demand Input VP'!N328)</f>
        <v/>
      </c>
      <c r="AO1782">
        <f>IF('Demand Input VP'!O328="",0,'Demand Input VP'!O328)</f>
        <v/>
      </c>
      <c r="AP1782">
        <f>IF('Demand Input VP'!P328="",0,'Demand Input VP'!P328)</f>
        <v/>
      </c>
      <c r="AQ1782">
        <f>IF('Demand Input VP'!Q328="",0,'Demand Input VP'!Q328)</f>
        <v/>
      </c>
      <c r="AR1782">
        <f>IF('Demand Input VP'!R328="",0,'Demand Input VP'!R328)</f>
        <v/>
      </c>
      <c r="AS1782" s="30" t="inlineStr">
        <is>
          <t>CHECK</t>
        </is>
      </c>
      <c r="AT1782" t="inlineStr"/>
    </row>
    <row r="1783">
      <c r="A1783" s="14" t="inlineStr">
        <is>
          <t>POL09702</t>
        </is>
      </c>
      <c r="B1783" s="14" t="inlineStr">
        <is>
          <t>Polleo Energy Gel 40g Lemon-Lime</t>
        </is>
      </c>
      <c r="C1783" s="14" t="inlineStr">
        <is>
          <t>SPORTSKA PREHRANA</t>
        </is>
      </c>
      <c r="D1783" s="14" t="inlineStr">
        <is>
          <t>02 SILVER</t>
        </is>
      </c>
      <c r="E1783" s="22" t="inlineStr">
        <is>
          <t>MP on-top</t>
        </is>
      </c>
      <c r="AF1783" s="23">
        <f>IF('Demand Input MP'!F327="",0,'Demand Input MP'!F327)</f>
        <v/>
      </c>
      <c r="AG1783" s="23">
        <f>IF('Demand Input MP'!G327="",0,'Demand Input MP'!G327)</f>
        <v/>
      </c>
      <c r="AH1783" s="23">
        <f>IF('Demand Input MP'!H327="",0,'Demand Input MP'!H327)</f>
        <v/>
      </c>
      <c r="AI1783" s="23">
        <f>IF('Demand Input MP'!I327="",0,'Demand Input MP'!I327)</f>
        <v/>
      </c>
      <c r="AJ1783" s="23">
        <f>IF('Demand Input MP'!J327="",0,'Demand Input MP'!J327)</f>
        <v/>
      </c>
      <c r="AK1783" s="23">
        <f>IF('Demand Input MP'!K327="",0,'Demand Input MP'!K327)</f>
        <v/>
      </c>
      <c r="AL1783" s="23">
        <f>IF('Demand Input MP'!L327="",0,'Demand Input MP'!L327)</f>
        <v/>
      </c>
      <c r="AM1783" s="23">
        <f>IF('Demand Input MP'!M327="",0,'Demand Input MP'!M327)</f>
        <v/>
      </c>
      <c r="AN1783" s="23">
        <f>IF('Demand Input MP'!N327="",0,'Demand Input MP'!N327)</f>
        <v/>
      </c>
      <c r="AO1783" s="23">
        <f>IF('Demand Input MP'!O327="",0,'Demand Input MP'!O327)</f>
        <v/>
      </c>
      <c r="AP1783" s="23">
        <f>IF('Demand Input MP'!P327="",0,'Demand Input MP'!P327)</f>
        <v/>
      </c>
      <c r="AQ1783" s="23">
        <f>IF('Demand Input MP'!Q327="",0,'Demand Input MP'!Q327)</f>
        <v/>
      </c>
      <c r="AR1783" s="23">
        <f>IF('Demand Input MP'!R327="",0,'Demand Input MP'!R327)</f>
        <v/>
      </c>
      <c r="AS1783" s="30" t="inlineStr">
        <is>
          <t>CHECK</t>
        </is>
      </c>
      <c r="AT1783" t="inlineStr"/>
    </row>
    <row r="1784">
      <c r="A1784" s="14" t="inlineStr">
        <is>
          <t>POL09702</t>
        </is>
      </c>
      <c r="B1784" s="14" t="inlineStr">
        <is>
          <t>Polleo Energy Gel 40g Lemon-Lime</t>
        </is>
      </c>
      <c r="C1784" s="14" t="inlineStr">
        <is>
          <t>SPORTSKA PREHRANA</t>
        </is>
      </c>
      <c r="D1784" s="14" t="inlineStr">
        <is>
          <t>02 SILVER</t>
        </is>
      </c>
      <c r="E1784" s="22" t="inlineStr">
        <is>
          <t>MP regular</t>
        </is>
      </c>
      <c r="AF1784">
        <f>IF('Demand Input MP'!F328="",0,'Demand Input MP'!F328)</f>
        <v/>
      </c>
      <c r="AG1784">
        <f>IF('Demand Input MP'!G328="",0,'Demand Input MP'!G328)</f>
        <v/>
      </c>
      <c r="AH1784">
        <f>IF('Demand Input MP'!H328="",0,'Demand Input MP'!H328)</f>
        <v/>
      </c>
      <c r="AI1784">
        <f>IF('Demand Input MP'!I328="",0,'Demand Input MP'!I328)</f>
        <v/>
      </c>
      <c r="AJ1784">
        <f>IF('Demand Input MP'!J328="",0,'Demand Input MP'!J328)</f>
        <v/>
      </c>
      <c r="AK1784">
        <f>IF('Demand Input MP'!K328="",0,'Demand Input MP'!K328)</f>
        <v/>
      </c>
      <c r="AL1784">
        <f>IF('Demand Input MP'!L328="",0,'Demand Input MP'!L328)</f>
        <v/>
      </c>
      <c r="AM1784">
        <f>IF('Demand Input MP'!M328="",0,'Demand Input MP'!M328)</f>
        <v/>
      </c>
      <c r="AN1784">
        <f>IF('Demand Input MP'!N328="",0,'Demand Input MP'!N328)</f>
        <v/>
      </c>
      <c r="AO1784">
        <f>IF('Demand Input MP'!O328="",0,'Demand Input MP'!O328)</f>
        <v/>
      </c>
      <c r="AP1784">
        <f>IF('Demand Input MP'!P328="",0,'Demand Input MP'!P328)</f>
        <v/>
      </c>
      <c r="AQ1784">
        <f>IF('Demand Input MP'!Q328="",0,'Demand Input MP'!Q328)</f>
        <v/>
      </c>
      <c r="AR1784">
        <f>IF('Demand Input MP'!R328="",0,'Demand Input MP'!R328)</f>
        <v/>
      </c>
      <c r="AS1784" s="30" t="inlineStr">
        <is>
          <t>CHECK</t>
        </is>
      </c>
      <c r="AT1784" t="inlineStr"/>
    </row>
    <row r="1785">
      <c r="A1785" s="14" t="inlineStr">
        <is>
          <t>POL09702</t>
        </is>
      </c>
      <c r="B1785" s="14" t="inlineStr">
        <is>
          <t>Polleo Energy Gel 40g Lemon-Lime</t>
        </is>
      </c>
      <c r="C1785" s="14" t="inlineStr">
        <is>
          <t>SPORTSKA PREHRANA</t>
        </is>
      </c>
      <c r="D1785" s="14" t="inlineStr">
        <is>
          <t>02 SILVER</t>
        </is>
      </c>
      <c r="E1785" s="15" t="inlineStr">
        <is>
          <t>On-top Total</t>
        </is>
      </c>
      <c r="AF1785" s="24">
        <f>SUM(AF1781:AF1784)</f>
        <v/>
      </c>
      <c r="AG1785" s="24">
        <f>SUM(AG1781:AG1784)</f>
        <v/>
      </c>
      <c r="AH1785" s="24">
        <f>SUM(AH1781:AH1784)</f>
        <v/>
      </c>
      <c r="AI1785" s="24">
        <f>SUM(AI1781:AI1784)</f>
        <v/>
      </c>
      <c r="AJ1785" s="24">
        <f>SUM(AJ1781:AJ1784)</f>
        <v/>
      </c>
      <c r="AK1785" s="24">
        <f>SUM(AK1781:AK1784)</f>
        <v/>
      </c>
      <c r="AL1785" s="24">
        <f>SUM(AL1781:AL1784)</f>
        <v/>
      </c>
      <c r="AM1785" s="24">
        <f>SUM(AM1781:AM1784)</f>
        <v/>
      </c>
      <c r="AN1785" s="24">
        <f>SUM(AN1781:AN1784)</f>
        <v/>
      </c>
      <c r="AO1785" s="24">
        <f>SUM(AO1781:AO1784)</f>
        <v/>
      </c>
      <c r="AP1785" s="24">
        <f>SUM(AP1781:AP1784)</f>
        <v/>
      </c>
      <c r="AQ1785" s="24">
        <f>SUM(AQ1781:AQ1784)</f>
        <v/>
      </c>
      <c r="AR1785" s="24">
        <f>SUM(AR1781:AR1784)</f>
        <v/>
      </c>
      <c r="AS1785" s="30" t="inlineStr">
        <is>
          <t>CHECK</t>
        </is>
      </c>
      <c r="AT1785" t="inlineStr"/>
    </row>
    <row r="1786">
      <c r="A1786" s="25" t="inlineStr">
        <is>
          <t>POL09702</t>
        </is>
      </c>
      <c r="B1786" s="25" t="inlineStr">
        <is>
          <t>Polleo Energy Gel 40g Lemon-Lime</t>
        </is>
      </c>
      <c r="C1786" s="25" t="inlineStr">
        <is>
          <t>SPORTSKA PREHRANA</t>
        </is>
      </c>
      <c r="D1786" s="25" t="inlineStr">
        <is>
          <t>02 SILVER</t>
        </is>
      </c>
      <c r="E1786" s="26" t="inlineStr">
        <is>
          <t>TOTAL DEMAND</t>
        </is>
      </c>
      <c r="F1786" s="27" t="n"/>
      <c r="G1786" s="27" t="n"/>
      <c r="H1786" s="27" t="n"/>
      <c r="I1786" s="27" t="n"/>
      <c r="J1786" s="27" t="n"/>
      <c r="K1786" s="27" t="n"/>
      <c r="L1786" s="27" t="n"/>
      <c r="M1786" s="27" t="n"/>
      <c r="N1786" s="27" t="n"/>
      <c r="O1786" s="27" t="n"/>
      <c r="P1786" s="27" t="n"/>
      <c r="Q1786" s="27" t="n"/>
      <c r="R1786" s="27" t="n"/>
      <c r="S1786" s="27" t="n"/>
      <c r="T1786" s="27" t="n"/>
      <c r="U1786" s="27" t="n"/>
      <c r="V1786" s="27" t="n"/>
      <c r="W1786" s="27" t="n"/>
      <c r="X1786" s="27" t="n"/>
      <c r="Y1786" s="27" t="n"/>
      <c r="Z1786" s="27" t="n"/>
      <c r="AA1786" s="27" t="n"/>
      <c r="AB1786" s="27" t="n"/>
      <c r="AC1786" s="27" t="n"/>
      <c r="AD1786" s="27" t="n"/>
      <c r="AE1786" s="27" t="n"/>
      <c r="AF1786" s="28">
        <f>AF1780+AF1785</f>
        <v/>
      </c>
      <c r="AG1786" s="28">
        <f>AG1780+AG1785</f>
        <v/>
      </c>
      <c r="AH1786" s="28">
        <f>AH1780+AH1785</f>
        <v/>
      </c>
      <c r="AI1786" s="28">
        <f>AI1780+AI1785</f>
        <v/>
      </c>
      <c r="AJ1786" s="28">
        <f>AJ1780+AJ1785</f>
        <v/>
      </c>
      <c r="AK1786" s="28">
        <f>AK1780+AK1785</f>
        <v/>
      </c>
      <c r="AL1786" s="28">
        <f>AL1780+AL1785</f>
        <v/>
      </c>
      <c r="AM1786" s="28">
        <f>AM1780+AM1785</f>
        <v/>
      </c>
      <c r="AN1786" s="28">
        <f>AN1780+AN1785</f>
        <v/>
      </c>
      <c r="AO1786" s="28">
        <f>AO1780+AO1785</f>
        <v/>
      </c>
      <c r="AP1786" s="28">
        <f>AP1780+AP1785</f>
        <v/>
      </c>
      <c r="AQ1786" s="28">
        <f>AQ1780+AQ1785</f>
        <v/>
      </c>
      <c r="AR1786" s="28">
        <f>AR1780+AR1785</f>
        <v/>
      </c>
      <c r="AS1786" s="30" t="inlineStr">
        <is>
          <t>CHECK</t>
        </is>
      </c>
      <c r="AT1786" t="inlineStr"/>
    </row>
    <row r="1787">
      <c r="A1787" s="14" t="inlineStr">
        <is>
          <t>POL09702</t>
        </is>
      </c>
      <c r="B1787" s="14" t="inlineStr">
        <is>
          <t>Polleo Energy Gel 40g Lemon-Lime</t>
        </is>
      </c>
      <c r="C1787" s="14" t="inlineStr">
        <is>
          <t>SPORTSKA PREHRANA</t>
        </is>
      </c>
      <c r="D1787" s="14" t="inlineStr">
        <is>
          <t>02 SILVER</t>
        </is>
      </c>
      <c r="E1787" s="15" t="inlineStr"/>
      <c r="AS1787" s="30" t="inlineStr">
        <is>
          <t>CHECK</t>
        </is>
      </c>
      <c r="AT1787" t="inlineStr"/>
    </row>
    <row r="1788">
      <c r="A1788" s="7" t="inlineStr">
        <is>
          <t>POL09710</t>
        </is>
      </c>
      <c r="B1788" s="8" t="inlineStr">
        <is>
          <t>Polleo Protein Cream Hazelnut-Cocoa 200g</t>
        </is>
      </c>
      <c r="C1788" s="9" t="inlineStr">
        <is>
          <t>BIO I SUPERFOODS</t>
        </is>
      </c>
      <c r="D1788" s="9" t="inlineStr">
        <is>
          <t>02 SILVER</t>
        </is>
      </c>
      <c r="E1788" s="10" t="inlineStr"/>
      <c r="F1788" s="11" t="n"/>
      <c r="G1788" s="11" t="n"/>
      <c r="H1788" s="11" t="n"/>
      <c r="I1788" s="11" t="n"/>
      <c r="J1788" s="11" t="n"/>
      <c r="K1788" s="11" t="n"/>
      <c r="L1788" s="11" t="n"/>
      <c r="M1788" s="11" t="n"/>
      <c r="N1788" s="11" t="n"/>
      <c r="O1788" s="11" t="n"/>
      <c r="P1788" s="11" t="n"/>
      <c r="Q1788" s="11" t="n"/>
      <c r="R1788" s="11" t="n"/>
      <c r="S1788" s="11" t="n"/>
      <c r="T1788" s="11" t="n"/>
      <c r="U1788" s="11" t="n"/>
      <c r="V1788" s="11" t="n"/>
      <c r="W1788" s="11" t="n"/>
      <c r="X1788" s="11" t="n"/>
      <c r="Y1788" s="11" t="n"/>
      <c r="Z1788" s="11" t="n"/>
      <c r="AA1788" s="11" t="n"/>
      <c r="AB1788" s="11" t="n"/>
      <c r="AC1788" s="11" t="n"/>
      <c r="AD1788" s="11" t="n"/>
      <c r="AE1788" s="11" t="n"/>
      <c r="AF1788" s="11" t="n"/>
      <c r="AG1788" s="11" t="n"/>
      <c r="AH1788" s="11" t="n"/>
      <c r="AI1788" s="11" t="n"/>
      <c r="AJ1788" s="11" t="n"/>
      <c r="AK1788" s="11" t="n"/>
      <c r="AL1788" s="11" t="n"/>
      <c r="AM1788" s="11" t="n"/>
      <c r="AN1788" s="11" t="n"/>
      <c r="AO1788" s="11" t="n"/>
      <c r="AP1788" s="11" t="n"/>
      <c r="AQ1788" s="11" t="n"/>
      <c r="AR1788" s="11" t="n"/>
      <c r="AS1788" s="12" t="inlineStr">
        <is>
          <t>OK</t>
        </is>
      </c>
      <c r="AT1788" s="13">
        <f>IF((IFERROR(VALUE('Demand Input MP'!F329),0)+IFERROR(VALUE('Demand Input MP'!G329),0)+IFERROR(VALUE('Demand Input MP'!H329),0)+IFERROR(VALUE('Demand Input MP'!I329),0)+IFERROR(VALUE('Demand Input MP'!J329),0)+IFERROR(VALUE('Demand Input MP'!K329),0)+IFERROR(VALUE('Demand Input MP'!L329),0)+IFERROR(VALUE('Demand Input MP'!M329),0)+IFERROR(VALUE('Demand Input MP'!N329),0)+IFERROR(VALUE('Demand Input MP'!O329),0)+IFERROR(VALUE('Demand Input MP'!P329),0)+IFERROR(VALUE('Demand Input MP'!Q329),0)+IFERROR(VALUE('Demand Input MP'!R329),0))&gt;0,"PROMO","")</f>
        <v/>
      </c>
    </row>
    <row r="1789">
      <c r="A1789" s="14" t="inlineStr">
        <is>
          <t>POL09710</t>
        </is>
      </c>
      <c r="B1789" s="14" t="inlineStr">
        <is>
          <t>Polleo Protein Cream Hazelnut-Cocoa 200g</t>
        </is>
      </c>
      <c r="C1789" s="14" t="inlineStr">
        <is>
          <t>BIO I SUPERFOODS</t>
        </is>
      </c>
      <c r="D1789" s="14" t="inlineStr">
        <is>
          <t>02 SILVER</t>
        </is>
      </c>
      <c r="E1789" s="15" t="inlineStr">
        <is>
          <t>Baseline FC</t>
        </is>
      </c>
      <c r="F1789" s="16" t="n">
        <v>638</v>
      </c>
      <c r="G1789" s="16" t="n">
        <v>232</v>
      </c>
      <c r="H1789" s="16" t="n">
        <v>198</v>
      </c>
      <c r="I1789" s="16" t="n">
        <v>112</v>
      </c>
      <c r="J1789" s="16" t="n">
        <v>304</v>
      </c>
      <c r="K1789" s="16" t="n">
        <v>24</v>
      </c>
      <c r="L1789" s="16" t="n">
        <v>29</v>
      </c>
      <c r="M1789" s="16" t="n">
        <v>28</v>
      </c>
      <c r="N1789" s="16" t="n">
        <v>19</v>
      </c>
      <c r="O1789" s="16" t="n">
        <v>22</v>
      </c>
      <c r="P1789" s="16" t="n">
        <v>12</v>
      </c>
      <c r="Q1789" s="16" t="n">
        <v>18</v>
      </c>
      <c r="R1789" s="16" t="n">
        <v>17</v>
      </c>
      <c r="S1789" s="16" t="n">
        <v>43</v>
      </c>
      <c r="T1789" s="16" t="n">
        <v>276</v>
      </c>
      <c r="U1789" s="16" t="n">
        <v>748</v>
      </c>
      <c r="V1789" s="16" t="n">
        <v>259</v>
      </c>
      <c r="W1789" s="16" t="n">
        <v>113</v>
      </c>
      <c r="X1789" s="16" t="n">
        <v>89</v>
      </c>
      <c r="Y1789" s="16" t="n">
        <v>123</v>
      </c>
      <c r="Z1789" s="16" t="n">
        <v>78</v>
      </c>
      <c r="AA1789" s="16" t="n">
        <v>252</v>
      </c>
      <c r="AB1789" s="16" t="n">
        <v>115</v>
      </c>
      <c r="AC1789" s="16" t="n">
        <v>223</v>
      </c>
      <c r="AD1789" s="16" t="n">
        <v>128</v>
      </c>
      <c r="AE1789" s="16" t="n">
        <v>130</v>
      </c>
      <c r="AF1789" s="17" t="n">
        <v>150</v>
      </c>
      <c r="AG1789" s="17" t="n">
        <v>149</v>
      </c>
      <c r="AH1789" s="17" t="n">
        <v>149</v>
      </c>
      <c r="AI1789" s="17" t="n">
        <v>149</v>
      </c>
      <c r="AJ1789" s="17" t="n">
        <v>149</v>
      </c>
      <c r="AK1789" s="17" t="n">
        <v>149</v>
      </c>
      <c r="AL1789" s="17" t="n">
        <v>148</v>
      </c>
      <c r="AM1789" s="17" t="n">
        <v>148</v>
      </c>
      <c r="AN1789" s="17" t="n">
        <v>148</v>
      </c>
      <c r="AO1789" s="17" t="n">
        <v>148</v>
      </c>
      <c r="AP1789" s="17" t="n">
        <v>148</v>
      </c>
      <c r="AQ1789" s="17" t="n">
        <v>148</v>
      </c>
      <c r="AR1789" s="17" t="n">
        <v>147</v>
      </c>
      <c r="AS1789" s="18" t="inlineStr">
        <is>
          <t>OK</t>
        </is>
      </c>
      <c r="AT1789" t="inlineStr"/>
    </row>
    <row r="1790">
      <c r="A1790" s="14" t="inlineStr">
        <is>
          <t>POL09710</t>
        </is>
      </c>
      <c r="B1790" s="14" t="inlineStr">
        <is>
          <t>Polleo Protein Cream Hazelnut-Cocoa 200g</t>
        </is>
      </c>
      <c r="C1790" s="14" t="inlineStr">
        <is>
          <t>BIO I SUPERFOODS</t>
        </is>
      </c>
      <c r="D1790" s="14" t="inlineStr">
        <is>
          <t>02 SILVER</t>
        </is>
      </c>
      <c r="E1790" s="19" t="inlineStr">
        <is>
          <t>Planner Factor</t>
        </is>
      </c>
      <c r="AF1790" s="20" t="n">
        <v>1</v>
      </c>
      <c r="AG1790" s="20" t="n">
        <v>1</v>
      </c>
      <c r="AH1790" s="20" t="n">
        <v>1</v>
      </c>
      <c r="AI1790" s="20" t="n">
        <v>1</v>
      </c>
      <c r="AJ1790" s="20" t="n">
        <v>1</v>
      </c>
      <c r="AK1790" s="20" t="n">
        <v>1</v>
      </c>
      <c r="AL1790" s="20" t="n">
        <v>1</v>
      </c>
      <c r="AM1790" s="20" t="n">
        <v>1</v>
      </c>
      <c r="AN1790" s="20" t="n">
        <v>1</v>
      </c>
      <c r="AO1790" s="20" t="n">
        <v>1</v>
      </c>
      <c r="AP1790" s="20" t="n">
        <v>1</v>
      </c>
      <c r="AQ1790" s="20" t="n">
        <v>1</v>
      </c>
      <c r="AR1790" s="20" t="n">
        <v>1</v>
      </c>
      <c r="AS1790" s="18" t="inlineStr">
        <is>
          <t>OK</t>
        </is>
      </c>
      <c r="AT1790" t="inlineStr"/>
    </row>
    <row r="1791">
      <c r="A1791" s="14" t="inlineStr">
        <is>
          <t>POL09710</t>
        </is>
      </c>
      <c r="B1791" s="14" t="inlineStr">
        <is>
          <t>Polleo Protein Cream Hazelnut-Cocoa 200g</t>
        </is>
      </c>
      <c r="C1791" s="14" t="inlineStr">
        <is>
          <t>BIO I SUPERFOODS</t>
        </is>
      </c>
      <c r="D1791" s="14" t="inlineStr">
        <is>
          <t>02 SILVER</t>
        </is>
      </c>
      <c r="E1791" s="15" t="inlineStr">
        <is>
          <t>Adjusted FC</t>
        </is>
      </c>
      <c r="AF1791" s="21">
        <f>ROUND(AF1789*AF1790,0)</f>
        <v/>
      </c>
      <c r="AG1791" s="21">
        <f>ROUND(AG1789*AG1790,0)</f>
        <v/>
      </c>
      <c r="AH1791" s="21">
        <f>ROUND(AH1789*AH1790,0)</f>
        <v/>
      </c>
      <c r="AI1791" s="21">
        <f>ROUND(AI1789*AI1790,0)</f>
        <v/>
      </c>
      <c r="AJ1791" s="21">
        <f>ROUND(AJ1789*AJ1790,0)</f>
        <v/>
      </c>
      <c r="AK1791" s="21">
        <f>ROUND(AK1789*AK1790,0)</f>
        <v/>
      </c>
      <c r="AL1791" s="21">
        <f>ROUND(AL1789*AL1790,0)</f>
        <v/>
      </c>
      <c r="AM1791" s="21">
        <f>ROUND(AM1789*AM1790,0)</f>
        <v/>
      </c>
      <c r="AN1791" s="21">
        <f>ROUND(AN1789*AN1790,0)</f>
        <v/>
      </c>
      <c r="AO1791" s="21">
        <f>ROUND(AO1789*AO1790,0)</f>
        <v/>
      </c>
      <c r="AP1791" s="21">
        <f>ROUND(AP1789*AP1790,0)</f>
        <v/>
      </c>
      <c r="AQ1791" s="21">
        <f>ROUND(AQ1789*AQ1790,0)</f>
        <v/>
      </c>
      <c r="AR1791" s="21">
        <f>ROUND(AR1789*AR1790,0)</f>
        <v/>
      </c>
      <c r="AS1791" s="18" t="inlineStr">
        <is>
          <t>OK</t>
        </is>
      </c>
      <c r="AT1791" t="inlineStr"/>
    </row>
    <row r="1792">
      <c r="A1792" s="14" t="inlineStr">
        <is>
          <t>POL09710</t>
        </is>
      </c>
      <c r="B1792" s="14" t="inlineStr">
        <is>
          <t>Polleo Protein Cream Hazelnut-Cocoa 200g</t>
        </is>
      </c>
      <c r="C1792" s="14" t="inlineStr">
        <is>
          <t>BIO I SUPERFOODS</t>
        </is>
      </c>
      <c r="D1792" s="14" t="inlineStr">
        <is>
          <t>02 SILVER</t>
        </is>
      </c>
      <c r="E1792" s="22" t="inlineStr">
        <is>
          <t>VP on-top</t>
        </is>
      </c>
      <c r="AF1792" s="23">
        <f>IF('Demand Input VP'!F329="",0,'Demand Input VP'!F329)</f>
        <v/>
      </c>
      <c r="AG1792" s="23">
        <f>IF('Demand Input VP'!G329="",0,'Demand Input VP'!G329)</f>
        <v/>
      </c>
      <c r="AH1792" s="23">
        <f>IF('Demand Input VP'!H329="",0,'Demand Input VP'!H329)</f>
        <v/>
      </c>
      <c r="AI1792" s="23">
        <f>IF('Demand Input VP'!I329="",0,'Demand Input VP'!I329)</f>
        <v/>
      </c>
      <c r="AJ1792" s="23">
        <f>IF('Demand Input VP'!J329="",0,'Demand Input VP'!J329)</f>
        <v/>
      </c>
      <c r="AK1792" s="23">
        <f>IF('Demand Input VP'!K329="",0,'Demand Input VP'!K329)</f>
        <v/>
      </c>
      <c r="AL1792" s="23">
        <f>IF('Demand Input VP'!L329="",0,'Demand Input VP'!L329)</f>
        <v/>
      </c>
      <c r="AM1792" s="23">
        <f>IF('Demand Input VP'!M329="",0,'Demand Input VP'!M329)</f>
        <v/>
      </c>
      <c r="AN1792" s="23">
        <f>IF('Demand Input VP'!N329="",0,'Demand Input VP'!N329)</f>
        <v/>
      </c>
      <c r="AO1792" s="23">
        <f>IF('Demand Input VP'!O329="",0,'Demand Input VP'!O329)</f>
        <v/>
      </c>
      <c r="AP1792" s="23">
        <f>IF('Demand Input VP'!P329="",0,'Demand Input VP'!P329)</f>
        <v/>
      </c>
      <c r="AQ1792" s="23">
        <f>IF('Demand Input VP'!Q329="",0,'Demand Input VP'!Q329)</f>
        <v/>
      </c>
      <c r="AR1792" s="23">
        <f>IF('Demand Input VP'!R329="",0,'Demand Input VP'!R329)</f>
        <v/>
      </c>
      <c r="AS1792" s="18" t="inlineStr">
        <is>
          <t>OK</t>
        </is>
      </c>
      <c r="AT1792" t="inlineStr"/>
    </row>
    <row r="1793">
      <c r="A1793" s="14" t="inlineStr">
        <is>
          <t>POL09710</t>
        </is>
      </c>
      <c r="B1793" s="14" t="inlineStr">
        <is>
          <t>Polleo Protein Cream Hazelnut-Cocoa 200g</t>
        </is>
      </c>
      <c r="C1793" s="14" t="inlineStr">
        <is>
          <t>BIO I SUPERFOODS</t>
        </is>
      </c>
      <c r="D1793" s="14" t="inlineStr">
        <is>
          <t>02 SILVER</t>
        </is>
      </c>
      <c r="E1793" s="22" t="inlineStr">
        <is>
          <t>VP regular</t>
        </is>
      </c>
      <c r="AF1793">
        <f>IF('Demand Input VP'!F330="",0,'Demand Input VP'!F330)</f>
        <v/>
      </c>
      <c r="AG1793">
        <f>IF('Demand Input VP'!G330="",0,'Demand Input VP'!G330)</f>
        <v/>
      </c>
      <c r="AH1793">
        <f>IF('Demand Input VP'!H330="",0,'Demand Input VP'!H330)</f>
        <v/>
      </c>
      <c r="AI1793">
        <f>IF('Demand Input VP'!I330="",0,'Demand Input VP'!I330)</f>
        <v/>
      </c>
      <c r="AJ1793">
        <f>IF('Demand Input VP'!J330="",0,'Demand Input VP'!J330)</f>
        <v/>
      </c>
      <c r="AK1793">
        <f>IF('Demand Input VP'!K330="",0,'Demand Input VP'!K330)</f>
        <v/>
      </c>
      <c r="AL1793">
        <f>IF('Demand Input VP'!L330="",0,'Demand Input VP'!L330)</f>
        <v/>
      </c>
      <c r="AM1793">
        <f>IF('Demand Input VP'!M330="",0,'Demand Input VP'!M330)</f>
        <v/>
      </c>
      <c r="AN1793">
        <f>IF('Demand Input VP'!N330="",0,'Demand Input VP'!N330)</f>
        <v/>
      </c>
      <c r="AO1793">
        <f>IF('Demand Input VP'!O330="",0,'Demand Input VP'!O330)</f>
        <v/>
      </c>
      <c r="AP1793">
        <f>IF('Demand Input VP'!P330="",0,'Demand Input VP'!P330)</f>
        <v/>
      </c>
      <c r="AQ1793">
        <f>IF('Demand Input VP'!Q330="",0,'Demand Input VP'!Q330)</f>
        <v/>
      </c>
      <c r="AR1793">
        <f>IF('Demand Input VP'!R330="",0,'Demand Input VP'!R330)</f>
        <v/>
      </c>
      <c r="AS1793" s="18" t="inlineStr">
        <is>
          <t>OK</t>
        </is>
      </c>
      <c r="AT1793" t="inlineStr"/>
    </row>
    <row r="1794">
      <c r="A1794" s="14" t="inlineStr">
        <is>
          <t>POL09710</t>
        </is>
      </c>
      <c r="B1794" s="14" t="inlineStr">
        <is>
          <t>Polleo Protein Cream Hazelnut-Cocoa 200g</t>
        </is>
      </c>
      <c r="C1794" s="14" t="inlineStr">
        <is>
          <t>BIO I SUPERFOODS</t>
        </is>
      </c>
      <c r="D1794" s="14" t="inlineStr">
        <is>
          <t>02 SILVER</t>
        </is>
      </c>
      <c r="E1794" s="22" t="inlineStr">
        <is>
          <t>MP on-top</t>
        </is>
      </c>
      <c r="AF1794" s="23">
        <f>IF('Demand Input MP'!F329="",0,'Demand Input MP'!F329)</f>
        <v/>
      </c>
      <c r="AG1794" s="23">
        <f>IF('Demand Input MP'!G329="",0,'Demand Input MP'!G329)</f>
        <v/>
      </c>
      <c r="AH1794" s="23">
        <f>IF('Demand Input MP'!H329="",0,'Demand Input MP'!H329)</f>
        <v/>
      </c>
      <c r="AI1794" s="23">
        <f>IF('Demand Input MP'!I329="",0,'Demand Input MP'!I329)</f>
        <v/>
      </c>
      <c r="AJ1794" s="23">
        <f>IF('Demand Input MP'!J329="",0,'Demand Input MP'!J329)</f>
        <v/>
      </c>
      <c r="AK1794" s="23">
        <f>IF('Demand Input MP'!K329="",0,'Demand Input MP'!K329)</f>
        <v/>
      </c>
      <c r="AL1794" s="23">
        <f>IF('Demand Input MP'!L329="",0,'Demand Input MP'!L329)</f>
        <v/>
      </c>
      <c r="AM1794" s="23">
        <f>IF('Demand Input MP'!M329="",0,'Demand Input MP'!M329)</f>
        <v/>
      </c>
      <c r="AN1794" s="23">
        <f>IF('Demand Input MP'!N329="",0,'Demand Input MP'!N329)</f>
        <v/>
      </c>
      <c r="AO1794" s="23">
        <f>IF('Demand Input MP'!O329="",0,'Demand Input MP'!O329)</f>
        <v/>
      </c>
      <c r="AP1794" s="23">
        <f>IF('Demand Input MP'!P329="",0,'Demand Input MP'!P329)</f>
        <v/>
      </c>
      <c r="AQ1794" s="23">
        <f>IF('Demand Input MP'!Q329="",0,'Demand Input MP'!Q329)</f>
        <v/>
      </c>
      <c r="AR1794" s="23">
        <f>IF('Demand Input MP'!R329="",0,'Demand Input MP'!R329)</f>
        <v/>
      </c>
      <c r="AS1794" s="18" t="inlineStr">
        <is>
          <t>OK</t>
        </is>
      </c>
      <c r="AT1794" t="inlineStr"/>
    </row>
    <row r="1795">
      <c r="A1795" s="14" t="inlineStr">
        <is>
          <t>POL09710</t>
        </is>
      </c>
      <c r="B1795" s="14" t="inlineStr">
        <is>
          <t>Polleo Protein Cream Hazelnut-Cocoa 200g</t>
        </is>
      </c>
      <c r="C1795" s="14" t="inlineStr">
        <is>
          <t>BIO I SUPERFOODS</t>
        </is>
      </c>
      <c r="D1795" s="14" t="inlineStr">
        <is>
          <t>02 SILVER</t>
        </is>
      </c>
      <c r="E1795" s="22" t="inlineStr">
        <is>
          <t>MP regular</t>
        </is>
      </c>
      <c r="AF1795">
        <f>IF('Demand Input MP'!F330="",0,'Demand Input MP'!F330)</f>
        <v/>
      </c>
      <c r="AG1795">
        <f>IF('Demand Input MP'!G330="",0,'Demand Input MP'!G330)</f>
        <v/>
      </c>
      <c r="AH1795">
        <f>IF('Demand Input MP'!H330="",0,'Demand Input MP'!H330)</f>
        <v/>
      </c>
      <c r="AI1795">
        <f>IF('Demand Input MP'!I330="",0,'Demand Input MP'!I330)</f>
        <v/>
      </c>
      <c r="AJ1795">
        <f>IF('Demand Input MP'!J330="",0,'Demand Input MP'!J330)</f>
        <v/>
      </c>
      <c r="AK1795">
        <f>IF('Demand Input MP'!K330="",0,'Demand Input MP'!K330)</f>
        <v/>
      </c>
      <c r="AL1795">
        <f>IF('Demand Input MP'!L330="",0,'Demand Input MP'!L330)</f>
        <v/>
      </c>
      <c r="AM1795">
        <f>IF('Demand Input MP'!M330="",0,'Demand Input MP'!M330)</f>
        <v/>
      </c>
      <c r="AN1795">
        <f>IF('Demand Input MP'!N330="",0,'Demand Input MP'!N330)</f>
        <v/>
      </c>
      <c r="AO1795">
        <f>IF('Demand Input MP'!O330="",0,'Demand Input MP'!O330)</f>
        <v/>
      </c>
      <c r="AP1795">
        <f>IF('Demand Input MP'!P330="",0,'Demand Input MP'!P330)</f>
        <v/>
      </c>
      <c r="AQ1795">
        <f>IF('Demand Input MP'!Q330="",0,'Demand Input MP'!Q330)</f>
        <v/>
      </c>
      <c r="AR1795">
        <f>IF('Demand Input MP'!R330="",0,'Demand Input MP'!R330)</f>
        <v/>
      </c>
      <c r="AS1795" s="18" t="inlineStr">
        <is>
          <t>OK</t>
        </is>
      </c>
      <c r="AT1795" t="inlineStr"/>
    </row>
    <row r="1796">
      <c r="A1796" s="14" t="inlineStr">
        <is>
          <t>POL09710</t>
        </is>
      </c>
      <c r="B1796" s="14" t="inlineStr">
        <is>
          <t>Polleo Protein Cream Hazelnut-Cocoa 200g</t>
        </is>
      </c>
      <c r="C1796" s="14" t="inlineStr">
        <is>
          <t>BIO I SUPERFOODS</t>
        </is>
      </c>
      <c r="D1796" s="14" t="inlineStr">
        <is>
          <t>02 SILVER</t>
        </is>
      </c>
      <c r="E1796" s="15" t="inlineStr">
        <is>
          <t>On-top Total</t>
        </is>
      </c>
      <c r="AF1796" s="24">
        <f>SUM(AF1792:AF1795)</f>
        <v/>
      </c>
      <c r="AG1796" s="24">
        <f>SUM(AG1792:AG1795)</f>
        <v/>
      </c>
      <c r="AH1796" s="24">
        <f>SUM(AH1792:AH1795)</f>
        <v/>
      </c>
      <c r="AI1796" s="24">
        <f>SUM(AI1792:AI1795)</f>
        <v/>
      </c>
      <c r="AJ1796" s="24">
        <f>SUM(AJ1792:AJ1795)</f>
        <v/>
      </c>
      <c r="AK1796" s="24">
        <f>SUM(AK1792:AK1795)</f>
        <v/>
      </c>
      <c r="AL1796" s="24">
        <f>SUM(AL1792:AL1795)</f>
        <v/>
      </c>
      <c r="AM1796" s="24">
        <f>SUM(AM1792:AM1795)</f>
        <v/>
      </c>
      <c r="AN1796" s="24">
        <f>SUM(AN1792:AN1795)</f>
        <v/>
      </c>
      <c r="AO1796" s="24">
        <f>SUM(AO1792:AO1795)</f>
        <v/>
      </c>
      <c r="AP1796" s="24">
        <f>SUM(AP1792:AP1795)</f>
        <v/>
      </c>
      <c r="AQ1796" s="24">
        <f>SUM(AQ1792:AQ1795)</f>
        <v/>
      </c>
      <c r="AR1796" s="24">
        <f>SUM(AR1792:AR1795)</f>
        <v/>
      </c>
      <c r="AS1796" s="18" t="inlineStr">
        <is>
          <t>OK</t>
        </is>
      </c>
      <c r="AT1796" t="inlineStr"/>
    </row>
    <row r="1797">
      <c r="A1797" s="25" t="inlineStr">
        <is>
          <t>POL09710</t>
        </is>
      </c>
      <c r="B1797" s="25" t="inlineStr">
        <is>
          <t>Polleo Protein Cream Hazelnut-Cocoa 200g</t>
        </is>
      </c>
      <c r="C1797" s="25" t="inlineStr">
        <is>
          <t>BIO I SUPERFOODS</t>
        </is>
      </c>
      <c r="D1797" s="25" t="inlineStr">
        <is>
          <t>02 SILVER</t>
        </is>
      </c>
      <c r="E1797" s="26" t="inlineStr">
        <is>
          <t>TOTAL DEMAND</t>
        </is>
      </c>
      <c r="F1797" s="27" t="n"/>
      <c r="G1797" s="27" t="n"/>
      <c r="H1797" s="27" t="n"/>
      <c r="I1797" s="27" t="n"/>
      <c r="J1797" s="27" t="n"/>
      <c r="K1797" s="27" t="n"/>
      <c r="L1797" s="27" t="n"/>
      <c r="M1797" s="27" t="n"/>
      <c r="N1797" s="27" t="n"/>
      <c r="O1797" s="27" t="n"/>
      <c r="P1797" s="27" t="n"/>
      <c r="Q1797" s="27" t="n"/>
      <c r="R1797" s="27" t="n"/>
      <c r="S1797" s="27" t="n"/>
      <c r="T1797" s="27" t="n"/>
      <c r="U1797" s="27" t="n"/>
      <c r="V1797" s="27" t="n"/>
      <c r="W1797" s="27" t="n"/>
      <c r="X1797" s="27" t="n"/>
      <c r="Y1797" s="27" t="n"/>
      <c r="Z1797" s="27" t="n"/>
      <c r="AA1797" s="27" t="n"/>
      <c r="AB1797" s="27" t="n"/>
      <c r="AC1797" s="27" t="n"/>
      <c r="AD1797" s="27" t="n"/>
      <c r="AE1797" s="27" t="n"/>
      <c r="AF1797" s="28">
        <f>AF1791+AF1796</f>
        <v/>
      </c>
      <c r="AG1797" s="28">
        <f>AG1791+AG1796</f>
        <v/>
      </c>
      <c r="AH1797" s="28">
        <f>AH1791+AH1796</f>
        <v/>
      </c>
      <c r="AI1797" s="28">
        <f>AI1791+AI1796</f>
        <v/>
      </c>
      <c r="AJ1797" s="28">
        <f>AJ1791+AJ1796</f>
        <v/>
      </c>
      <c r="AK1797" s="28">
        <f>AK1791+AK1796</f>
        <v/>
      </c>
      <c r="AL1797" s="28">
        <f>AL1791+AL1796</f>
        <v/>
      </c>
      <c r="AM1797" s="28">
        <f>AM1791+AM1796</f>
        <v/>
      </c>
      <c r="AN1797" s="28">
        <f>AN1791+AN1796</f>
        <v/>
      </c>
      <c r="AO1797" s="28">
        <f>AO1791+AO1796</f>
        <v/>
      </c>
      <c r="AP1797" s="28">
        <f>AP1791+AP1796</f>
        <v/>
      </c>
      <c r="AQ1797" s="28">
        <f>AQ1791+AQ1796</f>
        <v/>
      </c>
      <c r="AR1797" s="28">
        <f>AR1791+AR1796</f>
        <v/>
      </c>
      <c r="AS1797" s="18" t="inlineStr">
        <is>
          <t>OK</t>
        </is>
      </c>
      <c r="AT1797" t="inlineStr"/>
    </row>
    <row r="1798">
      <c r="A1798" s="14" t="inlineStr">
        <is>
          <t>POL09710</t>
        </is>
      </c>
      <c r="B1798" s="14" t="inlineStr">
        <is>
          <t>Polleo Protein Cream Hazelnut-Cocoa 200g</t>
        </is>
      </c>
      <c r="C1798" s="14" t="inlineStr">
        <is>
          <t>BIO I SUPERFOODS</t>
        </is>
      </c>
      <c r="D1798" s="14" t="inlineStr">
        <is>
          <t>02 SILVER</t>
        </is>
      </c>
      <c r="E1798" s="15" t="inlineStr"/>
      <c r="AS1798" s="18" t="inlineStr">
        <is>
          <t>OK</t>
        </is>
      </c>
      <c r="AT1798" t="inlineStr"/>
    </row>
    <row r="1799">
      <c r="A1799" s="7" t="inlineStr">
        <is>
          <t>POL09711</t>
        </is>
      </c>
      <c r="B1799" s="8" t="inlineStr">
        <is>
          <t>Polleo Zero Syrup 425ml Triple choco</t>
        </is>
      </c>
      <c r="C1799" s="9" t="inlineStr">
        <is>
          <t>BIO I SUPERFOODS</t>
        </is>
      </c>
      <c r="D1799" s="9" t="inlineStr">
        <is>
          <t>02 SILVER</t>
        </is>
      </c>
      <c r="E1799" s="10" t="inlineStr"/>
      <c r="F1799" s="11" t="n"/>
      <c r="G1799" s="11" t="n"/>
      <c r="H1799" s="11" t="n"/>
      <c r="I1799" s="11" t="n"/>
      <c r="J1799" s="11" t="n"/>
      <c r="K1799" s="11" t="n"/>
      <c r="L1799" s="11" t="n"/>
      <c r="M1799" s="11" t="n"/>
      <c r="N1799" s="11" t="n"/>
      <c r="O1799" s="11" t="n"/>
      <c r="P1799" s="11" t="n"/>
      <c r="Q1799" s="11" t="n"/>
      <c r="R1799" s="11" t="n"/>
      <c r="S1799" s="11" t="n"/>
      <c r="T1799" s="11" t="n"/>
      <c r="U1799" s="11" t="n"/>
      <c r="V1799" s="11" t="n"/>
      <c r="W1799" s="11" t="n"/>
      <c r="X1799" s="11" t="n"/>
      <c r="Y1799" s="11" t="n"/>
      <c r="Z1799" s="11" t="n"/>
      <c r="AA1799" s="11" t="n"/>
      <c r="AB1799" s="11" t="n"/>
      <c r="AC1799" s="11" t="n"/>
      <c r="AD1799" s="11" t="n"/>
      <c r="AE1799" s="11" t="n"/>
      <c r="AF1799" s="11" t="n"/>
      <c r="AG1799" s="11" t="n"/>
      <c r="AH1799" s="11" t="n"/>
      <c r="AI1799" s="11" t="n"/>
      <c r="AJ1799" s="11" t="n"/>
      <c r="AK1799" s="11" t="n"/>
      <c r="AL1799" s="11" t="n"/>
      <c r="AM1799" s="11" t="n"/>
      <c r="AN1799" s="11" t="n"/>
      <c r="AO1799" s="11" t="n"/>
      <c r="AP1799" s="11" t="n"/>
      <c r="AQ1799" s="11" t="n"/>
      <c r="AR1799" s="11" t="n"/>
      <c r="AS1799" s="12" t="inlineStr">
        <is>
          <t>OK</t>
        </is>
      </c>
      <c r="AT1799" s="13">
        <f>IF((IFERROR(VALUE('Demand Input MP'!F331),0)+IFERROR(VALUE('Demand Input MP'!G331),0)+IFERROR(VALUE('Demand Input MP'!H331),0)+IFERROR(VALUE('Demand Input MP'!I331),0)+IFERROR(VALUE('Demand Input MP'!J331),0)+IFERROR(VALUE('Demand Input MP'!K331),0)+IFERROR(VALUE('Demand Input MP'!L331),0)+IFERROR(VALUE('Demand Input MP'!M331),0)+IFERROR(VALUE('Demand Input MP'!N331),0)+IFERROR(VALUE('Demand Input MP'!O331),0)+IFERROR(VALUE('Demand Input MP'!P331),0)+IFERROR(VALUE('Demand Input MP'!Q331),0)+IFERROR(VALUE('Demand Input MP'!R331),0))&gt;0,"PROMO","")</f>
        <v/>
      </c>
    </row>
    <row r="1800">
      <c r="A1800" s="14" t="inlineStr">
        <is>
          <t>POL09711</t>
        </is>
      </c>
      <c r="B1800" s="14" t="inlineStr">
        <is>
          <t>Polleo Zero Syrup 425ml Triple choco</t>
        </is>
      </c>
      <c r="C1800" s="14" t="inlineStr">
        <is>
          <t>BIO I SUPERFOODS</t>
        </is>
      </c>
      <c r="D1800" s="14" t="inlineStr">
        <is>
          <t>02 SILVER</t>
        </is>
      </c>
      <c r="E1800" s="15" t="inlineStr">
        <is>
          <t>Baseline FC</t>
        </is>
      </c>
      <c r="F1800" s="16" t="n">
        <v>66</v>
      </c>
      <c r="G1800" s="16" t="n">
        <v>83</v>
      </c>
      <c r="H1800" s="16" t="n">
        <v>88</v>
      </c>
      <c r="I1800" s="16" t="n">
        <v>81</v>
      </c>
      <c r="J1800" s="16" t="n">
        <v>45</v>
      </c>
      <c r="K1800" s="16" t="n">
        <v>96</v>
      </c>
      <c r="L1800" s="16" t="n">
        <v>30</v>
      </c>
      <c r="M1800" s="16" t="n">
        <v>7</v>
      </c>
      <c r="N1800" s="16" t="n">
        <v>53</v>
      </c>
      <c r="O1800" s="16" t="n">
        <v>143</v>
      </c>
      <c r="P1800" s="16" t="n">
        <v>93</v>
      </c>
      <c r="Q1800" s="16" t="n">
        <v>101</v>
      </c>
      <c r="R1800" s="16" t="n">
        <v>213</v>
      </c>
      <c r="S1800" s="16" t="n">
        <v>185</v>
      </c>
      <c r="T1800" s="16" t="n">
        <v>119</v>
      </c>
      <c r="U1800" s="16" t="n">
        <v>253</v>
      </c>
      <c r="V1800" s="16" t="n">
        <v>79</v>
      </c>
      <c r="W1800" s="16" t="n">
        <v>233</v>
      </c>
      <c r="X1800" s="16" t="n">
        <v>134</v>
      </c>
      <c r="Y1800" s="16" t="n">
        <v>181</v>
      </c>
      <c r="Z1800" s="16" t="n">
        <v>116</v>
      </c>
      <c r="AA1800" s="16" t="n">
        <v>179</v>
      </c>
      <c r="AB1800" s="16" t="n">
        <v>108</v>
      </c>
      <c r="AC1800" s="16" t="n">
        <v>166</v>
      </c>
      <c r="AD1800" s="16" t="n">
        <v>170</v>
      </c>
      <c r="AE1800" s="16" t="n">
        <v>124</v>
      </c>
      <c r="AF1800" s="17" t="n">
        <v>132</v>
      </c>
      <c r="AG1800" s="17" t="n">
        <v>150</v>
      </c>
      <c r="AH1800" s="17" t="n">
        <v>144</v>
      </c>
      <c r="AI1800" s="17" t="n">
        <v>135</v>
      </c>
      <c r="AJ1800" s="17" t="n">
        <v>140</v>
      </c>
      <c r="AK1800" s="17" t="n">
        <v>142</v>
      </c>
      <c r="AL1800" s="17" t="n">
        <v>140</v>
      </c>
      <c r="AM1800" s="17" t="n">
        <v>138</v>
      </c>
      <c r="AN1800" s="17" t="n">
        <v>139</v>
      </c>
      <c r="AO1800" s="17" t="n">
        <v>139</v>
      </c>
      <c r="AP1800" s="17" t="n">
        <v>138</v>
      </c>
      <c r="AQ1800" s="17" t="n">
        <v>138</v>
      </c>
      <c r="AR1800" s="17" t="n">
        <v>138</v>
      </c>
      <c r="AS1800" s="18" t="inlineStr">
        <is>
          <t>OK</t>
        </is>
      </c>
      <c r="AT1800" t="inlineStr"/>
    </row>
    <row r="1801">
      <c r="A1801" s="14" t="inlineStr">
        <is>
          <t>POL09711</t>
        </is>
      </c>
      <c r="B1801" s="14" t="inlineStr">
        <is>
          <t>Polleo Zero Syrup 425ml Triple choco</t>
        </is>
      </c>
      <c r="C1801" s="14" t="inlineStr">
        <is>
          <t>BIO I SUPERFOODS</t>
        </is>
      </c>
      <c r="D1801" s="14" t="inlineStr">
        <is>
          <t>02 SILVER</t>
        </is>
      </c>
      <c r="E1801" s="19" t="inlineStr">
        <is>
          <t>Planner Factor</t>
        </is>
      </c>
      <c r="AF1801" s="20" t="n">
        <v>1</v>
      </c>
      <c r="AG1801" s="20" t="n">
        <v>1</v>
      </c>
      <c r="AH1801" s="20" t="n">
        <v>1</v>
      </c>
      <c r="AI1801" s="20" t="n">
        <v>1</v>
      </c>
      <c r="AJ1801" s="20" t="n">
        <v>1</v>
      </c>
      <c r="AK1801" s="20" t="n">
        <v>1</v>
      </c>
      <c r="AL1801" s="20" t="n">
        <v>1</v>
      </c>
      <c r="AM1801" s="20" t="n">
        <v>1</v>
      </c>
      <c r="AN1801" s="20" t="n">
        <v>1</v>
      </c>
      <c r="AO1801" s="20" t="n">
        <v>1</v>
      </c>
      <c r="AP1801" s="20" t="n">
        <v>1</v>
      </c>
      <c r="AQ1801" s="20" t="n">
        <v>1</v>
      </c>
      <c r="AR1801" s="20" t="n">
        <v>1</v>
      </c>
      <c r="AS1801" s="18" t="inlineStr">
        <is>
          <t>OK</t>
        </is>
      </c>
      <c r="AT1801" t="inlineStr"/>
    </row>
    <row r="1802">
      <c r="A1802" s="14" t="inlineStr">
        <is>
          <t>POL09711</t>
        </is>
      </c>
      <c r="B1802" s="14" t="inlineStr">
        <is>
          <t>Polleo Zero Syrup 425ml Triple choco</t>
        </is>
      </c>
      <c r="C1802" s="14" t="inlineStr">
        <is>
          <t>BIO I SUPERFOODS</t>
        </is>
      </c>
      <c r="D1802" s="14" t="inlineStr">
        <is>
          <t>02 SILVER</t>
        </is>
      </c>
      <c r="E1802" s="15" t="inlineStr">
        <is>
          <t>Adjusted FC</t>
        </is>
      </c>
      <c r="AF1802" s="21">
        <f>ROUND(AF1800*AF1801,0)</f>
        <v/>
      </c>
      <c r="AG1802" s="21">
        <f>ROUND(AG1800*AG1801,0)</f>
        <v/>
      </c>
      <c r="AH1802" s="21">
        <f>ROUND(AH1800*AH1801,0)</f>
        <v/>
      </c>
      <c r="AI1802" s="21">
        <f>ROUND(AI1800*AI1801,0)</f>
        <v/>
      </c>
      <c r="AJ1802" s="21">
        <f>ROUND(AJ1800*AJ1801,0)</f>
        <v/>
      </c>
      <c r="AK1802" s="21">
        <f>ROUND(AK1800*AK1801,0)</f>
        <v/>
      </c>
      <c r="AL1802" s="21">
        <f>ROUND(AL1800*AL1801,0)</f>
        <v/>
      </c>
      <c r="AM1802" s="21">
        <f>ROUND(AM1800*AM1801,0)</f>
        <v/>
      </c>
      <c r="AN1802" s="21">
        <f>ROUND(AN1800*AN1801,0)</f>
        <v/>
      </c>
      <c r="AO1802" s="21">
        <f>ROUND(AO1800*AO1801,0)</f>
        <v/>
      </c>
      <c r="AP1802" s="21">
        <f>ROUND(AP1800*AP1801,0)</f>
        <v/>
      </c>
      <c r="AQ1802" s="21">
        <f>ROUND(AQ1800*AQ1801,0)</f>
        <v/>
      </c>
      <c r="AR1802" s="21">
        <f>ROUND(AR1800*AR1801,0)</f>
        <v/>
      </c>
      <c r="AS1802" s="18" t="inlineStr">
        <is>
          <t>OK</t>
        </is>
      </c>
      <c r="AT1802" t="inlineStr"/>
    </row>
    <row r="1803">
      <c r="A1803" s="14" t="inlineStr">
        <is>
          <t>POL09711</t>
        </is>
      </c>
      <c r="B1803" s="14" t="inlineStr">
        <is>
          <t>Polleo Zero Syrup 425ml Triple choco</t>
        </is>
      </c>
      <c r="C1803" s="14" t="inlineStr">
        <is>
          <t>BIO I SUPERFOODS</t>
        </is>
      </c>
      <c r="D1803" s="14" t="inlineStr">
        <is>
          <t>02 SILVER</t>
        </is>
      </c>
      <c r="E1803" s="22" t="inlineStr">
        <is>
          <t>VP on-top</t>
        </is>
      </c>
      <c r="AF1803" s="23">
        <f>IF('Demand Input VP'!F331="",0,'Demand Input VP'!F331)</f>
        <v/>
      </c>
      <c r="AG1803" s="23">
        <f>IF('Demand Input VP'!G331="",0,'Demand Input VP'!G331)</f>
        <v/>
      </c>
      <c r="AH1803" s="23">
        <f>IF('Demand Input VP'!H331="",0,'Demand Input VP'!H331)</f>
        <v/>
      </c>
      <c r="AI1803" s="23">
        <f>IF('Demand Input VP'!I331="",0,'Demand Input VP'!I331)</f>
        <v/>
      </c>
      <c r="AJ1803" s="23">
        <f>IF('Demand Input VP'!J331="",0,'Demand Input VP'!J331)</f>
        <v/>
      </c>
      <c r="AK1803" s="23">
        <f>IF('Demand Input VP'!K331="",0,'Demand Input VP'!K331)</f>
        <v/>
      </c>
      <c r="AL1803" s="23">
        <f>IF('Demand Input VP'!L331="",0,'Demand Input VP'!L331)</f>
        <v/>
      </c>
      <c r="AM1803" s="23">
        <f>IF('Demand Input VP'!M331="",0,'Demand Input VP'!M331)</f>
        <v/>
      </c>
      <c r="AN1803" s="23">
        <f>IF('Demand Input VP'!N331="",0,'Demand Input VP'!N331)</f>
        <v/>
      </c>
      <c r="AO1803" s="23">
        <f>IF('Demand Input VP'!O331="",0,'Demand Input VP'!O331)</f>
        <v/>
      </c>
      <c r="AP1803" s="23">
        <f>IF('Demand Input VP'!P331="",0,'Demand Input VP'!P331)</f>
        <v/>
      </c>
      <c r="AQ1803" s="23">
        <f>IF('Demand Input VP'!Q331="",0,'Demand Input VP'!Q331)</f>
        <v/>
      </c>
      <c r="AR1803" s="23">
        <f>IF('Demand Input VP'!R331="",0,'Demand Input VP'!R331)</f>
        <v/>
      </c>
      <c r="AS1803" s="18" t="inlineStr">
        <is>
          <t>OK</t>
        </is>
      </c>
      <c r="AT1803" t="inlineStr"/>
    </row>
    <row r="1804">
      <c r="A1804" s="14" t="inlineStr">
        <is>
          <t>POL09711</t>
        </is>
      </c>
      <c r="B1804" s="14" t="inlineStr">
        <is>
          <t>Polleo Zero Syrup 425ml Triple choco</t>
        </is>
      </c>
      <c r="C1804" s="14" t="inlineStr">
        <is>
          <t>BIO I SUPERFOODS</t>
        </is>
      </c>
      <c r="D1804" s="14" t="inlineStr">
        <is>
          <t>02 SILVER</t>
        </is>
      </c>
      <c r="E1804" s="22" t="inlineStr">
        <is>
          <t>VP regular</t>
        </is>
      </c>
      <c r="AF1804">
        <f>IF('Demand Input VP'!F332="",0,'Demand Input VP'!F332)</f>
        <v/>
      </c>
      <c r="AG1804">
        <f>IF('Demand Input VP'!G332="",0,'Demand Input VP'!G332)</f>
        <v/>
      </c>
      <c r="AH1804">
        <f>IF('Demand Input VP'!H332="",0,'Demand Input VP'!H332)</f>
        <v/>
      </c>
      <c r="AI1804">
        <f>IF('Demand Input VP'!I332="",0,'Demand Input VP'!I332)</f>
        <v/>
      </c>
      <c r="AJ1804">
        <f>IF('Demand Input VP'!J332="",0,'Demand Input VP'!J332)</f>
        <v/>
      </c>
      <c r="AK1804">
        <f>IF('Demand Input VP'!K332="",0,'Demand Input VP'!K332)</f>
        <v/>
      </c>
      <c r="AL1804">
        <f>IF('Demand Input VP'!L332="",0,'Demand Input VP'!L332)</f>
        <v/>
      </c>
      <c r="AM1804">
        <f>IF('Demand Input VP'!M332="",0,'Demand Input VP'!M332)</f>
        <v/>
      </c>
      <c r="AN1804">
        <f>IF('Demand Input VP'!N332="",0,'Demand Input VP'!N332)</f>
        <v/>
      </c>
      <c r="AO1804">
        <f>IF('Demand Input VP'!O332="",0,'Demand Input VP'!O332)</f>
        <v/>
      </c>
      <c r="AP1804">
        <f>IF('Demand Input VP'!P332="",0,'Demand Input VP'!P332)</f>
        <v/>
      </c>
      <c r="AQ1804">
        <f>IF('Demand Input VP'!Q332="",0,'Demand Input VP'!Q332)</f>
        <v/>
      </c>
      <c r="AR1804">
        <f>IF('Demand Input VP'!R332="",0,'Demand Input VP'!R332)</f>
        <v/>
      </c>
      <c r="AS1804" s="18" t="inlineStr">
        <is>
          <t>OK</t>
        </is>
      </c>
      <c r="AT1804" t="inlineStr"/>
    </row>
    <row r="1805">
      <c r="A1805" s="14" t="inlineStr">
        <is>
          <t>POL09711</t>
        </is>
      </c>
      <c r="B1805" s="14" t="inlineStr">
        <is>
          <t>Polleo Zero Syrup 425ml Triple choco</t>
        </is>
      </c>
      <c r="C1805" s="14" t="inlineStr">
        <is>
          <t>BIO I SUPERFOODS</t>
        </is>
      </c>
      <c r="D1805" s="14" t="inlineStr">
        <is>
          <t>02 SILVER</t>
        </is>
      </c>
      <c r="E1805" s="22" t="inlineStr">
        <is>
          <t>MP on-top</t>
        </is>
      </c>
      <c r="AF1805" s="23">
        <f>IF('Demand Input MP'!F331="",0,'Demand Input MP'!F331)</f>
        <v/>
      </c>
      <c r="AG1805" s="23">
        <f>IF('Demand Input MP'!G331="",0,'Demand Input MP'!G331)</f>
        <v/>
      </c>
      <c r="AH1805" s="23">
        <f>IF('Demand Input MP'!H331="",0,'Demand Input MP'!H331)</f>
        <v/>
      </c>
      <c r="AI1805" s="23">
        <f>IF('Demand Input MP'!I331="",0,'Demand Input MP'!I331)</f>
        <v/>
      </c>
      <c r="AJ1805" s="23">
        <f>IF('Demand Input MP'!J331="",0,'Demand Input MP'!J331)</f>
        <v/>
      </c>
      <c r="AK1805" s="23">
        <f>IF('Demand Input MP'!K331="",0,'Demand Input MP'!K331)</f>
        <v/>
      </c>
      <c r="AL1805" s="23">
        <f>IF('Demand Input MP'!L331="",0,'Demand Input MP'!L331)</f>
        <v/>
      </c>
      <c r="AM1805" s="23">
        <f>IF('Demand Input MP'!M331="",0,'Demand Input MP'!M331)</f>
        <v/>
      </c>
      <c r="AN1805" s="23">
        <f>IF('Demand Input MP'!N331="",0,'Demand Input MP'!N331)</f>
        <v/>
      </c>
      <c r="AO1805" s="23">
        <f>IF('Demand Input MP'!O331="",0,'Demand Input MP'!O331)</f>
        <v/>
      </c>
      <c r="AP1805" s="23">
        <f>IF('Demand Input MP'!P331="",0,'Demand Input MP'!P331)</f>
        <v/>
      </c>
      <c r="AQ1805" s="23">
        <f>IF('Demand Input MP'!Q331="",0,'Demand Input MP'!Q331)</f>
        <v/>
      </c>
      <c r="AR1805" s="23">
        <f>IF('Demand Input MP'!R331="",0,'Demand Input MP'!R331)</f>
        <v/>
      </c>
      <c r="AS1805" s="18" t="inlineStr">
        <is>
          <t>OK</t>
        </is>
      </c>
      <c r="AT1805" t="inlineStr"/>
    </row>
    <row r="1806">
      <c r="A1806" s="14" t="inlineStr">
        <is>
          <t>POL09711</t>
        </is>
      </c>
      <c r="B1806" s="14" t="inlineStr">
        <is>
          <t>Polleo Zero Syrup 425ml Triple choco</t>
        </is>
      </c>
      <c r="C1806" s="14" t="inlineStr">
        <is>
          <t>BIO I SUPERFOODS</t>
        </is>
      </c>
      <c r="D1806" s="14" t="inlineStr">
        <is>
          <t>02 SILVER</t>
        </is>
      </c>
      <c r="E1806" s="22" t="inlineStr">
        <is>
          <t>MP regular</t>
        </is>
      </c>
      <c r="AF1806">
        <f>IF('Demand Input MP'!F332="",0,'Demand Input MP'!F332)</f>
        <v/>
      </c>
      <c r="AG1806">
        <f>IF('Demand Input MP'!G332="",0,'Demand Input MP'!G332)</f>
        <v/>
      </c>
      <c r="AH1806">
        <f>IF('Demand Input MP'!H332="",0,'Demand Input MP'!H332)</f>
        <v/>
      </c>
      <c r="AI1806">
        <f>IF('Demand Input MP'!I332="",0,'Demand Input MP'!I332)</f>
        <v/>
      </c>
      <c r="AJ1806">
        <f>IF('Demand Input MP'!J332="",0,'Demand Input MP'!J332)</f>
        <v/>
      </c>
      <c r="AK1806">
        <f>IF('Demand Input MP'!K332="",0,'Demand Input MP'!K332)</f>
        <v/>
      </c>
      <c r="AL1806">
        <f>IF('Demand Input MP'!L332="",0,'Demand Input MP'!L332)</f>
        <v/>
      </c>
      <c r="AM1806">
        <f>IF('Demand Input MP'!M332="",0,'Demand Input MP'!M332)</f>
        <v/>
      </c>
      <c r="AN1806">
        <f>IF('Demand Input MP'!N332="",0,'Demand Input MP'!N332)</f>
        <v/>
      </c>
      <c r="AO1806">
        <f>IF('Demand Input MP'!O332="",0,'Demand Input MP'!O332)</f>
        <v/>
      </c>
      <c r="AP1806">
        <f>IF('Demand Input MP'!P332="",0,'Demand Input MP'!P332)</f>
        <v/>
      </c>
      <c r="AQ1806">
        <f>IF('Demand Input MP'!Q332="",0,'Demand Input MP'!Q332)</f>
        <v/>
      </c>
      <c r="AR1806">
        <f>IF('Demand Input MP'!R332="",0,'Demand Input MP'!R332)</f>
        <v/>
      </c>
      <c r="AS1806" s="18" t="inlineStr">
        <is>
          <t>OK</t>
        </is>
      </c>
      <c r="AT1806" t="inlineStr"/>
    </row>
    <row r="1807">
      <c r="A1807" s="14" t="inlineStr">
        <is>
          <t>POL09711</t>
        </is>
      </c>
      <c r="B1807" s="14" t="inlineStr">
        <is>
          <t>Polleo Zero Syrup 425ml Triple choco</t>
        </is>
      </c>
      <c r="C1807" s="14" t="inlineStr">
        <is>
          <t>BIO I SUPERFOODS</t>
        </is>
      </c>
      <c r="D1807" s="14" t="inlineStr">
        <is>
          <t>02 SILVER</t>
        </is>
      </c>
      <c r="E1807" s="15" t="inlineStr">
        <is>
          <t>On-top Total</t>
        </is>
      </c>
      <c r="AF1807" s="24">
        <f>SUM(AF1803:AF1806)</f>
        <v/>
      </c>
      <c r="AG1807" s="24">
        <f>SUM(AG1803:AG1806)</f>
        <v/>
      </c>
      <c r="AH1807" s="24">
        <f>SUM(AH1803:AH1806)</f>
        <v/>
      </c>
      <c r="AI1807" s="24">
        <f>SUM(AI1803:AI1806)</f>
        <v/>
      </c>
      <c r="AJ1807" s="24">
        <f>SUM(AJ1803:AJ1806)</f>
        <v/>
      </c>
      <c r="AK1807" s="24">
        <f>SUM(AK1803:AK1806)</f>
        <v/>
      </c>
      <c r="AL1807" s="24">
        <f>SUM(AL1803:AL1806)</f>
        <v/>
      </c>
      <c r="AM1807" s="24">
        <f>SUM(AM1803:AM1806)</f>
        <v/>
      </c>
      <c r="AN1807" s="24">
        <f>SUM(AN1803:AN1806)</f>
        <v/>
      </c>
      <c r="AO1807" s="24">
        <f>SUM(AO1803:AO1806)</f>
        <v/>
      </c>
      <c r="AP1807" s="24">
        <f>SUM(AP1803:AP1806)</f>
        <v/>
      </c>
      <c r="AQ1807" s="24">
        <f>SUM(AQ1803:AQ1806)</f>
        <v/>
      </c>
      <c r="AR1807" s="24">
        <f>SUM(AR1803:AR1806)</f>
        <v/>
      </c>
      <c r="AS1807" s="18" t="inlineStr">
        <is>
          <t>OK</t>
        </is>
      </c>
      <c r="AT1807" t="inlineStr"/>
    </row>
    <row r="1808">
      <c r="A1808" s="25" t="inlineStr">
        <is>
          <t>POL09711</t>
        </is>
      </c>
      <c r="B1808" s="25" t="inlineStr">
        <is>
          <t>Polleo Zero Syrup 425ml Triple choco</t>
        </is>
      </c>
      <c r="C1808" s="25" t="inlineStr">
        <is>
          <t>BIO I SUPERFOODS</t>
        </is>
      </c>
      <c r="D1808" s="25" t="inlineStr">
        <is>
          <t>02 SILVER</t>
        </is>
      </c>
      <c r="E1808" s="26" t="inlineStr">
        <is>
          <t>TOTAL DEMAND</t>
        </is>
      </c>
      <c r="F1808" s="27" t="n"/>
      <c r="G1808" s="27" t="n"/>
      <c r="H1808" s="27" t="n"/>
      <c r="I1808" s="27" t="n"/>
      <c r="J1808" s="27" t="n"/>
      <c r="K1808" s="27" t="n"/>
      <c r="L1808" s="27" t="n"/>
      <c r="M1808" s="27" t="n"/>
      <c r="N1808" s="27" t="n"/>
      <c r="O1808" s="27" t="n"/>
      <c r="P1808" s="27" t="n"/>
      <c r="Q1808" s="27" t="n"/>
      <c r="R1808" s="27" t="n"/>
      <c r="S1808" s="27" t="n"/>
      <c r="T1808" s="27" t="n"/>
      <c r="U1808" s="27" t="n"/>
      <c r="V1808" s="27" t="n"/>
      <c r="W1808" s="27" t="n"/>
      <c r="X1808" s="27" t="n"/>
      <c r="Y1808" s="27" t="n"/>
      <c r="Z1808" s="27" t="n"/>
      <c r="AA1808" s="27" t="n"/>
      <c r="AB1808" s="27" t="n"/>
      <c r="AC1808" s="27" t="n"/>
      <c r="AD1808" s="27" t="n"/>
      <c r="AE1808" s="27" t="n"/>
      <c r="AF1808" s="28">
        <f>AF1802+AF1807</f>
        <v/>
      </c>
      <c r="AG1808" s="28">
        <f>AG1802+AG1807</f>
        <v/>
      </c>
      <c r="AH1808" s="28">
        <f>AH1802+AH1807</f>
        <v/>
      </c>
      <c r="AI1808" s="28">
        <f>AI1802+AI1807</f>
        <v/>
      </c>
      <c r="AJ1808" s="28">
        <f>AJ1802+AJ1807</f>
        <v/>
      </c>
      <c r="AK1808" s="28">
        <f>AK1802+AK1807</f>
        <v/>
      </c>
      <c r="AL1808" s="28">
        <f>AL1802+AL1807</f>
        <v/>
      </c>
      <c r="AM1808" s="28">
        <f>AM1802+AM1807</f>
        <v/>
      </c>
      <c r="AN1808" s="28">
        <f>AN1802+AN1807</f>
        <v/>
      </c>
      <c r="AO1808" s="28">
        <f>AO1802+AO1807</f>
        <v/>
      </c>
      <c r="AP1808" s="28">
        <f>AP1802+AP1807</f>
        <v/>
      </c>
      <c r="AQ1808" s="28">
        <f>AQ1802+AQ1807</f>
        <v/>
      </c>
      <c r="AR1808" s="28">
        <f>AR1802+AR1807</f>
        <v/>
      </c>
      <c r="AS1808" s="18" t="inlineStr">
        <is>
          <t>OK</t>
        </is>
      </c>
      <c r="AT1808" t="inlineStr"/>
    </row>
    <row r="1809">
      <c r="A1809" s="14" t="inlineStr">
        <is>
          <t>POL09711</t>
        </is>
      </c>
      <c r="B1809" s="14" t="inlineStr">
        <is>
          <t>Polleo Zero Syrup 425ml Triple choco</t>
        </is>
      </c>
      <c r="C1809" s="14" t="inlineStr">
        <is>
          <t>BIO I SUPERFOODS</t>
        </is>
      </c>
      <c r="D1809" s="14" t="inlineStr">
        <is>
          <t>02 SILVER</t>
        </is>
      </c>
      <c r="E1809" s="15" t="inlineStr"/>
      <c r="AS1809" s="18" t="inlineStr">
        <is>
          <t>OK</t>
        </is>
      </c>
      <c r="AT1809" t="inlineStr"/>
    </row>
    <row r="1810">
      <c r="A1810" s="7" t="inlineStr">
        <is>
          <t>POL09714</t>
        </is>
      </c>
      <c r="B1810" s="8" t="inlineStr">
        <is>
          <t>Polleo Zero Sauce 425ml Mayo</t>
        </is>
      </c>
      <c r="C1810" s="9" t="inlineStr">
        <is>
          <t>BIO I SUPERFOODS</t>
        </is>
      </c>
      <c r="D1810" s="9" t="inlineStr">
        <is>
          <t>03 BRONZE</t>
        </is>
      </c>
      <c r="E1810" s="10" t="inlineStr"/>
      <c r="F1810" s="11" t="n"/>
      <c r="G1810" s="11" t="n"/>
      <c r="H1810" s="11" t="n"/>
      <c r="I1810" s="11" t="n"/>
      <c r="J1810" s="11" t="n"/>
      <c r="K1810" s="11" t="n"/>
      <c r="L1810" s="11" t="n"/>
      <c r="M1810" s="11" t="n"/>
      <c r="N1810" s="11" t="n"/>
      <c r="O1810" s="11" t="n"/>
      <c r="P1810" s="11" t="n"/>
      <c r="Q1810" s="11" t="n"/>
      <c r="R1810" s="11" t="n"/>
      <c r="S1810" s="11" t="n"/>
      <c r="T1810" s="11" t="n"/>
      <c r="U1810" s="11" t="n"/>
      <c r="V1810" s="11" t="n"/>
      <c r="W1810" s="11" t="n"/>
      <c r="X1810" s="11" t="n"/>
      <c r="Y1810" s="11" t="n"/>
      <c r="Z1810" s="11" t="n"/>
      <c r="AA1810" s="11" t="n"/>
      <c r="AB1810" s="11" t="n"/>
      <c r="AC1810" s="11" t="n"/>
      <c r="AD1810" s="11" t="n"/>
      <c r="AE1810" s="11" t="n"/>
      <c r="AF1810" s="11" t="n"/>
      <c r="AG1810" s="11" t="n"/>
      <c r="AH1810" s="11" t="n"/>
      <c r="AI1810" s="11" t="n"/>
      <c r="AJ1810" s="11" t="n"/>
      <c r="AK1810" s="11" t="n"/>
      <c r="AL1810" s="11" t="n"/>
      <c r="AM1810" s="11" t="n"/>
      <c r="AN1810" s="11" t="n"/>
      <c r="AO1810" s="11" t="n"/>
      <c r="AP1810" s="11" t="n"/>
      <c r="AQ1810" s="11" t="n"/>
      <c r="AR1810" s="11" t="n"/>
      <c r="AS1810" s="29" t="inlineStr">
        <is>
          <t>CHECK</t>
        </is>
      </c>
      <c r="AT1810" s="13">
        <f>IF((IFERROR(VALUE('Demand Input MP'!F333),0)+IFERROR(VALUE('Demand Input MP'!G333),0)+IFERROR(VALUE('Demand Input MP'!H333),0)+IFERROR(VALUE('Demand Input MP'!I333),0)+IFERROR(VALUE('Demand Input MP'!J333),0)+IFERROR(VALUE('Demand Input MP'!K333),0)+IFERROR(VALUE('Demand Input MP'!L333),0)+IFERROR(VALUE('Demand Input MP'!M333),0)+IFERROR(VALUE('Demand Input MP'!N333),0)+IFERROR(VALUE('Demand Input MP'!O333),0)+IFERROR(VALUE('Demand Input MP'!P333),0)+IFERROR(VALUE('Demand Input MP'!Q333),0)+IFERROR(VALUE('Demand Input MP'!R333),0))&gt;0,"PROMO","")</f>
        <v/>
      </c>
    </row>
    <row r="1811">
      <c r="A1811" s="14" t="inlineStr">
        <is>
          <t>POL09714</t>
        </is>
      </c>
      <c r="B1811" s="14" t="inlineStr">
        <is>
          <t>Polleo Zero Sauce 425ml Mayo</t>
        </is>
      </c>
      <c r="C1811" s="14" t="inlineStr">
        <is>
          <t>BIO I SUPERFOODS</t>
        </is>
      </c>
      <c r="D1811" s="14" t="inlineStr">
        <is>
          <t>03 BRONZE</t>
        </is>
      </c>
      <c r="E1811" s="15" t="inlineStr">
        <is>
          <t>Baseline FC</t>
        </is>
      </c>
      <c r="F1811" s="16" t="n">
        <v>27</v>
      </c>
      <c r="G1811" s="16" t="n">
        <v>43</v>
      </c>
      <c r="H1811" s="16" t="n">
        <v>86</v>
      </c>
      <c r="I1811" s="16" t="n">
        <v>50</v>
      </c>
      <c r="J1811" s="16" t="n">
        <v>21</v>
      </c>
      <c r="K1811" s="16" t="n">
        <v>50</v>
      </c>
      <c r="L1811" s="16" t="n">
        <v>14</v>
      </c>
      <c r="M1811" s="16" t="n">
        <v>7</v>
      </c>
      <c r="N1811" s="16" t="n">
        <v>47</v>
      </c>
      <c r="O1811" s="16" t="n">
        <v>92</v>
      </c>
      <c r="P1811" s="16" t="n">
        <v>97</v>
      </c>
      <c r="Q1811" s="16" t="n">
        <v>89</v>
      </c>
      <c r="R1811" s="16" t="n">
        <v>81</v>
      </c>
      <c r="S1811" s="16" t="n">
        <v>114</v>
      </c>
      <c r="T1811" s="16" t="n">
        <v>57</v>
      </c>
      <c r="U1811" s="16" t="n">
        <v>129</v>
      </c>
      <c r="V1811" s="16" t="n">
        <v>44</v>
      </c>
      <c r="W1811" s="16" t="n">
        <v>97</v>
      </c>
      <c r="X1811" s="16" t="n">
        <v>87</v>
      </c>
      <c r="Y1811" s="16" t="n">
        <v>63</v>
      </c>
      <c r="Z1811" s="16" t="n">
        <v>71</v>
      </c>
      <c r="AA1811" s="16" t="n">
        <v>101</v>
      </c>
      <c r="AB1811" s="16" t="n">
        <v>48</v>
      </c>
      <c r="AC1811" s="16" t="n">
        <v>108</v>
      </c>
      <c r="AD1811" s="16" t="n">
        <v>127</v>
      </c>
      <c r="AE1811" s="16" t="n">
        <v>67</v>
      </c>
      <c r="AF1811" s="17" t="n">
        <v>53</v>
      </c>
      <c r="AG1811" s="17" t="n">
        <v>78</v>
      </c>
      <c r="AH1811" s="17" t="n">
        <v>85</v>
      </c>
      <c r="AI1811" s="17" t="n">
        <v>56</v>
      </c>
      <c r="AJ1811" s="17" t="n">
        <v>62</v>
      </c>
      <c r="AK1811" s="17" t="n">
        <v>62</v>
      </c>
      <c r="AL1811" s="17" t="n">
        <v>62</v>
      </c>
      <c r="AM1811" s="17" t="n">
        <v>62</v>
      </c>
      <c r="AN1811" s="17" t="n">
        <v>62</v>
      </c>
      <c r="AO1811" s="17" t="n">
        <v>62</v>
      </c>
      <c r="AP1811" s="17" t="n">
        <v>62</v>
      </c>
      <c r="AQ1811" s="17" t="n">
        <v>62</v>
      </c>
      <c r="AR1811" s="17" t="n">
        <v>62</v>
      </c>
      <c r="AS1811" s="30" t="inlineStr">
        <is>
          <t>CHECK</t>
        </is>
      </c>
      <c r="AT1811" t="inlineStr"/>
    </row>
    <row r="1812">
      <c r="A1812" s="14" t="inlineStr">
        <is>
          <t>POL09714</t>
        </is>
      </c>
      <c r="B1812" s="14" t="inlineStr">
        <is>
          <t>Polleo Zero Sauce 425ml Mayo</t>
        </is>
      </c>
      <c r="C1812" s="14" t="inlineStr">
        <is>
          <t>BIO I SUPERFOODS</t>
        </is>
      </c>
      <c r="D1812" s="14" t="inlineStr">
        <is>
          <t>03 BRONZE</t>
        </is>
      </c>
      <c r="E1812" s="19" t="inlineStr">
        <is>
          <t>Planner Factor</t>
        </is>
      </c>
      <c r="AF1812" s="20" t="n">
        <v>1</v>
      </c>
      <c r="AG1812" s="20" t="n">
        <v>1</v>
      </c>
      <c r="AH1812" s="20" t="n">
        <v>1</v>
      </c>
      <c r="AI1812" s="20" t="n">
        <v>1</v>
      </c>
      <c r="AJ1812" s="20" t="n">
        <v>1</v>
      </c>
      <c r="AK1812" s="20" t="n">
        <v>1</v>
      </c>
      <c r="AL1812" s="20" t="n">
        <v>1</v>
      </c>
      <c r="AM1812" s="20" t="n">
        <v>1</v>
      </c>
      <c r="AN1812" s="20" t="n">
        <v>1</v>
      </c>
      <c r="AO1812" s="20" t="n">
        <v>1</v>
      </c>
      <c r="AP1812" s="20" t="n">
        <v>1</v>
      </c>
      <c r="AQ1812" s="20" t="n">
        <v>1</v>
      </c>
      <c r="AR1812" s="20" t="n">
        <v>1</v>
      </c>
      <c r="AS1812" s="30" t="inlineStr">
        <is>
          <t>CHECK</t>
        </is>
      </c>
      <c r="AT1812" t="inlineStr"/>
    </row>
    <row r="1813">
      <c r="A1813" s="14" t="inlineStr">
        <is>
          <t>POL09714</t>
        </is>
      </c>
      <c r="B1813" s="14" t="inlineStr">
        <is>
          <t>Polleo Zero Sauce 425ml Mayo</t>
        </is>
      </c>
      <c r="C1813" s="14" t="inlineStr">
        <is>
          <t>BIO I SUPERFOODS</t>
        </is>
      </c>
      <c r="D1813" s="14" t="inlineStr">
        <is>
          <t>03 BRONZE</t>
        </is>
      </c>
      <c r="E1813" s="15" t="inlineStr">
        <is>
          <t>Adjusted FC</t>
        </is>
      </c>
      <c r="AF1813" s="21">
        <f>ROUND(AF1811*AF1812,0)</f>
        <v/>
      </c>
      <c r="AG1813" s="21">
        <f>ROUND(AG1811*AG1812,0)</f>
        <v/>
      </c>
      <c r="AH1813" s="21">
        <f>ROUND(AH1811*AH1812,0)</f>
        <v/>
      </c>
      <c r="AI1813" s="21">
        <f>ROUND(AI1811*AI1812,0)</f>
        <v/>
      </c>
      <c r="AJ1813" s="21">
        <f>ROUND(AJ1811*AJ1812,0)</f>
        <v/>
      </c>
      <c r="AK1813" s="21">
        <f>ROUND(AK1811*AK1812,0)</f>
        <v/>
      </c>
      <c r="AL1813" s="21">
        <f>ROUND(AL1811*AL1812,0)</f>
        <v/>
      </c>
      <c r="AM1813" s="21">
        <f>ROUND(AM1811*AM1812,0)</f>
        <v/>
      </c>
      <c r="AN1813" s="21">
        <f>ROUND(AN1811*AN1812,0)</f>
        <v/>
      </c>
      <c r="AO1813" s="21">
        <f>ROUND(AO1811*AO1812,0)</f>
        <v/>
      </c>
      <c r="AP1813" s="21">
        <f>ROUND(AP1811*AP1812,0)</f>
        <v/>
      </c>
      <c r="AQ1813" s="21">
        <f>ROUND(AQ1811*AQ1812,0)</f>
        <v/>
      </c>
      <c r="AR1813" s="21">
        <f>ROUND(AR1811*AR1812,0)</f>
        <v/>
      </c>
      <c r="AS1813" s="30" t="inlineStr">
        <is>
          <t>CHECK</t>
        </is>
      </c>
      <c r="AT1813" t="inlineStr"/>
    </row>
    <row r="1814">
      <c r="A1814" s="14" t="inlineStr">
        <is>
          <t>POL09714</t>
        </is>
      </c>
      <c r="B1814" s="14" t="inlineStr">
        <is>
          <t>Polleo Zero Sauce 425ml Mayo</t>
        </is>
      </c>
      <c r="C1814" s="14" t="inlineStr">
        <is>
          <t>BIO I SUPERFOODS</t>
        </is>
      </c>
      <c r="D1814" s="14" t="inlineStr">
        <is>
          <t>03 BRONZE</t>
        </is>
      </c>
      <c r="E1814" s="22" t="inlineStr">
        <is>
          <t>VP on-top</t>
        </is>
      </c>
      <c r="AF1814" s="23">
        <f>IF('Demand Input VP'!F333="",0,'Demand Input VP'!F333)</f>
        <v/>
      </c>
      <c r="AG1814" s="23">
        <f>IF('Demand Input VP'!G333="",0,'Demand Input VP'!G333)</f>
        <v/>
      </c>
      <c r="AH1814" s="23">
        <f>IF('Demand Input VP'!H333="",0,'Demand Input VP'!H333)</f>
        <v/>
      </c>
      <c r="AI1814" s="23">
        <f>IF('Demand Input VP'!I333="",0,'Demand Input VP'!I333)</f>
        <v/>
      </c>
      <c r="AJ1814" s="23">
        <f>IF('Demand Input VP'!J333="",0,'Demand Input VP'!J333)</f>
        <v/>
      </c>
      <c r="AK1814" s="23">
        <f>IF('Demand Input VP'!K333="",0,'Demand Input VP'!K333)</f>
        <v/>
      </c>
      <c r="AL1814" s="23">
        <f>IF('Demand Input VP'!L333="",0,'Demand Input VP'!L333)</f>
        <v/>
      </c>
      <c r="AM1814" s="23">
        <f>IF('Demand Input VP'!M333="",0,'Demand Input VP'!M333)</f>
        <v/>
      </c>
      <c r="AN1814" s="23">
        <f>IF('Demand Input VP'!N333="",0,'Demand Input VP'!N333)</f>
        <v/>
      </c>
      <c r="AO1814" s="23">
        <f>IF('Demand Input VP'!O333="",0,'Demand Input VP'!O333)</f>
        <v/>
      </c>
      <c r="AP1814" s="23">
        <f>IF('Demand Input VP'!P333="",0,'Demand Input VP'!P333)</f>
        <v/>
      </c>
      <c r="AQ1814" s="23">
        <f>IF('Demand Input VP'!Q333="",0,'Demand Input VP'!Q333)</f>
        <v/>
      </c>
      <c r="AR1814" s="23">
        <f>IF('Demand Input VP'!R333="",0,'Demand Input VP'!R333)</f>
        <v/>
      </c>
      <c r="AS1814" s="30" t="inlineStr">
        <is>
          <t>CHECK</t>
        </is>
      </c>
      <c r="AT1814" t="inlineStr"/>
    </row>
    <row r="1815">
      <c r="A1815" s="14" t="inlineStr">
        <is>
          <t>POL09714</t>
        </is>
      </c>
      <c r="B1815" s="14" t="inlineStr">
        <is>
          <t>Polleo Zero Sauce 425ml Mayo</t>
        </is>
      </c>
      <c r="C1815" s="14" t="inlineStr">
        <is>
          <t>BIO I SUPERFOODS</t>
        </is>
      </c>
      <c r="D1815" s="14" t="inlineStr">
        <is>
          <t>03 BRONZE</t>
        </is>
      </c>
      <c r="E1815" s="22" t="inlineStr">
        <is>
          <t>VP regular</t>
        </is>
      </c>
      <c r="AF1815">
        <f>IF('Demand Input VP'!F334="",0,'Demand Input VP'!F334)</f>
        <v/>
      </c>
      <c r="AG1815">
        <f>IF('Demand Input VP'!G334="",0,'Demand Input VP'!G334)</f>
        <v/>
      </c>
      <c r="AH1815">
        <f>IF('Demand Input VP'!H334="",0,'Demand Input VP'!H334)</f>
        <v/>
      </c>
      <c r="AI1815">
        <f>IF('Demand Input VP'!I334="",0,'Demand Input VP'!I334)</f>
        <v/>
      </c>
      <c r="AJ1815">
        <f>IF('Demand Input VP'!J334="",0,'Demand Input VP'!J334)</f>
        <v/>
      </c>
      <c r="AK1815">
        <f>IF('Demand Input VP'!K334="",0,'Demand Input VP'!K334)</f>
        <v/>
      </c>
      <c r="AL1815">
        <f>IF('Demand Input VP'!L334="",0,'Demand Input VP'!L334)</f>
        <v/>
      </c>
      <c r="AM1815">
        <f>IF('Demand Input VP'!M334="",0,'Demand Input VP'!M334)</f>
        <v/>
      </c>
      <c r="AN1815">
        <f>IF('Demand Input VP'!N334="",0,'Demand Input VP'!N334)</f>
        <v/>
      </c>
      <c r="AO1815">
        <f>IF('Demand Input VP'!O334="",0,'Demand Input VP'!O334)</f>
        <v/>
      </c>
      <c r="AP1815">
        <f>IF('Demand Input VP'!P334="",0,'Demand Input VP'!P334)</f>
        <v/>
      </c>
      <c r="AQ1815">
        <f>IF('Demand Input VP'!Q334="",0,'Demand Input VP'!Q334)</f>
        <v/>
      </c>
      <c r="AR1815">
        <f>IF('Demand Input VP'!R334="",0,'Demand Input VP'!R334)</f>
        <v/>
      </c>
      <c r="AS1815" s="30" t="inlineStr">
        <is>
          <t>CHECK</t>
        </is>
      </c>
      <c r="AT1815" t="inlineStr"/>
    </row>
    <row r="1816">
      <c r="A1816" s="14" t="inlineStr">
        <is>
          <t>POL09714</t>
        </is>
      </c>
      <c r="B1816" s="14" t="inlineStr">
        <is>
          <t>Polleo Zero Sauce 425ml Mayo</t>
        </is>
      </c>
      <c r="C1816" s="14" t="inlineStr">
        <is>
          <t>BIO I SUPERFOODS</t>
        </is>
      </c>
      <c r="D1816" s="14" t="inlineStr">
        <is>
          <t>03 BRONZE</t>
        </is>
      </c>
      <c r="E1816" s="22" t="inlineStr">
        <is>
          <t>MP on-top</t>
        </is>
      </c>
      <c r="AF1816" s="23">
        <f>IF('Demand Input MP'!F333="",0,'Demand Input MP'!F333)</f>
        <v/>
      </c>
      <c r="AG1816" s="23">
        <f>IF('Demand Input MP'!G333="",0,'Demand Input MP'!G333)</f>
        <v/>
      </c>
      <c r="AH1816" s="23">
        <f>IF('Demand Input MP'!H333="",0,'Demand Input MP'!H333)</f>
        <v/>
      </c>
      <c r="AI1816" s="23">
        <f>IF('Demand Input MP'!I333="",0,'Demand Input MP'!I333)</f>
        <v/>
      </c>
      <c r="AJ1816" s="23">
        <f>IF('Demand Input MP'!J333="",0,'Demand Input MP'!J333)</f>
        <v/>
      </c>
      <c r="AK1816" s="23">
        <f>IF('Demand Input MP'!K333="",0,'Demand Input MP'!K333)</f>
        <v/>
      </c>
      <c r="AL1816" s="23">
        <f>IF('Demand Input MP'!L333="",0,'Demand Input MP'!L333)</f>
        <v/>
      </c>
      <c r="AM1816" s="23">
        <f>IF('Demand Input MP'!M333="",0,'Demand Input MP'!M333)</f>
        <v/>
      </c>
      <c r="AN1816" s="23">
        <f>IF('Demand Input MP'!N333="",0,'Demand Input MP'!N333)</f>
        <v/>
      </c>
      <c r="AO1816" s="23">
        <f>IF('Demand Input MP'!O333="",0,'Demand Input MP'!O333)</f>
        <v/>
      </c>
      <c r="AP1816" s="23">
        <f>IF('Demand Input MP'!P333="",0,'Demand Input MP'!P333)</f>
        <v/>
      </c>
      <c r="AQ1816" s="23">
        <f>IF('Demand Input MP'!Q333="",0,'Demand Input MP'!Q333)</f>
        <v/>
      </c>
      <c r="AR1816" s="23">
        <f>IF('Demand Input MP'!R333="",0,'Demand Input MP'!R333)</f>
        <v/>
      </c>
      <c r="AS1816" s="30" t="inlineStr">
        <is>
          <t>CHECK</t>
        </is>
      </c>
      <c r="AT1816" t="inlineStr"/>
    </row>
    <row r="1817">
      <c r="A1817" s="14" t="inlineStr">
        <is>
          <t>POL09714</t>
        </is>
      </c>
      <c r="B1817" s="14" t="inlineStr">
        <is>
          <t>Polleo Zero Sauce 425ml Mayo</t>
        </is>
      </c>
      <c r="C1817" s="14" t="inlineStr">
        <is>
          <t>BIO I SUPERFOODS</t>
        </is>
      </c>
      <c r="D1817" s="14" t="inlineStr">
        <is>
          <t>03 BRONZE</t>
        </is>
      </c>
      <c r="E1817" s="22" t="inlineStr">
        <is>
          <t>MP regular</t>
        </is>
      </c>
      <c r="AF1817">
        <f>IF('Demand Input MP'!F334="",0,'Demand Input MP'!F334)</f>
        <v/>
      </c>
      <c r="AG1817">
        <f>IF('Demand Input MP'!G334="",0,'Demand Input MP'!G334)</f>
        <v/>
      </c>
      <c r="AH1817">
        <f>IF('Demand Input MP'!H334="",0,'Demand Input MP'!H334)</f>
        <v/>
      </c>
      <c r="AI1817">
        <f>IF('Demand Input MP'!I334="",0,'Demand Input MP'!I334)</f>
        <v/>
      </c>
      <c r="AJ1817">
        <f>IF('Demand Input MP'!J334="",0,'Demand Input MP'!J334)</f>
        <v/>
      </c>
      <c r="AK1817">
        <f>IF('Demand Input MP'!K334="",0,'Demand Input MP'!K334)</f>
        <v/>
      </c>
      <c r="AL1817">
        <f>IF('Demand Input MP'!L334="",0,'Demand Input MP'!L334)</f>
        <v/>
      </c>
      <c r="AM1817">
        <f>IF('Demand Input MP'!M334="",0,'Demand Input MP'!M334)</f>
        <v/>
      </c>
      <c r="AN1817">
        <f>IF('Demand Input MP'!N334="",0,'Demand Input MP'!N334)</f>
        <v/>
      </c>
      <c r="AO1817">
        <f>IF('Demand Input MP'!O334="",0,'Demand Input MP'!O334)</f>
        <v/>
      </c>
      <c r="AP1817">
        <f>IF('Demand Input MP'!P334="",0,'Demand Input MP'!P334)</f>
        <v/>
      </c>
      <c r="AQ1817">
        <f>IF('Demand Input MP'!Q334="",0,'Demand Input MP'!Q334)</f>
        <v/>
      </c>
      <c r="AR1817">
        <f>IF('Demand Input MP'!R334="",0,'Demand Input MP'!R334)</f>
        <v/>
      </c>
      <c r="AS1817" s="30" t="inlineStr">
        <is>
          <t>CHECK</t>
        </is>
      </c>
      <c r="AT1817" t="inlineStr"/>
    </row>
    <row r="1818">
      <c r="A1818" s="14" t="inlineStr">
        <is>
          <t>POL09714</t>
        </is>
      </c>
      <c r="B1818" s="14" t="inlineStr">
        <is>
          <t>Polleo Zero Sauce 425ml Mayo</t>
        </is>
      </c>
      <c r="C1818" s="14" t="inlineStr">
        <is>
          <t>BIO I SUPERFOODS</t>
        </is>
      </c>
      <c r="D1818" s="14" t="inlineStr">
        <is>
          <t>03 BRONZE</t>
        </is>
      </c>
      <c r="E1818" s="15" t="inlineStr">
        <is>
          <t>On-top Total</t>
        </is>
      </c>
      <c r="AF1818" s="24">
        <f>SUM(AF1814:AF1817)</f>
        <v/>
      </c>
      <c r="AG1818" s="24">
        <f>SUM(AG1814:AG1817)</f>
        <v/>
      </c>
      <c r="AH1818" s="24">
        <f>SUM(AH1814:AH1817)</f>
        <v/>
      </c>
      <c r="AI1818" s="24">
        <f>SUM(AI1814:AI1817)</f>
        <v/>
      </c>
      <c r="AJ1818" s="24">
        <f>SUM(AJ1814:AJ1817)</f>
        <v/>
      </c>
      <c r="AK1818" s="24">
        <f>SUM(AK1814:AK1817)</f>
        <v/>
      </c>
      <c r="AL1818" s="24">
        <f>SUM(AL1814:AL1817)</f>
        <v/>
      </c>
      <c r="AM1818" s="24">
        <f>SUM(AM1814:AM1817)</f>
        <v/>
      </c>
      <c r="AN1818" s="24">
        <f>SUM(AN1814:AN1817)</f>
        <v/>
      </c>
      <c r="AO1818" s="24">
        <f>SUM(AO1814:AO1817)</f>
        <v/>
      </c>
      <c r="AP1818" s="24">
        <f>SUM(AP1814:AP1817)</f>
        <v/>
      </c>
      <c r="AQ1818" s="24">
        <f>SUM(AQ1814:AQ1817)</f>
        <v/>
      </c>
      <c r="AR1818" s="24">
        <f>SUM(AR1814:AR1817)</f>
        <v/>
      </c>
      <c r="AS1818" s="30" t="inlineStr">
        <is>
          <t>CHECK</t>
        </is>
      </c>
      <c r="AT1818" t="inlineStr"/>
    </row>
    <row r="1819">
      <c r="A1819" s="25" t="inlineStr">
        <is>
          <t>POL09714</t>
        </is>
      </c>
      <c r="B1819" s="25" t="inlineStr">
        <is>
          <t>Polleo Zero Sauce 425ml Mayo</t>
        </is>
      </c>
      <c r="C1819" s="25" t="inlineStr">
        <is>
          <t>BIO I SUPERFOODS</t>
        </is>
      </c>
      <c r="D1819" s="25" t="inlineStr">
        <is>
          <t>03 BRONZE</t>
        </is>
      </c>
      <c r="E1819" s="26" t="inlineStr">
        <is>
          <t>TOTAL DEMAND</t>
        </is>
      </c>
      <c r="F1819" s="27" t="n"/>
      <c r="G1819" s="27" t="n"/>
      <c r="H1819" s="27" t="n"/>
      <c r="I1819" s="27" t="n"/>
      <c r="J1819" s="27" t="n"/>
      <c r="K1819" s="27" t="n"/>
      <c r="L1819" s="27" t="n"/>
      <c r="M1819" s="27" t="n"/>
      <c r="N1819" s="27" t="n"/>
      <c r="O1819" s="27" t="n"/>
      <c r="P1819" s="27" t="n"/>
      <c r="Q1819" s="27" t="n"/>
      <c r="R1819" s="27" t="n"/>
      <c r="S1819" s="27" t="n"/>
      <c r="T1819" s="27" t="n"/>
      <c r="U1819" s="27" t="n"/>
      <c r="V1819" s="27" t="n"/>
      <c r="W1819" s="27" t="n"/>
      <c r="X1819" s="27" t="n"/>
      <c r="Y1819" s="27" t="n"/>
      <c r="Z1819" s="27" t="n"/>
      <c r="AA1819" s="27" t="n"/>
      <c r="AB1819" s="27" t="n"/>
      <c r="AC1819" s="27" t="n"/>
      <c r="AD1819" s="27" t="n"/>
      <c r="AE1819" s="27" t="n"/>
      <c r="AF1819" s="28">
        <f>AF1813+AF1818</f>
        <v/>
      </c>
      <c r="AG1819" s="28">
        <f>AG1813+AG1818</f>
        <v/>
      </c>
      <c r="AH1819" s="28">
        <f>AH1813+AH1818</f>
        <v/>
      </c>
      <c r="AI1819" s="28">
        <f>AI1813+AI1818</f>
        <v/>
      </c>
      <c r="AJ1819" s="28">
        <f>AJ1813+AJ1818</f>
        <v/>
      </c>
      <c r="AK1819" s="28">
        <f>AK1813+AK1818</f>
        <v/>
      </c>
      <c r="AL1819" s="28">
        <f>AL1813+AL1818</f>
        <v/>
      </c>
      <c r="AM1819" s="28">
        <f>AM1813+AM1818</f>
        <v/>
      </c>
      <c r="AN1819" s="28">
        <f>AN1813+AN1818</f>
        <v/>
      </c>
      <c r="AO1819" s="28">
        <f>AO1813+AO1818</f>
        <v/>
      </c>
      <c r="AP1819" s="28">
        <f>AP1813+AP1818</f>
        <v/>
      </c>
      <c r="AQ1819" s="28">
        <f>AQ1813+AQ1818</f>
        <v/>
      </c>
      <c r="AR1819" s="28">
        <f>AR1813+AR1818</f>
        <v/>
      </c>
      <c r="AS1819" s="30" t="inlineStr">
        <is>
          <t>CHECK</t>
        </is>
      </c>
      <c r="AT1819" t="inlineStr"/>
    </row>
    <row r="1820">
      <c r="A1820" s="14" t="inlineStr">
        <is>
          <t>POL09714</t>
        </is>
      </c>
      <c r="B1820" s="14" t="inlineStr">
        <is>
          <t>Polleo Zero Sauce 425ml Mayo</t>
        </is>
      </c>
      <c r="C1820" s="14" t="inlineStr">
        <is>
          <t>BIO I SUPERFOODS</t>
        </is>
      </c>
      <c r="D1820" s="14" t="inlineStr">
        <is>
          <t>03 BRONZE</t>
        </is>
      </c>
      <c r="E1820" s="15" t="inlineStr"/>
      <c r="AS1820" s="30" t="inlineStr">
        <is>
          <t>CHECK</t>
        </is>
      </c>
      <c r="AT1820" t="inlineStr"/>
    </row>
    <row r="1821">
      <c r="A1821" s="7" t="inlineStr">
        <is>
          <t>POL09715</t>
        </is>
      </c>
      <c r="B1821" s="8" t="inlineStr">
        <is>
          <t>Polleo Original Peanut butter Smooth 450g</t>
        </is>
      </c>
      <c r="C1821" s="9" t="inlineStr">
        <is>
          <t>BIO I SUPERFOODS</t>
        </is>
      </c>
      <c r="D1821" s="9" t="inlineStr">
        <is>
          <t>02 SILVER</t>
        </is>
      </c>
      <c r="E1821" s="10" t="inlineStr"/>
      <c r="F1821" s="11" t="n"/>
      <c r="G1821" s="11" t="n"/>
      <c r="H1821" s="11" t="n"/>
      <c r="I1821" s="11" t="n"/>
      <c r="J1821" s="11" t="n"/>
      <c r="K1821" s="11" t="n"/>
      <c r="L1821" s="11" t="n"/>
      <c r="M1821" s="11" t="n"/>
      <c r="N1821" s="11" t="n"/>
      <c r="O1821" s="11" t="n"/>
      <c r="P1821" s="11" t="n"/>
      <c r="Q1821" s="11" t="n"/>
      <c r="R1821" s="11" t="n"/>
      <c r="S1821" s="11" t="n"/>
      <c r="T1821" s="11" t="n"/>
      <c r="U1821" s="11" t="n"/>
      <c r="V1821" s="11" t="n"/>
      <c r="W1821" s="11" t="n"/>
      <c r="X1821" s="11" t="n"/>
      <c r="Y1821" s="11" t="n"/>
      <c r="Z1821" s="11" t="n"/>
      <c r="AA1821" s="11" t="n"/>
      <c r="AB1821" s="11" t="n"/>
      <c r="AC1821" s="11" t="n"/>
      <c r="AD1821" s="11" t="n"/>
      <c r="AE1821" s="11" t="n"/>
      <c r="AF1821" s="11" t="n"/>
      <c r="AG1821" s="11" t="n"/>
      <c r="AH1821" s="11" t="n"/>
      <c r="AI1821" s="11" t="n"/>
      <c r="AJ1821" s="11" t="n"/>
      <c r="AK1821" s="11" t="n"/>
      <c r="AL1821" s="11" t="n"/>
      <c r="AM1821" s="11" t="n"/>
      <c r="AN1821" s="11" t="n"/>
      <c r="AO1821" s="11" t="n"/>
      <c r="AP1821" s="11" t="n"/>
      <c r="AQ1821" s="11" t="n"/>
      <c r="AR1821" s="11" t="n"/>
      <c r="AS1821" s="29" t="inlineStr">
        <is>
          <t>CHECK</t>
        </is>
      </c>
      <c r="AT1821" s="13">
        <f>IF((IFERROR(VALUE('Demand Input MP'!F335),0)+IFERROR(VALUE('Demand Input MP'!G335),0)+IFERROR(VALUE('Demand Input MP'!H335),0)+IFERROR(VALUE('Demand Input MP'!I335),0)+IFERROR(VALUE('Demand Input MP'!J335),0)+IFERROR(VALUE('Demand Input MP'!K335),0)+IFERROR(VALUE('Demand Input MP'!L335),0)+IFERROR(VALUE('Demand Input MP'!M335),0)+IFERROR(VALUE('Demand Input MP'!N335),0)+IFERROR(VALUE('Demand Input MP'!O335),0)+IFERROR(VALUE('Demand Input MP'!P335),0)+IFERROR(VALUE('Demand Input MP'!Q335),0)+IFERROR(VALUE('Demand Input MP'!R335),0))&gt;0,"PROMO","")</f>
        <v/>
      </c>
    </row>
    <row r="1822">
      <c r="A1822" s="14" t="inlineStr">
        <is>
          <t>POL09715</t>
        </is>
      </c>
      <c r="B1822" s="14" t="inlineStr">
        <is>
          <t>Polleo Original Peanut butter Smooth 450g</t>
        </is>
      </c>
      <c r="C1822" s="14" t="inlineStr">
        <is>
          <t>BIO I SUPERFOODS</t>
        </is>
      </c>
      <c r="D1822" s="14" t="inlineStr">
        <is>
          <t>02 SILVER</t>
        </is>
      </c>
      <c r="E1822" s="15" t="inlineStr">
        <is>
          <t>Baseline FC</t>
        </is>
      </c>
      <c r="F1822" s="16" t="n">
        <v>374</v>
      </c>
      <c r="G1822" s="16" t="n">
        <v>213</v>
      </c>
      <c r="H1822" s="16" t="n">
        <v>352</v>
      </c>
      <c r="I1822" s="16" t="n">
        <v>208</v>
      </c>
      <c r="J1822" s="16" t="n">
        <v>159</v>
      </c>
      <c r="K1822" s="16" t="n">
        <v>150</v>
      </c>
      <c r="L1822" s="16" t="n">
        <v>56</v>
      </c>
      <c r="M1822" s="16" t="n">
        <v>18</v>
      </c>
      <c r="N1822" s="16" t="n">
        <v>142</v>
      </c>
      <c r="O1822" s="16" t="n">
        <v>171</v>
      </c>
      <c r="P1822" s="16" t="n">
        <v>100</v>
      </c>
      <c r="Q1822" s="16" t="n">
        <v>40</v>
      </c>
      <c r="R1822" s="16" t="n">
        <v>150</v>
      </c>
      <c r="S1822" s="16" t="n">
        <v>369</v>
      </c>
      <c r="T1822" s="16" t="n">
        <v>174</v>
      </c>
      <c r="U1822" s="16" t="n">
        <v>577</v>
      </c>
      <c r="V1822" s="16" t="n">
        <v>166</v>
      </c>
      <c r="W1822" s="16" t="n">
        <v>340</v>
      </c>
      <c r="X1822" s="16" t="n">
        <v>294</v>
      </c>
      <c r="Y1822" s="16" t="n">
        <v>328</v>
      </c>
      <c r="Z1822" s="16" t="n">
        <v>412</v>
      </c>
      <c r="AA1822" s="16" t="n">
        <v>467</v>
      </c>
      <c r="AB1822" s="16" t="n">
        <v>457</v>
      </c>
      <c r="AC1822" s="16" t="n">
        <v>301</v>
      </c>
      <c r="AD1822" s="16" t="n">
        <v>894</v>
      </c>
      <c r="AE1822" s="16" t="n">
        <v>276</v>
      </c>
      <c r="AF1822" s="17" t="n">
        <v>322</v>
      </c>
      <c r="AG1822" s="17" t="n">
        <v>322</v>
      </c>
      <c r="AH1822" s="17" t="n">
        <v>322</v>
      </c>
      <c r="AI1822" s="17" t="n">
        <v>322</v>
      </c>
      <c r="AJ1822" s="17" t="n">
        <v>322</v>
      </c>
      <c r="AK1822" s="17" t="n">
        <v>322</v>
      </c>
      <c r="AL1822" s="17" t="n">
        <v>225</v>
      </c>
      <c r="AM1822" s="17" t="n">
        <v>225</v>
      </c>
      <c r="AN1822" s="17" t="n">
        <v>322</v>
      </c>
      <c r="AO1822" s="17" t="n">
        <v>322</v>
      </c>
      <c r="AP1822" s="17" t="n">
        <v>322</v>
      </c>
      <c r="AQ1822" s="17" t="n">
        <v>322</v>
      </c>
      <c r="AR1822" s="17" t="n">
        <v>322</v>
      </c>
      <c r="AS1822" s="30" t="inlineStr">
        <is>
          <t>CHECK</t>
        </is>
      </c>
      <c r="AT1822" t="inlineStr"/>
    </row>
    <row r="1823">
      <c r="A1823" s="14" t="inlineStr">
        <is>
          <t>POL09715</t>
        </is>
      </c>
      <c r="B1823" s="14" t="inlineStr">
        <is>
          <t>Polleo Original Peanut butter Smooth 450g</t>
        </is>
      </c>
      <c r="C1823" s="14" t="inlineStr">
        <is>
          <t>BIO I SUPERFOODS</t>
        </is>
      </c>
      <c r="D1823" s="14" t="inlineStr">
        <is>
          <t>02 SILVER</t>
        </is>
      </c>
      <c r="E1823" s="19" t="inlineStr">
        <is>
          <t>Planner Factor</t>
        </is>
      </c>
      <c r="AF1823" s="20" t="n">
        <v>1</v>
      </c>
      <c r="AG1823" s="20" t="n">
        <v>1</v>
      </c>
      <c r="AH1823" s="20" t="n">
        <v>1</v>
      </c>
      <c r="AI1823" s="20" t="n">
        <v>1</v>
      </c>
      <c r="AJ1823" s="20" t="n">
        <v>1</v>
      </c>
      <c r="AK1823" s="20" t="n">
        <v>1</v>
      </c>
      <c r="AL1823" s="20" t="n">
        <v>1</v>
      </c>
      <c r="AM1823" s="20" t="n">
        <v>1</v>
      </c>
      <c r="AN1823" s="20" t="n">
        <v>1</v>
      </c>
      <c r="AO1823" s="20" t="n">
        <v>1</v>
      </c>
      <c r="AP1823" s="20" t="n">
        <v>1</v>
      </c>
      <c r="AQ1823" s="20" t="n">
        <v>1</v>
      </c>
      <c r="AR1823" s="20" t="n">
        <v>1</v>
      </c>
      <c r="AS1823" s="30" t="inlineStr">
        <is>
          <t>CHECK</t>
        </is>
      </c>
      <c r="AT1823" t="inlineStr"/>
    </row>
    <row r="1824">
      <c r="A1824" s="14" t="inlineStr">
        <is>
          <t>POL09715</t>
        </is>
      </c>
      <c r="B1824" s="14" t="inlineStr">
        <is>
          <t>Polleo Original Peanut butter Smooth 450g</t>
        </is>
      </c>
      <c r="C1824" s="14" t="inlineStr">
        <is>
          <t>BIO I SUPERFOODS</t>
        </is>
      </c>
      <c r="D1824" s="14" t="inlineStr">
        <is>
          <t>02 SILVER</t>
        </is>
      </c>
      <c r="E1824" s="15" t="inlineStr">
        <is>
          <t>Adjusted FC</t>
        </is>
      </c>
      <c r="AF1824" s="21">
        <f>ROUND(AF1822*AF1823,0)</f>
        <v/>
      </c>
      <c r="AG1824" s="21">
        <f>ROUND(AG1822*AG1823,0)</f>
        <v/>
      </c>
      <c r="AH1824" s="21">
        <f>ROUND(AH1822*AH1823,0)</f>
        <v/>
      </c>
      <c r="AI1824" s="21">
        <f>ROUND(AI1822*AI1823,0)</f>
        <v/>
      </c>
      <c r="AJ1824" s="21">
        <f>ROUND(AJ1822*AJ1823,0)</f>
        <v/>
      </c>
      <c r="AK1824" s="21">
        <f>ROUND(AK1822*AK1823,0)</f>
        <v/>
      </c>
      <c r="AL1824" s="21">
        <f>ROUND(AL1822*AL1823,0)</f>
        <v/>
      </c>
      <c r="AM1824" s="21">
        <f>ROUND(AM1822*AM1823,0)</f>
        <v/>
      </c>
      <c r="AN1824" s="21">
        <f>ROUND(AN1822*AN1823,0)</f>
        <v/>
      </c>
      <c r="AO1824" s="21">
        <f>ROUND(AO1822*AO1823,0)</f>
        <v/>
      </c>
      <c r="AP1824" s="21">
        <f>ROUND(AP1822*AP1823,0)</f>
        <v/>
      </c>
      <c r="AQ1824" s="21">
        <f>ROUND(AQ1822*AQ1823,0)</f>
        <v/>
      </c>
      <c r="AR1824" s="21">
        <f>ROUND(AR1822*AR1823,0)</f>
        <v/>
      </c>
      <c r="AS1824" s="30" t="inlineStr">
        <is>
          <t>CHECK</t>
        </is>
      </c>
      <c r="AT1824" t="inlineStr"/>
    </row>
    <row r="1825">
      <c r="A1825" s="14" t="inlineStr">
        <is>
          <t>POL09715</t>
        </is>
      </c>
      <c r="B1825" s="14" t="inlineStr">
        <is>
          <t>Polleo Original Peanut butter Smooth 450g</t>
        </is>
      </c>
      <c r="C1825" s="14" t="inlineStr">
        <is>
          <t>BIO I SUPERFOODS</t>
        </is>
      </c>
      <c r="D1825" s="14" t="inlineStr">
        <is>
          <t>02 SILVER</t>
        </is>
      </c>
      <c r="E1825" s="22" t="inlineStr">
        <is>
          <t>VP on-top</t>
        </is>
      </c>
      <c r="AF1825" s="23">
        <f>IF('Demand Input VP'!F335="",0,'Demand Input VP'!F335)</f>
        <v/>
      </c>
      <c r="AG1825" s="23">
        <f>IF('Demand Input VP'!G335="",0,'Demand Input VP'!G335)</f>
        <v/>
      </c>
      <c r="AH1825" s="23">
        <f>IF('Demand Input VP'!H335="",0,'Demand Input VP'!H335)</f>
        <v/>
      </c>
      <c r="AI1825" s="23">
        <f>IF('Demand Input VP'!I335="",0,'Demand Input VP'!I335)</f>
        <v/>
      </c>
      <c r="AJ1825" s="23">
        <f>IF('Demand Input VP'!J335="",0,'Demand Input VP'!J335)</f>
        <v/>
      </c>
      <c r="AK1825" s="23">
        <f>IF('Demand Input VP'!K335="",0,'Demand Input VP'!K335)</f>
        <v/>
      </c>
      <c r="AL1825" s="23">
        <f>IF('Demand Input VP'!L335="",0,'Demand Input VP'!L335)</f>
        <v/>
      </c>
      <c r="AM1825" s="23">
        <f>IF('Demand Input VP'!M335="",0,'Demand Input VP'!M335)</f>
        <v/>
      </c>
      <c r="AN1825" s="23">
        <f>IF('Demand Input VP'!N335="",0,'Demand Input VP'!N335)</f>
        <v/>
      </c>
      <c r="AO1825" s="23">
        <f>IF('Demand Input VP'!O335="",0,'Demand Input VP'!O335)</f>
        <v/>
      </c>
      <c r="AP1825" s="23">
        <f>IF('Demand Input VP'!P335="",0,'Demand Input VP'!P335)</f>
        <v/>
      </c>
      <c r="AQ1825" s="23">
        <f>IF('Demand Input VP'!Q335="",0,'Demand Input VP'!Q335)</f>
        <v/>
      </c>
      <c r="AR1825" s="23">
        <f>IF('Demand Input VP'!R335="",0,'Demand Input VP'!R335)</f>
        <v/>
      </c>
      <c r="AS1825" s="30" t="inlineStr">
        <is>
          <t>CHECK</t>
        </is>
      </c>
      <c r="AT1825" t="inlineStr"/>
    </row>
    <row r="1826">
      <c r="A1826" s="14" t="inlineStr">
        <is>
          <t>POL09715</t>
        </is>
      </c>
      <c r="B1826" s="14" t="inlineStr">
        <is>
          <t>Polleo Original Peanut butter Smooth 450g</t>
        </is>
      </c>
      <c r="C1826" s="14" t="inlineStr">
        <is>
          <t>BIO I SUPERFOODS</t>
        </is>
      </c>
      <c r="D1826" s="14" t="inlineStr">
        <is>
          <t>02 SILVER</t>
        </is>
      </c>
      <c r="E1826" s="22" t="inlineStr">
        <is>
          <t>VP regular</t>
        </is>
      </c>
      <c r="AF1826">
        <f>IF('Demand Input VP'!F336="",0,'Demand Input VP'!F336)</f>
        <v/>
      </c>
      <c r="AG1826">
        <f>IF('Demand Input VP'!G336="",0,'Demand Input VP'!G336)</f>
        <v/>
      </c>
      <c r="AH1826">
        <f>IF('Demand Input VP'!H336="",0,'Demand Input VP'!H336)</f>
        <v/>
      </c>
      <c r="AI1826">
        <f>IF('Demand Input VP'!I336="",0,'Demand Input VP'!I336)</f>
        <v/>
      </c>
      <c r="AJ1826">
        <f>IF('Demand Input VP'!J336="",0,'Demand Input VP'!J336)</f>
        <v/>
      </c>
      <c r="AK1826">
        <f>IF('Demand Input VP'!K336="",0,'Demand Input VP'!K336)</f>
        <v/>
      </c>
      <c r="AL1826">
        <f>IF('Demand Input VP'!L336="",0,'Demand Input VP'!L336)</f>
        <v/>
      </c>
      <c r="AM1826">
        <f>IF('Demand Input VP'!M336="",0,'Demand Input VP'!M336)</f>
        <v/>
      </c>
      <c r="AN1826">
        <f>IF('Demand Input VP'!N336="",0,'Demand Input VP'!N336)</f>
        <v/>
      </c>
      <c r="AO1826">
        <f>IF('Demand Input VP'!O336="",0,'Demand Input VP'!O336)</f>
        <v/>
      </c>
      <c r="AP1826">
        <f>IF('Demand Input VP'!P336="",0,'Demand Input VP'!P336)</f>
        <v/>
      </c>
      <c r="AQ1826">
        <f>IF('Demand Input VP'!Q336="",0,'Demand Input VP'!Q336)</f>
        <v/>
      </c>
      <c r="AR1826">
        <f>IF('Demand Input VP'!R336="",0,'Demand Input VP'!R336)</f>
        <v/>
      </c>
      <c r="AS1826" s="30" t="inlineStr">
        <is>
          <t>CHECK</t>
        </is>
      </c>
      <c r="AT1826" t="inlineStr"/>
    </row>
    <row r="1827">
      <c r="A1827" s="14" t="inlineStr">
        <is>
          <t>POL09715</t>
        </is>
      </c>
      <c r="B1827" s="14" t="inlineStr">
        <is>
          <t>Polleo Original Peanut butter Smooth 450g</t>
        </is>
      </c>
      <c r="C1827" s="14" t="inlineStr">
        <is>
          <t>BIO I SUPERFOODS</t>
        </is>
      </c>
      <c r="D1827" s="14" t="inlineStr">
        <is>
          <t>02 SILVER</t>
        </is>
      </c>
      <c r="E1827" s="22" t="inlineStr">
        <is>
          <t>MP on-top</t>
        </is>
      </c>
      <c r="AF1827" s="23">
        <f>IF('Demand Input MP'!F335="",0,'Demand Input MP'!F335)</f>
        <v/>
      </c>
      <c r="AG1827" s="23">
        <f>IF('Demand Input MP'!G335="",0,'Demand Input MP'!G335)</f>
        <v/>
      </c>
      <c r="AH1827" s="23">
        <f>IF('Demand Input MP'!H335="",0,'Demand Input MP'!H335)</f>
        <v/>
      </c>
      <c r="AI1827" s="23">
        <f>IF('Demand Input MP'!I335="",0,'Demand Input MP'!I335)</f>
        <v/>
      </c>
      <c r="AJ1827" s="23">
        <f>IF('Demand Input MP'!J335="",0,'Demand Input MP'!J335)</f>
        <v/>
      </c>
      <c r="AK1827" s="23">
        <f>IF('Demand Input MP'!K335="",0,'Demand Input MP'!K335)</f>
        <v/>
      </c>
      <c r="AL1827" s="23">
        <f>IF('Demand Input MP'!L335="",0,'Demand Input MP'!L335)</f>
        <v/>
      </c>
      <c r="AM1827" s="23">
        <f>IF('Demand Input MP'!M335="",0,'Demand Input MP'!M335)</f>
        <v/>
      </c>
      <c r="AN1827" s="23">
        <f>IF('Demand Input MP'!N335="",0,'Demand Input MP'!N335)</f>
        <v/>
      </c>
      <c r="AO1827" s="23">
        <f>IF('Demand Input MP'!O335="",0,'Demand Input MP'!O335)</f>
        <v/>
      </c>
      <c r="AP1827" s="23">
        <f>IF('Demand Input MP'!P335="",0,'Demand Input MP'!P335)</f>
        <v/>
      </c>
      <c r="AQ1827" s="23">
        <f>IF('Demand Input MP'!Q335="",0,'Demand Input MP'!Q335)</f>
        <v/>
      </c>
      <c r="AR1827" s="23">
        <f>IF('Demand Input MP'!R335="",0,'Demand Input MP'!R335)</f>
        <v/>
      </c>
      <c r="AS1827" s="30" t="inlineStr">
        <is>
          <t>CHECK</t>
        </is>
      </c>
      <c r="AT1827" t="inlineStr"/>
    </row>
    <row r="1828">
      <c r="A1828" s="14" t="inlineStr">
        <is>
          <t>POL09715</t>
        </is>
      </c>
      <c r="B1828" s="14" t="inlineStr">
        <is>
          <t>Polleo Original Peanut butter Smooth 450g</t>
        </is>
      </c>
      <c r="C1828" s="14" t="inlineStr">
        <is>
          <t>BIO I SUPERFOODS</t>
        </is>
      </c>
      <c r="D1828" s="14" t="inlineStr">
        <is>
          <t>02 SILVER</t>
        </is>
      </c>
      <c r="E1828" s="22" t="inlineStr">
        <is>
          <t>MP regular</t>
        </is>
      </c>
      <c r="AF1828">
        <f>IF('Demand Input MP'!F336="",0,'Demand Input MP'!F336)</f>
        <v/>
      </c>
      <c r="AG1828">
        <f>IF('Demand Input MP'!G336="",0,'Demand Input MP'!G336)</f>
        <v/>
      </c>
      <c r="AH1828">
        <f>IF('Demand Input MP'!H336="",0,'Demand Input MP'!H336)</f>
        <v/>
      </c>
      <c r="AI1828">
        <f>IF('Demand Input MP'!I336="",0,'Demand Input MP'!I336)</f>
        <v/>
      </c>
      <c r="AJ1828">
        <f>IF('Demand Input MP'!J336="",0,'Demand Input MP'!J336)</f>
        <v/>
      </c>
      <c r="AK1828">
        <f>IF('Demand Input MP'!K336="",0,'Demand Input MP'!K336)</f>
        <v/>
      </c>
      <c r="AL1828">
        <f>IF('Demand Input MP'!L336="",0,'Demand Input MP'!L336)</f>
        <v/>
      </c>
      <c r="AM1828">
        <f>IF('Demand Input MP'!M336="",0,'Demand Input MP'!M336)</f>
        <v/>
      </c>
      <c r="AN1828">
        <f>IF('Demand Input MP'!N336="",0,'Demand Input MP'!N336)</f>
        <v/>
      </c>
      <c r="AO1828">
        <f>IF('Demand Input MP'!O336="",0,'Demand Input MP'!O336)</f>
        <v/>
      </c>
      <c r="AP1828">
        <f>IF('Demand Input MP'!P336="",0,'Demand Input MP'!P336)</f>
        <v/>
      </c>
      <c r="AQ1828">
        <f>IF('Demand Input MP'!Q336="",0,'Demand Input MP'!Q336)</f>
        <v/>
      </c>
      <c r="AR1828">
        <f>IF('Demand Input MP'!R336="",0,'Demand Input MP'!R336)</f>
        <v/>
      </c>
      <c r="AS1828" s="30" t="inlineStr">
        <is>
          <t>CHECK</t>
        </is>
      </c>
      <c r="AT1828" t="inlineStr"/>
    </row>
    <row r="1829">
      <c r="A1829" s="14" t="inlineStr">
        <is>
          <t>POL09715</t>
        </is>
      </c>
      <c r="B1829" s="14" t="inlineStr">
        <is>
          <t>Polleo Original Peanut butter Smooth 450g</t>
        </is>
      </c>
      <c r="C1829" s="14" t="inlineStr">
        <is>
          <t>BIO I SUPERFOODS</t>
        </is>
      </c>
      <c r="D1829" s="14" t="inlineStr">
        <is>
          <t>02 SILVER</t>
        </is>
      </c>
      <c r="E1829" s="15" t="inlineStr">
        <is>
          <t>On-top Total</t>
        </is>
      </c>
      <c r="AF1829" s="24">
        <f>SUM(AF1825:AF1828)</f>
        <v/>
      </c>
      <c r="AG1829" s="24">
        <f>SUM(AG1825:AG1828)</f>
        <v/>
      </c>
      <c r="AH1829" s="24">
        <f>SUM(AH1825:AH1828)</f>
        <v/>
      </c>
      <c r="AI1829" s="24">
        <f>SUM(AI1825:AI1828)</f>
        <v/>
      </c>
      <c r="AJ1829" s="24">
        <f>SUM(AJ1825:AJ1828)</f>
        <v/>
      </c>
      <c r="AK1829" s="24">
        <f>SUM(AK1825:AK1828)</f>
        <v/>
      </c>
      <c r="AL1829" s="24">
        <f>SUM(AL1825:AL1828)</f>
        <v/>
      </c>
      <c r="AM1829" s="24">
        <f>SUM(AM1825:AM1828)</f>
        <v/>
      </c>
      <c r="AN1829" s="24">
        <f>SUM(AN1825:AN1828)</f>
        <v/>
      </c>
      <c r="AO1829" s="24">
        <f>SUM(AO1825:AO1828)</f>
        <v/>
      </c>
      <c r="AP1829" s="24">
        <f>SUM(AP1825:AP1828)</f>
        <v/>
      </c>
      <c r="AQ1829" s="24">
        <f>SUM(AQ1825:AQ1828)</f>
        <v/>
      </c>
      <c r="AR1829" s="24">
        <f>SUM(AR1825:AR1828)</f>
        <v/>
      </c>
      <c r="AS1829" s="30" t="inlineStr">
        <is>
          <t>CHECK</t>
        </is>
      </c>
      <c r="AT1829" t="inlineStr"/>
    </row>
    <row r="1830">
      <c r="A1830" s="25" t="inlineStr">
        <is>
          <t>POL09715</t>
        </is>
      </c>
      <c r="B1830" s="25" t="inlineStr">
        <is>
          <t>Polleo Original Peanut butter Smooth 450g</t>
        </is>
      </c>
      <c r="C1830" s="25" t="inlineStr">
        <is>
          <t>BIO I SUPERFOODS</t>
        </is>
      </c>
      <c r="D1830" s="25" t="inlineStr">
        <is>
          <t>02 SILVER</t>
        </is>
      </c>
      <c r="E1830" s="26" t="inlineStr">
        <is>
          <t>TOTAL DEMAND</t>
        </is>
      </c>
      <c r="F1830" s="27" t="n"/>
      <c r="G1830" s="27" t="n"/>
      <c r="H1830" s="27" t="n"/>
      <c r="I1830" s="27" t="n"/>
      <c r="J1830" s="27" t="n"/>
      <c r="K1830" s="27" t="n"/>
      <c r="L1830" s="27" t="n"/>
      <c r="M1830" s="27" t="n"/>
      <c r="N1830" s="27" t="n"/>
      <c r="O1830" s="27" t="n"/>
      <c r="P1830" s="27" t="n"/>
      <c r="Q1830" s="27" t="n"/>
      <c r="R1830" s="27" t="n"/>
      <c r="S1830" s="27" t="n"/>
      <c r="T1830" s="27" t="n"/>
      <c r="U1830" s="27" t="n"/>
      <c r="V1830" s="27" t="n"/>
      <c r="W1830" s="27" t="n"/>
      <c r="X1830" s="27" t="n"/>
      <c r="Y1830" s="27" t="n"/>
      <c r="Z1830" s="27" t="n"/>
      <c r="AA1830" s="27" t="n"/>
      <c r="AB1830" s="27" t="n"/>
      <c r="AC1830" s="27" t="n"/>
      <c r="AD1830" s="27" t="n"/>
      <c r="AE1830" s="27" t="n"/>
      <c r="AF1830" s="28">
        <f>AF1824+AF1829</f>
        <v/>
      </c>
      <c r="AG1830" s="28">
        <f>AG1824+AG1829</f>
        <v/>
      </c>
      <c r="AH1830" s="28">
        <f>AH1824+AH1829</f>
        <v/>
      </c>
      <c r="AI1830" s="28">
        <f>AI1824+AI1829</f>
        <v/>
      </c>
      <c r="AJ1830" s="28">
        <f>AJ1824+AJ1829</f>
        <v/>
      </c>
      <c r="AK1830" s="28">
        <f>AK1824+AK1829</f>
        <v/>
      </c>
      <c r="AL1830" s="28">
        <f>AL1824+AL1829</f>
        <v/>
      </c>
      <c r="AM1830" s="28">
        <f>AM1824+AM1829</f>
        <v/>
      </c>
      <c r="AN1830" s="28">
        <f>AN1824+AN1829</f>
        <v/>
      </c>
      <c r="AO1830" s="28">
        <f>AO1824+AO1829</f>
        <v/>
      </c>
      <c r="AP1830" s="28">
        <f>AP1824+AP1829</f>
        <v/>
      </c>
      <c r="AQ1830" s="28">
        <f>AQ1824+AQ1829</f>
        <v/>
      </c>
      <c r="AR1830" s="28">
        <f>AR1824+AR1829</f>
        <v/>
      </c>
      <c r="AS1830" s="30" t="inlineStr">
        <is>
          <t>CHECK</t>
        </is>
      </c>
      <c r="AT1830" t="inlineStr"/>
    </row>
    <row r="1831">
      <c r="A1831" s="14" t="inlineStr">
        <is>
          <t>POL09715</t>
        </is>
      </c>
      <c r="B1831" s="14" t="inlineStr">
        <is>
          <t>Polleo Original Peanut butter Smooth 450g</t>
        </is>
      </c>
      <c r="C1831" s="14" t="inlineStr">
        <is>
          <t>BIO I SUPERFOODS</t>
        </is>
      </c>
      <c r="D1831" s="14" t="inlineStr">
        <is>
          <t>02 SILVER</t>
        </is>
      </c>
      <c r="E1831" s="15" t="inlineStr"/>
      <c r="AS1831" s="30" t="inlineStr">
        <is>
          <t>CHECK</t>
        </is>
      </c>
      <c r="AT1831" t="inlineStr"/>
    </row>
    <row r="1832">
      <c r="A1832" s="7" t="inlineStr">
        <is>
          <t>POL09717</t>
        </is>
      </c>
      <c r="B1832" s="8" t="inlineStr">
        <is>
          <t>Polleo Original Peanut butter Crunchy 450g</t>
        </is>
      </c>
      <c r="C1832" s="9" t="inlineStr">
        <is>
          <t>BIO I SUPERFOODS</t>
        </is>
      </c>
      <c r="D1832" s="9" t="inlineStr">
        <is>
          <t>02 SILVER</t>
        </is>
      </c>
      <c r="E1832" s="10" t="inlineStr"/>
      <c r="F1832" s="11" t="n"/>
      <c r="G1832" s="11" t="n"/>
      <c r="H1832" s="11" t="n"/>
      <c r="I1832" s="11" t="n"/>
      <c r="J1832" s="11" t="n"/>
      <c r="K1832" s="11" t="n"/>
      <c r="L1832" s="11" t="n"/>
      <c r="M1832" s="11" t="n"/>
      <c r="N1832" s="11" t="n"/>
      <c r="O1832" s="11" t="n"/>
      <c r="P1832" s="11" t="n"/>
      <c r="Q1832" s="11" t="n"/>
      <c r="R1832" s="11" t="n"/>
      <c r="S1832" s="11" t="n"/>
      <c r="T1832" s="11" t="n"/>
      <c r="U1832" s="11" t="n"/>
      <c r="V1832" s="11" t="n"/>
      <c r="W1832" s="11" t="n"/>
      <c r="X1832" s="11" t="n"/>
      <c r="Y1832" s="11" t="n"/>
      <c r="Z1832" s="11" t="n"/>
      <c r="AA1832" s="11" t="n"/>
      <c r="AB1832" s="11" t="n"/>
      <c r="AC1832" s="11" t="n"/>
      <c r="AD1832" s="11" t="n"/>
      <c r="AE1832" s="11" t="n"/>
      <c r="AF1832" s="11" t="n"/>
      <c r="AG1832" s="11" t="n"/>
      <c r="AH1832" s="11" t="n"/>
      <c r="AI1832" s="11" t="n"/>
      <c r="AJ1832" s="11" t="n"/>
      <c r="AK1832" s="11" t="n"/>
      <c r="AL1832" s="11" t="n"/>
      <c r="AM1832" s="11" t="n"/>
      <c r="AN1832" s="11" t="n"/>
      <c r="AO1832" s="11" t="n"/>
      <c r="AP1832" s="11" t="n"/>
      <c r="AQ1832" s="11" t="n"/>
      <c r="AR1832" s="11" t="n"/>
      <c r="AS1832" s="29" t="inlineStr">
        <is>
          <t>CHECK</t>
        </is>
      </c>
      <c r="AT1832" s="13">
        <f>IF((IFERROR(VALUE('Demand Input MP'!F337),0)+IFERROR(VALUE('Demand Input MP'!G337),0)+IFERROR(VALUE('Demand Input MP'!H337),0)+IFERROR(VALUE('Demand Input MP'!I337),0)+IFERROR(VALUE('Demand Input MP'!J337),0)+IFERROR(VALUE('Demand Input MP'!K337),0)+IFERROR(VALUE('Demand Input MP'!L337),0)+IFERROR(VALUE('Demand Input MP'!M337),0)+IFERROR(VALUE('Demand Input MP'!N337),0)+IFERROR(VALUE('Demand Input MP'!O337),0)+IFERROR(VALUE('Demand Input MP'!P337),0)+IFERROR(VALUE('Demand Input MP'!Q337),0)+IFERROR(VALUE('Demand Input MP'!R337),0))&gt;0,"PROMO","")</f>
        <v/>
      </c>
    </row>
    <row r="1833">
      <c r="A1833" s="14" t="inlineStr">
        <is>
          <t>POL09717</t>
        </is>
      </c>
      <c r="B1833" s="14" t="inlineStr">
        <is>
          <t>Polleo Original Peanut butter Crunchy 450g</t>
        </is>
      </c>
      <c r="C1833" s="14" t="inlineStr">
        <is>
          <t>BIO I SUPERFOODS</t>
        </is>
      </c>
      <c r="D1833" s="14" t="inlineStr">
        <is>
          <t>02 SILVER</t>
        </is>
      </c>
      <c r="E1833" s="15" t="inlineStr">
        <is>
          <t>Baseline FC</t>
        </is>
      </c>
      <c r="F1833" s="16" t="n">
        <v>191</v>
      </c>
      <c r="G1833" s="16" t="n">
        <v>246</v>
      </c>
      <c r="H1833" s="16" t="n">
        <v>278</v>
      </c>
      <c r="I1833" s="16" t="n">
        <v>157</v>
      </c>
      <c r="J1833" s="16" t="n">
        <v>250</v>
      </c>
      <c r="K1833" s="16" t="n">
        <v>141</v>
      </c>
      <c r="L1833" s="16" t="n">
        <v>47</v>
      </c>
      <c r="M1833" s="16" t="n">
        <v>17</v>
      </c>
      <c r="N1833" s="16" t="n">
        <v>111</v>
      </c>
      <c r="O1833" s="16" t="n">
        <v>159</v>
      </c>
      <c r="P1833" s="16" t="n">
        <v>128</v>
      </c>
      <c r="Q1833" s="16" t="n">
        <v>61</v>
      </c>
      <c r="R1833" s="16" t="n">
        <v>103</v>
      </c>
      <c r="S1833" s="16" t="n">
        <v>327</v>
      </c>
      <c r="T1833" s="16" t="n">
        <v>159</v>
      </c>
      <c r="U1833" s="16" t="n">
        <v>438</v>
      </c>
      <c r="V1833" s="16" t="n">
        <v>203</v>
      </c>
      <c r="W1833" s="16" t="n">
        <v>298</v>
      </c>
      <c r="X1833" s="16" t="n">
        <v>256</v>
      </c>
      <c r="Y1833" s="16" t="n">
        <v>313</v>
      </c>
      <c r="Z1833" s="16" t="n">
        <v>375</v>
      </c>
      <c r="AA1833" s="16" t="n">
        <v>418</v>
      </c>
      <c r="AB1833" s="16" t="n">
        <v>294</v>
      </c>
      <c r="AC1833" s="16" t="n">
        <v>298</v>
      </c>
      <c r="AD1833" s="16" t="n">
        <v>563</v>
      </c>
      <c r="AE1833" s="16" t="n">
        <v>266</v>
      </c>
      <c r="AF1833" s="17" t="n">
        <v>279</v>
      </c>
      <c r="AG1833" s="17" t="n">
        <v>205</v>
      </c>
      <c r="AH1833" s="17" t="n">
        <v>276</v>
      </c>
      <c r="AI1833" s="17" t="n">
        <v>275</v>
      </c>
      <c r="AJ1833" s="17" t="n">
        <v>274</v>
      </c>
      <c r="AK1833" s="17" t="n">
        <v>272</v>
      </c>
      <c r="AL1833" s="17" t="n">
        <v>271</v>
      </c>
      <c r="AM1833" s="17" t="n">
        <v>269</v>
      </c>
      <c r="AN1833" s="17" t="n">
        <v>268</v>
      </c>
      <c r="AO1833" s="17" t="n">
        <v>267</v>
      </c>
      <c r="AP1833" s="17" t="n">
        <v>265</v>
      </c>
      <c r="AQ1833" s="17" t="n">
        <v>264</v>
      </c>
      <c r="AR1833" s="17" t="n">
        <v>262</v>
      </c>
      <c r="AS1833" s="30" t="inlineStr">
        <is>
          <t>CHECK</t>
        </is>
      </c>
      <c r="AT1833" t="inlineStr"/>
    </row>
    <row r="1834">
      <c r="A1834" s="14" t="inlineStr">
        <is>
          <t>POL09717</t>
        </is>
      </c>
      <c r="B1834" s="14" t="inlineStr">
        <is>
          <t>Polleo Original Peanut butter Crunchy 450g</t>
        </is>
      </c>
      <c r="C1834" s="14" t="inlineStr">
        <is>
          <t>BIO I SUPERFOODS</t>
        </is>
      </c>
      <c r="D1834" s="14" t="inlineStr">
        <is>
          <t>02 SILVER</t>
        </is>
      </c>
      <c r="E1834" s="19" t="inlineStr">
        <is>
          <t>Planner Factor</t>
        </is>
      </c>
      <c r="AF1834" s="20" t="n">
        <v>1</v>
      </c>
      <c r="AG1834" s="20" t="n">
        <v>1</v>
      </c>
      <c r="AH1834" s="20" t="n">
        <v>1</v>
      </c>
      <c r="AI1834" s="20" t="n">
        <v>1</v>
      </c>
      <c r="AJ1834" s="20" t="n">
        <v>1</v>
      </c>
      <c r="AK1834" s="20" t="n">
        <v>1</v>
      </c>
      <c r="AL1834" s="20" t="n">
        <v>1</v>
      </c>
      <c r="AM1834" s="20" t="n">
        <v>1</v>
      </c>
      <c r="AN1834" s="20" t="n">
        <v>1</v>
      </c>
      <c r="AO1834" s="20" t="n">
        <v>1</v>
      </c>
      <c r="AP1834" s="20" t="n">
        <v>1</v>
      </c>
      <c r="AQ1834" s="20" t="n">
        <v>1</v>
      </c>
      <c r="AR1834" s="20" t="n">
        <v>1</v>
      </c>
      <c r="AS1834" s="30" t="inlineStr">
        <is>
          <t>CHECK</t>
        </is>
      </c>
      <c r="AT1834" t="inlineStr"/>
    </row>
    <row r="1835">
      <c r="A1835" s="14" t="inlineStr">
        <is>
          <t>POL09717</t>
        </is>
      </c>
      <c r="B1835" s="14" t="inlineStr">
        <is>
          <t>Polleo Original Peanut butter Crunchy 450g</t>
        </is>
      </c>
      <c r="C1835" s="14" t="inlineStr">
        <is>
          <t>BIO I SUPERFOODS</t>
        </is>
      </c>
      <c r="D1835" s="14" t="inlineStr">
        <is>
          <t>02 SILVER</t>
        </is>
      </c>
      <c r="E1835" s="15" t="inlineStr">
        <is>
          <t>Adjusted FC</t>
        </is>
      </c>
      <c r="AF1835" s="21">
        <f>ROUND(AF1833*AF1834,0)</f>
        <v/>
      </c>
      <c r="AG1835" s="21">
        <f>ROUND(AG1833*AG1834,0)</f>
        <v/>
      </c>
      <c r="AH1835" s="21">
        <f>ROUND(AH1833*AH1834,0)</f>
        <v/>
      </c>
      <c r="AI1835" s="21">
        <f>ROUND(AI1833*AI1834,0)</f>
        <v/>
      </c>
      <c r="AJ1835" s="21">
        <f>ROUND(AJ1833*AJ1834,0)</f>
        <v/>
      </c>
      <c r="AK1835" s="21">
        <f>ROUND(AK1833*AK1834,0)</f>
        <v/>
      </c>
      <c r="AL1835" s="21">
        <f>ROUND(AL1833*AL1834,0)</f>
        <v/>
      </c>
      <c r="AM1835" s="21">
        <f>ROUND(AM1833*AM1834,0)</f>
        <v/>
      </c>
      <c r="AN1835" s="21">
        <f>ROUND(AN1833*AN1834,0)</f>
        <v/>
      </c>
      <c r="AO1835" s="21">
        <f>ROUND(AO1833*AO1834,0)</f>
        <v/>
      </c>
      <c r="AP1835" s="21">
        <f>ROUND(AP1833*AP1834,0)</f>
        <v/>
      </c>
      <c r="AQ1835" s="21">
        <f>ROUND(AQ1833*AQ1834,0)</f>
        <v/>
      </c>
      <c r="AR1835" s="21">
        <f>ROUND(AR1833*AR1834,0)</f>
        <v/>
      </c>
      <c r="AS1835" s="30" t="inlineStr">
        <is>
          <t>CHECK</t>
        </is>
      </c>
      <c r="AT1835" t="inlineStr"/>
    </row>
    <row r="1836">
      <c r="A1836" s="14" t="inlineStr">
        <is>
          <t>POL09717</t>
        </is>
      </c>
      <c r="B1836" s="14" t="inlineStr">
        <is>
          <t>Polleo Original Peanut butter Crunchy 450g</t>
        </is>
      </c>
      <c r="C1836" s="14" t="inlineStr">
        <is>
          <t>BIO I SUPERFOODS</t>
        </is>
      </c>
      <c r="D1836" s="14" t="inlineStr">
        <is>
          <t>02 SILVER</t>
        </is>
      </c>
      <c r="E1836" s="22" t="inlineStr">
        <is>
          <t>VP on-top</t>
        </is>
      </c>
      <c r="AF1836" s="23">
        <f>IF('Demand Input VP'!F337="",0,'Demand Input VP'!F337)</f>
        <v/>
      </c>
      <c r="AG1836" s="23">
        <f>IF('Demand Input VP'!G337="",0,'Demand Input VP'!G337)</f>
        <v/>
      </c>
      <c r="AH1836" s="23">
        <f>IF('Demand Input VP'!H337="",0,'Demand Input VP'!H337)</f>
        <v/>
      </c>
      <c r="AI1836" s="23">
        <f>IF('Demand Input VP'!I337="",0,'Demand Input VP'!I337)</f>
        <v/>
      </c>
      <c r="AJ1836" s="23">
        <f>IF('Demand Input VP'!J337="",0,'Demand Input VP'!J337)</f>
        <v/>
      </c>
      <c r="AK1836" s="23">
        <f>IF('Demand Input VP'!K337="",0,'Demand Input VP'!K337)</f>
        <v/>
      </c>
      <c r="AL1836" s="23">
        <f>IF('Demand Input VP'!L337="",0,'Demand Input VP'!L337)</f>
        <v/>
      </c>
      <c r="AM1836" s="23">
        <f>IF('Demand Input VP'!M337="",0,'Demand Input VP'!M337)</f>
        <v/>
      </c>
      <c r="AN1836" s="23">
        <f>IF('Demand Input VP'!N337="",0,'Demand Input VP'!N337)</f>
        <v/>
      </c>
      <c r="AO1836" s="23">
        <f>IF('Demand Input VP'!O337="",0,'Demand Input VP'!O337)</f>
        <v/>
      </c>
      <c r="AP1836" s="23">
        <f>IF('Demand Input VP'!P337="",0,'Demand Input VP'!P337)</f>
        <v/>
      </c>
      <c r="AQ1836" s="23">
        <f>IF('Demand Input VP'!Q337="",0,'Demand Input VP'!Q337)</f>
        <v/>
      </c>
      <c r="AR1836" s="23">
        <f>IF('Demand Input VP'!R337="",0,'Demand Input VP'!R337)</f>
        <v/>
      </c>
      <c r="AS1836" s="30" t="inlineStr">
        <is>
          <t>CHECK</t>
        </is>
      </c>
      <c r="AT1836" t="inlineStr"/>
    </row>
    <row r="1837">
      <c r="A1837" s="14" t="inlineStr">
        <is>
          <t>POL09717</t>
        </is>
      </c>
      <c r="B1837" s="14" t="inlineStr">
        <is>
          <t>Polleo Original Peanut butter Crunchy 450g</t>
        </is>
      </c>
      <c r="C1837" s="14" t="inlineStr">
        <is>
          <t>BIO I SUPERFOODS</t>
        </is>
      </c>
      <c r="D1837" s="14" t="inlineStr">
        <is>
          <t>02 SILVER</t>
        </is>
      </c>
      <c r="E1837" s="22" t="inlineStr">
        <is>
          <t>VP regular</t>
        </is>
      </c>
      <c r="AF1837">
        <f>IF('Demand Input VP'!F338="",0,'Demand Input VP'!F338)</f>
        <v/>
      </c>
      <c r="AG1837">
        <f>IF('Demand Input VP'!G338="",0,'Demand Input VP'!G338)</f>
        <v/>
      </c>
      <c r="AH1837">
        <f>IF('Demand Input VP'!H338="",0,'Demand Input VP'!H338)</f>
        <v/>
      </c>
      <c r="AI1837">
        <f>IF('Demand Input VP'!I338="",0,'Demand Input VP'!I338)</f>
        <v/>
      </c>
      <c r="AJ1837">
        <f>IF('Demand Input VP'!J338="",0,'Demand Input VP'!J338)</f>
        <v/>
      </c>
      <c r="AK1837">
        <f>IF('Demand Input VP'!K338="",0,'Demand Input VP'!K338)</f>
        <v/>
      </c>
      <c r="AL1837">
        <f>IF('Demand Input VP'!L338="",0,'Demand Input VP'!L338)</f>
        <v/>
      </c>
      <c r="AM1837">
        <f>IF('Demand Input VP'!M338="",0,'Demand Input VP'!M338)</f>
        <v/>
      </c>
      <c r="AN1837">
        <f>IF('Demand Input VP'!N338="",0,'Demand Input VP'!N338)</f>
        <v/>
      </c>
      <c r="AO1837">
        <f>IF('Demand Input VP'!O338="",0,'Demand Input VP'!O338)</f>
        <v/>
      </c>
      <c r="AP1837">
        <f>IF('Demand Input VP'!P338="",0,'Demand Input VP'!P338)</f>
        <v/>
      </c>
      <c r="AQ1837">
        <f>IF('Demand Input VP'!Q338="",0,'Demand Input VP'!Q338)</f>
        <v/>
      </c>
      <c r="AR1837">
        <f>IF('Demand Input VP'!R338="",0,'Demand Input VP'!R338)</f>
        <v/>
      </c>
      <c r="AS1837" s="30" t="inlineStr">
        <is>
          <t>CHECK</t>
        </is>
      </c>
      <c r="AT1837" t="inlineStr"/>
    </row>
    <row r="1838">
      <c r="A1838" s="14" t="inlineStr">
        <is>
          <t>POL09717</t>
        </is>
      </c>
      <c r="B1838" s="14" t="inlineStr">
        <is>
          <t>Polleo Original Peanut butter Crunchy 450g</t>
        </is>
      </c>
      <c r="C1838" s="14" t="inlineStr">
        <is>
          <t>BIO I SUPERFOODS</t>
        </is>
      </c>
      <c r="D1838" s="14" t="inlineStr">
        <is>
          <t>02 SILVER</t>
        </is>
      </c>
      <c r="E1838" s="22" t="inlineStr">
        <is>
          <t>MP on-top</t>
        </is>
      </c>
      <c r="AF1838" s="23">
        <f>IF('Demand Input MP'!F337="",0,'Demand Input MP'!F337)</f>
        <v/>
      </c>
      <c r="AG1838" s="23">
        <f>IF('Demand Input MP'!G337="",0,'Demand Input MP'!G337)</f>
        <v/>
      </c>
      <c r="AH1838" s="23">
        <f>IF('Demand Input MP'!H337="",0,'Demand Input MP'!H337)</f>
        <v/>
      </c>
      <c r="AI1838" s="23">
        <f>IF('Demand Input MP'!I337="",0,'Demand Input MP'!I337)</f>
        <v/>
      </c>
      <c r="AJ1838" s="23">
        <f>IF('Demand Input MP'!J337="",0,'Demand Input MP'!J337)</f>
        <v/>
      </c>
      <c r="AK1838" s="23">
        <f>IF('Demand Input MP'!K337="",0,'Demand Input MP'!K337)</f>
        <v/>
      </c>
      <c r="AL1838" s="23">
        <f>IF('Demand Input MP'!L337="",0,'Demand Input MP'!L337)</f>
        <v/>
      </c>
      <c r="AM1838" s="23">
        <f>IF('Demand Input MP'!M337="",0,'Demand Input MP'!M337)</f>
        <v/>
      </c>
      <c r="AN1838" s="23">
        <f>IF('Demand Input MP'!N337="",0,'Demand Input MP'!N337)</f>
        <v/>
      </c>
      <c r="AO1838" s="23">
        <f>IF('Demand Input MP'!O337="",0,'Demand Input MP'!O337)</f>
        <v/>
      </c>
      <c r="AP1838" s="23">
        <f>IF('Demand Input MP'!P337="",0,'Demand Input MP'!P337)</f>
        <v/>
      </c>
      <c r="AQ1838" s="23">
        <f>IF('Demand Input MP'!Q337="",0,'Demand Input MP'!Q337)</f>
        <v/>
      </c>
      <c r="AR1838" s="23">
        <f>IF('Demand Input MP'!R337="",0,'Demand Input MP'!R337)</f>
        <v/>
      </c>
      <c r="AS1838" s="30" t="inlineStr">
        <is>
          <t>CHECK</t>
        </is>
      </c>
      <c r="AT1838" t="inlineStr"/>
    </row>
    <row r="1839">
      <c r="A1839" s="14" t="inlineStr">
        <is>
          <t>POL09717</t>
        </is>
      </c>
      <c r="B1839" s="14" t="inlineStr">
        <is>
          <t>Polleo Original Peanut butter Crunchy 450g</t>
        </is>
      </c>
      <c r="C1839" s="14" t="inlineStr">
        <is>
          <t>BIO I SUPERFOODS</t>
        </is>
      </c>
      <c r="D1839" s="14" t="inlineStr">
        <is>
          <t>02 SILVER</t>
        </is>
      </c>
      <c r="E1839" s="22" t="inlineStr">
        <is>
          <t>MP regular</t>
        </is>
      </c>
      <c r="AF1839">
        <f>IF('Demand Input MP'!F338="",0,'Demand Input MP'!F338)</f>
        <v/>
      </c>
      <c r="AG1839">
        <f>IF('Demand Input MP'!G338="",0,'Demand Input MP'!G338)</f>
        <v/>
      </c>
      <c r="AH1839">
        <f>IF('Demand Input MP'!H338="",0,'Demand Input MP'!H338)</f>
        <v/>
      </c>
      <c r="AI1839">
        <f>IF('Demand Input MP'!I338="",0,'Demand Input MP'!I338)</f>
        <v/>
      </c>
      <c r="AJ1839">
        <f>IF('Demand Input MP'!J338="",0,'Demand Input MP'!J338)</f>
        <v/>
      </c>
      <c r="AK1839">
        <f>IF('Demand Input MP'!K338="",0,'Demand Input MP'!K338)</f>
        <v/>
      </c>
      <c r="AL1839">
        <f>IF('Demand Input MP'!L338="",0,'Demand Input MP'!L338)</f>
        <v/>
      </c>
      <c r="AM1839">
        <f>IF('Demand Input MP'!M338="",0,'Demand Input MP'!M338)</f>
        <v/>
      </c>
      <c r="AN1839">
        <f>IF('Demand Input MP'!N338="",0,'Demand Input MP'!N338)</f>
        <v/>
      </c>
      <c r="AO1839">
        <f>IF('Demand Input MP'!O338="",0,'Demand Input MP'!O338)</f>
        <v/>
      </c>
      <c r="AP1839">
        <f>IF('Demand Input MP'!P338="",0,'Demand Input MP'!P338)</f>
        <v/>
      </c>
      <c r="AQ1839">
        <f>IF('Demand Input MP'!Q338="",0,'Demand Input MP'!Q338)</f>
        <v/>
      </c>
      <c r="AR1839">
        <f>IF('Demand Input MP'!R338="",0,'Demand Input MP'!R338)</f>
        <v/>
      </c>
      <c r="AS1839" s="30" t="inlineStr">
        <is>
          <t>CHECK</t>
        </is>
      </c>
      <c r="AT1839" t="inlineStr"/>
    </row>
    <row r="1840">
      <c r="A1840" s="14" t="inlineStr">
        <is>
          <t>POL09717</t>
        </is>
      </c>
      <c r="B1840" s="14" t="inlineStr">
        <is>
          <t>Polleo Original Peanut butter Crunchy 450g</t>
        </is>
      </c>
      <c r="C1840" s="14" t="inlineStr">
        <is>
          <t>BIO I SUPERFOODS</t>
        </is>
      </c>
      <c r="D1840" s="14" t="inlineStr">
        <is>
          <t>02 SILVER</t>
        </is>
      </c>
      <c r="E1840" s="15" t="inlineStr">
        <is>
          <t>On-top Total</t>
        </is>
      </c>
      <c r="AF1840" s="24">
        <f>SUM(AF1836:AF1839)</f>
        <v/>
      </c>
      <c r="AG1840" s="24">
        <f>SUM(AG1836:AG1839)</f>
        <v/>
      </c>
      <c r="AH1840" s="24">
        <f>SUM(AH1836:AH1839)</f>
        <v/>
      </c>
      <c r="AI1840" s="24">
        <f>SUM(AI1836:AI1839)</f>
        <v/>
      </c>
      <c r="AJ1840" s="24">
        <f>SUM(AJ1836:AJ1839)</f>
        <v/>
      </c>
      <c r="AK1840" s="24">
        <f>SUM(AK1836:AK1839)</f>
        <v/>
      </c>
      <c r="AL1840" s="24">
        <f>SUM(AL1836:AL1839)</f>
        <v/>
      </c>
      <c r="AM1840" s="24">
        <f>SUM(AM1836:AM1839)</f>
        <v/>
      </c>
      <c r="AN1840" s="24">
        <f>SUM(AN1836:AN1839)</f>
        <v/>
      </c>
      <c r="AO1840" s="24">
        <f>SUM(AO1836:AO1839)</f>
        <v/>
      </c>
      <c r="AP1840" s="24">
        <f>SUM(AP1836:AP1839)</f>
        <v/>
      </c>
      <c r="AQ1840" s="24">
        <f>SUM(AQ1836:AQ1839)</f>
        <v/>
      </c>
      <c r="AR1840" s="24">
        <f>SUM(AR1836:AR1839)</f>
        <v/>
      </c>
      <c r="AS1840" s="30" t="inlineStr">
        <is>
          <t>CHECK</t>
        </is>
      </c>
      <c r="AT1840" t="inlineStr"/>
    </row>
    <row r="1841">
      <c r="A1841" s="25" t="inlineStr">
        <is>
          <t>POL09717</t>
        </is>
      </c>
      <c r="B1841" s="25" t="inlineStr">
        <is>
          <t>Polleo Original Peanut butter Crunchy 450g</t>
        </is>
      </c>
      <c r="C1841" s="25" t="inlineStr">
        <is>
          <t>BIO I SUPERFOODS</t>
        </is>
      </c>
      <c r="D1841" s="25" t="inlineStr">
        <is>
          <t>02 SILVER</t>
        </is>
      </c>
      <c r="E1841" s="26" t="inlineStr">
        <is>
          <t>TOTAL DEMAND</t>
        </is>
      </c>
      <c r="F1841" s="27" t="n"/>
      <c r="G1841" s="27" t="n"/>
      <c r="H1841" s="27" t="n"/>
      <c r="I1841" s="27" t="n"/>
      <c r="J1841" s="27" t="n"/>
      <c r="K1841" s="27" t="n"/>
      <c r="L1841" s="27" t="n"/>
      <c r="M1841" s="27" t="n"/>
      <c r="N1841" s="27" t="n"/>
      <c r="O1841" s="27" t="n"/>
      <c r="P1841" s="27" t="n"/>
      <c r="Q1841" s="27" t="n"/>
      <c r="R1841" s="27" t="n"/>
      <c r="S1841" s="27" t="n"/>
      <c r="T1841" s="27" t="n"/>
      <c r="U1841" s="27" t="n"/>
      <c r="V1841" s="27" t="n"/>
      <c r="W1841" s="27" t="n"/>
      <c r="X1841" s="27" t="n"/>
      <c r="Y1841" s="27" t="n"/>
      <c r="Z1841" s="27" t="n"/>
      <c r="AA1841" s="27" t="n"/>
      <c r="AB1841" s="27" t="n"/>
      <c r="AC1841" s="27" t="n"/>
      <c r="AD1841" s="27" t="n"/>
      <c r="AE1841" s="27" t="n"/>
      <c r="AF1841" s="28">
        <f>AF1835+AF1840</f>
        <v/>
      </c>
      <c r="AG1841" s="28">
        <f>AG1835+AG1840</f>
        <v/>
      </c>
      <c r="AH1841" s="28">
        <f>AH1835+AH1840</f>
        <v/>
      </c>
      <c r="AI1841" s="28">
        <f>AI1835+AI1840</f>
        <v/>
      </c>
      <c r="AJ1841" s="28">
        <f>AJ1835+AJ1840</f>
        <v/>
      </c>
      <c r="AK1841" s="28">
        <f>AK1835+AK1840</f>
        <v/>
      </c>
      <c r="AL1841" s="28">
        <f>AL1835+AL1840</f>
        <v/>
      </c>
      <c r="AM1841" s="28">
        <f>AM1835+AM1840</f>
        <v/>
      </c>
      <c r="AN1841" s="28">
        <f>AN1835+AN1840</f>
        <v/>
      </c>
      <c r="AO1841" s="28">
        <f>AO1835+AO1840</f>
        <v/>
      </c>
      <c r="AP1841" s="28">
        <f>AP1835+AP1840</f>
        <v/>
      </c>
      <c r="AQ1841" s="28">
        <f>AQ1835+AQ1840</f>
        <v/>
      </c>
      <c r="AR1841" s="28">
        <f>AR1835+AR1840</f>
        <v/>
      </c>
      <c r="AS1841" s="30" t="inlineStr">
        <is>
          <t>CHECK</t>
        </is>
      </c>
      <c r="AT1841" t="inlineStr"/>
    </row>
    <row r="1842">
      <c r="A1842" s="14" t="inlineStr">
        <is>
          <t>POL09717</t>
        </is>
      </c>
      <c r="B1842" s="14" t="inlineStr">
        <is>
          <t>Polleo Original Peanut butter Crunchy 450g</t>
        </is>
      </c>
      <c r="C1842" s="14" t="inlineStr">
        <is>
          <t>BIO I SUPERFOODS</t>
        </is>
      </c>
      <c r="D1842" s="14" t="inlineStr">
        <is>
          <t>02 SILVER</t>
        </is>
      </c>
      <c r="E1842" s="15" t="inlineStr"/>
      <c r="AS1842" s="30" t="inlineStr">
        <is>
          <t>CHECK</t>
        </is>
      </c>
      <c r="AT1842" t="inlineStr"/>
    </row>
    <row r="1843">
      <c r="A1843" s="7" t="inlineStr">
        <is>
          <t>POL09720</t>
        </is>
      </c>
      <c r="B1843" s="8" t="inlineStr">
        <is>
          <t>Polleo ProCarni-X Liquid 50.000 500ml</t>
        </is>
      </c>
      <c r="C1843" s="9" t="inlineStr">
        <is>
          <t>SPORTSKA PREHRANA</t>
        </is>
      </c>
      <c r="D1843" s="9" t="inlineStr">
        <is>
          <t>02 SILVER</t>
        </is>
      </c>
      <c r="E1843" s="10" t="inlineStr"/>
      <c r="F1843" s="11" t="n"/>
      <c r="G1843" s="11" t="n"/>
      <c r="H1843" s="11" t="n"/>
      <c r="I1843" s="11" t="n"/>
      <c r="J1843" s="11" t="n"/>
      <c r="K1843" s="11" t="n"/>
      <c r="L1843" s="11" t="n"/>
      <c r="M1843" s="11" t="n"/>
      <c r="N1843" s="11" t="n"/>
      <c r="O1843" s="11" t="n"/>
      <c r="P1843" s="11" t="n"/>
      <c r="Q1843" s="11" t="n"/>
      <c r="R1843" s="11" t="n"/>
      <c r="S1843" s="11" t="n"/>
      <c r="T1843" s="11" t="n"/>
      <c r="U1843" s="11" t="n"/>
      <c r="V1843" s="11" t="n"/>
      <c r="W1843" s="11" t="n"/>
      <c r="X1843" s="11" t="n"/>
      <c r="Y1843" s="11" t="n"/>
      <c r="Z1843" s="11" t="n"/>
      <c r="AA1843" s="11" t="n"/>
      <c r="AB1843" s="11" t="n"/>
      <c r="AC1843" s="11" t="n"/>
      <c r="AD1843" s="11" t="n"/>
      <c r="AE1843" s="11" t="n"/>
      <c r="AF1843" s="11" t="n"/>
      <c r="AG1843" s="11" t="n"/>
      <c r="AH1843" s="11" t="n"/>
      <c r="AI1843" s="11" t="n"/>
      <c r="AJ1843" s="11" t="n"/>
      <c r="AK1843" s="11" t="n"/>
      <c r="AL1843" s="11" t="n"/>
      <c r="AM1843" s="11" t="n"/>
      <c r="AN1843" s="11" t="n"/>
      <c r="AO1843" s="11" t="n"/>
      <c r="AP1843" s="11" t="n"/>
      <c r="AQ1843" s="11" t="n"/>
      <c r="AR1843" s="11" t="n"/>
      <c r="AS1843" s="29" t="inlineStr">
        <is>
          <t>CHECK</t>
        </is>
      </c>
      <c r="AT1843" s="13">
        <f>IF((IFERROR(VALUE('Demand Input MP'!F339),0)+IFERROR(VALUE('Demand Input MP'!G339),0)+IFERROR(VALUE('Demand Input MP'!H339),0)+IFERROR(VALUE('Demand Input MP'!I339),0)+IFERROR(VALUE('Demand Input MP'!J339),0)+IFERROR(VALUE('Demand Input MP'!K339),0)+IFERROR(VALUE('Demand Input MP'!L339),0)+IFERROR(VALUE('Demand Input MP'!M339),0)+IFERROR(VALUE('Demand Input MP'!N339),0)+IFERROR(VALUE('Demand Input MP'!O339),0)+IFERROR(VALUE('Demand Input MP'!P339),0)+IFERROR(VALUE('Demand Input MP'!Q339),0)+IFERROR(VALUE('Demand Input MP'!R339),0))&gt;0,"PROMO","")</f>
        <v/>
      </c>
    </row>
    <row r="1844">
      <c r="A1844" s="14" t="inlineStr">
        <is>
          <t>POL09720</t>
        </is>
      </c>
      <c r="B1844" s="14" t="inlineStr">
        <is>
          <t>Polleo ProCarni-X Liquid 50.000 500ml</t>
        </is>
      </c>
      <c r="C1844" s="14" t="inlineStr">
        <is>
          <t>SPORTSKA PREHRANA</t>
        </is>
      </c>
      <c r="D1844" s="14" t="inlineStr">
        <is>
          <t>02 SILVER</t>
        </is>
      </c>
      <c r="E1844" s="15" t="inlineStr">
        <is>
          <t>Baseline FC</t>
        </is>
      </c>
      <c r="F1844" s="16" t="n">
        <v>25</v>
      </c>
      <c r="G1844" s="16" t="n">
        <v>20</v>
      </c>
      <c r="H1844" s="16" t="n">
        <v>42</v>
      </c>
      <c r="I1844" s="16" t="n">
        <v>19</v>
      </c>
      <c r="J1844" s="16" t="n">
        <v>27</v>
      </c>
      <c r="K1844" s="16" t="n">
        <v>15</v>
      </c>
      <c r="L1844" s="16" t="n">
        <v>10</v>
      </c>
      <c r="M1844" s="16" t="n">
        <v>9</v>
      </c>
      <c r="N1844" s="16" t="n">
        <v>25</v>
      </c>
      <c r="O1844" s="16" t="n">
        <v>39</v>
      </c>
      <c r="P1844" s="16" t="n">
        <v>53</v>
      </c>
      <c r="Q1844" s="16" t="n">
        <v>62</v>
      </c>
      <c r="R1844" s="16" t="n">
        <v>27</v>
      </c>
      <c r="S1844" s="16" t="n">
        <v>27</v>
      </c>
      <c r="T1844" s="16" t="n">
        <v>36</v>
      </c>
      <c r="U1844" s="16" t="n">
        <v>38</v>
      </c>
      <c r="V1844" s="16" t="n">
        <v>30</v>
      </c>
      <c r="W1844" s="16" t="n">
        <v>29</v>
      </c>
      <c r="X1844" s="16" t="n">
        <v>26</v>
      </c>
      <c r="Y1844" s="16" t="n">
        <v>37</v>
      </c>
      <c r="Z1844" s="16" t="n">
        <v>43</v>
      </c>
      <c r="AA1844" s="16" t="n">
        <v>26</v>
      </c>
      <c r="AB1844" s="16" t="n">
        <v>44</v>
      </c>
      <c r="AC1844" s="16" t="n">
        <v>28</v>
      </c>
      <c r="AD1844" s="16" t="n">
        <v>43</v>
      </c>
      <c r="AE1844" s="31" t="n">
        <v>41</v>
      </c>
      <c r="AF1844" s="17" t="n">
        <v>12</v>
      </c>
      <c r="AG1844" s="17" t="n">
        <v>12</v>
      </c>
      <c r="AH1844" s="17" t="n">
        <v>37</v>
      </c>
      <c r="AI1844" s="17" t="n">
        <v>37</v>
      </c>
      <c r="AJ1844" s="17" t="n">
        <v>37</v>
      </c>
      <c r="AK1844" s="17" t="n">
        <v>37</v>
      </c>
      <c r="AL1844" s="17" t="n">
        <v>37</v>
      </c>
      <c r="AM1844" s="17" t="n">
        <v>37</v>
      </c>
      <c r="AN1844" s="17" t="n">
        <v>37</v>
      </c>
      <c r="AO1844" s="17" t="n">
        <v>37</v>
      </c>
      <c r="AP1844" s="17" t="n">
        <v>37</v>
      </c>
      <c r="AQ1844" s="17" t="n">
        <v>37</v>
      </c>
      <c r="AR1844" s="17" t="n">
        <v>37</v>
      </c>
      <c r="AS1844" s="30" t="inlineStr">
        <is>
          <t>CHECK</t>
        </is>
      </c>
      <c r="AT1844" t="inlineStr"/>
    </row>
    <row r="1845">
      <c r="A1845" s="14" t="inlineStr">
        <is>
          <t>POL09720</t>
        </is>
      </c>
      <c r="B1845" s="14" t="inlineStr">
        <is>
          <t>Polleo ProCarni-X Liquid 50.000 500ml</t>
        </is>
      </c>
      <c r="C1845" s="14" t="inlineStr">
        <is>
          <t>SPORTSKA PREHRANA</t>
        </is>
      </c>
      <c r="D1845" s="14" t="inlineStr">
        <is>
          <t>02 SILVER</t>
        </is>
      </c>
      <c r="E1845" s="19" t="inlineStr">
        <is>
          <t>Planner Factor</t>
        </is>
      </c>
      <c r="AF1845" s="20" t="n">
        <v>1</v>
      </c>
      <c r="AG1845" s="20" t="n">
        <v>1</v>
      </c>
      <c r="AH1845" s="20" t="n">
        <v>1</v>
      </c>
      <c r="AI1845" s="20" t="n">
        <v>1</v>
      </c>
      <c r="AJ1845" s="20" t="n">
        <v>1</v>
      </c>
      <c r="AK1845" s="20" t="n">
        <v>1</v>
      </c>
      <c r="AL1845" s="20" t="n">
        <v>1</v>
      </c>
      <c r="AM1845" s="20" t="n">
        <v>1</v>
      </c>
      <c r="AN1845" s="20" t="n">
        <v>1</v>
      </c>
      <c r="AO1845" s="20" t="n">
        <v>1</v>
      </c>
      <c r="AP1845" s="20" t="n">
        <v>1</v>
      </c>
      <c r="AQ1845" s="20" t="n">
        <v>1</v>
      </c>
      <c r="AR1845" s="20" t="n">
        <v>1</v>
      </c>
      <c r="AS1845" s="30" t="inlineStr">
        <is>
          <t>CHECK</t>
        </is>
      </c>
      <c r="AT1845" t="inlineStr"/>
    </row>
    <row r="1846">
      <c r="A1846" s="14" t="inlineStr">
        <is>
          <t>POL09720</t>
        </is>
      </c>
      <c r="B1846" s="14" t="inlineStr">
        <is>
          <t>Polleo ProCarni-X Liquid 50.000 500ml</t>
        </is>
      </c>
      <c r="C1846" s="14" t="inlineStr">
        <is>
          <t>SPORTSKA PREHRANA</t>
        </is>
      </c>
      <c r="D1846" s="14" t="inlineStr">
        <is>
          <t>02 SILVER</t>
        </is>
      </c>
      <c r="E1846" s="15" t="inlineStr">
        <is>
          <t>Adjusted FC</t>
        </is>
      </c>
      <c r="AF1846" s="21">
        <f>ROUND(AF1844*AF1845,0)</f>
        <v/>
      </c>
      <c r="AG1846" s="21">
        <f>ROUND(AG1844*AG1845,0)</f>
        <v/>
      </c>
      <c r="AH1846" s="21">
        <f>ROUND(AH1844*AH1845,0)</f>
        <v/>
      </c>
      <c r="AI1846" s="21">
        <f>ROUND(AI1844*AI1845,0)</f>
        <v/>
      </c>
      <c r="AJ1846" s="21">
        <f>ROUND(AJ1844*AJ1845,0)</f>
        <v/>
      </c>
      <c r="AK1846" s="21">
        <f>ROUND(AK1844*AK1845,0)</f>
        <v/>
      </c>
      <c r="AL1846" s="21">
        <f>ROUND(AL1844*AL1845,0)</f>
        <v/>
      </c>
      <c r="AM1846" s="21">
        <f>ROUND(AM1844*AM1845,0)</f>
        <v/>
      </c>
      <c r="AN1846" s="21">
        <f>ROUND(AN1844*AN1845,0)</f>
        <v/>
      </c>
      <c r="AO1846" s="21">
        <f>ROUND(AO1844*AO1845,0)</f>
        <v/>
      </c>
      <c r="AP1846" s="21">
        <f>ROUND(AP1844*AP1845,0)</f>
        <v/>
      </c>
      <c r="AQ1846" s="21">
        <f>ROUND(AQ1844*AQ1845,0)</f>
        <v/>
      </c>
      <c r="AR1846" s="21">
        <f>ROUND(AR1844*AR1845,0)</f>
        <v/>
      </c>
      <c r="AS1846" s="30" t="inlineStr">
        <is>
          <t>CHECK</t>
        </is>
      </c>
      <c r="AT1846" t="inlineStr"/>
    </row>
    <row r="1847">
      <c r="A1847" s="14" t="inlineStr">
        <is>
          <t>POL09720</t>
        </is>
      </c>
      <c r="B1847" s="14" t="inlineStr">
        <is>
          <t>Polleo ProCarni-X Liquid 50.000 500ml</t>
        </is>
      </c>
      <c r="C1847" s="14" t="inlineStr">
        <is>
          <t>SPORTSKA PREHRANA</t>
        </is>
      </c>
      <c r="D1847" s="14" t="inlineStr">
        <is>
          <t>02 SILVER</t>
        </is>
      </c>
      <c r="E1847" s="22" t="inlineStr">
        <is>
          <t>VP on-top</t>
        </is>
      </c>
      <c r="AF1847" s="23">
        <f>IF('Demand Input VP'!F339="",0,'Demand Input VP'!F339)</f>
        <v/>
      </c>
      <c r="AG1847" s="23">
        <f>IF('Demand Input VP'!G339="",0,'Demand Input VP'!G339)</f>
        <v/>
      </c>
      <c r="AH1847" s="23">
        <f>IF('Demand Input VP'!H339="",0,'Demand Input VP'!H339)</f>
        <v/>
      </c>
      <c r="AI1847" s="23">
        <f>IF('Demand Input VP'!I339="",0,'Demand Input VP'!I339)</f>
        <v/>
      </c>
      <c r="AJ1847" s="23">
        <f>IF('Demand Input VP'!J339="",0,'Demand Input VP'!J339)</f>
        <v/>
      </c>
      <c r="AK1847" s="23">
        <f>IF('Demand Input VP'!K339="",0,'Demand Input VP'!K339)</f>
        <v/>
      </c>
      <c r="AL1847" s="23">
        <f>IF('Demand Input VP'!L339="",0,'Demand Input VP'!L339)</f>
        <v/>
      </c>
      <c r="AM1847" s="23">
        <f>IF('Demand Input VP'!M339="",0,'Demand Input VP'!M339)</f>
        <v/>
      </c>
      <c r="AN1847" s="23">
        <f>IF('Demand Input VP'!N339="",0,'Demand Input VP'!N339)</f>
        <v/>
      </c>
      <c r="AO1847" s="23">
        <f>IF('Demand Input VP'!O339="",0,'Demand Input VP'!O339)</f>
        <v/>
      </c>
      <c r="AP1847" s="23">
        <f>IF('Demand Input VP'!P339="",0,'Demand Input VP'!P339)</f>
        <v/>
      </c>
      <c r="AQ1847" s="23">
        <f>IF('Demand Input VP'!Q339="",0,'Demand Input VP'!Q339)</f>
        <v/>
      </c>
      <c r="AR1847" s="23">
        <f>IF('Demand Input VP'!R339="",0,'Demand Input VP'!R339)</f>
        <v/>
      </c>
      <c r="AS1847" s="30" t="inlineStr">
        <is>
          <t>CHECK</t>
        </is>
      </c>
      <c r="AT1847" t="inlineStr"/>
    </row>
    <row r="1848">
      <c r="A1848" s="14" t="inlineStr">
        <is>
          <t>POL09720</t>
        </is>
      </c>
      <c r="B1848" s="14" t="inlineStr">
        <is>
          <t>Polleo ProCarni-X Liquid 50.000 500ml</t>
        </is>
      </c>
      <c r="C1848" s="14" t="inlineStr">
        <is>
          <t>SPORTSKA PREHRANA</t>
        </is>
      </c>
      <c r="D1848" s="14" t="inlineStr">
        <is>
          <t>02 SILVER</t>
        </is>
      </c>
      <c r="E1848" s="22" t="inlineStr">
        <is>
          <t>VP regular</t>
        </is>
      </c>
      <c r="AF1848">
        <f>IF('Demand Input VP'!F340="",0,'Demand Input VP'!F340)</f>
        <v/>
      </c>
      <c r="AG1848">
        <f>IF('Demand Input VP'!G340="",0,'Demand Input VP'!G340)</f>
        <v/>
      </c>
      <c r="AH1848">
        <f>IF('Demand Input VP'!H340="",0,'Demand Input VP'!H340)</f>
        <v/>
      </c>
      <c r="AI1848">
        <f>IF('Demand Input VP'!I340="",0,'Demand Input VP'!I340)</f>
        <v/>
      </c>
      <c r="AJ1848">
        <f>IF('Demand Input VP'!J340="",0,'Demand Input VP'!J340)</f>
        <v/>
      </c>
      <c r="AK1848">
        <f>IF('Demand Input VP'!K340="",0,'Demand Input VP'!K340)</f>
        <v/>
      </c>
      <c r="AL1848">
        <f>IF('Demand Input VP'!L340="",0,'Demand Input VP'!L340)</f>
        <v/>
      </c>
      <c r="AM1848">
        <f>IF('Demand Input VP'!M340="",0,'Demand Input VP'!M340)</f>
        <v/>
      </c>
      <c r="AN1848">
        <f>IF('Demand Input VP'!N340="",0,'Demand Input VP'!N340)</f>
        <v/>
      </c>
      <c r="AO1848">
        <f>IF('Demand Input VP'!O340="",0,'Demand Input VP'!O340)</f>
        <v/>
      </c>
      <c r="AP1848">
        <f>IF('Demand Input VP'!P340="",0,'Demand Input VP'!P340)</f>
        <v/>
      </c>
      <c r="AQ1848">
        <f>IF('Demand Input VP'!Q340="",0,'Demand Input VP'!Q340)</f>
        <v/>
      </c>
      <c r="AR1848">
        <f>IF('Demand Input VP'!R340="",0,'Demand Input VP'!R340)</f>
        <v/>
      </c>
      <c r="AS1848" s="30" t="inlineStr">
        <is>
          <t>CHECK</t>
        </is>
      </c>
      <c r="AT1848" t="inlineStr"/>
    </row>
    <row r="1849">
      <c r="A1849" s="14" t="inlineStr">
        <is>
          <t>POL09720</t>
        </is>
      </c>
      <c r="B1849" s="14" t="inlineStr">
        <is>
          <t>Polleo ProCarni-X Liquid 50.000 500ml</t>
        </is>
      </c>
      <c r="C1849" s="14" t="inlineStr">
        <is>
          <t>SPORTSKA PREHRANA</t>
        </is>
      </c>
      <c r="D1849" s="14" t="inlineStr">
        <is>
          <t>02 SILVER</t>
        </is>
      </c>
      <c r="E1849" s="22" t="inlineStr">
        <is>
          <t>MP on-top</t>
        </is>
      </c>
      <c r="AE1849" s="32" t="n">
        <v>40</v>
      </c>
      <c r="AF1849" s="23">
        <f>IF('Demand Input MP'!F339="",0,'Demand Input MP'!F339)</f>
        <v/>
      </c>
      <c r="AG1849" s="23">
        <f>IF('Demand Input MP'!G339="",0,'Demand Input MP'!G339)</f>
        <v/>
      </c>
      <c r="AH1849" s="23">
        <f>IF('Demand Input MP'!H339="",0,'Demand Input MP'!H339)</f>
        <v/>
      </c>
      <c r="AI1849" s="23">
        <f>IF('Demand Input MP'!I339="",0,'Demand Input MP'!I339)</f>
        <v/>
      </c>
      <c r="AJ1849" s="23">
        <f>IF('Demand Input MP'!J339="",0,'Demand Input MP'!J339)</f>
        <v/>
      </c>
      <c r="AK1849" s="23">
        <f>IF('Demand Input MP'!K339="",0,'Demand Input MP'!K339)</f>
        <v/>
      </c>
      <c r="AL1849" s="23">
        <f>IF('Demand Input MP'!L339="",0,'Demand Input MP'!L339)</f>
        <v/>
      </c>
      <c r="AM1849" s="23">
        <f>IF('Demand Input MP'!M339="",0,'Demand Input MP'!M339)</f>
        <v/>
      </c>
      <c r="AN1849" s="23">
        <f>IF('Demand Input MP'!N339="",0,'Demand Input MP'!N339)</f>
        <v/>
      </c>
      <c r="AO1849" s="23">
        <f>IF('Demand Input MP'!O339="",0,'Demand Input MP'!O339)</f>
        <v/>
      </c>
      <c r="AP1849" s="23">
        <f>IF('Demand Input MP'!P339="",0,'Demand Input MP'!P339)</f>
        <v/>
      </c>
      <c r="AQ1849" s="23">
        <f>IF('Demand Input MP'!Q339="",0,'Demand Input MP'!Q339)</f>
        <v/>
      </c>
      <c r="AR1849" s="23">
        <f>IF('Demand Input MP'!R339="",0,'Demand Input MP'!R339)</f>
        <v/>
      </c>
      <c r="AS1849" s="30" t="inlineStr">
        <is>
          <t>CHECK</t>
        </is>
      </c>
      <c r="AT1849" t="inlineStr"/>
    </row>
    <row r="1850">
      <c r="A1850" s="14" t="inlineStr">
        <is>
          <t>POL09720</t>
        </is>
      </c>
      <c r="B1850" s="14" t="inlineStr">
        <is>
          <t>Polleo ProCarni-X Liquid 50.000 500ml</t>
        </is>
      </c>
      <c r="C1850" s="14" t="inlineStr">
        <is>
          <t>SPORTSKA PREHRANA</t>
        </is>
      </c>
      <c r="D1850" s="14" t="inlineStr">
        <is>
          <t>02 SILVER</t>
        </is>
      </c>
      <c r="E1850" s="22" t="inlineStr">
        <is>
          <t>MP regular</t>
        </is>
      </c>
      <c r="AF1850">
        <f>IF('Demand Input MP'!F340="",0,'Demand Input MP'!F340)</f>
        <v/>
      </c>
      <c r="AG1850">
        <f>IF('Demand Input MP'!G340="",0,'Demand Input MP'!G340)</f>
        <v/>
      </c>
      <c r="AH1850">
        <f>IF('Demand Input MP'!H340="",0,'Demand Input MP'!H340)</f>
        <v/>
      </c>
      <c r="AI1850">
        <f>IF('Demand Input MP'!I340="",0,'Demand Input MP'!I340)</f>
        <v/>
      </c>
      <c r="AJ1850">
        <f>IF('Demand Input MP'!J340="",0,'Demand Input MP'!J340)</f>
        <v/>
      </c>
      <c r="AK1850">
        <f>IF('Demand Input MP'!K340="",0,'Demand Input MP'!K340)</f>
        <v/>
      </c>
      <c r="AL1850">
        <f>IF('Demand Input MP'!L340="",0,'Demand Input MP'!L340)</f>
        <v/>
      </c>
      <c r="AM1850">
        <f>IF('Demand Input MP'!M340="",0,'Demand Input MP'!M340)</f>
        <v/>
      </c>
      <c r="AN1850">
        <f>IF('Demand Input MP'!N340="",0,'Demand Input MP'!N340)</f>
        <v/>
      </c>
      <c r="AO1850">
        <f>IF('Demand Input MP'!O340="",0,'Demand Input MP'!O340)</f>
        <v/>
      </c>
      <c r="AP1850">
        <f>IF('Demand Input MP'!P340="",0,'Demand Input MP'!P340)</f>
        <v/>
      </c>
      <c r="AQ1850">
        <f>IF('Demand Input MP'!Q340="",0,'Demand Input MP'!Q340)</f>
        <v/>
      </c>
      <c r="AR1850">
        <f>IF('Demand Input MP'!R340="",0,'Demand Input MP'!R340)</f>
        <v/>
      </c>
      <c r="AS1850" s="30" t="inlineStr">
        <is>
          <t>CHECK</t>
        </is>
      </c>
      <c r="AT1850" t="inlineStr"/>
    </row>
    <row r="1851">
      <c r="A1851" s="14" t="inlineStr">
        <is>
          <t>POL09720</t>
        </is>
      </c>
      <c r="B1851" s="14" t="inlineStr">
        <is>
          <t>Polleo ProCarni-X Liquid 50.000 500ml</t>
        </is>
      </c>
      <c r="C1851" s="14" t="inlineStr">
        <is>
          <t>SPORTSKA PREHRANA</t>
        </is>
      </c>
      <c r="D1851" s="14" t="inlineStr">
        <is>
          <t>02 SILVER</t>
        </is>
      </c>
      <c r="E1851" s="15" t="inlineStr">
        <is>
          <t>On-top Total</t>
        </is>
      </c>
      <c r="AF1851" s="24">
        <f>SUM(AF1847:AF1850)</f>
        <v/>
      </c>
      <c r="AG1851" s="24">
        <f>SUM(AG1847:AG1850)</f>
        <v/>
      </c>
      <c r="AH1851" s="24">
        <f>SUM(AH1847:AH1850)</f>
        <v/>
      </c>
      <c r="AI1851" s="24">
        <f>SUM(AI1847:AI1850)</f>
        <v/>
      </c>
      <c r="AJ1851" s="24">
        <f>SUM(AJ1847:AJ1850)</f>
        <v/>
      </c>
      <c r="AK1851" s="24">
        <f>SUM(AK1847:AK1850)</f>
        <v/>
      </c>
      <c r="AL1851" s="24">
        <f>SUM(AL1847:AL1850)</f>
        <v/>
      </c>
      <c r="AM1851" s="24">
        <f>SUM(AM1847:AM1850)</f>
        <v/>
      </c>
      <c r="AN1851" s="24">
        <f>SUM(AN1847:AN1850)</f>
        <v/>
      </c>
      <c r="AO1851" s="24">
        <f>SUM(AO1847:AO1850)</f>
        <v/>
      </c>
      <c r="AP1851" s="24">
        <f>SUM(AP1847:AP1850)</f>
        <v/>
      </c>
      <c r="AQ1851" s="24">
        <f>SUM(AQ1847:AQ1850)</f>
        <v/>
      </c>
      <c r="AR1851" s="24">
        <f>SUM(AR1847:AR1850)</f>
        <v/>
      </c>
      <c r="AS1851" s="30" t="inlineStr">
        <is>
          <t>CHECK</t>
        </is>
      </c>
      <c r="AT1851" t="inlineStr"/>
    </row>
    <row r="1852">
      <c r="A1852" s="25" t="inlineStr">
        <is>
          <t>POL09720</t>
        </is>
      </c>
      <c r="B1852" s="25" t="inlineStr">
        <is>
          <t>Polleo ProCarni-X Liquid 50.000 500ml</t>
        </is>
      </c>
      <c r="C1852" s="25" t="inlineStr">
        <is>
          <t>SPORTSKA PREHRANA</t>
        </is>
      </c>
      <c r="D1852" s="25" t="inlineStr">
        <is>
          <t>02 SILVER</t>
        </is>
      </c>
      <c r="E1852" s="26" t="inlineStr">
        <is>
          <t>TOTAL DEMAND</t>
        </is>
      </c>
      <c r="F1852" s="27" t="n"/>
      <c r="G1852" s="27" t="n"/>
      <c r="H1852" s="27" t="n"/>
      <c r="I1852" s="27" t="n"/>
      <c r="J1852" s="27" t="n"/>
      <c r="K1852" s="27" t="n"/>
      <c r="L1852" s="27" t="n"/>
      <c r="M1852" s="27" t="n"/>
      <c r="N1852" s="27" t="n"/>
      <c r="O1852" s="27" t="n"/>
      <c r="P1852" s="27" t="n"/>
      <c r="Q1852" s="27" t="n"/>
      <c r="R1852" s="27" t="n"/>
      <c r="S1852" s="27" t="n"/>
      <c r="T1852" s="27" t="n"/>
      <c r="U1852" s="27" t="n"/>
      <c r="V1852" s="27" t="n"/>
      <c r="W1852" s="27" t="n"/>
      <c r="X1852" s="27" t="n"/>
      <c r="Y1852" s="27" t="n"/>
      <c r="Z1852" s="27" t="n"/>
      <c r="AA1852" s="27" t="n"/>
      <c r="AB1852" s="27" t="n"/>
      <c r="AC1852" s="27" t="n"/>
      <c r="AD1852" s="27" t="n"/>
      <c r="AE1852" s="27" t="n"/>
      <c r="AF1852" s="28">
        <f>AF1846+AF1851</f>
        <v/>
      </c>
      <c r="AG1852" s="28">
        <f>AG1846+AG1851</f>
        <v/>
      </c>
      <c r="AH1852" s="28">
        <f>AH1846+AH1851</f>
        <v/>
      </c>
      <c r="AI1852" s="28">
        <f>AI1846+AI1851</f>
        <v/>
      </c>
      <c r="AJ1852" s="28">
        <f>AJ1846+AJ1851</f>
        <v/>
      </c>
      <c r="AK1852" s="28">
        <f>AK1846+AK1851</f>
        <v/>
      </c>
      <c r="AL1852" s="28">
        <f>AL1846+AL1851</f>
        <v/>
      </c>
      <c r="AM1852" s="28">
        <f>AM1846+AM1851</f>
        <v/>
      </c>
      <c r="AN1852" s="28">
        <f>AN1846+AN1851</f>
        <v/>
      </c>
      <c r="AO1852" s="28">
        <f>AO1846+AO1851</f>
        <v/>
      </c>
      <c r="AP1852" s="28">
        <f>AP1846+AP1851</f>
        <v/>
      </c>
      <c r="AQ1852" s="28">
        <f>AQ1846+AQ1851</f>
        <v/>
      </c>
      <c r="AR1852" s="28">
        <f>AR1846+AR1851</f>
        <v/>
      </c>
      <c r="AS1852" s="30" t="inlineStr">
        <is>
          <t>CHECK</t>
        </is>
      </c>
      <c r="AT1852" t="inlineStr"/>
    </row>
    <row r="1853">
      <c r="A1853" s="14" t="inlineStr">
        <is>
          <t>POL09720</t>
        </is>
      </c>
      <c r="B1853" s="14" t="inlineStr">
        <is>
          <t>Polleo ProCarni-X Liquid 50.000 500ml</t>
        </is>
      </c>
      <c r="C1853" s="14" t="inlineStr">
        <is>
          <t>SPORTSKA PREHRANA</t>
        </is>
      </c>
      <c r="D1853" s="14" t="inlineStr">
        <is>
          <t>02 SILVER</t>
        </is>
      </c>
      <c r="E1853" s="15" t="inlineStr"/>
      <c r="AS1853" s="30" t="inlineStr">
        <is>
          <t>CHECK</t>
        </is>
      </c>
      <c r="AT1853" t="inlineStr"/>
    </row>
    <row r="1854">
      <c r="A1854" s="7" t="inlineStr">
        <is>
          <t>POL09722</t>
        </is>
      </c>
      <c r="B1854" s="8" t="inlineStr">
        <is>
          <t>Polleo Protein Cream 200g Hazelnut-Vanilla</t>
        </is>
      </c>
      <c r="C1854" s="9" t="inlineStr">
        <is>
          <t>BIO I SUPERFOODS</t>
        </is>
      </c>
      <c r="D1854" s="9" t="inlineStr">
        <is>
          <t>02 SILVER</t>
        </is>
      </c>
      <c r="E1854" s="10" t="inlineStr"/>
      <c r="F1854" s="11" t="n"/>
      <c r="G1854" s="11" t="n"/>
      <c r="H1854" s="11" t="n"/>
      <c r="I1854" s="11" t="n"/>
      <c r="J1854" s="11" t="n"/>
      <c r="K1854" s="11" t="n"/>
      <c r="L1854" s="11" t="n"/>
      <c r="M1854" s="11" t="n"/>
      <c r="N1854" s="11" t="n"/>
      <c r="O1854" s="11" t="n"/>
      <c r="P1854" s="11" t="n"/>
      <c r="Q1854" s="11" t="n"/>
      <c r="R1854" s="11" t="n"/>
      <c r="S1854" s="11" t="n"/>
      <c r="T1854" s="11" t="n"/>
      <c r="U1854" s="11" t="n"/>
      <c r="V1854" s="11" t="n"/>
      <c r="W1854" s="11" t="n"/>
      <c r="X1854" s="11" t="n"/>
      <c r="Y1854" s="11" t="n"/>
      <c r="Z1854" s="11" t="n"/>
      <c r="AA1854" s="11" t="n"/>
      <c r="AB1854" s="11" t="n"/>
      <c r="AC1854" s="11" t="n"/>
      <c r="AD1854" s="11" t="n"/>
      <c r="AE1854" s="11" t="n"/>
      <c r="AF1854" s="11" t="n"/>
      <c r="AG1854" s="11" t="n"/>
      <c r="AH1854" s="11" t="n"/>
      <c r="AI1854" s="11" t="n"/>
      <c r="AJ1854" s="11" t="n"/>
      <c r="AK1854" s="11" t="n"/>
      <c r="AL1854" s="11" t="n"/>
      <c r="AM1854" s="11" t="n"/>
      <c r="AN1854" s="11" t="n"/>
      <c r="AO1854" s="11" t="n"/>
      <c r="AP1854" s="11" t="n"/>
      <c r="AQ1854" s="11" t="n"/>
      <c r="AR1854" s="11" t="n"/>
      <c r="AS1854" s="12" t="inlineStr">
        <is>
          <t>OK</t>
        </is>
      </c>
      <c r="AT1854" s="13">
        <f>IF((IFERROR(VALUE('Demand Input MP'!F341),0)+IFERROR(VALUE('Demand Input MP'!G341),0)+IFERROR(VALUE('Demand Input MP'!H341),0)+IFERROR(VALUE('Demand Input MP'!I341),0)+IFERROR(VALUE('Demand Input MP'!J341),0)+IFERROR(VALUE('Demand Input MP'!K341),0)+IFERROR(VALUE('Demand Input MP'!L341),0)+IFERROR(VALUE('Demand Input MP'!M341),0)+IFERROR(VALUE('Demand Input MP'!N341),0)+IFERROR(VALUE('Demand Input MP'!O341),0)+IFERROR(VALUE('Demand Input MP'!P341),0)+IFERROR(VALUE('Demand Input MP'!Q341),0)+IFERROR(VALUE('Demand Input MP'!R341),0))&gt;0,"PROMO","")</f>
        <v/>
      </c>
    </row>
    <row r="1855">
      <c r="A1855" s="14" t="inlineStr">
        <is>
          <t>POL09722</t>
        </is>
      </c>
      <c r="B1855" s="14" t="inlineStr">
        <is>
          <t>Polleo Protein Cream 200g Hazelnut-Vanilla</t>
        </is>
      </c>
      <c r="C1855" s="14" t="inlineStr">
        <is>
          <t>BIO I SUPERFOODS</t>
        </is>
      </c>
      <c r="D1855" s="14" t="inlineStr">
        <is>
          <t>02 SILVER</t>
        </is>
      </c>
      <c r="E1855" s="15" t="inlineStr">
        <is>
          <t>Baseline FC</t>
        </is>
      </c>
      <c r="F1855" s="16" t="n">
        <v>277</v>
      </c>
      <c r="G1855" s="16" t="n">
        <v>308</v>
      </c>
      <c r="H1855" s="16" t="n">
        <v>466</v>
      </c>
      <c r="I1855" s="16" t="n">
        <v>155</v>
      </c>
      <c r="J1855" s="16" t="n">
        <v>221</v>
      </c>
      <c r="K1855" s="16" t="n">
        <v>102</v>
      </c>
      <c r="L1855" s="16" t="n">
        <v>52</v>
      </c>
      <c r="M1855" s="16" t="n">
        <v>12</v>
      </c>
      <c r="N1855" s="16" t="n">
        <v>351</v>
      </c>
      <c r="O1855" s="16" t="n">
        <v>112</v>
      </c>
      <c r="P1855" s="16" t="n">
        <v>138</v>
      </c>
      <c r="Q1855" s="16" t="n">
        <v>34</v>
      </c>
      <c r="R1855" s="16" t="n">
        <v>33</v>
      </c>
      <c r="S1855" s="16" t="n">
        <v>41</v>
      </c>
      <c r="T1855" s="16" t="n">
        <v>184</v>
      </c>
      <c r="U1855" s="16" t="n">
        <v>315</v>
      </c>
      <c r="V1855" s="16" t="n">
        <v>326</v>
      </c>
      <c r="W1855" s="16" t="n">
        <v>229</v>
      </c>
      <c r="X1855" s="16" t="n">
        <v>131</v>
      </c>
      <c r="Y1855" s="16" t="n">
        <v>274</v>
      </c>
      <c r="Z1855" s="16" t="n">
        <v>174</v>
      </c>
      <c r="AA1855" s="16" t="n">
        <v>137</v>
      </c>
      <c r="AB1855" s="16" t="n">
        <v>219</v>
      </c>
      <c r="AC1855" s="16" t="n">
        <v>295</v>
      </c>
      <c r="AD1855" s="16" t="n">
        <v>235</v>
      </c>
      <c r="AE1855" s="16" t="n">
        <v>136</v>
      </c>
      <c r="AF1855" s="17" t="n">
        <v>196</v>
      </c>
      <c r="AG1855" s="17" t="n">
        <v>225</v>
      </c>
      <c r="AH1855" s="17" t="n">
        <v>208</v>
      </c>
      <c r="AI1855" s="17" t="n">
        <v>170</v>
      </c>
      <c r="AJ1855" s="17" t="n">
        <v>195</v>
      </c>
      <c r="AK1855" s="17" t="n">
        <v>204</v>
      </c>
      <c r="AL1855" s="17" t="n">
        <v>199</v>
      </c>
      <c r="AM1855" s="17" t="n">
        <v>187</v>
      </c>
      <c r="AN1855" s="17" t="n">
        <v>195</v>
      </c>
      <c r="AO1855" s="17" t="n">
        <v>197</v>
      </c>
      <c r="AP1855" s="17" t="n">
        <v>196</v>
      </c>
      <c r="AQ1855" s="17" t="n">
        <v>192</v>
      </c>
      <c r="AR1855" s="17" t="n">
        <v>195</v>
      </c>
      <c r="AS1855" s="18" t="inlineStr">
        <is>
          <t>OK</t>
        </is>
      </c>
      <c r="AT1855" t="inlineStr"/>
    </row>
    <row r="1856">
      <c r="A1856" s="14" t="inlineStr">
        <is>
          <t>POL09722</t>
        </is>
      </c>
      <c r="B1856" s="14" t="inlineStr">
        <is>
          <t>Polleo Protein Cream 200g Hazelnut-Vanilla</t>
        </is>
      </c>
      <c r="C1856" s="14" t="inlineStr">
        <is>
          <t>BIO I SUPERFOODS</t>
        </is>
      </c>
      <c r="D1856" s="14" t="inlineStr">
        <is>
          <t>02 SILVER</t>
        </is>
      </c>
      <c r="E1856" s="19" t="inlineStr">
        <is>
          <t>Planner Factor</t>
        </is>
      </c>
      <c r="AF1856" s="20" t="n">
        <v>1</v>
      </c>
      <c r="AG1856" s="20" t="n">
        <v>1</v>
      </c>
      <c r="AH1856" s="20" t="n">
        <v>1</v>
      </c>
      <c r="AI1856" s="20" t="n">
        <v>1</v>
      </c>
      <c r="AJ1856" s="20" t="n">
        <v>1</v>
      </c>
      <c r="AK1856" s="20" t="n">
        <v>1</v>
      </c>
      <c r="AL1856" s="20" t="n">
        <v>1</v>
      </c>
      <c r="AM1856" s="20" t="n">
        <v>1</v>
      </c>
      <c r="AN1856" s="20" t="n">
        <v>1</v>
      </c>
      <c r="AO1856" s="20" t="n">
        <v>1</v>
      </c>
      <c r="AP1856" s="20" t="n">
        <v>1</v>
      </c>
      <c r="AQ1856" s="20" t="n">
        <v>1</v>
      </c>
      <c r="AR1856" s="20" t="n">
        <v>1</v>
      </c>
      <c r="AS1856" s="18" t="inlineStr">
        <is>
          <t>OK</t>
        </is>
      </c>
      <c r="AT1856" t="inlineStr"/>
    </row>
    <row r="1857">
      <c r="A1857" s="14" t="inlineStr">
        <is>
          <t>POL09722</t>
        </is>
      </c>
      <c r="B1857" s="14" t="inlineStr">
        <is>
          <t>Polleo Protein Cream 200g Hazelnut-Vanilla</t>
        </is>
      </c>
      <c r="C1857" s="14" t="inlineStr">
        <is>
          <t>BIO I SUPERFOODS</t>
        </is>
      </c>
      <c r="D1857" s="14" t="inlineStr">
        <is>
          <t>02 SILVER</t>
        </is>
      </c>
      <c r="E1857" s="15" t="inlineStr">
        <is>
          <t>Adjusted FC</t>
        </is>
      </c>
      <c r="AF1857" s="21">
        <f>ROUND(AF1855*AF1856,0)</f>
        <v/>
      </c>
      <c r="AG1857" s="21">
        <f>ROUND(AG1855*AG1856,0)</f>
        <v/>
      </c>
      <c r="AH1857" s="21">
        <f>ROUND(AH1855*AH1856,0)</f>
        <v/>
      </c>
      <c r="AI1857" s="21">
        <f>ROUND(AI1855*AI1856,0)</f>
        <v/>
      </c>
      <c r="AJ1857" s="21">
        <f>ROUND(AJ1855*AJ1856,0)</f>
        <v/>
      </c>
      <c r="AK1857" s="21">
        <f>ROUND(AK1855*AK1856,0)</f>
        <v/>
      </c>
      <c r="AL1857" s="21">
        <f>ROUND(AL1855*AL1856,0)</f>
        <v/>
      </c>
      <c r="AM1857" s="21">
        <f>ROUND(AM1855*AM1856,0)</f>
        <v/>
      </c>
      <c r="AN1857" s="21">
        <f>ROUND(AN1855*AN1856,0)</f>
        <v/>
      </c>
      <c r="AO1857" s="21">
        <f>ROUND(AO1855*AO1856,0)</f>
        <v/>
      </c>
      <c r="AP1857" s="21">
        <f>ROUND(AP1855*AP1856,0)</f>
        <v/>
      </c>
      <c r="AQ1857" s="21">
        <f>ROUND(AQ1855*AQ1856,0)</f>
        <v/>
      </c>
      <c r="AR1857" s="21">
        <f>ROUND(AR1855*AR1856,0)</f>
        <v/>
      </c>
      <c r="AS1857" s="18" t="inlineStr">
        <is>
          <t>OK</t>
        </is>
      </c>
      <c r="AT1857" t="inlineStr"/>
    </row>
    <row r="1858">
      <c r="A1858" s="14" t="inlineStr">
        <is>
          <t>POL09722</t>
        </is>
      </c>
      <c r="B1858" s="14" t="inlineStr">
        <is>
          <t>Polleo Protein Cream 200g Hazelnut-Vanilla</t>
        </is>
      </c>
      <c r="C1858" s="14" t="inlineStr">
        <is>
          <t>BIO I SUPERFOODS</t>
        </is>
      </c>
      <c r="D1858" s="14" t="inlineStr">
        <is>
          <t>02 SILVER</t>
        </is>
      </c>
      <c r="E1858" s="22" t="inlineStr">
        <is>
          <t>VP on-top</t>
        </is>
      </c>
      <c r="AF1858" s="23">
        <f>IF('Demand Input VP'!F341="",0,'Demand Input VP'!F341)</f>
        <v/>
      </c>
      <c r="AG1858" s="23">
        <f>IF('Demand Input VP'!G341="",0,'Demand Input VP'!G341)</f>
        <v/>
      </c>
      <c r="AH1858" s="23">
        <f>IF('Demand Input VP'!H341="",0,'Demand Input VP'!H341)</f>
        <v/>
      </c>
      <c r="AI1858" s="23">
        <f>IF('Demand Input VP'!I341="",0,'Demand Input VP'!I341)</f>
        <v/>
      </c>
      <c r="AJ1858" s="23">
        <f>IF('Demand Input VP'!J341="",0,'Demand Input VP'!J341)</f>
        <v/>
      </c>
      <c r="AK1858" s="23">
        <f>IF('Demand Input VP'!K341="",0,'Demand Input VP'!K341)</f>
        <v/>
      </c>
      <c r="AL1858" s="23">
        <f>IF('Demand Input VP'!L341="",0,'Demand Input VP'!L341)</f>
        <v/>
      </c>
      <c r="AM1858" s="23">
        <f>IF('Demand Input VP'!M341="",0,'Demand Input VP'!M341)</f>
        <v/>
      </c>
      <c r="AN1858" s="23">
        <f>IF('Demand Input VP'!N341="",0,'Demand Input VP'!N341)</f>
        <v/>
      </c>
      <c r="AO1858" s="23">
        <f>IF('Demand Input VP'!O341="",0,'Demand Input VP'!O341)</f>
        <v/>
      </c>
      <c r="AP1858" s="23">
        <f>IF('Demand Input VP'!P341="",0,'Demand Input VP'!P341)</f>
        <v/>
      </c>
      <c r="AQ1858" s="23">
        <f>IF('Demand Input VP'!Q341="",0,'Demand Input VP'!Q341)</f>
        <v/>
      </c>
      <c r="AR1858" s="23">
        <f>IF('Demand Input VP'!R341="",0,'Demand Input VP'!R341)</f>
        <v/>
      </c>
      <c r="AS1858" s="18" t="inlineStr">
        <is>
          <t>OK</t>
        </is>
      </c>
      <c r="AT1858" t="inlineStr"/>
    </row>
    <row r="1859">
      <c r="A1859" s="14" t="inlineStr">
        <is>
          <t>POL09722</t>
        </is>
      </c>
      <c r="B1859" s="14" t="inlineStr">
        <is>
          <t>Polleo Protein Cream 200g Hazelnut-Vanilla</t>
        </is>
      </c>
      <c r="C1859" s="14" t="inlineStr">
        <is>
          <t>BIO I SUPERFOODS</t>
        </is>
      </c>
      <c r="D1859" s="14" t="inlineStr">
        <is>
          <t>02 SILVER</t>
        </is>
      </c>
      <c r="E1859" s="22" t="inlineStr">
        <is>
          <t>VP regular</t>
        </is>
      </c>
      <c r="AF1859">
        <f>IF('Demand Input VP'!F342="",0,'Demand Input VP'!F342)</f>
        <v/>
      </c>
      <c r="AG1859">
        <f>IF('Demand Input VP'!G342="",0,'Demand Input VP'!G342)</f>
        <v/>
      </c>
      <c r="AH1859">
        <f>IF('Demand Input VP'!H342="",0,'Demand Input VP'!H342)</f>
        <v/>
      </c>
      <c r="AI1859">
        <f>IF('Demand Input VP'!I342="",0,'Demand Input VP'!I342)</f>
        <v/>
      </c>
      <c r="AJ1859">
        <f>IF('Demand Input VP'!J342="",0,'Demand Input VP'!J342)</f>
        <v/>
      </c>
      <c r="AK1859">
        <f>IF('Demand Input VP'!K342="",0,'Demand Input VP'!K342)</f>
        <v/>
      </c>
      <c r="AL1859">
        <f>IF('Demand Input VP'!L342="",0,'Demand Input VP'!L342)</f>
        <v/>
      </c>
      <c r="AM1859">
        <f>IF('Demand Input VP'!M342="",0,'Demand Input VP'!M342)</f>
        <v/>
      </c>
      <c r="AN1859">
        <f>IF('Demand Input VP'!N342="",0,'Demand Input VP'!N342)</f>
        <v/>
      </c>
      <c r="AO1859">
        <f>IF('Demand Input VP'!O342="",0,'Demand Input VP'!O342)</f>
        <v/>
      </c>
      <c r="AP1859">
        <f>IF('Demand Input VP'!P342="",0,'Demand Input VP'!P342)</f>
        <v/>
      </c>
      <c r="AQ1859">
        <f>IF('Demand Input VP'!Q342="",0,'Demand Input VP'!Q342)</f>
        <v/>
      </c>
      <c r="AR1859">
        <f>IF('Demand Input VP'!R342="",0,'Demand Input VP'!R342)</f>
        <v/>
      </c>
      <c r="AS1859" s="18" t="inlineStr">
        <is>
          <t>OK</t>
        </is>
      </c>
      <c r="AT1859" t="inlineStr"/>
    </row>
    <row r="1860">
      <c r="A1860" s="14" t="inlineStr">
        <is>
          <t>POL09722</t>
        </is>
      </c>
      <c r="B1860" s="14" t="inlineStr">
        <is>
          <t>Polleo Protein Cream 200g Hazelnut-Vanilla</t>
        </is>
      </c>
      <c r="C1860" s="14" t="inlineStr">
        <is>
          <t>BIO I SUPERFOODS</t>
        </is>
      </c>
      <c r="D1860" s="14" t="inlineStr">
        <is>
          <t>02 SILVER</t>
        </is>
      </c>
      <c r="E1860" s="22" t="inlineStr">
        <is>
          <t>MP on-top</t>
        </is>
      </c>
      <c r="AF1860" s="23">
        <f>IF('Demand Input MP'!F341="",0,'Demand Input MP'!F341)</f>
        <v/>
      </c>
      <c r="AG1860" s="23">
        <f>IF('Demand Input MP'!G341="",0,'Demand Input MP'!G341)</f>
        <v/>
      </c>
      <c r="AH1860" s="23">
        <f>IF('Demand Input MP'!H341="",0,'Demand Input MP'!H341)</f>
        <v/>
      </c>
      <c r="AI1860" s="23">
        <f>IF('Demand Input MP'!I341="",0,'Demand Input MP'!I341)</f>
        <v/>
      </c>
      <c r="AJ1860" s="23">
        <f>IF('Demand Input MP'!J341="",0,'Demand Input MP'!J341)</f>
        <v/>
      </c>
      <c r="AK1860" s="23">
        <f>IF('Demand Input MP'!K341="",0,'Demand Input MP'!K341)</f>
        <v/>
      </c>
      <c r="AL1860" s="23">
        <f>IF('Demand Input MP'!L341="",0,'Demand Input MP'!L341)</f>
        <v/>
      </c>
      <c r="AM1860" s="23">
        <f>IF('Demand Input MP'!M341="",0,'Demand Input MP'!M341)</f>
        <v/>
      </c>
      <c r="AN1860" s="23">
        <f>IF('Demand Input MP'!N341="",0,'Demand Input MP'!N341)</f>
        <v/>
      </c>
      <c r="AO1860" s="23">
        <f>IF('Demand Input MP'!O341="",0,'Demand Input MP'!O341)</f>
        <v/>
      </c>
      <c r="AP1860" s="23">
        <f>IF('Demand Input MP'!P341="",0,'Demand Input MP'!P341)</f>
        <v/>
      </c>
      <c r="AQ1860" s="23">
        <f>IF('Demand Input MP'!Q341="",0,'Demand Input MP'!Q341)</f>
        <v/>
      </c>
      <c r="AR1860" s="23">
        <f>IF('Demand Input MP'!R341="",0,'Demand Input MP'!R341)</f>
        <v/>
      </c>
      <c r="AS1860" s="18" t="inlineStr">
        <is>
          <t>OK</t>
        </is>
      </c>
      <c r="AT1860" t="inlineStr"/>
    </row>
    <row r="1861">
      <c r="A1861" s="14" t="inlineStr">
        <is>
          <t>POL09722</t>
        </is>
      </c>
      <c r="B1861" s="14" t="inlineStr">
        <is>
          <t>Polleo Protein Cream 200g Hazelnut-Vanilla</t>
        </is>
      </c>
      <c r="C1861" s="14" t="inlineStr">
        <is>
          <t>BIO I SUPERFOODS</t>
        </is>
      </c>
      <c r="D1861" s="14" t="inlineStr">
        <is>
          <t>02 SILVER</t>
        </is>
      </c>
      <c r="E1861" s="22" t="inlineStr">
        <is>
          <t>MP regular</t>
        </is>
      </c>
      <c r="AF1861">
        <f>IF('Demand Input MP'!F342="",0,'Demand Input MP'!F342)</f>
        <v/>
      </c>
      <c r="AG1861">
        <f>IF('Demand Input MP'!G342="",0,'Demand Input MP'!G342)</f>
        <v/>
      </c>
      <c r="AH1861">
        <f>IF('Demand Input MP'!H342="",0,'Demand Input MP'!H342)</f>
        <v/>
      </c>
      <c r="AI1861">
        <f>IF('Demand Input MP'!I342="",0,'Demand Input MP'!I342)</f>
        <v/>
      </c>
      <c r="AJ1861">
        <f>IF('Demand Input MP'!J342="",0,'Demand Input MP'!J342)</f>
        <v/>
      </c>
      <c r="AK1861">
        <f>IF('Demand Input MP'!K342="",0,'Demand Input MP'!K342)</f>
        <v/>
      </c>
      <c r="AL1861">
        <f>IF('Demand Input MP'!L342="",0,'Demand Input MP'!L342)</f>
        <v/>
      </c>
      <c r="AM1861">
        <f>IF('Demand Input MP'!M342="",0,'Demand Input MP'!M342)</f>
        <v/>
      </c>
      <c r="AN1861">
        <f>IF('Demand Input MP'!N342="",0,'Demand Input MP'!N342)</f>
        <v/>
      </c>
      <c r="AO1861">
        <f>IF('Demand Input MP'!O342="",0,'Demand Input MP'!O342)</f>
        <v/>
      </c>
      <c r="AP1861">
        <f>IF('Demand Input MP'!P342="",0,'Demand Input MP'!P342)</f>
        <v/>
      </c>
      <c r="AQ1861">
        <f>IF('Demand Input MP'!Q342="",0,'Demand Input MP'!Q342)</f>
        <v/>
      </c>
      <c r="AR1861">
        <f>IF('Demand Input MP'!R342="",0,'Demand Input MP'!R342)</f>
        <v/>
      </c>
      <c r="AS1861" s="18" t="inlineStr">
        <is>
          <t>OK</t>
        </is>
      </c>
      <c r="AT1861" t="inlineStr"/>
    </row>
    <row r="1862">
      <c r="A1862" s="14" t="inlineStr">
        <is>
          <t>POL09722</t>
        </is>
      </c>
      <c r="B1862" s="14" t="inlineStr">
        <is>
          <t>Polleo Protein Cream 200g Hazelnut-Vanilla</t>
        </is>
      </c>
      <c r="C1862" s="14" t="inlineStr">
        <is>
          <t>BIO I SUPERFOODS</t>
        </is>
      </c>
      <c r="D1862" s="14" t="inlineStr">
        <is>
          <t>02 SILVER</t>
        </is>
      </c>
      <c r="E1862" s="15" t="inlineStr">
        <is>
          <t>On-top Total</t>
        </is>
      </c>
      <c r="AF1862" s="24">
        <f>SUM(AF1858:AF1861)</f>
        <v/>
      </c>
      <c r="AG1862" s="24">
        <f>SUM(AG1858:AG1861)</f>
        <v/>
      </c>
      <c r="AH1862" s="24">
        <f>SUM(AH1858:AH1861)</f>
        <v/>
      </c>
      <c r="AI1862" s="24">
        <f>SUM(AI1858:AI1861)</f>
        <v/>
      </c>
      <c r="AJ1862" s="24">
        <f>SUM(AJ1858:AJ1861)</f>
        <v/>
      </c>
      <c r="AK1862" s="24">
        <f>SUM(AK1858:AK1861)</f>
        <v/>
      </c>
      <c r="AL1862" s="24">
        <f>SUM(AL1858:AL1861)</f>
        <v/>
      </c>
      <c r="AM1862" s="24">
        <f>SUM(AM1858:AM1861)</f>
        <v/>
      </c>
      <c r="AN1862" s="24">
        <f>SUM(AN1858:AN1861)</f>
        <v/>
      </c>
      <c r="AO1862" s="24">
        <f>SUM(AO1858:AO1861)</f>
        <v/>
      </c>
      <c r="AP1862" s="24">
        <f>SUM(AP1858:AP1861)</f>
        <v/>
      </c>
      <c r="AQ1862" s="24">
        <f>SUM(AQ1858:AQ1861)</f>
        <v/>
      </c>
      <c r="AR1862" s="24">
        <f>SUM(AR1858:AR1861)</f>
        <v/>
      </c>
      <c r="AS1862" s="18" t="inlineStr">
        <is>
          <t>OK</t>
        </is>
      </c>
      <c r="AT1862" t="inlineStr"/>
    </row>
    <row r="1863">
      <c r="A1863" s="25" t="inlineStr">
        <is>
          <t>POL09722</t>
        </is>
      </c>
      <c r="B1863" s="25" t="inlineStr">
        <is>
          <t>Polleo Protein Cream 200g Hazelnut-Vanilla</t>
        </is>
      </c>
      <c r="C1863" s="25" t="inlineStr">
        <is>
          <t>BIO I SUPERFOODS</t>
        </is>
      </c>
      <c r="D1863" s="25" t="inlineStr">
        <is>
          <t>02 SILVER</t>
        </is>
      </c>
      <c r="E1863" s="26" t="inlineStr">
        <is>
          <t>TOTAL DEMAND</t>
        </is>
      </c>
      <c r="F1863" s="27" t="n"/>
      <c r="G1863" s="27" t="n"/>
      <c r="H1863" s="27" t="n"/>
      <c r="I1863" s="27" t="n"/>
      <c r="J1863" s="27" t="n"/>
      <c r="K1863" s="27" t="n"/>
      <c r="L1863" s="27" t="n"/>
      <c r="M1863" s="27" t="n"/>
      <c r="N1863" s="27" t="n"/>
      <c r="O1863" s="27" t="n"/>
      <c r="P1863" s="27" t="n"/>
      <c r="Q1863" s="27" t="n"/>
      <c r="R1863" s="27" t="n"/>
      <c r="S1863" s="27" t="n"/>
      <c r="T1863" s="27" t="n"/>
      <c r="U1863" s="27" t="n"/>
      <c r="V1863" s="27" t="n"/>
      <c r="W1863" s="27" t="n"/>
      <c r="X1863" s="27" t="n"/>
      <c r="Y1863" s="27" t="n"/>
      <c r="Z1863" s="27" t="n"/>
      <c r="AA1863" s="27" t="n"/>
      <c r="AB1863" s="27" t="n"/>
      <c r="AC1863" s="27" t="n"/>
      <c r="AD1863" s="27" t="n"/>
      <c r="AE1863" s="27" t="n"/>
      <c r="AF1863" s="28">
        <f>AF1857+AF1862</f>
        <v/>
      </c>
      <c r="AG1863" s="28">
        <f>AG1857+AG1862</f>
        <v/>
      </c>
      <c r="AH1863" s="28">
        <f>AH1857+AH1862</f>
        <v/>
      </c>
      <c r="AI1863" s="28">
        <f>AI1857+AI1862</f>
        <v/>
      </c>
      <c r="AJ1863" s="28">
        <f>AJ1857+AJ1862</f>
        <v/>
      </c>
      <c r="AK1863" s="28">
        <f>AK1857+AK1862</f>
        <v/>
      </c>
      <c r="AL1863" s="28">
        <f>AL1857+AL1862</f>
        <v/>
      </c>
      <c r="AM1863" s="28">
        <f>AM1857+AM1862</f>
        <v/>
      </c>
      <c r="AN1863" s="28">
        <f>AN1857+AN1862</f>
        <v/>
      </c>
      <c r="AO1863" s="28">
        <f>AO1857+AO1862</f>
        <v/>
      </c>
      <c r="AP1863" s="28">
        <f>AP1857+AP1862</f>
        <v/>
      </c>
      <c r="AQ1863" s="28">
        <f>AQ1857+AQ1862</f>
        <v/>
      </c>
      <c r="AR1863" s="28">
        <f>AR1857+AR1862</f>
        <v/>
      </c>
      <c r="AS1863" s="18" t="inlineStr">
        <is>
          <t>OK</t>
        </is>
      </c>
      <c r="AT1863" t="inlineStr"/>
    </row>
    <row r="1864">
      <c r="A1864" s="14" t="inlineStr">
        <is>
          <t>POL09722</t>
        </is>
      </c>
      <c r="B1864" s="14" t="inlineStr">
        <is>
          <t>Polleo Protein Cream 200g Hazelnut-Vanilla</t>
        </is>
      </c>
      <c r="C1864" s="14" t="inlineStr">
        <is>
          <t>BIO I SUPERFOODS</t>
        </is>
      </c>
      <c r="D1864" s="14" t="inlineStr">
        <is>
          <t>02 SILVER</t>
        </is>
      </c>
      <c r="E1864" s="15" t="inlineStr"/>
      <c r="AS1864" s="18" t="inlineStr">
        <is>
          <t>OK</t>
        </is>
      </c>
      <c r="AT1864" t="inlineStr"/>
    </row>
    <row r="1865">
      <c r="A1865" s="7" t="inlineStr">
        <is>
          <t>POL09724</t>
        </is>
      </c>
      <c r="B1865" s="8" t="inlineStr">
        <is>
          <t>Polleo 50% Protein Bar 50g Choco Crisp</t>
        </is>
      </c>
      <c r="C1865" s="9" t="inlineStr">
        <is>
          <t>RTD &amp; SNACKS</t>
        </is>
      </c>
      <c r="D1865" s="9" t="inlineStr">
        <is>
          <t>01 GOLD</t>
        </is>
      </c>
      <c r="E1865" s="10" t="inlineStr"/>
      <c r="F1865" s="11" t="n"/>
      <c r="G1865" s="11" t="n"/>
      <c r="H1865" s="11" t="n"/>
      <c r="I1865" s="11" t="n"/>
      <c r="J1865" s="11" t="n"/>
      <c r="K1865" s="11" t="n"/>
      <c r="L1865" s="11" t="n"/>
      <c r="M1865" s="11" t="n"/>
      <c r="N1865" s="11" t="n"/>
      <c r="O1865" s="11" t="n"/>
      <c r="P1865" s="11" t="n"/>
      <c r="Q1865" s="11" t="n"/>
      <c r="R1865" s="11" t="n"/>
      <c r="S1865" s="11" t="n"/>
      <c r="T1865" s="11" t="n"/>
      <c r="U1865" s="11" t="n"/>
      <c r="V1865" s="11" t="n"/>
      <c r="W1865" s="11" t="n"/>
      <c r="X1865" s="11" t="n"/>
      <c r="Y1865" s="11" t="n"/>
      <c r="Z1865" s="11" t="n"/>
      <c r="AA1865" s="11" t="n"/>
      <c r="AB1865" s="11" t="n"/>
      <c r="AC1865" s="11" t="n"/>
      <c r="AD1865" s="11" t="n"/>
      <c r="AE1865" s="11" t="n"/>
      <c r="AF1865" s="11" t="n"/>
      <c r="AG1865" s="11" t="n"/>
      <c r="AH1865" s="11" t="n"/>
      <c r="AI1865" s="11" t="n"/>
      <c r="AJ1865" s="11" t="n"/>
      <c r="AK1865" s="11" t="n"/>
      <c r="AL1865" s="11" t="n"/>
      <c r="AM1865" s="11" t="n"/>
      <c r="AN1865" s="11" t="n"/>
      <c r="AO1865" s="11" t="n"/>
      <c r="AP1865" s="11" t="n"/>
      <c r="AQ1865" s="11" t="n"/>
      <c r="AR1865" s="11" t="n"/>
      <c r="AS1865" s="12" t="inlineStr">
        <is>
          <t>OK</t>
        </is>
      </c>
      <c r="AT1865" s="13">
        <f>IF((IFERROR(VALUE('Demand Input MP'!F343),0)+IFERROR(VALUE('Demand Input MP'!G343),0)+IFERROR(VALUE('Demand Input MP'!H343),0)+IFERROR(VALUE('Demand Input MP'!I343),0)+IFERROR(VALUE('Demand Input MP'!J343),0)+IFERROR(VALUE('Demand Input MP'!K343),0)+IFERROR(VALUE('Demand Input MP'!L343),0)+IFERROR(VALUE('Demand Input MP'!M343),0)+IFERROR(VALUE('Demand Input MP'!N343),0)+IFERROR(VALUE('Demand Input MP'!O343),0)+IFERROR(VALUE('Demand Input MP'!P343),0)+IFERROR(VALUE('Demand Input MP'!Q343),0)+IFERROR(VALUE('Demand Input MP'!R343),0))&gt;0,"PROMO","")</f>
        <v/>
      </c>
    </row>
    <row r="1866">
      <c r="A1866" s="14" t="inlineStr">
        <is>
          <t>POL09724</t>
        </is>
      </c>
      <c r="B1866" s="14" t="inlineStr">
        <is>
          <t>Polleo 50% Protein Bar 50g Choco Crisp</t>
        </is>
      </c>
      <c r="C1866" s="14" t="inlineStr">
        <is>
          <t>RTD &amp; SNACKS</t>
        </is>
      </c>
      <c r="D1866" s="14" t="inlineStr">
        <is>
          <t>01 GOLD</t>
        </is>
      </c>
      <c r="E1866" s="15" t="inlineStr">
        <is>
          <t>Baseline FC</t>
        </is>
      </c>
      <c r="F1866" s="16" t="n">
        <v>3473</v>
      </c>
      <c r="G1866" s="16" t="n">
        <v>2336</v>
      </c>
      <c r="H1866" s="16" t="n">
        <v>2754</v>
      </c>
      <c r="I1866" s="16" t="n">
        <v>1883</v>
      </c>
      <c r="J1866" s="16" t="n">
        <v>3005</v>
      </c>
      <c r="K1866" s="16" t="n">
        <v>1022</v>
      </c>
      <c r="L1866" s="16" t="n">
        <v>542</v>
      </c>
      <c r="M1866" s="16" t="n">
        <v>126</v>
      </c>
      <c r="N1866" s="16" t="n">
        <v>1425</v>
      </c>
      <c r="O1866" s="16" t="n">
        <v>560</v>
      </c>
      <c r="P1866" s="16" t="n">
        <v>1448</v>
      </c>
      <c r="Q1866" s="16" t="n">
        <v>1859</v>
      </c>
      <c r="R1866" s="16" t="n">
        <v>2177</v>
      </c>
      <c r="S1866" s="16" t="n">
        <v>1431</v>
      </c>
      <c r="T1866" s="16" t="n">
        <v>1540</v>
      </c>
      <c r="U1866" s="16" t="n">
        <v>2424</v>
      </c>
      <c r="V1866" s="16" t="n">
        <v>1084</v>
      </c>
      <c r="W1866" s="16" t="n">
        <v>1282</v>
      </c>
      <c r="X1866" s="16" t="n">
        <v>682</v>
      </c>
      <c r="Y1866" s="16" t="n">
        <v>1169</v>
      </c>
      <c r="Z1866" s="16" t="n">
        <v>2790</v>
      </c>
      <c r="AA1866" s="16" t="n">
        <v>829</v>
      </c>
      <c r="AB1866" s="16" t="n">
        <v>2326</v>
      </c>
      <c r="AC1866" s="16" t="n">
        <v>2272</v>
      </c>
      <c r="AD1866" s="16" t="n">
        <v>3508</v>
      </c>
      <c r="AE1866" s="16" t="n">
        <v>2299</v>
      </c>
      <c r="AF1866" s="17" t="n">
        <v>1922</v>
      </c>
      <c r="AG1866" s="17" t="n">
        <v>1928</v>
      </c>
      <c r="AH1866" s="17" t="n">
        <v>1941</v>
      </c>
      <c r="AI1866" s="17" t="n">
        <v>1955</v>
      </c>
      <c r="AJ1866" s="17" t="n">
        <v>1969</v>
      </c>
      <c r="AK1866" s="17" t="n">
        <v>1983</v>
      </c>
      <c r="AL1866" s="17" t="n">
        <v>1997</v>
      </c>
      <c r="AM1866" s="17" t="n">
        <v>2011</v>
      </c>
      <c r="AN1866" s="17" t="n">
        <v>2025</v>
      </c>
      <c r="AO1866" s="17" t="n">
        <v>2040</v>
      </c>
      <c r="AP1866" s="17" t="n">
        <v>2054</v>
      </c>
      <c r="AQ1866" s="17" t="n">
        <v>2069</v>
      </c>
      <c r="AR1866" s="17" t="n">
        <v>2084</v>
      </c>
      <c r="AS1866" s="18" t="inlineStr">
        <is>
          <t>OK</t>
        </is>
      </c>
      <c r="AT1866" t="inlineStr"/>
    </row>
    <row r="1867">
      <c r="A1867" s="14" t="inlineStr">
        <is>
          <t>POL09724</t>
        </is>
      </c>
      <c r="B1867" s="14" t="inlineStr">
        <is>
          <t>Polleo 50% Protein Bar 50g Choco Crisp</t>
        </is>
      </c>
      <c r="C1867" s="14" t="inlineStr">
        <is>
          <t>RTD &amp; SNACKS</t>
        </is>
      </c>
      <c r="D1867" s="14" t="inlineStr">
        <is>
          <t>01 GOLD</t>
        </is>
      </c>
      <c r="E1867" s="19" t="inlineStr">
        <is>
          <t>Planner Factor</t>
        </is>
      </c>
      <c r="AF1867" s="20" t="n">
        <v>1</v>
      </c>
      <c r="AG1867" s="20" t="n">
        <v>1</v>
      </c>
      <c r="AH1867" s="20" t="n">
        <v>1</v>
      </c>
      <c r="AI1867" s="20" t="n">
        <v>1</v>
      </c>
      <c r="AJ1867" s="20" t="n">
        <v>1</v>
      </c>
      <c r="AK1867" s="20" t="n">
        <v>1</v>
      </c>
      <c r="AL1867" s="20" t="n">
        <v>1</v>
      </c>
      <c r="AM1867" s="20" t="n">
        <v>1</v>
      </c>
      <c r="AN1867" s="20" t="n">
        <v>1</v>
      </c>
      <c r="AO1867" s="20" t="n">
        <v>1</v>
      </c>
      <c r="AP1867" s="20" t="n">
        <v>1</v>
      </c>
      <c r="AQ1867" s="20" t="n">
        <v>1</v>
      </c>
      <c r="AR1867" s="20" t="n">
        <v>1</v>
      </c>
      <c r="AS1867" s="18" t="inlineStr">
        <is>
          <t>OK</t>
        </is>
      </c>
      <c r="AT1867" t="inlineStr"/>
    </row>
    <row r="1868">
      <c r="A1868" s="14" t="inlineStr">
        <is>
          <t>POL09724</t>
        </is>
      </c>
      <c r="B1868" s="14" t="inlineStr">
        <is>
          <t>Polleo 50% Protein Bar 50g Choco Crisp</t>
        </is>
      </c>
      <c r="C1868" s="14" t="inlineStr">
        <is>
          <t>RTD &amp; SNACKS</t>
        </is>
      </c>
      <c r="D1868" s="14" t="inlineStr">
        <is>
          <t>01 GOLD</t>
        </is>
      </c>
      <c r="E1868" s="15" t="inlineStr">
        <is>
          <t>Adjusted FC</t>
        </is>
      </c>
      <c r="AF1868" s="21">
        <f>ROUND(AF1866*AF1867,0)</f>
        <v/>
      </c>
      <c r="AG1868" s="21">
        <f>ROUND(AG1866*AG1867,0)</f>
        <v/>
      </c>
      <c r="AH1868" s="21">
        <f>ROUND(AH1866*AH1867,0)</f>
        <v/>
      </c>
      <c r="AI1868" s="21">
        <f>ROUND(AI1866*AI1867,0)</f>
        <v/>
      </c>
      <c r="AJ1868" s="21">
        <f>ROUND(AJ1866*AJ1867,0)</f>
        <v/>
      </c>
      <c r="AK1868" s="21">
        <f>ROUND(AK1866*AK1867,0)</f>
        <v/>
      </c>
      <c r="AL1868" s="21">
        <f>ROUND(AL1866*AL1867,0)</f>
        <v/>
      </c>
      <c r="AM1868" s="21">
        <f>ROUND(AM1866*AM1867,0)</f>
        <v/>
      </c>
      <c r="AN1868" s="21">
        <f>ROUND(AN1866*AN1867,0)</f>
        <v/>
      </c>
      <c r="AO1868" s="21">
        <f>ROUND(AO1866*AO1867,0)</f>
        <v/>
      </c>
      <c r="AP1868" s="21">
        <f>ROUND(AP1866*AP1867,0)</f>
        <v/>
      </c>
      <c r="AQ1868" s="21">
        <f>ROUND(AQ1866*AQ1867,0)</f>
        <v/>
      </c>
      <c r="AR1868" s="21">
        <f>ROUND(AR1866*AR1867,0)</f>
        <v/>
      </c>
      <c r="AS1868" s="18" t="inlineStr">
        <is>
          <t>OK</t>
        </is>
      </c>
      <c r="AT1868" t="inlineStr"/>
    </row>
    <row r="1869">
      <c r="A1869" s="14" t="inlineStr">
        <is>
          <t>POL09724</t>
        </is>
      </c>
      <c r="B1869" s="14" t="inlineStr">
        <is>
          <t>Polleo 50% Protein Bar 50g Choco Crisp</t>
        </is>
      </c>
      <c r="C1869" s="14" t="inlineStr">
        <is>
          <t>RTD &amp; SNACKS</t>
        </is>
      </c>
      <c r="D1869" s="14" t="inlineStr">
        <is>
          <t>01 GOLD</t>
        </is>
      </c>
      <c r="E1869" s="22" t="inlineStr">
        <is>
          <t>VP on-top</t>
        </is>
      </c>
      <c r="AE1869" s="32" t="n">
        <v>300</v>
      </c>
      <c r="AF1869" s="23">
        <f>IF('Demand Input VP'!F343="",0,'Demand Input VP'!F343)</f>
        <v/>
      </c>
      <c r="AG1869" s="23">
        <f>IF('Demand Input VP'!G343="",0,'Demand Input VP'!G343)</f>
        <v/>
      </c>
      <c r="AH1869" s="23">
        <f>IF('Demand Input VP'!H343="",0,'Demand Input VP'!H343)</f>
        <v/>
      </c>
      <c r="AI1869" s="23">
        <f>IF('Demand Input VP'!I343="",0,'Demand Input VP'!I343)</f>
        <v/>
      </c>
      <c r="AJ1869" s="23">
        <f>IF('Demand Input VP'!J343="",0,'Demand Input VP'!J343)</f>
        <v/>
      </c>
      <c r="AK1869" s="23">
        <f>IF('Demand Input VP'!K343="",0,'Demand Input VP'!K343)</f>
        <v/>
      </c>
      <c r="AL1869" s="23">
        <f>IF('Demand Input VP'!L343="",0,'Demand Input VP'!L343)</f>
        <v/>
      </c>
      <c r="AM1869" s="23">
        <f>IF('Demand Input VP'!M343="",0,'Demand Input VP'!M343)</f>
        <v/>
      </c>
      <c r="AN1869" s="23">
        <f>IF('Demand Input VP'!N343="",0,'Demand Input VP'!N343)</f>
        <v/>
      </c>
      <c r="AO1869" s="23">
        <f>IF('Demand Input VP'!O343="",0,'Demand Input VP'!O343)</f>
        <v/>
      </c>
      <c r="AP1869" s="23">
        <f>IF('Demand Input VP'!P343="",0,'Demand Input VP'!P343)</f>
        <v/>
      </c>
      <c r="AQ1869" s="23">
        <f>IF('Demand Input VP'!Q343="",0,'Demand Input VP'!Q343)</f>
        <v/>
      </c>
      <c r="AR1869" s="23">
        <f>IF('Demand Input VP'!R343="",0,'Demand Input VP'!R343)</f>
        <v/>
      </c>
      <c r="AS1869" s="18" t="inlineStr">
        <is>
          <t>OK</t>
        </is>
      </c>
      <c r="AT1869" t="inlineStr"/>
    </row>
    <row r="1870">
      <c r="A1870" s="14" t="inlineStr">
        <is>
          <t>POL09724</t>
        </is>
      </c>
      <c r="B1870" s="14" t="inlineStr">
        <is>
          <t>Polleo 50% Protein Bar 50g Choco Crisp</t>
        </is>
      </c>
      <c r="C1870" s="14" t="inlineStr">
        <is>
          <t>RTD &amp; SNACKS</t>
        </is>
      </c>
      <c r="D1870" s="14" t="inlineStr">
        <is>
          <t>01 GOLD</t>
        </is>
      </c>
      <c r="E1870" s="22" t="inlineStr">
        <is>
          <t>VP regular</t>
        </is>
      </c>
      <c r="AF1870">
        <f>IF('Demand Input VP'!F344="",0,'Demand Input VP'!F344)</f>
        <v/>
      </c>
      <c r="AG1870">
        <f>IF('Demand Input VP'!G344="",0,'Demand Input VP'!G344)</f>
        <v/>
      </c>
      <c r="AH1870">
        <f>IF('Demand Input VP'!H344="",0,'Demand Input VP'!H344)</f>
        <v/>
      </c>
      <c r="AI1870">
        <f>IF('Demand Input VP'!I344="",0,'Demand Input VP'!I344)</f>
        <v/>
      </c>
      <c r="AJ1870">
        <f>IF('Demand Input VP'!J344="",0,'Demand Input VP'!J344)</f>
        <v/>
      </c>
      <c r="AK1870">
        <f>IF('Demand Input VP'!K344="",0,'Demand Input VP'!K344)</f>
        <v/>
      </c>
      <c r="AL1870">
        <f>IF('Demand Input VP'!L344="",0,'Demand Input VP'!L344)</f>
        <v/>
      </c>
      <c r="AM1870">
        <f>IF('Demand Input VP'!M344="",0,'Demand Input VP'!M344)</f>
        <v/>
      </c>
      <c r="AN1870">
        <f>IF('Demand Input VP'!N344="",0,'Demand Input VP'!N344)</f>
        <v/>
      </c>
      <c r="AO1870">
        <f>IF('Demand Input VP'!O344="",0,'Demand Input VP'!O344)</f>
        <v/>
      </c>
      <c r="AP1870">
        <f>IF('Demand Input VP'!P344="",0,'Demand Input VP'!P344)</f>
        <v/>
      </c>
      <c r="AQ1870">
        <f>IF('Demand Input VP'!Q344="",0,'Demand Input VP'!Q344)</f>
        <v/>
      </c>
      <c r="AR1870">
        <f>IF('Demand Input VP'!R344="",0,'Demand Input VP'!R344)</f>
        <v/>
      </c>
      <c r="AS1870" s="18" t="inlineStr">
        <is>
          <t>OK</t>
        </is>
      </c>
      <c r="AT1870" t="inlineStr"/>
    </row>
    <row r="1871">
      <c r="A1871" s="14" t="inlineStr">
        <is>
          <t>POL09724</t>
        </is>
      </c>
      <c r="B1871" s="14" t="inlineStr">
        <is>
          <t>Polleo 50% Protein Bar 50g Choco Crisp</t>
        </is>
      </c>
      <c r="C1871" s="14" t="inlineStr">
        <is>
          <t>RTD &amp; SNACKS</t>
        </is>
      </c>
      <c r="D1871" s="14" t="inlineStr">
        <is>
          <t>01 GOLD</t>
        </is>
      </c>
      <c r="E1871" s="22" t="inlineStr">
        <is>
          <t>MP on-top</t>
        </is>
      </c>
      <c r="AF1871" s="23">
        <f>IF('Demand Input MP'!F343="",0,'Demand Input MP'!F343)</f>
        <v/>
      </c>
      <c r="AG1871" s="23">
        <f>IF('Demand Input MP'!G343="",0,'Demand Input MP'!G343)</f>
        <v/>
      </c>
      <c r="AH1871" s="23">
        <f>IF('Demand Input MP'!H343="",0,'Demand Input MP'!H343)</f>
        <v/>
      </c>
      <c r="AI1871" s="23">
        <f>IF('Demand Input MP'!I343="",0,'Demand Input MP'!I343)</f>
        <v/>
      </c>
      <c r="AJ1871" s="23">
        <f>IF('Demand Input MP'!J343="",0,'Demand Input MP'!J343)</f>
        <v/>
      </c>
      <c r="AK1871" s="23">
        <f>IF('Demand Input MP'!K343="",0,'Demand Input MP'!K343)</f>
        <v/>
      </c>
      <c r="AL1871" s="23">
        <f>IF('Demand Input MP'!L343="",0,'Demand Input MP'!L343)</f>
        <v/>
      </c>
      <c r="AM1871" s="23">
        <f>IF('Demand Input MP'!M343="",0,'Demand Input MP'!M343)</f>
        <v/>
      </c>
      <c r="AN1871" s="23">
        <f>IF('Demand Input MP'!N343="",0,'Demand Input MP'!N343)</f>
        <v/>
      </c>
      <c r="AO1871" s="23">
        <f>IF('Demand Input MP'!O343="",0,'Demand Input MP'!O343)</f>
        <v/>
      </c>
      <c r="AP1871" s="23">
        <f>IF('Demand Input MP'!P343="",0,'Demand Input MP'!P343)</f>
        <v/>
      </c>
      <c r="AQ1871" s="23">
        <f>IF('Demand Input MP'!Q343="",0,'Demand Input MP'!Q343)</f>
        <v/>
      </c>
      <c r="AR1871" s="23">
        <f>IF('Demand Input MP'!R343="",0,'Demand Input MP'!R343)</f>
        <v/>
      </c>
      <c r="AS1871" s="18" t="inlineStr">
        <is>
          <t>OK</t>
        </is>
      </c>
      <c r="AT1871" t="inlineStr"/>
    </row>
    <row r="1872">
      <c r="A1872" s="14" t="inlineStr">
        <is>
          <t>POL09724</t>
        </is>
      </c>
      <c r="B1872" s="14" t="inlineStr">
        <is>
          <t>Polleo 50% Protein Bar 50g Choco Crisp</t>
        </is>
      </c>
      <c r="C1872" s="14" t="inlineStr">
        <is>
          <t>RTD &amp; SNACKS</t>
        </is>
      </c>
      <c r="D1872" s="14" t="inlineStr">
        <is>
          <t>01 GOLD</t>
        </is>
      </c>
      <c r="E1872" s="22" t="inlineStr">
        <is>
          <t>MP regular</t>
        </is>
      </c>
      <c r="AF1872">
        <f>IF('Demand Input MP'!F344="",0,'Demand Input MP'!F344)</f>
        <v/>
      </c>
      <c r="AG1872">
        <f>IF('Demand Input MP'!G344="",0,'Demand Input MP'!G344)</f>
        <v/>
      </c>
      <c r="AH1872">
        <f>IF('Demand Input MP'!H344="",0,'Demand Input MP'!H344)</f>
        <v/>
      </c>
      <c r="AI1872">
        <f>IF('Demand Input MP'!I344="",0,'Demand Input MP'!I344)</f>
        <v/>
      </c>
      <c r="AJ1872">
        <f>IF('Demand Input MP'!J344="",0,'Demand Input MP'!J344)</f>
        <v/>
      </c>
      <c r="AK1872">
        <f>IF('Demand Input MP'!K344="",0,'Demand Input MP'!K344)</f>
        <v/>
      </c>
      <c r="AL1872">
        <f>IF('Demand Input MP'!L344="",0,'Demand Input MP'!L344)</f>
        <v/>
      </c>
      <c r="AM1872">
        <f>IF('Demand Input MP'!M344="",0,'Demand Input MP'!M344)</f>
        <v/>
      </c>
      <c r="AN1872">
        <f>IF('Demand Input MP'!N344="",0,'Demand Input MP'!N344)</f>
        <v/>
      </c>
      <c r="AO1872">
        <f>IF('Demand Input MP'!O344="",0,'Demand Input MP'!O344)</f>
        <v/>
      </c>
      <c r="AP1872">
        <f>IF('Demand Input MP'!P344="",0,'Demand Input MP'!P344)</f>
        <v/>
      </c>
      <c r="AQ1872">
        <f>IF('Demand Input MP'!Q344="",0,'Demand Input MP'!Q344)</f>
        <v/>
      </c>
      <c r="AR1872">
        <f>IF('Demand Input MP'!R344="",0,'Demand Input MP'!R344)</f>
        <v/>
      </c>
      <c r="AS1872" s="18" t="inlineStr">
        <is>
          <t>OK</t>
        </is>
      </c>
      <c r="AT1872" t="inlineStr"/>
    </row>
    <row r="1873">
      <c r="A1873" s="14" t="inlineStr">
        <is>
          <t>POL09724</t>
        </is>
      </c>
      <c r="B1873" s="14" t="inlineStr">
        <is>
          <t>Polleo 50% Protein Bar 50g Choco Crisp</t>
        </is>
      </c>
      <c r="C1873" s="14" t="inlineStr">
        <is>
          <t>RTD &amp; SNACKS</t>
        </is>
      </c>
      <c r="D1873" s="14" t="inlineStr">
        <is>
          <t>01 GOLD</t>
        </is>
      </c>
      <c r="E1873" s="15" t="inlineStr">
        <is>
          <t>On-top Total</t>
        </is>
      </c>
      <c r="AF1873" s="24">
        <f>SUM(AF1869:AF1872)</f>
        <v/>
      </c>
      <c r="AG1873" s="24">
        <f>SUM(AG1869:AG1872)</f>
        <v/>
      </c>
      <c r="AH1873" s="24">
        <f>SUM(AH1869:AH1872)</f>
        <v/>
      </c>
      <c r="AI1873" s="24">
        <f>SUM(AI1869:AI1872)</f>
        <v/>
      </c>
      <c r="AJ1873" s="24">
        <f>SUM(AJ1869:AJ1872)</f>
        <v/>
      </c>
      <c r="AK1873" s="24">
        <f>SUM(AK1869:AK1872)</f>
        <v/>
      </c>
      <c r="AL1873" s="24">
        <f>SUM(AL1869:AL1872)</f>
        <v/>
      </c>
      <c r="AM1873" s="24">
        <f>SUM(AM1869:AM1872)</f>
        <v/>
      </c>
      <c r="AN1873" s="24">
        <f>SUM(AN1869:AN1872)</f>
        <v/>
      </c>
      <c r="AO1873" s="24">
        <f>SUM(AO1869:AO1872)</f>
        <v/>
      </c>
      <c r="AP1873" s="24">
        <f>SUM(AP1869:AP1872)</f>
        <v/>
      </c>
      <c r="AQ1873" s="24">
        <f>SUM(AQ1869:AQ1872)</f>
        <v/>
      </c>
      <c r="AR1873" s="24">
        <f>SUM(AR1869:AR1872)</f>
        <v/>
      </c>
      <c r="AS1873" s="18" t="inlineStr">
        <is>
          <t>OK</t>
        </is>
      </c>
      <c r="AT1873" t="inlineStr"/>
    </row>
    <row r="1874">
      <c r="A1874" s="25" t="inlineStr">
        <is>
          <t>POL09724</t>
        </is>
      </c>
      <c r="B1874" s="25" t="inlineStr">
        <is>
          <t>Polleo 50% Protein Bar 50g Choco Crisp</t>
        </is>
      </c>
      <c r="C1874" s="25" t="inlineStr">
        <is>
          <t>RTD &amp; SNACKS</t>
        </is>
      </c>
      <c r="D1874" s="25" t="inlineStr">
        <is>
          <t>01 GOLD</t>
        </is>
      </c>
      <c r="E1874" s="26" t="inlineStr">
        <is>
          <t>TOTAL DEMAND</t>
        </is>
      </c>
      <c r="F1874" s="27" t="n"/>
      <c r="G1874" s="27" t="n"/>
      <c r="H1874" s="27" t="n"/>
      <c r="I1874" s="27" t="n"/>
      <c r="J1874" s="27" t="n"/>
      <c r="K1874" s="27" t="n"/>
      <c r="L1874" s="27" t="n"/>
      <c r="M1874" s="27" t="n"/>
      <c r="N1874" s="27" t="n"/>
      <c r="O1874" s="27" t="n"/>
      <c r="P1874" s="27" t="n"/>
      <c r="Q1874" s="27" t="n"/>
      <c r="R1874" s="27" t="n"/>
      <c r="S1874" s="27" t="n"/>
      <c r="T1874" s="27" t="n"/>
      <c r="U1874" s="27" t="n"/>
      <c r="V1874" s="27" t="n"/>
      <c r="W1874" s="27" t="n"/>
      <c r="X1874" s="27" t="n"/>
      <c r="Y1874" s="27" t="n"/>
      <c r="Z1874" s="27" t="n"/>
      <c r="AA1874" s="27" t="n"/>
      <c r="AB1874" s="27" t="n"/>
      <c r="AC1874" s="27" t="n"/>
      <c r="AD1874" s="27" t="n"/>
      <c r="AE1874" s="27" t="n"/>
      <c r="AF1874" s="28">
        <f>AF1868+AF1873</f>
        <v/>
      </c>
      <c r="AG1874" s="28">
        <f>AG1868+AG1873</f>
        <v/>
      </c>
      <c r="AH1874" s="28">
        <f>AH1868+AH1873</f>
        <v/>
      </c>
      <c r="AI1874" s="28">
        <f>AI1868+AI1873</f>
        <v/>
      </c>
      <c r="AJ1874" s="28">
        <f>AJ1868+AJ1873</f>
        <v/>
      </c>
      <c r="AK1874" s="28">
        <f>AK1868+AK1873</f>
        <v/>
      </c>
      <c r="AL1874" s="28">
        <f>AL1868+AL1873</f>
        <v/>
      </c>
      <c r="AM1874" s="28">
        <f>AM1868+AM1873</f>
        <v/>
      </c>
      <c r="AN1874" s="28">
        <f>AN1868+AN1873</f>
        <v/>
      </c>
      <c r="AO1874" s="28">
        <f>AO1868+AO1873</f>
        <v/>
      </c>
      <c r="AP1874" s="28">
        <f>AP1868+AP1873</f>
        <v/>
      </c>
      <c r="AQ1874" s="28">
        <f>AQ1868+AQ1873</f>
        <v/>
      </c>
      <c r="AR1874" s="28">
        <f>AR1868+AR1873</f>
        <v/>
      </c>
      <c r="AS1874" s="18" t="inlineStr">
        <is>
          <t>OK</t>
        </is>
      </c>
      <c r="AT1874" t="inlineStr"/>
    </row>
    <row r="1875">
      <c r="A1875" s="14" t="inlineStr">
        <is>
          <t>POL09724</t>
        </is>
      </c>
      <c r="B1875" s="14" t="inlineStr">
        <is>
          <t>Polleo 50% Protein Bar 50g Choco Crisp</t>
        </is>
      </c>
      <c r="C1875" s="14" t="inlineStr">
        <is>
          <t>RTD &amp; SNACKS</t>
        </is>
      </c>
      <c r="D1875" s="14" t="inlineStr">
        <is>
          <t>01 GOLD</t>
        </is>
      </c>
      <c r="E1875" s="15" t="inlineStr"/>
      <c r="AS1875" s="18" t="inlineStr">
        <is>
          <t>OK</t>
        </is>
      </c>
      <c r="AT1875" t="inlineStr"/>
    </row>
    <row r="1876">
      <c r="A1876" s="7" t="inlineStr">
        <is>
          <t>POL09731</t>
        </is>
      </c>
      <c r="B1876" s="8" t="inlineStr">
        <is>
          <t>Polleo 1st Whey 30,4g SACHET Swiss Chocolate Supreme</t>
        </is>
      </c>
      <c r="C1876" s="9" t="inlineStr">
        <is>
          <t>PROTEINI</t>
        </is>
      </c>
      <c r="D1876" s="9" t="inlineStr">
        <is>
          <t>02 SILVER</t>
        </is>
      </c>
      <c r="E1876" s="10" t="inlineStr"/>
      <c r="F1876" s="11" t="n"/>
      <c r="G1876" s="11" t="n"/>
      <c r="H1876" s="11" t="n"/>
      <c r="I1876" s="11" t="n"/>
      <c r="J1876" s="11" t="n"/>
      <c r="K1876" s="11" t="n"/>
      <c r="L1876" s="11" t="n"/>
      <c r="M1876" s="11" t="n"/>
      <c r="N1876" s="11" t="n"/>
      <c r="O1876" s="11" t="n"/>
      <c r="P1876" s="11" t="n"/>
      <c r="Q1876" s="11" t="n"/>
      <c r="R1876" s="11" t="n"/>
      <c r="S1876" s="11" t="n"/>
      <c r="T1876" s="11" t="n"/>
      <c r="U1876" s="11" t="n"/>
      <c r="V1876" s="11" t="n"/>
      <c r="W1876" s="11" t="n"/>
      <c r="X1876" s="11" t="n"/>
      <c r="Y1876" s="11" t="n"/>
      <c r="Z1876" s="11" t="n"/>
      <c r="AA1876" s="11" t="n"/>
      <c r="AB1876" s="11" t="n"/>
      <c r="AC1876" s="11" t="n"/>
      <c r="AD1876" s="11" t="n"/>
      <c r="AE1876" s="11" t="n"/>
      <c r="AF1876" s="11" t="n"/>
      <c r="AG1876" s="11" t="n"/>
      <c r="AH1876" s="11" t="n"/>
      <c r="AI1876" s="11" t="n"/>
      <c r="AJ1876" s="11" t="n"/>
      <c r="AK1876" s="11" t="n"/>
      <c r="AL1876" s="11" t="n"/>
      <c r="AM1876" s="11" t="n"/>
      <c r="AN1876" s="11" t="n"/>
      <c r="AO1876" s="11" t="n"/>
      <c r="AP1876" s="11" t="n"/>
      <c r="AQ1876" s="11" t="n"/>
      <c r="AR1876" s="11" t="n"/>
      <c r="AS1876" s="29" t="inlineStr">
        <is>
          <t>CHECK</t>
        </is>
      </c>
      <c r="AT1876" s="13">
        <f>IF((IFERROR(VALUE('Demand Input MP'!F345),0)+IFERROR(VALUE('Demand Input MP'!G345),0)+IFERROR(VALUE('Demand Input MP'!H345),0)+IFERROR(VALUE('Demand Input MP'!I345),0)+IFERROR(VALUE('Demand Input MP'!J345),0)+IFERROR(VALUE('Demand Input MP'!K345),0)+IFERROR(VALUE('Demand Input MP'!L345),0)+IFERROR(VALUE('Demand Input MP'!M345),0)+IFERROR(VALUE('Demand Input MP'!N345),0)+IFERROR(VALUE('Demand Input MP'!O345),0)+IFERROR(VALUE('Demand Input MP'!P345),0)+IFERROR(VALUE('Demand Input MP'!Q345),0)+IFERROR(VALUE('Demand Input MP'!R345),0))&gt;0,"PROMO","")</f>
        <v/>
      </c>
    </row>
    <row r="1877">
      <c r="A1877" s="14" t="inlineStr">
        <is>
          <t>POL09731</t>
        </is>
      </c>
      <c r="B1877" s="14" t="inlineStr">
        <is>
          <t>Polleo 1st Whey 30,4g SACHET Swiss Chocolate Supreme</t>
        </is>
      </c>
      <c r="C1877" s="14" t="inlineStr">
        <is>
          <t>PROTEINI</t>
        </is>
      </c>
      <c r="D1877" s="14" t="inlineStr">
        <is>
          <t>02 SILVER</t>
        </is>
      </c>
      <c r="E1877" s="15" t="inlineStr">
        <is>
          <t>Baseline FC</t>
        </is>
      </c>
      <c r="F1877" s="16" t="n">
        <v>263</v>
      </c>
      <c r="G1877" s="16" t="n">
        <v>418</v>
      </c>
      <c r="H1877" s="16" t="n">
        <v>751</v>
      </c>
      <c r="I1877" s="16" t="n">
        <v>269</v>
      </c>
      <c r="J1877" s="16" t="n">
        <v>302</v>
      </c>
      <c r="K1877" s="16" t="n">
        <v>233</v>
      </c>
      <c r="L1877" s="16" t="n">
        <v>94</v>
      </c>
      <c r="M1877" s="16" t="n">
        <v>18</v>
      </c>
      <c r="N1877" s="16" t="n">
        <v>454</v>
      </c>
      <c r="O1877" s="16" t="n">
        <v>165</v>
      </c>
      <c r="P1877" s="16" t="n">
        <v>233</v>
      </c>
      <c r="Q1877" s="16" t="n">
        <v>305</v>
      </c>
      <c r="R1877" s="16" t="n">
        <v>163</v>
      </c>
      <c r="S1877" s="16" t="n">
        <v>161</v>
      </c>
      <c r="T1877" s="16" t="n">
        <v>77</v>
      </c>
      <c r="U1877" s="16" t="n">
        <v>48</v>
      </c>
      <c r="V1877" s="16" t="n">
        <v>62</v>
      </c>
      <c r="W1877" s="16" t="n">
        <v>63</v>
      </c>
      <c r="X1877" s="16" t="n">
        <v>60</v>
      </c>
      <c r="Y1877" s="16" t="n">
        <v>563</v>
      </c>
      <c r="Z1877" s="16" t="n">
        <v>908</v>
      </c>
      <c r="AA1877" s="16" t="n">
        <v>320</v>
      </c>
      <c r="AB1877" s="16" t="n">
        <v>838</v>
      </c>
      <c r="AC1877" s="16" t="n">
        <v>1357</v>
      </c>
      <c r="AD1877" s="16" t="n">
        <v>448</v>
      </c>
      <c r="AE1877" s="16" t="n">
        <v>422</v>
      </c>
      <c r="AF1877" s="17" t="n">
        <v>435</v>
      </c>
      <c r="AG1877" s="17" t="n">
        <v>435</v>
      </c>
      <c r="AH1877" s="17" t="n">
        <v>435</v>
      </c>
      <c r="AI1877" s="17" t="n">
        <v>436</v>
      </c>
      <c r="AJ1877" s="17" t="n">
        <v>436</v>
      </c>
      <c r="AK1877" s="17" t="n">
        <v>436</v>
      </c>
      <c r="AL1877" s="17" t="n">
        <v>437</v>
      </c>
      <c r="AM1877" s="17" t="n">
        <v>437</v>
      </c>
      <c r="AN1877" s="17" t="n">
        <v>437</v>
      </c>
      <c r="AO1877" s="17" t="n">
        <v>438</v>
      </c>
      <c r="AP1877" s="17" t="n">
        <v>438</v>
      </c>
      <c r="AQ1877" s="17" t="n">
        <v>438</v>
      </c>
      <c r="AR1877" s="17" t="n">
        <v>439</v>
      </c>
      <c r="AS1877" s="30" t="inlineStr">
        <is>
          <t>CHECK</t>
        </is>
      </c>
      <c r="AT1877" t="inlineStr"/>
    </row>
    <row r="1878">
      <c r="A1878" s="14" t="inlineStr">
        <is>
          <t>POL09731</t>
        </is>
      </c>
      <c r="B1878" s="14" t="inlineStr">
        <is>
          <t>Polleo 1st Whey 30,4g SACHET Swiss Chocolate Supreme</t>
        </is>
      </c>
      <c r="C1878" s="14" t="inlineStr">
        <is>
          <t>PROTEINI</t>
        </is>
      </c>
      <c r="D1878" s="14" t="inlineStr">
        <is>
          <t>02 SILVER</t>
        </is>
      </c>
      <c r="E1878" s="19" t="inlineStr">
        <is>
          <t>Planner Factor</t>
        </is>
      </c>
      <c r="AF1878" s="20" t="n">
        <v>1</v>
      </c>
      <c r="AG1878" s="20" t="n">
        <v>1</v>
      </c>
      <c r="AH1878" s="20" t="n">
        <v>1</v>
      </c>
      <c r="AI1878" s="20" t="n">
        <v>1</v>
      </c>
      <c r="AJ1878" s="20" t="n">
        <v>1</v>
      </c>
      <c r="AK1878" s="20" t="n">
        <v>1</v>
      </c>
      <c r="AL1878" s="20" t="n">
        <v>1</v>
      </c>
      <c r="AM1878" s="20" t="n">
        <v>1</v>
      </c>
      <c r="AN1878" s="20" t="n">
        <v>1</v>
      </c>
      <c r="AO1878" s="20" t="n">
        <v>1</v>
      </c>
      <c r="AP1878" s="20" t="n">
        <v>1</v>
      </c>
      <c r="AQ1878" s="20" t="n">
        <v>1</v>
      </c>
      <c r="AR1878" s="20" t="n">
        <v>1</v>
      </c>
      <c r="AS1878" s="30" t="inlineStr">
        <is>
          <t>CHECK</t>
        </is>
      </c>
      <c r="AT1878" t="inlineStr"/>
    </row>
    <row r="1879">
      <c r="A1879" s="14" t="inlineStr">
        <is>
          <t>POL09731</t>
        </is>
      </c>
      <c r="B1879" s="14" t="inlineStr">
        <is>
          <t>Polleo 1st Whey 30,4g SACHET Swiss Chocolate Supreme</t>
        </is>
      </c>
      <c r="C1879" s="14" t="inlineStr">
        <is>
          <t>PROTEINI</t>
        </is>
      </c>
      <c r="D1879" s="14" t="inlineStr">
        <is>
          <t>02 SILVER</t>
        </is>
      </c>
      <c r="E1879" s="15" t="inlineStr">
        <is>
          <t>Adjusted FC</t>
        </is>
      </c>
      <c r="AF1879" s="21">
        <f>ROUND(AF1877*AF1878,0)</f>
        <v/>
      </c>
      <c r="AG1879" s="21">
        <f>ROUND(AG1877*AG1878,0)</f>
        <v/>
      </c>
      <c r="AH1879" s="21">
        <f>ROUND(AH1877*AH1878,0)</f>
        <v/>
      </c>
      <c r="AI1879" s="21">
        <f>ROUND(AI1877*AI1878,0)</f>
        <v/>
      </c>
      <c r="AJ1879" s="21">
        <f>ROUND(AJ1877*AJ1878,0)</f>
        <v/>
      </c>
      <c r="AK1879" s="21">
        <f>ROUND(AK1877*AK1878,0)</f>
        <v/>
      </c>
      <c r="AL1879" s="21">
        <f>ROUND(AL1877*AL1878,0)</f>
        <v/>
      </c>
      <c r="AM1879" s="21">
        <f>ROUND(AM1877*AM1878,0)</f>
        <v/>
      </c>
      <c r="AN1879" s="21">
        <f>ROUND(AN1877*AN1878,0)</f>
        <v/>
      </c>
      <c r="AO1879" s="21">
        <f>ROUND(AO1877*AO1878,0)</f>
        <v/>
      </c>
      <c r="AP1879" s="21">
        <f>ROUND(AP1877*AP1878,0)</f>
        <v/>
      </c>
      <c r="AQ1879" s="21">
        <f>ROUND(AQ1877*AQ1878,0)</f>
        <v/>
      </c>
      <c r="AR1879" s="21">
        <f>ROUND(AR1877*AR1878,0)</f>
        <v/>
      </c>
      <c r="AS1879" s="30" t="inlineStr">
        <is>
          <t>CHECK</t>
        </is>
      </c>
      <c r="AT1879" t="inlineStr"/>
    </row>
    <row r="1880">
      <c r="A1880" s="14" t="inlineStr">
        <is>
          <t>POL09731</t>
        </is>
      </c>
      <c r="B1880" s="14" t="inlineStr">
        <is>
          <t>Polleo 1st Whey 30,4g SACHET Swiss Chocolate Supreme</t>
        </is>
      </c>
      <c r="C1880" s="14" t="inlineStr">
        <is>
          <t>PROTEINI</t>
        </is>
      </c>
      <c r="D1880" s="14" t="inlineStr">
        <is>
          <t>02 SILVER</t>
        </is>
      </c>
      <c r="E1880" s="22" t="inlineStr">
        <is>
          <t>VP on-top</t>
        </is>
      </c>
      <c r="AF1880" s="23">
        <f>IF('Demand Input VP'!F345="",0,'Demand Input VP'!F345)</f>
        <v/>
      </c>
      <c r="AG1880" s="23">
        <f>IF('Demand Input VP'!G345="",0,'Demand Input VP'!G345)</f>
        <v/>
      </c>
      <c r="AH1880" s="23">
        <f>IF('Demand Input VP'!H345="",0,'Demand Input VP'!H345)</f>
        <v/>
      </c>
      <c r="AI1880" s="23">
        <f>IF('Demand Input VP'!I345="",0,'Demand Input VP'!I345)</f>
        <v/>
      </c>
      <c r="AJ1880" s="23">
        <f>IF('Demand Input VP'!J345="",0,'Demand Input VP'!J345)</f>
        <v/>
      </c>
      <c r="AK1880" s="23">
        <f>IF('Demand Input VP'!K345="",0,'Demand Input VP'!K345)</f>
        <v/>
      </c>
      <c r="AL1880" s="23">
        <f>IF('Demand Input VP'!L345="",0,'Demand Input VP'!L345)</f>
        <v/>
      </c>
      <c r="AM1880" s="23">
        <f>IF('Demand Input VP'!M345="",0,'Demand Input VP'!M345)</f>
        <v/>
      </c>
      <c r="AN1880" s="23">
        <f>IF('Demand Input VP'!N345="",0,'Demand Input VP'!N345)</f>
        <v/>
      </c>
      <c r="AO1880" s="23">
        <f>IF('Demand Input VP'!O345="",0,'Demand Input VP'!O345)</f>
        <v/>
      </c>
      <c r="AP1880" s="23">
        <f>IF('Demand Input VP'!P345="",0,'Demand Input VP'!P345)</f>
        <v/>
      </c>
      <c r="AQ1880" s="23">
        <f>IF('Demand Input VP'!Q345="",0,'Demand Input VP'!Q345)</f>
        <v/>
      </c>
      <c r="AR1880" s="23">
        <f>IF('Demand Input VP'!R345="",0,'Demand Input VP'!R345)</f>
        <v/>
      </c>
      <c r="AS1880" s="30" t="inlineStr">
        <is>
          <t>CHECK</t>
        </is>
      </c>
      <c r="AT1880" t="inlineStr"/>
    </row>
    <row r="1881">
      <c r="A1881" s="14" t="inlineStr">
        <is>
          <t>POL09731</t>
        </is>
      </c>
      <c r="B1881" s="14" t="inlineStr">
        <is>
          <t>Polleo 1st Whey 30,4g SACHET Swiss Chocolate Supreme</t>
        </is>
      </c>
      <c r="C1881" s="14" t="inlineStr">
        <is>
          <t>PROTEINI</t>
        </is>
      </c>
      <c r="D1881" s="14" t="inlineStr">
        <is>
          <t>02 SILVER</t>
        </is>
      </c>
      <c r="E1881" s="22" t="inlineStr">
        <is>
          <t>VP regular</t>
        </is>
      </c>
      <c r="AF1881">
        <f>IF('Demand Input VP'!F346="",0,'Demand Input VP'!F346)</f>
        <v/>
      </c>
      <c r="AG1881">
        <f>IF('Demand Input VP'!G346="",0,'Demand Input VP'!G346)</f>
        <v/>
      </c>
      <c r="AH1881">
        <f>IF('Demand Input VP'!H346="",0,'Demand Input VP'!H346)</f>
        <v/>
      </c>
      <c r="AI1881">
        <f>IF('Demand Input VP'!I346="",0,'Demand Input VP'!I346)</f>
        <v/>
      </c>
      <c r="AJ1881">
        <f>IF('Demand Input VP'!J346="",0,'Demand Input VP'!J346)</f>
        <v/>
      </c>
      <c r="AK1881">
        <f>IF('Demand Input VP'!K346="",0,'Demand Input VP'!K346)</f>
        <v/>
      </c>
      <c r="AL1881">
        <f>IF('Demand Input VP'!L346="",0,'Demand Input VP'!L346)</f>
        <v/>
      </c>
      <c r="AM1881">
        <f>IF('Demand Input VP'!M346="",0,'Demand Input VP'!M346)</f>
        <v/>
      </c>
      <c r="AN1881">
        <f>IF('Demand Input VP'!N346="",0,'Demand Input VP'!N346)</f>
        <v/>
      </c>
      <c r="AO1881">
        <f>IF('Demand Input VP'!O346="",0,'Demand Input VP'!O346)</f>
        <v/>
      </c>
      <c r="AP1881">
        <f>IF('Demand Input VP'!P346="",0,'Demand Input VP'!P346)</f>
        <v/>
      </c>
      <c r="AQ1881">
        <f>IF('Demand Input VP'!Q346="",0,'Demand Input VP'!Q346)</f>
        <v/>
      </c>
      <c r="AR1881">
        <f>IF('Demand Input VP'!R346="",0,'Demand Input VP'!R346)</f>
        <v/>
      </c>
      <c r="AS1881" s="30" t="inlineStr">
        <is>
          <t>CHECK</t>
        </is>
      </c>
      <c r="AT1881" t="inlineStr"/>
    </row>
    <row r="1882">
      <c r="A1882" s="14" t="inlineStr">
        <is>
          <t>POL09731</t>
        </is>
      </c>
      <c r="B1882" s="14" t="inlineStr">
        <is>
          <t>Polleo 1st Whey 30,4g SACHET Swiss Chocolate Supreme</t>
        </is>
      </c>
      <c r="C1882" s="14" t="inlineStr">
        <is>
          <t>PROTEINI</t>
        </is>
      </c>
      <c r="D1882" s="14" t="inlineStr">
        <is>
          <t>02 SILVER</t>
        </is>
      </c>
      <c r="E1882" s="22" t="inlineStr">
        <is>
          <t>MP on-top</t>
        </is>
      </c>
      <c r="AF1882" s="23">
        <f>IF('Demand Input MP'!F345="",0,'Demand Input MP'!F345)</f>
        <v/>
      </c>
      <c r="AG1882" s="23">
        <f>IF('Demand Input MP'!G345="",0,'Demand Input MP'!G345)</f>
        <v/>
      </c>
      <c r="AH1882" s="23">
        <f>IF('Demand Input MP'!H345="",0,'Demand Input MP'!H345)</f>
        <v/>
      </c>
      <c r="AI1882" s="23">
        <f>IF('Demand Input MP'!I345="",0,'Demand Input MP'!I345)</f>
        <v/>
      </c>
      <c r="AJ1882" s="23">
        <f>IF('Demand Input MP'!J345="",0,'Demand Input MP'!J345)</f>
        <v/>
      </c>
      <c r="AK1882" s="23">
        <f>IF('Demand Input MP'!K345="",0,'Demand Input MP'!K345)</f>
        <v/>
      </c>
      <c r="AL1882" s="23">
        <f>IF('Demand Input MP'!L345="",0,'Demand Input MP'!L345)</f>
        <v/>
      </c>
      <c r="AM1882" s="23">
        <f>IF('Demand Input MP'!M345="",0,'Demand Input MP'!M345)</f>
        <v/>
      </c>
      <c r="AN1882" s="23">
        <f>IF('Demand Input MP'!N345="",0,'Demand Input MP'!N345)</f>
        <v/>
      </c>
      <c r="AO1882" s="23">
        <f>IF('Demand Input MP'!O345="",0,'Demand Input MP'!O345)</f>
        <v/>
      </c>
      <c r="AP1882" s="23">
        <f>IF('Demand Input MP'!P345="",0,'Demand Input MP'!P345)</f>
        <v/>
      </c>
      <c r="AQ1882" s="23">
        <f>IF('Demand Input MP'!Q345="",0,'Demand Input MP'!Q345)</f>
        <v/>
      </c>
      <c r="AR1882" s="23">
        <f>IF('Demand Input MP'!R345="",0,'Demand Input MP'!R345)</f>
        <v/>
      </c>
      <c r="AS1882" s="30" t="inlineStr">
        <is>
          <t>CHECK</t>
        </is>
      </c>
      <c r="AT1882" t="inlineStr"/>
    </row>
    <row r="1883">
      <c r="A1883" s="14" t="inlineStr">
        <is>
          <t>POL09731</t>
        </is>
      </c>
      <c r="B1883" s="14" t="inlineStr">
        <is>
          <t>Polleo 1st Whey 30,4g SACHET Swiss Chocolate Supreme</t>
        </is>
      </c>
      <c r="C1883" s="14" t="inlineStr">
        <is>
          <t>PROTEINI</t>
        </is>
      </c>
      <c r="D1883" s="14" t="inlineStr">
        <is>
          <t>02 SILVER</t>
        </is>
      </c>
      <c r="E1883" s="22" t="inlineStr">
        <is>
          <t>MP regular</t>
        </is>
      </c>
      <c r="AF1883">
        <f>IF('Demand Input MP'!F346="",0,'Demand Input MP'!F346)</f>
        <v/>
      </c>
      <c r="AG1883">
        <f>IF('Demand Input MP'!G346="",0,'Demand Input MP'!G346)</f>
        <v/>
      </c>
      <c r="AH1883">
        <f>IF('Demand Input MP'!H346="",0,'Demand Input MP'!H346)</f>
        <v/>
      </c>
      <c r="AI1883">
        <f>IF('Demand Input MP'!I346="",0,'Demand Input MP'!I346)</f>
        <v/>
      </c>
      <c r="AJ1883">
        <f>IF('Demand Input MP'!J346="",0,'Demand Input MP'!J346)</f>
        <v/>
      </c>
      <c r="AK1883">
        <f>IF('Demand Input MP'!K346="",0,'Demand Input MP'!K346)</f>
        <v/>
      </c>
      <c r="AL1883">
        <f>IF('Demand Input MP'!L346="",0,'Demand Input MP'!L346)</f>
        <v/>
      </c>
      <c r="AM1883">
        <f>IF('Demand Input MP'!M346="",0,'Demand Input MP'!M346)</f>
        <v/>
      </c>
      <c r="AN1883">
        <f>IF('Demand Input MP'!N346="",0,'Demand Input MP'!N346)</f>
        <v/>
      </c>
      <c r="AO1883">
        <f>IF('Demand Input MP'!O346="",0,'Demand Input MP'!O346)</f>
        <v/>
      </c>
      <c r="AP1883">
        <f>IF('Demand Input MP'!P346="",0,'Demand Input MP'!P346)</f>
        <v/>
      </c>
      <c r="AQ1883">
        <f>IF('Demand Input MP'!Q346="",0,'Demand Input MP'!Q346)</f>
        <v/>
      </c>
      <c r="AR1883">
        <f>IF('Demand Input MP'!R346="",0,'Demand Input MP'!R346)</f>
        <v/>
      </c>
      <c r="AS1883" s="30" t="inlineStr">
        <is>
          <t>CHECK</t>
        </is>
      </c>
      <c r="AT1883" t="inlineStr"/>
    </row>
    <row r="1884">
      <c r="A1884" s="14" t="inlineStr">
        <is>
          <t>POL09731</t>
        </is>
      </c>
      <c r="B1884" s="14" t="inlineStr">
        <is>
          <t>Polleo 1st Whey 30,4g SACHET Swiss Chocolate Supreme</t>
        </is>
      </c>
      <c r="C1884" s="14" t="inlineStr">
        <is>
          <t>PROTEINI</t>
        </is>
      </c>
      <c r="D1884" s="14" t="inlineStr">
        <is>
          <t>02 SILVER</t>
        </is>
      </c>
      <c r="E1884" s="15" t="inlineStr">
        <is>
          <t>On-top Total</t>
        </is>
      </c>
      <c r="AF1884" s="24">
        <f>SUM(AF1880:AF1883)</f>
        <v/>
      </c>
      <c r="AG1884" s="24">
        <f>SUM(AG1880:AG1883)</f>
        <v/>
      </c>
      <c r="AH1884" s="24">
        <f>SUM(AH1880:AH1883)</f>
        <v/>
      </c>
      <c r="AI1884" s="24">
        <f>SUM(AI1880:AI1883)</f>
        <v/>
      </c>
      <c r="AJ1884" s="24">
        <f>SUM(AJ1880:AJ1883)</f>
        <v/>
      </c>
      <c r="AK1884" s="24">
        <f>SUM(AK1880:AK1883)</f>
        <v/>
      </c>
      <c r="AL1884" s="24">
        <f>SUM(AL1880:AL1883)</f>
        <v/>
      </c>
      <c r="AM1884" s="24">
        <f>SUM(AM1880:AM1883)</f>
        <v/>
      </c>
      <c r="AN1884" s="24">
        <f>SUM(AN1880:AN1883)</f>
        <v/>
      </c>
      <c r="AO1884" s="24">
        <f>SUM(AO1880:AO1883)</f>
        <v/>
      </c>
      <c r="AP1884" s="24">
        <f>SUM(AP1880:AP1883)</f>
        <v/>
      </c>
      <c r="AQ1884" s="24">
        <f>SUM(AQ1880:AQ1883)</f>
        <v/>
      </c>
      <c r="AR1884" s="24">
        <f>SUM(AR1880:AR1883)</f>
        <v/>
      </c>
      <c r="AS1884" s="30" t="inlineStr">
        <is>
          <t>CHECK</t>
        </is>
      </c>
      <c r="AT1884" t="inlineStr"/>
    </row>
    <row r="1885">
      <c r="A1885" s="25" t="inlineStr">
        <is>
          <t>POL09731</t>
        </is>
      </c>
      <c r="B1885" s="25" t="inlineStr">
        <is>
          <t>Polleo 1st Whey 30,4g SACHET Swiss Chocolate Supreme</t>
        </is>
      </c>
      <c r="C1885" s="25" t="inlineStr">
        <is>
          <t>PROTEINI</t>
        </is>
      </c>
      <c r="D1885" s="25" t="inlineStr">
        <is>
          <t>02 SILVER</t>
        </is>
      </c>
      <c r="E1885" s="26" t="inlineStr">
        <is>
          <t>TOTAL DEMAND</t>
        </is>
      </c>
      <c r="F1885" s="27" t="n"/>
      <c r="G1885" s="27" t="n"/>
      <c r="H1885" s="27" t="n"/>
      <c r="I1885" s="27" t="n"/>
      <c r="J1885" s="27" t="n"/>
      <c r="K1885" s="27" t="n"/>
      <c r="L1885" s="27" t="n"/>
      <c r="M1885" s="27" t="n"/>
      <c r="N1885" s="27" t="n"/>
      <c r="O1885" s="27" t="n"/>
      <c r="P1885" s="27" t="n"/>
      <c r="Q1885" s="27" t="n"/>
      <c r="R1885" s="27" t="n"/>
      <c r="S1885" s="27" t="n"/>
      <c r="T1885" s="27" t="n"/>
      <c r="U1885" s="27" t="n"/>
      <c r="V1885" s="27" t="n"/>
      <c r="W1885" s="27" t="n"/>
      <c r="X1885" s="27" t="n"/>
      <c r="Y1885" s="27" t="n"/>
      <c r="Z1885" s="27" t="n"/>
      <c r="AA1885" s="27" t="n"/>
      <c r="AB1885" s="27" t="n"/>
      <c r="AC1885" s="27" t="n"/>
      <c r="AD1885" s="27" t="n"/>
      <c r="AE1885" s="27" t="n"/>
      <c r="AF1885" s="28">
        <f>AF1879+AF1884</f>
        <v/>
      </c>
      <c r="AG1885" s="28">
        <f>AG1879+AG1884</f>
        <v/>
      </c>
      <c r="AH1885" s="28">
        <f>AH1879+AH1884</f>
        <v/>
      </c>
      <c r="AI1885" s="28">
        <f>AI1879+AI1884</f>
        <v/>
      </c>
      <c r="AJ1885" s="28">
        <f>AJ1879+AJ1884</f>
        <v/>
      </c>
      <c r="AK1885" s="28">
        <f>AK1879+AK1884</f>
        <v/>
      </c>
      <c r="AL1885" s="28">
        <f>AL1879+AL1884</f>
        <v/>
      </c>
      <c r="AM1885" s="28">
        <f>AM1879+AM1884</f>
        <v/>
      </c>
      <c r="AN1885" s="28">
        <f>AN1879+AN1884</f>
        <v/>
      </c>
      <c r="AO1885" s="28">
        <f>AO1879+AO1884</f>
        <v/>
      </c>
      <c r="AP1885" s="28">
        <f>AP1879+AP1884</f>
        <v/>
      </c>
      <c r="AQ1885" s="28">
        <f>AQ1879+AQ1884</f>
        <v/>
      </c>
      <c r="AR1885" s="28">
        <f>AR1879+AR1884</f>
        <v/>
      </c>
      <c r="AS1885" s="30" t="inlineStr">
        <is>
          <t>CHECK</t>
        </is>
      </c>
      <c r="AT1885" t="inlineStr"/>
    </row>
    <row r="1886">
      <c r="A1886" s="14" t="inlineStr">
        <is>
          <t>POL09731</t>
        </is>
      </c>
      <c r="B1886" s="14" t="inlineStr">
        <is>
          <t>Polleo 1st Whey 30,4g SACHET Swiss Chocolate Supreme</t>
        </is>
      </c>
      <c r="C1886" s="14" t="inlineStr">
        <is>
          <t>PROTEINI</t>
        </is>
      </c>
      <c r="D1886" s="14" t="inlineStr">
        <is>
          <t>02 SILVER</t>
        </is>
      </c>
      <c r="E1886" s="15" t="inlineStr"/>
      <c r="AS1886" s="30" t="inlineStr">
        <is>
          <t>CHECK</t>
        </is>
      </c>
      <c r="AT1886" t="inlineStr"/>
    </row>
    <row r="1887">
      <c r="A1887" s="7" t="inlineStr">
        <is>
          <t>POL09732</t>
        </is>
      </c>
      <c r="B1887" s="8" t="inlineStr">
        <is>
          <t>Polleo 1st Whey 30,4g SACHET Vanilla Madagascar</t>
        </is>
      </c>
      <c r="C1887" s="9" t="inlineStr">
        <is>
          <t>PROTEINI</t>
        </is>
      </c>
      <c r="D1887" s="9" t="inlineStr">
        <is>
          <t>02 SILVER</t>
        </is>
      </c>
      <c r="E1887" s="10" t="inlineStr"/>
      <c r="F1887" s="11" t="n"/>
      <c r="G1887" s="11" t="n"/>
      <c r="H1887" s="11" t="n"/>
      <c r="I1887" s="11" t="n"/>
      <c r="J1887" s="11" t="n"/>
      <c r="K1887" s="11" t="n"/>
      <c r="L1887" s="11" t="n"/>
      <c r="M1887" s="11" t="n"/>
      <c r="N1887" s="11" t="n"/>
      <c r="O1887" s="11" t="n"/>
      <c r="P1887" s="11" t="n"/>
      <c r="Q1887" s="11" t="n"/>
      <c r="R1887" s="11" t="n"/>
      <c r="S1887" s="11" t="n"/>
      <c r="T1887" s="11" t="n"/>
      <c r="U1887" s="11" t="n"/>
      <c r="V1887" s="11" t="n"/>
      <c r="W1887" s="11" t="n"/>
      <c r="X1887" s="11" t="n"/>
      <c r="Y1887" s="11" t="n"/>
      <c r="Z1887" s="11" t="n"/>
      <c r="AA1887" s="11" t="n"/>
      <c r="AB1887" s="11" t="n"/>
      <c r="AC1887" s="11" t="n"/>
      <c r="AD1887" s="11" t="n"/>
      <c r="AE1887" s="11" t="n"/>
      <c r="AF1887" s="11" t="n"/>
      <c r="AG1887" s="11" t="n"/>
      <c r="AH1887" s="11" t="n"/>
      <c r="AI1887" s="11" t="n"/>
      <c r="AJ1887" s="11" t="n"/>
      <c r="AK1887" s="11" t="n"/>
      <c r="AL1887" s="11" t="n"/>
      <c r="AM1887" s="11" t="n"/>
      <c r="AN1887" s="11" t="n"/>
      <c r="AO1887" s="11" t="n"/>
      <c r="AP1887" s="11" t="n"/>
      <c r="AQ1887" s="11" t="n"/>
      <c r="AR1887" s="11" t="n"/>
      <c r="AS1887" s="12" t="inlineStr">
        <is>
          <t>OK</t>
        </is>
      </c>
      <c r="AT1887" s="13">
        <f>IF((IFERROR(VALUE('Demand Input MP'!F347),0)+IFERROR(VALUE('Demand Input MP'!G347),0)+IFERROR(VALUE('Demand Input MP'!H347),0)+IFERROR(VALUE('Demand Input MP'!I347),0)+IFERROR(VALUE('Demand Input MP'!J347),0)+IFERROR(VALUE('Demand Input MP'!K347),0)+IFERROR(VALUE('Demand Input MP'!L347),0)+IFERROR(VALUE('Demand Input MP'!M347),0)+IFERROR(VALUE('Demand Input MP'!N347),0)+IFERROR(VALUE('Demand Input MP'!O347),0)+IFERROR(VALUE('Demand Input MP'!P347),0)+IFERROR(VALUE('Demand Input MP'!Q347),0)+IFERROR(VALUE('Demand Input MP'!R347),0))&gt;0,"PROMO","")</f>
        <v/>
      </c>
    </row>
    <row r="1888">
      <c r="A1888" s="14" t="inlineStr">
        <is>
          <t>POL09732</t>
        </is>
      </c>
      <c r="B1888" s="14" t="inlineStr">
        <is>
          <t>Polleo 1st Whey 30,4g SACHET Vanilla Madagascar</t>
        </is>
      </c>
      <c r="C1888" s="14" t="inlineStr">
        <is>
          <t>PROTEINI</t>
        </is>
      </c>
      <c r="D1888" s="14" t="inlineStr">
        <is>
          <t>02 SILVER</t>
        </is>
      </c>
      <c r="E1888" s="15" t="inlineStr">
        <is>
          <t>Baseline FC</t>
        </is>
      </c>
      <c r="F1888" s="16" t="n">
        <v>532</v>
      </c>
      <c r="G1888" s="16" t="n">
        <v>435</v>
      </c>
      <c r="H1888" s="16" t="n">
        <v>786</v>
      </c>
      <c r="I1888" s="16" t="n">
        <v>390</v>
      </c>
      <c r="J1888" s="16" t="n">
        <v>404</v>
      </c>
      <c r="K1888" s="16" t="n">
        <v>286</v>
      </c>
      <c r="L1888" s="16" t="n">
        <v>127</v>
      </c>
      <c r="M1888" s="16" t="n">
        <v>13</v>
      </c>
      <c r="N1888" s="16" t="n">
        <v>120</v>
      </c>
      <c r="O1888" s="16" t="n">
        <v>65</v>
      </c>
      <c r="P1888" s="16" t="n">
        <v>45</v>
      </c>
      <c r="Q1888" s="16" t="n">
        <v>47</v>
      </c>
      <c r="R1888" s="16" t="n">
        <v>25</v>
      </c>
      <c r="S1888" s="16" t="n">
        <v>75</v>
      </c>
      <c r="T1888" s="16" t="n">
        <v>16</v>
      </c>
      <c r="U1888" s="16" t="n">
        <v>13</v>
      </c>
      <c r="V1888" s="16" t="n">
        <v>12</v>
      </c>
      <c r="W1888" s="16" t="n">
        <v>6</v>
      </c>
      <c r="X1888" s="16" t="n">
        <v>9</v>
      </c>
      <c r="Y1888" s="16" t="n">
        <v>725</v>
      </c>
      <c r="Z1888" s="16" t="n">
        <v>1700</v>
      </c>
      <c r="AA1888" s="16" t="n">
        <v>325</v>
      </c>
      <c r="AB1888" s="16" t="n">
        <v>769</v>
      </c>
      <c r="AC1888" s="16" t="n">
        <v>1398</v>
      </c>
      <c r="AD1888" s="16" t="n">
        <v>583</v>
      </c>
      <c r="AE1888" s="16" t="n">
        <v>613</v>
      </c>
      <c r="AF1888" s="17" t="n">
        <v>649</v>
      </c>
      <c r="AG1888" s="17" t="n">
        <v>648</v>
      </c>
      <c r="AH1888" s="17" t="n">
        <v>647</v>
      </c>
      <c r="AI1888" s="17" t="n">
        <v>647</v>
      </c>
      <c r="AJ1888" s="17" t="n">
        <v>646</v>
      </c>
      <c r="AK1888" s="17" t="n">
        <v>646</v>
      </c>
      <c r="AL1888" s="17" t="n">
        <v>645</v>
      </c>
      <c r="AM1888" s="17" t="n">
        <v>644</v>
      </c>
      <c r="AN1888" s="17" t="n">
        <v>644</v>
      </c>
      <c r="AO1888" s="17" t="n">
        <v>643</v>
      </c>
      <c r="AP1888" s="17" t="n">
        <v>643</v>
      </c>
      <c r="AQ1888" s="17" t="n">
        <v>642</v>
      </c>
      <c r="AR1888" s="17" t="n">
        <v>641</v>
      </c>
      <c r="AS1888" s="18" t="inlineStr">
        <is>
          <t>OK</t>
        </is>
      </c>
      <c r="AT1888" t="inlineStr"/>
    </row>
    <row r="1889">
      <c r="A1889" s="14" t="inlineStr">
        <is>
          <t>POL09732</t>
        </is>
      </c>
      <c r="B1889" s="14" t="inlineStr">
        <is>
          <t>Polleo 1st Whey 30,4g SACHET Vanilla Madagascar</t>
        </is>
      </c>
      <c r="C1889" s="14" t="inlineStr">
        <is>
          <t>PROTEINI</t>
        </is>
      </c>
      <c r="D1889" s="14" t="inlineStr">
        <is>
          <t>02 SILVER</t>
        </is>
      </c>
      <c r="E1889" s="19" t="inlineStr">
        <is>
          <t>Planner Factor</t>
        </is>
      </c>
      <c r="AF1889" s="20" t="n">
        <v>1</v>
      </c>
      <c r="AG1889" s="20" t="n">
        <v>1</v>
      </c>
      <c r="AH1889" s="20" t="n">
        <v>1</v>
      </c>
      <c r="AI1889" s="20" t="n">
        <v>1</v>
      </c>
      <c r="AJ1889" s="20" t="n">
        <v>1</v>
      </c>
      <c r="AK1889" s="20" t="n">
        <v>1</v>
      </c>
      <c r="AL1889" s="20" t="n">
        <v>1</v>
      </c>
      <c r="AM1889" s="20" t="n">
        <v>1</v>
      </c>
      <c r="AN1889" s="20" t="n">
        <v>1</v>
      </c>
      <c r="AO1889" s="20" t="n">
        <v>1</v>
      </c>
      <c r="AP1889" s="20" t="n">
        <v>1</v>
      </c>
      <c r="AQ1889" s="20" t="n">
        <v>1</v>
      </c>
      <c r="AR1889" s="20" t="n">
        <v>1</v>
      </c>
      <c r="AS1889" s="18" t="inlineStr">
        <is>
          <t>OK</t>
        </is>
      </c>
      <c r="AT1889" t="inlineStr"/>
    </row>
    <row r="1890">
      <c r="A1890" s="14" t="inlineStr">
        <is>
          <t>POL09732</t>
        </is>
      </c>
      <c r="B1890" s="14" t="inlineStr">
        <is>
          <t>Polleo 1st Whey 30,4g SACHET Vanilla Madagascar</t>
        </is>
      </c>
      <c r="C1890" s="14" t="inlineStr">
        <is>
          <t>PROTEINI</t>
        </is>
      </c>
      <c r="D1890" s="14" t="inlineStr">
        <is>
          <t>02 SILVER</t>
        </is>
      </c>
      <c r="E1890" s="15" t="inlineStr">
        <is>
          <t>Adjusted FC</t>
        </is>
      </c>
      <c r="AF1890" s="21">
        <f>ROUND(AF1888*AF1889,0)</f>
        <v/>
      </c>
      <c r="AG1890" s="21">
        <f>ROUND(AG1888*AG1889,0)</f>
        <v/>
      </c>
      <c r="AH1890" s="21">
        <f>ROUND(AH1888*AH1889,0)</f>
        <v/>
      </c>
      <c r="AI1890" s="21">
        <f>ROUND(AI1888*AI1889,0)</f>
        <v/>
      </c>
      <c r="AJ1890" s="21">
        <f>ROUND(AJ1888*AJ1889,0)</f>
        <v/>
      </c>
      <c r="AK1890" s="21">
        <f>ROUND(AK1888*AK1889,0)</f>
        <v/>
      </c>
      <c r="AL1890" s="21">
        <f>ROUND(AL1888*AL1889,0)</f>
        <v/>
      </c>
      <c r="AM1890" s="21">
        <f>ROUND(AM1888*AM1889,0)</f>
        <v/>
      </c>
      <c r="AN1890" s="21">
        <f>ROUND(AN1888*AN1889,0)</f>
        <v/>
      </c>
      <c r="AO1890" s="21">
        <f>ROUND(AO1888*AO1889,0)</f>
        <v/>
      </c>
      <c r="AP1890" s="21">
        <f>ROUND(AP1888*AP1889,0)</f>
        <v/>
      </c>
      <c r="AQ1890" s="21">
        <f>ROUND(AQ1888*AQ1889,0)</f>
        <v/>
      </c>
      <c r="AR1890" s="21">
        <f>ROUND(AR1888*AR1889,0)</f>
        <v/>
      </c>
      <c r="AS1890" s="18" t="inlineStr">
        <is>
          <t>OK</t>
        </is>
      </c>
      <c r="AT1890" t="inlineStr"/>
    </row>
    <row r="1891">
      <c r="A1891" s="14" t="inlineStr">
        <is>
          <t>POL09732</t>
        </is>
      </c>
      <c r="B1891" s="14" t="inlineStr">
        <is>
          <t>Polleo 1st Whey 30,4g SACHET Vanilla Madagascar</t>
        </is>
      </c>
      <c r="C1891" s="14" t="inlineStr">
        <is>
          <t>PROTEINI</t>
        </is>
      </c>
      <c r="D1891" s="14" t="inlineStr">
        <is>
          <t>02 SILVER</t>
        </is>
      </c>
      <c r="E1891" s="22" t="inlineStr">
        <is>
          <t>VP on-top</t>
        </is>
      </c>
      <c r="AF1891" s="23">
        <f>IF('Demand Input VP'!F347="",0,'Demand Input VP'!F347)</f>
        <v/>
      </c>
      <c r="AG1891" s="23">
        <f>IF('Demand Input VP'!G347="",0,'Demand Input VP'!G347)</f>
        <v/>
      </c>
      <c r="AH1891" s="23">
        <f>IF('Demand Input VP'!H347="",0,'Demand Input VP'!H347)</f>
        <v/>
      </c>
      <c r="AI1891" s="23">
        <f>IF('Demand Input VP'!I347="",0,'Demand Input VP'!I347)</f>
        <v/>
      </c>
      <c r="AJ1891" s="23">
        <f>IF('Demand Input VP'!J347="",0,'Demand Input VP'!J347)</f>
        <v/>
      </c>
      <c r="AK1891" s="23">
        <f>IF('Demand Input VP'!K347="",0,'Demand Input VP'!K347)</f>
        <v/>
      </c>
      <c r="AL1891" s="23">
        <f>IF('Demand Input VP'!L347="",0,'Demand Input VP'!L347)</f>
        <v/>
      </c>
      <c r="AM1891" s="23">
        <f>IF('Demand Input VP'!M347="",0,'Demand Input VP'!M347)</f>
        <v/>
      </c>
      <c r="AN1891" s="23">
        <f>IF('Demand Input VP'!N347="",0,'Demand Input VP'!N347)</f>
        <v/>
      </c>
      <c r="AO1891" s="23">
        <f>IF('Demand Input VP'!O347="",0,'Demand Input VP'!O347)</f>
        <v/>
      </c>
      <c r="AP1891" s="23">
        <f>IF('Demand Input VP'!P347="",0,'Demand Input VP'!P347)</f>
        <v/>
      </c>
      <c r="AQ1891" s="23">
        <f>IF('Demand Input VP'!Q347="",0,'Demand Input VP'!Q347)</f>
        <v/>
      </c>
      <c r="AR1891" s="23">
        <f>IF('Demand Input VP'!R347="",0,'Demand Input VP'!R347)</f>
        <v/>
      </c>
      <c r="AS1891" s="18" t="inlineStr">
        <is>
          <t>OK</t>
        </is>
      </c>
      <c r="AT1891" t="inlineStr"/>
    </row>
    <row r="1892">
      <c r="A1892" s="14" t="inlineStr">
        <is>
          <t>POL09732</t>
        </is>
      </c>
      <c r="B1892" s="14" t="inlineStr">
        <is>
          <t>Polleo 1st Whey 30,4g SACHET Vanilla Madagascar</t>
        </is>
      </c>
      <c r="C1892" s="14" t="inlineStr">
        <is>
          <t>PROTEINI</t>
        </is>
      </c>
      <c r="D1892" s="14" t="inlineStr">
        <is>
          <t>02 SILVER</t>
        </is>
      </c>
      <c r="E1892" s="22" t="inlineStr">
        <is>
          <t>VP regular</t>
        </is>
      </c>
      <c r="AF1892">
        <f>IF('Demand Input VP'!F348="",0,'Demand Input VP'!F348)</f>
        <v/>
      </c>
      <c r="AG1892">
        <f>IF('Demand Input VP'!G348="",0,'Demand Input VP'!G348)</f>
        <v/>
      </c>
      <c r="AH1892">
        <f>IF('Demand Input VP'!H348="",0,'Demand Input VP'!H348)</f>
        <v/>
      </c>
      <c r="AI1892">
        <f>IF('Demand Input VP'!I348="",0,'Demand Input VP'!I348)</f>
        <v/>
      </c>
      <c r="AJ1892">
        <f>IF('Demand Input VP'!J348="",0,'Demand Input VP'!J348)</f>
        <v/>
      </c>
      <c r="AK1892">
        <f>IF('Demand Input VP'!K348="",0,'Demand Input VP'!K348)</f>
        <v/>
      </c>
      <c r="AL1892">
        <f>IF('Demand Input VP'!L348="",0,'Demand Input VP'!L348)</f>
        <v/>
      </c>
      <c r="AM1892">
        <f>IF('Demand Input VP'!M348="",0,'Demand Input VP'!M348)</f>
        <v/>
      </c>
      <c r="AN1892">
        <f>IF('Demand Input VP'!N348="",0,'Demand Input VP'!N348)</f>
        <v/>
      </c>
      <c r="AO1892">
        <f>IF('Demand Input VP'!O348="",0,'Demand Input VP'!O348)</f>
        <v/>
      </c>
      <c r="AP1892">
        <f>IF('Demand Input VP'!P348="",0,'Demand Input VP'!P348)</f>
        <v/>
      </c>
      <c r="AQ1892">
        <f>IF('Demand Input VP'!Q348="",0,'Demand Input VP'!Q348)</f>
        <v/>
      </c>
      <c r="AR1892">
        <f>IF('Demand Input VP'!R348="",0,'Demand Input VP'!R348)</f>
        <v/>
      </c>
      <c r="AS1892" s="18" t="inlineStr">
        <is>
          <t>OK</t>
        </is>
      </c>
      <c r="AT1892" t="inlineStr"/>
    </row>
    <row r="1893">
      <c r="A1893" s="14" t="inlineStr">
        <is>
          <t>POL09732</t>
        </is>
      </c>
      <c r="B1893" s="14" t="inlineStr">
        <is>
          <t>Polleo 1st Whey 30,4g SACHET Vanilla Madagascar</t>
        </is>
      </c>
      <c r="C1893" s="14" t="inlineStr">
        <is>
          <t>PROTEINI</t>
        </is>
      </c>
      <c r="D1893" s="14" t="inlineStr">
        <is>
          <t>02 SILVER</t>
        </is>
      </c>
      <c r="E1893" s="22" t="inlineStr">
        <is>
          <t>MP on-top</t>
        </is>
      </c>
      <c r="AF1893" s="23">
        <f>IF('Demand Input MP'!F347="",0,'Demand Input MP'!F347)</f>
        <v/>
      </c>
      <c r="AG1893" s="23">
        <f>IF('Demand Input MP'!G347="",0,'Demand Input MP'!G347)</f>
        <v/>
      </c>
      <c r="AH1893" s="23">
        <f>IF('Demand Input MP'!H347="",0,'Demand Input MP'!H347)</f>
        <v/>
      </c>
      <c r="AI1893" s="23">
        <f>IF('Demand Input MP'!I347="",0,'Demand Input MP'!I347)</f>
        <v/>
      </c>
      <c r="AJ1893" s="23">
        <f>IF('Demand Input MP'!J347="",0,'Demand Input MP'!J347)</f>
        <v/>
      </c>
      <c r="AK1893" s="23">
        <f>IF('Demand Input MP'!K347="",0,'Demand Input MP'!K347)</f>
        <v/>
      </c>
      <c r="AL1893" s="23">
        <f>IF('Demand Input MP'!L347="",0,'Demand Input MP'!L347)</f>
        <v/>
      </c>
      <c r="AM1893" s="23">
        <f>IF('Demand Input MP'!M347="",0,'Demand Input MP'!M347)</f>
        <v/>
      </c>
      <c r="AN1893" s="23">
        <f>IF('Demand Input MP'!N347="",0,'Demand Input MP'!N347)</f>
        <v/>
      </c>
      <c r="AO1893" s="23">
        <f>IF('Demand Input MP'!O347="",0,'Demand Input MP'!O347)</f>
        <v/>
      </c>
      <c r="AP1893" s="23">
        <f>IF('Demand Input MP'!P347="",0,'Demand Input MP'!P347)</f>
        <v/>
      </c>
      <c r="AQ1893" s="23">
        <f>IF('Demand Input MP'!Q347="",0,'Demand Input MP'!Q347)</f>
        <v/>
      </c>
      <c r="AR1893" s="23">
        <f>IF('Demand Input MP'!R347="",0,'Demand Input MP'!R347)</f>
        <v/>
      </c>
      <c r="AS1893" s="18" t="inlineStr">
        <is>
          <t>OK</t>
        </is>
      </c>
      <c r="AT1893" t="inlineStr"/>
    </row>
    <row r="1894">
      <c r="A1894" s="14" t="inlineStr">
        <is>
          <t>POL09732</t>
        </is>
      </c>
      <c r="B1894" s="14" t="inlineStr">
        <is>
          <t>Polleo 1st Whey 30,4g SACHET Vanilla Madagascar</t>
        </is>
      </c>
      <c r="C1894" s="14" t="inlineStr">
        <is>
          <t>PROTEINI</t>
        </is>
      </c>
      <c r="D1894" s="14" t="inlineStr">
        <is>
          <t>02 SILVER</t>
        </is>
      </c>
      <c r="E1894" s="22" t="inlineStr">
        <is>
          <t>MP regular</t>
        </is>
      </c>
      <c r="AF1894">
        <f>IF('Demand Input MP'!F348="",0,'Demand Input MP'!F348)</f>
        <v/>
      </c>
      <c r="AG1894">
        <f>IF('Demand Input MP'!G348="",0,'Demand Input MP'!G348)</f>
        <v/>
      </c>
      <c r="AH1894">
        <f>IF('Demand Input MP'!H348="",0,'Demand Input MP'!H348)</f>
        <v/>
      </c>
      <c r="AI1894">
        <f>IF('Demand Input MP'!I348="",0,'Demand Input MP'!I348)</f>
        <v/>
      </c>
      <c r="AJ1894">
        <f>IF('Demand Input MP'!J348="",0,'Demand Input MP'!J348)</f>
        <v/>
      </c>
      <c r="AK1894">
        <f>IF('Demand Input MP'!K348="",0,'Demand Input MP'!K348)</f>
        <v/>
      </c>
      <c r="AL1894">
        <f>IF('Demand Input MP'!L348="",0,'Demand Input MP'!L348)</f>
        <v/>
      </c>
      <c r="AM1894">
        <f>IF('Demand Input MP'!M348="",0,'Demand Input MP'!M348)</f>
        <v/>
      </c>
      <c r="AN1894">
        <f>IF('Demand Input MP'!N348="",0,'Demand Input MP'!N348)</f>
        <v/>
      </c>
      <c r="AO1894">
        <f>IF('Demand Input MP'!O348="",0,'Demand Input MP'!O348)</f>
        <v/>
      </c>
      <c r="AP1894">
        <f>IF('Demand Input MP'!P348="",0,'Demand Input MP'!P348)</f>
        <v/>
      </c>
      <c r="AQ1894">
        <f>IF('Demand Input MP'!Q348="",0,'Demand Input MP'!Q348)</f>
        <v/>
      </c>
      <c r="AR1894">
        <f>IF('Demand Input MP'!R348="",0,'Demand Input MP'!R348)</f>
        <v/>
      </c>
      <c r="AS1894" s="18" t="inlineStr">
        <is>
          <t>OK</t>
        </is>
      </c>
      <c r="AT1894" t="inlineStr"/>
    </row>
    <row r="1895">
      <c r="A1895" s="14" t="inlineStr">
        <is>
          <t>POL09732</t>
        </is>
      </c>
      <c r="B1895" s="14" t="inlineStr">
        <is>
          <t>Polleo 1st Whey 30,4g SACHET Vanilla Madagascar</t>
        </is>
      </c>
      <c r="C1895" s="14" t="inlineStr">
        <is>
          <t>PROTEINI</t>
        </is>
      </c>
      <c r="D1895" s="14" t="inlineStr">
        <is>
          <t>02 SILVER</t>
        </is>
      </c>
      <c r="E1895" s="15" t="inlineStr">
        <is>
          <t>On-top Total</t>
        </is>
      </c>
      <c r="AF1895" s="24">
        <f>SUM(AF1891:AF1894)</f>
        <v/>
      </c>
      <c r="AG1895" s="24">
        <f>SUM(AG1891:AG1894)</f>
        <v/>
      </c>
      <c r="AH1895" s="24">
        <f>SUM(AH1891:AH1894)</f>
        <v/>
      </c>
      <c r="AI1895" s="24">
        <f>SUM(AI1891:AI1894)</f>
        <v/>
      </c>
      <c r="AJ1895" s="24">
        <f>SUM(AJ1891:AJ1894)</f>
        <v/>
      </c>
      <c r="AK1895" s="24">
        <f>SUM(AK1891:AK1894)</f>
        <v/>
      </c>
      <c r="AL1895" s="24">
        <f>SUM(AL1891:AL1894)</f>
        <v/>
      </c>
      <c r="AM1895" s="24">
        <f>SUM(AM1891:AM1894)</f>
        <v/>
      </c>
      <c r="AN1895" s="24">
        <f>SUM(AN1891:AN1894)</f>
        <v/>
      </c>
      <c r="AO1895" s="24">
        <f>SUM(AO1891:AO1894)</f>
        <v/>
      </c>
      <c r="AP1895" s="24">
        <f>SUM(AP1891:AP1894)</f>
        <v/>
      </c>
      <c r="AQ1895" s="24">
        <f>SUM(AQ1891:AQ1894)</f>
        <v/>
      </c>
      <c r="AR1895" s="24">
        <f>SUM(AR1891:AR1894)</f>
        <v/>
      </c>
      <c r="AS1895" s="18" t="inlineStr">
        <is>
          <t>OK</t>
        </is>
      </c>
      <c r="AT1895" t="inlineStr"/>
    </row>
    <row r="1896">
      <c r="A1896" s="25" t="inlineStr">
        <is>
          <t>POL09732</t>
        </is>
      </c>
      <c r="B1896" s="25" t="inlineStr">
        <is>
          <t>Polleo 1st Whey 30,4g SACHET Vanilla Madagascar</t>
        </is>
      </c>
      <c r="C1896" s="25" t="inlineStr">
        <is>
          <t>PROTEINI</t>
        </is>
      </c>
      <c r="D1896" s="25" t="inlineStr">
        <is>
          <t>02 SILVER</t>
        </is>
      </c>
      <c r="E1896" s="26" t="inlineStr">
        <is>
          <t>TOTAL DEMAND</t>
        </is>
      </c>
      <c r="F1896" s="27" t="n"/>
      <c r="G1896" s="27" t="n"/>
      <c r="H1896" s="27" t="n"/>
      <c r="I1896" s="27" t="n"/>
      <c r="J1896" s="27" t="n"/>
      <c r="K1896" s="27" t="n"/>
      <c r="L1896" s="27" t="n"/>
      <c r="M1896" s="27" t="n"/>
      <c r="N1896" s="27" t="n"/>
      <c r="O1896" s="27" t="n"/>
      <c r="P1896" s="27" t="n"/>
      <c r="Q1896" s="27" t="n"/>
      <c r="R1896" s="27" t="n"/>
      <c r="S1896" s="27" t="n"/>
      <c r="T1896" s="27" t="n"/>
      <c r="U1896" s="27" t="n"/>
      <c r="V1896" s="27" t="n"/>
      <c r="W1896" s="27" t="n"/>
      <c r="X1896" s="27" t="n"/>
      <c r="Y1896" s="27" t="n"/>
      <c r="Z1896" s="27" t="n"/>
      <c r="AA1896" s="27" t="n"/>
      <c r="AB1896" s="27" t="n"/>
      <c r="AC1896" s="27" t="n"/>
      <c r="AD1896" s="27" t="n"/>
      <c r="AE1896" s="27" t="n"/>
      <c r="AF1896" s="28">
        <f>AF1890+AF1895</f>
        <v/>
      </c>
      <c r="AG1896" s="28">
        <f>AG1890+AG1895</f>
        <v/>
      </c>
      <c r="AH1896" s="28">
        <f>AH1890+AH1895</f>
        <v/>
      </c>
      <c r="AI1896" s="28">
        <f>AI1890+AI1895</f>
        <v/>
      </c>
      <c r="AJ1896" s="28">
        <f>AJ1890+AJ1895</f>
        <v/>
      </c>
      <c r="AK1896" s="28">
        <f>AK1890+AK1895</f>
        <v/>
      </c>
      <c r="AL1896" s="28">
        <f>AL1890+AL1895</f>
        <v/>
      </c>
      <c r="AM1896" s="28">
        <f>AM1890+AM1895</f>
        <v/>
      </c>
      <c r="AN1896" s="28">
        <f>AN1890+AN1895</f>
        <v/>
      </c>
      <c r="AO1896" s="28">
        <f>AO1890+AO1895</f>
        <v/>
      </c>
      <c r="AP1896" s="28">
        <f>AP1890+AP1895</f>
        <v/>
      </c>
      <c r="AQ1896" s="28">
        <f>AQ1890+AQ1895</f>
        <v/>
      </c>
      <c r="AR1896" s="28">
        <f>AR1890+AR1895</f>
        <v/>
      </c>
      <c r="AS1896" s="18" t="inlineStr">
        <is>
          <t>OK</t>
        </is>
      </c>
      <c r="AT1896" t="inlineStr"/>
    </row>
    <row r="1897">
      <c r="A1897" s="14" t="inlineStr">
        <is>
          <t>POL09732</t>
        </is>
      </c>
      <c r="B1897" s="14" t="inlineStr">
        <is>
          <t>Polleo 1st Whey 30,4g SACHET Vanilla Madagascar</t>
        </is>
      </c>
      <c r="C1897" s="14" t="inlineStr">
        <is>
          <t>PROTEINI</t>
        </is>
      </c>
      <c r="D1897" s="14" t="inlineStr">
        <is>
          <t>02 SILVER</t>
        </is>
      </c>
      <c r="E1897" s="15" t="inlineStr"/>
      <c r="AS1897" s="18" t="inlineStr">
        <is>
          <t>OK</t>
        </is>
      </c>
      <c r="AT1897" t="inlineStr"/>
    </row>
    <row r="1898">
      <c r="A1898" s="7" t="inlineStr">
        <is>
          <t>POL09733</t>
        </is>
      </c>
      <c r="B1898" s="8" t="inlineStr">
        <is>
          <t>Polleo 1st Whey 30,4g SACHET Cookies &amp; Cream</t>
        </is>
      </c>
      <c r="C1898" s="9" t="inlineStr">
        <is>
          <t>PROTEINI</t>
        </is>
      </c>
      <c r="D1898" s="9" t="inlineStr">
        <is>
          <t>03 BRONZE</t>
        </is>
      </c>
      <c r="E1898" s="10" t="inlineStr"/>
      <c r="F1898" s="11" t="n"/>
      <c r="G1898" s="11" t="n"/>
      <c r="H1898" s="11" t="n"/>
      <c r="I1898" s="11" t="n"/>
      <c r="J1898" s="11" t="n"/>
      <c r="K1898" s="11" t="n"/>
      <c r="L1898" s="11" t="n"/>
      <c r="M1898" s="11" t="n"/>
      <c r="N1898" s="11" t="n"/>
      <c r="O1898" s="11" t="n"/>
      <c r="P1898" s="11" t="n"/>
      <c r="Q1898" s="11" t="n"/>
      <c r="R1898" s="11" t="n"/>
      <c r="S1898" s="11" t="n"/>
      <c r="T1898" s="11" t="n"/>
      <c r="U1898" s="11" t="n"/>
      <c r="V1898" s="11" t="n"/>
      <c r="W1898" s="11" t="n"/>
      <c r="X1898" s="11" t="n"/>
      <c r="Y1898" s="11" t="n"/>
      <c r="Z1898" s="11" t="n"/>
      <c r="AA1898" s="11" t="n"/>
      <c r="AB1898" s="11" t="n"/>
      <c r="AC1898" s="11" t="n"/>
      <c r="AD1898" s="11" t="n"/>
      <c r="AE1898" s="11" t="n"/>
      <c r="AF1898" s="11" t="n"/>
      <c r="AG1898" s="11" t="n"/>
      <c r="AH1898" s="11" t="n"/>
      <c r="AI1898" s="11" t="n"/>
      <c r="AJ1898" s="11" t="n"/>
      <c r="AK1898" s="11" t="n"/>
      <c r="AL1898" s="11" t="n"/>
      <c r="AM1898" s="11" t="n"/>
      <c r="AN1898" s="11" t="n"/>
      <c r="AO1898" s="11" t="n"/>
      <c r="AP1898" s="11" t="n"/>
      <c r="AQ1898" s="11" t="n"/>
      <c r="AR1898" s="11" t="n"/>
      <c r="AS1898" s="29" t="inlineStr">
        <is>
          <t>CHECK</t>
        </is>
      </c>
      <c r="AT1898" s="13">
        <f>IF((IFERROR(VALUE('Demand Input MP'!F349),0)+IFERROR(VALUE('Demand Input MP'!G349),0)+IFERROR(VALUE('Demand Input MP'!H349),0)+IFERROR(VALUE('Demand Input MP'!I349),0)+IFERROR(VALUE('Demand Input MP'!J349),0)+IFERROR(VALUE('Demand Input MP'!K349),0)+IFERROR(VALUE('Demand Input MP'!L349),0)+IFERROR(VALUE('Demand Input MP'!M349),0)+IFERROR(VALUE('Demand Input MP'!N349),0)+IFERROR(VALUE('Demand Input MP'!O349),0)+IFERROR(VALUE('Demand Input MP'!P349),0)+IFERROR(VALUE('Demand Input MP'!Q349),0)+IFERROR(VALUE('Demand Input MP'!R349),0))&gt;0,"PROMO","")</f>
        <v/>
      </c>
    </row>
    <row r="1899">
      <c r="A1899" s="14" t="inlineStr">
        <is>
          <t>POL09733</t>
        </is>
      </c>
      <c r="B1899" s="14" t="inlineStr">
        <is>
          <t>Polleo 1st Whey 30,4g SACHET Cookies &amp; Cream</t>
        </is>
      </c>
      <c r="C1899" s="14" t="inlineStr">
        <is>
          <t>PROTEINI</t>
        </is>
      </c>
      <c r="D1899" s="14" t="inlineStr">
        <is>
          <t>03 BRONZE</t>
        </is>
      </c>
      <c r="E1899" s="15" t="inlineStr">
        <is>
          <t>Baseline FC</t>
        </is>
      </c>
      <c r="F1899" s="16" t="n">
        <v>179</v>
      </c>
      <c r="G1899" s="16" t="n">
        <v>105</v>
      </c>
      <c r="H1899" s="16" t="n">
        <v>109</v>
      </c>
      <c r="I1899" s="16" t="n">
        <v>68</v>
      </c>
      <c r="J1899" s="16" t="n">
        <v>272</v>
      </c>
      <c r="K1899" s="16" t="n">
        <v>240</v>
      </c>
      <c r="L1899" s="16" t="n">
        <v>97</v>
      </c>
      <c r="M1899" s="16" t="n">
        <v>15</v>
      </c>
      <c r="N1899" s="16" t="n">
        <v>143</v>
      </c>
      <c r="O1899" s="16" t="n">
        <v>122</v>
      </c>
      <c r="P1899" s="16" t="n">
        <v>106</v>
      </c>
      <c r="Q1899" s="16" t="n">
        <v>215</v>
      </c>
      <c r="R1899" s="16" t="n">
        <v>330</v>
      </c>
      <c r="S1899" s="16" t="n">
        <v>582</v>
      </c>
      <c r="T1899" s="16" t="n">
        <v>257</v>
      </c>
      <c r="U1899" s="16" t="n">
        <v>265</v>
      </c>
      <c r="V1899" s="16" t="n">
        <v>455</v>
      </c>
      <c r="W1899" s="16" t="n">
        <v>356</v>
      </c>
      <c r="X1899" s="16" t="n">
        <v>256</v>
      </c>
      <c r="Y1899" s="16" t="n">
        <v>366</v>
      </c>
      <c r="Z1899" s="16" t="n">
        <v>230</v>
      </c>
      <c r="AA1899" s="16" t="n">
        <v>198</v>
      </c>
      <c r="AB1899" s="16" t="n">
        <v>430</v>
      </c>
      <c r="AC1899" s="16" t="n">
        <v>1018</v>
      </c>
      <c r="AD1899" s="16" t="n">
        <v>208</v>
      </c>
      <c r="AE1899" s="16" t="n">
        <v>242</v>
      </c>
      <c r="AF1899" s="17" t="n">
        <v>306</v>
      </c>
      <c r="AG1899" s="17" t="n">
        <v>526</v>
      </c>
      <c r="AH1899" s="17" t="n">
        <v>204</v>
      </c>
      <c r="AI1899" s="17" t="n">
        <v>207</v>
      </c>
      <c r="AJ1899" s="17" t="n">
        <v>227</v>
      </c>
      <c r="AK1899" s="17" t="n">
        <v>228</v>
      </c>
      <c r="AL1899" s="17" t="n">
        <v>228</v>
      </c>
      <c r="AM1899" s="17" t="n">
        <v>228</v>
      </c>
      <c r="AN1899" s="17" t="n">
        <v>228</v>
      </c>
      <c r="AO1899" s="17" t="n">
        <v>228</v>
      </c>
      <c r="AP1899" s="17" t="n">
        <v>229</v>
      </c>
      <c r="AQ1899" s="17" t="n">
        <v>229</v>
      </c>
      <c r="AR1899" s="17" t="n">
        <v>229</v>
      </c>
      <c r="AS1899" s="30" t="inlineStr">
        <is>
          <t>CHECK</t>
        </is>
      </c>
      <c r="AT1899" t="inlineStr"/>
    </row>
    <row r="1900">
      <c r="A1900" s="14" t="inlineStr">
        <is>
          <t>POL09733</t>
        </is>
      </c>
      <c r="B1900" s="14" t="inlineStr">
        <is>
          <t>Polleo 1st Whey 30,4g SACHET Cookies &amp; Cream</t>
        </is>
      </c>
      <c r="C1900" s="14" t="inlineStr">
        <is>
          <t>PROTEINI</t>
        </is>
      </c>
      <c r="D1900" s="14" t="inlineStr">
        <is>
          <t>03 BRONZE</t>
        </is>
      </c>
      <c r="E1900" s="19" t="inlineStr">
        <is>
          <t>Planner Factor</t>
        </is>
      </c>
      <c r="AF1900" s="20" t="n">
        <v>1</v>
      </c>
      <c r="AG1900" s="20" t="n">
        <v>1</v>
      </c>
      <c r="AH1900" s="20" t="n">
        <v>1</v>
      </c>
      <c r="AI1900" s="20" t="n">
        <v>1</v>
      </c>
      <c r="AJ1900" s="20" t="n">
        <v>1</v>
      </c>
      <c r="AK1900" s="20" t="n">
        <v>1</v>
      </c>
      <c r="AL1900" s="20" t="n">
        <v>1</v>
      </c>
      <c r="AM1900" s="20" t="n">
        <v>1</v>
      </c>
      <c r="AN1900" s="20" t="n">
        <v>1</v>
      </c>
      <c r="AO1900" s="20" t="n">
        <v>1</v>
      </c>
      <c r="AP1900" s="20" t="n">
        <v>1</v>
      </c>
      <c r="AQ1900" s="20" t="n">
        <v>1</v>
      </c>
      <c r="AR1900" s="20" t="n">
        <v>1</v>
      </c>
      <c r="AS1900" s="30" t="inlineStr">
        <is>
          <t>CHECK</t>
        </is>
      </c>
      <c r="AT1900" t="inlineStr"/>
    </row>
    <row r="1901">
      <c r="A1901" s="14" t="inlineStr">
        <is>
          <t>POL09733</t>
        </is>
      </c>
      <c r="B1901" s="14" t="inlineStr">
        <is>
          <t>Polleo 1st Whey 30,4g SACHET Cookies &amp; Cream</t>
        </is>
      </c>
      <c r="C1901" s="14" t="inlineStr">
        <is>
          <t>PROTEINI</t>
        </is>
      </c>
      <c r="D1901" s="14" t="inlineStr">
        <is>
          <t>03 BRONZE</t>
        </is>
      </c>
      <c r="E1901" s="15" t="inlineStr">
        <is>
          <t>Adjusted FC</t>
        </is>
      </c>
      <c r="AF1901" s="21">
        <f>ROUND(AF1899*AF1900,0)</f>
        <v/>
      </c>
      <c r="AG1901" s="21">
        <f>ROUND(AG1899*AG1900,0)</f>
        <v/>
      </c>
      <c r="AH1901" s="21">
        <f>ROUND(AH1899*AH1900,0)</f>
        <v/>
      </c>
      <c r="AI1901" s="21">
        <f>ROUND(AI1899*AI1900,0)</f>
        <v/>
      </c>
      <c r="AJ1901" s="21">
        <f>ROUND(AJ1899*AJ1900,0)</f>
        <v/>
      </c>
      <c r="AK1901" s="21">
        <f>ROUND(AK1899*AK1900,0)</f>
        <v/>
      </c>
      <c r="AL1901" s="21">
        <f>ROUND(AL1899*AL1900,0)</f>
        <v/>
      </c>
      <c r="AM1901" s="21">
        <f>ROUND(AM1899*AM1900,0)</f>
        <v/>
      </c>
      <c r="AN1901" s="21">
        <f>ROUND(AN1899*AN1900,0)</f>
        <v/>
      </c>
      <c r="AO1901" s="21">
        <f>ROUND(AO1899*AO1900,0)</f>
        <v/>
      </c>
      <c r="AP1901" s="21">
        <f>ROUND(AP1899*AP1900,0)</f>
        <v/>
      </c>
      <c r="AQ1901" s="21">
        <f>ROUND(AQ1899*AQ1900,0)</f>
        <v/>
      </c>
      <c r="AR1901" s="21">
        <f>ROUND(AR1899*AR1900,0)</f>
        <v/>
      </c>
      <c r="AS1901" s="30" t="inlineStr">
        <is>
          <t>CHECK</t>
        </is>
      </c>
      <c r="AT1901" t="inlineStr"/>
    </row>
    <row r="1902">
      <c r="A1902" s="14" t="inlineStr">
        <is>
          <t>POL09733</t>
        </is>
      </c>
      <c r="B1902" s="14" t="inlineStr">
        <is>
          <t>Polleo 1st Whey 30,4g SACHET Cookies &amp; Cream</t>
        </is>
      </c>
      <c r="C1902" s="14" t="inlineStr">
        <is>
          <t>PROTEINI</t>
        </is>
      </c>
      <c r="D1902" s="14" t="inlineStr">
        <is>
          <t>03 BRONZE</t>
        </is>
      </c>
      <c r="E1902" s="22" t="inlineStr">
        <is>
          <t>VP on-top</t>
        </is>
      </c>
      <c r="AF1902" s="23">
        <f>IF('Demand Input VP'!F349="",0,'Demand Input VP'!F349)</f>
        <v/>
      </c>
      <c r="AG1902" s="23">
        <f>IF('Demand Input VP'!G349="",0,'Demand Input VP'!G349)</f>
        <v/>
      </c>
      <c r="AH1902" s="23">
        <f>IF('Demand Input VP'!H349="",0,'Demand Input VP'!H349)</f>
        <v/>
      </c>
      <c r="AI1902" s="23">
        <f>IF('Demand Input VP'!I349="",0,'Demand Input VP'!I349)</f>
        <v/>
      </c>
      <c r="AJ1902" s="23">
        <f>IF('Demand Input VP'!J349="",0,'Demand Input VP'!J349)</f>
        <v/>
      </c>
      <c r="AK1902" s="23">
        <f>IF('Demand Input VP'!K349="",0,'Demand Input VP'!K349)</f>
        <v/>
      </c>
      <c r="AL1902" s="23">
        <f>IF('Demand Input VP'!L349="",0,'Demand Input VP'!L349)</f>
        <v/>
      </c>
      <c r="AM1902" s="23">
        <f>IF('Demand Input VP'!M349="",0,'Demand Input VP'!M349)</f>
        <v/>
      </c>
      <c r="AN1902" s="23">
        <f>IF('Demand Input VP'!N349="",0,'Demand Input VP'!N349)</f>
        <v/>
      </c>
      <c r="AO1902" s="23">
        <f>IF('Demand Input VP'!O349="",0,'Demand Input VP'!O349)</f>
        <v/>
      </c>
      <c r="AP1902" s="23">
        <f>IF('Demand Input VP'!P349="",0,'Demand Input VP'!P349)</f>
        <v/>
      </c>
      <c r="AQ1902" s="23">
        <f>IF('Demand Input VP'!Q349="",0,'Demand Input VP'!Q349)</f>
        <v/>
      </c>
      <c r="AR1902" s="23">
        <f>IF('Demand Input VP'!R349="",0,'Demand Input VP'!R349)</f>
        <v/>
      </c>
      <c r="AS1902" s="30" t="inlineStr">
        <is>
          <t>CHECK</t>
        </is>
      </c>
      <c r="AT1902" t="inlineStr"/>
    </row>
    <row r="1903">
      <c r="A1903" s="14" t="inlineStr">
        <is>
          <t>POL09733</t>
        </is>
      </c>
      <c r="B1903" s="14" t="inlineStr">
        <is>
          <t>Polleo 1st Whey 30,4g SACHET Cookies &amp; Cream</t>
        </is>
      </c>
      <c r="C1903" s="14" t="inlineStr">
        <is>
          <t>PROTEINI</t>
        </is>
      </c>
      <c r="D1903" s="14" t="inlineStr">
        <is>
          <t>03 BRONZE</t>
        </is>
      </c>
      <c r="E1903" s="22" t="inlineStr">
        <is>
          <t>VP regular</t>
        </is>
      </c>
      <c r="AF1903">
        <f>IF('Demand Input VP'!F350="",0,'Demand Input VP'!F350)</f>
        <v/>
      </c>
      <c r="AG1903">
        <f>IF('Demand Input VP'!G350="",0,'Demand Input VP'!G350)</f>
        <v/>
      </c>
      <c r="AH1903">
        <f>IF('Demand Input VP'!H350="",0,'Demand Input VP'!H350)</f>
        <v/>
      </c>
      <c r="AI1903">
        <f>IF('Demand Input VP'!I350="",0,'Demand Input VP'!I350)</f>
        <v/>
      </c>
      <c r="AJ1903">
        <f>IF('Demand Input VP'!J350="",0,'Demand Input VP'!J350)</f>
        <v/>
      </c>
      <c r="AK1903">
        <f>IF('Demand Input VP'!K350="",0,'Demand Input VP'!K350)</f>
        <v/>
      </c>
      <c r="AL1903">
        <f>IF('Demand Input VP'!L350="",0,'Demand Input VP'!L350)</f>
        <v/>
      </c>
      <c r="AM1903">
        <f>IF('Demand Input VP'!M350="",0,'Demand Input VP'!M350)</f>
        <v/>
      </c>
      <c r="AN1903">
        <f>IF('Demand Input VP'!N350="",0,'Demand Input VP'!N350)</f>
        <v/>
      </c>
      <c r="AO1903">
        <f>IF('Demand Input VP'!O350="",0,'Demand Input VP'!O350)</f>
        <v/>
      </c>
      <c r="AP1903">
        <f>IF('Demand Input VP'!P350="",0,'Demand Input VP'!P350)</f>
        <v/>
      </c>
      <c r="AQ1903">
        <f>IF('Demand Input VP'!Q350="",0,'Demand Input VP'!Q350)</f>
        <v/>
      </c>
      <c r="AR1903">
        <f>IF('Demand Input VP'!R350="",0,'Demand Input VP'!R350)</f>
        <v/>
      </c>
      <c r="AS1903" s="30" t="inlineStr">
        <is>
          <t>CHECK</t>
        </is>
      </c>
      <c r="AT1903" t="inlineStr"/>
    </row>
    <row r="1904">
      <c r="A1904" s="14" t="inlineStr">
        <is>
          <t>POL09733</t>
        </is>
      </c>
      <c r="B1904" s="14" t="inlineStr">
        <is>
          <t>Polleo 1st Whey 30,4g SACHET Cookies &amp; Cream</t>
        </is>
      </c>
      <c r="C1904" s="14" t="inlineStr">
        <is>
          <t>PROTEINI</t>
        </is>
      </c>
      <c r="D1904" s="14" t="inlineStr">
        <is>
          <t>03 BRONZE</t>
        </is>
      </c>
      <c r="E1904" s="22" t="inlineStr">
        <is>
          <t>MP on-top</t>
        </is>
      </c>
      <c r="AF1904" s="23">
        <f>IF('Demand Input MP'!F349="",0,'Demand Input MP'!F349)</f>
        <v/>
      </c>
      <c r="AG1904" s="23">
        <f>IF('Demand Input MP'!G349="",0,'Demand Input MP'!G349)</f>
        <v/>
      </c>
      <c r="AH1904" s="23">
        <f>IF('Demand Input MP'!H349="",0,'Demand Input MP'!H349)</f>
        <v/>
      </c>
      <c r="AI1904" s="23">
        <f>IF('Demand Input MP'!I349="",0,'Demand Input MP'!I349)</f>
        <v/>
      </c>
      <c r="AJ1904" s="23">
        <f>IF('Demand Input MP'!J349="",0,'Demand Input MP'!J349)</f>
        <v/>
      </c>
      <c r="AK1904" s="23">
        <f>IF('Demand Input MP'!K349="",0,'Demand Input MP'!K349)</f>
        <v/>
      </c>
      <c r="AL1904" s="23">
        <f>IF('Demand Input MP'!L349="",0,'Demand Input MP'!L349)</f>
        <v/>
      </c>
      <c r="AM1904" s="23">
        <f>IF('Demand Input MP'!M349="",0,'Demand Input MP'!M349)</f>
        <v/>
      </c>
      <c r="AN1904" s="23">
        <f>IF('Demand Input MP'!N349="",0,'Demand Input MP'!N349)</f>
        <v/>
      </c>
      <c r="AO1904" s="23">
        <f>IF('Demand Input MP'!O349="",0,'Demand Input MP'!O349)</f>
        <v/>
      </c>
      <c r="AP1904" s="23">
        <f>IF('Demand Input MP'!P349="",0,'Demand Input MP'!P349)</f>
        <v/>
      </c>
      <c r="AQ1904" s="23">
        <f>IF('Demand Input MP'!Q349="",0,'Demand Input MP'!Q349)</f>
        <v/>
      </c>
      <c r="AR1904" s="23">
        <f>IF('Demand Input MP'!R349="",0,'Demand Input MP'!R349)</f>
        <v/>
      </c>
      <c r="AS1904" s="30" t="inlineStr">
        <is>
          <t>CHECK</t>
        </is>
      </c>
      <c r="AT1904" t="inlineStr"/>
    </row>
    <row r="1905">
      <c r="A1905" s="14" t="inlineStr">
        <is>
          <t>POL09733</t>
        </is>
      </c>
      <c r="B1905" s="14" t="inlineStr">
        <is>
          <t>Polleo 1st Whey 30,4g SACHET Cookies &amp; Cream</t>
        </is>
      </c>
      <c r="C1905" s="14" t="inlineStr">
        <is>
          <t>PROTEINI</t>
        </is>
      </c>
      <c r="D1905" s="14" t="inlineStr">
        <is>
          <t>03 BRONZE</t>
        </is>
      </c>
      <c r="E1905" s="22" t="inlineStr">
        <is>
          <t>MP regular</t>
        </is>
      </c>
      <c r="AF1905">
        <f>IF('Demand Input MP'!F350="",0,'Demand Input MP'!F350)</f>
        <v/>
      </c>
      <c r="AG1905">
        <f>IF('Demand Input MP'!G350="",0,'Demand Input MP'!G350)</f>
        <v/>
      </c>
      <c r="AH1905">
        <f>IF('Demand Input MP'!H350="",0,'Demand Input MP'!H350)</f>
        <v/>
      </c>
      <c r="AI1905">
        <f>IF('Demand Input MP'!I350="",0,'Demand Input MP'!I350)</f>
        <v/>
      </c>
      <c r="AJ1905">
        <f>IF('Demand Input MP'!J350="",0,'Demand Input MP'!J350)</f>
        <v/>
      </c>
      <c r="AK1905">
        <f>IF('Demand Input MP'!K350="",0,'Demand Input MP'!K350)</f>
        <v/>
      </c>
      <c r="AL1905">
        <f>IF('Demand Input MP'!L350="",0,'Demand Input MP'!L350)</f>
        <v/>
      </c>
      <c r="AM1905">
        <f>IF('Demand Input MP'!M350="",0,'Demand Input MP'!M350)</f>
        <v/>
      </c>
      <c r="AN1905">
        <f>IF('Demand Input MP'!N350="",0,'Demand Input MP'!N350)</f>
        <v/>
      </c>
      <c r="AO1905">
        <f>IF('Demand Input MP'!O350="",0,'Demand Input MP'!O350)</f>
        <v/>
      </c>
      <c r="AP1905">
        <f>IF('Demand Input MP'!P350="",0,'Demand Input MP'!P350)</f>
        <v/>
      </c>
      <c r="AQ1905">
        <f>IF('Demand Input MP'!Q350="",0,'Demand Input MP'!Q350)</f>
        <v/>
      </c>
      <c r="AR1905">
        <f>IF('Demand Input MP'!R350="",0,'Demand Input MP'!R350)</f>
        <v/>
      </c>
      <c r="AS1905" s="30" t="inlineStr">
        <is>
          <t>CHECK</t>
        </is>
      </c>
      <c r="AT1905" t="inlineStr"/>
    </row>
    <row r="1906">
      <c r="A1906" s="14" t="inlineStr">
        <is>
          <t>POL09733</t>
        </is>
      </c>
      <c r="B1906" s="14" t="inlineStr">
        <is>
          <t>Polleo 1st Whey 30,4g SACHET Cookies &amp; Cream</t>
        </is>
      </c>
      <c r="C1906" s="14" t="inlineStr">
        <is>
          <t>PROTEINI</t>
        </is>
      </c>
      <c r="D1906" s="14" t="inlineStr">
        <is>
          <t>03 BRONZE</t>
        </is>
      </c>
      <c r="E1906" s="15" t="inlineStr">
        <is>
          <t>On-top Total</t>
        </is>
      </c>
      <c r="AF1906" s="24">
        <f>SUM(AF1902:AF1905)</f>
        <v/>
      </c>
      <c r="AG1906" s="24">
        <f>SUM(AG1902:AG1905)</f>
        <v/>
      </c>
      <c r="AH1906" s="24">
        <f>SUM(AH1902:AH1905)</f>
        <v/>
      </c>
      <c r="AI1906" s="24">
        <f>SUM(AI1902:AI1905)</f>
        <v/>
      </c>
      <c r="AJ1906" s="24">
        <f>SUM(AJ1902:AJ1905)</f>
        <v/>
      </c>
      <c r="AK1906" s="24">
        <f>SUM(AK1902:AK1905)</f>
        <v/>
      </c>
      <c r="AL1906" s="24">
        <f>SUM(AL1902:AL1905)</f>
        <v/>
      </c>
      <c r="AM1906" s="24">
        <f>SUM(AM1902:AM1905)</f>
        <v/>
      </c>
      <c r="AN1906" s="24">
        <f>SUM(AN1902:AN1905)</f>
        <v/>
      </c>
      <c r="AO1906" s="24">
        <f>SUM(AO1902:AO1905)</f>
        <v/>
      </c>
      <c r="AP1906" s="24">
        <f>SUM(AP1902:AP1905)</f>
        <v/>
      </c>
      <c r="AQ1906" s="24">
        <f>SUM(AQ1902:AQ1905)</f>
        <v/>
      </c>
      <c r="AR1906" s="24">
        <f>SUM(AR1902:AR1905)</f>
        <v/>
      </c>
      <c r="AS1906" s="30" t="inlineStr">
        <is>
          <t>CHECK</t>
        </is>
      </c>
      <c r="AT1906" t="inlineStr"/>
    </row>
    <row r="1907">
      <c r="A1907" s="25" t="inlineStr">
        <is>
          <t>POL09733</t>
        </is>
      </c>
      <c r="B1907" s="25" t="inlineStr">
        <is>
          <t>Polleo 1st Whey 30,4g SACHET Cookies &amp; Cream</t>
        </is>
      </c>
      <c r="C1907" s="25" t="inlineStr">
        <is>
          <t>PROTEINI</t>
        </is>
      </c>
      <c r="D1907" s="25" t="inlineStr">
        <is>
          <t>03 BRONZE</t>
        </is>
      </c>
      <c r="E1907" s="26" t="inlineStr">
        <is>
          <t>TOTAL DEMAND</t>
        </is>
      </c>
      <c r="F1907" s="27" t="n"/>
      <c r="G1907" s="27" t="n"/>
      <c r="H1907" s="27" t="n"/>
      <c r="I1907" s="27" t="n"/>
      <c r="J1907" s="27" t="n"/>
      <c r="K1907" s="27" t="n"/>
      <c r="L1907" s="27" t="n"/>
      <c r="M1907" s="27" t="n"/>
      <c r="N1907" s="27" t="n"/>
      <c r="O1907" s="27" t="n"/>
      <c r="P1907" s="27" t="n"/>
      <c r="Q1907" s="27" t="n"/>
      <c r="R1907" s="27" t="n"/>
      <c r="S1907" s="27" t="n"/>
      <c r="T1907" s="27" t="n"/>
      <c r="U1907" s="27" t="n"/>
      <c r="V1907" s="27" t="n"/>
      <c r="W1907" s="27" t="n"/>
      <c r="X1907" s="27" t="n"/>
      <c r="Y1907" s="27" t="n"/>
      <c r="Z1907" s="27" t="n"/>
      <c r="AA1907" s="27" t="n"/>
      <c r="AB1907" s="27" t="n"/>
      <c r="AC1907" s="27" t="n"/>
      <c r="AD1907" s="27" t="n"/>
      <c r="AE1907" s="27" t="n"/>
      <c r="AF1907" s="28">
        <f>AF1901+AF1906</f>
        <v/>
      </c>
      <c r="AG1907" s="28">
        <f>AG1901+AG1906</f>
        <v/>
      </c>
      <c r="AH1907" s="28">
        <f>AH1901+AH1906</f>
        <v/>
      </c>
      <c r="AI1907" s="28">
        <f>AI1901+AI1906</f>
        <v/>
      </c>
      <c r="AJ1907" s="28">
        <f>AJ1901+AJ1906</f>
        <v/>
      </c>
      <c r="AK1907" s="28">
        <f>AK1901+AK1906</f>
        <v/>
      </c>
      <c r="AL1907" s="28">
        <f>AL1901+AL1906</f>
        <v/>
      </c>
      <c r="AM1907" s="28">
        <f>AM1901+AM1906</f>
        <v/>
      </c>
      <c r="AN1907" s="28">
        <f>AN1901+AN1906</f>
        <v/>
      </c>
      <c r="AO1907" s="28">
        <f>AO1901+AO1906</f>
        <v/>
      </c>
      <c r="AP1907" s="28">
        <f>AP1901+AP1906</f>
        <v/>
      </c>
      <c r="AQ1907" s="28">
        <f>AQ1901+AQ1906</f>
        <v/>
      </c>
      <c r="AR1907" s="28">
        <f>AR1901+AR1906</f>
        <v/>
      </c>
      <c r="AS1907" s="30" t="inlineStr">
        <is>
          <t>CHECK</t>
        </is>
      </c>
      <c r="AT1907" t="inlineStr"/>
    </row>
    <row r="1908">
      <c r="A1908" s="14" t="inlineStr">
        <is>
          <t>POL09733</t>
        </is>
      </c>
      <c r="B1908" s="14" t="inlineStr">
        <is>
          <t>Polleo 1st Whey 30,4g SACHET Cookies &amp; Cream</t>
        </is>
      </c>
      <c r="C1908" s="14" t="inlineStr">
        <is>
          <t>PROTEINI</t>
        </is>
      </c>
      <c r="D1908" s="14" t="inlineStr">
        <is>
          <t>03 BRONZE</t>
        </is>
      </c>
      <c r="E1908" s="15" t="inlineStr"/>
      <c r="AS1908" s="30" t="inlineStr">
        <is>
          <t>CHECK</t>
        </is>
      </c>
      <c r="AT1908" t="inlineStr"/>
    </row>
    <row r="1909">
      <c r="A1909" s="7" t="inlineStr">
        <is>
          <t>POL09734</t>
        </is>
      </c>
      <c r="B1909" s="8" t="inlineStr">
        <is>
          <t>Polleo 1st Whey 454g Swiss Chocolate Supreme</t>
        </is>
      </c>
      <c r="C1909" s="9" t="inlineStr">
        <is>
          <t>PROTEINI</t>
        </is>
      </c>
      <c r="D1909" s="9" t="inlineStr">
        <is>
          <t>01 GOLD</t>
        </is>
      </c>
      <c r="E1909" s="10" t="inlineStr"/>
      <c r="F1909" s="11" t="n"/>
      <c r="G1909" s="11" t="n"/>
      <c r="H1909" s="11" t="n"/>
      <c r="I1909" s="11" t="n"/>
      <c r="J1909" s="11" t="n"/>
      <c r="K1909" s="11" t="n"/>
      <c r="L1909" s="11" t="n"/>
      <c r="M1909" s="11" t="n"/>
      <c r="N1909" s="11" t="n"/>
      <c r="O1909" s="11" t="n"/>
      <c r="P1909" s="11" t="n"/>
      <c r="Q1909" s="11" t="n"/>
      <c r="R1909" s="11" t="n"/>
      <c r="S1909" s="11" t="n"/>
      <c r="T1909" s="11" t="n"/>
      <c r="U1909" s="11" t="n"/>
      <c r="V1909" s="11" t="n"/>
      <c r="W1909" s="11" t="n"/>
      <c r="X1909" s="11" t="n"/>
      <c r="Y1909" s="11" t="n"/>
      <c r="Z1909" s="11" t="n"/>
      <c r="AA1909" s="11" t="n"/>
      <c r="AB1909" s="11" t="n"/>
      <c r="AC1909" s="11" t="n"/>
      <c r="AD1909" s="11" t="n"/>
      <c r="AE1909" s="11" t="n"/>
      <c r="AF1909" s="11" t="n"/>
      <c r="AG1909" s="11" t="n"/>
      <c r="AH1909" s="11" t="n"/>
      <c r="AI1909" s="11" t="n"/>
      <c r="AJ1909" s="11" t="n"/>
      <c r="AK1909" s="11" t="n"/>
      <c r="AL1909" s="11" t="n"/>
      <c r="AM1909" s="11" t="n"/>
      <c r="AN1909" s="11" t="n"/>
      <c r="AO1909" s="11" t="n"/>
      <c r="AP1909" s="11" t="n"/>
      <c r="AQ1909" s="11" t="n"/>
      <c r="AR1909" s="11" t="n"/>
      <c r="AS1909" s="29" t="inlineStr">
        <is>
          <t>CHECK</t>
        </is>
      </c>
      <c r="AT1909" s="13">
        <f>IF((IFERROR(VALUE('Demand Input MP'!F351),0)+IFERROR(VALUE('Demand Input MP'!G351),0)+IFERROR(VALUE('Demand Input MP'!H351),0)+IFERROR(VALUE('Demand Input MP'!I351),0)+IFERROR(VALUE('Demand Input MP'!J351),0)+IFERROR(VALUE('Demand Input MP'!K351),0)+IFERROR(VALUE('Demand Input MP'!L351),0)+IFERROR(VALUE('Demand Input MP'!M351),0)+IFERROR(VALUE('Demand Input MP'!N351),0)+IFERROR(VALUE('Demand Input MP'!O351),0)+IFERROR(VALUE('Demand Input MP'!P351),0)+IFERROR(VALUE('Demand Input MP'!Q351),0)+IFERROR(VALUE('Demand Input MP'!R351),0))&gt;0,"PROMO","")</f>
        <v/>
      </c>
    </row>
    <row r="1910">
      <c r="A1910" s="14" t="inlineStr">
        <is>
          <t>POL09734</t>
        </is>
      </c>
      <c r="B1910" s="14" t="inlineStr">
        <is>
          <t>Polleo 1st Whey 454g Swiss Chocolate Supreme</t>
        </is>
      </c>
      <c r="C1910" s="14" t="inlineStr">
        <is>
          <t>PROTEINI</t>
        </is>
      </c>
      <c r="D1910" s="14" t="inlineStr">
        <is>
          <t>01 GOLD</t>
        </is>
      </c>
      <c r="E1910" s="15" t="inlineStr">
        <is>
          <t>Baseline FC</t>
        </is>
      </c>
      <c r="F1910" s="16" t="n">
        <v>875</v>
      </c>
      <c r="G1910" s="16" t="n">
        <v>502</v>
      </c>
      <c r="H1910" s="16" t="n">
        <v>451</v>
      </c>
      <c r="I1910" s="16" t="n">
        <v>290</v>
      </c>
      <c r="J1910" s="16" t="n">
        <v>457</v>
      </c>
      <c r="K1910" s="16" t="n">
        <v>237</v>
      </c>
      <c r="L1910" s="16" t="n">
        <v>106</v>
      </c>
      <c r="M1910" s="16" t="n">
        <v>20</v>
      </c>
      <c r="N1910" s="16" t="n">
        <v>230</v>
      </c>
      <c r="O1910" s="16" t="n">
        <v>286</v>
      </c>
      <c r="P1910" s="16" t="n">
        <v>256</v>
      </c>
      <c r="Q1910" s="16" t="n">
        <v>610</v>
      </c>
      <c r="R1910" s="16" t="n">
        <v>1103</v>
      </c>
      <c r="S1910" s="16" t="n">
        <v>962</v>
      </c>
      <c r="T1910" s="16" t="n">
        <v>704</v>
      </c>
      <c r="U1910" s="16" t="n">
        <v>979</v>
      </c>
      <c r="V1910" s="16" t="n">
        <v>358</v>
      </c>
      <c r="W1910" s="16" t="n">
        <v>351</v>
      </c>
      <c r="X1910" s="16" t="n">
        <v>471</v>
      </c>
      <c r="Y1910" s="16" t="n">
        <v>291</v>
      </c>
      <c r="Z1910" s="16" t="n">
        <v>540</v>
      </c>
      <c r="AA1910" s="16" t="n">
        <v>308</v>
      </c>
      <c r="AB1910" s="16" t="n">
        <v>594</v>
      </c>
      <c r="AC1910" s="16" t="n">
        <v>866</v>
      </c>
      <c r="AD1910" s="16" t="n">
        <v>402</v>
      </c>
      <c r="AE1910" s="16" t="n">
        <v>439</v>
      </c>
      <c r="AF1910" s="17" t="n">
        <v>384</v>
      </c>
      <c r="AG1910" s="17" t="n">
        <v>378</v>
      </c>
      <c r="AH1910" s="17" t="n">
        <v>310</v>
      </c>
      <c r="AI1910" s="17" t="n">
        <v>310</v>
      </c>
      <c r="AJ1910" s="17" t="n">
        <v>310</v>
      </c>
      <c r="AK1910" s="17" t="n">
        <v>310</v>
      </c>
      <c r="AL1910" s="17" t="n">
        <v>368</v>
      </c>
      <c r="AM1910" s="17" t="n">
        <v>365</v>
      </c>
      <c r="AN1910" s="17" t="n">
        <v>364</v>
      </c>
      <c r="AO1910" s="17" t="n">
        <v>361</v>
      </c>
      <c r="AP1910" s="17" t="n">
        <v>360</v>
      </c>
      <c r="AQ1910" s="17" t="n">
        <v>358</v>
      </c>
      <c r="AR1910" s="17" t="n">
        <v>356</v>
      </c>
      <c r="AS1910" s="30" t="inlineStr">
        <is>
          <t>CHECK</t>
        </is>
      </c>
      <c r="AT1910" t="inlineStr"/>
    </row>
    <row r="1911">
      <c r="A1911" s="14" t="inlineStr">
        <is>
          <t>POL09734</t>
        </is>
      </c>
      <c r="B1911" s="14" t="inlineStr">
        <is>
          <t>Polleo 1st Whey 454g Swiss Chocolate Supreme</t>
        </is>
      </c>
      <c r="C1911" s="14" t="inlineStr">
        <is>
          <t>PROTEINI</t>
        </is>
      </c>
      <c r="D1911" s="14" t="inlineStr">
        <is>
          <t>01 GOLD</t>
        </is>
      </c>
      <c r="E1911" s="19" t="inlineStr">
        <is>
          <t>Planner Factor</t>
        </is>
      </c>
      <c r="AF1911" s="20" t="n">
        <v>1</v>
      </c>
      <c r="AG1911" s="20" t="n">
        <v>1.1</v>
      </c>
      <c r="AH1911" s="20" t="n">
        <v>1</v>
      </c>
      <c r="AI1911" s="20" t="n">
        <v>1</v>
      </c>
      <c r="AJ1911" s="20" t="n">
        <v>1</v>
      </c>
      <c r="AK1911" s="20" t="n">
        <v>1</v>
      </c>
      <c r="AL1911" s="20" t="n">
        <v>1</v>
      </c>
      <c r="AM1911" s="20" t="n">
        <v>1</v>
      </c>
      <c r="AN1911" s="20" t="n">
        <v>1</v>
      </c>
      <c r="AO1911" s="20" t="n">
        <v>1</v>
      </c>
      <c r="AP1911" s="20" t="n">
        <v>1</v>
      </c>
      <c r="AQ1911" s="20" t="n">
        <v>1</v>
      </c>
      <c r="AR1911" s="20" t="n">
        <v>1</v>
      </c>
      <c r="AS1911" s="30" t="inlineStr">
        <is>
          <t>CHECK</t>
        </is>
      </c>
      <c r="AT1911" t="inlineStr"/>
    </row>
    <row r="1912">
      <c r="A1912" s="14" t="inlineStr">
        <is>
          <t>POL09734</t>
        </is>
      </c>
      <c r="B1912" s="14" t="inlineStr">
        <is>
          <t>Polleo 1st Whey 454g Swiss Chocolate Supreme</t>
        </is>
      </c>
      <c r="C1912" s="14" t="inlineStr">
        <is>
          <t>PROTEINI</t>
        </is>
      </c>
      <c r="D1912" s="14" t="inlineStr">
        <is>
          <t>01 GOLD</t>
        </is>
      </c>
      <c r="E1912" s="15" t="inlineStr">
        <is>
          <t>Adjusted FC</t>
        </is>
      </c>
      <c r="AF1912" s="21">
        <f>ROUND(AF1910*AF1911,0)</f>
        <v/>
      </c>
      <c r="AG1912" s="21">
        <f>ROUND(AG1910*AG1911,0)</f>
        <v/>
      </c>
      <c r="AH1912" s="21">
        <f>ROUND(AH1910*AH1911,0)</f>
        <v/>
      </c>
      <c r="AI1912" s="21">
        <f>ROUND(AI1910*AI1911,0)</f>
        <v/>
      </c>
      <c r="AJ1912" s="21">
        <f>ROUND(AJ1910*AJ1911,0)</f>
        <v/>
      </c>
      <c r="AK1912" s="21">
        <f>ROUND(AK1910*AK1911,0)</f>
        <v/>
      </c>
      <c r="AL1912" s="21">
        <f>ROUND(AL1910*AL1911,0)</f>
        <v/>
      </c>
      <c r="AM1912" s="21">
        <f>ROUND(AM1910*AM1911,0)</f>
        <v/>
      </c>
      <c r="AN1912" s="21">
        <f>ROUND(AN1910*AN1911,0)</f>
        <v/>
      </c>
      <c r="AO1912" s="21">
        <f>ROUND(AO1910*AO1911,0)</f>
        <v/>
      </c>
      <c r="AP1912" s="21">
        <f>ROUND(AP1910*AP1911,0)</f>
        <v/>
      </c>
      <c r="AQ1912" s="21">
        <f>ROUND(AQ1910*AQ1911,0)</f>
        <v/>
      </c>
      <c r="AR1912" s="21">
        <f>ROUND(AR1910*AR1911,0)</f>
        <v/>
      </c>
      <c r="AS1912" s="30" t="inlineStr">
        <is>
          <t>CHECK</t>
        </is>
      </c>
      <c r="AT1912" t="inlineStr"/>
    </row>
    <row r="1913">
      <c r="A1913" s="14" t="inlineStr">
        <is>
          <t>POL09734</t>
        </is>
      </c>
      <c r="B1913" s="14" t="inlineStr">
        <is>
          <t>Polleo 1st Whey 454g Swiss Chocolate Supreme</t>
        </is>
      </c>
      <c r="C1913" s="14" t="inlineStr">
        <is>
          <t>PROTEINI</t>
        </is>
      </c>
      <c r="D1913" s="14" t="inlineStr">
        <is>
          <t>01 GOLD</t>
        </is>
      </c>
      <c r="E1913" s="22" t="inlineStr">
        <is>
          <t>VP on-top</t>
        </is>
      </c>
      <c r="AF1913" s="23">
        <f>IF('Demand Input VP'!F351="",0,'Demand Input VP'!F351)</f>
        <v/>
      </c>
      <c r="AG1913" s="23">
        <f>IF('Demand Input VP'!G351="",0,'Demand Input VP'!G351)</f>
        <v/>
      </c>
      <c r="AH1913" s="23">
        <f>IF('Demand Input VP'!H351="",0,'Demand Input VP'!H351)</f>
        <v/>
      </c>
      <c r="AI1913" s="23">
        <f>IF('Demand Input VP'!I351="",0,'Demand Input VP'!I351)</f>
        <v/>
      </c>
      <c r="AJ1913" s="23">
        <f>IF('Demand Input VP'!J351="",0,'Demand Input VP'!J351)</f>
        <v/>
      </c>
      <c r="AK1913" s="23">
        <f>IF('Demand Input VP'!K351="",0,'Demand Input VP'!K351)</f>
        <v/>
      </c>
      <c r="AL1913" s="23">
        <f>IF('Demand Input VP'!L351="",0,'Demand Input VP'!L351)</f>
        <v/>
      </c>
      <c r="AM1913" s="23">
        <f>IF('Demand Input VP'!M351="",0,'Demand Input VP'!M351)</f>
        <v/>
      </c>
      <c r="AN1913" s="23">
        <f>IF('Demand Input VP'!N351="",0,'Demand Input VP'!N351)</f>
        <v/>
      </c>
      <c r="AO1913" s="23">
        <f>IF('Demand Input VP'!O351="",0,'Demand Input VP'!O351)</f>
        <v/>
      </c>
      <c r="AP1913" s="23">
        <f>IF('Demand Input VP'!P351="",0,'Demand Input VP'!P351)</f>
        <v/>
      </c>
      <c r="AQ1913" s="23">
        <f>IF('Demand Input VP'!Q351="",0,'Demand Input VP'!Q351)</f>
        <v/>
      </c>
      <c r="AR1913" s="23">
        <f>IF('Demand Input VP'!R351="",0,'Demand Input VP'!R351)</f>
        <v/>
      </c>
      <c r="AS1913" s="30" t="inlineStr">
        <is>
          <t>CHECK</t>
        </is>
      </c>
      <c r="AT1913" t="inlineStr"/>
    </row>
    <row r="1914">
      <c r="A1914" s="14" t="inlineStr">
        <is>
          <t>POL09734</t>
        </is>
      </c>
      <c r="B1914" s="14" t="inlineStr">
        <is>
          <t>Polleo 1st Whey 454g Swiss Chocolate Supreme</t>
        </is>
      </c>
      <c r="C1914" s="14" t="inlineStr">
        <is>
          <t>PROTEINI</t>
        </is>
      </c>
      <c r="D1914" s="14" t="inlineStr">
        <is>
          <t>01 GOLD</t>
        </is>
      </c>
      <c r="E1914" s="22" t="inlineStr">
        <is>
          <t>VP regular</t>
        </is>
      </c>
      <c r="AF1914">
        <f>IF('Demand Input VP'!F352="",0,'Demand Input VP'!F352)</f>
        <v/>
      </c>
      <c r="AG1914">
        <f>IF('Demand Input VP'!G352="",0,'Demand Input VP'!G352)</f>
        <v/>
      </c>
      <c r="AH1914">
        <f>IF('Demand Input VP'!H352="",0,'Demand Input VP'!H352)</f>
        <v/>
      </c>
      <c r="AI1914">
        <f>IF('Demand Input VP'!I352="",0,'Demand Input VP'!I352)</f>
        <v/>
      </c>
      <c r="AJ1914">
        <f>IF('Demand Input VP'!J352="",0,'Demand Input VP'!J352)</f>
        <v/>
      </c>
      <c r="AK1914">
        <f>IF('Demand Input VP'!K352="",0,'Demand Input VP'!K352)</f>
        <v/>
      </c>
      <c r="AL1914">
        <f>IF('Demand Input VP'!L352="",0,'Demand Input VP'!L352)</f>
        <v/>
      </c>
      <c r="AM1914">
        <f>IF('Demand Input VP'!M352="",0,'Demand Input VP'!M352)</f>
        <v/>
      </c>
      <c r="AN1914">
        <f>IF('Demand Input VP'!N352="",0,'Demand Input VP'!N352)</f>
        <v/>
      </c>
      <c r="AO1914">
        <f>IF('Demand Input VP'!O352="",0,'Demand Input VP'!O352)</f>
        <v/>
      </c>
      <c r="AP1914">
        <f>IF('Demand Input VP'!P352="",0,'Demand Input VP'!P352)</f>
        <v/>
      </c>
      <c r="AQ1914">
        <f>IF('Demand Input VP'!Q352="",0,'Demand Input VP'!Q352)</f>
        <v/>
      </c>
      <c r="AR1914">
        <f>IF('Demand Input VP'!R352="",0,'Demand Input VP'!R352)</f>
        <v/>
      </c>
      <c r="AS1914" s="30" t="inlineStr">
        <is>
          <t>CHECK</t>
        </is>
      </c>
      <c r="AT1914" t="inlineStr"/>
    </row>
    <row r="1915">
      <c r="A1915" s="14" t="inlineStr">
        <is>
          <t>POL09734</t>
        </is>
      </c>
      <c r="B1915" s="14" t="inlineStr">
        <is>
          <t>Polleo 1st Whey 454g Swiss Chocolate Supreme</t>
        </is>
      </c>
      <c r="C1915" s="14" t="inlineStr">
        <is>
          <t>PROTEINI</t>
        </is>
      </c>
      <c r="D1915" s="14" t="inlineStr">
        <is>
          <t>01 GOLD</t>
        </is>
      </c>
      <c r="E1915" s="22" t="inlineStr">
        <is>
          <t>MP on-top</t>
        </is>
      </c>
      <c r="AF1915" s="23">
        <f>IF('Demand Input MP'!F351="",0,'Demand Input MP'!F351)</f>
        <v/>
      </c>
      <c r="AG1915" s="23">
        <f>IF('Demand Input MP'!G351="",0,'Demand Input MP'!G351)</f>
        <v/>
      </c>
      <c r="AH1915" s="23">
        <f>IF('Demand Input MP'!H351="",0,'Demand Input MP'!H351)</f>
        <v/>
      </c>
      <c r="AI1915" s="23">
        <f>IF('Demand Input MP'!I351="",0,'Demand Input MP'!I351)</f>
        <v/>
      </c>
      <c r="AJ1915" s="23">
        <f>IF('Demand Input MP'!J351="",0,'Demand Input MP'!J351)</f>
        <v/>
      </c>
      <c r="AK1915" s="23">
        <f>IF('Demand Input MP'!K351="",0,'Demand Input MP'!K351)</f>
        <v/>
      </c>
      <c r="AL1915" s="23">
        <f>IF('Demand Input MP'!L351="",0,'Demand Input MP'!L351)</f>
        <v/>
      </c>
      <c r="AM1915" s="23">
        <f>IF('Demand Input MP'!M351="",0,'Demand Input MP'!M351)</f>
        <v/>
      </c>
      <c r="AN1915" s="23">
        <f>IF('Demand Input MP'!N351="",0,'Demand Input MP'!N351)</f>
        <v/>
      </c>
      <c r="AO1915" s="23">
        <f>IF('Demand Input MP'!O351="",0,'Demand Input MP'!O351)</f>
        <v/>
      </c>
      <c r="AP1915" s="23">
        <f>IF('Demand Input MP'!P351="",0,'Demand Input MP'!P351)</f>
        <v/>
      </c>
      <c r="AQ1915" s="23">
        <f>IF('Demand Input MP'!Q351="",0,'Demand Input MP'!Q351)</f>
        <v/>
      </c>
      <c r="AR1915" s="23">
        <f>IF('Demand Input MP'!R351="",0,'Demand Input MP'!R351)</f>
        <v/>
      </c>
      <c r="AS1915" s="30" t="inlineStr">
        <is>
          <t>CHECK</t>
        </is>
      </c>
      <c r="AT1915" t="inlineStr"/>
    </row>
    <row r="1916">
      <c r="A1916" s="14" t="inlineStr">
        <is>
          <t>POL09734</t>
        </is>
      </c>
      <c r="B1916" s="14" t="inlineStr">
        <is>
          <t>Polleo 1st Whey 454g Swiss Chocolate Supreme</t>
        </is>
      </c>
      <c r="C1916" s="14" t="inlineStr">
        <is>
          <t>PROTEINI</t>
        </is>
      </c>
      <c r="D1916" s="14" t="inlineStr">
        <is>
          <t>01 GOLD</t>
        </is>
      </c>
      <c r="E1916" s="22" t="inlineStr">
        <is>
          <t>MP regular</t>
        </is>
      </c>
      <c r="AF1916">
        <f>IF('Demand Input MP'!F352="",0,'Demand Input MP'!F352)</f>
        <v/>
      </c>
      <c r="AG1916">
        <f>IF('Demand Input MP'!G352="",0,'Demand Input MP'!G352)</f>
        <v/>
      </c>
      <c r="AH1916">
        <f>IF('Demand Input MP'!H352="",0,'Demand Input MP'!H352)</f>
        <v/>
      </c>
      <c r="AI1916">
        <f>IF('Demand Input MP'!I352="",0,'Demand Input MP'!I352)</f>
        <v/>
      </c>
      <c r="AJ1916">
        <f>IF('Demand Input MP'!J352="",0,'Demand Input MP'!J352)</f>
        <v/>
      </c>
      <c r="AK1916">
        <f>IF('Demand Input MP'!K352="",0,'Demand Input MP'!K352)</f>
        <v/>
      </c>
      <c r="AL1916">
        <f>IF('Demand Input MP'!L352="",0,'Demand Input MP'!L352)</f>
        <v/>
      </c>
      <c r="AM1916">
        <f>IF('Demand Input MP'!M352="",0,'Demand Input MP'!M352)</f>
        <v/>
      </c>
      <c r="AN1916">
        <f>IF('Demand Input MP'!N352="",0,'Demand Input MP'!N352)</f>
        <v/>
      </c>
      <c r="AO1916">
        <f>IF('Demand Input MP'!O352="",0,'Demand Input MP'!O352)</f>
        <v/>
      </c>
      <c r="AP1916">
        <f>IF('Demand Input MP'!P352="",0,'Demand Input MP'!P352)</f>
        <v/>
      </c>
      <c r="AQ1916">
        <f>IF('Demand Input MP'!Q352="",0,'Demand Input MP'!Q352)</f>
        <v/>
      </c>
      <c r="AR1916">
        <f>IF('Demand Input MP'!R352="",0,'Demand Input MP'!R352)</f>
        <v/>
      </c>
      <c r="AS1916" s="30" t="inlineStr">
        <is>
          <t>CHECK</t>
        </is>
      </c>
      <c r="AT1916" t="inlineStr"/>
    </row>
    <row r="1917">
      <c r="A1917" s="14" t="inlineStr">
        <is>
          <t>POL09734</t>
        </is>
      </c>
      <c r="B1917" s="14" t="inlineStr">
        <is>
          <t>Polleo 1st Whey 454g Swiss Chocolate Supreme</t>
        </is>
      </c>
      <c r="C1917" s="14" t="inlineStr">
        <is>
          <t>PROTEINI</t>
        </is>
      </c>
      <c r="D1917" s="14" t="inlineStr">
        <is>
          <t>01 GOLD</t>
        </is>
      </c>
      <c r="E1917" s="15" t="inlineStr">
        <is>
          <t>On-top Total</t>
        </is>
      </c>
      <c r="AF1917" s="24">
        <f>SUM(AF1913:AF1916)</f>
        <v/>
      </c>
      <c r="AG1917" s="24">
        <f>SUM(AG1913:AG1916)</f>
        <v/>
      </c>
      <c r="AH1917" s="24">
        <f>SUM(AH1913:AH1916)</f>
        <v/>
      </c>
      <c r="AI1917" s="24">
        <f>SUM(AI1913:AI1916)</f>
        <v/>
      </c>
      <c r="AJ1917" s="24">
        <f>SUM(AJ1913:AJ1916)</f>
        <v/>
      </c>
      <c r="AK1917" s="24">
        <f>SUM(AK1913:AK1916)</f>
        <v/>
      </c>
      <c r="AL1917" s="24">
        <f>SUM(AL1913:AL1916)</f>
        <v/>
      </c>
      <c r="AM1917" s="24">
        <f>SUM(AM1913:AM1916)</f>
        <v/>
      </c>
      <c r="AN1917" s="24">
        <f>SUM(AN1913:AN1916)</f>
        <v/>
      </c>
      <c r="AO1917" s="24">
        <f>SUM(AO1913:AO1916)</f>
        <v/>
      </c>
      <c r="AP1917" s="24">
        <f>SUM(AP1913:AP1916)</f>
        <v/>
      </c>
      <c r="AQ1917" s="24">
        <f>SUM(AQ1913:AQ1916)</f>
        <v/>
      </c>
      <c r="AR1917" s="24">
        <f>SUM(AR1913:AR1916)</f>
        <v/>
      </c>
      <c r="AS1917" s="30" t="inlineStr">
        <is>
          <t>CHECK</t>
        </is>
      </c>
      <c r="AT1917" t="inlineStr"/>
    </row>
    <row r="1918">
      <c r="A1918" s="25" t="inlineStr">
        <is>
          <t>POL09734</t>
        </is>
      </c>
      <c r="B1918" s="25" t="inlineStr">
        <is>
          <t>Polleo 1st Whey 454g Swiss Chocolate Supreme</t>
        </is>
      </c>
      <c r="C1918" s="25" t="inlineStr">
        <is>
          <t>PROTEINI</t>
        </is>
      </c>
      <c r="D1918" s="25" t="inlineStr">
        <is>
          <t>01 GOLD</t>
        </is>
      </c>
      <c r="E1918" s="26" t="inlineStr">
        <is>
          <t>TOTAL DEMAND</t>
        </is>
      </c>
      <c r="F1918" s="27" t="n"/>
      <c r="G1918" s="27" t="n"/>
      <c r="H1918" s="27" t="n"/>
      <c r="I1918" s="27" t="n"/>
      <c r="J1918" s="27" t="n"/>
      <c r="K1918" s="27" t="n"/>
      <c r="L1918" s="27" t="n"/>
      <c r="M1918" s="27" t="n"/>
      <c r="N1918" s="27" t="n"/>
      <c r="O1918" s="27" t="n"/>
      <c r="P1918" s="27" t="n"/>
      <c r="Q1918" s="27" t="n"/>
      <c r="R1918" s="27" t="n"/>
      <c r="S1918" s="27" t="n"/>
      <c r="T1918" s="27" t="n"/>
      <c r="U1918" s="27" t="n"/>
      <c r="V1918" s="27" t="n"/>
      <c r="W1918" s="27" t="n"/>
      <c r="X1918" s="27" t="n"/>
      <c r="Y1918" s="27" t="n"/>
      <c r="Z1918" s="27" t="n"/>
      <c r="AA1918" s="27" t="n"/>
      <c r="AB1918" s="27" t="n"/>
      <c r="AC1918" s="27" t="n"/>
      <c r="AD1918" s="27" t="n"/>
      <c r="AE1918" s="27" t="n"/>
      <c r="AF1918" s="28">
        <f>AF1912+AF1917</f>
        <v/>
      </c>
      <c r="AG1918" s="28">
        <f>AG1912+AG1917</f>
        <v/>
      </c>
      <c r="AH1918" s="28">
        <f>AH1912+AH1917</f>
        <v/>
      </c>
      <c r="AI1918" s="28">
        <f>AI1912+AI1917</f>
        <v/>
      </c>
      <c r="AJ1918" s="28">
        <f>AJ1912+AJ1917</f>
        <v/>
      </c>
      <c r="AK1918" s="28">
        <f>AK1912+AK1917</f>
        <v/>
      </c>
      <c r="AL1918" s="28">
        <f>AL1912+AL1917</f>
        <v/>
      </c>
      <c r="AM1918" s="28">
        <f>AM1912+AM1917</f>
        <v/>
      </c>
      <c r="AN1918" s="28">
        <f>AN1912+AN1917</f>
        <v/>
      </c>
      <c r="AO1918" s="28">
        <f>AO1912+AO1917</f>
        <v/>
      </c>
      <c r="AP1918" s="28">
        <f>AP1912+AP1917</f>
        <v/>
      </c>
      <c r="AQ1918" s="28">
        <f>AQ1912+AQ1917</f>
        <v/>
      </c>
      <c r="AR1918" s="28">
        <f>AR1912+AR1917</f>
        <v/>
      </c>
      <c r="AS1918" s="30" t="inlineStr">
        <is>
          <t>CHECK</t>
        </is>
      </c>
      <c r="AT1918" t="inlineStr"/>
    </row>
    <row r="1919">
      <c r="A1919" s="14" t="inlineStr">
        <is>
          <t>POL09734</t>
        </is>
      </c>
      <c r="B1919" s="14" t="inlineStr">
        <is>
          <t>Polleo 1st Whey 454g Swiss Chocolate Supreme</t>
        </is>
      </c>
      <c r="C1919" s="14" t="inlineStr">
        <is>
          <t>PROTEINI</t>
        </is>
      </c>
      <c r="D1919" s="14" t="inlineStr">
        <is>
          <t>01 GOLD</t>
        </is>
      </c>
      <c r="E1919" s="15" t="inlineStr"/>
      <c r="AS1919" s="30" t="inlineStr">
        <is>
          <t>CHECK</t>
        </is>
      </c>
      <c r="AT1919" t="inlineStr"/>
    </row>
    <row r="1920">
      <c r="A1920" s="7" t="inlineStr">
        <is>
          <t>POL09735</t>
        </is>
      </c>
      <c r="B1920" s="8" t="inlineStr">
        <is>
          <t>Polleo 1st Whey 454g Vanilla Madagascar</t>
        </is>
      </c>
      <c r="C1920" s="9" t="inlineStr">
        <is>
          <t>PROTEINI</t>
        </is>
      </c>
      <c r="D1920" s="9" t="inlineStr">
        <is>
          <t>01 GOLD</t>
        </is>
      </c>
      <c r="E1920" s="10" t="inlineStr"/>
      <c r="F1920" s="11" t="n"/>
      <c r="G1920" s="11" t="n"/>
      <c r="H1920" s="11" t="n"/>
      <c r="I1920" s="11" t="n"/>
      <c r="J1920" s="11" t="n"/>
      <c r="K1920" s="11" t="n"/>
      <c r="L1920" s="11" t="n"/>
      <c r="M1920" s="11" t="n"/>
      <c r="N1920" s="11" t="n"/>
      <c r="O1920" s="11" t="n"/>
      <c r="P1920" s="11" t="n"/>
      <c r="Q1920" s="11" t="n"/>
      <c r="R1920" s="11" t="n"/>
      <c r="S1920" s="11" t="n"/>
      <c r="T1920" s="11" t="n"/>
      <c r="U1920" s="11" t="n"/>
      <c r="V1920" s="11" t="n"/>
      <c r="W1920" s="11" t="n"/>
      <c r="X1920" s="11" t="n"/>
      <c r="Y1920" s="11" t="n"/>
      <c r="Z1920" s="11" t="n"/>
      <c r="AA1920" s="11" t="n"/>
      <c r="AB1920" s="11" t="n"/>
      <c r="AC1920" s="11" t="n"/>
      <c r="AD1920" s="11" t="n"/>
      <c r="AE1920" s="11" t="n"/>
      <c r="AF1920" s="11" t="n"/>
      <c r="AG1920" s="11" t="n"/>
      <c r="AH1920" s="11" t="n"/>
      <c r="AI1920" s="11" t="n"/>
      <c r="AJ1920" s="11" t="n"/>
      <c r="AK1920" s="11" t="n"/>
      <c r="AL1920" s="11" t="n"/>
      <c r="AM1920" s="11" t="n"/>
      <c r="AN1920" s="11" t="n"/>
      <c r="AO1920" s="11" t="n"/>
      <c r="AP1920" s="11" t="n"/>
      <c r="AQ1920" s="11" t="n"/>
      <c r="AR1920" s="11" t="n"/>
      <c r="AS1920" s="12" t="inlineStr">
        <is>
          <t>OK</t>
        </is>
      </c>
      <c r="AT1920" s="13">
        <f>IF((IFERROR(VALUE('Demand Input MP'!F353),0)+IFERROR(VALUE('Demand Input MP'!G353),0)+IFERROR(VALUE('Demand Input MP'!H353),0)+IFERROR(VALUE('Demand Input MP'!I353),0)+IFERROR(VALUE('Demand Input MP'!J353),0)+IFERROR(VALUE('Demand Input MP'!K353),0)+IFERROR(VALUE('Demand Input MP'!L353),0)+IFERROR(VALUE('Demand Input MP'!M353),0)+IFERROR(VALUE('Demand Input MP'!N353),0)+IFERROR(VALUE('Demand Input MP'!O353),0)+IFERROR(VALUE('Demand Input MP'!P353),0)+IFERROR(VALUE('Demand Input MP'!Q353),0)+IFERROR(VALUE('Demand Input MP'!R353),0))&gt;0,"PROMO","")</f>
        <v/>
      </c>
    </row>
    <row r="1921">
      <c r="A1921" s="14" t="inlineStr">
        <is>
          <t>POL09735</t>
        </is>
      </c>
      <c r="B1921" s="14" t="inlineStr">
        <is>
          <t>Polleo 1st Whey 454g Vanilla Madagascar</t>
        </is>
      </c>
      <c r="C1921" s="14" t="inlineStr">
        <is>
          <t>PROTEINI</t>
        </is>
      </c>
      <c r="D1921" s="14" t="inlineStr">
        <is>
          <t>01 GOLD</t>
        </is>
      </c>
      <c r="E1921" s="15" t="inlineStr">
        <is>
          <t>Baseline FC</t>
        </is>
      </c>
      <c r="F1921" s="16" t="n">
        <v>1075</v>
      </c>
      <c r="G1921" s="16" t="n">
        <v>523</v>
      </c>
      <c r="H1921" s="16" t="n">
        <v>712</v>
      </c>
      <c r="I1921" s="16" t="n">
        <v>264</v>
      </c>
      <c r="J1921" s="16" t="n">
        <v>573</v>
      </c>
      <c r="K1921" s="16" t="n">
        <v>311</v>
      </c>
      <c r="L1921" s="16" t="n">
        <v>116</v>
      </c>
      <c r="M1921" s="16" t="n">
        <v>31</v>
      </c>
      <c r="N1921" s="16" t="n">
        <v>375</v>
      </c>
      <c r="O1921" s="16" t="n">
        <v>393</v>
      </c>
      <c r="P1921" s="16" t="n">
        <v>381</v>
      </c>
      <c r="Q1921" s="16" t="n">
        <v>787</v>
      </c>
      <c r="R1921" s="16" t="n">
        <v>1074</v>
      </c>
      <c r="S1921" s="16" t="n">
        <v>1138</v>
      </c>
      <c r="T1921" s="16" t="n">
        <v>947</v>
      </c>
      <c r="U1921" s="16" t="n">
        <v>1289</v>
      </c>
      <c r="V1921" s="16" t="n">
        <v>326</v>
      </c>
      <c r="W1921" s="16" t="n">
        <v>270</v>
      </c>
      <c r="X1921" s="16" t="n">
        <v>776</v>
      </c>
      <c r="Y1921" s="16" t="n">
        <v>589</v>
      </c>
      <c r="Z1921" s="16" t="n">
        <v>835</v>
      </c>
      <c r="AA1921" s="16" t="n">
        <v>512</v>
      </c>
      <c r="AB1921" s="16" t="n">
        <v>290</v>
      </c>
      <c r="AC1921" s="16" t="n">
        <v>721</v>
      </c>
      <c r="AD1921" s="16" t="n">
        <v>759</v>
      </c>
      <c r="AE1921" s="16" t="n">
        <v>728</v>
      </c>
      <c r="AF1921" s="17" t="n">
        <v>556</v>
      </c>
      <c r="AG1921" s="17" t="n">
        <v>556</v>
      </c>
      <c r="AH1921" s="17" t="n">
        <v>457</v>
      </c>
      <c r="AI1921" s="17" t="n">
        <v>457</v>
      </c>
      <c r="AJ1921" s="17" t="n">
        <v>457</v>
      </c>
      <c r="AK1921" s="17" t="n">
        <v>457</v>
      </c>
      <c r="AL1921" s="17" t="n">
        <v>556</v>
      </c>
      <c r="AM1921" s="17" t="n">
        <v>556</v>
      </c>
      <c r="AN1921" s="17" t="n">
        <v>556</v>
      </c>
      <c r="AO1921" s="17" t="n">
        <v>556</v>
      </c>
      <c r="AP1921" s="17" t="n">
        <v>556</v>
      </c>
      <c r="AQ1921" s="17" t="n">
        <v>556</v>
      </c>
      <c r="AR1921" s="17" t="n">
        <v>556</v>
      </c>
      <c r="AS1921" s="18" t="inlineStr">
        <is>
          <t>OK</t>
        </is>
      </c>
      <c r="AT1921" t="inlineStr"/>
    </row>
    <row r="1922">
      <c r="A1922" s="14" t="inlineStr">
        <is>
          <t>POL09735</t>
        </is>
      </c>
      <c r="B1922" s="14" t="inlineStr">
        <is>
          <t>Polleo 1st Whey 454g Vanilla Madagascar</t>
        </is>
      </c>
      <c r="C1922" s="14" t="inlineStr">
        <is>
          <t>PROTEINI</t>
        </is>
      </c>
      <c r="D1922" s="14" t="inlineStr">
        <is>
          <t>01 GOLD</t>
        </is>
      </c>
      <c r="E1922" s="19" t="inlineStr">
        <is>
          <t>Planner Factor</t>
        </is>
      </c>
      <c r="AF1922" s="20" t="n">
        <v>1</v>
      </c>
      <c r="AG1922" s="20" t="n">
        <v>1.45</v>
      </c>
      <c r="AH1922" s="20" t="n">
        <v>1</v>
      </c>
      <c r="AI1922" s="20" t="n">
        <v>1</v>
      </c>
      <c r="AJ1922" s="20" t="n">
        <v>1</v>
      </c>
      <c r="AK1922" s="20" t="n">
        <v>1</v>
      </c>
      <c r="AL1922" s="20" t="n">
        <v>1</v>
      </c>
      <c r="AM1922" s="20" t="n">
        <v>1</v>
      </c>
      <c r="AN1922" s="20" t="n">
        <v>1</v>
      </c>
      <c r="AO1922" s="20" t="n">
        <v>1</v>
      </c>
      <c r="AP1922" s="20" t="n">
        <v>1</v>
      </c>
      <c r="AQ1922" s="20" t="n">
        <v>1</v>
      </c>
      <c r="AR1922" s="20" t="n">
        <v>1</v>
      </c>
      <c r="AS1922" s="18" t="inlineStr">
        <is>
          <t>OK</t>
        </is>
      </c>
      <c r="AT1922" t="inlineStr"/>
    </row>
    <row r="1923">
      <c r="A1923" s="14" t="inlineStr">
        <is>
          <t>POL09735</t>
        </is>
      </c>
      <c r="B1923" s="14" t="inlineStr">
        <is>
          <t>Polleo 1st Whey 454g Vanilla Madagascar</t>
        </is>
      </c>
      <c r="C1923" s="14" t="inlineStr">
        <is>
          <t>PROTEINI</t>
        </is>
      </c>
      <c r="D1923" s="14" t="inlineStr">
        <is>
          <t>01 GOLD</t>
        </is>
      </c>
      <c r="E1923" s="15" t="inlineStr">
        <is>
          <t>Adjusted FC</t>
        </is>
      </c>
      <c r="AF1923" s="21">
        <f>ROUND(AF1921*AF1922,0)</f>
        <v/>
      </c>
      <c r="AG1923" s="21">
        <f>ROUND(AG1921*AG1922,0)</f>
        <v/>
      </c>
      <c r="AH1923" s="21">
        <f>ROUND(AH1921*AH1922,0)</f>
        <v/>
      </c>
      <c r="AI1923" s="21">
        <f>ROUND(AI1921*AI1922,0)</f>
        <v/>
      </c>
      <c r="AJ1923" s="21">
        <f>ROUND(AJ1921*AJ1922,0)</f>
        <v/>
      </c>
      <c r="AK1923" s="21">
        <f>ROUND(AK1921*AK1922,0)</f>
        <v/>
      </c>
      <c r="AL1923" s="21">
        <f>ROUND(AL1921*AL1922,0)</f>
        <v/>
      </c>
      <c r="AM1923" s="21">
        <f>ROUND(AM1921*AM1922,0)</f>
        <v/>
      </c>
      <c r="AN1923" s="21">
        <f>ROUND(AN1921*AN1922,0)</f>
        <v/>
      </c>
      <c r="AO1923" s="21">
        <f>ROUND(AO1921*AO1922,0)</f>
        <v/>
      </c>
      <c r="AP1923" s="21">
        <f>ROUND(AP1921*AP1922,0)</f>
        <v/>
      </c>
      <c r="AQ1923" s="21">
        <f>ROUND(AQ1921*AQ1922,0)</f>
        <v/>
      </c>
      <c r="AR1923" s="21">
        <f>ROUND(AR1921*AR1922,0)</f>
        <v/>
      </c>
      <c r="AS1923" s="18" t="inlineStr">
        <is>
          <t>OK</t>
        </is>
      </c>
      <c r="AT1923" t="inlineStr"/>
    </row>
    <row r="1924">
      <c r="A1924" s="14" t="inlineStr">
        <is>
          <t>POL09735</t>
        </is>
      </c>
      <c r="B1924" s="14" t="inlineStr">
        <is>
          <t>Polleo 1st Whey 454g Vanilla Madagascar</t>
        </is>
      </c>
      <c r="C1924" s="14" t="inlineStr">
        <is>
          <t>PROTEINI</t>
        </is>
      </c>
      <c r="D1924" s="14" t="inlineStr">
        <is>
          <t>01 GOLD</t>
        </is>
      </c>
      <c r="E1924" s="22" t="inlineStr">
        <is>
          <t>VP on-top</t>
        </is>
      </c>
      <c r="AF1924" s="23">
        <f>IF('Demand Input VP'!F353="",0,'Demand Input VP'!F353)</f>
        <v/>
      </c>
      <c r="AG1924" s="23">
        <f>IF('Demand Input VP'!G353="",0,'Demand Input VP'!G353)</f>
        <v/>
      </c>
      <c r="AH1924" s="23">
        <f>IF('Demand Input VP'!H353="",0,'Demand Input VP'!H353)</f>
        <v/>
      </c>
      <c r="AI1924" s="23">
        <f>IF('Demand Input VP'!I353="",0,'Demand Input VP'!I353)</f>
        <v/>
      </c>
      <c r="AJ1924" s="23">
        <f>IF('Demand Input VP'!J353="",0,'Demand Input VP'!J353)</f>
        <v/>
      </c>
      <c r="AK1924" s="23">
        <f>IF('Demand Input VP'!K353="",0,'Demand Input VP'!K353)</f>
        <v/>
      </c>
      <c r="AL1924" s="23">
        <f>IF('Demand Input VP'!L353="",0,'Demand Input VP'!L353)</f>
        <v/>
      </c>
      <c r="AM1924" s="23">
        <f>IF('Demand Input VP'!M353="",0,'Demand Input VP'!M353)</f>
        <v/>
      </c>
      <c r="AN1924" s="23">
        <f>IF('Demand Input VP'!N353="",0,'Demand Input VP'!N353)</f>
        <v/>
      </c>
      <c r="AO1924" s="23">
        <f>IF('Demand Input VP'!O353="",0,'Demand Input VP'!O353)</f>
        <v/>
      </c>
      <c r="AP1924" s="23">
        <f>IF('Demand Input VP'!P353="",0,'Demand Input VP'!P353)</f>
        <v/>
      </c>
      <c r="AQ1924" s="23">
        <f>IF('Demand Input VP'!Q353="",0,'Demand Input VP'!Q353)</f>
        <v/>
      </c>
      <c r="AR1924" s="23">
        <f>IF('Demand Input VP'!R353="",0,'Demand Input VP'!R353)</f>
        <v/>
      </c>
      <c r="AS1924" s="18" t="inlineStr">
        <is>
          <t>OK</t>
        </is>
      </c>
      <c r="AT1924" t="inlineStr"/>
    </row>
    <row r="1925">
      <c r="A1925" s="14" t="inlineStr">
        <is>
          <t>POL09735</t>
        </is>
      </c>
      <c r="B1925" s="14" t="inlineStr">
        <is>
          <t>Polleo 1st Whey 454g Vanilla Madagascar</t>
        </is>
      </c>
      <c r="C1925" s="14" t="inlineStr">
        <is>
          <t>PROTEINI</t>
        </is>
      </c>
      <c r="D1925" s="14" t="inlineStr">
        <is>
          <t>01 GOLD</t>
        </is>
      </c>
      <c r="E1925" s="22" t="inlineStr">
        <is>
          <t>VP regular</t>
        </is>
      </c>
      <c r="AF1925">
        <f>IF('Demand Input VP'!F354="",0,'Demand Input VP'!F354)</f>
        <v/>
      </c>
      <c r="AG1925">
        <f>IF('Demand Input VP'!G354="",0,'Demand Input VP'!G354)</f>
        <v/>
      </c>
      <c r="AH1925">
        <f>IF('Demand Input VP'!H354="",0,'Demand Input VP'!H354)</f>
        <v/>
      </c>
      <c r="AI1925">
        <f>IF('Demand Input VP'!I354="",0,'Demand Input VP'!I354)</f>
        <v/>
      </c>
      <c r="AJ1925">
        <f>IF('Demand Input VP'!J354="",0,'Demand Input VP'!J354)</f>
        <v/>
      </c>
      <c r="AK1925">
        <f>IF('Demand Input VP'!K354="",0,'Demand Input VP'!K354)</f>
        <v/>
      </c>
      <c r="AL1925">
        <f>IF('Demand Input VP'!L354="",0,'Demand Input VP'!L354)</f>
        <v/>
      </c>
      <c r="AM1925">
        <f>IF('Demand Input VP'!M354="",0,'Demand Input VP'!M354)</f>
        <v/>
      </c>
      <c r="AN1925">
        <f>IF('Demand Input VP'!N354="",0,'Demand Input VP'!N354)</f>
        <v/>
      </c>
      <c r="AO1925">
        <f>IF('Demand Input VP'!O354="",0,'Demand Input VP'!O354)</f>
        <v/>
      </c>
      <c r="AP1925">
        <f>IF('Demand Input VP'!P354="",0,'Demand Input VP'!P354)</f>
        <v/>
      </c>
      <c r="AQ1925">
        <f>IF('Demand Input VP'!Q354="",0,'Demand Input VP'!Q354)</f>
        <v/>
      </c>
      <c r="AR1925">
        <f>IF('Demand Input VP'!R354="",0,'Demand Input VP'!R354)</f>
        <v/>
      </c>
      <c r="AS1925" s="18" t="inlineStr">
        <is>
          <t>OK</t>
        </is>
      </c>
      <c r="AT1925" t="inlineStr"/>
    </row>
    <row r="1926">
      <c r="A1926" s="14" t="inlineStr">
        <is>
          <t>POL09735</t>
        </is>
      </c>
      <c r="B1926" s="14" t="inlineStr">
        <is>
          <t>Polleo 1st Whey 454g Vanilla Madagascar</t>
        </is>
      </c>
      <c r="C1926" s="14" t="inlineStr">
        <is>
          <t>PROTEINI</t>
        </is>
      </c>
      <c r="D1926" s="14" t="inlineStr">
        <is>
          <t>01 GOLD</t>
        </is>
      </c>
      <c r="E1926" s="22" t="inlineStr">
        <is>
          <t>MP on-top</t>
        </is>
      </c>
      <c r="AF1926" s="23">
        <f>IF('Demand Input MP'!F353="",0,'Demand Input MP'!F353)</f>
        <v/>
      </c>
      <c r="AG1926" s="23">
        <f>IF('Demand Input MP'!G353="",0,'Demand Input MP'!G353)</f>
        <v/>
      </c>
      <c r="AH1926" s="23">
        <f>IF('Demand Input MP'!H353="",0,'Demand Input MP'!H353)</f>
        <v/>
      </c>
      <c r="AI1926" s="23">
        <f>IF('Demand Input MP'!I353="",0,'Demand Input MP'!I353)</f>
        <v/>
      </c>
      <c r="AJ1926" s="23">
        <f>IF('Demand Input MP'!J353="",0,'Demand Input MP'!J353)</f>
        <v/>
      </c>
      <c r="AK1926" s="23">
        <f>IF('Demand Input MP'!K353="",0,'Demand Input MP'!K353)</f>
        <v/>
      </c>
      <c r="AL1926" s="23">
        <f>IF('Demand Input MP'!L353="",0,'Demand Input MP'!L353)</f>
        <v/>
      </c>
      <c r="AM1926" s="23">
        <f>IF('Demand Input MP'!M353="",0,'Demand Input MP'!M353)</f>
        <v/>
      </c>
      <c r="AN1926" s="23">
        <f>IF('Demand Input MP'!N353="",0,'Demand Input MP'!N353)</f>
        <v/>
      </c>
      <c r="AO1926" s="23">
        <f>IF('Demand Input MP'!O353="",0,'Demand Input MP'!O353)</f>
        <v/>
      </c>
      <c r="AP1926" s="23">
        <f>IF('Demand Input MP'!P353="",0,'Demand Input MP'!P353)</f>
        <v/>
      </c>
      <c r="AQ1926" s="23">
        <f>IF('Demand Input MP'!Q353="",0,'Demand Input MP'!Q353)</f>
        <v/>
      </c>
      <c r="AR1926" s="23">
        <f>IF('Demand Input MP'!R353="",0,'Demand Input MP'!R353)</f>
        <v/>
      </c>
      <c r="AS1926" s="18" t="inlineStr">
        <is>
          <t>OK</t>
        </is>
      </c>
      <c r="AT1926" t="inlineStr"/>
    </row>
    <row r="1927">
      <c r="A1927" s="14" t="inlineStr">
        <is>
          <t>POL09735</t>
        </is>
      </c>
      <c r="B1927" s="14" t="inlineStr">
        <is>
          <t>Polleo 1st Whey 454g Vanilla Madagascar</t>
        </is>
      </c>
      <c r="C1927" s="14" t="inlineStr">
        <is>
          <t>PROTEINI</t>
        </is>
      </c>
      <c r="D1927" s="14" t="inlineStr">
        <is>
          <t>01 GOLD</t>
        </is>
      </c>
      <c r="E1927" s="22" t="inlineStr">
        <is>
          <t>MP regular</t>
        </is>
      </c>
      <c r="AF1927">
        <f>IF('Demand Input MP'!F354="",0,'Demand Input MP'!F354)</f>
        <v/>
      </c>
      <c r="AG1927">
        <f>IF('Demand Input MP'!G354="",0,'Demand Input MP'!G354)</f>
        <v/>
      </c>
      <c r="AH1927">
        <f>IF('Demand Input MP'!H354="",0,'Demand Input MP'!H354)</f>
        <v/>
      </c>
      <c r="AI1927">
        <f>IF('Demand Input MP'!I354="",0,'Demand Input MP'!I354)</f>
        <v/>
      </c>
      <c r="AJ1927">
        <f>IF('Demand Input MP'!J354="",0,'Demand Input MP'!J354)</f>
        <v/>
      </c>
      <c r="AK1927">
        <f>IF('Demand Input MP'!K354="",0,'Demand Input MP'!K354)</f>
        <v/>
      </c>
      <c r="AL1927">
        <f>IF('Demand Input MP'!L354="",0,'Demand Input MP'!L354)</f>
        <v/>
      </c>
      <c r="AM1927">
        <f>IF('Demand Input MP'!M354="",0,'Demand Input MP'!M354)</f>
        <v/>
      </c>
      <c r="AN1927">
        <f>IF('Demand Input MP'!N354="",0,'Demand Input MP'!N354)</f>
        <v/>
      </c>
      <c r="AO1927">
        <f>IF('Demand Input MP'!O354="",0,'Demand Input MP'!O354)</f>
        <v/>
      </c>
      <c r="AP1927">
        <f>IF('Demand Input MP'!P354="",0,'Demand Input MP'!P354)</f>
        <v/>
      </c>
      <c r="AQ1927">
        <f>IF('Demand Input MP'!Q354="",0,'Demand Input MP'!Q354)</f>
        <v/>
      </c>
      <c r="AR1927">
        <f>IF('Demand Input MP'!R354="",0,'Demand Input MP'!R354)</f>
        <v/>
      </c>
      <c r="AS1927" s="18" t="inlineStr">
        <is>
          <t>OK</t>
        </is>
      </c>
      <c r="AT1927" t="inlineStr"/>
    </row>
    <row r="1928">
      <c r="A1928" s="14" t="inlineStr">
        <is>
          <t>POL09735</t>
        </is>
      </c>
      <c r="B1928" s="14" t="inlineStr">
        <is>
          <t>Polleo 1st Whey 454g Vanilla Madagascar</t>
        </is>
      </c>
      <c r="C1928" s="14" t="inlineStr">
        <is>
          <t>PROTEINI</t>
        </is>
      </c>
      <c r="D1928" s="14" t="inlineStr">
        <is>
          <t>01 GOLD</t>
        </is>
      </c>
      <c r="E1928" s="15" t="inlineStr">
        <is>
          <t>On-top Total</t>
        </is>
      </c>
      <c r="AF1928" s="24">
        <f>SUM(AF1924:AF1927)</f>
        <v/>
      </c>
      <c r="AG1928" s="24">
        <f>SUM(AG1924:AG1927)</f>
        <v/>
      </c>
      <c r="AH1928" s="24">
        <f>SUM(AH1924:AH1927)</f>
        <v/>
      </c>
      <c r="AI1928" s="24">
        <f>SUM(AI1924:AI1927)</f>
        <v/>
      </c>
      <c r="AJ1928" s="24">
        <f>SUM(AJ1924:AJ1927)</f>
        <v/>
      </c>
      <c r="AK1928" s="24">
        <f>SUM(AK1924:AK1927)</f>
        <v/>
      </c>
      <c r="AL1928" s="24">
        <f>SUM(AL1924:AL1927)</f>
        <v/>
      </c>
      <c r="AM1928" s="24">
        <f>SUM(AM1924:AM1927)</f>
        <v/>
      </c>
      <c r="AN1928" s="24">
        <f>SUM(AN1924:AN1927)</f>
        <v/>
      </c>
      <c r="AO1928" s="24">
        <f>SUM(AO1924:AO1927)</f>
        <v/>
      </c>
      <c r="AP1928" s="24">
        <f>SUM(AP1924:AP1927)</f>
        <v/>
      </c>
      <c r="AQ1928" s="24">
        <f>SUM(AQ1924:AQ1927)</f>
        <v/>
      </c>
      <c r="AR1928" s="24">
        <f>SUM(AR1924:AR1927)</f>
        <v/>
      </c>
      <c r="AS1928" s="18" t="inlineStr">
        <is>
          <t>OK</t>
        </is>
      </c>
      <c r="AT1928" t="inlineStr"/>
    </row>
    <row r="1929">
      <c r="A1929" s="25" t="inlineStr">
        <is>
          <t>POL09735</t>
        </is>
      </c>
      <c r="B1929" s="25" t="inlineStr">
        <is>
          <t>Polleo 1st Whey 454g Vanilla Madagascar</t>
        </is>
      </c>
      <c r="C1929" s="25" t="inlineStr">
        <is>
          <t>PROTEINI</t>
        </is>
      </c>
      <c r="D1929" s="25" t="inlineStr">
        <is>
          <t>01 GOLD</t>
        </is>
      </c>
      <c r="E1929" s="26" t="inlineStr">
        <is>
          <t>TOTAL DEMAND</t>
        </is>
      </c>
      <c r="F1929" s="27" t="n"/>
      <c r="G1929" s="27" t="n"/>
      <c r="H1929" s="27" t="n"/>
      <c r="I1929" s="27" t="n"/>
      <c r="J1929" s="27" t="n"/>
      <c r="K1929" s="27" t="n"/>
      <c r="L1929" s="27" t="n"/>
      <c r="M1929" s="27" t="n"/>
      <c r="N1929" s="27" t="n"/>
      <c r="O1929" s="27" t="n"/>
      <c r="P1929" s="27" t="n"/>
      <c r="Q1929" s="27" t="n"/>
      <c r="R1929" s="27" t="n"/>
      <c r="S1929" s="27" t="n"/>
      <c r="T1929" s="27" t="n"/>
      <c r="U1929" s="27" t="n"/>
      <c r="V1929" s="27" t="n"/>
      <c r="W1929" s="27" t="n"/>
      <c r="X1929" s="27" t="n"/>
      <c r="Y1929" s="27" t="n"/>
      <c r="Z1929" s="27" t="n"/>
      <c r="AA1929" s="27" t="n"/>
      <c r="AB1929" s="27" t="n"/>
      <c r="AC1929" s="27" t="n"/>
      <c r="AD1929" s="27" t="n"/>
      <c r="AE1929" s="27" t="n"/>
      <c r="AF1929" s="28">
        <f>AF1923+AF1928</f>
        <v/>
      </c>
      <c r="AG1929" s="28">
        <f>AG1923+AG1928</f>
        <v/>
      </c>
      <c r="AH1929" s="28">
        <f>AH1923+AH1928</f>
        <v/>
      </c>
      <c r="AI1929" s="28">
        <f>AI1923+AI1928</f>
        <v/>
      </c>
      <c r="AJ1929" s="28">
        <f>AJ1923+AJ1928</f>
        <v/>
      </c>
      <c r="AK1929" s="28">
        <f>AK1923+AK1928</f>
        <v/>
      </c>
      <c r="AL1929" s="28">
        <f>AL1923+AL1928</f>
        <v/>
      </c>
      <c r="AM1929" s="28">
        <f>AM1923+AM1928</f>
        <v/>
      </c>
      <c r="AN1929" s="28">
        <f>AN1923+AN1928</f>
        <v/>
      </c>
      <c r="AO1929" s="28">
        <f>AO1923+AO1928</f>
        <v/>
      </c>
      <c r="AP1929" s="28">
        <f>AP1923+AP1928</f>
        <v/>
      </c>
      <c r="AQ1929" s="28">
        <f>AQ1923+AQ1928</f>
        <v/>
      </c>
      <c r="AR1929" s="28">
        <f>AR1923+AR1928</f>
        <v/>
      </c>
      <c r="AS1929" s="18" t="inlineStr">
        <is>
          <t>OK</t>
        </is>
      </c>
      <c r="AT1929" t="inlineStr"/>
    </row>
    <row r="1930">
      <c r="A1930" s="14" t="inlineStr">
        <is>
          <t>POL09735</t>
        </is>
      </c>
      <c r="B1930" s="14" t="inlineStr">
        <is>
          <t>Polleo 1st Whey 454g Vanilla Madagascar</t>
        </is>
      </c>
      <c r="C1930" s="14" t="inlineStr">
        <is>
          <t>PROTEINI</t>
        </is>
      </c>
      <c r="D1930" s="14" t="inlineStr">
        <is>
          <t>01 GOLD</t>
        </is>
      </c>
      <c r="E1930" s="15" t="inlineStr"/>
      <c r="AS1930" s="18" t="inlineStr">
        <is>
          <t>OK</t>
        </is>
      </c>
      <c r="AT1930" t="inlineStr"/>
    </row>
    <row r="1931">
      <c r="A1931" s="7" t="inlineStr">
        <is>
          <t>POL09736</t>
        </is>
      </c>
      <c r="B1931" s="8" t="inlineStr">
        <is>
          <t>Polleo 1st Whey 454g Cookies &amp; Cream</t>
        </is>
      </c>
      <c r="C1931" s="9" t="inlineStr">
        <is>
          <t>PROTEINI</t>
        </is>
      </c>
      <c r="D1931" s="9" t="inlineStr">
        <is>
          <t>01 GOLD</t>
        </is>
      </c>
      <c r="E1931" s="10" t="inlineStr"/>
      <c r="F1931" s="11" t="n"/>
      <c r="G1931" s="11" t="n"/>
      <c r="H1931" s="11" t="n"/>
      <c r="I1931" s="11" t="n"/>
      <c r="J1931" s="11" t="n"/>
      <c r="K1931" s="11" t="n"/>
      <c r="L1931" s="11" t="n"/>
      <c r="M1931" s="11" t="n"/>
      <c r="N1931" s="11" t="n"/>
      <c r="O1931" s="11" t="n"/>
      <c r="P1931" s="11" t="n"/>
      <c r="Q1931" s="11" t="n"/>
      <c r="R1931" s="11" t="n"/>
      <c r="S1931" s="11" t="n"/>
      <c r="T1931" s="11" t="n"/>
      <c r="U1931" s="11" t="n"/>
      <c r="V1931" s="11" t="n"/>
      <c r="W1931" s="11" t="n"/>
      <c r="X1931" s="11" t="n"/>
      <c r="Y1931" s="11" t="n"/>
      <c r="Z1931" s="11" t="n"/>
      <c r="AA1931" s="11" t="n"/>
      <c r="AB1931" s="11" t="n"/>
      <c r="AC1931" s="11" t="n"/>
      <c r="AD1931" s="11" t="n"/>
      <c r="AE1931" s="11" t="n"/>
      <c r="AF1931" s="11" t="n"/>
      <c r="AG1931" s="11" t="n"/>
      <c r="AH1931" s="11" t="n"/>
      <c r="AI1931" s="11" t="n"/>
      <c r="AJ1931" s="11" t="n"/>
      <c r="AK1931" s="11" t="n"/>
      <c r="AL1931" s="11" t="n"/>
      <c r="AM1931" s="11" t="n"/>
      <c r="AN1931" s="11" t="n"/>
      <c r="AO1931" s="11" t="n"/>
      <c r="AP1931" s="11" t="n"/>
      <c r="AQ1931" s="11" t="n"/>
      <c r="AR1931" s="11" t="n"/>
      <c r="AS1931" s="29" t="inlineStr">
        <is>
          <t>CHECK</t>
        </is>
      </c>
      <c r="AT1931" s="13">
        <f>IF((IFERROR(VALUE('Demand Input MP'!F355),0)+IFERROR(VALUE('Demand Input MP'!G355),0)+IFERROR(VALUE('Demand Input MP'!H355),0)+IFERROR(VALUE('Demand Input MP'!I355),0)+IFERROR(VALUE('Demand Input MP'!J355),0)+IFERROR(VALUE('Demand Input MP'!K355),0)+IFERROR(VALUE('Demand Input MP'!L355),0)+IFERROR(VALUE('Demand Input MP'!M355),0)+IFERROR(VALUE('Demand Input MP'!N355),0)+IFERROR(VALUE('Demand Input MP'!O355),0)+IFERROR(VALUE('Demand Input MP'!P355),0)+IFERROR(VALUE('Demand Input MP'!Q355),0)+IFERROR(VALUE('Demand Input MP'!R355),0))&gt;0,"PROMO","")</f>
        <v/>
      </c>
    </row>
    <row r="1932">
      <c r="A1932" s="14" t="inlineStr">
        <is>
          <t>POL09736</t>
        </is>
      </c>
      <c r="B1932" s="14" t="inlineStr">
        <is>
          <t>Polleo 1st Whey 454g Cookies &amp; Cream</t>
        </is>
      </c>
      <c r="C1932" s="14" t="inlineStr">
        <is>
          <t>PROTEINI</t>
        </is>
      </c>
      <c r="D1932" s="14" t="inlineStr">
        <is>
          <t>01 GOLD</t>
        </is>
      </c>
      <c r="E1932" s="15" t="inlineStr">
        <is>
          <t>Baseline FC</t>
        </is>
      </c>
      <c r="F1932" s="16" t="n">
        <v>567</v>
      </c>
      <c r="G1932" s="16" t="n">
        <v>208</v>
      </c>
      <c r="H1932" s="16" t="n">
        <v>285</v>
      </c>
      <c r="I1932" s="16" t="n">
        <v>131</v>
      </c>
      <c r="J1932" s="16" t="n">
        <v>252</v>
      </c>
      <c r="K1932" s="16" t="n">
        <v>103</v>
      </c>
      <c r="L1932" s="16" t="n">
        <v>83</v>
      </c>
      <c r="M1932" s="16" t="n">
        <v>8</v>
      </c>
      <c r="N1932" s="16" t="n">
        <v>104</v>
      </c>
      <c r="O1932" s="16" t="n">
        <v>106</v>
      </c>
      <c r="P1932" s="16" t="n">
        <v>158</v>
      </c>
      <c r="Q1932" s="16" t="n">
        <v>223</v>
      </c>
      <c r="R1932" s="16" t="n">
        <v>715</v>
      </c>
      <c r="S1932" s="16" t="n">
        <v>529</v>
      </c>
      <c r="T1932" s="16" t="n">
        <v>443</v>
      </c>
      <c r="U1932" s="16" t="n">
        <v>653</v>
      </c>
      <c r="V1932" s="16" t="n">
        <v>185</v>
      </c>
      <c r="W1932" s="16" t="n">
        <v>187</v>
      </c>
      <c r="X1932" s="16" t="n">
        <v>202</v>
      </c>
      <c r="Y1932" s="16" t="n">
        <v>205</v>
      </c>
      <c r="Z1932" s="16" t="n">
        <v>159</v>
      </c>
      <c r="AA1932" s="16" t="n">
        <v>103</v>
      </c>
      <c r="AB1932" s="16" t="n">
        <v>153</v>
      </c>
      <c r="AC1932" s="16" t="n">
        <v>292</v>
      </c>
      <c r="AD1932" s="16" t="n">
        <v>229</v>
      </c>
      <c r="AE1932" s="16" t="n">
        <v>115</v>
      </c>
      <c r="AF1932" s="17" t="n">
        <v>147</v>
      </c>
      <c r="AG1932" s="17" t="n">
        <v>158</v>
      </c>
      <c r="AH1932" s="17" t="n">
        <v>102</v>
      </c>
      <c r="AI1932" s="17" t="n">
        <v>107</v>
      </c>
      <c r="AJ1932" s="17" t="n">
        <v>109</v>
      </c>
      <c r="AK1932" s="17" t="n">
        <v>111</v>
      </c>
      <c r="AL1932" s="17" t="n">
        <v>175</v>
      </c>
      <c r="AM1932" s="17" t="n">
        <v>176</v>
      </c>
      <c r="AN1932" s="17" t="n">
        <v>176</v>
      </c>
      <c r="AO1932" s="17" t="n">
        <v>177</v>
      </c>
      <c r="AP1932" s="17" t="n">
        <v>177</v>
      </c>
      <c r="AQ1932" s="17" t="n">
        <v>177</v>
      </c>
      <c r="AR1932" s="17" t="n">
        <v>177</v>
      </c>
      <c r="AS1932" s="30" t="inlineStr">
        <is>
          <t>CHECK</t>
        </is>
      </c>
      <c r="AT1932" t="inlineStr"/>
    </row>
    <row r="1933">
      <c r="A1933" s="14" t="inlineStr">
        <is>
          <t>POL09736</t>
        </is>
      </c>
      <c r="B1933" s="14" t="inlineStr">
        <is>
          <t>Polleo 1st Whey 454g Cookies &amp; Cream</t>
        </is>
      </c>
      <c r="C1933" s="14" t="inlineStr">
        <is>
          <t>PROTEINI</t>
        </is>
      </c>
      <c r="D1933" s="14" t="inlineStr">
        <is>
          <t>01 GOLD</t>
        </is>
      </c>
      <c r="E1933" s="19" t="inlineStr">
        <is>
          <t>Planner Factor</t>
        </is>
      </c>
      <c r="AF1933" s="20" t="n">
        <v>1.5</v>
      </c>
      <c r="AG1933" s="20" t="n">
        <v>1.5</v>
      </c>
      <c r="AH1933" s="20" t="n">
        <v>1</v>
      </c>
      <c r="AI1933" s="20" t="n">
        <v>1</v>
      </c>
      <c r="AJ1933" s="20" t="n">
        <v>1</v>
      </c>
      <c r="AK1933" s="20" t="n">
        <v>1</v>
      </c>
      <c r="AL1933" s="20" t="n">
        <v>1</v>
      </c>
      <c r="AM1933" s="20" t="n">
        <v>1</v>
      </c>
      <c r="AN1933" s="20" t="n">
        <v>1</v>
      </c>
      <c r="AO1933" s="20" t="n">
        <v>1</v>
      </c>
      <c r="AP1933" s="20" t="n">
        <v>1</v>
      </c>
      <c r="AQ1933" s="20" t="n">
        <v>1</v>
      </c>
      <c r="AR1933" s="20" t="n">
        <v>1</v>
      </c>
      <c r="AS1933" s="30" t="inlineStr">
        <is>
          <t>CHECK</t>
        </is>
      </c>
      <c r="AT1933" t="inlineStr"/>
    </row>
    <row r="1934">
      <c r="A1934" s="14" t="inlineStr">
        <is>
          <t>POL09736</t>
        </is>
      </c>
      <c r="B1934" s="14" t="inlineStr">
        <is>
          <t>Polleo 1st Whey 454g Cookies &amp; Cream</t>
        </is>
      </c>
      <c r="C1934" s="14" t="inlineStr">
        <is>
          <t>PROTEINI</t>
        </is>
      </c>
      <c r="D1934" s="14" t="inlineStr">
        <is>
          <t>01 GOLD</t>
        </is>
      </c>
      <c r="E1934" s="15" t="inlineStr">
        <is>
          <t>Adjusted FC</t>
        </is>
      </c>
      <c r="AF1934" s="21">
        <f>ROUND(AF1932*AF1933,0)</f>
        <v/>
      </c>
      <c r="AG1934" s="21">
        <f>ROUND(AG1932*AG1933,0)</f>
        <v/>
      </c>
      <c r="AH1934" s="21">
        <f>ROUND(AH1932*AH1933,0)</f>
        <v/>
      </c>
      <c r="AI1934" s="21">
        <f>ROUND(AI1932*AI1933,0)</f>
        <v/>
      </c>
      <c r="AJ1934" s="21">
        <f>ROUND(AJ1932*AJ1933,0)</f>
        <v/>
      </c>
      <c r="AK1934" s="21">
        <f>ROUND(AK1932*AK1933,0)</f>
        <v/>
      </c>
      <c r="AL1934" s="21">
        <f>ROUND(AL1932*AL1933,0)</f>
        <v/>
      </c>
      <c r="AM1934" s="21">
        <f>ROUND(AM1932*AM1933,0)</f>
        <v/>
      </c>
      <c r="AN1934" s="21">
        <f>ROUND(AN1932*AN1933,0)</f>
        <v/>
      </c>
      <c r="AO1934" s="21">
        <f>ROUND(AO1932*AO1933,0)</f>
        <v/>
      </c>
      <c r="AP1934" s="21">
        <f>ROUND(AP1932*AP1933,0)</f>
        <v/>
      </c>
      <c r="AQ1934" s="21">
        <f>ROUND(AQ1932*AQ1933,0)</f>
        <v/>
      </c>
      <c r="AR1934" s="21">
        <f>ROUND(AR1932*AR1933,0)</f>
        <v/>
      </c>
      <c r="AS1934" s="30" t="inlineStr">
        <is>
          <t>CHECK</t>
        </is>
      </c>
      <c r="AT1934" t="inlineStr"/>
    </row>
    <row r="1935">
      <c r="A1935" s="14" t="inlineStr">
        <is>
          <t>POL09736</t>
        </is>
      </c>
      <c r="B1935" s="14" t="inlineStr">
        <is>
          <t>Polleo 1st Whey 454g Cookies &amp; Cream</t>
        </is>
      </c>
      <c r="C1935" s="14" t="inlineStr">
        <is>
          <t>PROTEINI</t>
        </is>
      </c>
      <c r="D1935" s="14" t="inlineStr">
        <is>
          <t>01 GOLD</t>
        </is>
      </c>
      <c r="E1935" s="22" t="inlineStr">
        <is>
          <t>VP on-top</t>
        </is>
      </c>
      <c r="AF1935" s="23">
        <f>IF('Demand Input VP'!F355="",0,'Demand Input VP'!F355)</f>
        <v/>
      </c>
      <c r="AG1935" s="23">
        <f>IF('Demand Input VP'!G355="",0,'Demand Input VP'!G355)</f>
        <v/>
      </c>
      <c r="AH1935" s="23">
        <f>IF('Demand Input VP'!H355="",0,'Demand Input VP'!H355)</f>
        <v/>
      </c>
      <c r="AI1935" s="23">
        <f>IF('Demand Input VP'!I355="",0,'Demand Input VP'!I355)</f>
        <v/>
      </c>
      <c r="AJ1935" s="23">
        <f>IF('Demand Input VP'!J355="",0,'Demand Input VP'!J355)</f>
        <v/>
      </c>
      <c r="AK1935" s="23">
        <f>IF('Demand Input VP'!K355="",0,'Demand Input VP'!K355)</f>
        <v/>
      </c>
      <c r="AL1935" s="23">
        <f>IF('Demand Input VP'!L355="",0,'Demand Input VP'!L355)</f>
        <v/>
      </c>
      <c r="AM1935" s="23">
        <f>IF('Demand Input VP'!M355="",0,'Demand Input VP'!M355)</f>
        <v/>
      </c>
      <c r="AN1935" s="23">
        <f>IF('Demand Input VP'!N355="",0,'Demand Input VP'!N355)</f>
        <v/>
      </c>
      <c r="AO1935" s="23">
        <f>IF('Demand Input VP'!O355="",0,'Demand Input VP'!O355)</f>
        <v/>
      </c>
      <c r="AP1935" s="23">
        <f>IF('Demand Input VP'!P355="",0,'Demand Input VP'!P355)</f>
        <v/>
      </c>
      <c r="AQ1935" s="23">
        <f>IF('Demand Input VP'!Q355="",0,'Demand Input VP'!Q355)</f>
        <v/>
      </c>
      <c r="AR1935" s="23">
        <f>IF('Demand Input VP'!R355="",0,'Demand Input VP'!R355)</f>
        <v/>
      </c>
      <c r="AS1935" s="30" t="inlineStr">
        <is>
          <t>CHECK</t>
        </is>
      </c>
      <c r="AT1935" t="inlineStr"/>
    </row>
    <row r="1936">
      <c r="A1936" s="14" t="inlineStr">
        <is>
          <t>POL09736</t>
        </is>
      </c>
      <c r="B1936" s="14" t="inlineStr">
        <is>
          <t>Polleo 1st Whey 454g Cookies &amp; Cream</t>
        </is>
      </c>
      <c r="C1936" s="14" t="inlineStr">
        <is>
          <t>PROTEINI</t>
        </is>
      </c>
      <c r="D1936" s="14" t="inlineStr">
        <is>
          <t>01 GOLD</t>
        </is>
      </c>
      <c r="E1936" s="22" t="inlineStr">
        <is>
          <t>VP regular</t>
        </is>
      </c>
      <c r="AF1936">
        <f>IF('Demand Input VP'!F356="",0,'Demand Input VP'!F356)</f>
        <v/>
      </c>
      <c r="AG1936">
        <f>IF('Demand Input VP'!G356="",0,'Demand Input VP'!G356)</f>
        <v/>
      </c>
      <c r="AH1936">
        <f>IF('Demand Input VP'!H356="",0,'Demand Input VP'!H356)</f>
        <v/>
      </c>
      <c r="AI1936">
        <f>IF('Demand Input VP'!I356="",0,'Demand Input VP'!I356)</f>
        <v/>
      </c>
      <c r="AJ1936">
        <f>IF('Demand Input VP'!J356="",0,'Demand Input VP'!J356)</f>
        <v/>
      </c>
      <c r="AK1936">
        <f>IF('Demand Input VP'!K356="",0,'Demand Input VP'!K356)</f>
        <v/>
      </c>
      <c r="AL1936">
        <f>IF('Demand Input VP'!L356="",0,'Demand Input VP'!L356)</f>
        <v/>
      </c>
      <c r="AM1936">
        <f>IF('Demand Input VP'!M356="",0,'Demand Input VP'!M356)</f>
        <v/>
      </c>
      <c r="AN1936">
        <f>IF('Demand Input VP'!N356="",0,'Demand Input VP'!N356)</f>
        <v/>
      </c>
      <c r="AO1936">
        <f>IF('Demand Input VP'!O356="",0,'Demand Input VP'!O356)</f>
        <v/>
      </c>
      <c r="AP1936">
        <f>IF('Demand Input VP'!P356="",0,'Demand Input VP'!P356)</f>
        <v/>
      </c>
      <c r="AQ1936">
        <f>IF('Demand Input VP'!Q356="",0,'Demand Input VP'!Q356)</f>
        <v/>
      </c>
      <c r="AR1936">
        <f>IF('Demand Input VP'!R356="",0,'Demand Input VP'!R356)</f>
        <v/>
      </c>
      <c r="AS1936" s="30" t="inlineStr">
        <is>
          <t>CHECK</t>
        </is>
      </c>
      <c r="AT1936" t="inlineStr"/>
    </row>
    <row r="1937">
      <c r="A1937" s="14" t="inlineStr">
        <is>
          <t>POL09736</t>
        </is>
      </c>
      <c r="B1937" s="14" t="inlineStr">
        <is>
          <t>Polleo 1st Whey 454g Cookies &amp; Cream</t>
        </is>
      </c>
      <c r="C1937" s="14" t="inlineStr">
        <is>
          <t>PROTEINI</t>
        </is>
      </c>
      <c r="D1937" s="14" t="inlineStr">
        <is>
          <t>01 GOLD</t>
        </is>
      </c>
      <c r="E1937" s="22" t="inlineStr">
        <is>
          <t>MP on-top</t>
        </is>
      </c>
      <c r="AF1937" s="23">
        <f>IF('Demand Input MP'!F355="",0,'Demand Input MP'!F355)</f>
        <v/>
      </c>
      <c r="AG1937" s="23">
        <f>IF('Demand Input MP'!G355="",0,'Demand Input MP'!G355)</f>
        <v/>
      </c>
      <c r="AH1937" s="23">
        <f>IF('Demand Input MP'!H355="",0,'Demand Input MP'!H355)</f>
        <v/>
      </c>
      <c r="AI1937" s="23">
        <f>IF('Demand Input MP'!I355="",0,'Demand Input MP'!I355)</f>
        <v/>
      </c>
      <c r="AJ1937" s="23">
        <f>IF('Demand Input MP'!J355="",0,'Demand Input MP'!J355)</f>
        <v/>
      </c>
      <c r="AK1937" s="23">
        <f>IF('Demand Input MP'!K355="",0,'Demand Input MP'!K355)</f>
        <v/>
      </c>
      <c r="AL1937" s="23">
        <f>IF('Demand Input MP'!L355="",0,'Demand Input MP'!L355)</f>
        <v/>
      </c>
      <c r="AM1937" s="23">
        <f>IF('Demand Input MP'!M355="",0,'Demand Input MP'!M355)</f>
        <v/>
      </c>
      <c r="AN1937" s="23">
        <f>IF('Demand Input MP'!N355="",0,'Demand Input MP'!N355)</f>
        <v/>
      </c>
      <c r="AO1937" s="23">
        <f>IF('Demand Input MP'!O355="",0,'Demand Input MP'!O355)</f>
        <v/>
      </c>
      <c r="AP1937" s="23">
        <f>IF('Demand Input MP'!P355="",0,'Demand Input MP'!P355)</f>
        <v/>
      </c>
      <c r="AQ1937" s="23">
        <f>IF('Demand Input MP'!Q355="",0,'Demand Input MP'!Q355)</f>
        <v/>
      </c>
      <c r="AR1937" s="23">
        <f>IF('Demand Input MP'!R355="",0,'Demand Input MP'!R355)</f>
        <v/>
      </c>
      <c r="AS1937" s="30" t="inlineStr">
        <is>
          <t>CHECK</t>
        </is>
      </c>
      <c r="AT1937" t="inlineStr"/>
    </row>
    <row r="1938">
      <c r="A1938" s="14" t="inlineStr">
        <is>
          <t>POL09736</t>
        </is>
      </c>
      <c r="B1938" s="14" t="inlineStr">
        <is>
          <t>Polleo 1st Whey 454g Cookies &amp; Cream</t>
        </is>
      </c>
      <c r="C1938" s="14" t="inlineStr">
        <is>
          <t>PROTEINI</t>
        </is>
      </c>
      <c r="D1938" s="14" t="inlineStr">
        <is>
          <t>01 GOLD</t>
        </is>
      </c>
      <c r="E1938" s="22" t="inlineStr">
        <is>
          <t>MP regular</t>
        </is>
      </c>
      <c r="AF1938">
        <f>IF('Demand Input MP'!F356="",0,'Demand Input MP'!F356)</f>
        <v/>
      </c>
      <c r="AG1938">
        <f>IF('Demand Input MP'!G356="",0,'Demand Input MP'!G356)</f>
        <v/>
      </c>
      <c r="AH1938">
        <f>IF('Demand Input MP'!H356="",0,'Demand Input MP'!H356)</f>
        <v/>
      </c>
      <c r="AI1938">
        <f>IF('Demand Input MP'!I356="",0,'Demand Input MP'!I356)</f>
        <v/>
      </c>
      <c r="AJ1938">
        <f>IF('Demand Input MP'!J356="",0,'Demand Input MP'!J356)</f>
        <v/>
      </c>
      <c r="AK1938">
        <f>IF('Demand Input MP'!K356="",0,'Demand Input MP'!K356)</f>
        <v/>
      </c>
      <c r="AL1938">
        <f>IF('Demand Input MP'!L356="",0,'Demand Input MP'!L356)</f>
        <v/>
      </c>
      <c r="AM1938">
        <f>IF('Demand Input MP'!M356="",0,'Demand Input MP'!M356)</f>
        <v/>
      </c>
      <c r="AN1938">
        <f>IF('Demand Input MP'!N356="",0,'Demand Input MP'!N356)</f>
        <v/>
      </c>
      <c r="AO1938">
        <f>IF('Demand Input MP'!O356="",0,'Demand Input MP'!O356)</f>
        <v/>
      </c>
      <c r="AP1938">
        <f>IF('Demand Input MP'!P356="",0,'Demand Input MP'!P356)</f>
        <v/>
      </c>
      <c r="AQ1938">
        <f>IF('Demand Input MP'!Q356="",0,'Demand Input MP'!Q356)</f>
        <v/>
      </c>
      <c r="AR1938">
        <f>IF('Demand Input MP'!R356="",0,'Demand Input MP'!R356)</f>
        <v/>
      </c>
      <c r="AS1938" s="30" t="inlineStr">
        <is>
          <t>CHECK</t>
        </is>
      </c>
      <c r="AT1938" t="inlineStr"/>
    </row>
    <row r="1939">
      <c r="A1939" s="14" t="inlineStr">
        <is>
          <t>POL09736</t>
        </is>
      </c>
      <c r="B1939" s="14" t="inlineStr">
        <is>
          <t>Polleo 1st Whey 454g Cookies &amp; Cream</t>
        </is>
      </c>
      <c r="C1939" s="14" t="inlineStr">
        <is>
          <t>PROTEINI</t>
        </is>
      </c>
      <c r="D1939" s="14" t="inlineStr">
        <is>
          <t>01 GOLD</t>
        </is>
      </c>
      <c r="E1939" s="15" t="inlineStr">
        <is>
          <t>On-top Total</t>
        </is>
      </c>
      <c r="AF1939" s="24">
        <f>SUM(AF1935:AF1938)</f>
        <v/>
      </c>
      <c r="AG1939" s="24">
        <f>SUM(AG1935:AG1938)</f>
        <v/>
      </c>
      <c r="AH1939" s="24">
        <f>SUM(AH1935:AH1938)</f>
        <v/>
      </c>
      <c r="AI1939" s="24">
        <f>SUM(AI1935:AI1938)</f>
        <v/>
      </c>
      <c r="AJ1939" s="24">
        <f>SUM(AJ1935:AJ1938)</f>
        <v/>
      </c>
      <c r="AK1939" s="24">
        <f>SUM(AK1935:AK1938)</f>
        <v/>
      </c>
      <c r="AL1939" s="24">
        <f>SUM(AL1935:AL1938)</f>
        <v/>
      </c>
      <c r="AM1939" s="24">
        <f>SUM(AM1935:AM1938)</f>
        <v/>
      </c>
      <c r="AN1939" s="24">
        <f>SUM(AN1935:AN1938)</f>
        <v/>
      </c>
      <c r="AO1939" s="24">
        <f>SUM(AO1935:AO1938)</f>
        <v/>
      </c>
      <c r="AP1939" s="24">
        <f>SUM(AP1935:AP1938)</f>
        <v/>
      </c>
      <c r="AQ1939" s="24">
        <f>SUM(AQ1935:AQ1938)</f>
        <v/>
      </c>
      <c r="AR1939" s="24">
        <f>SUM(AR1935:AR1938)</f>
        <v/>
      </c>
      <c r="AS1939" s="30" t="inlineStr">
        <is>
          <t>CHECK</t>
        </is>
      </c>
      <c r="AT1939" t="inlineStr"/>
    </row>
    <row r="1940">
      <c r="A1940" s="25" t="inlineStr">
        <is>
          <t>POL09736</t>
        </is>
      </c>
      <c r="B1940" s="25" t="inlineStr">
        <is>
          <t>Polleo 1st Whey 454g Cookies &amp; Cream</t>
        </is>
      </c>
      <c r="C1940" s="25" t="inlineStr">
        <is>
          <t>PROTEINI</t>
        </is>
      </c>
      <c r="D1940" s="25" t="inlineStr">
        <is>
          <t>01 GOLD</t>
        </is>
      </c>
      <c r="E1940" s="26" t="inlineStr">
        <is>
          <t>TOTAL DEMAND</t>
        </is>
      </c>
      <c r="F1940" s="27" t="n"/>
      <c r="G1940" s="27" t="n"/>
      <c r="H1940" s="27" t="n"/>
      <c r="I1940" s="27" t="n"/>
      <c r="J1940" s="27" t="n"/>
      <c r="K1940" s="27" t="n"/>
      <c r="L1940" s="27" t="n"/>
      <c r="M1940" s="27" t="n"/>
      <c r="N1940" s="27" t="n"/>
      <c r="O1940" s="27" t="n"/>
      <c r="P1940" s="27" t="n"/>
      <c r="Q1940" s="27" t="n"/>
      <c r="R1940" s="27" t="n"/>
      <c r="S1940" s="27" t="n"/>
      <c r="T1940" s="27" t="n"/>
      <c r="U1940" s="27" t="n"/>
      <c r="V1940" s="27" t="n"/>
      <c r="W1940" s="27" t="n"/>
      <c r="X1940" s="27" t="n"/>
      <c r="Y1940" s="27" t="n"/>
      <c r="Z1940" s="27" t="n"/>
      <c r="AA1940" s="27" t="n"/>
      <c r="AB1940" s="27" t="n"/>
      <c r="AC1940" s="27" t="n"/>
      <c r="AD1940" s="27" t="n"/>
      <c r="AE1940" s="27" t="n"/>
      <c r="AF1940" s="28">
        <f>AF1934+AF1939</f>
        <v/>
      </c>
      <c r="AG1940" s="28">
        <f>AG1934+AG1939</f>
        <v/>
      </c>
      <c r="AH1940" s="28">
        <f>AH1934+AH1939</f>
        <v/>
      </c>
      <c r="AI1940" s="28">
        <f>AI1934+AI1939</f>
        <v/>
      </c>
      <c r="AJ1940" s="28">
        <f>AJ1934+AJ1939</f>
        <v/>
      </c>
      <c r="AK1940" s="28">
        <f>AK1934+AK1939</f>
        <v/>
      </c>
      <c r="AL1940" s="28">
        <f>AL1934+AL1939</f>
        <v/>
      </c>
      <c r="AM1940" s="28">
        <f>AM1934+AM1939</f>
        <v/>
      </c>
      <c r="AN1940" s="28">
        <f>AN1934+AN1939</f>
        <v/>
      </c>
      <c r="AO1940" s="28">
        <f>AO1934+AO1939</f>
        <v/>
      </c>
      <c r="AP1940" s="28">
        <f>AP1934+AP1939</f>
        <v/>
      </c>
      <c r="AQ1940" s="28">
        <f>AQ1934+AQ1939</f>
        <v/>
      </c>
      <c r="AR1940" s="28">
        <f>AR1934+AR1939</f>
        <v/>
      </c>
      <c r="AS1940" s="30" t="inlineStr">
        <is>
          <t>CHECK</t>
        </is>
      </c>
      <c r="AT1940" t="inlineStr"/>
    </row>
    <row r="1941">
      <c r="A1941" s="14" t="inlineStr">
        <is>
          <t>POL09736</t>
        </is>
      </c>
      <c r="B1941" s="14" t="inlineStr">
        <is>
          <t>Polleo 1st Whey 454g Cookies &amp; Cream</t>
        </is>
      </c>
      <c r="C1941" s="14" t="inlineStr">
        <is>
          <t>PROTEINI</t>
        </is>
      </c>
      <c r="D1941" s="14" t="inlineStr">
        <is>
          <t>01 GOLD</t>
        </is>
      </c>
      <c r="E1941" s="15" t="inlineStr"/>
      <c r="AS1941" s="30" t="inlineStr">
        <is>
          <t>CHECK</t>
        </is>
      </c>
      <c r="AT1941" t="inlineStr"/>
    </row>
    <row r="1942">
      <c r="A1942" s="7" t="inlineStr">
        <is>
          <t>POL09738</t>
        </is>
      </c>
      <c r="B1942" s="8" t="inlineStr">
        <is>
          <t>Polleo 1st Whey 454g Unflavoured</t>
        </is>
      </c>
      <c r="C1942" s="9" t="inlineStr">
        <is>
          <t>PROTEINI</t>
        </is>
      </c>
      <c r="D1942" s="9" t="inlineStr">
        <is>
          <t>01 GOLD</t>
        </is>
      </c>
      <c r="E1942" s="10" t="inlineStr"/>
      <c r="F1942" s="11" t="n"/>
      <c r="G1942" s="11" t="n"/>
      <c r="H1942" s="11" t="n"/>
      <c r="I1942" s="11" t="n"/>
      <c r="J1942" s="11" t="n"/>
      <c r="K1942" s="11" t="n"/>
      <c r="L1942" s="11" t="n"/>
      <c r="M1942" s="11" t="n"/>
      <c r="N1942" s="11" t="n"/>
      <c r="O1942" s="11" t="n"/>
      <c r="P1942" s="11" t="n"/>
      <c r="Q1942" s="11" t="n"/>
      <c r="R1942" s="11" t="n"/>
      <c r="S1942" s="11" t="n"/>
      <c r="T1942" s="11" t="n"/>
      <c r="U1942" s="11" t="n"/>
      <c r="V1942" s="11" t="n"/>
      <c r="W1942" s="11" t="n"/>
      <c r="X1942" s="11" t="n"/>
      <c r="Y1942" s="11" t="n"/>
      <c r="Z1942" s="11" t="n"/>
      <c r="AA1942" s="11" t="n"/>
      <c r="AB1942" s="11" t="n"/>
      <c r="AC1942" s="11" t="n"/>
      <c r="AD1942" s="11" t="n"/>
      <c r="AE1942" s="11" t="n"/>
      <c r="AF1942" s="11" t="n"/>
      <c r="AG1942" s="11" t="n"/>
      <c r="AH1942" s="11" t="n"/>
      <c r="AI1942" s="11" t="n"/>
      <c r="AJ1942" s="11" t="n"/>
      <c r="AK1942" s="11" t="n"/>
      <c r="AL1942" s="11" t="n"/>
      <c r="AM1942" s="11" t="n"/>
      <c r="AN1942" s="11" t="n"/>
      <c r="AO1942" s="11" t="n"/>
      <c r="AP1942" s="11" t="n"/>
      <c r="AQ1942" s="11" t="n"/>
      <c r="AR1942" s="11" t="n"/>
      <c r="AS1942" s="29" t="inlineStr">
        <is>
          <t>CHECK</t>
        </is>
      </c>
      <c r="AT1942" s="13">
        <f>IF((IFERROR(VALUE('Demand Input MP'!F357),0)+IFERROR(VALUE('Demand Input MP'!G357),0)+IFERROR(VALUE('Demand Input MP'!H357),0)+IFERROR(VALUE('Demand Input MP'!I357),0)+IFERROR(VALUE('Demand Input MP'!J357),0)+IFERROR(VALUE('Demand Input MP'!K357),0)+IFERROR(VALUE('Demand Input MP'!L357),0)+IFERROR(VALUE('Demand Input MP'!M357),0)+IFERROR(VALUE('Demand Input MP'!N357),0)+IFERROR(VALUE('Demand Input MP'!O357),0)+IFERROR(VALUE('Demand Input MP'!P357),0)+IFERROR(VALUE('Demand Input MP'!Q357),0)+IFERROR(VALUE('Demand Input MP'!R357),0))&gt;0,"PROMO","")</f>
        <v/>
      </c>
    </row>
    <row r="1943">
      <c r="A1943" s="14" t="inlineStr">
        <is>
          <t>POL09738</t>
        </is>
      </c>
      <c r="B1943" s="14" t="inlineStr">
        <is>
          <t>Polleo 1st Whey 454g Unflavoured</t>
        </is>
      </c>
      <c r="C1943" s="14" t="inlineStr">
        <is>
          <t>PROTEINI</t>
        </is>
      </c>
      <c r="D1943" s="14" t="inlineStr">
        <is>
          <t>01 GOLD</t>
        </is>
      </c>
      <c r="E1943" s="15" t="inlineStr">
        <is>
          <t>Baseline FC</t>
        </is>
      </c>
      <c r="F1943" s="16" t="n">
        <v>102</v>
      </c>
      <c r="G1943" s="16" t="n">
        <v>67</v>
      </c>
      <c r="H1943" s="16" t="n">
        <v>105</v>
      </c>
      <c r="I1943" s="16" t="n">
        <v>44</v>
      </c>
      <c r="J1943" s="16" t="n">
        <v>88</v>
      </c>
      <c r="K1943" s="16" t="n">
        <v>42</v>
      </c>
      <c r="L1943" s="16" t="n">
        <v>31</v>
      </c>
      <c r="M1943" s="16" t="n">
        <v>8</v>
      </c>
      <c r="N1943" s="16" t="n">
        <v>51</v>
      </c>
      <c r="O1943" s="16" t="n">
        <v>43</v>
      </c>
      <c r="P1943" s="16" t="n">
        <v>21</v>
      </c>
      <c r="Q1943" s="16" t="n">
        <v>38</v>
      </c>
      <c r="R1943" s="16" t="n">
        <v>282</v>
      </c>
      <c r="S1943" s="16" t="n">
        <v>219</v>
      </c>
      <c r="T1943" s="16" t="n">
        <v>172</v>
      </c>
      <c r="U1943" s="16" t="n">
        <v>178</v>
      </c>
      <c r="V1943" s="16" t="n">
        <v>84</v>
      </c>
      <c r="W1943" s="16" t="n">
        <v>97</v>
      </c>
      <c r="X1943" s="16" t="n">
        <v>69</v>
      </c>
      <c r="Y1943" s="16" t="n">
        <v>55</v>
      </c>
      <c r="Z1943" s="16" t="n">
        <v>28</v>
      </c>
      <c r="AA1943" s="16" t="n">
        <v>13</v>
      </c>
      <c r="AB1943" s="16" t="n">
        <v>13</v>
      </c>
      <c r="AC1943" s="16" t="n">
        <v>15</v>
      </c>
      <c r="AD1943" s="16" t="n">
        <v>87</v>
      </c>
      <c r="AE1943" s="16" t="n">
        <v>66</v>
      </c>
      <c r="AF1943" s="17" t="n">
        <v>67</v>
      </c>
      <c r="AG1943" s="17" t="n">
        <v>67</v>
      </c>
      <c r="AH1943" s="17" t="n">
        <v>15</v>
      </c>
      <c r="AI1943" s="17" t="n">
        <v>15</v>
      </c>
      <c r="AJ1943" s="17" t="n">
        <v>15</v>
      </c>
      <c r="AK1943" s="17" t="n">
        <v>15</v>
      </c>
      <c r="AL1943" s="17" t="n">
        <v>67</v>
      </c>
      <c r="AM1943" s="17" t="n">
        <v>67</v>
      </c>
      <c r="AN1943" s="17" t="n">
        <v>67</v>
      </c>
      <c r="AO1943" s="17" t="n">
        <v>67</v>
      </c>
      <c r="AP1943" s="17" t="n">
        <v>67</v>
      </c>
      <c r="AQ1943" s="17" t="n">
        <v>67</v>
      </c>
      <c r="AR1943" s="17" t="n">
        <v>67</v>
      </c>
      <c r="AS1943" s="30" t="inlineStr">
        <is>
          <t>CHECK</t>
        </is>
      </c>
      <c r="AT1943" t="inlineStr"/>
    </row>
    <row r="1944">
      <c r="A1944" s="14" t="inlineStr">
        <is>
          <t>POL09738</t>
        </is>
      </c>
      <c r="B1944" s="14" t="inlineStr">
        <is>
          <t>Polleo 1st Whey 454g Unflavoured</t>
        </is>
      </c>
      <c r="C1944" s="14" t="inlineStr">
        <is>
          <t>PROTEINI</t>
        </is>
      </c>
      <c r="D1944" s="14" t="inlineStr">
        <is>
          <t>01 GOLD</t>
        </is>
      </c>
      <c r="E1944" s="19" t="inlineStr">
        <is>
          <t>Planner Factor</t>
        </is>
      </c>
      <c r="AF1944" s="20" t="n">
        <v>1</v>
      </c>
      <c r="AG1944" s="20" t="n">
        <v>1</v>
      </c>
      <c r="AH1944" s="20" t="n">
        <v>1</v>
      </c>
      <c r="AI1944" s="20" t="n">
        <v>1</v>
      </c>
      <c r="AJ1944" s="20" t="n">
        <v>1</v>
      </c>
      <c r="AK1944" s="20" t="n">
        <v>1</v>
      </c>
      <c r="AL1944" s="20" t="n">
        <v>1</v>
      </c>
      <c r="AM1944" s="20" t="n">
        <v>1</v>
      </c>
      <c r="AN1944" s="20" t="n">
        <v>1</v>
      </c>
      <c r="AO1944" s="20" t="n">
        <v>1</v>
      </c>
      <c r="AP1944" s="20" t="n">
        <v>1</v>
      </c>
      <c r="AQ1944" s="20" t="n">
        <v>1</v>
      </c>
      <c r="AR1944" s="20" t="n">
        <v>1</v>
      </c>
      <c r="AS1944" s="30" t="inlineStr">
        <is>
          <t>CHECK</t>
        </is>
      </c>
      <c r="AT1944" t="inlineStr"/>
    </row>
    <row r="1945">
      <c r="A1945" s="14" t="inlineStr">
        <is>
          <t>POL09738</t>
        </is>
      </c>
      <c r="B1945" s="14" t="inlineStr">
        <is>
          <t>Polleo 1st Whey 454g Unflavoured</t>
        </is>
      </c>
      <c r="C1945" s="14" t="inlineStr">
        <is>
          <t>PROTEINI</t>
        </is>
      </c>
      <c r="D1945" s="14" t="inlineStr">
        <is>
          <t>01 GOLD</t>
        </is>
      </c>
      <c r="E1945" s="15" t="inlineStr">
        <is>
          <t>Adjusted FC</t>
        </is>
      </c>
      <c r="AF1945" s="21">
        <f>ROUND(AF1943*AF1944,0)</f>
        <v/>
      </c>
      <c r="AG1945" s="21">
        <f>ROUND(AG1943*AG1944,0)</f>
        <v/>
      </c>
      <c r="AH1945" s="21">
        <f>ROUND(AH1943*AH1944,0)</f>
        <v/>
      </c>
      <c r="AI1945" s="21">
        <f>ROUND(AI1943*AI1944,0)</f>
        <v/>
      </c>
      <c r="AJ1945" s="21">
        <f>ROUND(AJ1943*AJ1944,0)</f>
        <v/>
      </c>
      <c r="AK1945" s="21">
        <f>ROUND(AK1943*AK1944,0)</f>
        <v/>
      </c>
      <c r="AL1945" s="21">
        <f>ROUND(AL1943*AL1944,0)</f>
        <v/>
      </c>
      <c r="AM1945" s="21">
        <f>ROUND(AM1943*AM1944,0)</f>
        <v/>
      </c>
      <c r="AN1945" s="21">
        <f>ROUND(AN1943*AN1944,0)</f>
        <v/>
      </c>
      <c r="AO1945" s="21">
        <f>ROUND(AO1943*AO1944,0)</f>
        <v/>
      </c>
      <c r="AP1945" s="21">
        <f>ROUND(AP1943*AP1944,0)</f>
        <v/>
      </c>
      <c r="AQ1945" s="21">
        <f>ROUND(AQ1943*AQ1944,0)</f>
        <v/>
      </c>
      <c r="AR1945" s="21">
        <f>ROUND(AR1943*AR1944,0)</f>
        <v/>
      </c>
      <c r="AS1945" s="30" t="inlineStr">
        <is>
          <t>CHECK</t>
        </is>
      </c>
      <c r="AT1945" t="inlineStr"/>
    </row>
    <row r="1946">
      <c r="A1946" s="14" t="inlineStr">
        <is>
          <t>POL09738</t>
        </is>
      </c>
      <c r="B1946" s="14" t="inlineStr">
        <is>
          <t>Polleo 1st Whey 454g Unflavoured</t>
        </is>
      </c>
      <c r="C1946" s="14" t="inlineStr">
        <is>
          <t>PROTEINI</t>
        </is>
      </c>
      <c r="D1946" s="14" t="inlineStr">
        <is>
          <t>01 GOLD</t>
        </is>
      </c>
      <c r="E1946" s="22" t="inlineStr">
        <is>
          <t>VP on-top</t>
        </is>
      </c>
      <c r="AF1946" s="23">
        <f>IF('Demand Input VP'!F357="",0,'Demand Input VP'!F357)</f>
        <v/>
      </c>
      <c r="AG1946" s="23">
        <f>IF('Demand Input VP'!G357="",0,'Demand Input VP'!G357)</f>
        <v/>
      </c>
      <c r="AH1946" s="23">
        <f>IF('Demand Input VP'!H357="",0,'Demand Input VP'!H357)</f>
        <v/>
      </c>
      <c r="AI1946" s="23">
        <f>IF('Demand Input VP'!I357="",0,'Demand Input VP'!I357)</f>
        <v/>
      </c>
      <c r="AJ1946" s="23">
        <f>IF('Demand Input VP'!J357="",0,'Demand Input VP'!J357)</f>
        <v/>
      </c>
      <c r="AK1946" s="23">
        <f>IF('Demand Input VP'!K357="",0,'Demand Input VP'!K357)</f>
        <v/>
      </c>
      <c r="AL1946" s="23">
        <f>IF('Demand Input VP'!L357="",0,'Demand Input VP'!L357)</f>
        <v/>
      </c>
      <c r="AM1946" s="23">
        <f>IF('Demand Input VP'!M357="",0,'Demand Input VP'!M357)</f>
        <v/>
      </c>
      <c r="AN1946" s="23">
        <f>IF('Demand Input VP'!N357="",0,'Demand Input VP'!N357)</f>
        <v/>
      </c>
      <c r="AO1946" s="23">
        <f>IF('Demand Input VP'!O357="",0,'Demand Input VP'!O357)</f>
        <v/>
      </c>
      <c r="AP1946" s="23">
        <f>IF('Demand Input VP'!P357="",0,'Demand Input VP'!P357)</f>
        <v/>
      </c>
      <c r="AQ1946" s="23">
        <f>IF('Demand Input VP'!Q357="",0,'Demand Input VP'!Q357)</f>
        <v/>
      </c>
      <c r="AR1946" s="23">
        <f>IF('Demand Input VP'!R357="",0,'Demand Input VP'!R357)</f>
        <v/>
      </c>
      <c r="AS1946" s="30" t="inlineStr">
        <is>
          <t>CHECK</t>
        </is>
      </c>
      <c r="AT1946" t="inlineStr"/>
    </row>
    <row r="1947">
      <c r="A1947" s="14" t="inlineStr">
        <is>
          <t>POL09738</t>
        </is>
      </c>
      <c r="B1947" s="14" t="inlineStr">
        <is>
          <t>Polleo 1st Whey 454g Unflavoured</t>
        </is>
      </c>
      <c r="C1947" s="14" t="inlineStr">
        <is>
          <t>PROTEINI</t>
        </is>
      </c>
      <c r="D1947" s="14" t="inlineStr">
        <is>
          <t>01 GOLD</t>
        </is>
      </c>
      <c r="E1947" s="22" t="inlineStr">
        <is>
          <t>VP regular</t>
        </is>
      </c>
      <c r="AF1947">
        <f>IF('Demand Input VP'!F358="",0,'Demand Input VP'!F358)</f>
        <v/>
      </c>
      <c r="AG1947">
        <f>IF('Demand Input VP'!G358="",0,'Demand Input VP'!G358)</f>
        <v/>
      </c>
      <c r="AH1947">
        <f>IF('Demand Input VP'!H358="",0,'Demand Input VP'!H358)</f>
        <v/>
      </c>
      <c r="AI1947">
        <f>IF('Demand Input VP'!I358="",0,'Demand Input VP'!I358)</f>
        <v/>
      </c>
      <c r="AJ1947">
        <f>IF('Demand Input VP'!J358="",0,'Demand Input VP'!J358)</f>
        <v/>
      </c>
      <c r="AK1947">
        <f>IF('Demand Input VP'!K358="",0,'Demand Input VP'!K358)</f>
        <v/>
      </c>
      <c r="AL1947">
        <f>IF('Demand Input VP'!L358="",0,'Demand Input VP'!L358)</f>
        <v/>
      </c>
      <c r="AM1947">
        <f>IF('Demand Input VP'!M358="",0,'Demand Input VP'!M358)</f>
        <v/>
      </c>
      <c r="AN1947">
        <f>IF('Demand Input VP'!N358="",0,'Demand Input VP'!N358)</f>
        <v/>
      </c>
      <c r="AO1947">
        <f>IF('Demand Input VP'!O358="",0,'Demand Input VP'!O358)</f>
        <v/>
      </c>
      <c r="AP1947">
        <f>IF('Demand Input VP'!P358="",0,'Demand Input VP'!P358)</f>
        <v/>
      </c>
      <c r="AQ1947">
        <f>IF('Demand Input VP'!Q358="",0,'Demand Input VP'!Q358)</f>
        <v/>
      </c>
      <c r="AR1947">
        <f>IF('Demand Input VP'!R358="",0,'Demand Input VP'!R358)</f>
        <v/>
      </c>
      <c r="AS1947" s="30" t="inlineStr">
        <is>
          <t>CHECK</t>
        </is>
      </c>
      <c r="AT1947" t="inlineStr"/>
    </row>
    <row r="1948">
      <c r="A1948" s="14" t="inlineStr">
        <is>
          <t>POL09738</t>
        </is>
      </c>
      <c r="B1948" s="14" t="inlineStr">
        <is>
          <t>Polleo 1st Whey 454g Unflavoured</t>
        </is>
      </c>
      <c r="C1948" s="14" t="inlineStr">
        <is>
          <t>PROTEINI</t>
        </is>
      </c>
      <c r="D1948" s="14" t="inlineStr">
        <is>
          <t>01 GOLD</t>
        </is>
      </c>
      <c r="E1948" s="22" t="inlineStr">
        <is>
          <t>MP on-top</t>
        </is>
      </c>
      <c r="AF1948" s="23">
        <f>IF('Demand Input MP'!F357="",0,'Demand Input MP'!F357)</f>
        <v/>
      </c>
      <c r="AG1948" s="23">
        <f>IF('Demand Input MP'!G357="",0,'Demand Input MP'!G357)</f>
        <v/>
      </c>
      <c r="AH1948" s="23">
        <f>IF('Demand Input MP'!H357="",0,'Demand Input MP'!H357)</f>
        <v/>
      </c>
      <c r="AI1948" s="23">
        <f>IF('Demand Input MP'!I357="",0,'Demand Input MP'!I357)</f>
        <v/>
      </c>
      <c r="AJ1948" s="23">
        <f>IF('Demand Input MP'!J357="",0,'Demand Input MP'!J357)</f>
        <v/>
      </c>
      <c r="AK1948" s="23">
        <f>IF('Demand Input MP'!K357="",0,'Demand Input MP'!K357)</f>
        <v/>
      </c>
      <c r="AL1948" s="23">
        <f>IF('Demand Input MP'!L357="",0,'Demand Input MP'!L357)</f>
        <v/>
      </c>
      <c r="AM1948" s="23">
        <f>IF('Demand Input MP'!M357="",0,'Demand Input MP'!M357)</f>
        <v/>
      </c>
      <c r="AN1948" s="23">
        <f>IF('Demand Input MP'!N357="",0,'Demand Input MP'!N357)</f>
        <v/>
      </c>
      <c r="AO1948" s="23">
        <f>IF('Demand Input MP'!O357="",0,'Demand Input MP'!O357)</f>
        <v/>
      </c>
      <c r="AP1948" s="23">
        <f>IF('Demand Input MP'!P357="",0,'Demand Input MP'!P357)</f>
        <v/>
      </c>
      <c r="AQ1948" s="23">
        <f>IF('Demand Input MP'!Q357="",0,'Demand Input MP'!Q357)</f>
        <v/>
      </c>
      <c r="AR1948" s="23">
        <f>IF('Demand Input MP'!R357="",0,'Demand Input MP'!R357)</f>
        <v/>
      </c>
      <c r="AS1948" s="30" t="inlineStr">
        <is>
          <t>CHECK</t>
        </is>
      </c>
      <c r="AT1948" t="inlineStr"/>
    </row>
    <row r="1949">
      <c r="A1949" s="14" t="inlineStr">
        <is>
          <t>POL09738</t>
        </is>
      </c>
      <c r="B1949" s="14" t="inlineStr">
        <is>
          <t>Polleo 1st Whey 454g Unflavoured</t>
        </is>
      </c>
      <c r="C1949" s="14" t="inlineStr">
        <is>
          <t>PROTEINI</t>
        </is>
      </c>
      <c r="D1949" s="14" t="inlineStr">
        <is>
          <t>01 GOLD</t>
        </is>
      </c>
      <c r="E1949" s="22" t="inlineStr">
        <is>
          <t>MP regular</t>
        </is>
      </c>
      <c r="AF1949">
        <f>IF('Demand Input MP'!F358="",0,'Demand Input MP'!F358)</f>
        <v/>
      </c>
      <c r="AG1949">
        <f>IF('Demand Input MP'!G358="",0,'Demand Input MP'!G358)</f>
        <v/>
      </c>
      <c r="AH1949">
        <f>IF('Demand Input MP'!H358="",0,'Demand Input MP'!H358)</f>
        <v/>
      </c>
      <c r="AI1949">
        <f>IF('Demand Input MP'!I358="",0,'Demand Input MP'!I358)</f>
        <v/>
      </c>
      <c r="AJ1949">
        <f>IF('Demand Input MP'!J358="",0,'Demand Input MP'!J358)</f>
        <v/>
      </c>
      <c r="AK1949">
        <f>IF('Demand Input MP'!K358="",0,'Demand Input MP'!K358)</f>
        <v/>
      </c>
      <c r="AL1949">
        <f>IF('Demand Input MP'!L358="",0,'Demand Input MP'!L358)</f>
        <v/>
      </c>
      <c r="AM1949">
        <f>IF('Demand Input MP'!M358="",0,'Demand Input MP'!M358)</f>
        <v/>
      </c>
      <c r="AN1949">
        <f>IF('Demand Input MP'!N358="",0,'Demand Input MP'!N358)</f>
        <v/>
      </c>
      <c r="AO1949">
        <f>IF('Demand Input MP'!O358="",0,'Demand Input MP'!O358)</f>
        <v/>
      </c>
      <c r="AP1949">
        <f>IF('Demand Input MP'!P358="",0,'Demand Input MP'!P358)</f>
        <v/>
      </c>
      <c r="AQ1949">
        <f>IF('Demand Input MP'!Q358="",0,'Demand Input MP'!Q358)</f>
        <v/>
      </c>
      <c r="AR1949">
        <f>IF('Demand Input MP'!R358="",0,'Demand Input MP'!R358)</f>
        <v/>
      </c>
      <c r="AS1949" s="30" t="inlineStr">
        <is>
          <t>CHECK</t>
        </is>
      </c>
      <c r="AT1949" t="inlineStr"/>
    </row>
    <row r="1950">
      <c r="A1950" s="14" t="inlineStr">
        <is>
          <t>POL09738</t>
        </is>
      </c>
      <c r="B1950" s="14" t="inlineStr">
        <is>
          <t>Polleo 1st Whey 454g Unflavoured</t>
        </is>
      </c>
      <c r="C1950" s="14" t="inlineStr">
        <is>
          <t>PROTEINI</t>
        </is>
      </c>
      <c r="D1950" s="14" t="inlineStr">
        <is>
          <t>01 GOLD</t>
        </is>
      </c>
      <c r="E1950" s="15" t="inlineStr">
        <is>
          <t>On-top Total</t>
        </is>
      </c>
      <c r="AF1950" s="24">
        <f>SUM(AF1946:AF1949)</f>
        <v/>
      </c>
      <c r="AG1950" s="24">
        <f>SUM(AG1946:AG1949)</f>
        <v/>
      </c>
      <c r="AH1950" s="24">
        <f>SUM(AH1946:AH1949)</f>
        <v/>
      </c>
      <c r="AI1950" s="24">
        <f>SUM(AI1946:AI1949)</f>
        <v/>
      </c>
      <c r="AJ1950" s="24">
        <f>SUM(AJ1946:AJ1949)</f>
        <v/>
      </c>
      <c r="AK1950" s="24">
        <f>SUM(AK1946:AK1949)</f>
        <v/>
      </c>
      <c r="AL1950" s="24">
        <f>SUM(AL1946:AL1949)</f>
        <v/>
      </c>
      <c r="AM1950" s="24">
        <f>SUM(AM1946:AM1949)</f>
        <v/>
      </c>
      <c r="AN1950" s="24">
        <f>SUM(AN1946:AN1949)</f>
        <v/>
      </c>
      <c r="AO1950" s="24">
        <f>SUM(AO1946:AO1949)</f>
        <v/>
      </c>
      <c r="AP1950" s="24">
        <f>SUM(AP1946:AP1949)</f>
        <v/>
      </c>
      <c r="AQ1950" s="24">
        <f>SUM(AQ1946:AQ1949)</f>
        <v/>
      </c>
      <c r="AR1950" s="24">
        <f>SUM(AR1946:AR1949)</f>
        <v/>
      </c>
      <c r="AS1950" s="30" t="inlineStr">
        <is>
          <t>CHECK</t>
        </is>
      </c>
      <c r="AT1950" t="inlineStr"/>
    </row>
    <row r="1951">
      <c r="A1951" s="25" t="inlineStr">
        <is>
          <t>POL09738</t>
        </is>
      </c>
      <c r="B1951" s="25" t="inlineStr">
        <is>
          <t>Polleo 1st Whey 454g Unflavoured</t>
        </is>
      </c>
      <c r="C1951" s="25" t="inlineStr">
        <is>
          <t>PROTEINI</t>
        </is>
      </c>
      <c r="D1951" s="25" t="inlineStr">
        <is>
          <t>01 GOLD</t>
        </is>
      </c>
      <c r="E1951" s="26" t="inlineStr">
        <is>
          <t>TOTAL DEMAND</t>
        </is>
      </c>
      <c r="F1951" s="27" t="n"/>
      <c r="G1951" s="27" t="n"/>
      <c r="H1951" s="27" t="n"/>
      <c r="I1951" s="27" t="n"/>
      <c r="J1951" s="27" t="n"/>
      <c r="K1951" s="27" t="n"/>
      <c r="L1951" s="27" t="n"/>
      <c r="M1951" s="27" t="n"/>
      <c r="N1951" s="27" t="n"/>
      <c r="O1951" s="27" t="n"/>
      <c r="P1951" s="27" t="n"/>
      <c r="Q1951" s="27" t="n"/>
      <c r="R1951" s="27" t="n"/>
      <c r="S1951" s="27" t="n"/>
      <c r="T1951" s="27" t="n"/>
      <c r="U1951" s="27" t="n"/>
      <c r="V1951" s="27" t="n"/>
      <c r="W1951" s="27" t="n"/>
      <c r="X1951" s="27" t="n"/>
      <c r="Y1951" s="27" t="n"/>
      <c r="Z1951" s="27" t="n"/>
      <c r="AA1951" s="27" t="n"/>
      <c r="AB1951" s="27" t="n"/>
      <c r="AC1951" s="27" t="n"/>
      <c r="AD1951" s="27" t="n"/>
      <c r="AE1951" s="27" t="n"/>
      <c r="AF1951" s="28">
        <f>AF1945+AF1950</f>
        <v/>
      </c>
      <c r="AG1951" s="28">
        <f>AG1945+AG1950</f>
        <v/>
      </c>
      <c r="AH1951" s="28">
        <f>AH1945+AH1950</f>
        <v/>
      </c>
      <c r="AI1951" s="28">
        <f>AI1945+AI1950</f>
        <v/>
      </c>
      <c r="AJ1951" s="28">
        <f>AJ1945+AJ1950</f>
        <v/>
      </c>
      <c r="AK1951" s="28">
        <f>AK1945+AK1950</f>
        <v/>
      </c>
      <c r="AL1951" s="28">
        <f>AL1945+AL1950</f>
        <v/>
      </c>
      <c r="AM1951" s="28">
        <f>AM1945+AM1950</f>
        <v/>
      </c>
      <c r="AN1951" s="28">
        <f>AN1945+AN1950</f>
        <v/>
      </c>
      <c r="AO1951" s="28">
        <f>AO1945+AO1950</f>
        <v/>
      </c>
      <c r="AP1951" s="28">
        <f>AP1945+AP1950</f>
        <v/>
      </c>
      <c r="AQ1951" s="28">
        <f>AQ1945+AQ1950</f>
        <v/>
      </c>
      <c r="AR1951" s="28">
        <f>AR1945+AR1950</f>
        <v/>
      </c>
      <c r="AS1951" s="30" t="inlineStr">
        <is>
          <t>CHECK</t>
        </is>
      </c>
      <c r="AT1951" t="inlineStr"/>
    </row>
    <row r="1952">
      <c r="A1952" s="14" t="inlineStr">
        <is>
          <t>POL09738</t>
        </is>
      </c>
      <c r="B1952" s="14" t="inlineStr">
        <is>
          <t>Polleo 1st Whey 454g Unflavoured</t>
        </is>
      </c>
      <c r="C1952" s="14" t="inlineStr">
        <is>
          <t>PROTEINI</t>
        </is>
      </c>
      <c r="D1952" s="14" t="inlineStr">
        <is>
          <t>01 GOLD</t>
        </is>
      </c>
      <c r="E1952" s="15" t="inlineStr"/>
      <c r="AS1952" s="30" t="inlineStr">
        <is>
          <t>CHECK</t>
        </is>
      </c>
      <c r="AT1952" t="inlineStr"/>
    </row>
    <row r="1953">
      <c r="A1953" s="7" t="inlineStr">
        <is>
          <t>POL09739</t>
        </is>
      </c>
      <c r="B1953" s="8" t="inlineStr">
        <is>
          <t>Polleo 1st Whey 454g Chocolate Jaffa</t>
        </is>
      </c>
      <c r="C1953" s="9" t="inlineStr">
        <is>
          <t>PROTEINI</t>
        </is>
      </c>
      <c r="D1953" s="9" t="inlineStr">
        <is>
          <t>01 GOLD</t>
        </is>
      </c>
      <c r="E1953" s="10" t="inlineStr"/>
      <c r="F1953" s="11" t="n"/>
      <c r="G1953" s="11" t="n"/>
      <c r="H1953" s="11" t="n"/>
      <c r="I1953" s="11" t="n"/>
      <c r="J1953" s="11" t="n"/>
      <c r="K1953" s="11" t="n"/>
      <c r="L1953" s="11" t="n"/>
      <c r="M1953" s="11" t="n"/>
      <c r="N1953" s="11" t="n"/>
      <c r="O1953" s="11" t="n"/>
      <c r="P1953" s="11" t="n"/>
      <c r="Q1953" s="11" t="n"/>
      <c r="R1953" s="11" t="n"/>
      <c r="S1953" s="11" t="n"/>
      <c r="T1953" s="11" t="n"/>
      <c r="U1953" s="11" t="n"/>
      <c r="V1953" s="11" t="n"/>
      <c r="W1953" s="11" t="n"/>
      <c r="X1953" s="11" t="n"/>
      <c r="Y1953" s="11" t="n"/>
      <c r="Z1953" s="11" t="n"/>
      <c r="AA1953" s="11" t="n"/>
      <c r="AB1953" s="11" t="n"/>
      <c r="AC1953" s="11" t="n"/>
      <c r="AD1953" s="11" t="n"/>
      <c r="AE1953" s="11" t="n"/>
      <c r="AF1953" s="11" t="n"/>
      <c r="AG1953" s="11" t="n"/>
      <c r="AH1953" s="11" t="n"/>
      <c r="AI1953" s="11" t="n"/>
      <c r="AJ1953" s="11" t="n"/>
      <c r="AK1953" s="11" t="n"/>
      <c r="AL1953" s="11" t="n"/>
      <c r="AM1953" s="11" t="n"/>
      <c r="AN1953" s="11" t="n"/>
      <c r="AO1953" s="11" t="n"/>
      <c r="AP1953" s="11" t="n"/>
      <c r="AQ1953" s="11" t="n"/>
      <c r="AR1953" s="11" t="n"/>
      <c r="AS1953" s="29" t="inlineStr">
        <is>
          <t>CHECK</t>
        </is>
      </c>
      <c r="AT1953" s="13">
        <f>IF((IFERROR(VALUE('Demand Input MP'!F359),0)+IFERROR(VALUE('Demand Input MP'!G359),0)+IFERROR(VALUE('Demand Input MP'!H359),0)+IFERROR(VALUE('Demand Input MP'!I359),0)+IFERROR(VALUE('Demand Input MP'!J359),0)+IFERROR(VALUE('Demand Input MP'!K359),0)+IFERROR(VALUE('Demand Input MP'!L359),0)+IFERROR(VALUE('Demand Input MP'!M359),0)+IFERROR(VALUE('Demand Input MP'!N359),0)+IFERROR(VALUE('Demand Input MP'!O359),0)+IFERROR(VALUE('Demand Input MP'!P359),0)+IFERROR(VALUE('Demand Input MP'!Q359),0)+IFERROR(VALUE('Demand Input MP'!R359),0))&gt;0,"PROMO","")</f>
        <v/>
      </c>
    </row>
    <row r="1954">
      <c r="A1954" s="14" t="inlineStr">
        <is>
          <t>POL09739</t>
        </is>
      </c>
      <c r="B1954" s="14" t="inlineStr">
        <is>
          <t>Polleo 1st Whey 454g Chocolate Jaffa</t>
        </is>
      </c>
      <c r="C1954" s="14" t="inlineStr">
        <is>
          <t>PROTEINI</t>
        </is>
      </c>
      <c r="D1954" s="14" t="inlineStr">
        <is>
          <t>01 GOLD</t>
        </is>
      </c>
      <c r="E1954" s="15" t="inlineStr">
        <is>
          <t>Baseline FC</t>
        </is>
      </c>
      <c r="F1954" s="16" t="n">
        <v>84</v>
      </c>
      <c r="G1954" s="16" t="n">
        <v>73</v>
      </c>
      <c r="H1954" s="16" t="n">
        <v>92</v>
      </c>
      <c r="I1954" s="16" t="n">
        <v>60</v>
      </c>
      <c r="J1954" s="16" t="n">
        <v>47</v>
      </c>
      <c r="K1954" s="16" t="n">
        <v>47</v>
      </c>
      <c r="L1954" s="16" t="n">
        <v>42</v>
      </c>
      <c r="M1954" s="16" t="n">
        <v>8</v>
      </c>
      <c r="N1954" s="16" t="n">
        <v>24</v>
      </c>
      <c r="O1954" s="16" t="n">
        <v>47</v>
      </c>
      <c r="P1954" s="16" t="n">
        <v>30</v>
      </c>
      <c r="Q1954" s="16" t="n">
        <v>36</v>
      </c>
      <c r="R1954" s="16" t="n">
        <v>234</v>
      </c>
      <c r="S1954" s="16" t="n">
        <v>251</v>
      </c>
      <c r="T1954" s="16" t="n">
        <v>229</v>
      </c>
      <c r="U1954" s="16" t="n">
        <v>213</v>
      </c>
      <c r="V1954" s="16" t="n">
        <v>86</v>
      </c>
      <c r="W1954" s="16" t="n">
        <v>52</v>
      </c>
      <c r="X1954" s="16" t="n">
        <v>42</v>
      </c>
      <c r="Y1954" s="16" t="n">
        <v>58</v>
      </c>
      <c r="Z1954" s="16" t="n">
        <v>35</v>
      </c>
      <c r="AA1954" s="16" t="n">
        <v>35</v>
      </c>
      <c r="AB1954" s="16" t="n">
        <v>33</v>
      </c>
      <c r="AC1954" s="16" t="n">
        <v>64</v>
      </c>
      <c r="AD1954" s="16" t="n">
        <v>33</v>
      </c>
      <c r="AE1954" s="16" t="n">
        <v>45</v>
      </c>
      <c r="AF1954" s="17" t="n">
        <v>43</v>
      </c>
      <c r="AG1954" s="17" t="n">
        <v>43</v>
      </c>
      <c r="AH1954" s="17" t="n">
        <v>6</v>
      </c>
      <c r="AI1954" s="17" t="n">
        <v>6</v>
      </c>
      <c r="AJ1954" s="17" t="n">
        <v>6</v>
      </c>
      <c r="AK1954" s="17" t="n">
        <v>6</v>
      </c>
      <c r="AL1954" s="17" t="n">
        <v>44</v>
      </c>
      <c r="AM1954" s="17" t="n">
        <v>44</v>
      </c>
      <c r="AN1954" s="17" t="n">
        <v>45</v>
      </c>
      <c r="AO1954" s="17" t="n">
        <v>45</v>
      </c>
      <c r="AP1954" s="17" t="n">
        <v>45</v>
      </c>
      <c r="AQ1954" s="17" t="n">
        <v>45</v>
      </c>
      <c r="AR1954" s="17" t="n">
        <v>46</v>
      </c>
      <c r="AS1954" s="30" t="inlineStr">
        <is>
          <t>CHECK</t>
        </is>
      </c>
      <c r="AT1954" t="inlineStr"/>
    </row>
    <row r="1955">
      <c r="A1955" s="14" t="inlineStr">
        <is>
          <t>POL09739</t>
        </is>
      </c>
      <c r="B1955" s="14" t="inlineStr">
        <is>
          <t>Polleo 1st Whey 454g Chocolate Jaffa</t>
        </is>
      </c>
      <c r="C1955" s="14" t="inlineStr">
        <is>
          <t>PROTEINI</t>
        </is>
      </c>
      <c r="D1955" s="14" t="inlineStr">
        <is>
          <t>01 GOLD</t>
        </is>
      </c>
      <c r="E1955" s="19" t="inlineStr">
        <is>
          <t>Planner Factor</t>
        </is>
      </c>
      <c r="AF1955" s="20" t="n">
        <v>1</v>
      </c>
      <c r="AG1955" s="20" t="n">
        <v>1</v>
      </c>
      <c r="AH1955" s="20" t="n">
        <v>1</v>
      </c>
      <c r="AI1955" s="20" t="n">
        <v>1</v>
      </c>
      <c r="AJ1955" s="20" t="n">
        <v>1</v>
      </c>
      <c r="AK1955" s="20" t="n">
        <v>1</v>
      </c>
      <c r="AL1955" s="20" t="n">
        <v>1</v>
      </c>
      <c r="AM1955" s="20" t="n">
        <v>1</v>
      </c>
      <c r="AN1955" s="20" t="n">
        <v>1</v>
      </c>
      <c r="AO1955" s="20" t="n">
        <v>1</v>
      </c>
      <c r="AP1955" s="20" t="n">
        <v>1</v>
      </c>
      <c r="AQ1955" s="20" t="n">
        <v>1</v>
      </c>
      <c r="AR1955" s="20" t="n">
        <v>1</v>
      </c>
      <c r="AS1955" s="30" t="inlineStr">
        <is>
          <t>CHECK</t>
        </is>
      </c>
      <c r="AT1955" t="inlineStr"/>
    </row>
    <row r="1956">
      <c r="A1956" s="14" t="inlineStr">
        <is>
          <t>POL09739</t>
        </is>
      </c>
      <c r="B1956" s="14" t="inlineStr">
        <is>
          <t>Polleo 1st Whey 454g Chocolate Jaffa</t>
        </is>
      </c>
      <c r="C1956" s="14" t="inlineStr">
        <is>
          <t>PROTEINI</t>
        </is>
      </c>
      <c r="D1956" s="14" t="inlineStr">
        <is>
          <t>01 GOLD</t>
        </is>
      </c>
      <c r="E1956" s="15" t="inlineStr">
        <is>
          <t>Adjusted FC</t>
        </is>
      </c>
      <c r="AF1956" s="21">
        <f>ROUND(AF1954*AF1955,0)</f>
        <v/>
      </c>
      <c r="AG1956" s="21">
        <f>ROUND(AG1954*AG1955,0)</f>
        <v/>
      </c>
      <c r="AH1956" s="21">
        <f>ROUND(AH1954*AH1955,0)</f>
        <v/>
      </c>
      <c r="AI1956" s="21">
        <f>ROUND(AI1954*AI1955,0)</f>
        <v/>
      </c>
      <c r="AJ1956" s="21">
        <f>ROUND(AJ1954*AJ1955,0)</f>
        <v/>
      </c>
      <c r="AK1956" s="21">
        <f>ROUND(AK1954*AK1955,0)</f>
        <v/>
      </c>
      <c r="AL1956" s="21">
        <f>ROUND(AL1954*AL1955,0)</f>
        <v/>
      </c>
      <c r="AM1956" s="21">
        <f>ROUND(AM1954*AM1955,0)</f>
        <v/>
      </c>
      <c r="AN1956" s="21">
        <f>ROUND(AN1954*AN1955,0)</f>
        <v/>
      </c>
      <c r="AO1956" s="21">
        <f>ROUND(AO1954*AO1955,0)</f>
        <v/>
      </c>
      <c r="AP1956" s="21">
        <f>ROUND(AP1954*AP1955,0)</f>
        <v/>
      </c>
      <c r="AQ1956" s="21">
        <f>ROUND(AQ1954*AQ1955,0)</f>
        <v/>
      </c>
      <c r="AR1956" s="21">
        <f>ROUND(AR1954*AR1955,0)</f>
        <v/>
      </c>
      <c r="AS1956" s="30" t="inlineStr">
        <is>
          <t>CHECK</t>
        </is>
      </c>
      <c r="AT1956" t="inlineStr"/>
    </row>
    <row r="1957">
      <c r="A1957" s="14" t="inlineStr">
        <is>
          <t>POL09739</t>
        </is>
      </c>
      <c r="B1957" s="14" t="inlineStr">
        <is>
          <t>Polleo 1st Whey 454g Chocolate Jaffa</t>
        </is>
      </c>
      <c r="C1957" s="14" t="inlineStr">
        <is>
          <t>PROTEINI</t>
        </is>
      </c>
      <c r="D1957" s="14" t="inlineStr">
        <is>
          <t>01 GOLD</t>
        </is>
      </c>
      <c r="E1957" s="22" t="inlineStr">
        <is>
          <t>VP on-top</t>
        </is>
      </c>
      <c r="AF1957" s="23">
        <f>IF('Demand Input VP'!F359="",0,'Demand Input VP'!F359)</f>
        <v/>
      </c>
      <c r="AG1957" s="23">
        <f>IF('Demand Input VP'!G359="",0,'Demand Input VP'!G359)</f>
        <v/>
      </c>
      <c r="AH1957" s="23">
        <f>IF('Demand Input VP'!H359="",0,'Demand Input VP'!H359)</f>
        <v/>
      </c>
      <c r="AI1957" s="23">
        <f>IF('Demand Input VP'!I359="",0,'Demand Input VP'!I359)</f>
        <v/>
      </c>
      <c r="AJ1957" s="23">
        <f>IF('Demand Input VP'!J359="",0,'Demand Input VP'!J359)</f>
        <v/>
      </c>
      <c r="AK1957" s="23">
        <f>IF('Demand Input VP'!K359="",0,'Demand Input VP'!K359)</f>
        <v/>
      </c>
      <c r="AL1957" s="23">
        <f>IF('Demand Input VP'!L359="",0,'Demand Input VP'!L359)</f>
        <v/>
      </c>
      <c r="AM1957" s="23">
        <f>IF('Demand Input VP'!M359="",0,'Demand Input VP'!M359)</f>
        <v/>
      </c>
      <c r="AN1957" s="23">
        <f>IF('Demand Input VP'!N359="",0,'Demand Input VP'!N359)</f>
        <v/>
      </c>
      <c r="AO1957" s="23">
        <f>IF('Demand Input VP'!O359="",0,'Demand Input VP'!O359)</f>
        <v/>
      </c>
      <c r="AP1957" s="23">
        <f>IF('Demand Input VP'!P359="",0,'Demand Input VP'!P359)</f>
        <v/>
      </c>
      <c r="AQ1957" s="23">
        <f>IF('Demand Input VP'!Q359="",0,'Demand Input VP'!Q359)</f>
        <v/>
      </c>
      <c r="AR1957" s="23">
        <f>IF('Demand Input VP'!R359="",0,'Demand Input VP'!R359)</f>
        <v/>
      </c>
      <c r="AS1957" s="30" t="inlineStr">
        <is>
          <t>CHECK</t>
        </is>
      </c>
      <c r="AT1957" t="inlineStr"/>
    </row>
    <row r="1958">
      <c r="A1958" s="14" t="inlineStr">
        <is>
          <t>POL09739</t>
        </is>
      </c>
      <c r="B1958" s="14" t="inlineStr">
        <is>
          <t>Polleo 1st Whey 454g Chocolate Jaffa</t>
        </is>
      </c>
      <c r="C1958" s="14" t="inlineStr">
        <is>
          <t>PROTEINI</t>
        </is>
      </c>
      <c r="D1958" s="14" t="inlineStr">
        <is>
          <t>01 GOLD</t>
        </is>
      </c>
      <c r="E1958" s="22" t="inlineStr">
        <is>
          <t>VP regular</t>
        </is>
      </c>
      <c r="AF1958">
        <f>IF('Demand Input VP'!F360="",0,'Demand Input VP'!F360)</f>
        <v/>
      </c>
      <c r="AG1958">
        <f>IF('Demand Input VP'!G360="",0,'Demand Input VP'!G360)</f>
        <v/>
      </c>
      <c r="AH1958">
        <f>IF('Demand Input VP'!H360="",0,'Demand Input VP'!H360)</f>
        <v/>
      </c>
      <c r="AI1958">
        <f>IF('Demand Input VP'!I360="",0,'Demand Input VP'!I360)</f>
        <v/>
      </c>
      <c r="AJ1958">
        <f>IF('Demand Input VP'!J360="",0,'Demand Input VP'!J360)</f>
        <v/>
      </c>
      <c r="AK1958">
        <f>IF('Demand Input VP'!K360="",0,'Demand Input VP'!K360)</f>
        <v/>
      </c>
      <c r="AL1958">
        <f>IF('Demand Input VP'!L360="",0,'Demand Input VP'!L360)</f>
        <v/>
      </c>
      <c r="AM1958">
        <f>IF('Demand Input VP'!M360="",0,'Demand Input VP'!M360)</f>
        <v/>
      </c>
      <c r="AN1958">
        <f>IF('Demand Input VP'!N360="",0,'Demand Input VP'!N360)</f>
        <v/>
      </c>
      <c r="AO1958">
        <f>IF('Demand Input VP'!O360="",0,'Demand Input VP'!O360)</f>
        <v/>
      </c>
      <c r="AP1958">
        <f>IF('Demand Input VP'!P360="",0,'Demand Input VP'!P360)</f>
        <v/>
      </c>
      <c r="AQ1958">
        <f>IF('Demand Input VP'!Q360="",0,'Demand Input VP'!Q360)</f>
        <v/>
      </c>
      <c r="AR1958">
        <f>IF('Demand Input VP'!R360="",0,'Demand Input VP'!R360)</f>
        <v/>
      </c>
      <c r="AS1958" s="30" t="inlineStr">
        <is>
          <t>CHECK</t>
        </is>
      </c>
      <c r="AT1958" t="inlineStr"/>
    </row>
    <row r="1959">
      <c r="A1959" s="14" t="inlineStr">
        <is>
          <t>POL09739</t>
        </is>
      </c>
      <c r="B1959" s="14" t="inlineStr">
        <is>
          <t>Polleo 1st Whey 454g Chocolate Jaffa</t>
        </is>
      </c>
      <c r="C1959" s="14" t="inlineStr">
        <is>
          <t>PROTEINI</t>
        </is>
      </c>
      <c r="D1959" s="14" t="inlineStr">
        <is>
          <t>01 GOLD</t>
        </is>
      </c>
      <c r="E1959" s="22" t="inlineStr">
        <is>
          <t>MP on-top</t>
        </is>
      </c>
      <c r="AF1959" s="23">
        <f>IF('Demand Input MP'!F359="",0,'Demand Input MP'!F359)</f>
        <v/>
      </c>
      <c r="AG1959" s="23">
        <f>IF('Demand Input MP'!G359="",0,'Demand Input MP'!G359)</f>
        <v/>
      </c>
      <c r="AH1959" s="23">
        <f>IF('Demand Input MP'!H359="",0,'Demand Input MP'!H359)</f>
        <v/>
      </c>
      <c r="AI1959" s="23">
        <f>IF('Demand Input MP'!I359="",0,'Demand Input MP'!I359)</f>
        <v/>
      </c>
      <c r="AJ1959" s="23">
        <f>IF('Demand Input MP'!J359="",0,'Demand Input MP'!J359)</f>
        <v/>
      </c>
      <c r="AK1959" s="23">
        <f>IF('Demand Input MP'!K359="",0,'Demand Input MP'!K359)</f>
        <v/>
      </c>
      <c r="AL1959" s="23">
        <f>IF('Demand Input MP'!L359="",0,'Demand Input MP'!L359)</f>
        <v/>
      </c>
      <c r="AM1959" s="23">
        <f>IF('Demand Input MP'!M359="",0,'Demand Input MP'!M359)</f>
        <v/>
      </c>
      <c r="AN1959" s="23">
        <f>IF('Demand Input MP'!N359="",0,'Demand Input MP'!N359)</f>
        <v/>
      </c>
      <c r="AO1959" s="23">
        <f>IF('Demand Input MP'!O359="",0,'Demand Input MP'!O359)</f>
        <v/>
      </c>
      <c r="AP1959" s="23">
        <f>IF('Demand Input MP'!P359="",0,'Demand Input MP'!P359)</f>
        <v/>
      </c>
      <c r="AQ1959" s="23">
        <f>IF('Demand Input MP'!Q359="",0,'Demand Input MP'!Q359)</f>
        <v/>
      </c>
      <c r="AR1959" s="23">
        <f>IF('Demand Input MP'!R359="",0,'Demand Input MP'!R359)</f>
        <v/>
      </c>
      <c r="AS1959" s="30" t="inlineStr">
        <is>
          <t>CHECK</t>
        </is>
      </c>
      <c r="AT1959" t="inlineStr"/>
    </row>
    <row r="1960">
      <c r="A1960" s="14" t="inlineStr">
        <is>
          <t>POL09739</t>
        </is>
      </c>
      <c r="B1960" s="14" t="inlineStr">
        <is>
          <t>Polleo 1st Whey 454g Chocolate Jaffa</t>
        </is>
      </c>
      <c r="C1960" s="14" t="inlineStr">
        <is>
          <t>PROTEINI</t>
        </is>
      </c>
      <c r="D1960" s="14" t="inlineStr">
        <is>
          <t>01 GOLD</t>
        </is>
      </c>
      <c r="E1960" s="22" t="inlineStr">
        <is>
          <t>MP regular</t>
        </is>
      </c>
      <c r="AF1960">
        <f>IF('Demand Input MP'!F360="",0,'Demand Input MP'!F360)</f>
        <v/>
      </c>
      <c r="AG1960">
        <f>IF('Demand Input MP'!G360="",0,'Demand Input MP'!G360)</f>
        <v/>
      </c>
      <c r="AH1960">
        <f>IF('Demand Input MP'!H360="",0,'Demand Input MP'!H360)</f>
        <v/>
      </c>
      <c r="AI1960">
        <f>IF('Demand Input MP'!I360="",0,'Demand Input MP'!I360)</f>
        <v/>
      </c>
      <c r="AJ1960">
        <f>IF('Demand Input MP'!J360="",0,'Demand Input MP'!J360)</f>
        <v/>
      </c>
      <c r="AK1960">
        <f>IF('Demand Input MP'!K360="",0,'Demand Input MP'!K360)</f>
        <v/>
      </c>
      <c r="AL1960">
        <f>IF('Demand Input MP'!L360="",0,'Demand Input MP'!L360)</f>
        <v/>
      </c>
      <c r="AM1960">
        <f>IF('Demand Input MP'!M360="",0,'Demand Input MP'!M360)</f>
        <v/>
      </c>
      <c r="AN1960">
        <f>IF('Demand Input MP'!N360="",0,'Demand Input MP'!N360)</f>
        <v/>
      </c>
      <c r="AO1960">
        <f>IF('Demand Input MP'!O360="",0,'Demand Input MP'!O360)</f>
        <v/>
      </c>
      <c r="AP1960">
        <f>IF('Demand Input MP'!P360="",0,'Demand Input MP'!P360)</f>
        <v/>
      </c>
      <c r="AQ1960">
        <f>IF('Demand Input MP'!Q360="",0,'Demand Input MP'!Q360)</f>
        <v/>
      </c>
      <c r="AR1960">
        <f>IF('Demand Input MP'!R360="",0,'Demand Input MP'!R360)</f>
        <v/>
      </c>
      <c r="AS1960" s="30" t="inlineStr">
        <is>
          <t>CHECK</t>
        </is>
      </c>
      <c r="AT1960" t="inlineStr"/>
    </row>
    <row r="1961">
      <c r="A1961" s="14" t="inlineStr">
        <is>
          <t>POL09739</t>
        </is>
      </c>
      <c r="B1961" s="14" t="inlineStr">
        <is>
          <t>Polleo 1st Whey 454g Chocolate Jaffa</t>
        </is>
      </c>
      <c r="C1961" s="14" t="inlineStr">
        <is>
          <t>PROTEINI</t>
        </is>
      </c>
      <c r="D1961" s="14" t="inlineStr">
        <is>
          <t>01 GOLD</t>
        </is>
      </c>
      <c r="E1961" s="15" t="inlineStr">
        <is>
          <t>On-top Total</t>
        </is>
      </c>
      <c r="AF1961" s="24">
        <f>SUM(AF1957:AF1960)</f>
        <v/>
      </c>
      <c r="AG1961" s="24">
        <f>SUM(AG1957:AG1960)</f>
        <v/>
      </c>
      <c r="AH1961" s="24">
        <f>SUM(AH1957:AH1960)</f>
        <v/>
      </c>
      <c r="AI1961" s="24">
        <f>SUM(AI1957:AI1960)</f>
        <v/>
      </c>
      <c r="AJ1961" s="24">
        <f>SUM(AJ1957:AJ1960)</f>
        <v/>
      </c>
      <c r="AK1961" s="24">
        <f>SUM(AK1957:AK1960)</f>
        <v/>
      </c>
      <c r="AL1961" s="24">
        <f>SUM(AL1957:AL1960)</f>
        <v/>
      </c>
      <c r="AM1961" s="24">
        <f>SUM(AM1957:AM1960)</f>
        <v/>
      </c>
      <c r="AN1961" s="24">
        <f>SUM(AN1957:AN1960)</f>
        <v/>
      </c>
      <c r="AO1961" s="24">
        <f>SUM(AO1957:AO1960)</f>
        <v/>
      </c>
      <c r="AP1961" s="24">
        <f>SUM(AP1957:AP1960)</f>
        <v/>
      </c>
      <c r="AQ1961" s="24">
        <f>SUM(AQ1957:AQ1960)</f>
        <v/>
      </c>
      <c r="AR1961" s="24">
        <f>SUM(AR1957:AR1960)</f>
        <v/>
      </c>
      <c r="AS1961" s="30" t="inlineStr">
        <is>
          <t>CHECK</t>
        </is>
      </c>
      <c r="AT1961" t="inlineStr"/>
    </row>
    <row r="1962">
      <c r="A1962" s="25" t="inlineStr">
        <is>
          <t>POL09739</t>
        </is>
      </c>
      <c r="B1962" s="25" t="inlineStr">
        <is>
          <t>Polleo 1st Whey 454g Chocolate Jaffa</t>
        </is>
      </c>
      <c r="C1962" s="25" t="inlineStr">
        <is>
          <t>PROTEINI</t>
        </is>
      </c>
      <c r="D1962" s="25" t="inlineStr">
        <is>
          <t>01 GOLD</t>
        </is>
      </c>
      <c r="E1962" s="26" t="inlineStr">
        <is>
          <t>TOTAL DEMAND</t>
        </is>
      </c>
      <c r="F1962" s="27" t="n"/>
      <c r="G1962" s="27" t="n"/>
      <c r="H1962" s="27" t="n"/>
      <c r="I1962" s="27" t="n"/>
      <c r="J1962" s="27" t="n"/>
      <c r="K1962" s="27" t="n"/>
      <c r="L1962" s="27" t="n"/>
      <c r="M1962" s="27" t="n"/>
      <c r="N1962" s="27" t="n"/>
      <c r="O1962" s="27" t="n"/>
      <c r="P1962" s="27" t="n"/>
      <c r="Q1962" s="27" t="n"/>
      <c r="R1962" s="27" t="n"/>
      <c r="S1962" s="27" t="n"/>
      <c r="T1962" s="27" t="n"/>
      <c r="U1962" s="27" t="n"/>
      <c r="V1962" s="27" t="n"/>
      <c r="W1962" s="27" t="n"/>
      <c r="X1962" s="27" t="n"/>
      <c r="Y1962" s="27" t="n"/>
      <c r="Z1962" s="27" t="n"/>
      <c r="AA1962" s="27" t="n"/>
      <c r="AB1962" s="27" t="n"/>
      <c r="AC1962" s="27" t="n"/>
      <c r="AD1962" s="27" t="n"/>
      <c r="AE1962" s="27" t="n"/>
      <c r="AF1962" s="28">
        <f>AF1956+AF1961</f>
        <v/>
      </c>
      <c r="AG1962" s="28">
        <f>AG1956+AG1961</f>
        <v/>
      </c>
      <c r="AH1962" s="28">
        <f>AH1956+AH1961</f>
        <v/>
      </c>
      <c r="AI1962" s="28">
        <f>AI1956+AI1961</f>
        <v/>
      </c>
      <c r="AJ1962" s="28">
        <f>AJ1956+AJ1961</f>
        <v/>
      </c>
      <c r="AK1962" s="28">
        <f>AK1956+AK1961</f>
        <v/>
      </c>
      <c r="AL1962" s="28">
        <f>AL1956+AL1961</f>
        <v/>
      </c>
      <c r="AM1962" s="28">
        <f>AM1956+AM1961</f>
        <v/>
      </c>
      <c r="AN1962" s="28">
        <f>AN1956+AN1961</f>
        <v/>
      </c>
      <c r="AO1962" s="28">
        <f>AO1956+AO1961</f>
        <v/>
      </c>
      <c r="AP1962" s="28">
        <f>AP1956+AP1961</f>
        <v/>
      </c>
      <c r="AQ1962" s="28">
        <f>AQ1956+AQ1961</f>
        <v/>
      </c>
      <c r="AR1962" s="28">
        <f>AR1956+AR1961</f>
        <v/>
      </c>
      <c r="AS1962" s="30" t="inlineStr">
        <is>
          <t>CHECK</t>
        </is>
      </c>
      <c r="AT1962" t="inlineStr"/>
    </row>
    <row r="1963">
      <c r="A1963" s="14" t="inlineStr">
        <is>
          <t>POL09739</t>
        </is>
      </c>
      <c r="B1963" s="14" t="inlineStr">
        <is>
          <t>Polleo 1st Whey 454g Chocolate Jaffa</t>
        </is>
      </c>
      <c r="C1963" s="14" t="inlineStr">
        <is>
          <t>PROTEINI</t>
        </is>
      </c>
      <c r="D1963" s="14" t="inlineStr">
        <is>
          <t>01 GOLD</t>
        </is>
      </c>
      <c r="E1963" s="15" t="inlineStr"/>
      <c r="AS1963" s="30" t="inlineStr">
        <is>
          <t>CHECK</t>
        </is>
      </c>
      <c r="AT1963" t="inlineStr"/>
    </row>
    <row r="1964">
      <c r="A1964" s="7" t="inlineStr">
        <is>
          <t>POL09740</t>
        </is>
      </c>
      <c r="B1964" s="8" t="inlineStr">
        <is>
          <t>Polleo 1st Whey 908g Swiss Chocolate Supreme</t>
        </is>
      </c>
      <c r="C1964" s="9" t="inlineStr">
        <is>
          <t>PROTEINI</t>
        </is>
      </c>
      <c r="D1964" s="9" t="inlineStr">
        <is>
          <t>01 GOLD</t>
        </is>
      </c>
      <c r="E1964" s="10" t="inlineStr"/>
      <c r="F1964" s="11" t="n"/>
      <c r="G1964" s="11" t="n"/>
      <c r="H1964" s="11" t="n"/>
      <c r="I1964" s="11" t="n"/>
      <c r="J1964" s="11" t="n"/>
      <c r="K1964" s="11" t="n"/>
      <c r="L1964" s="11" t="n"/>
      <c r="M1964" s="11" t="n"/>
      <c r="N1964" s="11" t="n"/>
      <c r="O1964" s="11" t="n"/>
      <c r="P1964" s="11" t="n"/>
      <c r="Q1964" s="11" t="n"/>
      <c r="R1964" s="11" t="n"/>
      <c r="S1964" s="11" t="n"/>
      <c r="T1964" s="11" t="n"/>
      <c r="U1964" s="11" t="n"/>
      <c r="V1964" s="11" t="n"/>
      <c r="W1964" s="11" t="n"/>
      <c r="X1964" s="11" t="n"/>
      <c r="Y1964" s="11" t="n"/>
      <c r="Z1964" s="11" t="n"/>
      <c r="AA1964" s="11" t="n"/>
      <c r="AB1964" s="11" t="n"/>
      <c r="AC1964" s="11" t="n"/>
      <c r="AD1964" s="11" t="n"/>
      <c r="AE1964" s="11" t="n"/>
      <c r="AF1964" s="11" t="n"/>
      <c r="AG1964" s="11" t="n"/>
      <c r="AH1964" s="11" t="n"/>
      <c r="AI1964" s="11" t="n"/>
      <c r="AJ1964" s="11" t="n"/>
      <c r="AK1964" s="11" t="n"/>
      <c r="AL1964" s="11" t="n"/>
      <c r="AM1964" s="11" t="n"/>
      <c r="AN1964" s="11" t="n"/>
      <c r="AO1964" s="11" t="n"/>
      <c r="AP1964" s="11" t="n"/>
      <c r="AQ1964" s="11" t="n"/>
      <c r="AR1964" s="11" t="n"/>
      <c r="AS1964" s="12" t="inlineStr">
        <is>
          <t>OK</t>
        </is>
      </c>
      <c r="AT1964" s="13">
        <f>IF((IFERROR(VALUE('Demand Input MP'!F361),0)+IFERROR(VALUE('Demand Input MP'!G361),0)+IFERROR(VALUE('Demand Input MP'!H361),0)+IFERROR(VALUE('Demand Input MP'!I361),0)+IFERROR(VALUE('Demand Input MP'!J361),0)+IFERROR(VALUE('Demand Input MP'!K361),0)+IFERROR(VALUE('Demand Input MP'!L361),0)+IFERROR(VALUE('Demand Input MP'!M361),0)+IFERROR(VALUE('Demand Input MP'!N361),0)+IFERROR(VALUE('Demand Input MP'!O361),0)+IFERROR(VALUE('Demand Input MP'!P361),0)+IFERROR(VALUE('Demand Input MP'!Q361),0)+IFERROR(VALUE('Demand Input MP'!R361),0))&gt;0,"PROMO","")</f>
        <v/>
      </c>
    </row>
    <row r="1965">
      <c r="A1965" s="14" t="inlineStr">
        <is>
          <t>POL09740</t>
        </is>
      </c>
      <c r="B1965" s="14" t="inlineStr">
        <is>
          <t>Polleo 1st Whey 908g Swiss Chocolate Supreme</t>
        </is>
      </c>
      <c r="C1965" s="14" t="inlineStr">
        <is>
          <t>PROTEINI</t>
        </is>
      </c>
      <c r="D1965" s="14" t="inlineStr">
        <is>
          <t>01 GOLD</t>
        </is>
      </c>
      <c r="E1965" s="15" t="inlineStr">
        <is>
          <t>Baseline FC</t>
        </is>
      </c>
      <c r="F1965" s="16" t="n">
        <v>131</v>
      </c>
      <c r="G1965" s="16" t="n">
        <v>36</v>
      </c>
      <c r="H1965" s="16" t="n">
        <v>19</v>
      </c>
      <c r="I1965" s="16" t="n">
        <v>205</v>
      </c>
      <c r="J1965" s="16" t="n">
        <v>124</v>
      </c>
      <c r="K1965" s="16" t="n">
        <v>174</v>
      </c>
      <c r="L1965" s="16" t="n">
        <v>81</v>
      </c>
      <c r="M1965" s="16" t="n">
        <v>17</v>
      </c>
      <c r="N1965" s="16" t="n">
        <v>53</v>
      </c>
      <c r="O1965" s="16" t="n">
        <v>37</v>
      </c>
      <c r="P1965" s="16" t="n">
        <v>45</v>
      </c>
      <c r="Q1965" s="16" t="n">
        <v>137</v>
      </c>
      <c r="R1965" s="16" t="n">
        <v>158</v>
      </c>
      <c r="S1965" s="16" t="n">
        <v>67</v>
      </c>
      <c r="T1965" s="16" t="n">
        <v>57</v>
      </c>
      <c r="U1965" s="16" t="n">
        <v>230</v>
      </c>
      <c r="V1965" s="16" t="n">
        <v>120</v>
      </c>
      <c r="W1965" s="16" t="n">
        <v>162</v>
      </c>
      <c r="X1965" s="16" t="n">
        <v>165</v>
      </c>
      <c r="Y1965" s="16" t="n">
        <v>164</v>
      </c>
      <c r="Z1965" s="16" t="n">
        <v>157</v>
      </c>
      <c r="AA1965" s="16" t="n">
        <v>88</v>
      </c>
      <c r="AB1965" s="16" t="n">
        <v>80</v>
      </c>
      <c r="AC1965" s="16" t="n">
        <v>168</v>
      </c>
      <c r="AD1965" s="16" t="n">
        <v>289</v>
      </c>
      <c r="AE1965" s="16" t="n">
        <v>141</v>
      </c>
      <c r="AF1965" s="17" t="n">
        <v>122</v>
      </c>
      <c r="AG1965" s="17" t="n">
        <v>122</v>
      </c>
      <c r="AH1965" s="17" t="n">
        <v>122</v>
      </c>
      <c r="AI1965" s="17" t="n">
        <v>121</v>
      </c>
      <c r="AJ1965" s="17" t="n">
        <v>121</v>
      </c>
      <c r="AK1965" s="17" t="n">
        <v>121</v>
      </c>
      <c r="AL1965" s="17" t="n">
        <v>120</v>
      </c>
      <c r="AM1965" s="17" t="n">
        <v>120</v>
      </c>
      <c r="AN1965" s="17" t="n">
        <v>120</v>
      </c>
      <c r="AO1965" s="17" t="n">
        <v>120</v>
      </c>
      <c r="AP1965" s="17" t="n">
        <v>119</v>
      </c>
      <c r="AQ1965" s="17" t="n">
        <v>119</v>
      </c>
      <c r="AR1965" s="17" t="n">
        <v>119</v>
      </c>
      <c r="AS1965" s="18" t="inlineStr">
        <is>
          <t>OK</t>
        </is>
      </c>
      <c r="AT1965" t="inlineStr"/>
    </row>
    <row r="1966">
      <c r="A1966" s="14" t="inlineStr">
        <is>
          <t>POL09740</t>
        </is>
      </c>
      <c r="B1966" s="14" t="inlineStr">
        <is>
          <t>Polleo 1st Whey 908g Swiss Chocolate Supreme</t>
        </is>
      </c>
      <c r="C1966" s="14" t="inlineStr">
        <is>
          <t>PROTEINI</t>
        </is>
      </c>
      <c r="D1966" s="14" t="inlineStr">
        <is>
          <t>01 GOLD</t>
        </is>
      </c>
      <c r="E1966" s="19" t="inlineStr">
        <is>
          <t>Planner Factor</t>
        </is>
      </c>
      <c r="AF1966" s="20" t="n">
        <v>1</v>
      </c>
      <c r="AG1966" s="20" t="n">
        <v>1</v>
      </c>
      <c r="AH1966" s="20" t="n">
        <v>1</v>
      </c>
      <c r="AI1966" s="20" t="n">
        <v>1</v>
      </c>
      <c r="AJ1966" s="20" t="n">
        <v>1</v>
      </c>
      <c r="AK1966" s="20" t="n">
        <v>1</v>
      </c>
      <c r="AL1966" s="20" t="n">
        <v>1</v>
      </c>
      <c r="AM1966" s="20" t="n">
        <v>1</v>
      </c>
      <c r="AN1966" s="20" t="n">
        <v>1</v>
      </c>
      <c r="AO1966" s="20" t="n">
        <v>1</v>
      </c>
      <c r="AP1966" s="20" t="n">
        <v>1</v>
      </c>
      <c r="AQ1966" s="20" t="n">
        <v>1</v>
      </c>
      <c r="AR1966" s="20" t="n">
        <v>1</v>
      </c>
      <c r="AS1966" s="18" t="inlineStr">
        <is>
          <t>OK</t>
        </is>
      </c>
      <c r="AT1966" t="inlineStr"/>
    </row>
    <row r="1967">
      <c r="A1967" s="14" t="inlineStr">
        <is>
          <t>POL09740</t>
        </is>
      </c>
      <c r="B1967" s="14" t="inlineStr">
        <is>
          <t>Polleo 1st Whey 908g Swiss Chocolate Supreme</t>
        </is>
      </c>
      <c r="C1967" s="14" t="inlineStr">
        <is>
          <t>PROTEINI</t>
        </is>
      </c>
      <c r="D1967" s="14" t="inlineStr">
        <is>
          <t>01 GOLD</t>
        </is>
      </c>
      <c r="E1967" s="15" t="inlineStr">
        <is>
          <t>Adjusted FC</t>
        </is>
      </c>
      <c r="AF1967" s="21">
        <f>ROUND(AF1965*AF1966,0)</f>
        <v/>
      </c>
      <c r="AG1967" s="21">
        <f>ROUND(AG1965*AG1966,0)</f>
        <v/>
      </c>
      <c r="AH1967" s="21">
        <f>ROUND(AH1965*AH1966,0)</f>
        <v/>
      </c>
      <c r="AI1967" s="21">
        <f>ROUND(AI1965*AI1966,0)</f>
        <v/>
      </c>
      <c r="AJ1967" s="21">
        <f>ROUND(AJ1965*AJ1966,0)</f>
        <v/>
      </c>
      <c r="AK1967" s="21">
        <f>ROUND(AK1965*AK1966,0)</f>
        <v/>
      </c>
      <c r="AL1967" s="21">
        <f>ROUND(AL1965*AL1966,0)</f>
        <v/>
      </c>
      <c r="AM1967" s="21">
        <f>ROUND(AM1965*AM1966,0)</f>
        <v/>
      </c>
      <c r="AN1967" s="21">
        <f>ROUND(AN1965*AN1966,0)</f>
        <v/>
      </c>
      <c r="AO1967" s="21">
        <f>ROUND(AO1965*AO1966,0)</f>
        <v/>
      </c>
      <c r="AP1967" s="21">
        <f>ROUND(AP1965*AP1966,0)</f>
        <v/>
      </c>
      <c r="AQ1967" s="21">
        <f>ROUND(AQ1965*AQ1966,0)</f>
        <v/>
      </c>
      <c r="AR1967" s="21">
        <f>ROUND(AR1965*AR1966,0)</f>
        <v/>
      </c>
      <c r="AS1967" s="18" t="inlineStr">
        <is>
          <t>OK</t>
        </is>
      </c>
      <c r="AT1967" t="inlineStr"/>
    </row>
    <row r="1968">
      <c r="A1968" s="14" t="inlineStr">
        <is>
          <t>POL09740</t>
        </is>
      </c>
      <c r="B1968" s="14" t="inlineStr">
        <is>
          <t>Polleo 1st Whey 908g Swiss Chocolate Supreme</t>
        </is>
      </c>
      <c r="C1968" s="14" t="inlineStr">
        <is>
          <t>PROTEINI</t>
        </is>
      </c>
      <c r="D1968" s="14" t="inlineStr">
        <is>
          <t>01 GOLD</t>
        </is>
      </c>
      <c r="E1968" s="22" t="inlineStr">
        <is>
          <t>VP on-top</t>
        </is>
      </c>
      <c r="AF1968" s="23">
        <f>IF('Demand Input VP'!F361="",0,'Demand Input VP'!F361)</f>
        <v/>
      </c>
      <c r="AG1968" s="23">
        <f>IF('Demand Input VP'!G361="",0,'Demand Input VP'!G361)</f>
        <v/>
      </c>
      <c r="AH1968" s="23">
        <f>IF('Demand Input VP'!H361="",0,'Demand Input VP'!H361)</f>
        <v/>
      </c>
      <c r="AI1968" s="23">
        <f>IF('Demand Input VP'!I361="",0,'Demand Input VP'!I361)</f>
        <v/>
      </c>
      <c r="AJ1968" s="23">
        <f>IF('Demand Input VP'!J361="",0,'Demand Input VP'!J361)</f>
        <v/>
      </c>
      <c r="AK1968" s="23">
        <f>IF('Demand Input VP'!K361="",0,'Demand Input VP'!K361)</f>
        <v/>
      </c>
      <c r="AL1968" s="23">
        <f>IF('Demand Input VP'!L361="",0,'Demand Input VP'!L361)</f>
        <v/>
      </c>
      <c r="AM1968" s="23">
        <f>IF('Demand Input VP'!M361="",0,'Demand Input VP'!M361)</f>
        <v/>
      </c>
      <c r="AN1968" s="23">
        <f>IF('Demand Input VP'!N361="",0,'Demand Input VP'!N361)</f>
        <v/>
      </c>
      <c r="AO1968" s="23">
        <f>IF('Demand Input VP'!O361="",0,'Demand Input VP'!O361)</f>
        <v/>
      </c>
      <c r="AP1968" s="23">
        <f>IF('Demand Input VP'!P361="",0,'Demand Input VP'!P361)</f>
        <v/>
      </c>
      <c r="AQ1968" s="23">
        <f>IF('Demand Input VP'!Q361="",0,'Demand Input VP'!Q361)</f>
        <v/>
      </c>
      <c r="AR1968" s="23">
        <f>IF('Demand Input VP'!R361="",0,'Demand Input VP'!R361)</f>
        <v/>
      </c>
      <c r="AS1968" s="18" t="inlineStr">
        <is>
          <t>OK</t>
        </is>
      </c>
      <c r="AT1968" t="inlineStr"/>
    </row>
    <row r="1969">
      <c r="A1969" s="14" t="inlineStr">
        <is>
          <t>POL09740</t>
        </is>
      </c>
      <c r="B1969" s="14" t="inlineStr">
        <is>
          <t>Polleo 1st Whey 908g Swiss Chocolate Supreme</t>
        </is>
      </c>
      <c r="C1969" s="14" t="inlineStr">
        <is>
          <t>PROTEINI</t>
        </is>
      </c>
      <c r="D1969" s="14" t="inlineStr">
        <is>
          <t>01 GOLD</t>
        </is>
      </c>
      <c r="E1969" s="22" t="inlineStr">
        <is>
          <t>VP regular</t>
        </is>
      </c>
      <c r="AF1969">
        <f>IF('Demand Input VP'!F362="",0,'Demand Input VP'!F362)</f>
        <v/>
      </c>
      <c r="AG1969">
        <f>IF('Demand Input VP'!G362="",0,'Demand Input VP'!G362)</f>
        <v/>
      </c>
      <c r="AH1969">
        <f>IF('Demand Input VP'!H362="",0,'Demand Input VP'!H362)</f>
        <v/>
      </c>
      <c r="AI1969">
        <f>IF('Demand Input VP'!I362="",0,'Demand Input VP'!I362)</f>
        <v/>
      </c>
      <c r="AJ1969">
        <f>IF('Demand Input VP'!J362="",0,'Demand Input VP'!J362)</f>
        <v/>
      </c>
      <c r="AK1969">
        <f>IF('Demand Input VP'!K362="",0,'Demand Input VP'!K362)</f>
        <v/>
      </c>
      <c r="AL1969">
        <f>IF('Demand Input VP'!L362="",0,'Demand Input VP'!L362)</f>
        <v/>
      </c>
      <c r="AM1969">
        <f>IF('Demand Input VP'!M362="",0,'Demand Input VP'!M362)</f>
        <v/>
      </c>
      <c r="AN1969">
        <f>IF('Demand Input VP'!N362="",0,'Demand Input VP'!N362)</f>
        <v/>
      </c>
      <c r="AO1969">
        <f>IF('Demand Input VP'!O362="",0,'Demand Input VP'!O362)</f>
        <v/>
      </c>
      <c r="AP1969">
        <f>IF('Demand Input VP'!P362="",0,'Demand Input VP'!P362)</f>
        <v/>
      </c>
      <c r="AQ1969">
        <f>IF('Demand Input VP'!Q362="",0,'Demand Input VP'!Q362)</f>
        <v/>
      </c>
      <c r="AR1969">
        <f>IF('Demand Input VP'!R362="",0,'Demand Input VP'!R362)</f>
        <v/>
      </c>
      <c r="AS1969" s="18" t="inlineStr">
        <is>
          <t>OK</t>
        </is>
      </c>
      <c r="AT1969" t="inlineStr"/>
    </row>
    <row r="1970">
      <c r="A1970" s="14" t="inlineStr">
        <is>
          <t>POL09740</t>
        </is>
      </c>
      <c r="B1970" s="14" t="inlineStr">
        <is>
          <t>Polleo 1st Whey 908g Swiss Chocolate Supreme</t>
        </is>
      </c>
      <c r="C1970" s="14" t="inlineStr">
        <is>
          <t>PROTEINI</t>
        </is>
      </c>
      <c r="D1970" s="14" t="inlineStr">
        <is>
          <t>01 GOLD</t>
        </is>
      </c>
      <c r="E1970" s="22" t="inlineStr">
        <is>
          <t>MP on-top</t>
        </is>
      </c>
      <c r="AF1970" s="23">
        <f>IF('Demand Input MP'!F361="",0,'Demand Input MP'!F361)</f>
        <v/>
      </c>
      <c r="AG1970" s="23">
        <f>IF('Demand Input MP'!G361="",0,'Demand Input MP'!G361)</f>
        <v/>
      </c>
      <c r="AH1970" s="23">
        <f>IF('Demand Input MP'!H361="",0,'Demand Input MP'!H361)</f>
        <v/>
      </c>
      <c r="AI1970" s="23">
        <f>IF('Demand Input MP'!I361="",0,'Demand Input MP'!I361)</f>
        <v/>
      </c>
      <c r="AJ1970" s="23">
        <f>IF('Demand Input MP'!J361="",0,'Demand Input MP'!J361)</f>
        <v/>
      </c>
      <c r="AK1970" s="23">
        <f>IF('Demand Input MP'!K361="",0,'Demand Input MP'!K361)</f>
        <v/>
      </c>
      <c r="AL1970" s="23">
        <f>IF('Demand Input MP'!L361="",0,'Demand Input MP'!L361)</f>
        <v/>
      </c>
      <c r="AM1970" s="23">
        <f>IF('Demand Input MP'!M361="",0,'Demand Input MP'!M361)</f>
        <v/>
      </c>
      <c r="AN1970" s="23">
        <f>IF('Demand Input MP'!N361="",0,'Demand Input MP'!N361)</f>
        <v/>
      </c>
      <c r="AO1970" s="23">
        <f>IF('Demand Input MP'!O361="",0,'Demand Input MP'!O361)</f>
        <v/>
      </c>
      <c r="AP1970" s="23">
        <f>IF('Demand Input MP'!P361="",0,'Demand Input MP'!P361)</f>
        <v/>
      </c>
      <c r="AQ1970" s="23">
        <f>IF('Demand Input MP'!Q361="",0,'Demand Input MP'!Q361)</f>
        <v/>
      </c>
      <c r="AR1970" s="23">
        <f>IF('Demand Input MP'!R361="",0,'Demand Input MP'!R361)</f>
        <v/>
      </c>
      <c r="AS1970" s="18" t="inlineStr">
        <is>
          <t>OK</t>
        </is>
      </c>
      <c r="AT1970" t="inlineStr"/>
    </row>
    <row r="1971">
      <c r="A1971" s="14" t="inlineStr">
        <is>
          <t>POL09740</t>
        </is>
      </c>
      <c r="B1971" s="14" t="inlineStr">
        <is>
          <t>Polleo 1st Whey 908g Swiss Chocolate Supreme</t>
        </is>
      </c>
      <c r="C1971" s="14" t="inlineStr">
        <is>
          <t>PROTEINI</t>
        </is>
      </c>
      <c r="D1971" s="14" t="inlineStr">
        <is>
          <t>01 GOLD</t>
        </is>
      </c>
      <c r="E1971" s="22" t="inlineStr">
        <is>
          <t>MP regular</t>
        </is>
      </c>
      <c r="AF1971">
        <f>IF('Demand Input MP'!F362="",0,'Demand Input MP'!F362)</f>
        <v/>
      </c>
      <c r="AG1971">
        <f>IF('Demand Input MP'!G362="",0,'Demand Input MP'!G362)</f>
        <v/>
      </c>
      <c r="AH1971">
        <f>IF('Demand Input MP'!H362="",0,'Demand Input MP'!H362)</f>
        <v/>
      </c>
      <c r="AI1971">
        <f>IF('Demand Input MP'!I362="",0,'Demand Input MP'!I362)</f>
        <v/>
      </c>
      <c r="AJ1971">
        <f>IF('Demand Input MP'!J362="",0,'Demand Input MP'!J362)</f>
        <v/>
      </c>
      <c r="AK1971">
        <f>IF('Demand Input MP'!K362="",0,'Demand Input MP'!K362)</f>
        <v/>
      </c>
      <c r="AL1971">
        <f>IF('Demand Input MP'!L362="",0,'Demand Input MP'!L362)</f>
        <v/>
      </c>
      <c r="AM1971">
        <f>IF('Demand Input MP'!M362="",0,'Demand Input MP'!M362)</f>
        <v/>
      </c>
      <c r="AN1971">
        <f>IF('Demand Input MP'!N362="",0,'Demand Input MP'!N362)</f>
        <v/>
      </c>
      <c r="AO1971">
        <f>IF('Demand Input MP'!O362="",0,'Demand Input MP'!O362)</f>
        <v/>
      </c>
      <c r="AP1971">
        <f>IF('Demand Input MP'!P362="",0,'Demand Input MP'!P362)</f>
        <v/>
      </c>
      <c r="AQ1971">
        <f>IF('Demand Input MP'!Q362="",0,'Demand Input MP'!Q362)</f>
        <v/>
      </c>
      <c r="AR1971">
        <f>IF('Demand Input MP'!R362="",0,'Demand Input MP'!R362)</f>
        <v/>
      </c>
      <c r="AS1971" s="18" t="inlineStr">
        <is>
          <t>OK</t>
        </is>
      </c>
      <c r="AT1971" t="inlineStr"/>
    </row>
    <row r="1972">
      <c r="A1972" s="14" t="inlineStr">
        <is>
          <t>POL09740</t>
        </is>
      </c>
      <c r="B1972" s="14" t="inlineStr">
        <is>
          <t>Polleo 1st Whey 908g Swiss Chocolate Supreme</t>
        </is>
      </c>
      <c r="C1972" s="14" t="inlineStr">
        <is>
          <t>PROTEINI</t>
        </is>
      </c>
      <c r="D1972" s="14" t="inlineStr">
        <is>
          <t>01 GOLD</t>
        </is>
      </c>
      <c r="E1972" s="15" t="inlineStr">
        <is>
          <t>On-top Total</t>
        </is>
      </c>
      <c r="AF1972" s="24">
        <f>SUM(AF1968:AF1971)</f>
        <v/>
      </c>
      <c r="AG1972" s="24">
        <f>SUM(AG1968:AG1971)</f>
        <v/>
      </c>
      <c r="AH1972" s="24">
        <f>SUM(AH1968:AH1971)</f>
        <v/>
      </c>
      <c r="AI1972" s="24">
        <f>SUM(AI1968:AI1971)</f>
        <v/>
      </c>
      <c r="AJ1972" s="24">
        <f>SUM(AJ1968:AJ1971)</f>
        <v/>
      </c>
      <c r="AK1972" s="24">
        <f>SUM(AK1968:AK1971)</f>
        <v/>
      </c>
      <c r="AL1972" s="24">
        <f>SUM(AL1968:AL1971)</f>
        <v/>
      </c>
      <c r="AM1972" s="24">
        <f>SUM(AM1968:AM1971)</f>
        <v/>
      </c>
      <c r="AN1972" s="24">
        <f>SUM(AN1968:AN1971)</f>
        <v/>
      </c>
      <c r="AO1972" s="24">
        <f>SUM(AO1968:AO1971)</f>
        <v/>
      </c>
      <c r="AP1972" s="24">
        <f>SUM(AP1968:AP1971)</f>
        <v/>
      </c>
      <c r="AQ1972" s="24">
        <f>SUM(AQ1968:AQ1971)</f>
        <v/>
      </c>
      <c r="AR1972" s="24">
        <f>SUM(AR1968:AR1971)</f>
        <v/>
      </c>
      <c r="AS1972" s="18" t="inlineStr">
        <is>
          <t>OK</t>
        </is>
      </c>
      <c r="AT1972" t="inlineStr"/>
    </row>
    <row r="1973">
      <c r="A1973" s="25" t="inlineStr">
        <is>
          <t>POL09740</t>
        </is>
      </c>
      <c r="B1973" s="25" t="inlineStr">
        <is>
          <t>Polleo 1st Whey 908g Swiss Chocolate Supreme</t>
        </is>
      </c>
      <c r="C1973" s="25" t="inlineStr">
        <is>
          <t>PROTEINI</t>
        </is>
      </c>
      <c r="D1973" s="25" t="inlineStr">
        <is>
          <t>01 GOLD</t>
        </is>
      </c>
      <c r="E1973" s="26" t="inlineStr">
        <is>
          <t>TOTAL DEMAND</t>
        </is>
      </c>
      <c r="F1973" s="27" t="n"/>
      <c r="G1973" s="27" t="n"/>
      <c r="H1973" s="27" t="n"/>
      <c r="I1973" s="27" t="n"/>
      <c r="J1973" s="27" t="n"/>
      <c r="K1973" s="27" t="n"/>
      <c r="L1973" s="27" t="n"/>
      <c r="M1973" s="27" t="n"/>
      <c r="N1973" s="27" t="n"/>
      <c r="O1973" s="27" t="n"/>
      <c r="P1973" s="27" t="n"/>
      <c r="Q1973" s="27" t="n"/>
      <c r="R1973" s="27" t="n"/>
      <c r="S1973" s="27" t="n"/>
      <c r="T1973" s="27" t="n"/>
      <c r="U1973" s="27" t="n"/>
      <c r="V1973" s="27" t="n"/>
      <c r="W1973" s="27" t="n"/>
      <c r="X1973" s="27" t="n"/>
      <c r="Y1973" s="27" t="n"/>
      <c r="Z1973" s="27" t="n"/>
      <c r="AA1973" s="27" t="n"/>
      <c r="AB1973" s="27" t="n"/>
      <c r="AC1973" s="27" t="n"/>
      <c r="AD1973" s="27" t="n"/>
      <c r="AE1973" s="27" t="n"/>
      <c r="AF1973" s="28">
        <f>AF1967+AF1972</f>
        <v/>
      </c>
      <c r="AG1973" s="28">
        <f>AG1967+AG1972</f>
        <v/>
      </c>
      <c r="AH1973" s="28">
        <f>AH1967+AH1972</f>
        <v/>
      </c>
      <c r="AI1973" s="28">
        <f>AI1967+AI1972</f>
        <v/>
      </c>
      <c r="AJ1973" s="28">
        <f>AJ1967+AJ1972</f>
        <v/>
      </c>
      <c r="AK1973" s="28">
        <f>AK1967+AK1972</f>
        <v/>
      </c>
      <c r="AL1973" s="28">
        <f>AL1967+AL1972</f>
        <v/>
      </c>
      <c r="AM1973" s="28">
        <f>AM1967+AM1972</f>
        <v/>
      </c>
      <c r="AN1973" s="28">
        <f>AN1967+AN1972</f>
        <v/>
      </c>
      <c r="AO1973" s="28">
        <f>AO1967+AO1972</f>
        <v/>
      </c>
      <c r="AP1973" s="28">
        <f>AP1967+AP1972</f>
        <v/>
      </c>
      <c r="AQ1973" s="28">
        <f>AQ1967+AQ1972</f>
        <v/>
      </c>
      <c r="AR1973" s="28">
        <f>AR1967+AR1972</f>
        <v/>
      </c>
      <c r="AS1973" s="18" t="inlineStr">
        <is>
          <t>OK</t>
        </is>
      </c>
      <c r="AT1973" t="inlineStr"/>
    </row>
    <row r="1974">
      <c r="A1974" s="14" t="inlineStr">
        <is>
          <t>POL09740</t>
        </is>
      </c>
      <c r="B1974" s="14" t="inlineStr">
        <is>
          <t>Polleo 1st Whey 908g Swiss Chocolate Supreme</t>
        </is>
      </c>
      <c r="C1974" s="14" t="inlineStr">
        <is>
          <t>PROTEINI</t>
        </is>
      </c>
      <c r="D1974" s="14" t="inlineStr">
        <is>
          <t>01 GOLD</t>
        </is>
      </c>
      <c r="E1974" s="15" t="inlineStr"/>
      <c r="AS1974" s="18" t="inlineStr">
        <is>
          <t>OK</t>
        </is>
      </c>
      <c r="AT1974" t="inlineStr"/>
    </row>
    <row r="1975">
      <c r="A1975" s="7" t="inlineStr">
        <is>
          <t>POL09741</t>
        </is>
      </c>
      <c r="B1975" s="8" t="inlineStr">
        <is>
          <t>Polleo 1st Whey 908g Vanilla Madagascar</t>
        </is>
      </c>
      <c r="C1975" s="9" t="inlineStr">
        <is>
          <t>PROTEINI</t>
        </is>
      </c>
      <c r="D1975" s="9" t="inlineStr">
        <is>
          <t>01 GOLD</t>
        </is>
      </c>
      <c r="E1975" s="10" t="inlineStr"/>
      <c r="F1975" s="11" t="n"/>
      <c r="G1975" s="11" t="n"/>
      <c r="H1975" s="11" t="n"/>
      <c r="I1975" s="11" t="n"/>
      <c r="J1975" s="11" t="n"/>
      <c r="K1975" s="11" t="n"/>
      <c r="L1975" s="11" t="n"/>
      <c r="M1975" s="11" t="n"/>
      <c r="N1975" s="11" t="n"/>
      <c r="O1975" s="11" t="n"/>
      <c r="P1975" s="11" t="n"/>
      <c r="Q1975" s="11" t="n"/>
      <c r="R1975" s="11" t="n"/>
      <c r="S1975" s="11" t="n"/>
      <c r="T1975" s="11" t="n"/>
      <c r="U1975" s="11" t="n"/>
      <c r="V1975" s="11" t="n"/>
      <c r="W1975" s="11" t="n"/>
      <c r="X1975" s="11" t="n"/>
      <c r="Y1975" s="11" t="n"/>
      <c r="Z1975" s="11" t="n"/>
      <c r="AA1975" s="11" t="n"/>
      <c r="AB1975" s="11" t="n"/>
      <c r="AC1975" s="11" t="n"/>
      <c r="AD1975" s="11" t="n"/>
      <c r="AE1975" s="11" t="n"/>
      <c r="AF1975" s="11" t="n"/>
      <c r="AG1975" s="11" t="n"/>
      <c r="AH1975" s="11" t="n"/>
      <c r="AI1975" s="11" t="n"/>
      <c r="AJ1975" s="11" t="n"/>
      <c r="AK1975" s="11" t="n"/>
      <c r="AL1975" s="11" t="n"/>
      <c r="AM1975" s="11" t="n"/>
      <c r="AN1975" s="11" t="n"/>
      <c r="AO1975" s="11" t="n"/>
      <c r="AP1975" s="11" t="n"/>
      <c r="AQ1975" s="11" t="n"/>
      <c r="AR1975" s="11" t="n"/>
      <c r="AS1975" s="12" t="inlineStr">
        <is>
          <t>OK</t>
        </is>
      </c>
      <c r="AT1975" s="13">
        <f>IF((IFERROR(VALUE('Demand Input MP'!F363),0)+IFERROR(VALUE('Demand Input MP'!G363),0)+IFERROR(VALUE('Demand Input MP'!H363),0)+IFERROR(VALUE('Demand Input MP'!I363),0)+IFERROR(VALUE('Demand Input MP'!J363),0)+IFERROR(VALUE('Demand Input MP'!K363),0)+IFERROR(VALUE('Demand Input MP'!L363),0)+IFERROR(VALUE('Demand Input MP'!M363),0)+IFERROR(VALUE('Demand Input MP'!N363),0)+IFERROR(VALUE('Demand Input MP'!O363),0)+IFERROR(VALUE('Demand Input MP'!P363),0)+IFERROR(VALUE('Demand Input MP'!Q363),0)+IFERROR(VALUE('Demand Input MP'!R363),0))&gt;0,"PROMO","")</f>
        <v/>
      </c>
    </row>
    <row r="1976">
      <c r="A1976" s="14" t="inlineStr">
        <is>
          <t>POL09741</t>
        </is>
      </c>
      <c r="B1976" s="14" t="inlineStr">
        <is>
          <t>Polleo 1st Whey 908g Vanilla Madagascar</t>
        </is>
      </c>
      <c r="C1976" s="14" t="inlineStr">
        <is>
          <t>PROTEINI</t>
        </is>
      </c>
      <c r="D1976" s="14" t="inlineStr">
        <is>
          <t>01 GOLD</t>
        </is>
      </c>
      <c r="E1976" s="15" t="inlineStr">
        <is>
          <t>Baseline FC</t>
        </is>
      </c>
      <c r="F1976" s="16" t="n">
        <v>3</v>
      </c>
      <c r="G1976" s="16" t="n">
        <v>2</v>
      </c>
      <c r="H1976" s="16" t="n">
        <v>6</v>
      </c>
      <c r="I1976" s="16" t="n">
        <v>184</v>
      </c>
      <c r="J1976" s="16" t="n">
        <v>111</v>
      </c>
      <c r="K1976" s="16" t="n">
        <v>135</v>
      </c>
      <c r="L1976" s="16" t="n">
        <v>78</v>
      </c>
      <c r="M1976" s="16" t="n">
        <v>17</v>
      </c>
      <c r="N1976" s="16" t="n">
        <v>442</v>
      </c>
      <c r="O1976" s="16" t="n">
        <v>210</v>
      </c>
      <c r="P1976" s="16" t="n">
        <v>87</v>
      </c>
      <c r="Q1976" s="16" t="n">
        <v>46</v>
      </c>
      <c r="R1976" s="16" t="n">
        <v>11</v>
      </c>
      <c r="S1976" s="16" t="n">
        <v>10</v>
      </c>
      <c r="T1976" s="16" t="n">
        <v>7</v>
      </c>
      <c r="U1976" s="16" t="n">
        <v>197</v>
      </c>
      <c r="V1976" s="16" t="n">
        <v>143</v>
      </c>
      <c r="W1976" s="16" t="n">
        <v>153</v>
      </c>
      <c r="X1976" s="16" t="n">
        <v>129</v>
      </c>
      <c r="Y1976" s="16" t="n">
        <v>149</v>
      </c>
      <c r="Z1976" s="16" t="n">
        <v>131</v>
      </c>
      <c r="AA1976" s="16" t="n">
        <v>76</v>
      </c>
      <c r="AB1976" s="16" t="n">
        <v>74</v>
      </c>
      <c r="AC1976" s="16" t="n">
        <v>164</v>
      </c>
      <c r="AD1976" s="16" t="n">
        <v>180</v>
      </c>
      <c r="AE1976" s="16" t="n">
        <v>140</v>
      </c>
      <c r="AF1976" s="17" t="n">
        <v>123</v>
      </c>
      <c r="AG1976" s="17" t="n">
        <v>175</v>
      </c>
      <c r="AH1976" s="17" t="n">
        <v>125</v>
      </c>
      <c r="AI1976" s="17" t="n">
        <v>128</v>
      </c>
      <c r="AJ1976" s="17" t="n">
        <v>113</v>
      </c>
      <c r="AK1976" s="17" t="n">
        <v>153</v>
      </c>
      <c r="AL1976" s="17" t="n">
        <v>128</v>
      </c>
      <c r="AM1976" s="17" t="n">
        <v>137</v>
      </c>
      <c r="AN1976" s="17" t="n">
        <v>135</v>
      </c>
      <c r="AO1976" s="17" t="n">
        <v>133</v>
      </c>
      <c r="AP1976" s="17" t="n">
        <v>156</v>
      </c>
      <c r="AQ1976" s="17" t="n">
        <v>134</v>
      </c>
      <c r="AR1976" s="17" t="n">
        <v>126</v>
      </c>
      <c r="AS1976" s="18" t="inlineStr">
        <is>
          <t>OK</t>
        </is>
      </c>
      <c r="AT1976" t="inlineStr"/>
    </row>
    <row r="1977">
      <c r="A1977" s="14" t="inlineStr">
        <is>
          <t>POL09741</t>
        </is>
      </c>
      <c r="B1977" s="14" t="inlineStr">
        <is>
          <t>Polleo 1st Whey 908g Vanilla Madagascar</t>
        </is>
      </c>
      <c r="C1977" s="14" t="inlineStr">
        <is>
          <t>PROTEINI</t>
        </is>
      </c>
      <c r="D1977" s="14" t="inlineStr">
        <is>
          <t>01 GOLD</t>
        </is>
      </c>
      <c r="E1977" s="19" t="inlineStr">
        <is>
          <t>Planner Factor</t>
        </is>
      </c>
      <c r="AF1977" s="20" t="n">
        <v>1</v>
      </c>
      <c r="AG1977" s="20" t="n">
        <v>1</v>
      </c>
      <c r="AH1977" s="20" t="n">
        <v>1</v>
      </c>
      <c r="AI1977" s="20" t="n">
        <v>1</v>
      </c>
      <c r="AJ1977" s="20" t="n">
        <v>1</v>
      </c>
      <c r="AK1977" s="20" t="n">
        <v>1</v>
      </c>
      <c r="AL1977" s="20" t="n">
        <v>1</v>
      </c>
      <c r="AM1977" s="20" t="n">
        <v>1</v>
      </c>
      <c r="AN1977" s="20" t="n">
        <v>1</v>
      </c>
      <c r="AO1977" s="20" t="n">
        <v>1</v>
      </c>
      <c r="AP1977" s="20" t="n">
        <v>1</v>
      </c>
      <c r="AQ1977" s="20" t="n">
        <v>1</v>
      </c>
      <c r="AR1977" s="20" t="n">
        <v>1</v>
      </c>
      <c r="AS1977" s="18" t="inlineStr">
        <is>
          <t>OK</t>
        </is>
      </c>
      <c r="AT1977" t="inlineStr"/>
    </row>
    <row r="1978">
      <c r="A1978" s="14" t="inlineStr">
        <is>
          <t>POL09741</t>
        </is>
      </c>
      <c r="B1978" s="14" t="inlineStr">
        <is>
          <t>Polleo 1st Whey 908g Vanilla Madagascar</t>
        </is>
      </c>
      <c r="C1978" s="14" t="inlineStr">
        <is>
          <t>PROTEINI</t>
        </is>
      </c>
      <c r="D1978" s="14" t="inlineStr">
        <is>
          <t>01 GOLD</t>
        </is>
      </c>
      <c r="E1978" s="15" t="inlineStr">
        <is>
          <t>Adjusted FC</t>
        </is>
      </c>
      <c r="AF1978" s="21">
        <f>ROUND(AF1976*AF1977,0)</f>
        <v/>
      </c>
      <c r="AG1978" s="21">
        <f>ROUND(AG1976*AG1977,0)</f>
        <v/>
      </c>
      <c r="AH1978" s="21">
        <f>ROUND(AH1976*AH1977,0)</f>
        <v/>
      </c>
      <c r="AI1978" s="21">
        <f>ROUND(AI1976*AI1977,0)</f>
        <v/>
      </c>
      <c r="AJ1978" s="21">
        <f>ROUND(AJ1976*AJ1977,0)</f>
        <v/>
      </c>
      <c r="AK1978" s="21">
        <f>ROUND(AK1976*AK1977,0)</f>
        <v/>
      </c>
      <c r="AL1978" s="21">
        <f>ROUND(AL1976*AL1977,0)</f>
        <v/>
      </c>
      <c r="AM1978" s="21">
        <f>ROUND(AM1976*AM1977,0)</f>
        <v/>
      </c>
      <c r="AN1978" s="21">
        <f>ROUND(AN1976*AN1977,0)</f>
        <v/>
      </c>
      <c r="AO1978" s="21">
        <f>ROUND(AO1976*AO1977,0)</f>
        <v/>
      </c>
      <c r="AP1978" s="21">
        <f>ROUND(AP1976*AP1977,0)</f>
        <v/>
      </c>
      <c r="AQ1978" s="21">
        <f>ROUND(AQ1976*AQ1977,0)</f>
        <v/>
      </c>
      <c r="AR1978" s="21">
        <f>ROUND(AR1976*AR1977,0)</f>
        <v/>
      </c>
      <c r="AS1978" s="18" t="inlineStr">
        <is>
          <t>OK</t>
        </is>
      </c>
      <c r="AT1978" t="inlineStr"/>
    </row>
    <row r="1979">
      <c r="A1979" s="14" t="inlineStr">
        <is>
          <t>POL09741</t>
        </is>
      </c>
      <c r="B1979" s="14" t="inlineStr">
        <is>
          <t>Polleo 1st Whey 908g Vanilla Madagascar</t>
        </is>
      </c>
      <c r="C1979" s="14" t="inlineStr">
        <is>
          <t>PROTEINI</t>
        </is>
      </c>
      <c r="D1979" s="14" t="inlineStr">
        <is>
          <t>01 GOLD</t>
        </is>
      </c>
      <c r="E1979" s="22" t="inlineStr">
        <is>
          <t>VP on-top</t>
        </is>
      </c>
      <c r="AF1979" s="23">
        <f>IF('Demand Input VP'!F363="",0,'Demand Input VP'!F363)</f>
        <v/>
      </c>
      <c r="AG1979" s="23">
        <f>IF('Demand Input VP'!G363="",0,'Demand Input VP'!G363)</f>
        <v/>
      </c>
      <c r="AH1979" s="23">
        <f>IF('Demand Input VP'!H363="",0,'Demand Input VP'!H363)</f>
        <v/>
      </c>
      <c r="AI1979" s="23">
        <f>IF('Demand Input VP'!I363="",0,'Demand Input VP'!I363)</f>
        <v/>
      </c>
      <c r="AJ1979" s="23">
        <f>IF('Demand Input VP'!J363="",0,'Demand Input VP'!J363)</f>
        <v/>
      </c>
      <c r="AK1979" s="23">
        <f>IF('Demand Input VP'!K363="",0,'Demand Input VP'!K363)</f>
        <v/>
      </c>
      <c r="AL1979" s="23">
        <f>IF('Demand Input VP'!L363="",0,'Demand Input VP'!L363)</f>
        <v/>
      </c>
      <c r="AM1979" s="23">
        <f>IF('Demand Input VP'!M363="",0,'Demand Input VP'!M363)</f>
        <v/>
      </c>
      <c r="AN1979" s="23">
        <f>IF('Demand Input VP'!N363="",0,'Demand Input VP'!N363)</f>
        <v/>
      </c>
      <c r="AO1979" s="23">
        <f>IF('Demand Input VP'!O363="",0,'Demand Input VP'!O363)</f>
        <v/>
      </c>
      <c r="AP1979" s="23">
        <f>IF('Demand Input VP'!P363="",0,'Demand Input VP'!P363)</f>
        <v/>
      </c>
      <c r="AQ1979" s="23">
        <f>IF('Demand Input VP'!Q363="",0,'Demand Input VP'!Q363)</f>
        <v/>
      </c>
      <c r="AR1979" s="23">
        <f>IF('Demand Input VP'!R363="",0,'Demand Input VP'!R363)</f>
        <v/>
      </c>
      <c r="AS1979" s="18" t="inlineStr">
        <is>
          <t>OK</t>
        </is>
      </c>
      <c r="AT1979" t="inlineStr"/>
    </row>
    <row r="1980">
      <c r="A1980" s="14" t="inlineStr">
        <is>
          <t>POL09741</t>
        </is>
      </c>
      <c r="B1980" s="14" t="inlineStr">
        <is>
          <t>Polleo 1st Whey 908g Vanilla Madagascar</t>
        </is>
      </c>
      <c r="C1980" s="14" t="inlineStr">
        <is>
          <t>PROTEINI</t>
        </is>
      </c>
      <c r="D1980" s="14" t="inlineStr">
        <is>
          <t>01 GOLD</t>
        </is>
      </c>
      <c r="E1980" s="22" t="inlineStr">
        <is>
          <t>VP regular</t>
        </is>
      </c>
      <c r="AF1980">
        <f>IF('Demand Input VP'!F364="",0,'Demand Input VP'!F364)</f>
        <v/>
      </c>
      <c r="AG1980">
        <f>IF('Demand Input VP'!G364="",0,'Demand Input VP'!G364)</f>
        <v/>
      </c>
      <c r="AH1980">
        <f>IF('Demand Input VP'!H364="",0,'Demand Input VP'!H364)</f>
        <v/>
      </c>
      <c r="AI1980">
        <f>IF('Demand Input VP'!I364="",0,'Demand Input VP'!I364)</f>
        <v/>
      </c>
      <c r="AJ1980">
        <f>IF('Demand Input VP'!J364="",0,'Demand Input VP'!J364)</f>
        <v/>
      </c>
      <c r="AK1980">
        <f>IF('Demand Input VP'!K364="",0,'Demand Input VP'!K364)</f>
        <v/>
      </c>
      <c r="AL1980">
        <f>IF('Demand Input VP'!L364="",0,'Demand Input VP'!L364)</f>
        <v/>
      </c>
      <c r="AM1980">
        <f>IF('Demand Input VP'!M364="",0,'Demand Input VP'!M364)</f>
        <v/>
      </c>
      <c r="AN1980">
        <f>IF('Demand Input VP'!N364="",0,'Demand Input VP'!N364)</f>
        <v/>
      </c>
      <c r="AO1980">
        <f>IF('Demand Input VP'!O364="",0,'Demand Input VP'!O364)</f>
        <v/>
      </c>
      <c r="AP1980">
        <f>IF('Demand Input VP'!P364="",0,'Demand Input VP'!P364)</f>
        <v/>
      </c>
      <c r="AQ1980">
        <f>IF('Demand Input VP'!Q364="",0,'Demand Input VP'!Q364)</f>
        <v/>
      </c>
      <c r="AR1980">
        <f>IF('Demand Input VP'!R364="",0,'Demand Input VP'!R364)</f>
        <v/>
      </c>
      <c r="AS1980" s="18" t="inlineStr">
        <is>
          <t>OK</t>
        </is>
      </c>
      <c r="AT1980" t="inlineStr"/>
    </row>
    <row r="1981">
      <c r="A1981" s="14" t="inlineStr">
        <is>
          <t>POL09741</t>
        </is>
      </c>
      <c r="B1981" s="14" t="inlineStr">
        <is>
          <t>Polleo 1st Whey 908g Vanilla Madagascar</t>
        </is>
      </c>
      <c r="C1981" s="14" t="inlineStr">
        <is>
          <t>PROTEINI</t>
        </is>
      </c>
      <c r="D1981" s="14" t="inlineStr">
        <is>
          <t>01 GOLD</t>
        </is>
      </c>
      <c r="E1981" s="22" t="inlineStr">
        <is>
          <t>MP on-top</t>
        </is>
      </c>
      <c r="AF1981" s="23">
        <f>IF('Demand Input MP'!F363="",0,'Demand Input MP'!F363)</f>
        <v/>
      </c>
      <c r="AG1981" s="23">
        <f>IF('Demand Input MP'!G363="",0,'Demand Input MP'!G363)</f>
        <v/>
      </c>
      <c r="AH1981" s="23">
        <f>IF('Demand Input MP'!H363="",0,'Demand Input MP'!H363)</f>
        <v/>
      </c>
      <c r="AI1981" s="23">
        <f>IF('Demand Input MP'!I363="",0,'Demand Input MP'!I363)</f>
        <v/>
      </c>
      <c r="AJ1981" s="23">
        <f>IF('Demand Input MP'!J363="",0,'Demand Input MP'!J363)</f>
        <v/>
      </c>
      <c r="AK1981" s="23">
        <f>IF('Demand Input MP'!K363="",0,'Demand Input MP'!K363)</f>
        <v/>
      </c>
      <c r="AL1981" s="23">
        <f>IF('Demand Input MP'!L363="",0,'Demand Input MP'!L363)</f>
        <v/>
      </c>
      <c r="AM1981" s="23">
        <f>IF('Demand Input MP'!M363="",0,'Demand Input MP'!M363)</f>
        <v/>
      </c>
      <c r="AN1981" s="23">
        <f>IF('Demand Input MP'!N363="",0,'Demand Input MP'!N363)</f>
        <v/>
      </c>
      <c r="AO1981" s="23">
        <f>IF('Demand Input MP'!O363="",0,'Demand Input MP'!O363)</f>
        <v/>
      </c>
      <c r="AP1981" s="23">
        <f>IF('Demand Input MP'!P363="",0,'Demand Input MP'!P363)</f>
        <v/>
      </c>
      <c r="AQ1981" s="23">
        <f>IF('Demand Input MP'!Q363="",0,'Demand Input MP'!Q363)</f>
        <v/>
      </c>
      <c r="AR1981" s="23">
        <f>IF('Demand Input MP'!R363="",0,'Demand Input MP'!R363)</f>
        <v/>
      </c>
      <c r="AS1981" s="18" t="inlineStr">
        <is>
          <t>OK</t>
        </is>
      </c>
      <c r="AT1981" t="inlineStr"/>
    </row>
    <row r="1982">
      <c r="A1982" s="14" t="inlineStr">
        <is>
          <t>POL09741</t>
        </is>
      </c>
      <c r="B1982" s="14" t="inlineStr">
        <is>
          <t>Polleo 1st Whey 908g Vanilla Madagascar</t>
        </is>
      </c>
      <c r="C1982" s="14" t="inlineStr">
        <is>
          <t>PROTEINI</t>
        </is>
      </c>
      <c r="D1982" s="14" t="inlineStr">
        <is>
          <t>01 GOLD</t>
        </is>
      </c>
      <c r="E1982" s="22" t="inlineStr">
        <is>
          <t>MP regular</t>
        </is>
      </c>
      <c r="AF1982">
        <f>IF('Demand Input MP'!F364="",0,'Demand Input MP'!F364)</f>
        <v/>
      </c>
      <c r="AG1982">
        <f>IF('Demand Input MP'!G364="",0,'Demand Input MP'!G364)</f>
        <v/>
      </c>
      <c r="AH1982">
        <f>IF('Demand Input MP'!H364="",0,'Demand Input MP'!H364)</f>
        <v/>
      </c>
      <c r="AI1982">
        <f>IF('Demand Input MP'!I364="",0,'Demand Input MP'!I364)</f>
        <v/>
      </c>
      <c r="AJ1982">
        <f>IF('Demand Input MP'!J364="",0,'Demand Input MP'!J364)</f>
        <v/>
      </c>
      <c r="AK1982">
        <f>IF('Demand Input MP'!K364="",0,'Demand Input MP'!K364)</f>
        <v/>
      </c>
      <c r="AL1982">
        <f>IF('Demand Input MP'!L364="",0,'Demand Input MP'!L364)</f>
        <v/>
      </c>
      <c r="AM1982">
        <f>IF('Demand Input MP'!M364="",0,'Demand Input MP'!M364)</f>
        <v/>
      </c>
      <c r="AN1982">
        <f>IF('Demand Input MP'!N364="",0,'Demand Input MP'!N364)</f>
        <v/>
      </c>
      <c r="AO1982">
        <f>IF('Demand Input MP'!O364="",0,'Demand Input MP'!O364)</f>
        <v/>
      </c>
      <c r="AP1982">
        <f>IF('Demand Input MP'!P364="",0,'Demand Input MP'!P364)</f>
        <v/>
      </c>
      <c r="AQ1982">
        <f>IF('Demand Input MP'!Q364="",0,'Demand Input MP'!Q364)</f>
        <v/>
      </c>
      <c r="AR1982">
        <f>IF('Demand Input MP'!R364="",0,'Demand Input MP'!R364)</f>
        <v/>
      </c>
      <c r="AS1982" s="18" t="inlineStr">
        <is>
          <t>OK</t>
        </is>
      </c>
      <c r="AT1982" t="inlineStr"/>
    </row>
    <row r="1983">
      <c r="A1983" s="14" t="inlineStr">
        <is>
          <t>POL09741</t>
        </is>
      </c>
      <c r="B1983" s="14" t="inlineStr">
        <is>
          <t>Polleo 1st Whey 908g Vanilla Madagascar</t>
        </is>
      </c>
      <c r="C1983" s="14" t="inlineStr">
        <is>
          <t>PROTEINI</t>
        </is>
      </c>
      <c r="D1983" s="14" t="inlineStr">
        <is>
          <t>01 GOLD</t>
        </is>
      </c>
      <c r="E1983" s="15" t="inlineStr">
        <is>
          <t>On-top Total</t>
        </is>
      </c>
      <c r="AF1983" s="24">
        <f>SUM(AF1979:AF1982)</f>
        <v/>
      </c>
      <c r="AG1983" s="24">
        <f>SUM(AG1979:AG1982)</f>
        <v/>
      </c>
      <c r="AH1983" s="24">
        <f>SUM(AH1979:AH1982)</f>
        <v/>
      </c>
      <c r="AI1983" s="24">
        <f>SUM(AI1979:AI1982)</f>
        <v/>
      </c>
      <c r="AJ1983" s="24">
        <f>SUM(AJ1979:AJ1982)</f>
        <v/>
      </c>
      <c r="AK1983" s="24">
        <f>SUM(AK1979:AK1982)</f>
        <v/>
      </c>
      <c r="AL1983" s="24">
        <f>SUM(AL1979:AL1982)</f>
        <v/>
      </c>
      <c r="AM1983" s="24">
        <f>SUM(AM1979:AM1982)</f>
        <v/>
      </c>
      <c r="AN1983" s="24">
        <f>SUM(AN1979:AN1982)</f>
        <v/>
      </c>
      <c r="AO1983" s="24">
        <f>SUM(AO1979:AO1982)</f>
        <v/>
      </c>
      <c r="AP1983" s="24">
        <f>SUM(AP1979:AP1982)</f>
        <v/>
      </c>
      <c r="AQ1983" s="24">
        <f>SUM(AQ1979:AQ1982)</f>
        <v/>
      </c>
      <c r="AR1983" s="24">
        <f>SUM(AR1979:AR1982)</f>
        <v/>
      </c>
      <c r="AS1983" s="18" t="inlineStr">
        <is>
          <t>OK</t>
        </is>
      </c>
      <c r="AT1983" t="inlineStr"/>
    </row>
    <row r="1984">
      <c r="A1984" s="25" t="inlineStr">
        <is>
          <t>POL09741</t>
        </is>
      </c>
      <c r="B1984" s="25" t="inlineStr">
        <is>
          <t>Polleo 1st Whey 908g Vanilla Madagascar</t>
        </is>
      </c>
      <c r="C1984" s="25" t="inlineStr">
        <is>
          <t>PROTEINI</t>
        </is>
      </c>
      <c r="D1984" s="25" t="inlineStr">
        <is>
          <t>01 GOLD</t>
        </is>
      </c>
      <c r="E1984" s="26" t="inlineStr">
        <is>
          <t>TOTAL DEMAND</t>
        </is>
      </c>
      <c r="F1984" s="27" t="n"/>
      <c r="G1984" s="27" t="n"/>
      <c r="H1984" s="27" t="n"/>
      <c r="I1984" s="27" t="n"/>
      <c r="J1984" s="27" t="n"/>
      <c r="K1984" s="27" t="n"/>
      <c r="L1984" s="27" t="n"/>
      <c r="M1984" s="27" t="n"/>
      <c r="N1984" s="27" t="n"/>
      <c r="O1984" s="27" t="n"/>
      <c r="P1984" s="27" t="n"/>
      <c r="Q1984" s="27" t="n"/>
      <c r="R1984" s="27" t="n"/>
      <c r="S1984" s="27" t="n"/>
      <c r="T1984" s="27" t="n"/>
      <c r="U1984" s="27" t="n"/>
      <c r="V1984" s="27" t="n"/>
      <c r="W1984" s="27" t="n"/>
      <c r="X1984" s="27" t="n"/>
      <c r="Y1984" s="27" t="n"/>
      <c r="Z1984" s="27" t="n"/>
      <c r="AA1984" s="27" t="n"/>
      <c r="AB1984" s="27" t="n"/>
      <c r="AC1984" s="27" t="n"/>
      <c r="AD1984" s="27" t="n"/>
      <c r="AE1984" s="27" t="n"/>
      <c r="AF1984" s="28">
        <f>AF1978+AF1983</f>
        <v/>
      </c>
      <c r="AG1984" s="28">
        <f>AG1978+AG1983</f>
        <v/>
      </c>
      <c r="AH1984" s="28">
        <f>AH1978+AH1983</f>
        <v/>
      </c>
      <c r="AI1984" s="28">
        <f>AI1978+AI1983</f>
        <v/>
      </c>
      <c r="AJ1984" s="28">
        <f>AJ1978+AJ1983</f>
        <v/>
      </c>
      <c r="AK1984" s="28">
        <f>AK1978+AK1983</f>
        <v/>
      </c>
      <c r="AL1984" s="28">
        <f>AL1978+AL1983</f>
        <v/>
      </c>
      <c r="AM1984" s="28">
        <f>AM1978+AM1983</f>
        <v/>
      </c>
      <c r="AN1984" s="28">
        <f>AN1978+AN1983</f>
        <v/>
      </c>
      <c r="AO1984" s="28">
        <f>AO1978+AO1983</f>
        <v/>
      </c>
      <c r="AP1984" s="28">
        <f>AP1978+AP1983</f>
        <v/>
      </c>
      <c r="AQ1984" s="28">
        <f>AQ1978+AQ1983</f>
        <v/>
      </c>
      <c r="AR1984" s="28">
        <f>AR1978+AR1983</f>
        <v/>
      </c>
      <c r="AS1984" s="18" t="inlineStr">
        <is>
          <t>OK</t>
        </is>
      </c>
      <c r="AT1984" t="inlineStr"/>
    </row>
    <row r="1985">
      <c r="A1985" s="14" t="inlineStr">
        <is>
          <t>POL09741</t>
        </is>
      </c>
      <c r="B1985" s="14" t="inlineStr">
        <is>
          <t>Polleo 1st Whey 908g Vanilla Madagascar</t>
        </is>
      </c>
      <c r="C1985" s="14" t="inlineStr">
        <is>
          <t>PROTEINI</t>
        </is>
      </c>
      <c r="D1985" s="14" t="inlineStr">
        <is>
          <t>01 GOLD</t>
        </is>
      </c>
      <c r="E1985" s="15" t="inlineStr"/>
      <c r="AS1985" s="18" t="inlineStr">
        <is>
          <t>OK</t>
        </is>
      </c>
      <c r="AT1985" t="inlineStr"/>
    </row>
    <row r="1986">
      <c r="A1986" s="7" t="inlineStr">
        <is>
          <t>POL09742</t>
        </is>
      </c>
      <c r="B1986" s="8" t="inlineStr">
        <is>
          <t>Polleo 1st Whey 908g Cookies &amp; Cream</t>
        </is>
      </c>
      <c r="C1986" s="9" t="inlineStr">
        <is>
          <t>PROTEINI</t>
        </is>
      </c>
      <c r="D1986" s="9" t="inlineStr">
        <is>
          <t>01 GOLD</t>
        </is>
      </c>
      <c r="E1986" s="10" t="inlineStr"/>
      <c r="F1986" s="11" t="n"/>
      <c r="G1986" s="11" t="n"/>
      <c r="H1986" s="11" t="n"/>
      <c r="I1986" s="11" t="n"/>
      <c r="J1986" s="11" t="n"/>
      <c r="K1986" s="11" t="n"/>
      <c r="L1986" s="11" t="n"/>
      <c r="M1986" s="11" t="n"/>
      <c r="N1986" s="11" t="n"/>
      <c r="O1986" s="11" t="n"/>
      <c r="P1986" s="11" t="n"/>
      <c r="Q1986" s="11" t="n"/>
      <c r="R1986" s="11" t="n"/>
      <c r="S1986" s="11" t="n"/>
      <c r="T1986" s="11" t="n"/>
      <c r="U1986" s="11" t="n"/>
      <c r="V1986" s="11" t="n"/>
      <c r="W1986" s="11" t="n"/>
      <c r="X1986" s="11" t="n"/>
      <c r="Y1986" s="11" t="n"/>
      <c r="Z1986" s="11" t="n"/>
      <c r="AA1986" s="11" t="n"/>
      <c r="AB1986" s="11" t="n"/>
      <c r="AC1986" s="11" t="n"/>
      <c r="AD1986" s="11" t="n"/>
      <c r="AE1986" s="11" t="n"/>
      <c r="AF1986" s="11" t="n"/>
      <c r="AG1986" s="11" t="n"/>
      <c r="AH1986" s="11" t="n"/>
      <c r="AI1986" s="11" t="n"/>
      <c r="AJ1986" s="11" t="n"/>
      <c r="AK1986" s="11" t="n"/>
      <c r="AL1986" s="11" t="n"/>
      <c r="AM1986" s="11" t="n"/>
      <c r="AN1986" s="11" t="n"/>
      <c r="AO1986" s="11" t="n"/>
      <c r="AP1986" s="11" t="n"/>
      <c r="AQ1986" s="11" t="n"/>
      <c r="AR1986" s="11" t="n"/>
      <c r="AS1986" s="12" t="inlineStr">
        <is>
          <t>OK</t>
        </is>
      </c>
      <c r="AT1986" s="13">
        <f>IF((IFERROR(VALUE('Demand Input MP'!F365),0)+IFERROR(VALUE('Demand Input MP'!G365),0)+IFERROR(VALUE('Demand Input MP'!H365),0)+IFERROR(VALUE('Demand Input MP'!I365),0)+IFERROR(VALUE('Demand Input MP'!J365),0)+IFERROR(VALUE('Demand Input MP'!K365),0)+IFERROR(VALUE('Demand Input MP'!L365),0)+IFERROR(VALUE('Demand Input MP'!M365),0)+IFERROR(VALUE('Demand Input MP'!N365),0)+IFERROR(VALUE('Demand Input MP'!O365),0)+IFERROR(VALUE('Demand Input MP'!P365),0)+IFERROR(VALUE('Demand Input MP'!Q365),0)+IFERROR(VALUE('Demand Input MP'!R365),0))&gt;0,"PROMO","")</f>
        <v/>
      </c>
    </row>
    <row r="1987">
      <c r="A1987" s="14" t="inlineStr">
        <is>
          <t>POL09742</t>
        </is>
      </c>
      <c r="B1987" s="14" t="inlineStr">
        <is>
          <t>Polleo 1st Whey 908g Cookies &amp; Cream</t>
        </is>
      </c>
      <c r="C1987" s="14" t="inlineStr">
        <is>
          <t>PROTEINI</t>
        </is>
      </c>
      <c r="D1987" s="14" t="inlineStr">
        <is>
          <t>01 GOLD</t>
        </is>
      </c>
      <c r="E1987" s="15" t="inlineStr">
        <is>
          <t>Baseline FC</t>
        </is>
      </c>
      <c r="F1987" s="16" t="n">
        <v>114</v>
      </c>
      <c r="G1987" s="16" t="n">
        <v>83</v>
      </c>
      <c r="H1987" s="16" t="n">
        <v>155</v>
      </c>
      <c r="I1987" s="16" t="n">
        <v>83</v>
      </c>
      <c r="J1987" s="16" t="n">
        <v>100</v>
      </c>
      <c r="K1987" s="16" t="n">
        <v>94</v>
      </c>
      <c r="L1987" s="16" t="n">
        <v>66</v>
      </c>
      <c r="M1987" s="16" t="n">
        <v>14</v>
      </c>
      <c r="N1987" s="16" t="n">
        <v>380</v>
      </c>
      <c r="O1987" s="16" t="n">
        <v>56</v>
      </c>
      <c r="P1987" s="16" t="n">
        <v>28</v>
      </c>
      <c r="Q1987" s="16" t="n">
        <v>68</v>
      </c>
      <c r="R1987" s="16" t="n">
        <v>52</v>
      </c>
      <c r="S1987" s="16" t="n">
        <v>46</v>
      </c>
      <c r="T1987" s="16" t="n">
        <v>44</v>
      </c>
      <c r="U1987" s="16" t="n">
        <v>77</v>
      </c>
      <c r="V1987" s="16" t="n">
        <v>87</v>
      </c>
      <c r="W1987" s="16" t="n">
        <v>100</v>
      </c>
      <c r="X1987" s="16" t="n">
        <v>90</v>
      </c>
      <c r="Y1987" s="16" t="n">
        <v>102</v>
      </c>
      <c r="Z1987" s="16" t="n">
        <v>96</v>
      </c>
      <c r="AA1987" s="16" t="n">
        <v>62</v>
      </c>
      <c r="AB1987" s="16" t="n">
        <v>81</v>
      </c>
      <c r="AC1987" s="16" t="n">
        <v>151</v>
      </c>
      <c r="AD1987" s="16" t="n">
        <v>123</v>
      </c>
      <c r="AE1987" s="16" t="n">
        <v>88</v>
      </c>
      <c r="AF1987" s="17" t="n">
        <v>102</v>
      </c>
      <c r="AG1987" s="17" t="n">
        <v>103</v>
      </c>
      <c r="AH1987" s="17" t="n">
        <v>103</v>
      </c>
      <c r="AI1987" s="17" t="n">
        <v>103</v>
      </c>
      <c r="AJ1987" s="17" t="n">
        <v>104</v>
      </c>
      <c r="AK1987" s="17" t="n">
        <v>104</v>
      </c>
      <c r="AL1987" s="17" t="n">
        <v>105</v>
      </c>
      <c r="AM1987" s="17" t="n">
        <v>105</v>
      </c>
      <c r="AN1987" s="17" t="n">
        <v>105</v>
      </c>
      <c r="AO1987" s="17" t="n">
        <v>106</v>
      </c>
      <c r="AP1987" s="17" t="n">
        <v>106</v>
      </c>
      <c r="AQ1987" s="17" t="n">
        <v>106</v>
      </c>
      <c r="AR1987" s="17" t="n">
        <v>107</v>
      </c>
      <c r="AS1987" s="18" t="inlineStr">
        <is>
          <t>OK</t>
        </is>
      </c>
      <c r="AT1987" t="inlineStr"/>
    </row>
    <row r="1988">
      <c r="A1988" s="14" t="inlineStr">
        <is>
          <t>POL09742</t>
        </is>
      </c>
      <c r="B1988" s="14" t="inlineStr">
        <is>
          <t>Polleo 1st Whey 908g Cookies &amp; Cream</t>
        </is>
      </c>
      <c r="C1988" s="14" t="inlineStr">
        <is>
          <t>PROTEINI</t>
        </is>
      </c>
      <c r="D1988" s="14" t="inlineStr">
        <is>
          <t>01 GOLD</t>
        </is>
      </c>
      <c r="E1988" s="19" t="inlineStr">
        <is>
          <t>Planner Factor</t>
        </is>
      </c>
      <c r="AF1988" s="20" t="n">
        <v>1</v>
      </c>
      <c r="AG1988" s="20" t="n">
        <v>1</v>
      </c>
      <c r="AH1988" s="20" t="n">
        <v>1</v>
      </c>
      <c r="AI1988" s="20" t="n">
        <v>1</v>
      </c>
      <c r="AJ1988" s="20" t="n">
        <v>1</v>
      </c>
      <c r="AK1988" s="20" t="n">
        <v>1</v>
      </c>
      <c r="AL1988" s="20" t="n">
        <v>1</v>
      </c>
      <c r="AM1988" s="20" t="n">
        <v>1</v>
      </c>
      <c r="AN1988" s="20" t="n">
        <v>1</v>
      </c>
      <c r="AO1988" s="20" t="n">
        <v>1</v>
      </c>
      <c r="AP1988" s="20" t="n">
        <v>1</v>
      </c>
      <c r="AQ1988" s="20" t="n">
        <v>1</v>
      </c>
      <c r="AR1988" s="20" t="n">
        <v>1</v>
      </c>
      <c r="AS1988" s="18" t="inlineStr">
        <is>
          <t>OK</t>
        </is>
      </c>
      <c r="AT1988" t="inlineStr"/>
    </row>
    <row r="1989">
      <c r="A1989" s="14" t="inlineStr">
        <is>
          <t>POL09742</t>
        </is>
      </c>
      <c r="B1989" s="14" t="inlineStr">
        <is>
          <t>Polleo 1st Whey 908g Cookies &amp; Cream</t>
        </is>
      </c>
      <c r="C1989" s="14" t="inlineStr">
        <is>
          <t>PROTEINI</t>
        </is>
      </c>
      <c r="D1989" s="14" t="inlineStr">
        <is>
          <t>01 GOLD</t>
        </is>
      </c>
      <c r="E1989" s="15" t="inlineStr">
        <is>
          <t>Adjusted FC</t>
        </is>
      </c>
      <c r="AF1989" s="21">
        <f>ROUND(AF1987*AF1988,0)</f>
        <v/>
      </c>
      <c r="AG1989" s="21">
        <f>ROUND(AG1987*AG1988,0)</f>
        <v/>
      </c>
      <c r="AH1989" s="21">
        <f>ROUND(AH1987*AH1988,0)</f>
        <v/>
      </c>
      <c r="AI1989" s="21">
        <f>ROUND(AI1987*AI1988,0)</f>
        <v/>
      </c>
      <c r="AJ1989" s="21">
        <f>ROUND(AJ1987*AJ1988,0)</f>
        <v/>
      </c>
      <c r="AK1989" s="21">
        <f>ROUND(AK1987*AK1988,0)</f>
        <v/>
      </c>
      <c r="AL1989" s="21">
        <f>ROUND(AL1987*AL1988,0)</f>
        <v/>
      </c>
      <c r="AM1989" s="21">
        <f>ROUND(AM1987*AM1988,0)</f>
        <v/>
      </c>
      <c r="AN1989" s="21">
        <f>ROUND(AN1987*AN1988,0)</f>
        <v/>
      </c>
      <c r="AO1989" s="21">
        <f>ROUND(AO1987*AO1988,0)</f>
        <v/>
      </c>
      <c r="AP1989" s="21">
        <f>ROUND(AP1987*AP1988,0)</f>
        <v/>
      </c>
      <c r="AQ1989" s="21">
        <f>ROUND(AQ1987*AQ1988,0)</f>
        <v/>
      </c>
      <c r="AR1989" s="21">
        <f>ROUND(AR1987*AR1988,0)</f>
        <v/>
      </c>
      <c r="AS1989" s="18" t="inlineStr">
        <is>
          <t>OK</t>
        </is>
      </c>
      <c r="AT1989" t="inlineStr"/>
    </row>
    <row r="1990">
      <c r="A1990" s="14" t="inlineStr">
        <is>
          <t>POL09742</t>
        </is>
      </c>
      <c r="B1990" s="14" t="inlineStr">
        <is>
          <t>Polleo 1st Whey 908g Cookies &amp; Cream</t>
        </is>
      </c>
      <c r="C1990" s="14" t="inlineStr">
        <is>
          <t>PROTEINI</t>
        </is>
      </c>
      <c r="D1990" s="14" t="inlineStr">
        <is>
          <t>01 GOLD</t>
        </is>
      </c>
      <c r="E1990" s="22" t="inlineStr">
        <is>
          <t>VP on-top</t>
        </is>
      </c>
      <c r="AF1990" s="23">
        <f>IF('Demand Input VP'!F365="",0,'Demand Input VP'!F365)</f>
        <v/>
      </c>
      <c r="AG1990" s="23">
        <f>IF('Demand Input VP'!G365="",0,'Demand Input VP'!G365)</f>
        <v/>
      </c>
      <c r="AH1990" s="23">
        <f>IF('Demand Input VP'!H365="",0,'Demand Input VP'!H365)</f>
        <v/>
      </c>
      <c r="AI1990" s="23">
        <f>IF('Demand Input VP'!I365="",0,'Demand Input VP'!I365)</f>
        <v/>
      </c>
      <c r="AJ1990" s="23">
        <f>IF('Demand Input VP'!J365="",0,'Demand Input VP'!J365)</f>
        <v/>
      </c>
      <c r="AK1990" s="23">
        <f>IF('Demand Input VP'!K365="",0,'Demand Input VP'!K365)</f>
        <v/>
      </c>
      <c r="AL1990" s="23">
        <f>IF('Demand Input VP'!L365="",0,'Demand Input VP'!L365)</f>
        <v/>
      </c>
      <c r="AM1990" s="23">
        <f>IF('Demand Input VP'!M365="",0,'Demand Input VP'!M365)</f>
        <v/>
      </c>
      <c r="AN1990" s="23">
        <f>IF('Demand Input VP'!N365="",0,'Demand Input VP'!N365)</f>
        <v/>
      </c>
      <c r="AO1990" s="23">
        <f>IF('Demand Input VP'!O365="",0,'Demand Input VP'!O365)</f>
        <v/>
      </c>
      <c r="AP1990" s="23">
        <f>IF('Demand Input VP'!P365="",0,'Demand Input VP'!P365)</f>
        <v/>
      </c>
      <c r="AQ1990" s="23">
        <f>IF('Demand Input VP'!Q365="",0,'Demand Input VP'!Q365)</f>
        <v/>
      </c>
      <c r="AR1990" s="23">
        <f>IF('Demand Input VP'!R365="",0,'Demand Input VP'!R365)</f>
        <v/>
      </c>
      <c r="AS1990" s="18" t="inlineStr">
        <is>
          <t>OK</t>
        </is>
      </c>
      <c r="AT1990" t="inlineStr"/>
    </row>
    <row r="1991">
      <c r="A1991" s="14" t="inlineStr">
        <is>
          <t>POL09742</t>
        </is>
      </c>
      <c r="B1991" s="14" t="inlineStr">
        <is>
          <t>Polleo 1st Whey 908g Cookies &amp; Cream</t>
        </is>
      </c>
      <c r="C1991" s="14" t="inlineStr">
        <is>
          <t>PROTEINI</t>
        </is>
      </c>
      <c r="D1991" s="14" t="inlineStr">
        <is>
          <t>01 GOLD</t>
        </is>
      </c>
      <c r="E1991" s="22" t="inlineStr">
        <is>
          <t>VP regular</t>
        </is>
      </c>
      <c r="AF1991">
        <f>IF('Demand Input VP'!F366="",0,'Demand Input VP'!F366)</f>
        <v/>
      </c>
      <c r="AG1991">
        <f>IF('Demand Input VP'!G366="",0,'Demand Input VP'!G366)</f>
        <v/>
      </c>
      <c r="AH1991">
        <f>IF('Demand Input VP'!H366="",0,'Demand Input VP'!H366)</f>
        <v/>
      </c>
      <c r="AI1991">
        <f>IF('Demand Input VP'!I366="",0,'Demand Input VP'!I366)</f>
        <v/>
      </c>
      <c r="AJ1991">
        <f>IF('Demand Input VP'!J366="",0,'Demand Input VP'!J366)</f>
        <v/>
      </c>
      <c r="AK1991">
        <f>IF('Demand Input VP'!K366="",0,'Demand Input VP'!K366)</f>
        <v/>
      </c>
      <c r="AL1991">
        <f>IF('Demand Input VP'!L366="",0,'Demand Input VP'!L366)</f>
        <v/>
      </c>
      <c r="AM1991">
        <f>IF('Demand Input VP'!M366="",0,'Demand Input VP'!M366)</f>
        <v/>
      </c>
      <c r="AN1991">
        <f>IF('Demand Input VP'!N366="",0,'Demand Input VP'!N366)</f>
        <v/>
      </c>
      <c r="AO1991">
        <f>IF('Demand Input VP'!O366="",0,'Demand Input VP'!O366)</f>
        <v/>
      </c>
      <c r="AP1991">
        <f>IF('Demand Input VP'!P366="",0,'Demand Input VP'!P366)</f>
        <v/>
      </c>
      <c r="AQ1991">
        <f>IF('Demand Input VP'!Q366="",0,'Demand Input VP'!Q366)</f>
        <v/>
      </c>
      <c r="AR1991">
        <f>IF('Demand Input VP'!R366="",0,'Demand Input VP'!R366)</f>
        <v/>
      </c>
      <c r="AS1991" s="18" t="inlineStr">
        <is>
          <t>OK</t>
        </is>
      </c>
      <c r="AT1991" t="inlineStr"/>
    </row>
    <row r="1992">
      <c r="A1992" s="14" t="inlineStr">
        <is>
          <t>POL09742</t>
        </is>
      </c>
      <c r="B1992" s="14" t="inlineStr">
        <is>
          <t>Polleo 1st Whey 908g Cookies &amp; Cream</t>
        </is>
      </c>
      <c r="C1992" s="14" t="inlineStr">
        <is>
          <t>PROTEINI</t>
        </is>
      </c>
      <c r="D1992" s="14" t="inlineStr">
        <is>
          <t>01 GOLD</t>
        </is>
      </c>
      <c r="E1992" s="22" t="inlineStr">
        <is>
          <t>MP on-top</t>
        </is>
      </c>
      <c r="AF1992" s="23">
        <f>IF('Demand Input MP'!F365="",0,'Demand Input MP'!F365)</f>
        <v/>
      </c>
      <c r="AG1992" s="23">
        <f>IF('Demand Input MP'!G365="",0,'Demand Input MP'!G365)</f>
        <v/>
      </c>
      <c r="AH1992" s="23">
        <f>IF('Demand Input MP'!H365="",0,'Demand Input MP'!H365)</f>
        <v/>
      </c>
      <c r="AI1992" s="23">
        <f>IF('Demand Input MP'!I365="",0,'Demand Input MP'!I365)</f>
        <v/>
      </c>
      <c r="AJ1992" s="23">
        <f>IF('Demand Input MP'!J365="",0,'Demand Input MP'!J365)</f>
        <v/>
      </c>
      <c r="AK1992" s="23">
        <f>IF('Demand Input MP'!K365="",0,'Demand Input MP'!K365)</f>
        <v/>
      </c>
      <c r="AL1992" s="23">
        <f>IF('Demand Input MP'!L365="",0,'Demand Input MP'!L365)</f>
        <v/>
      </c>
      <c r="AM1992" s="23">
        <f>IF('Demand Input MP'!M365="",0,'Demand Input MP'!M365)</f>
        <v/>
      </c>
      <c r="AN1992" s="23">
        <f>IF('Demand Input MP'!N365="",0,'Demand Input MP'!N365)</f>
        <v/>
      </c>
      <c r="AO1992" s="23">
        <f>IF('Demand Input MP'!O365="",0,'Demand Input MP'!O365)</f>
        <v/>
      </c>
      <c r="AP1992" s="23">
        <f>IF('Demand Input MP'!P365="",0,'Demand Input MP'!P365)</f>
        <v/>
      </c>
      <c r="AQ1992" s="23">
        <f>IF('Demand Input MP'!Q365="",0,'Demand Input MP'!Q365)</f>
        <v/>
      </c>
      <c r="AR1992" s="23">
        <f>IF('Demand Input MP'!R365="",0,'Demand Input MP'!R365)</f>
        <v/>
      </c>
      <c r="AS1992" s="18" t="inlineStr">
        <is>
          <t>OK</t>
        </is>
      </c>
      <c r="AT1992" t="inlineStr"/>
    </row>
    <row r="1993">
      <c r="A1993" s="14" t="inlineStr">
        <is>
          <t>POL09742</t>
        </is>
      </c>
      <c r="B1993" s="14" t="inlineStr">
        <is>
          <t>Polleo 1st Whey 908g Cookies &amp; Cream</t>
        </is>
      </c>
      <c r="C1993" s="14" t="inlineStr">
        <is>
          <t>PROTEINI</t>
        </is>
      </c>
      <c r="D1993" s="14" t="inlineStr">
        <is>
          <t>01 GOLD</t>
        </is>
      </c>
      <c r="E1993" s="22" t="inlineStr">
        <is>
          <t>MP regular</t>
        </is>
      </c>
      <c r="AF1993">
        <f>IF('Demand Input MP'!F366="",0,'Demand Input MP'!F366)</f>
        <v/>
      </c>
      <c r="AG1993">
        <f>IF('Demand Input MP'!G366="",0,'Demand Input MP'!G366)</f>
        <v/>
      </c>
      <c r="AH1993">
        <f>IF('Demand Input MP'!H366="",0,'Demand Input MP'!H366)</f>
        <v/>
      </c>
      <c r="AI1993">
        <f>IF('Demand Input MP'!I366="",0,'Demand Input MP'!I366)</f>
        <v/>
      </c>
      <c r="AJ1993">
        <f>IF('Demand Input MP'!J366="",0,'Demand Input MP'!J366)</f>
        <v/>
      </c>
      <c r="AK1993">
        <f>IF('Demand Input MP'!K366="",0,'Demand Input MP'!K366)</f>
        <v/>
      </c>
      <c r="AL1993">
        <f>IF('Demand Input MP'!L366="",0,'Demand Input MP'!L366)</f>
        <v/>
      </c>
      <c r="AM1993">
        <f>IF('Demand Input MP'!M366="",0,'Demand Input MP'!M366)</f>
        <v/>
      </c>
      <c r="AN1993">
        <f>IF('Demand Input MP'!N366="",0,'Demand Input MP'!N366)</f>
        <v/>
      </c>
      <c r="AO1993">
        <f>IF('Demand Input MP'!O366="",0,'Demand Input MP'!O366)</f>
        <v/>
      </c>
      <c r="AP1993">
        <f>IF('Demand Input MP'!P366="",0,'Demand Input MP'!P366)</f>
        <v/>
      </c>
      <c r="AQ1993">
        <f>IF('Demand Input MP'!Q366="",0,'Demand Input MP'!Q366)</f>
        <v/>
      </c>
      <c r="AR1993">
        <f>IF('Demand Input MP'!R366="",0,'Demand Input MP'!R366)</f>
        <v/>
      </c>
      <c r="AS1993" s="18" t="inlineStr">
        <is>
          <t>OK</t>
        </is>
      </c>
      <c r="AT1993" t="inlineStr"/>
    </row>
    <row r="1994">
      <c r="A1994" s="14" t="inlineStr">
        <is>
          <t>POL09742</t>
        </is>
      </c>
      <c r="B1994" s="14" t="inlineStr">
        <is>
          <t>Polleo 1st Whey 908g Cookies &amp; Cream</t>
        </is>
      </c>
      <c r="C1994" s="14" t="inlineStr">
        <is>
          <t>PROTEINI</t>
        </is>
      </c>
      <c r="D1994" s="14" t="inlineStr">
        <is>
          <t>01 GOLD</t>
        </is>
      </c>
      <c r="E1994" s="15" t="inlineStr">
        <is>
          <t>On-top Total</t>
        </is>
      </c>
      <c r="AF1994" s="24">
        <f>SUM(AF1990:AF1993)</f>
        <v/>
      </c>
      <c r="AG1994" s="24">
        <f>SUM(AG1990:AG1993)</f>
        <v/>
      </c>
      <c r="AH1994" s="24">
        <f>SUM(AH1990:AH1993)</f>
        <v/>
      </c>
      <c r="AI1994" s="24">
        <f>SUM(AI1990:AI1993)</f>
        <v/>
      </c>
      <c r="AJ1994" s="24">
        <f>SUM(AJ1990:AJ1993)</f>
        <v/>
      </c>
      <c r="AK1994" s="24">
        <f>SUM(AK1990:AK1993)</f>
        <v/>
      </c>
      <c r="AL1994" s="24">
        <f>SUM(AL1990:AL1993)</f>
        <v/>
      </c>
      <c r="AM1994" s="24">
        <f>SUM(AM1990:AM1993)</f>
        <v/>
      </c>
      <c r="AN1994" s="24">
        <f>SUM(AN1990:AN1993)</f>
        <v/>
      </c>
      <c r="AO1994" s="24">
        <f>SUM(AO1990:AO1993)</f>
        <v/>
      </c>
      <c r="AP1994" s="24">
        <f>SUM(AP1990:AP1993)</f>
        <v/>
      </c>
      <c r="AQ1994" s="24">
        <f>SUM(AQ1990:AQ1993)</f>
        <v/>
      </c>
      <c r="AR1994" s="24">
        <f>SUM(AR1990:AR1993)</f>
        <v/>
      </c>
      <c r="AS1994" s="18" t="inlineStr">
        <is>
          <t>OK</t>
        </is>
      </c>
      <c r="AT1994" t="inlineStr"/>
    </row>
    <row r="1995">
      <c r="A1995" s="25" t="inlineStr">
        <is>
          <t>POL09742</t>
        </is>
      </c>
      <c r="B1995" s="25" t="inlineStr">
        <is>
          <t>Polleo 1st Whey 908g Cookies &amp; Cream</t>
        </is>
      </c>
      <c r="C1995" s="25" t="inlineStr">
        <is>
          <t>PROTEINI</t>
        </is>
      </c>
      <c r="D1995" s="25" t="inlineStr">
        <is>
          <t>01 GOLD</t>
        </is>
      </c>
      <c r="E1995" s="26" t="inlineStr">
        <is>
          <t>TOTAL DEMAND</t>
        </is>
      </c>
      <c r="F1995" s="27" t="n"/>
      <c r="G1995" s="27" t="n"/>
      <c r="H1995" s="27" t="n"/>
      <c r="I1995" s="27" t="n"/>
      <c r="J1995" s="27" t="n"/>
      <c r="K1995" s="27" t="n"/>
      <c r="L1995" s="27" t="n"/>
      <c r="M1995" s="27" t="n"/>
      <c r="N1995" s="27" t="n"/>
      <c r="O1995" s="27" t="n"/>
      <c r="P1995" s="27" t="n"/>
      <c r="Q1995" s="27" t="n"/>
      <c r="R1995" s="27" t="n"/>
      <c r="S1995" s="27" t="n"/>
      <c r="T1995" s="27" t="n"/>
      <c r="U1995" s="27" t="n"/>
      <c r="V1995" s="27" t="n"/>
      <c r="W1995" s="27" t="n"/>
      <c r="X1995" s="27" t="n"/>
      <c r="Y1995" s="27" t="n"/>
      <c r="Z1995" s="27" t="n"/>
      <c r="AA1995" s="27" t="n"/>
      <c r="AB1995" s="27" t="n"/>
      <c r="AC1995" s="27" t="n"/>
      <c r="AD1995" s="27" t="n"/>
      <c r="AE1995" s="27" t="n"/>
      <c r="AF1995" s="28">
        <f>AF1989+AF1994</f>
        <v/>
      </c>
      <c r="AG1995" s="28">
        <f>AG1989+AG1994</f>
        <v/>
      </c>
      <c r="AH1995" s="28">
        <f>AH1989+AH1994</f>
        <v/>
      </c>
      <c r="AI1995" s="28">
        <f>AI1989+AI1994</f>
        <v/>
      </c>
      <c r="AJ1995" s="28">
        <f>AJ1989+AJ1994</f>
        <v/>
      </c>
      <c r="AK1995" s="28">
        <f>AK1989+AK1994</f>
        <v/>
      </c>
      <c r="AL1995" s="28">
        <f>AL1989+AL1994</f>
        <v/>
      </c>
      <c r="AM1995" s="28">
        <f>AM1989+AM1994</f>
        <v/>
      </c>
      <c r="AN1995" s="28">
        <f>AN1989+AN1994</f>
        <v/>
      </c>
      <c r="AO1995" s="28">
        <f>AO1989+AO1994</f>
        <v/>
      </c>
      <c r="AP1995" s="28">
        <f>AP1989+AP1994</f>
        <v/>
      </c>
      <c r="AQ1995" s="28">
        <f>AQ1989+AQ1994</f>
        <v/>
      </c>
      <c r="AR1995" s="28">
        <f>AR1989+AR1994</f>
        <v/>
      </c>
      <c r="AS1995" s="18" t="inlineStr">
        <is>
          <t>OK</t>
        </is>
      </c>
      <c r="AT1995" t="inlineStr"/>
    </row>
    <row r="1996">
      <c r="A1996" s="14" t="inlineStr">
        <is>
          <t>POL09742</t>
        </is>
      </c>
      <c r="B1996" s="14" t="inlineStr">
        <is>
          <t>Polleo 1st Whey 908g Cookies &amp; Cream</t>
        </is>
      </c>
      <c r="C1996" s="14" t="inlineStr">
        <is>
          <t>PROTEINI</t>
        </is>
      </c>
      <c r="D1996" s="14" t="inlineStr">
        <is>
          <t>01 GOLD</t>
        </is>
      </c>
      <c r="E1996" s="15" t="inlineStr"/>
      <c r="AS1996" s="18" t="inlineStr">
        <is>
          <t>OK</t>
        </is>
      </c>
      <c r="AT1996" t="inlineStr"/>
    </row>
    <row r="1997">
      <c r="A1997" s="7" t="inlineStr">
        <is>
          <t>POL09745</t>
        </is>
      </c>
      <c r="B1997" s="8" t="inlineStr">
        <is>
          <t>Polleo 1st Whey 908g Chocolate Jaffa</t>
        </is>
      </c>
      <c r="C1997" s="9" t="inlineStr">
        <is>
          <t>PROTEINI</t>
        </is>
      </c>
      <c r="D1997" s="9" t="inlineStr">
        <is>
          <t>02 SILVER</t>
        </is>
      </c>
      <c r="E1997" s="10" t="inlineStr"/>
      <c r="F1997" s="11" t="n"/>
      <c r="G1997" s="11" t="n"/>
      <c r="H1997" s="11" t="n"/>
      <c r="I1997" s="11" t="n"/>
      <c r="J1997" s="11" t="n"/>
      <c r="K1997" s="11" t="n"/>
      <c r="L1997" s="11" t="n"/>
      <c r="M1997" s="11" t="n"/>
      <c r="N1997" s="11" t="n"/>
      <c r="O1997" s="11" t="n"/>
      <c r="P1997" s="11" t="n"/>
      <c r="Q1997" s="11" t="n"/>
      <c r="R1997" s="11" t="n"/>
      <c r="S1997" s="11" t="n"/>
      <c r="T1997" s="11" t="n"/>
      <c r="U1997" s="11" t="n"/>
      <c r="V1997" s="11" t="n"/>
      <c r="W1997" s="11" t="n"/>
      <c r="X1997" s="11" t="n"/>
      <c r="Y1997" s="11" t="n"/>
      <c r="Z1997" s="11" t="n"/>
      <c r="AA1997" s="11" t="n"/>
      <c r="AB1997" s="11" t="n"/>
      <c r="AC1997" s="11" t="n"/>
      <c r="AD1997" s="11" t="n"/>
      <c r="AE1997" s="11" t="n"/>
      <c r="AF1997" s="11" t="n"/>
      <c r="AG1997" s="11" t="n"/>
      <c r="AH1997" s="11" t="n"/>
      <c r="AI1997" s="11" t="n"/>
      <c r="AJ1997" s="11" t="n"/>
      <c r="AK1997" s="11" t="n"/>
      <c r="AL1997" s="11" t="n"/>
      <c r="AM1997" s="11" t="n"/>
      <c r="AN1997" s="11" t="n"/>
      <c r="AO1997" s="11" t="n"/>
      <c r="AP1997" s="11" t="n"/>
      <c r="AQ1997" s="11" t="n"/>
      <c r="AR1997" s="11" t="n"/>
      <c r="AS1997" s="12" t="inlineStr">
        <is>
          <t>OK</t>
        </is>
      </c>
      <c r="AT1997" s="13">
        <f>IF((IFERROR(VALUE('Demand Input MP'!F367),0)+IFERROR(VALUE('Demand Input MP'!G367),0)+IFERROR(VALUE('Demand Input MP'!H367),0)+IFERROR(VALUE('Demand Input MP'!I367),0)+IFERROR(VALUE('Demand Input MP'!J367),0)+IFERROR(VALUE('Demand Input MP'!K367),0)+IFERROR(VALUE('Demand Input MP'!L367),0)+IFERROR(VALUE('Demand Input MP'!M367),0)+IFERROR(VALUE('Demand Input MP'!N367),0)+IFERROR(VALUE('Demand Input MP'!O367),0)+IFERROR(VALUE('Demand Input MP'!P367),0)+IFERROR(VALUE('Demand Input MP'!Q367),0)+IFERROR(VALUE('Demand Input MP'!R367),0))&gt;0,"PROMO","")</f>
        <v/>
      </c>
    </row>
    <row r="1998">
      <c r="A1998" s="14" t="inlineStr">
        <is>
          <t>POL09745</t>
        </is>
      </c>
      <c r="B1998" s="14" t="inlineStr">
        <is>
          <t>Polleo 1st Whey 908g Chocolate Jaffa</t>
        </is>
      </c>
      <c r="C1998" s="14" t="inlineStr">
        <is>
          <t>PROTEINI</t>
        </is>
      </c>
      <c r="D1998" s="14" t="inlineStr">
        <is>
          <t>02 SILVER</t>
        </is>
      </c>
      <c r="E1998" s="15" t="inlineStr">
        <is>
          <t>Baseline FC</t>
        </is>
      </c>
      <c r="F1998" s="16" t="n">
        <v>72</v>
      </c>
      <c r="G1998" s="16" t="n">
        <v>43</v>
      </c>
      <c r="H1998" s="16" t="n">
        <v>139</v>
      </c>
      <c r="I1998" s="16" t="n">
        <v>29</v>
      </c>
      <c r="J1998" s="16" t="n">
        <v>67</v>
      </c>
      <c r="K1998" s="16" t="n">
        <v>58</v>
      </c>
      <c r="L1998" s="16" t="n">
        <v>51</v>
      </c>
      <c r="M1998" s="16" t="n">
        <v>4</v>
      </c>
      <c r="N1998" s="16" t="n">
        <v>130</v>
      </c>
      <c r="O1998" s="16" t="n">
        <v>55</v>
      </c>
      <c r="P1998" s="16" t="n">
        <v>25</v>
      </c>
      <c r="Q1998" s="16" t="n">
        <v>63</v>
      </c>
      <c r="R1998" s="16" t="n">
        <v>44</v>
      </c>
      <c r="S1998" s="16" t="n">
        <v>42</v>
      </c>
      <c r="T1998" s="16" t="n">
        <v>24</v>
      </c>
      <c r="U1998" s="16" t="n">
        <v>67</v>
      </c>
      <c r="V1998" s="16" t="n">
        <v>50</v>
      </c>
      <c r="W1998" s="16" t="n">
        <v>64</v>
      </c>
      <c r="X1998" s="16" t="n">
        <v>63</v>
      </c>
      <c r="Y1998" s="16" t="n">
        <v>88</v>
      </c>
      <c r="Z1998" s="16" t="n">
        <v>118</v>
      </c>
      <c r="AA1998" s="16" t="n">
        <v>27</v>
      </c>
      <c r="AB1998" s="16" t="n">
        <v>42</v>
      </c>
      <c r="AC1998" s="16" t="n">
        <v>81</v>
      </c>
      <c r="AD1998" s="16" t="n">
        <v>89</v>
      </c>
      <c r="AE1998" s="16" t="n">
        <v>38</v>
      </c>
      <c r="AF1998" s="17" t="n">
        <v>53</v>
      </c>
      <c r="AG1998" s="17" t="n">
        <v>51</v>
      </c>
      <c r="AH1998" s="17" t="n">
        <v>52</v>
      </c>
      <c r="AI1998" s="17" t="n">
        <v>51</v>
      </c>
      <c r="AJ1998" s="17" t="n">
        <v>52</v>
      </c>
      <c r="AK1998" s="17" t="n">
        <v>51</v>
      </c>
      <c r="AL1998" s="17" t="n">
        <v>51</v>
      </c>
      <c r="AM1998" s="17" t="n">
        <v>51</v>
      </c>
      <c r="AN1998" s="17" t="n">
        <v>51</v>
      </c>
      <c r="AO1998" s="17" t="n">
        <v>51</v>
      </c>
      <c r="AP1998" s="17" t="n">
        <v>51</v>
      </c>
      <c r="AQ1998" s="17" t="n">
        <v>51</v>
      </c>
      <c r="AR1998" s="17" t="n">
        <v>50</v>
      </c>
      <c r="AS1998" s="18" t="inlineStr">
        <is>
          <t>OK</t>
        </is>
      </c>
      <c r="AT1998" t="inlineStr"/>
    </row>
    <row r="1999">
      <c r="A1999" s="14" t="inlineStr">
        <is>
          <t>POL09745</t>
        </is>
      </c>
      <c r="B1999" s="14" t="inlineStr">
        <is>
          <t>Polleo 1st Whey 908g Chocolate Jaffa</t>
        </is>
      </c>
      <c r="C1999" s="14" t="inlineStr">
        <is>
          <t>PROTEINI</t>
        </is>
      </c>
      <c r="D1999" s="14" t="inlineStr">
        <is>
          <t>02 SILVER</t>
        </is>
      </c>
      <c r="E1999" s="19" t="inlineStr">
        <is>
          <t>Planner Factor</t>
        </is>
      </c>
      <c r="AF1999" s="20" t="n">
        <v>1</v>
      </c>
      <c r="AG1999" s="20" t="n">
        <v>1</v>
      </c>
      <c r="AH1999" s="20" t="n">
        <v>1</v>
      </c>
      <c r="AI1999" s="20" t="n">
        <v>1</v>
      </c>
      <c r="AJ1999" s="20" t="n">
        <v>1</v>
      </c>
      <c r="AK1999" s="20" t="n">
        <v>1</v>
      </c>
      <c r="AL1999" s="20" t="n">
        <v>1</v>
      </c>
      <c r="AM1999" s="20" t="n">
        <v>1</v>
      </c>
      <c r="AN1999" s="20" t="n">
        <v>1</v>
      </c>
      <c r="AO1999" s="20" t="n">
        <v>1</v>
      </c>
      <c r="AP1999" s="20" t="n">
        <v>1</v>
      </c>
      <c r="AQ1999" s="20" t="n">
        <v>1</v>
      </c>
      <c r="AR1999" s="20" t="n">
        <v>1</v>
      </c>
      <c r="AS1999" s="18" t="inlineStr">
        <is>
          <t>OK</t>
        </is>
      </c>
      <c r="AT1999" t="inlineStr"/>
    </row>
    <row r="2000">
      <c r="A2000" s="14" t="inlineStr">
        <is>
          <t>POL09745</t>
        </is>
      </c>
      <c r="B2000" s="14" t="inlineStr">
        <is>
          <t>Polleo 1st Whey 908g Chocolate Jaffa</t>
        </is>
      </c>
      <c r="C2000" s="14" t="inlineStr">
        <is>
          <t>PROTEINI</t>
        </is>
      </c>
      <c r="D2000" s="14" t="inlineStr">
        <is>
          <t>02 SILVER</t>
        </is>
      </c>
      <c r="E2000" s="15" t="inlineStr">
        <is>
          <t>Adjusted FC</t>
        </is>
      </c>
      <c r="AF2000" s="21">
        <f>ROUND(AF1998*AF1999,0)</f>
        <v/>
      </c>
      <c r="AG2000" s="21">
        <f>ROUND(AG1998*AG1999,0)</f>
        <v/>
      </c>
      <c r="AH2000" s="21">
        <f>ROUND(AH1998*AH1999,0)</f>
        <v/>
      </c>
      <c r="AI2000" s="21">
        <f>ROUND(AI1998*AI1999,0)</f>
        <v/>
      </c>
      <c r="AJ2000" s="21">
        <f>ROUND(AJ1998*AJ1999,0)</f>
        <v/>
      </c>
      <c r="AK2000" s="21">
        <f>ROUND(AK1998*AK1999,0)</f>
        <v/>
      </c>
      <c r="AL2000" s="21">
        <f>ROUND(AL1998*AL1999,0)</f>
        <v/>
      </c>
      <c r="AM2000" s="21">
        <f>ROUND(AM1998*AM1999,0)</f>
        <v/>
      </c>
      <c r="AN2000" s="21">
        <f>ROUND(AN1998*AN1999,0)</f>
        <v/>
      </c>
      <c r="AO2000" s="21">
        <f>ROUND(AO1998*AO1999,0)</f>
        <v/>
      </c>
      <c r="AP2000" s="21">
        <f>ROUND(AP1998*AP1999,0)</f>
        <v/>
      </c>
      <c r="AQ2000" s="21">
        <f>ROUND(AQ1998*AQ1999,0)</f>
        <v/>
      </c>
      <c r="AR2000" s="21">
        <f>ROUND(AR1998*AR1999,0)</f>
        <v/>
      </c>
      <c r="AS2000" s="18" t="inlineStr">
        <is>
          <t>OK</t>
        </is>
      </c>
      <c r="AT2000" t="inlineStr"/>
    </row>
    <row r="2001">
      <c r="A2001" s="14" t="inlineStr">
        <is>
          <t>POL09745</t>
        </is>
      </c>
      <c r="B2001" s="14" t="inlineStr">
        <is>
          <t>Polleo 1st Whey 908g Chocolate Jaffa</t>
        </is>
      </c>
      <c r="C2001" s="14" t="inlineStr">
        <is>
          <t>PROTEINI</t>
        </is>
      </c>
      <c r="D2001" s="14" t="inlineStr">
        <is>
          <t>02 SILVER</t>
        </is>
      </c>
      <c r="E2001" s="22" t="inlineStr">
        <is>
          <t>VP on-top</t>
        </is>
      </c>
      <c r="AF2001" s="23">
        <f>IF('Demand Input VP'!F367="",0,'Demand Input VP'!F367)</f>
        <v/>
      </c>
      <c r="AG2001" s="23">
        <f>IF('Demand Input VP'!G367="",0,'Demand Input VP'!G367)</f>
        <v/>
      </c>
      <c r="AH2001" s="23">
        <f>IF('Demand Input VP'!H367="",0,'Demand Input VP'!H367)</f>
        <v/>
      </c>
      <c r="AI2001" s="23">
        <f>IF('Demand Input VP'!I367="",0,'Demand Input VP'!I367)</f>
        <v/>
      </c>
      <c r="AJ2001" s="23">
        <f>IF('Demand Input VP'!J367="",0,'Demand Input VP'!J367)</f>
        <v/>
      </c>
      <c r="AK2001" s="23">
        <f>IF('Demand Input VP'!K367="",0,'Demand Input VP'!K367)</f>
        <v/>
      </c>
      <c r="AL2001" s="23">
        <f>IF('Demand Input VP'!L367="",0,'Demand Input VP'!L367)</f>
        <v/>
      </c>
      <c r="AM2001" s="23">
        <f>IF('Demand Input VP'!M367="",0,'Demand Input VP'!M367)</f>
        <v/>
      </c>
      <c r="AN2001" s="23">
        <f>IF('Demand Input VP'!N367="",0,'Demand Input VP'!N367)</f>
        <v/>
      </c>
      <c r="AO2001" s="23">
        <f>IF('Demand Input VP'!O367="",0,'Demand Input VP'!O367)</f>
        <v/>
      </c>
      <c r="AP2001" s="23">
        <f>IF('Demand Input VP'!P367="",0,'Demand Input VP'!P367)</f>
        <v/>
      </c>
      <c r="AQ2001" s="23">
        <f>IF('Demand Input VP'!Q367="",0,'Demand Input VP'!Q367)</f>
        <v/>
      </c>
      <c r="AR2001" s="23">
        <f>IF('Demand Input VP'!R367="",0,'Demand Input VP'!R367)</f>
        <v/>
      </c>
      <c r="AS2001" s="18" t="inlineStr">
        <is>
          <t>OK</t>
        </is>
      </c>
      <c r="AT2001" t="inlineStr"/>
    </row>
    <row r="2002">
      <c r="A2002" s="14" t="inlineStr">
        <is>
          <t>POL09745</t>
        </is>
      </c>
      <c r="B2002" s="14" t="inlineStr">
        <is>
          <t>Polleo 1st Whey 908g Chocolate Jaffa</t>
        </is>
      </c>
      <c r="C2002" s="14" t="inlineStr">
        <is>
          <t>PROTEINI</t>
        </is>
      </c>
      <c r="D2002" s="14" t="inlineStr">
        <is>
          <t>02 SILVER</t>
        </is>
      </c>
      <c r="E2002" s="22" t="inlineStr">
        <is>
          <t>VP regular</t>
        </is>
      </c>
      <c r="AF2002">
        <f>IF('Demand Input VP'!F368="",0,'Demand Input VP'!F368)</f>
        <v/>
      </c>
      <c r="AG2002">
        <f>IF('Demand Input VP'!G368="",0,'Demand Input VP'!G368)</f>
        <v/>
      </c>
      <c r="AH2002">
        <f>IF('Demand Input VP'!H368="",0,'Demand Input VP'!H368)</f>
        <v/>
      </c>
      <c r="AI2002">
        <f>IF('Demand Input VP'!I368="",0,'Demand Input VP'!I368)</f>
        <v/>
      </c>
      <c r="AJ2002">
        <f>IF('Demand Input VP'!J368="",0,'Demand Input VP'!J368)</f>
        <v/>
      </c>
      <c r="AK2002">
        <f>IF('Demand Input VP'!K368="",0,'Demand Input VP'!K368)</f>
        <v/>
      </c>
      <c r="AL2002">
        <f>IF('Demand Input VP'!L368="",0,'Demand Input VP'!L368)</f>
        <v/>
      </c>
      <c r="AM2002">
        <f>IF('Demand Input VP'!M368="",0,'Demand Input VP'!M368)</f>
        <v/>
      </c>
      <c r="AN2002">
        <f>IF('Demand Input VP'!N368="",0,'Demand Input VP'!N368)</f>
        <v/>
      </c>
      <c r="AO2002">
        <f>IF('Demand Input VP'!O368="",0,'Demand Input VP'!O368)</f>
        <v/>
      </c>
      <c r="AP2002">
        <f>IF('Demand Input VP'!P368="",0,'Demand Input VP'!P368)</f>
        <v/>
      </c>
      <c r="AQ2002">
        <f>IF('Demand Input VP'!Q368="",0,'Demand Input VP'!Q368)</f>
        <v/>
      </c>
      <c r="AR2002">
        <f>IF('Demand Input VP'!R368="",0,'Demand Input VP'!R368)</f>
        <v/>
      </c>
      <c r="AS2002" s="18" t="inlineStr">
        <is>
          <t>OK</t>
        </is>
      </c>
      <c r="AT2002" t="inlineStr"/>
    </row>
    <row r="2003">
      <c r="A2003" s="14" t="inlineStr">
        <is>
          <t>POL09745</t>
        </is>
      </c>
      <c r="B2003" s="14" t="inlineStr">
        <is>
          <t>Polleo 1st Whey 908g Chocolate Jaffa</t>
        </is>
      </c>
      <c r="C2003" s="14" t="inlineStr">
        <is>
          <t>PROTEINI</t>
        </is>
      </c>
      <c r="D2003" s="14" t="inlineStr">
        <is>
          <t>02 SILVER</t>
        </is>
      </c>
      <c r="E2003" s="22" t="inlineStr">
        <is>
          <t>MP on-top</t>
        </is>
      </c>
      <c r="AF2003" s="23">
        <f>IF('Demand Input MP'!F367="",0,'Demand Input MP'!F367)</f>
        <v/>
      </c>
      <c r="AG2003" s="23">
        <f>IF('Demand Input MP'!G367="",0,'Demand Input MP'!G367)</f>
        <v/>
      </c>
      <c r="AH2003" s="23">
        <f>IF('Demand Input MP'!H367="",0,'Demand Input MP'!H367)</f>
        <v/>
      </c>
      <c r="AI2003" s="23">
        <f>IF('Demand Input MP'!I367="",0,'Demand Input MP'!I367)</f>
        <v/>
      </c>
      <c r="AJ2003" s="23">
        <f>IF('Demand Input MP'!J367="",0,'Demand Input MP'!J367)</f>
        <v/>
      </c>
      <c r="AK2003" s="23">
        <f>IF('Demand Input MP'!K367="",0,'Demand Input MP'!K367)</f>
        <v/>
      </c>
      <c r="AL2003" s="23">
        <f>IF('Demand Input MP'!L367="",0,'Demand Input MP'!L367)</f>
        <v/>
      </c>
      <c r="AM2003" s="23">
        <f>IF('Demand Input MP'!M367="",0,'Demand Input MP'!M367)</f>
        <v/>
      </c>
      <c r="AN2003" s="23">
        <f>IF('Demand Input MP'!N367="",0,'Demand Input MP'!N367)</f>
        <v/>
      </c>
      <c r="AO2003" s="23">
        <f>IF('Demand Input MP'!O367="",0,'Demand Input MP'!O367)</f>
        <v/>
      </c>
      <c r="AP2003" s="23">
        <f>IF('Demand Input MP'!P367="",0,'Demand Input MP'!P367)</f>
        <v/>
      </c>
      <c r="AQ2003" s="23">
        <f>IF('Demand Input MP'!Q367="",0,'Demand Input MP'!Q367)</f>
        <v/>
      </c>
      <c r="AR2003" s="23">
        <f>IF('Demand Input MP'!R367="",0,'Demand Input MP'!R367)</f>
        <v/>
      </c>
      <c r="AS2003" s="18" t="inlineStr">
        <is>
          <t>OK</t>
        </is>
      </c>
      <c r="AT2003" t="inlineStr"/>
    </row>
    <row r="2004">
      <c r="A2004" s="14" t="inlineStr">
        <is>
          <t>POL09745</t>
        </is>
      </c>
      <c r="B2004" s="14" t="inlineStr">
        <is>
          <t>Polleo 1st Whey 908g Chocolate Jaffa</t>
        </is>
      </c>
      <c r="C2004" s="14" t="inlineStr">
        <is>
          <t>PROTEINI</t>
        </is>
      </c>
      <c r="D2004" s="14" t="inlineStr">
        <is>
          <t>02 SILVER</t>
        </is>
      </c>
      <c r="E2004" s="22" t="inlineStr">
        <is>
          <t>MP regular</t>
        </is>
      </c>
      <c r="AF2004">
        <f>IF('Demand Input MP'!F368="",0,'Demand Input MP'!F368)</f>
        <v/>
      </c>
      <c r="AG2004">
        <f>IF('Demand Input MP'!G368="",0,'Demand Input MP'!G368)</f>
        <v/>
      </c>
      <c r="AH2004">
        <f>IF('Demand Input MP'!H368="",0,'Demand Input MP'!H368)</f>
        <v/>
      </c>
      <c r="AI2004">
        <f>IF('Demand Input MP'!I368="",0,'Demand Input MP'!I368)</f>
        <v/>
      </c>
      <c r="AJ2004">
        <f>IF('Demand Input MP'!J368="",0,'Demand Input MP'!J368)</f>
        <v/>
      </c>
      <c r="AK2004">
        <f>IF('Demand Input MP'!K368="",0,'Demand Input MP'!K368)</f>
        <v/>
      </c>
      <c r="AL2004">
        <f>IF('Demand Input MP'!L368="",0,'Demand Input MP'!L368)</f>
        <v/>
      </c>
      <c r="AM2004">
        <f>IF('Demand Input MP'!M368="",0,'Demand Input MP'!M368)</f>
        <v/>
      </c>
      <c r="AN2004">
        <f>IF('Demand Input MP'!N368="",0,'Demand Input MP'!N368)</f>
        <v/>
      </c>
      <c r="AO2004">
        <f>IF('Demand Input MP'!O368="",0,'Demand Input MP'!O368)</f>
        <v/>
      </c>
      <c r="AP2004">
        <f>IF('Demand Input MP'!P368="",0,'Demand Input MP'!P368)</f>
        <v/>
      </c>
      <c r="AQ2004">
        <f>IF('Demand Input MP'!Q368="",0,'Demand Input MP'!Q368)</f>
        <v/>
      </c>
      <c r="AR2004">
        <f>IF('Demand Input MP'!R368="",0,'Demand Input MP'!R368)</f>
        <v/>
      </c>
      <c r="AS2004" s="18" t="inlineStr">
        <is>
          <t>OK</t>
        </is>
      </c>
      <c r="AT2004" t="inlineStr"/>
    </row>
    <row r="2005">
      <c r="A2005" s="14" t="inlineStr">
        <is>
          <t>POL09745</t>
        </is>
      </c>
      <c r="B2005" s="14" t="inlineStr">
        <is>
          <t>Polleo 1st Whey 908g Chocolate Jaffa</t>
        </is>
      </c>
      <c r="C2005" s="14" t="inlineStr">
        <is>
          <t>PROTEINI</t>
        </is>
      </c>
      <c r="D2005" s="14" t="inlineStr">
        <is>
          <t>02 SILVER</t>
        </is>
      </c>
      <c r="E2005" s="15" t="inlineStr">
        <is>
          <t>On-top Total</t>
        </is>
      </c>
      <c r="AF2005" s="24">
        <f>SUM(AF2001:AF2004)</f>
        <v/>
      </c>
      <c r="AG2005" s="24">
        <f>SUM(AG2001:AG2004)</f>
        <v/>
      </c>
      <c r="AH2005" s="24">
        <f>SUM(AH2001:AH2004)</f>
        <v/>
      </c>
      <c r="AI2005" s="24">
        <f>SUM(AI2001:AI2004)</f>
        <v/>
      </c>
      <c r="AJ2005" s="24">
        <f>SUM(AJ2001:AJ2004)</f>
        <v/>
      </c>
      <c r="AK2005" s="24">
        <f>SUM(AK2001:AK2004)</f>
        <v/>
      </c>
      <c r="AL2005" s="24">
        <f>SUM(AL2001:AL2004)</f>
        <v/>
      </c>
      <c r="AM2005" s="24">
        <f>SUM(AM2001:AM2004)</f>
        <v/>
      </c>
      <c r="AN2005" s="24">
        <f>SUM(AN2001:AN2004)</f>
        <v/>
      </c>
      <c r="AO2005" s="24">
        <f>SUM(AO2001:AO2004)</f>
        <v/>
      </c>
      <c r="AP2005" s="24">
        <f>SUM(AP2001:AP2004)</f>
        <v/>
      </c>
      <c r="AQ2005" s="24">
        <f>SUM(AQ2001:AQ2004)</f>
        <v/>
      </c>
      <c r="AR2005" s="24">
        <f>SUM(AR2001:AR2004)</f>
        <v/>
      </c>
      <c r="AS2005" s="18" t="inlineStr">
        <is>
          <t>OK</t>
        </is>
      </c>
      <c r="AT2005" t="inlineStr"/>
    </row>
    <row r="2006">
      <c r="A2006" s="25" t="inlineStr">
        <is>
          <t>POL09745</t>
        </is>
      </c>
      <c r="B2006" s="25" t="inlineStr">
        <is>
          <t>Polleo 1st Whey 908g Chocolate Jaffa</t>
        </is>
      </c>
      <c r="C2006" s="25" t="inlineStr">
        <is>
          <t>PROTEINI</t>
        </is>
      </c>
      <c r="D2006" s="25" t="inlineStr">
        <is>
          <t>02 SILVER</t>
        </is>
      </c>
      <c r="E2006" s="26" t="inlineStr">
        <is>
          <t>TOTAL DEMAND</t>
        </is>
      </c>
      <c r="F2006" s="27" t="n"/>
      <c r="G2006" s="27" t="n"/>
      <c r="H2006" s="27" t="n"/>
      <c r="I2006" s="27" t="n"/>
      <c r="J2006" s="27" t="n"/>
      <c r="K2006" s="27" t="n"/>
      <c r="L2006" s="27" t="n"/>
      <c r="M2006" s="27" t="n"/>
      <c r="N2006" s="27" t="n"/>
      <c r="O2006" s="27" t="n"/>
      <c r="P2006" s="27" t="n"/>
      <c r="Q2006" s="27" t="n"/>
      <c r="R2006" s="27" t="n"/>
      <c r="S2006" s="27" t="n"/>
      <c r="T2006" s="27" t="n"/>
      <c r="U2006" s="27" t="n"/>
      <c r="V2006" s="27" t="n"/>
      <c r="W2006" s="27" t="n"/>
      <c r="X2006" s="27" t="n"/>
      <c r="Y2006" s="27" t="n"/>
      <c r="Z2006" s="27" t="n"/>
      <c r="AA2006" s="27" t="n"/>
      <c r="AB2006" s="27" t="n"/>
      <c r="AC2006" s="27" t="n"/>
      <c r="AD2006" s="27" t="n"/>
      <c r="AE2006" s="27" t="n"/>
      <c r="AF2006" s="28">
        <f>AF2000+AF2005</f>
        <v/>
      </c>
      <c r="AG2006" s="28">
        <f>AG2000+AG2005</f>
        <v/>
      </c>
      <c r="AH2006" s="28">
        <f>AH2000+AH2005</f>
        <v/>
      </c>
      <c r="AI2006" s="28">
        <f>AI2000+AI2005</f>
        <v/>
      </c>
      <c r="AJ2006" s="28">
        <f>AJ2000+AJ2005</f>
        <v/>
      </c>
      <c r="AK2006" s="28">
        <f>AK2000+AK2005</f>
        <v/>
      </c>
      <c r="AL2006" s="28">
        <f>AL2000+AL2005</f>
        <v/>
      </c>
      <c r="AM2006" s="28">
        <f>AM2000+AM2005</f>
        <v/>
      </c>
      <c r="AN2006" s="28">
        <f>AN2000+AN2005</f>
        <v/>
      </c>
      <c r="AO2006" s="28">
        <f>AO2000+AO2005</f>
        <v/>
      </c>
      <c r="AP2006" s="28">
        <f>AP2000+AP2005</f>
        <v/>
      </c>
      <c r="AQ2006" s="28">
        <f>AQ2000+AQ2005</f>
        <v/>
      </c>
      <c r="AR2006" s="28">
        <f>AR2000+AR2005</f>
        <v/>
      </c>
      <c r="AS2006" s="18" t="inlineStr">
        <is>
          <t>OK</t>
        </is>
      </c>
      <c r="AT2006" t="inlineStr"/>
    </row>
    <row r="2007">
      <c r="A2007" s="14" t="inlineStr">
        <is>
          <t>POL09745</t>
        </is>
      </c>
      <c r="B2007" s="14" t="inlineStr">
        <is>
          <t>Polleo 1st Whey 908g Chocolate Jaffa</t>
        </is>
      </c>
      <c r="C2007" s="14" t="inlineStr">
        <is>
          <t>PROTEINI</t>
        </is>
      </c>
      <c r="D2007" s="14" t="inlineStr">
        <is>
          <t>02 SILVER</t>
        </is>
      </c>
      <c r="E2007" s="15" t="inlineStr"/>
      <c r="AS2007" s="18" t="inlineStr">
        <is>
          <t>OK</t>
        </is>
      </c>
      <c r="AT2007" t="inlineStr"/>
    </row>
    <row r="2008">
      <c r="A2008" s="7" t="inlineStr">
        <is>
          <t>POL09746</t>
        </is>
      </c>
      <c r="B2008" s="8" t="inlineStr">
        <is>
          <t>Polleo 1st Whey 2,27kg Swiss Chocolate Supreme</t>
        </is>
      </c>
      <c r="C2008" s="9" t="inlineStr">
        <is>
          <t>PROTEINI</t>
        </is>
      </c>
      <c r="D2008" s="9" t="inlineStr">
        <is>
          <t>01 GOLD</t>
        </is>
      </c>
      <c r="E2008" s="10" t="inlineStr"/>
      <c r="F2008" s="11" t="n"/>
      <c r="G2008" s="11" t="n"/>
      <c r="H2008" s="11" t="n"/>
      <c r="I2008" s="11" t="n"/>
      <c r="J2008" s="11" t="n"/>
      <c r="K2008" s="11" t="n"/>
      <c r="L2008" s="11" t="n"/>
      <c r="M2008" s="11" t="n"/>
      <c r="N2008" s="11" t="n"/>
      <c r="O2008" s="11" t="n"/>
      <c r="P2008" s="11" t="n"/>
      <c r="Q2008" s="11" t="n"/>
      <c r="R2008" s="11" t="n"/>
      <c r="S2008" s="11" t="n"/>
      <c r="T2008" s="11" t="n"/>
      <c r="U2008" s="11" t="n"/>
      <c r="V2008" s="11" t="n"/>
      <c r="W2008" s="11" t="n"/>
      <c r="X2008" s="11" t="n"/>
      <c r="Y2008" s="11" t="n"/>
      <c r="Z2008" s="11" t="n"/>
      <c r="AA2008" s="11" t="n"/>
      <c r="AB2008" s="11" t="n"/>
      <c r="AC2008" s="11" t="n"/>
      <c r="AD2008" s="11" t="n"/>
      <c r="AE2008" s="11" t="n"/>
      <c r="AF2008" s="11" t="n"/>
      <c r="AG2008" s="11" t="n"/>
      <c r="AH2008" s="11" t="n"/>
      <c r="AI2008" s="11" t="n"/>
      <c r="AJ2008" s="11" t="n"/>
      <c r="AK2008" s="11" t="n"/>
      <c r="AL2008" s="11" t="n"/>
      <c r="AM2008" s="11" t="n"/>
      <c r="AN2008" s="11" t="n"/>
      <c r="AO2008" s="11" t="n"/>
      <c r="AP2008" s="11" t="n"/>
      <c r="AQ2008" s="11" t="n"/>
      <c r="AR2008" s="11" t="n"/>
      <c r="AS2008" s="12" t="inlineStr">
        <is>
          <t>OK</t>
        </is>
      </c>
      <c r="AT2008" s="13">
        <f>IF((IFERROR(VALUE('Demand Input MP'!F369),0)+IFERROR(VALUE('Demand Input MP'!G369),0)+IFERROR(VALUE('Demand Input MP'!H369),0)+IFERROR(VALUE('Demand Input MP'!I369),0)+IFERROR(VALUE('Demand Input MP'!J369),0)+IFERROR(VALUE('Demand Input MP'!K369),0)+IFERROR(VALUE('Demand Input MP'!L369),0)+IFERROR(VALUE('Demand Input MP'!M369),0)+IFERROR(VALUE('Demand Input MP'!N369),0)+IFERROR(VALUE('Demand Input MP'!O369),0)+IFERROR(VALUE('Demand Input MP'!P369),0)+IFERROR(VALUE('Demand Input MP'!Q369),0)+IFERROR(VALUE('Demand Input MP'!R369),0))&gt;0,"PROMO","")</f>
        <v/>
      </c>
    </row>
    <row r="2009">
      <c r="A2009" s="14" t="inlineStr">
        <is>
          <t>POL09746</t>
        </is>
      </c>
      <c r="B2009" s="14" t="inlineStr">
        <is>
          <t>Polleo 1st Whey 2,27kg Swiss Chocolate Supreme</t>
        </is>
      </c>
      <c r="C2009" s="14" t="inlineStr">
        <is>
          <t>PROTEINI</t>
        </is>
      </c>
      <c r="D2009" s="14" t="inlineStr">
        <is>
          <t>01 GOLD</t>
        </is>
      </c>
      <c r="E2009" s="15" t="inlineStr">
        <is>
          <t>Baseline FC</t>
        </is>
      </c>
      <c r="F2009" s="16" t="n">
        <v>113</v>
      </c>
      <c r="G2009" s="16" t="n">
        <v>113</v>
      </c>
      <c r="H2009" s="16" t="n">
        <v>126</v>
      </c>
      <c r="I2009" s="16" t="n">
        <v>66</v>
      </c>
      <c r="J2009" s="16" t="n">
        <v>77</v>
      </c>
      <c r="K2009" s="16" t="n">
        <v>119</v>
      </c>
      <c r="L2009" s="16" t="n">
        <v>69</v>
      </c>
      <c r="M2009" s="16" t="n">
        <v>18</v>
      </c>
      <c r="N2009" s="16" t="n">
        <v>63</v>
      </c>
      <c r="O2009" s="16" t="n">
        <v>85</v>
      </c>
      <c r="P2009" s="16" t="n">
        <v>104</v>
      </c>
      <c r="Q2009" s="16" t="n">
        <v>74</v>
      </c>
      <c r="R2009" s="16" t="n">
        <v>96</v>
      </c>
      <c r="S2009" s="16" t="n">
        <v>84</v>
      </c>
      <c r="T2009" s="16" t="n">
        <v>73</v>
      </c>
      <c r="U2009" s="16" t="n">
        <v>106</v>
      </c>
      <c r="V2009" s="16" t="n">
        <v>149</v>
      </c>
      <c r="W2009" s="16" t="n">
        <v>157</v>
      </c>
      <c r="X2009" s="16" t="n">
        <v>161</v>
      </c>
      <c r="Y2009" s="16" t="n">
        <v>161</v>
      </c>
      <c r="Z2009" s="16" t="n">
        <v>152</v>
      </c>
      <c r="AA2009" s="16" t="n">
        <v>111</v>
      </c>
      <c r="AB2009" s="16" t="n">
        <v>101</v>
      </c>
      <c r="AC2009" s="16" t="n">
        <v>189</v>
      </c>
      <c r="AD2009" s="16" t="n">
        <v>254</v>
      </c>
      <c r="AE2009" s="16" t="n">
        <v>70</v>
      </c>
      <c r="AF2009" s="17" t="n">
        <v>144</v>
      </c>
      <c r="AG2009" s="17" t="n">
        <v>144</v>
      </c>
      <c r="AH2009" s="17" t="n">
        <v>144</v>
      </c>
      <c r="AI2009" s="17" t="n">
        <v>144</v>
      </c>
      <c r="AJ2009" s="17" t="n">
        <v>144</v>
      </c>
      <c r="AK2009" s="17" t="n">
        <v>144</v>
      </c>
      <c r="AL2009" s="17" t="n">
        <v>144</v>
      </c>
      <c r="AM2009" s="17" t="n">
        <v>144</v>
      </c>
      <c r="AN2009" s="17" t="n">
        <v>144</v>
      </c>
      <c r="AO2009" s="17" t="n">
        <v>144</v>
      </c>
      <c r="AP2009" s="17" t="n">
        <v>144</v>
      </c>
      <c r="AQ2009" s="17" t="n">
        <v>144</v>
      </c>
      <c r="AR2009" s="17" t="n">
        <v>144</v>
      </c>
      <c r="AS2009" s="18" t="inlineStr">
        <is>
          <t>OK</t>
        </is>
      </c>
      <c r="AT2009" t="inlineStr"/>
    </row>
    <row r="2010">
      <c r="A2010" s="14" t="inlineStr">
        <is>
          <t>POL09746</t>
        </is>
      </c>
      <c r="B2010" s="14" t="inlineStr">
        <is>
          <t>Polleo 1st Whey 2,27kg Swiss Chocolate Supreme</t>
        </is>
      </c>
      <c r="C2010" s="14" t="inlineStr">
        <is>
          <t>PROTEINI</t>
        </is>
      </c>
      <c r="D2010" s="14" t="inlineStr">
        <is>
          <t>01 GOLD</t>
        </is>
      </c>
      <c r="E2010" s="19" t="inlineStr">
        <is>
          <t>Planner Factor</t>
        </is>
      </c>
      <c r="AF2010" s="20" t="n">
        <v>1</v>
      </c>
      <c r="AG2010" s="20" t="n">
        <v>1</v>
      </c>
      <c r="AH2010" s="20" t="n">
        <v>1</v>
      </c>
      <c r="AI2010" s="20" t="n">
        <v>1</v>
      </c>
      <c r="AJ2010" s="20" t="n">
        <v>1</v>
      </c>
      <c r="AK2010" s="20" t="n">
        <v>1</v>
      </c>
      <c r="AL2010" s="20" t="n">
        <v>1</v>
      </c>
      <c r="AM2010" s="20" t="n">
        <v>1</v>
      </c>
      <c r="AN2010" s="20" t="n">
        <v>1</v>
      </c>
      <c r="AO2010" s="20" t="n">
        <v>1</v>
      </c>
      <c r="AP2010" s="20" t="n">
        <v>1</v>
      </c>
      <c r="AQ2010" s="20" t="n">
        <v>1</v>
      </c>
      <c r="AR2010" s="20" t="n">
        <v>1</v>
      </c>
      <c r="AS2010" s="18" t="inlineStr">
        <is>
          <t>OK</t>
        </is>
      </c>
      <c r="AT2010" t="inlineStr"/>
    </row>
    <row r="2011">
      <c r="A2011" s="14" t="inlineStr">
        <is>
          <t>POL09746</t>
        </is>
      </c>
      <c r="B2011" s="14" t="inlineStr">
        <is>
          <t>Polleo 1st Whey 2,27kg Swiss Chocolate Supreme</t>
        </is>
      </c>
      <c r="C2011" s="14" t="inlineStr">
        <is>
          <t>PROTEINI</t>
        </is>
      </c>
      <c r="D2011" s="14" t="inlineStr">
        <is>
          <t>01 GOLD</t>
        </is>
      </c>
      <c r="E2011" s="15" t="inlineStr">
        <is>
          <t>Adjusted FC</t>
        </is>
      </c>
      <c r="AF2011" s="21">
        <f>ROUND(AF2009*AF2010,0)</f>
        <v/>
      </c>
      <c r="AG2011" s="21">
        <f>ROUND(AG2009*AG2010,0)</f>
        <v/>
      </c>
      <c r="AH2011" s="21">
        <f>ROUND(AH2009*AH2010,0)</f>
        <v/>
      </c>
      <c r="AI2011" s="21">
        <f>ROUND(AI2009*AI2010,0)</f>
        <v/>
      </c>
      <c r="AJ2011" s="21">
        <f>ROUND(AJ2009*AJ2010,0)</f>
        <v/>
      </c>
      <c r="AK2011" s="21">
        <f>ROUND(AK2009*AK2010,0)</f>
        <v/>
      </c>
      <c r="AL2011" s="21">
        <f>ROUND(AL2009*AL2010,0)</f>
        <v/>
      </c>
      <c r="AM2011" s="21">
        <f>ROUND(AM2009*AM2010,0)</f>
        <v/>
      </c>
      <c r="AN2011" s="21">
        <f>ROUND(AN2009*AN2010,0)</f>
        <v/>
      </c>
      <c r="AO2011" s="21">
        <f>ROUND(AO2009*AO2010,0)</f>
        <v/>
      </c>
      <c r="AP2011" s="21">
        <f>ROUND(AP2009*AP2010,0)</f>
        <v/>
      </c>
      <c r="AQ2011" s="21">
        <f>ROUND(AQ2009*AQ2010,0)</f>
        <v/>
      </c>
      <c r="AR2011" s="21">
        <f>ROUND(AR2009*AR2010,0)</f>
        <v/>
      </c>
      <c r="AS2011" s="18" t="inlineStr">
        <is>
          <t>OK</t>
        </is>
      </c>
      <c r="AT2011" t="inlineStr"/>
    </row>
    <row r="2012">
      <c r="A2012" s="14" t="inlineStr">
        <is>
          <t>POL09746</t>
        </is>
      </c>
      <c r="B2012" s="14" t="inlineStr">
        <is>
          <t>Polleo 1st Whey 2,27kg Swiss Chocolate Supreme</t>
        </is>
      </c>
      <c r="C2012" s="14" t="inlineStr">
        <is>
          <t>PROTEINI</t>
        </is>
      </c>
      <c r="D2012" s="14" t="inlineStr">
        <is>
          <t>01 GOLD</t>
        </is>
      </c>
      <c r="E2012" s="22" t="inlineStr">
        <is>
          <t>VP on-top</t>
        </is>
      </c>
      <c r="AF2012" s="23">
        <f>IF('Demand Input VP'!F369="",0,'Demand Input VP'!F369)</f>
        <v/>
      </c>
      <c r="AG2012" s="23">
        <f>IF('Demand Input VP'!G369="",0,'Demand Input VP'!G369)</f>
        <v/>
      </c>
      <c r="AH2012" s="23">
        <f>IF('Demand Input VP'!H369="",0,'Demand Input VP'!H369)</f>
        <v/>
      </c>
      <c r="AI2012" s="23">
        <f>IF('Demand Input VP'!I369="",0,'Demand Input VP'!I369)</f>
        <v/>
      </c>
      <c r="AJ2012" s="23">
        <f>IF('Demand Input VP'!J369="",0,'Demand Input VP'!J369)</f>
        <v/>
      </c>
      <c r="AK2012" s="23">
        <f>IF('Demand Input VP'!K369="",0,'Demand Input VP'!K369)</f>
        <v/>
      </c>
      <c r="AL2012" s="23">
        <f>IF('Demand Input VP'!L369="",0,'Demand Input VP'!L369)</f>
        <v/>
      </c>
      <c r="AM2012" s="23">
        <f>IF('Demand Input VP'!M369="",0,'Demand Input VP'!M369)</f>
        <v/>
      </c>
      <c r="AN2012" s="23">
        <f>IF('Demand Input VP'!N369="",0,'Demand Input VP'!N369)</f>
        <v/>
      </c>
      <c r="AO2012" s="23">
        <f>IF('Demand Input VP'!O369="",0,'Demand Input VP'!O369)</f>
        <v/>
      </c>
      <c r="AP2012" s="23">
        <f>IF('Demand Input VP'!P369="",0,'Demand Input VP'!P369)</f>
        <v/>
      </c>
      <c r="AQ2012" s="23">
        <f>IF('Demand Input VP'!Q369="",0,'Demand Input VP'!Q369)</f>
        <v/>
      </c>
      <c r="AR2012" s="23">
        <f>IF('Demand Input VP'!R369="",0,'Demand Input VP'!R369)</f>
        <v/>
      </c>
      <c r="AS2012" s="18" t="inlineStr">
        <is>
          <t>OK</t>
        </is>
      </c>
      <c r="AT2012" t="inlineStr"/>
    </row>
    <row r="2013">
      <c r="A2013" s="14" t="inlineStr">
        <is>
          <t>POL09746</t>
        </is>
      </c>
      <c r="B2013" s="14" t="inlineStr">
        <is>
          <t>Polleo 1st Whey 2,27kg Swiss Chocolate Supreme</t>
        </is>
      </c>
      <c r="C2013" s="14" t="inlineStr">
        <is>
          <t>PROTEINI</t>
        </is>
      </c>
      <c r="D2013" s="14" t="inlineStr">
        <is>
          <t>01 GOLD</t>
        </is>
      </c>
      <c r="E2013" s="22" t="inlineStr">
        <is>
          <t>VP regular</t>
        </is>
      </c>
      <c r="AF2013">
        <f>IF('Demand Input VP'!F370="",0,'Demand Input VP'!F370)</f>
        <v/>
      </c>
      <c r="AG2013">
        <f>IF('Demand Input VP'!G370="",0,'Demand Input VP'!G370)</f>
        <v/>
      </c>
      <c r="AH2013">
        <f>IF('Demand Input VP'!H370="",0,'Demand Input VP'!H370)</f>
        <v/>
      </c>
      <c r="AI2013">
        <f>IF('Demand Input VP'!I370="",0,'Demand Input VP'!I370)</f>
        <v/>
      </c>
      <c r="AJ2013">
        <f>IF('Demand Input VP'!J370="",0,'Demand Input VP'!J370)</f>
        <v/>
      </c>
      <c r="AK2013">
        <f>IF('Demand Input VP'!K370="",0,'Demand Input VP'!K370)</f>
        <v/>
      </c>
      <c r="AL2013">
        <f>IF('Demand Input VP'!L370="",0,'Demand Input VP'!L370)</f>
        <v/>
      </c>
      <c r="AM2013">
        <f>IF('Demand Input VP'!M370="",0,'Demand Input VP'!M370)</f>
        <v/>
      </c>
      <c r="AN2013">
        <f>IF('Demand Input VP'!N370="",0,'Demand Input VP'!N370)</f>
        <v/>
      </c>
      <c r="AO2013">
        <f>IF('Demand Input VP'!O370="",0,'Demand Input VP'!O370)</f>
        <v/>
      </c>
      <c r="AP2013">
        <f>IF('Demand Input VP'!P370="",0,'Demand Input VP'!P370)</f>
        <v/>
      </c>
      <c r="AQ2013">
        <f>IF('Demand Input VP'!Q370="",0,'Demand Input VP'!Q370)</f>
        <v/>
      </c>
      <c r="AR2013">
        <f>IF('Demand Input VP'!R370="",0,'Demand Input VP'!R370)</f>
        <v/>
      </c>
      <c r="AS2013" s="18" t="inlineStr">
        <is>
          <t>OK</t>
        </is>
      </c>
      <c r="AT2013" t="inlineStr"/>
    </row>
    <row r="2014">
      <c r="A2014" s="14" t="inlineStr">
        <is>
          <t>POL09746</t>
        </is>
      </c>
      <c r="B2014" s="14" t="inlineStr">
        <is>
          <t>Polleo 1st Whey 2,27kg Swiss Chocolate Supreme</t>
        </is>
      </c>
      <c r="C2014" s="14" t="inlineStr">
        <is>
          <t>PROTEINI</t>
        </is>
      </c>
      <c r="D2014" s="14" t="inlineStr">
        <is>
          <t>01 GOLD</t>
        </is>
      </c>
      <c r="E2014" s="22" t="inlineStr">
        <is>
          <t>MP on-top</t>
        </is>
      </c>
      <c r="AF2014" s="23">
        <f>IF('Demand Input MP'!F369="",0,'Demand Input MP'!F369)</f>
        <v/>
      </c>
      <c r="AG2014" s="23">
        <f>IF('Demand Input MP'!G369="",0,'Demand Input MP'!G369)</f>
        <v/>
      </c>
      <c r="AH2014" s="23">
        <f>IF('Demand Input MP'!H369="",0,'Demand Input MP'!H369)</f>
        <v/>
      </c>
      <c r="AI2014" s="23">
        <f>IF('Demand Input MP'!I369="",0,'Demand Input MP'!I369)</f>
        <v/>
      </c>
      <c r="AJ2014" s="23">
        <f>IF('Demand Input MP'!J369="",0,'Demand Input MP'!J369)</f>
        <v/>
      </c>
      <c r="AK2014" s="23">
        <f>IF('Demand Input MP'!K369="",0,'Demand Input MP'!K369)</f>
        <v/>
      </c>
      <c r="AL2014" s="23">
        <f>IF('Demand Input MP'!L369="",0,'Demand Input MP'!L369)</f>
        <v/>
      </c>
      <c r="AM2014" s="23">
        <f>IF('Demand Input MP'!M369="",0,'Demand Input MP'!M369)</f>
        <v/>
      </c>
      <c r="AN2014" s="23">
        <f>IF('Demand Input MP'!N369="",0,'Demand Input MP'!N369)</f>
        <v/>
      </c>
      <c r="AO2014" s="23">
        <f>IF('Demand Input MP'!O369="",0,'Demand Input MP'!O369)</f>
        <v/>
      </c>
      <c r="AP2014" s="23">
        <f>IF('Demand Input MP'!P369="",0,'Demand Input MP'!P369)</f>
        <v/>
      </c>
      <c r="AQ2014" s="23">
        <f>IF('Demand Input MP'!Q369="",0,'Demand Input MP'!Q369)</f>
        <v/>
      </c>
      <c r="AR2014" s="23">
        <f>IF('Demand Input MP'!R369="",0,'Demand Input MP'!R369)</f>
        <v/>
      </c>
      <c r="AS2014" s="18" t="inlineStr">
        <is>
          <t>OK</t>
        </is>
      </c>
      <c r="AT2014" t="inlineStr"/>
    </row>
    <row r="2015">
      <c r="A2015" s="14" t="inlineStr">
        <is>
          <t>POL09746</t>
        </is>
      </c>
      <c r="B2015" s="14" t="inlineStr">
        <is>
          <t>Polleo 1st Whey 2,27kg Swiss Chocolate Supreme</t>
        </is>
      </c>
      <c r="C2015" s="14" t="inlineStr">
        <is>
          <t>PROTEINI</t>
        </is>
      </c>
      <c r="D2015" s="14" t="inlineStr">
        <is>
          <t>01 GOLD</t>
        </is>
      </c>
      <c r="E2015" s="22" t="inlineStr">
        <is>
          <t>MP regular</t>
        </is>
      </c>
      <c r="AF2015">
        <f>IF('Demand Input MP'!F370="",0,'Demand Input MP'!F370)</f>
        <v/>
      </c>
      <c r="AG2015">
        <f>IF('Demand Input MP'!G370="",0,'Demand Input MP'!G370)</f>
        <v/>
      </c>
      <c r="AH2015">
        <f>IF('Demand Input MP'!H370="",0,'Demand Input MP'!H370)</f>
        <v/>
      </c>
      <c r="AI2015">
        <f>IF('Demand Input MP'!I370="",0,'Demand Input MP'!I370)</f>
        <v/>
      </c>
      <c r="AJ2015">
        <f>IF('Demand Input MP'!J370="",0,'Demand Input MP'!J370)</f>
        <v/>
      </c>
      <c r="AK2015">
        <f>IF('Demand Input MP'!K370="",0,'Demand Input MP'!K370)</f>
        <v/>
      </c>
      <c r="AL2015">
        <f>IF('Demand Input MP'!L370="",0,'Demand Input MP'!L370)</f>
        <v/>
      </c>
      <c r="AM2015">
        <f>IF('Demand Input MP'!M370="",0,'Demand Input MP'!M370)</f>
        <v/>
      </c>
      <c r="AN2015">
        <f>IF('Demand Input MP'!N370="",0,'Demand Input MP'!N370)</f>
        <v/>
      </c>
      <c r="AO2015">
        <f>IF('Demand Input MP'!O370="",0,'Demand Input MP'!O370)</f>
        <v/>
      </c>
      <c r="AP2015">
        <f>IF('Demand Input MP'!P370="",0,'Demand Input MP'!P370)</f>
        <v/>
      </c>
      <c r="AQ2015">
        <f>IF('Demand Input MP'!Q370="",0,'Demand Input MP'!Q370)</f>
        <v/>
      </c>
      <c r="AR2015">
        <f>IF('Demand Input MP'!R370="",0,'Demand Input MP'!R370)</f>
        <v/>
      </c>
      <c r="AS2015" s="18" t="inlineStr">
        <is>
          <t>OK</t>
        </is>
      </c>
      <c r="AT2015" t="inlineStr"/>
    </row>
    <row r="2016">
      <c r="A2016" s="14" t="inlineStr">
        <is>
          <t>POL09746</t>
        </is>
      </c>
      <c r="B2016" s="14" t="inlineStr">
        <is>
          <t>Polleo 1st Whey 2,27kg Swiss Chocolate Supreme</t>
        </is>
      </c>
      <c r="C2016" s="14" t="inlineStr">
        <is>
          <t>PROTEINI</t>
        </is>
      </c>
      <c r="D2016" s="14" t="inlineStr">
        <is>
          <t>01 GOLD</t>
        </is>
      </c>
      <c r="E2016" s="15" t="inlineStr">
        <is>
          <t>On-top Total</t>
        </is>
      </c>
      <c r="AF2016" s="24">
        <f>SUM(AF2012:AF2015)</f>
        <v/>
      </c>
      <c r="AG2016" s="24">
        <f>SUM(AG2012:AG2015)</f>
        <v/>
      </c>
      <c r="AH2016" s="24">
        <f>SUM(AH2012:AH2015)</f>
        <v/>
      </c>
      <c r="AI2016" s="24">
        <f>SUM(AI2012:AI2015)</f>
        <v/>
      </c>
      <c r="AJ2016" s="24">
        <f>SUM(AJ2012:AJ2015)</f>
        <v/>
      </c>
      <c r="AK2016" s="24">
        <f>SUM(AK2012:AK2015)</f>
        <v/>
      </c>
      <c r="AL2016" s="24">
        <f>SUM(AL2012:AL2015)</f>
        <v/>
      </c>
      <c r="AM2016" s="24">
        <f>SUM(AM2012:AM2015)</f>
        <v/>
      </c>
      <c r="AN2016" s="24">
        <f>SUM(AN2012:AN2015)</f>
        <v/>
      </c>
      <c r="AO2016" s="24">
        <f>SUM(AO2012:AO2015)</f>
        <v/>
      </c>
      <c r="AP2016" s="24">
        <f>SUM(AP2012:AP2015)</f>
        <v/>
      </c>
      <c r="AQ2016" s="24">
        <f>SUM(AQ2012:AQ2015)</f>
        <v/>
      </c>
      <c r="AR2016" s="24">
        <f>SUM(AR2012:AR2015)</f>
        <v/>
      </c>
      <c r="AS2016" s="18" t="inlineStr">
        <is>
          <t>OK</t>
        </is>
      </c>
      <c r="AT2016" t="inlineStr"/>
    </row>
    <row r="2017">
      <c r="A2017" s="25" t="inlineStr">
        <is>
          <t>POL09746</t>
        </is>
      </c>
      <c r="B2017" s="25" t="inlineStr">
        <is>
          <t>Polleo 1st Whey 2,27kg Swiss Chocolate Supreme</t>
        </is>
      </c>
      <c r="C2017" s="25" t="inlineStr">
        <is>
          <t>PROTEINI</t>
        </is>
      </c>
      <c r="D2017" s="25" t="inlineStr">
        <is>
          <t>01 GOLD</t>
        </is>
      </c>
      <c r="E2017" s="26" t="inlineStr">
        <is>
          <t>TOTAL DEMAND</t>
        </is>
      </c>
      <c r="F2017" s="27" t="n"/>
      <c r="G2017" s="27" t="n"/>
      <c r="H2017" s="27" t="n"/>
      <c r="I2017" s="27" t="n"/>
      <c r="J2017" s="27" t="n"/>
      <c r="K2017" s="27" t="n"/>
      <c r="L2017" s="27" t="n"/>
      <c r="M2017" s="27" t="n"/>
      <c r="N2017" s="27" t="n"/>
      <c r="O2017" s="27" t="n"/>
      <c r="P2017" s="27" t="n"/>
      <c r="Q2017" s="27" t="n"/>
      <c r="R2017" s="27" t="n"/>
      <c r="S2017" s="27" t="n"/>
      <c r="T2017" s="27" t="n"/>
      <c r="U2017" s="27" t="n"/>
      <c r="V2017" s="27" t="n"/>
      <c r="W2017" s="27" t="n"/>
      <c r="X2017" s="27" t="n"/>
      <c r="Y2017" s="27" t="n"/>
      <c r="Z2017" s="27" t="n"/>
      <c r="AA2017" s="27" t="n"/>
      <c r="AB2017" s="27" t="n"/>
      <c r="AC2017" s="27" t="n"/>
      <c r="AD2017" s="27" t="n"/>
      <c r="AE2017" s="27" t="n"/>
      <c r="AF2017" s="28">
        <f>AF2011+AF2016</f>
        <v/>
      </c>
      <c r="AG2017" s="28">
        <f>AG2011+AG2016</f>
        <v/>
      </c>
      <c r="AH2017" s="28">
        <f>AH2011+AH2016</f>
        <v/>
      </c>
      <c r="AI2017" s="28">
        <f>AI2011+AI2016</f>
        <v/>
      </c>
      <c r="AJ2017" s="28">
        <f>AJ2011+AJ2016</f>
        <v/>
      </c>
      <c r="AK2017" s="28">
        <f>AK2011+AK2016</f>
        <v/>
      </c>
      <c r="AL2017" s="28">
        <f>AL2011+AL2016</f>
        <v/>
      </c>
      <c r="AM2017" s="28">
        <f>AM2011+AM2016</f>
        <v/>
      </c>
      <c r="AN2017" s="28">
        <f>AN2011+AN2016</f>
        <v/>
      </c>
      <c r="AO2017" s="28">
        <f>AO2011+AO2016</f>
        <v/>
      </c>
      <c r="AP2017" s="28">
        <f>AP2011+AP2016</f>
        <v/>
      </c>
      <c r="AQ2017" s="28">
        <f>AQ2011+AQ2016</f>
        <v/>
      </c>
      <c r="AR2017" s="28">
        <f>AR2011+AR2016</f>
        <v/>
      </c>
      <c r="AS2017" s="18" t="inlineStr">
        <is>
          <t>OK</t>
        </is>
      </c>
      <c r="AT2017" t="inlineStr"/>
    </row>
    <row r="2018">
      <c r="A2018" s="14" t="inlineStr">
        <is>
          <t>POL09746</t>
        </is>
      </c>
      <c r="B2018" s="14" t="inlineStr">
        <is>
          <t>Polleo 1st Whey 2,27kg Swiss Chocolate Supreme</t>
        </is>
      </c>
      <c r="C2018" s="14" t="inlineStr">
        <is>
          <t>PROTEINI</t>
        </is>
      </c>
      <c r="D2018" s="14" t="inlineStr">
        <is>
          <t>01 GOLD</t>
        </is>
      </c>
      <c r="E2018" s="15" t="inlineStr"/>
      <c r="AS2018" s="18" t="inlineStr">
        <is>
          <t>OK</t>
        </is>
      </c>
      <c r="AT2018" t="inlineStr"/>
    </row>
    <row r="2019">
      <c r="A2019" s="7" t="inlineStr">
        <is>
          <t>POL09747</t>
        </is>
      </c>
      <c r="B2019" s="8" t="inlineStr">
        <is>
          <t>Polleo 1st Whey 2,27kg Vanilla Madagascar</t>
        </is>
      </c>
      <c r="C2019" s="9" t="inlineStr">
        <is>
          <t>PROTEINI</t>
        </is>
      </c>
      <c r="D2019" s="9" t="inlineStr">
        <is>
          <t>01 GOLD</t>
        </is>
      </c>
      <c r="E2019" s="10" t="inlineStr"/>
      <c r="F2019" s="11" t="n"/>
      <c r="G2019" s="11" t="n"/>
      <c r="H2019" s="11" t="n"/>
      <c r="I2019" s="11" t="n"/>
      <c r="J2019" s="11" t="n"/>
      <c r="K2019" s="11" t="n"/>
      <c r="L2019" s="11" t="n"/>
      <c r="M2019" s="11" t="n"/>
      <c r="N2019" s="11" t="n"/>
      <c r="O2019" s="11" t="n"/>
      <c r="P2019" s="11" t="n"/>
      <c r="Q2019" s="11" t="n"/>
      <c r="R2019" s="11" t="n"/>
      <c r="S2019" s="11" t="n"/>
      <c r="T2019" s="11" t="n"/>
      <c r="U2019" s="11" t="n"/>
      <c r="V2019" s="11" t="n"/>
      <c r="W2019" s="11" t="n"/>
      <c r="X2019" s="11" t="n"/>
      <c r="Y2019" s="11" t="n"/>
      <c r="Z2019" s="11" t="n"/>
      <c r="AA2019" s="11" t="n"/>
      <c r="AB2019" s="11" t="n"/>
      <c r="AC2019" s="11" t="n"/>
      <c r="AD2019" s="11" t="n"/>
      <c r="AE2019" s="11" t="n"/>
      <c r="AF2019" s="11" t="n"/>
      <c r="AG2019" s="11" t="n"/>
      <c r="AH2019" s="11" t="n"/>
      <c r="AI2019" s="11" t="n"/>
      <c r="AJ2019" s="11" t="n"/>
      <c r="AK2019" s="11" t="n"/>
      <c r="AL2019" s="11" t="n"/>
      <c r="AM2019" s="11" t="n"/>
      <c r="AN2019" s="11" t="n"/>
      <c r="AO2019" s="11" t="n"/>
      <c r="AP2019" s="11" t="n"/>
      <c r="AQ2019" s="11" t="n"/>
      <c r="AR2019" s="11" t="n"/>
      <c r="AS2019" s="12" t="inlineStr">
        <is>
          <t>OK</t>
        </is>
      </c>
      <c r="AT2019" s="13">
        <f>IF((IFERROR(VALUE('Demand Input MP'!F371),0)+IFERROR(VALUE('Demand Input MP'!G371),0)+IFERROR(VALUE('Demand Input MP'!H371),0)+IFERROR(VALUE('Demand Input MP'!I371),0)+IFERROR(VALUE('Demand Input MP'!J371),0)+IFERROR(VALUE('Demand Input MP'!K371),0)+IFERROR(VALUE('Demand Input MP'!L371),0)+IFERROR(VALUE('Demand Input MP'!M371),0)+IFERROR(VALUE('Demand Input MP'!N371),0)+IFERROR(VALUE('Demand Input MP'!O371),0)+IFERROR(VALUE('Demand Input MP'!P371),0)+IFERROR(VALUE('Demand Input MP'!Q371),0)+IFERROR(VALUE('Demand Input MP'!R371),0))&gt;0,"PROMO","")</f>
        <v/>
      </c>
    </row>
    <row r="2020">
      <c r="A2020" s="14" t="inlineStr">
        <is>
          <t>POL09747</t>
        </is>
      </c>
      <c r="B2020" s="14" t="inlineStr">
        <is>
          <t>Polleo 1st Whey 2,27kg Vanilla Madagascar</t>
        </is>
      </c>
      <c r="C2020" s="14" t="inlineStr">
        <is>
          <t>PROTEINI</t>
        </is>
      </c>
      <c r="D2020" s="14" t="inlineStr">
        <is>
          <t>01 GOLD</t>
        </is>
      </c>
      <c r="E2020" s="15" t="inlineStr">
        <is>
          <t>Baseline FC</t>
        </is>
      </c>
      <c r="F2020" s="16" t="n">
        <v>157</v>
      </c>
      <c r="G2020" s="16" t="n">
        <v>118</v>
      </c>
      <c r="H2020" s="16" t="n">
        <v>162</v>
      </c>
      <c r="I2020" s="16" t="n">
        <v>89</v>
      </c>
      <c r="J2020" s="16" t="n">
        <v>87</v>
      </c>
      <c r="K2020" s="16" t="n">
        <v>133</v>
      </c>
      <c r="L2020" s="16" t="n">
        <v>61</v>
      </c>
      <c r="M2020" s="16" t="n">
        <v>16</v>
      </c>
      <c r="N2020" s="16" t="n">
        <v>58</v>
      </c>
      <c r="O2020" s="16" t="n">
        <v>74</v>
      </c>
      <c r="P2020" s="16" t="n">
        <v>97</v>
      </c>
      <c r="Q2020" s="16" t="n">
        <v>100</v>
      </c>
      <c r="R2020" s="16" t="n">
        <v>87</v>
      </c>
      <c r="S2020" s="16" t="n">
        <v>76</v>
      </c>
      <c r="T2020" s="16" t="n">
        <v>97</v>
      </c>
      <c r="U2020" s="16" t="n">
        <v>128</v>
      </c>
      <c r="V2020" s="16" t="n">
        <v>172</v>
      </c>
      <c r="W2020" s="16" t="n">
        <v>166</v>
      </c>
      <c r="X2020" s="16" t="n">
        <v>187</v>
      </c>
      <c r="Y2020" s="16" t="n">
        <v>198</v>
      </c>
      <c r="Z2020" s="16" t="n">
        <v>158</v>
      </c>
      <c r="AA2020" s="16" t="n">
        <v>85</v>
      </c>
      <c r="AB2020" s="16" t="n">
        <v>110</v>
      </c>
      <c r="AC2020" s="16" t="n">
        <v>202</v>
      </c>
      <c r="AD2020" s="16" t="n">
        <v>215</v>
      </c>
      <c r="AE2020" s="16" t="n">
        <v>122</v>
      </c>
      <c r="AF2020" s="17" t="n">
        <v>131</v>
      </c>
      <c r="AG2020" s="17" t="n">
        <v>148</v>
      </c>
      <c r="AH2020" s="17" t="n">
        <v>148</v>
      </c>
      <c r="AI2020" s="17" t="n">
        <v>148</v>
      </c>
      <c r="AJ2020" s="17" t="n">
        <v>148</v>
      </c>
      <c r="AK2020" s="17" t="n">
        <v>148</v>
      </c>
      <c r="AL2020" s="17" t="n">
        <v>148</v>
      </c>
      <c r="AM2020" s="17" t="n">
        <v>148</v>
      </c>
      <c r="AN2020" s="17" t="n">
        <v>148</v>
      </c>
      <c r="AO2020" s="17" t="n">
        <v>148</v>
      </c>
      <c r="AP2020" s="17" t="n">
        <v>148</v>
      </c>
      <c r="AQ2020" s="17" t="n">
        <v>148</v>
      </c>
      <c r="AR2020" s="17" t="n">
        <v>148</v>
      </c>
      <c r="AS2020" s="18" t="inlineStr">
        <is>
          <t>OK</t>
        </is>
      </c>
      <c r="AT2020" t="inlineStr"/>
    </row>
    <row r="2021">
      <c r="A2021" s="14" t="inlineStr">
        <is>
          <t>POL09747</t>
        </is>
      </c>
      <c r="B2021" s="14" t="inlineStr">
        <is>
          <t>Polleo 1st Whey 2,27kg Vanilla Madagascar</t>
        </is>
      </c>
      <c r="C2021" s="14" t="inlineStr">
        <is>
          <t>PROTEINI</t>
        </is>
      </c>
      <c r="D2021" s="14" t="inlineStr">
        <is>
          <t>01 GOLD</t>
        </is>
      </c>
      <c r="E2021" s="19" t="inlineStr">
        <is>
          <t>Planner Factor</t>
        </is>
      </c>
      <c r="AF2021" s="20" t="n">
        <v>1</v>
      </c>
      <c r="AG2021" s="20" t="n">
        <v>1</v>
      </c>
      <c r="AH2021" s="20" t="n">
        <v>1</v>
      </c>
      <c r="AI2021" s="20" t="n">
        <v>1</v>
      </c>
      <c r="AJ2021" s="20" t="n">
        <v>1</v>
      </c>
      <c r="AK2021" s="20" t="n">
        <v>1</v>
      </c>
      <c r="AL2021" s="20" t="n">
        <v>1</v>
      </c>
      <c r="AM2021" s="20" t="n">
        <v>1</v>
      </c>
      <c r="AN2021" s="20" t="n">
        <v>1</v>
      </c>
      <c r="AO2021" s="20" t="n">
        <v>1</v>
      </c>
      <c r="AP2021" s="20" t="n">
        <v>1</v>
      </c>
      <c r="AQ2021" s="20" t="n">
        <v>1</v>
      </c>
      <c r="AR2021" s="20" t="n">
        <v>1</v>
      </c>
      <c r="AS2021" s="18" t="inlineStr">
        <is>
          <t>OK</t>
        </is>
      </c>
      <c r="AT2021" t="inlineStr"/>
    </row>
    <row r="2022">
      <c r="A2022" s="14" t="inlineStr">
        <is>
          <t>POL09747</t>
        </is>
      </c>
      <c r="B2022" s="14" t="inlineStr">
        <is>
          <t>Polleo 1st Whey 2,27kg Vanilla Madagascar</t>
        </is>
      </c>
      <c r="C2022" s="14" t="inlineStr">
        <is>
          <t>PROTEINI</t>
        </is>
      </c>
      <c r="D2022" s="14" t="inlineStr">
        <is>
          <t>01 GOLD</t>
        </is>
      </c>
      <c r="E2022" s="15" t="inlineStr">
        <is>
          <t>Adjusted FC</t>
        </is>
      </c>
      <c r="AF2022" s="21">
        <f>ROUND(AF2020*AF2021,0)</f>
        <v/>
      </c>
      <c r="AG2022" s="21">
        <f>ROUND(AG2020*AG2021,0)</f>
        <v/>
      </c>
      <c r="AH2022" s="21">
        <f>ROUND(AH2020*AH2021,0)</f>
        <v/>
      </c>
      <c r="AI2022" s="21">
        <f>ROUND(AI2020*AI2021,0)</f>
        <v/>
      </c>
      <c r="AJ2022" s="21">
        <f>ROUND(AJ2020*AJ2021,0)</f>
        <v/>
      </c>
      <c r="AK2022" s="21">
        <f>ROUND(AK2020*AK2021,0)</f>
        <v/>
      </c>
      <c r="AL2022" s="21">
        <f>ROUND(AL2020*AL2021,0)</f>
        <v/>
      </c>
      <c r="AM2022" s="21">
        <f>ROUND(AM2020*AM2021,0)</f>
        <v/>
      </c>
      <c r="AN2022" s="21">
        <f>ROUND(AN2020*AN2021,0)</f>
        <v/>
      </c>
      <c r="AO2022" s="21">
        <f>ROUND(AO2020*AO2021,0)</f>
        <v/>
      </c>
      <c r="AP2022" s="21">
        <f>ROUND(AP2020*AP2021,0)</f>
        <v/>
      </c>
      <c r="AQ2022" s="21">
        <f>ROUND(AQ2020*AQ2021,0)</f>
        <v/>
      </c>
      <c r="AR2022" s="21">
        <f>ROUND(AR2020*AR2021,0)</f>
        <v/>
      </c>
      <c r="AS2022" s="18" t="inlineStr">
        <is>
          <t>OK</t>
        </is>
      </c>
      <c r="AT2022" t="inlineStr"/>
    </row>
    <row r="2023">
      <c r="A2023" s="14" t="inlineStr">
        <is>
          <t>POL09747</t>
        </is>
      </c>
      <c r="B2023" s="14" t="inlineStr">
        <is>
          <t>Polleo 1st Whey 2,27kg Vanilla Madagascar</t>
        </is>
      </c>
      <c r="C2023" s="14" t="inlineStr">
        <is>
          <t>PROTEINI</t>
        </is>
      </c>
      <c r="D2023" s="14" t="inlineStr">
        <is>
          <t>01 GOLD</t>
        </is>
      </c>
      <c r="E2023" s="22" t="inlineStr">
        <is>
          <t>VP on-top</t>
        </is>
      </c>
      <c r="AF2023" s="23">
        <f>IF('Demand Input VP'!F371="",0,'Demand Input VP'!F371)</f>
        <v/>
      </c>
      <c r="AG2023" s="23">
        <f>IF('Demand Input VP'!G371="",0,'Demand Input VP'!G371)</f>
        <v/>
      </c>
      <c r="AH2023" s="23">
        <f>IF('Demand Input VP'!H371="",0,'Demand Input VP'!H371)</f>
        <v/>
      </c>
      <c r="AI2023" s="23">
        <f>IF('Demand Input VP'!I371="",0,'Demand Input VP'!I371)</f>
        <v/>
      </c>
      <c r="AJ2023" s="23">
        <f>IF('Demand Input VP'!J371="",0,'Demand Input VP'!J371)</f>
        <v/>
      </c>
      <c r="AK2023" s="23">
        <f>IF('Demand Input VP'!K371="",0,'Demand Input VP'!K371)</f>
        <v/>
      </c>
      <c r="AL2023" s="23">
        <f>IF('Demand Input VP'!L371="",0,'Demand Input VP'!L371)</f>
        <v/>
      </c>
      <c r="AM2023" s="23">
        <f>IF('Demand Input VP'!M371="",0,'Demand Input VP'!M371)</f>
        <v/>
      </c>
      <c r="AN2023" s="23">
        <f>IF('Demand Input VP'!N371="",0,'Demand Input VP'!N371)</f>
        <v/>
      </c>
      <c r="AO2023" s="23">
        <f>IF('Demand Input VP'!O371="",0,'Demand Input VP'!O371)</f>
        <v/>
      </c>
      <c r="AP2023" s="23">
        <f>IF('Demand Input VP'!P371="",0,'Demand Input VP'!P371)</f>
        <v/>
      </c>
      <c r="AQ2023" s="23">
        <f>IF('Demand Input VP'!Q371="",0,'Demand Input VP'!Q371)</f>
        <v/>
      </c>
      <c r="AR2023" s="23">
        <f>IF('Demand Input VP'!R371="",0,'Demand Input VP'!R371)</f>
        <v/>
      </c>
      <c r="AS2023" s="18" t="inlineStr">
        <is>
          <t>OK</t>
        </is>
      </c>
      <c r="AT2023" t="inlineStr"/>
    </row>
    <row r="2024">
      <c r="A2024" s="14" t="inlineStr">
        <is>
          <t>POL09747</t>
        </is>
      </c>
      <c r="B2024" s="14" t="inlineStr">
        <is>
          <t>Polleo 1st Whey 2,27kg Vanilla Madagascar</t>
        </is>
      </c>
      <c r="C2024" s="14" t="inlineStr">
        <is>
          <t>PROTEINI</t>
        </is>
      </c>
      <c r="D2024" s="14" t="inlineStr">
        <is>
          <t>01 GOLD</t>
        </is>
      </c>
      <c r="E2024" s="22" t="inlineStr">
        <is>
          <t>VP regular</t>
        </is>
      </c>
      <c r="AF2024">
        <f>IF('Demand Input VP'!F372="",0,'Demand Input VP'!F372)</f>
        <v/>
      </c>
      <c r="AG2024">
        <f>IF('Demand Input VP'!G372="",0,'Demand Input VP'!G372)</f>
        <v/>
      </c>
      <c r="AH2024">
        <f>IF('Demand Input VP'!H372="",0,'Demand Input VP'!H372)</f>
        <v/>
      </c>
      <c r="AI2024">
        <f>IF('Demand Input VP'!I372="",0,'Demand Input VP'!I372)</f>
        <v/>
      </c>
      <c r="AJ2024">
        <f>IF('Demand Input VP'!J372="",0,'Demand Input VP'!J372)</f>
        <v/>
      </c>
      <c r="AK2024">
        <f>IF('Demand Input VP'!K372="",0,'Demand Input VP'!K372)</f>
        <v/>
      </c>
      <c r="AL2024">
        <f>IF('Demand Input VP'!L372="",0,'Demand Input VP'!L372)</f>
        <v/>
      </c>
      <c r="AM2024">
        <f>IF('Demand Input VP'!M372="",0,'Demand Input VP'!M372)</f>
        <v/>
      </c>
      <c r="AN2024">
        <f>IF('Demand Input VP'!N372="",0,'Demand Input VP'!N372)</f>
        <v/>
      </c>
      <c r="AO2024">
        <f>IF('Demand Input VP'!O372="",0,'Demand Input VP'!O372)</f>
        <v/>
      </c>
      <c r="AP2024">
        <f>IF('Demand Input VP'!P372="",0,'Demand Input VP'!P372)</f>
        <v/>
      </c>
      <c r="AQ2024">
        <f>IF('Demand Input VP'!Q372="",0,'Demand Input VP'!Q372)</f>
        <v/>
      </c>
      <c r="AR2024">
        <f>IF('Demand Input VP'!R372="",0,'Demand Input VP'!R372)</f>
        <v/>
      </c>
      <c r="AS2024" s="18" t="inlineStr">
        <is>
          <t>OK</t>
        </is>
      </c>
      <c r="AT2024" t="inlineStr"/>
    </row>
    <row r="2025">
      <c r="A2025" s="14" t="inlineStr">
        <is>
          <t>POL09747</t>
        </is>
      </c>
      <c r="B2025" s="14" t="inlineStr">
        <is>
          <t>Polleo 1st Whey 2,27kg Vanilla Madagascar</t>
        </is>
      </c>
      <c r="C2025" s="14" t="inlineStr">
        <is>
          <t>PROTEINI</t>
        </is>
      </c>
      <c r="D2025" s="14" t="inlineStr">
        <is>
          <t>01 GOLD</t>
        </is>
      </c>
      <c r="E2025" s="22" t="inlineStr">
        <is>
          <t>MP on-top</t>
        </is>
      </c>
      <c r="AF2025" s="23">
        <f>IF('Demand Input MP'!F371="",0,'Demand Input MP'!F371)</f>
        <v/>
      </c>
      <c r="AG2025" s="23">
        <f>IF('Demand Input MP'!G371="",0,'Demand Input MP'!G371)</f>
        <v/>
      </c>
      <c r="AH2025" s="23">
        <f>IF('Demand Input MP'!H371="",0,'Demand Input MP'!H371)</f>
        <v/>
      </c>
      <c r="AI2025" s="23">
        <f>IF('Demand Input MP'!I371="",0,'Demand Input MP'!I371)</f>
        <v/>
      </c>
      <c r="AJ2025" s="23">
        <f>IF('Demand Input MP'!J371="",0,'Demand Input MP'!J371)</f>
        <v/>
      </c>
      <c r="AK2025" s="23">
        <f>IF('Demand Input MP'!K371="",0,'Demand Input MP'!K371)</f>
        <v/>
      </c>
      <c r="AL2025" s="23">
        <f>IF('Demand Input MP'!L371="",0,'Demand Input MP'!L371)</f>
        <v/>
      </c>
      <c r="AM2025" s="23">
        <f>IF('Demand Input MP'!M371="",0,'Demand Input MP'!M371)</f>
        <v/>
      </c>
      <c r="AN2025" s="23">
        <f>IF('Demand Input MP'!N371="",0,'Demand Input MP'!N371)</f>
        <v/>
      </c>
      <c r="AO2025" s="23">
        <f>IF('Demand Input MP'!O371="",0,'Demand Input MP'!O371)</f>
        <v/>
      </c>
      <c r="AP2025" s="23">
        <f>IF('Demand Input MP'!P371="",0,'Demand Input MP'!P371)</f>
        <v/>
      </c>
      <c r="AQ2025" s="23">
        <f>IF('Demand Input MP'!Q371="",0,'Demand Input MP'!Q371)</f>
        <v/>
      </c>
      <c r="AR2025" s="23">
        <f>IF('Demand Input MP'!R371="",0,'Demand Input MP'!R371)</f>
        <v/>
      </c>
      <c r="AS2025" s="18" t="inlineStr">
        <is>
          <t>OK</t>
        </is>
      </c>
      <c r="AT2025" t="inlineStr"/>
    </row>
    <row r="2026">
      <c r="A2026" s="14" t="inlineStr">
        <is>
          <t>POL09747</t>
        </is>
      </c>
      <c r="B2026" s="14" t="inlineStr">
        <is>
          <t>Polleo 1st Whey 2,27kg Vanilla Madagascar</t>
        </is>
      </c>
      <c r="C2026" s="14" t="inlineStr">
        <is>
          <t>PROTEINI</t>
        </is>
      </c>
      <c r="D2026" s="14" t="inlineStr">
        <is>
          <t>01 GOLD</t>
        </is>
      </c>
      <c r="E2026" s="22" t="inlineStr">
        <is>
          <t>MP regular</t>
        </is>
      </c>
      <c r="AF2026">
        <f>IF('Demand Input MP'!F372="",0,'Demand Input MP'!F372)</f>
        <v/>
      </c>
      <c r="AG2026">
        <f>IF('Demand Input MP'!G372="",0,'Demand Input MP'!G372)</f>
        <v/>
      </c>
      <c r="AH2026">
        <f>IF('Demand Input MP'!H372="",0,'Demand Input MP'!H372)</f>
        <v/>
      </c>
      <c r="AI2026">
        <f>IF('Demand Input MP'!I372="",0,'Demand Input MP'!I372)</f>
        <v/>
      </c>
      <c r="AJ2026">
        <f>IF('Demand Input MP'!J372="",0,'Demand Input MP'!J372)</f>
        <v/>
      </c>
      <c r="AK2026">
        <f>IF('Demand Input MP'!K372="",0,'Demand Input MP'!K372)</f>
        <v/>
      </c>
      <c r="AL2026">
        <f>IF('Demand Input MP'!L372="",0,'Demand Input MP'!L372)</f>
        <v/>
      </c>
      <c r="AM2026">
        <f>IF('Demand Input MP'!M372="",0,'Demand Input MP'!M372)</f>
        <v/>
      </c>
      <c r="AN2026">
        <f>IF('Demand Input MP'!N372="",0,'Demand Input MP'!N372)</f>
        <v/>
      </c>
      <c r="AO2026">
        <f>IF('Demand Input MP'!O372="",0,'Demand Input MP'!O372)</f>
        <v/>
      </c>
      <c r="AP2026">
        <f>IF('Demand Input MP'!P372="",0,'Demand Input MP'!P372)</f>
        <v/>
      </c>
      <c r="AQ2026">
        <f>IF('Demand Input MP'!Q372="",0,'Demand Input MP'!Q372)</f>
        <v/>
      </c>
      <c r="AR2026">
        <f>IF('Demand Input MP'!R372="",0,'Demand Input MP'!R372)</f>
        <v/>
      </c>
      <c r="AS2026" s="18" t="inlineStr">
        <is>
          <t>OK</t>
        </is>
      </c>
      <c r="AT2026" t="inlineStr"/>
    </row>
    <row r="2027">
      <c r="A2027" s="14" t="inlineStr">
        <is>
          <t>POL09747</t>
        </is>
      </c>
      <c r="B2027" s="14" t="inlineStr">
        <is>
          <t>Polleo 1st Whey 2,27kg Vanilla Madagascar</t>
        </is>
      </c>
      <c r="C2027" s="14" t="inlineStr">
        <is>
          <t>PROTEINI</t>
        </is>
      </c>
      <c r="D2027" s="14" t="inlineStr">
        <is>
          <t>01 GOLD</t>
        </is>
      </c>
      <c r="E2027" s="15" t="inlineStr">
        <is>
          <t>On-top Total</t>
        </is>
      </c>
      <c r="AF2027" s="24">
        <f>SUM(AF2023:AF2026)</f>
        <v/>
      </c>
      <c r="AG2027" s="24">
        <f>SUM(AG2023:AG2026)</f>
        <v/>
      </c>
      <c r="AH2027" s="24">
        <f>SUM(AH2023:AH2026)</f>
        <v/>
      </c>
      <c r="AI2027" s="24">
        <f>SUM(AI2023:AI2026)</f>
        <v/>
      </c>
      <c r="AJ2027" s="24">
        <f>SUM(AJ2023:AJ2026)</f>
        <v/>
      </c>
      <c r="AK2027" s="24">
        <f>SUM(AK2023:AK2026)</f>
        <v/>
      </c>
      <c r="AL2027" s="24">
        <f>SUM(AL2023:AL2026)</f>
        <v/>
      </c>
      <c r="AM2027" s="24">
        <f>SUM(AM2023:AM2026)</f>
        <v/>
      </c>
      <c r="AN2027" s="24">
        <f>SUM(AN2023:AN2026)</f>
        <v/>
      </c>
      <c r="AO2027" s="24">
        <f>SUM(AO2023:AO2026)</f>
        <v/>
      </c>
      <c r="AP2027" s="24">
        <f>SUM(AP2023:AP2026)</f>
        <v/>
      </c>
      <c r="AQ2027" s="24">
        <f>SUM(AQ2023:AQ2026)</f>
        <v/>
      </c>
      <c r="AR2027" s="24">
        <f>SUM(AR2023:AR2026)</f>
        <v/>
      </c>
      <c r="AS2027" s="18" t="inlineStr">
        <is>
          <t>OK</t>
        </is>
      </c>
      <c r="AT2027" t="inlineStr"/>
    </row>
    <row r="2028">
      <c r="A2028" s="25" t="inlineStr">
        <is>
          <t>POL09747</t>
        </is>
      </c>
      <c r="B2028" s="25" t="inlineStr">
        <is>
          <t>Polleo 1st Whey 2,27kg Vanilla Madagascar</t>
        </is>
      </c>
      <c r="C2028" s="25" t="inlineStr">
        <is>
          <t>PROTEINI</t>
        </is>
      </c>
      <c r="D2028" s="25" t="inlineStr">
        <is>
          <t>01 GOLD</t>
        </is>
      </c>
      <c r="E2028" s="26" t="inlineStr">
        <is>
          <t>TOTAL DEMAND</t>
        </is>
      </c>
      <c r="F2028" s="27" t="n"/>
      <c r="G2028" s="27" t="n"/>
      <c r="H2028" s="27" t="n"/>
      <c r="I2028" s="27" t="n"/>
      <c r="J2028" s="27" t="n"/>
      <c r="K2028" s="27" t="n"/>
      <c r="L2028" s="27" t="n"/>
      <c r="M2028" s="27" t="n"/>
      <c r="N2028" s="27" t="n"/>
      <c r="O2028" s="27" t="n"/>
      <c r="P2028" s="27" t="n"/>
      <c r="Q2028" s="27" t="n"/>
      <c r="R2028" s="27" t="n"/>
      <c r="S2028" s="27" t="n"/>
      <c r="T2028" s="27" t="n"/>
      <c r="U2028" s="27" t="n"/>
      <c r="V2028" s="27" t="n"/>
      <c r="W2028" s="27" t="n"/>
      <c r="X2028" s="27" t="n"/>
      <c r="Y2028" s="27" t="n"/>
      <c r="Z2028" s="27" t="n"/>
      <c r="AA2028" s="27" t="n"/>
      <c r="AB2028" s="27" t="n"/>
      <c r="AC2028" s="27" t="n"/>
      <c r="AD2028" s="27" t="n"/>
      <c r="AE2028" s="27" t="n"/>
      <c r="AF2028" s="28">
        <f>AF2022+AF2027</f>
        <v/>
      </c>
      <c r="AG2028" s="28">
        <f>AG2022+AG2027</f>
        <v/>
      </c>
      <c r="AH2028" s="28">
        <f>AH2022+AH2027</f>
        <v/>
      </c>
      <c r="AI2028" s="28">
        <f>AI2022+AI2027</f>
        <v/>
      </c>
      <c r="AJ2028" s="28">
        <f>AJ2022+AJ2027</f>
        <v/>
      </c>
      <c r="AK2028" s="28">
        <f>AK2022+AK2027</f>
        <v/>
      </c>
      <c r="AL2028" s="28">
        <f>AL2022+AL2027</f>
        <v/>
      </c>
      <c r="AM2028" s="28">
        <f>AM2022+AM2027</f>
        <v/>
      </c>
      <c r="AN2028" s="28">
        <f>AN2022+AN2027</f>
        <v/>
      </c>
      <c r="AO2028" s="28">
        <f>AO2022+AO2027</f>
        <v/>
      </c>
      <c r="AP2028" s="28">
        <f>AP2022+AP2027</f>
        <v/>
      </c>
      <c r="AQ2028" s="28">
        <f>AQ2022+AQ2027</f>
        <v/>
      </c>
      <c r="AR2028" s="28">
        <f>AR2022+AR2027</f>
        <v/>
      </c>
      <c r="AS2028" s="18" t="inlineStr">
        <is>
          <t>OK</t>
        </is>
      </c>
      <c r="AT2028" t="inlineStr"/>
    </row>
    <row r="2029">
      <c r="A2029" s="14" t="inlineStr">
        <is>
          <t>POL09747</t>
        </is>
      </c>
      <c r="B2029" s="14" t="inlineStr">
        <is>
          <t>Polleo 1st Whey 2,27kg Vanilla Madagascar</t>
        </is>
      </c>
      <c r="C2029" s="14" t="inlineStr">
        <is>
          <t>PROTEINI</t>
        </is>
      </c>
      <c r="D2029" s="14" t="inlineStr">
        <is>
          <t>01 GOLD</t>
        </is>
      </c>
      <c r="E2029" s="15" t="inlineStr"/>
      <c r="AS2029" s="18" t="inlineStr">
        <is>
          <t>OK</t>
        </is>
      </c>
      <c r="AT2029" t="inlineStr"/>
    </row>
    <row r="2030">
      <c r="A2030" s="7" t="inlineStr">
        <is>
          <t>POL09748</t>
        </is>
      </c>
      <c r="B2030" s="8" t="inlineStr">
        <is>
          <t>Polleo 1st Whey 2,27kg Cookies &amp; Cream</t>
        </is>
      </c>
      <c r="C2030" s="9" t="inlineStr">
        <is>
          <t>PROTEINI</t>
        </is>
      </c>
      <c r="D2030" s="9" t="inlineStr">
        <is>
          <t>01 GOLD</t>
        </is>
      </c>
      <c r="E2030" s="10" t="inlineStr"/>
      <c r="F2030" s="11" t="n"/>
      <c r="G2030" s="11" t="n"/>
      <c r="H2030" s="11" t="n"/>
      <c r="I2030" s="11" t="n"/>
      <c r="J2030" s="11" t="n"/>
      <c r="K2030" s="11" t="n"/>
      <c r="L2030" s="11" t="n"/>
      <c r="M2030" s="11" t="n"/>
      <c r="N2030" s="11" t="n"/>
      <c r="O2030" s="11" t="n"/>
      <c r="P2030" s="11" t="n"/>
      <c r="Q2030" s="11" t="n"/>
      <c r="R2030" s="11" t="n"/>
      <c r="S2030" s="11" t="n"/>
      <c r="T2030" s="11" t="n"/>
      <c r="U2030" s="11" t="n"/>
      <c r="V2030" s="11" t="n"/>
      <c r="W2030" s="11" t="n"/>
      <c r="X2030" s="11" t="n"/>
      <c r="Y2030" s="11" t="n"/>
      <c r="Z2030" s="11" t="n"/>
      <c r="AA2030" s="11" t="n"/>
      <c r="AB2030" s="11" t="n"/>
      <c r="AC2030" s="11" t="n"/>
      <c r="AD2030" s="11" t="n"/>
      <c r="AE2030" s="11" t="n"/>
      <c r="AF2030" s="11" t="n"/>
      <c r="AG2030" s="11" t="n"/>
      <c r="AH2030" s="11" t="n"/>
      <c r="AI2030" s="11" t="n"/>
      <c r="AJ2030" s="11" t="n"/>
      <c r="AK2030" s="11" t="n"/>
      <c r="AL2030" s="11" t="n"/>
      <c r="AM2030" s="11" t="n"/>
      <c r="AN2030" s="11" t="n"/>
      <c r="AO2030" s="11" t="n"/>
      <c r="AP2030" s="11" t="n"/>
      <c r="AQ2030" s="11" t="n"/>
      <c r="AR2030" s="11" t="n"/>
      <c r="AS2030" s="12" t="inlineStr">
        <is>
          <t>OK</t>
        </is>
      </c>
      <c r="AT2030" s="13">
        <f>IF((IFERROR(VALUE('Demand Input MP'!F373),0)+IFERROR(VALUE('Demand Input MP'!G373),0)+IFERROR(VALUE('Demand Input MP'!H373),0)+IFERROR(VALUE('Demand Input MP'!I373),0)+IFERROR(VALUE('Demand Input MP'!J373),0)+IFERROR(VALUE('Demand Input MP'!K373),0)+IFERROR(VALUE('Demand Input MP'!L373),0)+IFERROR(VALUE('Demand Input MP'!M373),0)+IFERROR(VALUE('Demand Input MP'!N373),0)+IFERROR(VALUE('Demand Input MP'!O373),0)+IFERROR(VALUE('Demand Input MP'!P373),0)+IFERROR(VALUE('Demand Input MP'!Q373),0)+IFERROR(VALUE('Demand Input MP'!R373),0))&gt;0,"PROMO","")</f>
        <v/>
      </c>
    </row>
    <row r="2031">
      <c r="A2031" s="14" t="inlineStr">
        <is>
          <t>POL09748</t>
        </is>
      </c>
      <c r="B2031" s="14" t="inlineStr">
        <is>
          <t>Polleo 1st Whey 2,27kg Cookies &amp; Cream</t>
        </is>
      </c>
      <c r="C2031" s="14" t="inlineStr">
        <is>
          <t>PROTEINI</t>
        </is>
      </c>
      <c r="D2031" s="14" t="inlineStr">
        <is>
          <t>01 GOLD</t>
        </is>
      </c>
      <c r="E2031" s="15" t="inlineStr">
        <is>
          <t>Baseline FC</t>
        </is>
      </c>
      <c r="F2031" s="16" t="n">
        <v>112</v>
      </c>
      <c r="G2031" s="16" t="n">
        <v>61</v>
      </c>
      <c r="H2031" s="16" t="n">
        <v>103</v>
      </c>
      <c r="I2031" s="16" t="n">
        <v>45</v>
      </c>
      <c r="J2031" s="16" t="n">
        <v>53</v>
      </c>
      <c r="K2031" s="16" t="n">
        <v>68</v>
      </c>
      <c r="L2031" s="16" t="n">
        <v>44</v>
      </c>
      <c r="M2031" s="16" t="n">
        <v>16</v>
      </c>
      <c r="N2031" s="16" t="n">
        <v>38</v>
      </c>
      <c r="O2031" s="16" t="n">
        <v>53</v>
      </c>
      <c r="P2031" s="16" t="n">
        <v>85</v>
      </c>
      <c r="Q2031" s="16" t="n">
        <v>49</v>
      </c>
      <c r="R2031" s="16" t="n">
        <v>26</v>
      </c>
      <c r="S2031" s="16" t="n">
        <v>29</v>
      </c>
      <c r="T2031" s="16" t="n">
        <v>10</v>
      </c>
      <c r="U2031" s="16" t="n">
        <v>35</v>
      </c>
      <c r="V2031" s="16" t="n">
        <v>84</v>
      </c>
      <c r="W2031" s="16" t="n">
        <v>97</v>
      </c>
      <c r="X2031" s="16" t="n">
        <v>109</v>
      </c>
      <c r="Y2031" s="16" t="n">
        <v>98</v>
      </c>
      <c r="Z2031" s="16" t="n">
        <v>101</v>
      </c>
      <c r="AA2031" s="16" t="n">
        <v>58</v>
      </c>
      <c r="AB2031" s="16" t="n">
        <v>65</v>
      </c>
      <c r="AC2031" s="16" t="n">
        <v>28</v>
      </c>
      <c r="AD2031" s="16" t="n">
        <v>142</v>
      </c>
      <c r="AE2031" s="16" t="n">
        <v>78</v>
      </c>
      <c r="AF2031" s="17" t="n">
        <v>81</v>
      </c>
      <c r="AG2031" s="17" t="n">
        <v>81</v>
      </c>
      <c r="AH2031" s="17" t="n">
        <v>81</v>
      </c>
      <c r="AI2031" s="17" t="n">
        <v>81</v>
      </c>
      <c r="AJ2031" s="17" t="n">
        <v>81</v>
      </c>
      <c r="AK2031" s="17" t="n">
        <v>81</v>
      </c>
      <c r="AL2031" s="17" t="n">
        <v>81</v>
      </c>
      <c r="AM2031" s="17" t="n">
        <v>81</v>
      </c>
      <c r="AN2031" s="17" t="n">
        <v>81</v>
      </c>
      <c r="AO2031" s="17" t="n">
        <v>81</v>
      </c>
      <c r="AP2031" s="17" t="n">
        <v>81</v>
      </c>
      <c r="AQ2031" s="17" t="n">
        <v>81</v>
      </c>
      <c r="AR2031" s="17" t="n">
        <v>81</v>
      </c>
      <c r="AS2031" s="18" t="inlineStr">
        <is>
          <t>OK</t>
        </is>
      </c>
      <c r="AT2031" t="inlineStr"/>
    </row>
    <row r="2032">
      <c r="A2032" s="14" t="inlineStr">
        <is>
          <t>POL09748</t>
        </is>
      </c>
      <c r="B2032" s="14" t="inlineStr">
        <is>
          <t>Polleo 1st Whey 2,27kg Cookies &amp; Cream</t>
        </is>
      </c>
      <c r="C2032" s="14" t="inlineStr">
        <is>
          <t>PROTEINI</t>
        </is>
      </c>
      <c r="D2032" s="14" t="inlineStr">
        <is>
          <t>01 GOLD</t>
        </is>
      </c>
      <c r="E2032" s="19" t="inlineStr">
        <is>
          <t>Planner Factor</t>
        </is>
      </c>
      <c r="AF2032" s="20" t="n">
        <v>1</v>
      </c>
      <c r="AG2032" s="20" t="n">
        <v>1</v>
      </c>
      <c r="AH2032" s="20" t="n">
        <v>1</v>
      </c>
      <c r="AI2032" s="20" t="n">
        <v>1</v>
      </c>
      <c r="AJ2032" s="20" t="n">
        <v>1</v>
      </c>
      <c r="AK2032" s="20" t="n">
        <v>1</v>
      </c>
      <c r="AL2032" s="20" t="n">
        <v>1</v>
      </c>
      <c r="AM2032" s="20" t="n">
        <v>1</v>
      </c>
      <c r="AN2032" s="20" t="n">
        <v>1</v>
      </c>
      <c r="AO2032" s="20" t="n">
        <v>1</v>
      </c>
      <c r="AP2032" s="20" t="n">
        <v>1</v>
      </c>
      <c r="AQ2032" s="20" t="n">
        <v>1</v>
      </c>
      <c r="AR2032" s="20" t="n">
        <v>1</v>
      </c>
      <c r="AS2032" s="18" t="inlineStr">
        <is>
          <t>OK</t>
        </is>
      </c>
      <c r="AT2032" t="inlineStr"/>
    </row>
    <row r="2033">
      <c r="A2033" s="14" t="inlineStr">
        <is>
          <t>POL09748</t>
        </is>
      </c>
      <c r="B2033" s="14" t="inlineStr">
        <is>
          <t>Polleo 1st Whey 2,27kg Cookies &amp; Cream</t>
        </is>
      </c>
      <c r="C2033" s="14" t="inlineStr">
        <is>
          <t>PROTEINI</t>
        </is>
      </c>
      <c r="D2033" s="14" t="inlineStr">
        <is>
          <t>01 GOLD</t>
        </is>
      </c>
      <c r="E2033" s="15" t="inlineStr">
        <is>
          <t>Adjusted FC</t>
        </is>
      </c>
      <c r="AF2033" s="21">
        <f>ROUND(AF2031*AF2032,0)</f>
        <v/>
      </c>
      <c r="AG2033" s="21">
        <f>ROUND(AG2031*AG2032,0)</f>
        <v/>
      </c>
      <c r="AH2033" s="21">
        <f>ROUND(AH2031*AH2032,0)</f>
        <v/>
      </c>
      <c r="AI2033" s="21">
        <f>ROUND(AI2031*AI2032,0)</f>
        <v/>
      </c>
      <c r="AJ2033" s="21">
        <f>ROUND(AJ2031*AJ2032,0)</f>
        <v/>
      </c>
      <c r="AK2033" s="21">
        <f>ROUND(AK2031*AK2032,0)</f>
        <v/>
      </c>
      <c r="AL2033" s="21">
        <f>ROUND(AL2031*AL2032,0)</f>
        <v/>
      </c>
      <c r="AM2033" s="21">
        <f>ROUND(AM2031*AM2032,0)</f>
        <v/>
      </c>
      <c r="AN2033" s="21">
        <f>ROUND(AN2031*AN2032,0)</f>
        <v/>
      </c>
      <c r="AO2033" s="21">
        <f>ROUND(AO2031*AO2032,0)</f>
        <v/>
      </c>
      <c r="AP2033" s="21">
        <f>ROUND(AP2031*AP2032,0)</f>
        <v/>
      </c>
      <c r="AQ2033" s="21">
        <f>ROUND(AQ2031*AQ2032,0)</f>
        <v/>
      </c>
      <c r="AR2033" s="21">
        <f>ROUND(AR2031*AR2032,0)</f>
        <v/>
      </c>
      <c r="AS2033" s="18" t="inlineStr">
        <is>
          <t>OK</t>
        </is>
      </c>
      <c r="AT2033" t="inlineStr"/>
    </row>
    <row r="2034">
      <c r="A2034" s="14" t="inlineStr">
        <is>
          <t>POL09748</t>
        </is>
      </c>
      <c r="B2034" s="14" t="inlineStr">
        <is>
          <t>Polleo 1st Whey 2,27kg Cookies &amp; Cream</t>
        </is>
      </c>
      <c r="C2034" s="14" t="inlineStr">
        <is>
          <t>PROTEINI</t>
        </is>
      </c>
      <c r="D2034" s="14" t="inlineStr">
        <is>
          <t>01 GOLD</t>
        </is>
      </c>
      <c r="E2034" s="22" t="inlineStr">
        <is>
          <t>VP on-top</t>
        </is>
      </c>
      <c r="AF2034" s="23">
        <f>IF('Demand Input VP'!F373="",0,'Demand Input VP'!F373)</f>
        <v/>
      </c>
      <c r="AG2034" s="23">
        <f>IF('Demand Input VP'!G373="",0,'Demand Input VP'!G373)</f>
        <v/>
      </c>
      <c r="AH2034" s="23">
        <f>IF('Demand Input VP'!H373="",0,'Demand Input VP'!H373)</f>
        <v/>
      </c>
      <c r="AI2034" s="23">
        <f>IF('Demand Input VP'!I373="",0,'Demand Input VP'!I373)</f>
        <v/>
      </c>
      <c r="AJ2034" s="23">
        <f>IF('Demand Input VP'!J373="",0,'Demand Input VP'!J373)</f>
        <v/>
      </c>
      <c r="AK2034" s="23">
        <f>IF('Demand Input VP'!K373="",0,'Demand Input VP'!K373)</f>
        <v/>
      </c>
      <c r="AL2034" s="23">
        <f>IF('Demand Input VP'!L373="",0,'Demand Input VP'!L373)</f>
        <v/>
      </c>
      <c r="AM2034" s="23">
        <f>IF('Demand Input VP'!M373="",0,'Demand Input VP'!M373)</f>
        <v/>
      </c>
      <c r="AN2034" s="23">
        <f>IF('Demand Input VP'!N373="",0,'Demand Input VP'!N373)</f>
        <v/>
      </c>
      <c r="AO2034" s="23">
        <f>IF('Demand Input VP'!O373="",0,'Demand Input VP'!O373)</f>
        <v/>
      </c>
      <c r="AP2034" s="23">
        <f>IF('Demand Input VP'!P373="",0,'Demand Input VP'!P373)</f>
        <v/>
      </c>
      <c r="AQ2034" s="23">
        <f>IF('Demand Input VP'!Q373="",0,'Demand Input VP'!Q373)</f>
        <v/>
      </c>
      <c r="AR2034" s="23">
        <f>IF('Demand Input VP'!R373="",0,'Demand Input VP'!R373)</f>
        <v/>
      </c>
      <c r="AS2034" s="18" t="inlineStr">
        <is>
          <t>OK</t>
        </is>
      </c>
      <c r="AT2034" t="inlineStr"/>
    </row>
    <row r="2035">
      <c r="A2035" s="14" t="inlineStr">
        <is>
          <t>POL09748</t>
        </is>
      </c>
      <c r="B2035" s="14" t="inlineStr">
        <is>
          <t>Polleo 1st Whey 2,27kg Cookies &amp; Cream</t>
        </is>
      </c>
      <c r="C2035" s="14" t="inlineStr">
        <is>
          <t>PROTEINI</t>
        </is>
      </c>
      <c r="D2035" s="14" t="inlineStr">
        <is>
          <t>01 GOLD</t>
        </is>
      </c>
      <c r="E2035" s="22" t="inlineStr">
        <is>
          <t>VP regular</t>
        </is>
      </c>
      <c r="AF2035">
        <f>IF('Demand Input VP'!F374="",0,'Demand Input VP'!F374)</f>
        <v/>
      </c>
      <c r="AG2035">
        <f>IF('Demand Input VP'!G374="",0,'Demand Input VP'!G374)</f>
        <v/>
      </c>
      <c r="AH2035">
        <f>IF('Demand Input VP'!H374="",0,'Demand Input VP'!H374)</f>
        <v/>
      </c>
      <c r="AI2035">
        <f>IF('Demand Input VP'!I374="",0,'Demand Input VP'!I374)</f>
        <v/>
      </c>
      <c r="AJ2035">
        <f>IF('Demand Input VP'!J374="",0,'Demand Input VP'!J374)</f>
        <v/>
      </c>
      <c r="AK2035">
        <f>IF('Demand Input VP'!K374="",0,'Demand Input VP'!K374)</f>
        <v/>
      </c>
      <c r="AL2035">
        <f>IF('Demand Input VP'!L374="",0,'Demand Input VP'!L374)</f>
        <v/>
      </c>
      <c r="AM2035">
        <f>IF('Demand Input VP'!M374="",0,'Demand Input VP'!M374)</f>
        <v/>
      </c>
      <c r="AN2035">
        <f>IF('Demand Input VP'!N374="",0,'Demand Input VP'!N374)</f>
        <v/>
      </c>
      <c r="AO2035">
        <f>IF('Demand Input VP'!O374="",0,'Demand Input VP'!O374)</f>
        <v/>
      </c>
      <c r="AP2035">
        <f>IF('Demand Input VP'!P374="",0,'Demand Input VP'!P374)</f>
        <v/>
      </c>
      <c r="AQ2035">
        <f>IF('Demand Input VP'!Q374="",0,'Demand Input VP'!Q374)</f>
        <v/>
      </c>
      <c r="AR2035">
        <f>IF('Demand Input VP'!R374="",0,'Demand Input VP'!R374)</f>
        <v/>
      </c>
      <c r="AS2035" s="18" t="inlineStr">
        <is>
          <t>OK</t>
        </is>
      </c>
      <c r="AT2035" t="inlineStr"/>
    </row>
    <row r="2036">
      <c r="A2036" s="14" t="inlineStr">
        <is>
          <t>POL09748</t>
        </is>
      </c>
      <c r="B2036" s="14" t="inlineStr">
        <is>
          <t>Polleo 1st Whey 2,27kg Cookies &amp; Cream</t>
        </is>
      </c>
      <c r="C2036" s="14" t="inlineStr">
        <is>
          <t>PROTEINI</t>
        </is>
      </c>
      <c r="D2036" s="14" t="inlineStr">
        <is>
          <t>01 GOLD</t>
        </is>
      </c>
      <c r="E2036" s="22" t="inlineStr">
        <is>
          <t>MP on-top</t>
        </is>
      </c>
      <c r="AF2036" s="23">
        <f>IF('Demand Input MP'!F373="",0,'Demand Input MP'!F373)</f>
        <v/>
      </c>
      <c r="AG2036" s="23">
        <f>IF('Demand Input MP'!G373="",0,'Demand Input MP'!G373)</f>
        <v/>
      </c>
      <c r="AH2036" s="23">
        <f>IF('Demand Input MP'!H373="",0,'Demand Input MP'!H373)</f>
        <v/>
      </c>
      <c r="AI2036" s="23">
        <f>IF('Demand Input MP'!I373="",0,'Demand Input MP'!I373)</f>
        <v/>
      </c>
      <c r="AJ2036" s="23">
        <f>IF('Demand Input MP'!J373="",0,'Demand Input MP'!J373)</f>
        <v/>
      </c>
      <c r="AK2036" s="23">
        <f>IF('Demand Input MP'!K373="",0,'Demand Input MP'!K373)</f>
        <v/>
      </c>
      <c r="AL2036" s="23">
        <f>IF('Demand Input MP'!L373="",0,'Demand Input MP'!L373)</f>
        <v/>
      </c>
      <c r="AM2036" s="23">
        <f>IF('Demand Input MP'!M373="",0,'Demand Input MP'!M373)</f>
        <v/>
      </c>
      <c r="AN2036" s="23">
        <f>IF('Demand Input MP'!N373="",0,'Demand Input MP'!N373)</f>
        <v/>
      </c>
      <c r="AO2036" s="23">
        <f>IF('Demand Input MP'!O373="",0,'Demand Input MP'!O373)</f>
        <v/>
      </c>
      <c r="AP2036" s="23">
        <f>IF('Demand Input MP'!P373="",0,'Demand Input MP'!P373)</f>
        <v/>
      </c>
      <c r="AQ2036" s="23">
        <f>IF('Demand Input MP'!Q373="",0,'Demand Input MP'!Q373)</f>
        <v/>
      </c>
      <c r="AR2036" s="23">
        <f>IF('Demand Input MP'!R373="",0,'Demand Input MP'!R373)</f>
        <v/>
      </c>
      <c r="AS2036" s="18" t="inlineStr">
        <is>
          <t>OK</t>
        </is>
      </c>
      <c r="AT2036" t="inlineStr"/>
    </row>
    <row r="2037">
      <c r="A2037" s="14" t="inlineStr">
        <is>
          <t>POL09748</t>
        </is>
      </c>
      <c r="B2037" s="14" t="inlineStr">
        <is>
          <t>Polleo 1st Whey 2,27kg Cookies &amp; Cream</t>
        </is>
      </c>
      <c r="C2037" s="14" t="inlineStr">
        <is>
          <t>PROTEINI</t>
        </is>
      </c>
      <c r="D2037" s="14" t="inlineStr">
        <is>
          <t>01 GOLD</t>
        </is>
      </c>
      <c r="E2037" s="22" t="inlineStr">
        <is>
          <t>MP regular</t>
        </is>
      </c>
      <c r="AF2037">
        <f>IF('Demand Input MP'!F374="",0,'Demand Input MP'!F374)</f>
        <v/>
      </c>
      <c r="AG2037">
        <f>IF('Demand Input MP'!G374="",0,'Demand Input MP'!G374)</f>
        <v/>
      </c>
      <c r="AH2037">
        <f>IF('Demand Input MP'!H374="",0,'Demand Input MP'!H374)</f>
        <v/>
      </c>
      <c r="AI2037">
        <f>IF('Demand Input MP'!I374="",0,'Demand Input MP'!I374)</f>
        <v/>
      </c>
      <c r="AJ2037">
        <f>IF('Demand Input MP'!J374="",0,'Demand Input MP'!J374)</f>
        <v/>
      </c>
      <c r="AK2037">
        <f>IF('Demand Input MP'!K374="",0,'Demand Input MP'!K374)</f>
        <v/>
      </c>
      <c r="AL2037">
        <f>IF('Demand Input MP'!L374="",0,'Demand Input MP'!L374)</f>
        <v/>
      </c>
      <c r="AM2037">
        <f>IF('Demand Input MP'!M374="",0,'Demand Input MP'!M374)</f>
        <v/>
      </c>
      <c r="AN2037">
        <f>IF('Demand Input MP'!N374="",0,'Demand Input MP'!N374)</f>
        <v/>
      </c>
      <c r="AO2037">
        <f>IF('Demand Input MP'!O374="",0,'Demand Input MP'!O374)</f>
        <v/>
      </c>
      <c r="AP2037">
        <f>IF('Demand Input MP'!P374="",0,'Demand Input MP'!P374)</f>
        <v/>
      </c>
      <c r="AQ2037">
        <f>IF('Demand Input MP'!Q374="",0,'Demand Input MP'!Q374)</f>
        <v/>
      </c>
      <c r="AR2037">
        <f>IF('Demand Input MP'!R374="",0,'Demand Input MP'!R374)</f>
        <v/>
      </c>
      <c r="AS2037" s="18" t="inlineStr">
        <is>
          <t>OK</t>
        </is>
      </c>
      <c r="AT2037" t="inlineStr"/>
    </row>
    <row r="2038">
      <c r="A2038" s="14" t="inlineStr">
        <is>
          <t>POL09748</t>
        </is>
      </c>
      <c r="B2038" s="14" t="inlineStr">
        <is>
          <t>Polleo 1st Whey 2,27kg Cookies &amp; Cream</t>
        </is>
      </c>
      <c r="C2038" s="14" t="inlineStr">
        <is>
          <t>PROTEINI</t>
        </is>
      </c>
      <c r="D2038" s="14" t="inlineStr">
        <is>
          <t>01 GOLD</t>
        </is>
      </c>
      <c r="E2038" s="15" t="inlineStr">
        <is>
          <t>On-top Total</t>
        </is>
      </c>
      <c r="AF2038" s="24">
        <f>SUM(AF2034:AF2037)</f>
        <v/>
      </c>
      <c r="AG2038" s="24">
        <f>SUM(AG2034:AG2037)</f>
        <v/>
      </c>
      <c r="AH2038" s="24">
        <f>SUM(AH2034:AH2037)</f>
        <v/>
      </c>
      <c r="AI2038" s="24">
        <f>SUM(AI2034:AI2037)</f>
        <v/>
      </c>
      <c r="AJ2038" s="24">
        <f>SUM(AJ2034:AJ2037)</f>
        <v/>
      </c>
      <c r="AK2038" s="24">
        <f>SUM(AK2034:AK2037)</f>
        <v/>
      </c>
      <c r="AL2038" s="24">
        <f>SUM(AL2034:AL2037)</f>
        <v/>
      </c>
      <c r="AM2038" s="24">
        <f>SUM(AM2034:AM2037)</f>
        <v/>
      </c>
      <c r="AN2038" s="24">
        <f>SUM(AN2034:AN2037)</f>
        <v/>
      </c>
      <c r="AO2038" s="24">
        <f>SUM(AO2034:AO2037)</f>
        <v/>
      </c>
      <c r="AP2038" s="24">
        <f>SUM(AP2034:AP2037)</f>
        <v/>
      </c>
      <c r="AQ2038" s="24">
        <f>SUM(AQ2034:AQ2037)</f>
        <v/>
      </c>
      <c r="AR2038" s="24">
        <f>SUM(AR2034:AR2037)</f>
        <v/>
      </c>
      <c r="AS2038" s="18" t="inlineStr">
        <is>
          <t>OK</t>
        </is>
      </c>
      <c r="AT2038" t="inlineStr"/>
    </row>
    <row r="2039">
      <c r="A2039" s="25" t="inlineStr">
        <is>
          <t>POL09748</t>
        </is>
      </c>
      <c r="B2039" s="25" t="inlineStr">
        <is>
          <t>Polleo 1st Whey 2,27kg Cookies &amp; Cream</t>
        </is>
      </c>
      <c r="C2039" s="25" t="inlineStr">
        <is>
          <t>PROTEINI</t>
        </is>
      </c>
      <c r="D2039" s="25" t="inlineStr">
        <is>
          <t>01 GOLD</t>
        </is>
      </c>
      <c r="E2039" s="26" t="inlineStr">
        <is>
          <t>TOTAL DEMAND</t>
        </is>
      </c>
      <c r="F2039" s="27" t="n"/>
      <c r="G2039" s="27" t="n"/>
      <c r="H2039" s="27" t="n"/>
      <c r="I2039" s="27" t="n"/>
      <c r="J2039" s="27" t="n"/>
      <c r="K2039" s="27" t="n"/>
      <c r="L2039" s="27" t="n"/>
      <c r="M2039" s="27" t="n"/>
      <c r="N2039" s="27" t="n"/>
      <c r="O2039" s="27" t="n"/>
      <c r="P2039" s="27" t="n"/>
      <c r="Q2039" s="27" t="n"/>
      <c r="R2039" s="27" t="n"/>
      <c r="S2039" s="27" t="n"/>
      <c r="T2039" s="27" t="n"/>
      <c r="U2039" s="27" t="n"/>
      <c r="V2039" s="27" t="n"/>
      <c r="W2039" s="27" t="n"/>
      <c r="X2039" s="27" t="n"/>
      <c r="Y2039" s="27" t="n"/>
      <c r="Z2039" s="27" t="n"/>
      <c r="AA2039" s="27" t="n"/>
      <c r="AB2039" s="27" t="n"/>
      <c r="AC2039" s="27" t="n"/>
      <c r="AD2039" s="27" t="n"/>
      <c r="AE2039" s="27" t="n"/>
      <c r="AF2039" s="28">
        <f>AF2033+AF2038</f>
        <v/>
      </c>
      <c r="AG2039" s="28">
        <f>AG2033+AG2038</f>
        <v/>
      </c>
      <c r="AH2039" s="28">
        <f>AH2033+AH2038</f>
        <v/>
      </c>
      <c r="AI2039" s="28">
        <f>AI2033+AI2038</f>
        <v/>
      </c>
      <c r="AJ2039" s="28">
        <f>AJ2033+AJ2038</f>
        <v/>
      </c>
      <c r="AK2039" s="28">
        <f>AK2033+AK2038</f>
        <v/>
      </c>
      <c r="AL2039" s="28">
        <f>AL2033+AL2038</f>
        <v/>
      </c>
      <c r="AM2039" s="28">
        <f>AM2033+AM2038</f>
        <v/>
      </c>
      <c r="AN2039" s="28">
        <f>AN2033+AN2038</f>
        <v/>
      </c>
      <c r="AO2039" s="28">
        <f>AO2033+AO2038</f>
        <v/>
      </c>
      <c r="AP2039" s="28">
        <f>AP2033+AP2038</f>
        <v/>
      </c>
      <c r="AQ2039" s="28">
        <f>AQ2033+AQ2038</f>
        <v/>
      </c>
      <c r="AR2039" s="28">
        <f>AR2033+AR2038</f>
        <v/>
      </c>
      <c r="AS2039" s="18" t="inlineStr">
        <is>
          <t>OK</t>
        </is>
      </c>
      <c r="AT2039" t="inlineStr"/>
    </row>
    <row r="2040">
      <c r="A2040" s="14" t="inlineStr">
        <is>
          <t>POL09748</t>
        </is>
      </c>
      <c r="B2040" s="14" t="inlineStr">
        <is>
          <t>Polleo 1st Whey 2,27kg Cookies &amp; Cream</t>
        </is>
      </c>
      <c r="C2040" s="14" t="inlineStr">
        <is>
          <t>PROTEINI</t>
        </is>
      </c>
      <c r="D2040" s="14" t="inlineStr">
        <is>
          <t>01 GOLD</t>
        </is>
      </c>
      <c r="E2040" s="15" t="inlineStr"/>
      <c r="AS2040" s="18" t="inlineStr">
        <is>
          <t>OK</t>
        </is>
      </c>
      <c r="AT2040" t="inlineStr"/>
    </row>
    <row r="2041">
      <c r="A2041" s="7" t="inlineStr">
        <is>
          <t>POL09750</t>
        </is>
      </c>
      <c r="B2041" s="8" t="inlineStr">
        <is>
          <t>Polleo 1st Whey 2,27kg Unflavoured</t>
        </is>
      </c>
      <c r="C2041" s="9" t="inlineStr">
        <is>
          <t>PROTEINI</t>
        </is>
      </c>
      <c r="D2041" s="9" t="inlineStr">
        <is>
          <t>02 SILVER</t>
        </is>
      </c>
      <c r="E2041" s="10" t="inlineStr"/>
      <c r="F2041" s="11" t="n"/>
      <c r="G2041" s="11" t="n"/>
      <c r="H2041" s="11" t="n"/>
      <c r="I2041" s="11" t="n"/>
      <c r="J2041" s="11" t="n"/>
      <c r="K2041" s="11" t="n"/>
      <c r="L2041" s="11" t="n"/>
      <c r="M2041" s="11" t="n"/>
      <c r="N2041" s="11" t="n"/>
      <c r="O2041" s="11" t="n"/>
      <c r="P2041" s="11" t="n"/>
      <c r="Q2041" s="11" t="n"/>
      <c r="R2041" s="11" t="n"/>
      <c r="S2041" s="11" t="n"/>
      <c r="T2041" s="11" t="n"/>
      <c r="U2041" s="11" t="n"/>
      <c r="V2041" s="11" t="n"/>
      <c r="W2041" s="11" t="n"/>
      <c r="X2041" s="11" t="n"/>
      <c r="Y2041" s="11" t="n"/>
      <c r="Z2041" s="11" t="n"/>
      <c r="AA2041" s="11" t="n"/>
      <c r="AB2041" s="11" t="n"/>
      <c r="AC2041" s="11" t="n"/>
      <c r="AD2041" s="11" t="n"/>
      <c r="AE2041" s="11" t="n"/>
      <c r="AF2041" s="11" t="n"/>
      <c r="AG2041" s="11" t="n"/>
      <c r="AH2041" s="11" t="n"/>
      <c r="AI2041" s="11" t="n"/>
      <c r="AJ2041" s="11" t="n"/>
      <c r="AK2041" s="11" t="n"/>
      <c r="AL2041" s="11" t="n"/>
      <c r="AM2041" s="11" t="n"/>
      <c r="AN2041" s="11" t="n"/>
      <c r="AO2041" s="11" t="n"/>
      <c r="AP2041" s="11" t="n"/>
      <c r="AQ2041" s="11" t="n"/>
      <c r="AR2041" s="11" t="n"/>
      <c r="AS2041" s="12" t="inlineStr">
        <is>
          <t>OK</t>
        </is>
      </c>
      <c r="AT2041" s="13">
        <f>IF((IFERROR(VALUE('Demand Input MP'!F375),0)+IFERROR(VALUE('Demand Input MP'!G375),0)+IFERROR(VALUE('Demand Input MP'!H375),0)+IFERROR(VALUE('Demand Input MP'!I375),0)+IFERROR(VALUE('Demand Input MP'!J375),0)+IFERROR(VALUE('Demand Input MP'!K375),0)+IFERROR(VALUE('Demand Input MP'!L375),0)+IFERROR(VALUE('Demand Input MP'!M375),0)+IFERROR(VALUE('Demand Input MP'!N375),0)+IFERROR(VALUE('Demand Input MP'!O375),0)+IFERROR(VALUE('Demand Input MP'!P375),0)+IFERROR(VALUE('Demand Input MP'!Q375),0)+IFERROR(VALUE('Demand Input MP'!R375),0))&gt;0,"PROMO","")</f>
        <v/>
      </c>
    </row>
    <row r="2042">
      <c r="A2042" s="14" t="inlineStr">
        <is>
          <t>POL09750</t>
        </is>
      </c>
      <c r="B2042" s="14" t="inlineStr">
        <is>
          <t>Polleo 1st Whey 2,27kg Unflavoured</t>
        </is>
      </c>
      <c r="C2042" s="14" t="inlineStr">
        <is>
          <t>PROTEINI</t>
        </is>
      </c>
      <c r="D2042" s="14" t="inlineStr">
        <is>
          <t>02 SILVER</t>
        </is>
      </c>
      <c r="E2042" s="15" t="inlineStr">
        <is>
          <t>Baseline FC</t>
        </is>
      </c>
      <c r="F2042" s="16" t="n">
        <v>47</v>
      </c>
      <c r="G2042" s="16" t="n">
        <v>28</v>
      </c>
      <c r="H2042" s="16" t="n">
        <v>20</v>
      </c>
      <c r="I2042" s="16" t="n">
        <v>16</v>
      </c>
      <c r="J2042" s="16" t="n">
        <v>9</v>
      </c>
      <c r="K2042" s="16" t="n">
        <v>12</v>
      </c>
      <c r="L2042" s="16" t="n">
        <v>7</v>
      </c>
      <c r="M2042" s="16" t="n">
        <v>1</v>
      </c>
      <c r="N2042" s="16" t="n">
        <v>2</v>
      </c>
      <c r="O2042" s="16" t="n">
        <v>0</v>
      </c>
      <c r="P2042" s="16" t="n">
        <v>11</v>
      </c>
      <c r="Q2042" s="16" t="n">
        <v>12</v>
      </c>
      <c r="R2042" s="16" t="n">
        <v>24</v>
      </c>
      <c r="S2042" s="16" t="n">
        <v>19</v>
      </c>
      <c r="T2042" s="16" t="n">
        <v>22</v>
      </c>
      <c r="U2042" s="16" t="n">
        <v>23</v>
      </c>
      <c r="V2042" s="16" t="n">
        <v>41</v>
      </c>
      <c r="W2042" s="16" t="n">
        <v>55</v>
      </c>
      <c r="X2042" s="16" t="n">
        <v>43</v>
      </c>
      <c r="Y2042" s="16" t="n">
        <v>40</v>
      </c>
      <c r="Z2042" s="16" t="n">
        <v>29</v>
      </c>
      <c r="AA2042" s="16" t="n">
        <v>18</v>
      </c>
      <c r="AB2042" s="16" t="n">
        <v>15</v>
      </c>
      <c r="AC2042" s="16" t="n">
        <v>24</v>
      </c>
      <c r="AD2042" s="16" t="n">
        <v>23</v>
      </c>
      <c r="AE2042" s="16" t="n">
        <v>23</v>
      </c>
      <c r="AF2042" s="17" t="n">
        <v>23</v>
      </c>
      <c r="AG2042" s="17" t="n">
        <v>23</v>
      </c>
      <c r="AH2042" s="17" t="n">
        <v>23</v>
      </c>
      <c r="AI2042" s="17" t="n">
        <v>24</v>
      </c>
      <c r="AJ2042" s="17" t="n">
        <v>24</v>
      </c>
      <c r="AK2042" s="17" t="n">
        <v>24</v>
      </c>
      <c r="AL2042" s="17" t="n">
        <v>24</v>
      </c>
      <c r="AM2042" s="17" t="n">
        <v>24</v>
      </c>
      <c r="AN2042" s="17" t="n">
        <v>24</v>
      </c>
      <c r="AO2042" s="17" t="n">
        <v>24</v>
      </c>
      <c r="AP2042" s="17" t="n">
        <v>24</v>
      </c>
      <c r="AQ2042" s="17" t="n">
        <v>25</v>
      </c>
      <c r="AR2042" s="17" t="n">
        <v>25</v>
      </c>
      <c r="AS2042" s="18" t="inlineStr">
        <is>
          <t>OK</t>
        </is>
      </c>
      <c r="AT2042" t="inlineStr"/>
    </row>
    <row r="2043">
      <c r="A2043" s="14" t="inlineStr">
        <is>
          <t>POL09750</t>
        </is>
      </c>
      <c r="B2043" s="14" t="inlineStr">
        <is>
          <t>Polleo 1st Whey 2,27kg Unflavoured</t>
        </is>
      </c>
      <c r="C2043" s="14" t="inlineStr">
        <is>
          <t>PROTEINI</t>
        </is>
      </c>
      <c r="D2043" s="14" t="inlineStr">
        <is>
          <t>02 SILVER</t>
        </is>
      </c>
      <c r="E2043" s="19" t="inlineStr">
        <is>
          <t>Planner Factor</t>
        </is>
      </c>
      <c r="AF2043" s="20" t="n">
        <v>1</v>
      </c>
      <c r="AG2043" s="20" t="n">
        <v>1</v>
      </c>
      <c r="AH2043" s="20" t="n">
        <v>1</v>
      </c>
      <c r="AI2043" s="20" t="n">
        <v>1</v>
      </c>
      <c r="AJ2043" s="20" t="n">
        <v>1</v>
      </c>
      <c r="AK2043" s="20" t="n">
        <v>1</v>
      </c>
      <c r="AL2043" s="20" t="n">
        <v>1</v>
      </c>
      <c r="AM2043" s="20" t="n">
        <v>1</v>
      </c>
      <c r="AN2043" s="20" t="n">
        <v>1</v>
      </c>
      <c r="AO2043" s="20" t="n">
        <v>1</v>
      </c>
      <c r="AP2043" s="20" t="n">
        <v>1</v>
      </c>
      <c r="AQ2043" s="20" t="n">
        <v>1</v>
      </c>
      <c r="AR2043" s="20" t="n">
        <v>1</v>
      </c>
      <c r="AS2043" s="18" t="inlineStr">
        <is>
          <t>OK</t>
        </is>
      </c>
      <c r="AT2043" t="inlineStr"/>
    </row>
    <row r="2044">
      <c r="A2044" s="14" t="inlineStr">
        <is>
          <t>POL09750</t>
        </is>
      </c>
      <c r="B2044" s="14" t="inlineStr">
        <is>
          <t>Polleo 1st Whey 2,27kg Unflavoured</t>
        </is>
      </c>
      <c r="C2044" s="14" t="inlineStr">
        <is>
          <t>PROTEINI</t>
        </is>
      </c>
      <c r="D2044" s="14" t="inlineStr">
        <is>
          <t>02 SILVER</t>
        </is>
      </c>
      <c r="E2044" s="15" t="inlineStr">
        <is>
          <t>Adjusted FC</t>
        </is>
      </c>
      <c r="AF2044" s="21">
        <f>ROUND(AF2042*AF2043,0)</f>
        <v/>
      </c>
      <c r="AG2044" s="21">
        <f>ROUND(AG2042*AG2043,0)</f>
        <v/>
      </c>
      <c r="AH2044" s="21">
        <f>ROUND(AH2042*AH2043,0)</f>
        <v/>
      </c>
      <c r="AI2044" s="21">
        <f>ROUND(AI2042*AI2043,0)</f>
        <v/>
      </c>
      <c r="AJ2044" s="21">
        <f>ROUND(AJ2042*AJ2043,0)</f>
        <v/>
      </c>
      <c r="AK2044" s="21">
        <f>ROUND(AK2042*AK2043,0)</f>
        <v/>
      </c>
      <c r="AL2044" s="21">
        <f>ROUND(AL2042*AL2043,0)</f>
        <v/>
      </c>
      <c r="AM2044" s="21">
        <f>ROUND(AM2042*AM2043,0)</f>
        <v/>
      </c>
      <c r="AN2044" s="21">
        <f>ROUND(AN2042*AN2043,0)</f>
        <v/>
      </c>
      <c r="AO2044" s="21">
        <f>ROUND(AO2042*AO2043,0)</f>
        <v/>
      </c>
      <c r="AP2044" s="21">
        <f>ROUND(AP2042*AP2043,0)</f>
        <v/>
      </c>
      <c r="AQ2044" s="21">
        <f>ROUND(AQ2042*AQ2043,0)</f>
        <v/>
      </c>
      <c r="AR2044" s="21">
        <f>ROUND(AR2042*AR2043,0)</f>
        <v/>
      </c>
      <c r="AS2044" s="18" t="inlineStr">
        <is>
          <t>OK</t>
        </is>
      </c>
      <c r="AT2044" t="inlineStr"/>
    </row>
    <row r="2045">
      <c r="A2045" s="14" t="inlineStr">
        <is>
          <t>POL09750</t>
        </is>
      </c>
      <c r="B2045" s="14" t="inlineStr">
        <is>
          <t>Polleo 1st Whey 2,27kg Unflavoured</t>
        </is>
      </c>
      <c r="C2045" s="14" t="inlineStr">
        <is>
          <t>PROTEINI</t>
        </is>
      </c>
      <c r="D2045" s="14" t="inlineStr">
        <is>
          <t>02 SILVER</t>
        </is>
      </c>
      <c r="E2045" s="22" t="inlineStr">
        <is>
          <t>VP on-top</t>
        </is>
      </c>
      <c r="AF2045" s="23">
        <f>IF('Demand Input VP'!F375="",0,'Demand Input VP'!F375)</f>
        <v/>
      </c>
      <c r="AG2045" s="23">
        <f>IF('Demand Input VP'!G375="",0,'Demand Input VP'!G375)</f>
        <v/>
      </c>
      <c r="AH2045" s="23">
        <f>IF('Demand Input VP'!H375="",0,'Demand Input VP'!H375)</f>
        <v/>
      </c>
      <c r="AI2045" s="23">
        <f>IF('Demand Input VP'!I375="",0,'Demand Input VP'!I375)</f>
        <v/>
      </c>
      <c r="AJ2045" s="23">
        <f>IF('Demand Input VP'!J375="",0,'Demand Input VP'!J375)</f>
        <v/>
      </c>
      <c r="AK2045" s="23">
        <f>IF('Demand Input VP'!K375="",0,'Demand Input VP'!K375)</f>
        <v/>
      </c>
      <c r="AL2045" s="23">
        <f>IF('Demand Input VP'!L375="",0,'Demand Input VP'!L375)</f>
        <v/>
      </c>
      <c r="AM2045" s="23">
        <f>IF('Demand Input VP'!M375="",0,'Demand Input VP'!M375)</f>
        <v/>
      </c>
      <c r="AN2045" s="23">
        <f>IF('Demand Input VP'!N375="",0,'Demand Input VP'!N375)</f>
        <v/>
      </c>
      <c r="AO2045" s="23">
        <f>IF('Demand Input VP'!O375="",0,'Demand Input VP'!O375)</f>
        <v/>
      </c>
      <c r="AP2045" s="23">
        <f>IF('Demand Input VP'!P375="",0,'Demand Input VP'!P375)</f>
        <v/>
      </c>
      <c r="AQ2045" s="23">
        <f>IF('Demand Input VP'!Q375="",0,'Demand Input VP'!Q375)</f>
        <v/>
      </c>
      <c r="AR2045" s="23">
        <f>IF('Demand Input VP'!R375="",0,'Demand Input VP'!R375)</f>
        <v/>
      </c>
      <c r="AS2045" s="18" t="inlineStr">
        <is>
          <t>OK</t>
        </is>
      </c>
      <c r="AT2045" t="inlineStr"/>
    </row>
    <row r="2046">
      <c r="A2046" s="14" t="inlineStr">
        <is>
          <t>POL09750</t>
        </is>
      </c>
      <c r="B2046" s="14" t="inlineStr">
        <is>
          <t>Polleo 1st Whey 2,27kg Unflavoured</t>
        </is>
      </c>
      <c r="C2046" s="14" t="inlineStr">
        <is>
          <t>PROTEINI</t>
        </is>
      </c>
      <c r="D2046" s="14" t="inlineStr">
        <is>
          <t>02 SILVER</t>
        </is>
      </c>
      <c r="E2046" s="22" t="inlineStr">
        <is>
          <t>VP regular</t>
        </is>
      </c>
      <c r="AF2046">
        <f>IF('Demand Input VP'!F376="",0,'Demand Input VP'!F376)</f>
        <v/>
      </c>
      <c r="AG2046">
        <f>IF('Demand Input VP'!G376="",0,'Demand Input VP'!G376)</f>
        <v/>
      </c>
      <c r="AH2046">
        <f>IF('Demand Input VP'!H376="",0,'Demand Input VP'!H376)</f>
        <v/>
      </c>
      <c r="AI2046">
        <f>IF('Demand Input VP'!I376="",0,'Demand Input VP'!I376)</f>
        <v/>
      </c>
      <c r="AJ2046">
        <f>IF('Demand Input VP'!J376="",0,'Demand Input VP'!J376)</f>
        <v/>
      </c>
      <c r="AK2046">
        <f>IF('Demand Input VP'!K376="",0,'Demand Input VP'!K376)</f>
        <v/>
      </c>
      <c r="AL2046">
        <f>IF('Demand Input VP'!L376="",0,'Demand Input VP'!L376)</f>
        <v/>
      </c>
      <c r="AM2046">
        <f>IF('Demand Input VP'!M376="",0,'Demand Input VP'!M376)</f>
        <v/>
      </c>
      <c r="AN2046">
        <f>IF('Demand Input VP'!N376="",0,'Demand Input VP'!N376)</f>
        <v/>
      </c>
      <c r="AO2046">
        <f>IF('Demand Input VP'!O376="",0,'Demand Input VP'!O376)</f>
        <v/>
      </c>
      <c r="AP2046">
        <f>IF('Demand Input VP'!P376="",0,'Demand Input VP'!P376)</f>
        <v/>
      </c>
      <c r="AQ2046">
        <f>IF('Demand Input VP'!Q376="",0,'Demand Input VP'!Q376)</f>
        <v/>
      </c>
      <c r="AR2046">
        <f>IF('Demand Input VP'!R376="",0,'Demand Input VP'!R376)</f>
        <v/>
      </c>
      <c r="AS2046" s="18" t="inlineStr">
        <is>
          <t>OK</t>
        </is>
      </c>
      <c r="AT2046" t="inlineStr"/>
    </row>
    <row r="2047">
      <c r="A2047" s="14" t="inlineStr">
        <is>
          <t>POL09750</t>
        </is>
      </c>
      <c r="B2047" s="14" t="inlineStr">
        <is>
          <t>Polleo 1st Whey 2,27kg Unflavoured</t>
        </is>
      </c>
      <c r="C2047" s="14" t="inlineStr">
        <is>
          <t>PROTEINI</t>
        </is>
      </c>
      <c r="D2047" s="14" t="inlineStr">
        <is>
          <t>02 SILVER</t>
        </is>
      </c>
      <c r="E2047" s="22" t="inlineStr">
        <is>
          <t>MP on-top</t>
        </is>
      </c>
      <c r="AF2047" s="23">
        <f>IF('Demand Input MP'!F375="",0,'Demand Input MP'!F375)</f>
        <v/>
      </c>
      <c r="AG2047" s="23">
        <f>IF('Demand Input MP'!G375="",0,'Demand Input MP'!G375)</f>
        <v/>
      </c>
      <c r="AH2047" s="23">
        <f>IF('Demand Input MP'!H375="",0,'Demand Input MP'!H375)</f>
        <v/>
      </c>
      <c r="AI2047" s="23">
        <f>IF('Demand Input MP'!I375="",0,'Demand Input MP'!I375)</f>
        <v/>
      </c>
      <c r="AJ2047" s="23">
        <f>IF('Demand Input MP'!J375="",0,'Demand Input MP'!J375)</f>
        <v/>
      </c>
      <c r="AK2047" s="23">
        <f>IF('Demand Input MP'!K375="",0,'Demand Input MP'!K375)</f>
        <v/>
      </c>
      <c r="AL2047" s="23">
        <f>IF('Demand Input MP'!L375="",0,'Demand Input MP'!L375)</f>
        <v/>
      </c>
      <c r="AM2047" s="23">
        <f>IF('Demand Input MP'!M375="",0,'Demand Input MP'!M375)</f>
        <v/>
      </c>
      <c r="AN2047" s="23">
        <f>IF('Demand Input MP'!N375="",0,'Demand Input MP'!N375)</f>
        <v/>
      </c>
      <c r="AO2047" s="23">
        <f>IF('Demand Input MP'!O375="",0,'Demand Input MP'!O375)</f>
        <v/>
      </c>
      <c r="AP2047" s="23">
        <f>IF('Demand Input MP'!P375="",0,'Demand Input MP'!P375)</f>
        <v/>
      </c>
      <c r="AQ2047" s="23">
        <f>IF('Demand Input MP'!Q375="",0,'Demand Input MP'!Q375)</f>
        <v/>
      </c>
      <c r="AR2047" s="23">
        <f>IF('Demand Input MP'!R375="",0,'Demand Input MP'!R375)</f>
        <v/>
      </c>
      <c r="AS2047" s="18" t="inlineStr">
        <is>
          <t>OK</t>
        </is>
      </c>
      <c r="AT2047" t="inlineStr"/>
    </row>
    <row r="2048">
      <c r="A2048" s="14" t="inlineStr">
        <is>
          <t>POL09750</t>
        </is>
      </c>
      <c r="B2048" s="14" t="inlineStr">
        <is>
          <t>Polleo 1st Whey 2,27kg Unflavoured</t>
        </is>
      </c>
      <c r="C2048" s="14" t="inlineStr">
        <is>
          <t>PROTEINI</t>
        </is>
      </c>
      <c r="D2048" s="14" t="inlineStr">
        <is>
          <t>02 SILVER</t>
        </is>
      </c>
      <c r="E2048" s="22" t="inlineStr">
        <is>
          <t>MP regular</t>
        </is>
      </c>
      <c r="AF2048">
        <f>IF('Demand Input MP'!F376="",0,'Demand Input MP'!F376)</f>
        <v/>
      </c>
      <c r="AG2048">
        <f>IF('Demand Input MP'!G376="",0,'Demand Input MP'!G376)</f>
        <v/>
      </c>
      <c r="AH2048">
        <f>IF('Demand Input MP'!H376="",0,'Demand Input MP'!H376)</f>
        <v/>
      </c>
      <c r="AI2048">
        <f>IF('Demand Input MP'!I376="",0,'Demand Input MP'!I376)</f>
        <v/>
      </c>
      <c r="AJ2048">
        <f>IF('Demand Input MP'!J376="",0,'Demand Input MP'!J376)</f>
        <v/>
      </c>
      <c r="AK2048">
        <f>IF('Demand Input MP'!K376="",0,'Demand Input MP'!K376)</f>
        <v/>
      </c>
      <c r="AL2048">
        <f>IF('Demand Input MP'!L376="",0,'Demand Input MP'!L376)</f>
        <v/>
      </c>
      <c r="AM2048">
        <f>IF('Demand Input MP'!M376="",0,'Demand Input MP'!M376)</f>
        <v/>
      </c>
      <c r="AN2048">
        <f>IF('Demand Input MP'!N376="",0,'Demand Input MP'!N376)</f>
        <v/>
      </c>
      <c r="AO2048">
        <f>IF('Demand Input MP'!O376="",0,'Demand Input MP'!O376)</f>
        <v/>
      </c>
      <c r="AP2048">
        <f>IF('Demand Input MP'!P376="",0,'Demand Input MP'!P376)</f>
        <v/>
      </c>
      <c r="AQ2048">
        <f>IF('Demand Input MP'!Q376="",0,'Demand Input MP'!Q376)</f>
        <v/>
      </c>
      <c r="AR2048">
        <f>IF('Demand Input MP'!R376="",0,'Demand Input MP'!R376)</f>
        <v/>
      </c>
      <c r="AS2048" s="18" t="inlineStr">
        <is>
          <t>OK</t>
        </is>
      </c>
      <c r="AT2048" t="inlineStr"/>
    </row>
    <row r="2049">
      <c r="A2049" s="14" t="inlineStr">
        <is>
          <t>POL09750</t>
        </is>
      </c>
      <c r="B2049" s="14" t="inlineStr">
        <is>
          <t>Polleo 1st Whey 2,27kg Unflavoured</t>
        </is>
      </c>
      <c r="C2049" s="14" t="inlineStr">
        <is>
          <t>PROTEINI</t>
        </is>
      </c>
      <c r="D2049" s="14" t="inlineStr">
        <is>
          <t>02 SILVER</t>
        </is>
      </c>
      <c r="E2049" s="15" t="inlineStr">
        <is>
          <t>On-top Total</t>
        </is>
      </c>
      <c r="AF2049" s="24">
        <f>SUM(AF2045:AF2048)</f>
        <v/>
      </c>
      <c r="AG2049" s="24">
        <f>SUM(AG2045:AG2048)</f>
        <v/>
      </c>
      <c r="AH2049" s="24">
        <f>SUM(AH2045:AH2048)</f>
        <v/>
      </c>
      <c r="AI2049" s="24">
        <f>SUM(AI2045:AI2048)</f>
        <v/>
      </c>
      <c r="AJ2049" s="24">
        <f>SUM(AJ2045:AJ2048)</f>
        <v/>
      </c>
      <c r="AK2049" s="24">
        <f>SUM(AK2045:AK2048)</f>
        <v/>
      </c>
      <c r="AL2049" s="24">
        <f>SUM(AL2045:AL2048)</f>
        <v/>
      </c>
      <c r="AM2049" s="24">
        <f>SUM(AM2045:AM2048)</f>
        <v/>
      </c>
      <c r="AN2049" s="24">
        <f>SUM(AN2045:AN2048)</f>
        <v/>
      </c>
      <c r="AO2049" s="24">
        <f>SUM(AO2045:AO2048)</f>
        <v/>
      </c>
      <c r="AP2049" s="24">
        <f>SUM(AP2045:AP2048)</f>
        <v/>
      </c>
      <c r="AQ2049" s="24">
        <f>SUM(AQ2045:AQ2048)</f>
        <v/>
      </c>
      <c r="AR2049" s="24">
        <f>SUM(AR2045:AR2048)</f>
        <v/>
      </c>
      <c r="AS2049" s="18" t="inlineStr">
        <is>
          <t>OK</t>
        </is>
      </c>
      <c r="AT2049" t="inlineStr"/>
    </row>
    <row r="2050">
      <c r="A2050" s="25" t="inlineStr">
        <is>
          <t>POL09750</t>
        </is>
      </c>
      <c r="B2050" s="25" t="inlineStr">
        <is>
          <t>Polleo 1st Whey 2,27kg Unflavoured</t>
        </is>
      </c>
      <c r="C2050" s="25" t="inlineStr">
        <is>
          <t>PROTEINI</t>
        </is>
      </c>
      <c r="D2050" s="25" t="inlineStr">
        <is>
          <t>02 SILVER</t>
        </is>
      </c>
      <c r="E2050" s="26" t="inlineStr">
        <is>
          <t>TOTAL DEMAND</t>
        </is>
      </c>
      <c r="F2050" s="27" t="n"/>
      <c r="G2050" s="27" t="n"/>
      <c r="H2050" s="27" t="n"/>
      <c r="I2050" s="27" t="n"/>
      <c r="J2050" s="27" t="n"/>
      <c r="K2050" s="27" t="n"/>
      <c r="L2050" s="27" t="n"/>
      <c r="M2050" s="27" t="n"/>
      <c r="N2050" s="27" t="n"/>
      <c r="O2050" s="27" t="n"/>
      <c r="P2050" s="27" t="n"/>
      <c r="Q2050" s="27" t="n"/>
      <c r="R2050" s="27" t="n"/>
      <c r="S2050" s="27" t="n"/>
      <c r="T2050" s="27" t="n"/>
      <c r="U2050" s="27" t="n"/>
      <c r="V2050" s="27" t="n"/>
      <c r="W2050" s="27" t="n"/>
      <c r="X2050" s="27" t="n"/>
      <c r="Y2050" s="27" t="n"/>
      <c r="Z2050" s="27" t="n"/>
      <c r="AA2050" s="27" t="n"/>
      <c r="AB2050" s="27" t="n"/>
      <c r="AC2050" s="27" t="n"/>
      <c r="AD2050" s="27" t="n"/>
      <c r="AE2050" s="27" t="n"/>
      <c r="AF2050" s="28">
        <f>AF2044+AF2049</f>
        <v/>
      </c>
      <c r="AG2050" s="28">
        <f>AG2044+AG2049</f>
        <v/>
      </c>
      <c r="AH2050" s="28">
        <f>AH2044+AH2049</f>
        <v/>
      </c>
      <c r="AI2050" s="28">
        <f>AI2044+AI2049</f>
        <v/>
      </c>
      <c r="AJ2050" s="28">
        <f>AJ2044+AJ2049</f>
        <v/>
      </c>
      <c r="AK2050" s="28">
        <f>AK2044+AK2049</f>
        <v/>
      </c>
      <c r="AL2050" s="28">
        <f>AL2044+AL2049</f>
        <v/>
      </c>
      <c r="AM2050" s="28">
        <f>AM2044+AM2049</f>
        <v/>
      </c>
      <c r="AN2050" s="28">
        <f>AN2044+AN2049</f>
        <v/>
      </c>
      <c r="AO2050" s="28">
        <f>AO2044+AO2049</f>
        <v/>
      </c>
      <c r="AP2050" s="28">
        <f>AP2044+AP2049</f>
        <v/>
      </c>
      <c r="AQ2050" s="28">
        <f>AQ2044+AQ2049</f>
        <v/>
      </c>
      <c r="AR2050" s="28">
        <f>AR2044+AR2049</f>
        <v/>
      </c>
      <c r="AS2050" s="18" t="inlineStr">
        <is>
          <t>OK</t>
        </is>
      </c>
      <c r="AT2050" t="inlineStr"/>
    </row>
    <row r="2051">
      <c r="A2051" s="14" t="inlineStr">
        <is>
          <t>POL09750</t>
        </is>
      </c>
      <c r="B2051" s="14" t="inlineStr">
        <is>
          <t>Polleo 1st Whey 2,27kg Unflavoured</t>
        </is>
      </c>
      <c r="C2051" s="14" t="inlineStr">
        <is>
          <t>PROTEINI</t>
        </is>
      </c>
      <c r="D2051" s="14" t="inlineStr">
        <is>
          <t>02 SILVER</t>
        </is>
      </c>
      <c r="E2051" s="15" t="inlineStr"/>
      <c r="AS2051" s="18" t="inlineStr">
        <is>
          <t>OK</t>
        </is>
      </c>
      <c r="AT2051" t="inlineStr"/>
    </row>
    <row r="2052">
      <c r="A2052" s="7" t="inlineStr">
        <is>
          <t>POL09751</t>
        </is>
      </c>
      <c r="B2052" s="8" t="inlineStr">
        <is>
          <t>Polleo 1st Whey 2,27kg Chocolate Jaffa</t>
        </is>
      </c>
      <c r="C2052" s="9" t="inlineStr">
        <is>
          <t>PROTEINI</t>
        </is>
      </c>
      <c r="D2052" s="9" t="inlineStr">
        <is>
          <t>01 GOLD</t>
        </is>
      </c>
      <c r="E2052" s="10" t="inlineStr"/>
      <c r="F2052" s="11" t="n"/>
      <c r="G2052" s="11" t="n"/>
      <c r="H2052" s="11" t="n"/>
      <c r="I2052" s="11" t="n"/>
      <c r="J2052" s="11" t="n"/>
      <c r="K2052" s="11" t="n"/>
      <c r="L2052" s="11" t="n"/>
      <c r="M2052" s="11" t="n"/>
      <c r="N2052" s="11" t="n"/>
      <c r="O2052" s="11" t="n"/>
      <c r="P2052" s="11" t="n"/>
      <c r="Q2052" s="11" t="n"/>
      <c r="R2052" s="11" t="n"/>
      <c r="S2052" s="11" t="n"/>
      <c r="T2052" s="11" t="n"/>
      <c r="U2052" s="11" t="n"/>
      <c r="V2052" s="11" t="n"/>
      <c r="W2052" s="11" t="n"/>
      <c r="X2052" s="11" t="n"/>
      <c r="Y2052" s="11" t="n"/>
      <c r="Z2052" s="11" t="n"/>
      <c r="AA2052" s="11" t="n"/>
      <c r="AB2052" s="11" t="n"/>
      <c r="AC2052" s="11" t="n"/>
      <c r="AD2052" s="11" t="n"/>
      <c r="AE2052" s="11" t="n"/>
      <c r="AF2052" s="11" t="n"/>
      <c r="AG2052" s="11" t="n"/>
      <c r="AH2052" s="11" t="n"/>
      <c r="AI2052" s="11" t="n"/>
      <c r="AJ2052" s="11" t="n"/>
      <c r="AK2052" s="11" t="n"/>
      <c r="AL2052" s="11" t="n"/>
      <c r="AM2052" s="11" t="n"/>
      <c r="AN2052" s="11" t="n"/>
      <c r="AO2052" s="11" t="n"/>
      <c r="AP2052" s="11" t="n"/>
      <c r="AQ2052" s="11" t="n"/>
      <c r="AR2052" s="11" t="n"/>
      <c r="AS2052" s="29" t="inlineStr">
        <is>
          <t>CHECK</t>
        </is>
      </c>
      <c r="AT2052" s="13">
        <f>IF((IFERROR(VALUE('Demand Input MP'!F377),0)+IFERROR(VALUE('Demand Input MP'!G377),0)+IFERROR(VALUE('Demand Input MP'!H377),0)+IFERROR(VALUE('Demand Input MP'!I377),0)+IFERROR(VALUE('Demand Input MP'!J377),0)+IFERROR(VALUE('Demand Input MP'!K377),0)+IFERROR(VALUE('Demand Input MP'!L377),0)+IFERROR(VALUE('Demand Input MP'!M377),0)+IFERROR(VALUE('Demand Input MP'!N377),0)+IFERROR(VALUE('Demand Input MP'!O377),0)+IFERROR(VALUE('Demand Input MP'!P377),0)+IFERROR(VALUE('Demand Input MP'!Q377),0)+IFERROR(VALUE('Demand Input MP'!R377),0))&gt;0,"PROMO","")</f>
        <v/>
      </c>
    </row>
    <row r="2053">
      <c r="A2053" s="14" t="inlineStr">
        <is>
          <t>POL09751</t>
        </is>
      </c>
      <c r="B2053" s="14" t="inlineStr">
        <is>
          <t>Polleo 1st Whey 2,27kg Chocolate Jaffa</t>
        </is>
      </c>
      <c r="C2053" s="14" t="inlineStr">
        <is>
          <t>PROTEINI</t>
        </is>
      </c>
      <c r="D2053" s="14" t="inlineStr">
        <is>
          <t>01 GOLD</t>
        </is>
      </c>
      <c r="E2053" s="15" t="inlineStr">
        <is>
          <t>Baseline FC</t>
        </is>
      </c>
      <c r="F2053" s="16" t="n">
        <v>41</v>
      </c>
      <c r="G2053" s="16" t="n">
        <v>20</v>
      </c>
      <c r="H2053" s="16" t="n">
        <v>32</v>
      </c>
      <c r="I2053" s="16" t="n">
        <v>19</v>
      </c>
      <c r="J2053" s="16" t="n">
        <v>23</v>
      </c>
      <c r="K2053" s="16" t="n">
        <v>41</v>
      </c>
      <c r="L2053" s="16" t="n">
        <v>21</v>
      </c>
      <c r="M2053" s="16" t="n">
        <v>11</v>
      </c>
      <c r="N2053" s="16" t="n">
        <v>15</v>
      </c>
      <c r="O2053" s="16" t="n">
        <v>19</v>
      </c>
      <c r="P2053" s="16" t="n">
        <v>20</v>
      </c>
      <c r="Q2053" s="16" t="n">
        <v>15</v>
      </c>
      <c r="R2053" s="16" t="n">
        <v>11</v>
      </c>
      <c r="S2053" s="16" t="n">
        <v>12</v>
      </c>
      <c r="T2053" s="16" t="n">
        <v>12</v>
      </c>
      <c r="U2053" s="16" t="n">
        <v>21</v>
      </c>
      <c r="V2053" s="16" t="n">
        <v>42</v>
      </c>
      <c r="W2053" s="16" t="n">
        <v>28</v>
      </c>
      <c r="X2053" s="16" t="n">
        <v>41</v>
      </c>
      <c r="Y2053" s="16" t="n">
        <v>43</v>
      </c>
      <c r="Z2053" s="16" t="n">
        <v>26</v>
      </c>
      <c r="AA2053" s="16" t="n">
        <v>13</v>
      </c>
      <c r="AB2053" s="16" t="n">
        <v>10</v>
      </c>
      <c r="AC2053" s="16" t="n">
        <v>76</v>
      </c>
      <c r="AD2053" s="16" t="n">
        <v>18</v>
      </c>
      <c r="AE2053" s="31" t="n">
        <v>24</v>
      </c>
      <c r="AF2053" s="17" t="n">
        <v>8</v>
      </c>
      <c r="AG2053" s="17" t="n">
        <v>8</v>
      </c>
      <c r="AH2053" s="17" t="n">
        <v>23</v>
      </c>
      <c r="AI2053" s="17" t="n">
        <v>23</v>
      </c>
      <c r="AJ2053" s="17" t="n">
        <v>24</v>
      </c>
      <c r="AK2053" s="17" t="n">
        <v>24</v>
      </c>
      <c r="AL2053" s="17" t="n">
        <v>24</v>
      </c>
      <c r="AM2053" s="17" t="n">
        <v>24</v>
      </c>
      <c r="AN2053" s="17" t="n">
        <v>24</v>
      </c>
      <c r="AO2053" s="17" t="n">
        <v>24</v>
      </c>
      <c r="AP2053" s="17" t="n">
        <v>24</v>
      </c>
      <c r="AQ2053" s="17" t="n">
        <v>24</v>
      </c>
      <c r="AR2053" s="17" t="n">
        <v>24</v>
      </c>
      <c r="AS2053" s="30" t="inlineStr">
        <is>
          <t>CHECK</t>
        </is>
      </c>
      <c r="AT2053" t="inlineStr"/>
    </row>
    <row r="2054">
      <c r="A2054" s="14" t="inlineStr">
        <is>
          <t>POL09751</t>
        </is>
      </c>
      <c r="B2054" s="14" t="inlineStr">
        <is>
          <t>Polleo 1st Whey 2,27kg Chocolate Jaffa</t>
        </is>
      </c>
      <c r="C2054" s="14" t="inlineStr">
        <is>
          <t>PROTEINI</t>
        </is>
      </c>
      <c r="D2054" s="14" t="inlineStr">
        <is>
          <t>01 GOLD</t>
        </is>
      </c>
      <c r="E2054" s="19" t="inlineStr">
        <is>
          <t>Planner Factor</t>
        </is>
      </c>
      <c r="AF2054" s="20" t="n">
        <v>1</v>
      </c>
      <c r="AG2054" s="20" t="n">
        <v>1</v>
      </c>
      <c r="AH2054" s="20" t="n">
        <v>1</v>
      </c>
      <c r="AI2054" s="20" t="n">
        <v>1</v>
      </c>
      <c r="AJ2054" s="20" t="n">
        <v>1</v>
      </c>
      <c r="AK2054" s="20" t="n">
        <v>1</v>
      </c>
      <c r="AL2054" s="20" t="n">
        <v>1</v>
      </c>
      <c r="AM2054" s="20" t="n">
        <v>1</v>
      </c>
      <c r="AN2054" s="20" t="n">
        <v>1</v>
      </c>
      <c r="AO2054" s="20" t="n">
        <v>1</v>
      </c>
      <c r="AP2054" s="20" t="n">
        <v>1</v>
      </c>
      <c r="AQ2054" s="20" t="n">
        <v>1</v>
      </c>
      <c r="AR2054" s="20" t="n">
        <v>1</v>
      </c>
      <c r="AS2054" s="30" t="inlineStr">
        <is>
          <t>CHECK</t>
        </is>
      </c>
      <c r="AT2054" t="inlineStr"/>
    </row>
    <row r="2055">
      <c r="A2055" s="14" t="inlineStr">
        <is>
          <t>POL09751</t>
        </is>
      </c>
      <c r="B2055" s="14" t="inlineStr">
        <is>
          <t>Polleo 1st Whey 2,27kg Chocolate Jaffa</t>
        </is>
      </c>
      <c r="C2055" s="14" t="inlineStr">
        <is>
          <t>PROTEINI</t>
        </is>
      </c>
      <c r="D2055" s="14" t="inlineStr">
        <is>
          <t>01 GOLD</t>
        </is>
      </c>
      <c r="E2055" s="15" t="inlineStr">
        <is>
          <t>Adjusted FC</t>
        </is>
      </c>
      <c r="AF2055" s="21">
        <f>ROUND(AF2053*AF2054,0)</f>
        <v/>
      </c>
      <c r="AG2055" s="21">
        <f>ROUND(AG2053*AG2054,0)</f>
        <v/>
      </c>
      <c r="AH2055" s="21">
        <f>ROUND(AH2053*AH2054,0)</f>
        <v/>
      </c>
      <c r="AI2055" s="21">
        <f>ROUND(AI2053*AI2054,0)</f>
        <v/>
      </c>
      <c r="AJ2055" s="21">
        <f>ROUND(AJ2053*AJ2054,0)</f>
        <v/>
      </c>
      <c r="AK2055" s="21">
        <f>ROUND(AK2053*AK2054,0)</f>
        <v/>
      </c>
      <c r="AL2055" s="21">
        <f>ROUND(AL2053*AL2054,0)</f>
        <v/>
      </c>
      <c r="AM2055" s="21">
        <f>ROUND(AM2053*AM2054,0)</f>
        <v/>
      </c>
      <c r="AN2055" s="21">
        <f>ROUND(AN2053*AN2054,0)</f>
        <v/>
      </c>
      <c r="AO2055" s="21">
        <f>ROUND(AO2053*AO2054,0)</f>
        <v/>
      </c>
      <c r="AP2055" s="21">
        <f>ROUND(AP2053*AP2054,0)</f>
        <v/>
      </c>
      <c r="AQ2055" s="21">
        <f>ROUND(AQ2053*AQ2054,0)</f>
        <v/>
      </c>
      <c r="AR2055" s="21">
        <f>ROUND(AR2053*AR2054,0)</f>
        <v/>
      </c>
      <c r="AS2055" s="30" t="inlineStr">
        <is>
          <t>CHECK</t>
        </is>
      </c>
      <c r="AT2055" t="inlineStr"/>
    </row>
    <row r="2056">
      <c r="A2056" s="14" t="inlineStr">
        <is>
          <t>POL09751</t>
        </is>
      </c>
      <c r="B2056" s="14" t="inlineStr">
        <is>
          <t>Polleo 1st Whey 2,27kg Chocolate Jaffa</t>
        </is>
      </c>
      <c r="C2056" s="14" t="inlineStr">
        <is>
          <t>PROTEINI</t>
        </is>
      </c>
      <c r="D2056" s="14" t="inlineStr">
        <is>
          <t>01 GOLD</t>
        </is>
      </c>
      <c r="E2056" s="22" t="inlineStr">
        <is>
          <t>VP on-top</t>
        </is>
      </c>
      <c r="AF2056" s="23">
        <f>IF('Demand Input VP'!F377="",0,'Demand Input VP'!F377)</f>
        <v/>
      </c>
      <c r="AG2056" s="23">
        <f>IF('Demand Input VP'!G377="",0,'Demand Input VP'!G377)</f>
        <v/>
      </c>
      <c r="AH2056" s="23">
        <f>IF('Demand Input VP'!H377="",0,'Demand Input VP'!H377)</f>
        <v/>
      </c>
      <c r="AI2056" s="23">
        <f>IF('Demand Input VP'!I377="",0,'Demand Input VP'!I377)</f>
        <v/>
      </c>
      <c r="AJ2056" s="23">
        <f>IF('Demand Input VP'!J377="",0,'Demand Input VP'!J377)</f>
        <v/>
      </c>
      <c r="AK2056" s="23">
        <f>IF('Demand Input VP'!K377="",0,'Demand Input VP'!K377)</f>
        <v/>
      </c>
      <c r="AL2056" s="23">
        <f>IF('Demand Input VP'!L377="",0,'Demand Input VP'!L377)</f>
        <v/>
      </c>
      <c r="AM2056" s="23">
        <f>IF('Demand Input VP'!M377="",0,'Demand Input VP'!M377)</f>
        <v/>
      </c>
      <c r="AN2056" s="23">
        <f>IF('Demand Input VP'!N377="",0,'Demand Input VP'!N377)</f>
        <v/>
      </c>
      <c r="AO2056" s="23">
        <f>IF('Demand Input VP'!O377="",0,'Demand Input VP'!O377)</f>
        <v/>
      </c>
      <c r="AP2056" s="23">
        <f>IF('Demand Input VP'!P377="",0,'Demand Input VP'!P377)</f>
        <v/>
      </c>
      <c r="AQ2056" s="23">
        <f>IF('Demand Input VP'!Q377="",0,'Demand Input VP'!Q377)</f>
        <v/>
      </c>
      <c r="AR2056" s="23">
        <f>IF('Demand Input VP'!R377="",0,'Demand Input VP'!R377)</f>
        <v/>
      </c>
      <c r="AS2056" s="30" t="inlineStr">
        <is>
          <t>CHECK</t>
        </is>
      </c>
      <c r="AT2056" t="inlineStr"/>
    </row>
    <row r="2057">
      <c r="A2057" s="14" t="inlineStr">
        <is>
          <t>POL09751</t>
        </is>
      </c>
      <c r="B2057" s="14" t="inlineStr">
        <is>
          <t>Polleo 1st Whey 2,27kg Chocolate Jaffa</t>
        </is>
      </c>
      <c r="C2057" s="14" t="inlineStr">
        <is>
          <t>PROTEINI</t>
        </is>
      </c>
      <c r="D2057" s="14" t="inlineStr">
        <is>
          <t>01 GOLD</t>
        </is>
      </c>
      <c r="E2057" s="22" t="inlineStr">
        <is>
          <t>VP regular</t>
        </is>
      </c>
      <c r="AF2057">
        <f>IF('Demand Input VP'!F378="",0,'Demand Input VP'!F378)</f>
        <v/>
      </c>
      <c r="AG2057">
        <f>IF('Demand Input VP'!G378="",0,'Demand Input VP'!G378)</f>
        <v/>
      </c>
      <c r="AH2057">
        <f>IF('Demand Input VP'!H378="",0,'Demand Input VP'!H378)</f>
        <v/>
      </c>
      <c r="AI2057">
        <f>IF('Demand Input VP'!I378="",0,'Demand Input VP'!I378)</f>
        <v/>
      </c>
      <c r="AJ2057">
        <f>IF('Demand Input VP'!J378="",0,'Demand Input VP'!J378)</f>
        <v/>
      </c>
      <c r="AK2057">
        <f>IF('Demand Input VP'!K378="",0,'Demand Input VP'!K378)</f>
        <v/>
      </c>
      <c r="AL2057">
        <f>IF('Demand Input VP'!L378="",0,'Demand Input VP'!L378)</f>
        <v/>
      </c>
      <c r="AM2057">
        <f>IF('Demand Input VP'!M378="",0,'Demand Input VP'!M378)</f>
        <v/>
      </c>
      <c r="AN2057">
        <f>IF('Demand Input VP'!N378="",0,'Demand Input VP'!N378)</f>
        <v/>
      </c>
      <c r="AO2057">
        <f>IF('Demand Input VP'!O378="",0,'Demand Input VP'!O378)</f>
        <v/>
      </c>
      <c r="AP2057">
        <f>IF('Demand Input VP'!P378="",0,'Demand Input VP'!P378)</f>
        <v/>
      </c>
      <c r="AQ2057">
        <f>IF('Demand Input VP'!Q378="",0,'Demand Input VP'!Q378)</f>
        <v/>
      </c>
      <c r="AR2057">
        <f>IF('Demand Input VP'!R378="",0,'Demand Input VP'!R378)</f>
        <v/>
      </c>
      <c r="AS2057" s="30" t="inlineStr">
        <is>
          <t>CHECK</t>
        </is>
      </c>
      <c r="AT2057" t="inlineStr"/>
    </row>
    <row r="2058">
      <c r="A2058" s="14" t="inlineStr">
        <is>
          <t>POL09751</t>
        </is>
      </c>
      <c r="B2058" s="14" t="inlineStr">
        <is>
          <t>Polleo 1st Whey 2,27kg Chocolate Jaffa</t>
        </is>
      </c>
      <c r="C2058" s="14" t="inlineStr">
        <is>
          <t>PROTEINI</t>
        </is>
      </c>
      <c r="D2058" s="14" t="inlineStr">
        <is>
          <t>01 GOLD</t>
        </is>
      </c>
      <c r="E2058" s="22" t="inlineStr">
        <is>
          <t>MP on-top</t>
        </is>
      </c>
      <c r="AE2058" s="32" t="n">
        <v>75</v>
      </c>
      <c r="AF2058" s="23">
        <f>IF('Demand Input MP'!F377="",0,'Demand Input MP'!F377)</f>
        <v/>
      </c>
      <c r="AG2058" s="23">
        <f>IF('Demand Input MP'!G377="",0,'Demand Input MP'!G377)</f>
        <v/>
      </c>
      <c r="AH2058" s="23">
        <f>IF('Demand Input MP'!H377="",0,'Demand Input MP'!H377)</f>
        <v/>
      </c>
      <c r="AI2058" s="23">
        <f>IF('Demand Input MP'!I377="",0,'Demand Input MP'!I377)</f>
        <v/>
      </c>
      <c r="AJ2058" s="23">
        <f>IF('Demand Input MP'!J377="",0,'Demand Input MP'!J377)</f>
        <v/>
      </c>
      <c r="AK2058" s="23">
        <f>IF('Demand Input MP'!K377="",0,'Demand Input MP'!K377)</f>
        <v/>
      </c>
      <c r="AL2058" s="23">
        <f>IF('Demand Input MP'!L377="",0,'Demand Input MP'!L377)</f>
        <v/>
      </c>
      <c r="AM2058" s="23">
        <f>IF('Demand Input MP'!M377="",0,'Demand Input MP'!M377)</f>
        <v/>
      </c>
      <c r="AN2058" s="23">
        <f>IF('Demand Input MP'!N377="",0,'Demand Input MP'!N377)</f>
        <v/>
      </c>
      <c r="AO2058" s="23">
        <f>IF('Demand Input MP'!O377="",0,'Demand Input MP'!O377)</f>
        <v/>
      </c>
      <c r="AP2058" s="23">
        <f>IF('Demand Input MP'!P377="",0,'Demand Input MP'!P377)</f>
        <v/>
      </c>
      <c r="AQ2058" s="23">
        <f>IF('Demand Input MP'!Q377="",0,'Demand Input MP'!Q377)</f>
        <v/>
      </c>
      <c r="AR2058" s="23">
        <f>IF('Demand Input MP'!R377="",0,'Demand Input MP'!R377)</f>
        <v/>
      </c>
      <c r="AS2058" s="30" t="inlineStr">
        <is>
          <t>CHECK</t>
        </is>
      </c>
      <c r="AT2058" t="inlineStr"/>
    </row>
    <row r="2059">
      <c r="A2059" s="14" t="inlineStr">
        <is>
          <t>POL09751</t>
        </is>
      </c>
      <c r="B2059" s="14" t="inlineStr">
        <is>
          <t>Polleo 1st Whey 2,27kg Chocolate Jaffa</t>
        </is>
      </c>
      <c r="C2059" s="14" t="inlineStr">
        <is>
          <t>PROTEINI</t>
        </is>
      </c>
      <c r="D2059" s="14" t="inlineStr">
        <is>
          <t>01 GOLD</t>
        </is>
      </c>
      <c r="E2059" s="22" t="inlineStr">
        <is>
          <t>MP regular</t>
        </is>
      </c>
      <c r="AF2059">
        <f>IF('Demand Input MP'!F378="",0,'Demand Input MP'!F378)</f>
        <v/>
      </c>
      <c r="AG2059">
        <f>IF('Demand Input MP'!G378="",0,'Demand Input MP'!G378)</f>
        <v/>
      </c>
      <c r="AH2059">
        <f>IF('Demand Input MP'!H378="",0,'Demand Input MP'!H378)</f>
        <v/>
      </c>
      <c r="AI2059">
        <f>IF('Demand Input MP'!I378="",0,'Demand Input MP'!I378)</f>
        <v/>
      </c>
      <c r="AJ2059">
        <f>IF('Demand Input MP'!J378="",0,'Demand Input MP'!J378)</f>
        <v/>
      </c>
      <c r="AK2059">
        <f>IF('Demand Input MP'!K378="",0,'Demand Input MP'!K378)</f>
        <v/>
      </c>
      <c r="AL2059">
        <f>IF('Demand Input MP'!L378="",0,'Demand Input MP'!L378)</f>
        <v/>
      </c>
      <c r="AM2059">
        <f>IF('Demand Input MP'!M378="",0,'Demand Input MP'!M378)</f>
        <v/>
      </c>
      <c r="AN2059">
        <f>IF('Demand Input MP'!N378="",0,'Demand Input MP'!N378)</f>
        <v/>
      </c>
      <c r="AO2059">
        <f>IF('Demand Input MP'!O378="",0,'Demand Input MP'!O378)</f>
        <v/>
      </c>
      <c r="AP2059">
        <f>IF('Demand Input MP'!P378="",0,'Demand Input MP'!P378)</f>
        <v/>
      </c>
      <c r="AQ2059">
        <f>IF('Demand Input MP'!Q378="",0,'Demand Input MP'!Q378)</f>
        <v/>
      </c>
      <c r="AR2059">
        <f>IF('Demand Input MP'!R378="",0,'Demand Input MP'!R378)</f>
        <v/>
      </c>
      <c r="AS2059" s="30" t="inlineStr">
        <is>
          <t>CHECK</t>
        </is>
      </c>
      <c r="AT2059" t="inlineStr"/>
    </row>
    <row r="2060">
      <c r="A2060" s="14" t="inlineStr">
        <is>
          <t>POL09751</t>
        </is>
      </c>
      <c r="B2060" s="14" t="inlineStr">
        <is>
          <t>Polleo 1st Whey 2,27kg Chocolate Jaffa</t>
        </is>
      </c>
      <c r="C2060" s="14" t="inlineStr">
        <is>
          <t>PROTEINI</t>
        </is>
      </c>
      <c r="D2060" s="14" t="inlineStr">
        <is>
          <t>01 GOLD</t>
        </is>
      </c>
      <c r="E2060" s="15" t="inlineStr">
        <is>
          <t>On-top Total</t>
        </is>
      </c>
      <c r="AF2060" s="24">
        <f>SUM(AF2056:AF2059)</f>
        <v/>
      </c>
      <c r="AG2060" s="24">
        <f>SUM(AG2056:AG2059)</f>
        <v/>
      </c>
      <c r="AH2060" s="24">
        <f>SUM(AH2056:AH2059)</f>
        <v/>
      </c>
      <c r="AI2060" s="24">
        <f>SUM(AI2056:AI2059)</f>
        <v/>
      </c>
      <c r="AJ2060" s="24">
        <f>SUM(AJ2056:AJ2059)</f>
        <v/>
      </c>
      <c r="AK2060" s="24">
        <f>SUM(AK2056:AK2059)</f>
        <v/>
      </c>
      <c r="AL2060" s="24">
        <f>SUM(AL2056:AL2059)</f>
        <v/>
      </c>
      <c r="AM2060" s="24">
        <f>SUM(AM2056:AM2059)</f>
        <v/>
      </c>
      <c r="AN2060" s="24">
        <f>SUM(AN2056:AN2059)</f>
        <v/>
      </c>
      <c r="AO2060" s="24">
        <f>SUM(AO2056:AO2059)</f>
        <v/>
      </c>
      <c r="AP2060" s="24">
        <f>SUM(AP2056:AP2059)</f>
        <v/>
      </c>
      <c r="AQ2060" s="24">
        <f>SUM(AQ2056:AQ2059)</f>
        <v/>
      </c>
      <c r="AR2060" s="24">
        <f>SUM(AR2056:AR2059)</f>
        <v/>
      </c>
      <c r="AS2060" s="30" t="inlineStr">
        <is>
          <t>CHECK</t>
        </is>
      </c>
      <c r="AT2060" t="inlineStr"/>
    </row>
    <row r="2061">
      <c r="A2061" s="25" t="inlineStr">
        <is>
          <t>POL09751</t>
        </is>
      </c>
      <c r="B2061" s="25" t="inlineStr">
        <is>
          <t>Polleo 1st Whey 2,27kg Chocolate Jaffa</t>
        </is>
      </c>
      <c r="C2061" s="25" t="inlineStr">
        <is>
          <t>PROTEINI</t>
        </is>
      </c>
      <c r="D2061" s="25" t="inlineStr">
        <is>
          <t>01 GOLD</t>
        </is>
      </c>
      <c r="E2061" s="26" t="inlineStr">
        <is>
          <t>TOTAL DEMAND</t>
        </is>
      </c>
      <c r="F2061" s="27" t="n"/>
      <c r="G2061" s="27" t="n"/>
      <c r="H2061" s="27" t="n"/>
      <c r="I2061" s="27" t="n"/>
      <c r="J2061" s="27" t="n"/>
      <c r="K2061" s="27" t="n"/>
      <c r="L2061" s="27" t="n"/>
      <c r="M2061" s="27" t="n"/>
      <c r="N2061" s="27" t="n"/>
      <c r="O2061" s="27" t="n"/>
      <c r="P2061" s="27" t="n"/>
      <c r="Q2061" s="27" t="n"/>
      <c r="R2061" s="27" t="n"/>
      <c r="S2061" s="27" t="n"/>
      <c r="T2061" s="27" t="n"/>
      <c r="U2061" s="27" t="n"/>
      <c r="V2061" s="27" t="n"/>
      <c r="W2061" s="27" t="n"/>
      <c r="X2061" s="27" t="n"/>
      <c r="Y2061" s="27" t="n"/>
      <c r="Z2061" s="27" t="n"/>
      <c r="AA2061" s="27" t="n"/>
      <c r="AB2061" s="27" t="n"/>
      <c r="AC2061" s="27" t="n"/>
      <c r="AD2061" s="27" t="n"/>
      <c r="AE2061" s="27" t="n"/>
      <c r="AF2061" s="28">
        <f>AF2055+AF2060</f>
        <v/>
      </c>
      <c r="AG2061" s="28">
        <f>AG2055+AG2060</f>
        <v/>
      </c>
      <c r="AH2061" s="28">
        <f>AH2055+AH2060</f>
        <v/>
      </c>
      <c r="AI2061" s="28">
        <f>AI2055+AI2060</f>
        <v/>
      </c>
      <c r="AJ2061" s="28">
        <f>AJ2055+AJ2060</f>
        <v/>
      </c>
      <c r="AK2061" s="28">
        <f>AK2055+AK2060</f>
        <v/>
      </c>
      <c r="AL2061" s="28">
        <f>AL2055+AL2060</f>
        <v/>
      </c>
      <c r="AM2061" s="28">
        <f>AM2055+AM2060</f>
        <v/>
      </c>
      <c r="AN2061" s="28">
        <f>AN2055+AN2060</f>
        <v/>
      </c>
      <c r="AO2061" s="28">
        <f>AO2055+AO2060</f>
        <v/>
      </c>
      <c r="AP2061" s="28">
        <f>AP2055+AP2060</f>
        <v/>
      </c>
      <c r="AQ2061" s="28">
        <f>AQ2055+AQ2060</f>
        <v/>
      </c>
      <c r="AR2061" s="28">
        <f>AR2055+AR2060</f>
        <v/>
      </c>
      <c r="AS2061" s="30" t="inlineStr">
        <is>
          <t>CHECK</t>
        </is>
      </c>
      <c r="AT2061" t="inlineStr"/>
    </row>
    <row r="2062">
      <c r="A2062" s="14" t="inlineStr">
        <is>
          <t>POL09751</t>
        </is>
      </c>
      <c r="B2062" s="14" t="inlineStr">
        <is>
          <t>Polleo 1st Whey 2,27kg Chocolate Jaffa</t>
        </is>
      </c>
      <c r="C2062" s="14" t="inlineStr">
        <is>
          <t>PROTEINI</t>
        </is>
      </c>
      <c r="D2062" s="14" t="inlineStr">
        <is>
          <t>01 GOLD</t>
        </is>
      </c>
      <c r="E2062" s="15" t="inlineStr"/>
      <c r="AS2062" s="30" t="inlineStr">
        <is>
          <t>CHECK</t>
        </is>
      </c>
      <c r="AT2062" t="inlineStr"/>
    </row>
    <row r="2063">
      <c r="A2063" s="7" t="inlineStr">
        <is>
          <t>POL09752</t>
        </is>
      </c>
      <c r="B2063" s="8" t="inlineStr">
        <is>
          <t>Polleo Elite Creapure® Creatine 250g</t>
        </is>
      </c>
      <c r="C2063" s="9" t="inlineStr">
        <is>
          <t>SPORTSKA PREHRANA</t>
        </is>
      </c>
      <c r="D2063" s="9" t="inlineStr">
        <is>
          <t>01 GOLD</t>
        </is>
      </c>
      <c r="E2063" s="10" t="inlineStr"/>
      <c r="F2063" s="11" t="n"/>
      <c r="G2063" s="11" t="n"/>
      <c r="H2063" s="11" t="n"/>
      <c r="I2063" s="11" t="n"/>
      <c r="J2063" s="11" t="n"/>
      <c r="K2063" s="11" t="n"/>
      <c r="L2063" s="11" t="n"/>
      <c r="M2063" s="11" t="n"/>
      <c r="N2063" s="11" t="n"/>
      <c r="O2063" s="11" t="n"/>
      <c r="P2063" s="11" t="n"/>
      <c r="Q2063" s="11" t="n"/>
      <c r="R2063" s="11" t="n"/>
      <c r="S2063" s="11" t="n"/>
      <c r="T2063" s="11" t="n"/>
      <c r="U2063" s="11" t="n"/>
      <c r="V2063" s="11" t="n"/>
      <c r="W2063" s="11" t="n"/>
      <c r="X2063" s="11" t="n"/>
      <c r="Y2063" s="11" t="n"/>
      <c r="Z2063" s="11" t="n"/>
      <c r="AA2063" s="11" t="n"/>
      <c r="AB2063" s="11" t="n"/>
      <c r="AC2063" s="11" t="n"/>
      <c r="AD2063" s="11" t="n"/>
      <c r="AE2063" s="11" t="n"/>
      <c r="AF2063" s="11" t="n"/>
      <c r="AG2063" s="11" t="n"/>
      <c r="AH2063" s="11" t="n"/>
      <c r="AI2063" s="11" t="n"/>
      <c r="AJ2063" s="11" t="n"/>
      <c r="AK2063" s="11" t="n"/>
      <c r="AL2063" s="11" t="n"/>
      <c r="AM2063" s="11" t="n"/>
      <c r="AN2063" s="11" t="n"/>
      <c r="AO2063" s="11" t="n"/>
      <c r="AP2063" s="11" t="n"/>
      <c r="AQ2063" s="11" t="n"/>
      <c r="AR2063" s="11" t="n"/>
      <c r="AS2063" s="12" t="inlineStr">
        <is>
          <t>OK</t>
        </is>
      </c>
      <c r="AT2063" s="13">
        <f>IF((IFERROR(VALUE('Demand Input MP'!F379),0)+IFERROR(VALUE('Demand Input MP'!G379),0)+IFERROR(VALUE('Demand Input MP'!H379),0)+IFERROR(VALUE('Demand Input MP'!I379),0)+IFERROR(VALUE('Demand Input MP'!J379),0)+IFERROR(VALUE('Demand Input MP'!K379),0)+IFERROR(VALUE('Demand Input MP'!L379),0)+IFERROR(VALUE('Demand Input MP'!M379),0)+IFERROR(VALUE('Demand Input MP'!N379),0)+IFERROR(VALUE('Demand Input MP'!O379),0)+IFERROR(VALUE('Demand Input MP'!P379),0)+IFERROR(VALUE('Demand Input MP'!Q379),0)+IFERROR(VALUE('Demand Input MP'!R379),0))&gt;0,"PROMO","")</f>
        <v/>
      </c>
    </row>
    <row r="2064">
      <c r="A2064" s="14" t="inlineStr">
        <is>
          <t>POL09752</t>
        </is>
      </c>
      <c r="B2064" s="14" t="inlineStr">
        <is>
          <t>Polleo Elite Creapure® Creatine 250g</t>
        </is>
      </c>
      <c r="C2064" s="14" t="inlineStr">
        <is>
          <t>SPORTSKA PREHRANA</t>
        </is>
      </c>
      <c r="D2064" s="14" t="inlineStr">
        <is>
          <t>01 GOLD</t>
        </is>
      </c>
      <c r="E2064" s="15" t="inlineStr">
        <is>
          <t>Baseline FC</t>
        </is>
      </c>
      <c r="F2064" s="16" t="n">
        <v>432</v>
      </c>
      <c r="G2064" s="16" t="n">
        <v>462</v>
      </c>
      <c r="H2064" s="16" t="n">
        <v>594</v>
      </c>
      <c r="I2064" s="16" t="n">
        <v>452</v>
      </c>
      <c r="J2064" s="16" t="n">
        <v>510</v>
      </c>
      <c r="K2064" s="16" t="n">
        <v>628</v>
      </c>
      <c r="L2064" s="16" t="n">
        <v>455</v>
      </c>
      <c r="M2064" s="16" t="n">
        <v>154</v>
      </c>
      <c r="N2064" s="16" t="n">
        <v>480</v>
      </c>
      <c r="O2064" s="16" t="n">
        <v>174</v>
      </c>
      <c r="P2064" s="16" t="n">
        <v>38</v>
      </c>
      <c r="Q2064" s="16" t="n">
        <v>477</v>
      </c>
      <c r="R2064" s="16" t="n">
        <v>808</v>
      </c>
      <c r="S2064" s="16" t="n">
        <v>713</v>
      </c>
      <c r="T2064" s="16" t="n">
        <v>713</v>
      </c>
      <c r="U2064" s="16" t="n">
        <v>720</v>
      </c>
      <c r="V2064" s="16" t="n">
        <v>530</v>
      </c>
      <c r="W2064" s="16" t="n">
        <v>231</v>
      </c>
      <c r="X2064" s="16" t="n">
        <v>301</v>
      </c>
      <c r="Y2064" s="16" t="n">
        <v>705</v>
      </c>
      <c r="Z2064" s="16" t="n">
        <v>476</v>
      </c>
      <c r="AA2064" s="16" t="n">
        <v>466</v>
      </c>
      <c r="AB2064" s="16" t="n">
        <v>510</v>
      </c>
      <c r="AC2064" s="16" t="n">
        <v>709</v>
      </c>
      <c r="AD2064" s="16" t="n">
        <v>523</v>
      </c>
      <c r="AE2064" s="16" t="n">
        <v>523</v>
      </c>
      <c r="AF2064" s="17" t="n">
        <v>525</v>
      </c>
      <c r="AG2064" s="17" t="n">
        <v>525</v>
      </c>
      <c r="AH2064" s="17" t="n">
        <v>525</v>
      </c>
      <c r="AI2064" s="17" t="n">
        <v>525</v>
      </c>
      <c r="AJ2064" s="17" t="n">
        <v>525</v>
      </c>
      <c r="AK2064" s="17" t="n">
        <v>525</v>
      </c>
      <c r="AL2064" s="17" t="n">
        <v>525</v>
      </c>
      <c r="AM2064" s="17" t="n">
        <v>525</v>
      </c>
      <c r="AN2064" s="17" t="n">
        <v>525</v>
      </c>
      <c r="AO2064" s="17" t="n">
        <v>525</v>
      </c>
      <c r="AP2064" s="17" t="n">
        <v>525</v>
      </c>
      <c r="AQ2064" s="17" t="n">
        <v>525</v>
      </c>
      <c r="AR2064" s="17" t="n">
        <v>525</v>
      </c>
      <c r="AS2064" s="18" t="inlineStr">
        <is>
          <t>OK</t>
        </is>
      </c>
      <c r="AT2064" t="inlineStr"/>
    </row>
    <row r="2065">
      <c r="A2065" s="14" t="inlineStr">
        <is>
          <t>POL09752</t>
        </is>
      </c>
      <c r="B2065" s="14" t="inlineStr">
        <is>
          <t>Polleo Elite Creapure® Creatine 250g</t>
        </is>
      </c>
      <c r="C2065" s="14" t="inlineStr">
        <is>
          <t>SPORTSKA PREHRANA</t>
        </is>
      </c>
      <c r="D2065" s="14" t="inlineStr">
        <is>
          <t>01 GOLD</t>
        </is>
      </c>
      <c r="E2065" s="19" t="inlineStr">
        <is>
          <t>Planner Factor</t>
        </is>
      </c>
      <c r="AF2065" s="20" t="n">
        <v>1</v>
      </c>
      <c r="AG2065" s="20" t="n">
        <v>1</v>
      </c>
      <c r="AH2065" s="20" t="n">
        <v>1</v>
      </c>
      <c r="AI2065" s="20" t="n">
        <v>1</v>
      </c>
      <c r="AJ2065" s="20" t="n">
        <v>1</v>
      </c>
      <c r="AK2065" s="20" t="n">
        <v>1</v>
      </c>
      <c r="AL2065" s="20" t="n">
        <v>1</v>
      </c>
      <c r="AM2065" s="20" t="n">
        <v>1</v>
      </c>
      <c r="AN2065" s="20" t="n">
        <v>1</v>
      </c>
      <c r="AO2065" s="20" t="n">
        <v>1</v>
      </c>
      <c r="AP2065" s="20" t="n">
        <v>1</v>
      </c>
      <c r="AQ2065" s="20" t="n">
        <v>1</v>
      </c>
      <c r="AR2065" s="20" t="n">
        <v>1</v>
      </c>
      <c r="AS2065" s="18" t="inlineStr">
        <is>
          <t>OK</t>
        </is>
      </c>
      <c r="AT2065" t="inlineStr"/>
    </row>
    <row r="2066">
      <c r="A2066" s="14" t="inlineStr">
        <is>
          <t>POL09752</t>
        </is>
      </c>
      <c r="B2066" s="14" t="inlineStr">
        <is>
          <t>Polleo Elite Creapure® Creatine 250g</t>
        </is>
      </c>
      <c r="C2066" s="14" t="inlineStr">
        <is>
          <t>SPORTSKA PREHRANA</t>
        </is>
      </c>
      <c r="D2066" s="14" t="inlineStr">
        <is>
          <t>01 GOLD</t>
        </is>
      </c>
      <c r="E2066" s="15" t="inlineStr">
        <is>
          <t>Adjusted FC</t>
        </is>
      </c>
      <c r="AF2066" s="21">
        <f>ROUND(AF2064*AF2065,0)</f>
        <v/>
      </c>
      <c r="AG2066" s="21">
        <f>ROUND(AG2064*AG2065,0)</f>
        <v/>
      </c>
      <c r="AH2066" s="21">
        <f>ROUND(AH2064*AH2065,0)</f>
        <v/>
      </c>
      <c r="AI2066" s="21">
        <f>ROUND(AI2064*AI2065,0)</f>
        <v/>
      </c>
      <c r="AJ2066" s="21">
        <f>ROUND(AJ2064*AJ2065,0)</f>
        <v/>
      </c>
      <c r="AK2066" s="21">
        <f>ROUND(AK2064*AK2065,0)</f>
        <v/>
      </c>
      <c r="AL2066" s="21">
        <f>ROUND(AL2064*AL2065,0)</f>
        <v/>
      </c>
      <c r="AM2066" s="21">
        <f>ROUND(AM2064*AM2065,0)</f>
        <v/>
      </c>
      <c r="AN2066" s="21">
        <f>ROUND(AN2064*AN2065,0)</f>
        <v/>
      </c>
      <c r="AO2066" s="21">
        <f>ROUND(AO2064*AO2065,0)</f>
        <v/>
      </c>
      <c r="AP2066" s="21">
        <f>ROUND(AP2064*AP2065,0)</f>
        <v/>
      </c>
      <c r="AQ2066" s="21">
        <f>ROUND(AQ2064*AQ2065,0)</f>
        <v/>
      </c>
      <c r="AR2066" s="21">
        <f>ROUND(AR2064*AR2065,0)</f>
        <v/>
      </c>
      <c r="AS2066" s="18" t="inlineStr">
        <is>
          <t>OK</t>
        </is>
      </c>
      <c r="AT2066" t="inlineStr"/>
    </row>
    <row r="2067">
      <c r="A2067" s="14" t="inlineStr">
        <is>
          <t>POL09752</t>
        </is>
      </c>
      <c r="B2067" s="14" t="inlineStr">
        <is>
          <t>Polleo Elite Creapure® Creatine 250g</t>
        </is>
      </c>
      <c r="C2067" s="14" t="inlineStr">
        <is>
          <t>SPORTSKA PREHRANA</t>
        </is>
      </c>
      <c r="D2067" s="14" t="inlineStr">
        <is>
          <t>01 GOLD</t>
        </is>
      </c>
      <c r="E2067" s="22" t="inlineStr">
        <is>
          <t>VP on-top</t>
        </is>
      </c>
      <c r="AF2067" s="23">
        <f>IF('Demand Input VP'!F379="",0,'Demand Input VP'!F379)</f>
        <v/>
      </c>
      <c r="AG2067" s="23">
        <f>IF('Demand Input VP'!G379="",0,'Demand Input VP'!G379)</f>
        <v/>
      </c>
      <c r="AH2067" s="23">
        <f>IF('Demand Input VP'!H379="",0,'Demand Input VP'!H379)</f>
        <v/>
      </c>
      <c r="AI2067" s="23">
        <f>IF('Demand Input VP'!I379="",0,'Demand Input VP'!I379)</f>
        <v/>
      </c>
      <c r="AJ2067" s="23">
        <f>IF('Demand Input VP'!J379="",0,'Demand Input VP'!J379)</f>
        <v/>
      </c>
      <c r="AK2067" s="23">
        <f>IF('Demand Input VP'!K379="",0,'Demand Input VP'!K379)</f>
        <v/>
      </c>
      <c r="AL2067" s="23">
        <f>IF('Demand Input VP'!L379="",0,'Demand Input VP'!L379)</f>
        <v/>
      </c>
      <c r="AM2067" s="23">
        <f>IF('Demand Input VP'!M379="",0,'Demand Input VP'!M379)</f>
        <v/>
      </c>
      <c r="AN2067" s="23">
        <f>IF('Demand Input VP'!N379="",0,'Demand Input VP'!N379)</f>
        <v/>
      </c>
      <c r="AO2067" s="23">
        <f>IF('Demand Input VP'!O379="",0,'Demand Input VP'!O379)</f>
        <v/>
      </c>
      <c r="AP2067" s="23">
        <f>IF('Demand Input VP'!P379="",0,'Demand Input VP'!P379)</f>
        <v/>
      </c>
      <c r="AQ2067" s="23">
        <f>IF('Demand Input VP'!Q379="",0,'Demand Input VP'!Q379)</f>
        <v/>
      </c>
      <c r="AR2067" s="23">
        <f>IF('Demand Input VP'!R379="",0,'Demand Input VP'!R379)</f>
        <v/>
      </c>
      <c r="AS2067" s="18" t="inlineStr">
        <is>
          <t>OK</t>
        </is>
      </c>
      <c r="AT2067" t="inlineStr"/>
    </row>
    <row r="2068">
      <c r="A2068" s="14" t="inlineStr">
        <is>
          <t>POL09752</t>
        </is>
      </c>
      <c r="B2068" s="14" t="inlineStr">
        <is>
          <t>Polleo Elite Creapure® Creatine 250g</t>
        </is>
      </c>
      <c r="C2068" s="14" t="inlineStr">
        <is>
          <t>SPORTSKA PREHRANA</t>
        </is>
      </c>
      <c r="D2068" s="14" t="inlineStr">
        <is>
          <t>01 GOLD</t>
        </is>
      </c>
      <c r="E2068" s="22" t="inlineStr">
        <is>
          <t>VP regular</t>
        </is>
      </c>
      <c r="AF2068">
        <f>IF('Demand Input VP'!F380="",0,'Demand Input VP'!F380)</f>
        <v/>
      </c>
      <c r="AG2068">
        <f>IF('Demand Input VP'!G380="",0,'Demand Input VP'!G380)</f>
        <v/>
      </c>
      <c r="AH2068">
        <f>IF('Demand Input VP'!H380="",0,'Demand Input VP'!H380)</f>
        <v/>
      </c>
      <c r="AI2068">
        <f>IF('Demand Input VP'!I380="",0,'Demand Input VP'!I380)</f>
        <v/>
      </c>
      <c r="AJ2068">
        <f>IF('Demand Input VP'!J380="",0,'Demand Input VP'!J380)</f>
        <v/>
      </c>
      <c r="AK2068">
        <f>IF('Demand Input VP'!K380="",0,'Demand Input VP'!K380)</f>
        <v/>
      </c>
      <c r="AL2068">
        <f>IF('Demand Input VP'!L380="",0,'Demand Input VP'!L380)</f>
        <v/>
      </c>
      <c r="AM2068">
        <f>IF('Demand Input VP'!M380="",0,'Demand Input VP'!M380)</f>
        <v/>
      </c>
      <c r="AN2068">
        <f>IF('Demand Input VP'!N380="",0,'Demand Input VP'!N380)</f>
        <v/>
      </c>
      <c r="AO2068">
        <f>IF('Demand Input VP'!O380="",0,'Demand Input VP'!O380)</f>
        <v/>
      </c>
      <c r="AP2068">
        <f>IF('Demand Input VP'!P380="",0,'Demand Input VP'!P380)</f>
        <v/>
      </c>
      <c r="AQ2068">
        <f>IF('Demand Input VP'!Q380="",0,'Demand Input VP'!Q380)</f>
        <v/>
      </c>
      <c r="AR2068">
        <f>IF('Demand Input VP'!R380="",0,'Demand Input VP'!R380)</f>
        <v/>
      </c>
      <c r="AS2068" s="18" t="inlineStr">
        <is>
          <t>OK</t>
        </is>
      </c>
      <c r="AT2068" t="inlineStr"/>
    </row>
    <row r="2069">
      <c r="A2069" s="14" t="inlineStr">
        <is>
          <t>POL09752</t>
        </is>
      </c>
      <c r="B2069" s="14" t="inlineStr">
        <is>
          <t>Polleo Elite Creapure® Creatine 250g</t>
        </is>
      </c>
      <c r="C2069" s="14" t="inlineStr">
        <is>
          <t>SPORTSKA PREHRANA</t>
        </is>
      </c>
      <c r="D2069" s="14" t="inlineStr">
        <is>
          <t>01 GOLD</t>
        </is>
      </c>
      <c r="E2069" s="22" t="inlineStr">
        <is>
          <t>MP on-top</t>
        </is>
      </c>
      <c r="AF2069" s="23">
        <f>IF('Demand Input MP'!F379="",0,'Demand Input MP'!F379)</f>
        <v/>
      </c>
      <c r="AG2069" s="23">
        <f>IF('Demand Input MP'!G379="",0,'Demand Input MP'!G379)</f>
        <v/>
      </c>
      <c r="AH2069" s="23">
        <f>IF('Demand Input MP'!H379="",0,'Demand Input MP'!H379)</f>
        <v/>
      </c>
      <c r="AI2069" s="23">
        <f>IF('Demand Input MP'!I379="",0,'Demand Input MP'!I379)</f>
        <v/>
      </c>
      <c r="AJ2069" s="23">
        <f>IF('Demand Input MP'!J379="",0,'Demand Input MP'!J379)</f>
        <v/>
      </c>
      <c r="AK2069" s="23">
        <f>IF('Demand Input MP'!K379="",0,'Demand Input MP'!K379)</f>
        <v/>
      </c>
      <c r="AL2069" s="23">
        <f>IF('Demand Input MP'!L379="",0,'Demand Input MP'!L379)</f>
        <v/>
      </c>
      <c r="AM2069" s="23">
        <f>IF('Demand Input MP'!M379="",0,'Demand Input MP'!M379)</f>
        <v/>
      </c>
      <c r="AN2069" s="23">
        <f>IF('Demand Input MP'!N379="",0,'Demand Input MP'!N379)</f>
        <v/>
      </c>
      <c r="AO2069" s="23">
        <f>IF('Demand Input MP'!O379="",0,'Demand Input MP'!O379)</f>
        <v/>
      </c>
      <c r="AP2069" s="23">
        <f>IF('Demand Input MP'!P379="",0,'Demand Input MP'!P379)</f>
        <v/>
      </c>
      <c r="AQ2069" s="23">
        <f>IF('Demand Input MP'!Q379="",0,'Demand Input MP'!Q379)</f>
        <v/>
      </c>
      <c r="AR2069" s="23">
        <f>IF('Demand Input MP'!R379="",0,'Demand Input MP'!R379)</f>
        <v/>
      </c>
      <c r="AS2069" s="18" t="inlineStr">
        <is>
          <t>OK</t>
        </is>
      </c>
      <c r="AT2069" t="inlineStr"/>
    </row>
    <row r="2070">
      <c r="A2070" s="14" t="inlineStr">
        <is>
          <t>POL09752</t>
        </is>
      </c>
      <c r="B2070" s="14" t="inlineStr">
        <is>
          <t>Polleo Elite Creapure® Creatine 250g</t>
        </is>
      </c>
      <c r="C2070" s="14" t="inlineStr">
        <is>
          <t>SPORTSKA PREHRANA</t>
        </is>
      </c>
      <c r="D2070" s="14" t="inlineStr">
        <is>
          <t>01 GOLD</t>
        </is>
      </c>
      <c r="E2070" s="22" t="inlineStr">
        <is>
          <t>MP regular</t>
        </is>
      </c>
      <c r="AF2070">
        <f>IF('Demand Input MP'!F380="",0,'Demand Input MP'!F380)</f>
        <v/>
      </c>
      <c r="AG2070">
        <f>IF('Demand Input MP'!G380="",0,'Demand Input MP'!G380)</f>
        <v/>
      </c>
      <c r="AH2070">
        <f>IF('Demand Input MP'!H380="",0,'Demand Input MP'!H380)</f>
        <v/>
      </c>
      <c r="AI2070">
        <f>IF('Demand Input MP'!I380="",0,'Demand Input MP'!I380)</f>
        <v/>
      </c>
      <c r="AJ2070">
        <f>IF('Demand Input MP'!J380="",0,'Demand Input MP'!J380)</f>
        <v/>
      </c>
      <c r="AK2070">
        <f>IF('Demand Input MP'!K380="",0,'Demand Input MP'!K380)</f>
        <v/>
      </c>
      <c r="AL2070">
        <f>IF('Demand Input MP'!L380="",0,'Demand Input MP'!L380)</f>
        <v/>
      </c>
      <c r="AM2070">
        <f>IF('Demand Input MP'!M380="",0,'Demand Input MP'!M380)</f>
        <v/>
      </c>
      <c r="AN2070">
        <f>IF('Demand Input MP'!N380="",0,'Demand Input MP'!N380)</f>
        <v/>
      </c>
      <c r="AO2070">
        <f>IF('Demand Input MP'!O380="",0,'Demand Input MP'!O380)</f>
        <v/>
      </c>
      <c r="AP2070">
        <f>IF('Demand Input MP'!P380="",0,'Demand Input MP'!P380)</f>
        <v/>
      </c>
      <c r="AQ2070">
        <f>IF('Demand Input MP'!Q380="",0,'Demand Input MP'!Q380)</f>
        <v/>
      </c>
      <c r="AR2070">
        <f>IF('Demand Input MP'!R380="",0,'Demand Input MP'!R380)</f>
        <v/>
      </c>
      <c r="AS2070" s="18" t="inlineStr">
        <is>
          <t>OK</t>
        </is>
      </c>
      <c r="AT2070" t="inlineStr"/>
    </row>
    <row r="2071">
      <c r="A2071" s="14" t="inlineStr">
        <is>
          <t>POL09752</t>
        </is>
      </c>
      <c r="B2071" s="14" t="inlineStr">
        <is>
          <t>Polleo Elite Creapure® Creatine 250g</t>
        </is>
      </c>
      <c r="C2071" s="14" t="inlineStr">
        <is>
          <t>SPORTSKA PREHRANA</t>
        </is>
      </c>
      <c r="D2071" s="14" t="inlineStr">
        <is>
          <t>01 GOLD</t>
        </is>
      </c>
      <c r="E2071" s="15" t="inlineStr">
        <is>
          <t>On-top Total</t>
        </is>
      </c>
      <c r="AF2071" s="24">
        <f>SUM(AF2067:AF2070)</f>
        <v/>
      </c>
      <c r="AG2071" s="24">
        <f>SUM(AG2067:AG2070)</f>
        <v/>
      </c>
      <c r="AH2071" s="24">
        <f>SUM(AH2067:AH2070)</f>
        <v/>
      </c>
      <c r="AI2071" s="24">
        <f>SUM(AI2067:AI2070)</f>
        <v/>
      </c>
      <c r="AJ2071" s="24">
        <f>SUM(AJ2067:AJ2070)</f>
        <v/>
      </c>
      <c r="AK2071" s="24">
        <f>SUM(AK2067:AK2070)</f>
        <v/>
      </c>
      <c r="AL2071" s="24">
        <f>SUM(AL2067:AL2070)</f>
        <v/>
      </c>
      <c r="AM2071" s="24">
        <f>SUM(AM2067:AM2070)</f>
        <v/>
      </c>
      <c r="AN2071" s="24">
        <f>SUM(AN2067:AN2070)</f>
        <v/>
      </c>
      <c r="AO2071" s="24">
        <f>SUM(AO2067:AO2070)</f>
        <v/>
      </c>
      <c r="AP2071" s="24">
        <f>SUM(AP2067:AP2070)</f>
        <v/>
      </c>
      <c r="AQ2071" s="24">
        <f>SUM(AQ2067:AQ2070)</f>
        <v/>
      </c>
      <c r="AR2071" s="24">
        <f>SUM(AR2067:AR2070)</f>
        <v/>
      </c>
      <c r="AS2071" s="18" t="inlineStr">
        <is>
          <t>OK</t>
        </is>
      </c>
      <c r="AT2071" t="inlineStr"/>
    </row>
    <row r="2072">
      <c r="A2072" s="25" t="inlineStr">
        <is>
          <t>POL09752</t>
        </is>
      </c>
      <c r="B2072" s="25" t="inlineStr">
        <is>
          <t>Polleo Elite Creapure® Creatine 250g</t>
        </is>
      </c>
      <c r="C2072" s="25" t="inlineStr">
        <is>
          <t>SPORTSKA PREHRANA</t>
        </is>
      </c>
      <c r="D2072" s="25" t="inlineStr">
        <is>
          <t>01 GOLD</t>
        </is>
      </c>
      <c r="E2072" s="26" t="inlineStr">
        <is>
          <t>TOTAL DEMAND</t>
        </is>
      </c>
      <c r="F2072" s="27" t="n"/>
      <c r="G2072" s="27" t="n"/>
      <c r="H2072" s="27" t="n"/>
      <c r="I2072" s="27" t="n"/>
      <c r="J2072" s="27" t="n"/>
      <c r="K2072" s="27" t="n"/>
      <c r="L2072" s="27" t="n"/>
      <c r="M2072" s="27" t="n"/>
      <c r="N2072" s="27" t="n"/>
      <c r="O2072" s="27" t="n"/>
      <c r="P2072" s="27" t="n"/>
      <c r="Q2072" s="27" t="n"/>
      <c r="R2072" s="27" t="n"/>
      <c r="S2072" s="27" t="n"/>
      <c r="T2072" s="27" t="n"/>
      <c r="U2072" s="27" t="n"/>
      <c r="V2072" s="27" t="n"/>
      <c r="W2072" s="27" t="n"/>
      <c r="X2072" s="27" t="n"/>
      <c r="Y2072" s="27" t="n"/>
      <c r="Z2072" s="27" t="n"/>
      <c r="AA2072" s="27" t="n"/>
      <c r="AB2072" s="27" t="n"/>
      <c r="AC2072" s="27" t="n"/>
      <c r="AD2072" s="27" t="n"/>
      <c r="AE2072" s="27" t="n"/>
      <c r="AF2072" s="28">
        <f>AF2066+AF2071</f>
        <v/>
      </c>
      <c r="AG2072" s="28">
        <f>AG2066+AG2071</f>
        <v/>
      </c>
      <c r="AH2072" s="28">
        <f>AH2066+AH2071</f>
        <v/>
      </c>
      <c r="AI2072" s="28">
        <f>AI2066+AI2071</f>
        <v/>
      </c>
      <c r="AJ2072" s="28">
        <f>AJ2066+AJ2071</f>
        <v/>
      </c>
      <c r="AK2072" s="28">
        <f>AK2066+AK2071</f>
        <v/>
      </c>
      <c r="AL2072" s="28">
        <f>AL2066+AL2071</f>
        <v/>
      </c>
      <c r="AM2072" s="28">
        <f>AM2066+AM2071</f>
        <v/>
      </c>
      <c r="AN2072" s="28">
        <f>AN2066+AN2071</f>
        <v/>
      </c>
      <c r="AO2072" s="28">
        <f>AO2066+AO2071</f>
        <v/>
      </c>
      <c r="AP2072" s="28">
        <f>AP2066+AP2071</f>
        <v/>
      </c>
      <c r="AQ2072" s="28">
        <f>AQ2066+AQ2071</f>
        <v/>
      </c>
      <c r="AR2072" s="28">
        <f>AR2066+AR2071</f>
        <v/>
      </c>
      <c r="AS2072" s="18" t="inlineStr">
        <is>
          <t>OK</t>
        </is>
      </c>
      <c r="AT2072" t="inlineStr"/>
    </row>
    <row r="2073">
      <c r="A2073" s="14" t="inlineStr">
        <is>
          <t>POL09752</t>
        </is>
      </c>
      <c r="B2073" s="14" t="inlineStr">
        <is>
          <t>Polleo Elite Creapure® Creatine 250g</t>
        </is>
      </c>
      <c r="C2073" s="14" t="inlineStr">
        <is>
          <t>SPORTSKA PREHRANA</t>
        </is>
      </c>
      <c r="D2073" s="14" t="inlineStr">
        <is>
          <t>01 GOLD</t>
        </is>
      </c>
      <c r="E2073" s="15" t="inlineStr"/>
      <c r="AS2073" s="18" t="inlineStr">
        <is>
          <t>OK</t>
        </is>
      </c>
      <c r="AT2073" t="inlineStr"/>
    </row>
    <row r="2074">
      <c r="A2074" s="7" t="inlineStr">
        <is>
          <t>POL09753</t>
        </is>
      </c>
      <c r="B2074" s="8" t="inlineStr">
        <is>
          <t>Polleo Elite Creapure® Creatine 500g</t>
        </is>
      </c>
      <c r="C2074" s="9" t="inlineStr">
        <is>
          <t>SPORTSKA PREHRANA</t>
        </is>
      </c>
      <c r="D2074" s="9" t="inlineStr">
        <is>
          <t>01 GOLD</t>
        </is>
      </c>
      <c r="E2074" s="10" t="inlineStr"/>
      <c r="F2074" s="11" t="n"/>
      <c r="G2074" s="11" t="n"/>
      <c r="H2074" s="11" t="n"/>
      <c r="I2074" s="11" t="n"/>
      <c r="J2074" s="11" t="n"/>
      <c r="K2074" s="11" t="n"/>
      <c r="L2074" s="11" t="n"/>
      <c r="M2074" s="11" t="n"/>
      <c r="N2074" s="11" t="n"/>
      <c r="O2074" s="11" t="n"/>
      <c r="P2074" s="11" t="n"/>
      <c r="Q2074" s="11" t="n"/>
      <c r="R2074" s="11" t="n"/>
      <c r="S2074" s="11" t="n"/>
      <c r="T2074" s="11" t="n"/>
      <c r="U2074" s="11" t="n"/>
      <c r="V2074" s="11" t="n"/>
      <c r="W2074" s="11" t="n"/>
      <c r="X2074" s="11" t="n"/>
      <c r="Y2074" s="11" t="n"/>
      <c r="Z2074" s="11" t="n"/>
      <c r="AA2074" s="11" t="n"/>
      <c r="AB2074" s="11" t="n"/>
      <c r="AC2074" s="11" t="n"/>
      <c r="AD2074" s="11" t="n"/>
      <c r="AE2074" s="11" t="n"/>
      <c r="AF2074" s="11" t="n"/>
      <c r="AG2074" s="11" t="n"/>
      <c r="AH2074" s="11" t="n"/>
      <c r="AI2074" s="11" t="n"/>
      <c r="AJ2074" s="11" t="n"/>
      <c r="AK2074" s="11" t="n"/>
      <c r="AL2074" s="11" t="n"/>
      <c r="AM2074" s="11" t="n"/>
      <c r="AN2074" s="11" t="n"/>
      <c r="AO2074" s="11" t="n"/>
      <c r="AP2074" s="11" t="n"/>
      <c r="AQ2074" s="11" t="n"/>
      <c r="AR2074" s="11" t="n"/>
      <c r="AS2074" s="12" t="inlineStr">
        <is>
          <t>OK</t>
        </is>
      </c>
      <c r="AT2074" s="13">
        <f>IF((IFERROR(VALUE('Demand Input MP'!F381),0)+IFERROR(VALUE('Demand Input MP'!G381),0)+IFERROR(VALUE('Demand Input MP'!H381),0)+IFERROR(VALUE('Demand Input MP'!I381),0)+IFERROR(VALUE('Demand Input MP'!J381),0)+IFERROR(VALUE('Demand Input MP'!K381),0)+IFERROR(VALUE('Demand Input MP'!L381),0)+IFERROR(VALUE('Demand Input MP'!M381),0)+IFERROR(VALUE('Demand Input MP'!N381),0)+IFERROR(VALUE('Demand Input MP'!O381),0)+IFERROR(VALUE('Demand Input MP'!P381),0)+IFERROR(VALUE('Demand Input MP'!Q381),0)+IFERROR(VALUE('Demand Input MP'!R381),0))&gt;0,"PROMO","")</f>
        <v/>
      </c>
    </row>
    <row r="2075">
      <c r="A2075" s="14" t="inlineStr">
        <is>
          <t>POL09753</t>
        </is>
      </c>
      <c r="B2075" s="14" t="inlineStr">
        <is>
          <t>Polleo Elite Creapure® Creatine 500g</t>
        </is>
      </c>
      <c r="C2075" s="14" t="inlineStr">
        <is>
          <t>SPORTSKA PREHRANA</t>
        </is>
      </c>
      <c r="D2075" s="14" t="inlineStr">
        <is>
          <t>01 GOLD</t>
        </is>
      </c>
      <c r="E2075" s="15" t="inlineStr">
        <is>
          <t>Baseline FC</t>
        </is>
      </c>
      <c r="F2075" s="16" t="n">
        <v>241</v>
      </c>
      <c r="G2075" s="16" t="n">
        <v>282</v>
      </c>
      <c r="H2075" s="16" t="n">
        <v>298</v>
      </c>
      <c r="I2075" s="16" t="n">
        <v>160</v>
      </c>
      <c r="J2075" s="16" t="n">
        <v>154</v>
      </c>
      <c r="K2075" s="16" t="n">
        <v>223</v>
      </c>
      <c r="L2075" s="16" t="n">
        <v>131</v>
      </c>
      <c r="M2075" s="16" t="n">
        <v>12</v>
      </c>
      <c r="N2075" s="16" t="n">
        <v>31</v>
      </c>
      <c r="O2075" s="16" t="n">
        <v>29</v>
      </c>
      <c r="P2075" s="16" t="n">
        <v>5</v>
      </c>
      <c r="Q2075" s="16" t="n">
        <v>2</v>
      </c>
      <c r="R2075" s="16" t="n">
        <v>0</v>
      </c>
      <c r="S2075" s="16" t="n">
        <v>0</v>
      </c>
      <c r="T2075" s="16" t="n">
        <v>17</v>
      </c>
      <c r="U2075" s="16" t="n">
        <v>149</v>
      </c>
      <c r="V2075" s="16" t="n">
        <v>373</v>
      </c>
      <c r="W2075" s="16" t="n">
        <v>489</v>
      </c>
      <c r="X2075" s="16" t="n">
        <v>451</v>
      </c>
      <c r="Y2075" s="16" t="n">
        <v>315</v>
      </c>
      <c r="Z2075" s="16" t="n">
        <v>204</v>
      </c>
      <c r="AA2075" s="16" t="n">
        <v>129</v>
      </c>
      <c r="AB2075" s="16" t="n">
        <v>184</v>
      </c>
      <c r="AC2075" s="16" t="n">
        <v>368</v>
      </c>
      <c r="AD2075" s="16" t="n">
        <v>153</v>
      </c>
      <c r="AE2075" s="16" t="n">
        <v>200</v>
      </c>
      <c r="AF2075" s="17" t="n">
        <v>184</v>
      </c>
      <c r="AG2075" s="17" t="n">
        <v>186</v>
      </c>
      <c r="AH2075" s="17" t="n">
        <v>187</v>
      </c>
      <c r="AI2075" s="17" t="n">
        <v>189</v>
      </c>
      <c r="AJ2075" s="17" t="n">
        <v>190</v>
      </c>
      <c r="AK2075" s="17" t="n">
        <v>191</v>
      </c>
      <c r="AL2075" s="17" t="n">
        <v>193</v>
      </c>
      <c r="AM2075" s="17" t="n">
        <v>194</v>
      </c>
      <c r="AN2075" s="17" t="n">
        <v>195</v>
      </c>
      <c r="AO2075" s="17" t="n">
        <v>197</v>
      </c>
      <c r="AP2075" s="17" t="n">
        <v>198</v>
      </c>
      <c r="AQ2075" s="17" t="n">
        <v>199</v>
      </c>
      <c r="AR2075" s="17" t="n">
        <v>201</v>
      </c>
      <c r="AS2075" s="18" t="inlineStr">
        <is>
          <t>OK</t>
        </is>
      </c>
      <c r="AT2075" t="inlineStr"/>
    </row>
    <row r="2076">
      <c r="A2076" s="14" t="inlineStr">
        <is>
          <t>POL09753</t>
        </is>
      </c>
      <c r="B2076" s="14" t="inlineStr">
        <is>
          <t>Polleo Elite Creapure® Creatine 500g</t>
        </is>
      </c>
      <c r="C2076" s="14" t="inlineStr">
        <is>
          <t>SPORTSKA PREHRANA</t>
        </is>
      </c>
      <c r="D2076" s="14" t="inlineStr">
        <is>
          <t>01 GOLD</t>
        </is>
      </c>
      <c r="E2076" s="19" t="inlineStr">
        <is>
          <t>Planner Factor</t>
        </is>
      </c>
      <c r="AF2076" s="20" t="n">
        <v>1</v>
      </c>
      <c r="AG2076" s="20" t="n">
        <v>1</v>
      </c>
      <c r="AH2076" s="20" t="n">
        <v>1</v>
      </c>
      <c r="AI2076" s="20" t="n">
        <v>1</v>
      </c>
      <c r="AJ2076" s="20" t="n">
        <v>1</v>
      </c>
      <c r="AK2076" s="20" t="n">
        <v>1</v>
      </c>
      <c r="AL2076" s="20" t="n">
        <v>1</v>
      </c>
      <c r="AM2076" s="20" t="n">
        <v>1</v>
      </c>
      <c r="AN2076" s="20" t="n">
        <v>1</v>
      </c>
      <c r="AO2076" s="20" t="n">
        <v>1</v>
      </c>
      <c r="AP2076" s="20" t="n">
        <v>1</v>
      </c>
      <c r="AQ2076" s="20" t="n">
        <v>1</v>
      </c>
      <c r="AR2076" s="20" t="n">
        <v>1</v>
      </c>
      <c r="AS2076" s="18" t="inlineStr">
        <is>
          <t>OK</t>
        </is>
      </c>
      <c r="AT2076" t="inlineStr"/>
    </row>
    <row r="2077">
      <c r="A2077" s="14" t="inlineStr">
        <is>
          <t>POL09753</t>
        </is>
      </c>
      <c r="B2077" s="14" t="inlineStr">
        <is>
          <t>Polleo Elite Creapure® Creatine 500g</t>
        </is>
      </c>
      <c r="C2077" s="14" t="inlineStr">
        <is>
          <t>SPORTSKA PREHRANA</t>
        </is>
      </c>
      <c r="D2077" s="14" t="inlineStr">
        <is>
          <t>01 GOLD</t>
        </is>
      </c>
      <c r="E2077" s="15" t="inlineStr">
        <is>
          <t>Adjusted FC</t>
        </is>
      </c>
      <c r="AF2077" s="21">
        <f>ROUND(AF2075*AF2076,0)</f>
        <v/>
      </c>
      <c r="AG2077" s="21">
        <f>ROUND(AG2075*AG2076,0)</f>
        <v/>
      </c>
      <c r="AH2077" s="21">
        <f>ROUND(AH2075*AH2076,0)</f>
        <v/>
      </c>
      <c r="AI2077" s="21">
        <f>ROUND(AI2075*AI2076,0)</f>
        <v/>
      </c>
      <c r="AJ2077" s="21">
        <f>ROUND(AJ2075*AJ2076,0)</f>
        <v/>
      </c>
      <c r="AK2077" s="21">
        <f>ROUND(AK2075*AK2076,0)</f>
        <v/>
      </c>
      <c r="AL2077" s="21">
        <f>ROUND(AL2075*AL2076,0)</f>
        <v/>
      </c>
      <c r="AM2077" s="21">
        <f>ROUND(AM2075*AM2076,0)</f>
        <v/>
      </c>
      <c r="AN2077" s="21">
        <f>ROUND(AN2075*AN2076,0)</f>
        <v/>
      </c>
      <c r="AO2077" s="21">
        <f>ROUND(AO2075*AO2076,0)</f>
        <v/>
      </c>
      <c r="AP2077" s="21">
        <f>ROUND(AP2075*AP2076,0)</f>
        <v/>
      </c>
      <c r="AQ2077" s="21">
        <f>ROUND(AQ2075*AQ2076,0)</f>
        <v/>
      </c>
      <c r="AR2077" s="21">
        <f>ROUND(AR2075*AR2076,0)</f>
        <v/>
      </c>
      <c r="AS2077" s="18" t="inlineStr">
        <is>
          <t>OK</t>
        </is>
      </c>
      <c r="AT2077" t="inlineStr"/>
    </row>
    <row r="2078">
      <c r="A2078" s="14" t="inlineStr">
        <is>
          <t>POL09753</t>
        </is>
      </c>
      <c r="B2078" s="14" t="inlineStr">
        <is>
          <t>Polleo Elite Creapure® Creatine 500g</t>
        </is>
      </c>
      <c r="C2078" s="14" t="inlineStr">
        <is>
          <t>SPORTSKA PREHRANA</t>
        </is>
      </c>
      <c r="D2078" s="14" t="inlineStr">
        <is>
          <t>01 GOLD</t>
        </is>
      </c>
      <c r="E2078" s="22" t="inlineStr">
        <is>
          <t>VP on-top</t>
        </is>
      </c>
      <c r="AF2078" s="23">
        <f>IF('Demand Input VP'!F381="",0,'Demand Input VP'!F381)</f>
        <v/>
      </c>
      <c r="AG2078" s="23">
        <f>IF('Demand Input VP'!G381="",0,'Demand Input VP'!G381)</f>
        <v/>
      </c>
      <c r="AH2078" s="23">
        <f>IF('Demand Input VP'!H381="",0,'Demand Input VP'!H381)</f>
        <v/>
      </c>
      <c r="AI2078" s="23">
        <f>IF('Demand Input VP'!I381="",0,'Demand Input VP'!I381)</f>
        <v/>
      </c>
      <c r="AJ2078" s="23">
        <f>IF('Demand Input VP'!J381="",0,'Demand Input VP'!J381)</f>
        <v/>
      </c>
      <c r="AK2078" s="23">
        <f>IF('Demand Input VP'!K381="",0,'Demand Input VP'!K381)</f>
        <v/>
      </c>
      <c r="AL2078" s="23">
        <f>IF('Demand Input VP'!L381="",0,'Demand Input VP'!L381)</f>
        <v/>
      </c>
      <c r="AM2078" s="23">
        <f>IF('Demand Input VP'!M381="",0,'Demand Input VP'!M381)</f>
        <v/>
      </c>
      <c r="AN2078" s="23">
        <f>IF('Demand Input VP'!N381="",0,'Demand Input VP'!N381)</f>
        <v/>
      </c>
      <c r="AO2078" s="23">
        <f>IF('Demand Input VP'!O381="",0,'Demand Input VP'!O381)</f>
        <v/>
      </c>
      <c r="AP2078" s="23">
        <f>IF('Demand Input VP'!P381="",0,'Demand Input VP'!P381)</f>
        <v/>
      </c>
      <c r="AQ2078" s="23">
        <f>IF('Demand Input VP'!Q381="",0,'Demand Input VP'!Q381)</f>
        <v/>
      </c>
      <c r="AR2078" s="23">
        <f>IF('Demand Input VP'!R381="",0,'Demand Input VP'!R381)</f>
        <v/>
      </c>
      <c r="AS2078" s="18" t="inlineStr">
        <is>
          <t>OK</t>
        </is>
      </c>
      <c r="AT2078" t="inlineStr"/>
    </row>
    <row r="2079">
      <c r="A2079" s="14" t="inlineStr">
        <is>
          <t>POL09753</t>
        </is>
      </c>
      <c r="B2079" s="14" t="inlineStr">
        <is>
          <t>Polleo Elite Creapure® Creatine 500g</t>
        </is>
      </c>
      <c r="C2079" s="14" t="inlineStr">
        <is>
          <t>SPORTSKA PREHRANA</t>
        </is>
      </c>
      <c r="D2079" s="14" t="inlineStr">
        <is>
          <t>01 GOLD</t>
        </is>
      </c>
      <c r="E2079" s="22" t="inlineStr">
        <is>
          <t>VP regular</t>
        </is>
      </c>
      <c r="AF2079">
        <f>IF('Demand Input VP'!F382="",0,'Demand Input VP'!F382)</f>
        <v/>
      </c>
      <c r="AG2079">
        <f>IF('Demand Input VP'!G382="",0,'Demand Input VP'!G382)</f>
        <v/>
      </c>
      <c r="AH2079">
        <f>IF('Demand Input VP'!H382="",0,'Demand Input VP'!H382)</f>
        <v/>
      </c>
      <c r="AI2079">
        <f>IF('Demand Input VP'!I382="",0,'Demand Input VP'!I382)</f>
        <v/>
      </c>
      <c r="AJ2079">
        <f>IF('Demand Input VP'!J382="",0,'Demand Input VP'!J382)</f>
        <v/>
      </c>
      <c r="AK2079">
        <f>IF('Demand Input VP'!K382="",0,'Demand Input VP'!K382)</f>
        <v/>
      </c>
      <c r="AL2079">
        <f>IF('Demand Input VP'!L382="",0,'Demand Input VP'!L382)</f>
        <v/>
      </c>
      <c r="AM2079">
        <f>IF('Demand Input VP'!M382="",0,'Demand Input VP'!M382)</f>
        <v/>
      </c>
      <c r="AN2079">
        <f>IF('Demand Input VP'!N382="",0,'Demand Input VP'!N382)</f>
        <v/>
      </c>
      <c r="AO2079">
        <f>IF('Demand Input VP'!O382="",0,'Demand Input VP'!O382)</f>
        <v/>
      </c>
      <c r="AP2079">
        <f>IF('Demand Input VP'!P382="",0,'Demand Input VP'!P382)</f>
        <v/>
      </c>
      <c r="AQ2079">
        <f>IF('Demand Input VP'!Q382="",0,'Demand Input VP'!Q382)</f>
        <v/>
      </c>
      <c r="AR2079">
        <f>IF('Demand Input VP'!R382="",0,'Demand Input VP'!R382)</f>
        <v/>
      </c>
      <c r="AS2079" s="18" t="inlineStr">
        <is>
          <t>OK</t>
        </is>
      </c>
      <c r="AT2079" t="inlineStr"/>
    </row>
    <row r="2080">
      <c r="A2080" s="14" t="inlineStr">
        <is>
          <t>POL09753</t>
        </is>
      </c>
      <c r="B2080" s="14" t="inlineStr">
        <is>
          <t>Polleo Elite Creapure® Creatine 500g</t>
        </is>
      </c>
      <c r="C2080" s="14" t="inlineStr">
        <is>
          <t>SPORTSKA PREHRANA</t>
        </is>
      </c>
      <c r="D2080" s="14" t="inlineStr">
        <is>
          <t>01 GOLD</t>
        </is>
      </c>
      <c r="E2080" s="22" t="inlineStr">
        <is>
          <t>MP on-top</t>
        </is>
      </c>
      <c r="AF2080" s="23">
        <f>IF('Demand Input MP'!F381="",0,'Demand Input MP'!F381)</f>
        <v/>
      </c>
      <c r="AG2080" s="23">
        <f>IF('Demand Input MP'!G381="",0,'Demand Input MP'!G381)</f>
        <v/>
      </c>
      <c r="AH2080" s="23">
        <f>IF('Demand Input MP'!H381="",0,'Demand Input MP'!H381)</f>
        <v/>
      </c>
      <c r="AI2080" s="23">
        <f>IF('Demand Input MP'!I381="",0,'Demand Input MP'!I381)</f>
        <v/>
      </c>
      <c r="AJ2080" s="23">
        <f>IF('Demand Input MP'!J381="",0,'Demand Input MP'!J381)</f>
        <v/>
      </c>
      <c r="AK2080" s="23">
        <f>IF('Demand Input MP'!K381="",0,'Demand Input MP'!K381)</f>
        <v/>
      </c>
      <c r="AL2080" s="23">
        <f>IF('Demand Input MP'!L381="",0,'Demand Input MP'!L381)</f>
        <v/>
      </c>
      <c r="AM2080" s="23">
        <f>IF('Demand Input MP'!M381="",0,'Demand Input MP'!M381)</f>
        <v/>
      </c>
      <c r="AN2080" s="23">
        <f>IF('Demand Input MP'!N381="",0,'Demand Input MP'!N381)</f>
        <v/>
      </c>
      <c r="AO2080" s="23">
        <f>IF('Demand Input MP'!O381="",0,'Demand Input MP'!O381)</f>
        <v/>
      </c>
      <c r="AP2080" s="23">
        <f>IF('Demand Input MP'!P381="",0,'Demand Input MP'!P381)</f>
        <v/>
      </c>
      <c r="AQ2080" s="23">
        <f>IF('Demand Input MP'!Q381="",0,'Demand Input MP'!Q381)</f>
        <v/>
      </c>
      <c r="AR2080" s="23">
        <f>IF('Demand Input MP'!R381="",0,'Demand Input MP'!R381)</f>
        <v/>
      </c>
      <c r="AS2080" s="18" t="inlineStr">
        <is>
          <t>OK</t>
        </is>
      </c>
      <c r="AT2080" t="inlineStr"/>
    </row>
    <row r="2081">
      <c r="A2081" s="14" t="inlineStr">
        <is>
          <t>POL09753</t>
        </is>
      </c>
      <c r="B2081" s="14" t="inlineStr">
        <is>
          <t>Polleo Elite Creapure® Creatine 500g</t>
        </is>
      </c>
      <c r="C2081" s="14" t="inlineStr">
        <is>
          <t>SPORTSKA PREHRANA</t>
        </is>
      </c>
      <c r="D2081" s="14" t="inlineStr">
        <is>
          <t>01 GOLD</t>
        </is>
      </c>
      <c r="E2081" s="22" t="inlineStr">
        <is>
          <t>MP regular</t>
        </is>
      </c>
      <c r="AF2081">
        <f>IF('Demand Input MP'!F382="",0,'Demand Input MP'!F382)</f>
        <v/>
      </c>
      <c r="AG2081">
        <f>IF('Demand Input MP'!G382="",0,'Demand Input MP'!G382)</f>
        <v/>
      </c>
      <c r="AH2081">
        <f>IF('Demand Input MP'!H382="",0,'Demand Input MP'!H382)</f>
        <v/>
      </c>
      <c r="AI2081">
        <f>IF('Demand Input MP'!I382="",0,'Demand Input MP'!I382)</f>
        <v/>
      </c>
      <c r="AJ2081">
        <f>IF('Demand Input MP'!J382="",0,'Demand Input MP'!J382)</f>
        <v/>
      </c>
      <c r="AK2081">
        <f>IF('Demand Input MP'!K382="",0,'Demand Input MP'!K382)</f>
        <v/>
      </c>
      <c r="AL2081">
        <f>IF('Demand Input MP'!L382="",0,'Demand Input MP'!L382)</f>
        <v/>
      </c>
      <c r="AM2081">
        <f>IF('Demand Input MP'!M382="",0,'Demand Input MP'!M382)</f>
        <v/>
      </c>
      <c r="AN2081">
        <f>IF('Demand Input MP'!N382="",0,'Demand Input MP'!N382)</f>
        <v/>
      </c>
      <c r="AO2081">
        <f>IF('Demand Input MP'!O382="",0,'Demand Input MP'!O382)</f>
        <v/>
      </c>
      <c r="AP2081">
        <f>IF('Demand Input MP'!P382="",0,'Demand Input MP'!P382)</f>
        <v/>
      </c>
      <c r="AQ2081">
        <f>IF('Demand Input MP'!Q382="",0,'Demand Input MP'!Q382)</f>
        <v/>
      </c>
      <c r="AR2081">
        <f>IF('Demand Input MP'!R382="",0,'Demand Input MP'!R382)</f>
        <v/>
      </c>
      <c r="AS2081" s="18" t="inlineStr">
        <is>
          <t>OK</t>
        </is>
      </c>
      <c r="AT2081" t="inlineStr"/>
    </row>
    <row r="2082">
      <c r="A2082" s="14" t="inlineStr">
        <is>
          <t>POL09753</t>
        </is>
      </c>
      <c r="B2082" s="14" t="inlineStr">
        <is>
          <t>Polleo Elite Creapure® Creatine 500g</t>
        </is>
      </c>
      <c r="C2082" s="14" t="inlineStr">
        <is>
          <t>SPORTSKA PREHRANA</t>
        </is>
      </c>
      <c r="D2082" s="14" t="inlineStr">
        <is>
          <t>01 GOLD</t>
        </is>
      </c>
      <c r="E2082" s="15" t="inlineStr">
        <is>
          <t>On-top Total</t>
        </is>
      </c>
      <c r="AF2082" s="24">
        <f>SUM(AF2078:AF2081)</f>
        <v/>
      </c>
      <c r="AG2082" s="24">
        <f>SUM(AG2078:AG2081)</f>
        <v/>
      </c>
      <c r="AH2082" s="24">
        <f>SUM(AH2078:AH2081)</f>
        <v/>
      </c>
      <c r="AI2082" s="24">
        <f>SUM(AI2078:AI2081)</f>
        <v/>
      </c>
      <c r="AJ2082" s="24">
        <f>SUM(AJ2078:AJ2081)</f>
        <v/>
      </c>
      <c r="AK2082" s="24">
        <f>SUM(AK2078:AK2081)</f>
        <v/>
      </c>
      <c r="AL2082" s="24">
        <f>SUM(AL2078:AL2081)</f>
        <v/>
      </c>
      <c r="AM2082" s="24">
        <f>SUM(AM2078:AM2081)</f>
        <v/>
      </c>
      <c r="AN2082" s="24">
        <f>SUM(AN2078:AN2081)</f>
        <v/>
      </c>
      <c r="AO2082" s="24">
        <f>SUM(AO2078:AO2081)</f>
        <v/>
      </c>
      <c r="AP2082" s="24">
        <f>SUM(AP2078:AP2081)</f>
        <v/>
      </c>
      <c r="AQ2082" s="24">
        <f>SUM(AQ2078:AQ2081)</f>
        <v/>
      </c>
      <c r="AR2082" s="24">
        <f>SUM(AR2078:AR2081)</f>
        <v/>
      </c>
      <c r="AS2082" s="18" t="inlineStr">
        <is>
          <t>OK</t>
        </is>
      </c>
      <c r="AT2082" t="inlineStr"/>
    </row>
    <row r="2083">
      <c r="A2083" s="25" t="inlineStr">
        <is>
          <t>POL09753</t>
        </is>
      </c>
      <c r="B2083" s="25" t="inlineStr">
        <is>
          <t>Polleo Elite Creapure® Creatine 500g</t>
        </is>
      </c>
      <c r="C2083" s="25" t="inlineStr">
        <is>
          <t>SPORTSKA PREHRANA</t>
        </is>
      </c>
      <c r="D2083" s="25" t="inlineStr">
        <is>
          <t>01 GOLD</t>
        </is>
      </c>
      <c r="E2083" s="26" t="inlineStr">
        <is>
          <t>TOTAL DEMAND</t>
        </is>
      </c>
      <c r="F2083" s="27" t="n"/>
      <c r="G2083" s="27" t="n"/>
      <c r="H2083" s="27" t="n"/>
      <c r="I2083" s="27" t="n"/>
      <c r="J2083" s="27" t="n"/>
      <c r="K2083" s="27" t="n"/>
      <c r="L2083" s="27" t="n"/>
      <c r="M2083" s="27" t="n"/>
      <c r="N2083" s="27" t="n"/>
      <c r="O2083" s="27" t="n"/>
      <c r="P2083" s="27" t="n"/>
      <c r="Q2083" s="27" t="n"/>
      <c r="R2083" s="27" t="n"/>
      <c r="S2083" s="27" t="n"/>
      <c r="T2083" s="27" t="n"/>
      <c r="U2083" s="27" t="n"/>
      <c r="V2083" s="27" t="n"/>
      <c r="W2083" s="27" t="n"/>
      <c r="X2083" s="27" t="n"/>
      <c r="Y2083" s="27" t="n"/>
      <c r="Z2083" s="27" t="n"/>
      <c r="AA2083" s="27" t="n"/>
      <c r="AB2083" s="27" t="n"/>
      <c r="AC2083" s="27" t="n"/>
      <c r="AD2083" s="27" t="n"/>
      <c r="AE2083" s="27" t="n"/>
      <c r="AF2083" s="28">
        <f>AF2077+AF2082</f>
        <v/>
      </c>
      <c r="AG2083" s="28">
        <f>AG2077+AG2082</f>
        <v/>
      </c>
      <c r="AH2083" s="28">
        <f>AH2077+AH2082</f>
        <v/>
      </c>
      <c r="AI2083" s="28">
        <f>AI2077+AI2082</f>
        <v/>
      </c>
      <c r="AJ2083" s="28">
        <f>AJ2077+AJ2082</f>
        <v/>
      </c>
      <c r="AK2083" s="28">
        <f>AK2077+AK2082</f>
        <v/>
      </c>
      <c r="AL2083" s="28">
        <f>AL2077+AL2082</f>
        <v/>
      </c>
      <c r="AM2083" s="28">
        <f>AM2077+AM2082</f>
        <v/>
      </c>
      <c r="AN2083" s="28">
        <f>AN2077+AN2082</f>
        <v/>
      </c>
      <c r="AO2083" s="28">
        <f>AO2077+AO2082</f>
        <v/>
      </c>
      <c r="AP2083" s="28">
        <f>AP2077+AP2082</f>
        <v/>
      </c>
      <c r="AQ2083" s="28">
        <f>AQ2077+AQ2082</f>
        <v/>
      </c>
      <c r="AR2083" s="28">
        <f>AR2077+AR2082</f>
        <v/>
      </c>
      <c r="AS2083" s="18" t="inlineStr">
        <is>
          <t>OK</t>
        </is>
      </c>
      <c r="AT2083" t="inlineStr"/>
    </row>
    <row r="2084">
      <c r="A2084" s="14" t="inlineStr">
        <is>
          <t>POL09753</t>
        </is>
      </c>
      <c r="B2084" s="14" t="inlineStr">
        <is>
          <t>Polleo Elite Creapure® Creatine 500g</t>
        </is>
      </c>
      <c r="C2084" s="14" t="inlineStr">
        <is>
          <t>SPORTSKA PREHRANA</t>
        </is>
      </c>
      <c r="D2084" s="14" t="inlineStr">
        <is>
          <t>01 GOLD</t>
        </is>
      </c>
      <c r="E2084" s="15" t="inlineStr"/>
      <c r="AS2084" s="18" t="inlineStr">
        <is>
          <t>OK</t>
        </is>
      </c>
      <c r="AT2084" t="inlineStr"/>
    </row>
    <row r="2085">
      <c r="A2085" s="7" t="inlineStr">
        <is>
          <t>POL09754</t>
        </is>
      </c>
      <c r="B2085" s="8" t="inlineStr">
        <is>
          <t>Polleo Creatine Monohydrate 250g</t>
        </is>
      </c>
      <c r="C2085" s="9" t="inlineStr">
        <is>
          <t>SPORTSKA PREHRANA</t>
        </is>
      </c>
      <c r="D2085" s="9" t="inlineStr">
        <is>
          <t>01 GOLD</t>
        </is>
      </c>
      <c r="E2085" s="10" t="inlineStr"/>
      <c r="F2085" s="11" t="n"/>
      <c r="G2085" s="11" t="n"/>
      <c r="H2085" s="11" t="n"/>
      <c r="I2085" s="11" t="n"/>
      <c r="J2085" s="11" t="n"/>
      <c r="K2085" s="11" t="n"/>
      <c r="L2085" s="11" t="n"/>
      <c r="M2085" s="11" t="n"/>
      <c r="N2085" s="11" t="n"/>
      <c r="O2085" s="11" t="n"/>
      <c r="P2085" s="11" t="n"/>
      <c r="Q2085" s="11" t="n"/>
      <c r="R2085" s="11" t="n"/>
      <c r="S2085" s="11" t="n"/>
      <c r="T2085" s="11" t="n"/>
      <c r="U2085" s="11" t="n"/>
      <c r="V2085" s="11" t="n"/>
      <c r="W2085" s="11" t="n"/>
      <c r="X2085" s="11" t="n"/>
      <c r="Y2085" s="11" t="n"/>
      <c r="Z2085" s="11" t="n"/>
      <c r="AA2085" s="11" t="n"/>
      <c r="AB2085" s="11" t="n"/>
      <c r="AC2085" s="11" t="n"/>
      <c r="AD2085" s="11" t="n"/>
      <c r="AE2085" s="11" t="n"/>
      <c r="AF2085" s="11" t="n"/>
      <c r="AG2085" s="11" t="n"/>
      <c r="AH2085" s="11" t="n"/>
      <c r="AI2085" s="11" t="n"/>
      <c r="AJ2085" s="11" t="n"/>
      <c r="AK2085" s="11" t="n"/>
      <c r="AL2085" s="11" t="n"/>
      <c r="AM2085" s="11" t="n"/>
      <c r="AN2085" s="11" t="n"/>
      <c r="AO2085" s="11" t="n"/>
      <c r="AP2085" s="11" t="n"/>
      <c r="AQ2085" s="11" t="n"/>
      <c r="AR2085" s="11" t="n"/>
      <c r="AS2085" s="12" t="inlineStr">
        <is>
          <t>OK</t>
        </is>
      </c>
      <c r="AT2085" s="13">
        <f>IF((IFERROR(VALUE('Demand Input MP'!F383),0)+IFERROR(VALUE('Demand Input MP'!G383),0)+IFERROR(VALUE('Demand Input MP'!H383),0)+IFERROR(VALUE('Demand Input MP'!I383),0)+IFERROR(VALUE('Demand Input MP'!J383),0)+IFERROR(VALUE('Demand Input MP'!K383),0)+IFERROR(VALUE('Demand Input MP'!L383),0)+IFERROR(VALUE('Demand Input MP'!M383),0)+IFERROR(VALUE('Demand Input MP'!N383),0)+IFERROR(VALUE('Demand Input MP'!O383),0)+IFERROR(VALUE('Demand Input MP'!P383),0)+IFERROR(VALUE('Demand Input MP'!Q383),0)+IFERROR(VALUE('Demand Input MP'!R383),0))&gt;0,"PROMO","")</f>
        <v/>
      </c>
    </row>
    <row r="2086">
      <c r="A2086" s="14" t="inlineStr">
        <is>
          <t>POL09754</t>
        </is>
      </c>
      <c r="B2086" s="14" t="inlineStr">
        <is>
          <t>Polleo Creatine Monohydrate 250g</t>
        </is>
      </c>
      <c r="C2086" s="14" t="inlineStr">
        <is>
          <t>SPORTSKA PREHRANA</t>
        </is>
      </c>
      <c r="D2086" s="14" t="inlineStr">
        <is>
          <t>01 GOLD</t>
        </is>
      </c>
      <c r="E2086" s="15" t="inlineStr">
        <is>
          <t>Baseline FC</t>
        </is>
      </c>
      <c r="F2086" s="16" t="n">
        <v>546</v>
      </c>
      <c r="G2086" s="16" t="n">
        <v>481</v>
      </c>
      <c r="H2086" s="16" t="n">
        <v>352</v>
      </c>
      <c r="I2086" s="16" t="n">
        <v>208</v>
      </c>
      <c r="J2086" s="16" t="n">
        <v>91</v>
      </c>
      <c r="K2086" s="16" t="n">
        <v>7</v>
      </c>
      <c r="L2086" s="16" t="n">
        <v>5</v>
      </c>
      <c r="M2086" s="16" t="n">
        <v>1</v>
      </c>
      <c r="N2086" s="16" t="n">
        <v>328</v>
      </c>
      <c r="O2086" s="16" t="n">
        <v>742</v>
      </c>
      <c r="P2086" s="16" t="n">
        <v>777</v>
      </c>
      <c r="Q2086" s="16" t="n">
        <v>587</v>
      </c>
      <c r="R2086" s="16" t="n">
        <v>607</v>
      </c>
      <c r="S2086" s="16" t="n">
        <v>746</v>
      </c>
      <c r="T2086" s="16" t="n">
        <v>704</v>
      </c>
      <c r="U2086" s="16" t="n">
        <v>951</v>
      </c>
      <c r="V2086" s="16" t="n">
        <v>681</v>
      </c>
      <c r="W2086" s="16" t="n">
        <v>913</v>
      </c>
      <c r="X2086" s="16" t="n">
        <v>818</v>
      </c>
      <c r="Y2086" s="16" t="n">
        <v>588</v>
      </c>
      <c r="Z2086" s="16" t="n">
        <v>638</v>
      </c>
      <c r="AA2086" s="16" t="n">
        <v>521</v>
      </c>
      <c r="AB2086" s="16" t="n">
        <v>663</v>
      </c>
      <c r="AC2086" s="16" t="n">
        <v>800</v>
      </c>
      <c r="AD2086" s="16" t="n">
        <v>752</v>
      </c>
      <c r="AE2086" s="16" t="n">
        <v>615</v>
      </c>
      <c r="AF2086" s="17" t="n">
        <v>692</v>
      </c>
      <c r="AG2086" s="17" t="n">
        <v>692</v>
      </c>
      <c r="AH2086" s="17" t="n">
        <v>692</v>
      </c>
      <c r="AI2086" s="17" t="n">
        <v>692</v>
      </c>
      <c r="AJ2086" s="17" t="n">
        <v>692</v>
      </c>
      <c r="AK2086" s="17" t="n">
        <v>692</v>
      </c>
      <c r="AL2086" s="17" t="n">
        <v>692</v>
      </c>
      <c r="AM2086" s="17" t="n">
        <v>692</v>
      </c>
      <c r="AN2086" s="17" t="n">
        <v>692</v>
      </c>
      <c r="AO2086" s="17" t="n">
        <v>692</v>
      </c>
      <c r="AP2086" s="17" t="n">
        <v>692</v>
      </c>
      <c r="AQ2086" s="17" t="n">
        <v>692</v>
      </c>
      <c r="AR2086" s="17" t="n">
        <v>692</v>
      </c>
      <c r="AS2086" s="18" t="inlineStr">
        <is>
          <t>OK</t>
        </is>
      </c>
      <c r="AT2086" t="inlineStr"/>
    </row>
    <row r="2087">
      <c r="A2087" s="14" t="inlineStr">
        <is>
          <t>POL09754</t>
        </is>
      </c>
      <c r="B2087" s="14" t="inlineStr">
        <is>
          <t>Polleo Creatine Monohydrate 250g</t>
        </is>
      </c>
      <c r="C2087" s="14" t="inlineStr">
        <is>
          <t>SPORTSKA PREHRANA</t>
        </is>
      </c>
      <c r="D2087" s="14" t="inlineStr">
        <is>
          <t>01 GOLD</t>
        </is>
      </c>
      <c r="E2087" s="19" t="inlineStr">
        <is>
          <t>Planner Factor</t>
        </is>
      </c>
      <c r="AF2087" s="20" t="n">
        <v>1</v>
      </c>
      <c r="AG2087" s="20" t="n">
        <v>1</v>
      </c>
      <c r="AH2087" s="20" t="n">
        <v>1</v>
      </c>
      <c r="AI2087" s="20" t="n">
        <v>1</v>
      </c>
      <c r="AJ2087" s="20" t="n">
        <v>1</v>
      </c>
      <c r="AK2087" s="20" t="n">
        <v>1</v>
      </c>
      <c r="AL2087" s="20" t="n">
        <v>1</v>
      </c>
      <c r="AM2087" s="20" t="n">
        <v>1</v>
      </c>
      <c r="AN2087" s="20" t="n">
        <v>1</v>
      </c>
      <c r="AO2087" s="20" t="n">
        <v>1</v>
      </c>
      <c r="AP2087" s="20" t="n">
        <v>1</v>
      </c>
      <c r="AQ2087" s="20" t="n">
        <v>1</v>
      </c>
      <c r="AR2087" s="20" t="n">
        <v>1</v>
      </c>
      <c r="AS2087" s="18" t="inlineStr">
        <is>
          <t>OK</t>
        </is>
      </c>
      <c r="AT2087" t="inlineStr"/>
    </row>
    <row r="2088">
      <c r="A2088" s="14" t="inlineStr">
        <is>
          <t>POL09754</t>
        </is>
      </c>
      <c r="B2088" s="14" t="inlineStr">
        <is>
          <t>Polleo Creatine Monohydrate 250g</t>
        </is>
      </c>
      <c r="C2088" s="14" t="inlineStr">
        <is>
          <t>SPORTSKA PREHRANA</t>
        </is>
      </c>
      <c r="D2088" s="14" t="inlineStr">
        <is>
          <t>01 GOLD</t>
        </is>
      </c>
      <c r="E2088" s="15" t="inlineStr">
        <is>
          <t>Adjusted FC</t>
        </is>
      </c>
      <c r="AF2088" s="21">
        <f>ROUND(AF2086*AF2087,0)</f>
        <v/>
      </c>
      <c r="AG2088" s="21">
        <f>ROUND(AG2086*AG2087,0)</f>
        <v/>
      </c>
      <c r="AH2088" s="21">
        <f>ROUND(AH2086*AH2087,0)</f>
        <v/>
      </c>
      <c r="AI2088" s="21">
        <f>ROUND(AI2086*AI2087,0)</f>
        <v/>
      </c>
      <c r="AJ2088" s="21">
        <f>ROUND(AJ2086*AJ2087,0)</f>
        <v/>
      </c>
      <c r="AK2088" s="21">
        <f>ROUND(AK2086*AK2087,0)</f>
        <v/>
      </c>
      <c r="AL2088" s="21">
        <f>ROUND(AL2086*AL2087,0)</f>
        <v/>
      </c>
      <c r="AM2088" s="21">
        <f>ROUND(AM2086*AM2087,0)</f>
        <v/>
      </c>
      <c r="AN2088" s="21">
        <f>ROUND(AN2086*AN2087,0)</f>
        <v/>
      </c>
      <c r="AO2088" s="21">
        <f>ROUND(AO2086*AO2087,0)</f>
        <v/>
      </c>
      <c r="AP2088" s="21">
        <f>ROUND(AP2086*AP2087,0)</f>
        <v/>
      </c>
      <c r="AQ2088" s="21">
        <f>ROUND(AQ2086*AQ2087,0)</f>
        <v/>
      </c>
      <c r="AR2088" s="21">
        <f>ROUND(AR2086*AR2087,0)</f>
        <v/>
      </c>
      <c r="AS2088" s="18" t="inlineStr">
        <is>
          <t>OK</t>
        </is>
      </c>
      <c r="AT2088" t="inlineStr"/>
    </row>
    <row r="2089">
      <c r="A2089" s="14" t="inlineStr">
        <is>
          <t>POL09754</t>
        </is>
      </c>
      <c r="B2089" s="14" t="inlineStr">
        <is>
          <t>Polleo Creatine Monohydrate 250g</t>
        </is>
      </c>
      <c r="C2089" s="14" t="inlineStr">
        <is>
          <t>SPORTSKA PREHRANA</t>
        </is>
      </c>
      <c r="D2089" s="14" t="inlineStr">
        <is>
          <t>01 GOLD</t>
        </is>
      </c>
      <c r="E2089" s="22" t="inlineStr">
        <is>
          <t>VP on-top</t>
        </is>
      </c>
      <c r="AE2089" s="32" t="n">
        <v>550</v>
      </c>
      <c r="AF2089" s="23">
        <f>IF('Demand Input VP'!F383="",0,'Demand Input VP'!F383)</f>
        <v/>
      </c>
      <c r="AG2089" s="23">
        <f>IF('Demand Input VP'!G383="",0,'Demand Input VP'!G383)</f>
        <v/>
      </c>
      <c r="AH2089" s="23">
        <f>IF('Demand Input VP'!H383="",0,'Demand Input VP'!H383)</f>
        <v/>
      </c>
      <c r="AI2089" s="23">
        <f>IF('Demand Input VP'!I383="",0,'Demand Input VP'!I383)</f>
        <v/>
      </c>
      <c r="AJ2089" s="23">
        <f>IF('Demand Input VP'!J383="",0,'Demand Input VP'!J383)</f>
        <v/>
      </c>
      <c r="AK2089" s="23">
        <f>IF('Demand Input VP'!K383="",0,'Demand Input VP'!K383)</f>
        <v/>
      </c>
      <c r="AL2089" s="23">
        <f>IF('Demand Input VP'!L383="",0,'Demand Input VP'!L383)</f>
        <v/>
      </c>
      <c r="AM2089" s="23">
        <f>IF('Demand Input VP'!M383="",0,'Demand Input VP'!M383)</f>
        <v/>
      </c>
      <c r="AN2089" s="23">
        <f>IF('Demand Input VP'!N383="",0,'Demand Input VP'!N383)</f>
        <v/>
      </c>
      <c r="AO2089" s="23">
        <f>IF('Demand Input VP'!O383="",0,'Demand Input VP'!O383)</f>
        <v/>
      </c>
      <c r="AP2089" s="23">
        <f>IF('Demand Input VP'!P383="",0,'Demand Input VP'!P383)</f>
        <v/>
      </c>
      <c r="AQ2089" s="23">
        <f>IF('Demand Input VP'!Q383="",0,'Demand Input VP'!Q383)</f>
        <v/>
      </c>
      <c r="AR2089" s="23">
        <f>IF('Demand Input VP'!R383="",0,'Demand Input VP'!R383)</f>
        <v/>
      </c>
      <c r="AS2089" s="18" t="inlineStr">
        <is>
          <t>OK</t>
        </is>
      </c>
      <c r="AT2089" t="inlineStr"/>
    </row>
    <row r="2090">
      <c r="A2090" s="14" t="inlineStr">
        <is>
          <t>POL09754</t>
        </is>
      </c>
      <c r="B2090" s="14" t="inlineStr">
        <is>
          <t>Polleo Creatine Monohydrate 250g</t>
        </is>
      </c>
      <c r="C2090" s="14" t="inlineStr">
        <is>
          <t>SPORTSKA PREHRANA</t>
        </is>
      </c>
      <c r="D2090" s="14" t="inlineStr">
        <is>
          <t>01 GOLD</t>
        </is>
      </c>
      <c r="E2090" s="22" t="inlineStr">
        <is>
          <t>VP regular</t>
        </is>
      </c>
      <c r="AF2090">
        <f>IF('Demand Input VP'!F384="",0,'Demand Input VP'!F384)</f>
        <v/>
      </c>
      <c r="AG2090">
        <f>IF('Demand Input VP'!G384="",0,'Demand Input VP'!G384)</f>
        <v/>
      </c>
      <c r="AH2090">
        <f>IF('Demand Input VP'!H384="",0,'Demand Input VP'!H384)</f>
        <v/>
      </c>
      <c r="AI2090">
        <f>IF('Demand Input VP'!I384="",0,'Demand Input VP'!I384)</f>
        <v/>
      </c>
      <c r="AJ2090">
        <f>IF('Demand Input VP'!J384="",0,'Demand Input VP'!J384)</f>
        <v/>
      </c>
      <c r="AK2090">
        <f>IF('Demand Input VP'!K384="",0,'Demand Input VP'!K384)</f>
        <v/>
      </c>
      <c r="AL2090">
        <f>IF('Demand Input VP'!L384="",0,'Demand Input VP'!L384)</f>
        <v/>
      </c>
      <c r="AM2090">
        <f>IF('Demand Input VP'!M384="",0,'Demand Input VP'!M384)</f>
        <v/>
      </c>
      <c r="AN2090">
        <f>IF('Demand Input VP'!N384="",0,'Demand Input VP'!N384)</f>
        <v/>
      </c>
      <c r="AO2090">
        <f>IF('Demand Input VP'!O384="",0,'Demand Input VP'!O384)</f>
        <v/>
      </c>
      <c r="AP2090">
        <f>IF('Demand Input VP'!P384="",0,'Demand Input VP'!P384)</f>
        <v/>
      </c>
      <c r="AQ2090">
        <f>IF('Demand Input VP'!Q384="",0,'Demand Input VP'!Q384)</f>
        <v/>
      </c>
      <c r="AR2090">
        <f>IF('Demand Input VP'!R384="",0,'Demand Input VP'!R384)</f>
        <v/>
      </c>
      <c r="AS2090" s="18" t="inlineStr">
        <is>
          <t>OK</t>
        </is>
      </c>
      <c r="AT2090" t="inlineStr"/>
    </row>
    <row r="2091">
      <c r="A2091" s="14" t="inlineStr">
        <is>
          <t>POL09754</t>
        </is>
      </c>
      <c r="B2091" s="14" t="inlineStr">
        <is>
          <t>Polleo Creatine Monohydrate 250g</t>
        </is>
      </c>
      <c r="C2091" s="14" t="inlineStr">
        <is>
          <t>SPORTSKA PREHRANA</t>
        </is>
      </c>
      <c r="D2091" s="14" t="inlineStr">
        <is>
          <t>01 GOLD</t>
        </is>
      </c>
      <c r="E2091" s="22" t="inlineStr">
        <is>
          <t>MP on-top</t>
        </is>
      </c>
      <c r="AF2091" s="23">
        <f>IF('Demand Input MP'!F383="",0,'Demand Input MP'!F383)</f>
        <v/>
      </c>
      <c r="AG2091" s="23">
        <f>IF('Demand Input MP'!G383="",0,'Demand Input MP'!G383)</f>
        <v/>
      </c>
      <c r="AH2091" s="23">
        <f>IF('Demand Input MP'!H383="",0,'Demand Input MP'!H383)</f>
        <v/>
      </c>
      <c r="AI2091" s="23">
        <f>IF('Demand Input MP'!I383="",0,'Demand Input MP'!I383)</f>
        <v/>
      </c>
      <c r="AJ2091" s="23">
        <f>IF('Demand Input MP'!J383="",0,'Demand Input MP'!J383)</f>
        <v/>
      </c>
      <c r="AK2091" s="23">
        <f>IF('Demand Input MP'!K383="",0,'Demand Input MP'!K383)</f>
        <v/>
      </c>
      <c r="AL2091" s="23">
        <f>IF('Demand Input MP'!L383="",0,'Demand Input MP'!L383)</f>
        <v/>
      </c>
      <c r="AM2091" s="23">
        <f>IF('Demand Input MP'!M383="",0,'Demand Input MP'!M383)</f>
        <v/>
      </c>
      <c r="AN2091" s="23">
        <f>IF('Demand Input MP'!N383="",0,'Demand Input MP'!N383)</f>
        <v/>
      </c>
      <c r="AO2091" s="23">
        <f>IF('Demand Input MP'!O383="",0,'Demand Input MP'!O383)</f>
        <v/>
      </c>
      <c r="AP2091" s="23">
        <f>IF('Demand Input MP'!P383="",0,'Demand Input MP'!P383)</f>
        <v/>
      </c>
      <c r="AQ2091" s="23">
        <f>IF('Demand Input MP'!Q383="",0,'Demand Input MP'!Q383)</f>
        <v/>
      </c>
      <c r="AR2091" s="23">
        <f>IF('Demand Input MP'!R383="",0,'Demand Input MP'!R383)</f>
        <v/>
      </c>
      <c r="AS2091" s="18" t="inlineStr">
        <is>
          <t>OK</t>
        </is>
      </c>
      <c r="AT2091" t="inlineStr"/>
    </row>
    <row r="2092">
      <c r="A2092" s="14" t="inlineStr">
        <is>
          <t>POL09754</t>
        </is>
      </c>
      <c r="B2092" s="14" t="inlineStr">
        <is>
          <t>Polleo Creatine Monohydrate 250g</t>
        </is>
      </c>
      <c r="C2092" s="14" t="inlineStr">
        <is>
          <t>SPORTSKA PREHRANA</t>
        </is>
      </c>
      <c r="D2092" s="14" t="inlineStr">
        <is>
          <t>01 GOLD</t>
        </is>
      </c>
      <c r="E2092" s="22" t="inlineStr">
        <is>
          <t>MP regular</t>
        </is>
      </c>
      <c r="AF2092">
        <f>IF('Demand Input MP'!F384="",0,'Demand Input MP'!F384)</f>
        <v/>
      </c>
      <c r="AG2092">
        <f>IF('Demand Input MP'!G384="",0,'Demand Input MP'!G384)</f>
        <v/>
      </c>
      <c r="AH2092">
        <f>IF('Demand Input MP'!H384="",0,'Demand Input MP'!H384)</f>
        <v/>
      </c>
      <c r="AI2092">
        <f>IF('Demand Input MP'!I384="",0,'Demand Input MP'!I384)</f>
        <v/>
      </c>
      <c r="AJ2092">
        <f>IF('Demand Input MP'!J384="",0,'Demand Input MP'!J384)</f>
        <v/>
      </c>
      <c r="AK2092">
        <f>IF('Demand Input MP'!K384="",0,'Demand Input MP'!K384)</f>
        <v/>
      </c>
      <c r="AL2092">
        <f>IF('Demand Input MP'!L384="",0,'Demand Input MP'!L384)</f>
        <v/>
      </c>
      <c r="AM2092">
        <f>IF('Demand Input MP'!M384="",0,'Demand Input MP'!M384)</f>
        <v/>
      </c>
      <c r="AN2092">
        <f>IF('Demand Input MP'!N384="",0,'Demand Input MP'!N384)</f>
        <v/>
      </c>
      <c r="AO2092">
        <f>IF('Demand Input MP'!O384="",0,'Demand Input MP'!O384)</f>
        <v/>
      </c>
      <c r="AP2092">
        <f>IF('Demand Input MP'!P384="",0,'Demand Input MP'!P384)</f>
        <v/>
      </c>
      <c r="AQ2092">
        <f>IF('Demand Input MP'!Q384="",0,'Demand Input MP'!Q384)</f>
        <v/>
      </c>
      <c r="AR2092">
        <f>IF('Demand Input MP'!R384="",0,'Demand Input MP'!R384)</f>
        <v/>
      </c>
      <c r="AS2092" s="18" t="inlineStr">
        <is>
          <t>OK</t>
        </is>
      </c>
      <c r="AT2092" t="inlineStr"/>
    </row>
    <row r="2093">
      <c r="A2093" s="14" t="inlineStr">
        <is>
          <t>POL09754</t>
        </is>
      </c>
      <c r="B2093" s="14" t="inlineStr">
        <is>
          <t>Polleo Creatine Monohydrate 250g</t>
        </is>
      </c>
      <c r="C2093" s="14" t="inlineStr">
        <is>
          <t>SPORTSKA PREHRANA</t>
        </is>
      </c>
      <c r="D2093" s="14" t="inlineStr">
        <is>
          <t>01 GOLD</t>
        </is>
      </c>
      <c r="E2093" s="15" t="inlineStr">
        <is>
          <t>On-top Total</t>
        </is>
      </c>
      <c r="AF2093" s="24">
        <f>SUM(AF2089:AF2092)</f>
        <v/>
      </c>
      <c r="AG2093" s="24">
        <f>SUM(AG2089:AG2092)</f>
        <v/>
      </c>
      <c r="AH2093" s="24">
        <f>SUM(AH2089:AH2092)</f>
        <v/>
      </c>
      <c r="AI2093" s="24">
        <f>SUM(AI2089:AI2092)</f>
        <v/>
      </c>
      <c r="AJ2093" s="24">
        <f>SUM(AJ2089:AJ2092)</f>
        <v/>
      </c>
      <c r="AK2093" s="24">
        <f>SUM(AK2089:AK2092)</f>
        <v/>
      </c>
      <c r="AL2093" s="24">
        <f>SUM(AL2089:AL2092)</f>
        <v/>
      </c>
      <c r="AM2093" s="24">
        <f>SUM(AM2089:AM2092)</f>
        <v/>
      </c>
      <c r="AN2093" s="24">
        <f>SUM(AN2089:AN2092)</f>
        <v/>
      </c>
      <c r="AO2093" s="24">
        <f>SUM(AO2089:AO2092)</f>
        <v/>
      </c>
      <c r="AP2093" s="24">
        <f>SUM(AP2089:AP2092)</f>
        <v/>
      </c>
      <c r="AQ2093" s="24">
        <f>SUM(AQ2089:AQ2092)</f>
        <v/>
      </c>
      <c r="AR2093" s="24">
        <f>SUM(AR2089:AR2092)</f>
        <v/>
      </c>
      <c r="AS2093" s="18" t="inlineStr">
        <is>
          <t>OK</t>
        </is>
      </c>
      <c r="AT2093" t="inlineStr"/>
    </row>
    <row r="2094">
      <c r="A2094" s="25" t="inlineStr">
        <is>
          <t>POL09754</t>
        </is>
      </c>
      <c r="B2094" s="25" t="inlineStr">
        <is>
          <t>Polleo Creatine Monohydrate 250g</t>
        </is>
      </c>
      <c r="C2094" s="25" t="inlineStr">
        <is>
          <t>SPORTSKA PREHRANA</t>
        </is>
      </c>
      <c r="D2094" s="25" t="inlineStr">
        <is>
          <t>01 GOLD</t>
        </is>
      </c>
      <c r="E2094" s="26" t="inlineStr">
        <is>
          <t>TOTAL DEMAND</t>
        </is>
      </c>
      <c r="F2094" s="27" t="n"/>
      <c r="G2094" s="27" t="n"/>
      <c r="H2094" s="27" t="n"/>
      <c r="I2094" s="27" t="n"/>
      <c r="J2094" s="27" t="n"/>
      <c r="K2094" s="27" t="n"/>
      <c r="L2094" s="27" t="n"/>
      <c r="M2094" s="27" t="n"/>
      <c r="N2094" s="27" t="n"/>
      <c r="O2094" s="27" t="n"/>
      <c r="P2094" s="27" t="n"/>
      <c r="Q2094" s="27" t="n"/>
      <c r="R2094" s="27" t="n"/>
      <c r="S2094" s="27" t="n"/>
      <c r="T2094" s="27" t="n"/>
      <c r="U2094" s="27" t="n"/>
      <c r="V2094" s="27" t="n"/>
      <c r="W2094" s="27" t="n"/>
      <c r="X2094" s="27" t="n"/>
      <c r="Y2094" s="27" t="n"/>
      <c r="Z2094" s="27" t="n"/>
      <c r="AA2094" s="27" t="n"/>
      <c r="AB2094" s="27" t="n"/>
      <c r="AC2094" s="27" t="n"/>
      <c r="AD2094" s="27" t="n"/>
      <c r="AE2094" s="27" t="n"/>
      <c r="AF2094" s="28">
        <f>AF2088+AF2093</f>
        <v/>
      </c>
      <c r="AG2094" s="28">
        <f>AG2088+AG2093</f>
        <v/>
      </c>
      <c r="AH2094" s="28">
        <f>AH2088+AH2093</f>
        <v/>
      </c>
      <c r="AI2094" s="28">
        <f>AI2088+AI2093</f>
        <v/>
      </c>
      <c r="AJ2094" s="28">
        <f>AJ2088+AJ2093</f>
        <v/>
      </c>
      <c r="AK2094" s="28">
        <f>AK2088+AK2093</f>
        <v/>
      </c>
      <c r="AL2094" s="28">
        <f>AL2088+AL2093</f>
        <v/>
      </c>
      <c r="AM2094" s="28">
        <f>AM2088+AM2093</f>
        <v/>
      </c>
      <c r="AN2094" s="28">
        <f>AN2088+AN2093</f>
        <v/>
      </c>
      <c r="AO2094" s="28">
        <f>AO2088+AO2093</f>
        <v/>
      </c>
      <c r="AP2094" s="28">
        <f>AP2088+AP2093</f>
        <v/>
      </c>
      <c r="AQ2094" s="28">
        <f>AQ2088+AQ2093</f>
        <v/>
      </c>
      <c r="AR2094" s="28">
        <f>AR2088+AR2093</f>
        <v/>
      </c>
      <c r="AS2094" s="18" t="inlineStr">
        <is>
          <t>OK</t>
        </is>
      </c>
      <c r="AT2094" t="inlineStr"/>
    </row>
    <row r="2095">
      <c r="A2095" s="14" t="inlineStr">
        <is>
          <t>POL09754</t>
        </is>
      </c>
      <c r="B2095" s="14" t="inlineStr">
        <is>
          <t>Polleo Creatine Monohydrate 250g</t>
        </is>
      </c>
      <c r="C2095" s="14" t="inlineStr">
        <is>
          <t>SPORTSKA PREHRANA</t>
        </is>
      </c>
      <c r="D2095" s="14" t="inlineStr">
        <is>
          <t>01 GOLD</t>
        </is>
      </c>
      <c r="E2095" s="15" t="inlineStr"/>
      <c r="AS2095" s="18" t="inlineStr">
        <is>
          <t>OK</t>
        </is>
      </c>
      <c r="AT2095" t="inlineStr"/>
    </row>
    <row r="2096">
      <c r="A2096" s="7" t="inlineStr">
        <is>
          <t>POL09755</t>
        </is>
      </c>
      <c r="B2096" s="8" t="inlineStr">
        <is>
          <t>Polleo Creatine Monohydrate 500g</t>
        </is>
      </c>
      <c r="C2096" s="9" t="inlineStr">
        <is>
          <t>SPORTSKA PREHRANA</t>
        </is>
      </c>
      <c r="D2096" s="9" t="inlineStr">
        <is>
          <t>01 GOLD</t>
        </is>
      </c>
      <c r="E2096" s="10" t="inlineStr"/>
      <c r="F2096" s="11" t="n"/>
      <c r="G2096" s="11" t="n"/>
      <c r="H2096" s="11" t="n"/>
      <c r="I2096" s="11" t="n"/>
      <c r="J2096" s="11" t="n"/>
      <c r="K2096" s="11" t="n"/>
      <c r="L2096" s="11" t="n"/>
      <c r="M2096" s="11" t="n"/>
      <c r="N2096" s="11" t="n"/>
      <c r="O2096" s="11" t="n"/>
      <c r="P2096" s="11" t="n"/>
      <c r="Q2096" s="11" t="n"/>
      <c r="R2096" s="11" t="n"/>
      <c r="S2096" s="11" t="n"/>
      <c r="T2096" s="11" t="n"/>
      <c r="U2096" s="11" t="n"/>
      <c r="V2096" s="11" t="n"/>
      <c r="W2096" s="11" t="n"/>
      <c r="X2096" s="11" t="n"/>
      <c r="Y2096" s="11" t="n"/>
      <c r="Z2096" s="11" t="n"/>
      <c r="AA2096" s="11" t="n"/>
      <c r="AB2096" s="11" t="n"/>
      <c r="AC2096" s="11" t="n"/>
      <c r="AD2096" s="11" t="n"/>
      <c r="AE2096" s="11" t="n"/>
      <c r="AF2096" s="11" t="n"/>
      <c r="AG2096" s="11" t="n"/>
      <c r="AH2096" s="11" t="n"/>
      <c r="AI2096" s="11" t="n"/>
      <c r="AJ2096" s="11" t="n"/>
      <c r="AK2096" s="11" t="n"/>
      <c r="AL2096" s="11" t="n"/>
      <c r="AM2096" s="11" t="n"/>
      <c r="AN2096" s="11" t="n"/>
      <c r="AO2096" s="11" t="n"/>
      <c r="AP2096" s="11" t="n"/>
      <c r="AQ2096" s="11" t="n"/>
      <c r="AR2096" s="11" t="n"/>
      <c r="AS2096" s="12" t="inlineStr">
        <is>
          <t>OK</t>
        </is>
      </c>
      <c r="AT2096" s="13">
        <f>IF((IFERROR(VALUE('Demand Input MP'!F385),0)+IFERROR(VALUE('Demand Input MP'!G385),0)+IFERROR(VALUE('Demand Input MP'!H385),0)+IFERROR(VALUE('Demand Input MP'!I385),0)+IFERROR(VALUE('Demand Input MP'!J385),0)+IFERROR(VALUE('Demand Input MP'!K385),0)+IFERROR(VALUE('Demand Input MP'!L385),0)+IFERROR(VALUE('Demand Input MP'!M385),0)+IFERROR(VALUE('Demand Input MP'!N385),0)+IFERROR(VALUE('Demand Input MP'!O385),0)+IFERROR(VALUE('Demand Input MP'!P385),0)+IFERROR(VALUE('Demand Input MP'!Q385),0)+IFERROR(VALUE('Demand Input MP'!R385),0))&gt;0,"PROMO","")</f>
        <v/>
      </c>
    </row>
    <row r="2097">
      <c r="A2097" s="14" t="inlineStr">
        <is>
          <t>POL09755</t>
        </is>
      </c>
      <c r="B2097" s="14" t="inlineStr">
        <is>
          <t>Polleo Creatine Monohydrate 500g</t>
        </is>
      </c>
      <c r="C2097" s="14" t="inlineStr">
        <is>
          <t>SPORTSKA PREHRANA</t>
        </is>
      </c>
      <c r="D2097" s="14" t="inlineStr">
        <is>
          <t>01 GOLD</t>
        </is>
      </c>
      <c r="E2097" s="15" t="inlineStr">
        <is>
          <t>Baseline FC</t>
        </is>
      </c>
      <c r="F2097" s="16" t="n">
        <v>328</v>
      </c>
      <c r="G2097" s="16" t="n">
        <v>375</v>
      </c>
      <c r="H2097" s="16" t="n">
        <v>484</v>
      </c>
      <c r="I2097" s="16" t="n">
        <v>242</v>
      </c>
      <c r="J2097" s="16" t="n">
        <v>326</v>
      </c>
      <c r="K2097" s="16" t="n">
        <v>434</v>
      </c>
      <c r="L2097" s="16" t="n">
        <v>305</v>
      </c>
      <c r="M2097" s="16" t="n">
        <v>69</v>
      </c>
      <c r="N2097" s="16" t="n">
        <v>116</v>
      </c>
      <c r="O2097" s="16" t="n">
        <v>56</v>
      </c>
      <c r="P2097" s="16" t="n">
        <v>153</v>
      </c>
      <c r="Q2097" s="16" t="n">
        <v>366</v>
      </c>
      <c r="R2097" s="16" t="n">
        <v>463</v>
      </c>
      <c r="S2097" s="16" t="n">
        <v>358</v>
      </c>
      <c r="T2097" s="16" t="n">
        <v>135</v>
      </c>
      <c r="U2097" s="16" t="n">
        <v>436</v>
      </c>
      <c r="V2097" s="16" t="n">
        <v>419</v>
      </c>
      <c r="W2097" s="16" t="n">
        <v>522</v>
      </c>
      <c r="X2097" s="16" t="n">
        <v>581</v>
      </c>
      <c r="Y2097" s="16" t="n">
        <v>399</v>
      </c>
      <c r="Z2097" s="16" t="n">
        <v>330</v>
      </c>
      <c r="AA2097" s="16" t="n">
        <v>267</v>
      </c>
      <c r="AB2097" s="16" t="n">
        <v>263</v>
      </c>
      <c r="AC2097" s="16" t="n">
        <v>262</v>
      </c>
      <c r="AD2097" s="16" t="n">
        <v>595</v>
      </c>
      <c r="AE2097" s="16" t="n">
        <v>334</v>
      </c>
      <c r="AF2097" s="17" t="n">
        <v>257</v>
      </c>
      <c r="AG2097" s="17" t="n">
        <v>315</v>
      </c>
      <c r="AH2097" s="17" t="n">
        <v>311</v>
      </c>
      <c r="AI2097" s="17" t="n">
        <v>349</v>
      </c>
      <c r="AJ2097" s="17" t="n">
        <v>325</v>
      </c>
      <c r="AK2097" s="17" t="n">
        <v>374</v>
      </c>
      <c r="AL2097" s="17" t="n">
        <v>347</v>
      </c>
      <c r="AM2097" s="17" t="n">
        <v>331</v>
      </c>
      <c r="AN2097" s="17" t="n">
        <v>352</v>
      </c>
      <c r="AO2097" s="17" t="n">
        <v>345</v>
      </c>
      <c r="AP2097" s="17" t="n">
        <v>365</v>
      </c>
      <c r="AQ2097" s="17" t="n">
        <v>311</v>
      </c>
      <c r="AR2097" s="17" t="n">
        <v>301</v>
      </c>
      <c r="AS2097" s="18" t="inlineStr">
        <is>
          <t>OK</t>
        </is>
      </c>
      <c r="AT2097" t="inlineStr"/>
    </row>
    <row r="2098">
      <c r="A2098" s="14" t="inlineStr">
        <is>
          <t>POL09755</t>
        </is>
      </c>
      <c r="B2098" s="14" t="inlineStr">
        <is>
          <t>Polleo Creatine Monohydrate 500g</t>
        </is>
      </c>
      <c r="C2098" s="14" t="inlineStr">
        <is>
          <t>SPORTSKA PREHRANA</t>
        </is>
      </c>
      <c r="D2098" s="14" t="inlineStr">
        <is>
          <t>01 GOLD</t>
        </is>
      </c>
      <c r="E2098" s="19" t="inlineStr">
        <is>
          <t>Planner Factor</t>
        </is>
      </c>
      <c r="AF2098" s="20" t="n">
        <v>1</v>
      </c>
      <c r="AG2098" s="20" t="n">
        <v>1</v>
      </c>
      <c r="AH2098" s="20" t="n">
        <v>2</v>
      </c>
      <c r="AI2098" s="20" t="n">
        <v>1</v>
      </c>
      <c r="AJ2098" s="20" t="n">
        <v>1</v>
      </c>
      <c r="AK2098" s="20" t="n">
        <v>1</v>
      </c>
      <c r="AL2098" s="20" t="n">
        <v>1</v>
      </c>
      <c r="AM2098" s="20" t="n">
        <v>1</v>
      </c>
      <c r="AN2098" s="20" t="n">
        <v>1</v>
      </c>
      <c r="AO2098" s="20" t="n">
        <v>1</v>
      </c>
      <c r="AP2098" s="20" t="n">
        <v>1</v>
      </c>
      <c r="AQ2098" s="20" t="n">
        <v>1</v>
      </c>
      <c r="AR2098" s="20" t="n">
        <v>1</v>
      </c>
      <c r="AS2098" s="18" t="inlineStr">
        <is>
          <t>OK</t>
        </is>
      </c>
      <c r="AT2098" t="inlineStr"/>
    </row>
    <row r="2099">
      <c r="A2099" s="14" t="inlineStr">
        <is>
          <t>POL09755</t>
        </is>
      </c>
      <c r="B2099" s="14" t="inlineStr">
        <is>
          <t>Polleo Creatine Monohydrate 500g</t>
        </is>
      </c>
      <c r="C2099" s="14" t="inlineStr">
        <is>
          <t>SPORTSKA PREHRANA</t>
        </is>
      </c>
      <c r="D2099" s="14" t="inlineStr">
        <is>
          <t>01 GOLD</t>
        </is>
      </c>
      <c r="E2099" s="15" t="inlineStr">
        <is>
          <t>Adjusted FC</t>
        </is>
      </c>
      <c r="AF2099" s="21">
        <f>ROUND(AF2097*AF2098,0)</f>
        <v/>
      </c>
      <c r="AG2099" s="21">
        <f>ROUND(AG2097*AG2098,0)</f>
        <v/>
      </c>
      <c r="AH2099" s="21">
        <f>ROUND(AH2097*AH2098,0)</f>
        <v/>
      </c>
      <c r="AI2099" s="21">
        <f>ROUND(AI2097*AI2098,0)</f>
        <v/>
      </c>
      <c r="AJ2099" s="21">
        <f>ROUND(AJ2097*AJ2098,0)</f>
        <v/>
      </c>
      <c r="AK2099" s="21">
        <f>ROUND(AK2097*AK2098,0)</f>
        <v/>
      </c>
      <c r="AL2099" s="21">
        <f>ROUND(AL2097*AL2098,0)</f>
        <v/>
      </c>
      <c r="AM2099" s="21">
        <f>ROUND(AM2097*AM2098,0)</f>
        <v/>
      </c>
      <c r="AN2099" s="21">
        <f>ROUND(AN2097*AN2098,0)</f>
        <v/>
      </c>
      <c r="AO2099" s="21">
        <f>ROUND(AO2097*AO2098,0)</f>
        <v/>
      </c>
      <c r="AP2099" s="21">
        <f>ROUND(AP2097*AP2098,0)</f>
        <v/>
      </c>
      <c r="AQ2099" s="21">
        <f>ROUND(AQ2097*AQ2098,0)</f>
        <v/>
      </c>
      <c r="AR2099" s="21">
        <f>ROUND(AR2097*AR2098,0)</f>
        <v/>
      </c>
      <c r="AS2099" s="18" t="inlineStr">
        <is>
          <t>OK</t>
        </is>
      </c>
      <c r="AT2099" t="inlineStr"/>
    </row>
    <row r="2100">
      <c r="A2100" s="14" t="inlineStr">
        <is>
          <t>POL09755</t>
        </is>
      </c>
      <c r="B2100" s="14" t="inlineStr">
        <is>
          <t>Polleo Creatine Monohydrate 500g</t>
        </is>
      </c>
      <c r="C2100" s="14" t="inlineStr">
        <is>
          <t>SPORTSKA PREHRANA</t>
        </is>
      </c>
      <c r="D2100" s="14" t="inlineStr">
        <is>
          <t>01 GOLD</t>
        </is>
      </c>
      <c r="E2100" s="22" t="inlineStr">
        <is>
          <t>VP on-top</t>
        </is>
      </c>
      <c r="AF2100" s="23">
        <f>IF('Demand Input VP'!F385="",0,'Demand Input VP'!F385)</f>
        <v/>
      </c>
      <c r="AG2100" s="23">
        <f>IF('Demand Input VP'!G385="",0,'Demand Input VP'!G385)</f>
        <v/>
      </c>
      <c r="AH2100" s="23">
        <f>IF('Demand Input VP'!H385="",0,'Demand Input VP'!H385)</f>
        <v/>
      </c>
      <c r="AI2100" s="23">
        <f>IF('Demand Input VP'!I385="",0,'Demand Input VP'!I385)</f>
        <v/>
      </c>
      <c r="AJ2100" s="23">
        <f>IF('Demand Input VP'!J385="",0,'Demand Input VP'!J385)</f>
        <v/>
      </c>
      <c r="AK2100" s="23">
        <f>IF('Demand Input VP'!K385="",0,'Demand Input VP'!K385)</f>
        <v/>
      </c>
      <c r="AL2100" s="23">
        <f>IF('Demand Input VP'!L385="",0,'Demand Input VP'!L385)</f>
        <v/>
      </c>
      <c r="AM2100" s="23">
        <f>IF('Demand Input VP'!M385="",0,'Demand Input VP'!M385)</f>
        <v/>
      </c>
      <c r="AN2100" s="23">
        <f>IF('Demand Input VP'!N385="",0,'Demand Input VP'!N385)</f>
        <v/>
      </c>
      <c r="AO2100" s="23">
        <f>IF('Demand Input VP'!O385="",0,'Demand Input VP'!O385)</f>
        <v/>
      </c>
      <c r="AP2100" s="23">
        <f>IF('Demand Input VP'!P385="",0,'Demand Input VP'!P385)</f>
        <v/>
      </c>
      <c r="AQ2100" s="23">
        <f>IF('Demand Input VP'!Q385="",0,'Demand Input VP'!Q385)</f>
        <v/>
      </c>
      <c r="AR2100" s="23">
        <f>IF('Demand Input VP'!R385="",0,'Demand Input VP'!R385)</f>
        <v/>
      </c>
      <c r="AS2100" s="18" t="inlineStr">
        <is>
          <t>OK</t>
        </is>
      </c>
      <c r="AT2100" t="inlineStr"/>
    </row>
    <row r="2101">
      <c r="A2101" s="14" t="inlineStr">
        <is>
          <t>POL09755</t>
        </is>
      </c>
      <c r="B2101" s="14" t="inlineStr">
        <is>
          <t>Polleo Creatine Monohydrate 500g</t>
        </is>
      </c>
      <c r="C2101" s="14" t="inlineStr">
        <is>
          <t>SPORTSKA PREHRANA</t>
        </is>
      </c>
      <c r="D2101" s="14" t="inlineStr">
        <is>
          <t>01 GOLD</t>
        </is>
      </c>
      <c r="E2101" s="22" t="inlineStr">
        <is>
          <t>VP regular</t>
        </is>
      </c>
      <c r="AF2101">
        <f>IF('Demand Input VP'!F386="",0,'Demand Input VP'!F386)</f>
        <v/>
      </c>
      <c r="AG2101">
        <f>IF('Demand Input VP'!G386="",0,'Demand Input VP'!G386)</f>
        <v/>
      </c>
      <c r="AH2101">
        <f>IF('Demand Input VP'!H386="",0,'Demand Input VP'!H386)</f>
        <v/>
      </c>
      <c r="AI2101">
        <f>IF('Demand Input VP'!I386="",0,'Demand Input VP'!I386)</f>
        <v/>
      </c>
      <c r="AJ2101">
        <f>IF('Demand Input VP'!J386="",0,'Demand Input VP'!J386)</f>
        <v/>
      </c>
      <c r="AK2101">
        <f>IF('Demand Input VP'!K386="",0,'Demand Input VP'!K386)</f>
        <v/>
      </c>
      <c r="AL2101">
        <f>IF('Demand Input VP'!L386="",0,'Demand Input VP'!L386)</f>
        <v/>
      </c>
      <c r="AM2101">
        <f>IF('Demand Input VP'!M386="",0,'Demand Input VP'!M386)</f>
        <v/>
      </c>
      <c r="AN2101">
        <f>IF('Demand Input VP'!N386="",0,'Demand Input VP'!N386)</f>
        <v/>
      </c>
      <c r="AO2101">
        <f>IF('Demand Input VP'!O386="",0,'Demand Input VP'!O386)</f>
        <v/>
      </c>
      <c r="AP2101">
        <f>IF('Demand Input VP'!P386="",0,'Demand Input VP'!P386)</f>
        <v/>
      </c>
      <c r="AQ2101">
        <f>IF('Demand Input VP'!Q386="",0,'Demand Input VP'!Q386)</f>
        <v/>
      </c>
      <c r="AR2101">
        <f>IF('Demand Input VP'!R386="",0,'Demand Input VP'!R386)</f>
        <v/>
      </c>
      <c r="AS2101" s="18" t="inlineStr">
        <is>
          <t>OK</t>
        </is>
      </c>
      <c r="AT2101" t="inlineStr"/>
    </row>
    <row r="2102">
      <c r="A2102" s="14" t="inlineStr">
        <is>
          <t>POL09755</t>
        </is>
      </c>
      <c r="B2102" s="14" t="inlineStr">
        <is>
          <t>Polleo Creatine Monohydrate 500g</t>
        </is>
      </c>
      <c r="C2102" s="14" t="inlineStr">
        <is>
          <t>SPORTSKA PREHRANA</t>
        </is>
      </c>
      <c r="D2102" s="14" t="inlineStr">
        <is>
          <t>01 GOLD</t>
        </is>
      </c>
      <c r="E2102" s="22" t="inlineStr">
        <is>
          <t>MP on-top</t>
        </is>
      </c>
      <c r="AF2102" s="23">
        <f>IF('Demand Input MP'!F385="",0,'Demand Input MP'!F385)</f>
        <v/>
      </c>
      <c r="AG2102" s="23">
        <f>IF('Demand Input MP'!G385="",0,'Demand Input MP'!G385)</f>
        <v/>
      </c>
      <c r="AH2102" s="23">
        <f>IF('Demand Input MP'!H385="",0,'Demand Input MP'!H385)</f>
        <v/>
      </c>
      <c r="AI2102" s="23">
        <f>IF('Demand Input MP'!I385="",0,'Demand Input MP'!I385)</f>
        <v/>
      </c>
      <c r="AJ2102" s="23">
        <f>IF('Demand Input MP'!J385="",0,'Demand Input MP'!J385)</f>
        <v/>
      </c>
      <c r="AK2102" s="23">
        <f>IF('Demand Input MP'!K385="",0,'Demand Input MP'!K385)</f>
        <v/>
      </c>
      <c r="AL2102" s="23">
        <f>IF('Demand Input MP'!L385="",0,'Demand Input MP'!L385)</f>
        <v/>
      </c>
      <c r="AM2102" s="23">
        <f>IF('Demand Input MP'!M385="",0,'Demand Input MP'!M385)</f>
        <v/>
      </c>
      <c r="AN2102" s="23">
        <f>IF('Demand Input MP'!N385="",0,'Demand Input MP'!N385)</f>
        <v/>
      </c>
      <c r="AO2102" s="23">
        <f>IF('Demand Input MP'!O385="",0,'Demand Input MP'!O385)</f>
        <v/>
      </c>
      <c r="AP2102" s="23">
        <f>IF('Demand Input MP'!P385="",0,'Demand Input MP'!P385)</f>
        <v/>
      </c>
      <c r="AQ2102" s="23">
        <f>IF('Demand Input MP'!Q385="",0,'Demand Input MP'!Q385)</f>
        <v/>
      </c>
      <c r="AR2102" s="23">
        <f>IF('Demand Input MP'!R385="",0,'Demand Input MP'!R385)</f>
        <v/>
      </c>
      <c r="AS2102" s="18" t="inlineStr">
        <is>
          <t>OK</t>
        </is>
      </c>
      <c r="AT2102" t="inlineStr"/>
    </row>
    <row r="2103">
      <c r="A2103" s="14" t="inlineStr">
        <is>
          <t>POL09755</t>
        </is>
      </c>
      <c r="B2103" s="14" t="inlineStr">
        <is>
          <t>Polleo Creatine Monohydrate 500g</t>
        </is>
      </c>
      <c r="C2103" s="14" t="inlineStr">
        <is>
          <t>SPORTSKA PREHRANA</t>
        </is>
      </c>
      <c r="D2103" s="14" t="inlineStr">
        <is>
          <t>01 GOLD</t>
        </is>
      </c>
      <c r="E2103" s="22" t="inlineStr">
        <is>
          <t>MP regular</t>
        </is>
      </c>
      <c r="AF2103">
        <f>IF('Demand Input MP'!F386="",0,'Demand Input MP'!F386)</f>
        <v/>
      </c>
      <c r="AG2103">
        <f>IF('Demand Input MP'!G386="",0,'Demand Input MP'!G386)</f>
        <v/>
      </c>
      <c r="AH2103">
        <f>IF('Demand Input MP'!H386="",0,'Demand Input MP'!H386)</f>
        <v/>
      </c>
      <c r="AI2103">
        <f>IF('Demand Input MP'!I386="",0,'Demand Input MP'!I386)</f>
        <v/>
      </c>
      <c r="AJ2103">
        <f>IF('Demand Input MP'!J386="",0,'Demand Input MP'!J386)</f>
        <v/>
      </c>
      <c r="AK2103">
        <f>IF('Demand Input MP'!K386="",0,'Demand Input MP'!K386)</f>
        <v/>
      </c>
      <c r="AL2103">
        <f>IF('Demand Input MP'!L386="",0,'Demand Input MP'!L386)</f>
        <v/>
      </c>
      <c r="AM2103">
        <f>IF('Demand Input MP'!M386="",0,'Demand Input MP'!M386)</f>
        <v/>
      </c>
      <c r="AN2103">
        <f>IF('Demand Input MP'!N386="",0,'Demand Input MP'!N386)</f>
        <v/>
      </c>
      <c r="AO2103">
        <f>IF('Demand Input MP'!O386="",0,'Demand Input MP'!O386)</f>
        <v/>
      </c>
      <c r="AP2103">
        <f>IF('Demand Input MP'!P386="",0,'Demand Input MP'!P386)</f>
        <v/>
      </c>
      <c r="AQ2103">
        <f>IF('Demand Input MP'!Q386="",0,'Demand Input MP'!Q386)</f>
        <v/>
      </c>
      <c r="AR2103">
        <f>IF('Demand Input MP'!R386="",0,'Demand Input MP'!R386)</f>
        <v/>
      </c>
      <c r="AS2103" s="18" t="inlineStr">
        <is>
          <t>OK</t>
        </is>
      </c>
      <c r="AT2103" t="inlineStr"/>
    </row>
    <row r="2104">
      <c r="A2104" s="14" t="inlineStr">
        <is>
          <t>POL09755</t>
        </is>
      </c>
      <c r="B2104" s="14" t="inlineStr">
        <is>
          <t>Polleo Creatine Monohydrate 500g</t>
        </is>
      </c>
      <c r="C2104" s="14" t="inlineStr">
        <is>
          <t>SPORTSKA PREHRANA</t>
        </is>
      </c>
      <c r="D2104" s="14" t="inlineStr">
        <is>
          <t>01 GOLD</t>
        </is>
      </c>
      <c r="E2104" s="15" t="inlineStr">
        <is>
          <t>On-top Total</t>
        </is>
      </c>
      <c r="AF2104" s="24">
        <f>SUM(AF2100:AF2103)</f>
        <v/>
      </c>
      <c r="AG2104" s="24">
        <f>SUM(AG2100:AG2103)</f>
        <v/>
      </c>
      <c r="AH2104" s="24">
        <f>SUM(AH2100:AH2103)</f>
        <v/>
      </c>
      <c r="AI2104" s="24">
        <f>SUM(AI2100:AI2103)</f>
        <v/>
      </c>
      <c r="AJ2104" s="24">
        <f>SUM(AJ2100:AJ2103)</f>
        <v/>
      </c>
      <c r="AK2104" s="24">
        <f>SUM(AK2100:AK2103)</f>
        <v/>
      </c>
      <c r="AL2104" s="24">
        <f>SUM(AL2100:AL2103)</f>
        <v/>
      </c>
      <c r="AM2104" s="24">
        <f>SUM(AM2100:AM2103)</f>
        <v/>
      </c>
      <c r="AN2104" s="24">
        <f>SUM(AN2100:AN2103)</f>
        <v/>
      </c>
      <c r="AO2104" s="24">
        <f>SUM(AO2100:AO2103)</f>
        <v/>
      </c>
      <c r="AP2104" s="24">
        <f>SUM(AP2100:AP2103)</f>
        <v/>
      </c>
      <c r="AQ2104" s="24">
        <f>SUM(AQ2100:AQ2103)</f>
        <v/>
      </c>
      <c r="AR2104" s="24">
        <f>SUM(AR2100:AR2103)</f>
        <v/>
      </c>
      <c r="AS2104" s="18" t="inlineStr">
        <is>
          <t>OK</t>
        </is>
      </c>
      <c r="AT2104" t="inlineStr"/>
    </row>
    <row r="2105">
      <c r="A2105" s="25" t="inlineStr">
        <is>
          <t>POL09755</t>
        </is>
      </c>
      <c r="B2105" s="25" t="inlineStr">
        <is>
          <t>Polleo Creatine Monohydrate 500g</t>
        </is>
      </c>
      <c r="C2105" s="25" t="inlineStr">
        <is>
          <t>SPORTSKA PREHRANA</t>
        </is>
      </c>
      <c r="D2105" s="25" t="inlineStr">
        <is>
          <t>01 GOLD</t>
        </is>
      </c>
      <c r="E2105" s="26" t="inlineStr">
        <is>
          <t>TOTAL DEMAND</t>
        </is>
      </c>
      <c r="F2105" s="27" t="n"/>
      <c r="G2105" s="27" t="n"/>
      <c r="H2105" s="27" t="n"/>
      <c r="I2105" s="27" t="n"/>
      <c r="J2105" s="27" t="n"/>
      <c r="K2105" s="27" t="n"/>
      <c r="L2105" s="27" t="n"/>
      <c r="M2105" s="27" t="n"/>
      <c r="N2105" s="27" t="n"/>
      <c r="O2105" s="27" t="n"/>
      <c r="P2105" s="27" t="n"/>
      <c r="Q2105" s="27" t="n"/>
      <c r="R2105" s="27" t="n"/>
      <c r="S2105" s="27" t="n"/>
      <c r="T2105" s="27" t="n"/>
      <c r="U2105" s="27" t="n"/>
      <c r="V2105" s="27" t="n"/>
      <c r="W2105" s="27" t="n"/>
      <c r="X2105" s="27" t="n"/>
      <c r="Y2105" s="27" t="n"/>
      <c r="Z2105" s="27" t="n"/>
      <c r="AA2105" s="27" t="n"/>
      <c r="AB2105" s="27" t="n"/>
      <c r="AC2105" s="27" t="n"/>
      <c r="AD2105" s="27" t="n"/>
      <c r="AE2105" s="27" t="n"/>
      <c r="AF2105" s="28">
        <f>AF2099+AF2104</f>
        <v/>
      </c>
      <c r="AG2105" s="28">
        <f>AG2099+AG2104</f>
        <v/>
      </c>
      <c r="AH2105" s="28">
        <f>AH2099+AH2104</f>
        <v/>
      </c>
      <c r="AI2105" s="28">
        <f>AI2099+AI2104</f>
        <v/>
      </c>
      <c r="AJ2105" s="28">
        <f>AJ2099+AJ2104</f>
        <v/>
      </c>
      <c r="AK2105" s="28">
        <f>AK2099+AK2104</f>
        <v/>
      </c>
      <c r="AL2105" s="28">
        <f>AL2099+AL2104</f>
        <v/>
      </c>
      <c r="AM2105" s="28">
        <f>AM2099+AM2104</f>
        <v/>
      </c>
      <c r="AN2105" s="28">
        <f>AN2099+AN2104</f>
        <v/>
      </c>
      <c r="AO2105" s="28">
        <f>AO2099+AO2104</f>
        <v/>
      </c>
      <c r="AP2105" s="28">
        <f>AP2099+AP2104</f>
        <v/>
      </c>
      <c r="AQ2105" s="28">
        <f>AQ2099+AQ2104</f>
        <v/>
      </c>
      <c r="AR2105" s="28">
        <f>AR2099+AR2104</f>
        <v/>
      </c>
      <c r="AS2105" s="18" t="inlineStr">
        <is>
          <t>OK</t>
        </is>
      </c>
      <c r="AT2105" t="inlineStr"/>
    </row>
    <row r="2106">
      <c r="A2106" s="14" t="inlineStr">
        <is>
          <t>POL09755</t>
        </is>
      </c>
      <c r="B2106" s="14" t="inlineStr">
        <is>
          <t>Polleo Creatine Monohydrate 500g</t>
        </is>
      </c>
      <c r="C2106" s="14" t="inlineStr">
        <is>
          <t>SPORTSKA PREHRANA</t>
        </is>
      </c>
      <c r="D2106" s="14" t="inlineStr">
        <is>
          <t>01 GOLD</t>
        </is>
      </c>
      <c r="E2106" s="15" t="inlineStr"/>
      <c r="AS2106" s="18" t="inlineStr">
        <is>
          <t>OK</t>
        </is>
      </c>
      <c r="AT2106" t="inlineStr"/>
    </row>
    <row r="2107">
      <c r="A2107" s="7" t="inlineStr">
        <is>
          <t>POL09756</t>
        </is>
      </c>
      <c r="B2107" s="8" t="inlineStr">
        <is>
          <t>Polleo Glutamine 250g</t>
        </is>
      </c>
      <c r="C2107" s="9" t="inlineStr">
        <is>
          <t>SPORTSKA PREHRANA</t>
        </is>
      </c>
      <c r="D2107" s="9" t="inlineStr">
        <is>
          <t>02 SILVER</t>
        </is>
      </c>
      <c r="E2107" s="10" t="inlineStr"/>
      <c r="F2107" s="11" t="n"/>
      <c r="G2107" s="11" t="n"/>
      <c r="H2107" s="11" t="n"/>
      <c r="I2107" s="11" t="n"/>
      <c r="J2107" s="11" t="n"/>
      <c r="K2107" s="11" t="n"/>
      <c r="L2107" s="11" t="n"/>
      <c r="M2107" s="11" t="n"/>
      <c r="N2107" s="11" t="n"/>
      <c r="O2107" s="11" t="n"/>
      <c r="P2107" s="11" t="n"/>
      <c r="Q2107" s="11" t="n"/>
      <c r="R2107" s="11" t="n"/>
      <c r="S2107" s="11" t="n"/>
      <c r="T2107" s="11" t="n"/>
      <c r="U2107" s="11" t="n"/>
      <c r="V2107" s="11" t="n"/>
      <c r="W2107" s="11" t="n"/>
      <c r="X2107" s="11" t="n"/>
      <c r="Y2107" s="11" t="n"/>
      <c r="Z2107" s="11" t="n"/>
      <c r="AA2107" s="11" t="n"/>
      <c r="AB2107" s="11" t="n"/>
      <c r="AC2107" s="11" t="n"/>
      <c r="AD2107" s="11" t="n"/>
      <c r="AE2107" s="11" t="n"/>
      <c r="AF2107" s="11" t="n"/>
      <c r="AG2107" s="11" t="n"/>
      <c r="AH2107" s="11" t="n"/>
      <c r="AI2107" s="11" t="n"/>
      <c r="AJ2107" s="11" t="n"/>
      <c r="AK2107" s="11" t="n"/>
      <c r="AL2107" s="11" t="n"/>
      <c r="AM2107" s="11" t="n"/>
      <c r="AN2107" s="11" t="n"/>
      <c r="AO2107" s="11" t="n"/>
      <c r="AP2107" s="11" t="n"/>
      <c r="AQ2107" s="11" t="n"/>
      <c r="AR2107" s="11" t="n"/>
      <c r="AS2107" s="12" t="inlineStr">
        <is>
          <t>OK</t>
        </is>
      </c>
      <c r="AT2107" s="13">
        <f>IF((IFERROR(VALUE('Demand Input MP'!F387),0)+IFERROR(VALUE('Demand Input MP'!G387),0)+IFERROR(VALUE('Demand Input MP'!H387),0)+IFERROR(VALUE('Demand Input MP'!I387),0)+IFERROR(VALUE('Demand Input MP'!J387),0)+IFERROR(VALUE('Demand Input MP'!K387),0)+IFERROR(VALUE('Demand Input MP'!L387),0)+IFERROR(VALUE('Demand Input MP'!M387),0)+IFERROR(VALUE('Demand Input MP'!N387),0)+IFERROR(VALUE('Demand Input MP'!O387),0)+IFERROR(VALUE('Demand Input MP'!P387),0)+IFERROR(VALUE('Demand Input MP'!Q387),0)+IFERROR(VALUE('Demand Input MP'!R387),0))&gt;0,"PROMO","")</f>
        <v/>
      </c>
    </row>
    <row r="2108">
      <c r="A2108" s="14" t="inlineStr">
        <is>
          <t>POL09756</t>
        </is>
      </c>
      <c r="B2108" s="14" t="inlineStr">
        <is>
          <t>Polleo Glutamine 250g</t>
        </is>
      </c>
      <c r="C2108" s="14" t="inlineStr">
        <is>
          <t>SPORTSKA PREHRANA</t>
        </is>
      </c>
      <c r="D2108" s="14" t="inlineStr">
        <is>
          <t>02 SILVER</t>
        </is>
      </c>
      <c r="E2108" s="15" t="inlineStr">
        <is>
          <t>Baseline FC</t>
        </is>
      </c>
      <c r="F2108" s="16" t="n">
        <v>36</v>
      </c>
      <c r="G2108" s="16" t="n">
        <v>35</v>
      </c>
      <c r="H2108" s="16" t="n">
        <v>55</v>
      </c>
      <c r="I2108" s="16" t="n">
        <v>38</v>
      </c>
      <c r="J2108" s="16" t="n">
        <v>34</v>
      </c>
      <c r="K2108" s="16" t="n">
        <v>50</v>
      </c>
      <c r="L2108" s="16" t="n">
        <v>23</v>
      </c>
      <c r="M2108" s="16" t="n">
        <v>9</v>
      </c>
      <c r="N2108" s="16" t="n">
        <v>53</v>
      </c>
      <c r="O2108" s="16" t="n">
        <v>53</v>
      </c>
      <c r="P2108" s="16" t="n">
        <v>49</v>
      </c>
      <c r="Q2108" s="16" t="n">
        <v>48</v>
      </c>
      <c r="R2108" s="16" t="n">
        <v>52</v>
      </c>
      <c r="S2108" s="16" t="n">
        <v>54</v>
      </c>
      <c r="T2108" s="16" t="n">
        <v>84</v>
      </c>
      <c r="U2108" s="16" t="n">
        <v>165</v>
      </c>
      <c r="V2108" s="16" t="n">
        <v>54</v>
      </c>
      <c r="W2108" s="16" t="n">
        <v>44</v>
      </c>
      <c r="X2108" s="16" t="n">
        <v>44</v>
      </c>
      <c r="Y2108" s="16" t="n">
        <v>54</v>
      </c>
      <c r="Z2108" s="16" t="n">
        <v>53</v>
      </c>
      <c r="AA2108" s="16" t="n">
        <v>49</v>
      </c>
      <c r="AB2108" s="16" t="n">
        <v>35</v>
      </c>
      <c r="AC2108" s="16" t="n">
        <v>49</v>
      </c>
      <c r="AD2108" s="16" t="n">
        <v>34</v>
      </c>
      <c r="AE2108" s="16" t="n">
        <v>39</v>
      </c>
      <c r="AF2108" s="17" t="n">
        <v>38</v>
      </c>
      <c r="AG2108" s="17" t="n">
        <v>38</v>
      </c>
      <c r="AH2108" s="17" t="n">
        <v>38</v>
      </c>
      <c r="AI2108" s="17" t="n">
        <v>37</v>
      </c>
      <c r="AJ2108" s="17" t="n">
        <v>37</v>
      </c>
      <c r="AK2108" s="17" t="n">
        <v>36</v>
      </c>
      <c r="AL2108" s="17" t="n">
        <v>36</v>
      </c>
      <c r="AM2108" s="17" t="n">
        <v>35</v>
      </c>
      <c r="AN2108" s="17" t="n">
        <v>35</v>
      </c>
      <c r="AO2108" s="17" t="n">
        <v>34</v>
      </c>
      <c r="AP2108" s="17" t="n">
        <v>34</v>
      </c>
      <c r="AQ2108" s="17" t="n">
        <v>34</v>
      </c>
      <c r="AR2108" s="17" t="n">
        <v>33</v>
      </c>
      <c r="AS2108" s="18" t="inlineStr">
        <is>
          <t>OK</t>
        </is>
      </c>
      <c r="AT2108" t="inlineStr"/>
    </row>
    <row r="2109">
      <c r="A2109" s="14" t="inlineStr">
        <is>
          <t>POL09756</t>
        </is>
      </c>
      <c r="B2109" s="14" t="inlineStr">
        <is>
          <t>Polleo Glutamine 250g</t>
        </is>
      </c>
      <c r="C2109" s="14" t="inlineStr">
        <is>
          <t>SPORTSKA PREHRANA</t>
        </is>
      </c>
      <c r="D2109" s="14" t="inlineStr">
        <is>
          <t>02 SILVER</t>
        </is>
      </c>
      <c r="E2109" s="19" t="inlineStr">
        <is>
          <t>Planner Factor</t>
        </is>
      </c>
      <c r="AF2109" s="20" t="n">
        <v>1</v>
      </c>
      <c r="AG2109" s="20" t="n">
        <v>1</v>
      </c>
      <c r="AH2109" s="20" t="n">
        <v>1</v>
      </c>
      <c r="AI2109" s="20" t="n">
        <v>1</v>
      </c>
      <c r="AJ2109" s="20" t="n">
        <v>1</v>
      </c>
      <c r="AK2109" s="20" t="n">
        <v>1</v>
      </c>
      <c r="AL2109" s="20" t="n">
        <v>1</v>
      </c>
      <c r="AM2109" s="20" t="n">
        <v>1</v>
      </c>
      <c r="AN2109" s="20" t="n">
        <v>1</v>
      </c>
      <c r="AO2109" s="20" t="n">
        <v>1</v>
      </c>
      <c r="AP2109" s="20" t="n">
        <v>1</v>
      </c>
      <c r="AQ2109" s="20" t="n">
        <v>1</v>
      </c>
      <c r="AR2109" s="20" t="n">
        <v>1</v>
      </c>
      <c r="AS2109" s="18" t="inlineStr">
        <is>
          <t>OK</t>
        </is>
      </c>
      <c r="AT2109" t="inlineStr"/>
    </row>
    <row r="2110">
      <c r="A2110" s="14" t="inlineStr">
        <is>
          <t>POL09756</t>
        </is>
      </c>
      <c r="B2110" s="14" t="inlineStr">
        <is>
          <t>Polleo Glutamine 250g</t>
        </is>
      </c>
      <c r="C2110" s="14" t="inlineStr">
        <is>
          <t>SPORTSKA PREHRANA</t>
        </is>
      </c>
      <c r="D2110" s="14" t="inlineStr">
        <is>
          <t>02 SILVER</t>
        </is>
      </c>
      <c r="E2110" s="15" t="inlineStr">
        <is>
          <t>Adjusted FC</t>
        </is>
      </c>
      <c r="AF2110" s="21">
        <f>ROUND(AF2108*AF2109,0)</f>
        <v/>
      </c>
      <c r="AG2110" s="21">
        <f>ROUND(AG2108*AG2109,0)</f>
        <v/>
      </c>
      <c r="AH2110" s="21">
        <f>ROUND(AH2108*AH2109,0)</f>
        <v/>
      </c>
      <c r="AI2110" s="21">
        <f>ROUND(AI2108*AI2109,0)</f>
        <v/>
      </c>
      <c r="AJ2110" s="21">
        <f>ROUND(AJ2108*AJ2109,0)</f>
        <v/>
      </c>
      <c r="AK2110" s="21">
        <f>ROUND(AK2108*AK2109,0)</f>
        <v/>
      </c>
      <c r="AL2110" s="21">
        <f>ROUND(AL2108*AL2109,0)</f>
        <v/>
      </c>
      <c r="AM2110" s="21">
        <f>ROUND(AM2108*AM2109,0)</f>
        <v/>
      </c>
      <c r="AN2110" s="21">
        <f>ROUND(AN2108*AN2109,0)</f>
        <v/>
      </c>
      <c r="AO2110" s="21">
        <f>ROUND(AO2108*AO2109,0)</f>
        <v/>
      </c>
      <c r="AP2110" s="21">
        <f>ROUND(AP2108*AP2109,0)</f>
        <v/>
      </c>
      <c r="AQ2110" s="21">
        <f>ROUND(AQ2108*AQ2109,0)</f>
        <v/>
      </c>
      <c r="AR2110" s="21">
        <f>ROUND(AR2108*AR2109,0)</f>
        <v/>
      </c>
      <c r="AS2110" s="18" t="inlineStr">
        <is>
          <t>OK</t>
        </is>
      </c>
      <c r="AT2110" t="inlineStr"/>
    </row>
    <row r="2111">
      <c r="A2111" s="14" t="inlineStr">
        <is>
          <t>POL09756</t>
        </is>
      </c>
      <c r="B2111" s="14" t="inlineStr">
        <is>
          <t>Polleo Glutamine 250g</t>
        </is>
      </c>
      <c r="C2111" s="14" t="inlineStr">
        <is>
          <t>SPORTSKA PREHRANA</t>
        </is>
      </c>
      <c r="D2111" s="14" t="inlineStr">
        <is>
          <t>02 SILVER</t>
        </is>
      </c>
      <c r="E2111" s="22" t="inlineStr">
        <is>
          <t>VP on-top</t>
        </is>
      </c>
      <c r="AF2111" s="23">
        <f>IF('Demand Input VP'!F387="",0,'Demand Input VP'!F387)</f>
        <v/>
      </c>
      <c r="AG2111" s="23">
        <f>IF('Demand Input VP'!G387="",0,'Demand Input VP'!G387)</f>
        <v/>
      </c>
      <c r="AH2111" s="23">
        <f>IF('Demand Input VP'!H387="",0,'Demand Input VP'!H387)</f>
        <v/>
      </c>
      <c r="AI2111" s="23">
        <f>IF('Demand Input VP'!I387="",0,'Demand Input VP'!I387)</f>
        <v/>
      </c>
      <c r="AJ2111" s="23">
        <f>IF('Demand Input VP'!J387="",0,'Demand Input VP'!J387)</f>
        <v/>
      </c>
      <c r="AK2111" s="23">
        <f>IF('Demand Input VP'!K387="",0,'Demand Input VP'!K387)</f>
        <v/>
      </c>
      <c r="AL2111" s="23">
        <f>IF('Demand Input VP'!L387="",0,'Demand Input VP'!L387)</f>
        <v/>
      </c>
      <c r="AM2111" s="23">
        <f>IF('Demand Input VP'!M387="",0,'Demand Input VP'!M387)</f>
        <v/>
      </c>
      <c r="AN2111" s="23">
        <f>IF('Demand Input VP'!N387="",0,'Demand Input VP'!N387)</f>
        <v/>
      </c>
      <c r="AO2111" s="23">
        <f>IF('Demand Input VP'!O387="",0,'Demand Input VP'!O387)</f>
        <v/>
      </c>
      <c r="AP2111" s="23">
        <f>IF('Demand Input VP'!P387="",0,'Demand Input VP'!P387)</f>
        <v/>
      </c>
      <c r="AQ2111" s="23">
        <f>IF('Demand Input VP'!Q387="",0,'Demand Input VP'!Q387)</f>
        <v/>
      </c>
      <c r="AR2111" s="23">
        <f>IF('Demand Input VP'!R387="",0,'Demand Input VP'!R387)</f>
        <v/>
      </c>
      <c r="AS2111" s="18" t="inlineStr">
        <is>
          <t>OK</t>
        </is>
      </c>
      <c r="AT2111" t="inlineStr"/>
    </row>
    <row r="2112">
      <c r="A2112" s="14" t="inlineStr">
        <is>
          <t>POL09756</t>
        </is>
      </c>
      <c r="B2112" s="14" t="inlineStr">
        <is>
          <t>Polleo Glutamine 250g</t>
        </is>
      </c>
      <c r="C2112" s="14" t="inlineStr">
        <is>
          <t>SPORTSKA PREHRANA</t>
        </is>
      </c>
      <c r="D2112" s="14" t="inlineStr">
        <is>
          <t>02 SILVER</t>
        </is>
      </c>
      <c r="E2112" s="22" t="inlineStr">
        <is>
          <t>VP regular</t>
        </is>
      </c>
      <c r="AF2112">
        <f>IF('Demand Input VP'!F388="",0,'Demand Input VP'!F388)</f>
        <v/>
      </c>
      <c r="AG2112">
        <f>IF('Demand Input VP'!G388="",0,'Demand Input VP'!G388)</f>
        <v/>
      </c>
      <c r="AH2112">
        <f>IF('Demand Input VP'!H388="",0,'Demand Input VP'!H388)</f>
        <v/>
      </c>
      <c r="AI2112">
        <f>IF('Demand Input VP'!I388="",0,'Demand Input VP'!I388)</f>
        <v/>
      </c>
      <c r="AJ2112">
        <f>IF('Demand Input VP'!J388="",0,'Demand Input VP'!J388)</f>
        <v/>
      </c>
      <c r="AK2112">
        <f>IF('Demand Input VP'!K388="",0,'Demand Input VP'!K388)</f>
        <v/>
      </c>
      <c r="AL2112">
        <f>IF('Demand Input VP'!L388="",0,'Demand Input VP'!L388)</f>
        <v/>
      </c>
      <c r="AM2112">
        <f>IF('Demand Input VP'!M388="",0,'Demand Input VP'!M388)</f>
        <v/>
      </c>
      <c r="AN2112">
        <f>IF('Demand Input VP'!N388="",0,'Demand Input VP'!N388)</f>
        <v/>
      </c>
      <c r="AO2112">
        <f>IF('Demand Input VP'!O388="",0,'Demand Input VP'!O388)</f>
        <v/>
      </c>
      <c r="AP2112">
        <f>IF('Demand Input VP'!P388="",0,'Demand Input VP'!P388)</f>
        <v/>
      </c>
      <c r="AQ2112">
        <f>IF('Demand Input VP'!Q388="",0,'Demand Input VP'!Q388)</f>
        <v/>
      </c>
      <c r="AR2112">
        <f>IF('Demand Input VP'!R388="",0,'Demand Input VP'!R388)</f>
        <v/>
      </c>
      <c r="AS2112" s="18" t="inlineStr">
        <is>
          <t>OK</t>
        </is>
      </c>
      <c r="AT2112" t="inlineStr"/>
    </row>
    <row r="2113">
      <c r="A2113" s="14" t="inlineStr">
        <is>
          <t>POL09756</t>
        </is>
      </c>
      <c r="B2113" s="14" t="inlineStr">
        <is>
          <t>Polleo Glutamine 250g</t>
        </is>
      </c>
      <c r="C2113" s="14" t="inlineStr">
        <is>
          <t>SPORTSKA PREHRANA</t>
        </is>
      </c>
      <c r="D2113" s="14" t="inlineStr">
        <is>
          <t>02 SILVER</t>
        </is>
      </c>
      <c r="E2113" s="22" t="inlineStr">
        <is>
          <t>MP on-top</t>
        </is>
      </c>
      <c r="AF2113" s="23">
        <f>IF('Demand Input MP'!F387="",0,'Demand Input MP'!F387)</f>
        <v/>
      </c>
      <c r="AG2113" s="23">
        <f>IF('Demand Input MP'!G387="",0,'Demand Input MP'!G387)</f>
        <v/>
      </c>
      <c r="AH2113" s="23">
        <f>IF('Demand Input MP'!H387="",0,'Demand Input MP'!H387)</f>
        <v/>
      </c>
      <c r="AI2113" s="23">
        <f>IF('Demand Input MP'!I387="",0,'Demand Input MP'!I387)</f>
        <v/>
      </c>
      <c r="AJ2113" s="23">
        <f>IF('Demand Input MP'!J387="",0,'Demand Input MP'!J387)</f>
        <v/>
      </c>
      <c r="AK2113" s="23">
        <f>IF('Demand Input MP'!K387="",0,'Demand Input MP'!K387)</f>
        <v/>
      </c>
      <c r="AL2113" s="23">
        <f>IF('Demand Input MP'!L387="",0,'Demand Input MP'!L387)</f>
        <v/>
      </c>
      <c r="AM2113" s="23">
        <f>IF('Demand Input MP'!M387="",0,'Demand Input MP'!M387)</f>
        <v/>
      </c>
      <c r="AN2113" s="23">
        <f>IF('Demand Input MP'!N387="",0,'Demand Input MP'!N387)</f>
        <v/>
      </c>
      <c r="AO2113" s="23">
        <f>IF('Demand Input MP'!O387="",0,'Demand Input MP'!O387)</f>
        <v/>
      </c>
      <c r="AP2113" s="23">
        <f>IF('Demand Input MP'!P387="",0,'Demand Input MP'!P387)</f>
        <v/>
      </c>
      <c r="AQ2113" s="23">
        <f>IF('Demand Input MP'!Q387="",0,'Demand Input MP'!Q387)</f>
        <v/>
      </c>
      <c r="AR2113" s="23">
        <f>IF('Demand Input MP'!R387="",0,'Demand Input MP'!R387)</f>
        <v/>
      </c>
      <c r="AS2113" s="18" t="inlineStr">
        <is>
          <t>OK</t>
        </is>
      </c>
      <c r="AT2113" t="inlineStr"/>
    </row>
    <row r="2114">
      <c r="A2114" s="14" t="inlineStr">
        <is>
          <t>POL09756</t>
        </is>
      </c>
      <c r="B2114" s="14" t="inlineStr">
        <is>
          <t>Polleo Glutamine 250g</t>
        </is>
      </c>
      <c r="C2114" s="14" t="inlineStr">
        <is>
          <t>SPORTSKA PREHRANA</t>
        </is>
      </c>
      <c r="D2114" s="14" t="inlineStr">
        <is>
          <t>02 SILVER</t>
        </is>
      </c>
      <c r="E2114" s="22" t="inlineStr">
        <is>
          <t>MP regular</t>
        </is>
      </c>
      <c r="AF2114">
        <f>IF('Demand Input MP'!F388="",0,'Demand Input MP'!F388)</f>
        <v/>
      </c>
      <c r="AG2114">
        <f>IF('Demand Input MP'!G388="",0,'Demand Input MP'!G388)</f>
        <v/>
      </c>
      <c r="AH2114">
        <f>IF('Demand Input MP'!H388="",0,'Demand Input MP'!H388)</f>
        <v/>
      </c>
      <c r="AI2114">
        <f>IF('Demand Input MP'!I388="",0,'Demand Input MP'!I388)</f>
        <v/>
      </c>
      <c r="AJ2114">
        <f>IF('Demand Input MP'!J388="",0,'Demand Input MP'!J388)</f>
        <v/>
      </c>
      <c r="AK2114">
        <f>IF('Demand Input MP'!K388="",0,'Demand Input MP'!K388)</f>
        <v/>
      </c>
      <c r="AL2114">
        <f>IF('Demand Input MP'!L388="",0,'Demand Input MP'!L388)</f>
        <v/>
      </c>
      <c r="AM2114">
        <f>IF('Demand Input MP'!M388="",0,'Demand Input MP'!M388)</f>
        <v/>
      </c>
      <c r="AN2114">
        <f>IF('Demand Input MP'!N388="",0,'Demand Input MP'!N388)</f>
        <v/>
      </c>
      <c r="AO2114">
        <f>IF('Demand Input MP'!O388="",0,'Demand Input MP'!O388)</f>
        <v/>
      </c>
      <c r="AP2114">
        <f>IF('Demand Input MP'!P388="",0,'Demand Input MP'!P388)</f>
        <v/>
      </c>
      <c r="AQ2114">
        <f>IF('Demand Input MP'!Q388="",0,'Demand Input MP'!Q388)</f>
        <v/>
      </c>
      <c r="AR2114">
        <f>IF('Demand Input MP'!R388="",0,'Demand Input MP'!R388)</f>
        <v/>
      </c>
      <c r="AS2114" s="18" t="inlineStr">
        <is>
          <t>OK</t>
        </is>
      </c>
      <c r="AT2114" t="inlineStr"/>
    </row>
    <row r="2115">
      <c r="A2115" s="14" t="inlineStr">
        <is>
          <t>POL09756</t>
        </is>
      </c>
      <c r="B2115" s="14" t="inlineStr">
        <is>
          <t>Polleo Glutamine 250g</t>
        </is>
      </c>
      <c r="C2115" s="14" t="inlineStr">
        <is>
          <t>SPORTSKA PREHRANA</t>
        </is>
      </c>
      <c r="D2115" s="14" t="inlineStr">
        <is>
          <t>02 SILVER</t>
        </is>
      </c>
      <c r="E2115" s="15" t="inlineStr">
        <is>
          <t>On-top Total</t>
        </is>
      </c>
      <c r="AF2115" s="24">
        <f>SUM(AF2111:AF2114)</f>
        <v/>
      </c>
      <c r="AG2115" s="24">
        <f>SUM(AG2111:AG2114)</f>
        <v/>
      </c>
      <c r="AH2115" s="24">
        <f>SUM(AH2111:AH2114)</f>
        <v/>
      </c>
      <c r="AI2115" s="24">
        <f>SUM(AI2111:AI2114)</f>
        <v/>
      </c>
      <c r="AJ2115" s="24">
        <f>SUM(AJ2111:AJ2114)</f>
        <v/>
      </c>
      <c r="AK2115" s="24">
        <f>SUM(AK2111:AK2114)</f>
        <v/>
      </c>
      <c r="AL2115" s="24">
        <f>SUM(AL2111:AL2114)</f>
        <v/>
      </c>
      <c r="AM2115" s="24">
        <f>SUM(AM2111:AM2114)</f>
        <v/>
      </c>
      <c r="AN2115" s="24">
        <f>SUM(AN2111:AN2114)</f>
        <v/>
      </c>
      <c r="AO2115" s="24">
        <f>SUM(AO2111:AO2114)</f>
        <v/>
      </c>
      <c r="AP2115" s="24">
        <f>SUM(AP2111:AP2114)</f>
        <v/>
      </c>
      <c r="AQ2115" s="24">
        <f>SUM(AQ2111:AQ2114)</f>
        <v/>
      </c>
      <c r="AR2115" s="24">
        <f>SUM(AR2111:AR2114)</f>
        <v/>
      </c>
      <c r="AS2115" s="18" t="inlineStr">
        <is>
          <t>OK</t>
        </is>
      </c>
      <c r="AT2115" t="inlineStr"/>
    </row>
    <row r="2116">
      <c r="A2116" s="25" t="inlineStr">
        <is>
          <t>POL09756</t>
        </is>
      </c>
      <c r="B2116" s="25" t="inlineStr">
        <is>
          <t>Polleo Glutamine 250g</t>
        </is>
      </c>
      <c r="C2116" s="25" t="inlineStr">
        <is>
          <t>SPORTSKA PREHRANA</t>
        </is>
      </c>
      <c r="D2116" s="25" t="inlineStr">
        <is>
          <t>02 SILVER</t>
        </is>
      </c>
      <c r="E2116" s="26" t="inlineStr">
        <is>
          <t>TOTAL DEMAND</t>
        </is>
      </c>
      <c r="F2116" s="27" t="n"/>
      <c r="G2116" s="27" t="n"/>
      <c r="H2116" s="27" t="n"/>
      <c r="I2116" s="27" t="n"/>
      <c r="J2116" s="27" t="n"/>
      <c r="K2116" s="27" t="n"/>
      <c r="L2116" s="27" t="n"/>
      <c r="M2116" s="27" t="n"/>
      <c r="N2116" s="27" t="n"/>
      <c r="O2116" s="27" t="n"/>
      <c r="P2116" s="27" t="n"/>
      <c r="Q2116" s="27" t="n"/>
      <c r="R2116" s="27" t="n"/>
      <c r="S2116" s="27" t="n"/>
      <c r="T2116" s="27" t="n"/>
      <c r="U2116" s="27" t="n"/>
      <c r="V2116" s="27" t="n"/>
      <c r="W2116" s="27" t="n"/>
      <c r="X2116" s="27" t="n"/>
      <c r="Y2116" s="27" t="n"/>
      <c r="Z2116" s="27" t="n"/>
      <c r="AA2116" s="27" t="n"/>
      <c r="AB2116" s="27" t="n"/>
      <c r="AC2116" s="27" t="n"/>
      <c r="AD2116" s="27" t="n"/>
      <c r="AE2116" s="27" t="n"/>
      <c r="AF2116" s="28">
        <f>AF2110+AF2115</f>
        <v/>
      </c>
      <c r="AG2116" s="28">
        <f>AG2110+AG2115</f>
        <v/>
      </c>
      <c r="AH2116" s="28">
        <f>AH2110+AH2115</f>
        <v/>
      </c>
      <c r="AI2116" s="28">
        <f>AI2110+AI2115</f>
        <v/>
      </c>
      <c r="AJ2116" s="28">
        <f>AJ2110+AJ2115</f>
        <v/>
      </c>
      <c r="AK2116" s="28">
        <f>AK2110+AK2115</f>
        <v/>
      </c>
      <c r="AL2116" s="28">
        <f>AL2110+AL2115</f>
        <v/>
      </c>
      <c r="AM2116" s="28">
        <f>AM2110+AM2115</f>
        <v/>
      </c>
      <c r="AN2116" s="28">
        <f>AN2110+AN2115</f>
        <v/>
      </c>
      <c r="AO2116" s="28">
        <f>AO2110+AO2115</f>
        <v/>
      </c>
      <c r="AP2116" s="28">
        <f>AP2110+AP2115</f>
        <v/>
      </c>
      <c r="AQ2116" s="28">
        <f>AQ2110+AQ2115</f>
        <v/>
      </c>
      <c r="AR2116" s="28">
        <f>AR2110+AR2115</f>
        <v/>
      </c>
      <c r="AS2116" s="18" t="inlineStr">
        <is>
          <t>OK</t>
        </is>
      </c>
      <c r="AT2116" t="inlineStr"/>
    </row>
    <row r="2117">
      <c r="A2117" s="14" t="inlineStr">
        <is>
          <t>POL09756</t>
        </is>
      </c>
      <c r="B2117" s="14" t="inlineStr">
        <is>
          <t>Polleo Glutamine 250g</t>
        </is>
      </c>
      <c r="C2117" s="14" t="inlineStr">
        <is>
          <t>SPORTSKA PREHRANA</t>
        </is>
      </c>
      <c r="D2117" s="14" t="inlineStr">
        <is>
          <t>02 SILVER</t>
        </is>
      </c>
      <c r="E2117" s="15" t="inlineStr"/>
      <c r="AS2117" s="18" t="inlineStr">
        <is>
          <t>OK</t>
        </is>
      </c>
      <c r="AT2117" t="inlineStr"/>
    </row>
    <row r="2118">
      <c r="A2118" s="7" t="inlineStr">
        <is>
          <t>POL09757</t>
        </is>
      </c>
      <c r="B2118" s="8" t="inlineStr">
        <is>
          <t>Polleo Glutamine 500g</t>
        </is>
      </c>
      <c r="C2118" s="9" t="inlineStr">
        <is>
          <t>SPORTSKA PREHRANA</t>
        </is>
      </c>
      <c r="D2118" s="9" t="inlineStr">
        <is>
          <t>01 GOLD</t>
        </is>
      </c>
      <c r="E2118" s="10" t="inlineStr"/>
      <c r="F2118" s="11" t="n"/>
      <c r="G2118" s="11" t="n"/>
      <c r="H2118" s="11" t="n"/>
      <c r="I2118" s="11" t="n"/>
      <c r="J2118" s="11" t="n"/>
      <c r="K2118" s="11" t="n"/>
      <c r="L2118" s="11" t="n"/>
      <c r="M2118" s="11" t="n"/>
      <c r="N2118" s="11" t="n"/>
      <c r="O2118" s="11" t="n"/>
      <c r="P2118" s="11" t="n"/>
      <c r="Q2118" s="11" t="n"/>
      <c r="R2118" s="11" t="n"/>
      <c r="S2118" s="11" t="n"/>
      <c r="T2118" s="11" t="n"/>
      <c r="U2118" s="11" t="n"/>
      <c r="V2118" s="11" t="n"/>
      <c r="W2118" s="11" t="n"/>
      <c r="X2118" s="11" t="n"/>
      <c r="Y2118" s="11" t="n"/>
      <c r="Z2118" s="11" t="n"/>
      <c r="AA2118" s="11" t="n"/>
      <c r="AB2118" s="11" t="n"/>
      <c r="AC2118" s="11" t="n"/>
      <c r="AD2118" s="11" t="n"/>
      <c r="AE2118" s="11" t="n"/>
      <c r="AF2118" s="11" t="n"/>
      <c r="AG2118" s="11" t="n"/>
      <c r="AH2118" s="11" t="n"/>
      <c r="AI2118" s="11" t="n"/>
      <c r="AJ2118" s="11" t="n"/>
      <c r="AK2118" s="11" t="n"/>
      <c r="AL2118" s="11" t="n"/>
      <c r="AM2118" s="11" t="n"/>
      <c r="AN2118" s="11" t="n"/>
      <c r="AO2118" s="11" t="n"/>
      <c r="AP2118" s="11" t="n"/>
      <c r="AQ2118" s="11" t="n"/>
      <c r="AR2118" s="11" t="n"/>
      <c r="AS2118" s="12" t="inlineStr">
        <is>
          <t>OK</t>
        </is>
      </c>
      <c r="AT2118" s="13">
        <f>IF((IFERROR(VALUE('Demand Input MP'!F389),0)+IFERROR(VALUE('Demand Input MP'!G389),0)+IFERROR(VALUE('Demand Input MP'!H389),0)+IFERROR(VALUE('Demand Input MP'!I389),0)+IFERROR(VALUE('Demand Input MP'!J389),0)+IFERROR(VALUE('Demand Input MP'!K389),0)+IFERROR(VALUE('Demand Input MP'!L389),0)+IFERROR(VALUE('Demand Input MP'!M389),0)+IFERROR(VALUE('Demand Input MP'!N389),0)+IFERROR(VALUE('Demand Input MP'!O389),0)+IFERROR(VALUE('Demand Input MP'!P389),0)+IFERROR(VALUE('Demand Input MP'!Q389),0)+IFERROR(VALUE('Demand Input MP'!R389),0))&gt;0,"PROMO","")</f>
        <v/>
      </c>
    </row>
    <row r="2119">
      <c r="A2119" s="14" t="inlineStr">
        <is>
          <t>POL09757</t>
        </is>
      </c>
      <c r="B2119" s="14" t="inlineStr">
        <is>
          <t>Polleo Glutamine 500g</t>
        </is>
      </c>
      <c r="C2119" s="14" t="inlineStr">
        <is>
          <t>SPORTSKA PREHRANA</t>
        </is>
      </c>
      <c r="D2119" s="14" t="inlineStr">
        <is>
          <t>01 GOLD</t>
        </is>
      </c>
      <c r="E2119" s="15" t="inlineStr">
        <is>
          <t>Baseline FC</t>
        </is>
      </c>
      <c r="F2119" s="16" t="n">
        <v>34</v>
      </c>
      <c r="G2119" s="16" t="n">
        <v>32</v>
      </c>
      <c r="H2119" s="16" t="n">
        <v>26</v>
      </c>
      <c r="I2119" s="16" t="n">
        <v>21</v>
      </c>
      <c r="J2119" s="16" t="n">
        <v>29</v>
      </c>
      <c r="K2119" s="16" t="n">
        <v>37</v>
      </c>
      <c r="L2119" s="16" t="n">
        <v>29</v>
      </c>
      <c r="M2119" s="16" t="n">
        <v>13</v>
      </c>
      <c r="N2119" s="16" t="n">
        <v>29</v>
      </c>
      <c r="O2119" s="16" t="n">
        <v>37</v>
      </c>
      <c r="P2119" s="16" t="n">
        <v>16</v>
      </c>
      <c r="Q2119" s="16" t="n">
        <v>26</v>
      </c>
      <c r="R2119" s="16" t="n">
        <v>44</v>
      </c>
      <c r="S2119" s="16" t="n">
        <v>48</v>
      </c>
      <c r="T2119" s="16" t="n">
        <v>41</v>
      </c>
      <c r="U2119" s="16" t="n">
        <v>43</v>
      </c>
      <c r="V2119" s="16" t="n">
        <v>31</v>
      </c>
      <c r="W2119" s="16" t="n">
        <v>24</v>
      </c>
      <c r="X2119" s="16" t="n">
        <v>30</v>
      </c>
      <c r="Y2119" s="16" t="n">
        <v>29</v>
      </c>
      <c r="Z2119" s="16" t="n">
        <v>17</v>
      </c>
      <c r="AA2119" s="16" t="n">
        <v>21</v>
      </c>
      <c r="AB2119" s="16" t="n">
        <v>24</v>
      </c>
      <c r="AC2119" s="16" t="n">
        <v>20</v>
      </c>
      <c r="AD2119" s="16" t="n">
        <v>15</v>
      </c>
      <c r="AE2119" s="16" t="n">
        <v>31</v>
      </c>
      <c r="AF2119" s="17" t="n">
        <v>23</v>
      </c>
      <c r="AG2119" s="17" t="n">
        <v>22</v>
      </c>
      <c r="AH2119" s="17" t="n">
        <v>22</v>
      </c>
      <c r="AI2119" s="17" t="n">
        <v>21</v>
      </c>
      <c r="AJ2119" s="17" t="n">
        <v>3</v>
      </c>
      <c r="AK2119" s="17" t="n">
        <v>21</v>
      </c>
      <c r="AL2119" s="17" t="n">
        <v>20</v>
      </c>
      <c r="AM2119" s="17" t="n">
        <v>20</v>
      </c>
      <c r="AN2119" s="17" t="n">
        <v>20</v>
      </c>
      <c r="AO2119" s="17" t="n">
        <v>19</v>
      </c>
      <c r="AP2119" s="17" t="n">
        <v>19</v>
      </c>
      <c r="AQ2119" s="17" t="n">
        <v>18</v>
      </c>
      <c r="AR2119" s="17" t="n">
        <v>18</v>
      </c>
      <c r="AS2119" s="18" t="inlineStr">
        <is>
          <t>OK</t>
        </is>
      </c>
      <c r="AT2119" t="inlineStr"/>
    </row>
    <row r="2120">
      <c r="A2120" s="14" t="inlineStr">
        <is>
          <t>POL09757</t>
        </is>
      </c>
      <c r="B2120" s="14" t="inlineStr">
        <is>
          <t>Polleo Glutamine 500g</t>
        </is>
      </c>
      <c r="C2120" s="14" t="inlineStr">
        <is>
          <t>SPORTSKA PREHRANA</t>
        </is>
      </c>
      <c r="D2120" s="14" t="inlineStr">
        <is>
          <t>01 GOLD</t>
        </is>
      </c>
      <c r="E2120" s="19" t="inlineStr">
        <is>
          <t>Planner Factor</t>
        </is>
      </c>
      <c r="AF2120" s="20" t="n">
        <v>1</v>
      </c>
      <c r="AG2120" s="20" t="n">
        <v>1</v>
      </c>
      <c r="AH2120" s="20" t="n">
        <v>1</v>
      </c>
      <c r="AI2120" s="20" t="n">
        <v>1</v>
      </c>
      <c r="AJ2120" s="20" t="n">
        <v>1</v>
      </c>
      <c r="AK2120" s="20" t="n">
        <v>1</v>
      </c>
      <c r="AL2120" s="20" t="n">
        <v>1</v>
      </c>
      <c r="AM2120" s="20" t="n">
        <v>1</v>
      </c>
      <c r="AN2120" s="20" t="n">
        <v>1</v>
      </c>
      <c r="AO2120" s="20" t="n">
        <v>1</v>
      </c>
      <c r="AP2120" s="20" t="n">
        <v>1</v>
      </c>
      <c r="AQ2120" s="20" t="n">
        <v>1</v>
      </c>
      <c r="AR2120" s="20" t="n">
        <v>1</v>
      </c>
      <c r="AS2120" s="18" t="inlineStr">
        <is>
          <t>OK</t>
        </is>
      </c>
      <c r="AT2120" t="inlineStr"/>
    </row>
    <row r="2121">
      <c r="A2121" s="14" t="inlineStr">
        <is>
          <t>POL09757</t>
        </is>
      </c>
      <c r="B2121" s="14" t="inlineStr">
        <is>
          <t>Polleo Glutamine 500g</t>
        </is>
      </c>
      <c r="C2121" s="14" t="inlineStr">
        <is>
          <t>SPORTSKA PREHRANA</t>
        </is>
      </c>
      <c r="D2121" s="14" t="inlineStr">
        <is>
          <t>01 GOLD</t>
        </is>
      </c>
      <c r="E2121" s="15" t="inlineStr">
        <is>
          <t>Adjusted FC</t>
        </is>
      </c>
      <c r="AF2121" s="21">
        <f>ROUND(AF2119*AF2120,0)</f>
        <v/>
      </c>
      <c r="AG2121" s="21">
        <f>ROUND(AG2119*AG2120,0)</f>
        <v/>
      </c>
      <c r="AH2121" s="21">
        <f>ROUND(AH2119*AH2120,0)</f>
        <v/>
      </c>
      <c r="AI2121" s="21">
        <f>ROUND(AI2119*AI2120,0)</f>
        <v/>
      </c>
      <c r="AJ2121" s="21">
        <f>ROUND(AJ2119*AJ2120,0)</f>
        <v/>
      </c>
      <c r="AK2121" s="21">
        <f>ROUND(AK2119*AK2120,0)</f>
        <v/>
      </c>
      <c r="AL2121" s="21">
        <f>ROUND(AL2119*AL2120,0)</f>
        <v/>
      </c>
      <c r="AM2121" s="21">
        <f>ROUND(AM2119*AM2120,0)</f>
        <v/>
      </c>
      <c r="AN2121" s="21">
        <f>ROUND(AN2119*AN2120,0)</f>
        <v/>
      </c>
      <c r="AO2121" s="21">
        <f>ROUND(AO2119*AO2120,0)</f>
        <v/>
      </c>
      <c r="AP2121" s="21">
        <f>ROUND(AP2119*AP2120,0)</f>
        <v/>
      </c>
      <c r="AQ2121" s="21">
        <f>ROUND(AQ2119*AQ2120,0)</f>
        <v/>
      </c>
      <c r="AR2121" s="21">
        <f>ROUND(AR2119*AR2120,0)</f>
        <v/>
      </c>
      <c r="AS2121" s="18" t="inlineStr">
        <is>
          <t>OK</t>
        </is>
      </c>
      <c r="AT2121" t="inlineStr"/>
    </row>
    <row r="2122">
      <c r="A2122" s="14" t="inlineStr">
        <is>
          <t>POL09757</t>
        </is>
      </c>
      <c r="B2122" s="14" t="inlineStr">
        <is>
          <t>Polleo Glutamine 500g</t>
        </is>
      </c>
      <c r="C2122" s="14" t="inlineStr">
        <is>
          <t>SPORTSKA PREHRANA</t>
        </is>
      </c>
      <c r="D2122" s="14" t="inlineStr">
        <is>
          <t>01 GOLD</t>
        </is>
      </c>
      <c r="E2122" s="22" t="inlineStr">
        <is>
          <t>VP on-top</t>
        </is>
      </c>
      <c r="AF2122" s="23">
        <f>IF('Demand Input VP'!F389="",0,'Demand Input VP'!F389)</f>
        <v/>
      </c>
      <c r="AG2122" s="23">
        <f>IF('Demand Input VP'!G389="",0,'Demand Input VP'!G389)</f>
        <v/>
      </c>
      <c r="AH2122" s="23">
        <f>IF('Demand Input VP'!H389="",0,'Demand Input VP'!H389)</f>
        <v/>
      </c>
      <c r="AI2122" s="23">
        <f>IF('Demand Input VP'!I389="",0,'Demand Input VP'!I389)</f>
        <v/>
      </c>
      <c r="AJ2122" s="23">
        <f>IF('Demand Input VP'!J389="",0,'Demand Input VP'!J389)</f>
        <v/>
      </c>
      <c r="AK2122" s="23">
        <f>IF('Demand Input VP'!K389="",0,'Demand Input VP'!K389)</f>
        <v/>
      </c>
      <c r="AL2122" s="23">
        <f>IF('Demand Input VP'!L389="",0,'Demand Input VP'!L389)</f>
        <v/>
      </c>
      <c r="AM2122" s="23">
        <f>IF('Demand Input VP'!M389="",0,'Demand Input VP'!M389)</f>
        <v/>
      </c>
      <c r="AN2122" s="23">
        <f>IF('Demand Input VP'!N389="",0,'Demand Input VP'!N389)</f>
        <v/>
      </c>
      <c r="AO2122" s="23">
        <f>IF('Demand Input VP'!O389="",0,'Demand Input VP'!O389)</f>
        <v/>
      </c>
      <c r="AP2122" s="23">
        <f>IF('Demand Input VP'!P389="",0,'Demand Input VP'!P389)</f>
        <v/>
      </c>
      <c r="AQ2122" s="23">
        <f>IF('Demand Input VP'!Q389="",0,'Demand Input VP'!Q389)</f>
        <v/>
      </c>
      <c r="AR2122" s="23">
        <f>IF('Demand Input VP'!R389="",0,'Demand Input VP'!R389)</f>
        <v/>
      </c>
      <c r="AS2122" s="18" t="inlineStr">
        <is>
          <t>OK</t>
        </is>
      </c>
      <c r="AT2122" t="inlineStr"/>
    </row>
    <row r="2123">
      <c r="A2123" s="14" t="inlineStr">
        <is>
          <t>POL09757</t>
        </is>
      </c>
      <c r="B2123" s="14" t="inlineStr">
        <is>
          <t>Polleo Glutamine 500g</t>
        </is>
      </c>
      <c r="C2123" s="14" t="inlineStr">
        <is>
          <t>SPORTSKA PREHRANA</t>
        </is>
      </c>
      <c r="D2123" s="14" t="inlineStr">
        <is>
          <t>01 GOLD</t>
        </is>
      </c>
      <c r="E2123" s="22" t="inlineStr">
        <is>
          <t>VP regular</t>
        </is>
      </c>
      <c r="AF2123">
        <f>IF('Demand Input VP'!F390="",0,'Demand Input VP'!F390)</f>
        <v/>
      </c>
      <c r="AG2123">
        <f>IF('Demand Input VP'!G390="",0,'Demand Input VP'!G390)</f>
        <v/>
      </c>
      <c r="AH2123">
        <f>IF('Demand Input VP'!H390="",0,'Demand Input VP'!H390)</f>
        <v/>
      </c>
      <c r="AI2123">
        <f>IF('Demand Input VP'!I390="",0,'Demand Input VP'!I390)</f>
        <v/>
      </c>
      <c r="AJ2123">
        <f>IF('Demand Input VP'!J390="",0,'Demand Input VP'!J390)</f>
        <v/>
      </c>
      <c r="AK2123">
        <f>IF('Demand Input VP'!K390="",0,'Demand Input VP'!K390)</f>
        <v/>
      </c>
      <c r="AL2123">
        <f>IF('Demand Input VP'!L390="",0,'Demand Input VP'!L390)</f>
        <v/>
      </c>
      <c r="AM2123">
        <f>IF('Demand Input VP'!M390="",0,'Demand Input VP'!M390)</f>
        <v/>
      </c>
      <c r="AN2123">
        <f>IF('Demand Input VP'!N390="",0,'Demand Input VP'!N390)</f>
        <v/>
      </c>
      <c r="AO2123">
        <f>IF('Demand Input VP'!O390="",0,'Demand Input VP'!O390)</f>
        <v/>
      </c>
      <c r="AP2123">
        <f>IF('Demand Input VP'!P390="",0,'Demand Input VP'!P390)</f>
        <v/>
      </c>
      <c r="AQ2123">
        <f>IF('Demand Input VP'!Q390="",0,'Demand Input VP'!Q390)</f>
        <v/>
      </c>
      <c r="AR2123">
        <f>IF('Demand Input VP'!R390="",0,'Demand Input VP'!R390)</f>
        <v/>
      </c>
      <c r="AS2123" s="18" t="inlineStr">
        <is>
          <t>OK</t>
        </is>
      </c>
      <c r="AT2123" t="inlineStr"/>
    </row>
    <row r="2124">
      <c r="A2124" s="14" t="inlineStr">
        <is>
          <t>POL09757</t>
        </is>
      </c>
      <c r="B2124" s="14" t="inlineStr">
        <is>
          <t>Polleo Glutamine 500g</t>
        </is>
      </c>
      <c r="C2124" s="14" t="inlineStr">
        <is>
          <t>SPORTSKA PREHRANA</t>
        </is>
      </c>
      <c r="D2124" s="14" t="inlineStr">
        <is>
          <t>01 GOLD</t>
        </is>
      </c>
      <c r="E2124" s="22" t="inlineStr">
        <is>
          <t>MP on-top</t>
        </is>
      </c>
      <c r="AF2124" s="23">
        <f>IF('Demand Input MP'!F389="",0,'Demand Input MP'!F389)</f>
        <v/>
      </c>
      <c r="AG2124" s="23">
        <f>IF('Demand Input MP'!G389="",0,'Demand Input MP'!G389)</f>
        <v/>
      </c>
      <c r="AH2124" s="23">
        <f>IF('Demand Input MP'!H389="",0,'Demand Input MP'!H389)</f>
        <v/>
      </c>
      <c r="AI2124" s="23">
        <f>IF('Demand Input MP'!I389="",0,'Demand Input MP'!I389)</f>
        <v/>
      </c>
      <c r="AJ2124" s="23">
        <f>IF('Demand Input MP'!J389="",0,'Demand Input MP'!J389)</f>
        <v/>
      </c>
      <c r="AK2124" s="23">
        <f>IF('Demand Input MP'!K389="",0,'Demand Input MP'!K389)</f>
        <v/>
      </c>
      <c r="AL2124" s="23">
        <f>IF('Demand Input MP'!L389="",0,'Demand Input MP'!L389)</f>
        <v/>
      </c>
      <c r="AM2124" s="23">
        <f>IF('Demand Input MP'!M389="",0,'Demand Input MP'!M389)</f>
        <v/>
      </c>
      <c r="AN2124" s="23">
        <f>IF('Demand Input MP'!N389="",0,'Demand Input MP'!N389)</f>
        <v/>
      </c>
      <c r="AO2124" s="23">
        <f>IF('Demand Input MP'!O389="",0,'Demand Input MP'!O389)</f>
        <v/>
      </c>
      <c r="AP2124" s="23">
        <f>IF('Demand Input MP'!P389="",0,'Demand Input MP'!P389)</f>
        <v/>
      </c>
      <c r="AQ2124" s="23">
        <f>IF('Demand Input MP'!Q389="",0,'Demand Input MP'!Q389)</f>
        <v/>
      </c>
      <c r="AR2124" s="23">
        <f>IF('Demand Input MP'!R389="",0,'Demand Input MP'!R389)</f>
        <v/>
      </c>
      <c r="AS2124" s="18" t="inlineStr">
        <is>
          <t>OK</t>
        </is>
      </c>
      <c r="AT2124" t="inlineStr"/>
    </row>
    <row r="2125">
      <c r="A2125" s="14" t="inlineStr">
        <is>
          <t>POL09757</t>
        </is>
      </c>
      <c r="B2125" s="14" t="inlineStr">
        <is>
          <t>Polleo Glutamine 500g</t>
        </is>
      </c>
      <c r="C2125" s="14" t="inlineStr">
        <is>
          <t>SPORTSKA PREHRANA</t>
        </is>
      </c>
      <c r="D2125" s="14" t="inlineStr">
        <is>
          <t>01 GOLD</t>
        </is>
      </c>
      <c r="E2125" s="22" t="inlineStr">
        <is>
          <t>MP regular</t>
        </is>
      </c>
      <c r="AF2125">
        <f>IF('Demand Input MP'!F390="",0,'Demand Input MP'!F390)</f>
        <v/>
      </c>
      <c r="AG2125">
        <f>IF('Demand Input MP'!G390="",0,'Demand Input MP'!G390)</f>
        <v/>
      </c>
      <c r="AH2125">
        <f>IF('Demand Input MP'!H390="",0,'Demand Input MP'!H390)</f>
        <v/>
      </c>
      <c r="AI2125">
        <f>IF('Demand Input MP'!I390="",0,'Demand Input MP'!I390)</f>
        <v/>
      </c>
      <c r="AJ2125">
        <f>IF('Demand Input MP'!J390="",0,'Demand Input MP'!J390)</f>
        <v/>
      </c>
      <c r="AK2125">
        <f>IF('Demand Input MP'!K390="",0,'Demand Input MP'!K390)</f>
        <v/>
      </c>
      <c r="AL2125">
        <f>IF('Demand Input MP'!L390="",0,'Demand Input MP'!L390)</f>
        <v/>
      </c>
      <c r="AM2125">
        <f>IF('Demand Input MP'!M390="",0,'Demand Input MP'!M390)</f>
        <v/>
      </c>
      <c r="AN2125">
        <f>IF('Demand Input MP'!N390="",0,'Demand Input MP'!N390)</f>
        <v/>
      </c>
      <c r="AO2125">
        <f>IF('Demand Input MP'!O390="",0,'Demand Input MP'!O390)</f>
        <v/>
      </c>
      <c r="AP2125">
        <f>IF('Demand Input MP'!P390="",0,'Demand Input MP'!P390)</f>
        <v/>
      </c>
      <c r="AQ2125">
        <f>IF('Demand Input MP'!Q390="",0,'Demand Input MP'!Q390)</f>
        <v/>
      </c>
      <c r="AR2125">
        <f>IF('Demand Input MP'!R390="",0,'Demand Input MP'!R390)</f>
        <v/>
      </c>
      <c r="AS2125" s="18" t="inlineStr">
        <is>
          <t>OK</t>
        </is>
      </c>
      <c r="AT2125" t="inlineStr"/>
    </row>
    <row r="2126">
      <c r="A2126" s="14" t="inlineStr">
        <is>
          <t>POL09757</t>
        </is>
      </c>
      <c r="B2126" s="14" t="inlineStr">
        <is>
          <t>Polleo Glutamine 500g</t>
        </is>
      </c>
      <c r="C2126" s="14" t="inlineStr">
        <is>
          <t>SPORTSKA PREHRANA</t>
        </is>
      </c>
      <c r="D2126" s="14" t="inlineStr">
        <is>
          <t>01 GOLD</t>
        </is>
      </c>
      <c r="E2126" s="15" t="inlineStr">
        <is>
          <t>On-top Total</t>
        </is>
      </c>
      <c r="AF2126" s="24">
        <f>SUM(AF2122:AF2125)</f>
        <v/>
      </c>
      <c r="AG2126" s="24">
        <f>SUM(AG2122:AG2125)</f>
        <v/>
      </c>
      <c r="AH2126" s="24">
        <f>SUM(AH2122:AH2125)</f>
        <v/>
      </c>
      <c r="AI2126" s="24">
        <f>SUM(AI2122:AI2125)</f>
        <v/>
      </c>
      <c r="AJ2126" s="24">
        <f>SUM(AJ2122:AJ2125)</f>
        <v/>
      </c>
      <c r="AK2126" s="24">
        <f>SUM(AK2122:AK2125)</f>
        <v/>
      </c>
      <c r="AL2126" s="24">
        <f>SUM(AL2122:AL2125)</f>
        <v/>
      </c>
      <c r="AM2126" s="24">
        <f>SUM(AM2122:AM2125)</f>
        <v/>
      </c>
      <c r="AN2126" s="24">
        <f>SUM(AN2122:AN2125)</f>
        <v/>
      </c>
      <c r="AO2126" s="24">
        <f>SUM(AO2122:AO2125)</f>
        <v/>
      </c>
      <c r="AP2126" s="24">
        <f>SUM(AP2122:AP2125)</f>
        <v/>
      </c>
      <c r="AQ2126" s="24">
        <f>SUM(AQ2122:AQ2125)</f>
        <v/>
      </c>
      <c r="AR2126" s="24">
        <f>SUM(AR2122:AR2125)</f>
        <v/>
      </c>
      <c r="AS2126" s="18" t="inlineStr">
        <is>
          <t>OK</t>
        </is>
      </c>
      <c r="AT2126" t="inlineStr"/>
    </row>
    <row r="2127">
      <c r="A2127" s="25" t="inlineStr">
        <is>
          <t>POL09757</t>
        </is>
      </c>
      <c r="B2127" s="25" t="inlineStr">
        <is>
          <t>Polleo Glutamine 500g</t>
        </is>
      </c>
      <c r="C2127" s="25" t="inlineStr">
        <is>
          <t>SPORTSKA PREHRANA</t>
        </is>
      </c>
      <c r="D2127" s="25" t="inlineStr">
        <is>
          <t>01 GOLD</t>
        </is>
      </c>
      <c r="E2127" s="26" t="inlineStr">
        <is>
          <t>TOTAL DEMAND</t>
        </is>
      </c>
      <c r="F2127" s="27" t="n"/>
      <c r="G2127" s="27" t="n"/>
      <c r="H2127" s="27" t="n"/>
      <c r="I2127" s="27" t="n"/>
      <c r="J2127" s="27" t="n"/>
      <c r="K2127" s="27" t="n"/>
      <c r="L2127" s="27" t="n"/>
      <c r="M2127" s="27" t="n"/>
      <c r="N2127" s="27" t="n"/>
      <c r="O2127" s="27" t="n"/>
      <c r="P2127" s="27" t="n"/>
      <c r="Q2127" s="27" t="n"/>
      <c r="R2127" s="27" t="n"/>
      <c r="S2127" s="27" t="n"/>
      <c r="T2127" s="27" t="n"/>
      <c r="U2127" s="27" t="n"/>
      <c r="V2127" s="27" t="n"/>
      <c r="W2127" s="27" t="n"/>
      <c r="X2127" s="27" t="n"/>
      <c r="Y2127" s="27" t="n"/>
      <c r="Z2127" s="27" t="n"/>
      <c r="AA2127" s="27" t="n"/>
      <c r="AB2127" s="27" t="n"/>
      <c r="AC2127" s="27" t="n"/>
      <c r="AD2127" s="27" t="n"/>
      <c r="AE2127" s="27" t="n"/>
      <c r="AF2127" s="28">
        <f>AF2121+AF2126</f>
        <v/>
      </c>
      <c r="AG2127" s="28">
        <f>AG2121+AG2126</f>
        <v/>
      </c>
      <c r="AH2127" s="28">
        <f>AH2121+AH2126</f>
        <v/>
      </c>
      <c r="AI2127" s="28">
        <f>AI2121+AI2126</f>
        <v/>
      </c>
      <c r="AJ2127" s="28">
        <f>AJ2121+AJ2126</f>
        <v/>
      </c>
      <c r="AK2127" s="28">
        <f>AK2121+AK2126</f>
        <v/>
      </c>
      <c r="AL2127" s="28">
        <f>AL2121+AL2126</f>
        <v/>
      </c>
      <c r="AM2127" s="28">
        <f>AM2121+AM2126</f>
        <v/>
      </c>
      <c r="AN2127" s="28">
        <f>AN2121+AN2126</f>
        <v/>
      </c>
      <c r="AO2127" s="28">
        <f>AO2121+AO2126</f>
        <v/>
      </c>
      <c r="AP2127" s="28">
        <f>AP2121+AP2126</f>
        <v/>
      </c>
      <c r="AQ2127" s="28">
        <f>AQ2121+AQ2126</f>
        <v/>
      </c>
      <c r="AR2127" s="28">
        <f>AR2121+AR2126</f>
        <v/>
      </c>
      <c r="AS2127" s="18" t="inlineStr">
        <is>
          <t>OK</t>
        </is>
      </c>
      <c r="AT2127" t="inlineStr"/>
    </row>
    <row r="2128">
      <c r="A2128" s="14" t="inlineStr">
        <is>
          <t>POL09757</t>
        </is>
      </c>
      <c r="B2128" s="14" t="inlineStr">
        <is>
          <t>Polleo Glutamine 500g</t>
        </is>
      </c>
      <c r="C2128" s="14" t="inlineStr">
        <is>
          <t>SPORTSKA PREHRANA</t>
        </is>
      </c>
      <c r="D2128" s="14" t="inlineStr">
        <is>
          <t>01 GOLD</t>
        </is>
      </c>
      <c r="E2128" s="15" t="inlineStr"/>
      <c r="AS2128" s="18" t="inlineStr">
        <is>
          <t>OK</t>
        </is>
      </c>
      <c r="AT2128" t="inlineStr"/>
    </row>
    <row r="2129">
      <c r="A2129" s="7" t="inlineStr">
        <is>
          <t>POL09758</t>
        </is>
      </c>
      <c r="B2129" s="8" t="inlineStr">
        <is>
          <t>Polleo Instantized BCAA 2:1:1 250g</t>
        </is>
      </c>
      <c r="C2129" s="9" t="inlineStr">
        <is>
          <t>SPORTSKA PREHRANA</t>
        </is>
      </c>
      <c r="D2129" s="9" t="inlineStr">
        <is>
          <t>02 SILVER</t>
        </is>
      </c>
      <c r="E2129" s="10" t="inlineStr"/>
      <c r="F2129" s="11" t="n"/>
      <c r="G2129" s="11" t="n"/>
      <c r="H2129" s="11" t="n"/>
      <c r="I2129" s="11" t="n"/>
      <c r="J2129" s="11" t="n"/>
      <c r="K2129" s="11" t="n"/>
      <c r="L2129" s="11" t="n"/>
      <c r="M2129" s="11" t="n"/>
      <c r="N2129" s="11" t="n"/>
      <c r="O2129" s="11" t="n"/>
      <c r="P2129" s="11" t="n"/>
      <c r="Q2129" s="11" t="n"/>
      <c r="R2129" s="11" t="n"/>
      <c r="S2129" s="11" t="n"/>
      <c r="T2129" s="11" t="n"/>
      <c r="U2129" s="11" t="n"/>
      <c r="V2129" s="11" t="n"/>
      <c r="W2129" s="11" t="n"/>
      <c r="X2129" s="11" t="n"/>
      <c r="Y2129" s="11" t="n"/>
      <c r="Z2129" s="11" t="n"/>
      <c r="AA2129" s="11" t="n"/>
      <c r="AB2129" s="11" t="n"/>
      <c r="AC2129" s="11" t="n"/>
      <c r="AD2129" s="11" t="n"/>
      <c r="AE2129" s="11" t="n"/>
      <c r="AF2129" s="11" t="n"/>
      <c r="AG2129" s="11" t="n"/>
      <c r="AH2129" s="11" t="n"/>
      <c r="AI2129" s="11" t="n"/>
      <c r="AJ2129" s="11" t="n"/>
      <c r="AK2129" s="11" t="n"/>
      <c r="AL2129" s="11" t="n"/>
      <c r="AM2129" s="11" t="n"/>
      <c r="AN2129" s="11" t="n"/>
      <c r="AO2129" s="11" t="n"/>
      <c r="AP2129" s="11" t="n"/>
      <c r="AQ2129" s="11" t="n"/>
      <c r="AR2129" s="11" t="n"/>
      <c r="AS2129" s="29" t="inlineStr">
        <is>
          <t>CHECK</t>
        </is>
      </c>
      <c r="AT2129" s="13">
        <f>IF((IFERROR(VALUE('Demand Input MP'!F391),0)+IFERROR(VALUE('Demand Input MP'!G391),0)+IFERROR(VALUE('Demand Input MP'!H391),0)+IFERROR(VALUE('Demand Input MP'!I391),0)+IFERROR(VALUE('Demand Input MP'!J391),0)+IFERROR(VALUE('Demand Input MP'!K391),0)+IFERROR(VALUE('Demand Input MP'!L391),0)+IFERROR(VALUE('Demand Input MP'!M391),0)+IFERROR(VALUE('Demand Input MP'!N391),0)+IFERROR(VALUE('Demand Input MP'!O391),0)+IFERROR(VALUE('Demand Input MP'!P391),0)+IFERROR(VALUE('Demand Input MP'!Q391),0)+IFERROR(VALUE('Demand Input MP'!R391),0))&gt;0,"PROMO","")</f>
        <v/>
      </c>
    </row>
    <row r="2130">
      <c r="A2130" s="14" t="inlineStr">
        <is>
          <t>POL09758</t>
        </is>
      </c>
      <c r="B2130" s="14" t="inlineStr">
        <is>
          <t>Polleo Instantized BCAA 2:1:1 250g</t>
        </is>
      </c>
      <c r="C2130" s="14" t="inlineStr">
        <is>
          <t>SPORTSKA PREHRANA</t>
        </is>
      </c>
      <c r="D2130" s="14" t="inlineStr">
        <is>
          <t>02 SILVER</t>
        </is>
      </c>
      <c r="E2130" s="15" t="inlineStr">
        <is>
          <t>Baseline FC</t>
        </is>
      </c>
      <c r="F2130" s="16" t="n">
        <v>18</v>
      </c>
      <c r="G2130" s="16" t="n">
        <v>21</v>
      </c>
      <c r="H2130" s="16" t="n">
        <v>39</v>
      </c>
      <c r="I2130" s="16" t="n">
        <v>24</v>
      </c>
      <c r="J2130" s="16" t="n">
        <v>18</v>
      </c>
      <c r="K2130" s="16" t="n">
        <v>24</v>
      </c>
      <c r="L2130" s="16" t="n">
        <v>18</v>
      </c>
      <c r="M2130" s="16" t="n">
        <v>3</v>
      </c>
      <c r="N2130" s="16" t="n">
        <v>24</v>
      </c>
      <c r="O2130" s="16" t="n">
        <v>32</v>
      </c>
      <c r="P2130" s="16" t="n">
        <v>22</v>
      </c>
      <c r="Q2130" s="16" t="n">
        <v>29</v>
      </c>
      <c r="R2130" s="16" t="n">
        <v>37</v>
      </c>
      <c r="S2130" s="16" t="n">
        <v>24</v>
      </c>
      <c r="T2130" s="16" t="n">
        <v>30</v>
      </c>
      <c r="U2130" s="16" t="n">
        <v>158</v>
      </c>
      <c r="V2130" s="16" t="n">
        <v>39</v>
      </c>
      <c r="W2130" s="16" t="n">
        <v>12</v>
      </c>
      <c r="X2130" s="16" t="n">
        <v>14</v>
      </c>
      <c r="Y2130" s="16" t="n">
        <v>18</v>
      </c>
      <c r="Z2130" s="16" t="n">
        <v>10</v>
      </c>
      <c r="AA2130" s="16" t="n">
        <v>16</v>
      </c>
      <c r="AB2130" s="16" t="n">
        <v>16</v>
      </c>
      <c r="AC2130" s="16" t="n">
        <v>17</v>
      </c>
      <c r="AD2130" s="16" t="n">
        <v>27</v>
      </c>
      <c r="AE2130" s="16" t="n">
        <v>2</v>
      </c>
      <c r="AF2130" s="17" t="n">
        <v>14</v>
      </c>
      <c r="AG2130" s="17" t="n">
        <v>14</v>
      </c>
      <c r="AH2130" s="17" t="n">
        <v>14</v>
      </c>
      <c r="AI2130" s="17" t="n">
        <v>14</v>
      </c>
      <c r="AJ2130" s="17" t="n">
        <v>14</v>
      </c>
      <c r="AK2130" s="17" t="n">
        <v>6</v>
      </c>
      <c r="AL2130" s="17" t="n">
        <v>14</v>
      </c>
      <c r="AM2130" s="17" t="n">
        <v>14</v>
      </c>
      <c r="AN2130" s="17" t="n">
        <v>14</v>
      </c>
      <c r="AO2130" s="17" t="n">
        <v>14</v>
      </c>
      <c r="AP2130" s="17" t="n">
        <v>14</v>
      </c>
      <c r="AQ2130" s="17" t="n">
        <v>14</v>
      </c>
      <c r="AR2130" s="17" t="n">
        <v>14</v>
      </c>
      <c r="AS2130" s="30" t="inlineStr">
        <is>
          <t>CHECK</t>
        </is>
      </c>
      <c r="AT2130" t="inlineStr"/>
    </row>
    <row r="2131">
      <c r="A2131" s="14" t="inlineStr">
        <is>
          <t>POL09758</t>
        </is>
      </c>
      <c r="B2131" s="14" t="inlineStr">
        <is>
          <t>Polleo Instantized BCAA 2:1:1 250g</t>
        </is>
      </c>
      <c r="C2131" s="14" t="inlineStr">
        <is>
          <t>SPORTSKA PREHRANA</t>
        </is>
      </c>
      <c r="D2131" s="14" t="inlineStr">
        <is>
          <t>02 SILVER</t>
        </is>
      </c>
      <c r="E2131" s="19" t="inlineStr">
        <is>
          <t>Planner Factor</t>
        </is>
      </c>
      <c r="AF2131" s="20" t="n">
        <v>1</v>
      </c>
      <c r="AG2131" s="20" t="n">
        <v>1</v>
      </c>
      <c r="AH2131" s="20" t="n">
        <v>1</v>
      </c>
      <c r="AI2131" s="20" t="n">
        <v>1</v>
      </c>
      <c r="AJ2131" s="20" t="n">
        <v>1</v>
      </c>
      <c r="AK2131" s="20" t="n">
        <v>1</v>
      </c>
      <c r="AL2131" s="20" t="n">
        <v>1</v>
      </c>
      <c r="AM2131" s="20" t="n">
        <v>1</v>
      </c>
      <c r="AN2131" s="20" t="n">
        <v>1</v>
      </c>
      <c r="AO2131" s="20" t="n">
        <v>1</v>
      </c>
      <c r="AP2131" s="20" t="n">
        <v>1</v>
      </c>
      <c r="AQ2131" s="20" t="n">
        <v>1</v>
      </c>
      <c r="AR2131" s="20" t="n">
        <v>1</v>
      </c>
      <c r="AS2131" s="30" t="inlineStr">
        <is>
          <t>CHECK</t>
        </is>
      </c>
      <c r="AT2131" t="inlineStr"/>
    </row>
    <row r="2132">
      <c r="A2132" s="14" t="inlineStr">
        <is>
          <t>POL09758</t>
        </is>
      </c>
      <c r="B2132" s="14" t="inlineStr">
        <is>
          <t>Polleo Instantized BCAA 2:1:1 250g</t>
        </is>
      </c>
      <c r="C2132" s="14" t="inlineStr">
        <is>
          <t>SPORTSKA PREHRANA</t>
        </is>
      </c>
      <c r="D2132" s="14" t="inlineStr">
        <is>
          <t>02 SILVER</t>
        </is>
      </c>
      <c r="E2132" s="15" t="inlineStr">
        <is>
          <t>Adjusted FC</t>
        </is>
      </c>
      <c r="AF2132" s="21">
        <f>ROUND(AF2130*AF2131,0)</f>
        <v/>
      </c>
      <c r="AG2132" s="21">
        <f>ROUND(AG2130*AG2131,0)</f>
        <v/>
      </c>
      <c r="AH2132" s="21">
        <f>ROUND(AH2130*AH2131,0)</f>
        <v/>
      </c>
      <c r="AI2132" s="21">
        <f>ROUND(AI2130*AI2131,0)</f>
        <v/>
      </c>
      <c r="AJ2132" s="21">
        <f>ROUND(AJ2130*AJ2131,0)</f>
        <v/>
      </c>
      <c r="AK2132" s="21">
        <f>ROUND(AK2130*AK2131,0)</f>
        <v/>
      </c>
      <c r="AL2132" s="21">
        <f>ROUND(AL2130*AL2131,0)</f>
        <v/>
      </c>
      <c r="AM2132" s="21">
        <f>ROUND(AM2130*AM2131,0)</f>
        <v/>
      </c>
      <c r="AN2132" s="21">
        <f>ROUND(AN2130*AN2131,0)</f>
        <v/>
      </c>
      <c r="AO2132" s="21">
        <f>ROUND(AO2130*AO2131,0)</f>
        <v/>
      </c>
      <c r="AP2132" s="21">
        <f>ROUND(AP2130*AP2131,0)</f>
        <v/>
      </c>
      <c r="AQ2132" s="21">
        <f>ROUND(AQ2130*AQ2131,0)</f>
        <v/>
      </c>
      <c r="AR2132" s="21">
        <f>ROUND(AR2130*AR2131,0)</f>
        <v/>
      </c>
      <c r="AS2132" s="30" t="inlineStr">
        <is>
          <t>CHECK</t>
        </is>
      </c>
      <c r="AT2132" t="inlineStr"/>
    </row>
    <row r="2133">
      <c r="A2133" s="14" t="inlineStr">
        <is>
          <t>POL09758</t>
        </is>
      </c>
      <c r="B2133" s="14" t="inlineStr">
        <is>
          <t>Polleo Instantized BCAA 2:1:1 250g</t>
        </is>
      </c>
      <c r="C2133" s="14" t="inlineStr">
        <is>
          <t>SPORTSKA PREHRANA</t>
        </is>
      </c>
      <c r="D2133" s="14" t="inlineStr">
        <is>
          <t>02 SILVER</t>
        </is>
      </c>
      <c r="E2133" s="22" t="inlineStr">
        <is>
          <t>VP on-top</t>
        </is>
      </c>
      <c r="AF2133" s="23">
        <f>IF('Demand Input VP'!F391="",0,'Demand Input VP'!F391)</f>
        <v/>
      </c>
      <c r="AG2133" s="23">
        <f>IF('Demand Input VP'!G391="",0,'Demand Input VP'!G391)</f>
        <v/>
      </c>
      <c r="AH2133" s="23">
        <f>IF('Demand Input VP'!H391="",0,'Demand Input VP'!H391)</f>
        <v/>
      </c>
      <c r="AI2133" s="23">
        <f>IF('Demand Input VP'!I391="",0,'Demand Input VP'!I391)</f>
        <v/>
      </c>
      <c r="AJ2133" s="23">
        <f>IF('Demand Input VP'!J391="",0,'Demand Input VP'!J391)</f>
        <v/>
      </c>
      <c r="AK2133" s="23">
        <f>IF('Demand Input VP'!K391="",0,'Demand Input VP'!K391)</f>
        <v/>
      </c>
      <c r="AL2133" s="23">
        <f>IF('Demand Input VP'!L391="",0,'Demand Input VP'!L391)</f>
        <v/>
      </c>
      <c r="AM2133" s="23">
        <f>IF('Demand Input VP'!M391="",0,'Demand Input VP'!M391)</f>
        <v/>
      </c>
      <c r="AN2133" s="23">
        <f>IF('Demand Input VP'!N391="",0,'Demand Input VP'!N391)</f>
        <v/>
      </c>
      <c r="AO2133" s="23">
        <f>IF('Demand Input VP'!O391="",0,'Demand Input VP'!O391)</f>
        <v/>
      </c>
      <c r="AP2133" s="23">
        <f>IF('Demand Input VP'!P391="",0,'Demand Input VP'!P391)</f>
        <v/>
      </c>
      <c r="AQ2133" s="23">
        <f>IF('Demand Input VP'!Q391="",0,'Demand Input VP'!Q391)</f>
        <v/>
      </c>
      <c r="AR2133" s="23">
        <f>IF('Demand Input VP'!R391="",0,'Demand Input VP'!R391)</f>
        <v/>
      </c>
      <c r="AS2133" s="30" t="inlineStr">
        <is>
          <t>CHECK</t>
        </is>
      </c>
      <c r="AT2133" t="inlineStr"/>
    </row>
    <row r="2134">
      <c r="A2134" s="14" t="inlineStr">
        <is>
          <t>POL09758</t>
        </is>
      </c>
      <c r="B2134" s="14" t="inlineStr">
        <is>
          <t>Polleo Instantized BCAA 2:1:1 250g</t>
        </is>
      </c>
      <c r="C2134" s="14" t="inlineStr">
        <is>
          <t>SPORTSKA PREHRANA</t>
        </is>
      </c>
      <c r="D2134" s="14" t="inlineStr">
        <is>
          <t>02 SILVER</t>
        </is>
      </c>
      <c r="E2134" s="22" t="inlineStr">
        <is>
          <t>VP regular</t>
        </is>
      </c>
      <c r="AF2134">
        <f>IF('Demand Input VP'!F392="",0,'Demand Input VP'!F392)</f>
        <v/>
      </c>
      <c r="AG2134">
        <f>IF('Demand Input VP'!G392="",0,'Demand Input VP'!G392)</f>
        <v/>
      </c>
      <c r="AH2134">
        <f>IF('Demand Input VP'!H392="",0,'Demand Input VP'!H392)</f>
        <v/>
      </c>
      <c r="AI2134">
        <f>IF('Demand Input VP'!I392="",0,'Demand Input VP'!I392)</f>
        <v/>
      </c>
      <c r="AJ2134">
        <f>IF('Demand Input VP'!J392="",0,'Demand Input VP'!J392)</f>
        <v/>
      </c>
      <c r="AK2134">
        <f>IF('Demand Input VP'!K392="",0,'Demand Input VP'!K392)</f>
        <v/>
      </c>
      <c r="AL2134">
        <f>IF('Demand Input VP'!L392="",0,'Demand Input VP'!L392)</f>
        <v/>
      </c>
      <c r="AM2134">
        <f>IF('Demand Input VP'!M392="",0,'Demand Input VP'!M392)</f>
        <v/>
      </c>
      <c r="AN2134">
        <f>IF('Demand Input VP'!N392="",0,'Demand Input VP'!N392)</f>
        <v/>
      </c>
      <c r="AO2134">
        <f>IF('Demand Input VP'!O392="",0,'Demand Input VP'!O392)</f>
        <v/>
      </c>
      <c r="AP2134">
        <f>IF('Demand Input VP'!P392="",0,'Demand Input VP'!P392)</f>
        <v/>
      </c>
      <c r="AQ2134">
        <f>IF('Demand Input VP'!Q392="",0,'Demand Input VP'!Q392)</f>
        <v/>
      </c>
      <c r="AR2134">
        <f>IF('Demand Input VP'!R392="",0,'Demand Input VP'!R392)</f>
        <v/>
      </c>
      <c r="AS2134" s="30" t="inlineStr">
        <is>
          <t>CHECK</t>
        </is>
      </c>
      <c r="AT2134" t="inlineStr"/>
    </row>
    <row r="2135">
      <c r="A2135" s="14" t="inlineStr">
        <is>
          <t>POL09758</t>
        </is>
      </c>
      <c r="B2135" s="14" t="inlineStr">
        <is>
          <t>Polleo Instantized BCAA 2:1:1 250g</t>
        </is>
      </c>
      <c r="C2135" s="14" t="inlineStr">
        <is>
          <t>SPORTSKA PREHRANA</t>
        </is>
      </c>
      <c r="D2135" s="14" t="inlineStr">
        <is>
          <t>02 SILVER</t>
        </is>
      </c>
      <c r="E2135" s="22" t="inlineStr">
        <is>
          <t>MP on-top</t>
        </is>
      </c>
      <c r="AF2135" s="23">
        <f>IF('Demand Input MP'!F391="",0,'Demand Input MP'!F391)</f>
        <v/>
      </c>
      <c r="AG2135" s="23">
        <f>IF('Demand Input MP'!G391="",0,'Demand Input MP'!G391)</f>
        <v/>
      </c>
      <c r="AH2135" s="23">
        <f>IF('Demand Input MP'!H391="",0,'Demand Input MP'!H391)</f>
        <v/>
      </c>
      <c r="AI2135" s="23">
        <f>IF('Demand Input MP'!I391="",0,'Demand Input MP'!I391)</f>
        <v/>
      </c>
      <c r="AJ2135" s="23">
        <f>IF('Demand Input MP'!J391="",0,'Demand Input MP'!J391)</f>
        <v/>
      </c>
      <c r="AK2135" s="23">
        <f>IF('Demand Input MP'!K391="",0,'Demand Input MP'!K391)</f>
        <v/>
      </c>
      <c r="AL2135" s="23">
        <f>IF('Demand Input MP'!L391="",0,'Demand Input MP'!L391)</f>
        <v/>
      </c>
      <c r="AM2135" s="23">
        <f>IF('Demand Input MP'!M391="",0,'Demand Input MP'!M391)</f>
        <v/>
      </c>
      <c r="AN2135" s="23">
        <f>IF('Demand Input MP'!N391="",0,'Demand Input MP'!N391)</f>
        <v/>
      </c>
      <c r="AO2135" s="23">
        <f>IF('Demand Input MP'!O391="",0,'Demand Input MP'!O391)</f>
        <v/>
      </c>
      <c r="AP2135" s="23">
        <f>IF('Demand Input MP'!P391="",0,'Demand Input MP'!P391)</f>
        <v/>
      </c>
      <c r="AQ2135" s="23">
        <f>IF('Demand Input MP'!Q391="",0,'Demand Input MP'!Q391)</f>
        <v/>
      </c>
      <c r="AR2135" s="23">
        <f>IF('Demand Input MP'!R391="",0,'Demand Input MP'!R391)</f>
        <v/>
      </c>
      <c r="AS2135" s="30" t="inlineStr">
        <is>
          <t>CHECK</t>
        </is>
      </c>
      <c r="AT2135" t="inlineStr"/>
    </row>
    <row r="2136">
      <c r="A2136" s="14" t="inlineStr">
        <is>
          <t>POL09758</t>
        </is>
      </c>
      <c r="B2136" s="14" t="inlineStr">
        <is>
          <t>Polleo Instantized BCAA 2:1:1 250g</t>
        </is>
      </c>
      <c r="C2136" s="14" t="inlineStr">
        <is>
          <t>SPORTSKA PREHRANA</t>
        </is>
      </c>
      <c r="D2136" s="14" t="inlineStr">
        <is>
          <t>02 SILVER</t>
        </is>
      </c>
      <c r="E2136" s="22" t="inlineStr">
        <is>
          <t>MP regular</t>
        </is>
      </c>
      <c r="AF2136">
        <f>IF('Demand Input MP'!F392="",0,'Demand Input MP'!F392)</f>
        <v/>
      </c>
      <c r="AG2136">
        <f>IF('Demand Input MP'!G392="",0,'Demand Input MP'!G392)</f>
        <v/>
      </c>
      <c r="AH2136">
        <f>IF('Demand Input MP'!H392="",0,'Demand Input MP'!H392)</f>
        <v/>
      </c>
      <c r="AI2136">
        <f>IF('Demand Input MP'!I392="",0,'Demand Input MP'!I392)</f>
        <v/>
      </c>
      <c r="AJ2136">
        <f>IF('Demand Input MP'!J392="",0,'Demand Input MP'!J392)</f>
        <v/>
      </c>
      <c r="AK2136">
        <f>IF('Demand Input MP'!K392="",0,'Demand Input MP'!K392)</f>
        <v/>
      </c>
      <c r="AL2136">
        <f>IF('Demand Input MP'!L392="",0,'Demand Input MP'!L392)</f>
        <v/>
      </c>
      <c r="AM2136">
        <f>IF('Demand Input MP'!M392="",0,'Demand Input MP'!M392)</f>
        <v/>
      </c>
      <c r="AN2136">
        <f>IF('Demand Input MP'!N392="",0,'Demand Input MP'!N392)</f>
        <v/>
      </c>
      <c r="AO2136">
        <f>IF('Demand Input MP'!O392="",0,'Demand Input MP'!O392)</f>
        <v/>
      </c>
      <c r="AP2136">
        <f>IF('Demand Input MP'!P392="",0,'Demand Input MP'!P392)</f>
        <v/>
      </c>
      <c r="AQ2136">
        <f>IF('Demand Input MP'!Q392="",0,'Demand Input MP'!Q392)</f>
        <v/>
      </c>
      <c r="AR2136">
        <f>IF('Demand Input MP'!R392="",0,'Demand Input MP'!R392)</f>
        <v/>
      </c>
      <c r="AS2136" s="30" t="inlineStr">
        <is>
          <t>CHECK</t>
        </is>
      </c>
      <c r="AT2136" t="inlineStr"/>
    </row>
    <row r="2137">
      <c r="A2137" s="14" t="inlineStr">
        <is>
          <t>POL09758</t>
        </is>
      </c>
      <c r="B2137" s="14" t="inlineStr">
        <is>
          <t>Polleo Instantized BCAA 2:1:1 250g</t>
        </is>
      </c>
      <c r="C2137" s="14" t="inlineStr">
        <is>
          <t>SPORTSKA PREHRANA</t>
        </is>
      </c>
      <c r="D2137" s="14" t="inlineStr">
        <is>
          <t>02 SILVER</t>
        </is>
      </c>
      <c r="E2137" s="15" t="inlineStr">
        <is>
          <t>On-top Total</t>
        </is>
      </c>
      <c r="AF2137" s="24">
        <f>SUM(AF2133:AF2136)</f>
        <v/>
      </c>
      <c r="AG2137" s="24">
        <f>SUM(AG2133:AG2136)</f>
        <v/>
      </c>
      <c r="AH2137" s="24">
        <f>SUM(AH2133:AH2136)</f>
        <v/>
      </c>
      <c r="AI2137" s="24">
        <f>SUM(AI2133:AI2136)</f>
        <v/>
      </c>
      <c r="AJ2137" s="24">
        <f>SUM(AJ2133:AJ2136)</f>
        <v/>
      </c>
      <c r="AK2137" s="24">
        <f>SUM(AK2133:AK2136)</f>
        <v/>
      </c>
      <c r="AL2137" s="24">
        <f>SUM(AL2133:AL2136)</f>
        <v/>
      </c>
      <c r="AM2137" s="24">
        <f>SUM(AM2133:AM2136)</f>
        <v/>
      </c>
      <c r="AN2137" s="24">
        <f>SUM(AN2133:AN2136)</f>
        <v/>
      </c>
      <c r="AO2137" s="24">
        <f>SUM(AO2133:AO2136)</f>
        <v/>
      </c>
      <c r="AP2137" s="24">
        <f>SUM(AP2133:AP2136)</f>
        <v/>
      </c>
      <c r="AQ2137" s="24">
        <f>SUM(AQ2133:AQ2136)</f>
        <v/>
      </c>
      <c r="AR2137" s="24">
        <f>SUM(AR2133:AR2136)</f>
        <v/>
      </c>
      <c r="AS2137" s="30" t="inlineStr">
        <is>
          <t>CHECK</t>
        </is>
      </c>
      <c r="AT2137" t="inlineStr"/>
    </row>
    <row r="2138">
      <c r="A2138" s="25" t="inlineStr">
        <is>
          <t>POL09758</t>
        </is>
      </c>
      <c r="B2138" s="25" t="inlineStr">
        <is>
          <t>Polleo Instantized BCAA 2:1:1 250g</t>
        </is>
      </c>
      <c r="C2138" s="25" t="inlineStr">
        <is>
          <t>SPORTSKA PREHRANA</t>
        </is>
      </c>
      <c r="D2138" s="25" t="inlineStr">
        <is>
          <t>02 SILVER</t>
        </is>
      </c>
      <c r="E2138" s="26" t="inlineStr">
        <is>
          <t>TOTAL DEMAND</t>
        </is>
      </c>
      <c r="F2138" s="27" t="n"/>
      <c r="G2138" s="27" t="n"/>
      <c r="H2138" s="27" t="n"/>
      <c r="I2138" s="27" t="n"/>
      <c r="J2138" s="27" t="n"/>
      <c r="K2138" s="27" t="n"/>
      <c r="L2138" s="27" t="n"/>
      <c r="M2138" s="27" t="n"/>
      <c r="N2138" s="27" t="n"/>
      <c r="O2138" s="27" t="n"/>
      <c r="P2138" s="27" t="n"/>
      <c r="Q2138" s="27" t="n"/>
      <c r="R2138" s="27" t="n"/>
      <c r="S2138" s="27" t="n"/>
      <c r="T2138" s="27" t="n"/>
      <c r="U2138" s="27" t="n"/>
      <c r="V2138" s="27" t="n"/>
      <c r="W2138" s="27" t="n"/>
      <c r="X2138" s="27" t="n"/>
      <c r="Y2138" s="27" t="n"/>
      <c r="Z2138" s="27" t="n"/>
      <c r="AA2138" s="27" t="n"/>
      <c r="AB2138" s="27" t="n"/>
      <c r="AC2138" s="27" t="n"/>
      <c r="AD2138" s="27" t="n"/>
      <c r="AE2138" s="27" t="n"/>
      <c r="AF2138" s="28">
        <f>AF2132+AF2137</f>
        <v/>
      </c>
      <c r="AG2138" s="28">
        <f>AG2132+AG2137</f>
        <v/>
      </c>
      <c r="AH2138" s="28">
        <f>AH2132+AH2137</f>
        <v/>
      </c>
      <c r="AI2138" s="28">
        <f>AI2132+AI2137</f>
        <v/>
      </c>
      <c r="AJ2138" s="28">
        <f>AJ2132+AJ2137</f>
        <v/>
      </c>
      <c r="AK2138" s="28">
        <f>AK2132+AK2137</f>
        <v/>
      </c>
      <c r="AL2138" s="28">
        <f>AL2132+AL2137</f>
        <v/>
      </c>
      <c r="AM2138" s="28">
        <f>AM2132+AM2137</f>
        <v/>
      </c>
      <c r="AN2138" s="28">
        <f>AN2132+AN2137</f>
        <v/>
      </c>
      <c r="AO2138" s="28">
        <f>AO2132+AO2137</f>
        <v/>
      </c>
      <c r="AP2138" s="28">
        <f>AP2132+AP2137</f>
        <v/>
      </c>
      <c r="AQ2138" s="28">
        <f>AQ2132+AQ2137</f>
        <v/>
      </c>
      <c r="AR2138" s="28">
        <f>AR2132+AR2137</f>
        <v/>
      </c>
      <c r="AS2138" s="30" t="inlineStr">
        <is>
          <t>CHECK</t>
        </is>
      </c>
      <c r="AT2138" t="inlineStr"/>
    </row>
    <row r="2139">
      <c r="A2139" s="14" t="inlineStr">
        <is>
          <t>POL09758</t>
        </is>
      </c>
      <c r="B2139" s="14" t="inlineStr">
        <is>
          <t>Polleo Instantized BCAA 2:1:1 250g</t>
        </is>
      </c>
      <c r="C2139" s="14" t="inlineStr">
        <is>
          <t>SPORTSKA PREHRANA</t>
        </is>
      </c>
      <c r="D2139" s="14" t="inlineStr">
        <is>
          <t>02 SILVER</t>
        </is>
      </c>
      <c r="E2139" s="15" t="inlineStr"/>
      <c r="AS2139" s="30" t="inlineStr">
        <is>
          <t>CHECK</t>
        </is>
      </c>
      <c r="AT2139" t="inlineStr"/>
    </row>
    <row r="2140">
      <c r="A2140" s="7" t="inlineStr">
        <is>
          <t>POL09759</t>
        </is>
      </c>
      <c r="B2140" s="8" t="inlineStr">
        <is>
          <t>Polleo Instantized BCAA 2:1:1 500g</t>
        </is>
      </c>
      <c r="C2140" s="9" t="inlineStr">
        <is>
          <t>SPORTSKA PREHRANA</t>
        </is>
      </c>
      <c r="D2140" s="9" t="inlineStr">
        <is>
          <t>02 SILVER</t>
        </is>
      </c>
      <c r="E2140" s="10" t="inlineStr"/>
      <c r="F2140" s="11" t="n"/>
      <c r="G2140" s="11" t="n"/>
      <c r="H2140" s="11" t="n"/>
      <c r="I2140" s="11" t="n"/>
      <c r="J2140" s="11" t="n"/>
      <c r="K2140" s="11" t="n"/>
      <c r="L2140" s="11" t="n"/>
      <c r="M2140" s="11" t="n"/>
      <c r="N2140" s="11" t="n"/>
      <c r="O2140" s="11" t="n"/>
      <c r="P2140" s="11" t="n"/>
      <c r="Q2140" s="11" t="n"/>
      <c r="R2140" s="11" t="n"/>
      <c r="S2140" s="11" t="n"/>
      <c r="T2140" s="11" t="n"/>
      <c r="U2140" s="11" t="n"/>
      <c r="V2140" s="11" t="n"/>
      <c r="W2140" s="11" t="n"/>
      <c r="X2140" s="11" t="n"/>
      <c r="Y2140" s="11" t="n"/>
      <c r="Z2140" s="11" t="n"/>
      <c r="AA2140" s="11" t="n"/>
      <c r="AB2140" s="11" t="n"/>
      <c r="AC2140" s="11" t="n"/>
      <c r="AD2140" s="11" t="n"/>
      <c r="AE2140" s="11" t="n"/>
      <c r="AF2140" s="11" t="n"/>
      <c r="AG2140" s="11" t="n"/>
      <c r="AH2140" s="11" t="n"/>
      <c r="AI2140" s="11" t="n"/>
      <c r="AJ2140" s="11" t="n"/>
      <c r="AK2140" s="11" t="n"/>
      <c r="AL2140" s="11" t="n"/>
      <c r="AM2140" s="11" t="n"/>
      <c r="AN2140" s="11" t="n"/>
      <c r="AO2140" s="11" t="n"/>
      <c r="AP2140" s="11" t="n"/>
      <c r="AQ2140" s="11" t="n"/>
      <c r="AR2140" s="11" t="n"/>
      <c r="AS2140" s="29" t="inlineStr">
        <is>
          <t>CHECK</t>
        </is>
      </c>
      <c r="AT2140" s="13">
        <f>IF((IFERROR(VALUE('Demand Input MP'!F393),0)+IFERROR(VALUE('Demand Input MP'!G393),0)+IFERROR(VALUE('Demand Input MP'!H393),0)+IFERROR(VALUE('Demand Input MP'!I393),0)+IFERROR(VALUE('Demand Input MP'!J393),0)+IFERROR(VALUE('Demand Input MP'!K393),0)+IFERROR(VALUE('Demand Input MP'!L393),0)+IFERROR(VALUE('Demand Input MP'!M393),0)+IFERROR(VALUE('Demand Input MP'!N393),0)+IFERROR(VALUE('Demand Input MP'!O393),0)+IFERROR(VALUE('Demand Input MP'!P393),0)+IFERROR(VALUE('Demand Input MP'!Q393),0)+IFERROR(VALUE('Demand Input MP'!R393),0))&gt;0,"PROMO","")</f>
        <v/>
      </c>
    </row>
    <row r="2141">
      <c r="A2141" s="14" t="inlineStr">
        <is>
          <t>POL09759</t>
        </is>
      </c>
      <c r="B2141" s="14" t="inlineStr">
        <is>
          <t>Polleo Instantized BCAA 2:1:1 500g</t>
        </is>
      </c>
      <c r="C2141" s="14" t="inlineStr">
        <is>
          <t>SPORTSKA PREHRANA</t>
        </is>
      </c>
      <c r="D2141" s="14" t="inlineStr">
        <is>
          <t>02 SILVER</t>
        </is>
      </c>
      <c r="E2141" s="15" t="inlineStr">
        <is>
          <t>Baseline FC</t>
        </is>
      </c>
      <c r="F2141" s="16" t="n">
        <v>7</v>
      </c>
      <c r="G2141" s="16" t="n">
        <v>16</v>
      </c>
      <c r="H2141" s="16" t="n">
        <v>12</v>
      </c>
      <c r="I2141" s="16" t="n">
        <v>11</v>
      </c>
      <c r="J2141" s="16" t="n">
        <v>11</v>
      </c>
      <c r="K2141" s="16" t="n">
        <v>9</v>
      </c>
      <c r="L2141" s="16" t="n">
        <v>11</v>
      </c>
      <c r="M2141" s="16" t="n">
        <v>5</v>
      </c>
      <c r="N2141" s="16" t="n">
        <v>10</v>
      </c>
      <c r="O2141" s="16" t="n">
        <v>13</v>
      </c>
      <c r="P2141" s="16" t="n">
        <v>13</v>
      </c>
      <c r="Q2141" s="16" t="n">
        <v>12</v>
      </c>
      <c r="R2141" s="16" t="n">
        <v>20</v>
      </c>
      <c r="S2141" s="16" t="n">
        <v>22</v>
      </c>
      <c r="T2141" s="16" t="n">
        <v>18</v>
      </c>
      <c r="U2141" s="16" t="n">
        <v>16</v>
      </c>
      <c r="V2141" s="16" t="n">
        <v>29</v>
      </c>
      <c r="W2141" s="16" t="n">
        <v>25</v>
      </c>
      <c r="X2141" s="16" t="n">
        <v>29</v>
      </c>
      <c r="Y2141" s="16" t="n">
        <v>13</v>
      </c>
      <c r="Z2141" s="16" t="n">
        <v>14</v>
      </c>
      <c r="AA2141" s="16" t="n">
        <v>6</v>
      </c>
      <c r="AB2141" s="16" t="n">
        <v>6</v>
      </c>
      <c r="AC2141" s="16" t="n">
        <v>14</v>
      </c>
      <c r="AD2141" s="16" t="n">
        <v>7</v>
      </c>
      <c r="AE2141" s="16" t="n">
        <v>29</v>
      </c>
      <c r="AF2141" s="17" t="n">
        <v>19</v>
      </c>
      <c r="AG2141" s="17" t="n">
        <v>19</v>
      </c>
      <c r="AH2141" s="17" t="n">
        <v>19</v>
      </c>
      <c r="AI2141" s="17" t="n">
        <v>19</v>
      </c>
      <c r="AJ2141" s="17" t="n">
        <v>19</v>
      </c>
      <c r="AK2141" s="17" t="n">
        <v>19</v>
      </c>
      <c r="AL2141" s="17" t="n">
        <v>19</v>
      </c>
      <c r="AM2141" s="17" t="n">
        <v>19</v>
      </c>
      <c r="AN2141" s="17" t="n">
        <v>19</v>
      </c>
      <c r="AO2141" s="17" t="n">
        <v>19</v>
      </c>
      <c r="AP2141" s="17" t="n">
        <v>19</v>
      </c>
      <c r="AQ2141" s="17" t="n">
        <v>19</v>
      </c>
      <c r="AR2141" s="17" t="n">
        <v>19</v>
      </c>
      <c r="AS2141" s="30" t="inlineStr">
        <is>
          <t>CHECK</t>
        </is>
      </c>
      <c r="AT2141" t="inlineStr"/>
    </row>
    <row r="2142">
      <c r="A2142" s="14" t="inlineStr">
        <is>
          <t>POL09759</t>
        </is>
      </c>
      <c r="B2142" s="14" t="inlineStr">
        <is>
          <t>Polleo Instantized BCAA 2:1:1 500g</t>
        </is>
      </c>
      <c r="C2142" s="14" t="inlineStr">
        <is>
          <t>SPORTSKA PREHRANA</t>
        </is>
      </c>
      <c r="D2142" s="14" t="inlineStr">
        <is>
          <t>02 SILVER</t>
        </is>
      </c>
      <c r="E2142" s="19" t="inlineStr">
        <is>
          <t>Planner Factor</t>
        </is>
      </c>
      <c r="AF2142" s="20" t="n">
        <v>1</v>
      </c>
      <c r="AG2142" s="20" t="n">
        <v>1</v>
      </c>
      <c r="AH2142" s="20" t="n">
        <v>1</v>
      </c>
      <c r="AI2142" s="20" t="n">
        <v>1</v>
      </c>
      <c r="AJ2142" s="20" t="n">
        <v>1</v>
      </c>
      <c r="AK2142" s="20" t="n">
        <v>1</v>
      </c>
      <c r="AL2142" s="20" t="n">
        <v>1</v>
      </c>
      <c r="AM2142" s="20" t="n">
        <v>1</v>
      </c>
      <c r="AN2142" s="20" t="n">
        <v>1</v>
      </c>
      <c r="AO2142" s="20" t="n">
        <v>1</v>
      </c>
      <c r="AP2142" s="20" t="n">
        <v>1</v>
      </c>
      <c r="AQ2142" s="20" t="n">
        <v>1</v>
      </c>
      <c r="AR2142" s="20" t="n">
        <v>1</v>
      </c>
      <c r="AS2142" s="30" t="inlineStr">
        <is>
          <t>CHECK</t>
        </is>
      </c>
      <c r="AT2142" t="inlineStr"/>
    </row>
    <row r="2143">
      <c r="A2143" s="14" t="inlineStr">
        <is>
          <t>POL09759</t>
        </is>
      </c>
      <c r="B2143" s="14" t="inlineStr">
        <is>
          <t>Polleo Instantized BCAA 2:1:1 500g</t>
        </is>
      </c>
      <c r="C2143" s="14" t="inlineStr">
        <is>
          <t>SPORTSKA PREHRANA</t>
        </is>
      </c>
      <c r="D2143" s="14" t="inlineStr">
        <is>
          <t>02 SILVER</t>
        </is>
      </c>
      <c r="E2143" s="15" t="inlineStr">
        <is>
          <t>Adjusted FC</t>
        </is>
      </c>
      <c r="AF2143" s="21">
        <f>ROUND(AF2141*AF2142,0)</f>
        <v/>
      </c>
      <c r="AG2143" s="21">
        <f>ROUND(AG2141*AG2142,0)</f>
        <v/>
      </c>
      <c r="AH2143" s="21">
        <f>ROUND(AH2141*AH2142,0)</f>
        <v/>
      </c>
      <c r="AI2143" s="21">
        <f>ROUND(AI2141*AI2142,0)</f>
        <v/>
      </c>
      <c r="AJ2143" s="21">
        <f>ROUND(AJ2141*AJ2142,0)</f>
        <v/>
      </c>
      <c r="AK2143" s="21">
        <f>ROUND(AK2141*AK2142,0)</f>
        <v/>
      </c>
      <c r="AL2143" s="21">
        <f>ROUND(AL2141*AL2142,0)</f>
        <v/>
      </c>
      <c r="AM2143" s="21">
        <f>ROUND(AM2141*AM2142,0)</f>
        <v/>
      </c>
      <c r="AN2143" s="21">
        <f>ROUND(AN2141*AN2142,0)</f>
        <v/>
      </c>
      <c r="AO2143" s="21">
        <f>ROUND(AO2141*AO2142,0)</f>
        <v/>
      </c>
      <c r="AP2143" s="21">
        <f>ROUND(AP2141*AP2142,0)</f>
        <v/>
      </c>
      <c r="AQ2143" s="21">
        <f>ROUND(AQ2141*AQ2142,0)</f>
        <v/>
      </c>
      <c r="AR2143" s="21">
        <f>ROUND(AR2141*AR2142,0)</f>
        <v/>
      </c>
      <c r="AS2143" s="30" t="inlineStr">
        <is>
          <t>CHECK</t>
        </is>
      </c>
      <c r="AT2143" t="inlineStr"/>
    </row>
    <row r="2144">
      <c r="A2144" s="14" t="inlineStr">
        <is>
          <t>POL09759</t>
        </is>
      </c>
      <c r="B2144" s="14" t="inlineStr">
        <is>
          <t>Polleo Instantized BCAA 2:1:1 500g</t>
        </is>
      </c>
      <c r="C2144" s="14" t="inlineStr">
        <is>
          <t>SPORTSKA PREHRANA</t>
        </is>
      </c>
      <c r="D2144" s="14" t="inlineStr">
        <is>
          <t>02 SILVER</t>
        </is>
      </c>
      <c r="E2144" s="22" t="inlineStr">
        <is>
          <t>VP on-top</t>
        </is>
      </c>
      <c r="AF2144" s="23">
        <f>IF('Demand Input VP'!F393="",0,'Demand Input VP'!F393)</f>
        <v/>
      </c>
      <c r="AG2144" s="23">
        <f>IF('Demand Input VP'!G393="",0,'Demand Input VP'!G393)</f>
        <v/>
      </c>
      <c r="AH2144" s="23">
        <f>IF('Demand Input VP'!H393="",0,'Demand Input VP'!H393)</f>
        <v/>
      </c>
      <c r="AI2144" s="23">
        <f>IF('Demand Input VP'!I393="",0,'Demand Input VP'!I393)</f>
        <v/>
      </c>
      <c r="AJ2144" s="23">
        <f>IF('Demand Input VP'!J393="",0,'Demand Input VP'!J393)</f>
        <v/>
      </c>
      <c r="AK2144" s="23">
        <f>IF('Demand Input VP'!K393="",0,'Demand Input VP'!K393)</f>
        <v/>
      </c>
      <c r="AL2144" s="23">
        <f>IF('Demand Input VP'!L393="",0,'Demand Input VP'!L393)</f>
        <v/>
      </c>
      <c r="AM2144" s="23">
        <f>IF('Demand Input VP'!M393="",0,'Demand Input VP'!M393)</f>
        <v/>
      </c>
      <c r="AN2144" s="23">
        <f>IF('Demand Input VP'!N393="",0,'Demand Input VP'!N393)</f>
        <v/>
      </c>
      <c r="AO2144" s="23">
        <f>IF('Demand Input VP'!O393="",0,'Demand Input VP'!O393)</f>
        <v/>
      </c>
      <c r="AP2144" s="23">
        <f>IF('Demand Input VP'!P393="",0,'Demand Input VP'!P393)</f>
        <v/>
      </c>
      <c r="AQ2144" s="23">
        <f>IF('Demand Input VP'!Q393="",0,'Demand Input VP'!Q393)</f>
        <v/>
      </c>
      <c r="AR2144" s="23">
        <f>IF('Demand Input VP'!R393="",0,'Demand Input VP'!R393)</f>
        <v/>
      </c>
      <c r="AS2144" s="30" t="inlineStr">
        <is>
          <t>CHECK</t>
        </is>
      </c>
      <c r="AT2144" t="inlineStr"/>
    </row>
    <row r="2145">
      <c r="A2145" s="14" t="inlineStr">
        <is>
          <t>POL09759</t>
        </is>
      </c>
      <c r="B2145" s="14" t="inlineStr">
        <is>
          <t>Polleo Instantized BCAA 2:1:1 500g</t>
        </is>
      </c>
      <c r="C2145" s="14" t="inlineStr">
        <is>
          <t>SPORTSKA PREHRANA</t>
        </is>
      </c>
      <c r="D2145" s="14" t="inlineStr">
        <is>
          <t>02 SILVER</t>
        </is>
      </c>
      <c r="E2145" s="22" t="inlineStr">
        <is>
          <t>VP regular</t>
        </is>
      </c>
      <c r="AF2145">
        <f>IF('Demand Input VP'!F394="",0,'Demand Input VP'!F394)</f>
        <v/>
      </c>
      <c r="AG2145">
        <f>IF('Demand Input VP'!G394="",0,'Demand Input VP'!G394)</f>
        <v/>
      </c>
      <c r="AH2145">
        <f>IF('Demand Input VP'!H394="",0,'Demand Input VP'!H394)</f>
        <v/>
      </c>
      <c r="AI2145">
        <f>IF('Demand Input VP'!I394="",0,'Demand Input VP'!I394)</f>
        <v/>
      </c>
      <c r="AJ2145">
        <f>IF('Demand Input VP'!J394="",0,'Demand Input VP'!J394)</f>
        <v/>
      </c>
      <c r="AK2145">
        <f>IF('Demand Input VP'!K394="",0,'Demand Input VP'!K394)</f>
        <v/>
      </c>
      <c r="AL2145">
        <f>IF('Demand Input VP'!L394="",0,'Demand Input VP'!L394)</f>
        <v/>
      </c>
      <c r="AM2145">
        <f>IF('Demand Input VP'!M394="",0,'Demand Input VP'!M394)</f>
        <v/>
      </c>
      <c r="AN2145">
        <f>IF('Demand Input VP'!N394="",0,'Demand Input VP'!N394)</f>
        <v/>
      </c>
      <c r="AO2145">
        <f>IF('Demand Input VP'!O394="",0,'Demand Input VP'!O394)</f>
        <v/>
      </c>
      <c r="AP2145">
        <f>IF('Demand Input VP'!P394="",0,'Demand Input VP'!P394)</f>
        <v/>
      </c>
      <c r="AQ2145">
        <f>IF('Demand Input VP'!Q394="",0,'Demand Input VP'!Q394)</f>
        <v/>
      </c>
      <c r="AR2145">
        <f>IF('Demand Input VP'!R394="",0,'Demand Input VP'!R394)</f>
        <v/>
      </c>
      <c r="AS2145" s="30" t="inlineStr">
        <is>
          <t>CHECK</t>
        </is>
      </c>
      <c r="AT2145" t="inlineStr"/>
    </row>
    <row r="2146">
      <c r="A2146" s="14" t="inlineStr">
        <is>
          <t>POL09759</t>
        </is>
      </c>
      <c r="B2146" s="14" t="inlineStr">
        <is>
          <t>Polleo Instantized BCAA 2:1:1 500g</t>
        </is>
      </c>
      <c r="C2146" s="14" t="inlineStr">
        <is>
          <t>SPORTSKA PREHRANA</t>
        </is>
      </c>
      <c r="D2146" s="14" t="inlineStr">
        <is>
          <t>02 SILVER</t>
        </is>
      </c>
      <c r="E2146" s="22" t="inlineStr">
        <is>
          <t>MP on-top</t>
        </is>
      </c>
      <c r="AF2146" s="23">
        <f>IF('Demand Input MP'!F393="",0,'Demand Input MP'!F393)</f>
        <v/>
      </c>
      <c r="AG2146" s="23">
        <f>IF('Demand Input MP'!G393="",0,'Demand Input MP'!G393)</f>
        <v/>
      </c>
      <c r="AH2146" s="23">
        <f>IF('Demand Input MP'!H393="",0,'Demand Input MP'!H393)</f>
        <v/>
      </c>
      <c r="AI2146" s="23">
        <f>IF('Demand Input MP'!I393="",0,'Demand Input MP'!I393)</f>
        <v/>
      </c>
      <c r="AJ2146" s="23">
        <f>IF('Demand Input MP'!J393="",0,'Demand Input MP'!J393)</f>
        <v/>
      </c>
      <c r="AK2146" s="23">
        <f>IF('Demand Input MP'!K393="",0,'Demand Input MP'!K393)</f>
        <v/>
      </c>
      <c r="AL2146" s="23">
        <f>IF('Demand Input MP'!L393="",0,'Demand Input MP'!L393)</f>
        <v/>
      </c>
      <c r="AM2146" s="23">
        <f>IF('Demand Input MP'!M393="",0,'Demand Input MP'!M393)</f>
        <v/>
      </c>
      <c r="AN2146" s="23">
        <f>IF('Demand Input MP'!N393="",0,'Demand Input MP'!N393)</f>
        <v/>
      </c>
      <c r="AO2146" s="23">
        <f>IF('Demand Input MP'!O393="",0,'Demand Input MP'!O393)</f>
        <v/>
      </c>
      <c r="AP2146" s="23">
        <f>IF('Demand Input MP'!P393="",0,'Demand Input MP'!P393)</f>
        <v/>
      </c>
      <c r="AQ2146" s="23">
        <f>IF('Demand Input MP'!Q393="",0,'Demand Input MP'!Q393)</f>
        <v/>
      </c>
      <c r="AR2146" s="23">
        <f>IF('Demand Input MP'!R393="",0,'Demand Input MP'!R393)</f>
        <v/>
      </c>
      <c r="AS2146" s="30" t="inlineStr">
        <is>
          <t>CHECK</t>
        </is>
      </c>
      <c r="AT2146" t="inlineStr"/>
    </row>
    <row r="2147">
      <c r="A2147" s="14" t="inlineStr">
        <is>
          <t>POL09759</t>
        </is>
      </c>
      <c r="B2147" s="14" t="inlineStr">
        <is>
          <t>Polleo Instantized BCAA 2:1:1 500g</t>
        </is>
      </c>
      <c r="C2147" s="14" t="inlineStr">
        <is>
          <t>SPORTSKA PREHRANA</t>
        </is>
      </c>
      <c r="D2147" s="14" t="inlineStr">
        <is>
          <t>02 SILVER</t>
        </is>
      </c>
      <c r="E2147" s="22" t="inlineStr">
        <is>
          <t>MP regular</t>
        </is>
      </c>
      <c r="AF2147">
        <f>IF('Demand Input MP'!F394="",0,'Demand Input MP'!F394)</f>
        <v/>
      </c>
      <c r="AG2147">
        <f>IF('Demand Input MP'!G394="",0,'Demand Input MP'!G394)</f>
        <v/>
      </c>
      <c r="AH2147">
        <f>IF('Demand Input MP'!H394="",0,'Demand Input MP'!H394)</f>
        <v/>
      </c>
      <c r="AI2147">
        <f>IF('Demand Input MP'!I394="",0,'Demand Input MP'!I394)</f>
        <v/>
      </c>
      <c r="AJ2147">
        <f>IF('Demand Input MP'!J394="",0,'Demand Input MP'!J394)</f>
        <v/>
      </c>
      <c r="AK2147">
        <f>IF('Demand Input MP'!K394="",0,'Demand Input MP'!K394)</f>
        <v/>
      </c>
      <c r="AL2147">
        <f>IF('Demand Input MP'!L394="",0,'Demand Input MP'!L394)</f>
        <v/>
      </c>
      <c r="AM2147">
        <f>IF('Demand Input MP'!M394="",0,'Demand Input MP'!M394)</f>
        <v/>
      </c>
      <c r="AN2147">
        <f>IF('Demand Input MP'!N394="",0,'Demand Input MP'!N394)</f>
        <v/>
      </c>
      <c r="AO2147">
        <f>IF('Demand Input MP'!O394="",0,'Demand Input MP'!O394)</f>
        <v/>
      </c>
      <c r="AP2147">
        <f>IF('Demand Input MP'!P394="",0,'Demand Input MP'!P394)</f>
        <v/>
      </c>
      <c r="AQ2147">
        <f>IF('Demand Input MP'!Q394="",0,'Demand Input MP'!Q394)</f>
        <v/>
      </c>
      <c r="AR2147">
        <f>IF('Demand Input MP'!R394="",0,'Demand Input MP'!R394)</f>
        <v/>
      </c>
      <c r="AS2147" s="30" t="inlineStr">
        <is>
          <t>CHECK</t>
        </is>
      </c>
      <c r="AT2147" t="inlineStr"/>
    </row>
    <row r="2148">
      <c r="A2148" s="14" t="inlineStr">
        <is>
          <t>POL09759</t>
        </is>
      </c>
      <c r="B2148" s="14" t="inlineStr">
        <is>
          <t>Polleo Instantized BCAA 2:1:1 500g</t>
        </is>
      </c>
      <c r="C2148" s="14" t="inlineStr">
        <is>
          <t>SPORTSKA PREHRANA</t>
        </is>
      </c>
      <c r="D2148" s="14" t="inlineStr">
        <is>
          <t>02 SILVER</t>
        </is>
      </c>
      <c r="E2148" s="15" t="inlineStr">
        <is>
          <t>On-top Total</t>
        </is>
      </c>
      <c r="AF2148" s="24">
        <f>SUM(AF2144:AF2147)</f>
        <v/>
      </c>
      <c r="AG2148" s="24">
        <f>SUM(AG2144:AG2147)</f>
        <v/>
      </c>
      <c r="AH2148" s="24">
        <f>SUM(AH2144:AH2147)</f>
        <v/>
      </c>
      <c r="AI2148" s="24">
        <f>SUM(AI2144:AI2147)</f>
        <v/>
      </c>
      <c r="AJ2148" s="24">
        <f>SUM(AJ2144:AJ2147)</f>
        <v/>
      </c>
      <c r="AK2148" s="24">
        <f>SUM(AK2144:AK2147)</f>
        <v/>
      </c>
      <c r="AL2148" s="24">
        <f>SUM(AL2144:AL2147)</f>
        <v/>
      </c>
      <c r="AM2148" s="24">
        <f>SUM(AM2144:AM2147)</f>
        <v/>
      </c>
      <c r="AN2148" s="24">
        <f>SUM(AN2144:AN2147)</f>
        <v/>
      </c>
      <c r="AO2148" s="24">
        <f>SUM(AO2144:AO2147)</f>
        <v/>
      </c>
      <c r="AP2148" s="24">
        <f>SUM(AP2144:AP2147)</f>
        <v/>
      </c>
      <c r="AQ2148" s="24">
        <f>SUM(AQ2144:AQ2147)</f>
        <v/>
      </c>
      <c r="AR2148" s="24">
        <f>SUM(AR2144:AR2147)</f>
        <v/>
      </c>
      <c r="AS2148" s="30" t="inlineStr">
        <is>
          <t>CHECK</t>
        </is>
      </c>
      <c r="AT2148" t="inlineStr"/>
    </row>
    <row r="2149">
      <c r="A2149" s="25" t="inlineStr">
        <is>
          <t>POL09759</t>
        </is>
      </c>
      <c r="B2149" s="25" t="inlineStr">
        <is>
          <t>Polleo Instantized BCAA 2:1:1 500g</t>
        </is>
      </c>
      <c r="C2149" s="25" t="inlineStr">
        <is>
          <t>SPORTSKA PREHRANA</t>
        </is>
      </c>
      <c r="D2149" s="25" t="inlineStr">
        <is>
          <t>02 SILVER</t>
        </is>
      </c>
      <c r="E2149" s="26" t="inlineStr">
        <is>
          <t>TOTAL DEMAND</t>
        </is>
      </c>
      <c r="F2149" s="27" t="n"/>
      <c r="G2149" s="27" t="n"/>
      <c r="H2149" s="27" t="n"/>
      <c r="I2149" s="27" t="n"/>
      <c r="J2149" s="27" t="n"/>
      <c r="K2149" s="27" t="n"/>
      <c r="L2149" s="27" t="n"/>
      <c r="M2149" s="27" t="n"/>
      <c r="N2149" s="27" t="n"/>
      <c r="O2149" s="27" t="n"/>
      <c r="P2149" s="27" t="n"/>
      <c r="Q2149" s="27" t="n"/>
      <c r="R2149" s="27" t="n"/>
      <c r="S2149" s="27" t="n"/>
      <c r="T2149" s="27" t="n"/>
      <c r="U2149" s="27" t="n"/>
      <c r="V2149" s="27" t="n"/>
      <c r="W2149" s="27" t="n"/>
      <c r="X2149" s="27" t="n"/>
      <c r="Y2149" s="27" t="n"/>
      <c r="Z2149" s="27" t="n"/>
      <c r="AA2149" s="27" t="n"/>
      <c r="AB2149" s="27" t="n"/>
      <c r="AC2149" s="27" t="n"/>
      <c r="AD2149" s="27" t="n"/>
      <c r="AE2149" s="27" t="n"/>
      <c r="AF2149" s="28">
        <f>AF2143+AF2148</f>
        <v/>
      </c>
      <c r="AG2149" s="28">
        <f>AG2143+AG2148</f>
        <v/>
      </c>
      <c r="AH2149" s="28">
        <f>AH2143+AH2148</f>
        <v/>
      </c>
      <c r="AI2149" s="28">
        <f>AI2143+AI2148</f>
        <v/>
      </c>
      <c r="AJ2149" s="28">
        <f>AJ2143+AJ2148</f>
        <v/>
      </c>
      <c r="AK2149" s="28">
        <f>AK2143+AK2148</f>
        <v/>
      </c>
      <c r="AL2149" s="28">
        <f>AL2143+AL2148</f>
        <v/>
      </c>
      <c r="AM2149" s="28">
        <f>AM2143+AM2148</f>
        <v/>
      </c>
      <c r="AN2149" s="28">
        <f>AN2143+AN2148</f>
        <v/>
      </c>
      <c r="AO2149" s="28">
        <f>AO2143+AO2148</f>
        <v/>
      </c>
      <c r="AP2149" s="28">
        <f>AP2143+AP2148</f>
        <v/>
      </c>
      <c r="AQ2149" s="28">
        <f>AQ2143+AQ2148</f>
        <v/>
      </c>
      <c r="AR2149" s="28">
        <f>AR2143+AR2148</f>
        <v/>
      </c>
      <c r="AS2149" s="30" t="inlineStr">
        <is>
          <t>CHECK</t>
        </is>
      </c>
      <c r="AT2149" t="inlineStr"/>
    </row>
    <row r="2150">
      <c r="A2150" s="14" t="inlineStr">
        <is>
          <t>POL09759</t>
        </is>
      </c>
      <c r="B2150" s="14" t="inlineStr">
        <is>
          <t>Polleo Instantized BCAA 2:1:1 500g</t>
        </is>
      </c>
      <c r="C2150" s="14" t="inlineStr">
        <is>
          <t>SPORTSKA PREHRANA</t>
        </is>
      </c>
      <c r="D2150" s="14" t="inlineStr">
        <is>
          <t>02 SILVER</t>
        </is>
      </c>
      <c r="E2150" s="15" t="inlineStr"/>
      <c r="AS2150" s="30" t="inlineStr">
        <is>
          <t>CHECK</t>
        </is>
      </c>
      <c r="AT2150" t="inlineStr"/>
    </row>
    <row r="2151">
      <c r="A2151" s="7" t="inlineStr">
        <is>
          <t>POL09760</t>
        </is>
      </c>
      <c r="B2151" s="8" t="inlineStr">
        <is>
          <t>Polleo Revive 1kg Grape</t>
        </is>
      </c>
      <c r="C2151" s="9" t="inlineStr">
        <is>
          <t>SPORTSKA PREHRANA</t>
        </is>
      </c>
      <c r="D2151" s="9" t="inlineStr">
        <is>
          <t>03 BRONZE</t>
        </is>
      </c>
      <c r="E2151" s="10" t="inlineStr"/>
      <c r="F2151" s="11" t="n"/>
      <c r="G2151" s="11" t="n"/>
      <c r="H2151" s="11" t="n"/>
      <c r="I2151" s="11" t="n"/>
      <c r="J2151" s="11" t="n"/>
      <c r="K2151" s="11" t="n"/>
      <c r="L2151" s="11" t="n"/>
      <c r="M2151" s="11" t="n"/>
      <c r="N2151" s="11" t="n"/>
      <c r="O2151" s="11" t="n"/>
      <c r="P2151" s="11" t="n"/>
      <c r="Q2151" s="11" t="n"/>
      <c r="R2151" s="11" t="n"/>
      <c r="S2151" s="11" t="n"/>
      <c r="T2151" s="11" t="n"/>
      <c r="U2151" s="11" t="n"/>
      <c r="V2151" s="11" t="n"/>
      <c r="W2151" s="11" t="n"/>
      <c r="X2151" s="11" t="n"/>
      <c r="Y2151" s="11" t="n"/>
      <c r="Z2151" s="11" t="n"/>
      <c r="AA2151" s="11" t="n"/>
      <c r="AB2151" s="11" t="n"/>
      <c r="AC2151" s="11" t="n"/>
      <c r="AD2151" s="11" t="n"/>
      <c r="AE2151" s="11" t="n"/>
      <c r="AF2151" s="11" t="n"/>
      <c r="AG2151" s="11" t="n"/>
      <c r="AH2151" s="11" t="n"/>
      <c r="AI2151" s="11" t="n"/>
      <c r="AJ2151" s="11" t="n"/>
      <c r="AK2151" s="11" t="n"/>
      <c r="AL2151" s="11" t="n"/>
      <c r="AM2151" s="11" t="n"/>
      <c r="AN2151" s="11" t="n"/>
      <c r="AO2151" s="11" t="n"/>
      <c r="AP2151" s="11" t="n"/>
      <c r="AQ2151" s="11" t="n"/>
      <c r="AR2151" s="11" t="n"/>
      <c r="AS2151" s="12" t="inlineStr">
        <is>
          <t>OK</t>
        </is>
      </c>
      <c r="AT2151" s="13">
        <f>IF((IFERROR(VALUE('Demand Input MP'!F395),0)+IFERROR(VALUE('Demand Input MP'!G395),0)+IFERROR(VALUE('Demand Input MP'!H395),0)+IFERROR(VALUE('Demand Input MP'!I395),0)+IFERROR(VALUE('Demand Input MP'!J395),0)+IFERROR(VALUE('Demand Input MP'!K395),0)+IFERROR(VALUE('Demand Input MP'!L395),0)+IFERROR(VALUE('Demand Input MP'!M395),0)+IFERROR(VALUE('Demand Input MP'!N395),0)+IFERROR(VALUE('Demand Input MP'!O395),0)+IFERROR(VALUE('Demand Input MP'!P395),0)+IFERROR(VALUE('Demand Input MP'!Q395),0)+IFERROR(VALUE('Demand Input MP'!R395),0))&gt;0,"PROMO","")</f>
        <v/>
      </c>
    </row>
    <row r="2152">
      <c r="A2152" s="14" t="inlineStr">
        <is>
          <t>POL09760</t>
        </is>
      </c>
      <c r="B2152" s="14" t="inlineStr">
        <is>
          <t>Polleo Revive 1kg Grape</t>
        </is>
      </c>
      <c r="C2152" s="14" t="inlineStr">
        <is>
          <t>SPORTSKA PREHRANA</t>
        </is>
      </c>
      <c r="D2152" s="14" t="inlineStr">
        <is>
          <t>03 BRONZE</t>
        </is>
      </c>
      <c r="E2152" s="15" t="inlineStr">
        <is>
          <t>Baseline FC</t>
        </is>
      </c>
      <c r="F2152" s="16" t="n">
        <v>5</v>
      </c>
      <c r="G2152" s="16" t="n">
        <v>10</v>
      </c>
      <c r="H2152" s="16" t="n">
        <v>1</v>
      </c>
      <c r="I2152" s="16" t="n">
        <v>4</v>
      </c>
      <c r="J2152" s="16" t="n">
        <v>5</v>
      </c>
      <c r="K2152" s="16" t="n">
        <v>10</v>
      </c>
      <c r="L2152" s="16" t="n">
        <v>6</v>
      </c>
      <c r="M2152" s="16" t="n">
        <v>2</v>
      </c>
      <c r="N2152" s="16" t="n">
        <v>3</v>
      </c>
      <c r="O2152" s="16" t="n">
        <v>2</v>
      </c>
      <c r="P2152" s="16" t="n">
        <v>4</v>
      </c>
      <c r="Q2152" s="16" t="n">
        <v>4</v>
      </c>
      <c r="R2152" s="16" t="n">
        <v>4</v>
      </c>
      <c r="S2152" s="16" t="n">
        <v>1</v>
      </c>
      <c r="T2152" s="16" t="n">
        <v>4</v>
      </c>
      <c r="U2152" s="16" t="n">
        <v>4</v>
      </c>
      <c r="V2152" s="16" t="n">
        <v>1</v>
      </c>
      <c r="W2152" s="16" t="n">
        <v>2</v>
      </c>
      <c r="X2152" s="16" t="n">
        <v>4</v>
      </c>
      <c r="Y2152" s="16" t="n">
        <v>15</v>
      </c>
      <c r="Z2152" s="16" t="n">
        <v>12</v>
      </c>
      <c r="AA2152" s="16" t="n">
        <v>14</v>
      </c>
      <c r="AB2152" s="16" t="n">
        <v>12</v>
      </c>
      <c r="AC2152" s="16" t="n">
        <v>11</v>
      </c>
      <c r="AD2152" s="16" t="n">
        <v>15</v>
      </c>
      <c r="AE2152" s="16" t="n">
        <v>18</v>
      </c>
      <c r="AF2152" s="17" t="n">
        <v>14</v>
      </c>
      <c r="AG2152" s="17" t="n">
        <v>14</v>
      </c>
      <c r="AH2152" s="17" t="n">
        <v>14</v>
      </c>
      <c r="AI2152" s="17" t="n">
        <v>14</v>
      </c>
      <c r="AJ2152" s="17" t="n">
        <v>14</v>
      </c>
      <c r="AK2152" s="17" t="n">
        <v>14</v>
      </c>
      <c r="AL2152" s="17" t="n">
        <v>14</v>
      </c>
      <c r="AM2152" s="17" t="n">
        <v>14</v>
      </c>
      <c r="AN2152" s="17" t="n">
        <v>14</v>
      </c>
      <c r="AO2152" s="17" t="n">
        <v>14</v>
      </c>
      <c r="AP2152" s="17" t="n">
        <v>14</v>
      </c>
      <c r="AQ2152" s="17" t="n">
        <v>14</v>
      </c>
      <c r="AR2152" s="17" t="n">
        <v>14</v>
      </c>
      <c r="AS2152" s="18" t="inlineStr">
        <is>
          <t>OK</t>
        </is>
      </c>
      <c r="AT2152" t="inlineStr"/>
    </row>
    <row r="2153">
      <c r="A2153" s="14" t="inlineStr">
        <is>
          <t>POL09760</t>
        </is>
      </c>
      <c r="B2153" s="14" t="inlineStr">
        <is>
          <t>Polleo Revive 1kg Grape</t>
        </is>
      </c>
      <c r="C2153" s="14" t="inlineStr">
        <is>
          <t>SPORTSKA PREHRANA</t>
        </is>
      </c>
      <c r="D2153" s="14" t="inlineStr">
        <is>
          <t>03 BRONZE</t>
        </is>
      </c>
      <c r="E2153" s="19" t="inlineStr">
        <is>
          <t>Planner Factor</t>
        </is>
      </c>
      <c r="AF2153" s="20" t="n">
        <v>1</v>
      </c>
      <c r="AG2153" s="20" t="n">
        <v>1</v>
      </c>
      <c r="AH2153" s="20" t="n">
        <v>1</v>
      </c>
      <c r="AI2153" s="20" t="n">
        <v>1</v>
      </c>
      <c r="AJ2153" s="20" t="n">
        <v>1</v>
      </c>
      <c r="AK2153" s="20" t="n">
        <v>1</v>
      </c>
      <c r="AL2153" s="20" t="n">
        <v>1</v>
      </c>
      <c r="AM2153" s="20" t="n">
        <v>1</v>
      </c>
      <c r="AN2153" s="20" t="n">
        <v>1</v>
      </c>
      <c r="AO2153" s="20" t="n">
        <v>1</v>
      </c>
      <c r="AP2153" s="20" t="n">
        <v>1</v>
      </c>
      <c r="AQ2153" s="20" t="n">
        <v>1</v>
      </c>
      <c r="AR2153" s="20" t="n">
        <v>1</v>
      </c>
      <c r="AS2153" s="18" t="inlineStr">
        <is>
          <t>OK</t>
        </is>
      </c>
      <c r="AT2153" t="inlineStr"/>
    </row>
    <row r="2154">
      <c r="A2154" s="14" t="inlineStr">
        <is>
          <t>POL09760</t>
        </is>
      </c>
      <c r="B2154" s="14" t="inlineStr">
        <is>
          <t>Polleo Revive 1kg Grape</t>
        </is>
      </c>
      <c r="C2154" s="14" t="inlineStr">
        <is>
          <t>SPORTSKA PREHRANA</t>
        </is>
      </c>
      <c r="D2154" s="14" t="inlineStr">
        <is>
          <t>03 BRONZE</t>
        </is>
      </c>
      <c r="E2154" s="15" t="inlineStr">
        <is>
          <t>Adjusted FC</t>
        </is>
      </c>
      <c r="AF2154" s="21">
        <f>ROUND(AF2152*AF2153,0)</f>
        <v/>
      </c>
      <c r="AG2154" s="21">
        <f>ROUND(AG2152*AG2153,0)</f>
        <v/>
      </c>
      <c r="AH2154" s="21">
        <f>ROUND(AH2152*AH2153,0)</f>
        <v/>
      </c>
      <c r="AI2154" s="21">
        <f>ROUND(AI2152*AI2153,0)</f>
        <v/>
      </c>
      <c r="AJ2154" s="21">
        <f>ROUND(AJ2152*AJ2153,0)</f>
        <v/>
      </c>
      <c r="AK2154" s="21">
        <f>ROUND(AK2152*AK2153,0)</f>
        <v/>
      </c>
      <c r="AL2154" s="21">
        <f>ROUND(AL2152*AL2153,0)</f>
        <v/>
      </c>
      <c r="AM2154" s="21">
        <f>ROUND(AM2152*AM2153,0)</f>
        <v/>
      </c>
      <c r="AN2154" s="21">
        <f>ROUND(AN2152*AN2153,0)</f>
        <v/>
      </c>
      <c r="AO2154" s="21">
        <f>ROUND(AO2152*AO2153,0)</f>
        <v/>
      </c>
      <c r="AP2154" s="21">
        <f>ROUND(AP2152*AP2153,0)</f>
        <v/>
      </c>
      <c r="AQ2154" s="21">
        <f>ROUND(AQ2152*AQ2153,0)</f>
        <v/>
      </c>
      <c r="AR2154" s="21">
        <f>ROUND(AR2152*AR2153,0)</f>
        <v/>
      </c>
      <c r="AS2154" s="18" t="inlineStr">
        <is>
          <t>OK</t>
        </is>
      </c>
      <c r="AT2154" t="inlineStr"/>
    </row>
    <row r="2155">
      <c r="A2155" s="14" t="inlineStr">
        <is>
          <t>POL09760</t>
        </is>
      </c>
      <c r="B2155" s="14" t="inlineStr">
        <is>
          <t>Polleo Revive 1kg Grape</t>
        </is>
      </c>
      <c r="C2155" s="14" t="inlineStr">
        <is>
          <t>SPORTSKA PREHRANA</t>
        </is>
      </c>
      <c r="D2155" s="14" t="inlineStr">
        <is>
          <t>03 BRONZE</t>
        </is>
      </c>
      <c r="E2155" s="22" t="inlineStr">
        <is>
          <t>VP on-top</t>
        </is>
      </c>
      <c r="AF2155" s="23">
        <f>IF('Demand Input VP'!F395="",0,'Demand Input VP'!F395)</f>
        <v/>
      </c>
      <c r="AG2155" s="23">
        <f>IF('Demand Input VP'!G395="",0,'Demand Input VP'!G395)</f>
        <v/>
      </c>
      <c r="AH2155" s="23">
        <f>IF('Demand Input VP'!H395="",0,'Demand Input VP'!H395)</f>
        <v/>
      </c>
      <c r="AI2155" s="23">
        <f>IF('Demand Input VP'!I395="",0,'Demand Input VP'!I395)</f>
        <v/>
      </c>
      <c r="AJ2155" s="23">
        <f>IF('Demand Input VP'!J395="",0,'Demand Input VP'!J395)</f>
        <v/>
      </c>
      <c r="AK2155" s="23">
        <f>IF('Demand Input VP'!K395="",0,'Demand Input VP'!K395)</f>
        <v/>
      </c>
      <c r="AL2155" s="23">
        <f>IF('Demand Input VP'!L395="",0,'Demand Input VP'!L395)</f>
        <v/>
      </c>
      <c r="AM2155" s="23">
        <f>IF('Demand Input VP'!M395="",0,'Demand Input VP'!M395)</f>
        <v/>
      </c>
      <c r="AN2155" s="23">
        <f>IF('Demand Input VP'!N395="",0,'Demand Input VP'!N395)</f>
        <v/>
      </c>
      <c r="AO2155" s="23">
        <f>IF('Demand Input VP'!O395="",0,'Demand Input VP'!O395)</f>
        <v/>
      </c>
      <c r="AP2155" s="23">
        <f>IF('Demand Input VP'!P395="",0,'Demand Input VP'!P395)</f>
        <v/>
      </c>
      <c r="AQ2155" s="23">
        <f>IF('Demand Input VP'!Q395="",0,'Demand Input VP'!Q395)</f>
        <v/>
      </c>
      <c r="AR2155" s="23">
        <f>IF('Demand Input VP'!R395="",0,'Demand Input VP'!R395)</f>
        <v/>
      </c>
      <c r="AS2155" s="18" t="inlineStr">
        <is>
          <t>OK</t>
        </is>
      </c>
      <c r="AT2155" t="inlineStr"/>
    </row>
    <row r="2156">
      <c r="A2156" s="14" t="inlineStr">
        <is>
          <t>POL09760</t>
        </is>
      </c>
      <c r="B2156" s="14" t="inlineStr">
        <is>
          <t>Polleo Revive 1kg Grape</t>
        </is>
      </c>
      <c r="C2156" s="14" t="inlineStr">
        <is>
          <t>SPORTSKA PREHRANA</t>
        </is>
      </c>
      <c r="D2156" s="14" t="inlineStr">
        <is>
          <t>03 BRONZE</t>
        </is>
      </c>
      <c r="E2156" s="22" t="inlineStr">
        <is>
          <t>VP regular</t>
        </is>
      </c>
      <c r="AF2156">
        <f>IF('Demand Input VP'!F396="",0,'Demand Input VP'!F396)</f>
        <v/>
      </c>
      <c r="AG2156">
        <f>IF('Demand Input VP'!G396="",0,'Demand Input VP'!G396)</f>
        <v/>
      </c>
      <c r="AH2156">
        <f>IF('Demand Input VP'!H396="",0,'Demand Input VP'!H396)</f>
        <v/>
      </c>
      <c r="AI2156">
        <f>IF('Demand Input VP'!I396="",0,'Demand Input VP'!I396)</f>
        <v/>
      </c>
      <c r="AJ2156">
        <f>IF('Demand Input VP'!J396="",0,'Demand Input VP'!J396)</f>
        <v/>
      </c>
      <c r="AK2156">
        <f>IF('Demand Input VP'!K396="",0,'Demand Input VP'!K396)</f>
        <v/>
      </c>
      <c r="AL2156">
        <f>IF('Demand Input VP'!L396="",0,'Demand Input VP'!L396)</f>
        <v/>
      </c>
      <c r="AM2156">
        <f>IF('Demand Input VP'!M396="",0,'Demand Input VP'!M396)</f>
        <v/>
      </c>
      <c r="AN2156">
        <f>IF('Demand Input VP'!N396="",0,'Demand Input VP'!N396)</f>
        <v/>
      </c>
      <c r="AO2156">
        <f>IF('Demand Input VP'!O396="",0,'Demand Input VP'!O396)</f>
        <v/>
      </c>
      <c r="AP2156">
        <f>IF('Demand Input VP'!P396="",0,'Demand Input VP'!P396)</f>
        <v/>
      </c>
      <c r="AQ2156">
        <f>IF('Demand Input VP'!Q396="",0,'Demand Input VP'!Q396)</f>
        <v/>
      </c>
      <c r="AR2156">
        <f>IF('Demand Input VP'!R396="",0,'Demand Input VP'!R396)</f>
        <v/>
      </c>
      <c r="AS2156" s="18" t="inlineStr">
        <is>
          <t>OK</t>
        </is>
      </c>
      <c r="AT2156" t="inlineStr"/>
    </row>
    <row r="2157">
      <c r="A2157" s="14" t="inlineStr">
        <is>
          <t>POL09760</t>
        </is>
      </c>
      <c r="B2157" s="14" t="inlineStr">
        <is>
          <t>Polleo Revive 1kg Grape</t>
        </is>
      </c>
      <c r="C2157" s="14" t="inlineStr">
        <is>
          <t>SPORTSKA PREHRANA</t>
        </is>
      </c>
      <c r="D2157" s="14" t="inlineStr">
        <is>
          <t>03 BRONZE</t>
        </is>
      </c>
      <c r="E2157" s="22" t="inlineStr">
        <is>
          <t>MP on-top</t>
        </is>
      </c>
      <c r="AF2157" s="23">
        <f>IF('Demand Input MP'!F395="",0,'Demand Input MP'!F395)</f>
        <v/>
      </c>
      <c r="AG2157" s="23">
        <f>IF('Demand Input MP'!G395="",0,'Demand Input MP'!G395)</f>
        <v/>
      </c>
      <c r="AH2157" s="23">
        <f>IF('Demand Input MP'!H395="",0,'Demand Input MP'!H395)</f>
        <v/>
      </c>
      <c r="AI2157" s="23">
        <f>IF('Demand Input MP'!I395="",0,'Demand Input MP'!I395)</f>
        <v/>
      </c>
      <c r="AJ2157" s="23">
        <f>IF('Demand Input MP'!J395="",0,'Demand Input MP'!J395)</f>
        <v/>
      </c>
      <c r="AK2157" s="23">
        <f>IF('Demand Input MP'!K395="",0,'Demand Input MP'!K395)</f>
        <v/>
      </c>
      <c r="AL2157" s="23">
        <f>IF('Demand Input MP'!L395="",0,'Demand Input MP'!L395)</f>
        <v/>
      </c>
      <c r="AM2157" s="23">
        <f>IF('Demand Input MP'!M395="",0,'Demand Input MP'!M395)</f>
        <v/>
      </c>
      <c r="AN2157" s="23">
        <f>IF('Demand Input MP'!N395="",0,'Demand Input MP'!N395)</f>
        <v/>
      </c>
      <c r="AO2157" s="23">
        <f>IF('Demand Input MP'!O395="",0,'Demand Input MP'!O395)</f>
        <v/>
      </c>
      <c r="AP2157" s="23">
        <f>IF('Demand Input MP'!P395="",0,'Demand Input MP'!P395)</f>
        <v/>
      </c>
      <c r="AQ2157" s="23">
        <f>IF('Demand Input MP'!Q395="",0,'Demand Input MP'!Q395)</f>
        <v/>
      </c>
      <c r="AR2157" s="23">
        <f>IF('Demand Input MP'!R395="",0,'Demand Input MP'!R395)</f>
        <v/>
      </c>
      <c r="AS2157" s="18" t="inlineStr">
        <is>
          <t>OK</t>
        </is>
      </c>
      <c r="AT2157" t="inlineStr"/>
    </row>
    <row r="2158">
      <c r="A2158" s="14" t="inlineStr">
        <is>
          <t>POL09760</t>
        </is>
      </c>
      <c r="B2158" s="14" t="inlineStr">
        <is>
          <t>Polleo Revive 1kg Grape</t>
        </is>
      </c>
      <c r="C2158" s="14" t="inlineStr">
        <is>
          <t>SPORTSKA PREHRANA</t>
        </is>
      </c>
      <c r="D2158" s="14" t="inlineStr">
        <is>
          <t>03 BRONZE</t>
        </is>
      </c>
      <c r="E2158" s="22" t="inlineStr">
        <is>
          <t>MP regular</t>
        </is>
      </c>
      <c r="AF2158">
        <f>IF('Demand Input MP'!F396="",0,'Demand Input MP'!F396)</f>
        <v/>
      </c>
      <c r="AG2158">
        <f>IF('Demand Input MP'!G396="",0,'Demand Input MP'!G396)</f>
        <v/>
      </c>
      <c r="AH2158">
        <f>IF('Demand Input MP'!H396="",0,'Demand Input MP'!H396)</f>
        <v/>
      </c>
      <c r="AI2158">
        <f>IF('Demand Input MP'!I396="",0,'Demand Input MP'!I396)</f>
        <v/>
      </c>
      <c r="AJ2158">
        <f>IF('Demand Input MP'!J396="",0,'Demand Input MP'!J396)</f>
        <v/>
      </c>
      <c r="AK2158">
        <f>IF('Demand Input MP'!K396="",0,'Demand Input MP'!K396)</f>
        <v/>
      </c>
      <c r="AL2158">
        <f>IF('Demand Input MP'!L396="",0,'Demand Input MP'!L396)</f>
        <v/>
      </c>
      <c r="AM2158">
        <f>IF('Demand Input MP'!M396="",0,'Demand Input MP'!M396)</f>
        <v/>
      </c>
      <c r="AN2158">
        <f>IF('Demand Input MP'!N396="",0,'Demand Input MP'!N396)</f>
        <v/>
      </c>
      <c r="AO2158">
        <f>IF('Demand Input MP'!O396="",0,'Demand Input MP'!O396)</f>
        <v/>
      </c>
      <c r="AP2158">
        <f>IF('Demand Input MP'!P396="",0,'Demand Input MP'!P396)</f>
        <v/>
      </c>
      <c r="AQ2158">
        <f>IF('Demand Input MP'!Q396="",0,'Demand Input MP'!Q396)</f>
        <v/>
      </c>
      <c r="AR2158">
        <f>IF('Demand Input MP'!R396="",0,'Demand Input MP'!R396)</f>
        <v/>
      </c>
      <c r="AS2158" s="18" t="inlineStr">
        <is>
          <t>OK</t>
        </is>
      </c>
      <c r="AT2158" t="inlineStr"/>
    </row>
    <row r="2159">
      <c r="A2159" s="14" t="inlineStr">
        <is>
          <t>POL09760</t>
        </is>
      </c>
      <c r="B2159" s="14" t="inlineStr">
        <is>
          <t>Polleo Revive 1kg Grape</t>
        </is>
      </c>
      <c r="C2159" s="14" t="inlineStr">
        <is>
          <t>SPORTSKA PREHRANA</t>
        </is>
      </c>
      <c r="D2159" s="14" t="inlineStr">
        <is>
          <t>03 BRONZE</t>
        </is>
      </c>
      <c r="E2159" s="15" t="inlineStr">
        <is>
          <t>On-top Total</t>
        </is>
      </c>
      <c r="AF2159" s="24">
        <f>SUM(AF2155:AF2158)</f>
        <v/>
      </c>
      <c r="AG2159" s="24">
        <f>SUM(AG2155:AG2158)</f>
        <v/>
      </c>
      <c r="AH2159" s="24">
        <f>SUM(AH2155:AH2158)</f>
        <v/>
      </c>
      <c r="AI2159" s="24">
        <f>SUM(AI2155:AI2158)</f>
        <v/>
      </c>
      <c r="AJ2159" s="24">
        <f>SUM(AJ2155:AJ2158)</f>
        <v/>
      </c>
      <c r="AK2159" s="24">
        <f>SUM(AK2155:AK2158)</f>
        <v/>
      </c>
      <c r="AL2159" s="24">
        <f>SUM(AL2155:AL2158)</f>
        <v/>
      </c>
      <c r="AM2159" s="24">
        <f>SUM(AM2155:AM2158)</f>
        <v/>
      </c>
      <c r="AN2159" s="24">
        <f>SUM(AN2155:AN2158)</f>
        <v/>
      </c>
      <c r="AO2159" s="24">
        <f>SUM(AO2155:AO2158)</f>
        <v/>
      </c>
      <c r="AP2159" s="24">
        <f>SUM(AP2155:AP2158)</f>
        <v/>
      </c>
      <c r="AQ2159" s="24">
        <f>SUM(AQ2155:AQ2158)</f>
        <v/>
      </c>
      <c r="AR2159" s="24">
        <f>SUM(AR2155:AR2158)</f>
        <v/>
      </c>
      <c r="AS2159" s="18" t="inlineStr">
        <is>
          <t>OK</t>
        </is>
      </c>
      <c r="AT2159" t="inlineStr"/>
    </row>
    <row r="2160">
      <c r="A2160" s="25" t="inlineStr">
        <is>
          <t>POL09760</t>
        </is>
      </c>
      <c r="B2160" s="25" t="inlineStr">
        <is>
          <t>Polleo Revive 1kg Grape</t>
        </is>
      </c>
      <c r="C2160" s="25" t="inlineStr">
        <is>
          <t>SPORTSKA PREHRANA</t>
        </is>
      </c>
      <c r="D2160" s="25" t="inlineStr">
        <is>
          <t>03 BRONZE</t>
        </is>
      </c>
      <c r="E2160" s="26" t="inlineStr">
        <is>
          <t>TOTAL DEMAND</t>
        </is>
      </c>
      <c r="F2160" s="27" t="n"/>
      <c r="G2160" s="27" t="n"/>
      <c r="H2160" s="27" t="n"/>
      <c r="I2160" s="27" t="n"/>
      <c r="J2160" s="27" t="n"/>
      <c r="K2160" s="27" t="n"/>
      <c r="L2160" s="27" t="n"/>
      <c r="M2160" s="27" t="n"/>
      <c r="N2160" s="27" t="n"/>
      <c r="O2160" s="27" t="n"/>
      <c r="P2160" s="27" t="n"/>
      <c r="Q2160" s="27" t="n"/>
      <c r="R2160" s="27" t="n"/>
      <c r="S2160" s="27" t="n"/>
      <c r="T2160" s="27" t="n"/>
      <c r="U2160" s="27" t="n"/>
      <c r="V2160" s="27" t="n"/>
      <c r="W2160" s="27" t="n"/>
      <c r="X2160" s="27" t="n"/>
      <c r="Y2160" s="27" t="n"/>
      <c r="Z2160" s="27" t="n"/>
      <c r="AA2160" s="27" t="n"/>
      <c r="AB2160" s="27" t="n"/>
      <c r="AC2160" s="27" t="n"/>
      <c r="AD2160" s="27" t="n"/>
      <c r="AE2160" s="27" t="n"/>
      <c r="AF2160" s="28">
        <f>AF2154+AF2159</f>
        <v/>
      </c>
      <c r="AG2160" s="28">
        <f>AG2154+AG2159</f>
        <v/>
      </c>
      <c r="AH2160" s="28">
        <f>AH2154+AH2159</f>
        <v/>
      </c>
      <c r="AI2160" s="28">
        <f>AI2154+AI2159</f>
        <v/>
      </c>
      <c r="AJ2160" s="28">
        <f>AJ2154+AJ2159</f>
        <v/>
      </c>
      <c r="AK2160" s="28">
        <f>AK2154+AK2159</f>
        <v/>
      </c>
      <c r="AL2160" s="28">
        <f>AL2154+AL2159</f>
        <v/>
      </c>
      <c r="AM2160" s="28">
        <f>AM2154+AM2159</f>
        <v/>
      </c>
      <c r="AN2160" s="28">
        <f>AN2154+AN2159</f>
        <v/>
      </c>
      <c r="AO2160" s="28">
        <f>AO2154+AO2159</f>
        <v/>
      </c>
      <c r="AP2160" s="28">
        <f>AP2154+AP2159</f>
        <v/>
      </c>
      <c r="AQ2160" s="28">
        <f>AQ2154+AQ2159</f>
        <v/>
      </c>
      <c r="AR2160" s="28">
        <f>AR2154+AR2159</f>
        <v/>
      </c>
      <c r="AS2160" s="18" t="inlineStr">
        <is>
          <t>OK</t>
        </is>
      </c>
      <c r="AT2160" t="inlineStr"/>
    </row>
    <row r="2161">
      <c r="A2161" s="14" t="inlineStr">
        <is>
          <t>POL09760</t>
        </is>
      </c>
      <c r="B2161" s="14" t="inlineStr">
        <is>
          <t>Polleo Revive 1kg Grape</t>
        </is>
      </c>
      <c r="C2161" s="14" t="inlineStr">
        <is>
          <t>SPORTSKA PREHRANA</t>
        </is>
      </c>
      <c r="D2161" s="14" t="inlineStr">
        <is>
          <t>03 BRONZE</t>
        </is>
      </c>
      <c r="E2161" s="15" t="inlineStr"/>
      <c r="AS2161" s="18" t="inlineStr">
        <is>
          <t>OK</t>
        </is>
      </c>
      <c r="AT2161" t="inlineStr"/>
    </row>
    <row r="2162">
      <c r="A2162" s="7" t="inlineStr">
        <is>
          <t>POL09761</t>
        </is>
      </c>
      <c r="B2162" s="8" t="inlineStr">
        <is>
          <t>Polleo Elasti4Joint 300g Orange Burst</t>
        </is>
      </c>
      <c r="C2162" s="9" t="inlineStr">
        <is>
          <t>SPORTSKA PREHRANA</t>
        </is>
      </c>
      <c r="D2162" s="9" t="inlineStr">
        <is>
          <t>01 GOLD</t>
        </is>
      </c>
      <c r="E2162" s="10" t="inlineStr"/>
      <c r="F2162" s="11" t="n"/>
      <c r="G2162" s="11" t="n"/>
      <c r="H2162" s="11" t="n"/>
      <c r="I2162" s="11" t="n"/>
      <c r="J2162" s="11" t="n"/>
      <c r="K2162" s="11" t="n"/>
      <c r="L2162" s="11" t="n"/>
      <c r="M2162" s="11" t="n"/>
      <c r="N2162" s="11" t="n"/>
      <c r="O2162" s="11" t="n"/>
      <c r="P2162" s="11" t="n"/>
      <c r="Q2162" s="11" t="n"/>
      <c r="R2162" s="11" t="n"/>
      <c r="S2162" s="11" t="n"/>
      <c r="T2162" s="11" t="n"/>
      <c r="U2162" s="11" t="n"/>
      <c r="V2162" s="11" t="n"/>
      <c r="W2162" s="11" t="n"/>
      <c r="X2162" s="11" t="n"/>
      <c r="Y2162" s="11" t="n"/>
      <c r="Z2162" s="11" t="n"/>
      <c r="AA2162" s="11" t="n"/>
      <c r="AB2162" s="11" t="n"/>
      <c r="AC2162" s="11" t="n"/>
      <c r="AD2162" s="11" t="n"/>
      <c r="AE2162" s="11" t="n"/>
      <c r="AF2162" s="11" t="n"/>
      <c r="AG2162" s="11" t="n"/>
      <c r="AH2162" s="11" t="n"/>
      <c r="AI2162" s="11" t="n"/>
      <c r="AJ2162" s="11" t="n"/>
      <c r="AK2162" s="11" t="n"/>
      <c r="AL2162" s="11" t="n"/>
      <c r="AM2162" s="11" t="n"/>
      <c r="AN2162" s="11" t="n"/>
      <c r="AO2162" s="11" t="n"/>
      <c r="AP2162" s="11" t="n"/>
      <c r="AQ2162" s="11" t="n"/>
      <c r="AR2162" s="11" t="n"/>
      <c r="AS2162" s="12" t="inlineStr">
        <is>
          <t>OK</t>
        </is>
      </c>
      <c r="AT2162" s="13">
        <f>IF((IFERROR(VALUE('Demand Input MP'!F397),0)+IFERROR(VALUE('Demand Input MP'!G397),0)+IFERROR(VALUE('Demand Input MP'!H397),0)+IFERROR(VALUE('Demand Input MP'!I397),0)+IFERROR(VALUE('Demand Input MP'!J397),0)+IFERROR(VALUE('Demand Input MP'!K397),0)+IFERROR(VALUE('Demand Input MP'!L397),0)+IFERROR(VALUE('Demand Input MP'!M397),0)+IFERROR(VALUE('Demand Input MP'!N397),0)+IFERROR(VALUE('Demand Input MP'!O397),0)+IFERROR(VALUE('Demand Input MP'!P397),0)+IFERROR(VALUE('Demand Input MP'!Q397),0)+IFERROR(VALUE('Demand Input MP'!R397),0))&gt;0,"PROMO","")</f>
        <v/>
      </c>
    </row>
    <row r="2163">
      <c r="A2163" s="14" t="inlineStr">
        <is>
          <t>POL09761</t>
        </is>
      </c>
      <c r="B2163" s="14" t="inlineStr">
        <is>
          <t>Polleo Elasti4Joint 300g Orange Burst</t>
        </is>
      </c>
      <c r="C2163" s="14" t="inlineStr">
        <is>
          <t>SPORTSKA PREHRANA</t>
        </is>
      </c>
      <c r="D2163" s="14" t="inlineStr">
        <is>
          <t>01 GOLD</t>
        </is>
      </c>
      <c r="E2163" s="15" t="inlineStr">
        <is>
          <t>Baseline FC</t>
        </is>
      </c>
      <c r="F2163" s="16" t="n">
        <v>21</v>
      </c>
      <c r="G2163" s="16" t="n">
        <v>31</v>
      </c>
      <c r="H2163" s="16" t="n">
        <v>26</v>
      </c>
      <c r="I2163" s="16" t="n">
        <v>14</v>
      </c>
      <c r="J2163" s="16" t="n">
        <v>38</v>
      </c>
      <c r="K2163" s="16" t="n">
        <v>39</v>
      </c>
      <c r="L2163" s="16" t="n">
        <v>32</v>
      </c>
      <c r="M2163" s="16" t="n">
        <v>14</v>
      </c>
      <c r="N2163" s="16" t="n">
        <v>26</v>
      </c>
      <c r="O2163" s="16" t="n">
        <v>44</v>
      </c>
      <c r="P2163" s="16" t="n">
        <v>32</v>
      </c>
      <c r="Q2163" s="16" t="n">
        <v>25</v>
      </c>
      <c r="R2163" s="16" t="n">
        <v>46</v>
      </c>
      <c r="S2163" s="16" t="n">
        <v>40</v>
      </c>
      <c r="T2163" s="16" t="n">
        <v>32</v>
      </c>
      <c r="U2163" s="16" t="n">
        <v>28</v>
      </c>
      <c r="V2163" s="16" t="n">
        <v>30</v>
      </c>
      <c r="W2163" s="16" t="n">
        <v>37</v>
      </c>
      <c r="X2163" s="16" t="n">
        <v>23</v>
      </c>
      <c r="Y2163" s="16" t="n">
        <v>24</v>
      </c>
      <c r="Z2163" s="16" t="n">
        <v>26</v>
      </c>
      <c r="AA2163" s="16" t="n">
        <v>26</v>
      </c>
      <c r="AB2163" s="16" t="n">
        <v>38</v>
      </c>
      <c r="AC2163" s="16" t="n">
        <v>28</v>
      </c>
      <c r="AD2163" s="16" t="n">
        <v>16</v>
      </c>
      <c r="AE2163" s="16" t="n">
        <v>37</v>
      </c>
      <c r="AF2163" s="17" t="n">
        <v>29</v>
      </c>
      <c r="AG2163" s="17" t="n">
        <v>4</v>
      </c>
      <c r="AH2163" s="17" t="n">
        <v>29</v>
      </c>
      <c r="AI2163" s="17" t="n">
        <v>29</v>
      </c>
      <c r="AJ2163" s="17" t="n">
        <v>29</v>
      </c>
      <c r="AK2163" s="17" t="n">
        <v>29</v>
      </c>
      <c r="AL2163" s="17" t="n">
        <v>29</v>
      </c>
      <c r="AM2163" s="17" t="n">
        <v>29</v>
      </c>
      <c r="AN2163" s="17" t="n">
        <v>29</v>
      </c>
      <c r="AO2163" s="17" t="n">
        <v>29</v>
      </c>
      <c r="AP2163" s="17" t="n">
        <v>29</v>
      </c>
      <c r="AQ2163" s="17" t="n">
        <v>29</v>
      </c>
      <c r="AR2163" s="17" t="n">
        <v>29</v>
      </c>
      <c r="AS2163" s="18" t="inlineStr">
        <is>
          <t>OK</t>
        </is>
      </c>
      <c r="AT2163" t="inlineStr"/>
    </row>
    <row r="2164">
      <c r="A2164" s="14" t="inlineStr">
        <is>
          <t>POL09761</t>
        </is>
      </c>
      <c r="B2164" s="14" t="inlineStr">
        <is>
          <t>Polleo Elasti4Joint 300g Orange Burst</t>
        </is>
      </c>
      <c r="C2164" s="14" t="inlineStr">
        <is>
          <t>SPORTSKA PREHRANA</t>
        </is>
      </c>
      <c r="D2164" s="14" t="inlineStr">
        <is>
          <t>01 GOLD</t>
        </is>
      </c>
      <c r="E2164" s="19" t="inlineStr">
        <is>
          <t>Planner Factor</t>
        </is>
      </c>
      <c r="AF2164" s="20" t="n">
        <v>1</v>
      </c>
      <c r="AG2164" s="20" t="n">
        <v>1</v>
      </c>
      <c r="AH2164" s="20" t="n">
        <v>1</v>
      </c>
      <c r="AI2164" s="20" t="n">
        <v>1</v>
      </c>
      <c r="AJ2164" s="20" t="n">
        <v>1</v>
      </c>
      <c r="AK2164" s="20" t="n">
        <v>1</v>
      </c>
      <c r="AL2164" s="20" t="n">
        <v>1</v>
      </c>
      <c r="AM2164" s="20" t="n">
        <v>1</v>
      </c>
      <c r="AN2164" s="20" t="n">
        <v>1</v>
      </c>
      <c r="AO2164" s="20" t="n">
        <v>1</v>
      </c>
      <c r="AP2164" s="20" t="n">
        <v>1</v>
      </c>
      <c r="AQ2164" s="20" t="n">
        <v>1</v>
      </c>
      <c r="AR2164" s="20" t="n">
        <v>1</v>
      </c>
      <c r="AS2164" s="18" t="inlineStr">
        <is>
          <t>OK</t>
        </is>
      </c>
      <c r="AT2164" t="inlineStr"/>
    </row>
    <row r="2165">
      <c r="A2165" s="14" t="inlineStr">
        <is>
          <t>POL09761</t>
        </is>
      </c>
      <c r="B2165" s="14" t="inlineStr">
        <is>
          <t>Polleo Elasti4Joint 300g Orange Burst</t>
        </is>
      </c>
      <c r="C2165" s="14" t="inlineStr">
        <is>
          <t>SPORTSKA PREHRANA</t>
        </is>
      </c>
      <c r="D2165" s="14" t="inlineStr">
        <is>
          <t>01 GOLD</t>
        </is>
      </c>
      <c r="E2165" s="15" t="inlineStr">
        <is>
          <t>Adjusted FC</t>
        </is>
      </c>
      <c r="AF2165" s="21">
        <f>ROUND(AF2163*AF2164,0)</f>
        <v/>
      </c>
      <c r="AG2165" s="21">
        <f>ROUND(AG2163*AG2164,0)</f>
        <v/>
      </c>
      <c r="AH2165" s="21">
        <f>ROUND(AH2163*AH2164,0)</f>
        <v/>
      </c>
      <c r="AI2165" s="21">
        <f>ROUND(AI2163*AI2164,0)</f>
        <v/>
      </c>
      <c r="AJ2165" s="21">
        <f>ROUND(AJ2163*AJ2164,0)</f>
        <v/>
      </c>
      <c r="AK2165" s="21">
        <f>ROUND(AK2163*AK2164,0)</f>
        <v/>
      </c>
      <c r="AL2165" s="21">
        <f>ROUND(AL2163*AL2164,0)</f>
        <v/>
      </c>
      <c r="AM2165" s="21">
        <f>ROUND(AM2163*AM2164,0)</f>
        <v/>
      </c>
      <c r="AN2165" s="21">
        <f>ROUND(AN2163*AN2164,0)</f>
        <v/>
      </c>
      <c r="AO2165" s="21">
        <f>ROUND(AO2163*AO2164,0)</f>
        <v/>
      </c>
      <c r="AP2165" s="21">
        <f>ROUND(AP2163*AP2164,0)</f>
        <v/>
      </c>
      <c r="AQ2165" s="21">
        <f>ROUND(AQ2163*AQ2164,0)</f>
        <v/>
      </c>
      <c r="AR2165" s="21">
        <f>ROUND(AR2163*AR2164,0)</f>
        <v/>
      </c>
      <c r="AS2165" s="18" t="inlineStr">
        <is>
          <t>OK</t>
        </is>
      </c>
      <c r="AT2165" t="inlineStr"/>
    </row>
    <row r="2166">
      <c r="A2166" s="14" t="inlineStr">
        <is>
          <t>POL09761</t>
        </is>
      </c>
      <c r="B2166" s="14" t="inlineStr">
        <is>
          <t>Polleo Elasti4Joint 300g Orange Burst</t>
        </is>
      </c>
      <c r="C2166" s="14" t="inlineStr">
        <is>
          <t>SPORTSKA PREHRANA</t>
        </is>
      </c>
      <c r="D2166" s="14" t="inlineStr">
        <is>
          <t>01 GOLD</t>
        </is>
      </c>
      <c r="E2166" s="22" t="inlineStr">
        <is>
          <t>VP on-top</t>
        </is>
      </c>
      <c r="AF2166" s="23">
        <f>IF('Demand Input VP'!F397="",0,'Demand Input VP'!F397)</f>
        <v/>
      </c>
      <c r="AG2166" s="23">
        <f>IF('Demand Input VP'!G397="",0,'Demand Input VP'!G397)</f>
        <v/>
      </c>
      <c r="AH2166" s="23">
        <f>IF('Demand Input VP'!H397="",0,'Demand Input VP'!H397)</f>
        <v/>
      </c>
      <c r="AI2166" s="23">
        <f>IF('Demand Input VP'!I397="",0,'Demand Input VP'!I397)</f>
        <v/>
      </c>
      <c r="AJ2166" s="23">
        <f>IF('Demand Input VP'!J397="",0,'Demand Input VP'!J397)</f>
        <v/>
      </c>
      <c r="AK2166" s="23">
        <f>IF('Demand Input VP'!K397="",0,'Demand Input VP'!K397)</f>
        <v/>
      </c>
      <c r="AL2166" s="23">
        <f>IF('Demand Input VP'!L397="",0,'Demand Input VP'!L397)</f>
        <v/>
      </c>
      <c r="AM2166" s="23">
        <f>IF('Demand Input VP'!M397="",0,'Demand Input VP'!M397)</f>
        <v/>
      </c>
      <c r="AN2166" s="23">
        <f>IF('Demand Input VP'!N397="",0,'Demand Input VP'!N397)</f>
        <v/>
      </c>
      <c r="AO2166" s="23">
        <f>IF('Demand Input VP'!O397="",0,'Demand Input VP'!O397)</f>
        <v/>
      </c>
      <c r="AP2166" s="23">
        <f>IF('Demand Input VP'!P397="",0,'Demand Input VP'!P397)</f>
        <v/>
      </c>
      <c r="AQ2166" s="23">
        <f>IF('Demand Input VP'!Q397="",0,'Demand Input VP'!Q397)</f>
        <v/>
      </c>
      <c r="AR2166" s="23">
        <f>IF('Demand Input VP'!R397="",0,'Demand Input VP'!R397)</f>
        <v/>
      </c>
      <c r="AS2166" s="18" t="inlineStr">
        <is>
          <t>OK</t>
        </is>
      </c>
      <c r="AT2166" t="inlineStr"/>
    </row>
    <row r="2167">
      <c r="A2167" s="14" t="inlineStr">
        <is>
          <t>POL09761</t>
        </is>
      </c>
      <c r="B2167" s="14" t="inlineStr">
        <is>
          <t>Polleo Elasti4Joint 300g Orange Burst</t>
        </is>
      </c>
      <c r="C2167" s="14" t="inlineStr">
        <is>
          <t>SPORTSKA PREHRANA</t>
        </is>
      </c>
      <c r="D2167" s="14" t="inlineStr">
        <is>
          <t>01 GOLD</t>
        </is>
      </c>
      <c r="E2167" s="22" t="inlineStr">
        <is>
          <t>VP regular</t>
        </is>
      </c>
      <c r="AF2167">
        <f>IF('Demand Input VP'!F398="",0,'Demand Input VP'!F398)</f>
        <v/>
      </c>
      <c r="AG2167">
        <f>IF('Demand Input VP'!G398="",0,'Demand Input VP'!G398)</f>
        <v/>
      </c>
      <c r="AH2167">
        <f>IF('Demand Input VP'!H398="",0,'Demand Input VP'!H398)</f>
        <v/>
      </c>
      <c r="AI2167">
        <f>IF('Demand Input VP'!I398="",0,'Demand Input VP'!I398)</f>
        <v/>
      </c>
      <c r="AJ2167">
        <f>IF('Demand Input VP'!J398="",0,'Demand Input VP'!J398)</f>
        <v/>
      </c>
      <c r="AK2167">
        <f>IF('Demand Input VP'!K398="",0,'Demand Input VP'!K398)</f>
        <v/>
      </c>
      <c r="AL2167">
        <f>IF('Demand Input VP'!L398="",0,'Demand Input VP'!L398)</f>
        <v/>
      </c>
      <c r="AM2167">
        <f>IF('Demand Input VP'!M398="",0,'Demand Input VP'!M398)</f>
        <v/>
      </c>
      <c r="AN2167">
        <f>IF('Demand Input VP'!N398="",0,'Demand Input VP'!N398)</f>
        <v/>
      </c>
      <c r="AO2167">
        <f>IF('Demand Input VP'!O398="",0,'Demand Input VP'!O398)</f>
        <v/>
      </c>
      <c r="AP2167">
        <f>IF('Demand Input VP'!P398="",0,'Demand Input VP'!P398)</f>
        <v/>
      </c>
      <c r="AQ2167">
        <f>IF('Demand Input VP'!Q398="",0,'Demand Input VP'!Q398)</f>
        <v/>
      </c>
      <c r="AR2167">
        <f>IF('Demand Input VP'!R398="",0,'Demand Input VP'!R398)</f>
        <v/>
      </c>
      <c r="AS2167" s="18" t="inlineStr">
        <is>
          <t>OK</t>
        </is>
      </c>
      <c r="AT2167" t="inlineStr"/>
    </row>
    <row r="2168">
      <c r="A2168" s="14" t="inlineStr">
        <is>
          <t>POL09761</t>
        </is>
      </c>
      <c r="B2168" s="14" t="inlineStr">
        <is>
          <t>Polleo Elasti4Joint 300g Orange Burst</t>
        </is>
      </c>
      <c r="C2168" s="14" t="inlineStr">
        <is>
          <t>SPORTSKA PREHRANA</t>
        </is>
      </c>
      <c r="D2168" s="14" t="inlineStr">
        <is>
          <t>01 GOLD</t>
        </is>
      </c>
      <c r="E2168" s="22" t="inlineStr">
        <is>
          <t>MP on-top</t>
        </is>
      </c>
      <c r="AF2168" s="23">
        <f>IF('Demand Input MP'!F397="",0,'Demand Input MP'!F397)</f>
        <v/>
      </c>
      <c r="AG2168" s="23">
        <f>IF('Demand Input MP'!G397="",0,'Demand Input MP'!G397)</f>
        <v/>
      </c>
      <c r="AH2168" s="23">
        <f>IF('Demand Input MP'!H397="",0,'Demand Input MP'!H397)</f>
        <v/>
      </c>
      <c r="AI2168" s="23">
        <f>IF('Demand Input MP'!I397="",0,'Demand Input MP'!I397)</f>
        <v/>
      </c>
      <c r="AJ2168" s="23">
        <f>IF('Demand Input MP'!J397="",0,'Demand Input MP'!J397)</f>
        <v/>
      </c>
      <c r="AK2168" s="23">
        <f>IF('Demand Input MP'!K397="",0,'Demand Input MP'!K397)</f>
        <v/>
      </c>
      <c r="AL2168" s="23">
        <f>IF('Demand Input MP'!L397="",0,'Demand Input MP'!L397)</f>
        <v/>
      </c>
      <c r="AM2168" s="23">
        <f>IF('Demand Input MP'!M397="",0,'Demand Input MP'!M397)</f>
        <v/>
      </c>
      <c r="AN2168" s="23">
        <f>IF('Demand Input MP'!N397="",0,'Demand Input MP'!N397)</f>
        <v/>
      </c>
      <c r="AO2168" s="23">
        <f>IF('Demand Input MP'!O397="",0,'Demand Input MP'!O397)</f>
        <v/>
      </c>
      <c r="AP2168" s="23">
        <f>IF('Demand Input MP'!P397="",0,'Demand Input MP'!P397)</f>
        <v/>
      </c>
      <c r="AQ2168" s="23">
        <f>IF('Demand Input MP'!Q397="",0,'Demand Input MP'!Q397)</f>
        <v/>
      </c>
      <c r="AR2168" s="23">
        <f>IF('Demand Input MP'!R397="",0,'Demand Input MP'!R397)</f>
        <v/>
      </c>
      <c r="AS2168" s="18" t="inlineStr">
        <is>
          <t>OK</t>
        </is>
      </c>
      <c r="AT2168" t="inlineStr"/>
    </row>
    <row r="2169">
      <c r="A2169" s="14" t="inlineStr">
        <is>
          <t>POL09761</t>
        </is>
      </c>
      <c r="B2169" s="14" t="inlineStr">
        <is>
          <t>Polleo Elasti4Joint 300g Orange Burst</t>
        </is>
      </c>
      <c r="C2169" s="14" t="inlineStr">
        <is>
          <t>SPORTSKA PREHRANA</t>
        </is>
      </c>
      <c r="D2169" s="14" t="inlineStr">
        <is>
          <t>01 GOLD</t>
        </is>
      </c>
      <c r="E2169" s="22" t="inlineStr">
        <is>
          <t>MP regular</t>
        </is>
      </c>
      <c r="AF2169">
        <f>IF('Demand Input MP'!F398="",0,'Demand Input MP'!F398)</f>
        <v/>
      </c>
      <c r="AG2169">
        <f>IF('Demand Input MP'!G398="",0,'Demand Input MP'!G398)</f>
        <v/>
      </c>
      <c r="AH2169">
        <f>IF('Demand Input MP'!H398="",0,'Demand Input MP'!H398)</f>
        <v/>
      </c>
      <c r="AI2169">
        <f>IF('Demand Input MP'!I398="",0,'Demand Input MP'!I398)</f>
        <v/>
      </c>
      <c r="AJ2169">
        <f>IF('Demand Input MP'!J398="",0,'Demand Input MP'!J398)</f>
        <v/>
      </c>
      <c r="AK2169">
        <f>IF('Demand Input MP'!K398="",0,'Demand Input MP'!K398)</f>
        <v/>
      </c>
      <c r="AL2169">
        <f>IF('Demand Input MP'!L398="",0,'Demand Input MP'!L398)</f>
        <v/>
      </c>
      <c r="AM2169">
        <f>IF('Demand Input MP'!M398="",0,'Demand Input MP'!M398)</f>
        <v/>
      </c>
      <c r="AN2169">
        <f>IF('Demand Input MP'!N398="",0,'Demand Input MP'!N398)</f>
        <v/>
      </c>
      <c r="AO2169">
        <f>IF('Demand Input MP'!O398="",0,'Demand Input MP'!O398)</f>
        <v/>
      </c>
      <c r="AP2169">
        <f>IF('Demand Input MP'!P398="",0,'Demand Input MP'!P398)</f>
        <v/>
      </c>
      <c r="AQ2169">
        <f>IF('Demand Input MP'!Q398="",0,'Demand Input MP'!Q398)</f>
        <v/>
      </c>
      <c r="AR2169">
        <f>IF('Demand Input MP'!R398="",0,'Demand Input MP'!R398)</f>
        <v/>
      </c>
      <c r="AS2169" s="18" t="inlineStr">
        <is>
          <t>OK</t>
        </is>
      </c>
      <c r="AT2169" t="inlineStr"/>
    </row>
    <row r="2170">
      <c r="A2170" s="14" t="inlineStr">
        <is>
          <t>POL09761</t>
        </is>
      </c>
      <c r="B2170" s="14" t="inlineStr">
        <is>
          <t>Polleo Elasti4Joint 300g Orange Burst</t>
        </is>
      </c>
      <c r="C2170" s="14" t="inlineStr">
        <is>
          <t>SPORTSKA PREHRANA</t>
        </is>
      </c>
      <c r="D2170" s="14" t="inlineStr">
        <is>
          <t>01 GOLD</t>
        </is>
      </c>
      <c r="E2170" s="15" t="inlineStr">
        <is>
          <t>On-top Total</t>
        </is>
      </c>
      <c r="AF2170" s="24">
        <f>SUM(AF2166:AF2169)</f>
        <v/>
      </c>
      <c r="AG2170" s="24">
        <f>SUM(AG2166:AG2169)</f>
        <v/>
      </c>
      <c r="AH2170" s="24">
        <f>SUM(AH2166:AH2169)</f>
        <v/>
      </c>
      <c r="AI2170" s="24">
        <f>SUM(AI2166:AI2169)</f>
        <v/>
      </c>
      <c r="AJ2170" s="24">
        <f>SUM(AJ2166:AJ2169)</f>
        <v/>
      </c>
      <c r="AK2170" s="24">
        <f>SUM(AK2166:AK2169)</f>
        <v/>
      </c>
      <c r="AL2170" s="24">
        <f>SUM(AL2166:AL2169)</f>
        <v/>
      </c>
      <c r="AM2170" s="24">
        <f>SUM(AM2166:AM2169)</f>
        <v/>
      </c>
      <c r="AN2170" s="24">
        <f>SUM(AN2166:AN2169)</f>
        <v/>
      </c>
      <c r="AO2170" s="24">
        <f>SUM(AO2166:AO2169)</f>
        <v/>
      </c>
      <c r="AP2170" s="24">
        <f>SUM(AP2166:AP2169)</f>
        <v/>
      </c>
      <c r="AQ2170" s="24">
        <f>SUM(AQ2166:AQ2169)</f>
        <v/>
      </c>
      <c r="AR2170" s="24">
        <f>SUM(AR2166:AR2169)</f>
        <v/>
      </c>
      <c r="AS2170" s="18" t="inlineStr">
        <is>
          <t>OK</t>
        </is>
      </c>
      <c r="AT2170" t="inlineStr"/>
    </row>
    <row r="2171">
      <c r="A2171" s="25" t="inlineStr">
        <is>
          <t>POL09761</t>
        </is>
      </c>
      <c r="B2171" s="25" t="inlineStr">
        <is>
          <t>Polleo Elasti4Joint 300g Orange Burst</t>
        </is>
      </c>
      <c r="C2171" s="25" t="inlineStr">
        <is>
          <t>SPORTSKA PREHRANA</t>
        </is>
      </c>
      <c r="D2171" s="25" t="inlineStr">
        <is>
          <t>01 GOLD</t>
        </is>
      </c>
      <c r="E2171" s="26" t="inlineStr">
        <is>
          <t>TOTAL DEMAND</t>
        </is>
      </c>
      <c r="F2171" s="27" t="n"/>
      <c r="G2171" s="27" t="n"/>
      <c r="H2171" s="27" t="n"/>
      <c r="I2171" s="27" t="n"/>
      <c r="J2171" s="27" t="n"/>
      <c r="K2171" s="27" t="n"/>
      <c r="L2171" s="27" t="n"/>
      <c r="M2171" s="27" t="n"/>
      <c r="N2171" s="27" t="n"/>
      <c r="O2171" s="27" t="n"/>
      <c r="P2171" s="27" t="n"/>
      <c r="Q2171" s="27" t="n"/>
      <c r="R2171" s="27" t="n"/>
      <c r="S2171" s="27" t="n"/>
      <c r="T2171" s="27" t="n"/>
      <c r="U2171" s="27" t="n"/>
      <c r="V2171" s="27" t="n"/>
      <c r="W2171" s="27" t="n"/>
      <c r="X2171" s="27" t="n"/>
      <c r="Y2171" s="27" t="n"/>
      <c r="Z2171" s="27" t="n"/>
      <c r="AA2171" s="27" t="n"/>
      <c r="AB2171" s="27" t="n"/>
      <c r="AC2171" s="27" t="n"/>
      <c r="AD2171" s="27" t="n"/>
      <c r="AE2171" s="27" t="n"/>
      <c r="AF2171" s="28">
        <f>AF2165+AF2170</f>
        <v/>
      </c>
      <c r="AG2171" s="28">
        <f>AG2165+AG2170</f>
        <v/>
      </c>
      <c r="AH2171" s="28">
        <f>AH2165+AH2170</f>
        <v/>
      </c>
      <c r="AI2171" s="28">
        <f>AI2165+AI2170</f>
        <v/>
      </c>
      <c r="AJ2171" s="28">
        <f>AJ2165+AJ2170</f>
        <v/>
      </c>
      <c r="AK2171" s="28">
        <f>AK2165+AK2170</f>
        <v/>
      </c>
      <c r="AL2171" s="28">
        <f>AL2165+AL2170</f>
        <v/>
      </c>
      <c r="AM2171" s="28">
        <f>AM2165+AM2170</f>
        <v/>
      </c>
      <c r="AN2171" s="28">
        <f>AN2165+AN2170</f>
        <v/>
      </c>
      <c r="AO2171" s="28">
        <f>AO2165+AO2170</f>
        <v/>
      </c>
      <c r="AP2171" s="28">
        <f>AP2165+AP2170</f>
        <v/>
      </c>
      <c r="AQ2171" s="28">
        <f>AQ2165+AQ2170</f>
        <v/>
      </c>
      <c r="AR2171" s="28">
        <f>AR2165+AR2170</f>
        <v/>
      </c>
      <c r="AS2171" s="18" t="inlineStr">
        <is>
          <t>OK</t>
        </is>
      </c>
      <c r="AT2171" t="inlineStr"/>
    </row>
    <row r="2172">
      <c r="A2172" s="14" t="inlineStr">
        <is>
          <t>POL09761</t>
        </is>
      </c>
      <c r="B2172" s="14" t="inlineStr">
        <is>
          <t>Polleo Elasti4Joint 300g Orange Burst</t>
        </is>
      </c>
      <c r="C2172" s="14" t="inlineStr">
        <is>
          <t>SPORTSKA PREHRANA</t>
        </is>
      </c>
      <c r="D2172" s="14" t="inlineStr">
        <is>
          <t>01 GOLD</t>
        </is>
      </c>
      <c r="E2172" s="15" t="inlineStr"/>
      <c r="AS2172" s="18" t="inlineStr">
        <is>
          <t>OK</t>
        </is>
      </c>
      <c r="AT2172" t="inlineStr"/>
    </row>
    <row r="2173">
      <c r="A2173" s="7" t="inlineStr">
        <is>
          <t>POL09765</t>
        </is>
      </c>
      <c r="B2173" s="8" t="inlineStr">
        <is>
          <t>Polleo Bulk Gainer 2,5kg Chocolate</t>
        </is>
      </c>
      <c r="C2173" s="9" t="inlineStr">
        <is>
          <t>SPORTSKA PREHRANA</t>
        </is>
      </c>
      <c r="D2173" s="9" t="inlineStr">
        <is>
          <t>02 SILVER</t>
        </is>
      </c>
      <c r="E2173" s="10" t="inlineStr"/>
      <c r="F2173" s="11" t="n"/>
      <c r="G2173" s="11" t="n"/>
      <c r="H2173" s="11" t="n"/>
      <c r="I2173" s="11" t="n"/>
      <c r="J2173" s="11" t="n"/>
      <c r="K2173" s="11" t="n"/>
      <c r="L2173" s="11" t="n"/>
      <c r="M2173" s="11" t="n"/>
      <c r="N2173" s="11" t="n"/>
      <c r="O2173" s="11" t="n"/>
      <c r="P2173" s="11" t="n"/>
      <c r="Q2173" s="11" t="n"/>
      <c r="R2173" s="11" t="n"/>
      <c r="S2173" s="11" t="n"/>
      <c r="T2173" s="11" t="n"/>
      <c r="U2173" s="11" t="n"/>
      <c r="V2173" s="11" t="n"/>
      <c r="W2173" s="11" t="n"/>
      <c r="X2173" s="11" t="n"/>
      <c r="Y2173" s="11" t="n"/>
      <c r="Z2173" s="11" t="n"/>
      <c r="AA2173" s="11" t="n"/>
      <c r="AB2173" s="11" t="n"/>
      <c r="AC2173" s="11" t="n"/>
      <c r="AD2173" s="11" t="n"/>
      <c r="AE2173" s="11" t="n"/>
      <c r="AF2173" s="11" t="n"/>
      <c r="AG2173" s="11" t="n"/>
      <c r="AH2173" s="11" t="n"/>
      <c r="AI2173" s="11" t="n"/>
      <c r="AJ2173" s="11" t="n"/>
      <c r="AK2173" s="11" t="n"/>
      <c r="AL2173" s="11" t="n"/>
      <c r="AM2173" s="11" t="n"/>
      <c r="AN2173" s="11" t="n"/>
      <c r="AO2173" s="11" t="n"/>
      <c r="AP2173" s="11" t="n"/>
      <c r="AQ2173" s="11" t="n"/>
      <c r="AR2173" s="11" t="n"/>
      <c r="AS2173" s="29" t="inlineStr">
        <is>
          <t>CHECK</t>
        </is>
      </c>
      <c r="AT2173" s="13">
        <f>IF((IFERROR(VALUE('Demand Input MP'!F399),0)+IFERROR(VALUE('Demand Input MP'!G399),0)+IFERROR(VALUE('Demand Input MP'!H399),0)+IFERROR(VALUE('Demand Input MP'!I399),0)+IFERROR(VALUE('Demand Input MP'!J399),0)+IFERROR(VALUE('Demand Input MP'!K399),0)+IFERROR(VALUE('Demand Input MP'!L399),0)+IFERROR(VALUE('Demand Input MP'!M399),0)+IFERROR(VALUE('Demand Input MP'!N399),0)+IFERROR(VALUE('Demand Input MP'!O399),0)+IFERROR(VALUE('Demand Input MP'!P399),0)+IFERROR(VALUE('Demand Input MP'!Q399),0)+IFERROR(VALUE('Demand Input MP'!R399),0))&gt;0,"PROMO","")</f>
        <v/>
      </c>
    </row>
    <row r="2174">
      <c r="A2174" s="14" t="inlineStr">
        <is>
          <t>POL09765</t>
        </is>
      </c>
      <c r="B2174" s="14" t="inlineStr">
        <is>
          <t>Polleo Bulk Gainer 2,5kg Chocolate</t>
        </is>
      </c>
      <c r="C2174" s="14" t="inlineStr">
        <is>
          <t>SPORTSKA PREHRANA</t>
        </is>
      </c>
      <c r="D2174" s="14" t="inlineStr">
        <is>
          <t>02 SILVER</t>
        </is>
      </c>
      <c r="E2174" s="15" t="inlineStr">
        <is>
          <t>Baseline FC</t>
        </is>
      </c>
      <c r="F2174" s="16" t="n">
        <v>32</v>
      </c>
      <c r="G2174" s="16" t="n">
        <v>26</v>
      </c>
      <c r="H2174" s="16" t="n">
        <v>7</v>
      </c>
      <c r="I2174" s="16" t="n">
        <v>14</v>
      </c>
      <c r="J2174" s="16" t="n">
        <v>9</v>
      </c>
      <c r="K2174" s="16" t="n">
        <v>7</v>
      </c>
      <c r="L2174" s="16" t="n">
        <v>4</v>
      </c>
      <c r="M2174" s="16" t="n">
        <v>0</v>
      </c>
      <c r="N2174" s="16" t="n">
        <v>1</v>
      </c>
      <c r="O2174" s="16" t="n">
        <v>1</v>
      </c>
      <c r="P2174" s="16" t="n">
        <v>0</v>
      </c>
      <c r="Q2174" s="16" t="n">
        <v>0</v>
      </c>
      <c r="R2174" s="16" t="n">
        <v>0</v>
      </c>
      <c r="S2174" s="16" t="n">
        <v>0</v>
      </c>
      <c r="T2174" s="16" t="n">
        <v>0</v>
      </c>
      <c r="U2174" s="16" t="n">
        <v>0</v>
      </c>
      <c r="V2174" s="16" t="n">
        <v>0</v>
      </c>
      <c r="W2174" s="16" t="n">
        <v>0</v>
      </c>
      <c r="X2174" s="16" t="n">
        <v>1</v>
      </c>
      <c r="Y2174" s="16" t="n">
        <v>0</v>
      </c>
      <c r="Z2174" s="16" t="n">
        <v>0</v>
      </c>
      <c r="AA2174" s="16" t="n">
        <v>0</v>
      </c>
      <c r="AB2174" s="16" t="n">
        <v>0</v>
      </c>
      <c r="AC2174" s="16" t="n">
        <v>0</v>
      </c>
      <c r="AD2174" s="16" t="n">
        <v>162</v>
      </c>
      <c r="AE2174" s="16" t="n">
        <v>0</v>
      </c>
      <c r="AF2174" s="17" t="n">
        <v>21</v>
      </c>
      <c r="AG2174" s="17" t="n">
        <v>21</v>
      </c>
      <c r="AH2174" s="17" t="n">
        <v>21</v>
      </c>
      <c r="AI2174" s="17" t="n">
        <v>21</v>
      </c>
      <c r="AJ2174" s="17" t="n">
        <v>21</v>
      </c>
      <c r="AK2174" s="17" t="n">
        <v>21</v>
      </c>
      <c r="AL2174" s="17" t="n">
        <v>21</v>
      </c>
      <c r="AM2174" s="17" t="n">
        <v>21</v>
      </c>
      <c r="AN2174" s="17" t="n">
        <v>21</v>
      </c>
      <c r="AO2174" s="17" t="n">
        <v>21</v>
      </c>
      <c r="AP2174" s="17" t="n">
        <v>21</v>
      </c>
      <c r="AQ2174" s="17" t="n">
        <v>21</v>
      </c>
      <c r="AR2174" s="17" t="n">
        <v>21</v>
      </c>
      <c r="AS2174" s="30" t="inlineStr">
        <is>
          <t>CHECK</t>
        </is>
      </c>
      <c r="AT2174" t="inlineStr"/>
    </row>
    <row r="2175">
      <c r="A2175" s="14" t="inlineStr">
        <is>
          <t>POL09765</t>
        </is>
      </c>
      <c r="B2175" s="14" t="inlineStr">
        <is>
          <t>Polleo Bulk Gainer 2,5kg Chocolate</t>
        </is>
      </c>
      <c r="C2175" s="14" t="inlineStr">
        <is>
          <t>SPORTSKA PREHRANA</t>
        </is>
      </c>
      <c r="D2175" s="14" t="inlineStr">
        <is>
          <t>02 SILVER</t>
        </is>
      </c>
      <c r="E2175" s="19" t="inlineStr">
        <is>
          <t>Planner Factor</t>
        </is>
      </c>
      <c r="AF2175" s="20" t="n">
        <v>1</v>
      </c>
      <c r="AG2175" s="20" t="n">
        <v>1</v>
      </c>
      <c r="AH2175" s="20" t="n">
        <v>1</v>
      </c>
      <c r="AI2175" s="20" t="n">
        <v>1</v>
      </c>
      <c r="AJ2175" s="20" t="n">
        <v>1</v>
      </c>
      <c r="AK2175" s="20" t="n">
        <v>1</v>
      </c>
      <c r="AL2175" s="20" t="n">
        <v>1</v>
      </c>
      <c r="AM2175" s="20" t="n">
        <v>1</v>
      </c>
      <c r="AN2175" s="20" t="n">
        <v>1</v>
      </c>
      <c r="AO2175" s="20" t="n">
        <v>1</v>
      </c>
      <c r="AP2175" s="20" t="n">
        <v>1</v>
      </c>
      <c r="AQ2175" s="20" t="n">
        <v>1</v>
      </c>
      <c r="AR2175" s="20" t="n">
        <v>1</v>
      </c>
      <c r="AS2175" s="30" t="inlineStr">
        <is>
          <t>CHECK</t>
        </is>
      </c>
      <c r="AT2175" t="inlineStr"/>
    </row>
    <row r="2176">
      <c r="A2176" s="14" t="inlineStr">
        <is>
          <t>POL09765</t>
        </is>
      </c>
      <c r="B2176" s="14" t="inlineStr">
        <is>
          <t>Polleo Bulk Gainer 2,5kg Chocolate</t>
        </is>
      </c>
      <c r="C2176" s="14" t="inlineStr">
        <is>
          <t>SPORTSKA PREHRANA</t>
        </is>
      </c>
      <c r="D2176" s="14" t="inlineStr">
        <is>
          <t>02 SILVER</t>
        </is>
      </c>
      <c r="E2176" s="15" t="inlineStr">
        <is>
          <t>Adjusted FC</t>
        </is>
      </c>
      <c r="AF2176" s="21">
        <f>ROUND(AF2174*AF2175,0)</f>
        <v/>
      </c>
      <c r="AG2176" s="21">
        <f>ROUND(AG2174*AG2175,0)</f>
        <v/>
      </c>
      <c r="AH2176" s="21">
        <f>ROUND(AH2174*AH2175,0)</f>
        <v/>
      </c>
      <c r="AI2176" s="21">
        <f>ROUND(AI2174*AI2175,0)</f>
        <v/>
      </c>
      <c r="AJ2176" s="21">
        <f>ROUND(AJ2174*AJ2175,0)</f>
        <v/>
      </c>
      <c r="AK2176" s="21">
        <f>ROUND(AK2174*AK2175,0)</f>
        <v/>
      </c>
      <c r="AL2176" s="21">
        <f>ROUND(AL2174*AL2175,0)</f>
        <v/>
      </c>
      <c r="AM2176" s="21">
        <f>ROUND(AM2174*AM2175,0)</f>
        <v/>
      </c>
      <c r="AN2176" s="21">
        <f>ROUND(AN2174*AN2175,0)</f>
        <v/>
      </c>
      <c r="AO2176" s="21">
        <f>ROUND(AO2174*AO2175,0)</f>
        <v/>
      </c>
      <c r="AP2176" s="21">
        <f>ROUND(AP2174*AP2175,0)</f>
        <v/>
      </c>
      <c r="AQ2176" s="21">
        <f>ROUND(AQ2174*AQ2175,0)</f>
        <v/>
      </c>
      <c r="AR2176" s="21">
        <f>ROUND(AR2174*AR2175,0)</f>
        <v/>
      </c>
      <c r="AS2176" s="30" t="inlineStr">
        <is>
          <t>CHECK</t>
        </is>
      </c>
      <c r="AT2176" t="inlineStr"/>
    </row>
    <row r="2177">
      <c r="A2177" s="14" t="inlineStr">
        <is>
          <t>POL09765</t>
        </is>
      </c>
      <c r="B2177" s="14" t="inlineStr">
        <is>
          <t>Polleo Bulk Gainer 2,5kg Chocolate</t>
        </is>
      </c>
      <c r="C2177" s="14" t="inlineStr">
        <is>
          <t>SPORTSKA PREHRANA</t>
        </is>
      </c>
      <c r="D2177" s="14" t="inlineStr">
        <is>
          <t>02 SILVER</t>
        </is>
      </c>
      <c r="E2177" s="22" t="inlineStr">
        <is>
          <t>VP on-top</t>
        </is>
      </c>
      <c r="AF2177" s="23">
        <f>IF('Demand Input VP'!F399="",0,'Demand Input VP'!F399)</f>
        <v/>
      </c>
      <c r="AG2177" s="23">
        <f>IF('Demand Input VP'!G399="",0,'Demand Input VP'!G399)</f>
        <v/>
      </c>
      <c r="AH2177" s="23">
        <f>IF('Demand Input VP'!H399="",0,'Demand Input VP'!H399)</f>
        <v/>
      </c>
      <c r="AI2177" s="23">
        <f>IF('Demand Input VP'!I399="",0,'Demand Input VP'!I399)</f>
        <v/>
      </c>
      <c r="AJ2177" s="23">
        <f>IF('Demand Input VP'!J399="",0,'Demand Input VP'!J399)</f>
        <v/>
      </c>
      <c r="AK2177" s="23">
        <f>IF('Demand Input VP'!K399="",0,'Demand Input VP'!K399)</f>
        <v/>
      </c>
      <c r="AL2177" s="23">
        <f>IF('Demand Input VP'!L399="",0,'Demand Input VP'!L399)</f>
        <v/>
      </c>
      <c r="AM2177" s="23">
        <f>IF('Demand Input VP'!M399="",0,'Demand Input VP'!M399)</f>
        <v/>
      </c>
      <c r="AN2177" s="23">
        <f>IF('Demand Input VP'!N399="",0,'Demand Input VP'!N399)</f>
        <v/>
      </c>
      <c r="AO2177" s="23">
        <f>IF('Demand Input VP'!O399="",0,'Demand Input VP'!O399)</f>
        <v/>
      </c>
      <c r="AP2177" s="23">
        <f>IF('Demand Input VP'!P399="",0,'Demand Input VP'!P399)</f>
        <v/>
      </c>
      <c r="AQ2177" s="23">
        <f>IF('Demand Input VP'!Q399="",0,'Demand Input VP'!Q399)</f>
        <v/>
      </c>
      <c r="AR2177" s="23">
        <f>IF('Demand Input VP'!R399="",0,'Demand Input VP'!R399)</f>
        <v/>
      </c>
      <c r="AS2177" s="30" t="inlineStr">
        <is>
          <t>CHECK</t>
        </is>
      </c>
      <c r="AT2177" t="inlineStr"/>
    </row>
    <row r="2178">
      <c r="A2178" s="14" t="inlineStr">
        <is>
          <t>POL09765</t>
        </is>
      </c>
      <c r="B2178" s="14" t="inlineStr">
        <is>
          <t>Polleo Bulk Gainer 2,5kg Chocolate</t>
        </is>
      </c>
      <c r="C2178" s="14" t="inlineStr">
        <is>
          <t>SPORTSKA PREHRANA</t>
        </is>
      </c>
      <c r="D2178" s="14" t="inlineStr">
        <is>
          <t>02 SILVER</t>
        </is>
      </c>
      <c r="E2178" s="22" t="inlineStr">
        <is>
          <t>VP regular</t>
        </is>
      </c>
      <c r="AF2178">
        <f>IF('Demand Input VP'!F400="",0,'Demand Input VP'!F400)</f>
        <v/>
      </c>
      <c r="AG2178">
        <f>IF('Demand Input VP'!G400="",0,'Demand Input VP'!G400)</f>
        <v/>
      </c>
      <c r="AH2178">
        <f>IF('Demand Input VP'!H400="",0,'Demand Input VP'!H400)</f>
        <v/>
      </c>
      <c r="AI2178">
        <f>IF('Demand Input VP'!I400="",0,'Demand Input VP'!I400)</f>
        <v/>
      </c>
      <c r="AJ2178">
        <f>IF('Demand Input VP'!J400="",0,'Demand Input VP'!J400)</f>
        <v/>
      </c>
      <c r="AK2178">
        <f>IF('Demand Input VP'!K400="",0,'Demand Input VP'!K400)</f>
        <v/>
      </c>
      <c r="AL2178">
        <f>IF('Demand Input VP'!L400="",0,'Demand Input VP'!L400)</f>
        <v/>
      </c>
      <c r="AM2178">
        <f>IF('Demand Input VP'!M400="",0,'Demand Input VP'!M400)</f>
        <v/>
      </c>
      <c r="AN2178">
        <f>IF('Demand Input VP'!N400="",0,'Demand Input VP'!N400)</f>
        <v/>
      </c>
      <c r="AO2178">
        <f>IF('Demand Input VP'!O400="",0,'Demand Input VP'!O400)</f>
        <v/>
      </c>
      <c r="AP2178">
        <f>IF('Demand Input VP'!P400="",0,'Demand Input VP'!P400)</f>
        <v/>
      </c>
      <c r="AQ2178">
        <f>IF('Demand Input VP'!Q400="",0,'Demand Input VP'!Q400)</f>
        <v/>
      </c>
      <c r="AR2178">
        <f>IF('Demand Input VP'!R400="",0,'Demand Input VP'!R400)</f>
        <v/>
      </c>
      <c r="AS2178" s="30" t="inlineStr">
        <is>
          <t>CHECK</t>
        </is>
      </c>
      <c r="AT2178" t="inlineStr"/>
    </row>
    <row r="2179">
      <c r="A2179" s="14" t="inlineStr">
        <is>
          <t>POL09765</t>
        </is>
      </c>
      <c r="B2179" s="14" t="inlineStr">
        <is>
          <t>Polleo Bulk Gainer 2,5kg Chocolate</t>
        </is>
      </c>
      <c r="C2179" s="14" t="inlineStr">
        <is>
          <t>SPORTSKA PREHRANA</t>
        </is>
      </c>
      <c r="D2179" s="14" t="inlineStr">
        <is>
          <t>02 SILVER</t>
        </is>
      </c>
      <c r="E2179" s="22" t="inlineStr">
        <is>
          <t>MP on-top</t>
        </is>
      </c>
      <c r="AF2179" s="23">
        <f>IF('Demand Input MP'!F399="",0,'Demand Input MP'!F399)</f>
        <v/>
      </c>
      <c r="AG2179" s="23">
        <f>IF('Demand Input MP'!G399="",0,'Demand Input MP'!G399)</f>
        <v/>
      </c>
      <c r="AH2179" s="23">
        <f>IF('Demand Input MP'!H399="",0,'Demand Input MP'!H399)</f>
        <v/>
      </c>
      <c r="AI2179" s="23">
        <f>IF('Demand Input MP'!I399="",0,'Demand Input MP'!I399)</f>
        <v/>
      </c>
      <c r="AJ2179" s="23">
        <f>IF('Demand Input MP'!J399="",0,'Demand Input MP'!J399)</f>
        <v/>
      </c>
      <c r="AK2179" s="23">
        <f>IF('Demand Input MP'!K399="",0,'Demand Input MP'!K399)</f>
        <v/>
      </c>
      <c r="AL2179" s="23">
        <f>IF('Demand Input MP'!L399="",0,'Demand Input MP'!L399)</f>
        <v/>
      </c>
      <c r="AM2179" s="23">
        <f>IF('Demand Input MP'!M399="",0,'Demand Input MP'!M399)</f>
        <v/>
      </c>
      <c r="AN2179" s="23">
        <f>IF('Demand Input MP'!N399="",0,'Demand Input MP'!N399)</f>
        <v/>
      </c>
      <c r="AO2179" s="23">
        <f>IF('Demand Input MP'!O399="",0,'Demand Input MP'!O399)</f>
        <v/>
      </c>
      <c r="AP2179" s="23">
        <f>IF('Demand Input MP'!P399="",0,'Demand Input MP'!P399)</f>
        <v/>
      </c>
      <c r="AQ2179" s="23">
        <f>IF('Demand Input MP'!Q399="",0,'Demand Input MP'!Q399)</f>
        <v/>
      </c>
      <c r="AR2179" s="23">
        <f>IF('Demand Input MP'!R399="",0,'Demand Input MP'!R399)</f>
        <v/>
      </c>
      <c r="AS2179" s="30" t="inlineStr">
        <is>
          <t>CHECK</t>
        </is>
      </c>
      <c r="AT2179" t="inlineStr"/>
    </row>
    <row r="2180">
      <c r="A2180" s="14" t="inlineStr">
        <is>
          <t>POL09765</t>
        </is>
      </c>
      <c r="B2180" s="14" t="inlineStr">
        <is>
          <t>Polleo Bulk Gainer 2,5kg Chocolate</t>
        </is>
      </c>
      <c r="C2180" s="14" t="inlineStr">
        <is>
          <t>SPORTSKA PREHRANA</t>
        </is>
      </c>
      <c r="D2180" s="14" t="inlineStr">
        <is>
          <t>02 SILVER</t>
        </is>
      </c>
      <c r="E2180" s="22" t="inlineStr">
        <is>
          <t>MP regular</t>
        </is>
      </c>
      <c r="AF2180">
        <f>IF('Demand Input MP'!F400="",0,'Demand Input MP'!F400)</f>
        <v/>
      </c>
      <c r="AG2180">
        <f>IF('Demand Input MP'!G400="",0,'Demand Input MP'!G400)</f>
        <v/>
      </c>
      <c r="AH2180">
        <f>IF('Demand Input MP'!H400="",0,'Demand Input MP'!H400)</f>
        <v/>
      </c>
      <c r="AI2180">
        <f>IF('Demand Input MP'!I400="",0,'Demand Input MP'!I400)</f>
        <v/>
      </c>
      <c r="AJ2180">
        <f>IF('Demand Input MP'!J400="",0,'Demand Input MP'!J400)</f>
        <v/>
      </c>
      <c r="AK2180">
        <f>IF('Demand Input MP'!K400="",0,'Demand Input MP'!K400)</f>
        <v/>
      </c>
      <c r="AL2180">
        <f>IF('Demand Input MP'!L400="",0,'Demand Input MP'!L400)</f>
        <v/>
      </c>
      <c r="AM2180">
        <f>IF('Demand Input MP'!M400="",0,'Demand Input MP'!M400)</f>
        <v/>
      </c>
      <c r="AN2180">
        <f>IF('Demand Input MP'!N400="",0,'Demand Input MP'!N400)</f>
        <v/>
      </c>
      <c r="AO2180">
        <f>IF('Demand Input MP'!O400="",0,'Demand Input MP'!O400)</f>
        <v/>
      </c>
      <c r="AP2180">
        <f>IF('Demand Input MP'!P400="",0,'Demand Input MP'!P400)</f>
        <v/>
      </c>
      <c r="AQ2180">
        <f>IF('Demand Input MP'!Q400="",0,'Demand Input MP'!Q400)</f>
        <v/>
      </c>
      <c r="AR2180">
        <f>IF('Demand Input MP'!R400="",0,'Demand Input MP'!R400)</f>
        <v/>
      </c>
      <c r="AS2180" s="30" t="inlineStr">
        <is>
          <t>CHECK</t>
        </is>
      </c>
      <c r="AT2180" t="inlineStr"/>
    </row>
    <row r="2181">
      <c r="A2181" s="14" t="inlineStr">
        <is>
          <t>POL09765</t>
        </is>
      </c>
      <c r="B2181" s="14" t="inlineStr">
        <is>
          <t>Polleo Bulk Gainer 2,5kg Chocolate</t>
        </is>
      </c>
      <c r="C2181" s="14" t="inlineStr">
        <is>
          <t>SPORTSKA PREHRANA</t>
        </is>
      </c>
      <c r="D2181" s="14" t="inlineStr">
        <is>
          <t>02 SILVER</t>
        </is>
      </c>
      <c r="E2181" s="15" t="inlineStr">
        <is>
          <t>On-top Total</t>
        </is>
      </c>
      <c r="AF2181" s="24">
        <f>SUM(AF2177:AF2180)</f>
        <v/>
      </c>
      <c r="AG2181" s="24">
        <f>SUM(AG2177:AG2180)</f>
        <v/>
      </c>
      <c r="AH2181" s="24">
        <f>SUM(AH2177:AH2180)</f>
        <v/>
      </c>
      <c r="AI2181" s="24">
        <f>SUM(AI2177:AI2180)</f>
        <v/>
      </c>
      <c r="AJ2181" s="24">
        <f>SUM(AJ2177:AJ2180)</f>
        <v/>
      </c>
      <c r="AK2181" s="24">
        <f>SUM(AK2177:AK2180)</f>
        <v/>
      </c>
      <c r="AL2181" s="24">
        <f>SUM(AL2177:AL2180)</f>
        <v/>
      </c>
      <c r="AM2181" s="24">
        <f>SUM(AM2177:AM2180)</f>
        <v/>
      </c>
      <c r="AN2181" s="24">
        <f>SUM(AN2177:AN2180)</f>
        <v/>
      </c>
      <c r="AO2181" s="24">
        <f>SUM(AO2177:AO2180)</f>
        <v/>
      </c>
      <c r="AP2181" s="24">
        <f>SUM(AP2177:AP2180)</f>
        <v/>
      </c>
      <c r="AQ2181" s="24">
        <f>SUM(AQ2177:AQ2180)</f>
        <v/>
      </c>
      <c r="AR2181" s="24">
        <f>SUM(AR2177:AR2180)</f>
        <v/>
      </c>
      <c r="AS2181" s="30" t="inlineStr">
        <is>
          <t>CHECK</t>
        </is>
      </c>
      <c r="AT2181" t="inlineStr"/>
    </row>
    <row r="2182">
      <c r="A2182" s="25" t="inlineStr">
        <is>
          <t>POL09765</t>
        </is>
      </c>
      <c r="B2182" s="25" t="inlineStr">
        <is>
          <t>Polleo Bulk Gainer 2,5kg Chocolate</t>
        </is>
      </c>
      <c r="C2182" s="25" t="inlineStr">
        <is>
          <t>SPORTSKA PREHRANA</t>
        </is>
      </c>
      <c r="D2182" s="25" t="inlineStr">
        <is>
          <t>02 SILVER</t>
        </is>
      </c>
      <c r="E2182" s="26" t="inlineStr">
        <is>
          <t>TOTAL DEMAND</t>
        </is>
      </c>
      <c r="F2182" s="27" t="n"/>
      <c r="G2182" s="27" t="n"/>
      <c r="H2182" s="27" t="n"/>
      <c r="I2182" s="27" t="n"/>
      <c r="J2182" s="27" t="n"/>
      <c r="K2182" s="27" t="n"/>
      <c r="L2182" s="27" t="n"/>
      <c r="M2182" s="27" t="n"/>
      <c r="N2182" s="27" t="n"/>
      <c r="O2182" s="27" t="n"/>
      <c r="P2182" s="27" t="n"/>
      <c r="Q2182" s="27" t="n"/>
      <c r="R2182" s="27" t="n"/>
      <c r="S2182" s="27" t="n"/>
      <c r="T2182" s="27" t="n"/>
      <c r="U2182" s="27" t="n"/>
      <c r="V2182" s="27" t="n"/>
      <c r="W2182" s="27" t="n"/>
      <c r="X2182" s="27" t="n"/>
      <c r="Y2182" s="27" t="n"/>
      <c r="Z2182" s="27" t="n"/>
      <c r="AA2182" s="27" t="n"/>
      <c r="AB2182" s="27" t="n"/>
      <c r="AC2182" s="27" t="n"/>
      <c r="AD2182" s="27" t="n"/>
      <c r="AE2182" s="27" t="n"/>
      <c r="AF2182" s="28">
        <f>AF2176+AF2181</f>
        <v/>
      </c>
      <c r="AG2182" s="28">
        <f>AG2176+AG2181</f>
        <v/>
      </c>
      <c r="AH2182" s="28">
        <f>AH2176+AH2181</f>
        <v/>
      </c>
      <c r="AI2182" s="28">
        <f>AI2176+AI2181</f>
        <v/>
      </c>
      <c r="AJ2182" s="28">
        <f>AJ2176+AJ2181</f>
        <v/>
      </c>
      <c r="AK2182" s="28">
        <f>AK2176+AK2181</f>
        <v/>
      </c>
      <c r="AL2182" s="28">
        <f>AL2176+AL2181</f>
        <v/>
      </c>
      <c r="AM2182" s="28">
        <f>AM2176+AM2181</f>
        <v/>
      </c>
      <c r="AN2182" s="28">
        <f>AN2176+AN2181</f>
        <v/>
      </c>
      <c r="AO2182" s="28">
        <f>AO2176+AO2181</f>
        <v/>
      </c>
      <c r="AP2182" s="28">
        <f>AP2176+AP2181</f>
        <v/>
      </c>
      <c r="AQ2182" s="28">
        <f>AQ2176+AQ2181</f>
        <v/>
      </c>
      <c r="AR2182" s="28">
        <f>AR2176+AR2181</f>
        <v/>
      </c>
      <c r="AS2182" s="30" t="inlineStr">
        <is>
          <t>CHECK</t>
        </is>
      </c>
      <c r="AT2182" t="inlineStr"/>
    </row>
    <row r="2183">
      <c r="A2183" s="14" t="inlineStr">
        <is>
          <t>POL09765</t>
        </is>
      </c>
      <c r="B2183" s="14" t="inlineStr">
        <is>
          <t>Polleo Bulk Gainer 2,5kg Chocolate</t>
        </is>
      </c>
      <c r="C2183" s="14" t="inlineStr">
        <is>
          <t>SPORTSKA PREHRANA</t>
        </is>
      </c>
      <c r="D2183" s="14" t="inlineStr">
        <is>
          <t>02 SILVER</t>
        </is>
      </c>
      <c r="E2183" s="15" t="inlineStr"/>
      <c r="AS2183" s="30" t="inlineStr">
        <is>
          <t>CHECK</t>
        </is>
      </c>
      <c r="AT2183" t="inlineStr"/>
    </row>
    <row r="2184">
      <c r="A2184" s="7" t="inlineStr">
        <is>
          <t>POL09766</t>
        </is>
      </c>
      <c r="B2184" s="8" t="inlineStr">
        <is>
          <t>Polleo Bulk Gainer 2,5kg Vanilla</t>
        </is>
      </c>
      <c r="C2184" s="9" t="inlineStr">
        <is>
          <t>SPORTSKA PREHRANA</t>
        </is>
      </c>
      <c r="D2184" s="9" t="inlineStr">
        <is>
          <t>02 SILVER</t>
        </is>
      </c>
      <c r="E2184" s="10" t="inlineStr"/>
      <c r="F2184" s="11" t="n"/>
      <c r="G2184" s="11" t="n"/>
      <c r="H2184" s="11" t="n"/>
      <c r="I2184" s="11" t="n"/>
      <c r="J2184" s="11" t="n"/>
      <c r="K2184" s="11" t="n"/>
      <c r="L2184" s="11" t="n"/>
      <c r="M2184" s="11" t="n"/>
      <c r="N2184" s="11" t="n"/>
      <c r="O2184" s="11" t="n"/>
      <c r="P2184" s="11" t="n"/>
      <c r="Q2184" s="11" t="n"/>
      <c r="R2184" s="11" t="n"/>
      <c r="S2184" s="11" t="n"/>
      <c r="T2184" s="11" t="n"/>
      <c r="U2184" s="11" t="n"/>
      <c r="V2184" s="11" t="n"/>
      <c r="W2184" s="11" t="n"/>
      <c r="X2184" s="11" t="n"/>
      <c r="Y2184" s="11" t="n"/>
      <c r="Z2184" s="11" t="n"/>
      <c r="AA2184" s="11" t="n"/>
      <c r="AB2184" s="11" t="n"/>
      <c r="AC2184" s="11" t="n"/>
      <c r="AD2184" s="11" t="n"/>
      <c r="AE2184" s="11" t="n"/>
      <c r="AF2184" s="11" t="n"/>
      <c r="AG2184" s="11" t="n"/>
      <c r="AH2184" s="11" t="n"/>
      <c r="AI2184" s="11" t="n"/>
      <c r="AJ2184" s="11" t="n"/>
      <c r="AK2184" s="11" t="n"/>
      <c r="AL2184" s="11" t="n"/>
      <c r="AM2184" s="11" t="n"/>
      <c r="AN2184" s="11" t="n"/>
      <c r="AO2184" s="11" t="n"/>
      <c r="AP2184" s="11" t="n"/>
      <c r="AQ2184" s="11" t="n"/>
      <c r="AR2184" s="11" t="n"/>
      <c r="AS2184" s="29" t="inlineStr">
        <is>
          <t>CHECK</t>
        </is>
      </c>
      <c r="AT2184" s="13">
        <f>IF((IFERROR(VALUE('Demand Input MP'!F401),0)+IFERROR(VALUE('Demand Input MP'!G401),0)+IFERROR(VALUE('Demand Input MP'!H401),0)+IFERROR(VALUE('Demand Input MP'!I401),0)+IFERROR(VALUE('Demand Input MP'!J401),0)+IFERROR(VALUE('Demand Input MP'!K401),0)+IFERROR(VALUE('Demand Input MP'!L401),0)+IFERROR(VALUE('Demand Input MP'!M401),0)+IFERROR(VALUE('Demand Input MP'!N401),0)+IFERROR(VALUE('Demand Input MP'!O401),0)+IFERROR(VALUE('Demand Input MP'!P401),0)+IFERROR(VALUE('Demand Input MP'!Q401),0)+IFERROR(VALUE('Demand Input MP'!R401),0))&gt;0,"PROMO","")</f>
        <v/>
      </c>
    </row>
    <row r="2185">
      <c r="A2185" s="14" t="inlineStr">
        <is>
          <t>POL09766</t>
        </is>
      </c>
      <c r="B2185" s="14" t="inlineStr">
        <is>
          <t>Polleo Bulk Gainer 2,5kg Vanilla</t>
        </is>
      </c>
      <c r="C2185" s="14" t="inlineStr">
        <is>
          <t>SPORTSKA PREHRANA</t>
        </is>
      </c>
      <c r="D2185" s="14" t="inlineStr">
        <is>
          <t>02 SILVER</t>
        </is>
      </c>
      <c r="E2185" s="15" t="inlineStr">
        <is>
          <t>Baseline FC</t>
        </is>
      </c>
      <c r="F2185" s="16" t="n">
        <v>33</v>
      </c>
      <c r="G2185" s="16" t="n">
        <v>39</v>
      </c>
      <c r="H2185" s="16" t="n">
        <v>33</v>
      </c>
      <c r="I2185" s="16" t="n">
        <v>15</v>
      </c>
      <c r="J2185" s="16" t="n">
        <v>17</v>
      </c>
      <c r="K2185" s="16" t="n">
        <v>39</v>
      </c>
      <c r="L2185" s="16" t="n">
        <v>18</v>
      </c>
      <c r="M2185" s="16" t="n">
        <v>8</v>
      </c>
      <c r="N2185" s="16" t="n">
        <v>30</v>
      </c>
      <c r="O2185" s="16" t="n">
        <v>44</v>
      </c>
      <c r="P2185" s="16" t="n">
        <v>47</v>
      </c>
      <c r="Q2185" s="16" t="n">
        <v>29</v>
      </c>
      <c r="R2185" s="16" t="n">
        <v>40</v>
      </c>
      <c r="S2185" s="16" t="n">
        <v>48</v>
      </c>
      <c r="T2185" s="16" t="n">
        <v>39</v>
      </c>
      <c r="U2185" s="16" t="n">
        <v>38</v>
      </c>
      <c r="V2185" s="16" t="n">
        <v>18</v>
      </c>
      <c r="W2185" s="16" t="n">
        <v>24</v>
      </c>
      <c r="X2185" s="16" t="n">
        <v>53</v>
      </c>
      <c r="Y2185" s="16" t="n">
        <v>33</v>
      </c>
      <c r="Z2185" s="16" t="n">
        <v>29</v>
      </c>
      <c r="AA2185" s="16" t="n">
        <v>35</v>
      </c>
      <c r="AB2185" s="16" t="n">
        <v>28</v>
      </c>
      <c r="AC2185" s="16" t="n">
        <v>44</v>
      </c>
      <c r="AD2185" s="16" t="n">
        <v>206</v>
      </c>
      <c r="AE2185" s="16" t="n">
        <v>24</v>
      </c>
      <c r="AF2185" s="17" t="n">
        <v>55</v>
      </c>
      <c r="AG2185" s="17" t="n">
        <v>55</v>
      </c>
      <c r="AH2185" s="17" t="n">
        <v>55</v>
      </c>
      <c r="AI2185" s="17" t="n">
        <v>55</v>
      </c>
      <c r="AJ2185" s="17" t="n">
        <v>55</v>
      </c>
      <c r="AK2185" s="17" t="n">
        <v>55</v>
      </c>
      <c r="AL2185" s="17" t="n">
        <v>55</v>
      </c>
      <c r="AM2185" s="17" t="n">
        <v>55</v>
      </c>
      <c r="AN2185" s="17" t="n">
        <v>55</v>
      </c>
      <c r="AO2185" s="17" t="n">
        <v>55</v>
      </c>
      <c r="AP2185" s="17" t="n">
        <v>55</v>
      </c>
      <c r="AQ2185" s="17" t="n">
        <v>55</v>
      </c>
      <c r="AR2185" s="17" t="n">
        <v>55</v>
      </c>
      <c r="AS2185" s="30" t="inlineStr">
        <is>
          <t>CHECK</t>
        </is>
      </c>
      <c r="AT2185" t="inlineStr"/>
    </row>
    <row r="2186">
      <c r="A2186" s="14" t="inlineStr">
        <is>
          <t>POL09766</t>
        </is>
      </c>
      <c r="B2186" s="14" t="inlineStr">
        <is>
          <t>Polleo Bulk Gainer 2,5kg Vanilla</t>
        </is>
      </c>
      <c r="C2186" s="14" t="inlineStr">
        <is>
          <t>SPORTSKA PREHRANA</t>
        </is>
      </c>
      <c r="D2186" s="14" t="inlineStr">
        <is>
          <t>02 SILVER</t>
        </is>
      </c>
      <c r="E2186" s="19" t="inlineStr">
        <is>
          <t>Planner Factor</t>
        </is>
      </c>
      <c r="AF2186" s="20" t="n">
        <v>1</v>
      </c>
      <c r="AG2186" s="20" t="n">
        <v>1</v>
      </c>
      <c r="AH2186" s="20" t="n">
        <v>1</v>
      </c>
      <c r="AI2186" s="20" t="n">
        <v>1</v>
      </c>
      <c r="AJ2186" s="20" t="n">
        <v>1</v>
      </c>
      <c r="AK2186" s="20" t="n">
        <v>1</v>
      </c>
      <c r="AL2186" s="20" t="n">
        <v>1</v>
      </c>
      <c r="AM2186" s="20" t="n">
        <v>1</v>
      </c>
      <c r="AN2186" s="20" t="n">
        <v>1</v>
      </c>
      <c r="AO2186" s="20" t="n">
        <v>1</v>
      </c>
      <c r="AP2186" s="20" t="n">
        <v>1</v>
      </c>
      <c r="AQ2186" s="20" t="n">
        <v>1</v>
      </c>
      <c r="AR2186" s="20" t="n">
        <v>1</v>
      </c>
      <c r="AS2186" s="30" t="inlineStr">
        <is>
          <t>CHECK</t>
        </is>
      </c>
      <c r="AT2186" t="inlineStr"/>
    </row>
    <row r="2187">
      <c r="A2187" s="14" t="inlineStr">
        <is>
          <t>POL09766</t>
        </is>
      </c>
      <c r="B2187" s="14" t="inlineStr">
        <is>
          <t>Polleo Bulk Gainer 2,5kg Vanilla</t>
        </is>
      </c>
      <c r="C2187" s="14" t="inlineStr">
        <is>
          <t>SPORTSKA PREHRANA</t>
        </is>
      </c>
      <c r="D2187" s="14" t="inlineStr">
        <is>
          <t>02 SILVER</t>
        </is>
      </c>
      <c r="E2187" s="15" t="inlineStr">
        <is>
          <t>Adjusted FC</t>
        </is>
      </c>
      <c r="AF2187" s="21">
        <f>ROUND(AF2185*AF2186,0)</f>
        <v/>
      </c>
      <c r="AG2187" s="21">
        <f>ROUND(AG2185*AG2186,0)</f>
        <v/>
      </c>
      <c r="AH2187" s="21">
        <f>ROUND(AH2185*AH2186,0)</f>
        <v/>
      </c>
      <c r="AI2187" s="21">
        <f>ROUND(AI2185*AI2186,0)</f>
        <v/>
      </c>
      <c r="AJ2187" s="21">
        <f>ROUND(AJ2185*AJ2186,0)</f>
        <v/>
      </c>
      <c r="AK2187" s="21">
        <f>ROUND(AK2185*AK2186,0)</f>
        <v/>
      </c>
      <c r="AL2187" s="21">
        <f>ROUND(AL2185*AL2186,0)</f>
        <v/>
      </c>
      <c r="AM2187" s="21">
        <f>ROUND(AM2185*AM2186,0)</f>
        <v/>
      </c>
      <c r="AN2187" s="21">
        <f>ROUND(AN2185*AN2186,0)</f>
        <v/>
      </c>
      <c r="AO2187" s="21">
        <f>ROUND(AO2185*AO2186,0)</f>
        <v/>
      </c>
      <c r="AP2187" s="21">
        <f>ROUND(AP2185*AP2186,0)</f>
        <v/>
      </c>
      <c r="AQ2187" s="21">
        <f>ROUND(AQ2185*AQ2186,0)</f>
        <v/>
      </c>
      <c r="AR2187" s="21">
        <f>ROUND(AR2185*AR2186,0)</f>
        <v/>
      </c>
      <c r="AS2187" s="30" t="inlineStr">
        <is>
          <t>CHECK</t>
        </is>
      </c>
      <c r="AT2187" t="inlineStr"/>
    </row>
    <row r="2188">
      <c r="A2188" s="14" t="inlineStr">
        <is>
          <t>POL09766</t>
        </is>
      </c>
      <c r="B2188" s="14" t="inlineStr">
        <is>
          <t>Polleo Bulk Gainer 2,5kg Vanilla</t>
        </is>
      </c>
      <c r="C2188" s="14" t="inlineStr">
        <is>
          <t>SPORTSKA PREHRANA</t>
        </is>
      </c>
      <c r="D2188" s="14" t="inlineStr">
        <is>
          <t>02 SILVER</t>
        </is>
      </c>
      <c r="E2188" s="22" t="inlineStr">
        <is>
          <t>VP on-top</t>
        </is>
      </c>
      <c r="AF2188" s="23">
        <f>IF('Demand Input VP'!F401="",0,'Demand Input VP'!F401)</f>
        <v/>
      </c>
      <c r="AG2188" s="23">
        <f>IF('Demand Input VP'!G401="",0,'Demand Input VP'!G401)</f>
        <v/>
      </c>
      <c r="AH2188" s="23">
        <f>IF('Demand Input VP'!H401="",0,'Demand Input VP'!H401)</f>
        <v/>
      </c>
      <c r="AI2188" s="23">
        <f>IF('Demand Input VP'!I401="",0,'Demand Input VP'!I401)</f>
        <v/>
      </c>
      <c r="AJ2188" s="23">
        <f>IF('Demand Input VP'!J401="",0,'Demand Input VP'!J401)</f>
        <v/>
      </c>
      <c r="AK2188" s="23">
        <f>IF('Demand Input VP'!K401="",0,'Demand Input VP'!K401)</f>
        <v/>
      </c>
      <c r="AL2188" s="23">
        <f>IF('Demand Input VP'!L401="",0,'Demand Input VP'!L401)</f>
        <v/>
      </c>
      <c r="AM2188" s="23">
        <f>IF('Demand Input VP'!M401="",0,'Demand Input VP'!M401)</f>
        <v/>
      </c>
      <c r="AN2188" s="23">
        <f>IF('Demand Input VP'!N401="",0,'Demand Input VP'!N401)</f>
        <v/>
      </c>
      <c r="AO2188" s="23">
        <f>IF('Demand Input VP'!O401="",0,'Demand Input VP'!O401)</f>
        <v/>
      </c>
      <c r="AP2188" s="23">
        <f>IF('Demand Input VP'!P401="",0,'Demand Input VP'!P401)</f>
        <v/>
      </c>
      <c r="AQ2188" s="23">
        <f>IF('Demand Input VP'!Q401="",0,'Demand Input VP'!Q401)</f>
        <v/>
      </c>
      <c r="AR2188" s="23">
        <f>IF('Demand Input VP'!R401="",0,'Demand Input VP'!R401)</f>
        <v/>
      </c>
      <c r="AS2188" s="30" t="inlineStr">
        <is>
          <t>CHECK</t>
        </is>
      </c>
      <c r="AT2188" t="inlineStr"/>
    </row>
    <row r="2189">
      <c r="A2189" s="14" t="inlineStr">
        <is>
          <t>POL09766</t>
        </is>
      </c>
      <c r="B2189" s="14" t="inlineStr">
        <is>
          <t>Polleo Bulk Gainer 2,5kg Vanilla</t>
        </is>
      </c>
      <c r="C2189" s="14" t="inlineStr">
        <is>
          <t>SPORTSKA PREHRANA</t>
        </is>
      </c>
      <c r="D2189" s="14" t="inlineStr">
        <is>
          <t>02 SILVER</t>
        </is>
      </c>
      <c r="E2189" s="22" t="inlineStr">
        <is>
          <t>VP regular</t>
        </is>
      </c>
      <c r="AF2189">
        <f>IF('Demand Input VP'!F402="",0,'Demand Input VP'!F402)</f>
        <v/>
      </c>
      <c r="AG2189">
        <f>IF('Demand Input VP'!G402="",0,'Demand Input VP'!G402)</f>
        <v/>
      </c>
      <c r="AH2189">
        <f>IF('Demand Input VP'!H402="",0,'Demand Input VP'!H402)</f>
        <v/>
      </c>
      <c r="AI2189">
        <f>IF('Demand Input VP'!I402="",0,'Demand Input VP'!I402)</f>
        <v/>
      </c>
      <c r="AJ2189">
        <f>IF('Demand Input VP'!J402="",0,'Demand Input VP'!J402)</f>
        <v/>
      </c>
      <c r="AK2189">
        <f>IF('Demand Input VP'!K402="",0,'Demand Input VP'!K402)</f>
        <v/>
      </c>
      <c r="AL2189">
        <f>IF('Demand Input VP'!L402="",0,'Demand Input VP'!L402)</f>
        <v/>
      </c>
      <c r="AM2189">
        <f>IF('Demand Input VP'!M402="",0,'Demand Input VP'!M402)</f>
        <v/>
      </c>
      <c r="AN2189">
        <f>IF('Demand Input VP'!N402="",0,'Demand Input VP'!N402)</f>
        <v/>
      </c>
      <c r="AO2189">
        <f>IF('Demand Input VP'!O402="",0,'Demand Input VP'!O402)</f>
        <v/>
      </c>
      <c r="AP2189">
        <f>IF('Demand Input VP'!P402="",0,'Demand Input VP'!P402)</f>
        <v/>
      </c>
      <c r="AQ2189">
        <f>IF('Demand Input VP'!Q402="",0,'Demand Input VP'!Q402)</f>
        <v/>
      </c>
      <c r="AR2189">
        <f>IF('Demand Input VP'!R402="",0,'Demand Input VP'!R402)</f>
        <v/>
      </c>
      <c r="AS2189" s="30" t="inlineStr">
        <is>
          <t>CHECK</t>
        </is>
      </c>
      <c r="AT2189" t="inlineStr"/>
    </row>
    <row r="2190">
      <c r="A2190" s="14" t="inlineStr">
        <is>
          <t>POL09766</t>
        </is>
      </c>
      <c r="B2190" s="14" t="inlineStr">
        <is>
          <t>Polleo Bulk Gainer 2,5kg Vanilla</t>
        </is>
      </c>
      <c r="C2190" s="14" t="inlineStr">
        <is>
          <t>SPORTSKA PREHRANA</t>
        </is>
      </c>
      <c r="D2190" s="14" t="inlineStr">
        <is>
          <t>02 SILVER</t>
        </is>
      </c>
      <c r="E2190" s="22" t="inlineStr">
        <is>
          <t>MP on-top</t>
        </is>
      </c>
      <c r="AF2190" s="23">
        <f>IF('Demand Input MP'!F401="",0,'Demand Input MP'!F401)</f>
        <v/>
      </c>
      <c r="AG2190" s="23">
        <f>IF('Demand Input MP'!G401="",0,'Demand Input MP'!G401)</f>
        <v/>
      </c>
      <c r="AH2190" s="23">
        <f>IF('Demand Input MP'!H401="",0,'Demand Input MP'!H401)</f>
        <v/>
      </c>
      <c r="AI2190" s="23">
        <f>IF('Demand Input MP'!I401="",0,'Demand Input MP'!I401)</f>
        <v/>
      </c>
      <c r="AJ2190" s="23">
        <f>IF('Demand Input MP'!J401="",0,'Demand Input MP'!J401)</f>
        <v/>
      </c>
      <c r="AK2190" s="23">
        <f>IF('Demand Input MP'!K401="",0,'Demand Input MP'!K401)</f>
        <v/>
      </c>
      <c r="AL2190" s="23">
        <f>IF('Demand Input MP'!L401="",0,'Demand Input MP'!L401)</f>
        <v/>
      </c>
      <c r="AM2190" s="23">
        <f>IF('Demand Input MP'!M401="",0,'Demand Input MP'!M401)</f>
        <v/>
      </c>
      <c r="AN2190" s="23">
        <f>IF('Demand Input MP'!N401="",0,'Demand Input MP'!N401)</f>
        <v/>
      </c>
      <c r="AO2190" s="23">
        <f>IF('Demand Input MP'!O401="",0,'Demand Input MP'!O401)</f>
        <v/>
      </c>
      <c r="AP2190" s="23">
        <f>IF('Demand Input MP'!P401="",0,'Demand Input MP'!P401)</f>
        <v/>
      </c>
      <c r="AQ2190" s="23">
        <f>IF('Demand Input MP'!Q401="",0,'Demand Input MP'!Q401)</f>
        <v/>
      </c>
      <c r="AR2190" s="23">
        <f>IF('Demand Input MP'!R401="",0,'Demand Input MP'!R401)</f>
        <v/>
      </c>
      <c r="AS2190" s="30" t="inlineStr">
        <is>
          <t>CHECK</t>
        </is>
      </c>
      <c r="AT2190" t="inlineStr"/>
    </row>
    <row r="2191">
      <c r="A2191" s="14" t="inlineStr">
        <is>
          <t>POL09766</t>
        </is>
      </c>
      <c r="B2191" s="14" t="inlineStr">
        <is>
          <t>Polleo Bulk Gainer 2,5kg Vanilla</t>
        </is>
      </c>
      <c r="C2191" s="14" t="inlineStr">
        <is>
          <t>SPORTSKA PREHRANA</t>
        </is>
      </c>
      <c r="D2191" s="14" t="inlineStr">
        <is>
          <t>02 SILVER</t>
        </is>
      </c>
      <c r="E2191" s="22" t="inlineStr">
        <is>
          <t>MP regular</t>
        </is>
      </c>
      <c r="AF2191">
        <f>IF('Demand Input MP'!F402="",0,'Demand Input MP'!F402)</f>
        <v/>
      </c>
      <c r="AG2191">
        <f>IF('Demand Input MP'!G402="",0,'Demand Input MP'!G402)</f>
        <v/>
      </c>
      <c r="AH2191">
        <f>IF('Demand Input MP'!H402="",0,'Demand Input MP'!H402)</f>
        <v/>
      </c>
      <c r="AI2191">
        <f>IF('Demand Input MP'!I402="",0,'Demand Input MP'!I402)</f>
        <v/>
      </c>
      <c r="AJ2191">
        <f>IF('Demand Input MP'!J402="",0,'Demand Input MP'!J402)</f>
        <v/>
      </c>
      <c r="AK2191">
        <f>IF('Demand Input MP'!K402="",0,'Demand Input MP'!K402)</f>
        <v/>
      </c>
      <c r="AL2191">
        <f>IF('Demand Input MP'!L402="",0,'Demand Input MP'!L402)</f>
        <v/>
      </c>
      <c r="AM2191">
        <f>IF('Demand Input MP'!M402="",0,'Demand Input MP'!M402)</f>
        <v/>
      </c>
      <c r="AN2191">
        <f>IF('Demand Input MP'!N402="",0,'Demand Input MP'!N402)</f>
        <v/>
      </c>
      <c r="AO2191">
        <f>IF('Demand Input MP'!O402="",0,'Demand Input MP'!O402)</f>
        <v/>
      </c>
      <c r="AP2191">
        <f>IF('Demand Input MP'!P402="",0,'Demand Input MP'!P402)</f>
        <v/>
      </c>
      <c r="AQ2191">
        <f>IF('Demand Input MP'!Q402="",0,'Demand Input MP'!Q402)</f>
        <v/>
      </c>
      <c r="AR2191">
        <f>IF('Demand Input MP'!R402="",0,'Demand Input MP'!R402)</f>
        <v/>
      </c>
      <c r="AS2191" s="30" t="inlineStr">
        <is>
          <t>CHECK</t>
        </is>
      </c>
      <c r="AT2191" t="inlineStr"/>
    </row>
    <row r="2192">
      <c r="A2192" s="14" t="inlineStr">
        <is>
          <t>POL09766</t>
        </is>
      </c>
      <c r="B2192" s="14" t="inlineStr">
        <is>
          <t>Polleo Bulk Gainer 2,5kg Vanilla</t>
        </is>
      </c>
      <c r="C2192" s="14" t="inlineStr">
        <is>
          <t>SPORTSKA PREHRANA</t>
        </is>
      </c>
      <c r="D2192" s="14" t="inlineStr">
        <is>
          <t>02 SILVER</t>
        </is>
      </c>
      <c r="E2192" s="15" t="inlineStr">
        <is>
          <t>On-top Total</t>
        </is>
      </c>
      <c r="AF2192" s="24">
        <f>SUM(AF2188:AF2191)</f>
        <v/>
      </c>
      <c r="AG2192" s="24">
        <f>SUM(AG2188:AG2191)</f>
        <v/>
      </c>
      <c r="AH2192" s="24">
        <f>SUM(AH2188:AH2191)</f>
        <v/>
      </c>
      <c r="AI2192" s="24">
        <f>SUM(AI2188:AI2191)</f>
        <v/>
      </c>
      <c r="AJ2192" s="24">
        <f>SUM(AJ2188:AJ2191)</f>
        <v/>
      </c>
      <c r="AK2192" s="24">
        <f>SUM(AK2188:AK2191)</f>
        <v/>
      </c>
      <c r="AL2192" s="24">
        <f>SUM(AL2188:AL2191)</f>
        <v/>
      </c>
      <c r="AM2192" s="24">
        <f>SUM(AM2188:AM2191)</f>
        <v/>
      </c>
      <c r="AN2192" s="24">
        <f>SUM(AN2188:AN2191)</f>
        <v/>
      </c>
      <c r="AO2192" s="24">
        <f>SUM(AO2188:AO2191)</f>
        <v/>
      </c>
      <c r="AP2192" s="24">
        <f>SUM(AP2188:AP2191)</f>
        <v/>
      </c>
      <c r="AQ2192" s="24">
        <f>SUM(AQ2188:AQ2191)</f>
        <v/>
      </c>
      <c r="AR2192" s="24">
        <f>SUM(AR2188:AR2191)</f>
        <v/>
      </c>
      <c r="AS2192" s="30" t="inlineStr">
        <is>
          <t>CHECK</t>
        </is>
      </c>
      <c r="AT2192" t="inlineStr"/>
    </row>
    <row r="2193">
      <c r="A2193" s="25" t="inlineStr">
        <is>
          <t>POL09766</t>
        </is>
      </c>
      <c r="B2193" s="25" t="inlineStr">
        <is>
          <t>Polleo Bulk Gainer 2,5kg Vanilla</t>
        </is>
      </c>
      <c r="C2193" s="25" t="inlineStr">
        <is>
          <t>SPORTSKA PREHRANA</t>
        </is>
      </c>
      <c r="D2193" s="25" t="inlineStr">
        <is>
          <t>02 SILVER</t>
        </is>
      </c>
      <c r="E2193" s="26" t="inlineStr">
        <is>
          <t>TOTAL DEMAND</t>
        </is>
      </c>
      <c r="F2193" s="27" t="n"/>
      <c r="G2193" s="27" t="n"/>
      <c r="H2193" s="27" t="n"/>
      <c r="I2193" s="27" t="n"/>
      <c r="J2193" s="27" t="n"/>
      <c r="K2193" s="27" t="n"/>
      <c r="L2193" s="27" t="n"/>
      <c r="M2193" s="27" t="n"/>
      <c r="N2193" s="27" t="n"/>
      <c r="O2193" s="27" t="n"/>
      <c r="P2193" s="27" t="n"/>
      <c r="Q2193" s="27" t="n"/>
      <c r="R2193" s="27" t="n"/>
      <c r="S2193" s="27" t="n"/>
      <c r="T2193" s="27" t="n"/>
      <c r="U2193" s="27" t="n"/>
      <c r="V2193" s="27" t="n"/>
      <c r="W2193" s="27" t="n"/>
      <c r="X2193" s="27" t="n"/>
      <c r="Y2193" s="27" t="n"/>
      <c r="Z2193" s="27" t="n"/>
      <c r="AA2193" s="27" t="n"/>
      <c r="AB2193" s="27" t="n"/>
      <c r="AC2193" s="27" t="n"/>
      <c r="AD2193" s="27" t="n"/>
      <c r="AE2193" s="27" t="n"/>
      <c r="AF2193" s="28">
        <f>AF2187+AF2192</f>
        <v/>
      </c>
      <c r="AG2193" s="28">
        <f>AG2187+AG2192</f>
        <v/>
      </c>
      <c r="AH2193" s="28">
        <f>AH2187+AH2192</f>
        <v/>
      </c>
      <c r="AI2193" s="28">
        <f>AI2187+AI2192</f>
        <v/>
      </c>
      <c r="AJ2193" s="28">
        <f>AJ2187+AJ2192</f>
        <v/>
      </c>
      <c r="AK2193" s="28">
        <f>AK2187+AK2192</f>
        <v/>
      </c>
      <c r="AL2193" s="28">
        <f>AL2187+AL2192</f>
        <v/>
      </c>
      <c r="AM2193" s="28">
        <f>AM2187+AM2192</f>
        <v/>
      </c>
      <c r="AN2193" s="28">
        <f>AN2187+AN2192</f>
        <v/>
      </c>
      <c r="AO2193" s="28">
        <f>AO2187+AO2192</f>
        <v/>
      </c>
      <c r="AP2193" s="28">
        <f>AP2187+AP2192</f>
        <v/>
      </c>
      <c r="AQ2193" s="28">
        <f>AQ2187+AQ2192</f>
        <v/>
      </c>
      <c r="AR2193" s="28">
        <f>AR2187+AR2192</f>
        <v/>
      </c>
      <c r="AS2193" s="30" t="inlineStr">
        <is>
          <t>CHECK</t>
        </is>
      </c>
      <c r="AT2193" t="inlineStr"/>
    </row>
    <row r="2194">
      <c r="A2194" s="14" t="inlineStr">
        <is>
          <t>POL09766</t>
        </is>
      </c>
      <c r="B2194" s="14" t="inlineStr">
        <is>
          <t>Polleo Bulk Gainer 2,5kg Vanilla</t>
        </is>
      </c>
      <c r="C2194" s="14" t="inlineStr">
        <is>
          <t>SPORTSKA PREHRANA</t>
        </is>
      </c>
      <c r="D2194" s="14" t="inlineStr">
        <is>
          <t>02 SILVER</t>
        </is>
      </c>
      <c r="E2194" s="15" t="inlineStr"/>
      <c r="AS2194" s="30" t="inlineStr">
        <is>
          <t>CHECK</t>
        </is>
      </c>
      <c r="AT2194" t="inlineStr"/>
    </row>
    <row r="2195">
      <c r="A2195" s="7" t="inlineStr">
        <is>
          <t>POL09767</t>
        </is>
      </c>
      <c r="B2195" s="8" t="inlineStr">
        <is>
          <t>Polleo Bulk Gainer 5kg Chocolate</t>
        </is>
      </c>
      <c r="C2195" s="9" t="inlineStr">
        <is>
          <t>SPORTSKA PREHRANA</t>
        </is>
      </c>
      <c r="D2195" s="9" t="inlineStr">
        <is>
          <t>02 SILVER</t>
        </is>
      </c>
      <c r="E2195" s="10" t="inlineStr"/>
      <c r="F2195" s="11" t="n"/>
      <c r="G2195" s="11" t="n"/>
      <c r="H2195" s="11" t="n"/>
      <c r="I2195" s="11" t="n"/>
      <c r="J2195" s="11" t="n"/>
      <c r="K2195" s="11" t="n"/>
      <c r="L2195" s="11" t="n"/>
      <c r="M2195" s="11" t="n"/>
      <c r="N2195" s="11" t="n"/>
      <c r="O2195" s="11" t="n"/>
      <c r="P2195" s="11" t="n"/>
      <c r="Q2195" s="11" t="n"/>
      <c r="R2195" s="11" t="n"/>
      <c r="S2195" s="11" t="n"/>
      <c r="T2195" s="11" t="n"/>
      <c r="U2195" s="11" t="n"/>
      <c r="V2195" s="11" t="n"/>
      <c r="W2195" s="11" t="n"/>
      <c r="X2195" s="11" t="n"/>
      <c r="Y2195" s="11" t="n"/>
      <c r="Z2195" s="11" t="n"/>
      <c r="AA2195" s="11" t="n"/>
      <c r="AB2195" s="11" t="n"/>
      <c r="AC2195" s="11" t="n"/>
      <c r="AD2195" s="11" t="n"/>
      <c r="AE2195" s="11" t="n"/>
      <c r="AF2195" s="11" t="n"/>
      <c r="AG2195" s="11" t="n"/>
      <c r="AH2195" s="11" t="n"/>
      <c r="AI2195" s="11" t="n"/>
      <c r="AJ2195" s="11" t="n"/>
      <c r="AK2195" s="11" t="n"/>
      <c r="AL2195" s="11" t="n"/>
      <c r="AM2195" s="11" t="n"/>
      <c r="AN2195" s="11" t="n"/>
      <c r="AO2195" s="11" t="n"/>
      <c r="AP2195" s="11" t="n"/>
      <c r="AQ2195" s="11" t="n"/>
      <c r="AR2195" s="11" t="n"/>
      <c r="AS2195" s="29" t="inlineStr">
        <is>
          <t>CHECK</t>
        </is>
      </c>
      <c r="AT2195" s="13">
        <f>IF((IFERROR(VALUE('Demand Input MP'!F403),0)+IFERROR(VALUE('Demand Input MP'!G403),0)+IFERROR(VALUE('Demand Input MP'!H403),0)+IFERROR(VALUE('Demand Input MP'!I403),0)+IFERROR(VALUE('Demand Input MP'!J403),0)+IFERROR(VALUE('Demand Input MP'!K403),0)+IFERROR(VALUE('Demand Input MP'!L403),0)+IFERROR(VALUE('Demand Input MP'!M403),0)+IFERROR(VALUE('Demand Input MP'!N403),0)+IFERROR(VALUE('Demand Input MP'!O403),0)+IFERROR(VALUE('Demand Input MP'!P403),0)+IFERROR(VALUE('Demand Input MP'!Q403),0)+IFERROR(VALUE('Demand Input MP'!R403),0))&gt;0,"PROMO","")</f>
        <v/>
      </c>
    </row>
    <row r="2196">
      <c r="A2196" s="14" t="inlineStr">
        <is>
          <t>POL09767</t>
        </is>
      </c>
      <c r="B2196" s="14" t="inlineStr">
        <is>
          <t>Polleo Bulk Gainer 5kg Chocolate</t>
        </is>
      </c>
      <c r="C2196" s="14" t="inlineStr">
        <is>
          <t>SPORTSKA PREHRANA</t>
        </is>
      </c>
      <c r="D2196" s="14" t="inlineStr">
        <is>
          <t>02 SILVER</t>
        </is>
      </c>
      <c r="E2196" s="15" t="inlineStr">
        <is>
          <t>Baseline FC</t>
        </is>
      </c>
      <c r="F2196" s="16" t="n">
        <v>17</v>
      </c>
      <c r="G2196" s="16" t="n">
        <v>23</v>
      </c>
      <c r="H2196" s="16" t="n">
        <v>41</v>
      </c>
      <c r="I2196" s="16" t="n">
        <v>13</v>
      </c>
      <c r="J2196" s="16" t="n">
        <v>15</v>
      </c>
      <c r="K2196" s="16" t="n">
        <v>27</v>
      </c>
      <c r="L2196" s="16" t="n">
        <v>13</v>
      </c>
      <c r="M2196" s="16" t="n">
        <v>5</v>
      </c>
      <c r="N2196" s="16" t="n">
        <v>12</v>
      </c>
      <c r="O2196" s="16" t="n">
        <v>15</v>
      </c>
      <c r="P2196" s="16" t="n">
        <v>12</v>
      </c>
      <c r="Q2196" s="16" t="n">
        <v>6</v>
      </c>
      <c r="R2196" s="16" t="n">
        <v>13</v>
      </c>
      <c r="S2196" s="16" t="n">
        <v>18</v>
      </c>
      <c r="T2196" s="16" t="n">
        <v>20</v>
      </c>
      <c r="U2196" s="16" t="n">
        <v>11</v>
      </c>
      <c r="V2196" s="16" t="n">
        <v>10</v>
      </c>
      <c r="W2196" s="16" t="n">
        <v>18</v>
      </c>
      <c r="X2196" s="16" t="n">
        <v>14</v>
      </c>
      <c r="Y2196" s="16" t="n">
        <v>9</v>
      </c>
      <c r="Z2196" s="16" t="n">
        <v>11</v>
      </c>
      <c r="AA2196" s="16" t="n">
        <v>19</v>
      </c>
      <c r="AB2196" s="16" t="n">
        <v>17</v>
      </c>
      <c r="AC2196" s="16" t="n">
        <v>8</v>
      </c>
      <c r="AD2196" s="16" t="n">
        <v>147</v>
      </c>
      <c r="AE2196" s="16" t="n">
        <v>13</v>
      </c>
      <c r="AF2196" s="17" t="n">
        <v>30</v>
      </c>
      <c r="AG2196" s="17" t="n">
        <v>30</v>
      </c>
      <c r="AH2196" s="17" t="n">
        <v>30</v>
      </c>
      <c r="AI2196" s="17" t="n">
        <v>30</v>
      </c>
      <c r="AJ2196" s="17" t="n">
        <v>30</v>
      </c>
      <c r="AK2196" s="17" t="n">
        <v>30</v>
      </c>
      <c r="AL2196" s="17" t="n">
        <v>30</v>
      </c>
      <c r="AM2196" s="17" t="n">
        <v>30</v>
      </c>
      <c r="AN2196" s="17" t="n">
        <v>30</v>
      </c>
      <c r="AO2196" s="17" t="n">
        <v>30</v>
      </c>
      <c r="AP2196" s="17" t="n">
        <v>30</v>
      </c>
      <c r="AQ2196" s="17" t="n">
        <v>30</v>
      </c>
      <c r="AR2196" s="17" t="n">
        <v>30</v>
      </c>
      <c r="AS2196" s="30" t="inlineStr">
        <is>
          <t>CHECK</t>
        </is>
      </c>
      <c r="AT2196" t="inlineStr"/>
    </row>
    <row r="2197">
      <c r="A2197" s="14" t="inlineStr">
        <is>
          <t>POL09767</t>
        </is>
      </c>
      <c r="B2197" s="14" t="inlineStr">
        <is>
          <t>Polleo Bulk Gainer 5kg Chocolate</t>
        </is>
      </c>
      <c r="C2197" s="14" t="inlineStr">
        <is>
          <t>SPORTSKA PREHRANA</t>
        </is>
      </c>
      <c r="D2197" s="14" t="inlineStr">
        <is>
          <t>02 SILVER</t>
        </is>
      </c>
      <c r="E2197" s="19" t="inlineStr">
        <is>
          <t>Planner Factor</t>
        </is>
      </c>
      <c r="AF2197" s="20" t="n">
        <v>1</v>
      </c>
      <c r="AG2197" s="20" t="n">
        <v>1</v>
      </c>
      <c r="AH2197" s="20" t="n">
        <v>1</v>
      </c>
      <c r="AI2197" s="20" t="n">
        <v>1</v>
      </c>
      <c r="AJ2197" s="20" t="n">
        <v>1</v>
      </c>
      <c r="AK2197" s="20" t="n">
        <v>1</v>
      </c>
      <c r="AL2197" s="20" t="n">
        <v>1</v>
      </c>
      <c r="AM2197" s="20" t="n">
        <v>1</v>
      </c>
      <c r="AN2197" s="20" t="n">
        <v>1</v>
      </c>
      <c r="AO2197" s="20" t="n">
        <v>1</v>
      </c>
      <c r="AP2197" s="20" t="n">
        <v>1</v>
      </c>
      <c r="AQ2197" s="20" t="n">
        <v>1</v>
      </c>
      <c r="AR2197" s="20" t="n">
        <v>1</v>
      </c>
      <c r="AS2197" s="30" t="inlineStr">
        <is>
          <t>CHECK</t>
        </is>
      </c>
      <c r="AT2197" t="inlineStr"/>
    </row>
    <row r="2198">
      <c r="A2198" s="14" t="inlineStr">
        <is>
          <t>POL09767</t>
        </is>
      </c>
      <c r="B2198" s="14" t="inlineStr">
        <is>
          <t>Polleo Bulk Gainer 5kg Chocolate</t>
        </is>
      </c>
      <c r="C2198" s="14" t="inlineStr">
        <is>
          <t>SPORTSKA PREHRANA</t>
        </is>
      </c>
      <c r="D2198" s="14" t="inlineStr">
        <is>
          <t>02 SILVER</t>
        </is>
      </c>
      <c r="E2198" s="15" t="inlineStr">
        <is>
          <t>Adjusted FC</t>
        </is>
      </c>
      <c r="AF2198" s="21">
        <f>ROUND(AF2196*AF2197,0)</f>
        <v/>
      </c>
      <c r="AG2198" s="21">
        <f>ROUND(AG2196*AG2197,0)</f>
        <v/>
      </c>
      <c r="AH2198" s="21">
        <f>ROUND(AH2196*AH2197,0)</f>
        <v/>
      </c>
      <c r="AI2198" s="21">
        <f>ROUND(AI2196*AI2197,0)</f>
        <v/>
      </c>
      <c r="AJ2198" s="21">
        <f>ROUND(AJ2196*AJ2197,0)</f>
        <v/>
      </c>
      <c r="AK2198" s="21">
        <f>ROUND(AK2196*AK2197,0)</f>
        <v/>
      </c>
      <c r="AL2198" s="21">
        <f>ROUND(AL2196*AL2197,0)</f>
        <v/>
      </c>
      <c r="AM2198" s="21">
        <f>ROUND(AM2196*AM2197,0)</f>
        <v/>
      </c>
      <c r="AN2198" s="21">
        <f>ROUND(AN2196*AN2197,0)</f>
        <v/>
      </c>
      <c r="AO2198" s="21">
        <f>ROUND(AO2196*AO2197,0)</f>
        <v/>
      </c>
      <c r="AP2198" s="21">
        <f>ROUND(AP2196*AP2197,0)</f>
        <v/>
      </c>
      <c r="AQ2198" s="21">
        <f>ROUND(AQ2196*AQ2197,0)</f>
        <v/>
      </c>
      <c r="AR2198" s="21">
        <f>ROUND(AR2196*AR2197,0)</f>
        <v/>
      </c>
      <c r="AS2198" s="30" t="inlineStr">
        <is>
          <t>CHECK</t>
        </is>
      </c>
      <c r="AT2198" t="inlineStr"/>
    </row>
    <row r="2199">
      <c r="A2199" s="14" t="inlineStr">
        <is>
          <t>POL09767</t>
        </is>
      </c>
      <c r="B2199" s="14" t="inlineStr">
        <is>
          <t>Polleo Bulk Gainer 5kg Chocolate</t>
        </is>
      </c>
      <c r="C2199" s="14" t="inlineStr">
        <is>
          <t>SPORTSKA PREHRANA</t>
        </is>
      </c>
      <c r="D2199" s="14" t="inlineStr">
        <is>
          <t>02 SILVER</t>
        </is>
      </c>
      <c r="E2199" s="22" t="inlineStr">
        <is>
          <t>VP on-top</t>
        </is>
      </c>
      <c r="AF2199" s="23">
        <f>IF('Demand Input VP'!F403="",0,'Demand Input VP'!F403)</f>
        <v/>
      </c>
      <c r="AG2199" s="23">
        <f>IF('Demand Input VP'!G403="",0,'Demand Input VP'!G403)</f>
        <v/>
      </c>
      <c r="AH2199" s="23">
        <f>IF('Demand Input VP'!H403="",0,'Demand Input VP'!H403)</f>
        <v/>
      </c>
      <c r="AI2199" s="23">
        <f>IF('Demand Input VP'!I403="",0,'Demand Input VP'!I403)</f>
        <v/>
      </c>
      <c r="AJ2199" s="23">
        <f>IF('Demand Input VP'!J403="",0,'Demand Input VP'!J403)</f>
        <v/>
      </c>
      <c r="AK2199" s="23">
        <f>IF('Demand Input VP'!K403="",0,'Demand Input VP'!K403)</f>
        <v/>
      </c>
      <c r="AL2199" s="23">
        <f>IF('Demand Input VP'!L403="",0,'Demand Input VP'!L403)</f>
        <v/>
      </c>
      <c r="AM2199" s="23">
        <f>IF('Demand Input VP'!M403="",0,'Demand Input VP'!M403)</f>
        <v/>
      </c>
      <c r="AN2199" s="23">
        <f>IF('Demand Input VP'!N403="",0,'Demand Input VP'!N403)</f>
        <v/>
      </c>
      <c r="AO2199" s="23">
        <f>IF('Demand Input VP'!O403="",0,'Demand Input VP'!O403)</f>
        <v/>
      </c>
      <c r="AP2199" s="23">
        <f>IF('Demand Input VP'!P403="",0,'Demand Input VP'!P403)</f>
        <v/>
      </c>
      <c r="AQ2199" s="23">
        <f>IF('Demand Input VP'!Q403="",0,'Demand Input VP'!Q403)</f>
        <v/>
      </c>
      <c r="AR2199" s="23">
        <f>IF('Demand Input VP'!R403="",0,'Demand Input VP'!R403)</f>
        <v/>
      </c>
      <c r="AS2199" s="30" t="inlineStr">
        <is>
          <t>CHECK</t>
        </is>
      </c>
      <c r="AT2199" t="inlineStr"/>
    </row>
    <row r="2200">
      <c r="A2200" s="14" t="inlineStr">
        <is>
          <t>POL09767</t>
        </is>
      </c>
      <c r="B2200" s="14" t="inlineStr">
        <is>
          <t>Polleo Bulk Gainer 5kg Chocolate</t>
        </is>
      </c>
      <c r="C2200" s="14" t="inlineStr">
        <is>
          <t>SPORTSKA PREHRANA</t>
        </is>
      </c>
      <c r="D2200" s="14" t="inlineStr">
        <is>
          <t>02 SILVER</t>
        </is>
      </c>
      <c r="E2200" s="22" t="inlineStr">
        <is>
          <t>VP regular</t>
        </is>
      </c>
      <c r="AF2200">
        <f>IF('Demand Input VP'!F404="",0,'Demand Input VP'!F404)</f>
        <v/>
      </c>
      <c r="AG2200">
        <f>IF('Demand Input VP'!G404="",0,'Demand Input VP'!G404)</f>
        <v/>
      </c>
      <c r="AH2200">
        <f>IF('Demand Input VP'!H404="",0,'Demand Input VP'!H404)</f>
        <v/>
      </c>
      <c r="AI2200">
        <f>IF('Demand Input VP'!I404="",0,'Demand Input VP'!I404)</f>
        <v/>
      </c>
      <c r="AJ2200">
        <f>IF('Demand Input VP'!J404="",0,'Demand Input VP'!J404)</f>
        <v/>
      </c>
      <c r="AK2200">
        <f>IF('Demand Input VP'!K404="",0,'Demand Input VP'!K404)</f>
        <v/>
      </c>
      <c r="AL2200">
        <f>IF('Demand Input VP'!L404="",0,'Demand Input VP'!L404)</f>
        <v/>
      </c>
      <c r="AM2200">
        <f>IF('Demand Input VP'!M404="",0,'Demand Input VP'!M404)</f>
        <v/>
      </c>
      <c r="AN2200">
        <f>IF('Demand Input VP'!N404="",0,'Demand Input VP'!N404)</f>
        <v/>
      </c>
      <c r="AO2200">
        <f>IF('Demand Input VP'!O404="",0,'Demand Input VP'!O404)</f>
        <v/>
      </c>
      <c r="AP2200">
        <f>IF('Demand Input VP'!P404="",0,'Demand Input VP'!P404)</f>
        <v/>
      </c>
      <c r="AQ2200">
        <f>IF('Demand Input VP'!Q404="",0,'Demand Input VP'!Q404)</f>
        <v/>
      </c>
      <c r="AR2200">
        <f>IF('Demand Input VP'!R404="",0,'Demand Input VP'!R404)</f>
        <v/>
      </c>
      <c r="AS2200" s="30" t="inlineStr">
        <is>
          <t>CHECK</t>
        </is>
      </c>
      <c r="AT2200" t="inlineStr"/>
    </row>
    <row r="2201">
      <c r="A2201" s="14" t="inlineStr">
        <is>
          <t>POL09767</t>
        </is>
      </c>
      <c r="B2201" s="14" t="inlineStr">
        <is>
          <t>Polleo Bulk Gainer 5kg Chocolate</t>
        </is>
      </c>
      <c r="C2201" s="14" t="inlineStr">
        <is>
          <t>SPORTSKA PREHRANA</t>
        </is>
      </c>
      <c r="D2201" s="14" t="inlineStr">
        <is>
          <t>02 SILVER</t>
        </is>
      </c>
      <c r="E2201" s="22" t="inlineStr">
        <is>
          <t>MP on-top</t>
        </is>
      </c>
      <c r="AF2201" s="23">
        <f>IF('Demand Input MP'!F403="",0,'Demand Input MP'!F403)</f>
        <v/>
      </c>
      <c r="AG2201" s="23">
        <f>IF('Demand Input MP'!G403="",0,'Demand Input MP'!G403)</f>
        <v/>
      </c>
      <c r="AH2201" s="23">
        <f>IF('Demand Input MP'!H403="",0,'Demand Input MP'!H403)</f>
        <v/>
      </c>
      <c r="AI2201" s="23">
        <f>IF('Demand Input MP'!I403="",0,'Demand Input MP'!I403)</f>
        <v/>
      </c>
      <c r="AJ2201" s="23">
        <f>IF('Demand Input MP'!J403="",0,'Demand Input MP'!J403)</f>
        <v/>
      </c>
      <c r="AK2201" s="23">
        <f>IF('Demand Input MP'!K403="",0,'Demand Input MP'!K403)</f>
        <v/>
      </c>
      <c r="AL2201" s="23">
        <f>IF('Demand Input MP'!L403="",0,'Demand Input MP'!L403)</f>
        <v/>
      </c>
      <c r="AM2201" s="23">
        <f>IF('Demand Input MP'!M403="",0,'Demand Input MP'!M403)</f>
        <v/>
      </c>
      <c r="AN2201" s="23">
        <f>IF('Demand Input MP'!N403="",0,'Demand Input MP'!N403)</f>
        <v/>
      </c>
      <c r="AO2201" s="23">
        <f>IF('Demand Input MP'!O403="",0,'Demand Input MP'!O403)</f>
        <v/>
      </c>
      <c r="AP2201" s="23">
        <f>IF('Demand Input MP'!P403="",0,'Demand Input MP'!P403)</f>
        <v/>
      </c>
      <c r="AQ2201" s="23">
        <f>IF('Demand Input MP'!Q403="",0,'Demand Input MP'!Q403)</f>
        <v/>
      </c>
      <c r="AR2201" s="23">
        <f>IF('Demand Input MP'!R403="",0,'Demand Input MP'!R403)</f>
        <v/>
      </c>
      <c r="AS2201" s="30" t="inlineStr">
        <is>
          <t>CHECK</t>
        </is>
      </c>
      <c r="AT2201" t="inlineStr"/>
    </row>
    <row r="2202">
      <c r="A2202" s="14" t="inlineStr">
        <is>
          <t>POL09767</t>
        </is>
      </c>
      <c r="B2202" s="14" t="inlineStr">
        <is>
          <t>Polleo Bulk Gainer 5kg Chocolate</t>
        </is>
      </c>
      <c r="C2202" s="14" t="inlineStr">
        <is>
          <t>SPORTSKA PREHRANA</t>
        </is>
      </c>
      <c r="D2202" s="14" t="inlineStr">
        <is>
          <t>02 SILVER</t>
        </is>
      </c>
      <c r="E2202" s="22" t="inlineStr">
        <is>
          <t>MP regular</t>
        </is>
      </c>
      <c r="AF2202">
        <f>IF('Demand Input MP'!F404="",0,'Demand Input MP'!F404)</f>
        <v/>
      </c>
      <c r="AG2202">
        <f>IF('Demand Input MP'!G404="",0,'Demand Input MP'!G404)</f>
        <v/>
      </c>
      <c r="AH2202">
        <f>IF('Demand Input MP'!H404="",0,'Demand Input MP'!H404)</f>
        <v/>
      </c>
      <c r="AI2202">
        <f>IF('Demand Input MP'!I404="",0,'Demand Input MP'!I404)</f>
        <v/>
      </c>
      <c r="AJ2202">
        <f>IF('Demand Input MP'!J404="",0,'Demand Input MP'!J404)</f>
        <v/>
      </c>
      <c r="AK2202">
        <f>IF('Demand Input MP'!K404="",0,'Demand Input MP'!K404)</f>
        <v/>
      </c>
      <c r="AL2202">
        <f>IF('Demand Input MP'!L404="",0,'Demand Input MP'!L404)</f>
        <v/>
      </c>
      <c r="AM2202">
        <f>IF('Demand Input MP'!M404="",0,'Demand Input MP'!M404)</f>
        <v/>
      </c>
      <c r="AN2202">
        <f>IF('Demand Input MP'!N404="",0,'Demand Input MP'!N404)</f>
        <v/>
      </c>
      <c r="AO2202">
        <f>IF('Demand Input MP'!O404="",0,'Demand Input MP'!O404)</f>
        <v/>
      </c>
      <c r="AP2202">
        <f>IF('Demand Input MP'!P404="",0,'Demand Input MP'!P404)</f>
        <v/>
      </c>
      <c r="AQ2202">
        <f>IF('Demand Input MP'!Q404="",0,'Demand Input MP'!Q404)</f>
        <v/>
      </c>
      <c r="AR2202">
        <f>IF('Demand Input MP'!R404="",0,'Demand Input MP'!R404)</f>
        <v/>
      </c>
      <c r="AS2202" s="30" t="inlineStr">
        <is>
          <t>CHECK</t>
        </is>
      </c>
      <c r="AT2202" t="inlineStr"/>
    </row>
    <row r="2203">
      <c r="A2203" s="14" t="inlineStr">
        <is>
          <t>POL09767</t>
        </is>
      </c>
      <c r="B2203" s="14" t="inlineStr">
        <is>
          <t>Polleo Bulk Gainer 5kg Chocolate</t>
        </is>
      </c>
      <c r="C2203" s="14" t="inlineStr">
        <is>
          <t>SPORTSKA PREHRANA</t>
        </is>
      </c>
      <c r="D2203" s="14" t="inlineStr">
        <is>
          <t>02 SILVER</t>
        </is>
      </c>
      <c r="E2203" s="15" t="inlineStr">
        <is>
          <t>On-top Total</t>
        </is>
      </c>
      <c r="AF2203" s="24">
        <f>SUM(AF2199:AF2202)</f>
        <v/>
      </c>
      <c r="AG2203" s="24">
        <f>SUM(AG2199:AG2202)</f>
        <v/>
      </c>
      <c r="AH2203" s="24">
        <f>SUM(AH2199:AH2202)</f>
        <v/>
      </c>
      <c r="AI2203" s="24">
        <f>SUM(AI2199:AI2202)</f>
        <v/>
      </c>
      <c r="AJ2203" s="24">
        <f>SUM(AJ2199:AJ2202)</f>
        <v/>
      </c>
      <c r="AK2203" s="24">
        <f>SUM(AK2199:AK2202)</f>
        <v/>
      </c>
      <c r="AL2203" s="24">
        <f>SUM(AL2199:AL2202)</f>
        <v/>
      </c>
      <c r="AM2203" s="24">
        <f>SUM(AM2199:AM2202)</f>
        <v/>
      </c>
      <c r="AN2203" s="24">
        <f>SUM(AN2199:AN2202)</f>
        <v/>
      </c>
      <c r="AO2203" s="24">
        <f>SUM(AO2199:AO2202)</f>
        <v/>
      </c>
      <c r="AP2203" s="24">
        <f>SUM(AP2199:AP2202)</f>
        <v/>
      </c>
      <c r="AQ2203" s="24">
        <f>SUM(AQ2199:AQ2202)</f>
        <v/>
      </c>
      <c r="AR2203" s="24">
        <f>SUM(AR2199:AR2202)</f>
        <v/>
      </c>
      <c r="AS2203" s="30" t="inlineStr">
        <is>
          <t>CHECK</t>
        </is>
      </c>
      <c r="AT2203" t="inlineStr"/>
    </row>
    <row r="2204">
      <c r="A2204" s="25" t="inlineStr">
        <is>
          <t>POL09767</t>
        </is>
      </c>
      <c r="B2204" s="25" t="inlineStr">
        <is>
          <t>Polleo Bulk Gainer 5kg Chocolate</t>
        </is>
      </c>
      <c r="C2204" s="25" t="inlineStr">
        <is>
          <t>SPORTSKA PREHRANA</t>
        </is>
      </c>
      <c r="D2204" s="25" t="inlineStr">
        <is>
          <t>02 SILVER</t>
        </is>
      </c>
      <c r="E2204" s="26" t="inlineStr">
        <is>
          <t>TOTAL DEMAND</t>
        </is>
      </c>
      <c r="F2204" s="27" t="n"/>
      <c r="G2204" s="27" t="n"/>
      <c r="H2204" s="27" t="n"/>
      <c r="I2204" s="27" t="n"/>
      <c r="J2204" s="27" t="n"/>
      <c r="K2204" s="27" t="n"/>
      <c r="L2204" s="27" t="n"/>
      <c r="M2204" s="27" t="n"/>
      <c r="N2204" s="27" t="n"/>
      <c r="O2204" s="27" t="n"/>
      <c r="P2204" s="27" t="n"/>
      <c r="Q2204" s="27" t="n"/>
      <c r="R2204" s="27" t="n"/>
      <c r="S2204" s="27" t="n"/>
      <c r="T2204" s="27" t="n"/>
      <c r="U2204" s="27" t="n"/>
      <c r="V2204" s="27" t="n"/>
      <c r="W2204" s="27" t="n"/>
      <c r="X2204" s="27" t="n"/>
      <c r="Y2204" s="27" t="n"/>
      <c r="Z2204" s="27" t="n"/>
      <c r="AA2204" s="27" t="n"/>
      <c r="AB2204" s="27" t="n"/>
      <c r="AC2204" s="27" t="n"/>
      <c r="AD2204" s="27" t="n"/>
      <c r="AE2204" s="27" t="n"/>
      <c r="AF2204" s="28">
        <f>AF2198+AF2203</f>
        <v/>
      </c>
      <c r="AG2204" s="28">
        <f>AG2198+AG2203</f>
        <v/>
      </c>
      <c r="AH2204" s="28">
        <f>AH2198+AH2203</f>
        <v/>
      </c>
      <c r="AI2204" s="28">
        <f>AI2198+AI2203</f>
        <v/>
      </c>
      <c r="AJ2204" s="28">
        <f>AJ2198+AJ2203</f>
        <v/>
      </c>
      <c r="AK2204" s="28">
        <f>AK2198+AK2203</f>
        <v/>
      </c>
      <c r="AL2204" s="28">
        <f>AL2198+AL2203</f>
        <v/>
      </c>
      <c r="AM2204" s="28">
        <f>AM2198+AM2203</f>
        <v/>
      </c>
      <c r="AN2204" s="28">
        <f>AN2198+AN2203</f>
        <v/>
      </c>
      <c r="AO2204" s="28">
        <f>AO2198+AO2203</f>
        <v/>
      </c>
      <c r="AP2204" s="28">
        <f>AP2198+AP2203</f>
        <v/>
      </c>
      <c r="AQ2204" s="28">
        <f>AQ2198+AQ2203</f>
        <v/>
      </c>
      <c r="AR2204" s="28">
        <f>AR2198+AR2203</f>
        <v/>
      </c>
      <c r="AS2204" s="30" t="inlineStr">
        <is>
          <t>CHECK</t>
        </is>
      </c>
      <c r="AT2204" t="inlineStr"/>
    </row>
    <row r="2205">
      <c r="A2205" s="14" t="inlineStr">
        <is>
          <t>POL09767</t>
        </is>
      </c>
      <c r="B2205" s="14" t="inlineStr">
        <is>
          <t>Polleo Bulk Gainer 5kg Chocolate</t>
        </is>
      </c>
      <c r="C2205" s="14" t="inlineStr">
        <is>
          <t>SPORTSKA PREHRANA</t>
        </is>
      </c>
      <c r="D2205" s="14" t="inlineStr">
        <is>
          <t>02 SILVER</t>
        </is>
      </c>
      <c r="E2205" s="15" t="inlineStr"/>
      <c r="AS2205" s="30" t="inlineStr">
        <is>
          <t>CHECK</t>
        </is>
      </c>
      <c r="AT2205" t="inlineStr"/>
    </row>
    <row r="2206">
      <c r="A2206" s="7" t="inlineStr">
        <is>
          <t>POL09768</t>
        </is>
      </c>
      <c r="B2206" s="8" t="inlineStr">
        <is>
          <t>Polleo Premium HydroX Whey 908g Chocolate Gourmet</t>
        </is>
      </c>
      <c r="C2206" s="9" t="inlineStr">
        <is>
          <t>PROTEINI</t>
        </is>
      </c>
      <c r="D2206" s="9" t="inlineStr">
        <is>
          <t>01 GOLD</t>
        </is>
      </c>
      <c r="E2206" s="10" t="inlineStr"/>
      <c r="F2206" s="11" t="n"/>
      <c r="G2206" s="11" t="n"/>
      <c r="H2206" s="11" t="n"/>
      <c r="I2206" s="11" t="n"/>
      <c r="J2206" s="11" t="n"/>
      <c r="K2206" s="11" t="n"/>
      <c r="L2206" s="11" t="n"/>
      <c r="M2206" s="11" t="n"/>
      <c r="N2206" s="11" t="n"/>
      <c r="O2206" s="11" t="n"/>
      <c r="P2206" s="11" t="n"/>
      <c r="Q2206" s="11" t="n"/>
      <c r="R2206" s="11" t="n"/>
      <c r="S2206" s="11" t="n"/>
      <c r="T2206" s="11" t="n"/>
      <c r="U2206" s="11" t="n"/>
      <c r="V2206" s="11" t="n"/>
      <c r="W2206" s="11" t="n"/>
      <c r="X2206" s="11" t="n"/>
      <c r="Y2206" s="11" t="n"/>
      <c r="Z2206" s="11" t="n"/>
      <c r="AA2206" s="11" t="n"/>
      <c r="AB2206" s="11" t="n"/>
      <c r="AC2206" s="11" t="n"/>
      <c r="AD2206" s="11" t="n"/>
      <c r="AE2206" s="11" t="n"/>
      <c r="AF2206" s="11" t="n"/>
      <c r="AG2206" s="11" t="n"/>
      <c r="AH2206" s="11" t="n"/>
      <c r="AI2206" s="11" t="n"/>
      <c r="AJ2206" s="11" t="n"/>
      <c r="AK2206" s="11" t="n"/>
      <c r="AL2206" s="11" t="n"/>
      <c r="AM2206" s="11" t="n"/>
      <c r="AN2206" s="11" t="n"/>
      <c r="AO2206" s="11" t="n"/>
      <c r="AP2206" s="11" t="n"/>
      <c r="AQ2206" s="11" t="n"/>
      <c r="AR2206" s="11" t="n"/>
      <c r="AS2206" s="29" t="inlineStr">
        <is>
          <t>CHECK</t>
        </is>
      </c>
      <c r="AT2206" s="13">
        <f>IF((IFERROR(VALUE('Demand Input MP'!F405),0)+IFERROR(VALUE('Demand Input MP'!G405),0)+IFERROR(VALUE('Demand Input MP'!H405),0)+IFERROR(VALUE('Demand Input MP'!I405),0)+IFERROR(VALUE('Demand Input MP'!J405),0)+IFERROR(VALUE('Demand Input MP'!K405),0)+IFERROR(VALUE('Demand Input MP'!L405),0)+IFERROR(VALUE('Demand Input MP'!M405),0)+IFERROR(VALUE('Demand Input MP'!N405),0)+IFERROR(VALUE('Demand Input MP'!O405),0)+IFERROR(VALUE('Demand Input MP'!P405),0)+IFERROR(VALUE('Demand Input MP'!Q405),0)+IFERROR(VALUE('Demand Input MP'!R405),0))&gt;0,"PROMO","")</f>
        <v/>
      </c>
    </row>
    <row r="2207">
      <c r="A2207" s="14" t="inlineStr">
        <is>
          <t>POL09768</t>
        </is>
      </c>
      <c r="B2207" s="14" t="inlineStr">
        <is>
          <t>Polleo Premium HydroX Whey 908g Chocolate Gourmet</t>
        </is>
      </c>
      <c r="C2207" s="14" t="inlineStr">
        <is>
          <t>PROTEINI</t>
        </is>
      </c>
      <c r="D2207" s="14" t="inlineStr">
        <is>
          <t>01 GOLD</t>
        </is>
      </c>
      <c r="E2207" s="15" t="inlineStr">
        <is>
          <t>Baseline FC</t>
        </is>
      </c>
      <c r="F2207" s="16" t="n">
        <v>35</v>
      </c>
      <c r="G2207" s="16" t="n">
        <v>12</v>
      </c>
      <c r="H2207" s="16" t="n">
        <v>5</v>
      </c>
      <c r="I2207" s="16" t="n">
        <v>140</v>
      </c>
      <c r="J2207" s="16" t="n">
        <v>113</v>
      </c>
      <c r="K2207" s="16" t="n">
        <v>145</v>
      </c>
      <c r="L2207" s="16" t="n">
        <v>91</v>
      </c>
      <c r="M2207" s="16" t="n">
        <v>85</v>
      </c>
      <c r="N2207" s="16" t="n">
        <v>362</v>
      </c>
      <c r="O2207" s="16" t="n">
        <v>550</v>
      </c>
      <c r="P2207" s="16" t="n">
        <v>543</v>
      </c>
      <c r="Q2207" s="16" t="n">
        <v>530</v>
      </c>
      <c r="R2207" s="16" t="n">
        <v>88</v>
      </c>
      <c r="S2207" s="16" t="n">
        <v>103</v>
      </c>
      <c r="T2207" s="16" t="n">
        <v>110</v>
      </c>
      <c r="U2207" s="16" t="n">
        <v>132</v>
      </c>
      <c r="V2207" s="16" t="n">
        <v>125</v>
      </c>
      <c r="W2207" s="16" t="n">
        <v>112</v>
      </c>
      <c r="X2207" s="16" t="n">
        <v>103</v>
      </c>
      <c r="Y2207" s="16" t="n">
        <v>118</v>
      </c>
      <c r="Z2207" s="16" t="n">
        <v>50</v>
      </c>
      <c r="AA2207" s="16" t="n">
        <v>14</v>
      </c>
      <c r="AB2207" s="16" t="n">
        <v>18</v>
      </c>
      <c r="AC2207" s="16" t="n">
        <v>44</v>
      </c>
      <c r="AD2207" s="16" t="n">
        <v>77</v>
      </c>
      <c r="AE2207" s="16" t="n">
        <v>96</v>
      </c>
      <c r="AF2207" s="17" t="n">
        <v>89</v>
      </c>
      <c r="AG2207" s="17" t="n">
        <v>89</v>
      </c>
      <c r="AH2207" s="17" t="n">
        <v>89</v>
      </c>
      <c r="AI2207" s="17" t="n">
        <v>89</v>
      </c>
      <c r="AJ2207" s="17" t="n">
        <v>89</v>
      </c>
      <c r="AK2207" s="17" t="n">
        <v>89</v>
      </c>
      <c r="AL2207" s="17" t="n">
        <v>18</v>
      </c>
      <c r="AM2207" s="17" t="n">
        <v>18</v>
      </c>
      <c r="AN2207" s="17" t="n">
        <v>89</v>
      </c>
      <c r="AO2207" s="17" t="n">
        <v>89</v>
      </c>
      <c r="AP2207" s="17" t="n">
        <v>89</v>
      </c>
      <c r="AQ2207" s="17" t="n">
        <v>89</v>
      </c>
      <c r="AR2207" s="17" t="n">
        <v>89</v>
      </c>
      <c r="AS2207" s="30" t="inlineStr">
        <is>
          <t>CHECK</t>
        </is>
      </c>
      <c r="AT2207" t="inlineStr"/>
    </row>
    <row r="2208">
      <c r="A2208" s="14" t="inlineStr">
        <is>
          <t>POL09768</t>
        </is>
      </c>
      <c r="B2208" s="14" t="inlineStr">
        <is>
          <t>Polleo Premium HydroX Whey 908g Chocolate Gourmet</t>
        </is>
      </c>
      <c r="C2208" s="14" t="inlineStr">
        <is>
          <t>PROTEINI</t>
        </is>
      </c>
      <c r="D2208" s="14" t="inlineStr">
        <is>
          <t>01 GOLD</t>
        </is>
      </c>
      <c r="E2208" s="19" t="inlineStr">
        <is>
          <t>Planner Factor</t>
        </is>
      </c>
      <c r="AF2208" s="20" t="n">
        <v>1</v>
      </c>
      <c r="AG2208" s="20" t="n">
        <v>1</v>
      </c>
      <c r="AH2208" s="20" t="n">
        <v>1</v>
      </c>
      <c r="AI2208" s="20" t="n">
        <v>1</v>
      </c>
      <c r="AJ2208" s="20" t="n">
        <v>1</v>
      </c>
      <c r="AK2208" s="20" t="n">
        <v>1</v>
      </c>
      <c r="AL2208" s="20" t="n">
        <v>1</v>
      </c>
      <c r="AM2208" s="20" t="n">
        <v>1</v>
      </c>
      <c r="AN2208" s="20" t="n">
        <v>1</v>
      </c>
      <c r="AO2208" s="20" t="n">
        <v>1</v>
      </c>
      <c r="AP2208" s="20" t="n">
        <v>1</v>
      </c>
      <c r="AQ2208" s="20" t="n">
        <v>1</v>
      </c>
      <c r="AR2208" s="20" t="n">
        <v>1</v>
      </c>
      <c r="AS2208" s="30" t="inlineStr">
        <is>
          <t>CHECK</t>
        </is>
      </c>
      <c r="AT2208" t="inlineStr"/>
    </row>
    <row r="2209">
      <c r="A2209" s="14" t="inlineStr">
        <is>
          <t>POL09768</t>
        </is>
      </c>
      <c r="B2209" s="14" t="inlineStr">
        <is>
          <t>Polleo Premium HydroX Whey 908g Chocolate Gourmet</t>
        </is>
      </c>
      <c r="C2209" s="14" t="inlineStr">
        <is>
          <t>PROTEINI</t>
        </is>
      </c>
      <c r="D2209" s="14" t="inlineStr">
        <is>
          <t>01 GOLD</t>
        </is>
      </c>
      <c r="E2209" s="15" t="inlineStr">
        <is>
          <t>Adjusted FC</t>
        </is>
      </c>
      <c r="AF2209" s="21">
        <f>ROUND(AF2207*AF2208,0)</f>
        <v/>
      </c>
      <c r="AG2209" s="21">
        <f>ROUND(AG2207*AG2208,0)</f>
        <v/>
      </c>
      <c r="AH2209" s="21">
        <f>ROUND(AH2207*AH2208,0)</f>
        <v/>
      </c>
      <c r="AI2209" s="21">
        <f>ROUND(AI2207*AI2208,0)</f>
        <v/>
      </c>
      <c r="AJ2209" s="21">
        <f>ROUND(AJ2207*AJ2208,0)</f>
        <v/>
      </c>
      <c r="AK2209" s="21">
        <f>ROUND(AK2207*AK2208,0)</f>
        <v/>
      </c>
      <c r="AL2209" s="21">
        <f>ROUND(AL2207*AL2208,0)</f>
        <v/>
      </c>
      <c r="AM2209" s="21">
        <f>ROUND(AM2207*AM2208,0)</f>
        <v/>
      </c>
      <c r="AN2209" s="21">
        <f>ROUND(AN2207*AN2208,0)</f>
        <v/>
      </c>
      <c r="AO2209" s="21">
        <f>ROUND(AO2207*AO2208,0)</f>
        <v/>
      </c>
      <c r="AP2209" s="21">
        <f>ROUND(AP2207*AP2208,0)</f>
        <v/>
      </c>
      <c r="AQ2209" s="21">
        <f>ROUND(AQ2207*AQ2208,0)</f>
        <v/>
      </c>
      <c r="AR2209" s="21">
        <f>ROUND(AR2207*AR2208,0)</f>
        <v/>
      </c>
      <c r="AS2209" s="30" t="inlineStr">
        <is>
          <t>CHECK</t>
        </is>
      </c>
      <c r="AT2209" t="inlineStr"/>
    </row>
    <row r="2210">
      <c r="A2210" s="14" t="inlineStr">
        <is>
          <t>POL09768</t>
        </is>
      </c>
      <c r="B2210" s="14" t="inlineStr">
        <is>
          <t>Polleo Premium HydroX Whey 908g Chocolate Gourmet</t>
        </is>
      </c>
      <c r="C2210" s="14" t="inlineStr">
        <is>
          <t>PROTEINI</t>
        </is>
      </c>
      <c r="D2210" s="14" t="inlineStr">
        <is>
          <t>01 GOLD</t>
        </is>
      </c>
      <c r="E2210" s="22" t="inlineStr">
        <is>
          <t>VP on-top</t>
        </is>
      </c>
      <c r="AF2210" s="23">
        <f>IF('Demand Input VP'!F405="",0,'Demand Input VP'!F405)</f>
        <v/>
      </c>
      <c r="AG2210" s="23">
        <f>IF('Demand Input VP'!G405="",0,'Demand Input VP'!G405)</f>
        <v/>
      </c>
      <c r="AH2210" s="23">
        <f>IF('Demand Input VP'!H405="",0,'Demand Input VP'!H405)</f>
        <v/>
      </c>
      <c r="AI2210" s="23">
        <f>IF('Demand Input VP'!I405="",0,'Demand Input VP'!I405)</f>
        <v/>
      </c>
      <c r="AJ2210" s="23">
        <f>IF('Demand Input VP'!J405="",0,'Demand Input VP'!J405)</f>
        <v/>
      </c>
      <c r="AK2210" s="23">
        <f>IF('Demand Input VP'!K405="",0,'Demand Input VP'!K405)</f>
        <v/>
      </c>
      <c r="AL2210" s="23">
        <f>IF('Demand Input VP'!L405="",0,'Demand Input VP'!L405)</f>
        <v/>
      </c>
      <c r="AM2210" s="23">
        <f>IF('Demand Input VP'!M405="",0,'Demand Input VP'!M405)</f>
        <v/>
      </c>
      <c r="AN2210" s="23">
        <f>IF('Demand Input VP'!N405="",0,'Demand Input VP'!N405)</f>
        <v/>
      </c>
      <c r="AO2210" s="23">
        <f>IF('Demand Input VP'!O405="",0,'Demand Input VP'!O405)</f>
        <v/>
      </c>
      <c r="AP2210" s="23">
        <f>IF('Demand Input VP'!P405="",0,'Demand Input VP'!P405)</f>
        <v/>
      </c>
      <c r="AQ2210" s="23">
        <f>IF('Demand Input VP'!Q405="",0,'Demand Input VP'!Q405)</f>
        <v/>
      </c>
      <c r="AR2210" s="23">
        <f>IF('Demand Input VP'!R405="",0,'Demand Input VP'!R405)</f>
        <v/>
      </c>
      <c r="AS2210" s="30" t="inlineStr">
        <is>
          <t>CHECK</t>
        </is>
      </c>
      <c r="AT2210" t="inlineStr"/>
    </row>
    <row r="2211">
      <c r="A2211" s="14" t="inlineStr">
        <is>
          <t>POL09768</t>
        </is>
      </c>
      <c r="B2211" s="14" t="inlineStr">
        <is>
          <t>Polleo Premium HydroX Whey 908g Chocolate Gourmet</t>
        </is>
      </c>
      <c r="C2211" s="14" t="inlineStr">
        <is>
          <t>PROTEINI</t>
        </is>
      </c>
      <c r="D2211" s="14" t="inlineStr">
        <is>
          <t>01 GOLD</t>
        </is>
      </c>
      <c r="E2211" s="22" t="inlineStr">
        <is>
          <t>VP regular</t>
        </is>
      </c>
      <c r="AF2211">
        <f>IF('Demand Input VP'!F406="",0,'Demand Input VP'!F406)</f>
        <v/>
      </c>
      <c r="AG2211">
        <f>IF('Demand Input VP'!G406="",0,'Demand Input VP'!G406)</f>
        <v/>
      </c>
      <c r="AH2211">
        <f>IF('Demand Input VP'!H406="",0,'Demand Input VP'!H406)</f>
        <v/>
      </c>
      <c r="AI2211">
        <f>IF('Demand Input VP'!I406="",0,'Demand Input VP'!I406)</f>
        <v/>
      </c>
      <c r="AJ2211">
        <f>IF('Demand Input VP'!J406="",0,'Demand Input VP'!J406)</f>
        <v/>
      </c>
      <c r="AK2211">
        <f>IF('Demand Input VP'!K406="",0,'Demand Input VP'!K406)</f>
        <v/>
      </c>
      <c r="AL2211">
        <f>IF('Demand Input VP'!L406="",0,'Demand Input VP'!L406)</f>
        <v/>
      </c>
      <c r="AM2211">
        <f>IF('Demand Input VP'!M406="",0,'Demand Input VP'!M406)</f>
        <v/>
      </c>
      <c r="AN2211">
        <f>IF('Demand Input VP'!N406="",0,'Demand Input VP'!N406)</f>
        <v/>
      </c>
      <c r="AO2211">
        <f>IF('Demand Input VP'!O406="",0,'Demand Input VP'!O406)</f>
        <v/>
      </c>
      <c r="AP2211">
        <f>IF('Demand Input VP'!P406="",0,'Demand Input VP'!P406)</f>
        <v/>
      </c>
      <c r="AQ2211">
        <f>IF('Demand Input VP'!Q406="",0,'Demand Input VP'!Q406)</f>
        <v/>
      </c>
      <c r="AR2211">
        <f>IF('Demand Input VP'!R406="",0,'Demand Input VP'!R406)</f>
        <v/>
      </c>
      <c r="AS2211" s="30" t="inlineStr">
        <is>
          <t>CHECK</t>
        </is>
      </c>
      <c r="AT2211" t="inlineStr"/>
    </row>
    <row r="2212">
      <c r="A2212" s="14" t="inlineStr">
        <is>
          <t>POL09768</t>
        </is>
      </c>
      <c r="B2212" s="14" t="inlineStr">
        <is>
          <t>Polleo Premium HydroX Whey 908g Chocolate Gourmet</t>
        </is>
      </c>
      <c r="C2212" s="14" t="inlineStr">
        <is>
          <t>PROTEINI</t>
        </is>
      </c>
      <c r="D2212" s="14" t="inlineStr">
        <is>
          <t>01 GOLD</t>
        </is>
      </c>
      <c r="E2212" s="22" t="inlineStr">
        <is>
          <t>MP on-top</t>
        </is>
      </c>
      <c r="AF2212" s="23">
        <f>IF('Demand Input MP'!F405="",0,'Demand Input MP'!F405)</f>
        <v/>
      </c>
      <c r="AG2212" s="23">
        <f>IF('Demand Input MP'!G405="",0,'Demand Input MP'!G405)</f>
        <v/>
      </c>
      <c r="AH2212" s="23">
        <f>IF('Demand Input MP'!H405="",0,'Demand Input MP'!H405)</f>
        <v/>
      </c>
      <c r="AI2212" s="23">
        <f>IF('Demand Input MP'!I405="",0,'Demand Input MP'!I405)</f>
        <v/>
      </c>
      <c r="AJ2212" s="23">
        <f>IF('Demand Input MP'!J405="",0,'Demand Input MP'!J405)</f>
        <v/>
      </c>
      <c r="AK2212" s="23">
        <f>IF('Demand Input MP'!K405="",0,'Demand Input MP'!K405)</f>
        <v/>
      </c>
      <c r="AL2212" s="23">
        <f>IF('Demand Input MP'!L405="",0,'Demand Input MP'!L405)</f>
        <v/>
      </c>
      <c r="AM2212" s="23">
        <f>IF('Demand Input MP'!M405="",0,'Demand Input MP'!M405)</f>
        <v/>
      </c>
      <c r="AN2212" s="23">
        <f>IF('Demand Input MP'!N405="",0,'Demand Input MP'!N405)</f>
        <v/>
      </c>
      <c r="AO2212" s="23">
        <f>IF('Demand Input MP'!O405="",0,'Demand Input MP'!O405)</f>
        <v/>
      </c>
      <c r="AP2212" s="23">
        <f>IF('Demand Input MP'!P405="",0,'Demand Input MP'!P405)</f>
        <v/>
      </c>
      <c r="AQ2212" s="23">
        <f>IF('Demand Input MP'!Q405="",0,'Demand Input MP'!Q405)</f>
        <v/>
      </c>
      <c r="AR2212" s="23">
        <f>IF('Demand Input MP'!R405="",0,'Demand Input MP'!R405)</f>
        <v/>
      </c>
      <c r="AS2212" s="30" t="inlineStr">
        <is>
          <t>CHECK</t>
        </is>
      </c>
      <c r="AT2212" t="inlineStr"/>
    </row>
    <row r="2213">
      <c r="A2213" s="14" t="inlineStr">
        <is>
          <t>POL09768</t>
        </is>
      </c>
      <c r="B2213" s="14" t="inlineStr">
        <is>
          <t>Polleo Premium HydroX Whey 908g Chocolate Gourmet</t>
        </is>
      </c>
      <c r="C2213" s="14" t="inlineStr">
        <is>
          <t>PROTEINI</t>
        </is>
      </c>
      <c r="D2213" s="14" t="inlineStr">
        <is>
          <t>01 GOLD</t>
        </is>
      </c>
      <c r="E2213" s="22" t="inlineStr">
        <is>
          <t>MP regular</t>
        </is>
      </c>
      <c r="AF2213">
        <f>IF('Demand Input MP'!F406="",0,'Demand Input MP'!F406)</f>
        <v/>
      </c>
      <c r="AG2213">
        <f>IF('Demand Input MP'!G406="",0,'Demand Input MP'!G406)</f>
        <v/>
      </c>
      <c r="AH2213">
        <f>IF('Demand Input MP'!H406="",0,'Demand Input MP'!H406)</f>
        <v/>
      </c>
      <c r="AI2213">
        <f>IF('Demand Input MP'!I406="",0,'Demand Input MP'!I406)</f>
        <v/>
      </c>
      <c r="AJ2213">
        <f>IF('Demand Input MP'!J406="",0,'Demand Input MP'!J406)</f>
        <v/>
      </c>
      <c r="AK2213">
        <f>IF('Demand Input MP'!K406="",0,'Demand Input MP'!K406)</f>
        <v/>
      </c>
      <c r="AL2213">
        <f>IF('Demand Input MP'!L406="",0,'Demand Input MP'!L406)</f>
        <v/>
      </c>
      <c r="AM2213">
        <f>IF('Demand Input MP'!M406="",0,'Demand Input MP'!M406)</f>
        <v/>
      </c>
      <c r="AN2213">
        <f>IF('Demand Input MP'!N406="",0,'Demand Input MP'!N406)</f>
        <v/>
      </c>
      <c r="AO2213">
        <f>IF('Demand Input MP'!O406="",0,'Demand Input MP'!O406)</f>
        <v/>
      </c>
      <c r="AP2213">
        <f>IF('Demand Input MP'!P406="",0,'Demand Input MP'!P406)</f>
        <v/>
      </c>
      <c r="AQ2213">
        <f>IF('Demand Input MP'!Q406="",0,'Demand Input MP'!Q406)</f>
        <v/>
      </c>
      <c r="AR2213">
        <f>IF('Demand Input MP'!R406="",0,'Demand Input MP'!R406)</f>
        <v/>
      </c>
      <c r="AS2213" s="30" t="inlineStr">
        <is>
          <t>CHECK</t>
        </is>
      </c>
      <c r="AT2213" t="inlineStr"/>
    </row>
    <row r="2214">
      <c r="A2214" s="14" t="inlineStr">
        <is>
          <t>POL09768</t>
        </is>
      </c>
      <c r="B2214" s="14" t="inlineStr">
        <is>
          <t>Polleo Premium HydroX Whey 908g Chocolate Gourmet</t>
        </is>
      </c>
      <c r="C2214" s="14" t="inlineStr">
        <is>
          <t>PROTEINI</t>
        </is>
      </c>
      <c r="D2214" s="14" t="inlineStr">
        <is>
          <t>01 GOLD</t>
        </is>
      </c>
      <c r="E2214" s="15" t="inlineStr">
        <is>
          <t>On-top Total</t>
        </is>
      </c>
      <c r="AF2214" s="24">
        <f>SUM(AF2210:AF2213)</f>
        <v/>
      </c>
      <c r="AG2214" s="24">
        <f>SUM(AG2210:AG2213)</f>
        <v/>
      </c>
      <c r="AH2214" s="24">
        <f>SUM(AH2210:AH2213)</f>
        <v/>
      </c>
      <c r="AI2214" s="24">
        <f>SUM(AI2210:AI2213)</f>
        <v/>
      </c>
      <c r="AJ2214" s="24">
        <f>SUM(AJ2210:AJ2213)</f>
        <v/>
      </c>
      <c r="AK2214" s="24">
        <f>SUM(AK2210:AK2213)</f>
        <v/>
      </c>
      <c r="AL2214" s="24">
        <f>SUM(AL2210:AL2213)</f>
        <v/>
      </c>
      <c r="AM2214" s="24">
        <f>SUM(AM2210:AM2213)</f>
        <v/>
      </c>
      <c r="AN2214" s="24">
        <f>SUM(AN2210:AN2213)</f>
        <v/>
      </c>
      <c r="AO2214" s="24">
        <f>SUM(AO2210:AO2213)</f>
        <v/>
      </c>
      <c r="AP2214" s="24">
        <f>SUM(AP2210:AP2213)</f>
        <v/>
      </c>
      <c r="AQ2214" s="24">
        <f>SUM(AQ2210:AQ2213)</f>
        <v/>
      </c>
      <c r="AR2214" s="24">
        <f>SUM(AR2210:AR2213)</f>
        <v/>
      </c>
      <c r="AS2214" s="30" t="inlineStr">
        <is>
          <t>CHECK</t>
        </is>
      </c>
      <c r="AT2214" t="inlineStr"/>
    </row>
    <row r="2215">
      <c r="A2215" s="25" t="inlineStr">
        <is>
          <t>POL09768</t>
        </is>
      </c>
      <c r="B2215" s="25" t="inlineStr">
        <is>
          <t>Polleo Premium HydroX Whey 908g Chocolate Gourmet</t>
        </is>
      </c>
      <c r="C2215" s="25" t="inlineStr">
        <is>
          <t>PROTEINI</t>
        </is>
      </c>
      <c r="D2215" s="25" t="inlineStr">
        <is>
          <t>01 GOLD</t>
        </is>
      </c>
      <c r="E2215" s="26" t="inlineStr">
        <is>
          <t>TOTAL DEMAND</t>
        </is>
      </c>
      <c r="F2215" s="27" t="n"/>
      <c r="G2215" s="27" t="n"/>
      <c r="H2215" s="27" t="n"/>
      <c r="I2215" s="27" t="n"/>
      <c r="J2215" s="27" t="n"/>
      <c r="K2215" s="27" t="n"/>
      <c r="L2215" s="27" t="n"/>
      <c r="M2215" s="27" t="n"/>
      <c r="N2215" s="27" t="n"/>
      <c r="O2215" s="27" t="n"/>
      <c r="P2215" s="27" t="n"/>
      <c r="Q2215" s="27" t="n"/>
      <c r="R2215" s="27" t="n"/>
      <c r="S2215" s="27" t="n"/>
      <c r="T2215" s="27" t="n"/>
      <c r="U2215" s="27" t="n"/>
      <c r="V2215" s="27" t="n"/>
      <c r="W2215" s="27" t="n"/>
      <c r="X2215" s="27" t="n"/>
      <c r="Y2215" s="27" t="n"/>
      <c r="Z2215" s="27" t="n"/>
      <c r="AA2215" s="27" t="n"/>
      <c r="AB2215" s="27" t="n"/>
      <c r="AC2215" s="27" t="n"/>
      <c r="AD2215" s="27" t="n"/>
      <c r="AE2215" s="27" t="n"/>
      <c r="AF2215" s="28">
        <f>AF2209+AF2214</f>
        <v/>
      </c>
      <c r="AG2215" s="28">
        <f>AG2209+AG2214</f>
        <v/>
      </c>
      <c r="AH2215" s="28">
        <f>AH2209+AH2214</f>
        <v/>
      </c>
      <c r="AI2215" s="28">
        <f>AI2209+AI2214</f>
        <v/>
      </c>
      <c r="AJ2215" s="28">
        <f>AJ2209+AJ2214</f>
        <v/>
      </c>
      <c r="AK2215" s="28">
        <f>AK2209+AK2214</f>
        <v/>
      </c>
      <c r="AL2215" s="28">
        <f>AL2209+AL2214</f>
        <v/>
      </c>
      <c r="AM2215" s="28">
        <f>AM2209+AM2214</f>
        <v/>
      </c>
      <c r="AN2215" s="28">
        <f>AN2209+AN2214</f>
        <v/>
      </c>
      <c r="AO2215" s="28">
        <f>AO2209+AO2214</f>
        <v/>
      </c>
      <c r="AP2215" s="28">
        <f>AP2209+AP2214</f>
        <v/>
      </c>
      <c r="AQ2215" s="28">
        <f>AQ2209+AQ2214</f>
        <v/>
      </c>
      <c r="AR2215" s="28">
        <f>AR2209+AR2214</f>
        <v/>
      </c>
      <c r="AS2215" s="30" t="inlineStr">
        <is>
          <t>CHECK</t>
        </is>
      </c>
      <c r="AT2215" t="inlineStr"/>
    </row>
    <row r="2216">
      <c r="A2216" s="14" t="inlineStr">
        <is>
          <t>POL09768</t>
        </is>
      </c>
      <c r="B2216" s="14" t="inlineStr">
        <is>
          <t>Polleo Premium HydroX Whey 908g Chocolate Gourmet</t>
        </is>
      </c>
      <c r="C2216" s="14" t="inlineStr">
        <is>
          <t>PROTEINI</t>
        </is>
      </c>
      <c r="D2216" s="14" t="inlineStr">
        <is>
          <t>01 GOLD</t>
        </is>
      </c>
      <c r="E2216" s="15" t="inlineStr"/>
      <c r="AS2216" s="30" t="inlineStr">
        <is>
          <t>CHECK</t>
        </is>
      </c>
      <c r="AT2216" t="inlineStr"/>
    </row>
    <row r="2217">
      <c r="A2217" s="7" t="inlineStr">
        <is>
          <t>POL09769</t>
        </is>
      </c>
      <c r="B2217" s="8" t="inlineStr">
        <is>
          <t>Polleo Premium HydroX Whey 908g Vanilla Gourmet</t>
        </is>
      </c>
      <c r="C2217" s="9" t="inlineStr">
        <is>
          <t>PROTEINI</t>
        </is>
      </c>
      <c r="D2217" s="9" t="inlineStr">
        <is>
          <t>01 GOLD</t>
        </is>
      </c>
      <c r="E2217" s="10" t="inlineStr"/>
      <c r="F2217" s="11" t="n"/>
      <c r="G2217" s="11" t="n"/>
      <c r="H2217" s="11" t="n"/>
      <c r="I2217" s="11" t="n"/>
      <c r="J2217" s="11" t="n"/>
      <c r="K2217" s="11" t="n"/>
      <c r="L2217" s="11" t="n"/>
      <c r="M2217" s="11" t="n"/>
      <c r="N2217" s="11" t="n"/>
      <c r="O2217" s="11" t="n"/>
      <c r="P2217" s="11" t="n"/>
      <c r="Q2217" s="11" t="n"/>
      <c r="R2217" s="11" t="n"/>
      <c r="S2217" s="11" t="n"/>
      <c r="T2217" s="11" t="n"/>
      <c r="U2217" s="11" t="n"/>
      <c r="V2217" s="11" t="n"/>
      <c r="W2217" s="11" t="n"/>
      <c r="X2217" s="11" t="n"/>
      <c r="Y2217" s="11" t="n"/>
      <c r="Z2217" s="11" t="n"/>
      <c r="AA2217" s="11" t="n"/>
      <c r="AB2217" s="11" t="n"/>
      <c r="AC2217" s="11" t="n"/>
      <c r="AD2217" s="11" t="n"/>
      <c r="AE2217" s="11" t="n"/>
      <c r="AF2217" s="11" t="n"/>
      <c r="AG2217" s="11" t="n"/>
      <c r="AH2217" s="11" t="n"/>
      <c r="AI2217" s="11" t="n"/>
      <c r="AJ2217" s="11" t="n"/>
      <c r="AK2217" s="11" t="n"/>
      <c r="AL2217" s="11" t="n"/>
      <c r="AM2217" s="11" t="n"/>
      <c r="AN2217" s="11" t="n"/>
      <c r="AO2217" s="11" t="n"/>
      <c r="AP2217" s="11" t="n"/>
      <c r="AQ2217" s="11" t="n"/>
      <c r="AR2217" s="11" t="n"/>
      <c r="AS2217" s="29" t="inlineStr">
        <is>
          <t>CHECK</t>
        </is>
      </c>
      <c r="AT2217" s="13">
        <f>IF((IFERROR(VALUE('Demand Input MP'!F407),0)+IFERROR(VALUE('Demand Input MP'!G407),0)+IFERROR(VALUE('Demand Input MP'!H407),0)+IFERROR(VALUE('Demand Input MP'!I407),0)+IFERROR(VALUE('Demand Input MP'!J407),0)+IFERROR(VALUE('Demand Input MP'!K407),0)+IFERROR(VALUE('Demand Input MP'!L407),0)+IFERROR(VALUE('Demand Input MP'!M407),0)+IFERROR(VALUE('Demand Input MP'!N407),0)+IFERROR(VALUE('Demand Input MP'!O407),0)+IFERROR(VALUE('Demand Input MP'!P407),0)+IFERROR(VALUE('Demand Input MP'!Q407),0)+IFERROR(VALUE('Demand Input MP'!R407),0))&gt;0,"PROMO","")</f>
        <v/>
      </c>
    </row>
    <row r="2218">
      <c r="A2218" s="14" t="inlineStr">
        <is>
          <t>POL09769</t>
        </is>
      </c>
      <c r="B2218" s="14" t="inlineStr">
        <is>
          <t>Polleo Premium HydroX Whey 908g Vanilla Gourmet</t>
        </is>
      </c>
      <c r="C2218" s="14" t="inlineStr">
        <is>
          <t>PROTEINI</t>
        </is>
      </c>
      <c r="D2218" s="14" t="inlineStr">
        <is>
          <t>01 GOLD</t>
        </is>
      </c>
      <c r="E2218" s="15" t="inlineStr">
        <is>
          <t>Baseline FC</t>
        </is>
      </c>
      <c r="F2218" s="16" t="n">
        <v>133</v>
      </c>
      <c r="G2218" s="16" t="n">
        <v>133</v>
      </c>
      <c r="H2218" s="16" t="n">
        <v>131</v>
      </c>
      <c r="I2218" s="16" t="n">
        <v>103</v>
      </c>
      <c r="J2218" s="16" t="n">
        <v>99</v>
      </c>
      <c r="K2218" s="16" t="n">
        <v>109</v>
      </c>
      <c r="L2218" s="16" t="n">
        <v>70</v>
      </c>
      <c r="M2218" s="16" t="n">
        <v>91</v>
      </c>
      <c r="N2218" s="16" t="n">
        <v>340</v>
      </c>
      <c r="O2218" s="16" t="n">
        <v>505</v>
      </c>
      <c r="P2218" s="16" t="n">
        <v>515</v>
      </c>
      <c r="Q2218" s="16" t="n">
        <v>437</v>
      </c>
      <c r="R2218" s="16" t="n">
        <v>103</v>
      </c>
      <c r="S2218" s="16" t="n">
        <v>103</v>
      </c>
      <c r="T2218" s="16" t="n">
        <v>111</v>
      </c>
      <c r="U2218" s="16" t="n">
        <v>107</v>
      </c>
      <c r="V2218" s="16" t="n">
        <v>93</v>
      </c>
      <c r="W2218" s="16" t="n">
        <v>99</v>
      </c>
      <c r="X2218" s="16" t="n">
        <v>102</v>
      </c>
      <c r="Y2218" s="16" t="n">
        <v>94</v>
      </c>
      <c r="Z2218" s="16" t="n">
        <v>78</v>
      </c>
      <c r="AA2218" s="16" t="n">
        <v>26</v>
      </c>
      <c r="AB2218" s="16" t="n">
        <v>39</v>
      </c>
      <c r="AC2218" s="16" t="n">
        <v>104</v>
      </c>
      <c r="AD2218" s="16" t="n">
        <v>106</v>
      </c>
      <c r="AE2218" s="16" t="n">
        <v>106</v>
      </c>
      <c r="AF2218" s="17" t="n">
        <v>90</v>
      </c>
      <c r="AG2218" s="17" t="n">
        <v>90</v>
      </c>
      <c r="AH2218" s="17" t="n">
        <v>90</v>
      </c>
      <c r="AI2218" s="17" t="n">
        <v>90</v>
      </c>
      <c r="AJ2218" s="17" t="n">
        <v>90</v>
      </c>
      <c r="AK2218" s="17" t="n">
        <v>90</v>
      </c>
      <c r="AL2218" s="17" t="n">
        <v>9</v>
      </c>
      <c r="AM2218" s="17" t="n">
        <v>9</v>
      </c>
      <c r="AN2218" s="17" t="n">
        <v>90</v>
      </c>
      <c r="AO2218" s="17" t="n">
        <v>90</v>
      </c>
      <c r="AP2218" s="17" t="n">
        <v>90</v>
      </c>
      <c r="AQ2218" s="17" t="n">
        <v>90</v>
      </c>
      <c r="AR2218" s="17" t="n">
        <v>90</v>
      </c>
      <c r="AS2218" s="30" t="inlineStr">
        <is>
          <t>CHECK</t>
        </is>
      </c>
      <c r="AT2218" t="inlineStr"/>
    </row>
    <row r="2219">
      <c r="A2219" s="14" t="inlineStr">
        <is>
          <t>POL09769</t>
        </is>
      </c>
      <c r="B2219" s="14" t="inlineStr">
        <is>
          <t>Polleo Premium HydroX Whey 908g Vanilla Gourmet</t>
        </is>
      </c>
      <c r="C2219" s="14" t="inlineStr">
        <is>
          <t>PROTEINI</t>
        </is>
      </c>
      <c r="D2219" s="14" t="inlineStr">
        <is>
          <t>01 GOLD</t>
        </is>
      </c>
      <c r="E2219" s="19" t="inlineStr">
        <is>
          <t>Planner Factor</t>
        </is>
      </c>
      <c r="AF2219" s="20" t="n">
        <v>1</v>
      </c>
      <c r="AG2219" s="20" t="n">
        <v>1</v>
      </c>
      <c r="AH2219" s="20" t="n">
        <v>1</v>
      </c>
      <c r="AI2219" s="20" t="n">
        <v>1</v>
      </c>
      <c r="AJ2219" s="20" t="n">
        <v>1</v>
      </c>
      <c r="AK2219" s="20" t="n">
        <v>1</v>
      </c>
      <c r="AL2219" s="20" t="n">
        <v>1</v>
      </c>
      <c r="AM2219" s="20" t="n">
        <v>1</v>
      </c>
      <c r="AN2219" s="20" t="n">
        <v>1</v>
      </c>
      <c r="AO2219" s="20" t="n">
        <v>1</v>
      </c>
      <c r="AP2219" s="20" t="n">
        <v>1</v>
      </c>
      <c r="AQ2219" s="20" t="n">
        <v>1</v>
      </c>
      <c r="AR2219" s="20" t="n">
        <v>1</v>
      </c>
      <c r="AS2219" s="30" t="inlineStr">
        <is>
          <t>CHECK</t>
        </is>
      </c>
      <c r="AT2219" t="inlineStr"/>
    </row>
    <row r="2220">
      <c r="A2220" s="14" t="inlineStr">
        <is>
          <t>POL09769</t>
        </is>
      </c>
      <c r="B2220" s="14" t="inlineStr">
        <is>
          <t>Polleo Premium HydroX Whey 908g Vanilla Gourmet</t>
        </is>
      </c>
      <c r="C2220" s="14" t="inlineStr">
        <is>
          <t>PROTEINI</t>
        </is>
      </c>
      <c r="D2220" s="14" t="inlineStr">
        <is>
          <t>01 GOLD</t>
        </is>
      </c>
      <c r="E2220" s="15" t="inlineStr">
        <is>
          <t>Adjusted FC</t>
        </is>
      </c>
      <c r="AF2220" s="21">
        <f>ROUND(AF2218*AF2219,0)</f>
        <v/>
      </c>
      <c r="AG2220" s="21">
        <f>ROUND(AG2218*AG2219,0)</f>
        <v/>
      </c>
      <c r="AH2220" s="21">
        <f>ROUND(AH2218*AH2219,0)</f>
        <v/>
      </c>
      <c r="AI2220" s="21">
        <f>ROUND(AI2218*AI2219,0)</f>
        <v/>
      </c>
      <c r="AJ2220" s="21">
        <f>ROUND(AJ2218*AJ2219,0)</f>
        <v/>
      </c>
      <c r="AK2220" s="21">
        <f>ROUND(AK2218*AK2219,0)</f>
        <v/>
      </c>
      <c r="AL2220" s="21">
        <f>ROUND(AL2218*AL2219,0)</f>
        <v/>
      </c>
      <c r="AM2220" s="21">
        <f>ROUND(AM2218*AM2219,0)</f>
        <v/>
      </c>
      <c r="AN2220" s="21">
        <f>ROUND(AN2218*AN2219,0)</f>
        <v/>
      </c>
      <c r="AO2220" s="21">
        <f>ROUND(AO2218*AO2219,0)</f>
        <v/>
      </c>
      <c r="AP2220" s="21">
        <f>ROUND(AP2218*AP2219,0)</f>
        <v/>
      </c>
      <c r="AQ2220" s="21">
        <f>ROUND(AQ2218*AQ2219,0)</f>
        <v/>
      </c>
      <c r="AR2220" s="21">
        <f>ROUND(AR2218*AR2219,0)</f>
        <v/>
      </c>
      <c r="AS2220" s="30" t="inlineStr">
        <is>
          <t>CHECK</t>
        </is>
      </c>
      <c r="AT2220" t="inlineStr"/>
    </row>
    <row r="2221">
      <c r="A2221" s="14" t="inlineStr">
        <is>
          <t>POL09769</t>
        </is>
      </c>
      <c r="B2221" s="14" t="inlineStr">
        <is>
          <t>Polleo Premium HydroX Whey 908g Vanilla Gourmet</t>
        </is>
      </c>
      <c r="C2221" s="14" t="inlineStr">
        <is>
          <t>PROTEINI</t>
        </is>
      </c>
      <c r="D2221" s="14" t="inlineStr">
        <is>
          <t>01 GOLD</t>
        </is>
      </c>
      <c r="E2221" s="22" t="inlineStr">
        <is>
          <t>VP on-top</t>
        </is>
      </c>
      <c r="AF2221" s="23">
        <f>IF('Demand Input VP'!F407="",0,'Demand Input VP'!F407)</f>
        <v/>
      </c>
      <c r="AG2221" s="23">
        <f>IF('Demand Input VP'!G407="",0,'Demand Input VP'!G407)</f>
        <v/>
      </c>
      <c r="AH2221" s="23">
        <f>IF('Demand Input VP'!H407="",0,'Demand Input VP'!H407)</f>
        <v/>
      </c>
      <c r="AI2221" s="23">
        <f>IF('Demand Input VP'!I407="",0,'Demand Input VP'!I407)</f>
        <v/>
      </c>
      <c r="AJ2221" s="23">
        <f>IF('Demand Input VP'!J407="",0,'Demand Input VP'!J407)</f>
        <v/>
      </c>
      <c r="AK2221" s="23">
        <f>IF('Demand Input VP'!K407="",0,'Demand Input VP'!K407)</f>
        <v/>
      </c>
      <c r="AL2221" s="23">
        <f>IF('Demand Input VP'!L407="",0,'Demand Input VP'!L407)</f>
        <v/>
      </c>
      <c r="AM2221" s="23">
        <f>IF('Demand Input VP'!M407="",0,'Demand Input VP'!M407)</f>
        <v/>
      </c>
      <c r="AN2221" s="23">
        <f>IF('Demand Input VP'!N407="",0,'Demand Input VP'!N407)</f>
        <v/>
      </c>
      <c r="AO2221" s="23">
        <f>IF('Demand Input VP'!O407="",0,'Demand Input VP'!O407)</f>
        <v/>
      </c>
      <c r="AP2221" s="23">
        <f>IF('Demand Input VP'!P407="",0,'Demand Input VP'!P407)</f>
        <v/>
      </c>
      <c r="AQ2221" s="23">
        <f>IF('Demand Input VP'!Q407="",0,'Demand Input VP'!Q407)</f>
        <v/>
      </c>
      <c r="AR2221" s="23">
        <f>IF('Demand Input VP'!R407="",0,'Demand Input VP'!R407)</f>
        <v/>
      </c>
      <c r="AS2221" s="30" t="inlineStr">
        <is>
          <t>CHECK</t>
        </is>
      </c>
      <c r="AT2221" t="inlineStr"/>
    </row>
    <row r="2222">
      <c r="A2222" s="14" t="inlineStr">
        <is>
          <t>POL09769</t>
        </is>
      </c>
      <c r="B2222" s="14" t="inlineStr">
        <is>
          <t>Polleo Premium HydroX Whey 908g Vanilla Gourmet</t>
        </is>
      </c>
      <c r="C2222" s="14" t="inlineStr">
        <is>
          <t>PROTEINI</t>
        </is>
      </c>
      <c r="D2222" s="14" t="inlineStr">
        <is>
          <t>01 GOLD</t>
        </is>
      </c>
      <c r="E2222" s="22" t="inlineStr">
        <is>
          <t>VP regular</t>
        </is>
      </c>
      <c r="AF2222">
        <f>IF('Demand Input VP'!F408="",0,'Demand Input VP'!F408)</f>
        <v/>
      </c>
      <c r="AG2222">
        <f>IF('Demand Input VP'!G408="",0,'Demand Input VP'!G408)</f>
        <v/>
      </c>
      <c r="AH2222">
        <f>IF('Demand Input VP'!H408="",0,'Demand Input VP'!H408)</f>
        <v/>
      </c>
      <c r="AI2222">
        <f>IF('Demand Input VP'!I408="",0,'Demand Input VP'!I408)</f>
        <v/>
      </c>
      <c r="AJ2222">
        <f>IF('Demand Input VP'!J408="",0,'Demand Input VP'!J408)</f>
        <v/>
      </c>
      <c r="AK2222">
        <f>IF('Demand Input VP'!K408="",0,'Demand Input VP'!K408)</f>
        <v/>
      </c>
      <c r="AL2222">
        <f>IF('Demand Input VP'!L408="",0,'Demand Input VP'!L408)</f>
        <v/>
      </c>
      <c r="AM2222">
        <f>IF('Demand Input VP'!M408="",0,'Demand Input VP'!M408)</f>
        <v/>
      </c>
      <c r="AN2222">
        <f>IF('Demand Input VP'!N408="",0,'Demand Input VP'!N408)</f>
        <v/>
      </c>
      <c r="AO2222">
        <f>IF('Demand Input VP'!O408="",0,'Demand Input VP'!O408)</f>
        <v/>
      </c>
      <c r="AP2222">
        <f>IF('Demand Input VP'!P408="",0,'Demand Input VP'!P408)</f>
        <v/>
      </c>
      <c r="AQ2222">
        <f>IF('Demand Input VP'!Q408="",0,'Demand Input VP'!Q408)</f>
        <v/>
      </c>
      <c r="AR2222">
        <f>IF('Demand Input VP'!R408="",0,'Demand Input VP'!R408)</f>
        <v/>
      </c>
      <c r="AS2222" s="30" t="inlineStr">
        <is>
          <t>CHECK</t>
        </is>
      </c>
      <c r="AT2222" t="inlineStr"/>
    </row>
    <row r="2223">
      <c r="A2223" s="14" t="inlineStr">
        <is>
          <t>POL09769</t>
        </is>
      </c>
      <c r="B2223" s="14" t="inlineStr">
        <is>
          <t>Polleo Premium HydroX Whey 908g Vanilla Gourmet</t>
        </is>
      </c>
      <c r="C2223" s="14" t="inlineStr">
        <is>
          <t>PROTEINI</t>
        </is>
      </c>
      <c r="D2223" s="14" t="inlineStr">
        <is>
          <t>01 GOLD</t>
        </is>
      </c>
      <c r="E2223" s="22" t="inlineStr">
        <is>
          <t>MP on-top</t>
        </is>
      </c>
      <c r="AF2223" s="23">
        <f>IF('Demand Input MP'!F407="",0,'Demand Input MP'!F407)</f>
        <v/>
      </c>
      <c r="AG2223" s="23">
        <f>IF('Demand Input MP'!G407="",0,'Demand Input MP'!G407)</f>
        <v/>
      </c>
      <c r="AH2223" s="23">
        <f>IF('Demand Input MP'!H407="",0,'Demand Input MP'!H407)</f>
        <v/>
      </c>
      <c r="AI2223" s="23">
        <f>IF('Demand Input MP'!I407="",0,'Demand Input MP'!I407)</f>
        <v/>
      </c>
      <c r="AJ2223" s="23">
        <f>IF('Demand Input MP'!J407="",0,'Demand Input MP'!J407)</f>
        <v/>
      </c>
      <c r="AK2223" s="23">
        <f>IF('Demand Input MP'!K407="",0,'Demand Input MP'!K407)</f>
        <v/>
      </c>
      <c r="AL2223" s="23">
        <f>IF('Demand Input MP'!L407="",0,'Demand Input MP'!L407)</f>
        <v/>
      </c>
      <c r="AM2223" s="23">
        <f>IF('Demand Input MP'!M407="",0,'Demand Input MP'!M407)</f>
        <v/>
      </c>
      <c r="AN2223" s="23">
        <f>IF('Demand Input MP'!N407="",0,'Demand Input MP'!N407)</f>
        <v/>
      </c>
      <c r="AO2223" s="23">
        <f>IF('Demand Input MP'!O407="",0,'Demand Input MP'!O407)</f>
        <v/>
      </c>
      <c r="AP2223" s="23">
        <f>IF('Demand Input MP'!P407="",0,'Demand Input MP'!P407)</f>
        <v/>
      </c>
      <c r="AQ2223" s="23">
        <f>IF('Demand Input MP'!Q407="",0,'Demand Input MP'!Q407)</f>
        <v/>
      </c>
      <c r="AR2223" s="23">
        <f>IF('Demand Input MP'!R407="",0,'Demand Input MP'!R407)</f>
        <v/>
      </c>
      <c r="AS2223" s="30" t="inlineStr">
        <is>
          <t>CHECK</t>
        </is>
      </c>
      <c r="AT2223" t="inlineStr"/>
    </row>
    <row r="2224">
      <c r="A2224" s="14" t="inlineStr">
        <is>
          <t>POL09769</t>
        </is>
      </c>
      <c r="B2224" s="14" t="inlineStr">
        <is>
          <t>Polleo Premium HydroX Whey 908g Vanilla Gourmet</t>
        </is>
      </c>
      <c r="C2224" s="14" t="inlineStr">
        <is>
          <t>PROTEINI</t>
        </is>
      </c>
      <c r="D2224" s="14" t="inlineStr">
        <is>
          <t>01 GOLD</t>
        </is>
      </c>
      <c r="E2224" s="22" t="inlineStr">
        <is>
          <t>MP regular</t>
        </is>
      </c>
      <c r="AF2224">
        <f>IF('Demand Input MP'!F408="",0,'Demand Input MP'!F408)</f>
        <v/>
      </c>
      <c r="AG2224">
        <f>IF('Demand Input MP'!G408="",0,'Demand Input MP'!G408)</f>
        <v/>
      </c>
      <c r="AH2224">
        <f>IF('Demand Input MP'!H408="",0,'Demand Input MP'!H408)</f>
        <v/>
      </c>
      <c r="AI2224">
        <f>IF('Demand Input MP'!I408="",0,'Demand Input MP'!I408)</f>
        <v/>
      </c>
      <c r="AJ2224">
        <f>IF('Demand Input MP'!J408="",0,'Demand Input MP'!J408)</f>
        <v/>
      </c>
      <c r="AK2224">
        <f>IF('Demand Input MP'!K408="",0,'Demand Input MP'!K408)</f>
        <v/>
      </c>
      <c r="AL2224">
        <f>IF('Demand Input MP'!L408="",0,'Demand Input MP'!L408)</f>
        <v/>
      </c>
      <c r="AM2224">
        <f>IF('Demand Input MP'!M408="",0,'Demand Input MP'!M408)</f>
        <v/>
      </c>
      <c r="AN2224">
        <f>IF('Demand Input MP'!N408="",0,'Demand Input MP'!N408)</f>
        <v/>
      </c>
      <c r="AO2224">
        <f>IF('Demand Input MP'!O408="",0,'Demand Input MP'!O408)</f>
        <v/>
      </c>
      <c r="AP2224">
        <f>IF('Demand Input MP'!P408="",0,'Demand Input MP'!P408)</f>
        <v/>
      </c>
      <c r="AQ2224">
        <f>IF('Demand Input MP'!Q408="",0,'Demand Input MP'!Q408)</f>
        <v/>
      </c>
      <c r="AR2224">
        <f>IF('Demand Input MP'!R408="",0,'Demand Input MP'!R408)</f>
        <v/>
      </c>
      <c r="AS2224" s="30" t="inlineStr">
        <is>
          <t>CHECK</t>
        </is>
      </c>
      <c r="AT2224" t="inlineStr"/>
    </row>
    <row r="2225">
      <c r="A2225" s="14" t="inlineStr">
        <is>
          <t>POL09769</t>
        </is>
      </c>
      <c r="B2225" s="14" t="inlineStr">
        <is>
          <t>Polleo Premium HydroX Whey 908g Vanilla Gourmet</t>
        </is>
      </c>
      <c r="C2225" s="14" t="inlineStr">
        <is>
          <t>PROTEINI</t>
        </is>
      </c>
      <c r="D2225" s="14" t="inlineStr">
        <is>
          <t>01 GOLD</t>
        </is>
      </c>
      <c r="E2225" s="15" t="inlineStr">
        <is>
          <t>On-top Total</t>
        </is>
      </c>
      <c r="AF2225" s="24">
        <f>SUM(AF2221:AF2224)</f>
        <v/>
      </c>
      <c r="AG2225" s="24">
        <f>SUM(AG2221:AG2224)</f>
        <v/>
      </c>
      <c r="AH2225" s="24">
        <f>SUM(AH2221:AH2224)</f>
        <v/>
      </c>
      <c r="AI2225" s="24">
        <f>SUM(AI2221:AI2224)</f>
        <v/>
      </c>
      <c r="AJ2225" s="24">
        <f>SUM(AJ2221:AJ2224)</f>
        <v/>
      </c>
      <c r="AK2225" s="24">
        <f>SUM(AK2221:AK2224)</f>
        <v/>
      </c>
      <c r="AL2225" s="24">
        <f>SUM(AL2221:AL2224)</f>
        <v/>
      </c>
      <c r="AM2225" s="24">
        <f>SUM(AM2221:AM2224)</f>
        <v/>
      </c>
      <c r="AN2225" s="24">
        <f>SUM(AN2221:AN2224)</f>
        <v/>
      </c>
      <c r="AO2225" s="24">
        <f>SUM(AO2221:AO2224)</f>
        <v/>
      </c>
      <c r="AP2225" s="24">
        <f>SUM(AP2221:AP2224)</f>
        <v/>
      </c>
      <c r="AQ2225" s="24">
        <f>SUM(AQ2221:AQ2224)</f>
        <v/>
      </c>
      <c r="AR2225" s="24">
        <f>SUM(AR2221:AR2224)</f>
        <v/>
      </c>
      <c r="AS2225" s="30" t="inlineStr">
        <is>
          <t>CHECK</t>
        </is>
      </c>
      <c r="AT2225" t="inlineStr"/>
    </row>
    <row r="2226">
      <c r="A2226" s="25" t="inlineStr">
        <is>
          <t>POL09769</t>
        </is>
      </c>
      <c r="B2226" s="25" t="inlineStr">
        <is>
          <t>Polleo Premium HydroX Whey 908g Vanilla Gourmet</t>
        </is>
      </c>
      <c r="C2226" s="25" t="inlineStr">
        <is>
          <t>PROTEINI</t>
        </is>
      </c>
      <c r="D2226" s="25" t="inlineStr">
        <is>
          <t>01 GOLD</t>
        </is>
      </c>
      <c r="E2226" s="26" t="inlineStr">
        <is>
          <t>TOTAL DEMAND</t>
        </is>
      </c>
      <c r="F2226" s="27" t="n"/>
      <c r="G2226" s="27" t="n"/>
      <c r="H2226" s="27" t="n"/>
      <c r="I2226" s="27" t="n"/>
      <c r="J2226" s="27" t="n"/>
      <c r="K2226" s="27" t="n"/>
      <c r="L2226" s="27" t="n"/>
      <c r="M2226" s="27" t="n"/>
      <c r="N2226" s="27" t="n"/>
      <c r="O2226" s="27" t="n"/>
      <c r="P2226" s="27" t="n"/>
      <c r="Q2226" s="27" t="n"/>
      <c r="R2226" s="27" t="n"/>
      <c r="S2226" s="27" t="n"/>
      <c r="T2226" s="27" t="n"/>
      <c r="U2226" s="27" t="n"/>
      <c r="V2226" s="27" t="n"/>
      <c r="W2226" s="27" t="n"/>
      <c r="X2226" s="27" t="n"/>
      <c r="Y2226" s="27" t="n"/>
      <c r="Z2226" s="27" t="n"/>
      <c r="AA2226" s="27" t="n"/>
      <c r="AB2226" s="27" t="n"/>
      <c r="AC2226" s="27" t="n"/>
      <c r="AD2226" s="27" t="n"/>
      <c r="AE2226" s="27" t="n"/>
      <c r="AF2226" s="28">
        <f>AF2220+AF2225</f>
        <v/>
      </c>
      <c r="AG2226" s="28">
        <f>AG2220+AG2225</f>
        <v/>
      </c>
      <c r="AH2226" s="28">
        <f>AH2220+AH2225</f>
        <v/>
      </c>
      <c r="AI2226" s="28">
        <f>AI2220+AI2225</f>
        <v/>
      </c>
      <c r="AJ2226" s="28">
        <f>AJ2220+AJ2225</f>
        <v/>
      </c>
      <c r="AK2226" s="28">
        <f>AK2220+AK2225</f>
        <v/>
      </c>
      <c r="AL2226" s="28">
        <f>AL2220+AL2225</f>
        <v/>
      </c>
      <c r="AM2226" s="28">
        <f>AM2220+AM2225</f>
        <v/>
      </c>
      <c r="AN2226" s="28">
        <f>AN2220+AN2225</f>
        <v/>
      </c>
      <c r="AO2226" s="28">
        <f>AO2220+AO2225</f>
        <v/>
      </c>
      <c r="AP2226" s="28">
        <f>AP2220+AP2225</f>
        <v/>
      </c>
      <c r="AQ2226" s="28">
        <f>AQ2220+AQ2225</f>
        <v/>
      </c>
      <c r="AR2226" s="28">
        <f>AR2220+AR2225</f>
        <v/>
      </c>
      <c r="AS2226" s="30" t="inlineStr">
        <is>
          <t>CHECK</t>
        </is>
      </c>
      <c r="AT2226" t="inlineStr"/>
    </row>
    <row r="2227">
      <c r="A2227" s="14" t="inlineStr">
        <is>
          <t>POL09769</t>
        </is>
      </c>
      <c r="B2227" s="14" t="inlineStr">
        <is>
          <t>Polleo Premium HydroX Whey 908g Vanilla Gourmet</t>
        </is>
      </c>
      <c r="C2227" s="14" t="inlineStr">
        <is>
          <t>PROTEINI</t>
        </is>
      </c>
      <c r="D2227" s="14" t="inlineStr">
        <is>
          <t>01 GOLD</t>
        </is>
      </c>
      <c r="E2227" s="15" t="inlineStr"/>
      <c r="AS2227" s="30" t="inlineStr">
        <is>
          <t>CHECK</t>
        </is>
      </c>
      <c r="AT2227" t="inlineStr"/>
    </row>
    <row r="2228">
      <c r="A2228" s="7" t="inlineStr">
        <is>
          <t>POL09770</t>
        </is>
      </c>
      <c r="B2228" s="8" t="inlineStr">
        <is>
          <t>Polleo Premium HydroX Whey 908g Unflavoured</t>
        </is>
      </c>
      <c r="C2228" s="9" t="inlineStr">
        <is>
          <t>PROTEINI</t>
        </is>
      </c>
      <c r="D2228" s="9" t="inlineStr">
        <is>
          <t>01 GOLD</t>
        </is>
      </c>
      <c r="E2228" s="10" t="inlineStr"/>
      <c r="F2228" s="11" t="n"/>
      <c r="G2228" s="11" t="n"/>
      <c r="H2228" s="11" t="n"/>
      <c r="I2228" s="11" t="n"/>
      <c r="J2228" s="11" t="n"/>
      <c r="K2228" s="11" t="n"/>
      <c r="L2228" s="11" t="n"/>
      <c r="M2228" s="11" t="n"/>
      <c r="N2228" s="11" t="n"/>
      <c r="O2228" s="11" t="n"/>
      <c r="P2228" s="11" t="n"/>
      <c r="Q2228" s="11" t="n"/>
      <c r="R2228" s="11" t="n"/>
      <c r="S2228" s="11" t="n"/>
      <c r="T2228" s="11" t="n"/>
      <c r="U2228" s="11" t="n"/>
      <c r="V2228" s="11" t="n"/>
      <c r="W2228" s="11" t="n"/>
      <c r="X2228" s="11" t="n"/>
      <c r="Y2228" s="11" t="n"/>
      <c r="Z2228" s="11" t="n"/>
      <c r="AA2228" s="11" t="n"/>
      <c r="AB2228" s="11" t="n"/>
      <c r="AC2228" s="11" t="n"/>
      <c r="AD2228" s="11" t="n"/>
      <c r="AE2228" s="11" t="n"/>
      <c r="AF2228" s="11" t="n"/>
      <c r="AG2228" s="11" t="n"/>
      <c r="AH2228" s="11" t="n"/>
      <c r="AI2228" s="11" t="n"/>
      <c r="AJ2228" s="11" t="n"/>
      <c r="AK2228" s="11" t="n"/>
      <c r="AL2228" s="11" t="n"/>
      <c r="AM2228" s="11" t="n"/>
      <c r="AN2228" s="11" t="n"/>
      <c r="AO2228" s="11" t="n"/>
      <c r="AP2228" s="11" t="n"/>
      <c r="AQ2228" s="11" t="n"/>
      <c r="AR2228" s="11" t="n"/>
      <c r="AS2228" s="12" t="inlineStr">
        <is>
          <t>OK</t>
        </is>
      </c>
      <c r="AT2228" s="13">
        <f>IF((IFERROR(VALUE('Demand Input MP'!F409),0)+IFERROR(VALUE('Demand Input MP'!G409),0)+IFERROR(VALUE('Demand Input MP'!H409),0)+IFERROR(VALUE('Demand Input MP'!I409),0)+IFERROR(VALUE('Demand Input MP'!J409),0)+IFERROR(VALUE('Demand Input MP'!K409),0)+IFERROR(VALUE('Demand Input MP'!L409),0)+IFERROR(VALUE('Demand Input MP'!M409),0)+IFERROR(VALUE('Demand Input MP'!N409),0)+IFERROR(VALUE('Demand Input MP'!O409),0)+IFERROR(VALUE('Demand Input MP'!P409),0)+IFERROR(VALUE('Demand Input MP'!Q409),0)+IFERROR(VALUE('Demand Input MP'!R409),0))&gt;0,"PROMO","")</f>
        <v/>
      </c>
    </row>
    <row r="2229">
      <c r="A2229" s="14" t="inlineStr">
        <is>
          <t>POL09770</t>
        </is>
      </c>
      <c r="B2229" s="14" t="inlineStr">
        <is>
          <t>Polleo Premium HydroX Whey 908g Unflavoured</t>
        </is>
      </c>
      <c r="C2229" s="14" t="inlineStr">
        <is>
          <t>PROTEINI</t>
        </is>
      </c>
      <c r="D2229" s="14" t="inlineStr">
        <is>
          <t>01 GOLD</t>
        </is>
      </c>
      <c r="E2229" s="15" t="inlineStr">
        <is>
          <t>Baseline FC</t>
        </is>
      </c>
      <c r="F2229" s="16" t="n">
        <v>17</v>
      </c>
      <c r="G2229" s="16" t="n">
        <v>11</v>
      </c>
      <c r="H2229" s="16" t="n">
        <v>18</v>
      </c>
      <c r="I2229" s="16" t="n">
        <v>56</v>
      </c>
      <c r="J2229" s="16" t="n">
        <v>62</v>
      </c>
      <c r="K2229" s="16" t="n">
        <v>55</v>
      </c>
      <c r="L2229" s="16" t="n">
        <v>33</v>
      </c>
      <c r="M2229" s="16" t="n">
        <v>36</v>
      </c>
      <c r="N2229" s="16" t="n">
        <v>138</v>
      </c>
      <c r="O2229" s="16" t="n">
        <v>142</v>
      </c>
      <c r="P2229" s="16" t="n">
        <v>106</v>
      </c>
      <c r="Q2229" s="16" t="n">
        <v>128</v>
      </c>
      <c r="R2229" s="16" t="n">
        <v>55</v>
      </c>
      <c r="S2229" s="16" t="n">
        <v>45</v>
      </c>
      <c r="T2229" s="16" t="n">
        <v>31</v>
      </c>
      <c r="U2229" s="16" t="n">
        <v>33</v>
      </c>
      <c r="V2229" s="16" t="n">
        <v>17</v>
      </c>
      <c r="W2229" s="16" t="n">
        <v>15</v>
      </c>
      <c r="X2229" s="16" t="n">
        <v>9</v>
      </c>
      <c r="Y2229" s="16" t="n">
        <v>12</v>
      </c>
      <c r="Z2229" s="16" t="n">
        <v>41</v>
      </c>
      <c r="AA2229" s="16" t="n">
        <v>48</v>
      </c>
      <c r="AB2229" s="16" t="n">
        <v>57</v>
      </c>
      <c r="AC2229" s="16" t="n">
        <v>36</v>
      </c>
      <c r="AD2229" s="16" t="n">
        <v>37</v>
      </c>
      <c r="AE2229" s="16" t="n">
        <v>48</v>
      </c>
      <c r="AF2229" s="17" t="n">
        <v>49</v>
      </c>
      <c r="AG2229" s="17" t="n">
        <v>37</v>
      </c>
      <c r="AH2229" s="17" t="n">
        <v>41</v>
      </c>
      <c r="AI2229" s="17" t="n">
        <v>33</v>
      </c>
      <c r="AJ2229" s="17" t="n">
        <v>34</v>
      </c>
      <c r="AK2229" s="17" t="n">
        <v>29</v>
      </c>
      <c r="AL2229" s="17" t="n">
        <v>4</v>
      </c>
      <c r="AM2229" s="17" t="n">
        <v>4</v>
      </c>
      <c r="AN2229" s="17" t="n">
        <v>25</v>
      </c>
      <c r="AO2229" s="17" t="n">
        <v>22</v>
      </c>
      <c r="AP2229" s="17" t="n">
        <v>21</v>
      </c>
      <c r="AQ2229" s="17" t="n">
        <v>20</v>
      </c>
      <c r="AR2229" s="17" t="n">
        <v>20</v>
      </c>
      <c r="AS2229" s="18" t="inlineStr">
        <is>
          <t>OK</t>
        </is>
      </c>
      <c r="AT2229" t="inlineStr"/>
    </row>
    <row r="2230">
      <c r="A2230" s="14" t="inlineStr">
        <is>
          <t>POL09770</t>
        </is>
      </c>
      <c r="B2230" s="14" t="inlineStr">
        <is>
          <t>Polleo Premium HydroX Whey 908g Unflavoured</t>
        </is>
      </c>
      <c r="C2230" s="14" t="inlineStr">
        <is>
          <t>PROTEINI</t>
        </is>
      </c>
      <c r="D2230" s="14" t="inlineStr">
        <is>
          <t>01 GOLD</t>
        </is>
      </c>
      <c r="E2230" s="19" t="inlineStr">
        <is>
          <t>Planner Factor</t>
        </is>
      </c>
      <c r="AF2230" s="20" t="n">
        <v>1</v>
      </c>
      <c r="AG2230" s="20" t="n">
        <v>1</v>
      </c>
      <c r="AH2230" s="20" t="n">
        <v>1</v>
      </c>
      <c r="AI2230" s="20" t="n">
        <v>1</v>
      </c>
      <c r="AJ2230" s="20" t="n">
        <v>1</v>
      </c>
      <c r="AK2230" s="20" t="n">
        <v>1</v>
      </c>
      <c r="AL2230" s="20" t="n">
        <v>1</v>
      </c>
      <c r="AM2230" s="20" t="n">
        <v>1</v>
      </c>
      <c r="AN2230" s="20" t="n">
        <v>1</v>
      </c>
      <c r="AO2230" s="20" t="n">
        <v>1</v>
      </c>
      <c r="AP2230" s="20" t="n">
        <v>1</v>
      </c>
      <c r="AQ2230" s="20" t="n">
        <v>1</v>
      </c>
      <c r="AR2230" s="20" t="n">
        <v>1</v>
      </c>
      <c r="AS2230" s="18" t="inlineStr">
        <is>
          <t>OK</t>
        </is>
      </c>
      <c r="AT2230" t="inlineStr"/>
    </row>
    <row r="2231">
      <c r="A2231" s="14" t="inlineStr">
        <is>
          <t>POL09770</t>
        </is>
      </c>
      <c r="B2231" s="14" t="inlineStr">
        <is>
          <t>Polleo Premium HydroX Whey 908g Unflavoured</t>
        </is>
      </c>
      <c r="C2231" s="14" t="inlineStr">
        <is>
          <t>PROTEINI</t>
        </is>
      </c>
      <c r="D2231" s="14" t="inlineStr">
        <is>
          <t>01 GOLD</t>
        </is>
      </c>
      <c r="E2231" s="15" t="inlineStr">
        <is>
          <t>Adjusted FC</t>
        </is>
      </c>
      <c r="AF2231" s="21">
        <f>ROUND(AF2229*AF2230,0)</f>
        <v/>
      </c>
      <c r="AG2231" s="21">
        <f>ROUND(AG2229*AG2230,0)</f>
        <v/>
      </c>
      <c r="AH2231" s="21">
        <f>ROUND(AH2229*AH2230,0)</f>
        <v/>
      </c>
      <c r="AI2231" s="21">
        <f>ROUND(AI2229*AI2230,0)</f>
        <v/>
      </c>
      <c r="AJ2231" s="21">
        <f>ROUND(AJ2229*AJ2230,0)</f>
        <v/>
      </c>
      <c r="AK2231" s="21">
        <f>ROUND(AK2229*AK2230,0)</f>
        <v/>
      </c>
      <c r="AL2231" s="21">
        <f>ROUND(AL2229*AL2230,0)</f>
        <v/>
      </c>
      <c r="AM2231" s="21">
        <f>ROUND(AM2229*AM2230,0)</f>
        <v/>
      </c>
      <c r="AN2231" s="21">
        <f>ROUND(AN2229*AN2230,0)</f>
        <v/>
      </c>
      <c r="AO2231" s="21">
        <f>ROUND(AO2229*AO2230,0)</f>
        <v/>
      </c>
      <c r="AP2231" s="21">
        <f>ROUND(AP2229*AP2230,0)</f>
        <v/>
      </c>
      <c r="AQ2231" s="21">
        <f>ROUND(AQ2229*AQ2230,0)</f>
        <v/>
      </c>
      <c r="AR2231" s="21">
        <f>ROUND(AR2229*AR2230,0)</f>
        <v/>
      </c>
      <c r="AS2231" s="18" t="inlineStr">
        <is>
          <t>OK</t>
        </is>
      </c>
      <c r="AT2231" t="inlineStr"/>
    </row>
    <row r="2232">
      <c r="A2232" s="14" t="inlineStr">
        <is>
          <t>POL09770</t>
        </is>
      </c>
      <c r="B2232" s="14" t="inlineStr">
        <is>
          <t>Polleo Premium HydroX Whey 908g Unflavoured</t>
        </is>
      </c>
      <c r="C2232" s="14" t="inlineStr">
        <is>
          <t>PROTEINI</t>
        </is>
      </c>
      <c r="D2232" s="14" t="inlineStr">
        <is>
          <t>01 GOLD</t>
        </is>
      </c>
      <c r="E2232" s="22" t="inlineStr">
        <is>
          <t>VP on-top</t>
        </is>
      </c>
      <c r="AF2232" s="23">
        <f>IF('Demand Input VP'!F409="",0,'Demand Input VP'!F409)</f>
        <v/>
      </c>
      <c r="AG2232" s="23">
        <f>IF('Demand Input VP'!G409="",0,'Demand Input VP'!G409)</f>
        <v/>
      </c>
      <c r="AH2232" s="23">
        <f>IF('Demand Input VP'!H409="",0,'Demand Input VP'!H409)</f>
        <v/>
      </c>
      <c r="AI2232" s="23">
        <f>IF('Demand Input VP'!I409="",0,'Demand Input VP'!I409)</f>
        <v/>
      </c>
      <c r="AJ2232" s="23">
        <f>IF('Demand Input VP'!J409="",0,'Demand Input VP'!J409)</f>
        <v/>
      </c>
      <c r="AK2232" s="23">
        <f>IF('Demand Input VP'!K409="",0,'Demand Input VP'!K409)</f>
        <v/>
      </c>
      <c r="AL2232" s="23">
        <f>IF('Demand Input VP'!L409="",0,'Demand Input VP'!L409)</f>
        <v/>
      </c>
      <c r="AM2232" s="23">
        <f>IF('Demand Input VP'!M409="",0,'Demand Input VP'!M409)</f>
        <v/>
      </c>
      <c r="AN2232" s="23">
        <f>IF('Demand Input VP'!N409="",0,'Demand Input VP'!N409)</f>
        <v/>
      </c>
      <c r="AO2232" s="23">
        <f>IF('Demand Input VP'!O409="",0,'Demand Input VP'!O409)</f>
        <v/>
      </c>
      <c r="AP2232" s="23">
        <f>IF('Demand Input VP'!P409="",0,'Demand Input VP'!P409)</f>
        <v/>
      </c>
      <c r="AQ2232" s="23">
        <f>IF('Demand Input VP'!Q409="",0,'Demand Input VP'!Q409)</f>
        <v/>
      </c>
      <c r="AR2232" s="23">
        <f>IF('Demand Input VP'!R409="",0,'Demand Input VP'!R409)</f>
        <v/>
      </c>
      <c r="AS2232" s="18" t="inlineStr">
        <is>
          <t>OK</t>
        </is>
      </c>
      <c r="AT2232" t="inlineStr"/>
    </row>
    <row r="2233">
      <c r="A2233" s="14" t="inlineStr">
        <is>
          <t>POL09770</t>
        </is>
      </c>
      <c r="B2233" s="14" t="inlineStr">
        <is>
          <t>Polleo Premium HydroX Whey 908g Unflavoured</t>
        </is>
      </c>
      <c r="C2233" s="14" t="inlineStr">
        <is>
          <t>PROTEINI</t>
        </is>
      </c>
      <c r="D2233" s="14" t="inlineStr">
        <is>
          <t>01 GOLD</t>
        </is>
      </c>
      <c r="E2233" s="22" t="inlineStr">
        <is>
          <t>VP regular</t>
        </is>
      </c>
      <c r="AF2233">
        <f>IF('Demand Input VP'!F410="",0,'Demand Input VP'!F410)</f>
        <v/>
      </c>
      <c r="AG2233">
        <f>IF('Demand Input VP'!G410="",0,'Demand Input VP'!G410)</f>
        <v/>
      </c>
      <c r="AH2233">
        <f>IF('Demand Input VP'!H410="",0,'Demand Input VP'!H410)</f>
        <v/>
      </c>
      <c r="AI2233">
        <f>IF('Demand Input VP'!I410="",0,'Demand Input VP'!I410)</f>
        <v/>
      </c>
      <c r="AJ2233">
        <f>IF('Demand Input VP'!J410="",0,'Demand Input VP'!J410)</f>
        <v/>
      </c>
      <c r="AK2233">
        <f>IF('Demand Input VP'!K410="",0,'Demand Input VP'!K410)</f>
        <v/>
      </c>
      <c r="AL2233">
        <f>IF('Demand Input VP'!L410="",0,'Demand Input VP'!L410)</f>
        <v/>
      </c>
      <c r="AM2233">
        <f>IF('Demand Input VP'!M410="",0,'Demand Input VP'!M410)</f>
        <v/>
      </c>
      <c r="AN2233">
        <f>IF('Demand Input VP'!N410="",0,'Demand Input VP'!N410)</f>
        <v/>
      </c>
      <c r="AO2233">
        <f>IF('Demand Input VP'!O410="",0,'Demand Input VP'!O410)</f>
        <v/>
      </c>
      <c r="AP2233">
        <f>IF('Demand Input VP'!P410="",0,'Demand Input VP'!P410)</f>
        <v/>
      </c>
      <c r="AQ2233">
        <f>IF('Demand Input VP'!Q410="",0,'Demand Input VP'!Q410)</f>
        <v/>
      </c>
      <c r="AR2233">
        <f>IF('Demand Input VP'!R410="",0,'Demand Input VP'!R410)</f>
        <v/>
      </c>
      <c r="AS2233" s="18" t="inlineStr">
        <is>
          <t>OK</t>
        </is>
      </c>
      <c r="AT2233" t="inlineStr"/>
    </row>
    <row r="2234">
      <c r="A2234" s="14" t="inlineStr">
        <is>
          <t>POL09770</t>
        </is>
      </c>
      <c r="B2234" s="14" t="inlineStr">
        <is>
          <t>Polleo Premium HydroX Whey 908g Unflavoured</t>
        </is>
      </c>
      <c r="C2234" s="14" t="inlineStr">
        <is>
          <t>PROTEINI</t>
        </is>
      </c>
      <c r="D2234" s="14" t="inlineStr">
        <is>
          <t>01 GOLD</t>
        </is>
      </c>
      <c r="E2234" s="22" t="inlineStr">
        <is>
          <t>MP on-top</t>
        </is>
      </c>
      <c r="AF2234" s="23">
        <f>IF('Demand Input MP'!F409="",0,'Demand Input MP'!F409)</f>
        <v/>
      </c>
      <c r="AG2234" s="23">
        <f>IF('Demand Input MP'!G409="",0,'Demand Input MP'!G409)</f>
        <v/>
      </c>
      <c r="AH2234" s="23">
        <f>IF('Demand Input MP'!H409="",0,'Demand Input MP'!H409)</f>
        <v/>
      </c>
      <c r="AI2234" s="23">
        <f>IF('Demand Input MP'!I409="",0,'Demand Input MP'!I409)</f>
        <v/>
      </c>
      <c r="AJ2234" s="23">
        <f>IF('Demand Input MP'!J409="",0,'Demand Input MP'!J409)</f>
        <v/>
      </c>
      <c r="AK2234" s="23">
        <f>IF('Demand Input MP'!K409="",0,'Demand Input MP'!K409)</f>
        <v/>
      </c>
      <c r="AL2234" s="23">
        <f>IF('Demand Input MP'!L409="",0,'Demand Input MP'!L409)</f>
        <v/>
      </c>
      <c r="AM2234" s="23">
        <f>IF('Demand Input MP'!M409="",0,'Demand Input MP'!M409)</f>
        <v/>
      </c>
      <c r="AN2234" s="23">
        <f>IF('Demand Input MP'!N409="",0,'Demand Input MP'!N409)</f>
        <v/>
      </c>
      <c r="AO2234" s="23">
        <f>IF('Demand Input MP'!O409="",0,'Demand Input MP'!O409)</f>
        <v/>
      </c>
      <c r="AP2234" s="23">
        <f>IF('Demand Input MP'!P409="",0,'Demand Input MP'!P409)</f>
        <v/>
      </c>
      <c r="AQ2234" s="23">
        <f>IF('Demand Input MP'!Q409="",0,'Demand Input MP'!Q409)</f>
        <v/>
      </c>
      <c r="AR2234" s="23">
        <f>IF('Demand Input MP'!R409="",0,'Demand Input MP'!R409)</f>
        <v/>
      </c>
      <c r="AS2234" s="18" t="inlineStr">
        <is>
          <t>OK</t>
        </is>
      </c>
      <c r="AT2234" t="inlineStr"/>
    </row>
    <row r="2235">
      <c r="A2235" s="14" t="inlineStr">
        <is>
          <t>POL09770</t>
        </is>
      </c>
      <c r="B2235" s="14" t="inlineStr">
        <is>
          <t>Polleo Premium HydroX Whey 908g Unflavoured</t>
        </is>
      </c>
      <c r="C2235" s="14" t="inlineStr">
        <is>
          <t>PROTEINI</t>
        </is>
      </c>
      <c r="D2235" s="14" t="inlineStr">
        <is>
          <t>01 GOLD</t>
        </is>
      </c>
      <c r="E2235" s="22" t="inlineStr">
        <is>
          <t>MP regular</t>
        </is>
      </c>
      <c r="AF2235">
        <f>IF('Demand Input MP'!F410="",0,'Demand Input MP'!F410)</f>
        <v/>
      </c>
      <c r="AG2235">
        <f>IF('Demand Input MP'!G410="",0,'Demand Input MP'!G410)</f>
        <v/>
      </c>
      <c r="AH2235">
        <f>IF('Demand Input MP'!H410="",0,'Demand Input MP'!H410)</f>
        <v/>
      </c>
      <c r="AI2235">
        <f>IF('Demand Input MP'!I410="",0,'Demand Input MP'!I410)</f>
        <v/>
      </c>
      <c r="AJ2235">
        <f>IF('Demand Input MP'!J410="",0,'Demand Input MP'!J410)</f>
        <v/>
      </c>
      <c r="AK2235">
        <f>IF('Demand Input MP'!K410="",0,'Demand Input MP'!K410)</f>
        <v/>
      </c>
      <c r="AL2235">
        <f>IF('Demand Input MP'!L410="",0,'Demand Input MP'!L410)</f>
        <v/>
      </c>
      <c r="AM2235">
        <f>IF('Demand Input MP'!M410="",0,'Demand Input MP'!M410)</f>
        <v/>
      </c>
      <c r="AN2235">
        <f>IF('Demand Input MP'!N410="",0,'Demand Input MP'!N410)</f>
        <v/>
      </c>
      <c r="AO2235">
        <f>IF('Demand Input MP'!O410="",0,'Demand Input MP'!O410)</f>
        <v/>
      </c>
      <c r="AP2235">
        <f>IF('Demand Input MP'!P410="",0,'Demand Input MP'!P410)</f>
        <v/>
      </c>
      <c r="AQ2235">
        <f>IF('Demand Input MP'!Q410="",0,'Demand Input MP'!Q410)</f>
        <v/>
      </c>
      <c r="AR2235">
        <f>IF('Demand Input MP'!R410="",0,'Demand Input MP'!R410)</f>
        <v/>
      </c>
      <c r="AS2235" s="18" t="inlineStr">
        <is>
          <t>OK</t>
        </is>
      </c>
      <c r="AT2235" t="inlineStr"/>
    </row>
    <row r="2236">
      <c r="A2236" s="14" t="inlineStr">
        <is>
          <t>POL09770</t>
        </is>
      </c>
      <c r="B2236" s="14" t="inlineStr">
        <is>
          <t>Polleo Premium HydroX Whey 908g Unflavoured</t>
        </is>
      </c>
      <c r="C2236" s="14" t="inlineStr">
        <is>
          <t>PROTEINI</t>
        </is>
      </c>
      <c r="D2236" s="14" t="inlineStr">
        <is>
          <t>01 GOLD</t>
        </is>
      </c>
      <c r="E2236" s="15" t="inlineStr">
        <is>
          <t>On-top Total</t>
        </is>
      </c>
      <c r="AF2236" s="24">
        <f>SUM(AF2232:AF2235)</f>
        <v/>
      </c>
      <c r="AG2236" s="24">
        <f>SUM(AG2232:AG2235)</f>
        <v/>
      </c>
      <c r="AH2236" s="24">
        <f>SUM(AH2232:AH2235)</f>
        <v/>
      </c>
      <c r="AI2236" s="24">
        <f>SUM(AI2232:AI2235)</f>
        <v/>
      </c>
      <c r="AJ2236" s="24">
        <f>SUM(AJ2232:AJ2235)</f>
        <v/>
      </c>
      <c r="AK2236" s="24">
        <f>SUM(AK2232:AK2235)</f>
        <v/>
      </c>
      <c r="AL2236" s="24">
        <f>SUM(AL2232:AL2235)</f>
        <v/>
      </c>
      <c r="AM2236" s="24">
        <f>SUM(AM2232:AM2235)</f>
        <v/>
      </c>
      <c r="AN2236" s="24">
        <f>SUM(AN2232:AN2235)</f>
        <v/>
      </c>
      <c r="AO2236" s="24">
        <f>SUM(AO2232:AO2235)</f>
        <v/>
      </c>
      <c r="AP2236" s="24">
        <f>SUM(AP2232:AP2235)</f>
        <v/>
      </c>
      <c r="AQ2236" s="24">
        <f>SUM(AQ2232:AQ2235)</f>
        <v/>
      </c>
      <c r="AR2236" s="24">
        <f>SUM(AR2232:AR2235)</f>
        <v/>
      </c>
      <c r="AS2236" s="18" t="inlineStr">
        <is>
          <t>OK</t>
        </is>
      </c>
      <c r="AT2236" t="inlineStr"/>
    </row>
    <row r="2237">
      <c r="A2237" s="25" t="inlineStr">
        <is>
          <t>POL09770</t>
        </is>
      </c>
      <c r="B2237" s="25" t="inlineStr">
        <is>
          <t>Polleo Premium HydroX Whey 908g Unflavoured</t>
        </is>
      </c>
      <c r="C2237" s="25" t="inlineStr">
        <is>
          <t>PROTEINI</t>
        </is>
      </c>
      <c r="D2237" s="25" t="inlineStr">
        <is>
          <t>01 GOLD</t>
        </is>
      </c>
      <c r="E2237" s="26" t="inlineStr">
        <is>
          <t>TOTAL DEMAND</t>
        </is>
      </c>
      <c r="F2237" s="27" t="n"/>
      <c r="G2237" s="27" t="n"/>
      <c r="H2237" s="27" t="n"/>
      <c r="I2237" s="27" t="n"/>
      <c r="J2237" s="27" t="n"/>
      <c r="K2237" s="27" t="n"/>
      <c r="L2237" s="27" t="n"/>
      <c r="M2237" s="27" t="n"/>
      <c r="N2237" s="27" t="n"/>
      <c r="O2237" s="27" t="n"/>
      <c r="P2237" s="27" t="n"/>
      <c r="Q2237" s="27" t="n"/>
      <c r="R2237" s="27" t="n"/>
      <c r="S2237" s="27" t="n"/>
      <c r="T2237" s="27" t="n"/>
      <c r="U2237" s="27" t="n"/>
      <c r="V2237" s="27" t="n"/>
      <c r="W2237" s="27" t="n"/>
      <c r="X2237" s="27" t="n"/>
      <c r="Y2237" s="27" t="n"/>
      <c r="Z2237" s="27" t="n"/>
      <c r="AA2237" s="27" t="n"/>
      <c r="AB2237" s="27" t="n"/>
      <c r="AC2237" s="27" t="n"/>
      <c r="AD2237" s="27" t="n"/>
      <c r="AE2237" s="27" t="n"/>
      <c r="AF2237" s="28">
        <f>AF2231+AF2236</f>
        <v/>
      </c>
      <c r="AG2237" s="28">
        <f>AG2231+AG2236</f>
        <v/>
      </c>
      <c r="AH2237" s="28">
        <f>AH2231+AH2236</f>
        <v/>
      </c>
      <c r="AI2237" s="28">
        <f>AI2231+AI2236</f>
        <v/>
      </c>
      <c r="AJ2237" s="28">
        <f>AJ2231+AJ2236</f>
        <v/>
      </c>
      <c r="AK2237" s="28">
        <f>AK2231+AK2236</f>
        <v/>
      </c>
      <c r="AL2237" s="28">
        <f>AL2231+AL2236</f>
        <v/>
      </c>
      <c r="AM2237" s="28">
        <f>AM2231+AM2236</f>
        <v/>
      </c>
      <c r="AN2237" s="28">
        <f>AN2231+AN2236</f>
        <v/>
      </c>
      <c r="AO2237" s="28">
        <f>AO2231+AO2236</f>
        <v/>
      </c>
      <c r="AP2237" s="28">
        <f>AP2231+AP2236</f>
        <v/>
      </c>
      <c r="AQ2237" s="28">
        <f>AQ2231+AQ2236</f>
        <v/>
      </c>
      <c r="AR2237" s="28">
        <f>AR2231+AR2236</f>
        <v/>
      </c>
      <c r="AS2237" s="18" t="inlineStr">
        <is>
          <t>OK</t>
        </is>
      </c>
      <c r="AT2237" t="inlineStr"/>
    </row>
    <row r="2238">
      <c r="A2238" s="14" t="inlineStr">
        <is>
          <t>POL09770</t>
        </is>
      </c>
      <c r="B2238" s="14" t="inlineStr">
        <is>
          <t>Polleo Premium HydroX Whey 908g Unflavoured</t>
        </is>
      </c>
      <c r="C2238" s="14" t="inlineStr">
        <is>
          <t>PROTEINI</t>
        </is>
      </c>
      <c r="D2238" s="14" t="inlineStr">
        <is>
          <t>01 GOLD</t>
        </is>
      </c>
      <c r="E2238" s="15" t="inlineStr"/>
      <c r="AS2238" s="18" t="inlineStr">
        <is>
          <t>OK</t>
        </is>
      </c>
      <c r="AT2238" t="inlineStr"/>
    </row>
    <row r="2239">
      <c r="A2239" s="7" t="inlineStr">
        <is>
          <t>POL09775</t>
        </is>
      </c>
      <c r="B2239" s="8" t="inlineStr">
        <is>
          <t>Polleo Instant Oats 1kg</t>
        </is>
      </c>
      <c r="C2239" s="9" t="inlineStr">
        <is>
          <t>BIO I SUPERFOODS</t>
        </is>
      </c>
      <c r="D2239" s="9" t="inlineStr">
        <is>
          <t>03 BRONZE</t>
        </is>
      </c>
      <c r="E2239" s="10" t="inlineStr"/>
      <c r="F2239" s="11" t="n"/>
      <c r="G2239" s="11" t="n"/>
      <c r="H2239" s="11" t="n"/>
      <c r="I2239" s="11" t="n"/>
      <c r="J2239" s="11" t="n"/>
      <c r="K2239" s="11" t="n"/>
      <c r="L2239" s="11" t="n"/>
      <c r="M2239" s="11" t="n"/>
      <c r="N2239" s="11" t="n"/>
      <c r="O2239" s="11" t="n"/>
      <c r="P2239" s="11" t="n"/>
      <c r="Q2239" s="11" t="n"/>
      <c r="R2239" s="11" t="n"/>
      <c r="S2239" s="11" t="n"/>
      <c r="T2239" s="11" t="n"/>
      <c r="U2239" s="11" t="n"/>
      <c r="V2239" s="11" t="n"/>
      <c r="W2239" s="11" t="n"/>
      <c r="X2239" s="11" t="n"/>
      <c r="Y2239" s="11" t="n"/>
      <c r="Z2239" s="11" t="n"/>
      <c r="AA2239" s="11" t="n"/>
      <c r="AB2239" s="11" t="n"/>
      <c r="AC2239" s="11" t="n"/>
      <c r="AD2239" s="11" t="n"/>
      <c r="AE2239" s="11" t="n"/>
      <c r="AF2239" s="11" t="n"/>
      <c r="AG2239" s="11" t="n"/>
      <c r="AH2239" s="11" t="n"/>
      <c r="AI2239" s="11" t="n"/>
      <c r="AJ2239" s="11" t="n"/>
      <c r="AK2239" s="11" t="n"/>
      <c r="AL2239" s="11" t="n"/>
      <c r="AM2239" s="11" t="n"/>
      <c r="AN2239" s="11" t="n"/>
      <c r="AO2239" s="11" t="n"/>
      <c r="AP2239" s="11" t="n"/>
      <c r="AQ2239" s="11" t="n"/>
      <c r="AR2239" s="11" t="n"/>
      <c r="AS2239" s="12" t="inlineStr">
        <is>
          <t>OK</t>
        </is>
      </c>
      <c r="AT2239" s="13">
        <f>IF((IFERROR(VALUE('Demand Input MP'!F411),0)+IFERROR(VALUE('Demand Input MP'!G411),0)+IFERROR(VALUE('Demand Input MP'!H411),0)+IFERROR(VALUE('Demand Input MP'!I411),0)+IFERROR(VALUE('Demand Input MP'!J411),0)+IFERROR(VALUE('Demand Input MP'!K411),0)+IFERROR(VALUE('Demand Input MP'!L411),0)+IFERROR(VALUE('Demand Input MP'!M411),0)+IFERROR(VALUE('Demand Input MP'!N411),0)+IFERROR(VALUE('Demand Input MP'!O411),0)+IFERROR(VALUE('Demand Input MP'!P411),0)+IFERROR(VALUE('Demand Input MP'!Q411),0)+IFERROR(VALUE('Demand Input MP'!R411),0))&gt;0,"PROMO","")</f>
        <v/>
      </c>
    </row>
    <row r="2240">
      <c r="A2240" s="14" t="inlineStr">
        <is>
          <t>POL09775</t>
        </is>
      </c>
      <c r="B2240" s="14" t="inlineStr">
        <is>
          <t>Polleo Instant Oats 1kg</t>
        </is>
      </c>
      <c r="C2240" s="14" t="inlineStr">
        <is>
          <t>BIO I SUPERFOODS</t>
        </is>
      </c>
      <c r="D2240" s="14" t="inlineStr">
        <is>
          <t>03 BRONZE</t>
        </is>
      </c>
      <c r="E2240" s="15" t="inlineStr">
        <is>
          <t>Baseline FC</t>
        </is>
      </c>
      <c r="F2240" s="16" t="n">
        <v>9</v>
      </c>
      <c r="G2240" s="16" t="n">
        <v>19</v>
      </c>
      <c r="H2240" s="16" t="n">
        <v>61</v>
      </c>
      <c r="I2240" s="16" t="n">
        <v>20</v>
      </c>
      <c r="J2240" s="16" t="n">
        <v>25</v>
      </c>
      <c r="K2240" s="16" t="n">
        <v>30</v>
      </c>
      <c r="L2240" s="16" t="n">
        <v>15</v>
      </c>
      <c r="M2240" s="16" t="n">
        <v>6</v>
      </c>
      <c r="N2240" s="16" t="n">
        <v>32</v>
      </c>
      <c r="O2240" s="16" t="n">
        <v>22</v>
      </c>
      <c r="P2240" s="16" t="n">
        <v>38</v>
      </c>
      <c r="Q2240" s="16" t="n">
        <v>73</v>
      </c>
      <c r="R2240" s="16" t="n">
        <v>19</v>
      </c>
      <c r="S2240" s="16" t="n">
        <v>44</v>
      </c>
      <c r="T2240" s="16" t="n">
        <v>8</v>
      </c>
      <c r="U2240" s="16" t="n">
        <v>48</v>
      </c>
      <c r="V2240" s="16" t="n">
        <v>15</v>
      </c>
      <c r="W2240" s="16" t="n">
        <v>21</v>
      </c>
      <c r="X2240" s="16" t="n">
        <v>14</v>
      </c>
      <c r="Y2240" s="16" t="n">
        <v>32</v>
      </c>
      <c r="Z2240" s="16" t="n">
        <v>15</v>
      </c>
      <c r="AA2240" s="16" t="n">
        <v>24</v>
      </c>
      <c r="AB2240" s="16" t="n">
        <v>21</v>
      </c>
      <c r="AC2240" s="16" t="n">
        <v>14</v>
      </c>
      <c r="AD2240" s="16" t="n">
        <v>35</v>
      </c>
      <c r="AE2240" s="16" t="n">
        <v>21</v>
      </c>
      <c r="AF2240" s="17" t="n">
        <v>24</v>
      </c>
      <c r="AG2240" s="17" t="n">
        <v>24</v>
      </c>
      <c r="AH2240" s="17" t="n">
        <v>24</v>
      </c>
      <c r="AI2240" s="17" t="n">
        <v>24</v>
      </c>
      <c r="AJ2240" s="17" t="n">
        <v>24</v>
      </c>
      <c r="AK2240" s="17" t="n">
        <v>24</v>
      </c>
      <c r="AL2240" s="17" t="n">
        <v>24</v>
      </c>
      <c r="AM2240" s="17" t="n">
        <v>24</v>
      </c>
      <c r="AN2240" s="17" t="n">
        <v>24</v>
      </c>
      <c r="AO2240" s="17" t="n">
        <v>24</v>
      </c>
      <c r="AP2240" s="17" t="n">
        <v>24</v>
      </c>
      <c r="AQ2240" s="17" t="n">
        <v>24</v>
      </c>
      <c r="AR2240" s="17" t="n">
        <v>24</v>
      </c>
      <c r="AS2240" s="18" t="inlineStr">
        <is>
          <t>OK</t>
        </is>
      </c>
      <c r="AT2240" t="inlineStr"/>
    </row>
    <row r="2241">
      <c r="A2241" s="14" t="inlineStr">
        <is>
          <t>POL09775</t>
        </is>
      </c>
      <c r="B2241" s="14" t="inlineStr">
        <is>
          <t>Polleo Instant Oats 1kg</t>
        </is>
      </c>
      <c r="C2241" s="14" t="inlineStr">
        <is>
          <t>BIO I SUPERFOODS</t>
        </is>
      </c>
      <c r="D2241" s="14" t="inlineStr">
        <is>
          <t>03 BRONZE</t>
        </is>
      </c>
      <c r="E2241" s="19" t="inlineStr">
        <is>
          <t>Planner Factor</t>
        </is>
      </c>
      <c r="AF2241" s="20" t="n">
        <v>1</v>
      </c>
      <c r="AG2241" s="20" t="n">
        <v>1</v>
      </c>
      <c r="AH2241" s="20" t="n">
        <v>1</v>
      </c>
      <c r="AI2241" s="20" t="n">
        <v>1</v>
      </c>
      <c r="AJ2241" s="20" t="n">
        <v>1</v>
      </c>
      <c r="AK2241" s="20" t="n">
        <v>1</v>
      </c>
      <c r="AL2241" s="20" t="n">
        <v>1</v>
      </c>
      <c r="AM2241" s="20" t="n">
        <v>1</v>
      </c>
      <c r="AN2241" s="20" t="n">
        <v>1</v>
      </c>
      <c r="AO2241" s="20" t="n">
        <v>1</v>
      </c>
      <c r="AP2241" s="20" t="n">
        <v>1</v>
      </c>
      <c r="AQ2241" s="20" t="n">
        <v>1</v>
      </c>
      <c r="AR2241" s="20" t="n">
        <v>1</v>
      </c>
      <c r="AS2241" s="18" t="inlineStr">
        <is>
          <t>OK</t>
        </is>
      </c>
      <c r="AT2241" t="inlineStr"/>
    </row>
    <row r="2242">
      <c r="A2242" s="14" t="inlineStr">
        <is>
          <t>POL09775</t>
        </is>
      </c>
      <c r="B2242" s="14" t="inlineStr">
        <is>
          <t>Polleo Instant Oats 1kg</t>
        </is>
      </c>
      <c r="C2242" s="14" t="inlineStr">
        <is>
          <t>BIO I SUPERFOODS</t>
        </is>
      </c>
      <c r="D2242" s="14" t="inlineStr">
        <is>
          <t>03 BRONZE</t>
        </is>
      </c>
      <c r="E2242" s="15" t="inlineStr">
        <is>
          <t>Adjusted FC</t>
        </is>
      </c>
      <c r="AF2242" s="21">
        <f>ROUND(AF2240*AF2241,0)</f>
        <v/>
      </c>
      <c r="AG2242" s="21">
        <f>ROUND(AG2240*AG2241,0)</f>
        <v/>
      </c>
      <c r="AH2242" s="21">
        <f>ROUND(AH2240*AH2241,0)</f>
        <v/>
      </c>
      <c r="AI2242" s="21">
        <f>ROUND(AI2240*AI2241,0)</f>
        <v/>
      </c>
      <c r="AJ2242" s="21">
        <f>ROUND(AJ2240*AJ2241,0)</f>
        <v/>
      </c>
      <c r="AK2242" s="21">
        <f>ROUND(AK2240*AK2241,0)</f>
        <v/>
      </c>
      <c r="AL2242" s="21">
        <f>ROUND(AL2240*AL2241,0)</f>
        <v/>
      </c>
      <c r="AM2242" s="21">
        <f>ROUND(AM2240*AM2241,0)</f>
        <v/>
      </c>
      <c r="AN2242" s="21">
        <f>ROUND(AN2240*AN2241,0)</f>
        <v/>
      </c>
      <c r="AO2242" s="21">
        <f>ROUND(AO2240*AO2241,0)</f>
        <v/>
      </c>
      <c r="AP2242" s="21">
        <f>ROUND(AP2240*AP2241,0)</f>
        <v/>
      </c>
      <c r="AQ2242" s="21">
        <f>ROUND(AQ2240*AQ2241,0)</f>
        <v/>
      </c>
      <c r="AR2242" s="21">
        <f>ROUND(AR2240*AR2241,0)</f>
        <v/>
      </c>
      <c r="AS2242" s="18" t="inlineStr">
        <is>
          <t>OK</t>
        </is>
      </c>
      <c r="AT2242" t="inlineStr"/>
    </row>
    <row r="2243">
      <c r="A2243" s="14" t="inlineStr">
        <is>
          <t>POL09775</t>
        </is>
      </c>
      <c r="B2243" s="14" t="inlineStr">
        <is>
          <t>Polleo Instant Oats 1kg</t>
        </is>
      </c>
      <c r="C2243" s="14" t="inlineStr">
        <is>
          <t>BIO I SUPERFOODS</t>
        </is>
      </c>
      <c r="D2243" s="14" t="inlineStr">
        <is>
          <t>03 BRONZE</t>
        </is>
      </c>
      <c r="E2243" s="22" t="inlineStr">
        <is>
          <t>VP on-top</t>
        </is>
      </c>
      <c r="AF2243" s="23">
        <f>IF('Demand Input VP'!F411="",0,'Demand Input VP'!F411)</f>
        <v/>
      </c>
      <c r="AG2243" s="23">
        <f>IF('Demand Input VP'!G411="",0,'Demand Input VP'!G411)</f>
        <v/>
      </c>
      <c r="AH2243" s="23">
        <f>IF('Demand Input VP'!H411="",0,'Demand Input VP'!H411)</f>
        <v/>
      </c>
      <c r="AI2243" s="23">
        <f>IF('Demand Input VP'!I411="",0,'Demand Input VP'!I411)</f>
        <v/>
      </c>
      <c r="AJ2243" s="23">
        <f>IF('Demand Input VP'!J411="",0,'Demand Input VP'!J411)</f>
        <v/>
      </c>
      <c r="AK2243" s="23">
        <f>IF('Demand Input VP'!K411="",0,'Demand Input VP'!K411)</f>
        <v/>
      </c>
      <c r="AL2243" s="23">
        <f>IF('Demand Input VP'!L411="",0,'Demand Input VP'!L411)</f>
        <v/>
      </c>
      <c r="AM2243" s="23">
        <f>IF('Demand Input VP'!M411="",0,'Demand Input VP'!M411)</f>
        <v/>
      </c>
      <c r="AN2243" s="23">
        <f>IF('Demand Input VP'!N411="",0,'Demand Input VP'!N411)</f>
        <v/>
      </c>
      <c r="AO2243" s="23">
        <f>IF('Demand Input VP'!O411="",0,'Demand Input VP'!O411)</f>
        <v/>
      </c>
      <c r="AP2243" s="23">
        <f>IF('Demand Input VP'!P411="",0,'Demand Input VP'!P411)</f>
        <v/>
      </c>
      <c r="AQ2243" s="23">
        <f>IF('Demand Input VP'!Q411="",0,'Demand Input VP'!Q411)</f>
        <v/>
      </c>
      <c r="AR2243" s="23">
        <f>IF('Demand Input VP'!R411="",0,'Demand Input VP'!R411)</f>
        <v/>
      </c>
      <c r="AS2243" s="18" t="inlineStr">
        <is>
          <t>OK</t>
        </is>
      </c>
      <c r="AT2243" t="inlineStr"/>
    </row>
    <row r="2244">
      <c r="A2244" s="14" t="inlineStr">
        <is>
          <t>POL09775</t>
        </is>
      </c>
      <c r="B2244" s="14" t="inlineStr">
        <is>
          <t>Polleo Instant Oats 1kg</t>
        </is>
      </c>
      <c r="C2244" s="14" t="inlineStr">
        <is>
          <t>BIO I SUPERFOODS</t>
        </is>
      </c>
      <c r="D2244" s="14" t="inlineStr">
        <is>
          <t>03 BRONZE</t>
        </is>
      </c>
      <c r="E2244" s="22" t="inlineStr">
        <is>
          <t>VP regular</t>
        </is>
      </c>
      <c r="AF2244">
        <f>IF('Demand Input VP'!F412="",0,'Demand Input VP'!F412)</f>
        <v/>
      </c>
      <c r="AG2244">
        <f>IF('Demand Input VP'!G412="",0,'Demand Input VP'!G412)</f>
        <v/>
      </c>
      <c r="AH2244">
        <f>IF('Demand Input VP'!H412="",0,'Demand Input VP'!H412)</f>
        <v/>
      </c>
      <c r="AI2244">
        <f>IF('Demand Input VP'!I412="",0,'Demand Input VP'!I412)</f>
        <v/>
      </c>
      <c r="AJ2244">
        <f>IF('Demand Input VP'!J412="",0,'Demand Input VP'!J412)</f>
        <v/>
      </c>
      <c r="AK2244">
        <f>IF('Demand Input VP'!K412="",0,'Demand Input VP'!K412)</f>
        <v/>
      </c>
      <c r="AL2244">
        <f>IF('Demand Input VP'!L412="",0,'Demand Input VP'!L412)</f>
        <v/>
      </c>
      <c r="AM2244">
        <f>IF('Demand Input VP'!M412="",0,'Demand Input VP'!M412)</f>
        <v/>
      </c>
      <c r="AN2244">
        <f>IF('Demand Input VP'!N412="",0,'Demand Input VP'!N412)</f>
        <v/>
      </c>
      <c r="AO2244">
        <f>IF('Demand Input VP'!O412="",0,'Demand Input VP'!O412)</f>
        <v/>
      </c>
      <c r="AP2244">
        <f>IF('Demand Input VP'!P412="",0,'Demand Input VP'!P412)</f>
        <v/>
      </c>
      <c r="AQ2244">
        <f>IF('Demand Input VP'!Q412="",0,'Demand Input VP'!Q412)</f>
        <v/>
      </c>
      <c r="AR2244">
        <f>IF('Demand Input VP'!R412="",0,'Demand Input VP'!R412)</f>
        <v/>
      </c>
      <c r="AS2244" s="18" t="inlineStr">
        <is>
          <t>OK</t>
        </is>
      </c>
      <c r="AT2244" t="inlineStr"/>
    </row>
    <row r="2245">
      <c r="A2245" s="14" t="inlineStr">
        <is>
          <t>POL09775</t>
        </is>
      </c>
      <c r="B2245" s="14" t="inlineStr">
        <is>
          <t>Polleo Instant Oats 1kg</t>
        </is>
      </c>
      <c r="C2245" s="14" t="inlineStr">
        <is>
          <t>BIO I SUPERFOODS</t>
        </is>
      </c>
      <c r="D2245" s="14" t="inlineStr">
        <is>
          <t>03 BRONZE</t>
        </is>
      </c>
      <c r="E2245" s="22" t="inlineStr">
        <is>
          <t>MP on-top</t>
        </is>
      </c>
      <c r="AF2245" s="23">
        <f>IF('Demand Input MP'!F411="",0,'Demand Input MP'!F411)</f>
        <v/>
      </c>
      <c r="AG2245" s="23">
        <f>IF('Demand Input MP'!G411="",0,'Demand Input MP'!G411)</f>
        <v/>
      </c>
      <c r="AH2245" s="23">
        <f>IF('Demand Input MP'!H411="",0,'Demand Input MP'!H411)</f>
        <v/>
      </c>
      <c r="AI2245" s="23">
        <f>IF('Demand Input MP'!I411="",0,'Demand Input MP'!I411)</f>
        <v/>
      </c>
      <c r="AJ2245" s="23">
        <f>IF('Demand Input MP'!J411="",0,'Demand Input MP'!J411)</f>
        <v/>
      </c>
      <c r="AK2245" s="23">
        <f>IF('Demand Input MP'!K411="",0,'Demand Input MP'!K411)</f>
        <v/>
      </c>
      <c r="AL2245" s="23">
        <f>IF('Demand Input MP'!L411="",0,'Demand Input MP'!L411)</f>
        <v/>
      </c>
      <c r="AM2245" s="23">
        <f>IF('Demand Input MP'!M411="",0,'Demand Input MP'!M411)</f>
        <v/>
      </c>
      <c r="AN2245" s="23">
        <f>IF('Demand Input MP'!N411="",0,'Demand Input MP'!N411)</f>
        <v/>
      </c>
      <c r="AO2245" s="23">
        <f>IF('Demand Input MP'!O411="",0,'Demand Input MP'!O411)</f>
        <v/>
      </c>
      <c r="AP2245" s="23">
        <f>IF('Demand Input MP'!P411="",0,'Demand Input MP'!P411)</f>
        <v/>
      </c>
      <c r="AQ2245" s="23">
        <f>IF('Demand Input MP'!Q411="",0,'Demand Input MP'!Q411)</f>
        <v/>
      </c>
      <c r="AR2245" s="23">
        <f>IF('Demand Input MP'!R411="",0,'Demand Input MP'!R411)</f>
        <v/>
      </c>
      <c r="AS2245" s="18" t="inlineStr">
        <is>
          <t>OK</t>
        </is>
      </c>
      <c r="AT2245" t="inlineStr"/>
    </row>
    <row r="2246">
      <c r="A2246" s="14" t="inlineStr">
        <is>
          <t>POL09775</t>
        </is>
      </c>
      <c r="B2246" s="14" t="inlineStr">
        <is>
          <t>Polleo Instant Oats 1kg</t>
        </is>
      </c>
      <c r="C2246" s="14" t="inlineStr">
        <is>
          <t>BIO I SUPERFOODS</t>
        </is>
      </c>
      <c r="D2246" s="14" t="inlineStr">
        <is>
          <t>03 BRONZE</t>
        </is>
      </c>
      <c r="E2246" s="22" t="inlineStr">
        <is>
          <t>MP regular</t>
        </is>
      </c>
      <c r="AF2246">
        <f>IF('Demand Input MP'!F412="",0,'Demand Input MP'!F412)</f>
        <v/>
      </c>
      <c r="AG2246">
        <f>IF('Demand Input MP'!G412="",0,'Demand Input MP'!G412)</f>
        <v/>
      </c>
      <c r="AH2246">
        <f>IF('Demand Input MP'!H412="",0,'Demand Input MP'!H412)</f>
        <v/>
      </c>
      <c r="AI2246">
        <f>IF('Demand Input MP'!I412="",0,'Demand Input MP'!I412)</f>
        <v/>
      </c>
      <c r="AJ2246">
        <f>IF('Demand Input MP'!J412="",0,'Demand Input MP'!J412)</f>
        <v/>
      </c>
      <c r="AK2246">
        <f>IF('Demand Input MP'!K412="",0,'Demand Input MP'!K412)</f>
        <v/>
      </c>
      <c r="AL2246">
        <f>IF('Demand Input MP'!L412="",0,'Demand Input MP'!L412)</f>
        <v/>
      </c>
      <c r="AM2246">
        <f>IF('Demand Input MP'!M412="",0,'Demand Input MP'!M412)</f>
        <v/>
      </c>
      <c r="AN2246">
        <f>IF('Demand Input MP'!N412="",0,'Demand Input MP'!N412)</f>
        <v/>
      </c>
      <c r="AO2246">
        <f>IF('Demand Input MP'!O412="",0,'Demand Input MP'!O412)</f>
        <v/>
      </c>
      <c r="AP2246">
        <f>IF('Demand Input MP'!P412="",0,'Demand Input MP'!P412)</f>
        <v/>
      </c>
      <c r="AQ2246">
        <f>IF('Demand Input MP'!Q412="",0,'Demand Input MP'!Q412)</f>
        <v/>
      </c>
      <c r="AR2246">
        <f>IF('Demand Input MP'!R412="",0,'Demand Input MP'!R412)</f>
        <v/>
      </c>
      <c r="AS2246" s="18" t="inlineStr">
        <is>
          <t>OK</t>
        </is>
      </c>
      <c r="AT2246" t="inlineStr"/>
    </row>
    <row r="2247">
      <c r="A2247" s="14" t="inlineStr">
        <is>
          <t>POL09775</t>
        </is>
      </c>
      <c r="B2247" s="14" t="inlineStr">
        <is>
          <t>Polleo Instant Oats 1kg</t>
        </is>
      </c>
      <c r="C2247" s="14" t="inlineStr">
        <is>
          <t>BIO I SUPERFOODS</t>
        </is>
      </c>
      <c r="D2247" s="14" t="inlineStr">
        <is>
          <t>03 BRONZE</t>
        </is>
      </c>
      <c r="E2247" s="15" t="inlineStr">
        <is>
          <t>On-top Total</t>
        </is>
      </c>
      <c r="AF2247" s="24">
        <f>SUM(AF2243:AF2246)</f>
        <v/>
      </c>
      <c r="AG2247" s="24">
        <f>SUM(AG2243:AG2246)</f>
        <v/>
      </c>
      <c r="AH2247" s="24">
        <f>SUM(AH2243:AH2246)</f>
        <v/>
      </c>
      <c r="AI2247" s="24">
        <f>SUM(AI2243:AI2246)</f>
        <v/>
      </c>
      <c r="AJ2247" s="24">
        <f>SUM(AJ2243:AJ2246)</f>
        <v/>
      </c>
      <c r="AK2247" s="24">
        <f>SUM(AK2243:AK2246)</f>
        <v/>
      </c>
      <c r="AL2247" s="24">
        <f>SUM(AL2243:AL2246)</f>
        <v/>
      </c>
      <c r="AM2247" s="24">
        <f>SUM(AM2243:AM2246)</f>
        <v/>
      </c>
      <c r="AN2247" s="24">
        <f>SUM(AN2243:AN2246)</f>
        <v/>
      </c>
      <c r="AO2247" s="24">
        <f>SUM(AO2243:AO2246)</f>
        <v/>
      </c>
      <c r="AP2247" s="24">
        <f>SUM(AP2243:AP2246)</f>
        <v/>
      </c>
      <c r="AQ2247" s="24">
        <f>SUM(AQ2243:AQ2246)</f>
        <v/>
      </c>
      <c r="AR2247" s="24">
        <f>SUM(AR2243:AR2246)</f>
        <v/>
      </c>
      <c r="AS2247" s="18" t="inlineStr">
        <is>
          <t>OK</t>
        </is>
      </c>
      <c r="AT2247" t="inlineStr"/>
    </row>
    <row r="2248">
      <c r="A2248" s="25" t="inlineStr">
        <is>
          <t>POL09775</t>
        </is>
      </c>
      <c r="B2248" s="25" t="inlineStr">
        <is>
          <t>Polleo Instant Oats 1kg</t>
        </is>
      </c>
      <c r="C2248" s="25" t="inlineStr">
        <is>
          <t>BIO I SUPERFOODS</t>
        </is>
      </c>
      <c r="D2248" s="25" t="inlineStr">
        <is>
          <t>03 BRONZE</t>
        </is>
      </c>
      <c r="E2248" s="26" t="inlineStr">
        <is>
          <t>TOTAL DEMAND</t>
        </is>
      </c>
      <c r="F2248" s="27" t="n"/>
      <c r="G2248" s="27" t="n"/>
      <c r="H2248" s="27" t="n"/>
      <c r="I2248" s="27" t="n"/>
      <c r="J2248" s="27" t="n"/>
      <c r="K2248" s="27" t="n"/>
      <c r="L2248" s="27" t="n"/>
      <c r="M2248" s="27" t="n"/>
      <c r="N2248" s="27" t="n"/>
      <c r="O2248" s="27" t="n"/>
      <c r="P2248" s="27" t="n"/>
      <c r="Q2248" s="27" t="n"/>
      <c r="R2248" s="27" t="n"/>
      <c r="S2248" s="27" t="n"/>
      <c r="T2248" s="27" t="n"/>
      <c r="U2248" s="27" t="n"/>
      <c r="V2248" s="27" t="n"/>
      <c r="W2248" s="27" t="n"/>
      <c r="X2248" s="27" t="n"/>
      <c r="Y2248" s="27" t="n"/>
      <c r="Z2248" s="27" t="n"/>
      <c r="AA2248" s="27" t="n"/>
      <c r="AB2248" s="27" t="n"/>
      <c r="AC2248" s="27" t="n"/>
      <c r="AD2248" s="27" t="n"/>
      <c r="AE2248" s="27" t="n"/>
      <c r="AF2248" s="28">
        <f>AF2242+AF2247</f>
        <v/>
      </c>
      <c r="AG2248" s="28">
        <f>AG2242+AG2247</f>
        <v/>
      </c>
      <c r="AH2248" s="28">
        <f>AH2242+AH2247</f>
        <v/>
      </c>
      <c r="AI2248" s="28">
        <f>AI2242+AI2247</f>
        <v/>
      </c>
      <c r="AJ2248" s="28">
        <f>AJ2242+AJ2247</f>
        <v/>
      </c>
      <c r="AK2248" s="28">
        <f>AK2242+AK2247</f>
        <v/>
      </c>
      <c r="AL2248" s="28">
        <f>AL2242+AL2247</f>
        <v/>
      </c>
      <c r="AM2248" s="28">
        <f>AM2242+AM2247</f>
        <v/>
      </c>
      <c r="AN2248" s="28">
        <f>AN2242+AN2247</f>
        <v/>
      </c>
      <c r="AO2248" s="28">
        <f>AO2242+AO2247</f>
        <v/>
      </c>
      <c r="AP2248" s="28">
        <f>AP2242+AP2247</f>
        <v/>
      </c>
      <c r="AQ2248" s="28">
        <f>AQ2242+AQ2247</f>
        <v/>
      </c>
      <c r="AR2248" s="28">
        <f>AR2242+AR2247</f>
        <v/>
      </c>
      <c r="AS2248" s="18" t="inlineStr">
        <is>
          <t>OK</t>
        </is>
      </c>
      <c r="AT2248" t="inlineStr"/>
    </row>
    <row r="2249">
      <c r="A2249" s="14" t="inlineStr">
        <is>
          <t>POL09775</t>
        </is>
      </c>
      <c r="B2249" s="14" t="inlineStr">
        <is>
          <t>Polleo Instant Oats 1kg</t>
        </is>
      </c>
      <c r="C2249" s="14" t="inlineStr">
        <is>
          <t>BIO I SUPERFOODS</t>
        </is>
      </c>
      <c r="D2249" s="14" t="inlineStr">
        <is>
          <t>03 BRONZE</t>
        </is>
      </c>
      <c r="E2249" s="15" t="inlineStr"/>
      <c r="AS2249" s="18" t="inlineStr">
        <is>
          <t>OK</t>
        </is>
      </c>
      <c r="AT2249" t="inlineStr"/>
    </row>
    <row r="2250">
      <c r="A2250" s="7" t="inlineStr">
        <is>
          <t>POL09776</t>
        </is>
      </c>
      <c r="B2250" s="8" t="inlineStr">
        <is>
          <t>Polleo Instant Oats 2,5kg</t>
        </is>
      </c>
      <c r="C2250" s="9" t="inlineStr">
        <is>
          <t>BIO I SUPERFOODS</t>
        </is>
      </c>
      <c r="D2250" s="9" t="inlineStr">
        <is>
          <t>03 BRONZE</t>
        </is>
      </c>
      <c r="E2250" s="10" t="inlineStr"/>
      <c r="F2250" s="11" t="n"/>
      <c r="G2250" s="11" t="n"/>
      <c r="H2250" s="11" t="n"/>
      <c r="I2250" s="11" t="n"/>
      <c r="J2250" s="11" t="n"/>
      <c r="K2250" s="11" t="n"/>
      <c r="L2250" s="11" t="n"/>
      <c r="M2250" s="11" t="n"/>
      <c r="N2250" s="11" t="n"/>
      <c r="O2250" s="11" t="n"/>
      <c r="P2250" s="11" t="n"/>
      <c r="Q2250" s="11" t="n"/>
      <c r="R2250" s="11" t="n"/>
      <c r="S2250" s="11" t="n"/>
      <c r="T2250" s="11" t="n"/>
      <c r="U2250" s="11" t="n"/>
      <c r="V2250" s="11" t="n"/>
      <c r="W2250" s="11" t="n"/>
      <c r="X2250" s="11" t="n"/>
      <c r="Y2250" s="11" t="n"/>
      <c r="Z2250" s="11" t="n"/>
      <c r="AA2250" s="11" t="n"/>
      <c r="AB2250" s="11" t="n"/>
      <c r="AC2250" s="11" t="n"/>
      <c r="AD2250" s="11" t="n"/>
      <c r="AE2250" s="11" t="n"/>
      <c r="AF2250" s="11" t="n"/>
      <c r="AG2250" s="11" t="n"/>
      <c r="AH2250" s="11" t="n"/>
      <c r="AI2250" s="11" t="n"/>
      <c r="AJ2250" s="11" t="n"/>
      <c r="AK2250" s="11" t="n"/>
      <c r="AL2250" s="11" t="n"/>
      <c r="AM2250" s="11" t="n"/>
      <c r="AN2250" s="11" t="n"/>
      <c r="AO2250" s="11" t="n"/>
      <c r="AP2250" s="11" t="n"/>
      <c r="AQ2250" s="11" t="n"/>
      <c r="AR2250" s="11" t="n"/>
      <c r="AS2250" s="12" t="inlineStr">
        <is>
          <t>OK</t>
        </is>
      </c>
      <c r="AT2250" s="13">
        <f>IF((IFERROR(VALUE('Demand Input MP'!F413),0)+IFERROR(VALUE('Demand Input MP'!G413),0)+IFERROR(VALUE('Demand Input MP'!H413),0)+IFERROR(VALUE('Demand Input MP'!I413),0)+IFERROR(VALUE('Demand Input MP'!J413),0)+IFERROR(VALUE('Demand Input MP'!K413),0)+IFERROR(VALUE('Demand Input MP'!L413),0)+IFERROR(VALUE('Demand Input MP'!M413),0)+IFERROR(VALUE('Demand Input MP'!N413),0)+IFERROR(VALUE('Demand Input MP'!O413),0)+IFERROR(VALUE('Demand Input MP'!P413),0)+IFERROR(VALUE('Demand Input MP'!Q413),0)+IFERROR(VALUE('Demand Input MP'!R413),0))&gt;0,"PROMO","")</f>
        <v/>
      </c>
    </row>
    <row r="2251">
      <c r="A2251" s="14" t="inlineStr">
        <is>
          <t>POL09776</t>
        </is>
      </c>
      <c r="B2251" s="14" t="inlineStr">
        <is>
          <t>Polleo Instant Oats 2,5kg</t>
        </is>
      </c>
      <c r="C2251" s="14" t="inlineStr">
        <is>
          <t>BIO I SUPERFOODS</t>
        </is>
      </c>
      <c r="D2251" s="14" t="inlineStr">
        <is>
          <t>03 BRONZE</t>
        </is>
      </c>
      <c r="E2251" s="15" t="inlineStr">
        <is>
          <t>Baseline FC</t>
        </is>
      </c>
      <c r="F2251" s="16" t="n">
        <v>7</v>
      </c>
      <c r="G2251" s="16" t="n">
        <v>10</v>
      </c>
      <c r="H2251" s="16" t="n">
        <v>9</v>
      </c>
      <c r="I2251" s="16" t="n">
        <v>12</v>
      </c>
      <c r="J2251" s="16" t="n">
        <v>9</v>
      </c>
      <c r="K2251" s="16" t="n">
        <v>13</v>
      </c>
      <c r="L2251" s="16" t="n">
        <v>5</v>
      </c>
      <c r="M2251" s="16" t="n">
        <v>3</v>
      </c>
      <c r="N2251" s="16" t="n">
        <v>7</v>
      </c>
      <c r="O2251" s="16" t="n">
        <v>15</v>
      </c>
      <c r="P2251" s="16" t="n">
        <v>18</v>
      </c>
      <c r="Q2251" s="16" t="n">
        <v>13</v>
      </c>
      <c r="R2251" s="16" t="n">
        <v>11</v>
      </c>
      <c r="S2251" s="16" t="n">
        <v>19</v>
      </c>
      <c r="T2251" s="16" t="n">
        <v>23</v>
      </c>
      <c r="U2251" s="16" t="n">
        <v>11</v>
      </c>
      <c r="V2251" s="16" t="n">
        <v>22</v>
      </c>
      <c r="W2251" s="16" t="n">
        <v>16</v>
      </c>
      <c r="X2251" s="16" t="n">
        <v>16</v>
      </c>
      <c r="Y2251" s="16" t="n">
        <v>12</v>
      </c>
      <c r="Z2251" s="16" t="n">
        <v>16</v>
      </c>
      <c r="AA2251" s="16" t="n">
        <v>15</v>
      </c>
      <c r="AB2251" s="16" t="n">
        <v>14</v>
      </c>
      <c r="AC2251" s="16" t="n">
        <v>12</v>
      </c>
      <c r="AD2251" s="16" t="n">
        <v>14</v>
      </c>
      <c r="AE2251" s="16" t="n">
        <v>12</v>
      </c>
      <c r="AF2251" s="17" t="n">
        <v>14</v>
      </c>
      <c r="AG2251" s="17" t="n">
        <v>14</v>
      </c>
      <c r="AH2251" s="17" t="n">
        <v>14</v>
      </c>
      <c r="AI2251" s="17" t="n">
        <v>14</v>
      </c>
      <c r="AJ2251" s="17" t="n">
        <v>14</v>
      </c>
      <c r="AK2251" s="17" t="n">
        <v>14</v>
      </c>
      <c r="AL2251" s="17" t="n">
        <v>14</v>
      </c>
      <c r="AM2251" s="17" t="n">
        <v>14</v>
      </c>
      <c r="AN2251" s="17" t="n">
        <v>14</v>
      </c>
      <c r="AO2251" s="17" t="n">
        <v>14</v>
      </c>
      <c r="AP2251" s="17" t="n">
        <v>14</v>
      </c>
      <c r="AQ2251" s="17" t="n">
        <v>14</v>
      </c>
      <c r="AR2251" s="17" t="n">
        <v>14</v>
      </c>
      <c r="AS2251" s="18" t="inlineStr">
        <is>
          <t>OK</t>
        </is>
      </c>
      <c r="AT2251" t="inlineStr"/>
    </row>
    <row r="2252">
      <c r="A2252" s="14" t="inlineStr">
        <is>
          <t>POL09776</t>
        </is>
      </c>
      <c r="B2252" s="14" t="inlineStr">
        <is>
          <t>Polleo Instant Oats 2,5kg</t>
        </is>
      </c>
      <c r="C2252" s="14" t="inlineStr">
        <is>
          <t>BIO I SUPERFOODS</t>
        </is>
      </c>
      <c r="D2252" s="14" t="inlineStr">
        <is>
          <t>03 BRONZE</t>
        </is>
      </c>
      <c r="E2252" s="19" t="inlineStr">
        <is>
          <t>Planner Factor</t>
        </is>
      </c>
      <c r="AF2252" s="20" t="n">
        <v>1</v>
      </c>
      <c r="AG2252" s="20" t="n">
        <v>1</v>
      </c>
      <c r="AH2252" s="20" t="n">
        <v>1</v>
      </c>
      <c r="AI2252" s="20" t="n">
        <v>1</v>
      </c>
      <c r="AJ2252" s="20" t="n">
        <v>1</v>
      </c>
      <c r="AK2252" s="20" t="n">
        <v>1</v>
      </c>
      <c r="AL2252" s="20" t="n">
        <v>1</v>
      </c>
      <c r="AM2252" s="20" t="n">
        <v>1</v>
      </c>
      <c r="AN2252" s="20" t="n">
        <v>1</v>
      </c>
      <c r="AO2252" s="20" t="n">
        <v>1</v>
      </c>
      <c r="AP2252" s="20" t="n">
        <v>1</v>
      </c>
      <c r="AQ2252" s="20" t="n">
        <v>1</v>
      </c>
      <c r="AR2252" s="20" t="n">
        <v>1</v>
      </c>
      <c r="AS2252" s="18" t="inlineStr">
        <is>
          <t>OK</t>
        </is>
      </c>
      <c r="AT2252" t="inlineStr"/>
    </row>
    <row r="2253">
      <c r="A2253" s="14" t="inlineStr">
        <is>
          <t>POL09776</t>
        </is>
      </c>
      <c r="B2253" s="14" t="inlineStr">
        <is>
          <t>Polleo Instant Oats 2,5kg</t>
        </is>
      </c>
      <c r="C2253" s="14" t="inlineStr">
        <is>
          <t>BIO I SUPERFOODS</t>
        </is>
      </c>
      <c r="D2253" s="14" t="inlineStr">
        <is>
          <t>03 BRONZE</t>
        </is>
      </c>
      <c r="E2253" s="15" t="inlineStr">
        <is>
          <t>Adjusted FC</t>
        </is>
      </c>
      <c r="AF2253" s="21">
        <f>ROUND(AF2251*AF2252,0)</f>
        <v/>
      </c>
      <c r="AG2253" s="21">
        <f>ROUND(AG2251*AG2252,0)</f>
        <v/>
      </c>
      <c r="AH2253" s="21">
        <f>ROUND(AH2251*AH2252,0)</f>
        <v/>
      </c>
      <c r="AI2253" s="21">
        <f>ROUND(AI2251*AI2252,0)</f>
        <v/>
      </c>
      <c r="AJ2253" s="21">
        <f>ROUND(AJ2251*AJ2252,0)</f>
        <v/>
      </c>
      <c r="AK2253" s="21">
        <f>ROUND(AK2251*AK2252,0)</f>
        <v/>
      </c>
      <c r="AL2253" s="21">
        <f>ROUND(AL2251*AL2252,0)</f>
        <v/>
      </c>
      <c r="AM2253" s="21">
        <f>ROUND(AM2251*AM2252,0)</f>
        <v/>
      </c>
      <c r="AN2253" s="21">
        <f>ROUND(AN2251*AN2252,0)</f>
        <v/>
      </c>
      <c r="AO2253" s="21">
        <f>ROUND(AO2251*AO2252,0)</f>
        <v/>
      </c>
      <c r="AP2253" s="21">
        <f>ROUND(AP2251*AP2252,0)</f>
        <v/>
      </c>
      <c r="AQ2253" s="21">
        <f>ROUND(AQ2251*AQ2252,0)</f>
        <v/>
      </c>
      <c r="AR2253" s="21">
        <f>ROUND(AR2251*AR2252,0)</f>
        <v/>
      </c>
      <c r="AS2253" s="18" t="inlineStr">
        <is>
          <t>OK</t>
        </is>
      </c>
      <c r="AT2253" t="inlineStr"/>
    </row>
    <row r="2254">
      <c r="A2254" s="14" t="inlineStr">
        <is>
          <t>POL09776</t>
        </is>
      </c>
      <c r="B2254" s="14" t="inlineStr">
        <is>
          <t>Polleo Instant Oats 2,5kg</t>
        </is>
      </c>
      <c r="C2254" s="14" t="inlineStr">
        <is>
          <t>BIO I SUPERFOODS</t>
        </is>
      </c>
      <c r="D2254" s="14" t="inlineStr">
        <is>
          <t>03 BRONZE</t>
        </is>
      </c>
      <c r="E2254" s="22" t="inlineStr">
        <is>
          <t>VP on-top</t>
        </is>
      </c>
      <c r="AF2254" s="23">
        <f>IF('Demand Input VP'!F413="",0,'Demand Input VP'!F413)</f>
        <v/>
      </c>
      <c r="AG2254" s="23">
        <f>IF('Demand Input VP'!G413="",0,'Demand Input VP'!G413)</f>
        <v/>
      </c>
      <c r="AH2254" s="23">
        <f>IF('Demand Input VP'!H413="",0,'Demand Input VP'!H413)</f>
        <v/>
      </c>
      <c r="AI2254" s="23">
        <f>IF('Demand Input VP'!I413="",0,'Demand Input VP'!I413)</f>
        <v/>
      </c>
      <c r="AJ2254" s="23">
        <f>IF('Demand Input VP'!J413="",0,'Demand Input VP'!J413)</f>
        <v/>
      </c>
      <c r="AK2254" s="23">
        <f>IF('Demand Input VP'!K413="",0,'Demand Input VP'!K413)</f>
        <v/>
      </c>
      <c r="AL2254" s="23">
        <f>IF('Demand Input VP'!L413="",0,'Demand Input VP'!L413)</f>
        <v/>
      </c>
      <c r="AM2254" s="23">
        <f>IF('Demand Input VP'!M413="",0,'Demand Input VP'!M413)</f>
        <v/>
      </c>
      <c r="AN2254" s="23">
        <f>IF('Demand Input VP'!N413="",0,'Demand Input VP'!N413)</f>
        <v/>
      </c>
      <c r="AO2254" s="23">
        <f>IF('Demand Input VP'!O413="",0,'Demand Input VP'!O413)</f>
        <v/>
      </c>
      <c r="AP2254" s="23">
        <f>IF('Demand Input VP'!P413="",0,'Demand Input VP'!P413)</f>
        <v/>
      </c>
      <c r="AQ2254" s="23">
        <f>IF('Demand Input VP'!Q413="",0,'Demand Input VP'!Q413)</f>
        <v/>
      </c>
      <c r="AR2254" s="23">
        <f>IF('Demand Input VP'!R413="",0,'Demand Input VP'!R413)</f>
        <v/>
      </c>
      <c r="AS2254" s="18" t="inlineStr">
        <is>
          <t>OK</t>
        </is>
      </c>
      <c r="AT2254" t="inlineStr"/>
    </row>
    <row r="2255">
      <c r="A2255" s="14" t="inlineStr">
        <is>
          <t>POL09776</t>
        </is>
      </c>
      <c r="B2255" s="14" t="inlineStr">
        <is>
          <t>Polleo Instant Oats 2,5kg</t>
        </is>
      </c>
      <c r="C2255" s="14" t="inlineStr">
        <is>
          <t>BIO I SUPERFOODS</t>
        </is>
      </c>
      <c r="D2255" s="14" t="inlineStr">
        <is>
          <t>03 BRONZE</t>
        </is>
      </c>
      <c r="E2255" s="22" t="inlineStr">
        <is>
          <t>VP regular</t>
        </is>
      </c>
      <c r="AF2255">
        <f>IF('Demand Input VP'!F414="",0,'Demand Input VP'!F414)</f>
        <v/>
      </c>
      <c r="AG2255">
        <f>IF('Demand Input VP'!G414="",0,'Demand Input VP'!G414)</f>
        <v/>
      </c>
      <c r="AH2255">
        <f>IF('Demand Input VP'!H414="",0,'Demand Input VP'!H414)</f>
        <v/>
      </c>
      <c r="AI2255">
        <f>IF('Demand Input VP'!I414="",0,'Demand Input VP'!I414)</f>
        <v/>
      </c>
      <c r="AJ2255">
        <f>IF('Demand Input VP'!J414="",0,'Demand Input VP'!J414)</f>
        <v/>
      </c>
      <c r="AK2255">
        <f>IF('Demand Input VP'!K414="",0,'Demand Input VP'!K414)</f>
        <v/>
      </c>
      <c r="AL2255">
        <f>IF('Demand Input VP'!L414="",0,'Demand Input VP'!L414)</f>
        <v/>
      </c>
      <c r="AM2255">
        <f>IF('Demand Input VP'!M414="",0,'Demand Input VP'!M414)</f>
        <v/>
      </c>
      <c r="AN2255">
        <f>IF('Demand Input VP'!N414="",0,'Demand Input VP'!N414)</f>
        <v/>
      </c>
      <c r="AO2255">
        <f>IF('Demand Input VP'!O414="",0,'Demand Input VP'!O414)</f>
        <v/>
      </c>
      <c r="AP2255">
        <f>IF('Demand Input VP'!P414="",0,'Demand Input VP'!P414)</f>
        <v/>
      </c>
      <c r="AQ2255">
        <f>IF('Demand Input VP'!Q414="",0,'Demand Input VP'!Q414)</f>
        <v/>
      </c>
      <c r="AR2255">
        <f>IF('Demand Input VP'!R414="",0,'Demand Input VP'!R414)</f>
        <v/>
      </c>
      <c r="AS2255" s="18" t="inlineStr">
        <is>
          <t>OK</t>
        </is>
      </c>
      <c r="AT2255" t="inlineStr"/>
    </row>
    <row r="2256">
      <c r="A2256" s="14" t="inlineStr">
        <is>
          <t>POL09776</t>
        </is>
      </c>
      <c r="B2256" s="14" t="inlineStr">
        <is>
          <t>Polleo Instant Oats 2,5kg</t>
        </is>
      </c>
      <c r="C2256" s="14" t="inlineStr">
        <is>
          <t>BIO I SUPERFOODS</t>
        </is>
      </c>
      <c r="D2256" s="14" t="inlineStr">
        <is>
          <t>03 BRONZE</t>
        </is>
      </c>
      <c r="E2256" s="22" t="inlineStr">
        <is>
          <t>MP on-top</t>
        </is>
      </c>
      <c r="AF2256" s="23">
        <f>IF('Demand Input MP'!F413="",0,'Demand Input MP'!F413)</f>
        <v/>
      </c>
      <c r="AG2256" s="23">
        <f>IF('Demand Input MP'!G413="",0,'Demand Input MP'!G413)</f>
        <v/>
      </c>
      <c r="AH2256" s="23">
        <f>IF('Demand Input MP'!H413="",0,'Demand Input MP'!H413)</f>
        <v/>
      </c>
      <c r="AI2256" s="23">
        <f>IF('Demand Input MP'!I413="",0,'Demand Input MP'!I413)</f>
        <v/>
      </c>
      <c r="AJ2256" s="23">
        <f>IF('Demand Input MP'!J413="",0,'Demand Input MP'!J413)</f>
        <v/>
      </c>
      <c r="AK2256" s="23">
        <f>IF('Demand Input MP'!K413="",0,'Demand Input MP'!K413)</f>
        <v/>
      </c>
      <c r="AL2256" s="23">
        <f>IF('Demand Input MP'!L413="",0,'Demand Input MP'!L413)</f>
        <v/>
      </c>
      <c r="AM2256" s="23">
        <f>IF('Demand Input MP'!M413="",0,'Demand Input MP'!M413)</f>
        <v/>
      </c>
      <c r="AN2256" s="23">
        <f>IF('Demand Input MP'!N413="",0,'Demand Input MP'!N413)</f>
        <v/>
      </c>
      <c r="AO2256" s="23">
        <f>IF('Demand Input MP'!O413="",0,'Demand Input MP'!O413)</f>
        <v/>
      </c>
      <c r="AP2256" s="23">
        <f>IF('Demand Input MP'!P413="",0,'Demand Input MP'!P413)</f>
        <v/>
      </c>
      <c r="AQ2256" s="23">
        <f>IF('Demand Input MP'!Q413="",0,'Demand Input MP'!Q413)</f>
        <v/>
      </c>
      <c r="AR2256" s="23">
        <f>IF('Demand Input MP'!R413="",0,'Demand Input MP'!R413)</f>
        <v/>
      </c>
      <c r="AS2256" s="18" t="inlineStr">
        <is>
          <t>OK</t>
        </is>
      </c>
      <c r="AT2256" t="inlineStr"/>
    </row>
    <row r="2257">
      <c r="A2257" s="14" t="inlineStr">
        <is>
          <t>POL09776</t>
        </is>
      </c>
      <c r="B2257" s="14" t="inlineStr">
        <is>
          <t>Polleo Instant Oats 2,5kg</t>
        </is>
      </c>
      <c r="C2257" s="14" t="inlineStr">
        <is>
          <t>BIO I SUPERFOODS</t>
        </is>
      </c>
      <c r="D2257" s="14" t="inlineStr">
        <is>
          <t>03 BRONZE</t>
        </is>
      </c>
      <c r="E2257" s="22" t="inlineStr">
        <is>
          <t>MP regular</t>
        </is>
      </c>
      <c r="AF2257">
        <f>IF('Demand Input MP'!F414="",0,'Demand Input MP'!F414)</f>
        <v/>
      </c>
      <c r="AG2257">
        <f>IF('Demand Input MP'!G414="",0,'Demand Input MP'!G414)</f>
        <v/>
      </c>
      <c r="AH2257">
        <f>IF('Demand Input MP'!H414="",0,'Demand Input MP'!H414)</f>
        <v/>
      </c>
      <c r="AI2257">
        <f>IF('Demand Input MP'!I414="",0,'Demand Input MP'!I414)</f>
        <v/>
      </c>
      <c r="AJ2257">
        <f>IF('Demand Input MP'!J414="",0,'Demand Input MP'!J414)</f>
        <v/>
      </c>
      <c r="AK2257">
        <f>IF('Demand Input MP'!K414="",0,'Demand Input MP'!K414)</f>
        <v/>
      </c>
      <c r="AL2257">
        <f>IF('Demand Input MP'!L414="",0,'Demand Input MP'!L414)</f>
        <v/>
      </c>
      <c r="AM2257">
        <f>IF('Demand Input MP'!M414="",0,'Demand Input MP'!M414)</f>
        <v/>
      </c>
      <c r="AN2257">
        <f>IF('Demand Input MP'!N414="",0,'Demand Input MP'!N414)</f>
        <v/>
      </c>
      <c r="AO2257">
        <f>IF('Demand Input MP'!O414="",0,'Demand Input MP'!O414)</f>
        <v/>
      </c>
      <c r="AP2257">
        <f>IF('Demand Input MP'!P414="",0,'Demand Input MP'!P414)</f>
        <v/>
      </c>
      <c r="AQ2257">
        <f>IF('Demand Input MP'!Q414="",0,'Demand Input MP'!Q414)</f>
        <v/>
      </c>
      <c r="AR2257">
        <f>IF('Demand Input MP'!R414="",0,'Demand Input MP'!R414)</f>
        <v/>
      </c>
      <c r="AS2257" s="18" t="inlineStr">
        <is>
          <t>OK</t>
        </is>
      </c>
      <c r="AT2257" t="inlineStr"/>
    </row>
    <row r="2258">
      <c r="A2258" s="14" t="inlineStr">
        <is>
          <t>POL09776</t>
        </is>
      </c>
      <c r="B2258" s="14" t="inlineStr">
        <is>
          <t>Polleo Instant Oats 2,5kg</t>
        </is>
      </c>
      <c r="C2258" s="14" t="inlineStr">
        <is>
          <t>BIO I SUPERFOODS</t>
        </is>
      </c>
      <c r="D2258" s="14" t="inlineStr">
        <is>
          <t>03 BRONZE</t>
        </is>
      </c>
      <c r="E2258" s="15" t="inlineStr">
        <is>
          <t>On-top Total</t>
        </is>
      </c>
      <c r="AF2258" s="24">
        <f>SUM(AF2254:AF2257)</f>
        <v/>
      </c>
      <c r="AG2258" s="24">
        <f>SUM(AG2254:AG2257)</f>
        <v/>
      </c>
      <c r="AH2258" s="24">
        <f>SUM(AH2254:AH2257)</f>
        <v/>
      </c>
      <c r="AI2258" s="24">
        <f>SUM(AI2254:AI2257)</f>
        <v/>
      </c>
      <c r="AJ2258" s="24">
        <f>SUM(AJ2254:AJ2257)</f>
        <v/>
      </c>
      <c r="AK2258" s="24">
        <f>SUM(AK2254:AK2257)</f>
        <v/>
      </c>
      <c r="AL2258" s="24">
        <f>SUM(AL2254:AL2257)</f>
        <v/>
      </c>
      <c r="AM2258" s="24">
        <f>SUM(AM2254:AM2257)</f>
        <v/>
      </c>
      <c r="AN2258" s="24">
        <f>SUM(AN2254:AN2257)</f>
        <v/>
      </c>
      <c r="AO2258" s="24">
        <f>SUM(AO2254:AO2257)</f>
        <v/>
      </c>
      <c r="AP2258" s="24">
        <f>SUM(AP2254:AP2257)</f>
        <v/>
      </c>
      <c r="AQ2258" s="24">
        <f>SUM(AQ2254:AQ2257)</f>
        <v/>
      </c>
      <c r="AR2258" s="24">
        <f>SUM(AR2254:AR2257)</f>
        <v/>
      </c>
      <c r="AS2258" s="18" t="inlineStr">
        <is>
          <t>OK</t>
        </is>
      </c>
      <c r="AT2258" t="inlineStr"/>
    </row>
    <row r="2259">
      <c r="A2259" s="25" t="inlineStr">
        <is>
          <t>POL09776</t>
        </is>
      </c>
      <c r="B2259" s="25" t="inlineStr">
        <is>
          <t>Polleo Instant Oats 2,5kg</t>
        </is>
      </c>
      <c r="C2259" s="25" t="inlineStr">
        <is>
          <t>BIO I SUPERFOODS</t>
        </is>
      </c>
      <c r="D2259" s="25" t="inlineStr">
        <is>
          <t>03 BRONZE</t>
        </is>
      </c>
      <c r="E2259" s="26" t="inlineStr">
        <is>
          <t>TOTAL DEMAND</t>
        </is>
      </c>
      <c r="F2259" s="27" t="n"/>
      <c r="G2259" s="27" t="n"/>
      <c r="H2259" s="27" t="n"/>
      <c r="I2259" s="27" t="n"/>
      <c r="J2259" s="27" t="n"/>
      <c r="K2259" s="27" t="n"/>
      <c r="L2259" s="27" t="n"/>
      <c r="M2259" s="27" t="n"/>
      <c r="N2259" s="27" t="n"/>
      <c r="O2259" s="27" t="n"/>
      <c r="P2259" s="27" t="n"/>
      <c r="Q2259" s="27" t="n"/>
      <c r="R2259" s="27" t="n"/>
      <c r="S2259" s="27" t="n"/>
      <c r="T2259" s="27" t="n"/>
      <c r="U2259" s="27" t="n"/>
      <c r="V2259" s="27" t="n"/>
      <c r="W2259" s="27" t="n"/>
      <c r="X2259" s="27" t="n"/>
      <c r="Y2259" s="27" t="n"/>
      <c r="Z2259" s="27" t="n"/>
      <c r="AA2259" s="27" t="n"/>
      <c r="AB2259" s="27" t="n"/>
      <c r="AC2259" s="27" t="n"/>
      <c r="AD2259" s="27" t="n"/>
      <c r="AE2259" s="27" t="n"/>
      <c r="AF2259" s="28">
        <f>AF2253+AF2258</f>
        <v/>
      </c>
      <c r="AG2259" s="28">
        <f>AG2253+AG2258</f>
        <v/>
      </c>
      <c r="AH2259" s="28">
        <f>AH2253+AH2258</f>
        <v/>
      </c>
      <c r="AI2259" s="28">
        <f>AI2253+AI2258</f>
        <v/>
      </c>
      <c r="AJ2259" s="28">
        <f>AJ2253+AJ2258</f>
        <v/>
      </c>
      <c r="AK2259" s="28">
        <f>AK2253+AK2258</f>
        <v/>
      </c>
      <c r="AL2259" s="28">
        <f>AL2253+AL2258</f>
        <v/>
      </c>
      <c r="AM2259" s="28">
        <f>AM2253+AM2258</f>
        <v/>
      </c>
      <c r="AN2259" s="28">
        <f>AN2253+AN2258</f>
        <v/>
      </c>
      <c r="AO2259" s="28">
        <f>AO2253+AO2258</f>
        <v/>
      </c>
      <c r="AP2259" s="28">
        <f>AP2253+AP2258</f>
        <v/>
      </c>
      <c r="AQ2259" s="28">
        <f>AQ2253+AQ2258</f>
        <v/>
      </c>
      <c r="AR2259" s="28">
        <f>AR2253+AR2258</f>
        <v/>
      </c>
      <c r="AS2259" s="18" t="inlineStr">
        <is>
          <t>OK</t>
        </is>
      </c>
      <c r="AT2259" t="inlineStr"/>
    </row>
    <row r="2260">
      <c r="A2260" s="14" t="inlineStr">
        <is>
          <t>POL09776</t>
        </is>
      </c>
      <c r="B2260" s="14" t="inlineStr">
        <is>
          <t>Polleo Instant Oats 2,5kg</t>
        </is>
      </c>
      <c r="C2260" s="14" t="inlineStr">
        <is>
          <t>BIO I SUPERFOODS</t>
        </is>
      </c>
      <c r="D2260" s="14" t="inlineStr">
        <is>
          <t>03 BRONZE</t>
        </is>
      </c>
      <c r="E2260" s="15" t="inlineStr"/>
      <c r="AS2260" s="18" t="inlineStr">
        <is>
          <t>OK</t>
        </is>
      </c>
      <c r="AT2260" t="inlineStr"/>
    </row>
    <row r="2261">
      <c r="A2261" s="7" t="inlineStr">
        <is>
          <t>POL09777</t>
        </is>
      </c>
      <c r="B2261" s="8" t="inlineStr">
        <is>
          <t>Polleo HydroX Micellar Casein 454g Double Chocolate Cream</t>
        </is>
      </c>
      <c r="C2261" s="9" t="inlineStr">
        <is>
          <t>PROTEINI</t>
        </is>
      </c>
      <c r="D2261" s="9" t="inlineStr">
        <is>
          <t>02 SILVER</t>
        </is>
      </c>
      <c r="E2261" s="10" t="inlineStr"/>
      <c r="F2261" s="11" t="n"/>
      <c r="G2261" s="11" t="n"/>
      <c r="H2261" s="11" t="n"/>
      <c r="I2261" s="11" t="n"/>
      <c r="J2261" s="11" t="n"/>
      <c r="K2261" s="11" t="n"/>
      <c r="L2261" s="11" t="n"/>
      <c r="M2261" s="11" t="n"/>
      <c r="N2261" s="11" t="n"/>
      <c r="O2261" s="11" t="n"/>
      <c r="P2261" s="11" t="n"/>
      <c r="Q2261" s="11" t="n"/>
      <c r="R2261" s="11" t="n"/>
      <c r="S2261" s="11" t="n"/>
      <c r="T2261" s="11" t="n"/>
      <c r="U2261" s="11" t="n"/>
      <c r="V2261" s="11" t="n"/>
      <c r="W2261" s="11" t="n"/>
      <c r="X2261" s="11" t="n"/>
      <c r="Y2261" s="11" t="n"/>
      <c r="Z2261" s="11" t="n"/>
      <c r="AA2261" s="11" t="n"/>
      <c r="AB2261" s="11" t="n"/>
      <c r="AC2261" s="11" t="n"/>
      <c r="AD2261" s="11" t="n"/>
      <c r="AE2261" s="11" t="n"/>
      <c r="AF2261" s="11" t="n"/>
      <c r="AG2261" s="11" t="n"/>
      <c r="AH2261" s="11" t="n"/>
      <c r="AI2261" s="11" t="n"/>
      <c r="AJ2261" s="11" t="n"/>
      <c r="AK2261" s="11" t="n"/>
      <c r="AL2261" s="11" t="n"/>
      <c r="AM2261" s="11" t="n"/>
      <c r="AN2261" s="11" t="n"/>
      <c r="AO2261" s="11" t="n"/>
      <c r="AP2261" s="11" t="n"/>
      <c r="AQ2261" s="11" t="n"/>
      <c r="AR2261" s="11" t="n"/>
      <c r="AS2261" s="12" t="inlineStr">
        <is>
          <t>OK</t>
        </is>
      </c>
      <c r="AT2261" s="13">
        <f>IF((IFERROR(VALUE('Demand Input MP'!F415),0)+IFERROR(VALUE('Demand Input MP'!G415),0)+IFERROR(VALUE('Demand Input MP'!H415),0)+IFERROR(VALUE('Demand Input MP'!I415),0)+IFERROR(VALUE('Demand Input MP'!J415),0)+IFERROR(VALUE('Demand Input MP'!K415),0)+IFERROR(VALUE('Demand Input MP'!L415),0)+IFERROR(VALUE('Demand Input MP'!M415),0)+IFERROR(VALUE('Demand Input MP'!N415),0)+IFERROR(VALUE('Demand Input MP'!O415),0)+IFERROR(VALUE('Demand Input MP'!P415),0)+IFERROR(VALUE('Demand Input MP'!Q415),0)+IFERROR(VALUE('Demand Input MP'!R415),0))&gt;0,"PROMO","")</f>
        <v/>
      </c>
    </row>
    <row r="2262">
      <c r="A2262" s="14" t="inlineStr">
        <is>
          <t>POL09777</t>
        </is>
      </c>
      <c r="B2262" s="14" t="inlineStr">
        <is>
          <t>Polleo HydroX Micellar Casein 454g Double Chocolate Cream</t>
        </is>
      </c>
      <c r="C2262" s="14" t="inlineStr">
        <is>
          <t>PROTEINI</t>
        </is>
      </c>
      <c r="D2262" s="14" t="inlineStr">
        <is>
          <t>02 SILVER</t>
        </is>
      </c>
      <c r="E2262" s="15" t="inlineStr">
        <is>
          <t>Baseline FC</t>
        </is>
      </c>
      <c r="F2262" s="16" t="n">
        <v>31</v>
      </c>
      <c r="G2262" s="16" t="n">
        <v>15</v>
      </c>
      <c r="H2262" s="16" t="n">
        <v>88</v>
      </c>
      <c r="I2262" s="16" t="n">
        <v>12</v>
      </c>
      <c r="J2262" s="16" t="n">
        <v>21</v>
      </c>
      <c r="K2262" s="16" t="n">
        <v>47</v>
      </c>
      <c r="L2262" s="16" t="n">
        <v>26</v>
      </c>
      <c r="M2262" s="16" t="n">
        <v>7</v>
      </c>
      <c r="N2262" s="16" t="n">
        <v>62</v>
      </c>
      <c r="O2262" s="16" t="n">
        <v>28</v>
      </c>
      <c r="P2262" s="16" t="n">
        <v>45</v>
      </c>
      <c r="Q2262" s="16" t="n">
        <v>110</v>
      </c>
      <c r="R2262" s="16" t="n">
        <v>35</v>
      </c>
      <c r="S2262" s="16" t="n">
        <v>23</v>
      </c>
      <c r="T2262" s="16" t="n">
        <v>32</v>
      </c>
      <c r="U2262" s="16" t="n">
        <v>81</v>
      </c>
      <c r="V2262" s="16" t="n">
        <v>57</v>
      </c>
      <c r="W2262" s="16" t="n">
        <v>42</v>
      </c>
      <c r="X2262" s="16" t="n">
        <v>72</v>
      </c>
      <c r="Y2262" s="16" t="n">
        <v>53</v>
      </c>
      <c r="Z2262" s="16" t="n">
        <v>72</v>
      </c>
      <c r="AA2262" s="16" t="n">
        <v>37</v>
      </c>
      <c r="AB2262" s="16" t="n">
        <v>38</v>
      </c>
      <c r="AC2262" s="16" t="n">
        <v>59</v>
      </c>
      <c r="AD2262" s="16" t="n">
        <v>71</v>
      </c>
      <c r="AE2262" s="16" t="n">
        <v>40</v>
      </c>
      <c r="AF2262" s="17" t="n">
        <v>46</v>
      </c>
      <c r="AG2262" s="17" t="n">
        <v>52</v>
      </c>
      <c r="AH2262" s="17" t="n">
        <v>59</v>
      </c>
      <c r="AI2262" s="17" t="n">
        <v>48</v>
      </c>
      <c r="AJ2262" s="17" t="n">
        <v>50</v>
      </c>
      <c r="AK2262" s="17" t="n">
        <v>52</v>
      </c>
      <c r="AL2262" s="17" t="n">
        <v>54</v>
      </c>
      <c r="AM2262" s="17" t="n">
        <v>51</v>
      </c>
      <c r="AN2262" s="17" t="n">
        <v>52</v>
      </c>
      <c r="AO2262" s="17" t="n">
        <v>53</v>
      </c>
      <c r="AP2262" s="17" t="n">
        <v>53</v>
      </c>
      <c r="AQ2262" s="17" t="n">
        <v>53</v>
      </c>
      <c r="AR2262" s="17" t="n">
        <v>53</v>
      </c>
      <c r="AS2262" s="18" t="inlineStr">
        <is>
          <t>OK</t>
        </is>
      </c>
      <c r="AT2262" t="inlineStr"/>
    </row>
    <row r="2263">
      <c r="A2263" s="14" t="inlineStr">
        <is>
          <t>POL09777</t>
        </is>
      </c>
      <c r="B2263" s="14" t="inlineStr">
        <is>
          <t>Polleo HydroX Micellar Casein 454g Double Chocolate Cream</t>
        </is>
      </c>
      <c r="C2263" s="14" t="inlineStr">
        <is>
          <t>PROTEINI</t>
        </is>
      </c>
      <c r="D2263" s="14" t="inlineStr">
        <is>
          <t>02 SILVER</t>
        </is>
      </c>
      <c r="E2263" s="19" t="inlineStr">
        <is>
          <t>Planner Factor</t>
        </is>
      </c>
      <c r="AF2263" s="20" t="n">
        <v>1</v>
      </c>
      <c r="AG2263" s="20" t="n">
        <v>1</v>
      </c>
      <c r="AH2263" s="20" t="n">
        <v>1</v>
      </c>
      <c r="AI2263" s="20" t="n">
        <v>1</v>
      </c>
      <c r="AJ2263" s="20" t="n">
        <v>1</v>
      </c>
      <c r="AK2263" s="20" t="n">
        <v>1</v>
      </c>
      <c r="AL2263" s="20" t="n">
        <v>1</v>
      </c>
      <c r="AM2263" s="20" t="n">
        <v>1</v>
      </c>
      <c r="AN2263" s="20" t="n">
        <v>1</v>
      </c>
      <c r="AO2263" s="20" t="n">
        <v>1</v>
      </c>
      <c r="AP2263" s="20" t="n">
        <v>1</v>
      </c>
      <c r="AQ2263" s="20" t="n">
        <v>1</v>
      </c>
      <c r="AR2263" s="20" t="n">
        <v>1</v>
      </c>
      <c r="AS2263" s="18" t="inlineStr">
        <is>
          <t>OK</t>
        </is>
      </c>
      <c r="AT2263" t="inlineStr"/>
    </row>
    <row r="2264">
      <c r="A2264" s="14" t="inlineStr">
        <is>
          <t>POL09777</t>
        </is>
      </c>
      <c r="B2264" s="14" t="inlineStr">
        <is>
          <t>Polleo HydroX Micellar Casein 454g Double Chocolate Cream</t>
        </is>
      </c>
      <c r="C2264" s="14" t="inlineStr">
        <is>
          <t>PROTEINI</t>
        </is>
      </c>
      <c r="D2264" s="14" t="inlineStr">
        <is>
          <t>02 SILVER</t>
        </is>
      </c>
      <c r="E2264" s="15" t="inlineStr">
        <is>
          <t>Adjusted FC</t>
        </is>
      </c>
      <c r="AF2264" s="21">
        <f>ROUND(AF2262*AF2263,0)</f>
        <v/>
      </c>
      <c r="AG2264" s="21">
        <f>ROUND(AG2262*AG2263,0)</f>
        <v/>
      </c>
      <c r="AH2264" s="21">
        <f>ROUND(AH2262*AH2263,0)</f>
        <v/>
      </c>
      <c r="AI2264" s="21">
        <f>ROUND(AI2262*AI2263,0)</f>
        <v/>
      </c>
      <c r="AJ2264" s="21">
        <f>ROUND(AJ2262*AJ2263,0)</f>
        <v/>
      </c>
      <c r="AK2264" s="21">
        <f>ROUND(AK2262*AK2263,0)</f>
        <v/>
      </c>
      <c r="AL2264" s="21">
        <f>ROUND(AL2262*AL2263,0)</f>
        <v/>
      </c>
      <c r="AM2264" s="21">
        <f>ROUND(AM2262*AM2263,0)</f>
        <v/>
      </c>
      <c r="AN2264" s="21">
        <f>ROUND(AN2262*AN2263,0)</f>
        <v/>
      </c>
      <c r="AO2264" s="21">
        <f>ROUND(AO2262*AO2263,0)</f>
        <v/>
      </c>
      <c r="AP2264" s="21">
        <f>ROUND(AP2262*AP2263,0)</f>
        <v/>
      </c>
      <c r="AQ2264" s="21">
        <f>ROUND(AQ2262*AQ2263,0)</f>
        <v/>
      </c>
      <c r="AR2264" s="21">
        <f>ROUND(AR2262*AR2263,0)</f>
        <v/>
      </c>
      <c r="AS2264" s="18" t="inlineStr">
        <is>
          <t>OK</t>
        </is>
      </c>
      <c r="AT2264" t="inlineStr"/>
    </row>
    <row r="2265">
      <c r="A2265" s="14" t="inlineStr">
        <is>
          <t>POL09777</t>
        </is>
      </c>
      <c r="B2265" s="14" t="inlineStr">
        <is>
          <t>Polleo HydroX Micellar Casein 454g Double Chocolate Cream</t>
        </is>
      </c>
      <c r="C2265" s="14" t="inlineStr">
        <is>
          <t>PROTEINI</t>
        </is>
      </c>
      <c r="D2265" s="14" t="inlineStr">
        <is>
          <t>02 SILVER</t>
        </is>
      </c>
      <c r="E2265" s="22" t="inlineStr">
        <is>
          <t>VP on-top</t>
        </is>
      </c>
      <c r="AE2265" s="32" t="n">
        <v>180</v>
      </c>
      <c r="AF2265" s="23">
        <f>IF('Demand Input VP'!F415="",0,'Demand Input VP'!F415)</f>
        <v/>
      </c>
      <c r="AG2265" s="23">
        <f>IF('Demand Input VP'!G415="",0,'Demand Input VP'!G415)</f>
        <v/>
      </c>
      <c r="AH2265" s="23">
        <f>IF('Demand Input VP'!H415="",0,'Demand Input VP'!H415)</f>
        <v/>
      </c>
      <c r="AI2265" s="23">
        <f>IF('Demand Input VP'!I415="",0,'Demand Input VP'!I415)</f>
        <v/>
      </c>
      <c r="AJ2265" s="23">
        <f>IF('Demand Input VP'!J415="",0,'Demand Input VP'!J415)</f>
        <v/>
      </c>
      <c r="AK2265" s="23">
        <f>IF('Demand Input VP'!K415="",0,'Demand Input VP'!K415)</f>
        <v/>
      </c>
      <c r="AL2265" s="23">
        <f>IF('Demand Input VP'!L415="",0,'Demand Input VP'!L415)</f>
        <v/>
      </c>
      <c r="AM2265" s="23">
        <f>IF('Demand Input VP'!M415="",0,'Demand Input VP'!M415)</f>
        <v/>
      </c>
      <c r="AN2265" s="23">
        <f>IF('Demand Input VP'!N415="",0,'Demand Input VP'!N415)</f>
        <v/>
      </c>
      <c r="AO2265" s="23">
        <f>IF('Demand Input VP'!O415="",0,'Demand Input VP'!O415)</f>
        <v/>
      </c>
      <c r="AP2265" s="23">
        <f>IF('Demand Input VP'!P415="",0,'Demand Input VP'!P415)</f>
        <v/>
      </c>
      <c r="AQ2265" s="23">
        <f>IF('Demand Input VP'!Q415="",0,'Demand Input VP'!Q415)</f>
        <v/>
      </c>
      <c r="AR2265" s="23">
        <f>IF('Demand Input VP'!R415="",0,'Demand Input VP'!R415)</f>
        <v/>
      </c>
      <c r="AS2265" s="18" t="inlineStr">
        <is>
          <t>OK</t>
        </is>
      </c>
      <c r="AT2265" t="inlineStr"/>
    </row>
    <row r="2266">
      <c r="A2266" s="14" t="inlineStr">
        <is>
          <t>POL09777</t>
        </is>
      </c>
      <c r="B2266" s="14" t="inlineStr">
        <is>
          <t>Polleo HydroX Micellar Casein 454g Double Chocolate Cream</t>
        </is>
      </c>
      <c r="C2266" s="14" t="inlineStr">
        <is>
          <t>PROTEINI</t>
        </is>
      </c>
      <c r="D2266" s="14" t="inlineStr">
        <is>
          <t>02 SILVER</t>
        </is>
      </c>
      <c r="E2266" s="22" t="inlineStr">
        <is>
          <t>VP regular</t>
        </is>
      </c>
      <c r="AF2266">
        <f>IF('Demand Input VP'!F416="",0,'Demand Input VP'!F416)</f>
        <v/>
      </c>
      <c r="AG2266">
        <f>IF('Demand Input VP'!G416="",0,'Demand Input VP'!G416)</f>
        <v/>
      </c>
      <c r="AH2266">
        <f>IF('Demand Input VP'!H416="",0,'Demand Input VP'!H416)</f>
        <v/>
      </c>
      <c r="AI2266">
        <f>IF('Demand Input VP'!I416="",0,'Demand Input VP'!I416)</f>
        <v/>
      </c>
      <c r="AJ2266">
        <f>IF('Demand Input VP'!J416="",0,'Demand Input VP'!J416)</f>
        <v/>
      </c>
      <c r="AK2266">
        <f>IF('Demand Input VP'!K416="",0,'Demand Input VP'!K416)</f>
        <v/>
      </c>
      <c r="AL2266">
        <f>IF('Demand Input VP'!L416="",0,'Demand Input VP'!L416)</f>
        <v/>
      </c>
      <c r="AM2266">
        <f>IF('Demand Input VP'!M416="",0,'Demand Input VP'!M416)</f>
        <v/>
      </c>
      <c r="AN2266">
        <f>IF('Demand Input VP'!N416="",0,'Demand Input VP'!N416)</f>
        <v/>
      </c>
      <c r="AO2266">
        <f>IF('Demand Input VP'!O416="",0,'Demand Input VP'!O416)</f>
        <v/>
      </c>
      <c r="AP2266">
        <f>IF('Demand Input VP'!P416="",0,'Demand Input VP'!P416)</f>
        <v/>
      </c>
      <c r="AQ2266">
        <f>IF('Demand Input VP'!Q416="",0,'Demand Input VP'!Q416)</f>
        <v/>
      </c>
      <c r="AR2266">
        <f>IF('Demand Input VP'!R416="",0,'Demand Input VP'!R416)</f>
        <v/>
      </c>
      <c r="AS2266" s="18" t="inlineStr">
        <is>
          <t>OK</t>
        </is>
      </c>
      <c r="AT2266" t="inlineStr"/>
    </row>
    <row r="2267">
      <c r="A2267" s="14" t="inlineStr">
        <is>
          <t>POL09777</t>
        </is>
      </c>
      <c r="B2267" s="14" t="inlineStr">
        <is>
          <t>Polleo HydroX Micellar Casein 454g Double Chocolate Cream</t>
        </is>
      </c>
      <c r="C2267" s="14" t="inlineStr">
        <is>
          <t>PROTEINI</t>
        </is>
      </c>
      <c r="D2267" s="14" t="inlineStr">
        <is>
          <t>02 SILVER</t>
        </is>
      </c>
      <c r="E2267" s="22" t="inlineStr">
        <is>
          <t>MP on-top</t>
        </is>
      </c>
      <c r="AF2267" s="23">
        <f>IF('Demand Input MP'!F415="",0,'Demand Input MP'!F415)</f>
        <v/>
      </c>
      <c r="AG2267" s="23">
        <f>IF('Demand Input MP'!G415="",0,'Demand Input MP'!G415)</f>
        <v/>
      </c>
      <c r="AH2267" s="23">
        <f>IF('Demand Input MP'!H415="",0,'Demand Input MP'!H415)</f>
        <v/>
      </c>
      <c r="AI2267" s="23">
        <f>IF('Demand Input MP'!I415="",0,'Demand Input MP'!I415)</f>
        <v/>
      </c>
      <c r="AJ2267" s="23">
        <f>IF('Demand Input MP'!J415="",0,'Demand Input MP'!J415)</f>
        <v/>
      </c>
      <c r="AK2267" s="23">
        <f>IF('Demand Input MP'!K415="",0,'Demand Input MP'!K415)</f>
        <v/>
      </c>
      <c r="AL2267" s="23">
        <f>IF('Demand Input MP'!L415="",0,'Demand Input MP'!L415)</f>
        <v/>
      </c>
      <c r="AM2267" s="23">
        <f>IF('Demand Input MP'!M415="",0,'Demand Input MP'!M415)</f>
        <v/>
      </c>
      <c r="AN2267" s="23">
        <f>IF('Demand Input MP'!N415="",0,'Demand Input MP'!N415)</f>
        <v/>
      </c>
      <c r="AO2267" s="23">
        <f>IF('Demand Input MP'!O415="",0,'Demand Input MP'!O415)</f>
        <v/>
      </c>
      <c r="AP2267" s="23">
        <f>IF('Demand Input MP'!P415="",0,'Demand Input MP'!P415)</f>
        <v/>
      </c>
      <c r="AQ2267" s="23">
        <f>IF('Demand Input MP'!Q415="",0,'Demand Input MP'!Q415)</f>
        <v/>
      </c>
      <c r="AR2267" s="23">
        <f>IF('Demand Input MP'!R415="",0,'Demand Input MP'!R415)</f>
        <v/>
      </c>
      <c r="AS2267" s="18" t="inlineStr">
        <is>
          <t>OK</t>
        </is>
      </c>
      <c r="AT2267" t="inlineStr"/>
    </row>
    <row r="2268">
      <c r="A2268" s="14" t="inlineStr">
        <is>
          <t>POL09777</t>
        </is>
      </c>
      <c r="B2268" s="14" t="inlineStr">
        <is>
          <t>Polleo HydroX Micellar Casein 454g Double Chocolate Cream</t>
        </is>
      </c>
      <c r="C2268" s="14" t="inlineStr">
        <is>
          <t>PROTEINI</t>
        </is>
      </c>
      <c r="D2268" s="14" t="inlineStr">
        <is>
          <t>02 SILVER</t>
        </is>
      </c>
      <c r="E2268" s="22" t="inlineStr">
        <is>
          <t>MP regular</t>
        </is>
      </c>
      <c r="AF2268">
        <f>IF('Demand Input MP'!F416="",0,'Demand Input MP'!F416)</f>
        <v/>
      </c>
      <c r="AG2268">
        <f>IF('Demand Input MP'!G416="",0,'Demand Input MP'!G416)</f>
        <v/>
      </c>
      <c r="AH2268">
        <f>IF('Demand Input MP'!H416="",0,'Demand Input MP'!H416)</f>
        <v/>
      </c>
      <c r="AI2268">
        <f>IF('Demand Input MP'!I416="",0,'Demand Input MP'!I416)</f>
        <v/>
      </c>
      <c r="AJ2268">
        <f>IF('Demand Input MP'!J416="",0,'Demand Input MP'!J416)</f>
        <v/>
      </c>
      <c r="AK2268">
        <f>IF('Demand Input MP'!K416="",0,'Demand Input MP'!K416)</f>
        <v/>
      </c>
      <c r="AL2268">
        <f>IF('Demand Input MP'!L416="",0,'Demand Input MP'!L416)</f>
        <v/>
      </c>
      <c r="AM2268">
        <f>IF('Demand Input MP'!M416="",0,'Demand Input MP'!M416)</f>
        <v/>
      </c>
      <c r="AN2268">
        <f>IF('Demand Input MP'!N416="",0,'Demand Input MP'!N416)</f>
        <v/>
      </c>
      <c r="AO2268">
        <f>IF('Demand Input MP'!O416="",0,'Demand Input MP'!O416)</f>
        <v/>
      </c>
      <c r="AP2268">
        <f>IF('Demand Input MP'!P416="",0,'Demand Input MP'!P416)</f>
        <v/>
      </c>
      <c r="AQ2268">
        <f>IF('Demand Input MP'!Q416="",0,'Demand Input MP'!Q416)</f>
        <v/>
      </c>
      <c r="AR2268">
        <f>IF('Demand Input MP'!R416="",0,'Demand Input MP'!R416)</f>
        <v/>
      </c>
      <c r="AS2268" s="18" t="inlineStr">
        <is>
          <t>OK</t>
        </is>
      </c>
      <c r="AT2268" t="inlineStr"/>
    </row>
    <row r="2269">
      <c r="A2269" s="14" t="inlineStr">
        <is>
          <t>POL09777</t>
        </is>
      </c>
      <c r="B2269" s="14" t="inlineStr">
        <is>
          <t>Polleo HydroX Micellar Casein 454g Double Chocolate Cream</t>
        </is>
      </c>
      <c r="C2269" s="14" t="inlineStr">
        <is>
          <t>PROTEINI</t>
        </is>
      </c>
      <c r="D2269" s="14" t="inlineStr">
        <is>
          <t>02 SILVER</t>
        </is>
      </c>
      <c r="E2269" s="15" t="inlineStr">
        <is>
          <t>On-top Total</t>
        </is>
      </c>
      <c r="AF2269" s="24">
        <f>SUM(AF2265:AF2268)</f>
        <v/>
      </c>
      <c r="AG2269" s="24">
        <f>SUM(AG2265:AG2268)</f>
        <v/>
      </c>
      <c r="AH2269" s="24">
        <f>SUM(AH2265:AH2268)</f>
        <v/>
      </c>
      <c r="AI2269" s="24">
        <f>SUM(AI2265:AI2268)</f>
        <v/>
      </c>
      <c r="AJ2269" s="24">
        <f>SUM(AJ2265:AJ2268)</f>
        <v/>
      </c>
      <c r="AK2269" s="24">
        <f>SUM(AK2265:AK2268)</f>
        <v/>
      </c>
      <c r="AL2269" s="24">
        <f>SUM(AL2265:AL2268)</f>
        <v/>
      </c>
      <c r="AM2269" s="24">
        <f>SUM(AM2265:AM2268)</f>
        <v/>
      </c>
      <c r="AN2269" s="24">
        <f>SUM(AN2265:AN2268)</f>
        <v/>
      </c>
      <c r="AO2269" s="24">
        <f>SUM(AO2265:AO2268)</f>
        <v/>
      </c>
      <c r="AP2269" s="24">
        <f>SUM(AP2265:AP2268)</f>
        <v/>
      </c>
      <c r="AQ2269" s="24">
        <f>SUM(AQ2265:AQ2268)</f>
        <v/>
      </c>
      <c r="AR2269" s="24">
        <f>SUM(AR2265:AR2268)</f>
        <v/>
      </c>
      <c r="AS2269" s="18" t="inlineStr">
        <is>
          <t>OK</t>
        </is>
      </c>
      <c r="AT2269" t="inlineStr"/>
    </row>
    <row r="2270">
      <c r="A2270" s="25" t="inlineStr">
        <is>
          <t>POL09777</t>
        </is>
      </c>
      <c r="B2270" s="25" t="inlineStr">
        <is>
          <t>Polleo HydroX Micellar Casein 454g Double Chocolate Cream</t>
        </is>
      </c>
      <c r="C2270" s="25" t="inlineStr">
        <is>
          <t>PROTEINI</t>
        </is>
      </c>
      <c r="D2270" s="25" t="inlineStr">
        <is>
          <t>02 SILVER</t>
        </is>
      </c>
      <c r="E2270" s="26" t="inlineStr">
        <is>
          <t>TOTAL DEMAND</t>
        </is>
      </c>
      <c r="F2270" s="27" t="n"/>
      <c r="G2270" s="27" t="n"/>
      <c r="H2270" s="27" t="n"/>
      <c r="I2270" s="27" t="n"/>
      <c r="J2270" s="27" t="n"/>
      <c r="K2270" s="27" t="n"/>
      <c r="L2270" s="27" t="n"/>
      <c r="M2270" s="27" t="n"/>
      <c r="N2270" s="27" t="n"/>
      <c r="O2270" s="27" t="n"/>
      <c r="P2270" s="27" t="n"/>
      <c r="Q2270" s="27" t="n"/>
      <c r="R2270" s="27" t="n"/>
      <c r="S2270" s="27" t="n"/>
      <c r="T2270" s="27" t="n"/>
      <c r="U2270" s="27" t="n"/>
      <c r="V2270" s="27" t="n"/>
      <c r="W2270" s="27" t="n"/>
      <c r="X2270" s="27" t="n"/>
      <c r="Y2270" s="27" t="n"/>
      <c r="Z2270" s="27" t="n"/>
      <c r="AA2270" s="27" t="n"/>
      <c r="AB2270" s="27" t="n"/>
      <c r="AC2270" s="27" t="n"/>
      <c r="AD2270" s="27" t="n"/>
      <c r="AE2270" s="27" t="n"/>
      <c r="AF2270" s="28">
        <f>AF2264+AF2269</f>
        <v/>
      </c>
      <c r="AG2270" s="28">
        <f>AG2264+AG2269</f>
        <v/>
      </c>
      <c r="AH2270" s="28">
        <f>AH2264+AH2269</f>
        <v/>
      </c>
      <c r="AI2270" s="28">
        <f>AI2264+AI2269</f>
        <v/>
      </c>
      <c r="AJ2270" s="28">
        <f>AJ2264+AJ2269</f>
        <v/>
      </c>
      <c r="AK2270" s="28">
        <f>AK2264+AK2269</f>
        <v/>
      </c>
      <c r="AL2270" s="28">
        <f>AL2264+AL2269</f>
        <v/>
      </c>
      <c r="AM2270" s="28">
        <f>AM2264+AM2269</f>
        <v/>
      </c>
      <c r="AN2270" s="28">
        <f>AN2264+AN2269</f>
        <v/>
      </c>
      <c r="AO2270" s="28">
        <f>AO2264+AO2269</f>
        <v/>
      </c>
      <c r="AP2270" s="28">
        <f>AP2264+AP2269</f>
        <v/>
      </c>
      <c r="AQ2270" s="28">
        <f>AQ2264+AQ2269</f>
        <v/>
      </c>
      <c r="AR2270" s="28">
        <f>AR2264+AR2269</f>
        <v/>
      </c>
      <c r="AS2270" s="18" t="inlineStr">
        <is>
          <t>OK</t>
        </is>
      </c>
      <c r="AT2270" t="inlineStr"/>
    </row>
    <row r="2271">
      <c r="A2271" s="14" t="inlineStr">
        <is>
          <t>POL09777</t>
        </is>
      </c>
      <c r="B2271" s="14" t="inlineStr">
        <is>
          <t>Polleo HydroX Micellar Casein 454g Double Chocolate Cream</t>
        </is>
      </c>
      <c r="C2271" s="14" t="inlineStr">
        <is>
          <t>PROTEINI</t>
        </is>
      </c>
      <c r="D2271" s="14" t="inlineStr">
        <is>
          <t>02 SILVER</t>
        </is>
      </c>
      <c r="E2271" s="15" t="inlineStr"/>
      <c r="AS2271" s="18" t="inlineStr">
        <is>
          <t>OK</t>
        </is>
      </c>
      <c r="AT2271" t="inlineStr"/>
    </row>
    <row r="2272">
      <c r="A2272" s="7" t="inlineStr">
        <is>
          <t>POL09778</t>
        </is>
      </c>
      <c r="B2272" s="8" t="inlineStr">
        <is>
          <t>Polleo HydroX Micellar Casein 454g Vanilla Ice Cream</t>
        </is>
      </c>
      <c r="C2272" s="9" t="inlineStr">
        <is>
          <t>PROTEINI</t>
        </is>
      </c>
      <c r="D2272" s="9" t="inlineStr">
        <is>
          <t>02 SILVER</t>
        </is>
      </c>
      <c r="E2272" s="10" t="inlineStr"/>
      <c r="F2272" s="11" t="n"/>
      <c r="G2272" s="11" t="n"/>
      <c r="H2272" s="11" t="n"/>
      <c r="I2272" s="11" t="n"/>
      <c r="J2272" s="11" t="n"/>
      <c r="K2272" s="11" t="n"/>
      <c r="L2272" s="11" t="n"/>
      <c r="M2272" s="11" t="n"/>
      <c r="N2272" s="11" t="n"/>
      <c r="O2272" s="11" t="n"/>
      <c r="P2272" s="11" t="n"/>
      <c r="Q2272" s="11" t="n"/>
      <c r="R2272" s="11" t="n"/>
      <c r="S2272" s="11" t="n"/>
      <c r="T2272" s="11" t="n"/>
      <c r="U2272" s="11" t="n"/>
      <c r="V2272" s="11" t="n"/>
      <c r="W2272" s="11" t="n"/>
      <c r="X2272" s="11" t="n"/>
      <c r="Y2272" s="11" t="n"/>
      <c r="Z2272" s="11" t="n"/>
      <c r="AA2272" s="11" t="n"/>
      <c r="AB2272" s="11" t="n"/>
      <c r="AC2272" s="11" t="n"/>
      <c r="AD2272" s="11" t="n"/>
      <c r="AE2272" s="11" t="n"/>
      <c r="AF2272" s="11" t="n"/>
      <c r="AG2272" s="11" t="n"/>
      <c r="AH2272" s="11" t="n"/>
      <c r="AI2272" s="11" t="n"/>
      <c r="AJ2272" s="11" t="n"/>
      <c r="AK2272" s="11" t="n"/>
      <c r="AL2272" s="11" t="n"/>
      <c r="AM2272" s="11" t="n"/>
      <c r="AN2272" s="11" t="n"/>
      <c r="AO2272" s="11" t="n"/>
      <c r="AP2272" s="11" t="n"/>
      <c r="AQ2272" s="11" t="n"/>
      <c r="AR2272" s="11" t="n"/>
      <c r="AS2272" s="12" t="inlineStr">
        <is>
          <t>OK</t>
        </is>
      </c>
      <c r="AT2272" s="13">
        <f>IF((IFERROR(VALUE('Demand Input MP'!F417),0)+IFERROR(VALUE('Demand Input MP'!G417),0)+IFERROR(VALUE('Demand Input MP'!H417),0)+IFERROR(VALUE('Demand Input MP'!I417),0)+IFERROR(VALUE('Demand Input MP'!J417),0)+IFERROR(VALUE('Demand Input MP'!K417),0)+IFERROR(VALUE('Demand Input MP'!L417),0)+IFERROR(VALUE('Demand Input MP'!M417),0)+IFERROR(VALUE('Demand Input MP'!N417),0)+IFERROR(VALUE('Demand Input MP'!O417),0)+IFERROR(VALUE('Demand Input MP'!P417),0)+IFERROR(VALUE('Demand Input MP'!Q417),0)+IFERROR(VALUE('Demand Input MP'!R417),0))&gt;0,"PROMO","")</f>
        <v/>
      </c>
    </row>
    <row r="2273">
      <c r="A2273" s="14" t="inlineStr">
        <is>
          <t>POL09778</t>
        </is>
      </c>
      <c r="B2273" s="14" t="inlineStr">
        <is>
          <t>Polleo HydroX Micellar Casein 454g Vanilla Ice Cream</t>
        </is>
      </c>
      <c r="C2273" s="14" t="inlineStr">
        <is>
          <t>PROTEINI</t>
        </is>
      </c>
      <c r="D2273" s="14" t="inlineStr">
        <is>
          <t>02 SILVER</t>
        </is>
      </c>
      <c r="E2273" s="15" t="inlineStr">
        <is>
          <t>Baseline FC</t>
        </is>
      </c>
      <c r="F2273" s="16" t="n">
        <v>20</v>
      </c>
      <c r="G2273" s="16" t="n">
        <v>16</v>
      </c>
      <c r="H2273" s="16" t="n">
        <v>51</v>
      </c>
      <c r="I2273" s="16" t="n">
        <v>15</v>
      </c>
      <c r="J2273" s="16" t="n">
        <v>29</v>
      </c>
      <c r="K2273" s="16" t="n">
        <v>26</v>
      </c>
      <c r="L2273" s="16" t="n">
        <v>55</v>
      </c>
      <c r="M2273" s="16" t="n">
        <v>9</v>
      </c>
      <c r="N2273" s="16" t="n">
        <v>75</v>
      </c>
      <c r="O2273" s="16" t="n">
        <v>27</v>
      </c>
      <c r="P2273" s="16" t="n">
        <v>49</v>
      </c>
      <c r="Q2273" s="16" t="n">
        <v>73</v>
      </c>
      <c r="R2273" s="16" t="n">
        <v>26</v>
      </c>
      <c r="S2273" s="16" t="n">
        <v>26</v>
      </c>
      <c r="T2273" s="16" t="n">
        <v>31</v>
      </c>
      <c r="U2273" s="16" t="n">
        <v>50</v>
      </c>
      <c r="V2273" s="16" t="n">
        <v>35</v>
      </c>
      <c r="W2273" s="16" t="n">
        <v>57</v>
      </c>
      <c r="X2273" s="16" t="n">
        <v>66</v>
      </c>
      <c r="Y2273" s="16" t="n">
        <v>24</v>
      </c>
      <c r="Z2273" s="16" t="n">
        <v>79</v>
      </c>
      <c r="AA2273" s="16" t="n">
        <v>22</v>
      </c>
      <c r="AB2273" s="16" t="n">
        <v>45</v>
      </c>
      <c r="AC2273" s="16" t="n">
        <v>51</v>
      </c>
      <c r="AD2273" s="16" t="n">
        <v>84</v>
      </c>
      <c r="AE2273" s="16" t="n">
        <v>40</v>
      </c>
      <c r="AF2273" s="17" t="n">
        <v>48</v>
      </c>
      <c r="AG2273" s="17" t="n">
        <v>49</v>
      </c>
      <c r="AH2273" s="17" t="n">
        <v>55</v>
      </c>
      <c r="AI2273" s="17" t="n">
        <v>43</v>
      </c>
      <c r="AJ2273" s="17" t="n">
        <v>47</v>
      </c>
      <c r="AK2273" s="17" t="n">
        <v>47</v>
      </c>
      <c r="AL2273" s="17" t="n">
        <v>47</v>
      </c>
      <c r="AM2273" s="17" t="n">
        <v>47</v>
      </c>
      <c r="AN2273" s="17" t="n">
        <v>47</v>
      </c>
      <c r="AO2273" s="17" t="n">
        <v>47</v>
      </c>
      <c r="AP2273" s="17" t="n">
        <v>47</v>
      </c>
      <c r="AQ2273" s="17" t="n">
        <v>47</v>
      </c>
      <c r="AR2273" s="17" t="n">
        <v>47</v>
      </c>
      <c r="AS2273" s="18" t="inlineStr">
        <is>
          <t>OK</t>
        </is>
      </c>
      <c r="AT2273" t="inlineStr"/>
    </row>
    <row r="2274">
      <c r="A2274" s="14" t="inlineStr">
        <is>
          <t>POL09778</t>
        </is>
      </c>
      <c r="B2274" s="14" t="inlineStr">
        <is>
          <t>Polleo HydroX Micellar Casein 454g Vanilla Ice Cream</t>
        </is>
      </c>
      <c r="C2274" s="14" t="inlineStr">
        <is>
          <t>PROTEINI</t>
        </is>
      </c>
      <c r="D2274" s="14" t="inlineStr">
        <is>
          <t>02 SILVER</t>
        </is>
      </c>
      <c r="E2274" s="19" t="inlineStr">
        <is>
          <t>Planner Factor</t>
        </is>
      </c>
      <c r="AF2274" s="20" t="n">
        <v>1</v>
      </c>
      <c r="AG2274" s="20" t="n">
        <v>1</v>
      </c>
      <c r="AH2274" s="20" t="n">
        <v>1</v>
      </c>
      <c r="AI2274" s="20" t="n">
        <v>1</v>
      </c>
      <c r="AJ2274" s="20" t="n">
        <v>1</v>
      </c>
      <c r="AK2274" s="20" t="n">
        <v>1</v>
      </c>
      <c r="AL2274" s="20" t="n">
        <v>1</v>
      </c>
      <c r="AM2274" s="20" t="n">
        <v>1</v>
      </c>
      <c r="AN2274" s="20" t="n">
        <v>1</v>
      </c>
      <c r="AO2274" s="20" t="n">
        <v>1</v>
      </c>
      <c r="AP2274" s="20" t="n">
        <v>1</v>
      </c>
      <c r="AQ2274" s="20" t="n">
        <v>1</v>
      </c>
      <c r="AR2274" s="20" t="n">
        <v>1</v>
      </c>
      <c r="AS2274" s="18" t="inlineStr">
        <is>
          <t>OK</t>
        </is>
      </c>
      <c r="AT2274" t="inlineStr"/>
    </row>
    <row r="2275">
      <c r="A2275" s="14" t="inlineStr">
        <is>
          <t>POL09778</t>
        </is>
      </c>
      <c r="B2275" s="14" t="inlineStr">
        <is>
          <t>Polleo HydroX Micellar Casein 454g Vanilla Ice Cream</t>
        </is>
      </c>
      <c r="C2275" s="14" t="inlineStr">
        <is>
          <t>PROTEINI</t>
        </is>
      </c>
      <c r="D2275" s="14" t="inlineStr">
        <is>
          <t>02 SILVER</t>
        </is>
      </c>
      <c r="E2275" s="15" t="inlineStr">
        <is>
          <t>Adjusted FC</t>
        </is>
      </c>
      <c r="AF2275" s="21">
        <f>ROUND(AF2273*AF2274,0)</f>
        <v/>
      </c>
      <c r="AG2275" s="21">
        <f>ROUND(AG2273*AG2274,0)</f>
        <v/>
      </c>
      <c r="AH2275" s="21">
        <f>ROUND(AH2273*AH2274,0)</f>
        <v/>
      </c>
      <c r="AI2275" s="21">
        <f>ROUND(AI2273*AI2274,0)</f>
        <v/>
      </c>
      <c r="AJ2275" s="21">
        <f>ROUND(AJ2273*AJ2274,0)</f>
        <v/>
      </c>
      <c r="AK2275" s="21">
        <f>ROUND(AK2273*AK2274,0)</f>
        <v/>
      </c>
      <c r="AL2275" s="21">
        <f>ROUND(AL2273*AL2274,0)</f>
        <v/>
      </c>
      <c r="AM2275" s="21">
        <f>ROUND(AM2273*AM2274,0)</f>
        <v/>
      </c>
      <c r="AN2275" s="21">
        <f>ROUND(AN2273*AN2274,0)</f>
        <v/>
      </c>
      <c r="AO2275" s="21">
        <f>ROUND(AO2273*AO2274,0)</f>
        <v/>
      </c>
      <c r="AP2275" s="21">
        <f>ROUND(AP2273*AP2274,0)</f>
        <v/>
      </c>
      <c r="AQ2275" s="21">
        <f>ROUND(AQ2273*AQ2274,0)</f>
        <v/>
      </c>
      <c r="AR2275" s="21">
        <f>ROUND(AR2273*AR2274,0)</f>
        <v/>
      </c>
      <c r="AS2275" s="18" t="inlineStr">
        <is>
          <t>OK</t>
        </is>
      </c>
      <c r="AT2275" t="inlineStr"/>
    </row>
    <row r="2276">
      <c r="A2276" s="14" t="inlineStr">
        <is>
          <t>POL09778</t>
        </is>
      </c>
      <c r="B2276" s="14" t="inlineStr">
        <is>
          <t>Polleo HydroX Micellar Casein 454g Vanilla Ice Cream</t>
        </is>
      </c>
      <c r="C2276" s="14" t="inlineStr">
        <is>
          <t>PROTEINI</t>
        </is>
      </c>
      <c r="D2276" s="14" t="inlineStr">
        <is>
          <t>02 SILVER</t>
        </is>
      </c>
      <c r="E2276" s="22" t="inlineStr">
        <is>
          <t>VP on-top</t>
        </is>
      </c>
      <c r="AE2276" s="32" t="n">
        <v>180</v>
      </c>
      <c r="AF2276" s="23">
        <f>IF('Demand Input VP'!F417="",0,'Demand Input VP'!F417)</f>
        <v/>
      </c>
      <c r="AG2276" s="23">
        <f>IF('Demand Input VP'!G417="",0,'Demand Input VP'!G417)</f>
        <v/>
      </c>
      <c r="AH2276" s="23">
        <f>IF('Demand Input VP'!H417="",0,'Demand Input VP'!H417)</f>
        <v/>
      </c>
      <c r="AI2276" s="23">
        <f>IF('Demand Input VP'!I417="",0,'Demand Input VP'!I417)</f>
        <v/>
      </c>
      <c r="AJ2276" s="23">
        <f>IF('Demand Input VP'!J417="",0,'Demand Input VP'!J417)</f>
        <v/>
      </c>
      <c r="AK2276" s="23">
        <f>IF('Demand Input VP'!K417="",0,'Demand Input VP'!K417)</f>
        <v/>
      </c>
      <c r="AL2276" s="23">
        <f>IF('Demand Input VP'!L417="",0,'Demand Input VP'!L417)</f>
        <v/>
      </c>
      <c r="AM2276" s="23">
        <f>IF('Demand Input VP'!M417="",0,'Demand Input VP'!M417)</f>
        <v/>
      </c>
      <c r="AN2276" s="23">
        <f>IF('Demand Input VP'!N417="",0,'Demand Input VP'!N417)</f>
        <v/>
      </c>
      <c r="AO2276" s="23">
        <f>IF('Demand Input VP'!O417="",0,'Demand Input VP'!O417)</f>
        <v/>
      </c>
      <c r="AP2276" s="23">
        <f>IF('Demand Input VP'!P417="",0,'Demand Input VP'!P417)</f>
        <v/>
      </c>
      <c r="AQ2276" s="23">
        <f>IF('Demand Input VP'!Q417="",0,'Demand Input VP'!Q417)</f>
        <v/>
      </c>
      <c r="AR2276" s="23">
        <f>IF('Demand Input VP'!R417="",0,'Demand Input VP'!R417)</f>
        <v/>
      </c>
      <c r="AS2276" s="18" t="inlineStr">
        <is>
          <t>OK</t>
        </is>
      </c>
      <c r="AT2276" t="inlineStr"/>
    </row>
    <row r="2277">
      <c r="A2277" s="14" t="inlineStr">
        <is>
          <t>POL09778</t>
        </is>
      </c>
      <c r="B2277" s="14" t="inlineStr">
        <is>
          <t>Polleo HydroX Micellar Casein 454g Vanilla Ice Cream</t>
        </is>
      </c>
      <c r="C2277" s="14" t="inlineStr">
        <is>
          <t>PROTEINI</t>
        </is>
      </c>
      <c r="D2277" s="14" t="inlineStr">
        <is>
          <t>02 SILVER</t>
        </is>
      </c>
      <c r="E2277" s="22" t="inlineStr">
        <is>
          <t>VP regular</t>
        </is>
      </c>
      <c r="AF2277">
        <f>IF('Demand Input VP'!F418="",0,'Demand Input VP'!F418)</f>
        <v/>
      </c>
      <c r="AG2277">
        <f>IF('Demand Input VP'!G418="",0,'Demand Input VP'!G418)</f>
        <v/>
      </c>
      <c r="AH2277">
        <f>IF('Demand Input VP'!H418="",0,'Demand Input VP'!H418)</f>
        <v/>
      </c>
      <c r="AI2277">
        <f>IF('Demand Input VP'!I418="",0,'Demand Input VP'!I418)</f>
        <v/>
      </c>
      <c r="AJ2277">
        <f>IF('Demand Input VP'!J418="",0,'Demand Input VP'!J418)</f>
        <v/>
      </c>
      <c r="AK2277">
        <f>IF('Demand Input VP'!K418="",0,'Demand Input VP'!K418)</f>
        <v/>
      </c>
      <c r="AL2277">
        <f>IF('Demand Input VP'!L418="",0,'Demand Input VP'!L418)</f>
        <v/>
      </c>
      <c r="AM2277">
        <f>IF('Demand Input VP'!M418="",0,'Demand Input VP'!M418)</f>
        <v/>
      </c>
      <c r="AN2277">
        <f>IF('Demand Input VP'!N418="",0,'Demand Input VP'!N418)</f>
        <v/>
      </c>
      <c r="AO2277">
        <f>IF('Demand Input VP'!O418="",0,'Demand Input VP'!O418)</f>
        <v/>
      </c>
      <c r="AP2277">
        <f>IF('Demand Input VP'!P418="",0,'Demand Input VP'!P418)</f>
        <v/>
      </c>
      <c r="AQ2277">
        <f>IF('Demand Input VP'!Q418="",0,'Demand Input VP'!Q418)</f>
        <v/>
      </c>
      <c r="AR2277">
        <f>IF('Demand Input VP'!R418="",0,'Demand Input VP'!R418)</f>
        <v/>
      </c>
      <c r="AS2277" s="18" t="inlineStr">
        <is>
          <t>OK</t>
        </is>
      </c>
      <c r="AT2277" t="inlineStr"/>
    </row>
    <row r="2278">
      <c r="A2278" s="14" t="inlineStr">
        <is>
          <t>POL09778</t>
        </is>
      </c>
      <c r="B2278" s="14" t="inlineStr">
        <is>
          <t>Polleo HydroX Micellar Casein 454g Vanilla Ice Cream</t>
        </is>
      </c>
      <c r="C2278" s="14" t="inlineStr">
        <is>
          <t>PROTEINI</t>
        </is>
      </c>
      <c r="D2278" s="14" t="inlineStr">
        <is>
          <t>02 SILVER</t>
        </is>
      </c>
      <c r="E2278" s="22" t="inlineStr">
        <is>
          <t>MP on-top</t>
        </is>
      </c>
      <c r="AF2278" s="23">
        <f>IF('Demand Input MP'!F417="",0,'Demand Input MP'!F417)</f>
        <v/>
      </c>
      <c r="AG2278" s="23">
        <f>IF('Demand Input MP'!G417="",0,'Demand Input MP'!G417)</f>
        <v/>
      </c>
      <c r="AH2278" s="23">
        <f>IF('Demand Input MP'!H417="",0,'Demand Input MP'!H417)</f>
        <v/>
      </c>
      <c r="AI2278" s="23">
        <f>IF('Demand Input MP'!I417="",0,'Demand Input MP'!I417)</f>
        <v/>
      </c>
      <c r="AJ2278" s="23">
        <f>IF('Demand Input MP'!J417="",0,'Demand Input MP'!J417)</f>
        <v/>
      </c>
      <c r="AK2278" s="23">
        <f>IF('Demand Input MP'!K417="",0,'Demand Input MP'!K417)</f>
        <v/>
      </c>
      <c r="AL2278" s="23">
        <f>IF('Demand Input MP'!L417="",0,'Demand Input MP'!L417)</f>
        <v/>
      </c>
      <c r="AM2278" s="23">
        <f>IF('Demand Input MP'!M417="",0,'Demand Input MP'!M417)</f>
        <v/>
      </c>
      <c r="AN2278" s="23">
        <f>IF('Demand Input MP'!N417="",0,'Demand Input MP'!N417)</f>
        <v/>
      </c>
      <c r="AO2278" s="23">
        <f>IF('Demand Input MP'!O417="",0,'Demand Input MP'!O417)</f>
        <v/>
      </c>
      <c r="AP2278" s="23">
        <f>IF('Demand Input MP'!P417="",0,'Demand Input MP'!P417)</f>
        <v/>
      </c>
      <c r="AQ2278" s="23">
        <f>IF('Demand Input MP'!Q417="",0,'Demand Input MP'!Q417)</f>
        <v/>
      </c>
      <c r="AR2278" s="23">
        <f>IF('Demand Input MP'!R417="",0,'Demand Input MP'!R417)</f>
        <v/>
      </c>
      <c r="AS2278" s="18" t="inlineStr">
        <is>
          <t>OK</t>
        </is>
      </c>
      <c r="AT2278" t="inlineStr"/>
    </row>
    <row r="2279">
      <c r="A2279" s="14" t="inlineStr">
        <is>
          <t>POL09778</t>
        </is>
      </c>
      <c r="B2279" s="14" t="inlineStr">
        <is>
          <t>Polleo HydroX Micellar Casein 454g Vanilla Ice Cream</t>
        </is>
      </c>
      <c r="C2279" s="14" t="inlineStr">
        <is>
          <t>PROTEINI</t>
        </is>
      </c>
      <c r="D2279" s="14" t="inlineStr">
        <is>
          <t>02 SILVER</t>
        </is>
      </c>
      <c r="E2279" s="22" t="inlineStr">
        <is>
          <t>MP regular</t>
        </is>
      </c>
      <c r="AF2279">
        <f>IF('Demand Input MP'!F418="",0,'Demand Input MP'!F418)</f>
        <v/>
      </c>
      <c r="AG2279">
        <f>IF('Demand Input MP'!G418="",0,'Demand Input MP'!G418)</f>
        <v/>
      </c>
      <c r="AH2279">
        <f>IF('Demand Input MP'!H418="",0,'Demand Input MP'!H418)</f>
        <v/>
      </c>
      <c r="AI2279">
        <f>IF('Demand Input MP'!I418="",0,'Demand Input MP'!I418)</f>
        <v/>
      </c>
      <c r="AJ2279">
        <f>IF('Demand Input MP'!J418="",0,'Demand Input MP'!J418)</f>
        <v/>
      </c>
      <c r="AK2279">
        <f>IF('Demand Input MP'!K418="",0,'Demand Input MP'!K418)</f>
        <v/>
      </c>
      <c r="AL2279">
        <f>IF('Demand Input MP'!L418="",0,'Demand Input MP'!L418)</f>
        <v/>
      </c>
      <c r="AM2279">
        <f>IF('Demand Input MP'!M418="",0,'Demand Input MP'!M418)</f>
        <v/>
      </c>
      <c r="AN2279">
        <f>IF('Demand Input MP'!N418="",0,'Demand Input MP'!N418)</f>
        <v/>
      </c>
      <c r="AO2279">
        <f>IF('Demand Input MP'!O418="",0,'Demand Input MP'!O418)</f>
        <v/>
      </c>
      <c r="AP2279">
        <f>IF('Demand Input MP'!P418="",0,'Demand Input MP'!P418)</f>
        <v/>
      </c>
      <c r="AQ2279">
        <f>IF('Demand Input MP'!Q418="",0,'Demand Input MP'!Q418)</f>
        <v/>
      </c>
      <c r="AR2279">
        <f>IF('Demand Input MP'!R418="",0,'Demand Input MP'!R418)</f>
        <v/>
      </c>
      <c r="AS2279" s="18" t="inlineStr">
        <is>
          <t>OK</t>
        </is>
      </c>
      <c r="AT2279" t="inlineStr"/>
    </row>
    <row r="2280">
      <c r="A2280" s="14" t="inlineStr">
        <is>
          <t>POL09778</t>
        </is>
      </c>
      <c r="B2280" s="14" t="inlineStr">
        <is>
          <t>Polleo HydroX Micellar Casein 454g Vanilla Ice Cream</t>
        </is>
      </c>
      <c r="C2280" s="14" t="inlineStr">
        <is>
          <t>PROTEINI</t>
        </is>
      </c>
      <c r="D2280" s="14" t="inlineStr">
        <is>
          <t>02 SILVER</t>
        </is>
      </c>
      <c r="E2280" s="15" t="inlineStr">
        <is>
          <t>On-top Total</t>
        </is>
      </c>
      <c r="AF2280" s="24">
        <f>SUM(AF2276:AF2279)</f>
        <v/>
      </c>
      <c r="AG2280" s="24">
        <f>SUM(AG2276:AG2279)</f>
        <v/>
      </c>
      <c r="AH2280" s="24">
        <f>SUM(AH2276:AH2279)</f>
        <v/>
      </c>
      <c r="AI2280" s="24">
        <f>SUM(AI2276:AI2279)</f>
        <v/>
      </c>
      <c r="AJ2280" s="24">
        <f>SUM(AJ2276:AJ2279)</f>
        <v/>
      </c>
      <c r="AK2280" s="24">
        <f>SUM(AK2276:AK2279)</f>
        <v/>
      </c>
      <c r="AL2280" s="24">
        <f>SUM(AL2276:AL2279)</f>
        <v/>
      </c>
      <c r="AM2280" s="24">
        <f>SUM(AM2276:AM2279)</f>
        <v/>
      </c>
      <c r="AN2280" s="24">
        <f>SUM(AN2276:AN2279)</f>
        <v/>
      </c>
      <c r="AO2280" s="24">
        <f>SUM(AO2276:AO2279)</f>
        <v/>
      </c>
      <c r="AP2280" s="24">
        <f>SUM(AP2276:AP2279)</f>
        <v/>
      </c>
      <c r="AQ2280" s="24">
        <f>SUM(AQ2276:AQ2279)</f>
        <v/>
      </c>
      <c r="AR2280" s="24">
        <f>SUM(AR2276:AR2279)</f>
        <v/>
      </c>
      <c r="AS2280" s="18" t="inlineStr">
        <is>
          <t>OK</t>
        </is>
      </c>
      <c r="AT2280" t="inlineStr"/>
    </row>
    <row r="2281">
      <c r="A2281" s="25" t="inlineStr">
        <is>
          <t>POL09778</t>
        </is>
      </c>
      <c r="B2281" s="25" t="inlineStr">
        <is>
          <t>Polleo HydroX Micellar Casein 454g Vanilla Ice Cream</t>
        </is>
      </c>
      <c r="C2281" s="25" t="inlineStr">
        <is>
          <t>PROTEINI</t>
        </is>
      </c>
      <c r="D2281" s="25" t="inlineStr">
        <is>
          <t>02 SILVER</t>
        </is>
      </c>
      <c r="E2281" s="26" t="inlineStr">
        <is>
          <t>TOTAL DEMAND</t>
        </is>
      </c>
      <c r="F2281" s="27" t="n"/>
      <c r="G2281" s="27" t="n"/>
      <c r="H2281" s="27" t="n"/>
      <c r="I2281" s="27" t="n"/>
      <c r="J2281" s="27" t="n"/>
      <c r="K2281" s="27" t="n"/>
      <c r="L2281" s="27" t="n"/>
      <c r="M2281" s="27" t="n"/>
      <c r="N2281" s="27" t="n"/>
      <c r="O2281" s="27" t="n"/>
      <c r="P2281" s="27" t="n"/>
      <c r="Q2281" s="27" t="n"/>
      <c r="R2281" s="27" t="n"/>
      <c r="S2281" s="27" t="n"/>
      <c r="T2281" s="27" t="n"/>
      <c r="U2281" s="27" t="n"/>
      <c r="V2281" s="27" t="n"/>
      <c r="W2281" s="27" t="n"/>
      <c r="X2281" s="27" t="n"/>
      <c r="Y2281" s="27" t="n"/>
      <c r="Z2281" s="27" t="n"/>
      <c r="AA2281" s="27" t="n"/>
      <c r="AB2281" s="27" t="n"/>
      <c r="AC2281" s="27" t="n"/>
      <c r="AD2281" s="27" t="n"/>
      <c r="AE2281" s="27" t="n"/>
      <c r="AF2281" s="28">
        <f>AF2275+AF2280</f>
        <v/>
      </c>
      <c r="AG2281" s="28">
        <f>AG2275+AG2280</f>
        <v/>
      </c>
      <c r="AH2281" s="28">
        <f>AH2275+AH2280</f>
        <v/>
      </c>
      <c r="AI2281" s="28">
        <f>AI2275+AI2280</f>
        <v/>
      </c>
      <c r="AJ2281" s="28">
        <f>AJ2275+AJ2280</f>
        <v/>
      </c>
      <c r="AK2281" s="28">
        <f>AK2275+AK2280</f>
        <v/>
      </c>
      <c r="AL2281" s="28">
        <f>AL2275+AL2280</f>
        <v/>
      </c>
      <c r="AM2281" s="28">
        <f>AM2275+AM2280</f>
        <v/>
      </c>
      <c r="AN2281" s="28">
        <f>AN2275+AN2280</f>
        <v/>
      </c>
      <c r="AO2281" s="28">
        <f>AO2275+AO2280</f>
        <v/>
      </c>
      <c r="AP2281" s="28">
        <f>AP2275+AP2280</f>
        <v/>
      </c>
      <c r="AQ2281" s="28">
        <f>AQ2275+AQ2280</f>
        <v/>
      </c>
      <c r="AR2281" s="28">
        <f>AR2275+AR2280</f>
        <v/>
      </c>
      <c r="AS2281" s="18" t="inlineStr">
        <is>
          <t>OK</t>
        </is>
      </c>
      <c r="AT2281" t="inlineStr"/>
    </row>
    <row r="2282">
      <c r="A2282" s="14" t="inlineStr">
        <is>
          <t>POL09778</t>
        </is>
      </c>
      <c r="B2282" s="14" t="inlineStr">
        <is>
          <t>Polleo HydroX Micellar Casein 454g Vanilla Ice Cream</t>
        </is>
      </c>
      <c r="C2282" s="14" t="inlineStr">
        <is>
          <t>PROTEINI</t>
        </is>
      </c>
      <c r="D2282" s="14" t="inlineStr">
        <is>
          <t>02 SILVER</t>
        </is>
      </c>
      <c r="E2282" s="15" t="inlineStr"/>
      <c r="AS2282" s="18" t="inlineStr">
        <is>
          <t>OK</t>
        </is>
      </c>
      <c r="AT2282" t="inlineStr"/>
    </row>
    <row r="2283">
      <c r="A2283" s="7" t="inlineStr">
        <is>
          <t>POL09779</t>
        </is>
      </c>
      <c r="B2283" s="8" t="inlineStr">
        <is>
          <t>Polleo HydroX Micellar Casein 908g Double Chocolate Cream</t>
        </is>
      </c>
      <c r="C2283" s="9" t="inlineStr">
        <is>
          <t>PROTEINI</t>
        </is>
      </c>
      <c r="D2283" s="9" t="inlineStr">
        <is>
          <t>02 SILVER</t>
        </is>
      </c>
      <c r="E2283" s="10" t="inlineStr"/>
      <c r="F2283" s="11" t="n"/>
      <c r="G2283" s="11" t="n"/>
      <c r="H2283" s="11" t="n"/>
      <c r="I2283" s="11" t="n"/>
      <c r="J2283" s="11" t="n"/>
      <c r="K2283" s="11" t="n"/>
      <c r="L2283" s="11" t="n"/>
      <c r="M2283" s="11" t="n"/>
      <c r="N2283" s="11" t="n"/>
      <c r="O2283" s="11" t="n"/>
      <c r="P2283" s="11" t="n"/>
      <c r="Q2283" s="11" t="n"/>
      <c r="R2283" s="11" t="n"/>
      <c r="S2283" s="11" t="n"/>
      <c r="T2283" s="11" t="n"/>
      <c r="U2283" s="11" t="n"/>
      <c r="V2283" s="11" t="n"/>
      <c r="W2283" s="11" t="n"/>
      <c r="X2283" s="11" t="n"/>
      <c r="Y2283" s="11" t="n"/>
      <c r="Z2283" s="11" t="n"/>
      <c r="AA2283" s="11" t="n"/>
      <c r="AB2283" s="11" t="n"/>
      <c r="AC2283" s="11" t="n"/>
      <c r="AD2283" s="11" t="n"/>
      <c r="AE2283" s="11" t="n"/>
      <c r="AF2283" s="11" t="n"/>
      <c r="AG2283" s="11" t="n"/>
      <c r="AH2283" s="11" t="n"/>
      <c r="AI2283" s="11" t="n"/>
      <c r="AJ2283" s="11" t="n"/>
      <c r="AK2283" s="11" t="n"/>
      <c r="AL2283" s="11" t="n"/>
      <c r="AM2283" s="11" t="n"/>
      <c r="AN2283" s="11" t="n"/>
      <c r="AO2283" s="11" t="n"/>
      <c r="AP2283" s="11" t="n"/>
      <c r="AQ2283" s="11" t="n"/>
      <c r="AR2283" s="11" t="n"/>
      <c r="AS2283" s="12" t="inlineStr">
        <is>
          <t>OK</t>
        </is>
      </c>
      <c r="AT2283" s="13">
        <f>IF((IFERROR(VALUE('Demand Input MP'!F419),0)+IFERROR(VALUE('Demand Input MP'!G419),0)+IFERROR(VALUE('Demand Input MP'!H419),0)+IFERROR(VALUE('Demand Input MP'!I419),0)+IFERROR(VALUE('Demand Input MP'!J419),0)+IFERROR(VALUE('Demand Input MP'!K419),0)+IFERROR(VALUE('Demand Input MP'!L419),0)+IFERROR(VALUE('Demand Input MP'!M419),0)+IFERROR(VALUE('Demand Input MP'!N419),0)+IFERROR(VALUE('Demand Input MP'!O419),0)+IFERROR(VALUE('Demand Input MP'!P419),0)+IFERROR(VALUE('Demand Input MP'!Q419),0)+IFERROR(VALUE('Demand Input MP'!R419),0))&gt;0,"PROMO","")</f>
        <v/>
      </c>
    </row>
    <row r="2284">
      <c r="A2284" s="14" t="inlineStr">
        <is>
          <t>POL09779</t>
        </is>
      </c>
      <c r="B2284" s="14" t="inlineStr">
        <is>
          <t>Polleo HydroX Micellar Casein 908g Double Chocolate Cream</t>
        </is>
      </c>
      <c r="C2284" s="14" t="inlineStr">
        <is>
          <t>PROTEINI</t>
        </is>
      </c>
      <c r="D2284" s="14" t="inlineStr">
        <is>
          <t>02 SILVER</t>
        </is>
      </c>
      <c r="E2284" s="15" t="inlineStr">
        <is>
          <t>Baseline FC</t>
        </is>
      </c>
      <c r="F2284" s="16" t="n">
        <v>17</v>
      </c>
      <c r="G2284" s="16" t="n">
        <v>8</v>
      </c>
      <c r="H2284" s="16" t="n">
        <v>8</v>
      </c>
      <c r="I2284" s="16" t="n">
        <v>9</v>
      </c>
      <c r="J2284" s="16" t="n">
        <v>10</v>
      </c>
      <c r="K2284" s="16" t="n">
        <v>27</v>
      </c>
      <c r="L2284" s="16" t="n">
        <v>12</v>
      </c>
      <c r="M2284" s="16" t="n">
        <v>5</v>
      </c>
      <c r="N2284" s="16" t="n">
        <v>14</v>
      </c>
      <c r="O2284" s="16" t="n">
        <v>10</v>
      </c>
      <c r="P2284" s="16" t="n">
        <v>6</v>
      </c>
      <c r="Q2284" s="16" t="n">
        <v>9</v>
      </c>
      <c r="R2284" s="16" t="n">
        <v>19</v>
      </c>
      <c r="S2284" s="16" t="n">
        <v>14</v>
      </c>
      <c r="T2284" s="16" t="n">
        <v>13</v>
      </c>
      <c r="U2284" s="16" t="n">
        <v>14</v>
      </c>
      <c r="V2284" s="16" t="n">
        <v>16</v>
      </c>
      <c r="W2284" s="16" t="n">
        <v>27</v>
      </c>
      <c r="X2284" s="16" t="n">
        <v>11</v>
      </c>
      <c r="Y2284" s="16" t="n">
        <v>22</v>
      </c>
      <c r="Z2284" s="16" t="n">
        <v>5</v>
      </c>
      <c r="AA2284" s="16" t="n">
        <v>18</v>
      </c>
      <c r="AB2284" s="16" t="n">
        <v>12</v>
      </c>
      <c r="AC2284" s="16" t="n">
        <v>18</v>
      </c>
      <c r="AD2284" s="16" t="n">
        <v>16</v>
      </c>
      <c r="AE2284" s="16" t="n">
        <v>11</v>
      </c>
      <c r="AF2284" s="17" t="n">
        <v>14</v>
      </c>
      <c r="AG2284" s="17" t="n">
        <v>14</v>
      </c>
      <c r="AH2284" s="17" t="n">
        <v>14</v>
      </c>
      <c r="AI2284" s="17" t="n">
        <v>14</v>
      </c>
      <c r="AJ2284" s="17" t="n">
        <v>14</v>
      </c>
      <c r="AK2284" s="17" t="n">
        <v>14</v>
      </c>
      <c r="AL2284" s="17" t="n">
        <v>14</v>
      </c>
      <c r="AM2284" s="17" t="n">
        <v>14</v>
      </c>
      <c r="AN2284" s="17" t="n">
        <v>14</v>
      </c>
      <c r="AO2284" s="17" t="n">
        <v>14</v>
      </c>
      <c r="AP2284" s="17" t="n">
        <v>14</v>
      </c>
      <c r="AQ2284" s="17" t="n">
        <v>14</v>
      </c>
      <c r="AR2284" s="17" t="n">
        <v>14</v>
      </c>
      <c r="AS2284" s="18" t="inlineStr">
        <is>
          <t>OK</t>
        </is>
      </c>
      <c r="AT2284" t="inlineStr"/>
    </row>
    <row r="2285">
      <c r="A2285" s="14" t="inlineStr">
        <is>
          <t>POL09779</t>
        </is>
      </c>
      <c r="B2285" s="14" t="inlineStr">
        <is>
          <t>Polleo HydroX Micellar Casein 908g Double Chocolate Cream</t>
        </is>
      </c>
      <c r="C2285" s="14" t="inlineStr">
        <is>
          <t>PROTEINI</t>
        </is>
      </c>
      <c r="D2285" s="14" t="inlineStr">
        <is>
          <t>02 SILVER</t>
        </is>
      </c>
      <c r="E2285" s="19" t="inlineStr">
        <is>
          <t>Planner Factor</t>
        </is>
      </c>
      <c r="AF2285" s="20" t="n">
        <v>1</v>
      </c>
      <c r="AG2285" s="20" t="n">
        <v>1</v>
      </c>
      <c r="AH2285" s="20" t="n">
        <v>1</v>
      </c>
      <c r="AI2285" s="20" t="n">
        <v>1</v>
      </c>
      <c r="AJ2285" s="20" t="n">
        <v>1</v>
      </c>
      <c r="AK2285" s="20" t="n">
        <v>1</v>
      </c>
      <c r="AL2285" s="20" t="n">
        <v>1</v>
      </c>
      <c r="AM2285" s="20" t="n">
        <v>1</v>
      </c>
      <c r="AN2285" s="20" t="n">
        <v>1</v>
      </c>
      <c r="AO2285" s="20" t="n">
        <v>1</v>
      </c>
      <c r="AP2285" s="20" t="n">
        <v>1</v>
      </c>
      <c r="AQ2285" s="20" t="n">
        <v>1</v>
      </c>
      <c r="AR2285" s="20" t="n">
        <v>1</v>
      </c>
      <c r="AS2285" s="18" t="inlineStr">
        <is>
          <t>OK</t>
        </is>
      </c>
      <c r="AT2285" t="inlineStr"/>
    </row>
    <row r="2286">
      <c r="A2286" s="14" t="inlineStr">
        <is>
          <t>POL09779</t>
        </is>
      </c>
      <c r="B2286" s="14" t="inlineStr">
        <is>
          <t>Polleo HydroX Micellar Casein 908g Double Chocolate Cream</t>
        </is>
      </c>
      <c r="C2286" s="14" t="inlineStr">
        <is>
          <t>PROTEINI</t>
        </is>
      </c>
      <c r="D2286" s="14" t="inlineStr">
        <is>
          <t>02 SILVER</t>
        </is>
      </c>
      <c r="E2286" s="15" t="inlineStr">
        <is>
          <t>Adjusted FC</t>
        </is>
      </c>
      <c r="AF2286" s="21">
        <f>ROUND(AF2284*AF2285,0)</f>
        <v/>
      </c>
      <c r="AG2286" s="21">
        <f>ROUND(AG2284*AG2285,0)</f>
        <v/>
      </c>
      <c r="AH2286" s="21">
        <f>ROUND(AH2284*AH2285,0)</f>
        <v/>
      </c>
      <c r="AI2286" s="21">
        <f>ROUND(AI2284*AI2285,0)</f>
        <v/>
      </c>
      <c r="AJ2286" s="21">
        <f>ROUND(AJ2284*AJ2285,0)</f>
        <v/>
      </c>
      <c r="AK2286" s="21">
        <f>ROUND(AK2284*AK2285,0)</f>
        <v/>
      </c>
      <c r="AL2286" s="21">
        <f>ROUND(AL2284*AL2285,0)</f>
        <v/>
      </c>
      <c r="AM2286" s="21">
        <f>ROUND(AM2284*AM2285,0)</f>
        <v/>
      </c>
      <c r="AN2286" s="21">
        <f>ROUND(AN2284*AN2285,0)</f>
        <v/>
      </c>
      <c r="AO2286" s="21">
        <f>ROUND(AO2284*AO2285,0)</f>
        <v/>
      </c>
      <c r="AP2286" s="21">
        <f>ROUND(AP2284*AP2285,0)</f>
        <v/>
      </c>
      <c r="AQ2286" s="21">
        <f>ROUND(AQ2284*AQ2285,0)</f>
        <v/>
      </c>
      <c r="AR2286" s="21">
        <f>ROUND(AR2284*AR2285,0)</f>
        <v/>
      </c>
      <c r="AS2286" s="18" t="inlineStr">
        <is>
          <t>OK</t>
        </is>
      </c>
      <c r="AT2286" t="inlineStr"/>
    </row>
    <row r="2287">
      <c r="A2287" s="14" t="inlineStr">
        <is>
          <t>POL09779</t>
        </is>
      </c>
      <c r="B2287" s="14" t="inlineStr">
        <is>
          <t>Polleo HydroX Micellar Casein 908g Double Chocolate Cream</t>
        </is>
      </c>
      <c r="C2287" s="14" t="inlineStr">
        <is>
          <t>PROTEINI</t>
        </is>
      </c>
      <c r="D2287" s="14" t="inlineStr">
        <is>
          <t>02 SILVER</t>
        </is>
      </c>
      <c r="E2287" s="22" t="inlineStr">
        <is>
          <t>VP on-top</t>
        </is>
      </c>
      <c r="AF2287" s="23">
        <f>IF('Demand Input VP'!F419="",0,'Demand Input VP'!F419)</f>
        <v/>
      </c>
      <c r="AG2287" s="23">
        <f>IF('Demand Input VP'!G419="",0,'Demand Input VP'!G419)</f>
        <v/>
      </c>
      <c r="AH2287" s="23">
        <f>IF('Demand Input VP'!H419="",0,'Demand Input VP'!H419)</f>
        <v/>
      </c>
      <c r="AI2287" s="23">
        <f>IF('Demand Input VP'!I419="",0,'Demand Input VP'!I419)</f>
        <v/>
      </c>
      <c r="AJ2287" s="23">
        <f>IF('Demand Input VP'!J419="",0,'Demand Input VP'!J419)</f>
        <v/>
      </c>
      <c r="AK2287" s="23">
        <f>IF('Demand Input VP'!K419="",0,'Demand Input VP'!K419)</f>
        <v/>
      </c>
      <c r="AL2287" s="23">
        <f>IF('Demand Input VP'!L419="",0,'Demand Input VP'!L419)</f>
        <v/>
      </c>
      <c r="AM2287" s="23">
        <f>IF('Demand Input VP'!M419="",0,'Demand Input VP'!M419)</f>
        <v/>
      </c>
      <c r="AN2287" s="23">
        <f>IF('Demand Input VP'!N419="",0,'Demand Input VP'!N419)</f>
        <v/>
      </c>
      <c r="AO2287" s="23">
        <f>IF('Demand Input VP'!O419="",0,'Demand Input VP'!O419)</f>
        <v/>
      </c>
      <c r="AP2287" s="23">
        <f>IF('Demand Input VP'!P419="",0,'Demand Input VP'!P419)</f>
        <v/>
      </c>
      <c r="AQ2287" s="23">
        <f>IF('Demand Input VP'!Q419="",0,'Demand Input VP'!Q419)</f>
        <v/>
      </c>
      <c r="AR2287" s="23">
        <f>IF('Demand Input VP'!R419="",0,'Demand Input VP'!R419)</f>
        <v/>
      </c>
      <c r="AS2287" s="18" t="inlineStr">
        <is>
          <t>OK</t>
        </is>
      </c>
      <c r="AT2287" t="inlineStr"/>
    </row>
    <row r="2288">
      <c r="A2288" s="14" t="inlineStr">
        <is>
          <t>POL09779</t>
        </is>
      </c>
      <c r="B2288" s="14" t="inlineStr">
        <is>
          <t>Polleo HydroX Micellar Casein 908g Double Chocolate Cream</t>
        </is>
      </c>
      <c r="C2288" s="14" t="inlineStr">
        <is>
          <t>PROTEINI</t>
        </is>
      </c>
      <c r="D2288" s="14" t="inlineStr">
        <is>
          <t>02 SILVER</t>
        </is>
      </c>
      <c r="E2288" s="22" t="inlineStr">
        <is>
          <t>VP regular</t>
        </is>
      </c>
      <c r="AF2288">
        <f>IF('Demand Input VP'!F420="",0,'Demand Input VP'!F420)</f>
        <v/>
      </c>
      <c r="AG2288">
        <f>IF('Demand Input VP'!G420="",0,'Demand Input VP'!G420)</f>
        <v/>
      </c>
      <c r="AH2288">
        <f>IF('Demand Input VP'!H420="",0,'Demand Input VP'!H420)</f>
        <v/>
      </c>
      <c r="AI2288">
        <f>IF('Demand Input VP'!I420="",0,'Demand Input VP'!I420)</f>
        <v/>
      </c>
      <c r="AJ2288">
        <f>IF('Demand Input VP'!J420="",0,'Demand Input VP'!J420)</f>
        <v/>
      </c>
      <c r="AK2288">
        <f>IF('Demand Input VP'!K420="",0,'Demand Input VP'!K420)</f>
        <v/>
      </c>
      <c r="AL2288">
        <f>IF('Demand Input VP'!L420="",0,'Demand Input VP'!L420)</f>
        <v/>
      </c>
      <c r="AM2288">
        <f>IF('Demand Input VP'!M420="",0,'Demand Input VP'!M420)</f>
        <v/>
      </c>
      <c r="AN2288">
        <f>IF('Demand Input VP'!N420="",0,'Demand Input VP'!N420)</f>
        <v/>
      </c>
      <c r="AO2288">
        <f>IF('Demand Input VP'!O420="",0,'Demand Input VP'!O420)</f>
        <v/>
      </c>
      <c r="AP2288">
        <f>IF('Demand Input VP'!P420="",0,'Demand Input VP'!P420)</f>
        <v/>
      </c>
      <c r="AQ2288">
        <f>IF('Demand Input VP'!Q420="",0,'Demand Input VP'!Q420)</f>
        <v/>
      </c>
      <c r="AR2288">
        <f>IF('Demand Input VP'!R420="",0,'Demand Input VP'!R420)</f>
        <v/>
      </c>
      <c r="AS2288" s="18" t="inlineStr">
        <is>
          <t>OK</t>
        </is>
      </c>
      <c r="AT2288" t="inlineStr"/>
    </row>
    <row r="2289">
      <c r="A2289" s="14" t="inlineStr">
        <is>
          <t>POL09779</t>
        </is>
      </c>
      <c r="B2289" s="14" t="inlineStr">
        <is>
          <t>Polleo HydroX Micellar Casein 908g Double Chocolate Cream</t>
        </is>
      </c>
      <c r="C2289" s="14" t="inlineStr">
        <is>
          <t>PROTEINI</t>
        </is>
      </c>
      <c r="D2289" s="14" t="inlineStr">
        <is>
          <t>02 SILVER</t>
        </is>
      </c>
      <c r="E2289" s="22" t="inlineStr">
        <is>
          <t>MP on-top</t>
        </is>
      </c>
      <c r="AF2289" s="23">
        <f>IF('Demand Input MP'!F419="",0,'Demand Input MP'!F419)</f>
        <v/>
      </c>
      <c r="AG2289" s="23">
        <f>IF('Demand Input MP'!G419="",0,'Demand Input MP'!G419)</f>
        <v/>
      </c>
      <c r="AH2289" s="23">
        <f>IF('Demand Input MP'!H419="",0,'Demand Input MP'!H419)</f>
        <v/>
      </c>
      <c r="AI2289" s="23">
        <f>IF('Demand Input MP'!I419="",0,'Demand Input MP'!I419)</f>
        <v/>
      </c>
      <c r="AJ2289" s="23">
        <f>IF('Demand Input MP'!J419="",0,'Demand Input MP'!J419)</f>
        <v/>
      </c>
      <c r="AK2289" s="23">
        <f>IF('Demand Input MP'!K419="",0,'Demand Input MP'!K419)</f>
        <v/>
      </c>
      <c r="AL2289" s="23">
        <f>IF('Demand Input MP'!L419="",0,'Demand Input MP'!L419)</f>
        <v/>
      </c>
      <c r="AM2289" s="23">
        <f>IF('Demand Input MP'!M419="",0,'Demand Input MP'!M419)</f>
        <v/>
      </c>
      <c r="AN2289" s="23">
        <f>IF('Demand Input MP'!N419="",0,'Demand Input MP'!N419)</f>
        <v/>
      </c>
      <c r="AO2289" s="23">
        <f>IF('Demand Input MP'!O419="",0,'Demand Input MP'!O419)</f>
        <v/>
      </c>
      <c r="AP2289" s="23">
        <f>IF('Demand Input MP'!P419="",0,'Demand Input MP'!P419)</f>
        <v/>
      </c>
      <c r="AQ2289" s="23">
        <f>IF('Demand Input MP'!Q419="",0,'Demand Input MP'!Q419)</f>
        <v/>
      </c>
      <c r="AR2289" s="23">
        <f>IF('Demand Input MP'!R419="",0,'Demand Input MP'!R419)</f>
        <v/>
      </c>
      <c r="AS2289" s="18" t="inlineStr">
        <is>
          <t>OK</t>
        </is>
      </c>
      <c r="AT2289" t="inlineStr"/>
    </row>
    <row r="2290">
      <c r="A2290" s="14" t="inlineStr">
        <is>
          <t>POL09779</t>
        </is>
      </c>
      <c r="B2290" s="14" t="inlineStr">
        <is>
          <t>Polleo HydroX Micellar Casein 908g Double Chocolate Cream</t>
        </is>
      </c>
      <c r="C2290" s="14" t="inlineStr">
        <is>
          <t>PROTEINI</t>
        </is>
      </c>
      <c r="D2290" s="14" t="inlineStr">
        <is>
          <t>02 SILVER</t>
        </is>
      </c>
      <c r="E2290" s="22" t="inlineStr">
        <is>
          <t>MP regular</t>
        </is>
      </c>
      <c r="AF2290">
        <f>IF('Demand Input MP'!F420="",0,'Demand Input MP'!F420)</f>
        <v/>
      </c>
      <c r="AG2290">
        <f>IF('Demand Input MP'!G420="",0,'Demand Input MP'!G420)</f>
        <v/>
      </c>
      <c r="AH2290">
        <f>IF('Demand Input MP'!H420="",0,'Demand Input MP'!H420)</f>
        <v/>
      </c>
      <c r="AI2290">
        <f>IF('Demand Input MP'!I420="",0,'Demand Input MP'!I420)</f>
        <v/>
      </c>
      <c r="AJ2290">
        <f>IF('Demand Input MP'!J420="",0,'Demand Input MP'!J420)</f>
        <v/>
      </c>
      <c r="AK2290">
        <f>IF('Demand Input MP'!K420="",0,'Demand Input MP'!K420)</f>
        <v/>
      </c>
      <c r="AL2290">
        <f>IF('Demand Input MP'!L420="",0,'Demand Input MP'!L420)</f>
        <v/>
      </c>
      <c r="AM2290">
        <f>IF('Demand Input MP'!M420="",0,'Demand Input MP'!M420)</f>
        <v/>
      </c>
      <c r="AN2290">
        <f>IF('Demand Input MP'!N420="",0,'Demand Input MP'!N420)</f>
        <v/>
      </c>
      <c r="AO2290">
        <f>IF('Demand Input MP'!O420="",0,'Demand Input MP'!O420)</f>
        <v/>
      </c>
      <c r="AP2290">
        <f>IF('Demand Input MP'!P420="",0,'Demand Input MP'!P420)</f>
        <v/>
      </c>
      <c r="AQ2290">
        <f>IF('Demand Input MP'!Q420="",0,'Demand Input MP'!Q420)</f>
        <v/>
      </c>
      <c r="AR2290">
        <f>IF('Demand Input MP'!R420="",0,'Demand Input MP'!R420)</f>
        <v/>
      </c>
      <c r="AS2290" s="18" t="inlineStr">
        <is>
          <t>OK</t>
        </is>
      </c>
      <c r="AT2290" t="inlineStr"/>
    </row>
    <row r="2291">
      <c r="A2291" s="14" t="inlineStr">
        <is>
          <t>POL09779</t>
        </is>
      </c>
      <c r="B2291" s="14" t="inlineStr">
        <is>
          <t>Polleo HydroX Micellar Casein 908g Double Chocolate Cream</t>
        </is>
      </c>
      <c r="C2291" s="14" t="inlineStr">
        <is>
          <t>PROTEINI</t>
        </is>
      </c>
      <c r="D2291" s="14" t="inlineStr">
        <is>
          <t>02 SILVER</t>
        </is>
      </c>
      <c r="E2291" s="15" t="inlineStr">
        <is>
          <t>On-top Total</t>
        </is>
      </c>
      <c r="AF2291" s="24">
        <f>SUM(AF2287:AF2290)</f>
        <v/>
      </c>
      <c r="AG2291" s="24">
        <f>SUM(AG2287:AG2290)</f>
        <v/>
      </c>
      <c r="AH2291" s="24">
        <f>SUM(AH2287:AH2290)</f>
        <v/>
      </c>
      <c r="AI2291" s="24">
        <f>SUM(AI2287:AI2290)</f>
        <v/>
      </c>
      <c r="AJ2291" s="24">
        <f>SUM(AJ2287:AJ2290)</f>
        <v/>
      </c>
      <c r="AK2291" s="24">
        <f>SUM(AK2287:AK2290)</f>
        <v/>
      </c>
      <c r="AL2291" s="24">
        <f>SUM(AL2287:AL2290)</f>
        <v/>
      </c>
      <c r="AM2291" s="24">
        <f>SUM(AM2287:AM2290)</f>
        <v/>
      </c>
      <c r="AN2291" s="24">
        <f>SUM(AN2287:AN2290)</f>
        <v/>
      </c>
      <c r="AO2291" s="24">
        <f>SUM(AO2287:AO2290)</f>
        <v/>
      </c>
      <c r="AP2291" s="24">
        <f>SUM(AP2287:AP2290)</f>
        <v/>
      </c>
      <c r="AQ2291" s="24">
        <f>SUM(AQ2287:AQ2290)</f>
        <v/>
      </c>
      <c r="AR2291" s="24">
        <f>SUM(AR2287:AR2290)</f>
        <v/>
      </c>
      <c r="AS2291" s="18" t="inlineStr">
        <is>
          <t>OK</t>
        </is>
      </c>
      <c r="AT2291" t="inlineStr"/>
    </row>
    <row r="2292">
      <c r="A2292" s="25" t="inlineStr">
        <is>
          <t>POL09779</t>
        </is>
      </c>
      <c r="B2292" s="25" t="inlineStr">
        <is>
          <t>Polleo HydroX Micellar Casein 908g Double Chocolate Cream</t>
        </is>
      </c>
      <c r="C2292" s="25" t="inlineStr">
        <is>
          <t>PROTEINI</t>
        </is>
      </c>
      <c r="D2292" s="25" t="inlineStr">
        <is>
          <t>02 SILVER</t>
        </is>
      </c>
      <c r="E2292" s="26" t="inlineStr">
        <is>
          <t>TOTAL DEMAND</t>
        </is>
      </c>
      <c r="F2292" s="27" t="n"/>
      <c r="G2292" s="27" t="n"/>
      <c r="H2292" s="27" t="n"/>
      <c r="I2292" s="27" t="n"/>
      <c r="J2292" s="27" t="n"/>
      <c r="K2292" s="27" t="n"/>
      <c r="L2292" s="27" t="n"/>
      <c r="M2292" s="27" t="n"/>
      <c r="N2292" s="27" t="n"/>
      <c r="O2292" s="27" t="n"/>
      <c r="P2292" s="27" t="n"/>
      <c r="Q2292" s="27" t="n"/>
      <c r="R2292" s="27" t="n"/>
      <c r="S2292" s="27" t="n"/>
      <c r="T2292" s="27" t="n"/>
      <c r="U2292" s="27" t="n"/>
      <c r="V2292" s="27" t="n"/>
      <c r="W2292" s="27" t="n"/>
      <c r="X2292" s="27" t="n"/>
      <c r="Y2292" s="27" t="n"/>
      <c r="Z2292" s="27" t="n"/>
      <c r="AA2292" s="27" t="n"/>
      <c r="AB2292" s="27" t="n"/>
      <c r="AC2292" s="27" t="n"/>
      <c r="AD2292" s="27" t="n"/>
      <c r="AE2292" s="27" t="n"/>
      <c r="AF2292" s="28">
        <f>AF2286+AF2291</f>
        <v/>
      </c>
      <c r="AG2292" s="28">
        <f>AG2286+AG2291</f>
        <v/>
      </c>
      <c r="AH2292" s="28">
        <f>AH2286+AH2291</f>
        <v/>
      </c>
      <c r="AI2292" s="28">
        <f>AI2286+AI2291</f>
        <v/>
      </c>
      <c r="AJ2292" s="28">
        <f>AJ2286+AJ2291</f>
        <v/>
      </c>
      <c r="AK2292" s="28">
        <f>AK2286+AK2291</f>
        <v/>
      </c>
      <c r="AL2292" s="28">
        <f>AL2286+AL2291</f>
        <v/>
      </c>
      <c r="AM2292" s="28">
        <f>AM2286+AM2291</f>
        <v/>
      </c>
      <c r="AN2292" s="28">
        <f>AN2286+AN2291</f>
        <v/>
      </c>
      <c r="AO2292" s="28">
        <f>AO2286+AO2291</f>
        <v/>
      </c>
      <c r="AP2292" s="28">
        <f>AP2286+AP2291</f>
        <v/>
      </c>
      <c r="AQ2292" s="28">
        <f>AQ2286+AQ2291</f>
        <v/>
      </c>
      <c r="AR2292" s="28">
        <f>AR2286+AR2291</f>
        <v/>
      </c>
      <c r="AS2292" s="18" t="inlineStr">
        <is>
          <t>OK</t>
        </is>
      </c>
      <c r="AT2292" t="inlineStr"/>
    </row>
    <row r="2293">
      <c r="A2293" s="14" t="inlineStr">
        <is>
          <t>POL09779</t>
        </is>
      </c>
      <c r="B2293" s="14" t="inlineStr">
        <is>
          <t>Polleo HydroX Micellar Casein 908g Double Chocolate Cream</t>
        </is>
      </c>
      <c r="C2293" s="14" t="inlineStr">
        <is>
          <t>PROTEINI</t>
        </is>
      </c>
      <c r="D2293" s="14" t="inlineStr">
        <is>
          <t>02 SILVER</t>
        </is>
      </c>
      <c r="E2293" s="15" t="inlineStr"/>
      <c r="AS2293" s="18" t="inlineStr">
        <is>
          <t>OK</t>
        </is>
      </c>
      <c r="AT2293" t="inlineStr"/>
    </row>
    <row r="2294">
      <c r="A2294" s="7" t="inlineStr">
        <is>
          <t>POL09780</t>
        </is>
      </c>
      <c r="B2294" s="8" t="inlineStr">
        <is>
          <t>Polleo HydroX Micellar Casein 908g Vanilla Ice Cream</t>
        </is>
      </c>
      <c r="C2294" s="9" t="inlineStr">
        <is>
          <t>PROTEINI</t>
        </is>
      </c>
      <c r="D2294" s="9" t="inlineStr">
        <is>
          <t>02 SILVER</t>
        </is>
      </c>
      <c r="E2294" s="10" t="inlineStr"/>
      <c r="F2294" s="11" t="n"/>
      <c r="G2294" s="11" t="n"/>
      <c r="H2294" s="11" t="n"/>
      <c r="I2294" s="11" t="n"/>
      <c r="J2294" s="11" t="n"/>
      <c r="K2294" s="11" t="n"/>
      <c r="L2294" s="11" t="n"/>
      <c r="M2294" s="11" t="n"/>
      <c r="N2294" s="11" t="n"/>
      <c r="O2294" s="11" t="n"/>
      <c r="P2294" s="11" t="n"/>
      <c r="Q2294" s="11" t="n"/>
      <c r="R2294" s="11" t="n"/>
      <c r="S2294" s="11" t="n"/>
      <c r="T2294" s="11" t="n"/>
      <c r="U2294" s="11" t="n"/>
      <c r="V2294" s="11" t="n"/>
      <c r="W2294" s="11" t="n"/>
      <c r="X2294" s="11" t="n"/>
      <c r="Y2294" s="11" t="n"/>
      <c r="Z2294" s="11" t="n"/>
      <c r="AA2294" s="11" t="n"/>
      <c r="AB2294" s="11" t="n"/>
      <c r="AC2294" s="11" t="n"/>
      <c r="AD2294" s="11" t="n"/>
      <c r="AE2294" s="11" t="n"/>
      <c r="AF2294" s="11" t="n"/>
      <c r="AG2294" s="11" t="n"/>
      <c r="AH2294" s="11" t="n"/>
      <c r="AI2294" s="11" t="n"/>
      <c r="AJ2294" s="11" t="n"/>
      <c r="AK2294" s="11" t="n"/>
      <c r="AL2294" s="11" t="n"/>
      <c r="AM2294" s="11" t="n"/>
      <c r="AN2294" s="11" t="n"/>
      <c r="AO2294" s="11" t="n"/>
      <c r="AP2294" s="11" t="n"/>
      <c r="AQ2294" s="11" t="n"/>
      <c r="AR2294" s="11" t="n"/>
      <c r="AS2294" s="12" t="inlineStr">
        <is>
          <t>OK</t>
        </is>
      </c>
      <c r="AT2294" s="13">
        <f>IF((IFERROR(VALUE('Demand Input MP'!F421),0)+IFERROR(VALUE('Demand Input MP'!G421),0)+IFERROR(VALUE('Demand Input MP'!H421),0)+IFERROR(VALUE('Demand Input MP'!I421),0)+IFERROR(VALUE('Demand Input MP'!J421),0)+IFERROR(VALUE('Demand Input MP'!K421),0)+IFERROR(VALUE('Demand Input MP'!L421),0)+IFERROR(VALUE('Demand Input MP'!M421),0)+IFERROR(VALUE('Demand Input MP'!N421),0)+IFERROR(VALUE('Demand Input MP'!O421),0)+IFERROR(VALUE('Demand Input MP'!P421),0)+IFERROR(VALUE('Demand Input MP'!Q421),0)+IFERROR(VALUE('Demand Input MP'!R421),0))&gt;0,"PROMO","")</f>
        <v/>
      </c>
    </row>
    <row r="2295">
      <c r="A2295" s="14" t="inlineStr">
        <is>
          <t>POL09780</t>
        </is>
      </c>
      <c r="B2295" s="14" t="inlineStr">
        <is>
          <t>Polleo HydroX Micellar Casein 908g Vanilla Ice Cream</t>
        </is>
      </c>
      <c r="C2295" s="14" t="inlineStr">
        <is>
          <t>PROTEINI</t>
        </is>
      </c>
      <c r="D2295" s="14" t="inlineStr">
        <is>
          <t>02 SILVER</t>
        </is>
      </c>
      <c r="E2295" s="15" t="inlineStr">
        <is>
          <t>Baseline FC</t>
        </is>
      </c>
      <c r="F2295" s="16" t="n">
        <v>10</v>
      </c>
      <c r="G2295" s="16" t="n">
        <v>12</v>
      </c>
      <c r="H2295" s="16" t="n">
        <v>11</v>
      </c>
      <c r="I2295" s="16" t="n">
        <v>20</v>
      </c>
      <c r="J2295" s="16" t="n">
        <v>10</v>
      </c>
      <c r="K2295" s="16" t="n">
        <v>25</v>
      </c>
      <c r="L2295" s="16" t="n">
        <v>17</v>
      </c>
      <c r="M2295" s="16" t="n">
        <v>2</v>
      </c>
      <c r="N2295" s="16" t="n">
        <v>9</v>
      </c>
      <c r="O2295" s="16" t="n">
        <v>13</v>
      </c>
      <c r="P2295" s="16" t="n">
        <v>14</v>
      </c>
      <c r="Q2295" s="16" t="n">
        <v>8</v>
      </c>
      <c r="R2295" s="16" t="n">
        <v>15</v>
      </c>
      <c r="S2295" s="16" t="n">
        <v>14</v>
      </c>
      <c r="T2295" s="16" t="n">
        <v>14</v>
      </c>
      <c r="U2295" s="16" t="n">
        <v>14</v>
      </c>
      <c r="V2295" s="16" t="n">
        <v>19</v>
      </c>
      <c r="W2295" s="16" t="n">
        <v>24</v>
      </c>
      <c r="X2295" s="16" t="n">
        <v>14</v>
      </c>
      <c r="Y2295" s="16" t="n">
        <v>19</v>
      </c>
      <c r="Z2295" s="16" t="n">
        <v>12</v>
      </c>
      <c r="AA2295" s="16" t="n">
        <v>15</v>
      </c>
      <c r="AB2295" s="16" t="n">
        <v>16</v>
      </c>
      <c r="AC2295" s="16" t="n">
        <v>13</v>
      </c>
      <c r="AD2295" s="16" t="n">
        <v>12</v>
      </c>
      <c r="AE2295" s="16" t="n">
        <v>30</v>
      </c>
      <c r="AF2295" s="17" t="n">
        <v>15</v>
      </c>
      <c r="AG2295" s="17" t="n">
        <v>14</v>
      </c>
      <c r="AH2295" s="17" t="n">
        <v>15</v>
      </c>
      <c r="AI2295" s="17" t="n">
        <v>15</v>
      </c>
      <c r="AJ2295" s="17" t="n">
        <v>15</v>
      </c>
      <c r="AK2295" s="17" t="n">
        <v>15</v>
      </c>
      <c r="AL2295" s="17" t="n">
        <v>15</v>
      </c>
      <c r="AM2295" s="17" t="n">
        <v>15</v>
      </c>
      <c r="AN2295" s="17" t="n">
        <v>15</v>
      </c>
      <c r="AO2295" s="17" t="n">
        <v>16</v>
      </c>
      <c r="AP2295" s="17" t="n">
        <v>16</v>
      </c>
      <c r="AQ2295" s="17" t="n">
        <v>16</v>
      </c>
      <c r="AR2295" s="17" t="n">
        <v>16</v>
      </c>
      <c r="AS2295" s="18" t="inlineStr">
        <is>
          <t>OK</t>
        </is>
      </c>
      <c r="AT2295" t="inlineStr"/>
    </row>
    <row r="2296">
      <c r="A2296" s="14" t="inlineStr">
        <is>
          <t>POL09780</t>
        </is>
      </c>
      <c r="B2296" s="14" t="inlineStr">
        <is>
          <t>Polleo HydroX Micellar Casein 908g Vanilla Ice Cream</t>
        </is>
      </c>
      <c r="C2296" s="14" t="inlineStr">
        <is>
          <t>PROTEINI</t>
        </is>
      </c>
      <c r="D2296" s="14" t="inlineStr">
        <is>
          <t>02 SILVER</t>
        </is>
      </c>
      <c r="E2296" s="19" t="inlineStr">
        <is>
          <t>Planner Factor</t>
        </is>
      </c>
      <c r="AF2296" s="20" t="n">
        <v>1</v>
      </c>
      <c r="AG2296" s="20" t="n">
        <v>1</v>
      </c>
      <c r="AH2296" s="20" t="n">
        <v>1</v>
      </c>
      <c r="AI2296" s="20" t="n">
        <v>1</v>
      </c>
      <c r="AJ2296" s="20" t="n">
        <v>1</v>
      </c>
      <c r="AK2296" s="20" t="n">
        <v>1</v>
      </c>
      <c r="AL2296" s="20" t="n">
        <v>1</v>
      </c>
      <c r="AM2296" s="20" t="n">
        <v>1</v>
      </c>
      <c r="AN2296" s="20" t="n">
        <v>1</v>
      </c>
      <c r="AO2296" s="20" t="n">
        <v>1</v>
      </c>
      <c r="AP2296" s="20" t="n">
        <v>1</v>
      </c>
      <c r="AQ2296" s="20" t="n">
        <v>1</v>
      </c>
      <c r="AR2296" s="20" t="n">
        <v>1</v>
      </c>
      <c r="AS2296" s="18" t="inlineStr">
        <is>
          <t>OK</t>
        </is>
      </c>
      <c r="AT2296" t="inlineStr"/>
    </row>
    <row r="2297">
      <c r="A2297" s="14" t="inlineStr">
        <is>
          <t>POL09780</t>
        </is>
      </c>
      <c r="B2297" s="14" t="inlineStr">
        <is>
          <t>Polleo HydroX Micellar Casein 908g Vanilla Ice Cream</t>
        </is>
      </c>
      <c r="C2297" s="14" t="inlineStr">
        <is>
          <t>PROTEINI</t>
        </is>
      </c>
      <c r="D2297" s="14" t="inlineStr">
        <is>
          <t>02 SILVER</t>
        </is>
      </c>
      <c r="E2297" s="15" t="inlineStr">
        <is>
          <t>Adjusted FC</t>
        </is>
      </c>
      <c r="AF2297" s="21">
        <f>ROUND(AF2295*AF2296,0)</f>
        <v/>
      </c>
      <c r="AG2297" s="21">
        <f>ROUND(AG2295*AG2296,0)</f>
        <v/>
      </c>
      <c r="AH2297" s="21">
        <f>ROUND(AH2295*AH2296,0)</f>
        <v/>
      </c>
      <c r="AI2297" s="21">
        <f>ROUND(AI2295*AI2296,0)</f>
        <v/>
      </c>
      <c r="AJ2297" s="21">
        <f>ROUND(AJ2295*AJ2296,0)</f>
        <v/>
      </c>
      <c r="AK2297" s="21">
        <f>ROUND(AK2295*AK2296,0)</f>
        <v/>
      </c>
      <c r="AL2297" s="21">
        <f>ROUND(AL2295*AL2296,0)</f>
        <v/>
      </c>
      <c r="AM2297" s="21">
        <f>ROUND(AM2295*AM2296,0)</f>
        <v/>
      </c>
      <c r="AN2297" s="21">
        <f>ROUND(AN2295*AN2296,0)</f>
        <v/>
      </c>
      <c r="AO2297" s="21">
        <f>ROUND(AO2295*AO2296,0)</f>
        <v/>
      </c>
      <c r="AP2297" s="21">
        <f>ROUND(AP2295*AP2296,0)</f>
        <v/>
      </c>
      <c r="AQ2297" s="21">
        <f>ROUND(AQ2295*AQ2296,0)</f>
        <v/>
      </c>
      <c r="AR2297" s="21">
        <f>ROUND(AR2295*AR2296,0)</f>
        <v/>
      </c>
      <c r="AS2297" s="18" t="inlineStr">
        <is>
          <t>OK</t>
        </is>
      </c>
      <c r="AT2297" t="inlineStr"/>
    </row>
    <row r="2298">
      <c r="A2298" s="14" t="inlineStr">
        <is>
          <t>POL09780</t>
        </is>
      </c>
      <c r="B2298" s="14" t="inlineStr">
        <is>
          <t>Polleo HydroX Micellar Casein 908g Vanilla Ice Cream</t>
        </is>
      </c>
      <c r="C2298" s="14" t="inlineStr">
        <is>
          <t>PROTEINI</t>
        </is>
      </c>
      <c r="D2298" s="14" t="inlineStr">
        <is>
          <t>02 SILVER</t>
        </is>
      </c>
      <c r="E2298" s="22" t="inlineStr">
        <is>
          <t>VP on-top</t>
        </is>
      </c>
      <c r="AF2298" s="23">
        <f>IF('Demand Input VP'!F421="",0,'Demand Input VP'!F421)</f>
        <v/>
      </c>
      <c r="AG2298" s="23">
        <f>IF('Demand Input VP'!G421="",0,'Demand Input VP'!G421)</f>
        <v/>
      </c>
      <c r="AH2298" s="23">
        <f>IF('Demand Input VP'!H421="",0,'Demand Input VP'!H421)</f>
        <v/>
      </c>
      <c r="AI2298" s="23">
        <f>IF('Demand Input VP'!I421="",0,'Demand Input VP'!I421)</f>
        <v/>
      </c>
      <c r="AJ2298" s="23">
        <f>IF('Demand Input VP'!J421="",0,'Demand Input VP'!J421)</f>
        <v/>
      </c>
      <c r="AK2298" s="23">
        <f>IF('Demand Input VP'!K421="",0,'Demand Input VP'!K421)</f>
        <v/>
      </c>
      <c r="AL2298" s="23">
        <f>IF('Demand Input VP'!L421="",0,'Demand Input VP'!L421)</f>
        <v/>
      </c>
      <c r="AM2298" s="23">
        <f>IF('Demand Input VP'!M421="",0,'Demand Input VP'!M421)</f>
        <v/>
      </c>
      <c r="AN2298" s="23">
        <f>IF('Demand Input VP'!N421="",0,'Demand Input VP'!N421)</f>
        <v/>
      </c>
      <c r="AO2298" s="23">
        <f>IF('Demand Input VP'!O421="",0,'Demand Input VP'!O421)</f>
        <v/>
      </c>
      <c r="AP2298" s="23">
        <f>IF('Demand Input VP'!P421="",0,'Demand Input VP'!P421)</f>
        <v/>
      </c>
      <c r="AQ2298" s="23">
        <f>IF('Demand Input VP'!Q421="",0,'Demand Input VP'!Q421)</f>
        <v/>
      </c>
      <c r="AR2298" s="23">
        <f>IF('Demand Input VP'!R421="",0,'Demand Input VP'!R421)</f>
        <v/>
      </c>
      <c r="AS2298" s="18" t="inlineStr">
        <is>
          <t>OK</t>
        </is>
      </c>
      <c r="AT2298" t="inlineStr"/>
    </row>
    <row r="2299">
      <c r="A2299" s="14" t="inlineStr">
        <is>
          <t>POL09780</t>
        </is>
      </c>
      <c r="B2299" s="14" t="inlineStr">
        <is>
          <t>Polleo HydroX Micellar Casein 908g Vanilla Ice Cream</t>
        </is>
      </c>
      <c r="C2299" s="14" t="inlineStr">
        <is>
          <t>PROTEINI</t>
        </is>
      </c>
      <c r="D2299" s="14" t="inlineStr">
        <is>
          <t>02 SILVER</t>
        </is>
      </c>
      <c r="E2299" s="22" t="inlineStr">
        <is>
          <t>VP regular</t>
        </is>
      </c>
      <c r="AF2299">
        <f>IF('Demand Input VP'!F422="",0,'Demand Input VP'!F422)</f>
        <v/>
      </c>
      <c r="AG2299">
        <f>IF('Demand Input VP'!G422="",0,'Demand Input VP'!G422)</f>
        <v/>
      </c>
      <c r="AH2299">
        <f>IF('Demand Input VP'!H422="",0,'Demand Input VP'!H422)</f>
        <v/>
      </c>
      <c r="AI2299">
        <f>IF('Demand Input VP'!I422="",0,'Demand Input VP'!I422)</f>
        <v/>
      </c>
      <c r="AJ2299">
        <f>IF('Demand Input VP'!J422="",0,'Demand Input VP'!J422)</f>
        <v/>
      </c>
      <c r="AK2299">
        <f>IF('Demand Input VP'!K422="",0,'Demand Input VP'!K422)</f>
        <v/>
      </c>
      <c r="AL2299">
        <f>IF('Demand Input VP'!L422="",0,'Demand Input VP'!L422)</f>
        <v/>
      </c>
      <c r="AM2299">
        <f>IF('Demand Input VP'!M422="",0,'Demand Input VP'!M422)</f>
        <v/>
      </c>
      <c r="AN2299">
        <f>IF('Demand Input VP'!N422="",0,'Demand Input VP'!N422)</f>
        <v/>
      </c>
      <c r="AO2299">
        <f>IF('Demand Input VP'!O422="",0,'Demand Input VP'!O422)</f>
        <v/>
      </c>
      <c r="AP2299">
        <f>IF('Demand Input VP'!P422="",0,'Demand Input VP'!P422)</f>
        <v/>
      </c>
      <c r="AQ2299">
        <f>IF('Demand Input VP'!Q422="",0,'Demand Input VP'!Q422)</f>
        <v/>
      </c>
      <c r="AR2299">
        <f>IF('Demand Input VP'!R422="",0,'Demand Input VP'!R422)</f>
        <v/>
      </c>
      <c r="AS2299" s="18" t="inlineStr">
        <is>
          <t>OK</t>
        </is>
      </c>
      <c r="AT2299" t="inlineStr"/>
    </row>
    <row r="2300">
      <c r="A2300" s="14" t="inlineStr">
        <is>
          <t>POL09780</t>
        </is>
      </c>
      <c r="B2300" s="14" t="inlineStr">
        <is>
          <t>Polleo HydroX Micellar Casein 908g Vanilla Ice Cream</t>
        </is>
      </c>
      <c r="C2300" s="14" t="inlineStr">
        <is>
          <t>PROTEINI</t>
        </is>
      </c>
      <c r="D2300" s="14" t="inlineStr">
        <is>
          <t>02 SILVER</t>
        </is>
      </c>
      <c r="E2300" s="22" t="inlineStr">
        <is>
          <t>MP on-top</t>
        </is>
      </c>
      <c r="AF2300" s="23">
        <f>IF('Demand Input MP'!F421="",0,'Demand Input MP'!F421)</f>
        <v/>
      </c>
      <c r="AG2300" s="23">
        <f>IF('Demand Input MP'!G421="",0,'Demand Input MP'!G421)</f>
        <v/>
      </c>
      <c r="AH2300" s="23">
        <f>IF('Demand Input MP'!H421="",0,'Demand Input MP'!H421)</f>
        <v/>
      </c>
      <c r="AI2300" s="23">
        <f>IF('Demand Input MP'!I421="",0,'Demand Input MP'!I421)</f>
        <v/>
      </c>
      <c r="AJ2300" s="23">
        <f>IF('Demand Input MP'!J421="",0,'Demand Input MP'!J421)</f>
        <v/>
      </c>
      <c r="AK2300" s="23">
        <f>IF('Demand Input MP'!K421="",0,'Demand Input MP'!K421)</f>
        <v/>
      </c>
      <c r="AL2300" s="23">
        <f>IF('Demand Input MP'!L421="",0,'Demand Input MP'!L421)</f>
        <v/>
      </c>
      <c r="AM2300" s="23">
        <f>IF('Demand Input MP'!M421="",0,'Demand Input MP'!M421)</f>
        <v/>
      </c>
      <c r="AN2300" s="23">
        <f>IF('Demand Input MP'!N421="",0,'Demand Input MP'!N421)</f>
        <v/>
      </c>
      <c r="AO2300" s="23">
        <f>IF('Demand Input MP'!O421="",0,'Demand Input MP'!O421)</f>
        <v/>
      </c>
      <c r="AP2300" s="23">
        <f>IF('Demand Input MP'!P421="",0,'Demand Input MP'!P421)</f>
        <v/>
      </c>
      <c r="AQ2300" s="23">
        <f>IF('Demand Input MP'!Q421="",0,'Demand Input MP'!Q421)</f>
        <v/>
      </c>
      <c r="AR2300" s="23">
        <f>IF('Demand Input MP'!R421="",0,'Demand Input MP'!R421)</f>
        <v/>
      </c>
      <c r="AS2300" s="18" t="inlineStr">
        <is>
          <t>OK</t>
        </is>
      </c>
      <c r="AT2300" t="inlineStr"/>
    </row>
    <row r="2301">
      <c r="A2301" s="14" t="inlineStr">
        <is>
          <t>POL09780</t>
        </is>
      </c>
      <c r="B2301" s="14" t="inlineStr">
        <is>
          <t>Polleo HydroX Micellar Casein 908g Vanilla Ice Cream</t>
        </is>
      </c>
      <c r="C2301" s="14" t="inlineStr">
        <is>
          <t>PROTEINI</t>
        </is>
      </c>
      <c r="D2301" s="14" t="inlineStr">
        <is>
          <t>02 SILVER</t>
        </is>
      </c>
      <c r="E2301" s="22" t="inlineStr">
        <is>
          <t>MP regular</t>
        </is>
      </c>
      <c r="AF2301">
        <f>IF('Demand Input MP'!F422="",0,'Demand Input MP'!F422)</f>
        <v/>
      </c>
      <c r="AG2301">
        <f>IF('Demand Input MP'!G422="",0,'Demand Input MP'!G422)</f>
        <v/>
      </c>
      <c r="AH2301">
        <f>IF('Demand Input MP'!H422="",0,'Demand Input MP'!H422)</f>
        <v/>
      </c>
      <c r="AI2301">
        <f>IF('Demand Input MP'!I422="",0,'Demand Input MP'!I422)</f>
        <v/>
      </c>
      <c r="AJ2301">
        <f>IF('Demand Input MP'!J422="",0,'Demand Input MP'!J422)</f>
        <v/>
      </c>
      <c r="AK2301">
        <f>IF('Demand Input MP'!K422="",0,'Demand Input MP'!K422)</f>
        <v/>
      </c>
      <c r="AL2301">
        <f>IF('Demand Input MP'!L422="",0,'Demand Input MP'!L422)</f>
        <v/>
      </c>
      <c r="AM2301">
        <f>IF('Demand Input MP'!M422="",0,'Demand Input MP'!M422)</f>
        <v/>
      </c>
      <c r="AN2301">
        <f>IF('Demand Input MP'!N422="",0,'Demand Input MP'!N422)</f>
        <v/>
      </c>
      <c r="AO2301">
        <f>IF('Demand Input MP'!O422="",0,'Demand Input MP'!O422)</f>
        <v/>
      </c>
      <c r="AP2301">
        <f>IF('Demand Input MP'!P422="",0,'Demand Input MP'!P422)</f>
        <v/>
      </c>
      <c r="AQ2301">
        <f>IF('Demand Input MP'!Q422="",0,'Demand Input MP'!Q422)</f>
        <v/>
      </c>
      <c r="AR2301">
        <f>IF('Demand Input MP'!R422="",0,'Demand Input MP'!R422)</f>
        <v/>
      </c>
      <c r="AS2301" s="18" t="inlineStr">
        <is>
          <t>OK</t>
        </is>
      </c>
      <c r="AT2301" t="inlineStr"/>
    </row>
    <row r="2302">
      <c r="A2302" s="14" t="inlineStr">
        <is>
          <t>POL09780</t>
        </is>
      </c>
      <c r="B2302" s="14" t="inlineStr">
        <is>
          <t>Polleo HydroX Micellar Casein 908g Vanilla Ice Cream</t>
        </is>
      </c>
      <c r="C2302" s="14" t="inlineStr">
        <is>
          <t>PROTEINI</t>
        </is>
      </c>
      <c r="D2302" s="14" t="inlineStr">
        <is>
          <t>02 SILVER</t>
        </is>
      </c>
      <c r="E2302" s="15" t="inlineStr">
        <is>
          <t>On-top Total</t>
        </is>
      </c>
      <c r="AF2302" s="24">
        <f>SUM(AF2298:AF2301)</f>
        <v/>
      </c>
      <c r="AG2302" s="24">
        <f>SUM(AG2298:AG2301)</f>
        <v/>
      </c>
      <c r="AH2302" s="24">
        <f>SUM(AH2298:AH2301)</f>
        <v/>
      </c>
      <c r="AI2302" s="24">
        <f>SUM(AI2298:AI2301)</f>
        <v/>
      </c>
      <c r="AJ2302" s="24">
        <f>SUM(AJ2298:AJ2301)</f>
        <v/>
      </c>
      <c r="AK2302" s="24">
        <f>SUM(AK2298:AK2301)</f>
        <v/>
      </c>
      <c r="AL2302" s="24">
        <f>SUM(AL2298:AL2301)</f>
        <v/>
      </c>
      <c r="AM2302" s="24">
        <f>SUM(AM2298:AM2301)</f>
        <v/>
      </c>
      <c r="AN2302" s="24">
        <f>SUM(AN2298:AN2301)</f>
        <v/>
      </c>
      <c r="AO2302" s="24">
        <f>SUM(AO2298:AO2301)</f>
        <v/>
      </c>
      <c r="AP2302" s="24">
        <f>SUM(AP2298:AP2301)</f>
        <v/>
      </c>
      <c r="AQ2302" s="24">
        <f>SUM(AQ2298:AQ2301)</f>
        <v/>
      </c>
      <c r="AR2302" s="24">
        <f>SUM(AR2298:AR2301)</f>
        <v/>
      </c>
      <c r="AS2302" s="18" t="inlineStr">
        <is>
          <t>OK</t>
        </is>
      </c>
      <c r="AT2302" t="inlineStr"/>
    </row>
    <row r="2303">
      <c r="A2303" s="25" t="inlineStr">
        <is>
          <t>POL09780</t>
        </is>
      </c>
      <c r="B2303" s="25" t="inlineStr">
        <is>
          <t>Polleo HydroX Micellar Casein 908g Vanilla Ice Cream</t>
        </is>
      </c>
      <c r="C2303" s="25" t="inlineStr">
        <is>
          <t>PROTEINI</t>
        </is>
      </c>
      <c r="D2303" s="25" t="inlineStr">
        <is>
          <t>02 SILVER</t>
        </is>
      </c>
      <c r="E2303" s="26" t="inlineStr">
        <is>
          <t>TOTAL DEMAND</t>
        </is>
      </c>
      <c r="F2303" s="27" t="n"/>
      <c r="G2303" s="27" t="n"/>
      <c r="H2303" s="27" t="n"/>
      <c r="I2303" s="27" t="n"/>
      <c r="J2303" s="27" t="n"/>
      <c r="K2303" s="27" t="n"/>
      <c r="L2303" s="27" t="n"/>
      <c r="M2303" s="27" t="n"/>
      <c r="N2303" s="27" t="n"/>
      <c r="O2303" s="27" t="n"/>
      <c r="P2303" s="27" t="n"/>
      <c r="Q2303" s="27" t="n"/>
      <c r="R2303" s="27" t="n"/>
      <c r="S2303" s="27" t="n"/>
      <c r="T2303" s="27" t="n"/>
      <c r="U2303" s="27" t="n"/>
      <c r="V2303" s="27" t="n"/>
      <c r="W2303" s="27" t="n"/>
      <c r="X2303" s="27" t="n"/>
      <c r="Y2303" s="27" t="n"/>
      <c r="Z2303" s="27" t="n"/>
      <c r="AA2303" s="27" t="n"/>
      <c r="AB2303" s="27" t="n"/>
      <c r="AC2303" s="27" t="n"/>
      <c r="AD2303" s="27" t="n"/>
      <c r="AE2303" s="27" t="n"/>
      <c r="AF2303" s="28">
        <f>AF2297+AF2302</f>
        <v/>
      </c>
      <c r="AG2303" s="28">
        <f>AG2297+AG2302</f>
        <v/>
      </c>
      <c r="AH2303" s="28">
        <f>AH2297+AH2302</f>
        <v/>
      </c>
      <c r="AI2303" s="28">
        <f>AI2297+AI2302</f>
        <v/>
      </c>
      <c r="AJ2303" s="28">
        <f>AJ2297+AJ2302</f>
        <v/>
      </c>
      <c r="AK2303" s="28">
        <f>AK2297+AK2302</f>
        <v/>
      </c>
      <c r="AL2303" s="28">
        <f>AL2297+AL2302</f>
        <v/>
      </c>
      <c r="AM2303" s="28">
        <f>AM2297+AM2302</f>
        <v/>
      </c>
      <c r="AN2303" s="28">
        <f>AN2297+AN2302</f>
        <v/>
      </c>
      <c r="AO2303" s="28">
        <f>AO2297+AO2302</f>
        <v/>
      </c>
      <c r="AP2303" s="28">
        <f>AP2297+AP2302</f>
        <v/>
      </c>
      <c r="AQ2303" s="28">
        <f>AQ2297+AQ2302</f>
        <v/>
      </c>
      <c r="AR2303" s="28">
        <f>AR2297+AR2302</f>
        <v/>
      </c>
      <c r="AS2303" s="18" t="inlineStr">
        <is>
          <t>OK</t>
        </is>
      </c>
      <c r="AT2303" t="inlineStr"/>
    </row>
    <row r="2304">
      <c r="A2304" s="14" t="inlineStr">
        <is>
          <t>POL09780</t>
        </is>
      </c>
      <c r="B2304" s="14" t="inlineStr">
        <is>
          <t>Polleo HydroX Micellar Casein 908g Vanilla Ice Cream</t>
        </is>
      </c>
      <c r="C2304" s="14" t="inlineStr">
        <is>
          <t>PROTEINI</t>
        </is>
      </c>
      <c r="D2304" s="14" t="inlineStr">
        <is>
          <t>02 SILVER</t>
        </is>
      </c>
      <c r="E2304" s="15" t="inlineStr"/>
      <c r="AS2304" s="18" t="inlineStr">
        <is>
          <t>OK</t>
        </is>
      </c>
      <c r="AT2304" t="inlineStr"/>
    </row>
    <row r="2305">
      <c r="A2305" s="7" t="inlineStr">
        <is>
          <t>POL09783</t>
        </is>
      </c>
      <c r="B2305" s="8" t="inlineStr">
        <is>
          <t>Polleo Isotonic Sports Drink 500g Refreshing Lemon-lime</t>
        </is>
      </c>
      <c r="C2305" s="9" t="inlineStr">
        <is>
          <t>SPORTSKA PREHRANA</t>
        </is>
      </c>
      <c r="D2305" s="9" t="inlineStr">
        <is>
          <t>01 GOLD</t>
        </is>
      </c>
      <c r="E2305" s="10" t="inlineStr"/>
      <c r="F2305" s="11" t="n"/>
      <c r="G2305" s="11" t="n"/>
      <c r="H2305" s="11" t="n"/>
      <c r="I2305" s="11" t="n"/>
      <c r="J2305" s="11" t="n"/>
      <c r="K2305" s="11" t="n"/>
      <c r="L2305" s="11" t="n"/>
      <c r="M2305" s="11" t="n"/>
      <c r="N2305" s="11" t="n"/>
      <c r="O2305" s="11" t="n"/>
      <c r="P2305" s="11" t="n"/>
      <c r="Q2305" s="11" t="n"/>
      <c r="R2305" s="11" t="n"/>
      <c r="S2305" s="11" t="n"/>
      <c r="T2305" s="11" t="n"/>
      <c r="U2305" s="11" t="n"/>
      <c r="V2305" s="11" t="n"/>
      <c r="W2305" s="11" t="n"/>
      <c r="X2305" s="11" t="n"/>
      <c r="Y2305" s="11" t="n"/>
      <c r="Z2305" s="11" t="n"/>
      <c r="AA2305" s="11" t="n"/>
      <c r="AB2305" s="11" t="n"/>
      <c r="AC2305" s="11" t="n"/>
      <c r="AD2305" s="11" t="n"/>
      <c r="AE2305" s="11" t="n"/>
      <c r="AF2305" s="11" t="n"/>
      <c r="AG2305" s="11" t="n"/>
      <c r="AH2305" s="11" t="n"/>
      <c r="AI2305" s="11" t="n"/>
      <c r="AJ2305" s="11" t="n"/>
      <c r="AK2305" s="11" t="n"/>
      <c r="AL2305" s="11" t="n"/>
      <c r="AM2305" s="11" t="n"/>
      <c r="AN2305" s="11" t="n"/>
      <c r="AO2305" s="11" t="n"/>
      <c r="AP2305" s="11" t="n"/>
      <c r="AQ2305" s="11" t="n"/>
      <c r="AR2305" s="11" t="n"/>
      <c r="AS2305" s="29" t="inlineStr">
        <is>
          <t>CHECK</t>
        </is>
      </c>
      <c r="AT2305" s="13">
        <f>IF((IFERROR(VALUE('Demand Input MP'!F423),0)+IFERROR(VALUE('Demand Input MP'!G423),0)+IFERROR(VALUE('Demand Input MP'!H423),0)+IFERROR(VALUE('Demand Input MP'!I423),0)+IFERROR(VALUE('Demand Input MP'!J423),0)+IFERROR(VALUE('Demand Input MP'!K423),0)+IFERROR(VALUE('Demand Input MP'!L423),0)+IFERROR(VALUE('Demand Input MP'!M423),0)+IFERROR(VALUE('Demand Input MP'!N423),0)+IFERROR(VALUE('Demand Input MP'!O423),0)+IFERROR(VALUE('Demand Input MP'!P423),0)+IFERROR(VALUE('Demand Input MP'!Q423),0)+IFERROR(VALUE('Demand Input MP'!R423),0))&gt;0,"PROMO","")</f>
        <v/>
      </c>
    </row>
    <row r="2306">
      <c r="A2306" s="14" t="inlineStr">
        <is>
          <t>POL09783</t>
        </is>
      </c>
      <c r="B2306" s="14" t="inlineStr">
        <is>
          <t>Polleo Isotonic Sports Drink 500g Refreshing Lemon-lime</t>
        </is>
      </c>
      <c r="C2306" s="14" t="inlineStr">
        <is>
          <t>SPORTSKA PREHRANA</t>
        </is>
      </c>
      <c r="D2306" s="14" t="inlineStr">
        <is>
          <t>01 GOLD</t>
        </is>
      </c>
      <c r="E2306" s="15" t="inlineStr">
        <is>
          <t>Baseline FC</t>
        </is>
      </c>
      <c r="F2306" s="16" t="n">
        <v>134</v>
      </c>
      <c r="G2306" s="16" t="n">
        <v>101</v>
      </c>
      <c r="H2306" s="16" t="n">
        <v>64</v>
      </c>
      <c r="I2306" s="16" t="n">
        <v>189</v>
      </c>
      <c r="J2306" s="16" t="n">
        <v>93</v>
      </c>
      <c r="K2306" s="16" t="n">
        <v>149</v>
      </c>
      <c r="L2306" s="16" t="n">
        <v>75</v>
      </c>
      <c r="M2306" s="16" t="n">
        <v>23</v>
      </c>
      <c r="N2306" s="16" t="n">
        <v>65</v>
      </c>
      <c r="O2306" s="16" t="n">
        <v>114</v>
      </c>
      <c r="P2306" s="16" t="n">
        <v>154</v>
      </c>
      <c r="Q2306" s="16" t="n">
        <v>179</v>
      </c>
      <c r="R2306" s="16" t="n">
        <v>258</v>
      </c>
      <c r="S2306" s="16" t="n">
        <v>273</v>
      </c>
      <c r="T2306" s="16" t="n">
        <v>250</v>
      </c>
      <c r="U2306" s="16" t="n">
        <v>341</v>
      </c>
      <c r="V2306" s="16" t="n">
        <v>197</v>
      </c>
      <c r="W2306" s="16" t="n">
        <v>157</v>
      </c>
      <c r="X2306" s="16" t="n">
        <v>140</v>
      </c>
      <c r="Y2306" s="16" t="n">
        <v>150</v>
      </c>
      <c r="Z2306" s="16" t="n">
        <v>143</v>
      </c>
      <c r="AA2306" s="16" t="n">
        <v>122</v>
      </c>
      <c r="AB2306" s="16" t="n">
        <v>201</v>
      </c>
      <c r="AC2306" s="16" t="n">
        <v>233</v>
      </c>
      <c r="AD2306" s="16" t="n">
        <v>357</v>
      </c>
      <c r="AE2306" s="16" t="n">
        <v>300</v>
      </c>
      <c r="AF2306" s="17" t="n">
        <v>296</v>
      </c>
      <c r="AG2306" s="17" t="n">
        <v>297</v>
      </c>
      <c r="AH2306" s="17" t="n">
        <v>298</v>
      </c>
      <c r="AI2306" s="17" t="n">
        <v>299</v>
      </c>
      <c r="AJ2306" s="17" t="n">
        <v>300</v>
      </c>
      <c r="AK2306" s="17" t="n">
        <v>302</v>
      </c>
      <c r="AL2306" s="17" t="n">
        <v>303</v>
      </c>
      <c r="AM2306" s="17" t="n">
        <v>304</v>
      </c>
      <c r="AN2306" s="17" t="n">
        <v>305</v>
      </c>
      <c r="AO2306" s="17" t="n">
        <v>307</v>
      </c>
      <c r="AP2306" s="17" t="n">
        <v>308</v>
      </c>
      <c r="AQ2306" s="17" t="n">
        <v>309</v>
      </c>
      <c r="AR2306" s="17" t="n">
        <v>310</v>
      </c>
      <c r="AS2306" s="30" t="inlineStr">
        <is>
          <t>CHECK</t>
        </is>
      </c>
      <c r="AT2306" t="inlineStr"/>
    </row>
    <row r="2307">
      <c r="A2307" s="14" t="inlineStr">
        <is>
          <t>POL09783</t>
        </is>
      </c>
      <c r="B2307" s="14" t="inlineStr">
        <is>
          <t>Polleo Isotonic Sports Drink 500g Refreshing Lemon-lime</t>
        </is>
      </c>
      <c r="C2307" s="14" t="inlineStr">
        <is>
          <t>SPORTSKA PREHRANA</t>
        </is>
      </c>
      <c r="D2307" s="14" t="inlineStr">
        <is>
          <t>01 GOLD</t>
        </is>
      </c>
      <c r="E2307" s="19" t="inlineStr">
        <is>
          <t>Planner Factor</t>
        </is>
      </c>
      <c r="AF2307" s="20" t="n">
        <v>1</v>
      </c>
      <c r="AG2307" s="20" t="n">
        <v>1</v>
      </c>
      <c r="AH2307" s="20" t="n">
        <v>1.8</v>
      </c>
      <c r="AI2307" s="20" t="n">
        <v>1.8</v>
      </c>
      <c r="AJ2307" s="20" t="n">
        <v>1.8</v>
      </c>
      <c r="AK2307" s="20" t="n">
        <v>1.8</v>
      </c>
      <c r="AL2307" s="20" t="n">
        <v>1</v>
      </c>
      <c r="AM2307" s="20" t="n">
        <v>1</v>
      </c>
      <c r="AN2307" s="20" t="n">
        <v>1</v>
      </c>
      <c r="AO2307" s="20" t="n">
        <v>1</v>
      </c>
      <c r="AP2307" s="20" t="n">
        <v>1</v>
      </c>
      <c r="AQ2307" s="20" t="n">
        <v>1</v>
      </c>
      <c r="AR2307" s="20" t="n">
        <v>1</v>
      </c>
      <c r="AS2307" s="30" t="inlineStr">
        <is>
          <t>CHECK</t>
        </is>
      </c>
      <c r="AT2307" t="inlineStr"/>
    </row>
    <row r="2308">
      <c r="A2308" s="14" t="inlineStr">
        <is>
          <t>POL09783</t>
        </is>
      </c>
      <c r="B2308" s="14" t="inlineStr">
        <is>
          <t>Polleo Isotonic Sports Drink 500g Refreshing Lemon-lime</t>
        </is>
      </c>
      <c r="C2308" s="14" t="inlineStr">
        <is>
          <t>SPORTSKA PREHRANA</t>
        </is>
      </c>
      <c r="D2308" s="14" t="inlineStr">
        <is>
          <t>01 GOLD</t>
        </is>
      </c>
      <c r="E2308" s="15" t="inlineStr">
        <is>
          <t>Adjusted FC</t>
        </is>
      </c>
      <c r="AF2308" s="21">
        <f>ROUND(AF2306*AF2307,0)</f>
        <v/>
      </c>
      <c r="AG2308" s="21">
        <f>ROUND(AG2306*AG2307,0)</f>
        <v/>
      </c>
      <c r="AH2308" s="21">
        <f>ROUND(AH2306*AH2307,0)</f>
        <v/>
      </c>
      <c r="AI2308" s="21">
        <f>ROUND(AI2306*AI2307,0)</f>
        <v/>
      </c>
      <c r="AJ2308" s="21">
        <f>ROUND(AJ2306*AJ2307,0)</f>
        <v/>
      </c>
      <c r="AK2308" s="21">
        <f>ROUND(AK2306*AK2307,0)</f>
        <v/>
      </c>
      <c r="AL2308" s="21">
        <f>ROUND(AL2306*AL2307,0)</f>
        <v/>
      </c>
      <c r="AM2308" s="21">
        <f>ROUND(AM2306*AM2307,0)</f>
        <v/>
      </c>
      <c r="AN2308" s="21">
        <f>ROUND(AN2306*AN2307,0)</f>
        <v/>
      </c>
      <c r="AO2308" s="21">
        <f>ROUND(AO2306*AO2307,0)</f>
        <v/>
      </c>
      <c r="AP2308" s="21">
        <f>ROUND(AP2306*AP2307,0)</f>
        <v/>
      </c>
      <c r="AQ2308" s="21">
        <f>ROUND(AQ2306*AQ2307,0)</f>
        <v/>
      </c>
      <c r="AR2308" s="21">
        <f>ROUND(AR2306*AR2307,0)</f>
        <v/>
      </c>
      <c r="AS2308" s="30" t="inlineStr">
        <is>
          <t>CHECK</t>
        </is>
      </c>
      <c r="AT2308" t="inlineStr"/>
    </row>
    <row r="2309">
      <c r="A2309" s="14" t="inlineStr">
        <is>
          <t>POL09783</t>
        </is>
      </c>
      <c r="B2309" s="14" t="inlineStr">
        <is>
          <t>Polleo Isotonic Sports Drink 500g Refreshing Lemon-lime</t>
        </is>
      </c>
      <c r="C2309" s="14" t="inlineStr">
        <is>
          <t>SPORTSKA PREHRANA</t>
        </is>
      </c>
      <c r="D2309" s="14" t="inlineStr">
        <is>
          <t>01 GOLD</t>
        </is>
      </c>
      <c r="E2309" s="22" t="inlineStr">
        <is>
          <t>VP on-top</t>
        </is>
      </c>
      <c r="AE2309" s="32" t="n">
        <v>12</v>
      </c>
      <c r="AF2309" s="23">
        <f>IF('Demand Input VP'!F423="",0,'Demand Input VP'!F423)</f>
        <v/>
      </c>
      <c r="AG2309" s="23">
        <f>IF('Demand Input VP'!G423="",0,'Demand Input VP'!G423)</f>
        <v/>
      </c>
      <c r="AH2309" s="23">
        <f>IF('Demand Input VP'!H423="",0,'Demand Input VP'!H423)</f>
        <v/>
      </c>
      <c r="AI2309" s="23">
        <f>IF('Demand Input VP'!I423="",0,'Demand Input VP'!I423)</f>
        <v/>
      </c>
      <c r="AJ2309" s="23">
        <f>IF('Demand Input VP'!J423="",0,'Demand Input VP'!J423)</f>
        <v/>
      </c>
      <c r="AK2309" s="23">
        <f>IF('Demand Input VP'!K423="",0,'Demand Input VP'!K423)</f>
        <v/>
      </c>
      <c r="AL2309" s="23">
        <f>IF('Demand Input VP'!L423="",0,'Demand Input VP'!L423)</f>
        <v/>
      </c>
      <c r="AM2309" s="23">
        <f>IF('Demand Input VP'!M423="",0,'Demand Input VP'!M423)</f>
        <v/>
      </c>
      <c r="AN2309" s="23">
        <f>IF('Demand Input VP'!N423="",0,'Demand Input VP'!N423)</f>
        <v/>
      </c>
      <c r="AO2309" s="23">
        <f>IF('Demand Input VP'!O423="",0,'Demand Input VP'!O423)</f>
        <v/>
      </c>
      <c r="AP2309" s="23">
        <f>IF('Demand Input VP'!P423="",0,'Demand Input VP'!P423)</f>
        <v/>
      </c>
      <c r="AQ2309" s="23">
        <f>IF('Demand Input VP'!Q423="",0,'Demand Input VP'!Q423)</f>
        <v/>
      </c>
      <c r="AR2309" s="23">
        <f>IF('Demand Input VP'!R423="",0,'Demand Input VP'!R423)</f>
        <v/>
      </c>
      <c r="AS2309" s="30" t="inlineStr">
        <is>
          <t>CHECK</t>
        </is>
      </c>
      <c r="AT2309" t="inlineStr"/>
    </row>
    <row r="2310">
      <c r="A2310" s="14" t="inlineStr">
        <is>
          <t>POL09783</t>
        </is>
      </c>
      <c r="B2310" s="14" t="inlineStr">
        <is>
          <t>Polleo Isotonic Sports Drink 500g Refreshing Lemon-lime</t>
        </is>
      </c>
      <c r="C2310" s="14" t="inlineStr">
        <is>
          <t>SPORTSKA PREHRANA</t>
        </is>
      </c>
      <c r="D2310" s="14" t="inlineStr">
        <is>
          <t>01 GOLD</t>
        </is>
      </c>
      <c r="E2310" s="22" t="inlineStr">
        <is>
          <t>VP regular</t>
        </is>
      </c>
      <c r="AF2310">
        <f>IF('Demand Input VP'!F424="",0,'Demand Input VP'!F424)</f>
        <v/>
      </c>
      <c r="AG2310">
        <f>IF('Demand Input VP'!G424="",0,'Demand Input VP'!G424)</f>
        <v/>
      </c>
      <c r="AH2310">
        <f>IF('Demand Input VP'!H424="",0,'Demand Input VP'!H424)</f>
        <v/>
      </c>
      <c r="AI2310">
        <f>IF('Demand Input VP'!I424="",0,'Demand Input VP'!I424)</f>
        <v/>
      </c>
      <c r="AJ2310">
        <f>IF('Demand Input VP'!J424="",0,'Demand Input VP'!J424)</f>
        <v/>
      </c>
      <c r="AK2310">
        <f>IF('Demand Input VP'!K424="",0,'Demand Input VP'!K424)</f>
        <v/>
      </c>
      <c r="AL2310">
        <f>IF('Demand Input VP'!L424="",0,'Demand Input VP'!L424)</f>
        <v/>
      </c>
      <c r="AM2310">
        <f>IF('Demand Input VP'!M424="",0,'Demand Input VP'!M424)</f>
        <v/>
      </c>
      <c r="AN2310">
        <f>IF('Demand Input VP'!N424="",0,'Demand Input VP'!N424)</f>
        <v/>
      </c>
      <c r="AO2310">
        <f>IF('Demand Input VP'!O424="",0,'Demand Input VP'!O424)</f>
        <v/>
      </c>
      <c r="AP2310">
        <f>IF('Demand Input VP'!P424="",0,'Demand Input VP'!P424)</f>
        <v/>
      </c>
      <c r="AQ2310">
        <f>IF('Demand Input VP'!Q424="",0,'Demand Input VP'!Q424)</f>
        <v/>
      </c>
      <c r="AR2310">
        <f>IF('Demand Input VP'!R424="",0,'Demand Input VP'!R424)</f>
        <v/>
      </c>
      <c r="AS2310" s="30" t="inlineStr">
        <is>
          <t>CHECK</t>
        </is>
      </c>
      <c r="AT2310" t="inlineStr"/>
    </row>
    <row r="2311">
      <c r="A2311" s="14" t="inlineStr">
        <is>
          <t>POL09783</t>
        </is>
      </c>
      <c r="B2311" s="14" t="inlineStr">
        <is>
          <t>Polleo Isotonic Sports Drink 500g Refreshing Lemon-lime</t>
        </is>
      </c>
      <c r="C2311" s="14" t="inlineStr">
        <is>
          <t>SPORTSKA PREHRANA</t>
        </is>
      </c>
      <c r="D2311" s="14" t="inlineStr">
        <is>
          <t>01 GOLD</t>
        </is>
      </c>
      <c r="E2311" s="22" t="inlineStr">
        <is>
          <t>MP on-top</t>
        </is>
      </c>
      <c r="AF2311" s="23">
        <f>IF('Demand Input MP'!F423="",0,'Demand Input MP'!F423)</f>
        <v/>
      </c>
      <c r="AG2311" s="23">
        <f>IF('Demand Input MP'!G423="",0,'Demand Input MP'!G423)</f>
        <v/>
      </c>
      <c r="AH2311" s="23">
        <f>IF('Demand Input MP'!H423="",0,'Demand Input MP'!H423)</f>
        <v/>
      </c>
      <c r="AI2311" s="23">
        <f>IF('Demand Input MP'!I423="",0,'Demand Input MP'!I423)</f>
        <v/>
      </c>
      <c r="AJ2311" s="23">
        <f>IF('Demand Input MP'!J423="",0,'Demand Input MP'!J423)</f>
        <v/>
      </c>
      <c r="AK2311" s="23">
        <f>IF('Demand Input MP'!K423="",0,'Demand Input MP'!K423)</f>
        <v/>
      </c>
      <c r="AL2311" s="23">
        <f>IF('Demand Input MP'!L423="",0,'Demand Input MP'!L423)</f>
        <v/>
      </c>
      <c r="AM2311" s="23">
        <f>IF('Demand Input MP'!M423="",0,'Demand Input MP'!M423)</f>
        <v/>
      </c>
      <c r="AN2311" s="23">
        <f>IF('Demand Input MP'!N423="",0,'Demand Input MP'!N423)</f>
        <v/>
      </c>
      <c r="AO2311" s="23">
        <f>IF('Demand Input MP'!O423="",0,'Demand Input MP'!O423)</f>
        <v/>
      </c>
      <c r="AP2311" s="23">
        <f>IF('Demand Input MP'!P423="",0,'Demand Input MP'!P423)</f>
        <v/>
      </c>
      <c r="AQ2311" s="23">
        <f>IF('Demand Input MP'!Q423="",0,'Demand Input MP'!Q423)</f>
        <v/>
      </c>
      <c r="AR2311" s="23">
        <f>IF('Demand Input MP'!R423="",0,'Demand Input MP'!R423)</f>
        <v/>
      </c>
      <c r="AS2311" s="30" t="inlineStr">
        <is>
          <t>CHECK</t>
        </is>
      </c>
      <c r="AT2311" t="inlineStr"/>
    </row>
    <row r="2312">
      <c r="A2312" s="14" t="inlineStr">
        <is>
          <t>POL09783</t>
        </is>
      </c>
      <c r="B2312" s="14" t="inlineStr">
        <is>
          <t>Polleo Isotonic Sports Drink 500g Refreshing Lemon-lime</t>
        </is>
      </c>
      <c r="C2312" s="14" t="inlineStr">
        <is>
          <t>SPORTSKA PREHRANA</t>
        </is>
      </c>
      <c r="D2312" s="14" t="inlineStr">
        <is>
          <t>01 GOLD</t>
        </is>
      </c>
      <c r="E2312" s="22" t="inlineStr">
        <is>
          <t>MP regular</t>
        </is>
      </c>
      <c r="AF2312">
        <f>IF('Demand Input MP'!F424="",0,'Demand Input MP'!F424)</f>
        <v/>
      </c>
      <c r="AG2312">
        <f>IF('Demand Input MP'!G424="",0,'Demand Input MP'!G424)</f>
        <v/>
      </c>
      <c r="AH2312">
        <f>IF('Demand Input MP'!H424="",0,'Demand Input MP'!H424)</f>
        <v/>
      </c>
      <c r="AI2312">
        <f>IF('Demand Input MP'!I424="",0,'Demand Input MP'!I424)</f>
        <v/>
      </c>
      <c r="AJ2312">
        <f>IF('Demand Input MP'!J424="",0,'Demand Input MP'!J424)</f>
        <v/>
      </c>
      <c r="AK2312">
        <f>IF('Demand Input MP'!K424="",0,'Demand Input MP'!K424)</f>
        <v/>
      </c>
      <c r="AL2312">
        <f>IF('Demand Input MP'!L424="",0,'Demand Input MP'!L424)</f>
        <v/>
      </c>
      <c r="AM2312">
        <f>IF('Demand Input MP'!M424="",0,'Demand Input MP'!M424)</f>
        <v/>
      </c>
      <c r="AN2312">
        <f>IF('Demand Input MP'!N424="",0,'Demand Input MP'!N424)</f>
        <v/>
      </c>
      <c r="AO2312">
        <f>IF('Demand Input MP'!O424="",0,'Demand Input MP'!O424)</f>
        <v/>
      </c>
      <c r="AP2312">
        <f>IF('Demand Input MP'!P424="",0,'Demand Input MP'!P424)</f>
        <v/>
      </c>
      <c r="AQ2312">
        <f>IF('Demand Input MP'!Q424="",0,'Demand Input MP'!Q424)</f>
        <v/>
      </c>
      <c r="AR2312">
        <f>IF('Demand Input MP'!R424="",0,'Demand Input MP'!R424)</f>
        <v/>
      </c>
      <c r="AS2312" s="30" t="inlineStr">
        <is>
          <t>CHECK</t>
        </is>
      </c>
      <c r="AT2312" t="inlineStr"/>
    </row>
    <row r="2313">
      <c r="A2313" s="14" t="inlineStr">
        <is>
          <t>POL09783</t>
        </is>
      </c>
      <c r="B2313" s="14" t="inlineStr">
        <is>
          <t>Polleo Isotonic Sports Drink 500g Refreshing Lemon-lime</t>
        </is>
      </c>
      <c r="C2313" s="14" t="inlineStr">
        <is>
          <t>SPORTSKA PREHRANA</t>
        </is>
      </c>
      <c r="D2313" s="14" t="inlineStr">
        <is>
          <t>01 GOLD</t>
        </is>
      </c>
      <c r="E2313" s="15" t="inlineStr">
        <is>
          <t>On-top Total</t>
        </is>
      </c>
      <c r="AF2313" s="24">
        <f>SUM(AF2309:AF2312)</f>
        <v/>
      </c>
      <c r="AG2313" s="24">
        <f>SUM(AG2309:AG2312)</f>
        <v/>
      </c>
      <c r="AH2313" s="24">
        <f>SUM(AH2309:AH2312)</f>
        <v/>
      </c>
      <c r="AI2313" s="24">
        <f>SUM(AI2309:AI2312)</f>
        <v/>
      </c>
      <c r="AJ2313" s="24">
        <f>SUM(AJ2309:AJ2312)</f>
        <v/>
      </c>
      <c r="AK2313" s="24">
        <f>SUM(AK2309:AK2312)</f>
        <v/>
      </c>
      <c r="AL2313" s="24">
        <f>SUM(AL2309:AL2312)</f>
        <v/>
      </c>
      <c r="AM2313" s="24">
        <f>SUM(AM2309:AM2312)</f>
        <v/>
      </c>
      <c r="AN2313" s="24">
        <f>SUM(AN2309:AN2312)</f>
        <v/>
      </c>
      <c r="AO2313" s="24">
        <f>SUM(AO2309:AO2312)</f>
        <v/>
      </c>
      <c r="AP2313" s="24">
        <f>SUM(AP2309:AP2312)</f>
        <v/>
      </c>
      <c r="AQ2313" s="24">
        <f>SUM(AQ2309:AQ2312)</f>
        <v/>
      </c>
      <c r="AR2313" s="24">
        <f>SUM(AR2309:AR2312)</f>
        <v/>
      </c>
      <c r="AS2313" s="30" t="inlineStr">
        <is>
          <t>CHECK</t>
        </is>
      </c>
      <c r="AT2313" t="inlineStr"/>
    </row>
    <row r="2314">
      <c r="A2314" s="25" t="inlineStr">
        <is>
          <t>POL09783</t>
        </is>
      </c>
      <c r="B2314" s="25" t="inlineStr">
        <is>
          <t>Polleo Isotonic Sports Drink 500g Refreshing Lemon-lime</t>
        </is>
      </c>
      <c r="C2314" s="25" t="inlineStr">
        <is>
          <t>SPORTSKA PREHRANA</t>
        </is>
      </c>
      <c r="D2314" s="25" t="inlineStr">
        <is>
          <t>01 GOLD</t>
        </is>
      </c>
      <c r="E2314" s="26" t="inlineStr">
        <is>
          <t>TOTAL DEMAND</t>
        </is>
      </c>
      <c r="F2314" s="27" t="n"/>
      <c r="G2314" s="27" t="n"/>
      <c r="H2314" s="27" t="n"/>
      <c r="I2314" s="27" t="n"/>
      <c r="J2314" s="27" t="n"/>
      <c r="K2314" s="27" t="n"/>
      <c r="L2314" s="27" t="n"/>
      <c r="M2314" s="27" t="n"/>
      <c r="N2314" s="27" t="n"/>
      <c r="O2314" s="27" t="n"/>
      <c r="P2314" s="27" t="n"/>
      <c r="Q2314" s="27" t="n"/>
      <c r="R2314" s="27" t="n"/>
      <c r="S2314" s="27" t="n"/>
      <c r="T2314" s="27" t="n"/>
      <c r="U2314" s="27" t="n"/>
      <c r="V2314" s="27" t="n"/>
      <c r="W2314" s="27" t="n"/>
      <c r="X2314" s="27" t="n"/>
      <c r="Y2314" s="27" t="n"/>
      <c r="Z2314" s="27" t="n"/>
      <c r="AA2314" s="27" t="n"/>
      <c r="AB2314" s="27" t="n"/>
      <c r="AC2314" s="27" t="n"/>
      <c r="AD2314" s="27" t="n"/>
      <c r="AE2314" s="27" t="n"/>
      <c r="AF2314" s="28">
        <f>AF2308+AF2313</f>
        <v/>
      </c>
      <c r="AG2314" s="28">
        <f>AG2308+AG2313</f>
        <v/>
      </c>
      <c r="AH2314" s="28">
        <f>AH2308+AH2313</f>
        <v/>
      </c>
      <c r="AI2314" s="28">
        <f>AI2308+AI2313</f>
        <v/>
      </c>
      <c r="AJ2314" s="28">
        <f>AJ2308+AJ2313</f>
        <v/>
      </c>
      <c r="AK2314" s="28">
        <f>AK2308+AK2313</f>
        <v/>
      </c>
      <c r="AL2314" s="28">
        <f>AL2308+AL2313</f>
        <v/>
      </c>
      <c r="AM2314" s="28">
        <f>AM2308+AM2313</f>
        <v/>
      </c>
      <c r="AN2314" s="28">
        <f>AN2308+AN2313</f>
        <v/>
      </c>
      <c r="AO2314" s="28">
        <f>AO2308+AO2313</f>
        <v/>
      </c>
      <c r="AP2314" s="28">
        <f>AP2308+AP2313</f>
        <v/>
      </c>
      <c r="AQ2314" s="28">
        <f>AQ2308+AQ2313</f>
        <v/>
      </c>
      <c r="AR2314" s="28">
        <f>AR2308+AR2313</f>
        <v/>
      </c>
      <c r="AS2314" s="30" t="inlineStr">
        <is>
          <t>CHECK</t>
        </is>
      </c>
      <c r="AT2314" t="inlineStr"/>
    </row>
    <row r="2315">
      <c r="A2315" s="14" t="inlineStr">
        <is>
          <t>POL09783</t>
        </is>
      </c>
      <c r="B2315" s="14" t="inlineStr">
        <is>
          <t>Polleo Isotonic Sports Drink 500g Refreshing Lemon-lime</t>
        </is>
      </c>
      <c r="C2315" s="14" t="inlineStr">
        <is>
          <t>SPORTSKA PREHRANA</t>
        </is>
      </c>
      <c r="D2315" s="14" t="inlineStr">
        <is>
          <t>01 GOLD</t>
        </is>
      </c>
      <c r="E2315" s="15" t="inlineStr"/>
      <c r="AS2315" s="30" t="inlineStr">
        <is>
          <t>CHECK</t>
        </is>
      </c>
      <c r="AT2315" t="inlineStr"/>
    </row>
    <row r="2316">
      <c r="A2316" s="7" t="inlineStr">
        <is>
          <t>POL09791</t>
        </is>
      </c>
      <c r="B2316" s="8" t="inlineStr">
        <is>
          <t>Polleo L-Arginine Xtreme 90 caps</t>
        </is>
      </c>
      <c r="C2316" s="9" t="inlineStr">
        <is>
          <t>SPORTSKA PREHRANA</t>
        </is>
      </c>
      <c r="D2316" s="9" t="inlineStr">
        <is>
          <t>01 GOLD</t>
        </is>
      </c>
      <c r="E2316" s="10" t="inlineStr"/>
      <c r="F2316" s="11" t="n"/>
      <c r="G2316" s="11" t="n"/>
      <c r="H2316" s="11" t="n"/>
      <c r="I2316" s="11" t="n"/>
      <c r="J2316" s="11" t="n"/>
      <c r="K2316" s="11" t="n"/>
      <c r="L2316" s="11" t="n"/>
      <c r="M2316" s="11" t="n"/>
      <c r="N2316" s="11" t="n"/>
      <c r="O2316" s="11" t="n"/>
      <c r="P2316" s="11" t="n"/>
      <c r="Q2316" s="11" t="n"/>
      <c r="R2316" s="11" t="n"/>
      <c r="S2316" s="11" t="n"/>
      <c r="T2316" s="11" t="n"/>
      <c r="U2316" s="11" t="n"/>
      <c r="V2316" s="11" t="n"/>
      <c r="W2316" s="11" t="n"/>
      <c r="X2316" s="11" t="n"/>
      <c r="Y2316" s="11" t="n"/>
      <c r="Z2316" s="11" t="n"/>
      <c r="AA2316" s="11" t="n"/>
      <c r="AB2316" s="11" t="n"/>
      <c r="AC2316" s="11" t="n"/>
      <c r="AD2316" s="11" t="n"/>
      <c r="AE2316" s="11" t="n"/>
      <c r="AF2316" s="11" t="n"/>
      <c r="AG2316" s="11" t="n"/>
      <c r="AH2316" s="11" t="n"/>
      <c r="AI2316" s="11" t="n"/>
      <c r="AJ2316" s="11" t="n"/>
      <c r="AK2316" s="11" t="n"/>
      <c r="AL2316" s="11" t="n"/>
      <c r="AM2316" s="11" t="n"/>
      <c r="AN2316" s="11" t="n"/>
      <c r="AO2316" s="11" t="n"/>
      <c r="AP2316" s="11" t="n"/>
      <c r="AQ2316" s="11" t="n"/>
      <c r="AR2316" s="11" t="n"/>
      <c r="AS2316" s="29" t="inlineStr">
        <is>
          <t>CHECK</t>
        </is>
      </c>
      <c r="AT2316" s="13">
        <f>IF((IFERROR(VALUE('Demand Input MP'!F425),0)+IFERROR(VALUE('Demand Input MP'!G425),0)+IFERROR(VALUE('Demand Input MP'!H425),0)+IFERROR(VALUE('Demand Input MP'!I425),0)+IFERROR(VALUE('Demand Input MP'!J425),0)+IFERROR(VALUE('Demand Input MP'!K425),0)+IFERROR(VALUE('Demand Input MP'!L425),0)+IFERROR(VALUE('Demand Input MP'!M425),0)+IFERROR(VALUE('Demand Input MP'!N425),0)+IFERROR(VALUE('Demand Input MP'!O425),0)+IFERROR(VALUE('Demand Input MP'!P425),0)+IFERROR(VALUE('Demand Input MP'!Q425),0)+IFERROR(VALUE('Demand Input MP'!R425),0))&gt;0,"PROMO","")</f>
        <v/>
      </c>
    </row>
    <row r="2317">
      <c r="A2317" s="14" t="inlineStr">
        <is>
          <t>POL09791</t>
        </is>
      </c>
      <c r="B2317" s="14" t="inlineStr">
        <is>
          <t>Polleo L-Arginine Xtreme 90 caps</t>
        </is>
      </c>
      <c r="C2317" s="14" t="inlineStr">
        <is>
          <t>SPORTSKA PREHRANA</t>
        </is>
      </c>
      <c r="D2317" s="14" t="inlineStr">
        <is>
          <t>01 GOLD</t>
        </is>
      </c>
      <c r="E2317" s="15" t="inlineStr">
        <is>
          <t>Baseline FC</t>
        </is>
      </c>
      <c r="F2317" s="16" t="n">
        <v>48</v>
      </c>
      <c r="G2317" s="16" t="n">
        <v>59</v>
      </c>
      <c r="H2317" s="16" t="n">
        <v>89</v>
      </c>
      <c r="I2317" s="16" t="n">
        <v>39</v>
      </c>
      <c r="J2317" s="16" t="n">
        <v>40</v>
      </c>
      <c r="K2317" s="16" t="n">
        <v>49</v>
      </c>
      <c r="L2317" s="16" t="n">
        <v>37</v>
      </c>
      <c r="M2317" s="16" t="n">
        <v>19</v>
      </c>
      <c r="N2317" s="16" t="n">
        <v>35</v>
      </c>
      <c r="O2317" s="16" t="n">
        <v>51</v>
      </c>
      <c r="P2317" s="16" t="n">
        <v>39</v>
      </c>
      <c r="Q2317" s="16" t="n">
        <v>40</v>
      </c>
      <c r="R2317" s="16" t="n">
        <v>39</v>
      </c>
      <c r="S2317" s="16" t="n">
        <v>44</v>
      </c>
      <c r="T2317" s="16" t="n">
        <v>23</v>
      </c>
      <c r="U2317" s="16" t="n">
        <v>33</v>
      </c>
      <c r="V2317" s="16" t="n">
        <v>38</v>
      </c>
      <c r="W2317" s="16" t="n">
        <v>30</v>
      </c>
      <c r="X2317" s="16" t="n">
        <v>30</v>
      </c>
      <c r="Y2317" s="16" t="n">
        <v>26</v>
      </c>
      <c r="Z2317" s="16" t="n">
        <v>26</v>
      </c>
      <c r="AA2317" s="16" t="n">
        <v>22</v>
      </c>
      <c r="AB2317" s="16" t="n">
        <v>27</v>
      </c>
      <c r="AC2317" s="16" t="n">
        <v>29</v>
      </c>
      <c r="AD2317" s="16" t="n">
        <v>27</v>
      </c>
      <c r="AE2317" s="31" t="n">
        <v>45</v>
      </c>
      <c r="AF2317" s="17" t="n">
        <v>4</v>
      </c>
      <c r="AG2317" s="17" t="n">
        <v>4</v>
      </c>
      <c r="AH2317" s="17" t="n">
        <v>29</v>
      </c>
      <c r="AI2317" s="17" t="n">
        <v>29</v>
      </c>
      <c r="AJ2317" s="17" t="n">
        <v>29</v>
      </c>
      <c r="AK2317" s="17" t="n">
        <v>29</v>
      </c>
      <c r="AL2317" s="17" t="n">
        <v>29</v>
      </c>
      <c r="AM2317" s="17" t="n">
        <v>29</v>
      </c>
      <c r="AN2317" s="17" t="n">
        <v>29</v>
      </c>
      <c r="AO2317" s="17" t="n">
        <v>29</v>
      </c>
      <c r="AP2317" s="17" t="n">
        <v>29</v>
      </c>
      <c r="AQ2317" s="17" t="n">
        <v>29</v>
      </c>
      <c r="AR2317" s="17" t="n">
        <v>29</v>
      </c>
      <c r="AS2317" s="30" t="inlineStr">
        <is>
          <t>CHECK</t>
        </is>
      </c>
      <c r="AT2317" t="inlineStr"/>
    </row>
    <row r="2318">
      <c r="A2318" s="14" t="inlineStr">
        <is>
          <t>POL09791</t>
        </is>
      </c>
      <c r="B2318" s="14" t="inlineStr">
        <is>
          <t>Polleo L-Arginine Xtreme 90 caps</t>
        </is>
      </c>
      <c r="C2318" s="14" t="inlineStr">
        <is>
          <t>SPORTSKA PREHRANA</t>
        </is>
      </c>
      <c r="D2318" s="14" t="inlineStr">
        <is>
          <t>01 GOLD</t>
        </is>
      </c>
      <c r="E2318" s="19" t="inlineStr">
        <is>
          <t>Planner Factor</t>
        </is>
      </c>
      <c r="AF2318" s="20" t="n">
        <v>1</v>
      </c>
      <c r="AG2318" s="20" t="n">
        <v>1</v>
      </c>
      <c r="AH2318" s="20" t="n">
        <v>1</v>
      </c>
      <c r="AI2318" s="20" t="n">
        <v>1</v>
      </c>
      <c r="AJ2318" s="20" t="n">
        <v>1</v>
      </c>
      <c r="AK2318" s="20" t="n">
        <v>1</v>
      </c>
      <c r="AL2318" s="20" t="n">
        <v>1</v>
      </c>
      <c r="AM2318" s="20" t="n">
        <v>1</v>
      </c>
      <c r="AN2318" s="20" t="n">
        <v>1</v>
      </c>
      <c r="AO2318" s="20" t="n">
        <v>1</v>
      </c>
      <c r="AP2318" s="20" t="n">
        <v>1</v>
      </c>
      <c r="AQ2318" s="20" t="n">
        <v>1</v>
      </c>
      <c r="AR2318" s="20" t="n">
        <v>1</v>
      </c>
      <c r="AS2318" s="30" t="inlineStr">
        <is>
          <t>CHECK</t>
        </is>
      </c>
      <c r="AT2318" t="inlineStr"/>
    </row>
    <row r="2319">
      <c r="A2319" s="14" t="inlineStr">
        <is>
          <t>POL09791</t>
        </is>
      </c>
      <c r="B2319" s="14" t="inlineStr">
        <is>
          <t>Polleo L-Arginine Xtreme 90 caps</t>
        </is>
      </c>
      <c r="C2319" s="14" t="inlineStr">
        <is>
          <t>SPORTSKA PREHRANA</t>
        </is>
      </c>
      <c r="D2319" s="14" t="inlineStr">
        <is>
          <t>01 GOLD</t>
        </is>
      </c>
      <c r="E2319" s="15" t="inlineStr">
        <is>
          <t>Adjusted FC</t>
        </is>
      </c>
      <c r="AF2319" s="21">
        <f>ROUND(AF2317*AF2318,0)</f>
        <v/>
      </c>
      <c r="AG2319" s="21">
        <f>ROUND(AG2317*AG2318,0)</f>
        <v/>
      </c>
      <c r="AH2319" s="21">
        <f>ROUND(AH2317*AH2318,0)</f>
        <v/>
      </c>
      <c r="AI2319" s="21">
        <f>ROUND(AI2317*AI2318,0)</f>
        <v/>
      </c>
      <c r="AJ2319" s="21">
        <f>ROUND(AJ2317*AJ2318,0)</f>
        <v/>
      </c>
      <c r="AK2319" s="21">
        <f>ROUND(AK2317*AK2318,0)</f>
        <v/>
      </c>
      <c r="AL2319" s="21">
        <f>ROUND(AL2317*AL2318,0)</f>
        <v/>
      </c>
      <c r="AM2319" s="21">
        <f>ROUND(AM2317*AM2318,0)</f>
        <v/>
      </c>
      <c r="AN2319" s="21">
        <f>ROUND(AN2317*AN2318,0)</f>
        <v/>
      </c>
      <c r="AO2319" s="21">
        <f>ROUND(AO2317*AO2318,0)</f>
        <v/>
      </c>
      <c r="AP2319" s="21">
        <f>ROUND(AP2317*AP2318,0)</f>
        <v/>
      </c>
      <c r="AQ2319" s="21">
        <f>ROUND(AQ2317*AQ2318,0)</f>
        <v/>
      </c>
      <c r="AR2319" s="21">
        <f>ROUND(AR2317*AR2318,0)</f>
        <v/>
      </c>
      <c r="AS2319" s="30" t="inlineStr">
        <is>
          <t>CHECK</t>
        </is>
      </c>
      <c r="AT2319" t="inlineStr"/>
    </row>
    <row r="2320">
      <c r="A2320" s="14" t="inlineStr">
        <is>
          <t>POL09791</t>
        </is>
      </c>
      <c r="B2320" s="14" t="inlineStr">
        <is>
          <t>Polleo L-Arginine Xtreme 90 caps</t>
        </is>
      </c>
      <c r="C2320" s="14" t="inlineStr">
        <is>
          <t>SPORTSKA PREHRANA</t>
        </is>
      </c>
      <c r="D2320" s="14" t="inlineStr">
        <is>
          <t>01 GOLD</t>
        </is>
      </c>
      <c r="E2320" s="22" t="inlineStr">
        <is>
          <t>VP on-top</t>
        </is>
      </c>
      <c r="AF2320" s="23">
        <f>IF('Demand Input VP'!F425="",0,'Demand Input VP'!F425)</f>
        <v/>
      </c>
      <c r="AG2320" s="23">
        <f>IF('Demand Input VP'!G425="",0,'Demand Input VP'!G425)</f>
        <v/>
      </c>
      <c r="AH2320" s="23">
        <f>IF('Demand Input VP'!H425="",0,'Demand Input VP'!H425)</f>
        <v/>
      </c>
      <c r="AI2320" s="23">
        <f>IF('Demand Input VP'!I425="",0,'Demand Input VP'!I425)</f>
        <v/>
      </c>
      <c r="AJ2320" s="23">
        <f>IF('Demand Input VP'!J425="",0,'Demand Input VP'!J425)</f>
        <v/>
      </c>
      <c r="AK2320" s="23">
        <f>IF('Demand Input VP'!K425="",0,'Demand Input VP'!K425)</f>
        <v/>
      </c>
      <c r="AL2320" s="23">
        <f>IF('Demand Input VP'!L425="",0,'Demand Input VP'!L425)</f>
        <v/>
      </c>
      <c r="AM2320" s="23">
        <f>IF('Demand Input VP'!M425="",0,'Demand Input VP'!M425)</f>
        <v/>
      </c>
      <c r="AN2320" s="23">
        <f>IF('Demand Input VP'!N425="",0,'Demand Input VP'!N425)</f>
        <v/>
      </c>
      <c r="AO2320" s="23">
        <f>IF('Demand Input VP'!O425="",0,'Demand Input VP'!O425)</f>
        <v/>
      </c>
      <c r="AP2320" s="23">
        <f>IF('Demand Input VP'!P425="",0,'Demand Input VP'!P425)</f>
        <v/>
      </c>
      <c r="AQ2320" s="23">
        <f>IF('Demand Input VP'!Q425="",0,'Demand Input VP'!Q425)</f>
        <v/>
      </c>
      <c r="AR2320" s="23">
        <f>IF('Demand Input VP'!R425="",0,'Demand Input VP'!R425)</f>
        <v/>
      </c>
      <c r="AS2320" s="30" t="inlineStr">
        <is>
          <t>CHECK</t>
        </is>
      </c>
      <c r="AT2320" t="inlineStr"/>
    </row>
    <row r="2321">
      <c r="A2321" s="14" t="inlineStr">
        <is>
          <t>POL09791</t>
        </is>
      </c>
      <c r="B2321" s="14" t="inlineStr">
        <is>
          <t>Polleo L-Arginine Xtreme 90 caps</t>
        </is>
      </c>
      <c r="C2321" s="14" t="inlineStr">
        <is>
          <t>SPORTSKA PREHRANA</t>
        </is>
      </c>
      <c r="D2321" s="14" t="inlineStr">
        <is>
          <t>01 GOLD</t>
        </is>
      </c>
      <c r="E2321" s="22" t="inlineStr">
        <is>
          <t>VP regular</t>
        </is>
      </c>
      <c r="AF2321">
        <f>IF('Demand Input VP'!F426="",0,'Demand Input VP'!F426)</f>
        <v/>
      </c>
      <c r="AG2321">
        <f>IF('Demand Input VP'!G426="",0,'Demand Input VP'!G426)</f>
        <v/>
      </c>
      <c r="AH2321">
        <f>IF('Demand Input VP'!H426="",0,'Demand Input VP'!H426)</f>
        <v/>
      </c>
      <c r="AI2321">
        <f>IF('Demand Input VP'!I426="",0,'Demand Input VP'!I426)</f>
        <v/>
      </c>
      <c r="AJ2321">
        <f>IF('Demand Input VP'!J426="",0,'Demand Input VP'!J426)</f>
        <v/>
      </c>
      <c r="AK2321">
        <f>IF('Demand Input VP'!K426="",0,'Demand Input VP'!K426)</f>
        <v/>
      </c>
      <c r="AL2321">
        <f>IF('Demand Input VP'!L426="",0,'Demand Input VP'!L426)</f>
        <v/>
      </c>
      <c r="AM2321">
        <f>IF('Demand Input VP'!M426="",0,'Demand Input VP'!M426)</f>
        <v/>
      </c>
      <c r="AN2321">
        <f>IF('Demand Input VP'!N426="",0,'Demand Input VP'!N426)</f>
        <v/>
      </c>
      <c r="AO2321">
        <f>IF('Demand Input VP'!O426="",0,'Demand Input VP'!O426)</f>
        <v/>
      </c>
      <c r="AP2321">
        <f>IF('Demand Input VP'!P426="",0,'Demand Input VP'!P426)</f>
        <v/>
      </c>
      <c r="AQ2321">
        <f>IF('Demand Input VP'!Q426="",0,'Demand Input VP'!Q426)</f>
        <v/>
      </c>
      <c r="AR2321">
        <f>IF('Demand Input VP'!R426="",0,'Demand Input VP'!R426)</f>
        <v/>
      </c>
      <c r="AS2321" s="30" t="inlineStr">
        <is>
          <t>CHECK</t>
        </is>
      </c>
      <c r="AT2321" t="inlineStr"/>
    </row>
    <row r="2322">
      <c r="A2322" s="14" t="inlineStr">
        <is>
          <t>POL09791</t>
        </is>
      </c>
      <c r="B2322" s="14" t="inlineStr">
        <is>
          <t>Polleo L-Arginine Xtreme 90 caps</t>
        </is>
      </c>
      <c r="C2322" s="14" t="inlineStr">
        <is>
          <t>SPORTSKA PREHRANA</t>
        </is>
      </c>
      <c r="D2322" s="14" t="inlineStr">
        <is>
          <t>01 GOLD</t>
        </is>
      </c>
      <c r="E2322" s="22" t="inlineStr">
        <is>
          <t>MP on-top</t>
        </is>
      </c>
      <c r="AE2322" s="32" t="n">
        <v>80</v>
      </c>
      <c r="AF2322" s="23">
        <f>IF('Demand Input MP'!F425="",0,'Demand Input MP'!F425)</f>
        <v/>
      </c>
      <c r="AG2322" s="23">
        <f>IF('Demand Input MP'!G425="",0,'Demand Input MP'!G425)</f>
        <v/>
      </c>
      <c r="AH2322" s="23">
        <f>IF('Demand Input MP'!H425="",0,'Demand Input MP'!H425)</f>
        <v/>
      </c>
      <c r="AI2322" s="23">
        <f>IF('Demand Input MP'!I425="",0,'Demand Input MP'!I425)</f>
        <v/>
      </c>
      <c r="AJ2322" s="23">
        <f>IF('Demand Input MP'!J425="",0,'Demand Input MP'!J425)</f>
        <v/>
      </c>
      <c r="AK2322" s="23">
        <f>IF('Demand Input MP'!K425="",0,'Demand Input MP'!K425)</f>
        <v/>
      </c>
      <c r="AL2322" s="23">
        <f>IF('Demand Input MP'!L425="",0,'Demand Input MP'!L425)</f>
        <v/>
      </c>
      <c r="AM2322" s="23">
        <f>IF('Demand Input MP'!M425="",0,'Demand Input MP'!M425)</f>
        <v/>
      </c>
      <c r="AN2322" s="23">
        <f>IF('Demand Input MP'!N425="",0,'Demand Input MP'!N425)</f>
        <v/>
      </c>
      <c r="AO2322" s="23">
        <f>IF('Demand Input MP'!O425="",0,'Demand Input MP'!O425)</f>
        <v/>
      </c>
      <c r="AP2322" s="23">
        <f>IF('Demand Input MP'!P425="",0,'Demand Input MP'!P425)</f>
        <v/>
      </c>
      <c r="AQ2322" s="23">
        <f>IF('Demand Input MP'!Q425="",0,'Demand Input MP'!Q425)</f>
        <v/>
      </c>
      <c r="AR2322" s="23">
        <f>IF('Demand Input MP'!R425="",0,'Demand Input MP'!R425)</f>
        <v/>
      </c>
      <c r="AS2322" s="30" t="inlineStr">
        <is>
          <t>CHECK</t>
        </is>
      </c>
      <c r="AT2322" t="inlineStr"/>
    </row>
    <row r="2323">
      <c r="A2323" s="14" t="inlineStr">
        <is>
          <t>POL09791</t>
        </is>
      </c>
      <c r="B2323" s="14" t="inlineStr">
        <is>
          <t>Polleo L-Arginine Xtreme 90 caps</t>
        </is>
      </c>
      <c r="C2323" s="14" t="inlineStr">
        <is>
          <t>SPORTSKA PREHRANA</t>
        </is>
      </c>
      <c r="D2323" s="14" t="inlineStr">
        <is>
          <t>01 GOLD</t>
        </is>
      </c>
      <c r="E2323" s="22" t="inlineStr">
        <is>
          <t>MP regular</t>
        </is>
      </c>
      <c r="AF2323">
        <f>IF('Demand Input MP'!F426="",0,'Demand Input MP'!F426)</f>
        <v/>
      </c>
      <c r="AG2323">
        <f>IF('Demand Input MP'!G426="",0,'Demand Input MP'!G426)</f>
        <v/>
      </c>
      <c r="AH2323">
        <f>IF('Demand Input MP'!H426="",0,'Demand Input MP'!H426)</f>
        <v/>
      </c>
      <c r="AI2323">
        <f>IF('Demand Input MP'!I426="",0,'Demand Input MP'!I426)</f>
        <v/>
      </c>
      <c r="AJ2323">
        <f>IF('Demand Input MP'!J426="",0,'Demand Input MP'!J426)</f>
        <v/>
      </c>
      <c r="AK2323">
        <f>IF('Demand Input MP'!K426="",0,'Demand Input MP'!K426)</f>
        <v/>
      </c>
      <c r="AL2323">
        <f>IF('Demand Input MP'!L426="",0,'Demand Input MP'!L426)</f>
        <v/>
      </c>
      <c r="AM2323">
        <f>IF('Demand Input MP'!M426="",0,'Demand Input MP'!M426)</f>
        <v/>
      </c>
      <c r="AN2323">
        <f>IF('Demand Input MP'!N426="",0,'Demand Input MP'!N426)</f>
        <v/>
      </c>
      <c r="AO2323">
        <f>IF('Demand Input MP'!O426="",0,'Demand Input MP'!O426)</f>
        <v/>
      </c>
      <c r="AP2323">
        <f>IF('Demand Input MP'!P426="",0,'Demand Input MP'!P426)</f>
        <v/>
      </c>
      <c r="AQ2323">
        <f>IF('Demand Input MP'!Q426="",0,'Demand Input MP'!Q426)</f>
        <v/>
      </c>
      <c r="AR2323">
        <f>IF('Demand Input MP'!R426="",0,'Demand Input MP'!R426)</f>
        <v/>
      </c>
      <c r="AS2323" s="30" t="inlineStr">
        <is>
          <t>CHECK</t>
        </is>
      </c>
      <c r="AT2323" t="inlineStr"/>
    </row>
    <row r="2324">
      <c r="A2324" s="14" t="inlineStr">
        <is>
          <t>POL09791</t>
        </is>
      </c>
      <c r="B2324" s="14" t="inlineStr">
        <is>
          <t>Polleo L-Arginine Xtreme 90 caps</t>
        </is>
      </c>
      <c r="C2324" s="14" t="inlineStr">
        <is>
          <t>SPORTSKA PREHRANA</t>
        </is>
      </c>
      <c r="D2324" s="14" t="inlineStr">
        <is>
          <t>01 GOLD</t>
        </is>
      </c>
      <c r="E2324" s="15" t="inlineStr">
        <is>
          <t>On-top Total</t>
        </is>
      </c>
      <c r="AF2324" s="24">
        <f>SUM(AF2320:AF2323)</f>
        <v/>
      </c>
      <c r="AG2324" s="24">
        <f>SUM(AG2320:AG2323)</f>
        <v/>
      </c>
      <c r="AH2324" s="24">
        <f>SUM(AH2320:AH2323)</f>
        <v/>
      </c>
      <c r="AI2324" s="24">
        <f>SUM(AI2320:AI2323)</f>
        <v/>
      </c>
      <c r="AJ2324" s="24">
        <f>SUM(AJ2320:AJ2323)</f>
        <v/>
      </c>
      <c r="AK2324" s="24">
        <f>SUM(AK2320:AK2323)</f>
        <v/>
      </c>
      <c r="AL2324" s="24">
        <f>SUM(AL2320:AL2323)</f>
        <v/>
      </c>
      <c r="AM2324" s="24">
        <f>SUM(AM2320:AM2323)</f>
        <v/>
      </c>
      <c r="AN2324" s="24">
        <f>SUM(AN2320:AN2323)</f>
        <v/>
      </c>
      <c r="AO2324" s="24">
        <f>SUM(AO2320:AO2323)</f>
        <v/>
      </c>
      <c r="AP2324" s="24">
        <f>SUM(AP2320:AP2323)</f>
        <v/>
      </c>
      <c r="AQ2324" s="24">
        <f>SUM(AQ2320:AQ2323)</f>
        <v/>
      </c>
      <c r="AR2324" s="24">
        <f>SUM(AR2320:AR2323)</f>
        <v/>
      </c>
      <c r="AS2324" s="30" t="inlineStr">
        <is>
          <t>CHECK</t>
        </is>
      </c>
      <c r="AT2324" t="inlineStr"/>
    </row>
    <row r="2325">
      <c r="A2325" s="25" t="inlineStr">
        <is>
          <t>POL09791</t>
        </is>
      </c>
      <c r="B2325" s="25" t="inlineStr">
        <is>
          <t>Polleo L-Arginine Xtreme 90 caps</t>
        </is>
      </c>
      <c r="C2325" s="25" t="inlineStr">
        <is>
          <t>SPORTSKA PREHRANA</t>
        </is>
      </c>
      <c r="D2325" s="25" t="inlineStr">
        <is>
          <t>01 GOLD</t>
        </is>
      </c>
      <c r="E2325" s="26" t="inlineStr">
        <is>
          <t>TOTAL DEMAND</t>
        </is>
      </c>
      <c r="F2325" s="27" t="n"/>
      <c r="G2325" s="27" t="n"/>
      <c r="H2325" s="27" t="n"/>
      <c r="I2325" s="27" t="n"/>
      <c r="J2325" s="27" t="n"/>
      <c r="K2325" s="27" t="n"/>
      <c r="L2325" s="27" t="n"/>
      <c r="M2325" s="27" t="n"/>
      <c r="N2325" s="27" t="n"/>
      <c r="O2325" s="27" t="n"/>
      <c r="P2325" s="27" t="n"/>
      <c r="Q2325" s="27" t="n"/>
      <c r="R2325" s="27" t="n"/>
      <c r="S2325" s="27" t="n"/>
      <c r="T2325" s="27" t="n"/>
      <c r="U2325" s="27" t="n"/>
      <c r="V2325" s="27" t="n"/>
      <c r="W2325" s="27" t="n"/>
      <c r="X2325" s="27" t="n"/>
      <c r="Y2325" s="27" t="n"/>
      <c r="Z2325" s="27" t="n"/>
      <c r="AA2325" s="27" t="n"/>
      <c r="AB2325" s="27" t="n"/>
      <c r="AC2325" s="27" t="n"/>
      <c r="AD2325" s="27" t="n"/>
      <c r="AE2325" s="27" t="n"/>
      <c r="AF2325" s="28">
        <f>AF2319+AF2324</f>
        <v/>
      </c>
      <c r="AG2325" s="28">
        <f>AG2319+AG2324</f>
        <v/>
      </c>
      <c r="AH2325" s="28">
        <f>AH2319+AH2324</f>
        <v/>
      </c>
      <c r="AI2325" s="28">
        <f>AI2319+AI2324</f>
        <v/>
      </c>
      <c r="AJ2325" s="28">
        <f>AJ2319+AJ2324</f>
        <v/>
      </c>
      <c r="AK2325" s="28">
        <f>AK2319+AK2324</f>
        <v/>
      </c>
      <c r="AL2325" s="28">
        <f>AL2319+AL2324</f>
        <v/>
      </c>
      <c r="AM2325" s="28">
        <f>AM2319+AM2324</f>
        <v/>
      </c>
      <c r="AN2325" s="28">
        <f>AN2319+AN2324</f>
        <v/>
      </c>
      <c r="AO2325" s="28">
        <f>AO2319+AO2324</f>
        <v/>
      </c>
      <c r="AP2325" s="28">
        <f>AP2319+AP2324</f>
        <v/>
      </c>
      <c r="AQ2325" s="28">
        <f>AQ2319+AQ2324</f>
        <v/>
      </c>
      <c r="AR2325" s="28">
        <f>AR2319+AR2324</f>
        <v/>
      </c>
      <c r="AS2325" s="30" t="inlineStr">
        <is>
          <t>CHECK</t>
        </is>
      </c>
      <c r="AT2325" t="inlineStr"/>
    </row>
    <row r="2326">
      <c r="A2326" s="14" t="inlineStr">
        <is>
          <t>POL09791</t>
        </is>
      </c>
      <c r="B2326" s="14" t="inlineStr">
        <is>
          <t>Polleo L-Arginine Xtreme 90 caps</t>
        </is>
      </c>
      <c r="C2326" s="14" t="inlineStr">
        <is>
          <t>SPORTSKA PREHRANA</t>
        </is>
      </c>
      <c r="D2326" s="14" t="inlineStr">
        <is>
          <t>01 GOLD</t>
        </is>
      </c>
      <c r="E2326" s="15" t="inlineStr"/>
      <c r="AS2326" s="30" t="inlineStr">
        <is>
          <t>CHECK</t>
        </is>
      </c>
      <c r="AT2326" t="inlineStr"/>
    </row>
    <row r="2327">
      <c r="A2327" s="7" t="inlineStr">
        <is>
          <t>POL09792</t>
        </is>
      </c>
      <c r="B2327" s="8" t="inlineStr">
        <is>
          <t>Polleo ZMA 90 caps</t>
        </is>
      </c>
      <c r="C2327" s="9" t="inlineStr">
        <is>
          <t>SPORTSKA PREHRANA</t>
        </is>
      </c>
      <c r="D2327" s="9" t="inlineStr">
        <is>
          <t>01 GOLD</t>
        </is>
      </c>
      <c r="E2327" s="10" t="inlineStr"/>
      <c r="F2327" s="11" t="n"/>
      <c r="G2327" s="11" t="n"/>
      <c r="H2327" s="11" t="n"/>
      <c r="I2327" s="11" t="n"/>
      <c r="J2327" s="11" t="n"/>
      <c r="K2327" s="11" t="n"/>
      <c r="L2327" s="11" t="n"/>
      <c r="M2327" s="11" t="n"/>
      <c r="N2327" s="11" t="n"/>
      <c r="O2327" s="11" t="n"/>
      <c r="P2327" s="11" t="n"/>
      <c r="Q2327" s="11" t="n"/>
      <c r="R2327" s="11" t="n"/>
      <c r="S2327" s="11" t="n"/>
      <c r="T2327" s="11" t="n"/>
      <c r="U2327" s="11" t="n"/>
      <c r="V2327" s="11" t="n"/>
      <c r="W2327" s="11" t="n"/>
      <c r="X2327" s="11" t="n"/>
      <c r="Y2327" s="11" t="n"/>
      <c r="Z2327" s="11" t="n"/>
      <c r="AA2327" s="11" t="n"/>
      <c r="AB2327" s="11" t="n"/>
      <c r="AC2327" s="11" t="n"/>
      <c r="AD2327" s="11" t="n"/>
      <c r="AE2327" s="11" t="n"/>
      <c r="AF2327" s="11" t="n"/>
      <c r="AG2327" s="11" t="n"/>
      <c r="AH2327" s="11" t="n"/>
      <c r="AI2327" s="11" t="n"/>
      <c r="AJ2327" s="11" t="n"/>
      <c r="AK2327" s="11" t="n"/>
      <c r="AL2327" s="11" t="n"/>
      <c r="AM2327" s="11" t="n"/>
      <c r="AN2327" s="11" t="n"/>
      <c r="AO2327" s="11" t="n"/>
      <c r="AP2327" s="11" t="n"/>
      <c r="AQ2327" s="11" t="n"/>
      <c r="AR2327" s="11" t="n"/>
      <c r="AS2327" s="29" t="inlineStr">
        <is>
          <t>CHECK</t>
        </is>
      </c>
      <c r="AT2327" s="13">
        <f>IF((IFERROR(VALUE('Demand Input MP'!F427),0)+IFERROR(VALUE('Demand Input MP'!G427),0)+IFERROR(VALUE('Demand Input MP'!H427),0)+IFERROR(VALUE('Demand Input MP'!I427),0)+IFERROR(VALUE('Demand Input MP'!J427),0)+IFERROR(VALUE('Demand Input MP'!K427),0)+IFERROR(VALUE('Demand Input MP'!L427),0)+IFERROR(VALUE('Demand Input MP'!M427),0)+IFERROR(VALUE('Demand Input MP'!N427),0)+IFERROR(VALUE('Demand Input MP'!O427),0)+IFERROR(VALUE('Demand Input MP'!P427),0)+IFERROR(VALUE('Demand Input MP'!Q427),0)+IFERROR(VALUE('Demand Input MP'!R427),0))&gt;0,"PROMO","")</f>
        <v/>
      </c>
    </row>
    <row r="2328">
      <c r="A2328" s="14" t="inlineStr">
        <is>
          <t>POL09792</t>
        </is>
      </c>
      <c r="B2328" s="14" t="inlineStr">
        <is>
          <t>Polleo ZMA 90 caps</t>
        </is>
      </c>
      <c r="C2328" s="14" t="inlineStr">
        <is>
          <t>SPORTSKA PREHRANA</t>
        </is>
      </c>
      <c r="D2328" s="14" t="inlineStr">
        <is>
          <t>01 GOLD</t>
        </is>
      </c>
      <c r="E2328" s="15" t="inlineStr">
        <is>
          <t>Baseline FC</t>
        </is>
      </c>
      <c r="F2328" s="16" t="n">
        <v>68</v>
      </c>
      <c r="G2328" s="16" t="n">
        <v>60</v>
      </c>
      <c r="H2328" s="16" t="n">
        <v>101</v>
      </c>
      <c r="I2328" s="16" t="n">
        <v>57</v>
      </c>
      <c r="J2328" s="16" t="n">
        <v>55</v>
      </c>
      <c r="K2328" s="16" t="n">
        <v>92</v>
      </c>
      <c r="L2328" s="16" t="n">
        <v>46</v>
      </c>
      <c r="M2328" s="16" t="n">
        <v>24</v>
      </c>
      <c r="N2328" s="16" t="n">
        <v>44</v>
      </c>
      <c r="O2328" s="16" t="n">
        <v>34</v>
      </c>
      <c r="P2328" s="16" t="n">
        <v>22</v>
      </c>
      <c r="Q2328" s="16" t="n">
        <v>38</v>
      </c>
      <c r="R2328" s="16" t="n">
        <v>63</v>
      </c>
      <c r="S2328" s="16" t="n">
        <v>54</v>
      </c>
      <c r="T2328" s="16" t="n">
        <v>29</v>
      </c>
      <c r="U2328" s="16" t="n">
        <v>33</v>
      </c>
      <c r="V2328" s="16" t="n">
        <v>33</v>
      </c>
      <c r="W2328" s="16" t="n">
        <v>48</v>
      </c>
      <c r="X2328" s="16" t="n">
        <v>50</v>
      </c>
      <c r="Y2328" s="16" t="n">
        <v>43</v>
      </c>
      <c r="Z2328" s="16" t="n">
        <v>51</v>
      </c>
      <c r="AA2328" s="16" t="n">
        <v>52</v>
      </c>
      <c r="AB2328" s="16" t="n">
        <v>65</v>
      </c>
      <c r="AC2328" s="16" t="n">
        <v>42</v>
      </c>
      <c r="AD2328" s="16" t="n">
        <v>34</v>
      </c>
      <c r="AE2328" s="16" t="n">
        <v>47</v>
      </c>
      <c r="AF2328" s="17" t="n">
        <v>49</v>
      </c>
      <c r="AG2328" s="17" t="n">
        <v>45</v>
      </c>
      <c r="AH2328" s="17" t="n">
        <v>6</v>
      </c>
      <c r="AI2328" s="17" t="n">
        <v>7</v>
      </c>
      <c r="AJ2328" s="17" t="n">
        <v>6</v>
      </c>
      <c r="AK2328" s="17" t="n">
        <v>6</v>
      </c>
      <c r="AL2328" s="17" t="n">
        <v>49</v>
      </c>
      <c r="AM2328" s="17" t="n">
        <v>48</v>
      </c>
      <c r="AN2328" s="17" t="n">
        <v>62</v>
      </c>
      <c r="AO2328" s="17" t="n">
        <v>46</v>
      </c>
      <c r="AP2328" s="17" t="n">
        <v>49</v>
      </c>
      <c r="AQ2328" s="17" t="n">
        <v>44</v>
      </c>
      <c r="AR2328" s="17" t="n">
        <v>41</v>
      </c>
      <c r="AS2328" s="30" t="inlineStr">
        <is>
          <t>CHECK</t>
        </is>
      </c>
      <c r="AT2328" t="inlineStr"/>
    </row>
    <row r="2329">
      <c r="A2329" s="14" t="inlineStr">
        <is>
          <t>POL09792</t>
        </is>
      </c>
      <c r="B2329" s="14" t="inlineStr">
        <is>
          <t>Polleo ZMA 90 caps</t>
        </is>
      </c>
      <c r="C2329" s="14" t="inlineStr">
        <is>
          <t>SPORTSKA PREHRANA</t>
        </is>
      </c>
      <c r="D2329" s="14" t="inlineStr">
        <is>
          <t>01 GOLD</t>
        </is>
      </c>
      <c r="E2329" s="19" t="inlineStr">
        <is>
          <t>Planner Factor</t>
        </is>
      </c>
      <c r="AF2329" s="20" t="n">
        <v>1</v>
      </c>
      <c r="AG2329" s="20" t="n">
        <v>1</v>
      </c>
      <c r="AH2329" s="20" t="n">
        <v>1</v>
      </c>
      <c r="AI2329" s="20" t="n">
        <v>1</v>
      </c>
      <c r="AJ2329" s="20" t="n">
        <v>1</v>
      </c>
      <c r="AK2329" s="20" t="n">
        <v>1</v>
      </c>
      <c r="AL2329" s="20" t="n">
        <v>1</v>
      </c>
      <c r="AM2329" s="20" t="n">
        <v>1</v>
      </c>
      <c r="AN2329" s="20" t="n">
        <v>1</v>
      </c>
      <c r="AO2329" s="20" t="n">
        <v>1</v>
      </c>
      <c r="AP2329" s="20" t="n">
        <v>1</v>
      </c>
      <c r="AQ2329" s="20" t="n">
        <v>1</v>
      </c>
      <c r="AR2329" s="20" t="n">
        <v>1</v>
      </c>
      <c r="AS2329" s="30" t="inlineStr">
        <is>
          <t>CHECK</t>
        </is>
      </c>
      <c r="AT2329" t="inlineStr"/>
    </row>
    <row r="2330">
      <c r="A2330" s="14" t="inlineStr">
        <is>
          <t>POL09792</t>
        </is>
      </c>
      <c r="B2330" s="14" t="inlineStr">
        <is>
          <t>Polleo ZMA 90 caps</t>
        </is>
      </c>
      <c r="C2330" s="14" t="inlineStr">
        <is>
          <t>SPORTSKA PREHRANA</t>
        </is>
      </c>
      <c r="D2330" s="14" t="inlineStr">
        <is>
          <t>01 GOLD</t>
        </is>
      </c>
      <c r="E2330" s="15" t="inlineStr">
        <is>
          <t>Adjusted FC</t>
        </is>
      </c>
      <c r="AF2330" s="21">
        <f>ROUND(AF2328*AF2329,0)</f>
        <v/>
      </c>
      <c r="AG2330" s="21">
        <f>ROUND(AG2328*AG2329,0)</f>
        <v/>
      </c>
      <c r="AH2330" s="21">
        <f>ROUND(AH2328*AH2329,0)</f>
        <v/>
      </c>
      <c r="AI2330" s="21">
        <f>ROUND(AI2328*AI2329,0)</f>
        <v/>
      </c>
      <c r="AJ2330" s="21">
        <f>ROUND(AJ2328*AJ2329,0)</f>
        <v/>
      </c>
      <c r="AK2330" s="21">
        <f>ROUND(AK2328*AK2329,0)</f>
        <v/>
      </c>
      <c r="AL2330" s="21">
        <f>ROUND(AL2328*AL2329,0)</f>
        <v/>
      </c>
      <c r="AM2330" s="21">
        <f>ROUND(AM2328*AM2329,0)</f>
        <v/>
      </c>
      <c r="AN2330" s="21">
        <f>ROUND(AN2328*AN2329,0)</f>
        <v/>
      </c>
      <c r="AO2330" s="21">
        <f>ROUND(AO2328*AO2329,0)</f>
        <v/>
      </c>
      <c r="AP2330" s="21">
        <f>ROUND(AP2328*AP2329,0)</f>
        <v/>
      </c>
      <c r="AQ2330" s="21">
        <f>ROUND(AQ2328*AQ2329,0)</f>
        <v/>
      </c>
      <c r="AR2330" s="21">
        <f>ROUND(AR2328*AR2329,0)</f>
        <v/>
      </c>
      <c r="AS2330" s="30" t="inlineStr">
        <is>
          <t>CHECK</t>
        </is>
      </c>
      <c r="AT2330" t="inlineStr"/>
    </row>
    <row r="2331">
      <c r="A2331" s="14" t="inlineStr">
        <is>
          <t>POL09792</t>
        </is>
      </c>
      <c r="B2331" s="14" t="inlineStr">
        <is>
          <t>Polleo ZMA 90 caps</t>
        </is>
      </c>
      <c r="C2331" s="14" t="inlineStr">
        <is>
          <t>SPORTSKA PREHRANA</t>
        </is>
      </c>
      <c r="D2331" s="14" t="inlineStr">
        <is>
          <t>01 GOLD</t>
        </is>
      </c>
      <c r="E2331" s="22" t="inlineStr">
        <is>
          <t>VP on-top</t>
        </is>
      </c>
      <c r="AF2331" s="23">
        <f>IF('Demand Input VP'!F427="",0,'Demand Input VP'!F427)</f>
        <v/>
      </c>
      <c r="AG2331" s="23">
        <f>IF('Demand Input VP'!G427="",0,'Demand Input VP'!G427)</f>
        <v/>
      </c>
      <c r="AH2331" s="23">
        <f>IF('Demand Input VP'!H427="",0,'Demand Input VP'!H427)</f>
        <v/>
      </c>
      <c r="AI2331" s="23">
        <f>IF('Demand Input VP'!I427="",0,'Demand Input VP'!I427)</f>
        <v/>
      </c>
      <c r="AJ2331" s="23">
        <f>IF('Demand Input VP'!J427="",0,'Demand Input VP'!J427)</f>
        <v/>
      </c>
      <c r="AK2331" s="23">
        <f>IF('Demand Input VP'!K427="",0,'Demand Input VP'!K427)</f>
        <v/>
      </c>
      <c r="AL2331" s="23">
        <f>IF('Demand Input VP'!L427="",0,'Demand Input VP'!L427)</f>
        <v/>
      </c>
      <c r="AM2331" s="23">
        <f>IF('Demand Input VP'!M427="",0,'Demand Input VP'!M427)</f>
        <v/>
      </c>
      <c r="AN2331" s="23">
        <f>IF('Demand Input VP'!N427="",0,'Demand Input VP'!N427)</f>
        <v/>
      </c>
      <c r="AO2331" s="23">
        <f>IF('Demand Input VP'!O427="",0,'Demand Input VP'!O427)</f>
        <v/>
      </c>
      <c r="AP2331" s="23">
        <f>IF('Demand Input VP'!P427="",0,'Demand Input VP'!P427)</f>
        <v/>
      </c>
      <c r="AQ2331" s="23">
        <f>IF('Demand Input VP'!Q427="",0,'Demand Input VP'!Q427)</f>
        <v/>
      </c>
      <c r="AR2331" s="23">
        <f>IF('Demand Input VP'!R427="",0,'Demand Input VP'!R427)</f>
        <v/>
      </c>
      <c r="AS2331" s="30" t="inlineStr">
        <is>
          <t>CHECK</t>
        </is>
      </c>
      <c r="AT2331" t="inlineStr"/>
    </row>
    <row r="2332">
      <c r="A2332" s="14" t="inlineStr">
        <is>
          <t>POL09792</t>
        </is>
      </c>
      <c r="B2332" s="14" t="inlineStr">
        <is>
          <t>Polleo ZMA 90 caps</t>
        </is>
      </c>
      <c r="C2332" s="14" t="inlineStr">
        <is>
          <t>SPORTSKA PREHRANA</t>
        </is>
      </c>
      <c r="D2332" s="14" t="inlineStr">
        <is>
          <t>01 GOLD</t>
        </is>
      </c>
      <c r="E2332" s="22" t="inlineStr">
        <is>
          <t>VP regular</t>
        </is>
      </c>
      <c r="AF2332">
        <f>IF('Demand Input VP'!F428="",0,'Demand Input VP'!F428)</f>
        <v/>
      </c>
      <c r="AG2332">
        <f>IF('Demand Input VP'!G428="",0,'Demand Input VP'!G428)</f>
        <v/>
      </c>
      <c r="AH2332">
        <f>IF('Demand Input VP'!H428="",0,'Demand Input VP'!H428)</f>
        <v/>
      </c>
      <c r="AI2332">
        <f>IF('Demand Input VP'!I428="",0,'Demand Input VP'!I428)</f>
        <v/>
      </c>
      <c r="AJ2332">
        <f>IF('Demand Input VP'!J428="",0,'Demand Input VP'!J428)</f>
        <v/>
      </c>
      <c r="AK2332">
        <f>IF('Demand Input VP'!K428="",0,'Demand Input VP'!K428)</f>
        <v/>
      </c>
      <c r="AL2332">
        <f>IF('Demand Input VP'!L428="",0,'Demand Input VP'!L428)</f>
        <v/>
      </c>
      <c r="AM2332">
        <f>IF('Demand Input VP'!M428="",0,'Demand Input VP'!M428)</f>
        <v/>
      </c>
      <c r="AN2332">
        <f>IF('Demand Input VP'!N428="",0,'Demand Input VP'!N428)</f>
        <v/>
      </c>
      <c r="AO2332">
        <f>IF('Demand Input VP'!O428="",0,'Demand Input VP'!O428)</f>
        <v/>
      </c>
      <c r="AP2332">
        <f>IF('Demand Input VP'!P428="",0,'Demand Input VP'!P428)</f>
        <v/>
      </c>
      <c r="AQ2332">
        <f>IF('Demand Input VP'!Q428="",0,'Demand Input VP'!Q428)</f>
        <v/>
      </c>
      <c r="AR2332">
        <f>IF('Demand Input VP'!R428="",0,'Demand Input VP'!R428)</f>
        <v/>
      </c>
      <c r="AS2332" s="30" t="inlineStr">
        <is>
          <t>CHECK</t>
        </is>
      </c>
      <c r="AT2332" t="inlineStr"/>
    </row>
    <row r="2333">
      <c r="A2333" s="14" t="inlineStr">
        <is>
          <t>POL09792</t>
        </is>
      </c>
      <c r="B2333" s="14" t="inlineStr">
        <is>
          <t>Polleo ZMA 90 caps</t>
        </is>
      </c>
      <c r="C2333" s="14" t="inlineStr">
        <is>
          <t>SPORTSKA PREHRANA</t>
        </is>
      </c>
      <c r="D2333" s="14" t="inlineStr">
        <is>
          <t>01 GOLD</t>
        </is>
      </c>
      <c r="E2333" s="22" t="inlineStr">
        <is>
          <t>MP on-top</t>
        </is>
      </c>
      <c r="AF2333" s="23">
        <f>IF('Demand Input MP'!F427="",0,'Demand Input MP'!F427)</f>
        <v/>
      </c>
      <c r="AG2333" s="23">
        <f>IF('Demand Input MP'!G427="",0,'Demand Input MP'!G427)</f>
        <v/>
      </c>
      <c r="AH2333" s="23">
        <f>IF('Demand Input MP'!H427="",0,'Demand Input MP'!H427)</f>
        <v/>
      </c>
      <c r="AI2333" s="23">
        <f>IF('Demand Input MP'!I427="",0,'Demand Input MP'!I427)</f>
        <v/>
      </c>
      <c r="AJ2333" s="23">
        <f>IF('Demand Input MP'!J427="",0,'Demand Input MP'!J427)</f>
        <v/>
      </c>
      <c r="AK2333" s="23">
        <f>IF('Demand Input MP'!K427="",0,'Demand Input MP'!K427)</f>
        <v/>
      </c>
      <c r="AL2333" s="23">
        <f>IF('Demand Input MP'!L427="",0,'Demand Input MP'!L427)</f>
        <v/>
      </c>
      <c r="AM2333" s="23">
        <f>IF('Demand Input MP'!M427="",0,'Demand Input MP'!M427)</f>
        <v/>
      </c>
      <c r="AN2333" s="23">
        <f>IF('Demand Input MP'!N427="",0,'Demand Input MP'!N427)</f>
        <v/>
      </c>
      <c r="AO2333" s="23">
        <f>IF('Demand Input MP'!O427="",0,'Demand Input MP'!O427)</f>
        <v/>
      </c>
      <c r="AP2333" s="23">
        <f>IF('Demand Input MP'!P427="",0,'Demand Input MP'!P427)</f>
        <v/>
      </c>
      <c r="AQ2333" s="23">
        <f>IF('Demand Input MP'!Q427="",0,'Demand Input MP'!Q427)</f>
        <v/>
      </c>
      <c r="AR2333" s="23">
        <f>IF('Demand Input MP'!R427="",0,'Demand Input MP'!R427)</f>
        <v/>
      </c>
      <c r="AS2333" s="30" t="inlineStr">
        <is>
          <t>CHECK</t>
        </is>
      </c>
      <c r="AT2333" t="inlineStr"/>
    </row>
    <row r="2334">
      <c r="A2334" s="14" t="inlineStr">
        <is>
          <t>POL09792</t>
        </is>
      </c>
      <c r="B2334" s="14" t="inlineStr">
        <is>
          <t>Polleo ZMA 90 caps</t>
        </is>
      </c>
      <c r="C2334" s="14" t="inlineStr">
        <is>
          <t>SPORTSKA PREHRANA</t>
        </is>
      </c>
      <c r="D2334" s="14" t="inlineStr">
        <is>
          <t>01 GOLD</t>
        </is>
      </c>
      <c r="E2334" s="22" t="inlineStr">
        <is>
          <t>MP regular</t>
        </is>
      </c>
      <c r="AF2334">
        <f>IF('Demand Input MP'!F428="",0,'Demand Input MP'!F428)</f>
        <v/>
      </c>
      <c r="AG2334">
        <f>IF('Demand Input MP'!G428="",0,'Demand Input MP'!G428)</f>
        <v/>
      </c>
      <c r="AH2334">
        <f>IF('Demand Input MP'!H428="",0,'Demand Input MP'!H428)</f>
        <v/>
      </c>
      <c r="AI2334">
        <f>IF('Demand Input MP'!I428="",0,'Demand Input MP'!I428)</f>
        <v/>
      </c>
      <c r="AJ2334">
        <f>IF('Demand Input MP'!J428="",0,'Demand Input MP'!J428)</f>
        <v/>
      </c>
      <c r="AK2334">
        <f>IF('Demand Input MP'!K428="",0,'Demand Input MP'!K428)</f>
        <v/>
      </c>
      <c r="AL2334">
        <f>IF('Demand Input MP'!L428="",0,'Demand Input MP'!L428)</f>
        <v/>
      </c>
      <c r="AM2334">
        <f>IF('Demand Input MP'!M428="",0,'Demand Input MP'!M428)</f>
        <v/>
      </c>
      <c r="AN2334">
        <f>IF('Demand Input MP'!N428="",0,'Demand Input MP'!N428)</f>
        <v/>
      </c>
      <c r="AO2334">
        <f>IF('Demand Input MP'!O428="",0,'Demand Input MP'!O428)</f>
        <v/>
      </c>
      <c r="AP2334">
        <f>IF('Demand Input MP'!P428="",0,'Demand Input MP'!P428)</f>
        <v/>
      </c>
      <c r="AQ2334">
        <f>IF('Demand Input MP'!Q428="",0,'Demand Input MP'!Q428)</f>
        <v/>
      </c>
      <c r="AR2334">
        <f>IF('Demand Input MP'!R428="",0,'Demand Input MP'!R428)</f>
        <v/>
      </c>
      <c r="AS2334" s="30" t="inlineStr">
        <is>
          <t>CHECK</t>
        </is>
      </c>
      <c r="AT2334" t="inlineStr"/>
    </row>
    <row r="2335">
      <c r="A2335" s="14" t="inlineStr">
        <is>
          <t>POL09792</t>
        </is>
      </c>
      <c r="B2335" s="14" t="inlineStr">
        <is>
          <t>Polleo ZMA 90 caps</t>
        </is>
      </c>
      <c r="C2335" s="14" t="inlineStr">
        <is>
          <t>SPORTSKA PREHRANA</t>
        </is>
      </c>
      <c r="D2335" s="14" t="inlineStr">
        <is>
          <t>01 GOLD</t>
        </is>
      </c>
      <c r="E2335" s="15" t="inlineStr">
        <is>
          <t>On-top Total</t>
        </is>
      </c>
      <c r="AF2335" s="24">
        <f>SUM(AF2331:AF2334)</f>
        <v/>
      </c>
      <c r="AG2335" s="24">
        <f>SUM(AG2331:AG2334)</f>
        <v/>
      </c>
      <c r="AH2335" s="24">
        <f>SUM(AH2331:AH2334)</f>
        <v/>
      </c>
      <c r="AI2335" s="24">
        <f>SUM(AI2331:AI2334)</f>
        <v/>
      </c>
      <c r="AJ2335" s="24">
        <f>SUM(AJ2331:AJ2334)</f>
        <v/>
      </c>
      <c r="AK2335" s="24">
        <f>SUM(AK2331:AK2334)</f>
        <v/>
      </c>
      <c r="AL2335" s="24">
        <f>SUM(AL2331:AL2334)</f>
        <v/>
      </c>
      <c r="AM2335" s="24">
        <f>SUM(AM2331:AM2334)</f>
        <v/>
      </c>
      <c r="AN2335" s="24">
        <f>SUM(AN2331:AN2334)</f>
        <v/>
      </c>
      <c r="AO2335" s="24">
        <f>SUM(AO2331:AO2334)</f>
        <v/>
      </c>
      <c r="AP2335" s="24">
        <f>SUM(AP2331:AP2334)</f>
        <v/>
      </c>
      <c r="AQ2335" s="24">
        <f>SUM(AQ2331:AQ2334)</f>
        <v/>
      </c>
      <c r="AR2335" s="24">
        <f>SUM(AR2331:AR2334)</f>
        <v/>
      </c>
      <c r="AS2335" s="30" t="inlineStr">
        <is>
          <t>CHECK</t>
        </is>
      </c>
      <c r="AT2335" t="inlineStr"/>
    </row>
    <row r="2336">
      <c r="A2336" s="25" t="inlineStr">
        <is>
          <t>POL09792</t>
        </is>
      </c>
      <c r="B2336" s="25" t="inlineStr">
        <is>
          <t>Polleo ZMA 90 caps</t>
        </is>
      </c>
      <c r="C2336" s="25" t="inlineStr">
        <is>
          <t>SPORTSKA PREHRANA</t>
        </is>
      </c>
      <c r="D2336" s="25" t="inlineStr">
        <is>
          <t>01 GOLD</t>
        </is>
      </c>
      <c r="E2336" s="26" t="inlineStr">
        <is>
          <t>TOTAL DEMAND</t>
        </is>
      </c>
      <c r="F2336" s="27" t="n"/>
      <c r="G2336" s="27" t="n"/>
      <c r="H2336" s="27" t="n"/>
      <c r="I2336" s="27" t="n"/>
      <c r="J2336" s="27" t="n"/>
      <c r="K2336" s="27" t="n"/>
      <c r="L2336" s="27" t="n"/>
      <c r="M2336" s="27" t="n"/>
      <c r="N2336" s="27" t="n"/>
      <c r="O2336" s="27" t="n"/>
      <c r="P2336" s="27" t="n"/>
      <c r="Q2336" s="27" t="n"/>
      <c r="R2336" s="27" t="n"/>
      <c r="S2336" s="27" t="n"/>
      <c r="T2336" s="27" t="n"/>
      <c r="U2336" s="27" t="n"/>
      <c r="V2336" s="27" t="n"/>
      <c r="W2336" s="27" t="n"/>
      <c r="X2336" s="27" t="n"/>
      <c r="Y2336" s="27" t="n"/>
      <c r="Z2336" s="27" t="n"/>
      <c r="AA2336" s="27" t="n"/>
      <c r="AB2336" s="27" t="n"/>
      <c r="AC2336" s="27" t="n"/>
      <c r="AD2336" s="27" t="n"/>
      <c r="AE2336" s="27" t="n"/>
      <c r="AF2336" s="28">
        <f>AF2330+AF2335</f>
        <v/>
      </c>
      <c r="AG2336" s="28">
        <f>AG2330+AG2335</f>
        <v/>
      </c>
      <c r="AH2336" s="28">
        <f>AH2330+AH2335</f>
        <v/>
      </c>
      <c r="AI2336" s="28">
        <f>AI2330+AI2335</f>
        <v/>
      </c>
      <c r="AJ2336" s="28">
        <f>AJ2330+AJ2335</f>
        <v/>
      </c>
      <c r="AK2336" s="28">
        <f>AK2330+AK2335</f>
        <v/>
      </c>
      <c r="AL2336" s="28">
        <f>AL2330+AL2335</f>
        <v/>
      </c>
      <c r="AM2336" s="28">
        <f>AM2330+AM2335</f>
        <v/>
      </c>
      <c r="AN2336" s="28">
        <f>AN2330+AN2335</f>
        <v/>
      </c>
      <c r="AO2336" s="28">
        <f>AO2330+AO2335</f>
        <v/>
      </c>
      <c r="AP2336" s="28">
        <f>AP2330+AP2335</f>
        <v/>
      </c>
      <c r="AQ2336" s="28">
        <f>AQ2330+AQ2335</f>
        <v/>
      </c>
      <c r="AR2336" s="28">
        <f>AR2330+AR2335</f>
        <v/>
      </c>
      <c r="AS2336" s="30" t="inlineStr">
        <is>
          <t>CHECK</t>
        </is>
      </c>
      <c r="AT2336" t="inlineStr"/>
    </row>
    <row r="2337">
      <c r="A2337" s="14" t="inlineStr">
        <is>
          <t>POL09792</t>
        </is>
      </c>
      <c r="B2337" s="14" t="inlineStr">
        <is>
          <t>Polleo ZMA 90 caps</t>
        </is>
      </c>
      <c r="C2337" s="14" t="inlineStr">
        <is>
          <t>SPORTSKA PREHRANA</t>
        </is>
      </c>
      <c r="D2337" s="14" t="inlineStr">
        <is>
          <t>01 GOLD</t>
        </is>
      </c>
      <c r="E2337" s="15" t="inlineStr"/>
      <c r="AS2337" s="30" t="inlineStr">
        <is>
          <t>CHECK</t>
        </is>
      </c>
      <c r="AT2337" t="inlineStr"/>
    </row>
    <row r="2338">
      <c r="A2338" s="7" t="inlineStr">
        <is>
          <t>POL09793</t>
        </is>
      </c>
      <c r="B2338" s="8" t="inlineStr">
        <is>
          <t>Polleo Caffeine Boost 200 tabs</t>
        </is>
      </c>
      <c r="C2338" s="9" t="inlineStr">
        <is>
          <t>SPORTSKA PREHRANA</t>
        </is>
      </c>
      <c r="D2338" s="9" t="inlineStr">
        <is>
          <t>02 SILVER</t>
        </is>
      </c>
      <c r="E2338" s="10" t="inlineStr"/>
      <c r="F2338" s="11" t="n"/>
      <c r="G2338" s="11" t="n"/>
      <c r="H2338" s="11" t="n"/>
      <c r="I2338" s="11" t="n"/>
      <c r="J2338" s="11" t="n"/>
      <c r="K2338" s="11" t="n"/>
      <c r="L2338" s="11" t="n"/>
      <c r="M2338" s="11" t="n"/>
      <c r="N2338" s="11" t="n"/>
      <c r="O2338" s="11" t="n"/>
      <c r="P2338" s="11" t="n"/>
      <c r="Q2338" s="11" t="n"/>
      <c r="R2338" s="11" t="n"/>
      <c r="S2338" s="11" t="n"/>
      <c r="T2338" s="11" t="n"/>
      <c r="U2338" s="11" t="n"/>
      <c r="V2338" s="11" t="n"/>
      <c r="W2338" s="11" t="n"/>
      <c r="X2338" s="11" t="n"/>
      <c r="Y2338" s="11" t="n"/>
      <c r="Z2338" s="11" t="n"/>
      <c r="AA2338" s="11" t="n"/>
      <c r="AB2338" s="11" t="n"/>
      <c r="AC2338" s="11" t="n"/>
      <c r="AD2338" s="11" t="n"/>
      <c r="AE2338" s="11" t="n"/>
      <c r="AF2338" s="11" t="n"/>
      <c r="AG2338" s="11" t="n"/>
      <c r="AH2338" s="11" t="n"/>
      <c r="AI2338" s="11" t="n"/>
      <c r="AJ2338" s="11" t="n"/>
      <c r="AK2338" s="11" t="n"/>
      <c r="AL2338" s="11" t="n"/>
      <c r="AM2338" s="11" t="n"/>
      <c r="AN2338" s="11" t="n"/>
      <c r="AO2338" s="11" t="n"/>
      <c r="AP2338" s="11" t="n"/>
      <c r="AQ2338" s="11" t="n"/>
      <c r="AR2338" s="11" t="n"/>
      <c r="AS2338" s="12" t="inlineStr">
        <is>
          <t>OK</t>
        </is>
      </c>
      <c r="AT2338" s="13">
        <f>IF((IFERROR(VALUE('Demand Input MP'!F429),0)+IFERROR(VALUE('Demand Input MP'!G429),0)+IFERROR(VALUE('Demand Input MP'!H429),0)+IFERROR(VALUE('Demand Input MP'!I429),0)+IFERROR(VALUE('Demand Input MP'!J429),0)+IFERROR(VALUE('Demand Input MP'!K429),0)+IFERROR(VALUE('Demand Input MP'!L429),0)+IFERROR(VALUE('Demand Input MP'!M429),0)+IFERROR(VALUE('Demand Input MP'!N429),0)+IFERROR(VALUE('Demand Input MP'!O429),0)+IFERROR(VALUE('Demand Input MP'!P429),0)+IFERROR(VALUE('Demand Input MP'!Q429),0)+IFERROR(VALUE('Demand Input MP'!R429),0))&gt;0,"PROMO","")</f>
        <v/>
      </c>
    </row>
    <row r="2339">
      <c r="A2339" s="14" t="inlineStr">
        <is>
          <t>POL09793</t>
        </is>
      </c>
      <c r="B2339" s="14" t="inlineStr">
        <is>
          <t>Polleo Caffeine Boost 200 tabs</t>
        </is>
      </c>
      <c r="C2339" s="14" t="inlineStr">
        <is>
          <t>SPORTSKA PREHRANA</t>
        </is>
      </c>
      <c r="D2339" s="14" t="inlineStr">
        <is>
          <t>02 SILVER</t>
        </is>
      </c>
      <c r="E2339" s="15" t="inlineStr">
        <is>
          <t>Baseline FC</t>
        </is>
      </c>
      <c r="F2339" s="16" t="n">
        <v>51</v>
      </c>
      <c r="G2339" s="16" t="n">
        <v>30</v>
      </c>
      <c r="H2339" s="16" t="n">
        <v>49</v>
      </c>
      <c r="I2339" s="16" t="n">
        <v>36</v>
      </c>
      <c r="J2339" s="16" t="n">
        <v>47</v>
      </c>
      <c r="K2339" s="16" t="n">
        <v>41</v>
      </c>
      <c r="L2339" s="16" t="n">
        <v>29</v>
      </c>
      <c r="M2339" s="16" t="n">
        <v>12</v>
      </c>
      <c r="N2339" s="16" t="n">
        <v>37</v>
      </c>
      <c r="O2339" s="16" t="n">
        <v>40</v>
      </c>
      <c r="P2339" s="16" t="n">
        <v>44</v>
      </c>
      <c r="Q2339" s="16" t="n">
        <v>28</v>
      </c>
      <c r="R2339" s="16" t="n">
        <v>33</v>
      </c>
      <c r="S2339" s="16" t="n">
        <v>38</v>
      </c>
      <c r="T2339" s="16" t="n">
        <v>36</v>
      </c>
      <c r="U2339" s="16" t="n">
        <v>25</v>
      </c>
      <c r="V2339" s="16" t="n">
        <v>36</v>
      </c>
      <c r="W2339" s="16" t="n">
        <v>40</v>
      </c>
      <c r="X2339" s="16" t="n">
        <v>36</v>
      </c>
      <c r="Y2339" s="16" t="n">
        <v>27</v>
      </c>
      <c r="Z2339" s="16" t="n">
        <v>21</v>
      </c>
      <c r="AA2339" s="16" t="n">
        <v>29</v>
      </c>
      <c r="AB2339" s="16" t="n">
        <v>40</v>
      </c>
      <c r="AC2339" s="16" t="n">
        <v>25</v>
      </c>
      <c r="AD2339" s="16" t="n">
        <v>18</v>
      </c>
      <c r="AE2339" s="16" t="n">
        <v>33</v>
      </c>
      <c r="AF2339" s="17" t="n">
        <v>28</v>
      </c>
      <c r="AG2339" s="17" t="n">
        <v>26</v>
      </c>
      <c r="AH2339" s="17" t="n">
        <v>29</v>
      </c>
      <c r="AI2339" s="17" t="n">
        <v>30</v>
      </c>
      <c r="AJ2339" s="17" t="n">
        <v>34</v>
      </c>
      <c r="AK2339" s="17" t="n">
        <v>29</v>
      </c>
      <c r="AL2339" s="17" t="n">
        <v>28</v>
      </c>
      <c r="AM2339" s="17" t="n">
        <v>29</v>
      </c>
      <c r="AN2339" s="17" t="n">
        <v>32</v>
      </c>
      <c r="AO2339" s="17" t="n">
        <v>29</v>
      </c>
      <c r="AP2339" s="17" t="n">
        <v>28</v>
      </c>
      <c r="AQ2339" s="17" t="n">
        <v>26</v>
      </c>
      <c r="AR2339" s="17" t="n">
        <v>27</v>
      </c>
      <c r="AS2339" s="18" t="inlineStr">
        <is>
          <t>OK</t>
        </is>
      </c>
      <c r="AT2339" t="inlineStr"/>
    </row>
    <row r="2340">
      <c r="A2340" s="14" t="inlineStr">
        <is>
          <t>POL09793</t>
        </is>
      </c>
      <c r="B2340" s="14" t="inlineStr">
        <is>
          <t>Polleo Caffeine Boost 200 tabs</t>
        </is>
      </c>
      <c r="C2340" s="14" t="inlineStr">
        <is>
          <t>SPORTSKA PREHRANA</t>
        </is>
      </c>
      <c r="D2340" s="14" t="inlineStr">
        <is>
          <t>02 SILVER</t>
        </is>
      </c>
      <c r="E2340" s="19" t="inlineStr">
        <is>
          <t>Planner Factor</t>
        </is>
      </c>
      <c r="AF2340" s="20" t="n">
        <v>1</v>
      </c>
      <c r="AG2340" s="20" t="n">
        <v>1</v>
      </c>
      <c r="AH2340" s="20" t="n">
        <v>1</v>
      </c>
      <c r="AI2340" s="20" t="n">
        <v>1</v>
      </c>
      <c r="AJ2340" s="20" t="n">
        <v>1</v>
      </c>
      <c r="AK2340" s="20" t="n">
        <v>1</v>
      </c>
      <c r="AL2340" s="20" t="n">
        <v>1</v>
      </c>
      <c r="AM2340" s="20" t="n">
        <v>1</v>
      </c>
      <c r="AN2340" s="20" t="n">
        <v>1</v>
      </c>
      <c r="AO2340" s="20" t="n">
        <v>1</v>
      </c>
      <c r="AP2340" s="20" t="n">
        <v>1</v>
      </c>
      <c r="AQ2340" s="20" t="n">
        <v>1</v>
      </c>
      <c r="AR2340" s="20" t="n">
        <v>1</v>
      </c>
      <c r="AS2340" s="18" t="inlineStr">
        <is>
          <t>OK</t>
        </is>
      </c>
      <c r="AT2340" t="inlineStr"/>
    </row>
    <row r="2341">
      <c r="A2341" s="14" t="inlineStr">
        <is>
          <t>POL09793</t>
        </is>
      </c>
      <c r="B2341" s="14" t="inlineStr">
        <is>
          <t>Polleo Caffeine Boost 200 tabs</t>
        </is>
      </c>
      <c r="C2341" s="14" t="inlineStr">
        <is>
          <t>SPORTSKA PREHRANA</t>
        </is>
      </c>
      <c r="D2341" s="14" t="inlineStr">
        <is>
          <t>02 SILVER</t>
        </is>
      </c>
      <c r="E2341" s="15" t="inlineStr">
        <is>
          <t>Adjusted FC</t>
        </is>
      </c>
      <c r="AF2341" s="21">
        <f>ROUND(AF2339*AF2340,0)</f>
        <v/>
      </c>
      <c r="AG2341" s="21">
        <f>ROUND(AG2339*AG2340,0)</f>
        <v/>
      </c>
      <c r="AH2341" s="21">
        <f>ROUND(AH2339*AH2340,0)</f>
        <v/>
      </c>
      <c r="AI2341" s="21">
        <f>ROUND(AI2339*AI2340,0)</f>
        <v/>
      </c>
      <c r="AJ2341" s="21">
        <f>ROUND(AJ2339*AJ2340,0)</f>
        <v/>
      </c>
      <c r="AK2341" s="21">
        <f>ROUND(AK2339*AK2340,0)</f>
        <v/>
      </c>
      <c r="AL2341" s="21">
        <f>ROUND(AL2339*AL2340,0)</f>
        <v/>
      </c>
      <c r="AM2341" s="21">
        <f>ROUND(AM2339*AM2340,0)</f>
        <v/>
      </c>
      <c r="AN2341" s="21">
        <f>ROUND(AN2339*AN2340,0)</f>
        <v/>
      </c>
      <c r="AO2341" s="21">
        <f>ROUND(AO2339*AO2340,0)</f>
        <v/>
      </c>
      <c r="AP2341" s="21">
        <f>ROUND(AP2339*AP2340,0)</f>
        <v/>
      </c>
      <c r="AQ2341" s="21">
        <f>ROUND(AQ2339*AQ2340,0)</f>
        <v/>
      </c>
      <c r="AR2341" s="21">
        <f>ROUND(AR2339*AR2340,0)</f>
        <v/>
      </c>
      <c r="AS2341" s="18" t="inlineStr">
        <is>
          <t>OK</t>
        </is>
      </c>
      <c r="AT2341" t="inlineStr"/>
    </row>
    <row r="2342">
      <c r="A2342" s="14" t="inlineStr">
        <is>
          <t>POL09793</t>
        </is>
      </c>
      <c r="B2342" s="14" t="inlineStr">
        <is>
          <t>Polleo Caffeine Boost 200 tabs</t>
        </is>
      </c>
      <c r="C2342" s="14" t="inlineStr">
        <is>
          <t>SPORTSKA PREHRANA</t>
        </is>
      </c>
      <c r="D2342" s="14" t="inlineStr">
        <is>
          <t>02 SILVER</t>
        </is>
      </c>
      <c r="E2342" s="22" t="inlineStr">
        <is>
          <t>VP on-top</t>
        </is>
      </c>
      <c r="AF2342" s="23">
        <f>IF('Demand Input VP'!F429="",0,'Demand Input VP'!F429)</f>
        <v/>
      </c>
      <c r="AG2342" s="23">
        <f>IF('Demand Input VP'!G429="",0,'Demand Input VP'!G429)</f>
        <v/>
      </c>
      <c r="AH2342" s="23">
        <f>IF('Demand Input VP'!H429="",0,'Demand Input VP'!H429)</f>
        <v/>
      </c>
      <c r="AI2342" s="23">
        <f>IF('Demand Input VP'!I429="",0,'Demand Input VP'!I429)</f>
        <v/>
      </c>
      <c r="AJ2342" s="23">
        <f>IF('Demand Input VP'!J429="",0,'Demand Input VP'!J429)</f>
        <v/>
      </c>
      <c r="AK2342" s="23">
        <f>IF('Demand Input VP'!K429="",0,'Demand Input VP'!K429)</f>
        <v/>
      </c>
      <c r="AL2342" s="23">
        <f>IF('Demand Input VP'!L429="",0,'Demand Input VP'!L429)</f>
        <v/>
      </c>
      <c r="AM2342" s="23">
        <f>IF('Demand Input VP'!M429="",0,'Demand Input VP'!M429)</f>
        <v/>
      </c>
      <c r="AN2342" s="23">
        <f>IF('Demand Input VP'!N429="",0,'Demand Input VP'!N429)</f>
        <v/>
      </c>
      <c r="AO2342" s="23">
        <f>IF('Demand Input VP'!O429="",0,'Demand Input VP'!O429)</f>
        <v/>
      </c>
      <c r="AP2342" s="23">
        <f>IF('Demand Input VP'!P429="",0,'Demand Input VP'!P429)</f>
        <v/>
      </c>
      <c r="AQ2342" s="23">
        <f>IF('Demand Input VP'!Q429="",0,'Demand Input VP'!Q429)</f>
        <v/>
      </c>
      <c r="AR2342" s="23">
        <f>IF('Demand Input VP'!R429="",0,'Demand Input VP'!R429)</f>
        <v/>
      </c>
      <c r="AS2342" s="18" t="inlineStr">
        <is>
          <t>OK</t>
        </is>
      </c>
      <c r="AT2342" t="inlineStr"/>
    </row>
    <row r="2343">
      <c r="A2343" s="14" t="inlineStr">
        <is>
          <t>POL09793</t>
        </is>
      </c>
      <c r="B2343" s="14" t="inlineStr">
        <is>
          <t>Polleo Caffeine Boost 200 tabs</t>
        </is>
      </c>
      <c r="C2343" s="14" t="inlineStr">
        <is>
          <t>SPORTSKA PREHRANA</t>
        </is>
      </c>
      <c r="D2343" s="14" t="inlineStr">
        <is>
          <t>02 SILVER</t>
        </is>
      </c>
      <c r="E2343" s="22" t="inlineStr">
        <is>
          <t>VP regular</t>
        </is>
      </c>
      <c r="AF2343">
        <f>IF('Demand Input VP'!F430="",0,'Demand Input VP'!F430)</f>
        <v/>
      </c>
      <c r="AG2343">
        <f>IF('Demand Input VP'!G430="",0,'Demand Input VP'!G430)</f>
        <v/>
      </c>
      <c r="AH2343">
        <f>IF('Demand Input VP'!H430="",0,'Demand Input VP'!H430)</f>
        <v/>
      </c>
      <c r="AI2343">
        <f>IF('Demand Input VP'!I430="",0,'Demand Input VP'!I430)</f>
        <v/>
      </c>
      <c r="AJ2343">
        <f>IF('Demand Input VP'!J430="",0,'Demand Input VP'!J430)</f>
        <v/>
      </c>
      <c r="AK2343">
        <f>IF('Demand Input VP'!K430="",0,'Demand Input VP'!K430)</f>
        <v/>
      </c>
      <c r="AL2343">
        <f>IF('Demand Input VP'!L430="",0,'Demand Input VP'!L430)</f>
        <v/>
      </c>
      <c r="AM2343">
        <f>IF('Demand Input VP'!M430="",0,'Demand Input VP'!M430)</f>
        <v/>
      </c>
      <c r="AN2343">
        <f>IF('Demand Input VP'!N430="",0,'Demand Input VP'!N430)</f>
        <v/>
      </c>
      <c r="AO2343">
        <f>IF('Demand Input VP'!O430="",0,'Demand Input VP'!O430)</f>
        <v/>
      </c>
      <c r="AP2343">
        <f>IF('Demand Input VP'!P430="",0,'Demand Input VP'!P430)</f>
        <v/>
      </c>
      <c r="AQ2343">
        <f>IF('Demand Input VP'!Q430="",0,'Demand Input VP'!Q430)</f>
        <v/>
      </c>
      <c r="AR2343">
        <f>IF('Demand Input VP'!R430="",0,'Demand Input VP'!R430)</f>
        <v/>
      </c>
      <c r="AS2343" s="18" t="inlineStr">
        <is>
          <t>OK</t>
        </is>
      </c>
      <c r="AT2343" t="inlineStr"/>
    </row>
    <row r="2344">
      <c r="A2344" s="14" t="inlineStr">
        <is>
          <t>POL09793</t>
        </is>
      </c>
      <c r="B2344" s="14" t="inlineStr">
        <is>
          <t>Polleo Caffeine Boost 200 tabs</t>
        </is>
      </c>
      <c r="C2344" s="14" t="inlineStr">
        <is>
          <t>SPORTSKA PREHRANA</t>
        </is>
      </c>
      <c r="D2344" s="14" t="inlineStr">
        <is>
          <t>02 SILVER</t>
        </is>
      </c>
      <c r="E2344" s="22" t="inlineStr">
        <is>
          <t>MP on-top</t>
        </is>
      </c>
      <c r="AF2344" s="23">
        <f>IF('Demand Input MP'!F429="",0,'Demand Input MP'!F429)</f>
        <v/>
      </c>
      <c r="AG2344" s="23">
        <f>IF('Demand Input MP'!G429="",0,'Demand Input MP'!G429)</f>
        <v/>
      </c>
      <c r="AH2344" s="23">
        <f>IF('Demand Input MP'!H429="",0,'Demand Input MP'!H429)</f>
        <v/>
      </c>
      <c r="AI2344" s="23">
        <f>IF('Demand Input MP'!I429="",0,'Demand Input MP'!I429)</f>
        <v/>
      </c>
      <c r="AJ2344" s="23">
        <f>IF('Demand Input MP'!J429="",0,'Demand Input MP'!J429)</f>
        <v/>
      </c>
      <c r="AK2344" s="23">
        <f>IF('Demand Input MP'!K429="",0,'Demand Input MP'!K429)</f>
        <v/>
      </c>
      <c r="AL2344" s="23">
        <f>IF('Demand Input MP'!L429="",0,'Demand Input MP'!L429)</f>
        <v/>
      </c>
      <c r="AM2344" s="23">
        <f>IF('Demand Input MP'!M429="",0,'Demand Input MP'!M429)</f>
        <v/>
      </c>
      <c r="AN2344" s="23">
        <f>IF('Demand Input MP'!N429="",0,'Demand Input MP'!N429)</f>
        <v/>
      </c>
      <c r="AO2344" s="23">
        <f>IF('Demand Input MP'!O429="",0,'Demand Input MP'!O429)</f>
        <v/>
      </c>
      <c r="AP2344" s="23">
        <f>IF('Demand Input MP'!P429="",0,'Demand Input MP'!P429)</f>
        <v/>
      </c>
      <c r="AQ2344" s="23">
        <f>IF('Demand Input MP'!Q429="",0,'Demand Input MP'!Q429)</f>
        <v/>
      </c>
      <c r="AR2344" s="23">
        <f>IF('Demand Input MP'!R429="",0,'Demand Input MP'!R429)</f>
        <v/>
      </c>
      <c r="AS2344" s="18" t="inlineStr">
        <is>
          <t>OK</t>
        </is>
      </c>
      <c r="AT2344" t="inlineStr"/>
    </row>
    <row r="2345">
      <c r="A2345" s="14" t="inlineStr">
        <is>
          <t>POL09793</t>
        </is>
      </c>
      <c r="B2345" s="14" t="inlineStr">
        <is>
          <t>Polleo Caffeine Boost 200 tabs</t>
        </is>
      </c>
      <c r="C2345" s="14" t="inlineStr">
        <is>
          <t>SPORTSKA PREHRANA</t>
        </is>
      </c>
      <c r="D2345" s="14" t="inlineStr">
        <is>
          <t>02 SILVER</t>
        </is>
      </c>
      <c r="E2345" s="22" t="inlineStr">
        <is>
          <t>MP regular</t>
        </is>
      </c>
      <c r="AF2345">
        <f>IF('Demand Input MP'!F430="",0,'Demand Input MP'!F430)</f>
        <v/>
      </c>
      <c r="AG2345">
        <f>IF('Demand Input MP'!G430="",0,'Demand Input MP'!G430)</f>
        <v/>
      </c>
      <c r="AH2345">
        <f>IF('Demand Input MP'!H430="",0,'Demand Input MP'!H430)</f>
        <v/>
      </c>
      <c r="AI2345">
        <f>IF('Demand Input MP'!I430="",0,'Demand Input MP'!I430)</f>
        <v/>
      </c>
      <c r="AJ2345">
        <f>IF('Demand Input MP'!J430="",0,'Demand Input MP'!J430)</f>
        <v/>
      </c>
      <c r="AK2345">
        <f>IF('Demand Input MP'!K430="",0,'Demand Input MP'!K430)</f>
        <v/>
      </c>
      <c r="AL2345">
        <f>IF('Demand Input MP'!L430="",0,'Demand Input MP'!L430)</f>
        <v/>
      </c>
      <c r="AM2345">
        <f>IF('Demand Input MP'!M430="",0,'Demand Input MP'!M430)</f>
        <v/>
      </c>
      <c r="AN2345">
        <f>IF('Demand Input MP'!N430="",0,'Demand Input MP'!N430)</f>
        <v/>
      </c>
      <c r="AO2345">
        <f>IF('Demand Input MP'!O430="",0,'Demand Input MP'!O430)</f>
        <v/>
      </c>
      <c r="AP2345">
        <f>IF('Demand Input MP'!P430="",0,'Demand Input MP'!P430)</f>
        <v/>
      </c>
      <c r="AQ2345">
        <f>IF('Demand Input MP'!Q430="",0,'Demand Input MP'!Q430)</f>
        <v/>
      </c>
      <c r="AR2345">
        <f>IF('Demand Input MP'!R430="",0,'Demand Input MP'!R430)</f>
        <v/>
      </c>
      <c r="AS2345" s="18" t="inlineStr">
        <is>
          <t>OK</t>
        </is>
      </c>
      <c r="AT2345" t="inlineStr"/>
    </row>
    <row r="2346">
      <c r="A2346" s="14" t="inlineStr">
        <is>
          <t>POL09793</t>
        </is>
      </c>
      <c r="B2346" s="14" t="inlineStr">
        <is>
          <t>Polleo Caffeine Boost 200 tabs</t>
        </is>
      </c>
      <c r="C2346" s="14" t="inlineStr">
        <is>
          <t>SPORTSKA PREHRANA</t>
        </is>
      </c>
      <c r="D2346" s="14" t="inlineStr">
        <is>
          <t>02 SILVER</t>
        </is>
      </c>
      <c r="E2346" s="15" t="inlineStr">
        <is>
          <t>On-top Total</t>
        </is>
      </c>
      <c r="AF2346" s="24">
        <f>SUM(AF2342:AF2345)</f>
        <v/>
      </c>
      <c r="AG2346" s="24">
        <f>SUM(AG2342:AG2345)</f>
        <v/>
      </c>
      <c r="AH2346" s="24">
        <f>SUM(AH2342:AH2345)</f>
        <v/>
      </c>
      <c r="AI2346" s="24">
        <f>SUM(AI2342:AI2345)</f>
        <v/>
      </c>
      <c r="AJ2346" s="24">
        <f>SUM(AJ2342:AJ2345)</f>
        <v/>
      </c>
      <c r="AK2346" s="24">
        <f>SUM(AK2342:AK2345)</f>
        <v/>
      </c>
      <c r="AL2346" s="24">
        <f>SUM(AL2342:AL2345)</f>
        <v/>
      </c>
      <c r="AM2346" s="24">
        <f>SUM(AM2342:AM2345)</f>
        <v/>
      </c>
      <c r="AN2346" s="24">
        <f>SUM(AN2342:AN2345)</f>
        <v/>
      </c>
      <c r="AO2346" s="24">
        <f>SUM(AO2342:AO2345)</f>
        <v/>
      </c>
      <c r="AP2346" s="24">
        <f>SUM(AP2342:AP2345)</f>
        <v/>
      </c>
      <c r="AQ2346" s="24">
        <f>SUM(AQ2342:AQ2345)</f>
        <v/>
      </c>
      <c r="AR2346" s="24">
        <f>SUM(AR2342:AR2345)</f>
        <v/>
      </c>
      <c r="AS2346" s="18" t="inlineStr">
        <is>
          <t>OK</t>
        </is>
      </c>
      <c r="AT2346" t="inlineStr"/>
    </row>
    <row r="2347">
      <c r="A2347" s="25" t="inlineStr">
        <is>
          <t>POL09793</t>
        </is>
      </c>
      <c r="B2347" s="25" t="inlineStr">
        <is>
          <t>Polleo Caffeine Boost 200 tabs</t>
        </is>
      </c>
      <c r="C2347" s="25" t="inlineStr">
        <is>
          <t>SPORTSKA PREHRANA</t>
        </is>
      </c>
      <c r="D2347" s="25" t="inlineStr">
        <is>
          <t>02 SILVER</t>
        </is>
      </c>
      <c r="E2347" s="26" t="inlineStr">
        <is>
          <t>TOTAL DEMAND</t>
        </is>
      </c>
      <c r="F2347" s="27" t="n"/>
      <c r="G2347" s="27" t="n"/>
      <c r="H2347" s="27" t="n"/>
      <c r="I2347" s="27" t="n"/>
      <c r="J2347" s="27" t="n"/>
      <c r="K2347" s="27" t="n"/>
      <c r="L2347" s="27" t="n"/>
      <c r="M2347" s="27" t="n"/>
      <c r="N2347" s="27" t="n"/>
      <c r="O2347" s="27" t="n"/>
      <c r="P2347" s="27" t="n"/>
      <c r="Q2347" s="27" t="n"/>
      <c r="R2347" s="27" t="n"/>
      <c r="S2347" s="27" t="n"/>
      <c r="T2347" s="27" t="n"/>
      <c r="U2347" s="27" t="n"/>
      <c r="V2347" s="27" t="n"/>
      <c r="W2347" s="27" t="n"/>
      <c r="X2347" s="27" t="n"/>
      <c r="Y2347" s="27" t="n"/>
      <c r="Z2347" s="27" t="n"/>
      <c r="AA2347" s="27" t="n"/>
      <c r="AB2347" s="27" t="n"/>
      <c r="AC2347" s="27" t="n"/>
      <c r="AD2347" s="27" t="n"/>
      <c r="AE2347" s="27" t="n"/>
      <c r="AF2347" s="28">
        <f>AF2341+AF2346</f>
        <v/>
      </c>
      <c r="AG2347" s="28">
        <f>AG2341+AG2346</f>
        <v/>
      </c>
      <c r="AH2347" s="28">
        <f>AH2341+AH2346</f>
        <v/>
      </c>
      <c r="AI2347" s="28">
        <f>AI2341+AI2346</f>
        <v/>
      </c>
      <c r="AJ2347" s="28">
        <f>AJ2341+AJ2346</f>
        <v/>
      </c>
      <c r="AK2347" s="28">
        <f>AK2341+AK2346</f>
        <v/>
      </c>
      <c r="AL2347" s="28">
        <f>AL2341+AL2346</f>
        <v/>
      </c>
      <c r="AM2347" s="28">
        <f>AM2341+AM2346</f>
        <v/>
      </c>
      <c r="AN2347" s="28">
        <f>AN2341+AN2346</f>
        <v/>
      </c>
      <c r="AO2347" s="28">
        <f>AO2341+AO2346</f>
        <v/>
      </c>
      <c r="AP2347" s="28">
        <f>AP2341+AP2346</f>
        <v/>
      </c>
      <c r="AQ2347" s="28">
        <f>AQ2341+AQ2346</f>
        <v/>
      </c>
      <c r="AR2347" s="28">
        <f>AR2341+AR2346</f>
        <v/>
      </c>
      <c r="AS2347" s="18" t="inlineStr">
        <is>
          <t>OK</t>
        </is>
      </c>
      <c r="AT2347" t="inlineStr"/>
    </row>
    <row r="2348">
      <c r="A2348" s="14" t="inlineStr">
        <is>
          <t>POL09793</t>
        </is>
      </c>
      <c r="B2348" s="14" t="inlineStr">
        <is>
          <t>Polleo Caffeine Boost 200 tabs</t>
        </is>
      </c>
      <c r="C2348" s="14" t="inlineStr">
        <is>
          <t>SPORTSKA PREHRANA</t>
        </is>
      </c>
      <c r="D2348" s="14" t="inlineStr">
        <is>
          <t>02 SILVER</t>
        </is>
      </c>
      <c r="E2348" s="15" t="inlineStr"/>
      <c r="AS2348" s="18" t="inlineStr">
        <is>
          <t>OK</t>
        </is>
      </c>
      <c r="AT2348" t="inlineStr"/>
    </row>
    <row r="2349">
      <c r="A2349" s="7" t="inlineStr">
        <is>
          <t>POL09794</t>
        </is>
      </c>
      <c r="B2349" s="8" t="inlineStr">
        <is>
          <t>Polleo Testorage Xtreme 90 caps</t>
        </is>
      </c>
      <c r="C2349" s="9" t="inlineStr">
        <is>
          <t>SPORTSKA PREHRANA</t>
        </is>
      </c>
      <c r="D2349" s="9" t="inlineStr">
        <is>
          <t>01 GOLD</t>
        </is>
      </c>
      <c r="E2349" s="10" t="inlineStr"/>
      <c r="F2349" s="11" t="n"/>
      <c r="G2349" s="11" t="n"/>
      <c r="H2349" s="11" t="n"/>
      <c r="I2349" s="11" t="n"/>
      <c r="J2349" s="11" t="n"/>
      <c r="K2349" s="11" t="n"/>
      <c r="L2349" s="11" t="n"/>
      <c r="M2349" s="11" t="n"/>
      <c r="N2349" s="11" t="n"/>
      <c r="O2349" s="11" t="n"/>
      <c r="P2349" s="11" t="n"/>
      <c r="Q2349" s="11" t="n"/>
      <c r="R2349" s="11" t="n"/>
      <c r="S2349" s="11" t="n"/>
      <c r="T2349" s="11" t="n"/>
      <c r="U2349" s="11" t="n"/>
      <c r="V2349" s="11" t="n"/>
      <c r="W2349" s="11" t="n"/>
      <c r="X2349" s="11" t="n"/>
      <c r="Y2349" s="11" t="n"/>
      <c r="Z2349" s="11" t="n"/>
      <c r="AA2349" s="11" t="n"/>
      <c r="AB2349" s="11" t="n"/>
      <c r="AC2349" s="11" t="n"/>
      <c r="AD2349" s="11" t="n"/>
      <c r="AE2349" s="11" t="n"/>
      <c r="AF2349" s="11" t="n"/>
      <c r="AG2349" s="11" t="n"/>
      <c r="AH2349" s="11" t="n"/>
      <c r="AI2349" s="11" t="n"/>
      <c r="AJ2349" s="11" t="n"/>
      <c r="AK2349" s="11" t="n"/>
      <c r="AL2349" s="11" t="n"/>
      <c r="AM2349" s="11" t="n"/>
      <c r="AN2349" s="11" t="n"/>
      <c r="AO2349" s="11" t="n"/>
      <c r="AP2349" s="11" t="n"/>
      <c r="AQ2349" s="11" t="n"/>
      <c r="AR2349" s="11" t="n"/>
      <c r="AS2349" s="12" t="inlineStr">
        <is>
          <t>OK</t>
        </is>
      </c>
      <c r="AT2349" s="13">
        <f>IF((IFERROR(VALUE('Demand Input MP'!F431),0)+IFERROR(VALUE('Demand Input MP'!G431),0)+IFERROR(VALUE('Demand Input MP'!H431),0)+IFERROR(VALUE('Demand Input MP'!I431),0)+IFERROR(VALUE('Demand Input MP'!J431),0)+IFERROR(VALUE('Demand Input MP'!K431),0)+IFERROR(VALUE('Demand Input MP'!L431),0)+IFERROR(VALUE('Demand Input MP'!M431),0)+IFERROR(VALUE('Demand Input MP'!N431),0)+IFERROR(VALUE('Demand Input MP'!O431),0)+IFERROR(VALUE('Demand Input MP'!P431),0)+IFERROR(VALUE('Demand Input MP'!Q431),0)+IFERROR(VALUE('Demand Input MP'!R431),0))&gt;0,"PROMO","")</f>
        <v/>
      </c>
    </row>
    <row r="2350">
      <c r="A2350" s="14" t="inlineStr">
        <is>
          <t>POL09794</t>
        </is>
      </c>
      <c r="B2350" s="14" t="inlineStr">
        <is>
          <t>Polleo Testorage Xtreme 90 caps</t>
        </is>
      </c>
      <c r="C2350" s="14" t="inlineStr">
        <is>
          <t>SPORTSKA PREHRANA</t>
        </is>
      </c>
      <c r="D2350" s="14" t="inlineStr">
        <is>
          <t>01 GOLD</t>
        </is>
      </c>
      <c r="E2350" s="15" t="inlineStr">
        <is>
          <t>Baseline FC</t>
        </is>
      </c>
      <c r="F2350" s="16" t="n">
        <v>47</v>
      </c>
      <c r="G2350" s="16" t="n">
        <v>53</v>
      </c>
      <c r="H2350" s="16" t="n">
        <v>67</v>
      </c>
      <c r="I2350" s="16" t="n">
        <v>28</v>
      </c>
      <c r="J2350" s="16" t="n">
        <v>35</v>
      </c>
      <c r="K2350" s="16" t="n">
        <v>47</v>
      </c>
      <c r="L2350" s="16" t="n">
        <v>26</v>
      </c>
      <c r="M2350" s="16" t="n">
        <v>5</v>
      </c>
      <c r="N2350" s="16" t="n">
        <v>16</v>
      </c>
      <c r="O2350" s="16" t="n">
        <v>18</v>
      </c>
      <c r="P2350" s="16" t="n">
        <v>28</v>
      </c>
      <c r="Q2350" s="16" t="n">
        <v>18</v>
      </c>
      <c r="R2350" s="16" t="n">
        <v>39</v>
      </c>
      <c r="S2350" s="16" t="n">
        <v>29</v>
      </c>
      <c r="T2350" s="16" t="n">
        <v>22</v>
      </c>
      <c r="U2350" s="16" t="n">
        <v>21</v>
      </c>
      <c r="V2350" s="16" t="n">
        <v>28</v>
      </c>
      <c r="W2350" s="16" t="n">
        <v>24</v>
      </c>
      <c r="X2350" s="16" t="n">
        <v>23</v>
      </c>
      <c r="Y2350" s="16" t="n">
        <v>20</v>
      </c>
      <c r="Z2350" s="16" t="n">
        <v>28</v>
      </c>
      <c r="AA2350" s="16" t="n">
        <v>21</v>
      </c>
      <c r="AB2350" s="16" t="n">
        <v>21</v>
      </c>
      <c r="AC2350" s="16" t="n">
        <v>35</v>
      </c>
      <c r="AD2350" s="16" t="n">
        <v>23</v>
      </c>
      <c r="AE2350" s="16" t="n">
        <v>29</v>
      </c>
      <c r="AF2350" s="17" t="n">
        <v>28</v>
      </c>
      <c r="AG2350" s="17" t="n">
        <v>28</v>
      </c>
      <c r="AH2350" s="17" t="n">
        <v>28</v>
      </c>
      <c r="AI2350" s="17" t="n">
        <v>28</v>
      </c>
      <c r="AJ2350" s="17" t="n">
        <v>28</v>
      </c>
      <c r="AK2350" s="17" t="n">
        <v>28</v>
      </c>
      <c r="AL2350" s="17" t="n">
        <v>28</v>
      </c>
      <c r="AM2350" s="17" t="n">
        <v>28</v>
      </c>
      <c r="AN2350" s="17" t="n">
        <v>28</v>
      </c>
      <c r="AO2350" s="17" t="n">
        <v>29</v>
      </c>
      <c r="AP2350" s="17" t="n">
        <v>29</v>
      </c>
      <c r="AQ2350" s="17" t="n">
        <v>29</v>
      </c>
      <c r="AR2350" s="17" t="n">
        <v>29</v>
      </c>
      <c r="AS2350" s="18" t="inlineStr">
        <is>
          <t>OK</t>
        </is>
      </c>
      <c r="AT2350" t="inlineStr"/>
    </row>
    <row r="2351">
      <c r="A2351" s="14" t="inlineStr">
        <is>
          <t>POL09794</t>
        </is>
      </c>
      <c r="B2351" s="14" t="inlineStr">
        <is>
          <t>Polleo Testorage Xtreme 90 caps</t>
        </is>
      </c>
      <c r="C2351" s="14" t="inlineStr">
        <is>
          <t>SPORTSKA PREHRANA</t>
        </is>
      </c>
      <c r="D2351" s="14" t="inlineStr">
        <is>
          <t>01 GOLD</t>
        </is>
      </c>
      <c r="E2351" s="19" t="inlineStr">
        <is>
          <t>Planner Factor</t>
        </is>
      </c>
      <c r="AF2351" s="20" t="n">
        <v>1</v>
      </c>
      <c r="AG2351" s="20" t="n">
        <v>1</v>
      </c>
      <c r="AH2351" s="20" t="n">
        <v>1</v>
      </c>
      <c r="AI2351" s="20" t="n">
        <v>1</v>
      </c>
      <c r="AJ2351" s="20" t="n">
        <v>1</v>
      </c>
      <c r="AK2351" s="20" t="n">
        <v>1</v>
      </c>
      <c r="AL2351" s="20" t="n">
        <v>1</v>
      </c>
      <c r="AM2351" s="20" t="n">
        <v>1</v>
      </c>
      <c r="AN2351" s="20" t="n">
        <v>1</v>
      </c>
      <c r="AO2351" s="20" t="n">
        <v>1</v>
      </c>
      <c r="AP2351" s="20" t="n">
        <v>1</v>
      </c>
      <c r="AQ2351" s="20" t="n">
        <v>1</v>
      </c>
      <c r="AR2351" s="20" t="n">
        <v>1</v>
      </c>
      <c r="AS2351" s="18" t="inlineStr">
        <is>
          <t>OK</t>
        </is>
      </c>
      <c r="AT2351" t="inlineStr"/>
    </row>
    <row r="2352">
      <c r="A2352" s="14" t="inlineStr">
        <is>
          <t>POL09794</t>
        </is>
      </c>
      <c r="B2352" s="14" t="inlineStr">
        <is>
          <t>Polleo Testorage Xtreme 90 caps</t>
        </is>
      </c>
      <c r="C2352" s="14" t="inlineStr">
        <is>
          <t>SPORTSKA PREHRANA</t>
        </is>
      </c>
      <c r="D2352" s="14" t="inlineStr">
        <is>
          <t>01 GOLD</t>
        </is>
      </c>
      <c r="E2352" s="15" t="inlineStr">
        <is>
          <t>Adjusted FC</t>
        </is>
      </c>
      <c r="AF2352" s="21">
        <f>ROUND(AF2350*AF2351,0)</f>
        <v/>
      </c>
      <c r="AG2352" s="21">
        <f>ROUND(AG2350*AG2351,0)</f>
        <v/>
      </c>
      <c r="AH2352" s="21">
        <f>ROUND(AH2350*AH2351,0)</f>
        <v/>
      </c>
      <c r="AI2352" s="21">
        <f>ROUND(AI2350*AI2351,0)</f>
        <v/>
      </c>
      <c r="AJ2352" s="21">
        <f>ROUND(AJ2350*AJ2351,0)</f>
        <v/>
      </c>
      <c r="AK2352" s="21">
        <f>ROUND(AK2350*AK2351,0)</f>
        <v/>
      </c>
      <c r="AL2352" s="21">
        <f>ROUND(AL2350*AL2351,0)</f>
        <v/>
      </c>
      <c r="AM2352" s="21">
        <f>ROUND(AM2350*AM2351,0)</f>
        <v/>
      </c>
      <c r="AN2352" s="21">
        <f>ROUND(AN2350*AN2351,0)</f>
        <v/>
      </c>
      <c r="AO2352" s="21">
        <f>ROUND(AO2350*AO2351,0)</f>
        <v/>
      </c>
      <c r="AP2352" s="21">
        <f>ROUND(AP2350*AP2351,0)</f>
        <v/>
      </c>
      <c r="AQ2352" s="21">
        <f>ROUND(AQ2350*AQ2351,0)</f>
        <v/>
      </c>
      <c r="AR2352" s="21">
        <f>ROUND(AR2350*AR2351,0)</f>
        <v/>
      </c>
      <c r="AS2352" s="18" t="inlineStr">
        <is>
          <t>OK</t>
        </is>
      </c>
      <c r="AT2352" t="inlineStr"/>
    </row>
    <row r="2353">
      <c r="A2353" s="14" t="inlineStr">
        <is>
          <t>POL09794</t>
        </is>
      </c>
      <c r="B2353" s="14" t="inlineStr">
        <is>
          <t>Polleo Testorage Xtreme 90 caps</t>
        </is>
      </c>
      <c r="C2353" s="14" t="inlineStr">
        <is>
          <t>SPORTSKA PREHRANA</t>
        </is>
      </c>
      <c r="D2353" s="14" t="inlineStr">
        <is>
          <t>01 GOLD</t>
        </is>
      </c>
      <c r="E2353" s="22" t="inlineStr">
        <is>
          <t>VP on-top</t>
        </is>
      </c>
      <c r="AF2353" s="23">
        <f>IF('Demand Input VP'!F431="",0,'Demand Input VP'!F431)</f>
        <v/>
      </c>
      <c r="AG2353" s="23">
        <f>IF('Demand Input VP'!G431="",0,'Demand Input VP'!G431)</f>
        <v/>
      </c>
      <c r="AH2353" s="23">
        <f>IF('Demand Input VP'!H431="",0,'Demand Input VP'!H431)</f>
        <v/>
      </c>
      <c r="AI2353" s="23">
        <f>IF('Demand Input VP'!I431="",0,'Demand Input VP'!I431)</f>
        <v/>
      </c>
      <c r="AJ2353" s="23">
        <f>IF('Demand Input VP'!J431="",0,'Demand Input VP'!J431)</f>
        <v/>
      </c>
      <c r="AK2353" s="23">
        <f>IF('Demand Input VP'!K431="",0,'Demand Input VP'!K431)</f>
        <v/>
      </c>
      <c r="AL2353" s="23">
        <f>IF('Demand Input VP'!L431="",0,'Demand Input VP'!L431)</f>
        <v/>
      </c>
      <c r="AM2353" s="23">
        <f>IF('Demand Input VP'!M431="",0,'Demand Input VP'!M431)</f>
        <v/>
      </c>
      <c r="AN2353" s="23">
        <f>IF('Demand Input VP'!N431="",0,'Demand Input VP'!N431)</f>
        <v/>
      </c>
      <c r="AO2353" s="23">
        <f>IF('Demand Input VP'!O431="",0,'Demand Input VP'!O431)</f>
        <v/>
      </c>
      <c r="AP2353" s="23">
        <f>IF('Demand Input VP'!P431="",0,'Demand Input VP'!P431)</f>
        <v/>
      </c>
      <c r="AQ2353" s="23">
        <f>IF('Demand Input VP'!Q431="",0,'Demand Input VP'!Q431)</f>
        <v/>
      </c>
      <c r="AR2353" s="23">
        <f>IF('Demand Input VP'!R431="",0,'Demand Input VP'!R431)</f>
        <v/>
      </c>
      <c r="AS2353" s="18" t="inlineStr">
        <is>
          <t>OK</t>
        </is>
      </c>
      <c r="AT2353" t="inlineStr"/>
    </row>
    <row r="2354">
      <c r="A2354" s="14" t="inlineStr">
        <is>
          <t>POL09794</t>
        </is>
      </c>
      <c r="B2354" s="14" t="inlineStr">
        <is>
          <t>Polleo Testorage Xtreme 90 caps</t>
        </is>
      </c>
      <c r="C2354" s="14" t="inlineStr">
        <is>
          <t>SPORTSKA PREHRANA</t>
        </is>
      </c>
      <c r="D2354" s="14" t="inlineStr">
        <is>
          <t>01 GOLD</t>
        </is>
      </c>
      <c r="E2354" s="22" t="inlineStr">
        <is>
          <t>VP regular</t>
        </is>
      </c>
      <c r="AF2354">
        <f>IF('Demand Input VP'!F432="",0,'Demand Input VP'!F432)</f>
        <v/>
      </c>
      <c r="AG2354">
        <f>IF('Demand Input VP'!G432="",0,'Demand Input VP'!G432)</f>
        <v/>
      </c>
      <c r="AH2354">
        <f>IF('Demand Input VP'!H432="",0,'Demand Input VP'!H432)</f>
        <v/>
      </c>
      <c r="AI2354">
        <f>IF('Demand Input VP'!I432="",0,'Demand Input VP'!I432)</f>
        <v/>
      </c>
      <c r="AJ2354">
        <f>IF('Demand Input VP'!J432="",0,'Demand Input VP'!J432)</f>
        <v/>
      </c>
      <c r="AK2354">
        <f>IF('Demand Input VP'!K432="",0,'Demand Input VP'!K432)</f>
        <v/>
      </c>
      <c r="AL2354">
        <f>IF('Demand Input VP'!L432="",0,'Demand Input VP'!L432)</f>
        <v/>
      </c>
      <c r="AM2354">
        <f>IF('Demand Input VP'!M432="",0,'Demand Input VP'!M432)</f>
        <v/>
      </c>
      <c r="AN2354">
        <f>IF('Demand Input VP'!N432="",0,'Demand Input VP'!N432)</f>
        <v/>
      </c>
      <c r="AO2354">
        <f>IF('Demand Input VP'!O432="",0,'Demand Input VP'!O432)</f>
        <v/>
      </c>
      <c r="AP2354">
        <f>IF('Demand Input VP'!P432="",0,'Demand Input VP'!P432)</f>
        <v/>
      </c>
      <c r="AQ2354">
        <f>IF('Demand Input VP'!Q432="",0,'Demand Input VP'!Q432)</f>
        <v/>
      </c>
      <c r="AR2354">
        <f>IF('Demand Input VP'!R432="",0,'Demand Input VP'!R432)</f>
        <v/>
      </c>
      <c r="AS2354" s="18" t="inlineStr">
        <is>
          <t>OK</t>
        </is>
      </c>
      <c r="AT2354" t="inlineStr"/>
    </row>
    <row r="2355">
      <c r="A2355" s="14" t="inlineStr">
        <is>
          <t>POL09794</t>
        </is>
      </c>
      <c r="B2355" s="14" t="inlineStr">
        <is>
          <t>Polleo Testorage Xtreme 90 caps</t>
        </is>
      </c>
      <c r="C2355" s="14" t="inlineStr">
        <is>
          <t>SPORTSKA PREHRANA</t>
        </is>
      </c>
      <c r="D2355" s="14" t="inlineStr">
        <is>
          <t>01 GOLD</t>
        </is>
      </c>
      <c r="E2355" s="22" t="inlineStr">
        <is>
          <t>MP on-top</t>
        </is>
      </c>
      <c r="AF2355" s="23">
        <f>IF('Demand Input MP'!F431="",0,'Demand Input MP'!F431)</f>
        <v/>
      </c>
      <c r="AG2355" s="23">
        <f>IF('Demand Input MP'!G431="",0,'Demand Input MP'!G431)</f>
        <v/>
      </c>
      <c r="AH2355" s="23">
        <f>IF('Demand Input MP'!H431="",0,'Demand Input MP'!H431)</f>
        <v/>
      </c>
      <c r="AI2355" s="23">
        <f>IF('Demand Input MP'!I431="",0,'Demand Input MP'!I431)</f>
        <v/>
      </c>
      <c r="AJ2355" s="23">
        <f>IF('Demand Input MP'!J431="",0,'Demand Input MP'!J431)</f>
        <v/>
      </c>
      <c r="AK2355" s="23">
        <f>IF('Demand Input MP'!K431="",0,'Demand Input MP'!K431)</f>
        <v/>
      </c>
      <c r="AL2355" s="23">
        <f>IF('Demand Input MP'!L431="",0,'Demand Input MP'!L431)</f>
        <v/>
      </c>
      <c r="AM2355" s="23">
        <f>IF('Demand Input MP'!M431="",0,'Demand Input MP'!M431)</f>
        <v/>
      </c>
      <c r="AN2355" s="23">
        <f>IF('Demand Input MP'!N431="",0,'Demand Input MP'!N431)</f>
        <v/>
      </c>
      <c r="AO2355" s="23">
        <f>IF('Demand Input MP'!O431="",0,'Demand Input MP'!O431)</f>
        <v/>
      </c>
      <c r="AP2355" s="23">
        <f>IF('Demand Input MP'!P431="",0,'Demand Input MP'!P431)</f>
        <v/>
      </c>
      <c r="AQ2355" s="23">
        <f>IF('Demand Input MP'!Q431="",0,'Demand Input MP'!Q431)</f>
        <v/>
      </c>
      <c r="AR2355" s="23">
        <f>IF('Demand Input MP'!R431="",0,'Demand Input MP'!R431)</f>
        <v/>
      </c>
      <c r="AS2355" s="18" t="inlineStr">
        <is>
          <t>OK</t>
        </is>
      </c>
      <c r="AT2355" t="inlineStr"/>
    </row>
    <row r="2356">
      <c r="A2356" s="14" t="inlineStr">
        <is>
          <t>POL09794</t>
        </is>
      </c>
      <c r="B2356" s="14" t="inlineStr">
        <is>
          <t>Polleo Testorage Xtreme 90 caps</t>
        </is>
      </c>
      <c r="C2356" s="14" t="inlineStr">
        <is>
          <t>SPORTSKA PREHRANA</t>
        </is>
      </c>
      <c r="D2356" s="14" t="inlineStr">
        <is>
          <t>01 GOLD</t>
        </is>
      </c>
      <c r="E2356" s="22" t="inlineStr">
        <is>
          <t>MP regular</t>
        </is>
      </c>
      <c r="AF2356">
        <f>IF('Demand Input MP'!F432="",0,'Demand Input MP'!F432)</f>
        <v/>
      </c>
      <c r="AG2356">
        <f>IF('Demand Input MP'!G432="",0,'Demand Input MP'!G432)</f>
        <v/>
      </c>
      <c r="AH2356">
        <f>IF('Demand Input MP'!H432="",0,'Demand Input MP'!H432)</f>
        <v/>
      </c>
      <c r="AI2356">
        <f>IF('Demand Input MP'!I432="",0,'Demand Input MP'!I432)</f>
        <v/>
      </c>
      <c r="AJ2356">
        <f>IF('Demand Input MP'!J432="",0,'Demand Input MP'!J432)</f>
        <v/>
      </c>
      <c r="AK2356">
        <f>IF('Demand Input MP'!K432="",0,'Demand Input MP'!K432)</f>
        <v/>
      </c>
      <c r="AL2356">
        <f>IF('Demand Input MP'!L432="",0,'Demand Input MP'!L432)</f>
        <v/>
      </c>
      <c r="AM2356">
        <f>IF('Demand Input MP'!M432="",0,'Demand Input MP'!M432)</f>
        <v/>
      </c>
      <c r="AN2356">
        <f>IF('Demand Input MP'!N432="",0,'Demand Input MP'!N432)</f>
        <v/>
      </c>
      <c r="AO2356">
        <f>IF('Demand Input MP'!O432="",0,'Demand Input MP'!O432)</f>
        <v/>
      </c>
      <c r="AP2356">
        <f>IF('Demand Input MP'!P432="",0,'Demand Input MP'!P432)</f>
        <v/>
      </c>
      <c r="AQ2356">
        <f>IF('Demand Input MP'!Q432="",0,'Demand Input MP'!Q432)</f>
        <v/>
      </c>
      <c r="AR2356">
        <f>IF('Demand Input MP'!R432="",0,'Demand Input MP'!R432)</f>
        <v/>
      </c>
      <c r="AS2356" s="18" t="inlineStr">
        <is>
          <t>OK</t>
        </is>
      </c>
      <c r="AT2356" t="inlineStr"/>
    </row>
    <row r="2357">
      <c r="A2357" s="14" t="inlineStr">
        <is>
          <t>POL09794</t>
        </is>
      </c>
      <c r="B2357" s="14" t="inlineStr">
        <is>
          <t>Polleo Testorage Xtreme 90 caps</t>
        </is>
      </c>
      <c r="C2357" s="14" t="inlineStr">
        <is>
          <t>SPORTSKA PREHRANA</t>
        </is>
      </c>
      <c r="D2357" s="14" t="inlineStr">
        <is>
          <t>01 GOLD</t>
        </is>
      </c>
      <c r="E2357" s="15" t="inlineStr">
        <is>
          <t>On-top Total</t>
        </is>
      </c>
      <c r="AF2357" s="24">
        <f>SUM(AF2353:AF2356)</f>
        <v/>
      </c>
      <c r="AG2357" s="24">
        <f>SUM(AG2353:AG2356)</f>
        <v/>
      </c>
      <c r="AH2357" s="24">
        <f>SUM(AH2353:AH2356)</f>
        <v/>
      </c>
      <c r="AI2357" s="24">
        <f>SUM(AI2353:AI2356)</f>
        <v/>
      </c>
      <c r="AJ2357" s="24">
        <f>SUM(AJ2353:AJ2356)</f>
        <v/>
      </c>
      <c r="AK2357" s="24">
        <f>SUM(AK2353:AK2356)</f>
        <v/>
      </c>
      <c r="AL2357" s="24">
        <f>SUM(AL2353:AL2356)</f>
        <v/>
      </c>
      <c r="AM2357" s="24">
        <f>SUM(AM2353:AM2356)</f>
        <v/>
      </c>
      <c r="AN2357" s="24">
        <f>SUM(AN2353:AN2356)</f>
        <v/>
      </c>
      <c r="AO2357" s="24">
        <f>SUM(AO2353:AO2356)</f>
        <v/>
      </c>
      <c r="AP2357" s="24">
        <f>SUM(AP2353:AP2356)</f>
        <v/>
      </c>
      <c r="AQ2357" s="24">
        <f>SUM(AQ2353:AQ2356)</f>
        <v/>
      </c>
      <c r="AR2357" s="24">
        <f>SUM(AR2353:AR2356)</f>
        <v/>
      </c>
      <c r="AS2357" s="18" t="inlineStr">
        <is>
          <t>OK</t>
        </is>
      </c>
      <c r="AT2357" t="inlineStr"/>
    </row>
    <row r="2358">
      <c r="A2358" s="25" t="inlineStr">
        <is>
          <t>POL09794</t>
        </is>
      </c>
      <c r="B2358" s="25" t="inlineStr">
        <is>
          <t>Polleo Testorage Xtreme 90 caps</t>
        </is>
      </c>
      <c r="C2358" s="25" t="inlineStr">
        <is>
          <t>SPORTSKA PREHRANA</t>
        </is>
      </c>
      <c r="D2358" s="25" t="inlineStr">
        <is>
          <t>01 GOLD</t>
        </is>
      </c>
      <c r="E2358" s="26" t="inlineStr">
        <is>
          <t>TOTAL DEMAND</t>
        </is>
      </c>
      <c r="F2358" s="27" t="n"/>
      <c r="G2358" s="27" t="n"/>
      <c r="H2358" s="27" t="n"/>
      <c r="I2358" s="27" t="n"/>
      <c r="J2358" s="27" t="n"/>
      <c r="K2358" s="27" t="n"/>
      <c r="L2358" s="27" t="n"/>
      <c r="M2358" s="27" t="n"/>
      <c r="N2358" s="27" t="n"/>
      <c r="O2358" s="27" t="n"/>
      <c r="P2358" s="27" t="n"/>
      <c r="Q2358" s="27" t="n"/>
      <c r="R2358" s="27" t="n"/>
      <c r="S2358" s="27" t="n"/>
      <c r="T2358" s="27" t="n"/>
      <c r="U2358" s="27" t="n"/>
      <c r="V2358" s="27" t="n"/>
      <c r="W2358" s="27" t="n"/>
      <c r="X2358" s="27" t="n"/>
      <c r="Y2358" s="27" t="n"/>
      <c r="Z2358" s="27" t="n"/>
      <c r="AA2358" s="27" t="n"/>
      <c r="AB2358" s="27" t="n"/>
      <c r="AC2358" s="27" t="n"/>
      <c r="AD2358" s="27" t="n"/>
      <c r="AE2358" s="27" t="n"/>
      <c r="AF2358" s="28">
        <f>AF2352+AF2357</f>
        <v/>
      </c>
      <c r="AG2358" s="28">
        <f>AG2352+AG2357</f>
        <v/>
      </c>
      <c r="AH2358" s="28">
        <f>AH2352+AH2357</f>
        <v/>
      </c>
      <c r="AI2358" s="28">
        <f>AI2352+AI2357</f>
        <v/>
      </c>
      <c r="AJ2358" s="28">
        <f>AJ2352+AJ2357</f>
        <v/>
      </c>
      <c r="AK2358" s="28">
        <f>AK2352+AK2357</f>
        <v/>
      </c>
      <c r="AL2358" s="28">
        <f>AL2352+AL2357</f>
        <v/>
      </c>
      <c r="AM2358" s="28">
        <f>AM2352+AM2357</f>
        <v/>
      </c>
      <c r="AN2358" s="28">
        <f>AN2352+AN2357</f>
        <v/>
      </c>
      <c r="AO2358" s="28">
        <f>AO2352+AO2357</f>
        <v/>
      </c>
      <c r="AP2358" s="28">
        <f>AP2352+AP2357</f>
        <v/>
      </c>
      <c r="AQ2358" s="28">
        <f>AQ2352+AQ2357</f>
        <v/>
      </c>
      <c r="AR2358" s="28">
        <f>AR2352+AR2357</f>
        <v/>
      </c>
      <c r="AS2358" s="18" t="inlineStr">
        <is>
          <t>OK</t>
        </is>
      </c>
      <c r="AT2358" t="inlineStr"/>
    </row>
    <row r="2359">
      <c r="A2359" s="14" t="inlineStr">
        <is>
          <t>POL09794</t>
        </is>
      </c>
      <c r="B2359" s="14" t="inlineStr">
        <is>
          <t>Polleo Testorage Xtreme 90 caps</t>
        </is>
      </c>
      <c r="C2359" s="14" t="inlineStr">
        <is>
          <t>SPORTSKA PREHRANA</t>
        </is>
      </c>
      <c r="D2359" s="14" t="inlineStr">
        <is>
          <t>01 GOLD</t>
        </is>
      </c>
      <c r="E2359" s="15" t="inlineStr"/>
      <c r="AS2359" s="18" t="inlineStr">
        <is>
          <t>OK</t>
        </is>
      </c>
      <c r="AT2359" t="inlineStr"/>
    </row>
    <row r="2360">
      <c r="A2360" s="7" t="inlineStr">
        <is>
          <t>POL09795</t>
        </is>
      </c>
      <c r="B2360" s="8" t="inlineStr">
        <is>
          <t>Polleo Elasti 4 Joint 120 caps</t>
        </is>
      </c>
      <c r="C2360" s="9" t="inlineStr">
        <is>
          <t>SPORTSKA PREHRANA</t>
        </is>
      </c>
      <c r="D2360" s="9" t="inlineStr">
        <is>
          <t>02 SILVER</t>
        </is>
      </c>
      <c r="E2360" s="10" t="inlineStr"/>
      <c r="F2360" s="11" t="n"/>
      <c r="G2360" s="11" t="n"/>
      <c r="H2360" s="11" t="n"/>
      <c r="I2360" s="11" t="n"/>
      <c r="J2360" s="11" t="n"/>
      <c r="K2360" s="11" t="n"/>
      <c r="L2360" s="11" t="n"/>
      <c r="M2360" s="11" t="n"/>
      <c r="N2360" s="11" t="n"/>
      <c r="O2360" s="11" t="n"/>
      <c r="P2360" s="11" t="n"/>
      <c r="Q2360" s="11" t="n"/>
      <c r="R2360" s="11" t="n"/>
      <c r="S2360" s="11" t="n"/>
      <c r="T2360" s="11" t="n"/>
      <c r="U2360" s="11" t="n"/>
      <c r="V2360" s="11" t="n"/>
      <c r="W2360" s="11" t="n"/>
      <c r="X2360" s="11" t="n"/>
      <c r="Y2360" s="11" t="n"/>
      <c r="Z2360" s="11" t="n"/>
      <c r="AA2360" s="11" t="n"/>
      <c r="AB2360" s="11" t="n"/>
      <c r="AC2360" s="11" t="n"/>
      <c r="AD2360" s="11" t="n"/>
      <c r="AE2360" s="11" t="n"/>
      <c r="AF2360" s="11" t="n"/>
      <c r="AG2360" s="11" t="n"/>
      <c r="AH2360" s="11" t="n"/>
      <c r="AI2360" s="11" t="n"/>
      <c r="AJ2360" s="11" t="n"/>
      <c r="AK2360" s="11" t="n"/>
      <c r="AL2360" s="11" t="n"/>
      <c r="AM2360" s="11" t="n"/>
      <c r="AN2360" s="11" t="n"/>
      <c r="AO2360" s="11" t="n"/>
      <c r="AP2360" s="11" t="n"/>
      <c r="AQ2360" s="11" t="n"/>
      <c r="AR2360" s="11" t="n"/>
      <c r="AS2360" s="12" t="inlineStr">
        <is>
          <t>OK</t>
        </is>
      </c>
      <c r="AT2360" s="13">
        <f>IF((IFERROR(VALUE('Demand Input MP'!F433),0)+IFERROR(VALUE('Demand Input MP'!G433),0)+IFERROR(VALUE('Demand Input MP'!H433),0)+IFERROR(VALUE('Demand Input MP'!I433),0)+IFERROR(VALUE('Demand Input MP'!J433),0)+IFERROR(VALUE('Demand Input MP'!K433),0)+IFERROR(VALUE('Demand Input MP'!L433),0)+IFERROR(VALUE('Demand Input MP'!M433),0)+IFERROR(VALUE('Demand Input MP'!N433),0)+IFERROR(VALUE('Demand Input MP'!O433),0)+IFERROR(VALUE('Demand Input MP'!P433),0)+IFERROR(VALUE('Demand Input MP'!Q433),0)+IFERROR(VALUE('Demand Input MP'!R433),0))&gt;0,"PROMO","")</f>
        <v/>
      </c>
    </row>
    <row r="2361">
      <c r="A2361" s="14" t="inlineStr">
        <is>
          <t>POL09795</t>
        </is>
      </c>
      <c r="B2361" s="14" t="inlineStr">
        <is>
          <t>Polleo Elasti 4 Joint 120 caps</t>
        </is>
      </c>
      <c r="C2361" s="14" t="inlineStr">
        <is>
          <t>SPORTSKA PREHRANA</t>
        </is>
      </c>
      <c r="D2361" s="14" t="inlineStr">
        <is>
          <t>02 SILVER</t>
        </is>
      </c>
      <c r="E2361" s="15" t="inlineStr">
        <is>
          <t>Baseline FC</t>
        </is>
      </c>
      <c r="F2361" s="16" t="n">
        <v>58</v>
      </c>
      <c r="G2361" s="16" t="n">
        <v>64</v>
      </c>
      <c r="H2361" s="16" t="n">
        <v>85</v>
      </c>
      <c r="I2361" s="16" t="n">
        <v>28</v>
      </c>
      <c r="J2361" s="16" t="n">
        <v>25</v>
      </c>
      <c r="K2361" s="16" t="n">
        <v>41</v>
      </c>
      <c r="L2361" s="16" t="n">
        <v>38</v>
      </c>
      <c r="M2361" s="16" t="n">
        <v>12</v>
      </c>
      <c r="N2361" s="16" t="n">
        <v>26</v>
      </c>
      <c r="O2361" s="16" t="n">
        <v>24</v>
      </c>
      <c r="P2361" s="16" t="n">
        <v>18</v>
      </c>
      <c r="Q2361" s="16" t="n">
        <v>25</v>
      </c>
      <c r="R2361" s="16" t="n">
        <v>24</v>
      </c>
      <c r="S2361" s="16" t="n">
        <v>29</v>
      </c>
      <c r="T2361" s="16" t="n">
        <v>24</v>
      </c>
      <c r="U2361" s="16" t="n">
        <v>31</v>
      </c>
      <c r="V2361" s="16" t="n">
        <v>29</v>
      </c>
      <c r="W2361" s="16" t="n">
        <v>29</v>
      </c>
      <c r="X2361" s="16" t="n">
        <v>21</v>
      </c>
      <c r="Y2361" s="16" t="n">
        <v>28</v>
      </c>
      <c r="Z2361" s="16" t="n">
        <v>29</v>
      </c>
      <c r="AA2361" s="16" t="n">
        <v>27</v>
      </c>
      <c r="AB2361" s="16" t="n">
        <v>23</v>
      </c>
      <c r="AC2361" s="16" t="n">
        <v>25</v>
      </c>
      <c r="AD2361" s="16" t="n">
        <v>17</v>
      </c>
      <c r="AE2361" s="16" t="n">
        <v>40</v>
      </c>
      <c r="AF2361" s="17" t="n">
        <v>27</v>
      </c>
      <c r="AG2361" s="17" t="n">
        <v>27</v>
      </c>
      <c r="AH2361" s="17" t="n">
        <v>27</v>
      </c>
      <c r="AI2361" s="17" t="n">
        <v>27</v>
      </c>
      <c r="AJ2361" s="17" t="n">
        <v>27</v>
      </c>
      <c r="AK2361" s="17" t="n">
        <v>27</v>
      </c>
      <c r="AL2361" s="17" t="n">
        <v>27</v>
      </c>
      <c r="AM2361" s="17" t="n">
        <v>27</v>
      </c>
      <c r="AN2361" s="17" t="n">
        <v>27</v>
      </c>
      <c r="AO2361" s="17" t="n">
        <v>27</v>
      </c>
      <c r="AP2361" s="17" t="n">
        <v>27</v>
      </c>
      <c r="AQ2361" s="17" t="n">
        <v>27</v>
      </c>
      <c r="AR2361" s="17" t="n">
        <v>27</v>
      </c>
      <c r="AS2361" s="18" t="inlineStr">
        <is>
          <t>OK</t>
        </is>
      </c>
      <c r="AT2361" t="inlineStr"/>
    </row>
    <row r="2362">
      <c r="A2362" s="14" t="inlineStr">
        <is>
          <t>POL09795</t>
        </is>
      </c>
      <c r="B2362" s="14" t="inlineStr">
        <is>
          <t>Polleo Elasti 4 Joint 120 caps</t>
        </is>
      </c>
      <c r="C2362" s="14" t="inlineStr">
        <is>
          <t>SPORTSKA PREHRANA</t>
        </is>
      </c>
      <c r="D2362" s="14" t="inlineStr">
        <is>
          <t>02 SILVER</t>
        </is>
      </c>
      <c r="E2362" s="19" t="inlineStr">
        <is>
          <t>Planner Factor</t>
        </is>
      </c>
      <c r="AF2362" s="20" t="n">
        <v>1</v>
      </c>
      <c r="AG2362" s="20" t="n">
        <v>1</v>
      </c>
      <c r="AH2362" s="20" t="n">
        <v>1</v>
      </c>
      <c r="AI2362" s="20" t="n">
        <v>1</v>
      </c>
      <c r="AJ2362" s="20" t="n">
        <v>1</v>
      </c>
      <c r="AK2362" s="20" t="n">
        <v>1</v>
      </c>
      <c r="AL2362" s="20" t="n">
        <v>1</v>
      </c>
      <c r="AM2362" s="20" t="n">
        <v>1</v>
      </c>
      <c r="AN2362" s="20" t="n">
        <v>1</v>
      </c>
      <c r="AO2362" s="20" t="n">
        <v>1</v>
      </c>
      <c r="AP2362" s="20" t="n">
        <v>1</v>
      </c>
      <c r="AQ2362" s="20" t="n">
        <v>1</v>
      </c>
      <c r="AR2362" s="20" t="n">
        <v>1</v>
      </c>
      <c r="AS2362" s="18" t="inlineStr">
        <is>
          <t>OK</t>
        </is>
      </c>
      <c r="AT2362" t="inlineStr"/>
    </row>
    <row r="2363">
      <c r="A2363" s="14" t="inlineStr">
        <is>
          <t>POL09795</t>
        </is>
      </c>
      <c r="B2363" s="14" t="inlineStr">
        <is>
          <t>Polleo Elasti 4 Joint 120 caps</t>
        </is>
      </c>
      <c r="C2363" s="14" t="inlineStr">
        <is>
          <t>SPORTSKA PREHRANA</t>
        </is>
      </c>
      <c r="D2363" s="14" t="inlineStr">
        <is>
          <t>02 SILVER</t>
        </is>
      </c>
      <c r="E2363" s="15" t="inlineStr">
        <is>
          <t>Adjusted FC</t>
        </is>
      </c>
      <c r="AF2363" s="21">
        <f>ROUND(AF2361*AF2362,0)</f>
        <v/>
      </c>
      <c r="AG2363" s="21">
        <f>ROUND(AG2361*AG2362,0)</f>
        <v/>
      </c>
      <c r="AH2363" s="21">
        <f>ROUND(AH2361*AH2362,0)</f>
        <v/>
      </c>
      <c r="AI2363" s="21">
        <f>ROUND(AI2361*AI2362,0)</f>
        <v/>
      </c>
      <c r="AJ2363" s="21">
        <f>ROUND(AJ2361*AJ2362,0)</f>
        <v/>
      </c>
      <c r="AK2363" s="21">
        <f>ROUND(AK2361*AK2362,0)</f>
        <v/>
      </c>
      <c r="AL2363" s="21">
        <f>ROUND(AL2361*AL2362,0)</f>
        <v/>
      </c>
      <c r="AM2363" s="21">
        <f>ROUND(AM2361*AM2362,0)</f>
        <v/>
      </c>
      <c r="AN2363" s="21">
        <f>ROUND(AN2361*AN2362,0)</f>
        <v/>
      </c>
      <c r="AO2363" s="21">
        <f>ROUND(AO2361*AO2362,0)</f>
        <v/>
      </c>
      <c r="AP2363" s="21">
        <f>ROUND(AP2361*AP2362,0)</f>
        <v/>
      </c>
      <c r="AQ2363" s="21">
        <f>ROUND(AQ2361*AQ2362,0)</f>
        <v/>
      </c>
      <c r="AR2363" s="21">
        <f>ROUND(AR2361*AR2362,0)</f>
        <v/>
      </c>
      <c r="AS2363" s="18" t="inlineStr">
        <is>
          <t>OK</t>
        </is>
      </c>
      <c r="AT2363" t="inlineStr"/>
    </row>
    <row r="2364">
      <c r="A2364" s="14" t="inlineStr">
        <is>
          <t>POL09795</t>
        </is>
      </c>
      <c r="B2364" s="14" t="inlineStr">
        <is>
          <t>Polleo Elasti 4 Joint 120 caps</t>
        </is>
      </c>
      <c r="C2364" s="14" t="inlineStr">
        <is>
          <t>SPORTSKA PREHRANA</t>
        </is>
      </c>
      <c r="D2364" s="14" t="inlineStr">
        <is>
          <t>02 SILVER</t>
        </is>
      </c>
      <c r="E2364" s="22" t="inlineStr">
        <is>
          <t>VP on-top</t>
        </is>
      </c>
      <c r="AF2364" s="23">
        <f>IF('Demand Input VP'!F433="",0,'Demand Input VP'!F433)</f>
        <v/>
      </c>
      <c r="AG2364" s="23">
        <f>IF('Demand Input VP'!G433="",0,'Demand Input VP'!G433)</f>
        <v/>
      </c>
      <c r="AH2364" s="23">
        <f>IF('Demand Input VP'!H433="",0,'Demand Input VP'!H433)</f>
        <v/>
      </c>
      <c r="AI2364" s="23">
        <f>IF('Demand Input VP'!I433="",0,'Demand Input VP'!I433)</f>
        <v/>
      </c>
      <c r="AJ2364" s="23">
        <f>IF('Demand Input VP'!J433="",0,'Demand Input VP'!J433)</f>
        <v/>
      </c>
      <c r="AK2364" s="23">
        <f>IF('Demand Input VP'!K433="",0,'Demand Input VP'!K433)</f>
        <v/>
      </c>
      <c r="AL2364" s="23">
        <f>IF('Demand Input VP'!L433="",0,'Demand Input VP'!L433)</f>
        <v/>
      </c>
      <c r="AM2364" s="23">
        <f>IF('Demand Input VP'!M433="",0,'Demand Input VP'!M433)</f>
        <v/>
      </c>
      <c r="AN2364" s="23">
        <f>IF('Demand Input VP'!N433="",0,'Demand Input VP'!N433)</f>
        <v/>
      </c>
      <c r="AO2364" s="23">
        <f>IF('Demand Input VP'!O433="",0,'Demand Input VP'!O433)</f>
        <v/>
      </c>
      <c r="AP2364" s="23">
        <f>IF('Demand Input VP'!P433="",0,'Demand Input VP'!P433)</f>
        <v/>
      </c>
      <c r="AQ2364" s="23">
        <f>IF('Demand Input VP'!Q433="",0,'Demand Input VP'!Q433)</f>
        <v/>
      </c>
      <c r="AR2364" s="23">
        <f>IF('Demand Input VP'!R433="",0,'Demand Input VP'!R433)</f>
        <v/>
      </c>
      <c r="AS2364" s="18" t="inlineStr">
        <is>
          <t>OK</t>
        </is>
      </c>
      <c r="AT2364" t="inlineStr"/>
    </row>
    <row r="2365">
      <c r="A2365" s="14" t="inlineStr">
        <is>
          <t>POL09795</t>
        </is>
      </c>
      <c r="B2365" s="14" t="inlineStr">
        <is>
          <t>Polleo Elasti 4 Joint 120 caps</t>
        </is>
      </c>
      <c r="C2365" s="14" t="inlineStr">
        <is>
          <t>SPORTSKA PREHRANA</t>
        </is>
      </c>
      <c r="D2365" s="14" t="inlineStr">
        <is>
          <t>02 SILVER</t>
        </is>
      </c>
      <c r="E2365" s="22" t="inlineStr">
        <is>
          <t>VP regular</t>
        </is>
      </c>
      <c r="AF2365">
        <f>IF('Demand Input VP'!F434="",0,'Demand Input VP'!F434)</f>
        <v/>
      </c>
      <c r="AG2365">
        <f>IF('Demand Input VP'!G434="",0,'Demand Input VP'!G434)</f>
        <v/>
      </c>
      <c r="AH2365">
        <f>IF('Demand Input VP'!H434="",0,'Demand Input VP'!H434)</f>
        <v/>
      </c>
      <c r="AI2365">
        <f>IF('Demand Input VP'!I434="",0,'Demand Input VP'!I434)</f>
        <v/>
      </c>
      <c r="AJ2365">
        <f>IF('Demand Input VP'!J434="",0,'Demand Input VP'!J434)</f>
        <v/>
      </c>
      <c r="AK2365">
        <f>IF('Demand Input VP'!K434="",0,'Demand Input VP'!K434)</f>
        <v/>
      </c>
      <c r="AL2365">
        <f>IF('Demand Input VP'!L434="",0,'Demand Input VP'!L434)</f>
        <v/>
      </c>
      <c r="AM2365">
        <f>IF('Demand Input VP'!M434="",0,'Demand Input VP'!M434)</f>
        <v/>
      </c>
      <c r="AN2365">
        <f>IF('Demand Input VP'!N434="",0,'Demand Input VP'!N434)</f>
        <v/>
      </c>
      <c r="AO2365">
        <f>IF('Demand Input VP'!O434="",0,'Demand Input VP'!O434)</f>
        <v/>
      </c>
      <c r="AP2365">
        <f>IF('Demand Input VP'!P434="",0,'Demand Input VP'!P434)</f>
        <v/>
      </c>
      <c r="AQ2365">
        <f>IF('Demand Input VP'!Q434="",0,'Demand Input VP'!Q434)</f>
        <v/>
      </c>
      <c r="AR2365">
        <f>IF('Demand Input VP'!R434="",0,'Demand Input VP'!R434)</f>
        <v/>
      </c>
      <c r="AS2365" s="18" t="inlineStr">
        <is>
          <t>OK</t>
        </is>
      </c>
      <c r="AT2365" t="inlineStr"/>
    </row>
    <row r="2366">
      <c r="A2366" s="14" t="inlineStr">
        <is>
          <t>POL09795</t>
        </is>
      </c>
      <c r="B2366" s="14" t="inlineStr">
        <is>
          <t>Polleo Elasti 4 Joint 120 caps</t>
        </is>
      </c>
      <c r="C2366" s="14" t="inlineStr">
        <is>
          <t>SPORTSKA PREHRANA</t>
        </is>
      </c>
      <c r="D2366" s="14" t="inlineStr">
        <is>
          <t>02 SILVER</t>
        </is>
      </c>
      <c r="E2366" s="22" t="inlineStr">
        <is>
          <t>MP on-top</t>
        </is>
      </c>
      <c r="AF2366" s="23">
        <f>IF('Demand Input MP'!F433="",0,'Demand Input MP'!F433)</f>
        <v/>
      </c>
      <c r="AG2366" s="23">
        <f>IF('Demand Input MP'!G433="",0,'Demand Input MP'!G433)</f>
        <v/>
      </c>
      <c r="AH2366" s="23">
        <f>IF('Demand Input MP'!H433="",0,'Demand Input MP'!H433)</f>
        <v/>
      </c>
      <c r="AI2366" s="23">
        <f>IF('Demand Input MP'!I433="",0,'Demand Input MP'!I433)</f>
        <v/>
      </c>
      <c r="AJ2366" s="23">
        <f>IF('Demand Input MP'!J433="",0,'Demand Input MP'!J433)</f>
        <v/>
      </c>
      <c r="AK2366" s="23">
        <f>IF('Demand Input MP'!K433="",0,'Demand Input MP'!K433)</f>
        <v/>
      </c>
      <c r="AL2366" s="23">
        <f>IF('Demand Input MP'!L433="",0,'Demand Input MP'!L433)</f>
        <v/>
      </c>
      <c r="AM2366" s="23">
        <f>IF('Demand Input MP'!M433="",0,'Demand Input MP'!M433)</f>
        <v/>
      </c>
      <c r="AN2366" s="23">
        <f>IF('Demand Input MP'!N433="",0,'Demand Input MP'!N433)</f>
        <v/>
      </c>
      <c r="AO2366" s="23">
        <f>IF('Demand Input MP'!O433="",0,'Demand Input MP'!O433)</f>
        <v/>
      </c>
      <c r="AP2366" s="23">
        <f>IF('Demand Input MP'!P433="",0,'Demand Input MP'!P433)</f>
        <v/>
      </c>
      <c r="AQ2366" s="23">
        <f>IF('Demand Input MP'!Q433="",0,'Demand Input MP'!Q433)</f>
        <v/>
      </c>
      <c r="AR2366" s="23">
        <f>IF('Demand Input MP'!R433="",0,'Demand Input MP'!R433)</f>
        <v/>
      </c>
      <c r="AS2366" s="18" t="inlineStr">
        <is>
          <t>OK</t>
        </is>
      </c>
      <c r="AT2366" t="inlineStr"/>
    </row>
    <row r="2367">
      <c r="A2367" s="14" t="inlineStr">
        <is>
          <t>POL09795</t>
        </is>
      </c>
      <c r="B2367" s="14" t="inlineStr">
        <is>
          <t>Polleo Elasti 4 Joint 120 caps</t>
        </is>
      </c>
      <c r="C2367" s="14" t="inlineStr">
        <is>
          <t>SPORTSKA PREHRANA</t>
        </is>
      </c>
      <c r="D2367" s="14" t="inlineStr">
        <is>
          <t>02 SILVER</t>
        </is>
      </c>
      <c r="E2367" s="22" t="inlineStr">
        <is>
          <t>MP regular</t>
        </is>
      </c>
      <c r="AF2367">
        <f>IF('Demand Input MP'!F434="",0,'Demand Input MP'!F434)</f>
        <v/>
      </c>
      <c r="AG2367">
        <f>IF('Demand Input MP'!G434="",0,'Demand Input MP'!G434)</f>
        <v/>
      </c>
      <c r="AH2367">
        <f>IF('Demand Input MP'!H434="",0,'Demand Input MP'!H434)</f>
        <v/>
      </c>
      <c r="AI2367">
        <f>IF('Demand Input MP'!I434="",0,'Demand Input MP'!I434)</f>
        <v/>
      </c>
      <c r="AJ2367">
        <f>IF('Demand Input MP'!J434="",0,'Demand Input MP'!J434)</f>
        <v/>
      </c>
      <c r="AK2367">
        <f>IF('Demand Input MP'!K434="",0,'Demand Input MP'!K434)</f>
        <v/>
      </c>
      <c r="AL2367">
        <f>IF('Demand Input MP'!L434="",0,'Demand Input MP'!L434)</f>
        <v/>
      </c>
      <c r="AM2367">
        <f>IF('Demand Input MP'!M434="",0,'Demand Input MP'!M434)</f>
        <v/>
      </c>
      <c r="AN2367">
        <f>IF('Demand Input MP'!N434="",0,'Demand Input MP'!N434)</f>
        <v/>
      </c>
      <c r="AO2367">
        <f>IF('Demand Input MP'!O434="",0,'Demand Input MP'!O434)</f>
        <v/>
      </c>
      <c r="AP2367">
        <f>IF('Demand Input MP'!P434="",0,'Demand Input MP'!P434)</f>
        <v/>
      </c>
      <c r="AQ2367">
        <f>IF('Demand Input MP'!Q434="",0,'Demand Input MP'!Q434)</f>
        <v/>
      </c>
      <c r="AR2367">
        <f>IF('Demand Input MP'!R434="",0,'Demand Input MP'!R434)</f>
        <v/>
      </c>
      <c r="AS2367" s="18" t="inlineStr">
        <is>
          <t>OK</t>
        </is>
      </c>
      <c r="AT2367" t="inlineStr"/>
    </row>
    <row r="2368">
      <c r="A2368" s="14" t="inlineStr">
        <is>
          <t>POL09795</t>
        </is>
      </c>
      <c r="B2368" s="14" t="inlineStr">
        <is>
          <t>Polleo Elasti 4 Joint 120 caps</t>
        </is>
      </c>
      <c r="C2368" s="14" t="inlineStr">
        <is>
          <t>SPORTSKA PREHRANA</t>
        </is>
      </c>
      <c r="D2368" s="14" t="inlineStr">
        <is>
          <t>02 SILVER</t>
        </is>
      </c>
      <c r="E2368" s="15" t="inlineStr">
        <is>
          <t>On-top Total</t>
        </is>
      </c>
      <c r="AF2368" s="24">
        <f>SUM(AF2364:AF2367)</f>
        <v/>
      </c>
      <c r="AG2368" s="24">
        <f>SUM(AG2364:AG2367)</f>
        <v/>
      </c>
      <c r="AH2368" s="24">
        <f>SUM(AH2364:AH2367)</f>
        <v/>
      </c>
      <c r="AI2368" s="24">
        <f>SUM(AI2364:AI2367)</f>
        <v/>
      </c>
      <c r="AJ2368" s="24">
        <f>SUM(AJ2364:AJ2367)</f>
        <v/>
      </c>
      <c r="AK2368" s="24">
        <f>SUM(AK2364:AK2367)</f>
        <v/>
      </c>
      <c r="AL2368" s="24">
        <f>SUM(AL2364:AL2367)</f>
        <v/>
      </c>
      <c r="AM2368" s="24">
        <f>SUM(AM2364:AM2367)</f>
        <v/>
      </c>
      <c r="AN2368" s="24">
        <f>SUM(AN2364:AN2367)</f>
        <v/>
      </c>
      <c r="AO2368" s="24">
        <f>SUM(AO2364:AO2367)</f>
        <v/>
      </c>
      <c r="AP2368" s="24">
        <f>SUM(AP2364:AP2367)</f>
        <v/>
      </c>
      <c r="AQ2368" s="24">
        <f>SUM(AQ2364:AQ2367)</f>
        <v/>
      </c>
      <c r="AR2368" s="24">
        <f>SUM(AR2364:AR2367)</f>
        <v/>
      </c>
      <c r="AS2368" s="18" t="inlineStr">
        <is>
          <t>OK</t>
        </is>
      </c>
      <c r="AT2368" t="inlineStr"/>
    </row>
    <row r="2369">
      <c r="A2369" s="25" t="inlineStr">
        <is>
          <t>POL09795</t>
        </is>
      </c>
      <c r="B2369" s="25" t="inlineStr">
        <is>
          <t>Polleo Elasti 4 Joint 120 caps</t>
        </is>
      </c>
      <c r="C2369" s="25" t="inlineStr">
        <is>
          <t>SPORTSKA PREHRANA</t>
        </is>
      </c>
      <c r="D2369" s="25" t="inlineStr">
        <is>
          <t>02 SILVER</t>
        </is>
      </c>
      <c r="E2369" s="26" t="inlineStr">
        <is>
          <t>TOTAL DEMAND</t>
        </is>
      </c>
      <c r="F2369" s="27" t="n"/>
      <c r="G2369" s="27" t="n"/>
      <c r="H2369" s="27" t="n"/>
      <c r="I2369" s="27" t="n"/>
      <c r="J2369" s="27" t="n"/>
      <c r="K2369" s="27" t="n"/>
      <c r="L2369" s="27" t="n"/>
      <c r="M2369" s="27" t="n"/>
      <c r="N2369" s="27" t="n"/>
      <c r="O2369" s="27" t="n"/>
      <c r="P2369" s="27" t="n"/>
      <c r="Q2369" s="27" t="n"/>
      <c r="R2369" s="27" t="n"/>
      <c r="S2369" s="27" t="n"/>
      <c r="T2369" s="27" t="n"/>
      <c r="U2369" s="27" t="n"/>
      <c r="V2369" s="27" t="n"/>
      <c r="W2369" s="27" t="n"/>
      <c r="X2369" s="27" t="n"/>
      <c r="Y2369" s="27" t="n"/>
      <c r="Z2369" s="27" t="n"/>
      <c r="AA2369" s="27" t="n"/>
      <c r="AB2369" s="27" t="n"/>
      <c r="AC2369" s="27" t="n"/>
      <c r="AD2369" s="27" t="n"/>
      <c r="AE2369" s="27" t="n"/>
      <c r="AF2369" s="28">
        <f>AF2363+AF2368</f>
        <v/>
      </c>
      <c r="AG2369" s="28">
        <f>AG2363+AG2368</f>
        <v/>
      </c>
      <c r="AH2369" s="28">
        <f>AH2363+AH2368</f>
        <v/>
      </c>
      <c r="AI2369" s="28">
        <f>AI2363+AI2368</f>
        <v/>
      </c>
      <c r="AJ2369" s="28">
        <f>AJ2363+AJ2368</f>
        <v/>
      </c>
      <c r="AK2369" s="28">
        <f>AK2363+AK2368</f>
        <v/>
      </c>
      <c r="AL2369" s="28">
        <f>AL2363+AL2368</f>
        <v/>
      </c>
      <c r="AM2369" s="28">
        <f>AM2363+AM2368</f>
        <v/>
      </c>
      <c r="AN2369" s="28">
        <f>AN2363+AN2368</f>
        <v/>
      </c>
      <c r="AO2369" s="28">
        <f>AO2363+AO2368</f>
        <v/>
      </c>
      <c r="AP2369" s="28">
        <f>AP2363+AP2368</f>
        <v/>
      </c>
      <c r="AQ2369" s="28">
        <f>AQ2363+AQ2368</f>
        <v/>
      </c>
      <c r="AR2369" s="28">
        <f>AR2363+AR2368</f>
        <v/>
      </c>
      <c r="AS2369" s="18" t="inlineStr">
        <is>
          <t>OK</t>
        </is>
      </c>
      <c r="AT2369" t="inlineStr"/>
    </row>
    <row r="2370">
      <c r="A2370" s="14" t="inlineStr">
        <is>
          <t>POL09795</t>
        </is>
      </c>
      <c r="B2370" s="14" t="inlineStr">
        <is>
          <t>Polleo Elasti 4 Joint 120 caps</t>
        </is>
      </c>
      <c r="C2370" s="14" t="inlineStr">
        <is>
          <t>SPORTSKA PREHRANA</t>
        </is>
      </c>
      <c r="D2370" s="14" t="inlineStr">
        <is>
          <t>02 SILVER</t>
        </is>
      </c>
      <c r="E2370" s="15" t="inlineStr"/>
      <c r="AS2370" s="18" t="inlineStr">
        <is>
          <t>OK</t>
        </is>
      </c>
      <c r="AT2370" t="inlineStr"/>
    </row>
    <row r="2371">
      <c r="A2371" s="7" t="inlineStr">
        <is>
          <t>POL09796</t>
        </is>
      </c>
      <c r="B2371" s="8" t="inlineStr">
        <is>
          <t>Polleo Beta Glucan 90 caps</t>
        </is>
      </c>
      <c r="C2371" s="9" t="inlineStr">
        <is>
          <t>SPORTSKA PREHRANA</t>
        </is>
      </c>
      <c r="D2371" s="9" t="inlineStr">
        <is>
          <t>02 SILVER</t>
        </is>
      </c>
      <c r="E2371" s="10" t="inlineStr"/>
      <c r="F2371" s="11" t="n"/>
      <c r="G2371" s="11" t="n"/>
      <c r="H2371" s="11" t="n"/>
      <c r="I2371" s="11" t="n"/>
      <c r="J2371" s="11" t="n"/>
      <c r="K2371" s="11" t="n"/>
      <c r="L2371" s="11" t="n"/>
      <c r="M2371" s="11" t="n"/>
      <c r="N2371" s="11" t="n"/>
      <c r="O2371" s="11" t="n"/>
      <c r="P2371" s="11" t="n"/>
      <c r="Q2371" s="11" t="n"/>
      <c r="R2371" s="11" t="n"/>
      <c r="S2371" s="11" t="n"/>
      <c r="T2371" s="11" t="n"/>
      <c r="U2371" s="11" t="n"/>
      <c r="V2371" s="11" t="n"/>
      <c r="W2371" s="11" t="n"/>
      <c r="X2371" s="11" t="n"/>
      <c r="Y2371" s="11" t="n"/>
      <c r="Z2371" s="11" t="n"/>
      <c r="AA2371" s="11" t="n"/>
      <c r="AB2371" s="11" t="n"/>
      <c r="AC2371" s="11" t="n"/>
      <c r="AD2371" s="11" t="n"/>
      <c r="AE2371" s="11" t="n"/>
      <c r="AF2371" s="11" t="n"/>
      <c r="AG2371" s="11" t="n"/>
      <c r="AH2371" s="11" t="n"/>
      <c r="AI2371" s="11" t="n"/>
      <c r="AJ2371" s="11" t="n"/>
      <c r="AK2371" s="11" t="n"/>
      <c r="AL2371" s="11" t="n"/>
      <c r="AM2371" s="11" t="n"/>
      <c r="AN2371" s="11" t="n"/>
      <c r="AO2371" s="11" t="n"/>
      <c r="AP2371" s="11" t="n"/>
      <c r="AQ2371" s="11" t="n"/>
      <c r="AR2371" s="11" t="n"/>
      <c r="AS2371" s="29" t="inlineStr">
        <is>
          <t>CHECK</t>
        </is>
      </c>
      <c r="AT2371" s="13">
        <f>IF((IFERROR(VALUE('Demand Input MP'!F435),0)+IFERROR(VALUE('Demand Input MP'!G435),0)+IFERROR(VALUE('Demand Input MP'!H435),0)+IFERROR(VALUE('Demand Input MP'!I435),0)+IFERROR(VALUE('Demand Input MP'!J435),0)+IFERROR(VALUE('Demand Input MP'!K435),0)+IFERROR(VALUE('Demand Input MP'!L435),0)+IFERROR(VALUE('Demand Input MP'!M435),0)+IFERROR(VALUE('Demand Input MP'!N435),0)+IFERROR(VALUE('Demand Input MP'!O435),0)+IFERROR(VALUE('Demand Input MP'!P435),0)+IFERROR(VALUE('Demand Input MP'!Q435),0)+IFERROR(VALUE('Demand Input MP'!R435),0))&gt;0,"PROMO","")</f>
        <v/>
      </c>
    </row>
    <row r="2372">
      <c r="A2372" s="14" t="inlineStr">
        <is>
          <t>POL09796</t>
        </is>
      </c>
      <c r="B2372" s="14" t="inlineStr">
        <is>
          <t>Polleo Beta Glucan 90 caps</t>
        </is>
      </c>
      <c r="C2372" s="14" t="inlineStr">
        <is>
          <t>SPORTSKA PREHRANA</t>
        </is>
      </c>
      <c r="D2372" s="14" t="inlineStr">
        <is>
          <t>02 SILVER</t>
        </is>
      </c>
      <c r="E2372" s="15" t="inlineStr">
        <is>
          <t>Baseline FC</t>
        </is>
      </c>
      <c r="F2372" s="16" t="n">
        <v>19</v>
      </c>
      <c r="G2372" s="16" t="n">
        <v>17</v>
      </c>
      <c r="H2372" s="16" t="n">
        <v>40</v>
      </c>
      <c r="I2372" s="16" t="n">
        <v>12</v>
      </c>
      <c r="J2372" s="16" t="n">
        <v>10</v>
      </c>
      <c r="K2372" s="16" t="n">
        <v>28</v>
      </c>
      <c r="L2372" s="16" t="n">
        <v>9</v>
      </c>
      <c r="M2372" s="16" t="n">
        <v>4</v>
      </c>
      <c r="N2372" s="16" t="n">
        <v>11</v>
      </c>
      <c r="O2372" s="16" t="n">
        <v>9</v>
      </c>
      <c r="P2372" s="16" t="n">
        <v>12</v>
      </c>
      <c r="Q2372" s="16" t="n">
        <v>2</v>
      </c>
      <c r="R2372" s="16" t="n">
        <v>7</v>
      </c>
      <c r="S2372" s="16" t="n">
        <v>14</v>
      </c>
      <c r="T2372" s="16" t="n">
        <v>4</v>
      </c>
      <c r="U2372" s="16" t="n">
        <v>9</v>
      </c>
      <c r="V2372" s="16" t="n">
        <v>3</v>
      </c>
      <c r="W2372" s="16" t="n">
        <v>5</v>
      </c>
      <c r="X2372" s="16" t="n">
        <v>9</v>
      </c>
      <c r="Y2372" s="16" t="n">
        <v>6</v>
      </c>
      <c r="Z2372" s="16" t="n">
        <v>6</v>
      </c>
      <c r="AA2372" s="16" t="n">
        <v>10</v>
      </c>
      <c r="AB2372" s="16" t="n">
        <v>11</v>
      </c>
      <c r="AC2372" s="16" t="n">
        <v>7</v>
      </c>
      <c r="AD2372" s="16" t="n">
        <v>7</v>
      </c>
      <c r="AE2372" s="31" t="n">
        <v>5</v>
      </c>
      <c r="AF2372" s="17" t="n">
        <v>1</v>
      </c>
      <c r="AG2372" s="17" t="n">
        <v>1</v>
      </c>
      <c r="AH2372" s="17" t="n">
        <v>7</v>
      </c>
      <c r="AI2372" s="17" t="n">
        <v>7</v>
      </c>
      <c r="AJ2372" s="17" t="n">
        <v>7</v>
      </c>
      <c r="AK2372" s="17" t="n">
        <v>7</v>
      </c>
      <c r="AL2372" s="17" t="n">
        <v>7</v>
      </c>
      <c r="AM2372" s="17" t="n">
        <v>7</v>
      </c>
      <c r="AN2372" s="17" t="n">
        <v>7</v>
      </c>
      <c r="AO2372" s="17" t="n">
        <v>7</v>
      </c>
      <c r="AP2372" s="17" t="n">
        <v>7</v>
      </c>
      <c r="AQ2372" s="17" t="n">
        <v>7</v>
      </c>
      <c r="AR2372" s="17" t="n">
        <v>7</v>
      </c>
      <c r="AS2372" s="30" t="inlineStr">
        <is>
          <t>CHECK</t>
        </is>
      </c>
      <c r="AT2372" t="inlineStr"/>
    </row>
    <row r="2373">
      <c r="A2373" s="14" t="inlineStr">
        <is>
          <t>POL09796</t>
        </is>
      </c>
      <c r="B2373" s="14" t="inlineStr">
        <is>
          <t>Polleo Beta Glucan 90 caps</t>
        </is>
      </c>
      <c r="C2373" s="14" t="inlineStr">
        <is>
          <t>SPORTSKA PREHRANA</t>
        </is>
      </c>
      <c r="D2373" s="14" t="inlineStr">
        <is>
          <t>02 SILVER</t>
        </is>
      </c>
      <c r="E2373" s="19" t="inlineStr">
        <is>
          <t>Planner Factor</t>
        </is>
      </c>
      <c r="AF2373" s="20" t="n">
        <v>1</v>
      </c>
      <c r="AG2373" s="20" t="n">
        <v>1</v>
      </c>
      <c r="AH2373" s="20" t="n">
        <v>1</v>
      </c>
      <c r="AI2373" s="20" t="n">
        <v>1</v>
      </c>
      <c r="AJ2373" s="20" t="n">
        <v>1</v>
      </c>
      <c r="AK2373" s="20" t="n">
        <v>1</v>
      </c>
      <c r="AL2373" s="20" t="n">
        <v>1</v>
      </c>
      <c r="AM2373" s="20" t="n">
        <v>1</v>
      </c>
      <c r="AN2373" s="20" t="n">
        <v>1</v>
      </c>
      <c r="AO2373" s="20" t="n">
        <v>1</v>
      </c>
      <c r="AP2373" s="20" t="n">
        <v>1</v>
      </c>
      <c r="AQ2373" s="20" t="n">
        <v>1</v>
      </c>
      <c r="AR2373" s="20" t="n">
        <v>1</v>
      </c>
      <c r="AS2373" s="30" t="inlineStr">
        <is>
          <t>CHECK</t>
        </is>
      </c>
      <c r="AT2373" t="inlineStr"/>
    </row>
    <row r="2374">
      <c r="A2374" s="14" t="inlineStr">
        <is>
          <t>POL09796</t>
        </is>
      </c>
      <c r="B2374" s="14" t="inlineStr">
        <is>
          <t>Polleo Beta Glucan 90 caps</t>
        </is>
      </c>
      <c r="C2374" s="14" t="inlineStr">
        <is>
          <t>SPORTSKA PREHRANA</t>
        </is>
      </c>
      <c r="D2374" s="14" t="inlineStr">
        <is>
          <t>02 SILVER</t>
        </is>
      </c>
      <c r="E2374" s="15" t="inlineStr">
        <is>
          <t>Adjusted FC</t>
        </is>
      </c>
      <c r="AF2374" s="21">
        <f>ROUND(AF2372*AF2373,0)</f>
        <v/>
      </c>
      <c r="AG2374" s="21">
        <f>ROUND(AG2372*AG2373,0)</f>
        <v/>
      </c>
      <c r="AH2374" s="21">
        <f>ROUND(AH2372*AH2373,0)</f>
        <v/>
      </c>
      <c r="AI2374" s="21">
        <f>ROUND(AI2372*AI2373,0)</f>
        <v/>
      </c>
      <c r="AJ2374" s="21">
        <f>ROUND(AJ2372*AJ2373,0)</f>
        <v/>
      </c>
      <c r="AK2374" s="21">
        <f>ROUND(AK2372*AK2373,0)</f>
        <v/>
      </c>
      <c r="AL2374" s="21">
        <f>ROUND(AL2372*AL2373,0)</f>
        <v/>
      </c>
      <c r="AM2374" s="21">
        <f>ROUND(AM2372*AM2373,0)</f>
        <v/>
      </c>
      <c r="AN2374" s="21">
        <f>ROUND(AN2372*AN2373,0)</f>
        <v/>
      </c>
      <c r="AO2374" s="21">
        <f>ROUND(AO2372*AO2373,0)</f>
        <v/>
      </c>
      <c r="AP2374" s="21">
        <f>ROUND(AP2372*AP2373,0)</f>
        <v/>
      </c>
      <c r="AQ2374" s="21">
        <f>ROUND(AQ2372*AQ2373,0)</f>
        <v/>
      </c>
      <c r="AR2374" s="21">
        <f>ROUND(AR2372*AR2373,0)</f>
        <v/>
      </c>
      <c r="AS2374" s="30" t="inlineStr">
        <is>
          <t>CHECK</t>
        </is>
      </c>
      <c r="AT2374" t="inlineStr"/>
    </row>
    <row r="2375">
      <c r="A2375" s="14" t="inlineStr">
        <is>
          <t>POL09796</t>
        </is>
      </c>
      <c r="B2375" s="14" t="inlineStr">
        <is>
          <t>Polleo Beta Glucan 90 caps</t>
        </is>
      </c>
      <c r="C2375" s="14" t="inlineStr">
        <is>
          <t>SPORTSKA PREHRANA</t>
        </is>
      </c>
      <c r="D2375" s="14" t="inlineStr">
        <is>
          <t>02 SILVER</t>
        </is>
      </c>
      <c r="E2375" s="22" t="inlineStr">
        <is>
          <t>VP on-top</t>
        </is>
      </c>
      <c r="AF2375" s="23">
        <f>IF('Demand Input VP'!F435="",0,'Demand Input VP'!F435)</f>
        <v/>
      </c>
      <c r="AG2375" s="23">
        <f>IF('Demand Input VP'!G435="",0,'Demand Input VP'!G435)</f>
        <v/>
      </c>
      <c r="AH2375" s="23">
        <f>IF('Demand Input VP'!H435="",0,'Demand Input VP'!H435)</f>
        <v/>
      </c>
      <c r="AI2375" s="23">
        <f>IF('Demand Input VP'!I435="",0,'Demand Input VP'!I435)</f>
        <v/>
      </c>
      <c r="AJ2375" s="23">
        <f>IF('Demand Input VP'!J435="",0,'Demand Input VP'!J435)</f>
        <v/>
      </c>
      <c r="AK2375" s="23">
        <f>IF('Demand Input VP'!K435="",0,'Demand Input VP'!K435)</f>
        <v/>
      </c>
      <c r="AL2375" s="23">
        <f>IF('Demand Input VP'!L435="",0,'Demand Input VP'!L435)</f>
        <v/>
      </c>
      <c r="AM2375" s="23">
        <f>IF('Demand Input VP'!M435="",0,'Demand Input VP'!M435)</f>
        <v/>
      </c>
      <c r="AN2375" s="23">
        <f>IF('Demand Input VP'!N435="",0,'Demand Input VP'!N435)</f>
        <v/>
      </c>
      <c r="AO2375" s="23">
        <f>IF('Demand Input VP'!O435="",0,'Demand Input VP'!O435)</f>
        <v/>
      </c>
      <c r="AP2375" s="23">
        <f>IF('Demand Input VP'!P435="",0,'Demand Input VP'!P435)</f>
        <v/>
      </c>
      <c r="AQ2375" s="23">
        <f>IF('Demand Input VP'!Q435="",0,'Demand Input VP'!Q435)</f>
        <v/>
      </c>
      <c r="AR2375" s="23">
        <f>IF('Demand Input VP'!R435="",0,'Demand Input VP'!R435)</f>
        <v/>
      </c>
      <c r="AS2375" s="30" t="inlineStr">
        <is>
          <t>CHECK</t>
        </is>
      </c>
      <c r="AT2375" t="inlineStr"/>
    </row>
    <row r="2376">
      <c r="A2376" s="14" t="inlineStr">
        <is>
          <t>POL09796</t>
        </is>
      </c>
      <c r="B2376" s="14" t="inlineStr">
        <is>
          <t>Polleo Beta Glucan 90 caps</t>
        </is>
      </c>
      <c r="C2376" s="14" t="inlineStr">
        <is>
          <t>SPORTSKA PREHRANA</t>
        </is>
      </c>
      <c r="D2376" s="14" t="inlineStr">
        <is>
          <t>02 SILVER</t>
        </is>
      </c>
      <c r="E2376" s="22" t="inlineStr">
        <is>
          <t>VP regular</t>
        </is>
      </c>
      <c r="AF2376">
        <f>IF('Demand Input VP'!F436="",0,'Demand Input VP'!F436)</f>
        <v/>
      </c>
      <c r="AG2376">
        <f>IF('Demand Input VP'!G436="",0,'Demand Input VP'!G436)</f>
        <v/>
      </c>
      <c r="AH2376">
        <f>IF('Demand Input VP'!H436="",0,'Demand Input VP'!H436)</f>
        <v/>
      </c>
      <c r="AI2376">
        <f>IF('Demand Input VP'!I436="",0,'Demand Input VP'!I436)</f>
        <v/>
      </c>
      <c r="AJ2376">
        <f>IF('Demand Input VP'!J436="",0,'Demand Input VP'!J436)</f>
        <v/>
      </c>
      <c r="AK2376">
        <f>IF('Demand Input VP'!K436="",0,'Demand Input VP'!K436)</f>
        <v/>
      </c>
      <c r="AL2376">
        <f>IF('Demand Input VP'!L436="",0,'Demand Input VP'!L436)</f>
        <v/>
      </c>
      <c r="AM2376">
        <f>IF('Demand Input VP'!M436="",0,'Demand Input VP'!M436)</f>
        <v/>
      </c>
      <c r="AN2376">
        <f>IF('Demand Input VP'!N436="",0,'Demand Input VP'!N436)</f>
        <v/>
      </c>
      <c r="AO2376">
        <f>IF('Demand Input VP'!O436="",0,'Demand Input VP'!O436)</f>
        <v/>
      </c>
      <c r="AP2376">
        <f>IF('Demand Input VP'!P436="",0,'Demand Input VP'!P436)</f>
        <v/>
      </c>
      <c r="AQ2376">
        <f>IF('Demand Input VP'!Q436="",0,'Demand Input VP'!Q436)</f>
        <v/>
      </c>
      <c r="AR2376">
        <f>IF('Demand Input VP'!R436="",0,'Demand Input VP'!R436)</f>
        <v/>
      </c>
      <c r="AS2376" s="30" t="inlineStr">
        <is>
          <t>CHECK</t>
        </is>
      </c>
      <c r="AT2376" t="inlineStr"/>
    </row>
    <row r="2377">
      <c r="A2377" s="14" t="inlineStr">
        <is>
          <t>POL09796</t>
        </is>
      </c>
      <c r="B2377" s="14" t="inlineStr">
        <is>
          <t>Polleo Beta Glucan 90 caps</t>
        </is>
      </c>
      <c r="C2377" s="14" t="inlineStr">
        <is>
          <t>SPORTSKA PREHRANA</t>
        </is>
      </c>
      <c r="D2377" s="14" t="inlineStr">
        <is>
          <t>02 SILVER</t>
        </is>
      </c>
      <c r="E2377" s="22" t="inlineStr">
        <is>
          <t>MP on-top</t>
        </is>
      </c>
      <c r="AE2377" s="32" t="n">
        <v>180</v>
      </c>
      <c r="AF2377" s="23">
        <f>IF('Demand Input MP'!F435="",0,'Demand Input MP'!F435)</f>
        <v/>
      </c>
      <c r="AG2377" s="23">
        <f>IF('Demand Input MP'!G435="",0,'Demand Input MP'!G435)</f>
        <v/>
      </c>
      <c r="AH2377" s="23">
        <f>IF('Demand Input MP'!H435="",0,'Demand Input MP'!H435)</f>
        <v/>
      </c>
      <c r="AI2377" s="23">
        <f>IF('Demand Input MP'!I435="",0,'Demand Input MP'!I435)</f>
        <v/>
      </c>
      <c r="AJ2377" s="23">
        <f>IF('Demand Input MP'!J435="",0,'Demand Input MP'!J435)</f>
        <v/>
      </c>
      <c r="AK2377" s="23">
        <f>IF('Demand Input MP'!K435="",0,'Demand Input MP'!K435)</f>
        <v/>
      </c>
      <c r="AL2377" s="23">
        <f>IF('Demand Input MP'!L435="",0,'Demand Input MP'!L435)</f>
        <v/>
      </c>
      <c r="AM2377" s="23">
        <f>IF('Demand Input MP'!M435="",0,'Demand Input MP'!M435)</f>
        <v/>
      </c>
      <c r="AN2377" s="23">
        <f>IF('Demand Input MP'!N435="",0,'Demand Input MP'!N435)</f>
        <v/>
      </c>
      <c r="AO2377" s="23">
        <f>IF('Demand Input MP'!O435="",0,'Demand Input MP'!O435)</f>
        <v/>
      </c>
      <c r="AP2377" s="23">
        <f>IF('Demand Input MP'!P435="",0,'Demand Input MP'!P435)</f>
        <v/>
      </c>
      <c r="AQ2377" s="23">
        <f>IF('Demand Input MP'!Q435="",0,'Demand Input MP'!Q435)</f>
        <v/>
      </c>
      <c r="AR2377" s="23">
        <f>IF('Demand Input MP'!R435="",0,'Demand Input MP'!R435)</f>
        <v/>
      </c>
      <c r="AS2377" s="30" t="inlineStr">
        <is>
          <t>CHECK</t>
        </is>
      </c>
      <c r="AT2377" t="inlineStr"/>
    </row>
    <row r="2378">
      <c r="A2378" s="14" t="inlineStr">
        <is>
          <t>POL09796</t>
        </is>
      </c>
      <c r="B2378" s="14" t="inlineStr">
        <is>
          <t>Polleo Beta Glucan 90 caps</t>
        </is>
      </c>
      <c r="C2378" s="14" t="inlineStr">
        <is>
          <t>SPORTSKA PREHRANA</t>
        </is>
      </c>
      <c r="D2378" s="14" t="inlineStr">
        <is>
          <t>02 SILVER</t>
        </is>
      </c>
      <c r="E2378" s="22" t="inlineStr">
        <is>
          <t>MP regular</t>
        </is>
      </c>
      <c r="AF2378">
        <f>IF('Demand Input MP'!F436="",0,'Demand Input MP'!F436)</f>
        <v/>
      </c>
      <c r="AG2378">
        <f>IF('Demand Input MP'!G436="",0,'Demand Input MP'!G436)</f>
        <v/>
      </c>
      <c r="AH2378">
        <f>IF('Demand Input MP'!H436="",0,'Demand Input MP'!H436)</f>
        <v/>
      </c>
      <c r="AI2378">
        <f>IF('Demand Input MP'!I436="",0,'Demand Input MP'!I436)</f>
        <v/>
      </c>
      <c r="AJ2378">
        <f>IF('Demand Input MP'!J436="",0,'Demand Input MP'!J436)</f>
        <v/>
      </c>
      <c r="AK2378">
        <f>IF('Demand Input MP'!K436="",0,'Demand Input MP'!K436)</f>
        <v/>
      </c>
      <c r="AL2378">
        <f>IF('Demand Input MP'!L436="",0,'Demand Input MP'!L436)</f>
        <v/>
      </c>
      <c r="AM2378">
        <f>IF('Demand Input MP'!M436="",0,'Demand Input MP'!M436)</f>
        <v/>
      </c>
      <c r="AN2378">
        <f>IF('Demand Input MP'!N436="",0,'Demand Input MP'!N436)</f>
        <v/>
      </c>
      <c r="AO2378">
        <f>IF('Demand Input MP'!O436="",0,'Demand Input MP'!O436)</f>
        <v/>
      </c>
      <c r="AP2378">
        <f>IF('Demand Input MP'!P436="",0,'Demand Input MP'!P436)</f>
        <v/>
      </c>
      <c r="AQ2378">
        <f>IF('Demand Input MP'!Q436="",0,'Demand Input MP'!Q436)</f>
        <v/>
      </c>
      <c r="AR2378">
        <f>IF('Demand Input MP'!R436="",0,'Demand Input MP'!R436)</f>
        <v/>
      </c>
      <c r="AS2378" s="30" t="inlineStr">
        <is>
          <t>CHECK</t>
        </is>
      </c>
      <c r="AT2378" t="inlineStr"/>
    </row>
    <row r="2379">
      <c r="A2379" s="14" t="inlineStr">
        <is>
          <t>POL09796</t>
        </is>
      </c>
      <c r="B2379" s="14" t="inlineStr">
        <is>
          <t>Polleo Beta Glucan 90 caps</t>
        </is>
      </c>
      <c r="C2379" s="14" t="inlineStr">
        <is>
          <t>SPORTSKA PREHRANA</t>
        </is>
      </c>
      <c r="D2379" s="14" t="inlineStr">
        <is>
          <t>02 SILVER</t>
        </is>
      </c>
      <c r="E2379" s="15" t="inlineStr">
        <is>
          <t>On-top Total</t>
        </is>
      </c>
      <c r="AF2379" s="24">
        <f>SUM(AF2375:AF2378)</f>
        <v/>
      </c>
      <c r="AG2379" s="24">
        <f>SUM(AG2375:AG2378)</f>
        <v/>
      </c>
      <c r="AH2379" s="24">
        <f>SUM(AH2375:AH2378)</f>
        <v/>
      </c>
      <c r="AI2379" s="24">
        <f>SUM(AI2375:AI2378)</f>
        <v/>
      </c>
      <c r="AJ2379" s="24">
        <f>SUM(AJ2375:AJ2378)</f>
        <v/>
      </c>
      <c r="AK2379" s="24">
        <f>SUM(AK2375:AK2378)</f>
        <v/>
      </c>
      <c r="AL2379" s="24">
        <f>SUM(AL2375:AL2378)</f>
        <v/>
      </c>
      <c r="AM2379" s="24">
        <f>SUM(AM2375:AM2378)</f>
        <v/>
      </c>
      <c r="AN2379" s="24">
        <f>SUM(AN2375:AN2378)</f>
        <v/>
      </c>
      <c r="AO2379" s="24">
        <f>SUM(AO2375:AO2378)</f>
        <v/>
      </c>
      <c r="AP2379" s="24">
        <f>SUM(AP2375:AP2378)</f>
        <v/>
      </c>
      <c r="AQ2379" s="24">
        <f>SUM(AQ2375:AQ2378)</f>
        <v/>
      </c>
      <c r="AR2379" s="24">
        <f>SUM(AR2375:AR2378)</f>
        <v/>
      </c>
      <c r="AS2379" s="30" t="inlineStr">
        <is>
          <t>CHECK</t>
        </is>
      </c>
      <c r="AT2379" t="inlineStr"/>
    </row>
    <row r="2380">
      <c r="A2380" s="25" t="inlineStr">
        <is>
          <t>POL09796</t>
        </is>
      </c>
      <c r="B2380" s="25" t="inlineStr">
        <is>
          <t>Polleo Beta Glucan 90 caps</t>
        </is>
      </c>
      <c r="C2380" s="25" t="inlineStr">
        <is>
          <t>SPORTSKA PREHRANA</t>
        </is>
      </c>
      <c r="D2380" s="25" t="inlineStr">
        <is>
          <t>02 SILVER</t>
        </is>
      </c>
      <c r="E2380" s="26" t="inlineStr">
        <is>
          <t>TOTAL DEMAND</t>
        </is>
      </c>
      <c r="F2380" s="27" t="n"/>
      <c r="G2380" s="27" t="n"/>
      <c r="H2380" s="27" t="n"/>
      <c r="I2380" s="27" t="n"/>
      <c r="J2380" s="27" t="n"/>
      <c r="K2380" s="27" t="n"/>
      <c r="L2380" s="27" t="n"/>
      <c r="M2380" s="27" t="n"/>
      <c r="N2380" s="27" t="n"/>
      <c r="O2380" s="27" t="n"/>
      <c r="P2380" s="27" t="n"/>
      <c r="Q2380" s="27" t="n"/>
      <c r="R2380" s="27" t="n"/>
      <c r="S2380" s="27" t="n"/>
      <c r="T2380" s="27" t="n"/>
      <c r="U2380" s="27" t="n"/>
      <c r="V2380" s="27" t="n"/>
      <c r="W2380" s="27" t="n"/>
      <c r="X2380" s="27" t="n"/>
      <c r="Y2380" s="27" t="n"/>
      <c r="Z2380" s="27" t="n"/>
      <c r="AA2380" s="27" t="n"/>
      <c r="AB2380" s="27" t="n"/>
      <c r="AC2380" s="27" t="n"/>
      <c r="AD2380" s="27" t="n"/>
      <c r="AE2380" s="27" t="n"/>
      <c r="AF2380" s="28">
        <f>AF2374+AF2379</f>
        <v/>
      </c>
      <c r="AG2380" s="28">
        <f>AG2374+AG2379</f>
        <v/>
      </c>
      <c r="AH2380" s="28">
        <f>AH2374+AH2379</f>
        <v/>
      </c>
      <c r="AI2380" s="28">
        <f>AI2374+AI2379</f>
        <v/>
      </c>
      <c r="AJ2380" s="28">
        <f>AJ2374+AJ2379</f>
        <v/>
      </c>
      <c r="AK2380" s="28">
        <f>AK2374+AK2379</f>
        <v/>
      </c>
      <c r="AL2380" s="28">
        <f>AL2374+AL2379</f>
        <v/>
      </c>
      <c r="AM2380" s="28">
        <f>AM2374+AM2379</f>
        <v/>
      </c>
      <c r="AN2380" s="28">
        <f>AN2374+AN2379</f>
        <v/>
      </c>
      <c r="AO2380" s="28">
        <f>AO2374+AO2379</f>
        <v/>
      </c>
      <c r="AP2380" s="28">
        <f>AP2374+AP2379</f>
        <v/>
      </c>
      <c r="AQ2380" s="28">
        <f>AQ2374+AQ2379</f>
        <v/>
      </c>
      <c r="AR2380" s="28">
        <f>AR2374+AR2379</f>
        <v/>
      </c>
      <c r="AS2380" s="30" t="inlineStr">
        <is>
          <t>CHECK</t>
        </is>
      </c>
      <c r="AT2380" t="inlineStr"/>
    </row>
    <row r="2381">
      <c r="A2381" s="14" t="inlineStr">
        <is>
          <t>POL09796</t>
        </is>
      </c>
      <c r="B2381" s="14" t="inlineStr">
        <is>
          <t>Polleo Beta Glucan 90 caps</t>
        </is>
      </c>
      <c r="C2381" s="14" t="inlineStr">
        <is>
          <t>SPORTSKA PREHRANA</t>
        </is>
      </c>
      <c r="D2381" s="14" t="inlineStr">
        <is>
          <t>02 SILVER</t>
        </is>
      </c>
      <c r="E2381" s="15" t="inlineStr"/>
      <c r="AS2381" s="30" t="inlineStr">
        <is>
          <t>CHECK</t>
        </is>
      </c>
      <c r="AT2381" t="inlineStr"/>
    </row>
    <row r="2382">
      <c r="A2382" s="7" t="inlineStr">
        <is>
          <t>POL09798</t>
        </is>
      </c>
      <c r="B2382" s="8" t="inlineStr">
        <is>
          <t>Polleo Omega Xtreme UP 60 softgels</t>
        </is>
      </c>
      <c r="C2382" s="9" t="inlineStr">
        <is>
          <t>SPORTSKA PREHRANA</t>
        </is>
      </c>
      <c r="D2382" s="9" t="inlineStr">
        <is>
          <t>01 GOLD</t>
        </is>
      </c>
      <c r="E2382" s="10" t="inlineStr"/>
      <c r="F2382" s="11" t="n"/>
      <c r="G2382" s="11" t="n"/>
      <c r="H2382" s="11" t="n"/>
      <c r="I2382" s="11" t="n"/>
      <c r="J2382" s="11" t="n"/>
      <c r="K2382" s="11" t="n"/>
      <c r="L2382" s="11" t="n"/>
      <c r="M2382" s="11" t="n"/>
      <c r="N2382" s="11" t="n"/>
      <c r="O2382" s="11" t="n"/>
      <c r="P2382" s="11" t="n"/>
      <c r="Q2382" s="11" t="n"/>
      <c r="R2382" s="11" t="n"/>
      <c r="S2382" s="11" t="n"/>
      <c r="T2382" s="11" t="n"/>
      <c r="U2382" s="11" t="n"/>
      <c r="V2382" s="11" t="n"/>
      <c r="W2382" s="11" t="n"/>
      <c r="X2382" s="11" t="n"/>
      <c r="Y2382" s="11" t="n"/>
      <c r="Z2382" s="11" t="n"/>
      <c r="AA2382" s="11" t="n"/>
      <c r="AB2382" s="11" t="n"/>
      <c r="AC2382" s="11" t="n"/>
      <c r="AD2382" s="11" t="n"/>
      <c r="AE2382" s="11" t="n"/>
      <c r="AF2382" s="11" t="n"/>
      <c r="AG2382" s="11" t="n"/>
      <c r="AH2382" s="11" t="n"/>
      <c r="AI2382" s="11" t="n"/>
      <c r="AJ2382" s="11" t="n"/>
      <c r="AK2382" s="11" t="n"/>
      <c r="AL2382" s="11" t="n"/>
      <c r="AM2382" s="11" t="n"/>
      <c r="AN2382" s="11" t="n"/>
      <c r="AO2382" s="11" t="n"/>
      <c r="AP2382" s="11" t="n"/>
      <c r="AQ2382" s="11" t="n"/>
      <c r="AR2382" s="11" t="n"/>
      <c r="AS2382" s="12" t="inlineStr">
        <is>
          <t>OK</t>
        </is>
      </c>
      <c r="AT2382" s="13">
        <f>IF((IFERROR(VALUE('Demand Input MP'!F437),0)+IFERROR(VALUE('Demand Input MP'!G437),0)+IFERROR(VALUE('Demand Input MP'!H437),0)+IFERROR(VALUE('Demand Input MP'!I437),0)+IFERROR(VALUE('Demand Input MP'!J437),0)+IFERROR(VALUE('Demand Input MP'!K437),0)+IFERROR(VALUE('Demand Input MP'!L437),0)+IFERROR(VALUE('Demand Input MP'!M437),0)+IFERROR(VALUE('Demand Input MP'!N437),0)+IFERROR(VALUE('Demand Input MP'!O437),0)+IFERROR(VALUE('Demand Input MP'!P437),0)+IFERROR(VALUE('Demand Input MP'!Q437),0)+IFERROR(VALUE('Demand Input MP'!R437),0))&gt;0,"PROMO","")</f>
        <v/>
      </c>
    </row>
    <row r="2383">
      <c r="A2383" s="14" t="inlineStr">
        <is>
          <t>POL09798</t>
        </is>
      </c>
      <c r="B2383" s="14" t="inlineStr">
        <is>
          <t>Polleo Omega Xtreme UP 60 softgels</t>
        </is>
      </c>
      <c r="C2383" s="14" t="inlineStr">
        <is>
          <t>SPORTSKA PREHRANA</t>
        </is>
      </c>
      <c r="D2383" s="14" t="inlineStr">
        <is>
          <t>01 GOLD</t>
        </is>
      </c>
      <c r="E2383" s="15" t="inlineStr">
        <is>
          <t>Baseline FC</t>
        </is>
      </c>
      <c r="F2383" s="16" t="n">
        <v>165</v>
      </c>
      <c r="G2383" s="16" t="n">
        <v>146</v>
      </c>
      <c r="H2383" s="16" t="n">
        <v>198</v>
      </c>
      <c r="I2383" s="16" t="n">
        <v>130</v>
      </c>
      <c r="J2383" s="16" t="n">
        <v>98</v>
      </c>
      <c r="K2383" s="16" t="n">
        <v>140</v>
      </c>
      <c r="L2383" s="16" t="n">
        <v>91</v>
      </c>
      <c r="M2383" s="16" t="n">
        <v>58</v>
      </c>
      <c r="N2383" s="16" t="n">
        <v>142</v>
      </c>
      <c r="O2383" s="16" t="n">
        <v>125</v>
      </c>
      <c r="P2383" s="16" t="n">
        <v>104</v>
      </c>
      <c r="Q2383" s="16" t="n">
        <v>76</v>
      </c>
      <c r="R2383" s="16" t="n">
        <v>23</v>
      </c>
      <c r="S2383" s="16" t="n">
        <v>15</v>
      </c>
      <c r="T2383" s="16" t="n">
        <v>5</v>
      </c>
      <c r="U2383" s="16" t="n">
        <v>2</v>
      </c>
      <c r="V2383" s="16" t="n">
        <v>0</v>
      </c>
      <c r="W2383" s="16" t="n">
        <v>0</v>
      </c>
      <c r="X2383" s="16" t="n">
        <v>0</v>
      </c>
      <c r="Y2383" s="16" t="n">
        <v>17</v>
      </c>
      <c r="Z2383" s="16" t="n">
        <v>73</v>
      </c>
      <c r="AA2383" s="16" t="n">
        <v>85</v>
      </c>
      <c r="AB2383" s="16" t="n">
        <v>133</v>
      </c>
      <c r="AC2383" s="16" t="n">
        <v>137</v>
      </c>
      <c r="AD2383" s="16" t="n">
        <v>87</v>
      </c>
      <c r="AE2383" s="16" t="n">
        <v>125</v>
      </c>
      <c r="AF2383" s="17" t="n">
        <v>119</v>
      </c>
      <c r="AG2383" s="17" t="n">
        <v>119</v>
      </c>
      <c r="AH2383" s="17" t="n">
        <v>119</v>
      </c>
      <c r="AI2383" s="17" t="n">
        <v>119</v>
      </c>
      <c r="AJ2383" s="17" t="n">
        <v>119</v>
      </c>
      <c r="AK2383" s="17" t="n">
        <v>120</v>
      </c>
      <c r="AL2383" s="17" t="n">
        <v>120</v>
      </c>
      <c r="AM2383" s="17" t="n">
        <v>120</v>
      </c>
      <c r="AN2383" s="17" t="n">
        <v>120</v>
      </c>
      <c r="AO2383" s="17" t="n">
        <v>120</v>
      </c>
      <c r="AP2383" s="17" t="n">
        <v>120</v>
      </c>
      <c r="AQ2383" s="17" t="n">
        <v>120</v>
      </c>
      <c r="AR2383" s="17" t="n">
        <v>121</v>
      </c>
      <c r="AS2383" s="18" t="inlineStr">
        <is>
          <t>OK</t>
        </is>
      </c>
      <c r="AT2383" t="inlineStr"/>
    </row>
    <row r="2384">
      <c r="A2384" s="14" t="inlineStr">
        <is>
          <t>POL09798</t>
        </is>
      </c>
      <c r="B2384" s="14" t="inlineStr">
        <is>
          <t>Polleo Omega Xtreme UP 60 softgels</t>
        </is>
      </c>
      <c r="C2384" s="14" t="inlineStr">
        <is>
          <t>SPORTSKA PREHRANA</t>
        </is>
      </c>
      <c r="D2384" s="14" t="inlineStr">
        <is>
          <t>01 GOLD</t>
        </is>
      </c>
      <c r="E2384" s="19" t="inlineStr">
        <is>
          <t>Planner Factor</t>
        </is>
      </c>
      <c r="AF2384" s="20" t="n">
        <v>1</v>
      </c>
      <c r="AG2384" s="20" t="n">
        <v>1</v>
      </c>
      <c r="AH2384" s="20" t="n">
        <v>1</v>
      </c>
      <c r="AI2384" s="20" t="n">
        <v>1</v>
      </c>
      <c r="AJ2384" s="20" t="n">
        <v>1</v>
      </c>
      <c r="AK2384" s="20" t="n">
        <v>1</v>
      </c>
      <c r="AL2384" s="20" t="n">
        <v>1</v>
      </c>
      <c r="AM2384" s="20" t="n">
        <v>1</v>
      </c>
      <c r="AN2384" s="20" t="n">
        <v>1</v>
      </c>
      <c r="AO2384" s="20" t="n">
        <v>1</v>
      </c>
      <c r="AP2384" s="20" t="n">
        <v>1</v>
      </c>
      <c r="AQ2384" s="20" t="n">
        <v>1</v>
      </c>
      <c r="AR2384" s="20" t="n">
        <v>1</v>
      </c>
      <c r="AS2384" s="18" t="inlineStr">
        <is>
          <t>OK</t>
        </is>
      </c>
      <c r="AT2384" t="inlineStr"/>
    </row>
    <row r="2385">
      <c r="A2385" s="14" t="inlineStr">
        <is>
          <t>POL09798</t>
        </is>
      </c>
      <c r="B2385" s="14" t="inlineStr">
        <is>
          <t>Polleo Omega Xtreme UP 60 softgels</t>
        </is>
      </c>
      <c r="C2385" s="14" t="inlineStr">
        <is>
          <t>SPORTSKA PREHRANA</t>
        </is>
      </c>
      <c r="D2385" s="14" t="inlineStr">
        <is>
          <t>01 GOLD</t>
        </is>
      </c>
      <c r="E2385" s="15" t="inlineStr">
        <is>
          <t>Adjusted FC</t>
        </is>
      </c>
      <c r="AF2385" s="21">
        <f>ROUND(AF2383*AF2384,0)</f>
        <v/>
      </c>
      <c r="AG2385" s="21">
        <f>ROUND(AG2383*AG2384,0)</f>
        <v/>
      </c>
      <c r="AH2385" s="21">
        <f>ROUND(AH2383*AH2384,0)</f>
        <v/>
      </c>
      <c r="AI2385" s="21">
        <f>ROUND(AI2383*AI2384,0)</f>
        <v/>
      </c>
      <c r="AJ2385" s="21">
        <f>ROUND(AJ2383*AJ2384,0)</f>
        <v/>
      </c>
      <c r="AK2385" s="21">
        <f>ROUND(AK2383*AK2384,0)</f>
        <v/>
      </c>
      <c r="AL2385" s="21">
        <f>ROUND(AL2383*AL2384,0)</f>
        <v/>
      </c>
      <c r="AM2385" s="21">
        <f>ROUND(AM2383*AM2384,0)</f>
        <v/>
      </c>
      <c r="AN2385" s="21">
        <f>ROUND(AN2383*AN2384,0)</f>
        <v/>
      </c>
      <c r="AO2385" s="21">
        <f>ROUND(AO2383*AO2384,0)</f>
        <v/>
      </c>
      <c r="AP2385" s="21">
        <f>ROUND(AP2383*AP2384,0)</f>
        <v/>
      </c>
      <c r="AQ2385" s="21">
        <f>ROUND(AQ2383*AQ2384,0)</f>
        <v/>
      </c>
      <c r="AR2385" s="21">
        <f>ROUND(AR2383*AR2384,0)</f>
        <v/>
      </c>
      <c r="AS2385" s="18" t="inlineStr">
        <is>
          <t>OK</t>
        </is>
      </c>
      <c r="AT2385" t="inlineStr"/>
    </row>
    <row r="2386">
      <c r="A2386" s="14" t="inlineStr">
        <is>
          <t>POL09798</t>
        </is>
      </c>
      <c r="B2386" s="14" t="inlineStr">
        <is>
          <t>Polleo Omega Xtreme UP 60 softgels</t>
        </is>
      </c>
      <c r="C2386" s="14" t="inlineStr">
        <is>
          <t>SPORTSKA PREHRANA</t>
        </is>
      </c>
      <c r="D2386" s="14" t="inlineStr">
        <is>
          <t>01 GOLD</t>
        </is>
      </c>
      <c r="E2386" s="22" t="inlineStr">
        <is>
          <t>VP on-top</t>
        </is>
      </c>
      <c r="AF2386" s="23">
        <f>IF('Demand Input VP'!F437="",0,'Demand Input VP'!F437)</f>
        <v/>
      </c>
      <c r="AG2386" s="23">
        <f>IF('Demand Input VP'!G437="",0,'Demand Input VP'!G437)</f>
        <v/>
      </c>
      <c r="AH2386" s="23">
        <f>IF('Demand Input VP'!H437="",0,'Demand Input VP'!H437)</f>
        <v/>
      </c>
      <c r="AI2386" s="23">
        <f>IF('Demand Input VP'!I437="",0,'Demand Input VP'!I437)</f>
        <v/>
      </c>
      <c r="AJ2386" s="23">
        <f>IF('Demand Input VP'!J437="",0,'Demand Input VP'!J437)</f>
        <v/>
      </c>
      <c r="AK2386" s="23">
        <f>IF('Demand Input VP'!K437="",0,'Demand Input VP'!K437)</f>
        <v/>
      </c>
      <c r="AL2386" s="23">
        <f>IF('Demand Input VP'!L437="",0,'Demand Input VP'!L437)</f>
        <v/>
      </c>
      <c r="AM2386" s="23">
        <f>IF('Demand Input VP'!M437="",0,'Demand Input VP'!M437)</f>
        <v/>
      </c>
      <c r="AN2386" s="23">
        <f>IF('Demand Input VP'!N437="",0,'Demand Input VP'!N437)</f>
        <v/>
      </c>
      <c r="AO2386" s="23">
        <f>IF('Demand Input VP'!O437="",0,'Demand Input VP'!O437)</f>
        <v/>
      </c>
      <c r="AP2386" s="23">
        <f>IF('Demand Input VP'!P437="",0,'Demand Input VP'!P437)</f>
        <v/>
      </c>
      <c r="AQ2386" s="23">
        <f>IF('Demand Input VP'!Q437="",0,'Demand Input VP'!Q437)</f>
        <v/>
      </c>
      <c r="AR2386" s="23">
        <f>IF('Demand Input VP'!R437="",0,'Demand Input VP'!R437)</f>
        <v/>
      </c>
      <c r="AS2386" s="18" t="inlineStr">
        <is>
          <t>OK</t>
        </is>
      </c>
      <c r="AT2386" t="inlineStr"/>
    </row>
    <row r="2387">
      <c r="A2387" s="14" t="inlineStr">
        <is>
          <t>POL09798</t>
        </is>
      </c>
      <c r="B2387" s="14" t="inlineStr">
        <is>
          <t>Polleo Omega Xtreme UP 60 softgels</t>
        </is>
      </c>
      <c r="C2387" s="14" t="inlineStr">
        <is>
          <t>SPORTSKA PREHRANA</t>
        </is>
      </c>
      <c r="D2387" s="14" t="inlineStr">
        <is>
          <t>01 GOLD</t>
        </is>
      </c>
      <c r="E2387" s="22" t="inlineStr">
        <is>
          <t>VP regular</t>
        </is>
      </c>
      <c r="AF2387">
        <f>IF('Demand Input VP'!F438="",0,'Demand Input VP'!F438)</f>
        <v/>
      </c>
      <c r="AG2387">
        <f>IF('Demand Input VP'!G438="",0,'Demand Input VP'!G438)</f>
        <v/>
      </c>
      <c r="AH2387">
        <f>IF('Demand Input VP'!H438="",0,'Demand Input VP'!H438)</f>
        <v/>
      </c>
      <c r="AI2387">
        <f>IF('Demand Input VP'!I438="",0,'Demand Input VP'!I438)</f>
        <v/>
      </c>
      <c r="AJ2387">
        <f>IF('Demand Input VP'!J438="",0,'Demand Input VP'!J438)</f>
        <v/>
      </c>
      <c r="AK2387">
        <f>IF('Demand Input VP'!K438="",0,'Demand Input VP'!K438)</f>
        <v/>
      </c>
      <c r="AL2387">
        <f>IF('Demand Input VP'!L438="",0,'Demand Input VP'!L438)</f>
        <v/>
      </c>
      <c r="AM2387">
        <f>IF('Demand Input VP'!M438="",0,'Demand Input VP'!M438)</f>
        <v/>
      </c>
      <c r="AN2387">
        <f>IF('Demand Input VP'!N438="",0,'Demand Input VP'!N438)</f>
        <v/>
      </c>
      <c r="AO2387">
        <f>IF('Demand Input VP'!O438="",0,'Demand Input VP'!O438)</f>
        <v/>
      </c>
      <c r="AP2387">
        <f>IF('Demand Input VP'!P438="",0,'Demand Input VP'!P438)</f>
        <v/>
      </c>
      <c r="AQ2387">
        <f>IF('Demand Input VP'!Q438="",0,'Demand Input VP'!Q438)</f>
        <v/>
      </c>
      <c r="AR2387">
        <f>IF('Demand Input VP'!R438="",0,'Demand Input VP'!R438)</f>
        <v/>
      </c>
      <c r="AS2387" s="18" t="inlineStr">
        <is>
          <t>OK</t>
        </is>
      </c>
      <c r="AT2387" t="inlineStr"/>
    </row>
    <row r="2388">
      <c r="A2388" s="14" t="inlineStr">
        <is>
          <t>POL09798</t>
        </is>
      </c>
      <c r="B2388" s="14" t="inlineStr">
        <is>
          <t>Polleo Omega Xtreme UP 60 softgels</t>
        </is>
      </c>
      <c r="C2388" s="14" t="inlineStr">
        <is>
          <t>SPORTSKA PREHRANA</t>
        </is>
      </c>
      <c r="D2388" s="14" t="inlineStr">
        <is>
          <t>01 GOLD</t>
        </is>
      </c>
      <c r="E2388" s="22" t="inlineStr">
        <is>
          <t>MP on-top</t>
        </is>
      </c>
      <c r="AF2388" s="23">
        <f>IF('Demand Input MP'!F437="",0,'Demand Input MP'!F437)</f>
        <v/>
      </c>
      <c r="AG2388" s="23">
        <f>IF('Demand Input MP'!G437="",0,'Demand Input MP'!G437)</f>
        <v/>
      </c>
      <c r="AH2388" s="23">
        <f>IF('Demand Input MP'!H437="",0,'Demand Input MP'!H437)</f>
        <v/>
      </c>
      <c r="AI2388" s="23">
        <f>IF('Demand Input MP'!I437="",0,'Demand Input MP'!I437)</f>
        <v/>
      </c>
      <c r="AJ2388" s="23">
        <f>IF('Demand Input MP'!J437="",0,'Demand Input MP'!J437)</f>
        <v/>
      </c>
      <c r="AK2388" s="23">
        <f>IF('Demand Input MP'!K437="",0,'Demand Input MP'!K437)</f>
        <v/>
      </c>
      <c r="AL2388" s="23">
        <f>IF('Demand Input MP'!L437="",0,'Demand Input MP'!L437)</f>
        <v/>
      </c>
      <c r="AM2388" s="23">
        <f>IF('Demand Input MP'!M437="",0,'Demand Input MP'!M437)</f>
        <v/>
      </c>
      <c r="AN2388" s="23">
        <f>IF('Demand Input MP'!N437="",0,'Demand Input MP'!N437)</f>
        <v/>
      </c>
      <c r="AO2388" s="23">
        <f>IF('Demand Input MP'!O437="",0,'Demand Input MP'!O437)</f>
        <v/>
      </c>
      <c r="AP2388" s="23">
        <f>IF('Demand Input MP'!P437="",0,'Demand Input MP'!P437)</f>
        <v/>
      </c>
      <c r="AQ2388" s="23">
        <f>IF('Demand Input MP'!Q437="",0,'Demand Input MP'!Q437)</f>
        <v/>
      </c>
      <c r="AR2388" s="23">
        <f>IF('Demand Input MP'!R437="",0,'Demand Input MP'!R437)</f>
        <v/>
      </c>
      <c r="AS2388" s="18" t="inlineStr">
        <is>
          <t>OK</t>
        </is>
      </c>
      <c r="AT2388" t="inlineStr"/>
    </row>
    <row r="2389">
      <c r="A2389" s="14" t="inlineStr">
        <is>
          <t>POL09798</t>
        </is>
      </c>
      <c r="B2389" s="14" t="inlineStr">
        <is>
          <t>Polleo Omega Xtreme UP 60 softgels</t>
        </is>
      </c>
      <c r="C2389" s="14" t="inlineStr">
        <is>
          <t>SPORTSKA PREHRANA</t>
        </is>
      </c>
      <c r="D2389" s="14" t="inlineStr">
        <is>
          <t>01 GOLD</t>
        </is>
      </c>
      <c r="E2389" s="22" t="inlineStr">
        <is>
          <t>MP regular</t>
        </is>
      </c>
      <c r="AF2389">
        <f>IF('Demand Input MP'!F438="",0,'Demand Input MP'!F438)</f>
        <v/>
      </c>
      <c r="AG2389">
        <f>IF('Demand Input MP'!G438="",0,'Demand Input MP'!G438)</f>
        <v/>
      </c>
      <c r="AH2389">
        <f>IF('Demand Input MP'!H438="",0,'Demand Input MP'!H438)</f>
        <v/>
      </c>
      <c r="AI2389">
        <f>IF('Demand Input MP'!I438="",0,'Demand Input MP'!I438)</f>
        <v/>
      </c>
      <c r="AJ2389">
        <f>IF('Demand Input MP'!J438="",0,'Demand Input MP'!J438)</f>
        <v/>
      </c>
      <c r="AK2389">
        <f>IF('Demand Input MP'!K438="",0,'Demand Input MP'!K438)</f>
        <v/>
      </c>
      <c r="AL2389">
        <f>IF('Demand Input MP'!L438="",0,'Demand Input MP'!L438)</f>
        <v/>
      </c>
      <c r="AM2389">
        <f>IF('Demand Input MP'!M438="",0,'Demand Input MP'!M438)</f>
        <v/>
      </c>
      <c r="AN2389">
        <f>IF('Demand Input MP'!N438="",0,'Demand Input MP'!N438)</f>
        <v/>
      </c>
      <c r="AO2389">
        <f>IF('Demand Input MP'!O438="",0,'Demand Input MP'!O438)</f>
        <v/>
      </c>
      <c r="AP2389">
        <f>IF('Demand Input MP'!P438="",0,'Demand Input MP'!P438)</f>
        <v/>
      </c>
      <c r="AQ2389">
        <f>IF('Demand Input MP'!Q438="",0,'Demand Input MP'!Q438)</f>
        <v/>
      </c>
      <c r="AR2389">
        <f>IF('Demand Input MP'!R438="",0,'Demand Input MP'!R438)</f>
        <v/>
      </c>
      <c r="AS2389" s="18" t="inlineStr">
        <is>
          <t>OK</t>
        </is>
      </c>
      <c r="AT2389" t="inlineStr"/>
    </row>
    <row r="2390">
      <c r="A2390" s="14" t="inlineStr">
        <is>
          <t>POL09798</t>
        </is>
      </c>
      <c r="B2390" s="14" t="inlineStr">
        <is>
          <t>Polleo Omega Xtreme UP 60 softgels</t>
        </is>
      </c>
      <c r="C2390" s="14" t="inlineStr">
        <is>
          <t>SPORTSKA PREHRANA</t>
        </is>
      </c>
      <c r="D2390" s="14" t="inlineStr">
        <is>
          <t>01 GOLD</t>
        </is>
      </c>
      <c r="E2390" s="15" t="inlineStr">
        <is>
          <t>On-top Total</t>
        </is>
      </c>
      <c r="AF2390" s="24">
        <f>SUM(AF2386:AF2389)</f>
        <v/>
      </c>
      <c r="AG2390" s="24">
        <f>SUM(AG2386:AG2389)</f>
        <v/>
      </c>
      <c r="AH2390" s="24">
        <f>SUM(AH2386:AH2389)</f>
        <v/>
      </c>
      <c r="AI2390" s="24">
        <f>SUM(AI2386:AI2389)</f>
        <v/>
      </c>
      <c r="AJ2390" s="24">
        <f>SUM(AJ2386:AJ2389)</f>
        <v/>
      </c>
      <c r="AK2390" s="24">
        <f>SUM(AK2386:AK2389)</f>
        <v/>
      </c>
      <c r="AL2390" s="24">
        <f>SUM(AL2386:AL2389)</f>
        <v/>
      </c>
      <c r="AM2390" s="24">
        <f>SUM(AM2386:AM2389)</f>
        <v/>
      </c>
      <c r="AN2390" s="24">
        <f>SUM(AN2386:AN2389)</f>
        <v/>
      </c>
      <c r="AO2390" s="24">
        <f>SUM(AO2386:AO2389)</f>
        <v/>
      </c>
      <c r="AP2390" s="24">
        <f>SUM(AP2386:AP2389)</f>
        <v/>
      </c>
      <c r="AQ2390" s="24">
        <f>SUM(AQ2386:AQ2389)</f>
        <v/>
      </c>
      <c r="AR2390" s="24">
        <f>SUM(AR2386:AR2389)</f>
        <v/>
      </c>
      <c r="AS2390" s="18" t="inlineStr">
        <is>
          <t>OK</t>
        </is>
      </c>
      <c r="AT2390" t="inlineStr"/>
    </row>
    <row r="2391">
      <c r="A2391" s="25" t="inlineStr">
        <is>
          <t>POL09798</t>
        </is>
      </c>
      <c r="B2391" s="25" t="inlineStr">
        <is>
          <t>Polleo Omega Xtreme UP 60 softgels</t>
        </is>
      </c>
      <c r="C2391" s="25" t="inlineStr">
        <is>
          <t>SPORTSKA PREHRANA</t>
        </is>
      </c>
      <c r="D2391" s="25" t="inlineStr">
        <is>
          <t>01 GOLD</t>
        </is>
      </c>
      <c r="E2391" s="26" t="inlineStr">
        <is>
          <t>TOTAL DEMAND</t>
        </is>
      </c>
      <c r="F2391" s="27" t="n"/>
      <c r="G2391" s="27" t="n"/>
      <c r="H2391" s="27" t="n"/>
      <c r="I2391" s="27" t="n"/>
      <c r="J2391" s="27" t="n"/>
      <c r="K2391" s="27" t="n"/>
      <c r="L2391" s="27" t="n"/>
      <c r="M2391" s="27" t="n"/>
      <c r="N2391" s="27" t="n"/>
      <c r="O2391" s="27" t="n"/>
      <c r="P2391" s="27" t="n"/>
      <c r="Q2391" s="27" t="n"/>
      <c r="R2391" s="27" t="n"/>
      <c r="S2391" s="27" t="n"/>
      <c r="T2391" s="27" t="n"/>
      <c r="U2391" s="27" t="n"/>
      <c r="V2391" s="27" t="n"/>
      <c r="W2391" s="27" t="n"/>
      <c r="X2391" s="27" t="n"/>
      <c r="Y2391" s="27" t="n"/>
      <c r="Z2391" s="27" t="n"/>
      <c r="AA2391" s="27" t="n"/>
      <c r="AB2391" s="27" t="n"/>
      <c r="AC2391" s="27" t="n"/>
      <c r="AD2391" s="27" t="n"/>
      <c r="AE2391" s="27" t="n"/>
      <c r="AF2391" s="28">
        <f>AF2385+AF2390</f>
        <v/>
      </c>
      <c r="AG2391" s="28">
        <f>AG2385+AG2390</f>
        <v/>
      </c>
      <c r="AH2391" s="28">
        <f>AH2385+AH2390</f>
        <v/>
      </c>
      <c r="AI2391" s="28">
        <f>AI2385+AI2390</f>
        <v/>
      </c>
      <c r="AJ2391" s="28">
        <f>AJ2385+AJ2390</f>
        <v/>
      </c>
      <c r="AK2391" s="28">
        <f>AK2385+AK2390</f>
        <v/>
      </c>
      <c r="AL2391" s="28">
        <f>AL2385+AL2390</f>
        <v/>
      </c>
      <c r="AM2391" s="28">
        <f>AM2385+AM2390</f>
        <v/>
      </c>
      <c r="AN2391" s="28">
        <f>AN2385+AN2390</f>
        <v/>
      </c>
      <c r="AO2391" s="28">
        <f>AO2385+AO2390</f>
        <v/>
      </c>
      <c r="AP2391" s="28">
        <f>AP2385+AP2390</f>
        <v/>
      </c>
      <c r="AQ2391" s="28">
        <f>AQ2385+AQ2390</f>
        <v/>
      </c>
      <c r="AR2391" s="28">
        <f>AR2385+AR2390</f>
        <v/>
      </c>
      <c r="AS2391" s="18" t="inlineStr">
        <is>
          <t>OK</t>
        </is>
      </c>
      <c r="AT2391" t="inlineStr"/>
    </row>
    <row r="2392">
      <c r="A2392" s="14" t="inlineStr">
        <is>
          <t>POL09798</t>
        </is>
      </c>
      <c r="B2392" s="14" t="inlineStr">
        <is>
          <t>Polleo Omega Xtreme UP 60 softgels</t>
        </is>
      </c>
      <c r="C2392" s="14" t="inlineStr">
        <is>
          <t>SPORTSKA PREHRANA</t>
        </is>
      </c>
      <c r="D2392" s="14" t="inlineStr">
        <is>
          <t>01 GOLD</t>
        </is>
      </c>
      <c r="E2392" s="15" t="inlineStr"/>
      <c r="AS2392" s="18" t="inlineStr">
        <is>
          <t>OK</t>
        </is>
      </c>
      <c r="AT2392" t="inlineStr"/>
    </row>
    <row r="2393">
      <c r="A2393" s="7" t="inlineStr">
        <is>
          <t>POL09799</t>
        </is>
      </c>
      <c r="B2393" s="8" t="inlineStr">
        <is>
          <t>Polleo Vitamin C Complex 90 caps</t>
        </is>
      </c>
      <c r="C2393" s="9" t="inlineStr">
        <is>
          <t>SPORTSKA PREHRANA</t>
        </is>
      </c>
      <c r="D2393" s="9" t="inlineStr">
        <is>
          <t>02 SILVER</t>
        </is>
      </c>
      <c r="E2393" s="10" t="inlineStr"/>
      <c r="F2393" s="11" t="n"/>
      <c r="G2393" s="11" t="n"/>
      <c r="H2393" s="11" t="n"/>
      <c r="I2393" s="11" t="n"/>
      <c r="J2393" s="11" t="n"/>
      <c r="K2393" s="11" t="n"/>
      <c r="L2393" s="11" t="n"/>
      <c r="M2393" s="11" t="n"/>
      <c r="N2393" s="11" t="n"/>
      <c r="O2393" s="11" t="n"/>
      <c r="P2393" s="11" t="n"/>
      <c r="Q2393" s="11" t="n"/>
      <c r="R2393" s="11" t="n"/>
      <c r="S2393" s="11" t="n"/>
      <c r="T2393" s="11" t="n"/>
      <c r="U2393" s="11" t="n"/>
      <c r="V2393" s="11" t="n"/>
      <c r="W2393" s="11" t="n"/>
      <c r="X2393" s="11" t="n"/>
      <c r="Y2393" s="11" t="n"/>
      <c r="Z2393" s="11" t="n"/>
      <c r="AA2393" s="11" t="n"/>
      <c r="AB2393" s="11" t="n"/>
      <c r="AC2393" s="11" t="n"/>
      <c r="AD2393" s="11" t="n"/>
      <c r="AE2393" s="11" t="n"/>
      <c r="AF2393" s="11" t="n"/>
      <c r="AG2393" s="11" t="n"/>
      <c r="AH2393" s="11" t="n"/>
      <c r="AI2393" s="11" t="n"/>
      <c r="AJ2393" s="11" t="n"/>
      <c r="AK2393" s="11" t="n"/>
      <c r="AL2393" s="11" t="n"/>
      <c r="AM2393" s="11" t="n"/>
      <c r="AN2393" s="11" t="n"/>
      <c r="AO2393" s="11" t="n"/>
      <c r="AP2393" s="11" t="n"/>
      <c r="AQ2393" s="11" t="n"/>
      <c r="AR2393" s="11" t="n"/>
      <c r="AS2393" s="12" t="inlineStr">
        <is>
          <t>OK</t>
        </is>
      </c>
      <c r="AT2393" s="13">
        <f>IF((IFERROR(VALUE('Demand Input MP'!F439),0)+IFERROR(VALUE('Demand Input MP'!G439),0)+IFERROR(VALUE('Demand Input MP'!H439),0)+IFERROR(VALUE('Demand Input MP'!I439),0)+IFERROR(VALUE('Demand Input MP'!J439),0)+IFERROR(VALUE('Demand Input MP'!K439),0)+IFERROR(VALUE('Demand Input MP'!L439),0)+IFERROR(VALUE('Demand Input MP'!M439),0)+IFERROR(VALUE('Demand Input MP'!N439),0)+IFERROR(VALUE('Demand Input MP'!O439),0)+IFERROR(VALUE('Demand Input MP'!P439),0)+IFERROR(VALUE('Demand Input MP'!Q439),0)+IFERROR(VALUE('Demand Input MP'!R439),0))&gt;0,"PROMO","")</f>
        <v/>
      </c>
    </row>
    <row r="2394">
      <c r="A2394" s="14" t="inlineStr">
        <is>
          <t>POL09799</t>
        </is>
      </c>
      <c r="B2394" s="14" t="inlineStr">
        <is>
          <t>Polleo Vitamin C Complex 90 caps</t>
        </is>
      </c>
      <c r="C2394" s="14" t="inlineStr">
        <is>
          <t>SPORTSKA PREHRANA</t>
        </is>
      </c>
      <c r="D2394" s="14" t="inlineStr">
        <is>
          <t>02 SILVER</t>
        </is>
      </c>
      <c r="E2394" s="15" t="inlineStr">
        <is>
          <t>Baseline FC</t>
        </is>
      </c>
      <c r="F2394" s="16" t="n">
        <v>88</v>
      </c>
      <c r="G2394" s="16" t="n">
        <v>73</v>
      </c>
      <c r="H2394" s="16" t="n">
        <v>117</v>
      </c>
      <c r="I2394" s="16" t="n">
        <v>47</v>
      </c>
      <c r="J2394" s="16" t="n">
        <v>56</v>
      </c>
      <c r="K2394" s="16" t="n">
        <v>67</v>
      </c>
      <c r="L2394" s="16" t="n">
        <v>67</v>
      </c>
      <c r="M2394" s="16" t="n">
        <v>20</v>
      </c>
      <c r="N2394" s="16" t="n">
        <v>60</v>
      </c>
      <c r="O2394" s="16" t="n">
        <v>43</v>
      </c>
      <c r="P2394" s="16" t="n">
        <v>59</v>
      </c>
      <c r="Q2394" s="16" t="n">
        <v>41</v>
      </c>
      <c r="R2394" s="16" t="n">
        <v>55</v>
      </c>
      <c r="S2394" s="16" t="n">
        <v>44</v>
      </c>
      <c r="T2394" s="16" t="n">
        <v>42</v>
      </c>
      <c r="U2394" s="16" t="n">
        <v>45</v>
      </c>
      <c r="V2394" s="16" t="n">
        <v>51</v>
      </c>
      <c r="W2394" s="16" t="n">
        <v>53</v>
      </c>
      <c r="X2394" s="16" t="n">
        <v>40</v>
      </c>
      <c r="Y2394" s="16" t="n">
        <v>48</v>
      </c>
      <c r="Z2394" s="16" t="n">
        <v>40</v>
      </c>
      <c r="AA2394" s="16" t="n">
        <v>55</v>
      </c>
      <c r="AB2394" s="16" t="n">
        <v>39</v>
      </c>
      <c r="AC2394" s="16" t="n">
        <v>49</v>
      </c>
      <c r="AD2394" s="16" t="n">
        <v>29</v>
      </c>
      <c r="AE2394" s="16" t="n">
        <v>64</v>
      </c>
      <c r="AF2394" s="17" t="n">
        <v>48</v>
      </c>
      <c r="AG2394" s="17" t="n">
        <v>48</v>
      </c>
      <c r="AH2394" s="17" t="n">
        <v>48</v>
      </c>
      <c r="AI2394" s="17" t="n">
        <v>48</v>
      </c>
      <c r="AJ2394" s="17" t="n">
        <v>48</v>
      </c>
      <c r="AK2394" s="17" t="n">
        <v>48</v>
      </c>
      <c r="AL2394" s="17" t="n">
        <v>48</v>
      </c>
      <c r="AM2394" s="17" t="n">
        <v>48</v>
      </c>
      <c r="AN2394" s="17" t="n">
        <v>48</v>
      </c>
      <c r="AO2394" s="17" t="n">
        <v>48</v>
      </c>
      <c r="AP2394" s="17" t="n">
        <v>48</v>
      </c>
      <c r="AQ2394" s="17" t="n">
        <v>48</v>
      </c>
      <c r="AR2394" s="17" t="n">
        <v>48</v>
      </c>
      <c r="AS2394" s="18" t="inlineStr">
        <is>
          <t>OK</t>
        </is>
      </c>
      <c r="AT2394" t="inlineStr"/>
    </row>
    <row r="2395">
      <c r="A2395" s="14" t="inlineStr">
        <is>
          <t>POL09799</t>
        </is>
      </c>
      <c r="B2395" s="14" t="inlineStr">
        <is>
          <t>Polleo Vitamin C Complex 90 caps</t>
        </is>
      </c>
      <c r="C2395" s="14" t="inlineStr">
        <is>
          <t>SPORTSKA PREHRANA</t>
        </is>
      </c>
      <c r="D2395" s="14" t="inlineStr">
        <is>
          <t>02 SILVER</t>
        </is>
      </c>
      <c r="E2395" s="19" t="inlineStr">
        <is>
          <t>Planner Factor</t>
        </is>
      </c>
      <c r="AF2395" s="20" t="n">
        <v>1</v>
      </c>
      <c r="AG2395" s="20" t="n">
        <v>1</v>
      </c>
      <c r="AH2395" s="20" t="n">
        <v>1</v>
      </c>
      <c r="AI2395" s="20" t="n">
        <v>1</v>
      </c>
      <c r="AJ2395" s="20" t="n">
        <v>1</v>
      </c>
      <c r="AK2395" s="20" t="n">
        <v>1</v>
      </c>
      <c r="AL2395" s="20" t="n">
        <v>1</v>
      </c>
      <c r="AM2395" s="20" t="n">
        <v>1</v>
      </c>
      <c r="AN2395" s="20" t="n">
        <v>1</v>
      </c>
      <c r="AO2395" s="20" t="n">
        <v>1</v>
      </c>
      <c r="AP2395" s="20" t="n">
        <v>1</v>
      </c>
      <c r="AQ2395" s="20" t="n">
        <v>1</v>
      </c>
      <c r="AR2395" s="20" t="n">
        <v>1</v>
      </c>
      <c r="AS2395" s="18" t="inlineStr">
        <is>
          <t>OK</t>
        </is>
      </c>
      <c r="AT2395" t="inlineStr"/>
    </row>
    <row r="2396">
      <c r="A2396" s="14" t="inlineStr">
        <is>
          <t>POL09799</t>
        </is>
      </c>
      <c r="B2396" s="14" t="inlineStr">
        <is>
          <t>Polleo Vitamin C Complex 90 caps</t>
        </is>
      </c>
      <c r="C2396" s="14" t="inlineStr">
        <is>
          <t>SPORTSKA PREHRANA</t>
        </is>
      </c>
      <c r="D2396" s="14" t="inlineStr">
        <is>
          <t>02 SILVER</t>
        </is>
      </c>
      <c r="E2396" s="15" t="inlineStr">
        <is>
          <t>Adjusted FC</t>
        </is>
      </c>
      <c r="AF2396" s="21">
        <f>ROUND(AF2394*AF2395,0)</f>
        <v/>
      </c>
      <c r="AG2396" s="21">
        <f>ROUND(AG2394*AG2395,0)</f>
        <v/>
      </c>
      <c r="AH2396" s="21">
        <f>ROUND(AH2394*AH2395,0)</f>
        <v/>
      </c>
      <c r="AI2396" s="21">
        <f>ROUND(AI2394*AI2395,0)</f>
        <v/>
      </c>
      <c r="AJ2396" s="21">
        <f>ROUND(AJ2394*AJ2395,0)</f>
        <v/>
      </c>
      <c r="AK2396" s="21">
        <f>ROUND(AK2394*AK2395,0)</f>
        <v/>
      </c>
      <c r="AL2396" s="21">
        <f>ROUND(AL2394*AL2395,0)</f>
        <v/>
      </c>
      <c r="AM2396" s="21">
        <f>ROUND(AM2394*AM2395,0)</f>
        <v/>
      </c>
      <c r="AN2396" s="21">
        <f>ROUND(AN2394*AN2395,0)</f>
        <v/>
      </c>
      <c r="AO2396" s="21">
        <f>ROUND(AO2394*AO2395,0)</f>
        <v/>
      </c>
      <c r="AP2396" s="21">
        <f>ROUND(AP2394*AP2395,0)</f>
        <v/>
      </c>
      <c r="AQ2396" s="21">
        <f>ROUND(AQ2394*AQ2395,0)</f>
        <v/>
      </c>
      <c r="AR2396" s="21">
        <f>ROUND(AR2394*AR2395,0)</f>
        <v/>
      </c>
      <c r="AS2396" s="18" t="inlineStr">
        <is>
          <t>OK</t>
        </is>
      </c>
      <c r="AT2396" t="inlineStr"/>
    </row>
    <row r="2397">
      <c r="A2397" s="14" t="inlineStr">
        <is>
          <t>POL09799</t>
        </is>
      </c>
      <c r="B2397" s="14" t="inlineStr">
        <is>
          <t>Polleo Vitamin C Complex 90 caps</t>
        </is>
      </c>
      <c r="C2397" s="14" t="inlineStr">
        <is>
          <t>SPORTSKA PREHRANA</t>
        </is>
      </c>
      <c r="D2397" s="14" t="inlineStr">
        <is>
          <t>02 SILVER</t>
        </is>
      </c>
      <c r="E2397" s="22" t="inlineStr">
        <is>
          <t>VP on-top</t>
        </is>
      </c>
      <c r="AF2397" s="23">
        <f>IF('Demand Input VP'!F439="",0,'Demand Input VP'!F439)</f>
        <v/>
      </c>
      <c r="AG2397" s="23">
        <f>IF('Demand Input VP'!G439="",0,'Demand Input VP'!G439)</f>
        <v/>
      </c>
      <c r="AH2397" s="23">
        <f>IF('Demand Input VP'!H439="",0,'Demand Input VP'!H439)</f>
        <v/>
      </c>
      <c r="AI2397" s="23">
        <f>IF('Demand Input VP'!I439="",0,'Demand Input VP'!I439)</f>
        <v/>
      </c>
      <c r="AJ2397" s="23">
        <f>IF('Demand Input VP'!J439="",0,'Demand Input VP'!J439)</f>
        <v/>
      </c>
      <c r="AK2397" s="23">
        <f>IF('Demand Input VP'!K439="",0,'Demand Input VP'!K439)</f>
        <v/>
      </c>
      <c r="AL2397" s="23">
        <f>IF('Demand Input VP'!L439="",0,'Demand Input VP'!L439)</f>
        <v/>
      </c>
      <c r="AM2397" s="23">
        <f>IF('Demand Input VP'!M439="",0,'Demand Input VP'!M439)</f>
        <v/>
      </c>
      <c r="AN2397" s="23">
        <f>IF('Demand Input VP'!N439="",0,'Demand Input VP'!N439)</f>
        <v/>
      </c>
      <c r="AO2397" s="23">
        <f>IF('Demand Input VP'!O439="",0,'Demand Input VP'!O439)</f>
        <v/>
      </c>
      <c r="AP2397" s="23">
        <f>IF('Demand Input VP'!P439="",0,'Demand Input VP'!P439)</f>
        <v/>
      </c>
      <c r="AQ2397" s="23">
        <f>IF('Demand Input VP'!Q439="",0,'Demand Input VP'!Q439)</f>
        <v/>
      </c>
      <c r="AR2397" s="23">
        <f>IF('Demand Input VP'!R439="",0,'Demand Input VP'!R439)</f>
        <v/>
      </c>
      <c r="AS2397" s="18" t="inlineStr">
        <is>
          <t>OK</t>
        </is>
      </c>
      <c r="AT2397" t="inlineStr"/>
    </row>
    <row r="2398">
      <c r="A2398" s="14" t="inlineStr">
        <is>
          <t>POL09799</t>
        </is>
      </c>
      <c r="B2398" s="14" t="inlineStr">
        <is>
          <t>Polleo Vitamin C Complex 90 caps</t>
        </is>
      </c>
      <c r="C2398" s="14" t="inlineStr">
        <is>
          <t>SPORTSKA PREHRANA</t>
        </is>
      </c>
      <c r="D2398" s="14" t="inlineStr">
        <is>
          <t>02 SILVER</t>
        </is>
      </c>
      <c r="E2398" s="22" t="inlineStr">
        <is>
          <t>VP regular</t>
        </is>
      </c>
      <c r="AF2398">
        <f>IF('Demand Input VP'!F440="",0,'Demand Input VP'!F440)</f>
        <v/>
      </c>
      <c r="AG2398">
        <f>IF('Demand Input VP'!G440="",0,'Demand Input VP'!G440)</f>
        <v/>
      </c>
      <c r="AH2398">
        <f>IF('Demand Input VP'!H440="",0,'Demand Input VP'!H440)</f>
        <v/>
      </c>
      <c r="AI2398">
        <f>IF('Demand Input VP'!I440="",0,'Demand Input VP'!I440)</f>
        <v/>
      </c>
      <c r="AJ2398">
        <f>IF('Demand Input VP'!J440="",0,'Demand Input VP'!J440)</f>
        <v/>
      </c>
      <c r="AK2398">
        <f>IF('Demand Input VP'!K440="",0,'Demand Input VP'!K440)</f>
        <v/>
      </c>
      <c r="AL2398">
        <f>IF('Demand Input VP'!L440="",0,'Demand Input VP'!L440)</f>
        <v/>
      </c>
      <c r="AM2398">
        <f>IF('Demand Input VP'!M440="",0,'Demand Input VP'!M440)</f>
        <v/>
      </c>
      <c r="AN2398">
        <f>IF('Demand Input VP'!N440="",0,'Demand Input VP'!N440)</f>
        <v/>
      </c>
      <c r="AO2398">
        <f>IF('Demand Input VP'!O440="",0,'Demand Input VP'!O440)</f>
        <v/>
      </c>
      <c r="AP2398">
        <f>IF('Demand Input VP'!P440="",0,'Demand Input VP'!P440)</f>
        <v/>
      </c>
      <c r="AQ2398">
        <f>IF('Demand Input VP'!Q440="",0,'Demand Input VP'!Q440)</f>
        <v/>
      </c>
      <c r="AR2398">
        <f>IF('Demand Input VP'!R440="",0,'Demand Input VP'!R440)</f>
        <v/>
      </c>
      <c r="AS2398" s="18" t="inlineStr">
        <is>
          <t>OK</t>
        </is>
      </c>
      <c r="AT2398" t="inlineStr"/>
    </row>
    <row r="2399">
      <c r="A2399" s="14" t="inlineStr">
        <is>
          <t>POL09799</t>
        </is>
      </c>
      <c r="B2399" s="14" t="inlineStr">
        <is>
          <t>Polleo Vitamin C Complex 90 caps</t>
        </is>
      </c>
      <c r="C2399" s="14" t="inlineStr">
        <is>
          <t>SPORTSKA PREHRANA</t>
        </is>
      </c>
      <c r="D2399" s="14" t="inlineStr">
        <is>
          <t>02 SILVER</t>
        </is>
      </c>
      <c r="E2399" s="22" t="inlineStr">
        <is>
          <t>MP on-top</t>
        </is>
      </c>
      <c r="AF2399" s="23">
        <f>IF('Demand Input MP'!F439="",0,'Demand Input MP'!F439)</f>
        <v/>
      </c>
      <c r="AG2399" s="23">
        <f>IF('Demand Input MP'!G439="",0,'Demand Input MP'!G439)</f>
        <v/>
      </c>
      <c r="AH2399" s="23">
        <f>IF('Demand Input MP'!H439="",0,'Demand Input MP'!H439)</f>
        <v/>
      </c>
      <c r="AI2399" s="23">
        <f>IF('Demand Input MP'!I439="",0,'Demand Input MP'!I439)</f>
        <v/>
      </c>
      <c r="AJ2399" s="23">
        <f>IF('Demand Input MP'!J439="",0,'Demand Input MP'!J439)</f>
        <v/>
      </c>
      <c r="AK2399" s="23">
        <f>IF('Demand Input MP'!K439="",0,'Demand Input MP'!K439)</f>
        <v/>
      </c>
      <c r="AL2399" s="23">
        <f>IF('Demand Input MP'!L439="",0,'Demand Input MP'!L439)</f>
        <v/>
      </c>
      <c r="AM2399" s="23">
        <f>IF('Demand Input MP'!M439="",0,'Demand Input MP'!M439)</f>
        <v/>
      </c>
      <c r="AN2399" s="23">
        <f>IF('Demand Input MP'!N439="",0,'Demand Input MP'!N439)</f>
        <v/>
      </c>
      <c r="AO2399" s="23">
        <f>IF('Demand Input MP'!O439="",0,'Demand Input MP'!O439)</f>
        <v/>
      </c>
      <c r="AP2399" s="23">
        <f>IF('Demand Input MP'!P439="",0,'Demand Input MP'!P439)</f>
        <v/>
      </c>
      <c r="AQ2399" s="23">
        <f>IF('Demand Input MP'!Q439="",0,'Demand Input MP'!Q439)</f>
        <v/>
      </c>
      <c r="AR2399" s="23">
        <f>IF('Demand Input MP'!R439="",0,'Demand Input MP'!R439)</f>
        <v/>
      </c>
      <c r="AS2399" s="18" t="inlineStr">
        <is>
          <t>OK</t>
        </is>
      </c>
      <c r="AT2399" t="inlineStr"/>
    </row>
    <row r="2400">
      <c r="A2400" s="14" t="inlineStr">
        <is>
          <t>POL09799</t>
        </is>
      </c>
      <c r="B2400" s="14" t="inlineStr">
        <is>
          <t>Polleo Vitamin C Complex 90 caps</t>
        </is>
      </c>
      <c r="C2400" s="14" t="inlineStr">
        <is>
          <t>SPORTSKA PREHRANA</t>
        </is>
      </c>
      <c r="D2400" s="14" t="inlineStr">
        <is>
          <t>02 SILVER</t>
        </is>
      </c>
      <c r="E2400" s="22" t="inlineStr">
        <is>
          <t>MP regular</t>
        </is>
      </c>
      <c r="AF2400">
        <f>IF('Demand Input MP'!F440="",0,'Demand Input MP'!F440)</f>
        <v/>
      </c>
      <c r="AG2400">
        <f>IF('Demand Input MP'!G440="",0,'Demand Input MP'!G440)</f>
        <v/>
      </c>
      <c r="AH2400">
        <f>IF('Demand Input MP'!H440="",0,'Demand Input MP'!H440)</f>
        <v/>
      </c>
      <c r="AI2400">
        <f>IF('Demand Input MP'!I440="",0,'Demand Input MP'!I440)</f>
        <v/>
      </c>
      <c r="AJ2400">
        <f>IF('Demand Input MP'!J440="",0,'Demand Input MP'!J440)</f>
        <v/>
      </c>
      <c r="AK2400">
        <f>IF('Demand Input MP'!K440="",0,'Demand Input MP'!K440)</f>
        <v/>
      </c>
      <c r="AL2400">
        <f>IF('Demand Input MP'!L440="",0,'Demand Input MP'!L440)</f>
        <v/>
      </c>
      <c r="AM2400">
        <f>IF('Demand Input MP'!M440="",0,'Demand Input MP'!M440)</f>
        <v/>
      </c>
      <c r="AN2400">
        <f>IF('Demand Input MP'!N440="",0,'Demand Input MP'!N440)</f>
        <v/>
      </c>
      <c r="AO2400">
        <f>IF('Demand Input MP'!O440="",0,'Demand Input MP'!O440)</f>
        <v/>
      </c>
      <c r="AP2400">
        <f>IF('Demand Input MP'!P440="",0,'Demand Input MP'!P440)</f>
        <v/>
      </c>
      <c r="AQ2400">
        <f>IF('Demand Input MP'!Q440="",0,'Demand Input MP'!Q440)</f>
        <v/>
      </c>
      <c r="AR2400">
        <f>IF('Demand Input MP'!R440="",0,'Demand Input MP'!R440)</f>
        <v/>
      </c>
      <c r="AS2400" s="18" t="inlineStr">
        <is>
          <t>OK</t>
        </is>
      </c>
      <c r="AT2400" t="inlineStr"/>
    </row>
    <row r="2401">
      <c r="A2401" s="14" t="inlineStr">
        <is>
          <t>POL09799</t>
        </is>
      </c>
      <c r="B2401" s="14" t="inlineStr">
        <is>
          <t>Polleo Vitamin C Complex 90 caps</t>
        </is>
      </c>
      <c r="C2401" s="14" t="inlineStr">
        <is>
          <t>SPORTSKA PREHRANA</t>
        </is>
      </c>
      <c r="D2401" s="14" t="inlineStr">
        <is>
          <t>02 SILVER</t>
        </is>
      </c>
      <c r="E2401" s="15" t="inlineStr">
        <is>
          <t>On-top Total</t>
        </is>
      </c>
      <c r="AF2401" s="24">
        <f>SUM(AF2397:AF2400)</f>
        <v/>
      </c>
      <c r="AG2401" s="24">
        <f>SUM(AG2397:AG2400)</f>
        <v/>
      </c>
      <c r="AH2401" s="24">
        <f>SUM(AH2397:AH2400)</f>
        <v/>
      </c>
      <c r="AI2401" s="24">
        <f>SUM(AI2397:AI2400)</f>
        <v/>
      </c>
      <c r="AJ2401" s="24">
        <f>SUM(AJ2397:AJ2400)</f>
        <v/>
      </c>
      <c r="AK2401" s="24">
        <f>SUM(AK2397:AK2400)</f>
        <v/>
      </c>
      <c r="AL2401" s="24">
        <f>SUM(AL2397:AL2400)</f>
        <v/>
      </c>
      <c r="AM2401" s="24">
        <f>SUM(AM2397:AM2400)</f>
        <v/>
      </c>
      <c r="AN2401" s="24">
        <f>SUM(AN2397:AN2400)</f>
        <v/>
      </c>
      <c r="AO2401" s="24">
        <f>SUM(AO2397:AO2400)</f>
        <v/>
      </c>
      <c r="AP2401" s="24">
        <f>SUM(AP2397:AP2400)</f>
        <v/>
      </c>
      <c r="AQ2401" s="24">
        <f>SUM(AQ2397:AQ2400)</f>
        <v/>
      </c>
      <c r="AR2401" s="24">
        <f>SUM(AR2397:AR2400)</f>
        <v/>
      </c>
      <c r="AS2401" s="18" t="inlineStr">
        <is>
          <t>OK</t>
        </is>
      </c>
      <c r="AT2401" t="inlineStr"/>
    </row>
    <row r="2402">
      <c r="A2402" s="25" t="inlineStr">
        <is>
          <t>POL09799</t>
        </is>
      </c>
      <c r="B2402" s="25" t="inlineStr">
        <is>
          <t>Polleo Vitamin C Complex 90 caps</t>
        </is>
      </c>
      <c r="C2402" s="25" t="inlineStr">
        <is>
          <t>SPORTSKA PREHRANA</t>
        </is>
      </c>
      <c r="D2402" s="25" t="inlineStr">
        <is>
          <t>02 SILVER</t>
        </is>
      </c>
      <c r="E2402" s="26" t="inlineStr">
        <is>
          <t>TOTAL DEMAND</t>
        </is>
      </c>
      <c r="F2402" s="27" t="n"/>
      <c r="G2402" s="27" t="n"/>
      <c r="H2402" s="27" t="n"/>
      <c r="I2402" s="27" t="n"/>
      <c r="J2402" s="27" t="n"/>
      <c r="K2402" s="27" t="n"/>
      <c r="L2402" s="27" t="n"/>
      <c r="M2402" s="27" t="n"/>
      <c r="N2402" s="27" t="n"/>
      <c r="O2402" s="27" t="n"/>
      <c r="P2402" s="27" t="n"/>
      <c r="Q2402" s="27" t="n"/>
      <c r="R2402" s="27" t="n"/>
      <c r="S2402" s="27" t="n"/>
      <c r="T2402" s="27" t="n"/>
      <c r="U2402" s="27" t="n"/>
      <c r="V2402" s="27" t="n"/>
      <c r="W2402" s="27" t="n"/>
      <c r="X2402" s="27" t="n"/>
      <c r="Y2402" s="27" t="n"/>
      <c r="Z2402" s="27" t="n"/>
      <c r="AA2402" s="27" t="n"/>
      <c r="AB2402" s="27" t="n"/>
      <c r="AC2402" s="27" t="n"/>
      <c r="AD2402" s="27" t="n"/>
      <c r="AE2402" s="27" t="n"/>
      <c r="AF2402" s="28">
        <f>AF2396+AF2401</f>
        <v/>
      </c>
      <c r="AG2402" s="28">
        <f>AG2396+AG2401</f>
        <v/>
      </c>
      <c r="AH2402" s="28">
        <f>AH2396+AH2401</f>
        <v/>
      </c>
      <c r="AI2402" s="28">
        <f>AI2396+AI2401</f>
        <v/>
      </c>
      <c r="AJ2402" s="28">
        <f>AJ2396+AJ2401</f>
        <v/>
      </c>
      <c r="AK2402" s="28">
        <f>AK2396+AK2401</f>
        <v/>
      </c>
      <c r="AL2402" s="28">
        <f>AL2396+AL2401</f>
        <v/>
      </c>
      <c r="AM2402" s="28">
        <f>AM2396+AM2401</f>
        <v/>
      </c>
      <c r="AN2402" s="28">
        <f>AN2396+AN2401</f>
        <v/>
      </c>
      <c r="AO2402" s="28">
        <f>AO2396+AO2401</f>
        <v/>
      </c>
      <c r="AP2402" s="28">
        <f>AP2396+AP2401</f>
        <v/>
      </c>
      <c r="AQ2402" s="28">
        <f>AQ2396+AQ2401</f>
        <v/>
      </c>
      <c r="AR2402" s="28">
        <f>AR2396+AR2401</f>
        <v/>
      </c>
      <c r="AS2402" s="18" t="inlineStr">
        <is>
          <t>OK</t>
        </is>
      </c>
      <c r="AT2402" t="inlineStr"/>
    </row>
    <row r="2403">
      <c r="A2403" s="14" t="inlineStr">
        <is>
          <t>POL09799</t>
        </is>
      </c>
      <c r="B2403" s="14" t="inlineStr">
        <is>
          <t>Polleo Vitamin C Complex 90 caps</t>
        </is>
      </c>
      <c r="C2403" s="14" t="inlineStr">
        <is>
          <t>SPORTSKA PREHRANA</t>
        </is>
      </c>
      <c r="D2403" s="14" t="inlineStr">
        <is>
          <t>02 SILVER</t>
        </is>
      </c>
      <c r="E2403" s="15" t="inlineStr"/>
      <c r="AS2403" s="18" t="inlineStr">
        <is>
          <t>OK</t>
        </is>
      </c>
      <c r="AT2403" t="inlineStr"/>
    </row>
    <row r="2404">
      <c r="A2404" s="7" t="inlineStr">
        <is>
          <t>POL09805</t>
        </is>
      </c>
      <c r="B2404" s="8" t="inlineStr">
        <is>
          <t>Polleo L-Carnitine Mega 60 caps</t>
        </is>
      </c>
      <c r="C2404" s="9" t="inlineStr">
        <is>
          <t>SPORTSKA PREHRANA</t>
        </is>
      </c>
      <c r="D2404" s="9" t="inlineStr">
        <is>
          <t>01 GOLD</t>
        </is>
      </c>
      <c r="E2404" s="10" t="inlineStr"/>
      <c r="F2404" s="11" t="n"/>
      <c r="G2404" s="11" t="n"/>
      <c r="H2404" s="11" t="n"/>
      <c r="I2404" s="11" t="n"/>
      <c r="J2404" s="11" t="n"/>
      <c r="K2404" s="11" t="n"/>
      <c r="L2404" s="11" t="n"/>
      <c r="M2404" s="11" t="n"/>
      <c r="N2404" s="11" t="n"/>
      <c r="O2404" s="11" t="n"/>
      <c r="P2404" s="11" t="n"/>
      <c r="Q2404" s="11" t="n"/>
      <c r="R2404" s="11" t="n"/>
      <c r="S2404" s="11" t="n"/>
      <c r="T2404" s="11" t="n"/>
      <c r="U2404" s="11" t="n"/>
      <c r="V2404" s="11" t="n"/>
      <c r="W2404" s="11" t="n"/>
      <c r="X2404" s="11" t="n"/>
      <c r="Y2404" s="11" t="n"/>
      <c r="Z2404" s="11" t="n"/>
      <c r="AA2404" s="11" t="n"/>
      <c r="AB2404" s="11" t="n"/>
      <c r="AC2404" s="11" t="n"/>
      <c r="AD2404" s="11" t="n"/>
      <c r="AE2404" s="11" t="n"/>
      <c r="AF2404" s="11" t="n"/>
      <c r="AG2404" s="11" t="n"/>
      <c r="AH2404" s="11" t="n"/>
      <c r="AI2404" s="11" t="n"/>
      <c r="AJ2404" s="11" t="n"/>
      <c r="AK2404" s="11" t="n"/>
      <c r="AL2404" s="11" t="n"/>
      <c r="AM2404" s="11" t="n"/>
      <c r="AN2404" s="11" t="n"/>
      <c r="AO2404" s="11" t="n"/>
      <c r="AP2404" s="11" t="n"/>
      <c r="AQ2404" s="11" t="n"/>
      <c r="AR2404" s="11" t="n"/>
      <c r="AS2404" s="12" t="inlineStr">
        <is>
          <t>OK</t>
        </is>
      </c>
      <c r="AT2404" s="13">
        <f>IF((IFERROR(VALUE('Demand Input MP'!F441),0)+IFERROR(VALUE('Demand Input MP'!G441),0)+IFERROR(VALUE('Demand Input MP'!H441),0)+IFERROR(VALUE('Demand Input MP'!I441),0)+IFERROR(VALUE('Demand Input MP'!J441),0)+IFERROR(VALUE('Demand Input MP'!K441),0)+IFERROR(VALUE('Demand Input MP'!L441),0)+IFERROR(VALUE('Demand Input MP'!M441),0)+IFERROR(VALUE('Demand Input MP'!N441),0)+IFERROR(VALUE('Demand Input MP'!O441),0)+IFERROR(VALUE('Demand Input MP'!P441),0)+IFERROR(VALUE('Demand Input MP'!Q441),0)+IFERROR(VALUE('Demand Input MP'!R441),0))&gt;0,"PROMO","")</f>
        <v/>
      </c>
    </row>
    <row r="2405">
      <c r="A2405" s="14" t="inlineStr">
        <is>
          <t>POL09805</t>
        </is>
      </c>
      <c r="B2405" s="14" t="inlineStr">
        <is>
          <t>Polleo L-Carnitine Mega 60 caps</t>
        </is>
      </c>
      <c r="C2405" s="14" t="inlineStr">
        <is>
          <t>SPORTSKA PREHRANA</t>
        </is>
      </c>
      <c r="D2405" s="14" t="inlineStr">
        <is>
          <t>01 GOLD</t>
        </is>
      </c>
      <c r="E2405" s="15" t="inlineStr">
        <is>
          <t>Baseline FC</t>
        </is>
      </c>
      <c r="F2405" s="16" t="n">
        <v>70</v>
      </c>
      <c r="G2405" s="16" t="n">
        <v>97</v>
      </c>
      <c r="H2405" s="16" t="n">
        <v>95</v>
      </c>
      <c r="I2405" s="16" t="n">
        <v>50</v>
      </c>
      <c r="J2405" s="16" t="n">
        <v>42</v>
      </c>
      <c r="K2405" s="16" t="n">
        <v>68</v>
      </c>
      <c r="L2405" s="16" t="n">
        <v>33</v>
      </c>
      <c r="M2405" s="16" t="n">
        <v>15</v>
      </c>
      <c r="N2405" s="16" t="n">
        <v>54</v>
      </c>
      <c r="O2405" s="16" t="n">
        <v>60</v>
      </c>
      <c r="P2405" s="16" t="n">
        <v>67</v>
      </c>
      <c r="Q2405" s="16" t="n">
        <v>66</v>
      </c>
      <c r="R2405" s="16" t="n">
        <v>59</v>
      </c>
      <c r="S2405" s="16" t="n">
        <v>45</v>
      </c>
      <c r="T2405" s="16" t="n">
        <v>56</v>
      </c>
      <c r="U2405" s="16" t="n">
        <v>51</v>
      </c>
      <c r="V2405" s="16" t="n">
        <v>53</v>
      </c>
      <c r="W2405" s="16" t="n">
        <v>77</v>
      </c>
      <c r="X2405" s="16" t="n">
        <v>54</v>
      </c>
      <c r="Y2405" s="16" t="n">
        <v>45</v>
      </c>
      <c r="Z2405" s="16" t="n">
        <v>38</v>
      </c>
      <c r="AA2405" s="16" t="n">
        <v>42</v>
      </c>
      <c r="AB2405" s="16" t="n">
        <v>80</v>
      </c>
      <c r="AC2405" s="16" t="n">
        <v>58</v>
      </c>
      <c r="AD2405" s="16" t="n">
        <v>56</v>
      </c>
      <c r="AE2405" s="16" t="n">
        <v>52</v>
      </c>
      <c r="AF2405" s="17" t="n">
        <v>57</v>
      </c>
      <c r="AG2405" s="17" t="n">
        <v>57</v>
      </c>
      <c r="AH2405" s="17" t="n">
        <v>57</v>
      </c>
      <c r="AI2405" s="17" t="n">
        <v>57</v>
      </c>
      <c r="AJ2405" s="17" t="n">
        <v>57</v>
      </c>
      <c r="AK2405" s="17" t="n">
        <v>57</v>
      </c>
      <c r="AL2405" s="17" t="n">
        <v>57</v>
      </c>
      <c r="AM2405" s="17" t="n">
        <v>57</v>
      </c>
      <c r="AN2405" s="17" t="n">
        <v>57</v>
      </c>
      <c r="AO2405" s="17" t="n">
        <v>57</v>
      </c>
      <c r="AP2405" s="17" t="n">
        <v>57</v>
      </c>
      <c r="AQ2405" s="17" t="n">
        <v>57</v>
      </c>
      <c r="AR2405" s="17" t="n">
        <v>57</v>
      </c>
      <c r="AS2405" s="18" t="inlineStr">
        <is>
          <t>OK</t>
        </is>
      </c>
      <c r="AT2405" t="inlineStr"/>
    </row>
    <row r="2406">
      <c r="A2406" s="14" t="inlineStr">
        <is>
          <t>POL09805</t>
        </is>
      </c>
      <c r="B2406" s="14" t="inlineStr">
        <is>
          <t>Polleo L-Carnitine Mega 60 caps</t>
        </is>
      </c>
      <c r="C2406" s="14" t="inlineStr">
        <is>
          <t>SPORTSKA PREHRANA</t>
        </is>
      </c>
      <c r="D2406" s="14" t="inlineStr">
        <is>
          <t>01 GOLD</t>
        </is>
      </c>
      <c r="E2406" s="19" t="inlineStr">
        <is>
          <t>Planner Factor</t>
        </is>
      </c>
      <c r="AF2406" s="20" t="n">
        <v>1</v>
      </c>
      <c r="AG2406" s="20" t="n">
        <v>1</v>
      </c>
      <c r="AH2406" s="20" t="n">
        <v>1</v>
      </c>
      <c r="AI2406" s="20" t="n">
        <v>1</v>
      </c>
      <c r="AJ2406" s="20" t="n">
        <v>1</v>
      </c>
      <c r="AK2406" s="20" t="n">
        <v>1</v>
      </c>
      <c r="AL2406" s="20" t="n">
        <v>1</v>
      </c>
      <c r="AM2406" s="20" t="n">
        <v>1</v>
      </c>
      <c r="AN2406" s="20" t="n">
        <v>1</v>
      </c>
      <c r="AO2406" s="20" t="n">
        <v>1</v>
      </c>
      <c r="AP2406" s="20" t="n">
        <v>1</v>
      </c>
      <c r="AQ2406" s="20" t="n">
        <v>1</v>
      </c>
      <c r="AR2406" s="20" t="n">
        <v>1</v>
      </c>
      <c r="AS2406" s="18" t="inlineStr">
        <is>
          <t>OK</t>
        </is>
      </c>
      <c r="AT2406" t="inlineStr"/>
    </row>
    <row r="2407">
      <c r="A2407" s="14" t="inlineStr">
        <is>
          <t>POL09805</t>
        </is>
      </c>
      <c r="B2407" s="14" t="inlineStr">
        <is>
          <t>Polleo L-Carnitine Mega 60 caps</t>
        </is>
      </c>
      <c r="C2407" s="14" t="inlineStr">
        <is>
          <t>SPORTSKA PREHRANA</t>
        </is>
      </c>
      <c r="D2407" s="14" t="inlineStr">
        <is>
          <t>01 GOLD</t>
        </is>
      </c>
      <c r="E2407" s="15" t="inlineStr">
        <is>
          <t>Adjusted FC</t>
        </is>
      </c>
      <c r="AF2407" s="21">
        <f>ROUND(AF2405*AF2406,0)</f>
        <v/>
      </c>
      <c r="AG2407" s="21">
        <f>ROUND(AG2405*AG2406,0)</f>
        <v/>
      </c>
      <c r="AH2407" s="21">
        <f>ROUND(AH2405*AH2406,0)</f>
        <v/>
      </c>
      <c r="AI2407" s="21">
        <f>ROUND(AI2405*AI2406,0)</f>
        <v/>
      </c>
      <c r="AJ2407" s="21">
        <f>ROUND(AJ2405*AJ2406,0)</f>
        <v/>
      </c>
      <c r="AK2407" s="21">
        <f>ROUND(AK2405*AK2406,0)</f>
        <v/>
      </c>
      <c r="AL2407" s="21">
        <f>ROUND(AL2405*AL2406,0)</f>
        <v/>
      </c>
      <c r="AM2407" s="21">
        <f>ROUND(AM2405*AM2406,0)</f>
        <v/>
      </c>
      <c r="AN2407" s="21">
        <f>ROUND(AN2405*AN2406,0)</f>
        <v/>
      </c>
      <c r="AO2407" s="21">
        <f>ROUND(AO2405*AO2406,0)</f>
        <v/>
      </c>
      <c r="AP2407" s="21">
        <f>ROUND(AP2405*AP2406,0)</f>
        <v/>
      </c>
      <c r="AQ2407" s="21">
        <f>ROUND(AQ2405*AQ2406,0)</f>
        <v/>
      </c>
      <c r="AR2407" s="21">
        <f>ROUND(AR2405*AR2406,0)</f>
        <v/>
      </c>
      <c r="AS2407" s="18" t="inlineStr">
        <is>
          <t>OK</t>
        </is>
      </c>
      <c r="AT2407" t="inlineStr"/>
    </row>
    <row r="2408">
      <c r="A2408" s="14" t="inlineStr">
        <is>
          <t>POL09805</t>
        </is>
      </c>
      <c r="B2408" s="14" t="inlineStr">
        <is>
          <t>Polleo L-Carnitine Mega 60 caps</t>
        </is>
      </c>
      <c r="C2408" s="14" t="inlineStr">
        <is>
          <t>SPORTSKA PREHRANA</t>
        </is>
      </c>
      <c r="D2408" s="14" t="inlineStr">
        <is>
          <t>01 GOLD</t>
        </is>
      </c>
      <c r="E2408" s="22" t="inlineStr">
        <is>
          <t>VP on-top</t>
        </is>
      </c>
      <c r="AF2408" s="23">
        <f>IF('Demand Input VP'!F441="",0,'Demand Input VP'!F441)</f>
        <v/>
      </c>
      <c r="AG2408" s="23">
        <f>IF('Demand Input VP'!G441="",0,'Demand Input VP'!G441)</f>
        <v/>
      </c>
      <c r="AH2408" s="23">
        <f>IF('Demand Input VP'!H441="",0,'Demand Input VP'!H441)</f>
        <v/>
      </c>
      <c r="AI2408" s="23">
        <f>IF('Demand Input VP'!I441="",0,'Demand Input VP'!I441)</f>
        <v/>
      </c>
      <c r="AJ2408" s="23">
        <f>IF('Demand Input VP'!J441="",0,'Demand Input VP'!J441)</f>
        <v/>
      </c>
      <c r="AK2408" s="23">
        <f>IF('Demand Input VP'!K441="",0,'Demand Input VP'!K441)</f>
        <v/>
      </c>
      <c r="AL2408" s="23">
        <f>IF('Demand Input VP'!L441="",0,'Demand Input VP'!L441)</f>
        <v/>
      </c>
      <c r="AM2408" s="23">
        <f>IF('Demand Input VP'!M441="",0,'Demand Input VP'!M441)</f>
        <v/>
      </c>
      <c r="AN2408" s="23">
        <f>IF('Demand Input VP'!N441="",0,'Demand Input VP'!N441)</f>
        <v/>
      </c>
      <c r="AO2408" s="23">
        <f>IF('Demand Input VP'!O441="",0,'Demand Input VP'!O441)</f>
        <v/>
      </c>
      <c r="AP2408" s="23">
        <f>IF('Demand Input VP'!P441="",0,'Demand Input VP'!P441)</f>
        <v/>
      </c>
      <c r="AQ2408" s="23">
        <f>IF('Demand Input VP'!Q441="",0,'Demand Input VP'!Q441)</f>
        <v/>
      </c>
      <c r="AR2408" s="23">
        <f>IF('Demand Input VP'!R441="",0,'Demand Input VP'!R441)</f>
        <v/>
      </c>
      <c r="AS2408" s="18" t="inlineStr">
        <is>
          <t>OK</t>
        </is>
      </c>
      <c r="AT2408" t="inlineStr"/>
    </row>
    <row r="2409">
      <c r="A2409" s="14" t="inlineStr">
        <is>
          <t>POL09805</t>
        </is>
      </c>
      <c r="B2409" s="14" t="inlineStr">
        <is>
          <t>Polleo L-Carnitine Mega 60 caps</t>
        </is>
      </c>
      <c r="C2409" s="14" t="inlineStr">
        <is>
          <t>SPORTSKA PREHRANA</t>
        </is>
      </c>
      <c r="D2409" s="14" t="inlineStr">
        <is>
          <t>01 GOLD</t>
        </is>
      </c>
      <c r="E2409" s="22" t="inlineStr">
        <is>
          <t>VP regular</t>
        </is>
      </c>
      <c r="AF2409">
        <f>IF('Demand Input VP'!F442="",0,'Demand Input VP'!F442)</f>
        <v/>
      </c>
      <c r="AG2409">
        <f>IF('Demand Input VP'!G442="",0,'Demand Input VP'!G442)</f>
        <v/>
      </c>
      <c r="AH2409">
        <f>IF('Demand Input VP'!H442="",0,'Demand Input VP'!H442)</f>
        <v/>
      </c>
      <c r="AI2409">
        <f>IF('Demand Input VP'!I442="",0,'Demand Input VP'!I442)</f>
        <v/>
      </c>
      <c r="AJ2409">
        <f>IF('Demand Input VP'!J442="",0,'Demand Input VP'!J442)</f>
        <v/>
      </c>
      <c r="AK2409">
        <f>IF('Demand Input VP'!K442="",0,'Demand Input VP'!K442)</f>
        <v/>
      </c>
      <c r="AL2409">
        <f>IF('Demand Input VP'!L442="",0,'Demand Input VP'!L442)</f>
        <v/>
      </c>
      <c r="AM2409">
        <f>IF('Demand Input VP'!M442="",0,'Demand Input VP'!M442)</f>
        <v/>
      </c>
      <c r="AN2409">
        <f>IF('Demand Input VP'!N442="",0,'Demand Input VP'!N442)</f>
        <v/>
      </c>
      <c r="AO2409">
        <f>IF('Demand Input VP'!O442="",0,'Demand Input VP'!O442)</f>
        <v/>
      </c>
      <c r="AP2409">
        <f>IF('Demand Input VP'!P442="",0,'Demand Input VP'!P442)</f>
        <v/>
      </c>
      <c r="AQ2409">
        <f>IF('Demand Input VP'!Q442="",0,'Demand Input VP'!Q442)</f>
        <v/>
      </c>
      <c r="AR2409">
        <f>IF('Demand Input VP'!R442="",0,'Demand Input VP'!R442)</f>
        <v/>
      </c>
      <c r="AS2409" s="18" t="inlineStr">
        <is>
          <t>OK</t>
        </is>
      </c>
      <c r="AT2409" t="inlineStr"/>
    </row>
    <row r="2410">
      <c r="A2410" s="14" t="inlineStr">
        <is>
          <t>POL09805</t>
        </is>
      </c>
      <c r="B2410" s="14" t="inlineStr">
        <is>
          <t>Polleo L-Carnitine Mega 60 caps</t>
        </is>
      </c>
      <c r="C2410" s="14" t="inlineStr">
        <is>
          <t>SPORTSKA PREHRANA</t>
        </is>
      </c>
      <c r="D2410" s="14" t="inlineStr">
        <is>
          <t>01 GOLD</t>
        </is>
      </c>
      <c r="E2410" s="22" t="inlineStr">
        <is>
          <t>MP on-top</t>
        </is>
      </c>
      <c r="AF2410" s="23">
        <f>IF('Demand Input MP'!F441="",0,'Demand Input MP'!F441)</f>
        <v/>
      </c>
      <c r="AG2410" s="23">
        <f>IF('Demand Input MP'!G441="",0,'Demand Input MP'!G441)</f>
        <v/>
      </c>
      <c r="AH2410" s="23">
        <f>IF('Demand Input MP'!H441="",0,'Demand Input MP'!H441)</f>
        <v/>
      </c>
      <c r="AI2410" s="23">
        <f>IF('Demand Input MP'!I441="",0,'Demand Input MP'!I441)</f>
        <v/>
      </c>
      <c r="AJ2410" s="23">
        <f>IF('Demand Input MP'!J441="",0,'Demand Input MP'!J441)</f>
        <v/>
      </c>
      <c r="AK2410" s="23">
        <f>IF('Demand Input MP'!K441="",0,'Demand Input MP'!K441)</f>
        <v/>
      </c>
      <c r="AL2410" s="23">
        <f>IF('Demand Input MP'!L441="",0,'Demand Input MP'!L441)</f>
        <v/>
      </c>
      <c r="AM2410" s="23">
        <f>IF('Demand Input MP'!M441="",0,'Demand Input MP'!M441)</f>
        <v/>
      </c>
      <c r="AN2410" s="23">
        <f>IF('Demand Input MP'!N441="",0,'Demand Input MP'!N441)</f>
        <v/>
      </c>
      <c r="AO2410" s="23">
        <f>IF('Demand Input MP'!O441="",0,'Demand Input MP'!O441)</f>
        <v/>
      </c>
      <c r="AP2410" s="23">
        <f>IF('Demand Input MP'!P441="",0,'Demand Input MP'!P441)</f>
        <v/>
      </c>
      <c r="AQ2410" s="23">
        <f>IF('Demand Input MP'!Q441="",0,'Demand Input MP'!Q441)</f>
        <v/>
      </c>
      <c r="AR2410" s="23">
        <f>IF('Demand Input MP'!R441="",0,'Demand Input MP'!R441)</f>
        <v/>
      </c>
      <c r="AS2410" s="18" t="inlineStr">
        <is>
          <t>OK</t>
        </is>
      </c>
      <c r="AT2410" t="inlineStr"/>
    </row>
    <row r="2411">
      <c r="A2411" s="14" t="inlineStr">
        <is>
          <t>POL09805</t>
        </is>
      </c>
      <c r="B2411" s="14" t="inlineStr">
        <is>
          <t>Polleo L-Carnitine Mega 60 caps</t>
        </is>
      </c>
      <c r="C2411" s="14" t="inlineStr">
        <is>
          <t>SPORTSKA PREHRANA</t>
        </is>
      </c>
      <c r="D2411" s="14" t="inlineStr">
        <is>
          <t>01 GOLD</t>
        </is>
      </c>
      <c r="E2411" s="22" t="inlineStr">
        <is>
          <t>MP regular</t>
        </is>
      </c>
      <c r="AF2411">
        <f>IF('Demand Input MP'!F442="",0,'Demand Input MP'!F442)</f>
        <v/>
      </c>
      <c r="AG2411">
        <f>IF('Demand Input MP'!G442="",0,'Demand Input MP'!G442)</f>
        <v/>
      </c>
      <c r="AH2411">
        <f>IF('Demand Input MP'!H442="",0,'Demand Input MP'!H442)</f>
        <v/>
      </c>
      <c r="AI2411">
        <f>IF('Demand Input MP'!I442="",0,'Demand Input MP'!I442)</f>
        <v/>
      </c>
      <c r="AJ2411">
        <f>IF('Demand Input MP'!J442="",0,'Demand Input MP'!J442)</f>
        <v/>
      </c>
      <c r="AK2411">
        <f>IF('Demand Input MP'!K442="",0,'Demand Input MP'!K442)</f>
        <v/>
      </c>
      <c r="AL2411">
        <f>IF('Demand Input MP'!L442="",0,'Demand Input MP'!L442)</f>
        <v/>
      </c>
      <c r="AM2411">
        <f>IF('Demand Input MP'!M442="",0,'Demand Input MP'!M442)</f>
        <v/>
      </c>
      <c r="AN2411">
        <f>IF('Demand Input MP'!N442="",0,'Demand Input MP'!N442)</f>
        <v/>
      </c>
      <c r="AO2411">
        <f>IF('Demand Input MP'!O442="",0,'Demand Input MP'!O442)</f>
        <v/>
      </c>
      <c r="AP2411">
        <f>IF('Demand Input MP'!P442="",0,'Demand Input MP'!P442)</f>
        <v/>
      </c>
      <c r="AQ2411">
        <f>IF('Demand Input MP'!Q442="",0,'Demand Input MP'!Q442)</f>
        <v/>
      </c>
      <c r="AR2411">
        <f>IF('Demand Input MP'!R442="",0,'Demand Input MP'!R442)</f>
        <v/>
      </c>
      <c r="AS2411" s="18" t="inlineStr">
        <is>
          <t>OK</t>
        </is>
      </c>
      <c r="AT2411" t="inlineStr"/>
    </row>
    <row r="2412">
      <c r="A2412" s="14" t="inlineStr">
        <is>
          <t>POL09805</t>
        </is>
      </c>
      <c r="B2412" s="14" t="inlineStr">
        <is>
          <t>Polleo L-Carnitine Mega 60 caps</t>
        </is>
      </c>
      <c r="C2412" s="14" t="inlineStr">
        <is>
          <t>SPORTSKA PREHRANA</t>
        </is>
      </c>
      <c r="D2412" s="14" t="inlineStr">
        <is>
          <t>01 GOLD</t>
        </is>
      </c>
      <c r="E2412" s="15" t="inlineStr">
        <is>
          <t>On-top Total</t>
        </is>
      </c>
      <c r="AF2412" s="24">
        <f>SUM(AF2408:AF2411)</f>
        <v/>
      </c>
      <c r="AG2412" s="24">
        <f>SUM(AG2408:AG2411)</f>
        <v/>
      </c>
      <c r="AH2412" s="24">
        <f>SUM(AH2408:AH2411)</f>
        <v/>
      </c>
      <c r="AI2412" s="24">
        <f>SUM(AI2408:AI2411)</f>
        <v/>
      </c>
      <c r="AJ2412" s="24">
        <f>SUM(AJ2408:AJ2411)</f>
        <v/>
      </c>
      <c r="AK2412" s="24">
        <f>SUM(AK2408:AK2411)</f>
        <v/>
      </c>
      <c r="AL2412" s="24">
        <f>SUM(AL2408:AL2411)</f>
        <v/>
      </c>
      <c r="AM2412" s="24">
        <f>SUM(AM2408:AM2411)</f>
        <v/>
      </c>
      <c r="AN2412" s="24">
        <f>SUM(AN2408:AN2411)</f>
        <v/>
      </c>
      <c r="AO2412" s="24">
        <f>SUM(AO2408:AO2411)</f>
        <v/>
      </c>
      <c r="AP2412" s="24">
        <f>SUM(AP2408:AP2411)</f>
        <v/>
      </c>
      <c r="AQ2412" s="24">
        <f>SUM(AQ2408:AQ2411)</f>
        <v/>
      </c>
      <c r="AR2412" s="24">
        <f>SUM(AR2408:AR2411)</f>
        <v/>
      </c>
      <c r="AS2412" s="18" t="inlineStr">
        <is>
          <t>OK</t>
        </is>
      </c>
      <c r="AT2412" t="inlineStr"/>
    </row>
    <row r="2413">
      <c r="A2413" s="25" t="inlineStr">
        <is>
          <t>POL09805</t>
        </is>
      </c>
      <c r="B2413" s="25" t="inlineStr">
        <is>
          <t>Polleo L-Carnitine Mega 60 caps</t>
        </is>
      </c>
      <c r="C2413" s="25" t="inlineStr">
        <is>
          <t>SPORTSKA PREHRANA</t>
        </is>
      </c>
      <c r="D2413" s="25" t="inlineStr">
        <is>
          <t>01 GOLD</t>
        </is>
      </c>
      <c r="E2413" s="26" t="inlineStr">
        <is>
          <t>TOTAL DEMAND</t>
        </is>
      </c>
      <c r="F2413" s="27" t="n"/>
      <c r="G2413" s="27" t="n"/>
      <c r="H2413" s="27" t="n"/>
      <c r="I2413" s="27" t="n"/>
      <c r="J2413" s="27" t="n"/>
      <c r="K2413" s="27" t="n"/>
      <c r="L2413" s="27" t="n"/>
      <c r="M2413" s="27" t="n"/>
      <c r="N2413" s="27" t="n"/>
      <c r="O2413" s="27" t="n"/>
      <c r="P2413" s="27" t="n"/>
      <c r="Q2413" s="27" t="n"/>
      <c r="R2413" s="27" t="n"/>
      <c r="S2413" s="27" t="n"/>
      <c r="T2413" s="27" t="n"/>
      <c r="U2413" s="27" t="n"/>
      <c r="V2413" s="27" t="n"/>
      <c r="W2413" s="27" t="n"/>
      <c r="X2413" s="27" t="n"/>
      <c r="Y2413" s="27" t="n"/>
      <c r="Z2413" s="27" t="n"/>
      <c r="AA2413" s="27" t="n"/>
      <c r="AB2413" s="27" t="n"/>
      <c r="AC2413" s="27" t="n"/>
      <c r="AD2413" s="27" t="n"/>
      <c r="AE2413" s="27" t="n"/>
      <c r="AF2413" s="28">
        <f>AF2407+AF2412</f>
        <v/>
      </c>
      <c r="AG2413" s="28">
        <f>AG2407+AG2412</f>
        <v/>
      </c>
      <c r="AH2413" s="28">
        <f>AH2407+AH2412</f>
        <v/>
      </c>
      <c r="AI2413" s="28">
        <f>AI2407+AI2412</f>
        <v/>
      </c>
      <c r="AJ2413" s="28">
        <f>AJ2407+AJ2412</f>
        <v/>
      </c>
      <c r="AK2413" s="28">
        <f>AK2407+AK2412</f>
        <v/>
      </c>
      <c r="AL2413" s="28">
        <f>AL2407+AL2412</f>
        <v/>
      </c>
      <c r="AM2413" s="28">
        <f>AM2407+AM2412</f>
        <v/>
      </c>
      <c r="AN2413" s="28">
        <f>AN2407+AN2412</f>
        <v/>
      </c>
      <c r="AO2413" s="28">
        <f>AO2407+AO2412</f>
        <v/>
      </c>
      <c r="AP2413" s="28">
        <f>AP2407+AP2412</f>
        <v/>
      </c>
      <c r="AQ2413" s="28">
        <f>AQ2407+AQ2412</f>
        <v/>
      </c>
      <c r="AR2413" s="28">
        <f>AR2407+AR2412</f>
        <v/>
      </c>
      <c r="AS2413" s="18" t="inlineStr">
        <is>
          <t>OK</t>
        </is>
      </c>
      <c r="AT2413" t="inlineStr"/>
    </row>
    <row r="2414">
      <c r="A2414" s="14" t="inlineStr">
        <is>
          <t>POL09805</t>
        </is>
      </c>
      <c r="B2414" s="14" t="inlineStr">
        <is>
          <t>Polleo L-Carnitine Mega 60 caps</t>
        </is>
      </c>
      <c r="C2414" s="14" t="inlineStr">
        <is>
          <t>SPORTSKA PREHRANA</t>
        </is>
      </c>
      <c r="D2414" s="14" t="inlineStr">
        <is>
          <t>01 GOLD</t>
        </is>
      </c>
      <c r="E2414" s="15" t="inlineStr"/>
      <c r="AS2414" s="18" t="inlineStr">
        <is>
          <t>OK</t>
        </is>
      </c>
      <c r="AT2414" t="inlineStr"/>
    </row>
    <row r="2415">
      <c r="A2415" s="7" t="inlineStr">
        <is>
          <t>POL09806</t>
        </is>
      </c>
      <c r="B2415" s="8" t="inlineStr">
        <is>
          <t>Polleo Tonalin CLA 60 softgels</t>
        </is>
      </c>
      <c r="C2415" s="9" t="inlineStr">
        <is>
          <t>SPORTSKA PREHRANA</t>
        </is>
      </c>
      <c r="D2415" s="9" t="inlineStr">
        <is>
          <t>03 BRONZE</t>
        </is>
      </c>
      <c r="E2415" s="10" t="inlineStr"/>
      <c r="F2415" s="11" t="n"/>
      <c r="G2415" s="11" t="n"/>
      <c r="H2415" s="11" t="n"/>
      <c r="I2415" s="11" t="n"/>
      <c r="J2415" s="11" t="n"/>
      <c r="K2415" s="11" t="n"/>
      <c r="L2415" s="11" t="n"/>
      <c r="M2415" s="11" t="n"/>
      <c r="N2415" s="11" t="n"/>
      <c r="O2415" s="11" t="n"/>
      <c r="P2415" s="11" t="n"/>
      <c r="Q2415" s="11" t="n"/>
      <c r="R2415" s="11" t="n"/>
      <c r="S2415" s="11" t="n"/>
      <c r="T2415" s="11" t="n"/>
      <c r="U2415" s="11" t="n"/>
      <c r="V2415" s="11" t="n"/>
      <c r="W2415" s="11" t="n"/>
      <c r="X2415" s="11" t="n"/>
      <c r="Y2415" s="11" t="n"/>
      <c r="Z2415" s="11" t="n"/>
      <c r="AA2415" s="11" t="n"/>
      <c r="AB2415" s="11" t="n"/>
      <c r="AC2415" s="11" t="n"/>
      <c r="AD2415" s="11" t="n"/>
      <c r="AE2415" s="11" t="n"/>
      <c r="AF2415" s="11" t="n"/>
      <c r="AG2415" s="11" t="n"/>
      <c r="AH2415" s="11" t="n"/>
      <c r="AI2415" s="11" t="n"/>
      <c r="AJ2415" s="11" t="n"/>
      <c r="AK2415" s="11" t="n"/>
      <c r="AL2415" s="11" t="n"/>
      <c r="AM2415" s="11" t="n"/>
      <c r="AN2415" s="11" t="n"/>
      <c r="AO2415" s="11" t="n"/>
      <c r="AP2415" s="11" t="n"/>
      <c r="AQ2415" s="11" t="n"/>
      <c r="AR2415" s="11" t="n"/>
      <c r="AS2415" s="29" t="inlineStr">
        <is>
          <t>CHECK</t>
        </is>
      </c>
      <c r="AT2415" s="13">
        <f>IF((IFERROR(VALUE('Demand Input MP'!F443),0)+IFERROR(VALUE('Demand Input MP'!G443),0)+IFERROR(VALUE('Demand Input MP'!H443),0)+IFERROR(VALUE('Demand Input MP'!I443),0)+IFERROR(VALUE('Demand Input MP'!J443),0)+IFERROR(VALUE('Demand Input MP'!K443),0)+IFERROR(VALUE('Demand Input MP'!L443),0)+IFERROR(VALUE('Demand Input MP'!M443),0)+IFERROR(VALUE('Demand Input MP'!N443),0)+IFERROR(VALUE('Demand Input MP'!O443),0)+IFERROR(VALUE('Demand Input MP'!P443),0)+IFERROR(VALUE('Demand Input MP'!Q443),0)+IFERROR(VALUE('Demand Input MP'!R443),0))&gt;0,"PROMO","")</f>
        <v/>
      </c>
    </row>
    <row r="2416">
      <c r="A2416" s="14" t="inlineStr">
        <is>
          <t>POL09806</t>
        </is>
      </c>
      <c r="B2416" s="14" t="inlineStr">
        <is>
          <t>Polleo Tonalin CLA 60 softgels</t>
        </is>
      </c>
      <c r="C2416" s="14" t="inlineStr">
        <is>
          <t>SPORTSKA PREHRANA</t>
        </is>
      </c>
      <c r="D2416" s="14" t="inlineStr">
        <is>
          <t>03 BRONZE</t>
        </is>
      </c>
      <c r="E2416" s="15" t="inlineStr">
        <is>
          <t>Baseline FC</t>
        </is>
      </c>
      <c r="F2416" s="16" t="n">
        <v>8</v>
      </c>
      <c r="G2416" s="16" t="n">
        <v>3</v>
      </c>
      <c r="H2416" s="16" t="n">
        <v>8</v>
      </c>
      <c r="I2416" s="16" t="n">
        <v>1</v>
      </c>
      <c r="J2416" s="16" t="n">
        <v>7</v>
      </c>
      <c r="K2416" s="16" t="n">
        <v>11</v>
      </c>
      <c r="L2416" s="16" t="n">
        <v>8</v>
      </c>
      <c r="M2416" s="16" t="n">
        <v>3</v>
      </c>
      <c r="N2416" s="16" t="n">
        <v>5</v>
      </c>
      <c r="O2416" s="16" t="n">
        <v>5</v>
      </c>
      <c r="P2416" s="16" t="n">
        <v>14</v>
      </c>
      <c r="Q2416" s="16" t="n">
        <v>7</v>
      </c>
      <c r="R2416" s="16" t="n">
        <v>7</v>
      </c>
      <c r="S2416" s="16" t="n">
        <v>5</v>
      </c>
      <c r="T2416" s="16" t="n">
        <v>6</v>
      </c>
      <c r="U2416" s="16" t="n">
        <v>28</v>
      </c>
      <c r="V2416" s="16" t="n">
        <v>11</v>
      </c>
      <c r="W2416" s="16" t="n">
        <v>8</v>
      </c>
      <c r="X2416" s="16" t="n">
        <v>4</v>
      </c>
      <c r="Y2416" s="16" t="n">
        <v>10</v>
      </c>
      <c r="Z2416" s="16" t="n">
        <v>38</v>
      </c>
      <c r="AA2416" s="16" t="n">
        <v>48</v>
      </c>
      <c r="AB2416" s="16" t="n">
        <v>54</v>
      </c>
      <c r="AC2416" s="16" t="n">
        <v>45</v>
      </c>
      <c r="AD2416" s="16" t="n">
        <v>41</v>
      </c>
      <c r="AE2416" s="16" t="n">
        <v>13</v>
      </c>
      <c r="AF2416" s="17" t="n">
        <v>3</v>
      </c>
      <c r="AG2416" s="17" t="n">
        <v>20</v>
      </c>
      <c r="AH2416" s="17" t="n">
        <v>20</v>
      </c>
      <c r="AI2416" s="17" t="n">
        <v>3</v>
      </c>
      <c r="AJ2416" s="17" t="n">
        <v>20</v>
      </c>
      <c r="AK2416" s="17" t="n">
        <v>20</v>
      </c>
      <c r="AL2416" s="17" t="n">
        <v>20</v>
      </c>
      <c r="AM2416" s="17" t="n">
        <v>20</v>
      </c>
      <c r="AN2416" s="17" t="n">
        <v>20</v>
      </c>
      <c r="AO2416" s="17" t="n">
        <v>20</v>
      </c>
      <c r="AP2416" s="17" t="n">
        <v>20</v>
      </c>
      <c r="AQ2416" s="17" t="n">
        <v>20</v>
      </c>
      <c r="AR2416" s="17" t="n">
        <v>20</v>
      </c>
      <c r="AS2416" s="30" t="inlineStr">
        <is>
          <t>CHECK</t>
        </is>
      </c>
      <c r="AT2416" t="inlineStr"/>
    </row>
    <row r="2417">
      <c r="A2417" s="14" t="inlineStr">
        <is>
          <t>POL09806</t>
        </is>
      </c>
      <c r="B2417" s="14" t="inlineStr">
        <is>
          <t>Polleo Tonalin CLA 60 softgels</t>
        </is>
      </c>
      <c r="C2417" s="14" t="inlineStr">
        <is>
          <t>SPORTSKA PREHRANA</t>
        </is>
      </c>
      <c r="D2417" s="14" t="inlineStr">
        <is>
          <t>03 BRONZE</t>
        </is>
      </c>
      <c r="E2417" s="19" t="inlineStr">
        <is>
          <t>Planner Factor</t>
        </is>
      </c>
      <c r="AF2417" s="20" t="n">
        <v>1</v>
      </c>
      <c r="AG2417" s="20" t="n">
        <v>1</v>
      </c>
      <c r="AH2417" s="20" t="n">
        <v>1</v>
      </c>
      <c r="AI2417" s="20" t="n">
        <v>1</v>
      </c>
      <c r="AJ2417" s="20" t="n">
        <v>1</v>
      </c>
      <c r="AK2417" s="20" t="n">
        <v>1</v>
      </c>
      <c r="AL2417" s="20" t="n">
        <v>1</v>
      </c>
      <c r="AM2417" s="20" t="n">
        <v>1</v>
      </c>
      <c r="AN2417" s="20" t="n">
        <v>1</v>
      </c>
      <c r="AO2417" s="20" t="n">
        <v>1</v>
      </c>
      <c r="AP2417" s="20" t="n">
        <v>1</v>
      </c>
      <c r="AQ2417" s="20" t="n">
        <v>1</v>
      </c>
      <c r="AR2417" s="20" t="n">
        <v>1</v>
      </c>
      <c r="AS2417" s="30" t="inlineStr">
        <is>
          <t>CHECK</t>
        </is>
      </c>
      <c r="AT2417" t="inlineStr"/>
    </row>
    <row r="2418">
      <c r="A2418" s="14" t="inlineStr">
        <is>
          <t>POL09806</t>
        </is>
      </c>
      <c r="B2418" s="14" t="inlineStr">
        <is>
          <t>Polleo Tonalin CLA 60 softgels</t>
        </is>
      </c>
      <c r="C2418" s="14" t="inlineStr">
        <is>
          <t>SPORTSKA PREHRANA</t>
        </is>
      </c>
      <c r="D2418" s="14" t="inlineStr">
        <is>
          <t>03 BRONZE</t>
        </is>
      </c>
      <c r="E2418" s="15" t="inlineStr">
        <is>
          <t>Adjusted FC</t>
        </is>
      </c>
      <c r="AF2418" s="21">
        <f>ROUND(AF2416*AF2417,0)</f>
        <v/>
      </c>
      <c r="AG2418" s="21">
        <f>ROUND(AG2416*AG2417,0)</f>
        <v/>
      </c>
      <c r="AH2418" s="21">
        <f>ROUND(AH2416*AH2417,0)</f>
        <v/>
      </c>
      <c r="AI2418" s="21">
        <f>ROUND(AI2416*AI2417,0)</f>
        <v/>
      </c>
      <c r="AJ2418" s="21">
        <f>ROUND(AJ2416*AJ2417,0)</f>
        <v/>
      </c>
      <c r="AK2418" s="21">
        <f>ROUND(AK2416*AK2417,0)</f>
        <v/>
      </c>
      <c r="AL2418" s="21">
        <f>ROUND(AL2416*AL2417,0)</f>
        <v/>
      </c>
      <c r="AM2418" s="21">
        <f>ROUND(AM2416*AM2417,0)</f>
        <v/>
      </c>
      <c r="AN2418" s="21">
        <f>ROUND(AN2416*AN2417,0)</f>
        <v/>
      </c>
      <c r="AO2418" s="21">
        <f>ROUND(AO2416*AO2417,0)</f>
        <v/>
      </c>
      <c r="AP2418" s="21">
        <f>ROUND(AP2416*AP2417,0)</f>
        <v/>
      </c>
      <c r="AQ2418" s="21">
        <f>ROUND(AQ2416*AQ2417,0)</f>
        <v/>
      </c>
      <c r="AR2418" s="21">
        <f>ROUND(AR2416*AR2417,0)</f>
        <v/>
      </c>
      <c r="AS2418" s="30" t="inlineStr">
        <is>
          <t>CHECK</t>
        </is>
      </c>
      <c r="AT2418" t="inlineStr"/>
    </row>
    <row r="2419">
      <c r="A2419" s="14" t="inlineStr">
        <is>
          <t>POL09806</t>
        </is>
      </c>
      <c r="B2419" s="14" t="inlineStr">
        <is>
          <t>Polleo Tonalin CLA 60 softgels</t>
        </is>
      </c>
      <c r="C2419" s="14" t="inlineStr">
        <is>
          <t>SPORTSKA PREHRANA</t>
        </is>
      </c>
      <c r="D2419" s="14" t="inlineStr">
        <is>
          <t>03 BRONZE</t>
        </is>
      </c>
      <c r="E2419" s="22" t="inlineStr">
        <is>
          <t>VP on-top</t>
        </is>
      </c>
      <c r="AF2419" s="23">
        <f>IF('Demand Input VP'!F443="",0,'Demand Input VP'!F443)</f>
        <v/>
      </c>
      <c r="AG2419" s="23">
        <f>IF('Demand Input VP'!G443="",0,'Demand Input VP'!G443)</f>
        <v/>
      </c>
      <c r="AH2419" s="23">
        <f>IF('Demand Input VP'!H443="",0,'Demand Input VP'!H443)</f>
        <v/>
      </c>
      <c r="AI2419" s="23">
        <f>IF('Demand Input VP'!I443="",0,'Demand Input VP'!I443)</f>
        <v/>
      </c>
      <c r="AJ2419" s="23">
        <f>IF('Demand Input VP'!J443="",0,'Demand Input VP'!J443)</f>
        <v/>
      </c>
      <c r="AK2419" s="23">
        <f>IF('Demand Input VP'!K443="",0,'Demand Input VP'!K443)</f>
        <v/>
      </c>
      <c r="AL2419" s="23">
        <f>IF('Demand Input VP'!L443="",0,'Demand Input VP'!L443)</f>
        <v/>
      </c>
      <c r="AM2419" s="23">
        <f>IF('Demand Input VP'!M443="",0,'Demand Input VP'!M443)</f>
        <v/>
      </c>
      <c r="AN2419" s="23">
        <f>IF('Demand Input VP'!N443="",0,'Demand Input VP'!N443)</f>
        <v/>
      </c>
      <c r="AO2419" s="23">
        <f>IF('Demand Input VP'!O443="",0,'Demand Input VP'!O443)</f>
        <v/>
      </c>
      <c r="AP2419" s="23">
        <f>IF('Demand Input VP'!P443="",0,'Demand Input VP'!P443)</f>
        <v/>
      </c>
      <c r="AQ2419" s="23">
        <f>IF('Demand Input VP'!Q443="",0,'Demand Input VP'!Q443)</f>
        <v/>
      </c>
      <c r="AR2419" s="23">
        <f>IF('Demand Input VP'!R443="",0,'Demand Input VP'!R443)</f>
        <v/>
      </c>
      <c r="AS2419" s="30" t="inlineStr">
        <is>
          <t>CHECK</t>
        </is>
      </c>
      <c r="AT2419" t="inlineStr"/>
    </row>
    <row r="2420">
      <c r="A2420" s="14" t="inlineStr">
        <is>
          <t>POL09806</t>
        </is>
      </c>
      <c r="B2420" s="14" t="inlineStr">
        <is>
          <t>Polleo Tonalin CLA 60 softgels</t>
        </is>
      </c>
      <c r="C2420" s="14" t="inlineStr">
        <is>
          <t>SPORTSKA PREHRANA</t>
        </is>
      </c>
      <c r="D2420" s="14" t="inlineStr">
        <is>
          <t>03 BRONZE</t>
        </is>
      </c>
      <c r="E2420" s="22" t="inlineStr">
        <is>
          <t>VP regular</t>
        </is>
      </c>
      <c r="AF2420">
        <f>IF('Demand Input VP'!F444="",0,'Demand Input VP'!F444)</f>
        <v/>
      </c>
      <c r="AG2420">
        <f>IF('Demand Input VP'!G444="",0,'Demand Input VP'!G444)</f>
        <v/>
      </c>
      <c r="AH2420">
        <f>IF('Demand Input VP'!H444="",0,'Demand Input VP'!H444)</f>
        <v/>
      </c>
      <c r="AI2420">
        <f>IF('Demand Input VP'!I444="",0,'Demand Input VP'!I444)</f>
        <v/>
      </c>
      <c r="AJ2420">
        <f>IF('Demand Input VP'!J444="",0,'Demand Input VP'!J444)</f>
        <v/>
      </c>
      <c r="AK2420">
        <f>IF('Demand Input VP'!K444="",0,'Demand Input VP'!K444)</f>
        <v/>
      </c>
      <c r="AL2420">
        <f>IF('Demand Input VP'!L444="",0,'Demand Input VP'!L444)</f>
        <v/>
      </c>
      <c r="AM2420">
        <f>IF('Demand Input VP'!M444="",0,'Demand Input VP'!M444)</f>
        <v/>
      </c>
      <c r="AN2420">
        <f>IF('Demand Input VP'!N444="",0,'Demand Input VP'!N444)</f>
        <v/>
      </c>
      <c r="AO2420">
        <f>IF('Demand Input VP'!O444="",0,'Demand Input VP'!O444)</f>
        <v/>
      </c>
      <c r="AP2420">
        <f>IF('Demand Input VP'!P444="",0,'Demand Input VP'!P444)</f>
        <v/>
      </c>
      <c r="AQ2420">
        <f>IF('Demand Input VP'!Q444="",0,'Demand Input VP'!Q444)</f>
        <v/>
      </c>
      <c r="AR2420">
        <f>IF('Demand Input VP'!R444="",0,'Demand Input VP'!R444)</f>
        <v/>
      </c>
      <c r="AS2420" s="30" t="inlineStr">
        <is>
          <t>CHECK</t>
        </is>
      </c>
      <c r="AT2420" t="inlineStr"/>
    </row>
    <row r="2421">
      <c r="A2421" s="14" t="inlineStr">
        <is>
          <t>POL09806</t>
        </is>
      </c>
      <c r="B2421" s="14" t="inlineStr">
        <is>
          <t>Polleo Tonalin CLA 60 softgels</t>
        </is>
      </c>
      <c r="C2421" s="14" t="inlineStr">
        <is>
          <t>SPORTSKA PREHRANA</t>
        </is>
      </c>
      <c r="D2421" s="14" t="inlineStr">
        <is>
          <t>03 BRONZE</t>
        </is>
      </c>
      <c r="E2421" s="22" t="inlineStr">
        <is>
          <t>MP on-top</t>
        </is>
      </c>
      <c r="AF2421" s="23">
        <f>IF('Demand Input MP'!F443="",0,'Demand Input MP'!F443)</f>
        <v/>
      </c>
      <c r="AG2421" s="23">
        <f>IF('Demand Input MP'!G443="",0,'Demand Input MP'!G443)</f>
        <v/>
      </c>
      <c r="AH2421" s="23">
        <f>IF('Demand Input MP'!H443="",0,'Demand Input MP'!H443)</f>
        <v/>
      </c>
      <c r="AI2421" s="23">
        <f>IF('Demand Input MP'!I443="",0,'Demand Input MP'!I443)</f>
        <v/>
      </c>
      <c r="AJ2421" s="23">
        <f>IF('Demand Input MP'!J443="",0,'Demand Input MP'!J443)</f>
        <v/>
      </c>
      <c r="AK2421" s="23">
        <f>IF('Demand Input MP'!K443="",0,'Demand Input MP'!K443)</f>
        <v/>
      </c>
      <c r="AL2421" s="23">
        <f>IF('Demand Input MP'!L443="",0,'Demand Input MP'!L443)</f>
        <v/>
      </c>
      <c r="AM2421" s="23">
        <f>IF('Demand Input MP'!M443="",0,'Demand Input MP'!M443)</f>
        <v/>
      </c>
      <c r="AN2421" s="23">
        <f>IF('Demand Input MP'!N443="",0,'Demand Input MP'!N443)</f>
        <v/>
      </c>
      <c r="AO2421" s="23">
        <f>IF('Demand Input MP'!O443="",0,'Demand Input MP'!O443)</f>
        <v/>
      </c>
      <c r="AP2421" s="23">
        <f>IF('Demand Input MP'!P443="",0,'Demand Input MP'!P443)</f>
        <v/>
      </c>
      <c r="AQ2421" s="23">
        <f>IF('Demand Input MP'!Q443="",0,'Demand Input MP'!Q443)</f>
        <v/>
      </c>
      <c r="AR2421" s="23">
        <f>IF('Demand Input MP'!R443="",0,'Demand Input MP'!R443)</f>
        <v/>
      </c>
      <c r="AS2421" s="30" t="inlineStr">
        <is>
          <t>CHECK</t>
        </is>
      </c>
      <c r="AT2421" t="inlineStr"/>
    </row>
    <row r="2422">
      <c r="A2422" s="14" t="inlineStr">
        <is>
          <t>POL09806</t>
        </is>
      </c>
      <c r="B2422" s="14" t="inlineStr">
        <is>
          <t>Polleo Tonalin CLA 60 softgels</t>
        </is>
      </c>
      <c r="C2422" s="14" t="inlineStr">
        <is>
          <t>SPORTSKA PREHRANA</t>
        </is>
      </c>
      <c r="D2422" s="14" t="inlineStr">
        <is>
          <t>03 BRONZE</t>
        </is>
      </c>
      <c r="E2422" s="22" t="inlineStr">
        <is>
          <t>MP regular</t>
        </is>
      </c>
      <c r="AF2422">
        <f>IF('Demand Input MP'!F444="",0,'Demand Input MP'!F444)</f>
        <v/>
      </c>
      <c r="AG2422">
        <f>IF('Demand Input MP'!G444="",0,'Demand Input MP'!G444)</f>
        <v/>
      </c>
      <c r="AH2422">
        <f>IF('Demand Input MP'!H444="",0,'Demand Input MP'!H444)</f>
        <v/>
      </c>
      <c r="AI2422">
        <f>IF('Demand Input MP'!I444="",0,'Demand Input MP'!I444)</f>
        <v/>
      </c>
      <c r="AJ2422">
        <f>IF('Demand Input MP'!J444="",0,'Demand Input MP'!J444)</f>
        <v/>
      </c>
      <c r="AK2422">
        <f>IF('Demand Input MP'!K444="",0,'Demand Input MP'!K444)</f>
        <v/>
      </c>
      <c r="AL2422">
        <f>IF('Demand Input MP'!L444="",0,'Demand Input MP'!L444)</f>
        <v/>
      </c>
      <c r="AM2422">
        <f>IF('Demand Input MP'!M444="",0,'Demand Input MP'!M444)</f>
        <v/>
      </c>
      <c r="AN2422">
        <f>IF('Demand Input MP'!N444="",0,'Demand Input MP'!N444)</f>
        <v/>
      </c>
      <c r="AO2422">
        <f>IF('Demand Input MP'!O444="",0,'Demand Input MP'!O444)</f>
        <v/>
      </c>
      <c r="AP2422">
        <f>IF('Demand Input MP'!P444="",0,'Demand Input MP'!P444)</f>
        <v/>
      </c>
      <c r="AQ2422">
        <f>IF('Demand Input MP'!Q444="",0,'Demand Input MP'!Q444)</f>
        <v/>
      </c>
      <c r="AR2422">
        <f>IF('Demand Input MP'!R444="",0,'Demand Input MP'!R444)</f>
        <v/>
      </c>
      <c r="AS2422" s="30" t="inlineStr">
        <is>
          <t>CHECK</t>
        </is>
      </c>
      <c r="AT2422" t="inlineStr"/>
    </row>
    <row r="2423">
      <c r="A2423" s="14" t="inlineStr">
        <is>
          <t>POL09806</t>
        </is>
      </c>
      <c r="B2423" s="14" t="inlineStr">
        <is>
          <t>Polleo Tonalin CLA 60 softgels</t>
        </is>
      </c>
      <c r="C2423" s="14" t="inlineStr">
        <is>
          <t>SPORTSKA PREHRANA</t>
        </is>
      </c>
      <c r="D2423" s="14" t="inlineStr">
        <is>
          <t>03 BRONZE</t>
        </is>
      </c>
      <c r="E2423" s="15" t="inlineStr">
        <is>
          <t>On-top Total</t>
        </is>
      </c>
      <c r="AF2423" s="24">
        <f>SUM(AF2419:AF2422)</f>
        <v/>
      </c>
      <c r="AG2423" s="24">
        <f>SUM(AG2419:AG2422)</f>
        <v/>
      </c>
      <c r="AH2423" s="24">
        <f>SUM(AH2419:AH2422)</f>
        <v/>
      </c>
      <c r="AI2423" s="24">
        <f>SUM(AI2419:AI2422)</f>
        <v/>
      </c>
      <c r="AJ2423" s="24">
        <f>SUM(AJ2419:AJ2422)</f>
        <v/>
      </c>
      <c r="AK2423" s="24">
        <f>SUM(AK2419:AK2422)</f>
        <v/>
      </c>
      <c r="AL2423" s="24">
        <f>SUM(AL2419:AL2422)</f>
        <v/>
      </c>
      <c r="AM2423" s="24">
        <f>SUM(AM2419:AM2422)</f>
        <v/>
      </c>
      <c r="AN2423" s="24">
        <f>SUM(AN2419:AN2422)</f>
        <v/>
      </c>
      <c r="AO2423" s="24">
        <f>SUM(AO2419:AO2422)</f>
        <v/>
      </c>
      <c r="AP2423" s="24">
        <f>SUM(AP2419:AP2422)</f>
        <v/>
      </c>
      <c r="AQ2423" s="24">
        <f>SUM(AQ2419:AQ2422)</f>
        <v/>
      </c>
      <c r="AR2423" s="24">
        <f>SUM(AR2419:AR2422)</f>
        <v/>
      </c>
      <c r="AS2423" s="30" t="inlineStr">
        <is>
          <t>CHECK</t>
        </is>
      </c>
      <c r="AT2423" t="inlineStr"/>
    </row>
    <row r="2424">
      <c r="A2424" s="25" t="inlineStr">
        <is>
          <t>POL09806</t>
        </is>
      </c>
      <c r="B2424" s="25" t="inlineStr">
        <is>
          <t>Polleo Tonalin CLA 60 softgels</t>
        </is>
      </c>
      <c r="C2424" s="25" t="inlineStr">
        <is>
          <t>SPORTSKA PREHRANA</t>
        </is>
      </c>
      <c r="D2424" s="25" t="inlineStr">
        <is>
          <t>03 BRONZE</t>
        </is>
      </c>
      <c r="E2424" s="26" t="inlineStr">
        <is>
          <t>TOTAL DEMAND</t>
        </is>
      </c>
      <c r="F2424" s="27" t="n"/>
      <c r="G2424" s="27" t="n"/>
      <c r="H2424" s="27" t="n"/>
      <c r="I2424" s="27" t="n"/>
      <c r="J2424" s="27" t="n"/>
      <c r="K2424" s="27" t="n"/>
      <c r="L2424" s="27" t="n"/>
      <c r="M2424" s="27" t="n"/>
      <c r="N2424" s="27" t="n"/>
      <c r="O2424" s="27" t="n"/>
      <c r="P2424" s="27" t="n"/>
      <c r="Q2424" s="27" t="n"/>
      <c r="R2424" s="27" t="n"/>
      <c r="S2424" s="27" t="n"/>
      <c r="T2424" s="27" t="n"/>
      <c r="U2424" s="27" t="n"/>
      <c r="V2424" s="27" t="n"/>
      <c r="W2424" s="27" t="n"/>
      <c r="X2424" s="27" t="n"/>
      <c r="Y2424" s="27" t="n"/>
      <c r="Z2424" s="27" t="n"/>
      <c r="AA2424" s="27" t="n"/>
      <c r="AB2424" s="27" t="n"/>
      <c r="AC2424" s="27" t="n"/>
      <c r="AD2424" s="27" t="n"/>
      <c r="AE2424" s="27" t="n"/>
      <c r="AF2424" s="28">
        <f>AF2418+AF2423</f>
        <v/>
      </c>
      <c r="AG2424" s="28">
        <f>AG2418+AG2423</f>
        <v/>
      </c>
      <c r="AH2424" s="28">
        <f>AH2418+AH2423</f>
        <v/>
      </c>
      <c r="AI2424" s="28">
        <f>AI2418+AI2423</f>
        <v/>
      </c>
      <c r="AJ2424" s="28">
        <f>AJ2418+AJ2423</f>
        <v/>
      </c>
      <c r="AK2424" s="28">
        <f>AK2418+AK2423</f>
        <v/>
      </c>
      <c r="AL2424" s="28">
        <f>AL2418+AL2423</f>
        <v/>
      </c>
      <c r="AM2424" s="28">
        <f>AM2418+AM2423</f>
        <v/>
      </c>
      <c r="AN2424" s="28">
        <f>AN2418+AN2423</f>
        <v/>
      </c>
      <c r="AO2424" s="28">
        <f>AO2418+AO2423</f>
        <v/>
      </c>
      <c r="AP2424" s="28">
        <f>AP2418+AP2423</f>
        <v/>
      </c>
      <c r="AQ2424" s="28">
        <f>AQ2418+AQ2423</f>
        <v/>
      </c>
      <c r="AR2424" s="28">
        <f>AR2418+AR2423</f>
        <v/>
      </c>
      <c r="AS2424" s="30" t="inlineStr">
        <is>
          <t>CHECK</t>
        </is>
      </c>
      <c r="AT2424" t="inlineStr"/>
    </row>
    <row r="2425">
      <c r="A2425" s="14" t="inlineStr">
        <is>
          <t>POL09806</t>
        </is>
      </c>
      <c r="B2425" s="14" t="inlineStr">
        <is>
          <t>Polleo Tonalin CLA 60 softgels</t>
        </is>
      </c>
      <c r="C2425" s="14" t="inlineStr">
        <is>
          <t>SPORTSKA PREHRANA</t>
        </is>
      </c>
      <c r="D2425" s="14" t="inlineStr">
        <is>
          <t>03 BRONZE</t>
        </is>
      </c>
      <c r="E2425" s="15" t="inlineStr"/>
      <c r="AS2425" s="30" t="inlineStr">
        <is>
          <t>CHECK</t>
        </is>
      </c>
      <c r="AT2425" t="inlineStr"/>
    </row>
    <row r="2426">
      <c r="A2426" s="7" t="inlineStr">
        <is>
          <t>POL09807</t>
        </is>
      </c>
      <c r="B2426" s="8" t="inlineStr">
        <is>
          <t>Polleo Lipofenom Xtreme 90 caps</t>
        </is>
      </c>
      <c r="C2426" s="9" t="inlineStr">
        <is>
          <t>SPORTSKA PREHRANA</t>
        </is>
      </c>
      <c r="D2426" s="9" t="inlineStr">
        <is>
          <t>01 GOLD</t>
        </is>
      </c>
      <c r="E2426" s="10" t="inlineStr"/>
      <c r="F2426" s="11" t="n"/>
      <c r="G2426" s="11" t="n"/>
      <c r="H2426" s="11" t="n"/>
      <c r="I2426" s="11" t="n"/>
      <c r="J2426" s="11" t="n"/>
      <c r="K2426" s="11" t="n"/>
      <c r="L2426" s="11" t="n"/>
      <c r="M2426" s="11" t="n"/>
      <c r="N2426" s="11" t="n"/>
      <c r="O2426" s="11" t="n"/>
      <c r="P2426" s="11" t="n"/>
      <c r="Q2426" s="11" t="n"/>
      <c r="R2426" s="11" t="n"/>
      <c r="S2426" s="11" t="n"/>
      <c r="T2426" s="11" t="n"/>
      <c r="U2426" s="11" t="n"/>
      <c r="V2426" s="11" t="n"/>
      <c r="W2426" s="11" t="n"/>
      <c r="X2426" s="11" t="n"/>
      <c r="Y2426" s="11" t="n"/>
      <c r="Z2426" s="11" t="n"/>
      <c r="AA2426" s="11" t="n"/>
      <c r="AB2426" s="11" t="n"/>
      <c r="AC2426" s="11" t="n"/>
      <c r="AD2426" s="11" t="n"/>
      <c r="AE2426" s="11" t="n"/>
      <c r="AF2426" s="11" t="n"/>
      <c r="AG2426" s="11" t="n"/>
      <c r="AH2426" s="11" t="n"/>
      <c r="AI2426" s="11" t="n"/>
      <c r="AJ2426" s="11" t="n"/>
      <c r="AK2426" s="11" t="n"/>
      <c r="AL2426" s="11" t="n"/>
      <c r="AM2426" s="11" t="n"/>
      <c r="AN2426" s="11" t="n"/>
      <c r="AO2426" s="11" t="n"/>
      <c r="AP2426" s="11" t="n"/>
      <c r="AQ2426" s="11" t="n"/>
      <c r="AR2426" s="11" t="n"/>
      <c r="AS2426" s="29" t="inlineStr">
        <is>
          <t>CHECK</t>
        </is>
      </c>
      <c r="AT2426" s="13">
        <f>IF((IFERROR(VALUE('Demand Input MP'!F445),0)+IFERROR(VALUE('Demand Input MP'!G445),0)+IFERROR(VALUE('Demand Input MP'!H445),0)+IFERROR(VALUE('Demand Input MP'!I445),0)+IFERROR(VALUE('Demand Input MP'!J445),0)+IFERROR(VALUE('Demand Input MP'!K445),0)+IFERROR(VALUE('Demand Input MP'!L445),0)+IFERROR(VALUE('Demand Input MP'!M445),0)+IFERROR(VALUE('Demand Input MP'!N445),0)+IFERROR(VALUE('Demand Input MP'!O445),0)+IFERROR(VALUE('Demand Input MP'!P445),0)+IFERROR(VALUE('Demand Input MP'!Q445),0)+IFERROR(VALUE('Demand Input MP'!R445),0))&gt;0,"PROMO","")</f>
        <v/>
      </c>
    </row>
    <row r="2427">
      <c r="A2427" s="14" t="inlineStr">
        <is>
          <t>POL09807</t>
        </is>
      </c>
      <c r="B2427" s="14" t="inlineStr">
        <is>
          <t>Polleo Lipofenom Xtreme 90 caps</t>
        </is>
      </c>
      <c r="C2427" s="14" t="inlineStr">
        <is>
          <t>SPORTSKA PREHRANA</t>
        </is>
      </c>
      <c r="D2427" s="14" t="inlineStr">
        <is>
          <t>01 GOLD</t>
        </is>
      </c>
      <c r="E2427" s="15" t="inlineStr">
        <is>
          <t>Baseline FC</t>
        </is>
      </c>
      <c r="F2427" s="16" t="n">
        <v>28</v>
      </c>
      <c r="G2427" s="16" t="n">
        <v>33</v>
      </c>
      <c r="H2427" s="16" t="n">
        <v>44</v>
      </c>
      <c r="I2427" s="16" t="n">
        <v>12</v>
      </c>
      <c r="J2427" s="16" t="n">
        <v>15</v>
      </c>
      <c r="K2427" s="16" t="n">
        <v>24</v>
      </c>
      <c r="L2427" s="16" t="n">
        <v>20</v>
      </c>
      <c r="M2427" s="16" t="n">
        <v>11</v>
      </c>
      <c r="N2427" s="16" t="n">
        <v>20</v>
      </c>
      <c r="O2427" s="16" t="n">
        <v>25</v>
      </c>
      <c r="P2427" s="16" t="n">
        <v>24</v>
      </c>
      <c r="Q2427" s="16" t="n">
        <v>13</v>
      </c>
      <c r="R2427" s="16" t="n">
        <v>27</v>
      </c>
      <c r="S2427" s="16" t="n">
        <v>26</v>
      </c>
      <c r="T2427" s="16" t="n">
        <v>15</v>
      </c>
      <c r="U2427" s="16" t="n">
        <v>12</v>
      </c>
      <c r="V2427" s="16" t="n">
        <v>21</v>
      </c>
      <c r="W2427" s="16" t="n">
        <v>31</v>
      </c>
      <c r="X2427" s="16" t="n">
        <v>18</v>
      </c>
      <c r="Y2427" s="16" t="n">
        <v>16</v>
      </c>
      <c r="Z2427" s="16" t="n">
        <v>60</v>
      </c>
      <c r="AA2427" s="16" t="n">
        <v>77</v>
      </c>
      <c r="AB2427" s="16" t="n">
        <v>67</v>
      </c>
      <c r="AC2427" s="16" t="n">
        <v>68</v>
      </c>
      <c r="AD2427" s="16" t="n">
        <v>43</v>
      </c>
      <c r="AE2427" s="31" t="n">
        <v>136</v>
      </c>
      <c r="AF2427" s="17" t="n">
        <v>6</v>
      </c>
      <c r="AG2427" s="17" t="n">
        <v>6</v>
      </c>
      <c r="AH2427" s="17" t="n">
        <v>65</v>
      </c>
      <c r="AI2427" s="17" t="n">
        <v>65</v>
      </c>
      <c r="AJ2427" s="17" t="n">
        <v>65</v>
      </c>
      <c r="AK2427" s="17" t="n">
        <v>65</v>
      </c>
      <c r="AL2427" s="17" t="n">
        <v>65</v>
      </c>
      <c r="AM2427" s="17" t="n">
        <v>65</v>
      </c>
      <c r="AN2427" s="17" t="n">
        <v>65</v>
      </c>
      <c r="AO2427" s="17" t="n">
        <v>65</v>
      </c>
      <c r="AP2427" s="17" t="n">
        <v>65</v>
      </c>
      <c r="AQ2427" s="17" t="n">
        <v>65</v>
      </c>
      <c r="AR2427" s="17" t="n">
        <v>65</v>
      </c>
      <c r="AS2427" s="30" t="inlineStr">
        <is>
          <t>CHECK</t>
        </is>
      </c>
      <c r="AT2427" t="inlineStr"/>
    </row>
    <row r="2428">
      <c r="A2428" s="14" t="inlineStr">
        <is>
          <t>POL09807</t>
        </is>
      </c>
      <c r="B2428" s="14" t="inlineStr">
        <is>
          <t>Polleo Lipofenom Xtreme 90 caps</t>
        </is>
      </c>
      <c r="C2428" s="14" t="inlineStr">
        <is>
          <t>SPORTSKA PREHRANA</t>
        </is>
      </c>
      <c r="D2428" s="14" t="inlineStr">
        <is>
          <t>01 GOLD</t>
        </is>
      </c>
      <c r="E2428" s="19" t="inlineStr">
        <is>
          <t>Planner Factor</t>
        </is>
      </c>
      <c r="AF2428" s="20" t="n">
        <v>1</v>
      </c>
      <c r="AG2428" s="20" t="n">
        <v>1</v>
      </c>
      <c r="AH2428" s="20" t="n">
        <v>1</v>
      </c>
      <c r="AI2428" s="20" t="n">
        <v>1</v>
      </c>
      <c r="AJ2428" s="20" t="n">
        <v>1</v>
      </c>
      <c r="AK2428" s="20" t="n">
        <v>1</v>
      </c>
      <c r="AL2428" s="20" t="n">
        <v>1</v>
      </c>
      <c r="AM2428" s="20" t="n">
        <v>1</v>
      </c>
      <c r="AN2428" s="20" t="n">
        <v>1</v>
      </c>
      <c r="AO2428" s="20" t="n">
        <v>1</v>
      </c>
      <c r="AP2428" s="20" t="n">
        <v>1</v>
      </c>
      <c r="AQ2428" s="20" t="n">
        <v>1</v>
      </c>
      <c r="AR2428" s="20" t="n">
        <v>1</v>
      </c>
      <c r="AS2428" s="30" t="inlineStr">
        <is>
          <t>CHECK</t>
        </is>
      </c>
      <c r="AT2428" t="inlineStr"/>
    </row>
    <row r="2429">
      <c r="A2429" s="14" t="inlineStr">
        <is>
          <t>POL09807</t>
        </is>
      </c>
      <c r="B2429" s="14" t="inlineStr">
        <is>
          <t>Polleo Lipofenom Xtreme 90 caps</t>
        </is>
      </c>
      <c r="C2429" s="14" t="inlineStr">
        <is>
          <t>SPORTSKA PREHRANA</t>
        </is>
      </c>
      <c r="D2429" s="14" t="inlineStr">
        <is>
          <t>01 GOLD</t>
        </is>
      </c>
      <c r="E2429" s="15" t="inlineStr">
        <is>
          <t>Adjusted FC</t>
        </is>
      </c>
      <c r="AF2429" s="21">
        <f>ROUND(AF2427*AF2428,0)</f>
        <v/>
      </c>
      <c r="AG2429" s="21">
        <f>ROUND(AG2427*AG2428,0)</f>
        <v/>
      </c>
      <c r="AH2429" s="21">
        <f>ROUND(AH2427*AH2428,0)</f>
        <v/>
      </c>
      <c r="AI2429" s="21">
        <f>ROUND(AI2427*AI2428,0)</f>
        <v/>
      </c>
      <c r="AJ2429" s="21">
        <f>ROUND(AJ2427*AJ2428,0)</f>
        <v/>
      </c>
      <c r="AK2429" s="21">
        <f>ROUND(AK2427*AK2428,0)</f>
        <v/>
      </c>
      <c r="AL2429" s="21">
        <f>ROUND(AL2427*AL2428,0)</f>
        <v/>
      </c>
      <c r="AM2429" s="21">
        <f>ROUND(AM2427*AM2428,0)</f>
        <v/>
      </c>
      <c r="AN2429" s="21">
        <f>ROUND(AN2427*AN2428,0)</f>
        <v/>
      </c>
      <c r="AO2429" s="21">
        <f>ROUND(AO2427*AO2428,0)</f>
        <v/>
      </c>
      <c r="AP2429" s="21">
        <f>ROUND(AP2427*AP2428,0)</f>
        <v/>
      </c>
      <c r="AQ2429" s="21">
        <f>ROUND(AQ2427*AQ2428,0)</f>
        <v/>
      </c>
      <c r="AR2429" s="21">
        <f>ROUND(AR2427*AR2428,0)</f>
        <v/>
      </c>
      <c r="AS2429" s="30" t="inlineStr">
        <is>
          <t>CHECK</t>
        </is>
      </c>
      <c r="AT2429" t="inlineStr"/>
    </row>
    <row r="2430">
      <c r="A2430" s="14" t="inlineStr">
        <is>
          <t>POL09807</t>
        </is>
      </c>
      <c r="B2430" s="14" t="inlineStr">
        <is>
          <t>Polleo Lipofenom Xtreme 90 caps</t>
        </is>
      </c>
      <c r="C2430" s="14" t="inlineStr">
        <is>
          <t>SPORTSKA PREHRANA</t>
        </is>
      </c>
      <c r="D2430" s="14" t="inlineStr">
        <is>
          <t>01 GOLD</t>
        </is>
      </c>
      <c r="E2430" s="22" t="inlineStr">
        <is>
          <t>VP on-top</t>
        </is>
      </c>
      <c r="AF2430" s="23">
        <f>IF('Demand Input VP'!F445="",0,'Demand Input VP'!F445)</f>
        <v/>
      </c>
      <c r="AG2430" s="23">
        <f>IF('Demand Input VP'!G445="",0,'Demand Input VP'!G445)</f>
        <v/>
      </c>
      <c r="AH2430" s="23">
        <f>IF('Demand Input VP'!H445="",0,'Demand Input VP'!H445)</f>
        <v/>
      </c>
      <c r="AI2430" s="23">
        <f>IF('Demand Input VP'!I445="",0,'Demand Input VP'!I445)</f>
        <v/>
      </c>
      <c r="AJ2430" s="23">
        <f>IF('Demand Input VP'!J445="",0,'Demand Input VP'!J445)</f>
        <v/>
      </c>
      <c r="AK2430" s="23">
        <f>IF('Demand Input VP'!K445="",0,'Demand Input VP'!K445)</f>
        <v/>
      </c>
      <c r="AL2430" s="23">
        <f>IF('Demand Input VP'!L445="",0,'Demand Input VP'!L445)</f>
        <v/>
      </c>
      <c r="AM2430" s="23">
        <f>IF('Demand Input VP'!M445="",0,'Demand Input VP'!M445)</f>
        <v/>
      </c>
      <c r="AN2430" s="23">
        <f>IF('Demand Input VP'!N445="",0,'Demand Input VP'!N445)</f>
        <v/>
      </c>
      <c r="AO2430" s="23">
        <f>IF('Demand Input VP'!O445="",0,'Demand Input VP'!O445)</f>
        <v/>
      </c>
      <c r="AP2430" s="23">
        <f>IF('Demand Input VP'!P445="",0,'Demand Input VP'!P445)</f>
        <v/>
      </c>
      <c r="AQ2430" s="23">
        <f>IF('Demand Input VP'!Q445="",0,'Demand Input VP'!Q445)</f>
        <v/>
      </c>
      <c r="AR2430" s="23">
        <f>IF('Demand Input VP'!R445="",0,'Demand Input VP'!R445)</f>
        <v/>
      </c>
      <c r="AS2430" s="30" t="inlineStr">
        <is>
          <t>CHECK</t>
        </is>
      </c>
      <c r="AT2430" t="inlineStr"/>
    </row>
    <row r="2431">
      <c r="A2431" s="14" t="inlineStr">
        <is>
          <t>POL09807</t>
        </is>
      </c>
      <c r="B2431" s="14" t="inlineStr">
        <is>
          <t>Polleo Lipofenom Xtreme 90 caps</t>
        </is>
      </c>
      <c r="C2431" s="14" t="inlineStr">
        <is>
          <t>SPORTSKA PREHRANA</t>
        </is>
      </c>
      <c r="D2431" s="14" t="inlineStr">
        <is>
          <t>01 GOLD</t>
        </is>
      </c>
      <c r="E2431" s="22" t="inlineStr">
        <is>
          <t>VP regular</t>
        </is>
      </c>
      <c r="AF2431">
        <f>IF('Demand Input VP'!F446="",0,'Demand Input VP'!F446)</f>
        <v/>
      </c>
      <c r="AG2431">
        <f>IF('Demand Input VP'!G446="",0,'Demand Input VP'!G446)</f>
        <v/>
      </c>
      <c r="AH2431">
        <f>IF('Demand Input VP'!H446="",0,'Demand Input VP'!H446)</f>
        <v/>
      </c>
      <c r="AI2431">
        <f>IF('Demand Input VP'!I446="",0,'Demand Input VP'!I446)</f>
        <v/>
      </c>
      <c r="AJ2431">
        <f>IF('Demand Input VP'!J446="",0,'Demand Input VP'!J446)</f>
        <v/>
      </c>
      <c r="AK2431">
        <f>IF('Demand Input VP'!K446="",0,'Demand Input VP'!K446)</f>
        <v/>
      </c>
      <c r="AL2431">
        <f>IF('Demand Input VP'!L446="",0,'Demand Input VP'!L446)</f>
        <v/>
      </c>
      <c r="AM2431">
        <f>IF('Demand Input VP'!M446="",0,'Demand Input VP'!M446)</f>
        <v/>
      </c>
      <c r="AN2431">
        <f>IF('Demand Input VP'!N446="",0,'Demand Input VP'!N446)</f>
        <v/>
      </c>
      <c r="AO2431">
        <f>IF('Demand Input VP'!O446="",0,'Demand Input VP'!O446)</f>
        <v/>
      </c>
      <c r="AP2431">
        <f>IF('Demand Input VP'!P446="",0,'Demand Input VP'!P446)</f>
        <v/>
      </c>
      <c r="AQ2431">
        <f>IF('Demand Input VP'!Q446="",0,'Demand Input VP'!Q446)</f>
        <v/>
      </c>
      <c r="AR2431">
        <f>IF('Demand Input VP'!R446="",0,'Demand Input VP'!R446)</f>
        <v/>
      </c>
      <c r="AS2431" s="30" t="inlineStr">
        <is>
          <t>CHECK</t>
        </is>
      </c>
      <c r="AT2431" t="inlineStr"/>
    </row>
    <row r="2432">
      <c r="A2432" s="14" t="inlineStr">
        <is>
          <t>POL09807</t>
        </is>
      </c>
      <c r="B2432" s="14" t="inlineStr">
        <is>
          <t>Polleo Lipofenom Xtreme 90 caps</t>
        </is>
      </c>
      <c r="C2432" s="14" t="inlineStr">
        <is>
          <t>SPORTSKA PREHRANA</t>
        </is>
      </c>
      <c r="D2432" s="14" t="inlineStr">
        <is>
          <t>01 GOLD</t>
        </is>
      </c>
      <c r="E2432" s="22" t="inlineStr">
        <is>
          <t>MP on-top</t>
        </is>
      </c>
      <c r="AE2432" s="32" t="n">
        <v>160</v>
      </c>
      <c r="AF2432" s="23">
        <f>IF('Demand Input MP'!F445="",0,'Demand Input MP'!F445)</f>
        <v/>
      </c>
      <c r="AG2432" s="23">
        <f>IF('Demand Input MP'!G445="",0,'Demand Input MP'!G445)</f>
        <v/>
      </c>
      <c r="AH2432" s="23">
        <f>IF('Demand Input MP'!H445="",0,'Demand Input MP'!H445)</f>
        <v/>
      </c>
      <c r="AI2432" s="23">
        <f>IF('Demand Input MP'!I445="",0,'Demand Input MP'!I445)</f>
        <v/>
      </c>
      <c r="AJ2432" s="23">
        <f>IF('Demand Input MP'!J445="",0,'Demand Input MP'!J445)</f>
        <v/>
      </c>
      <c r="AK2432" s="23">
        <f>IF('Demand Input MP'!K445="",0,'Demand Input MP'!K445)</f>
        <v/>
      </c>
      <c r="AL2432" s="23">
        <f>IF('Demand Input MP'!L445="",0,'Demand Input MP'!L445)</f>
        <v/>
      </c>
      <c r="AM2432" s="23">
        <f>IF('Demand Input MP'!M445="",0,'Demand Input MP'!M445)</f>
        <v/>
      </c>
      <c r="AN2432" s="23">
        <f>IF('Demand Input MP'!N445="",0,'Demand Input MP'!N445)</f>
        <v/>
      </c>
      <c r="AO2432" s="23">
        <f>IF('Demand Input MP'!O445="",0,'Demand Input MP'!O445)</f>
        <v/>
      </c>
      <c r="AP2432" s="23">
        <f>IF('Demand Input MP'!P445="",0,'Demand Input MP'!P445)</f>
        <v/>
      </c>
      <c r="AQ2432" s="23">
        <f>IF('Demand Input MP'!Q445="",0,'Demand Input MP'!Q445)</f>
        <v/>
      </c>
      <c r="AR2432" s="23">
        <f>IF('Demand Input MP'!R445="",0,'Demand Input MP'!R445)</f>
        <v/>
      </c>
      <c r="AS2432" s="30" t="inlineStr">
        <is>
          <t>CHECK</t>
        </is>
      </c>
      <c r="AT2432" t="inlineStr"/>
    </row>
    <row r="2433">
      <c r="A2433" s="14" t="inlineStr">
        <is>
          <t>POL09807</t>
        </is>
      </c>
      <c r="B2433" s="14" t="inlineStr">
        <is>
          <t>Polleo Lipofenom Xtreme 90 caps</t>
        </is>
      </c>
      <c r="C2433" s="14" t="inlineStr">
        <is>
          <t>SPORTSKA PREHRANA</t>
        </is>
      </c>
      <c r="D2433" s="14" t="inlineStr">
        <is>
          <t>01 GOLD</t>
        </is>
      </c>
      <c r="E2433" s="22" t="inlineStr">
        <is>
          <t>MP regular</t>
        </is>
      </c>
      <c r="AF2433">
        <f>IF('Demand Input MP'!F446="",0,'Demand Input MP'!F446)</f>
        <v/>
      </c>
      <c r="AG2433">
        <f>IF('Demand Input MP'!G446="",0,'Demand Input MP'!G446)</f>
        <v/>
      </c>
      <c r="AH2433">
        <f>IF('Demand Input MP'!H446="",0,'Demand Input MP'!H446)</f>
        <v/>
      </c>
      <c r="AI2433">
        <f>IF('Demand Input MP'!I446="",0,'Demand Input MP'!I446)</f>
        <v/>
      </c>
      <c r="AJ2433">
        <f>IF('Demand Input MP'!J446="",0,'Demand Input MP'!J446)</f>
        <v/>
      </c>
      <c r="AK2433">
        <f>IF('Demand Input MP'!K446="",0,'Demand Input MP'!K446)</f>
        <v/>
      </c>
      <c r="AL2433">
        <f>IF('Demand Input MP'!L446="",0,'Demand Input MP'!L446)</f>
        <v/>
      </c>
      <c r="AM2433">
        <f>IF('Demand Input MP'!M446="",0,'Demand Input MP'!M446)</f>
        <v/>
      </c>
      <c r="AN2433">
        <f>IF('Demand Input MP'!N446="",0,'Demand Input MP'!N446)</f>
        <v/>
      </c>
      <c r="AO2433">
        <f>IF('Demand Input MP'!O446="",0,'Demand Input MP'!O446)</f>
        <v/>
      </c>
      <c r="AP2433">
        <f>IF('Demand Input MP'!P446="",0,'Demand Input MP'!P446)</f>
        <v/>
      </c>
      <c r="AQ2433">
        <f>IF('Demand Input MP'!Q446="",0,'Demand Input MP'!Q446)</f>
        <v/>
      </c>
      <c r="AR2433">
        <f>IF('Demand Input MP'!R446="",0,'Demand Input MP'!R446)</f>
        <v/>
      </c>
      <c r="AS2433" s="30" t="inlineStr">
        <is>
          <t>CHECK</t>
        </is>
      </c>
      <c r="AT2433" t="inlineStr"/>
    </row>
    <row r="2434">
      <c r="A2434" s="14" t="inlineStr">
        <is>
          <t>POL09807</t>
        </is>
      </c>
      <c r="B2434" s="14" t="inlineStr">
        <is>
          <t>Polleo Lipofenom Xtreme 90 caps</t>
        </is>
      </c>
      <c r="C2434" s="14" t="inlineStr">
        <is>
          <t>SPORTSKA PREHRANA</t>
        </is>
      </c>
      <c r="D2434" s="14" t="inlineStr">
        <is>
          <t>01 GOLD</t>
        </is>
      </c>
      <c r="E2434" s="15" t="inlineStr">
        <is>
          <t>On-top Total</t>
        </is>
      </c>
      <c r="AF2434" s="24">
        <f>SUM(AF2430:AF2433)</f>
        <v/>
      </c>
      <c r="AG2434" s="24">
        <f>SUM(AG2430:AG2433)</f>
        <v/>
      </c>
      <c r="AH2434" s="24">
        <f>SUM(AH2430:AH2433)</f>
        <v/>
      </c>
      <c r="AI2434" s="24">
        <f>SUM(AI2430:AI2433)</f>
        <v/>
      </c>
      <c r="AJ2434" s="24">
        <f>SUM(AJ2430:AJ2433)</f>
        <v/>
      </c>
      <c r="AK2434" s="24">
        <f>SUM(AK2430:AK2433)</f>
        <v/>
      </c>
      <c r="AL2434" s="24">
        <f>SUM(AL2430:AL2433)</f>
        <v/>
      </c>
      <c r="AM2434" s="24">
        <f>SUM(AM2430:AM2433)</f>
        <v/>
      </c>
      <c r="AN2434" s="24">
        <f>SUM(AN2430:AN2433)</f>
        <v/>
      </c>
      <c r="AO2434" s="24">
        <f>SUM(AO2430:AO2433)</f>
        <v/>
      </c>
      <c r="AP2434" s="24">
        <f>SUM(AP2430:AP2433)</f>
        <v/>
      </c>
      <c r="AQ2434" s="24">
        <f>SUM(AQ2430:AQ2433)</f>
        <v/>
      </c>
      <c r="AR2434" s="24">
        <f>SUM(AR2430:AR2433)</f>
        <v/>
      </c>
      <c r="AS2434" s="30" t="inlineStr">
        <is>
          <t>CHECK</t>
        </is>
      </c>
      <c r="AT2434" t="inlineStr"/>
    </row>
    <row r="2435">
      <c r="A2435" s="25" t="inlineStr">
        <is>
          <t>POL09807</t>
        </is>
      </c>
      <c r="B2435" s="25" t="inlineStr">
        <is>
          <t>Polleo Lipofenom Xtreme 90 caps</t>
        </is>
      </c>
      <c r="C2435" s="25" t="inlineStr">
        <is>
          <t>SPORTSKA PREHRANA</t>
        </is>
      </c>
      <c r="D2435" s="25" t="inlineStr">
        <is>
          <t>01 GOLD</t>
        </is>
      </c>
      <c r="E2435" s="26" t="inlineStr">
        <is>
          <t>TOTAL DEMAND</t>
        </is>
      </c>
      <c r="F2435" s="27" t="n"/>
      <c r="G2435" s="27" t="n"/>
      <c r="H2435" s="27" t="n"/>
      <c r="I2435" s="27" t="n"/>
      <c r="J2435" s="27" t="n"/>
      <c r="K2435" s="27" t="n"/>
      <c r="L2435" s="27" t="n"/>
      <c r="M2435" s="27" t="n"/>
      <c r="N2435" s="27" t="n"/>
      <c r="O2435" s="27" t="n"/>
      <c r="P2435" s="27" t="n"/>
      <c r="Q2435" s="27" t="n"/>
      <c r="R2435" s="27" t="n"/>
      <c r="S2435" s="27" t="n"/>
      <c r="T2435" s="27" t="n"/>
      <c r="U2435" s="27" t="n"/>
      <c r="V2435" s="27" t="n"/>
      <c r="W2435" s="27" t="n"/>
      <c r="X2435" s="27" t="n"/>
      <c r="Y2435" s="27" t="n"/>
      <c r="Z2435" s="27" t="n"/>
      <c r="AA2435" s="27" t="n"/>
      <c r="AB2435" s="27" t="n"/>
      <c r="AC2435" s="27" t="n"/>
      <c r="AD2435" s="27" t="n"/>
      <c r="AE2435" s="27" t="n"/>
      <c r="AF2435" s="28">
        <f>AF2429+AF2434</f>
        <v/>
      </c>
      <c r="AG2435" s="28">
        <f>AG2429+AG2434</f>
        <v/>
      </c>
      <c r="AH2435" s="28">
        <f>AH2429+AH2434</f>
        <v/>
      </c>
      <c r="AI2435" s="28">
        <f>AI2429+AI2434</f>
        <v/>
      </c>
      <c r="AJ2435" s="28">
        <f>AJ2429+AJ2434</f>
        <v/>
      </c>
      <c r="AK2435" s="28">
        <f>AK2429+AK2434</f>
        <v/>
      </c>
      <c r="AL2435" s="28">
        <f>AL2429+AL2434</f>
        <v/>
      </c>
      <c r="AM2435" s="28">
        <f>AM2429+AM2434</f>
        <v/>
      </c>
      <c r="AN2435" s="28">
        <f>AN2429+AN2434</f>
        <v/>
      </c>
      <c r="AO2435" s="28">
        <f>AO2429+AO2434</f>
        <v/>
      </c>
      <c r="AP2435" s="28">
        <f>AP2429+AP2434</f>
        <v/>
      </c>
      <c r="AQ2435" s="28">
        <f>AQ2429+AQ2434</f>
        <v/>
      </c>
      <c r="AR2435" s="28">
        <f>AR2429+AR2434</f>
        <v/>
      </c>
      <c r="AS2435" s="30" t="inlineStr">
        <is>
          <t>CHECK</t>
        </is>
      </c>
      <c r="AT2435" t="inlineStr"/>
    </row>
    <row r="2436">
      <c r="A2436" s="14" t="inlineStr">
        <is>
          <t>POL09807</t>
        </is>
      </c>
      <c r="B2436" s="14" t="inlineStr">
        <is>
          <t>Polleo Lipofenom Xtreme 90 caps</t>
        </is>
      </c>
      <c r="C2436" s="14" t="inlineStr">
        <is>
          <t>SPORTSKA PREHRANA</t>
        </is>
      </c>
      <c r="D2436" s="14" t="inlineStr">
        <is>
          <t>01 GOLD</t>
        </is>
      </c>
      <c r="E2436" s="15" t="inlineStr"/>
      <c r="AS2436" s="30" t="inlineStr">
        <is>
          <t>CHECK</t>
        </is>
      </c>
      <c r="AT2436" t="inlineStr"/>
    </row>
    <row r="2437">
      <c r="A2437" s="7" t="inlineStr">
        <is>
          <t>POL09825</t>
        </is>
      </c>
      <c r="B2437" s="8" t="inlineStr">
        <is>
          <t>Polleo Protein Woppers 25g chocolate milk</t>
        </is>
      </c>
      <c r="C2437" s="9" t="inlineStr">
        <is>
          <t>RTD &amp; SNACKS</t>
        </is>
      </c>
      <c r="D2437" s="9" t="inlineStr">
        <is>
          <t>02 SILVER</t>
        </is>
      </c>
      <c r="E2437" s="10" t="inlineStr"/>
      <c r="F2437" s="11" t="n"/>
      <c r="G2437" s="11" t="n"/>
      <c r="H2437" s="11" t="n"/>
      <c r="I2437" s="11" t="n"/>
      <c r="J2437" s="11" t="n"/>
      <c r="K2437" s="11" t="n"/>
      <c r="L2437" s="11" t="n"/>
      <c r="M2437" s="11" t="n"/>
      <c r="N2437" s="11" t="n"/>
      <c r="O2437" s="11" t="n"/>
      <c r="P2437" s="11" t="n"/>
      <c r="Q2437" s="11" t="n"/>
      <c r="R2437" s="11" t="n"/>
      <c r="S2437" s="11" t="n"/>
      <c r="T2437" s="11" t="n"/>
      <c r="U2437" s="11" t="n"/>
      <c r="V2437" s="11" t="n"/>
      <c r="W2437" s="11" t="n"/>
      <c r="X2437" s="11" t="n"/>
      <c r="Y2437" s="11" t="n"/>
      <c r="Z2437" s="11" t="n"/>
      <c r="AA2437" s="11" t="n"/>
      <c r="AB2437" s="11" t="n"/>
      <c r="AC2437" s="11" t="n"/>
      <c r="AD2437" s="11" t="n"/>
      <c r="AE2437" s="11" t="n"/>
      <c r="AF2437" s="11" t="n"/>
      <c r="AG2437" s="11" t="n"/>
      <c r="AH2437" s="11" t="n"/>
      <c r="AI2437" s="11" t="n"/>
      <c r="AJ2437" s="11" t="n"/>
      <c r="AK2437" s="11" t="n"/>
      <c r="AL2437" s="11" t="n"/>
      <c r="AM2437" s="11" t="n"/>
      <c r="AN2437" s="11" t="n"/>
      <c r="AO2437" s="11" t="n"/>
      <c r="AP2437" s="11" t="n"/>
      <c r="AQ2437" s="11" t="n"/>
      <c r="AR2437" s="11" t="n"/>
      <c r="AS2437" s="29" t="inlineStr">
        <is>
          <t>CHECK</t>
        </is>
      </c>
      <c r="AT2437" s="13">
        <f>IF((IFERROR(VALUE('Demand Input MP'!F447),0)+IFERROR(VALUE('Demand Input MP'!G447),0)+IFERROR(VALUE('Demand Input MP'!H447),0)+IFERROR(VALUE('Demand Input MP'!I447),0)+IFERROR(VALUE('Demand Input MP'!J447),0)+IFERROR(VALUE('Demand Input MP'!K447),0)+IFERROR(VALUE('Demand Input MP'!L447),0)+IFERROR(VALUE('Demand Input MP'!M447),0)+IFERROR(VALUE('Demand Input MP'!N447),0)+IFERROR(VALUE('Demand Input MP'!O447),0)+IFERROR(VALUE('Demand Input MP'!P447),0)+IFERROR(VALUE('Demand Input MP'!Q447),0)+IFERROR(VALUE('Demand Input MP'!R447),0))&gt;0,"PROMO","")</f>
        <v/>
      </c>
    </row>
    <row r="2438">
      <c r="A2438" s="14" t="inlineStr">
        <is>
          <t>POL09825</t>
        </is>
      </c>
      <c r="B2438" s="14" t="inlineStr">
        <is>
          <t>Polleo Protein Woppers 25g chocolate milk</t>
        </is>
      </c>
      <c r="C2438" s="14" t="inlineStr">
        <is>
          <t>RTD &amp; SNACKS</t>
        </is>
      </c>
      <c r="D2438" s="14" t="inlineStr">
        <is>
          <t>02 SILVER</t>
        </is>
      </c>
      <c r="E2438" s="15" t="inlineStr">
        <is>
          <t>Baseline FC</t>
        </is>
      </c>
      <c r="F2438" s="16" t="n">
        <v>2006</v>
      </c>
      <c r="G2438" s="16" t="n">
        <v>1096</v>
      </c>
      <c r="H2438" s="16" t="n">
        <v>1521</v>
      </c>
      <c r="I2438" s="16" t="n">
        <v>1150</v>
      </c>
      <c r="J2438" s="16" t="n">
        <v>3614</v>
      </c>
      <c r="K2438" s="16" t="n">
        <v>690</v>
      </c>
      <c r="L2438" s="16" t="n">
        <v>350</v>
      </c>
      <c r="M2438" s="16" t="n">
        <v>112</v>
      </c>
      <c r="N2438" s="16" t="n">
        <v>516</v>
      </c>
      <c r="O2438" s="16" t="n">
        <v>651</v>
      </c>
      <c r="P2438" s="16" t="n">
        <v>2202</v>
      </c>
      <c r="Q2438" s="16" t="n">
        <v>1121</v>
      </c>
      <c r="R2438" s="16" t="n">
        <v>792</v>
      </c>
      <c r="S2438" s="16" t="n">
        <v>646</v>
      </c>
      <c r="T2438" s="16" t="n">
        <v>681</v>
      </c>
      <c r="U2438" s="16" t="n">
        <v>193</v>
      </c>
      <c r="V2438" s="16" t="n">
        <v>683</v>
      </c>
      <c r="W2438" s="16" t="n">
        <v>933</v>
      </c>
      <c r="X2438" s="16" t="n">
        <v>491</v>
      </c>
      <c r="Y2438" s="16" t="n">
        <v>576</v>
      </c>
      <c r="Z2438" s="16" t="n">
        <v>1862</v>
      </c>
      <c r="AA2438" s="16" t="n">
        <v>726</v>
      </c>
      <c r="AB2438" s="16" t="n">
        <v>2161</v>
      </c>
      <c r="AC2438" s="16" t="n">
        <v>1426</v>
      </c>
      <c r="AD2438" s="16" t="n">
        <v>1302</v>
      </c>
      <c r="AE2438" s="16" t="n">
        <v>1061</v>
      </c>
      <c r="AF2438" s="17" t="n">
        <v>1093</v>
      </c>
      <c r="AG2438" s="17" t="n">
        <v>1095</v>
      </c>
      <c r="AH2438" s="17" t="n">
        <v>905</v>
      </c>
      <c r="AI2438" s="17" t="n">
        <v>905</v>
      </c>
      <c r="AJ2438" s="17" t="n">
        <v>905</v>
      </c>
      <c r="AK2438" s="17" t="n">
        <v>905</v>
      </c>
      <c r="AL2438" s="17" t="n">
        <v>1101</v>
      </c>
      <c r="AM2438" s="17" t="n">
        <v>1103</v>
      </c>
      <c r="AN2438" s="17" t="n">
        <v>1104</v>
      </c>
      <c r="AO2438" s="17" t="n">
        <v>1105</v>
      </c>
      <c r="AP2438" s="17" t="n">
        <v>1107</v>
      </c>
      <c r="AQ2438" s="17" t="n">
        <v>1108</v>
      </c>
      <c r="AR2438" s="17" t="n">
        <v>1109</v>
      </c>
      <c r="AS2438" s="30" t="inlineStr">
        <is>
          <t>CHECK</t>
        </is>
      </c>
      <c r="AT2438" t="inlineStr"/>
    </row>
    <row r="2439">
      <c r="A2439" s="14" t="inlineStr">
        <is>
          <t>POL09825</t>
        </is>
      </c>
      <c r="B2439" s="14" t="inlineStr">
        <is>
          <t>Polleo Protein Woppers 25g chocolate milk</t>
        </is>
      </c>
      <c r="C2439" s="14" t="inlineStr">
        <is>
          <t>RTD &amp; SNACKS</t>
        </is>
      </c>
      <c r="D2439" s="14" t="inlineStr">
        <is>
          <t>02 SILVER</t>
        </is>
      </c>
      <c r="E2439" s="19" t="inlineStr">
        <is>
          <t>Planner Factor</t>
        </is>
      </c>
      <c r="AF2439" s="20" t="n">
        <v>1</v>
      </c>
      <c r="AG2439" s="20" t="n">
        <v>1</v>
      </c>
      <c r="AH2439" s="20" t="n">
        <v>1</v>
      </c>
      <c r="AI2439" s="20" t="n">
        <v>1</v>
      </c>
      <c r="AJ2439" s="20" t="n">
        <v>1</v>
      </c>
      <c r="AK2439" s="20" t="n">
        <v>1</v>
      </c>
      <c r="AL2439" s="20" t="n">
        <v>1</v>
      </c>
      <c r="AM2439" s="20" t="n">
        <v>1</v>
      </c>
      <c r="AN2439" s="20" t="n">
        <v>1</v>
      </c>
      <c r="AO2439" s="20" t="n">
        <v>1</v>
      </c>
      <c r="AP2439" s="20" t="n">
        <v>1</v>
      </c>
      <c r="AQ2439" s="20" t="n">
        <v>1</v>
      </c>
      <c r="AR2439" s="20" t="n">
        <v>1</v>
      </c>
      <c r="AS2439" s="30" t="inlineStr">
        <is>
          <t>CHECK</t>
        </is>
      </c>
      <c r="AT2439" t="inlineStr"/>
    </row>
    <row r="2440">
      <c r="A2440" s="14" t="inlineStr">
        <is>
          <t>POL09825</t>
        </is>
      </c>
      <c r="B2440" s="14" t="inlineStr">
        <is>
          <t>Polleo Protein Woppers 25g chocolate milk</t>
        </is>
      </c>
      <c r="C2440" s="14" t="inlineStr">
        <is>
          <t>RTD &amp; SNACKS</t>
        </is>
      </c>
      <c r="D2440" s="14" t="inlineStr">
        <is>
          <t>02 SILVER</t>
        </is>
      </c>
      <c r="E2440" s="15" t="inlineStr">
        <is>
          <t>Adjusted FC</t>
        </is>
      </c>
      <c r="AF2440" s="21">
        <f>ROUND(AF2438*AF2439,0)</f>
        <v/>
      </c>
      <c r="AG2440" s="21">
        <f>ROUND(AG2438*AG2439,0)</f>
        <v/>
      </c>
      <c r="AH2440" s="21">
        <f>ROUND(AH2438*AH2439,0)</f>
        <v/>
      </c>
      <c r="AI2440" s="21">
        <f>ROUND(AI2438*AI2439,0)</f>
        <v/>
      </c>
      <c r="AJ2440" s="21">
        <f>ROUND(AJ2438*AJ2439,0)</f>
        <v/>
      </c>
      <c r="AK2440" s="21">
        <f>ROUND(AK2438*AK2439,0)</f>
        <v/>
      </c>
      <c r="AL2440" s="21">
        <f>ROUND(AL2438*AL2439,0)</f>
        <v/>
      </c>
      <c r="AM2440" s="21">
        <f>ROUND(AM2438*AM2439,0)</f>
        <v/>
      </c>
      <c r="AN2440" s="21">
        <f>ROUND(AN2438*AN2439,0)</f>
        <v/>
      </c>
      <c r="AO2440" s="21">
        <f>ROUND(AO2438*AO2439,0)</f>
        <v/>
      </c>
      <c r="AP2440" s="21">
        <f>ROUND(AP2438*AP2439,0)</f>
        <v/>
      </c>
      <c r="AQ2440" s="21">
        <f>ROUND(AQ2438*AQ2439,0)</f>
        <v/>
      </c>
      <c r="AR2440" s="21">
        <f>ROUND(AR2438*AR2439,0)</f>
        <v/>
      </c>
      <c r="AS2440" s="30" t="inlineStr">
        <is>
          <t>CHECK</t>
        </is>
      </c>
      <c r="AT2440" t="inlineStr"/>
    </row>
    <row r="2441">
      <c r="A2441" s="14" t="inlineStr">
        <is>
          <t>POL09825</t>
        </is>
      </c>
      <c r="B2441" s="14" t="inlineStr">
        <is>
          <t>Polleo Protein Woppers 25g chocolate milk</t>
        </is>
      </c>
      <c r="C2441" s="14" t="inlineStr">
        <is>
          <t>RTD &amp; SNACKS</t>
        </is>
      </c>
      <c r="D2441" s="14" t="inlineStr">
        <is>
          <t>02 SILVER</t>
        </is>
      </c>
      <c r="E2441" s="22" t="inlineStr">
        <is>
          <t>VP on-top</t>
        </is>
      </c>
      <c r="AF2441" s="23">
        <f>IF('Demand Input VP'!F447="",0,'Demand Input VP'!F447)</f>
        <v/>
      </c>
      <c r="AG2441" s="23">
        <f>IF('Demand Input VP'!G447="",0,'Demand Input VP'!G447)</f>
        <v/>
      </c>
      <c r="AH2441" s="23">
        <f>IF('Demand Input VP'!H447="",0,'Demand Input VP'!H447)</f>
        <v/>
      </c>
      <c r="AI2441" s="23">
        <f>IF('Demand Input VP'!I447="",0,'Demand Input VP'!I447)</f>
        <v/>
      </c>
      <c r="AJ2441" s="23">
        <f>IF('Demand Input VP'!J447="",0,'Demand Input VP'!J447)</f>
        <v/>
      </c>
      <c r="AK2441" s="23">
        <f>IF('Demand Input VP'!K447="",0,'Demand Input VP'!K447)</f>
        <v/>
      </c>
      <c r="AL2441" s="23">
        <f>IF('Demand Input VP'!L447="",0,'Demand Input VP'!L447)</f>
        <v/>
      </c>
      <c r="AM2441" s="23">
        <f>IF('Demand Input VP'!M447="",0,'Demand Input VP'!M447)</f>
        <v/>
      </c>
      <c r="AN2441" s="23">
        <f>IF('Demand Input VP'!N447="",0,'Demand Input VP'!N447)</f>
        <v/>
      </c>
      <c r="AO2441" s="23">
        <f>IF('Demand Input VP'!O447="",0,'Demand Input VP'!O447)</f>
        <v/>
      </c>
      <c r="AP2441" s="23">
        <f>IF('Demand Input VP'!P447="",0,'Demand Input VP'!P447)</f>
        <v/>
      </c>
      <c r="AQ2441" s="23">
        <f>IF('Demand Input VP'!Q447="",0,'Demand Input VP'!Q447)</f>
        <v/>
      </c>
      <c r="AR2441" s="23">
        <f>IF('Demand Input VP'!R447="",0,'Demand Input VP'!R447)</f>
        <v/>
      </c>
      <c r="AS2441" s="30" t="inlineStr">
        <is>
          <t>CHECK</t>
        </is>
      </c>
      <c r="AT2441" t="inlineStr"/>
    </row>
    <row r="2442">
      <c r="A2442" s="14" t="inlineStr">
        <is>
          <t>POL09825</t>
        </is>
      </c>
      <c r="B2442" s="14" t="inlineStr">
        <is>
          <t>Polleo Protein Woppers 25g chocolate milk</t>
        </is>
      </c>
      <c r="C2442" s="14" t="inlineStr">
        <is>
          <t>RTD &amp; SNACKS</t>
        </is>
      </c>
      <c r="D2442" s="14" t="inlineStr">
        <is>
          <t>02 SILVER</t>
        </is>
      </c>
      <c r="E2442" s="22" t="inlineStr">
        <is>
          <t>VP regular</t>
        </is>
      </c>
      <c r="AF2442">
        <f>IF('Demand Input VP'!F448="",0,'Demand Input VP'!F448)</f>
        <v/>
      </c>
      <c r="AG2442">
        <f>IF('Demand Input VP'!G448="",0,'Demand Input VP'!G448)</f>
        <v/>
      </c>
      <c r="AH2442">
        <f>IF('Demand Input VP'!H448="",0,'Demand Input VP'!H448)</f>
        <v/>
      </c>
      <c r="AI2442">
        <f>IF('Demand Input VP'!I448="",0,'Demand Input VP'!I448)</f>
        <v/>
      </c>
      <c r="AJ2442">
        <f>IF('Demand Input VP'!J448="",0,'Demand Input VP'!J448)</f>
        <v/>
      </c>
      <c r="AK2442">
        <f>IF('Demand Input VP'!K448="",0,'Demand Input VP'!K448)</f>
        <v/>
      </c>
      <c r="AL2442">
        <f>IF('Demand Input VP'!L448="",0,'Demand Input VP'!L448)</f>
        <v/>
      </c>
      <c r="AM2442">
        <f>IF('Demand Input VP'!M448="",0,'Demand Input VP'!M448)</f>
        <v/>
      </c>
      <c r="AN2442">
        <f>IF('Demand Input VP'!N448="",0,'Demand Input VP'!N448)</f>
        <v/>
      </c>
      <c r="AO2442">
        <f>IF('Demand Input VP'!O448="",0,'Demand Input VP'!O448)</f>
        <v/>
      </c>
      <c r="AP2442">
        <f>IF('Demand Input VP'!P448="",0,'Demand Input VP'!P448)</f>
        <v/>
      </c>
      <c r="AQ2442">
        <f>IF('Demand Input VP'!Q448="",0,'Demand Input VP'!Q448)</f>
        <v/>
      </c>
      <c r="AR2442">
        <f>IF('Demand Input VP'!R448="",0,'Demand Input VP'!R448)</f>
        <v/>
      </c>
      <c r="AS2442" s="30" t="inlineStr">
        <is>
          <t>CHECK</t>
        </is>
      </c>
      <c r="AT2442" t="inlineStr"/>
    </row>
    <row r="2443">
      <c r="A2443" s="14" t="inlineStr">
        <is>
          <t>POL09825</t>
        </is>
      </c>
      <c r="B2443" s="14" t="inlineStr">
        <is>
          <t>Polleo Protein Woppers 25g chocolate milk</t>
        </is>
      </c>
      <c r="C2443" s="14" t="inlineStr">
        <is>
          <t>RTD &amp; SNACKS</t>
        </is>
      </c>
      <c r="D2443" s="14" t="inlineStr">
        <is>
          <t>02 SILVER</t>
        </is>
      </c>
      <c r="E2443" s="22" t="inlineStr">
        <is>
          <t>MP on-top</t>
        </is>
      </c>
      <c r="AF2443" s="23">
        <f>IF('Demand Input MP'!F447="",0,'Demand Input MP'!F447)</f>
        <v/>
      </c>
      <c r="AG2443" s="23">
        <f>IF('Demand Input MP'!G447="",0,'Demand Input MP'!G447)</f>
        <v/>
      </c>
      <c r="AH2443" s="23">
        <f>IF('Demand Input MP'!H447="",0,'Demand Input MP'!H447)</f>
        <v/>
      </c>
      <c r="AI2443" s="23">
        <f>IF('Demand Input MP'!I447="",0,'Demand Input MP'!I447)</f>
        <v/>
      </c>
      <c r="AJ2443" s="23">
        <f>IF('Demand Input MP'!J447="",0,'Demand Input MP'!J447)</f>
        <v/>
      </c>
      <c r="AK2443" s="23">
        <f>IF('Demand Input MP'!K447="",0,'Demand Input MP'!K447)</f>
        <v/>
      </c>
      <c r="AL2443" s="23">
        <f>IF('Demand Input MP'!L447="",0,'Demand Input MP'!L447)</f>
        <v/>
      </c>
      <c r="AM2443" s="23">
        <f>IF('Demand Input MP'!M447="",0,'Demand Input MP'!M447)</f>
        <v/>
      </c>
      <c r="AN2443" s="23">
        <f>IF('Demand Input MP'!N447="",0,'Demand Input MP'!N447)</f>
        <v/>
      </c>
      <c r="AO2443" s="23">
        <f>IF('Demand Input MP'!O447="",0,'Demand Input MP'!O447)</f>
        <v/>
      </c>
      <c r="AP2443" s="23">
        <f>IF('Demand Input MP'!P447="",0,'Demand Input MP'!P447)</f>
        <v/>
      </c>
      <c r="AQ2443" s="23">
        <f>IF('Demand Input MP'!Q447="",0,'Demand Input MP'!Q447)</f>
        <v/>
      </c>
      <c r="AR2443" s="23">
        <f>IF('Demand Input MP'!R447="",0,'Demand Input MP'!R447)</f>
        <v/>
      </c>
      <c r="AS2443" s="30" t="inlineStr">
        <is>
          <t>CHECK</t>
        </is>
      </c>
      <c r="AT2443" t="inlineStr"/>
    </row>
    <row r="2444">
      <c r="A2444" s="14" t="inlineStr">
        <is>
          <t>POL09825</t>
        </is>
      </c>
      <c r="B2444" s="14" t="inlineStr">
        <is>
          <t>Polleo Protein Woppers 25g chocolate milk</t>
        </is>
      </c>
      <c r="C2444" s="14" t="inlineStr">
        <is>
          <t>RTD &amp; SNACKS</t>
        </is>
      </c>
      <c r="D2444" s="14" t="inlineStr">
        <is>
          <t>02 SILVER</t>
        </is>
      </c>
      <c r="E2444" s="22" t="inlineStr">
        <is>
          <t>MP regular</t>
        </is>
      </c>
      <c r="AF2444">
        <f>IF('Demand Input MP'!F448="",0,'Demand Input MP'!F448)</f>
        <v/>
      </c>
      <c r="AG2444">
        <f>IF('Demand Input MP'!G448="",0,'Demand Input MP'!G448)</f>
        <v/>
      </c>
      <c r="AH2444">
        <f>IF('Demand Input MP'!H448="",0,'Demand Input MP'!H448)</f>
        <v/>
      </c>
      <c r="AI2444">
        <f>IF('Demand Input MP'!I448="",0,'Demand Input MP'!I448)</f>
        <v/>
      </c>
      <c r="AJ2444">
        <f>IF('Demand Input MP'!J448="",0,'Demand Input MP'!J448)</f>
        <v/>
      </c>
      <c r="AK2444">
        <f>IF('Demand Input MP'!K448="",0,'Demand Input MP'!K448)</f>
        <v/>
      </c>
      <c r="AL2444">
        <f>IF('Demand Input MP'!L448="",0,'Demand Input MP'!L448)</f>
        <v/>
      </c>
      <c r="AM2444">
        <f>IF('Demand Input MP'!M448="",0,'Demand Input MP'!M448)</f>
        <v/>
      </c>
      <c r="AN2444">
        <f>IF('Demand Input MP'!N448="",0,'Demand Input MP'!N448)</f>
        <v/>
      </c>
      <c r="AO2444">
        <f>IF('Demand Input MP'!O448="",0,'Demand Input MP'!O448)</f>
        <v/>
      </c>
      <c r="AP2444">
        <f>IF('Demand Input MP'!P448="",0,'Demand Input MP'!P448)</f>
        <v/>
      </c>
      <c r="AQ2444">
        <f>IF('Demand Input MP'!Q448="",0,'Demand Input MP'!Q448)</f>
        <v/>
      </c>
      <c r="AR2444">
        <f>IF('Demand Input MP'!R448="",0,'Demand Input MP'!R448)</f>
        <v/>
      </c>
      <c r="AS2444" s="30" t="inlineStr">
        <is>
          <t>CHECK</t>
        </is>
      </c>
      <c r="AT2444" t="inlineStr"/>
    </row>
    <row r="2445">
      <c r="A2445" s="14" t="inlineStr">
        <is>
          <t>POL09825</t>
        </is>
      </c>
      <c r="B2445" s="14" t="inlineStr">
        <is>
          <t>Polleo Protein Woppers 25g chocolate milk</t>
        </is>
      </c>
      <c r="C2445" s="14" t="inlineStr">
        <is>
          <t>RTD &amp; SNACKS</t>
        </is>
      </c>
      <c r="D2445" s="14" t="inlineStr">
        <is>
          <t>02 SILVER</t>
        </is>
      </c>
      <c r="E2445" s="15" t="inlineStr">
        <is>
          <t>On-top Total</t>
        </is>
      </c>
      <c r="AF2445" s="24">
        <f>SUM(AF2441:AF2444)</f>
        <v/>
      </c>
      <c r="AG2445" s="24">
        <f>SUM(AG2441:AG2444)</f>
        <v/>
      </c>
      <c r="AH2445" s="24">
        <f>SUM(AH2441:AH2444)</f>
        <v/>
      </c>
      <c r="AI2445" s="24">
        <f>SUM(AI2441:AI2444)</f>
        <v/>
      </c>
      <c r="AJ2445" s="24">
        <f>SUM(AJ2441:AJ2444)</f>
        <v/>
      </c>
      <c r="AK2445" s="24">
        <f>SUM(AK2441:AK2444)</f>
        <v/>
      </c>
      <c r="AL2445" s="24">
        <f>SUM(AL2441:AL2444)</f>
        <v/>
      </c>
      <c r="AM2445" s="24">
        <f>SUM(AM2441:AM2444)</f>
        <v/>
      </c>
      <c r="AN2445" s="24">
        <f>SUM(AN2441:AN2444)</f>
        <v/>
      </c>
      <c r="AO2445" s="24">
        <f>SUM(AO2441:AO2444)</f>
        <v/>
      </c>
      <c r="AP2445" s="24">
        <f>SUM(AP2441:AP2444)</f>
        <v/>
      </c>
      <c r="AQ2445" s="24">
        <f>SUM(AQ2441:AQ2444)</f>
        <v/>
      </c>
      <c r="AR2445" s="24">
        <f>SUM(AR2441:AR2444)</f>
        <v/>
      </c>
      <c r="AS2445" s="30" t="inlineStr">
        <is>
          <t>CHECK</t>
        </is>
      </c>
      <c r="AT2445" t="inlineStr"/>
    </row>
    <row r="2446">
      <c r="A2446" s="25" t="inlineStr">
        <is>
          <t>POL09825</t>
        </is>
      </c>
      <c r="B2446" s="25" t="inlineStr">
        <is>
          <t>Polleo Protein Woppers 25g chocolate milk</t>
        </is>
      </c>
      <c r="C2446" s="25" t="inlineStr">
        <is>
          <t>RTD &amp; SNACKS</t>
        </is>
      </c>
      <c r="D2446" s="25" t="inlineStr">
        <is>
          <t>02 SILVER</t>
        </is>
      </c>
      <c r="E2446" s="26" t="inlineStr">
        <is>
          <t>TOTAL DEMAND</t>
        </is>
      </c>
      <c r="F2446" s="27" t="n"/>
      <c r="G2446" s="27" t="n"/>
      <c r="H2446" s="27" t="n"/>
      <c r="I2446" s="27" t="n"/>
      <c r="J2446" s="27" t="n"/>
      <c r="K2446" s="27" t="n"/>
      <c r="L2446" s="27" t="n"/>
      <c r="M2446" s="27" t="n"/>
      <c r="N2446" s="27" t="n"/>
      <c r="O2446" s="27" t="n"/>
      <c r="P2446" s="27" t="n"/>
      <c r="Q2446" s="27" t="n"/>
      <c r="R2446" s="27" t="n"/>
      <c r="S2446" s="27" t="n"/>
      <c r="T2446" s="27" t="n"/>
      <c r="U2446" s="27" t="n"/>
      <c r="V2446" s="27" t="n"/>
      <c r="W2446" s="27" t="n"/>
      <c r="X2446" s="27" t="n"/>
      <c r="Y2446" s="27" t="n"/>
      <c r="Z2446" s="27" t="n"/>
      <c r="AA2446" s="27" t="n"/>
      <c r="AB2446" s="27" t="n"/>
      <c r="AC2446" s="27" t="n"/>
      <c r="AD2446" s="27" t="n"/>
      <c r="AE2446" s="27" t="n"/>
      <c r="AF2446" s="28">
        <f>AF2440+AF2445</f>
        <v/>
      </c>
      <c r="AG2446" s="28">
        <f>AG2440+AG2445</f>
        <v/>
      </c>
      <c r="AH2446" s="28">
        <f>AH2440+AH2445</f>
        <v/>
      </c>
      <c r="AI2446" s="28">
        <f>AI2440+AI2445</f>
        <v/>
      </c>
      <c r="AJ2446" s="28">
        <f>AJ2440+AJ2445</f>
        <v/>
      </c>
      <c r="AK2446" s="28">
        <f>AK2440+AK2445</f>
        <v/>
      </c>
      <c r="AL2446" s="28">
        <f>AL2440+AL2445</f>
        <v/>
      </c>
      <c r="AM2446" s="28">
        <f>AM2440+AM2445</f>
        <v/>
      </c>
      <c r="AN2446" s="28">
        <f>AN2440+AN2445</f>
        <v/>
      </c>
      <c r="AO2446" s="28">
        <f>AO2440+AO2445</f>
        <v/>
      </c>
      <c r="AP2446" s="28">
        <f>AP2440+AP2445</f>
        <v/>
      </c>
      <c r="AQ2446" s="28">
        <f>AQ2440+AQ2445</f>
        <v/>
      </c>
      <c r="AR2446" s="28">
        <f>AR2440+AR2445</f>
        <v/>
      </c>
      <c r="AS2446" s="30" t="inlineStr">
        <is>
          <t>CHECK</t>
        </is>
      </c>
      <c r="AT2446" t="inlineStr"/>
    </row>
    <row r="2447">
      <c r="A2447" s="14" t="inlineStr">
        <is>
          <t>POL09825</t>
        </is>
      </c>
      <c r="B2447" s="14" t="inlineStr">
        <is>
          <t>Polleo Protein Woppers 25g chocolate milk</t>
        </is>
      </c>
      <c r="C2447" s="14" t="inlineStr">
        <is>
          <t>RTD &amp; SNACKS</t>
        </is>
      </c>
      <c r="D2447" s="14" t="inlineStr">
        <is>
          <t>02 SILVER</t>
        </is>
      </c>
      <c r="E2447" s="15" t="inlineStr"/>
      <c r="AS2447" s="30" t="inlineStr">
        <is>
          <t>CHECK</t>
        </is>
      </c>
      <c r="AT2447" t="inlineStr"/>
    </row>
    <row r="2448">
      <c r="A2448" s="7" t="inlineStr">
        <is>
          <t>POL09828</t>
        </is>
      </c>
      <c r="B2448" s="8" t="inlineStr">
        <is>
          <t>Polleo 1st Whey 2,27kg Strawberry</t>
        </is>
      </c>
      <c r="C2448" s="9" t="inlineStr">
        <is>
          <t>PROTEINI</t>
        </is>
      </c>
      <c r="D2448" s="9" t="inlineStr">
        <is>
          <t>02 SILVER</t>
        </is>
      </c>
      <c r="E2448" s="10" t="inlineStr"/>
      <c r="F2448" s="11" t="n"/>
      <c r="G2448" s="11" t="n"/>
      <c r="H2448" s="11" t="n"/>
      <c r="I2448" s="11" t="n"/>
      <c r="J2448" s="11" t="n"/>
      <c r="K2448" s="11" t="n"/>
      <c r="L2448" s="11" t="n"/>
      <c r="M2448" s="11" t="n"/>
      <c r="N2448" s="11" t="n"/>
      <c r="O2448" s="11" t="n"/>
      <c r="P2448" s="11" t="n"/>
      <c r="Q2448" s="11" t="n"/>
      <c r="R2448" s="11" t="n"/>
      <c r="S2448" s="11" t="n"/>
      <c r="T2448" s="11" t="n"/>
      <c r="U2448" s="11" t="n"/>
      <c r="V2448" s="11" t="n"/>
      <c r="W2448" s="11" t="n"/>
      <c r="X2448" s="11" t="n"/>
      <c r="Y2448" s="11" t="n"/>
      <c r="Z2448" s="11" t="n"/>
      <c r="AA2448" s="11" t="n"/>
      <c r="AB2448" s="11" t="n"/>
      <c r="AC2448" s="11" t="n"/>
      <c r="AD2448" s="11" t="n"/>
      <c r="AE2448" s="11" t="n"/>
      <c r="AF2448" s="11" t="n"/>
      <c r="AG2448" s="11" t="n"/>
      <c r="AH2448" s="11" t="n"/>
      <c r="AI2448" s="11" t="n"/>
      <c r="AJ2448" s="11" t="n"/>
      <c r="AK2448" s="11" t="n"/>
      <c r="AL2448" s="11" t="n"/>
      <c r="AM2448" s="11" t="n"/>
      <c r="AN2448" s="11" t="n"/>
      <c r="AO2448" s="11" t="n"/>
      <c r="AP2448" s="11" t="n"/>
      <c r="AQ2448" s="11" t="n"/>
      <c r="AR2448" s="11" t="n"/>
      <c r="AS2448" s="29" t="inlineStr">
        <is>
          <t>CHECK</t>
        </is>
      </c>
      <c r="AT2448" s="13">
        <f>IF((IFERROR(VALUE('Demand Input MP'!F449),0)+IFERROR(VALUE('Demand Input MP'!G449),0)+IFERROR(VALUE('Demand Input MP'!H449),0)+IFERROR(VALUE('Demand Input MP'!I449),0)+IFERROR(VALUE('Demand Input MP'!J449),0)+IFERROR(VALUE('Demand Input MP'!K449),0)+IFERROR(VALUE('Demand Input MP'!L449),0)+IFERROR(VALUE('Demand Input MP'!M449),0)+IFERROR(VALUE('Demand Input MP'!N449),0)+IFERROR(VALUE('Demand Input MP'!O449),0)+IFERROR(VALUE('Demand Input MP'!P449),0)+IFERROR(VALUE('Demand Input MP'!Q449),0)+IFERROR(VALUE('Demand Input MP'!R449),0))&gt;0,"PROMO","")</f>
        <v/>
      </c>
    </row>
    <row r="2449">
      <c r="A2449" s="14" t="inlineStr">
        <is>
          <t>POL09828</t>
        </is>
      </c>
      <c r="B2449" s="14" t="inlineStr">
        <is>
          <t>Polleo 1st Whey 2,27kg Strawberry</t>
        </is>
      </c>
      <c r="C2449" s="14" t="inlineStr">
        <is>
          <t>PROTEINI</t>
        </is>
      </c>
      <c r="D2449" s="14" t="inlineStr">
        <is>
          <t>02 SILVER</t>
        </is>
      </c>
      <c r="E2449" s="15" t="inlineStr">
        <is>
          <t>Baseline FC</t>
        </is>
      </c>
      <c r="F2449" s="16" t="n">
        <v>38</v>
      </c>
      <c r="G2449" s="16" t="n">
        <v>29</v>
      </c>
      <c r="H2449" s="16" t="n">
        <v>38</v>
      </c>
      <c r="I2449" s="16" t="n">
        <v>18</v>
      </c>
      <c r="J2449" s="16" t="n">
        <v>22</v>
      </c>
      <c r="K2449" s="16" t="n">
        <v>29</v>
      </c>
      <c r="L2449" s="16" t="n">
        <v>22</v>
      </c>
      <c r="M2449" s="16" t="n">
        <v>4</v>
      </c>
      <c r="N2449" s="16" t="n">
        <v>13</v>
      </c>
      <c r="O2449" s="16" t="n">
        <v>19</v>
      </c>
      <c r="P2449" s="16" t="n">
        <v>23</v>
      </c>
      <c r="Q2449" s="16" t="n">
        <v>25</v>
      </c>
      <c r="R2449" s="16" t="n">
        <v>21</v>
      </c>
      <c r="S2449" s="16" t="n">
        <v>24</v>
      </c>
      <c r="T2449" s="16" t="n">
        <v>27</v>
      </c>
      <c r="U2449" s="16" t="n">
        <v>28</v>
      </c>
      <c r="V2449" s="16" t="n">
        <v>39</v>
      </c>
      <c r="W2449" s="16" t="n">
        <v>62</v>
      </c>
      <c r="X2449" s="16" t="n">
        <v>36</v>
      </c>
      <c r="Y2449" s="16" t="n">
        <v>44</v>
      </c>
      <c r="Z2449" s="16" t="n">
        <v>27</v>
      </c>
      <c r="AA2449" s="16" t="n">
        <v>13</v>
      </c>
      <c r="AB2449" s="16" t="n">
        <v>15</v>
      </c>
      <c r="AC2449" s="16" t="n">
        <v>108</v>
      </c>
      <c r="AD2449" s="16" t="n">
        <v>16</v>
      </c>
      <c r="AE2449" s="16" t="n">
        <v>12</v>
      </c>
      <c r="AF2449" s="17" t="n">
        <v>15</v>
      </c>
      <c r="AG2449" s="17" t="n">
        <v>16</v>
      </c>
      <c r="AH2449" s="17" t="n">
        <v>15</v>
      </c>
      <c r="AI2449" s="17" t="n">
        <v>15</v>
      </c>
      <c r="AJ2449" s="17" t="n">
        <v>14</v>
      </c>
      <c r="AK2449" s="17" t="n">
        <v>14</v>
      </c>
      <c r="AL2449" s="17" t="n">
        <v>13</v>
      </c>
      <c r="AM2449" s="17" t="n">
        <v>13</v>
      </c>
      <c r="AN2449" s="17" t="n">
        <v>13</v>
      </c>
      <c r="AO2449" s="17" t="n">
        <v>12</v>
      </c>
      <c r="AP2449" s="17" t="n">
        <v>12</v>
      </c>
      <c r="AQ2449" s="17" t="n">
        <v>12</v>
      </c>
      <c r="AR2449" s="17" t="n">
        <v>12</v>
      </c>
      <c r="AS2449" s="30" t="inlineStr">
        <is>
          <t>CHECK</t>
        </is>
      </c>
      <c r="AT2449" t="inlineStr"/>
    </row>
    <row r="2450">
      <c r="A2450" s="14" t="inlineStr">
        <is>
          <t>POL09828</t>
        </is>
      </c>
      <c r="B2450" s="14" t="inlineStr">
        <is>
          <t>Polleo 1st Whey 2,27kg Strawberry</t>
        </is>
      </c>
      <c r="C2450" s="14" t="inlineStr">
        <is>
          <t>PROTEINI</t>
        </is>
      </c>
      <c r="D2450" s="14" t="inlineStr">
        <is>
          <t>02 SILVER</t>
        </is>
      </c>
      <c r="E2450" s="19" t="inlineStr">
        <is>
          <t>Planner Factor</t>
        </is>
      </c>
      <c r="AF2450" s="20" t="n">
        <v>1</v>
      </c>
      <c r="AG2450" s="20" t="n">
        <v>1</v>
      </c>
      <c r="AH2450" s="20" t="n">
        <v>1</v>
      </c>
      <c r="AI2450" s="20" t="n">
        <v>1</v>
      </c>
      <c r="AJ2450" s="20" t="n">
        <v>1</v>
      </c>
      <c r="AK2450" s="20" t="n">
        <v>1</v>
      </c>
      <c r="AL2450" s="20" t="n">
        <v>1</v>
      </c>
      <c r="AM2450" s="20" t="n">
        <v>1</v>
      </c>
      <c r="AN2450" s="20" t="n">
        <v>1</v>
      </c>
      <c r="AO2450" s="20" t="n">
        <v>1</v>
      </c>
      <c r="AP2450" s="20" t="n">
        <v>1</v>
      </c>
      <c r="AQ2450" s="20" t="n">
        <v>1</v>
      </c>
      <c r="AR2450" s="20" t="n">
        <v>1</v>
      </c>
      <c r="AS2450" s="30" t="inlineStr">
        <is>
          <t>CHECK</t>
        </is>
      </c>
      <c r="AT2450" t="inlineStr"/>
    </row>
    <row r="2451">
      <c r="A2451" s="14" t="inlineStr">
        <is>
          <t>POL09828</t>
        </is>
      </c>
      <c r="B2451" s="14" t="inlineStr">
        <is>
          <t>Polleo 1st Whey 2,27kg Strawberry</t>
        </is>
      </c>
      <c r="C2451" s="14" t="inlineStr">
        <is>
          <t>PROTEINI</t>
        </is>
      </c>
      <c r="D2451" s="14" t="inlineStr">
        <is>
          <t>02 SILVER</t>
        </is>
      </c>
      <c r="E2451" s="15" t="inlineStr">
        <is>
          <t>Adjusted FC</t>
        </is>
      </c>
      <c r="AF2451" s="21">
        <f>ROUND(AF2449*AF2450,0)</f>
        <v/>
      </c>
      <c r="AG2451" s="21">
        <f>ROUND(AG2449*AG2450,0)</f>
        <v/>
      </c>
      <c r="AH2451" s="21">
        <f>ROUND(AH2449*AH2450,0)</f>
        <v/>
      </c>
      <c r="AI2451" s="21">
        <f>ROUND(AI2449*AI2450,0)</f>
        <v/>
      </c>
      <c r="AJ2451" s="21">
        <f>ROUND(AJ2449*AJ2450,0)</f>
        <v/>
      </c>
      <c r="AK2451" s="21">
        <f>ROUND(AK2449*AK2450,0)</f>
        <v/>
      </c>
      <c r="AL2451" s="21">
        <f>ROUND(AL2449*AL2450,0)</f>
        <v/>
      </c>
      <c r="AM2451" s="21">
        <f>ROUND(AM2449*AM2450,0)</f>
        <v/>
      </c>
      <c r="AN2451" s="21">
        <f>ROUND(AN2449*AN2450,0)</f>
        <v/>
      </c>
      <c r="AO2451" s="21">
        <f>ROUND(AO2449*AO2450,0)</f>
        <v/>
      </c>
      <c r="AP2451" s="21">
        <f>ROUND(AP2449*AP2450,0)</f>
        <v/>
      </c>
      <c r="AQ2451" s="21">
        <f>ROUND(AQ2449*AQ2450,0)</f>
        <v/>
      </c>
      <c r="AR2451" s="21">
        <f>ROUND(AR2449*AR2450,0)</f>
        <v/>
      </c>
      <c r="AS2451" s="30" t="inlineStr">
        <is>
          <t>CHECK</t>
        </is>
      </c>
      <c r="AT2451" t="inlineStr"/>
    </row>
    <row r="2452">
      <c r="A2452" s="14" t="inlineStr">
        <is>
          <t>POL09828</t>
        </is>
      </c>
      <c r="B2452" s="14" t="inlineStr">
        <is>
          <t>Polleo 1st Whey 2,27kg Strawberry</t>
        </is>
      </c>
      <c r="C2452" s="14" t="inlineStr">
        <is>
          <t>PROTEINI</t>
        </is>
      </c>
      <c r="D2452" s="14" t="inlineStr">
        <is>
          <t>02 SILVER</t>
        </is>
      </c>
      <c r="E2452" s="22" t="inlineStr">
        <is>
          <t>VP on-top</t>
        </is>
      </c>
      <c r="AF2452" s="23">
        <f>IF('Demand Input VP'!F449="",0,'Demand Input VP'!F449)</f>
        <v/>
      </c>
      <c r="AG2452" s="23">
        <f>IF('Demand Input VP'!G449="",0,'Demand Input VP'!G449)</f>
        <v/>
      </c>
      <c r="AH2452" s="23">
        <f>IF('Demand Input VP'!H449="",0,'Demand Input VP'!H449)</f>
        <v/>
      </c>
      <c r="AI2452" s="23">
        <f>IF('Demand Input VP'!I449="",0,'Demand Input VP'!I449)</f>
        <v/>
      </c>
      <c r="AJ2452" s="23">
        <f>IF('Demand Input VP'!J449="",0,'Demand Input VP'!J449)</f>
        <v/>
      </c>
      <c r="AK2452" s="23">
        <f>IF('Demand Input VP'!K449="",0,'Demand Input VP'!K449)</f>
        <v/>
      </c>
      <c r="AL2452" s="23">
        <f>IF('Demand Input VP'!L449="",0,'Demand Input VP'!L449)</f>
        <v/>
      </c>
      <c r="AM2452" s="23">
        <f>IF('Demand Input VP'!M449="",0,'Demand Input VP'!M449)</f>
        <v/>
      </c>
      <c r="AN2452" s="23">
        <f>IF('Demand Input VP'!N449="",0,'Demand Input VP'!N449)</f>
        <v/>
      </c>
      <c r="AO2452" s="23">
        <f>IF('Demand Input VP'!O449="",0,'Demand Input VP'!O449)</f>
        <v/>
      </c>
      <c r="AP2452" s="23">
        <f>IF('Demand Input VP'!P449="",0,'Demand Input VP'!P449)</f>
        <v/>
      </c>
      <c r="AQ2452" s="23">
        <f>IF('Demand Input VP'!Q449="",0,'Demand Input VP'!Q449)</f>
        <v/>
      </c>
      <c r="AR2452" s="23">
        <f>IF('Demand Input VP'!R449="",0,'Demand Input VP'!R449)</f>
        <v/>
      </c>
      <c r="AS2452" s="30" t="inlineStr">
        <is>
          <t>CHECK</t>
        </is>
      </c>
      <c r="AT2452" t="inlineStr"/>
    </row>
    <row r="2453">
      <c r="A2453" s="14" t="inlineStr">
        <is>
          <t>POL09828</t>
        </is>
      </c>
      <c r="B2453" s="14" t="inlineStr">
        <is>
          <t>Polleo 1st Whey 2,27kg Strawberry</t>
        </is>
      </c>
      <c r="C2453" s="14" t="inlineStr">
        <is>
          <t>PROTEINI</t>
        </is>
      </c>
      <c r="D2453" s="14" t="inlineStr">
        <is>
          <t>02 SILVER</t>
        </is>
      </c>
      <c r="E2453" s="22" t="inlineStr">
        <is>
          <t>VP regular</t>
        </is>
      </c>
      <c r="AF2453">
        <f>IF('Demand Input VP'!F450="",0,'Demand Input VP'!F450)</f>
        <v/>
      </c>
      <c r="AG2453">
        <f>IF('Demand Input VP'!G450="",0,'Demand Input VP'!G450)</f>
        <v/>
      </c>
      <c r="AH2453">
        <f>IF('Demand Input VP'!H450="",0,'Demand Input VP'!H450)</f>
        <v/>
      </c>
      <c r="AI2453">
        <f>IF('Demand Input VP'!I450="",0,'Demand Input VP'!I450)</f>
        <v/>
      </c>
      <c r="AJ2453">
        <f>IF('Demand Input VP'!J450="",0,'Demand Input VP'!J450)</f>
        <v/>
      </c>
      <c r="AK2453">
        <f>IF('Demand Input VP'!K450="",0,'Demand Input VP'!K450)</f>
        <v/>
      </c>
      <c r="AL2453">
        <f>IF('Demand Input VP'!L450="",0,'Demand Input VP'!L450)</f>
        <v/>
      </c>
      <c r="AM2453">
        <f>IF('Demand Input VP'!M450="",0,'Demand Input VP'!M450)</f>
        <v/>
      </c>
      <c r="AN2453">
        <f>IF('Demand Input VP'!N450="",0,'Demand Input VP'!N450)</f>
        <v/>
      </c>
      <c r="AO2453">
        <f>IF('Demand Input VP'!O450="",0,'Demand Input VP'!O450)</f>
        <v/>
      </c>
      <c r="AP2453">
        <f>IF('Demand Input VP'!P450="",0,'Demand Input VP'!P450)</f>
        <v/>
      </c>
      <c r="AQ2453">
        <f>IF('Demand Input VP'!Q450="",0,'Demand Input VP'!Q450)</f>
        <v/>
      </c>
      <c r="AR2453">
        <f>IF('Demand Input VP'!R450="",0,'Demand Input VP'!R450)</f>
        <v/>
      </c>
      <c r="AS2453" s="30" t="inlineStr">
        <is>
          <t>CHECK</t>
        </is>
      </c>
      <c r="AT2453" t="inlineStr"/>
    </row>
    <row r="2454">
      <c r="A2454" s="14" t="inlineStr">
        <is>
          <t>POL09828</t>
        </is>
      </c>
      <c r="B2454" s="14" t="inlineStr">
        <is>
          <t>Polleo 1st Whey 2,27kg Strawberry</t>
        </is>
      </c>
      <c r="C2454" s="14" t="inlineStr">
        <is>
          <t>PROTEINI</t>
        </is>
      </c>
      <c r="D2454" s="14" t="inlineStr">
        <is>
          <t>02 SILVER</t>
        </is>
      </c>
      <c r="E2454" s="22" t="inlineStr">
        <is>
          <t>MP on-top</t>
        </is>
      </c>
      <c r="AF2454" s="23">
        <f>IF('Demand Input MP'!F449="",0,'Demand Input MP'!F449)</f>
        <v/>
      </c>
      <c r="AG2454" s="23">
        <f>IF('Demand Input MP'!G449="",0,'Demand Input MP'!G449)</f>
        <v/>
      </c>
      <c r="AH2454" s="23">
        <f>IF('Demand Input MP'!H449="",0,'Demand Input MP'!H449)</f>
        <v/>
      </c>
      <c r="AI2454" s="23">
        <f>IF('Demand Input MP'!I449="",0,'Demand Input MP'!I449)</f>
        <v/>
      </c>
      <c r="AJ2454" s="23">
        <f>IF('Demand Input MP'!J449="",0,'Demand Input MP'!J449)</f>
        <v/>
      </c>
      <c r="AK2454" s="23">
        <f>IF('Demand Input MP'!K449="",0,'Demand Input MP'!K449)</f>
        <v/>
      </c>
      <c r="AL2454" s="23">
        <f>IF('Demand Input MP'!L449="",0,'Demand Input MP'!L449)</f>
        <v/>
      </c>
      <c r="AM2454" s="23">
        <f>IF('Demand Input MP'!M449="",0,'Demand Input MP'!M449)</f>
        <v/>
      </c>
      <c r="AN2454" s="23">
        <f>IF('Demand Input MP'!N449="",0,'Demand Input MP'!N449)</f>
        <v/>
      </c>
      <c r="AO2454" s="23">
        <f>IF('Demand Input MP'!O449="",0,'Demand Input MP'!O449)</f>
        <v/>
      </c>
      <c r="AP2454" s="23">
        <f>IF('Demand Input MP'!P449="",0,'Demand Input MP'!P449)</f>
        <v/>
      </c>
      <c r="AQ2454" s="23">
        <f>IF('Demand Input MP'!Q449="",0,'Demand Input MP'!Q449)</f>
        <v/>
      </c>
      <c r="AR2454" s="23">
        <f>IF('Demand Input MP'!R449="",0,'Demand Input MP'!R449)</f>
        <v/>
      </c>
      <c r="AS2454" s="30" t="inlineStr">
        <is>
          <t>CHECK</t>
        </is>
      </c>
      <c r="AT2454" t="inlineStr"/>
    </row>
    <row r="2455">
      <c r="A2455" s="14" t="inlineStr">
        <is>
          <t>POL09828</t>
        </is>
      </c>
      <c r="B2455" s="14" t="inlineStr">
        <is>
          <t>Polleo 1st Whey 2,27kg Strawberry</t>
        </is>
      </c>
      <c r="C2455" s="14" t="inlineStr">
        <is>
          <t>PROTEINI</t>
        </is>
      </c>
      <c r="D2455" s="14" t="inlineStr">
        <is>
          <t>02 SILVER</t>
        </is>
      </c>
      <c r="E2455" s="22" t="inlineStr">
        <is>
          <t>MP regular</t>
        </is>
      </c>
      <c r="AF2455">
        <f>IF('Demand Input MP'!F450="",0,'Demand Input MP'!F450)</f>
        <v/>
      </c>
      <c r="AG2455">
        <f>IF('Demand Input MP'!G450="",0,'Demand Input MP'!G450)</f>
        <v/>
      </c>
      <c r="AH2455">
        <f>IF('Demand Input MP'!H450="",0,'Demand Input MP'!H450)</f>
        <v/>
      </c>
      <c r="AI2455">
        <f>IF('Demand Input MP'!I450="",0,'Demand Input MP'!I450)</f>
        <v/>
      </c>
      <c r="AJ2455">
        <f>IF('Demand Input MP'!J450="",0,'Demand Input MP'!J450)</f>
        <v/>
      </c>
      <c r="AK2455">
        <f>IF('Demand Input MP'!K450="",0,'Demand Input MP'!K450)</f>
        <v/>
      </c>
      <c r="AL2455">
        <f>IF('Demand Input MP'!L450="",0,'Demand Input MP'!L450)</f>
        <v/>
      </c>
      <c r="AM2455">
        <f>IF('Demand Input MP'!M450="",0,'Demand Input MP'!M450)</f>
        <v/>
      </c>
      <c r="AN2455">
        <f>IF('Demand Input MP'!N450="",0,'Demand Input MP'!N450)</f>
        <v/>
      </c>
      <c r="AO2455">
        <f>IF('Demand Input MP'!O450="",0,'Demand Input MP'!O450)</f>
        <v/>
      </c>
      <c r="AP2455">
        <f>IF('Demand Input MP'!P450="",0,'Demand Input MP'!P450)</f>
        <v/>
      </c>
      <c r="AQ2455">
        <f>IF('Demand Input MP'!Q450="",0,'Demand Input MP'!Q450)</f>
        <v/>
      </c>
      <c r="AR2455">
        <f>IF('Demand Input MP'!R450="",0,'Demand Input MP'!R450)</f>
        <v/>
      </c>
      <c r="AS2455" s="30" t="inlineStr">
        <is>
          <t>CHECK</t>
        </is>
      </c>
      <c r="AT2455" t="inlineStr"/>
    </row>
    <row r="2456">
      <c r="A2456" s="14" t="inlineStr">
        <is>
          <t>POL09828</t>
        </is>
      </c>
      <c r="B2456" s="14" t="inlineStr">
        <is>
          <t>Polleo 1st Whey 2,27kg Strawberry</t>
        </is>
      </c>
      <c r="C2456" s="14" t="inlineStr">
        <is>
          <t>PROTEINI</t>
        </is>
      </c>
      <c r="D2456" s="14" t="inlineStr">
        <is>
          <t>02 SILVER</t>
        </is>
      </c>
      <c r="E2456" s="15" t="inlineStr">
        <is>
          <t>On-top Total</t>
        </is>
      </c>
      <c r="AF2456" s="24">
        <f>SUM(AF2452:AF2455)</f>
        <v/>
      </c>
      <c r="AG2456" s="24">
        <f>SUM(AG2452:AG2455)</f>
        <v/>
      </c>
      <c r="AH2456" s="24">
        <f>SUM(AH2452:AH2455)</f>
        <v/>
      </c>
      <c r="AI2456" s="24">
        <f>SUM(AI2452:AI2455)</f>
        <v/>
      </c>
      <c r="AJ2456" s="24">
        <f>SUM(AJ2452:AJ2455)</f>
        <v/>
      </c>
      <c r="AK2456" s="24">
        <f>SUM(AK2452:AK2455)</f>
        <v/>
      </c>
      <c r="AL2456" s="24">
        <f>SUM(AL2452:AL2455)</f>
        <v/>
      </c>
      <c r="AM2456" s="24">
        <f>SUM(AM2452:AM2455)</f>
        <v/>
      </c>
      <c r="AN2456" s="24">
        <f>SUM(AN2452:AN2455)</f>
        <v/>
      </c>
      <c r="AO2456" s="24">
        <f>SUM(AO2452:AO2455)</f>
        <v/>
      </c>
      <c r="AP2456" s="24">
        <f>SUM(AP2452:AP2455)</f>
        <v/>
      </c>
      <c r="AQ2456" s="24">
        <f>SUM(AQ2452:AQ2455)</f>
        <v/>
      </c>
      <c r="AR2456" s="24">
        <f>SUM(AR2452:AR2455)</f>
        <v/>
      </c>
      <c r="AS2456" s="30" t="inlineStr">
        <is>
          <t>CHECK</t>
        </is>
      </c>
      <c r="AT2456" t="inlineStr"/>
    </row>
    <row r="2457">
      <c r="A2457" s="25" t="inlineStr">
        <is>
          <t>POL09828</t>
        </is>
      </c>
      <c r="B2457" s="25" t="inlineStr">
        <is>
          <t>Polleo 1st Whey 2,27kg Strawberry</t>
        </is>
      </c>
      <c r="C2457" s="25" t="inlineStr">
        <is>
          <t>PROTEINI</t>
        </is>
      </c>
      <c r="D2457" s="25" t="inlineStr">
        <is>
          <t>02 SILVER</t>
        </is>
      </c>
      <c r="E2457" s="26" t="inlineStr">
        <is>
          <t>TOTAL DEMAND</t>
        </is>
      </c>
      <c r="F2457" s="27" t="n"/>
      <c r="G2457" s="27" t="n"/>
      <c r="H2457" s="27" t="n"/>
      <c r="I2457" s="27" t="n"/>
      <c r="J2457" s="27" t="n"/>
      <c r="K2457" s="27" t="n"/>
      <c r="L2457" s="27" t="n"/>
      <c r="M2457" s="27" t="n"/>
      <c r="N2457" s="27" t="n"/>
      <c r="O2457" s="27" t="n"/>
      <c r="P2457" s="27" t="n"/>
      <c r="Q2457" s="27" t="n"/>
      <c r="R2457" s="27" t="n"/>
      <c r="S2457" s="27" t="n"/>
      <c r="T2457" s="27" t="n"/>
      <c r="U2457" s="27" t="n"/>
      <c r="V2457" s="27" t="n"/>
      <c r="W2457" s="27" t="n"/>
      <c r="X2457" s="27" t="n"/>
      <c r="Y2457" s="27" t="n"/>
      <c r="Z2457" s="27" t="n"/>
      <c r="AA2457" s="27" t="n"/>
      <c r="AB2457" s="27" t="n"/>
      <c r="AC2457" s="27" t="n"/>
      <c r="AD2457" s="27" t="n"/>
      <c r="AE2457" s="27" t="n"/>
      <c r="AF2457" s="28">
        <f>AF2451+AF2456</f>
        <v/>
      </c>
      <c r="AG2457" s="28">
        <f>AG2451+AG2456</f>
        <v/>
      </c>
      <c r="AH2457" s="28">
        <f>AH2451+AH2456</f>
        <v/>
      </c>
      <c r="AI2457" s="28">
        <f>AI2451+AI2456</f>
        <v/>
      </c>
      <c r="AJ2457" s="28">
        <f>AJ2451+AJ2456</f>
        <v/>
      </c>
      <c r="AK2457" s="28">
        <f>AK2451+AK2456</f>
        <v/>
      </c>
      <c r="AL2457" s="28">
        <f>AL2451+AL2456</f>
        <v/>
      </c>
      <c r="AM2457" s="28">
        <f>AM2451+AM2456</f>
        <v/>
      </c>
      <c r="AN2457" s="28">
        <f>AN2451+AN2456</f>
        <v/>
      </c>
      <c r="AO2457" s="28">
        <f>AO2451+AO2456</f>
        <v/>
      </c>
      <c r="AP2457" s="28">
        <f>AP2451+AP2456</f>
        <v/>
      </c>
      <c r="AQ2457" s="28">
        <f>AQ2451+AQ2456</f>
        <v/>
      </c>
      <c r="AR2457" s="28">
        <f>AR2451+AR2456</f>
        <v/>
      </c>
      <c r="AS2457" s="30" t="inlineStr">
        <is>
          <t>CHECK</t>
        </is>
      </c>
      <c r="AT2457" t="inlineStr"/>
    </row>
    <row r="2458">
      <c r="A2458" s="14" t="inlineStr">
        <is>
          <t>POL09828</t>
        </is>
      </c>
      <c r="B2458" s="14" t="inlineStr">
        <is>
          <t>Polleo 1st Whey 2,27kg Strawberry</t>
        </is>
      </c>
      <c r="C2458" s="14" t="inlineStr">
        <is>
          <t>PROTEINI</t>
        </is>
      </c>
      <c r="D2458" s="14" t="inlineStr">
        <is>
          <t>02 SILVER</t>
        </is>
      </c>
      <c r="E2458" s="15" t="inlineStr"/>
      <c r="AS2458" s="30" t="inlineStr">
        <is>
          <t>CHECK</t>
        </is>
      </c>
      <c r="AT2458" t="inlineStr"/>
    </row>
    <row r="2459">
      <c r="A2459" s="7" t="inlineStr">
        <is>
          <t>POL09829</t>
        </is>
      </c>
      <c r="B2459" s="8" t="inlineStr">
        <is>
          <t>Polleo 1st Whey 454g Strawberry</t>
        </is>
      </c>
      <c r="C2459" s="9" t="inlineStr">
        <is>
          <t>PROTEINI</t>
        </is>
      </c>
      <c r="D2459" s="9" t="inlineStr">
        <is>
          <t>01 GOLD</t>
        </is>
      </c>
      <c r="E2459" s="10" t="inlineStr"/>
      <c r="F2459" s="11" t="n"/>
      <c r="G2459" s="11" t="n"/>
      <c r="H2459" s="11" t="n"/>
      <c r="I2459" s="11" t="n"/>
      <c r="J2459" s="11" t="n"/>
      <c r="K2459" s="11" t="n"/>
      <c r="L2459" s="11" t="n"/>
      <c r="M2459" s="11" t="n"/>
      <c r="N2459" s="11" t="n"/>
      <c r="O2459" s="11" t="n"/>
      <c r="P2459" s="11" t="n"/>
      <c r="Q2459" s="11" t="n"/>
      <c r="R2459" s="11" t="n"/>
      <c r="S2459" s="11" t="n"/>
      <c r="T2459" s="11" t="n"/>
      <c r="U2459" s="11" t="n"/>
      <c r="V2459" s="11" t="n"/>
      <c r="W2459" s="11" t="n"/>
      <c r="X2459" s="11" t="n"/>
      <c r="Y2459" s="11" t="n"/>
      <c r="Z2459" s="11" t="n"/>
      <c r="AA2459" s="11" t="n"/>
      <c r="AB2459" s="11" t="n"/>
      <c r="AC2459" s="11" t="n"/>
      <c r="AD2459" s="11" t="n"/>
      <c r="AE2459" s="11" t="n"/>
      <c r="AF2459" s="11" t="n"/>
      <c r="AG2459" s="11" t="n"/>
      <c r="AH2459" s="11" t="n"/>
      <c r="AI2459" s="11" t="n"/>
      <c r="AJ2459" s="11" t="n"/>
      <c r="AK2459" s="11" t="n"/>
      <c r="AL2459" s="11" t="n"/>
      <c r="AM2459" s="11" t="n"/>
      <c r="AN2459" s="11" t="n"/>
      <c r="AO2459" s="11" t="n"/>
      <c r="AP2459" s="11" t="n"/>
      <c r="AQ2459" s="11" t="n"/>
      <c r="AR2459" s="11" t="n"/>
      <c r="AS2459" s="29" t="inlineStr">
        <is>
          <t>CHECK</t>
        </is>
      </c>
      <c r="AT2459" s="13">
        <f>IF((IFERROR(VALUE('Demand Input MP'!F451),0)+IFERROR(VALUE('Demand Input MP'!G451),0)+IFERROR(VALUE('Demand Input MP'!H451),0)+IFERROR(VALUE('Demand Input MP'!I451),0)+IFERROR(VALUE('Demand Input MP'!J451),0)+IFERROR(VALUE('Demand Input MP'!K451),0)+IFERROR(VALUE('Demand Input MP'!L451),0)+IFERROR(VALUE('Demand Input MP'!M451),0)+IFERROR(VALUE('Demand Input MP'!N451),0)+IFERROR(VALUE('Demand Input MP'!O451),0)+IFERROR(VALUE('Demand Input MP'!P451),0)+IFERROR(VALUE('Demand Input MP'!Q451),0)+IFERROR(VALUE('Demand Input MP'!R451),0))&gt;0,"PROMO","")</f>
        <v/>
      </c>
    </row>
    <row r="2460">
      <c r="A2460" s="14" t="inlineStr">
        <is>
          <t>POL09829</t>
        </is>
      </c>
      <c r="B2460" s="14" t="inlineStr">
        <is>
          <t>Polleo 1st Whey 454g Strawberry</t>
        </is>
      </c>
      <c r="C2460" s="14" t="inlineStr">
        <is>
          <t>PROTEINI</t>
        </is>
      </c>
      <c r="D2460" s="14" t="inlineStr">
        <is>
          <t>01 GOLD</t>
        </is>
      </c>
      <c r="E2460" s="15" t="inlineStr">
        <is>
          <t>Baseline FC</t>
        </is>
      </c>
      <c r="F2460" s="16" t="n">
        <v>112</v>
      </c>
      <c r="G2460" s="16" t="n">
        <v>77</v>
      </c>
      <c r="H2460" s="16" t="n">
        <v>110</v>
      </c>
      <c r="I2460" s="16" t="n">
        <v>56</v>
      </c>
      <c r="J2460" s="16" t="n">
        <v>34</v>
      </c>
      <c r="K2460" s="16" t="n">
        <v>31</v>
      </c>
      <c r="L2460" s="16" t="n">
        <v>34</v>
      </c>
      <c r="M2460" s="16" t="n">
        <v>10</v>
      </c>
      <c r="N2460" s="16" t="n">
        <v>92</v>
      </c>
      <c r="O2460" s="16" t="n">
        <v>77</v>
      </c>
      <c r="P2460" s="16" t="n">
        <v>57</v>
      </c>
      <c r="Q2460" s="16" t="n">
        <v>79</v>
      </c>
      <c r="R2460" s="16" t="n">
        <v>234</v>
      </c>
      <c r="S2460" s="16" t="n">
        <v>273</v>
      </c>
      <c r="T2460" s="16" t="n">
        <v>217</v>
      </c>
      <c r="U2460" s="16" t="n">
        <v>254</v>
      </c>
      <c r="V2460" s="16" t="n">
        <v>94</v>
      </c>
      <c r="W2460" s="16" t="n">
        <v>127</v>
      </c>
      <c r="X2460" s="16" t="n">
        <v>114</v>
      </c>
      <c r="Y2460" s="16" t="n">
        <v>59</v>
      </c>
      <c r="Z2460" s="16" t="n">
        <v>116</v>
      </c>
      <c r="AA2460" s="16" t="n">
        <v>51</v>
      </c>
      <c r="AB2460" s="16" t="n">
        <v>49</v>
      </c>
      <c r="AC2460" s="16" t="n">
        <v>68</v>
      </c>
      <c r="AD2460" s="16" t="n">
        <v>114</v>
      </c>
      <c r="AE2460" s="16" t="n">
        <v>44</v>
      </c>
      <c r="AF2460" s="17" t="n">
        <v>54</v>
      </c>
      <c r="AG2460" s="17" t="n">
        <v>59</v>
      </c>
      <c r="AH2460" s="17" t="n">
        <v>21</v>
      </c>
      <c r="AI2460" s="17" t="n">
        <v>22</v>
      </c>
      <c r="AJ2460" s="17" t="n">
        <v>21</v>
      </c>
      <c r="AK2460" s="17" t="n">
        <v>21</v>
      </c>
      <c r="AL2460" s="17" t="n">
        <v>52</v>
      </c>
      <c r="AM2460" s="17" t="n">
        <v>52</v>
      </c>
      <c r="AN2460" s="17" t="n">
        <v>51</v>
      </c>
      <c r="AO2460" s="17" t="n">
        <v>50</v>
      </c>
      <c r="AP2460" s="17" t="n">
        <v>49</v>
      </c>
      <c r="AQ2460" s="17" t="n">
        <v>49</v>
      </c>
      <c r="AR2460" s="17" t="n">
        <v>48</v>
      </c>
      <c r="AS2460" s="30" t="inlineStr">
        <is>
          <t>CHECK</t>
        </is>
      </c>
      <c r="AT2460" t="inlineStr"/>
    </row>
    <row r="2461">
      <c r="A2461" s="14" t="inlineStr">
        <is>
          <t>POL09829</t>
        </is>
      </c>
      <c r="B2461" s="14" t="inlineStr">
        <is>
          <t>Polleo 1st Whey 454g Strawberry</t>
        </is>
      </c>
      <c r="C2461" s="14" t="inlineStr">
        <is>
          <t>PROTEINI</t>
        </is>
      </c>
      <c r="D2461" s="14" t="inlineStr">
        <is>
          <t>01 GOLD</t>
        </is>
      </c>
      <c r="E2461" s="19" t="inlineStr">
        <is>
          <t>Planner Factor</t>
        </is>
      </c>
      <c r="AF2461" s="20" t="n">
        <v>1</v>
      </c>
      <c r="AG2461" s="20" t="n">
        <v>1</v>
      </c>
      <c r="AH2461" s="20" t="n">
        <v>1</v>
      </c>
      <c r="AI2461" s="20" t="n">
        <v>1</v>
      </c>
      <c r="AJ2461" s="20" t="n">
        <v>1</v>
      </c>
      <c r="AK2461" s="20" t="n">
        <v>1</v>
      </c>
      <c r="AL2461" s="20" t="n">
        <v>1</v>
      </c>
      <c r="AM2461" s="20" t="n">
        <v>1</v>
      </c>
      <c r="AN2461" s="20" t="n">
        <v>1</v>
      </c>
      <c r="AO2461" s="20" t="n">
        <v>1</v>
      </c>
      <c r="AP2461" s="20" t="n">
        <v>1</v>
      </c>
      <c r="AQ2461" s="20" t="n">
        <v>1</v>
      </c>
      <c r="AR2461" s="20" t="n">
        <v>1</v>
      </c>
      <c r="AS2461" s="30" t="inlineStr">
        <is>
          <t>CHECK</t>
        </is>
      </c>
      <c r="AT2461" t="inlineStr"/>
    </row>
    <row r="2462">
      <c r="A2462" s="14" t="inlineStr">
        <is>
          <t>POL09829</t>
        </is>
      </c>
      <c r="B2462" s="14" t="inlineStr">
        <is>
          <t>Polleo 1st Whey 454g Strawberry</t>
        </is>
      </c>
      <c r="C2462" s="14" t="inlineStr">
        <is>
          <t>PROTEINI</t>
        </is>
      </c>
      <c r="D2462" s="14" t="inlineStr">
        <is>
          <t>01 GOLD</t>
        </is>
      </c>
      <c r="E2462" s="15" t="inlineStr">
        <is>
          <t>Adjusted FC</t>
        </is>
      </c>
      <c r="AF2462" s="21">
        <f>ROUND(AF2460*AF2461,0)</f>
        <v/>
      </c>
      <c r="AG2462" s="21">
        <f>ROUND(AG2460*AG2461,0)</f>
        <v/>
      </c>
      <c r="AH2462" s="21">
        <f>ROUND(AH2460*AH2461,0)</f>
        <v/>
      </c>
      <c r="AI2462" s="21">
        <f>ROUND(AI2460*AI2461,0)</f>
        <v/>
      </c>
      <c r="AJ2462" s="21">
        <f>ROUND(AJ2460*AJ2461,0)</f>
        <v/>
      </c>
      <c r="AK2462" s="21">
        <f>ROUND(AK2460*AK2461,0)</f>
        <v/>
      </c>
      <c r="AL2462" s="21">
        <f>ROUND(AL2460*AL2461,0)</f>
        <v/>
      </c>
      <c r="AM2462" s="21">
        <f>ROUND(AM2460*AM2461,0)</f>
        <v/>
      </c>
      <c r="AN2462" s="21">
        <f>ROUND(AN2460*AN2461,0)</f>
        <v/>
      </c>
      <c r="AO2462" s="21">
        <f>ROUND(AO2460*AO2461,0)</f>
        <v/>
      </c>
      <c r="AP2462" s="21">
        <f>ROUND(AP2460*AP2461,0)</f>
        <v/>
      </c>
      <c r="AQ2462" s="21">
        <f>ROUND(AQ2460*AQ2461,0)</f>
        <v/>
      </c>
      <c r="AR2462" s="21">
        <f>ROUND(AR2460*AR2461,0)</f>
        <v/>
      </c>
      <c r="AS2462" s="30" t="inlineStr">
        <is>
          <t>CHECK</t>
        </is>
      </c>
      <c r="AT2462" t="inlineStr"/>
    </row>
    <row r="2463">
      <c r="A2463" s="14" t="inlineStr">
        <is>
          <t>POL09829</t>
        </is>
      </c>
      <c r="B2463" s="14" t="inlineStr">
        <is>
          <t>Polleo 1st Whey 454g Strawberry</t>
        </is>
      </c>
      <c r="C2463" s="14" t="inlineStr">
        <is>
          <t>PROTEINI</t>
        </is>
      </c>
      <c r="D2463" s="14" t="inlineStr">
        <is>
          <t>01 GOLD</t>
        </is>
      </c>
      <c r="E2463" s="22" t="inlineStr">
        <is>
          <t>VP on-top</t>
        </is>
      </c>
      <c r="AF2463" s="23">
        <f>IF('Demand Input VP'!F451="",0,'Demand Input VP'!F451)</f>
        <v/>
      </c>
      <c r="AG2463" s="23">
        <f>IF('Demand Input VP'!G451="",0,'Demand Input VP'!G451)</f>
        <v/>
      </c>
      <c r="AH2463" s="23">
        <f>IF('Demand Input VP'!H451="",0,'Demand Input VP'!H451)</f>
        <v/>
      </c>
      <c r="AI2463" s="23">
        <f>IF('Demand Input VP'!I451="",0,'Demand Input VP'!I451)</f>
        <v/>
      </c>
      <c r="AJ2463" s="23">
        <f>IF('Demand Input VP'!J451="",0,'Demand Input VP'!J451)</f>
        <v/>
      </c>
      <c r="AK2463" s="23">
        <f>IF('Demand Input VP'!K451="",0,'Demand Input VP'!K451)</f>
        <v/>
      </c>
      <c r="AL2463" s="23">
        <f>IF('Demand Input VP'!L451="",0,'Demand Input VP'!L451)</f>
        <v/>
      </c>
      <c r="AM2463" s="23">
        <f>IF('Demand Input VP'!M451="",0,'Demand Input VP'!M451)</f>
        <v/>
      </c>
      <c r="AN2463" s="23">
        <f>IF('Demand Input VP'!N451="",0,'Demand Input VP'!N451)</f>
        <v/>
      </c>
      <c r="AO2463" s="23">
        <f>IF('Demand Input VP'!O451="",0,'Demand Input VP'!O451)</f>
        <v/>
      </c>
      <c r="AP2463" s="23">
        <f>IF('Demand Input VP'!P451="",0,'Demand Input VP'!P451)</f>
        <v/>
      </c>
      <c r="AQ2463" s="23">
        <f>IF('Demand Input VP'!Q451="",0,'Demand Input VP'!Q451)</f>
        <v/>
      </c>
      <c r="AR2463" s="23">
        <f>IF('Demand Input VP'!R451="",0,'Demand Input VP'!R451)</f>
        <v/>
      </c>
      <c r="AS2463" s="30" t="inlineStr">
        <is>
          <t>CHECK</t>
        </is>
      </c>
      <c r="AT2463" t="inlineStr"/>
    </row>
    <row r="2464">
      <c r="A2464" s="14" t="inlineStr">
        <is>
          <t>POL09829</t>
        </is>
      </c>
      <c r="B2464" s="14" t="inlineStr">
        <is>
          <t>Polleo 1st Whey 454g Strawberry</t>
        </is>
      </c>
      <c r="C2464" s="14" t="inlineStr">
        <is>
          <t>PROTEINI</t>
        </is>
      </c>
      <c r="D2464" s="14" t="inlineStr">
        <is>
          <t>01 GOLD</t>
        </is>
      </c>
      <c r="E2464" s="22" t="inlineStr">
        <is>
          <t>VP regular</t>
        </is>
      </c>
      <c r="AF2464">
        <f>IF('Demand Input VP'!F452="",0,'Demand Input VP'!F452)</f>
        <v/>
      </c>
      <c r="AG2464">
        <f>IF('Demand Input VP'!G452="",0,'Demand Input VP'!G452)</f>
        <v/>
      </c>
      <c r="AH2464">
        <f>IF('Demand Input VP'!H452="",0,'Demand Input VP'!H452)</f>
        <v/>
      </c>
      <c r="AI2464">
        <f>IF('Demand Input VP'!I452="",0,'Demand Input VP'!I452)</f>
        <v/>
      </c>
      <c r="AJ2464">
        <f>IF('Demand Input VP'!J452="",0,'Demand Input VP'!J452)</f>
        <v/>
      </c>
      <c r="AK2464">
        <f>IF('Demand Input VP'!K452="",0,'Demand Input VP'!K452)</f>
        <v/>
      </c>
      <c r="AL2464">
        <f>IF('Demand Input VP'!L452="",0,'Demand Input VP'!L452)</f>
        <v/>
      </c>
      <c r="AM2464">
        <f>IF('Demand Input VP'!M452="",0,'Demand Input VP'!M452)</f>
        <v/>
      </c>
      <c r="AN2464">
        <f>IF('Demand Input VP'!N452="",0,'Demand Input VP'!N452)</f>
        <v/>
      </c>
      <c r="AO2464">
        <f>IF('Demand Input VP'!O452="",0,'Demand Input VP'!O452)</f>
        <v/>
      </c>
      <c r="AP2464">
        <f>IF('Demand Input VP'!P452="",0,'Demand Input VP'!P452)</f>
        <v/>
      </c>
      <c r="AQ2464">
        <f>IF('Demand Input VP'!Q452="",0,'Demand Input VP'!Q452)</f>
        <v/>
      </c>
      <c r="AR2464">
        <f>IF('Demand Input VP'!R452="",0,'Demand Input VP'!R452)</f>
        <v/>
      </c>
      <c r="AS2464" s="30" t="inlineStr">
        <is>
          <t>CHECK</t>
        </is>
      </c>
      <c r="AT2464" t="inlineStr"/>
    </row>
    <row r="2465">
      <c r="A2465" s="14" t="inlineStr">
        <is>
          <t>POL09829</t>
        </is>
      </c>
      <c r="B2465" s="14" t="inlineStr">
        <is>
          <t>Polleo 1st Whey 454g Strawberry</t>
        </is>
      </c>
      <c r="C2465" s="14" t="inlineStr">
        <is>
          <t>PROTEINI</t>
        </is>
      </c>
      <c r="D2465" s="14" t="inlineStr">
        <is>
          <t>01 GOLD</t>
        </is>
      </c>
      <c r="E2465" s="22" t="inlineStr">
        <is>
          <t>MP on-top</t>
        </is>
      </c>
      <c r="AF2465" s="23">
        <f>IF('Demand Input MP'!F451="",0,'Demand Input MP'!F451)</f>
        <v/>
      </c>
      <c r="AG2465" s="23">
        <f>IF('Demand Input MP'!G451="",0,'Demand Input MP'!G451)</f>
        <v/>
      </c>
      <c r="AH2465" s="23">
        <f>IF('Demand Input MP'!H451="",0,'Demand Input MP'!H451)</f>
        <v/>
      </c>
      <c r="AI2465" s="23">
        <f>IF('Demand Input MP'!I451="",0,'Demand Input MP'!I451)</f>
        <v/>
      </c>
      <c r="AJ2465" s="23">
        <f>IF('Demand Input MP'!J451="",0,'Demand Input MP'!J451)</f>
        <v/>
      </c>
      <c r="AK2465" s="23">
        <f>IF('Demand Input MP'!K451="",0,'Demand Input MP'!K451)</f>
        <v/>
      </c>
      <c r="AL2465" s="23">
        <f>IF('Demand Input MP'!L451="",0,'Demand Input MP'!L451)</f>
        <v/>
      </c>
      <c r="AM2465" s="23">
        <f>IF('Demand Input MP'!M451="",0,'Demand Input MP'!M451)</f>
        <v/>
      </c>
      <c r="AN2465" s="23">
        <f>IF('Demand Input MP'!N451="",0,'Demand Input MP'!N451)</f>
        <v/>
      </c>
      <c r="AO2465" s="23">
        <f>IF('Demand Input MP'!O451="",0,'Demand Input MP'!O451)</f>
        <v/>
      </c>
      <c r="AP2465" s="23">
        <f>IF('Demand Input MP'!P451="",0,'Demand Input MP'!P451)</f>
        <v/>
      </c>
      <c r="AQ2465" s="23">
        <f>IF('Demand Input MP'!Q451="",0,'Demand Input MP'!Q451)</f>
        <v/>
      </c>
      <c r="AR2465" s="23">
        <f>IF('Demand Input MP'!R451="",0,'Demand Input MP'!R451)</f>
        <v/>
      </c>
      <c r="AS2465" s="30" t="inlineStr">
        <is>
          <t>CHECK</t>
        </is>
      </c>
      <c r="AT2465" t="inlineStr"/>
    </row>
    <row r="2466">
      <c r="A2466" s="14" t="inlineStr">
        <is>
          <t>POL09829</t>
        </is>
      </c>
      <c r="B2466" s="14" t="inlineStr">
        <is>
          <t>Polleo 1st Whey 454g Strawberry</t>
        </is>
      </c>
      <c r="C2466" s="14" t="inlineStr">
        <is>
          <t>PROTEINI</t>
        </is>
      </c>
      <c r="D2466" s="14" t="inlineStr">
        <is>
          <t>01 GOLD</t>
        </is>
      </c>
      <c r="E2466" s="22" t="inlineStr">
        <is>
          <t>MP regular</t>
        </is>
      </c>
      <c r="AF2466">
        <f>IF('Demand Input MP'!F452="",0,'Demand Input MP'!F452)</f>
        <v/>
      </c>
      <c r="AG2466">
        <f>IF('Demand Input MP'!G452="",0,'Demand Input MP'!G452)</f>
        <v/>
      </c>
      <c r="AH2466">
        <f>IF('Demand Input MP'!H452="",0,'Demand Input MP'!H452)</f>
        <v/>
      </c>
      <c r="AI2466">
        <f>IF('Demand Input MP'!I452="",0,'Demand Input MP'!I452)</f>
        <v/>
      </c>
      <c r="AJ2466">
        <f>IF('Demand Input MP'!J452="",0,'Demand Input MP'!J452)</f>
        <v/>
      </c>
      <c r="AK2466">
        <f>IF('Demand Input MP'!K452="",0,'Demand Input MP'!K452)</f>
        <v/>
      </c>
      <c r="AL2466">
        <f>IF('Demand Input MP'!L452="",0,'Demand Input MP'!L452)</f>
        <v/>
      </c>
      <c r="AM2466">
        <f>IF('Demand Input MP'!M452="",0,'Demand Input MP'!M452)</f>
        <v/>
      </c>
      <c r="AN2466">
        <f>IF('Demand Input MP'!N452="",0,'Demand Input MP'!N452)</f>
        <v/>
      </c>
      <c r="AO2466">
        <f>IF('Demand Input MP'!O452="",0,'Demand Input MP'!O452)</f>
        <v/>
      </c>
      <c r="AP2466">
        <f>IF('Demand Input MP'!P452="",0,'Demand Input MP'!P452)</f>
        <v/>
      </c>
      <c r="AQ2466">
        <f>IF('Demand Input MP'!Q452="",0,'Demand Input MP'!Q452)</f>
        <v/>
      </c>
      <c r="AR2466">
        <f>IF('Demand Input MP'!R452="",0,'Demand Input MP'!R452)</f>
        <v/>
      </c>
      <c r="AS2466" s="30" t="inlineStr">
        <is>
          <t>CHECK</t>
        </is>
      </c>
      <c r="AT2466" t="inlineStr"/>
    </row>
    <row r="2467">
      <c r="A2467" s="14" t="inlineStr">
        <is>
          <t>POL09829</t>
        </is>
      </c>
      <c r="B2467" s="14" t="inlineStr">
        <is>
          <t>Polleo 1st Whey 454g Strawberry</t>
        </is>
      </c>
      <c r="C2467" s="14" t="inlineStr">
        <is>
          <t>PROTEINI</t>
        </is>
      </c>
      <c r="D2467" s="14" t="inlineStr">
        <is>
          <t>01 GOLD</t>
        </is>
      </c>
      <c r="E2467" s="15" t="inlineStr">
        <is>
          <t>On-top Total</t>
        </is>
      </c>
      <c r="AF2467" s="24">
        <f>SUM(AF2463:AF2466)</f>
        <v/>
      </c>
      <c r="AG2467" s="24">
        <f>SUM(AG2463:AG2466)</f>
        <v/>
      </c>
      <c r="AH2467" s="24">
        <f>SUM(AH2463:AH2466)</f>
        <v/>
      </c>
      <c r="AI2467" s="24">
        <f>SUM(AI2463:AI2466)</f>
        <v/>
      </c>
      <c r="AJ2467" s="24">
        <f>SUM(AJ2463:AJ2466)</f>
        <v/>
      </c>
      <c r="AK2467" s="24">
        <f>SUM(AK2463:AK2466)</f>
        <v/>
      </c>
      <c r="AL2467" s="24">
        <f>SUM(AL2463:AL2466)</f>
        <v/>
      </c>
      <c r="AM2467" s="24">
        <f>SUM(AM2463:AM2466)</f>
        <v/>
      </c>
      <c r="AN2467" s="24">
        <f>SUM(AN2463:AN2466)</f>
        <v/>
      </c>
      <c r="AO2467" s="24">
        <f>SUM(AO2463:AO2466)</f>
        <v/>
      </c>
      <c r="AP2467" s="24">
        <f>SUM(AP2463:AP2466)</f>
        <v/>
      </c>
      <c r="AQ2467" s="24">
        <f>SUM(AQ2463:AQ2466)</f>
        <v/>
      </c>
      <c r="AR2467" s="24">
        <f>SUM(AR2463:AR2466)</f>
        <v/>
      </c>
      <c r="AS2467" s="30" t="inlineStr">
        <is>
          <t>CHECK</t>
        </is>
      </c>
      <c r="AT2467" t="inlineStr"/>
    </row>
    <row r="2468">
      <c r="A2468" s="25" t="inlineStr">
        <is>
          <t>POL09829</t>
        </is>
      </c>
      <c r="B2468" s="25" t="inlineStr">
        <is>
          <t>Polleo 1st Whey 454g Strawberry</t>
        </is>
      </c>
      <c r="C2468" s="25" t="inlineStr">
        <is>
          <t>PROTEINI</t>
        </is>
      </c>
      <c r="D2468" s="25" t="inlineStr">
        <is>
          <t>01 GOLD</t>
        </is>
      </c>
      <c r="E2468" s="26" t="inlineStr">
        <is>
          <t>TOTAL DEMAND</t>
        </is>
      </c>
      <c r="F2468" s="27" t="n"/>
      <c r="G2468" s="27" t="n"/>
      <c r="H2468" s="27" t="n"/>
      <c r="I2468" s="27" t="n"/>
      <c r="J2468" s="27" t="n"/>
      <c r="K2468" s="27" t="n"/>
      <c r="L2468" s="27" t="n"/>
      <c r="M2468" s="27" t="n"/>
      <c r="N2468" s="27" t="n"/>
      <c r="O2468" s="27" t="n"/>
      <c r="P2468" s="27" t="n"/>
      <c r="Q2468" s="27" t="n"/>
      <c r="R2468" s="27" t="n"/>
      <c r="S2468" s="27" t="n"/>
      <c r="T2468" s="27" t="n"/>
      <c r="U2468" s="27" t="n"/>
      <c r="V2468" s="27" t="n"/>
      <c r="W2468" s="27" t="n"/>
      <c r="X2468" s="27" t="n"/>
      <c r="Y2468" s="27" t="n"/>
      <c r="Z2468" s="27" t="n"/>
      <c r="AA2468" s="27" t="n"/>
      <c r="AB2468" s="27" t="n"/>
      <c r="AC2468" s="27" t="n"/>
      <c r="AD2468" s="27" t="n"/>
      <c r="AE2468" s="27" t="n"/>
      <c r="AF2468" s="28">
        <f>AF2462+AF2467</f>
        <v/>
      </c>
      <c r="AG2468" s="28">
        <f>AG2462+AG2467</f>
        <v/>
      </c>
      <c r="AH2468" s="28">
        <f>AH2462+AH2467</f>
        <v/>
      </c>
      <c r="AI2468" s="28">
        <f>AI2462+AI2467</f>
        <v/>
      </c>
      <c r="AJ2468" s="28">
        <f>AJ2462+AJ2467</f>
        <v/>
      </c>
      <c r="AK2468" s="28">
        <f>AK2462+AK2467</f>
        <v/>
      </c>
      <c r="AL2468" s="28">
        <f>AL2462+AL2467</f>
        <v/>
      </c>
      <c r="AM2468" s="28">
        <f>AM2462+AM2467</f>
        <v/>
      </c>
      <c r="AN2468" s="28">
        <f>AN2462+AN2467</f>
        <v/>
      </c>
      <c r="AO2468" s="28">
        <f>AO2462+AO2467</f>
        <v/>
      </c>
      <c r="AP2468" s="28">
        <f>AP2462+AP2467</f>
        <v/>
      </c>
      <c r="AQ2468" s="28">
        <f>AQ2462+AQ2467</f>
        <v/>
      </c>
      <c r="AR2468" s="28">
        <f>AR2462+AR2467</f>
        <v/>
      </c>
      <c r="AS2468" s="30" t="inlineStr">
        <is>
          <t>CHECK</t>
        </is>
      </c>
      <c r="AT2468" t="inlineStr"/>
    </row>
    <row r="2469">
      <c r="A2469" s="14" t="inlineStr">
        <is>
          <t>POL09829</t>
        </is>
      </c>
      <c r="B2469" s="14" t="inlineStr">
        <is>
          <t>Polleo 1st Whey 454g Strawberry</t>
        </is>
      </c>
      <c r="C2469" s="14" t="inlineStr">
        <is>
          <t>PROTEINI</t>
        </is>
      </c>
      <c r="D2469" s="14" t="inlineStr">
        <is>
          <t>01 GOLD</t>
        </is>
      </c>
      <c r="E2469" s="15" t="inlineStr"/>
      <c r="AS2469" s="30" t="inlineStr">
        <is>
          <t>CHECK</t>
        </is>
      </c>
      <c r="AT2469" t="inlineStr"/>
    </row>
    <row r="2470">
      <c r="A2470" s="7" t="inlineStr">
        <is>
          <t>POL09830</t>
        </is>
      </c>
      <c r="B2470" s="8" t="inlineStr">
        <is>
          <t>Polleo 1st Whey 908g Strawberry</t>
        </is>
      </c>
      <c r="C2470" s="9" t="inlineStr">
        <is>
          <t>PROTEINI</t>
        </is>
      </c>
      <c r="D2470" s="9" t="inlineStr">
        <is>
          <t>02 SILVER</t>
        </is>
      </c>
      <c r="E2470" s="10" t="inlineStr"/>
      <c r="F2470" s="11" t="n"/>
      <c r="G2470" s="11" t="n"/>
      <c r="H2470" s="11" t="n"/>
      <c r="I2470" s="11" t="n"/>
      <c r="J2470" s="11" t="n"/>
      <c r="K2470" s="11" t="n"/>
      <c r="L2470" s="11" t="n"/>
      <c r="M2470" s="11" t="n"/>
      <c r="N2470" s="11" t="n"/>
      <c r="O2470" s="11" t="n"/>
      <c r="P2470" s="11" t="n"/>
      <c r="Q2470" s="11" t="n"/>
      <c r="R2470" s="11" t="n"/>
      <c r="S2470" s="11" t="n"/>
      <c r="T2470" s="11" t="n"/>
      <c r="U2470" s="11" t="n"/>
      <c r="V2470" s="11" t="n"/>
      <c r="W2470" s="11" t="n"/>
      <c r="X2470" s="11" t="n"/>
      <c r="Y2470" s="11" t="n"/>
      <c r="Z2470" s="11" t="n"/>
      <c r="AA2470" s="11" t="n"/>
      <c r="AB2470" s="11" t="n"/>
      <c r="AC2470" s="11" t="n"/>
      <c r="AD2470" s="11" t="n"/>
      <c r="AE2470" s="11" t="n"/>
      <c r="AF2470" s="11" t="n"/>
      <c r="AG2470" s="11" t="n"/>
      <c r="AH2470" s="11" t="n"/>
      <c r="AI2470" s="11" t="n"/>
      <c r="AJ2470" s="11" t="n"/>
      <c r="AK2470" s="11" t="n"/>
      <c r="AL2470" s="11" t="n"/>
      <c r="AM2470" s="11" t="n"/>
      <c r="AN2470" s="11" t="n"/>
      <c r="AO2470" s="11" t="n"/>
      <c r="AP2470" s="11" t="n"/>
      <c r="AQ2470" s="11" t="n"/>
      <c r="AR2470" s="11" t="n"/>
      <c r="AS2470" s="12" t="inlineStr">
        <is>
          <t>OK</t>
        </is>
      </c>
      <c r="AT2470" s="13">
        <f>IF((IFERROR(VALUE('Demand Input MP'!F453),0)+IFERROR(VALUE('Demand Input MP'!G453),0)+IFERROR(VALUE('Demand Input MP'!H453),0)+IFERROR(VALUE('Demand Input MP'!I453),0)+IFERROR(VALUE('Demand Input MP'!J453),0)+IFERROR(VALUE('Demand Input MP'!K453),0)+IFERROR(VALUE('Demand Input MP'!L453),0)+IFERROR(VALUE('Demand Input MP'!M453),0)+IFERROR(VALUE('Demand Input MP'!N453),0)+IFERROR(VALUE('Demand Input MP'!O453),0)+IFERROR(VALUE('Demand Input MP'!P453),0)+IFERROR(VALUE('Demand Input MP'!Q453),0)+IFERROR(VALUE('Demand Input MP'!R453),0))&gt;0,"PROMO","")</f>
        <v/>
      </c>
    </row>
    <row r="2471">
      <c r="A2471" s="14" t="inlineStr">
        <is>
          <t>POL09830</t>
        </is>
      </c>
      <c r="B2471" s="14" t="inlineStr">
        <is>
          <t>Polleo 1st Whey 908g Strawberry</t>
        </is>
      </c>
      <c r="C2471" s="14" t="inlineStr">
        <is>
          <t>PROTEINI</t>
        </is>
      </c>
      <c r="D2471" s="14" t="inlineStr">
        <is>
          <t>02 SILVER</t>
        </is>
      </c>
      <c r="E2471" s="15" t="inlineStr">
        <is>
          <t>Baseline FC</t>
        </is>
      </c>
      <c r="F2471" s="16" t="n">
        <v>59</v>
      </c>
      <c r="G2471" s="16" t="n">
        <v>44</v>
      </c>
      <c r="H2471" s="16" t="n">
        <v>136</v>
      </c>
      <c r="I2471" s="16" t="n">
        <v>32</v>
      </c>
      <c r="J2471" s="16" t="n">
        <v>40</v>
      </c>
      <c r="K2471" s="16" t="n">
        <v>45</v>
      </c>
      <c r="L2471" s="16" t="n">
        <v>25</v>
      </c>
      <c r="M2471" s="16" t="n">
        <v>7</v>
      </c>
      <c r="N2471" s="16" t="n">
        <v>111</v>
      </c>
      <c r="O2471" s="16" t="n">
        <v>78</v>
      </c>
      <c r="P2471" s="16" t="n">
        <v>28</v>
      </c>
      <c r="Q2471" s="16" t="n">
        <v>13</v>
      </c>
      <c r="R2471" s="16" t="n">
        <v>6</v>
      </c>
      <c r="S2471" s="16" t="n">
        <v>10</v>
      </c>
      <c r="T2471" s="16" t="n">
        <v>5</v>
      </c>
      <c r="U2471" s="16" t="n">
        <v>75</v>
      </c>
      <c r="V2471" s="16" t="n">
        <v>33</v>
      </c>
      <c r="W2471" s="16" t="n">
        <v>35</v>
      </c>
      <c r="X2471" s="16" t="n">
        <v>37</v>
      </c>
      <c r="Y2471" s="16" t="n">
        <v>57</v>
      </c>
      <c r="Z2471" s="16" t="n">
        <v>61</v>
      </c>
      <c r="AA2471" s="16" t="n">
        <v>17</v>
      </c>
      <c r="AB2471" s="16" t="n">
        <v>30</v>
      </c>
      <c r="AC2471" s="16" t="n">
        <v>69</v>
      </c>
      <c r="AD2471" s="16" t="n">
        <v>70</v>
      </c>
      <c r="AE2471" s="16" t="n">
        <v>34</v>
      </c>
      <c r="AF2471" s="17" t="n">
        <v>39</v>
      </c>
      <c r="AG2471" s="17" t="n">
        <v>39</v>
      </c>
      <c r="AH2471" s="17" t="n">
        <v>38</v>
      </c>
      <c r="AI2471" s="17" t="n">
        <v>38</v>
      </c>
      <c r="AJ2471" s="17" t="n">
        <v>38</v>
      </c>
      <c r="AK2471" s="17" t="n">
        <v>38</v>
      </c>
      <c r="AL2471" s="17" t="n">
        <v>38</v>
      </c>
      <c r="AM2471" s="17" t="n">
        <v>38</v>
      </c>
      <c r="AN2471" s="17" t="n">
        <v>38</v>
      </c>
      <c r="AO2471" s="17" t="n">
        <v>38</v>
      </c>
      <c r="AP2471" s="17" t="n">
        <v>38</v>
      </c>
      <c r="AQ2471" s="17" t="n">
        <v>38</v>
      </c>
      <c r="AR2471" s="17" t="n">
        <v>38</v>
      </c>
      <c r="AS2471" s="18" t="inlineStr">
        <is>
          <t>OK</t>
        </is>
      </c>
      <c r="AT2471" t="inlineStr"/>
    </row>
    <row r="2472">
      <c r="A2472" s="14" t="inlineStr">
        <is>
          <t>POL09830</t>
        </is>
      </c>
      <c r="B2472" s="14" t="inlineStr">
        <is>
          <t>Polleo 1st Whey 908g Strawberry</t>
        </is>
      </c>
      <c r="C2472" s="14" t="inlineStr">
        <is>
          <t>PROTEINI</t>
        </is>
      </c>
      <c r="D2472" s="14" t="inlineStr">
        <is>
          <t>02 SILVER</t>
        </is>
      </c>
      <c r="E2472" s="19" t="inlineStr">
        <is>
          <t>Planner Factor</t>
        </is>
      </c>
      <c r="AF2472" s="20" t="n">
        <v>1</v>
      </c>
      <c r="AG2472" s="20" t="n">
        <v>1</v>
      </c>
      <c r="AH2472" s="20" t="n">
        <v>1</v>
      </c>
      <c r="AI2472" s="20" t="n">
        <v>1</v>
      </c>
      <c r="AJ2472" s="20" t="n">
        <v>1</v>
      </c>
      <c r="AK2472" s="20" t="n">
        <v>1</v>
      </c>
      <c r="AL2472" s="20" t="n">
        <v>1</v>
      </c>
      <c r="AM2472" s="20" t="n">
        <v>1</v>
      </c>
      <c r="AN2472" s="20" t="n">
        <v>1</v>
      </c>
      <c r="AO2472" s="20" t="n">
        <v>1</v>
      </c>
      <c r="AP2472" s="20" t="n">
        <v>1</v>
      </c>
      <c r="AQ2472" s="20" t="n">
        <v>1</v>
      </c>
      <c r="AR2472" s="20" t="n">
        <v>1</v>
      </c>
      <c r="AS2472" s="18" t="inlineStr">
        <is>
          <t>OK</t>
        </is>
      </c>
      <c r="AT2472" t="inlineStr"/>
    </row>
    <row r="2473">
      <c r="A2473" s="14" t="inlineStr">
        <is>
          <t>POL09830</t>
        </is>
      </c>
      <c r="B2473" s="14" t="inlineStr">
        <is>
          <t>Polleo 1st Whey 908g Strawberry</t>
        </is>
      </c>
      <c r="C2473" s="14" t="inlineStr">
        <is>
          <t>PROTEINI</t>
        </is>
      </c>
      <c r="D2473" s="14" t="inlineStr">
        <is>
          <t>02 SILVER</t>
        </is>
      </c>
      <c r="E2473" s="15" t="inlineStr">
        <is>
          <t>Adjusted FC</t>
        </is>
      </c>
      <c r="AF2473" s="21">
        <f>ROUND(AF2471*AF2472,0)</f>
        <v/>
      </c>
      <c r="AG2473" s="21">
        <f>ROUND(AG2471*AG2472,0)</f>
        <v/>
      </c>
      <c r="AH2473" s="21">
        <f>ROUND(AH2471*AH2472,0)</f>
        <v/>
      </c>
      <c r="AI2473" s="21">
        <f>ROUND(AI2471*AI2472,0)</f>
        <v/>
      </c>
      <c r="AJ2473" s="21">
        <f>ROUND(AJ2471*AJ2472,0)</f>
        <v/>
      </c>
      <c r="AK2473" s="21">
        <f>ROUND(AK2471*AK2472,0)</f>
        <v/>
      </c>
      <c r="AL2473" s="21">
        <f>ROUND(AL2471*AL2472,0)</f>
        <v/>
      </c>
      <c r="AM2473" s="21">
        <f>ROUND(AM2471*AM2472,0)</f>
        <v/>
      </c>
      <c r="AN2473" s="21">
        <f>ROUND(AN2471*AN2472,0)</f>
        <v/>
      </c>
      <c r="AO2473" s="21">
        <f>ROUND(AO2471*AO2472,0)</f>
        <v/>
      </c>
      <c r="AP2473" s="21">
        <f>ROUND(AP2471*AP2472,0)</f>
        <v/>
      </c>
      <c r="AQ2473" s="21">
        <f>ROUND(AQ2471*AQ2472,0)</f>
        <v/>
      </c>
      <c r="AR2473" s="21">
        <f>ROUND(AR2471*AR2472,0)</f>
        <v/>
      </c>
      <c r="AS2473" s="18" t="inlineStr">
        <is>
          <t>OK</t>
        </is>
      </c>
      <c r="AT2473" t="inlineStr"/>
    </row>
    <row r="2474">
      <c r="A2474" s="14" t="inlineStr">
        <is>
          <t>POL09830</t>
        </is>
      </c>
      <c r="B2474" s="14" t="inlineStr">
        <is>
          <t>Polleo 1st Whey 908g Strawberry</t>
        </is>
      </c>
      <c r="C2474" s="14" t="inlineStr">
        <is>
          <t>PROTEINI</t>
        </is>
      </c>
      <c r="D2474" s="14" t="inlineStr">
        <is>
          <t>02 SILVER</t>
        </is>
      </c>
      <c r="E2474" s="22" t="inlineStr">
        <is>
          <t>VP on-top</t>
        </is>
      </c>
      <c r="AF2474" s="23">
        <f>IF('Demand Input VP'!F453="",0,'Demand Input VP'!F453)</f>
        <v/>
      </c>
      <c r="AG2474" s="23">
        <f>IF('Demand Input VP'!G453="",0,'Demand Input VP'!G453)</f>
        <v/>
      </c>
      <c r="AH2474" s="23">
        <f>IF('Demand Input VP'!H453="",0,'Demand Input VP'!H453)</f>
        <v/>
      </c>
      <c r="AI2474" s="23">
        <f>IF('Demand Input VP'!I453="",0,'Demand Input VP'!I453)</f>
        <v/>
      </c>
      <c r="AJ2474" s="23">
        <f>IF('Demand Input VP'!J453="",0,'Demand Input VP'!J453)</f>
        <v/>
      </c>
      <c r="AK2474" s="23">
        <f>IF('Demand Input VP'!K453="",0,'Demand Input VP'!K453)</f>
        <v/>
      </c>
      <c r="AL2474" s="23">
        <f>IF('Demand Input VP'!L453="",0,'Demand Input VP'!L453)</f>
        <v/>
      </c>
      <c r="AM2474" s="23">
        <f>IF('Demand Input VP'!M453="",0,'Demand Input VP'!M453)</f>
        <v/>
      </c>
      <c r="AN2474" s="23">
        <f>IF('Demand Input VP'!N453="",0,'Demand Input VP'!N453)</f>
        <v/>
      </c>
      <c r="AO2474" s="23">
        <f>IF('Demand Input VP'!O453="",0,'Demand Input VP'!O453)</f>
        <v/>
      </c>
      <c r="AP2474" s="23">
        <f>IF('Demand Input VP'!P453="",0,'Demand Input VP'!P453)</f>
        <v/>
      </c>
      <c r="AQ2474" s="23">
        <f>IF('Demand Input VP'!Q453="",0,'Demand Input VP'!Q453)</f>
        <v/>
      </c>
      <c r="AR2474" s="23">
        <f>IF('Demand Input VP'!R453="",0,'Demand Input VP'!R453)</f>
        <v/>
      </c>
      <c r="AS2474" s="18" t="inlineStr">
        <is>
          <t>OK</t>
        </is>
      </c>
      <c r="AT2474" t="inlineStr"/>
    </row>
    <row r="2475">
      <c r="A2475" s="14" t="inlineStr">
        <is>
          <t>POL09830</t>
        </is>
      </c>
      <c r="B2475" s="14" t="inlineStr">
        <is>
          <t>Polleo 1st Whey 908g Strawberry</t>
        </is>
      </c>
      <c r="C2475" s="14" t="inlineStr">
        <is>
          <t>PROTEINI</t>
        </is>
      </c>
      <c r="D2475" s="14" t="inlineStr">
        <is>
          <t>02 SILVER</t>
        </is>
      </c>
      <c r="E2475" s="22" t="inlineStr">
        <is>
          <t>VP regular</t>
        </is>
      </c>
      <c r="AF2475">
        <f>IF('Demand Input VP'!F454="",0,'Demand Input VP'!F454)</f>
        <v/>
      </c>
      <c r="AG2475">
        <f>IF('Demand Input VP'!G454="",0,'Demand Input VP'!G454)</f>
        <v/>
      </c>
      <c r="AH2475">
        <f>IF('Demand Input VP'!H454="",0,'Demand Input VP'!H454)</f>
        <v/>
      </c>
      <c r="AI2475">
        <f>IF('Demand Input VP'!I454="",0,'Demand Input VP'!I454)</f>
        <v/>
      </c>
      <c r="AJ2475">
        <f>IF('Demand Input VP'!J454="",0,'Demand Input VP'!J454)</f>
        <v/>
      </c>
      <c r="AK2475">
        <f>IF('Demand Input VP'!K454="",0,'Demand Input VP'!K454)</f>
        <v/>
      </c>
      <c r="AL2475">
        <f>IF('Demand Input VP'!L454="",0,'Demand Input VP'!L454)</f>
        <v/>
      </c>
      <c r="AM2475">
        <f>IF('Demand Input VP'!M454="",0,'Demand Input VP'!M454)</f>
        <v/>
      </c>
      <c r="AN2475">
        <f>IF('Demand Input VP'!N454="",0,'Demand Input VP'!N454)</f>
        <v/>
      </c>
      <c r="AO2475">
        <f>IF('Demand Input VP'!O454="",0,'Demand Input VP'!O454)</f>
        <v/>
      </c>
      <c r="AP2475">
        <f>IF('Demand Input VP'!P454="",0,'Demand Input VP'!P454)</f>
        <v/>
      </c>
      <c r="AQ2475">
        <f>IF('Demand Input VP'!Q454="",0,'Demand Input VP'!Q454)</f>
        <v/>
      </c>
      <c r="AR2475">
        <f>IF('Demand Input VP'!R454="",0,'Demand Input VP'!R454)</f>
        <v/>
      </c>
      <c r="AS2475" s="18" t="inlineStr">
        <is>
          <t>OK</t>
        </is>
      </c>
      <c r="AT2475" t="inlineStr"/>
    </row>
    <row r="2476">
      <c r="A2476" s="14" t="inlineStr">
        <is>
          <t>POL09830</t>
        </is>
      </c>
      <c r="B2476" s="14" t="inlineStr">
        <is>
          <t>Polleo 1st Whey 908g Strawberry</t>
        </is>
      </c>
      <c r="C2476" s="14" t="inlineStr">
        <is>
          <t>PROTEINI</t>
        </is>
      </c>
      <c r="D2476" s="14" t="inlineStr">
        <is>
          <t>02 SILVER</t>
        </is>
      </c>
      <c r="E2476" s="22" t="inlineStr">
        <is>
          <t>MP on-top</t>
        </is>
      </c>
      <c r="AF2476" s="23">
        <f>IF('Demand Input MP'!F453="",0,'Demand Input MP'!F453)</f>
        <v/>
      </c>
      <c r="AG2476" s="23">
        <f>IF('Demand Input MP'!G453="",0,'Demand Input MP'!G453)</f>
        <v/>
      </c>
      <c r="AH2476" s="23">
        <f>IF('Demand Input MP'!H453="",0,'Demand Input MP'!H453)</f>
        <v/>
      </c>
      <c r="AI2476" s="23">
        <f>IF('Demand Input MP'!I453="",0,'Demand Input MP'!I453)</f>
        <v/>
      </c>
      <c r="AJ2476" s="23">
        <f>IF('Demand Input MP'!J453="",0,'Demand Input MP'!J453)</f>
        <v/>
      </c>
      <c r="AK2476" s="23">
        <f>IF('Demand Input MP'!K453="",0,'Demand Input MP'!K453)</f>
        <v/>
      </c>
      <c r="AL2476" s="23">
        <f>IF('Demand Input MP'!L453="",0,'Demand Input MP'!L453)</f>
        <v/>
      </c>
      <c r="AM2476" s="23">
        <f>IF('Demand Input MP'!M453="",0,'Demand Input MP'!M453)</f>
        <v/>
      </c>
      <c r="AN2476" s="23">
        <f>IF('Demand Input MP'!N453="",0,'Demand Input MP'!N453)</f>
        <v/>
      </c>
      <c r="AO2476" s="23">
        <f>IF('Demand Input MP'!O453="",0,'Demand Input MP'!O453)</f>
        <v/>
      </c>
      <c r="AP2476" s="23">
        <f>IF('Demand Input MP'!P453="",0,'Demand Input MP'!P453)</f>
        <v/>
      </c>
      <c r="AQ2476" s="23">
        <f>IF('Demand Input MP'!Q453="",0,'Demand Input MP'!Q453)</f>
        <v/>
      </c>
      <c r="AR2476" s="23">
        <f>IF('Demand Input MP'!R453="",0,'Demand Input MP'!R453)</f>
        <v/>
      </c>
      <c r="AS2476" s="18" t="inlineStr">
        <is>
          <t>OK</t>
        </is>
      </c>
      <c r="AT2476" t="inlineStr"/>
    </row>
    <row r="2477">
      <c r="A2477" s="14" t="inlineStr">
        <is>
          <t>POL09830</t>
        </is>
      </c>
      <c r="B2477" s="14" t="inlineStr">
        <is>
          <t>Polleo 1st Whey 908g Strawberry</t>
        </is>
      </c>
      <c r="C2477" s="14" t="inlineStr">
        <is>
          <t>PROTEINI</t>
        </is>
      </c>
      <c r="D2477" s="14" t="inlineStr">
        <is>
          <t>02 SILVER</t>
        </is>
      </c>
      <c r="E2477" s="22" t="inlineStr">
        <is>
          <t>MP regular</t>
        </is>
      </c>
      <c r="AF2477">
        <f>IF('Demand Input MP'!F454="",0,'Demand Input MP'!F454)</f>
        <v/>
      </c>
      <c r="AG2477">
        <f>IF('Demand Input MP'!G454="",0,'Demand Input MP'!G454)</f>
        <v/>
      </c>
      <c r="AH2477">
        <f>IF('Demand Input MP'!H454="",0,'Demand Input MP'!H454)</f>
        <v/>
      </c>
      <c r="AI2477">
        <f>IF('Demand Input MP'!I454="",0,'Demand Input MP'!I454)</f>
        <v/>
      </c>
      <c r="AJ2477">
        <f>IF('Demand Input MP'!J454="",0,'Demand Input MP'!J454)</f>
        <v/>
      </c>
      <c r="AK2477">
        <f>IF('Demand Input MP'!K454="",0,'Demand Input MP'!K454)</f>
        <v/>
      </c>
      <c r="AL2477">
        <f>IF('Demand Input MP'!L454="",0,'Demand Input MP'!L454)</f>
        <v/>
      </c>
      <c r="AM2477">
        <f>IF('Demand Input MP'!M454="",0,'Demand Input MP'!M454)</f>
        <v/>
      </c>
      <c r="AN2477">
        <f>IF('Demand Input MP'!N454="",0,'Demand Input MP'!N454)</f>
        <v/>
      </c>
      <c r="AO2477">
        <f>IF('Demand Input MP'!O454="",0,'Demand Input MP'!O454)</f>
        <v/>
      </c>
      <c r="AP2477">
        <f>IF('Demand Input MP'!P454="",0,'Demand Input MP'!P454)</f>
        <v/>
      </c>
      <c r="AQ2477">
        <f>IF('Demand Input MP'!Q454="",0,'Demand Input MP'!Q454)</f>
        <v/>
      </c>
      <c r="AR2477">
        <f>IF('Demand Input MP'!R454="",0,'Demand Input MP'!R454)</f>
        <v/>
      </c>
      <c r="AS2477" s="18" t="inlineStr">
        <is>
          <t>OK</t>
        </is>
      </c>
      <c r="AT2477" t="inlineStr"/>
    </row>
    <row r="2478">
      <c r="A2478" s="14" t="inlineStr">
        <is>
          <t>POL09830</t>
        </is>
      </c>
      <c r="B2478" s="14" t="inlineStr">
        <is>
          <t>Polleo 1st Whey 908g Strawberry</t>
        </is>
      </c>
      <c r="C2478" s="14" t="inlineStr">
        <is>
          <t>PROTEINI</t>
        </is>
      </c>
      <c r="D2478" s="14" t="inlineStr">
        <is>
          <t>02 SILVER</t>
        </is>
      </c>
      <c r="E2478" s="15" t="inlineStr">
        <is>
          <t>On-top Total</t>
        </is>
      </c>
      <c r="AF2478" s="24">
        <f>SUM(AF2474:AF2477)</f>
        <v/>
      </c>
      <c r="AG2478" s="24">
        <f>SUM(AG2474:AG2477)</f>
        <v/>
      </c>
      <c r="AH2478" s="24">
        <f>SUM(AH2474:AH2477)</f>
        <v/>
      </c>
      <c r="AI2478" s="24">
        <f>SUM(AI2474:AI2477)</f>
        <v/>
      </c>
      <c r="AJ2478" s="24">
        <f>SUM(AJ2474:AJ2477)</f>
        <v/>
      </c>
      <c r="AK2478" s="24">
        <f>SUM(AK2474:AK2477)</f>
        <v/>
      </c>
      <c r="AL2478" s="24">
        <f>SUM(AL2474:AL2477)</f>
        <v/>
      </c>
      <c r="AM2478" s="24">
        <f>SUM(AM2474:AM2477)</f>
        <v/>
      </c>
      <c r="AN2478" s="24">
        <f>SUM(AN2474:AN2477)</f>
        <v/>
      </c>
      <c r="AO2478" s="24">
        <f>SUM(AO2474:AO2477)</f>
        <v/>
      </c>
      <c r="AP2478" s="24">
        <f>SUM(AP2474:AP2477)</f>
        <v/>
      </c>
      <c r="AQ2478" s="24">
        <f>SUM(AQ2474:AQ2477)</f>
        <v/>
      </c>
      <c r="AR2478" s="24">
        <f>SUM(AR2474:AR2477)</f>
        <v/>
      </c>
      <c r="AS2478" s="18" t="inlineStr">
        <is>
          <t>OK</t>
        </is>
      </c>
      <c r="AT2478" t="inlineStr"/>
    </row>
    <row r="2479">
      <c r="A2479" s="25" t="inlineStr">
        <is>
          <t>POL09830</t>
        </is>
      </c>
      <c r="B2479" s="25" t="inlineStr">
        <is>
          <t>Polleo 1st Whey 908g Strawberry</t>
        </is>
      </c>
      <c r="C2479" s="25" t="inlineStr">
        <is>
          <t>PROTEINI</t>
        </is>
      </c>
      <c r="D2479" s="25" t="inlineStr">
        <is>
          <t>02 SILVER</t>
        </is>
      </c>
      <c r="E2479" s="26" t="inlineStr">
        <is>
          <t>TOTAL DEMAND</t>
        </is>
      </c>
      <c r="F2479" s="27" t="n"/>
      <c r="G2479" s="27" t="n"/>
      <c r="H2479" s="27" t="n"/>
      <c r="I2479" s="27" t="n"/>
      <c r="J2479" s="27" t="n"/>
      <c r="K2479" s="27" t="n"/>
      <c r="L2479" s="27" t="n"/>
      <c r="M2479" s="27" t="n"/>
      <c r="N2479" s="27" t="n"/>
      <c r="O2479" s="27" t="n"/>
      <c r="P2479" s="27" t="n"/>
      <c r="Q2479" s="27" t="n"/>
      <c r="R2479" s="27" t="n"/>
      <c r="S2479" s="27" t="n"/>
      <c r="T2479" s="27" t="n"/>
      <c r="U2479" s="27" t="n"/>
      <c r="V2479" s="27" t="n"/>
      <c r="W2479" s="27" t="n"/>
      <c r="X2479" s="27" t="n"/>
      <c r="Y2479" s="27" t="n"/>
      <c r="Z2479" s="27" t="n"/>
      <c r="AA2479" s="27" t="n"/>
      <c r="AB2479" s="27" t="n"/>
      <c r="AC2479" s="27" t="n"/>
      <c r="AD2479" s="27" t="n"/>
      <c r="AE2479" s="27" t="n"/>
      <c r="AF2479" s="28">
        <f>AF2473+AF2478</f>
        <v/>
      </c>
      <c r="AG2479" s="28">
        <f>AG2473+AG2478</f>
        <v/>
      </c>
      <c r="AH2479" s="28">
        <f>AH2473+AH2478</f>
        <v/>
      </c>
      <c r="AI2479" s="28">
        <f>AI2473+AI2478</f>
        <v/>
      </c>
      <c r="AJ2479" s="28">
        <f>AJ2473+AJ2478</f>
        <v/>
      </c>
      <c r="AK2479" s="28">
        <f>AK2473+AK2478</f>
        <v/>
      </c>
      <c r="AL2479" s="28">
        <f>AL2473+AL2478</f>
        <v/>
      </c>
      <c r="AM2479" s="28">
        <f>AM2473+AM2478</f>
        <v/>
      </c>
      <c r="AN2479" s="28">
        <f>AN2473+AN2478</f>
        <v/>
      </c>
      <c r="AO2479" s="28">
        <f>AO2473+AO2478</f>
        <v/>
      </c>
      <c r="AP2479" s="28">
        <f>AP2473+AP2478</f>
        <v/>
      </c>
      <c r="AQ2479" s="28">
        <f>AQ2473+AQ2478</f>
        <v/>
      </c>
      <c r="AR2479" s="28">
        <f>AR2473+AR2478</f>
        <v/>
      </c>
      <c r="AS2479" s="18" t="inlineStr">
        <is>
          <t>OK</t>
        </is>
      </c>
      <c r="AT2479" t="inlineStr"/>
    </row>
    <row r="2480">
      <c r="A2480" s="14" t="inlineStr">
        <is>
          <t>POL09830</t>
        </is>
      </c>
      <c r="B2480" s="14" t="inlineStr">
        <is>
          <t>Polleo 1st Whey 908g Strawberry</t>
        </is>
      </c>
      <c r="C2480" s="14" t="inlineStr">
        <is>
          <t>PROTEINI</t>
        </is>
      </c>
      <c r="D2480" s="14" t="inlineStr">
        <is>
          <t>02 SILVER</t>
        </is>
      </c>
      <c r="E2480" s="15" t="inlineStr"/>
      <c r="AS2480" s="18" t="inlineStr">
        <is>
          <t>OK</t>
        </is>
      </c>
      <c r="AT2480" t="inlineStr"/>
    </row>
    <row r="2481">
      <c r="A2481" s="7" t="inlineStr">
        <is>
          <t>POL09833</t>
        </is>
      </c>
      <c r="B2481" s="8" t="inlineStr">
        <is>
          <t>Polleo 1st Whey 30,4g SACHET Chocolate Jaffa</t>
        </is>
      </c>
      <c r="C2481" s="9" t="inlineStr">
        <is>
          <t>PROTEINI</t>
        </is>
      </c>
      <c r="D2481" s="9" t="inlineStr">
        <is>
          <t>03 BRONZE</t>
        </is>
      </c>
      <c r="E2481" s="10" t="inlineStr"/>
      <c r="F2481" s="11" t="n"/>
      <c r="G2481" s="11" t="n"/>
      <c r="H2481" s="11" t="n"/>
      <c r="I2481" s="11" t="n"/>
      <c r="J2481" s="11" t="n"/>
      <c r="K2481" s="11" t="n"/>
      <c r="L2481" s="11" t="n"/>
      <c r="M2481" s="11" t="n"/>
      <c r="N2481" s="11" t="n"/>
      <c r="O2481" s="11" t="n"/>
      <c r="P2481" s="11" t="n"/>
      <c r="Q2481" s="11" t="n"/>
      <c r="R2481" s="11" t="n"/>
      <c r="S2481" s="11" t="n"/>
      <c r="T2481" s="11" t="n"/>
      <c r="U2481" s="11" t="n"/>
      <c r="V2481" s="11" t="n"/>
      <c r="W2481" s="11" t="n"/>
      <c r="X2481" s="11" t="n"/>
      <c r="Y2481" s="11" t="n"/>
      <c r="Z2481" s="11" t="n"/>
      <c r="AA2481" s="11" t="n"/>
      <c r="AB2481" s="11" t="n"/>
      <c r="AC2481" s="11" t="n"/>
      <c r="AD2481" s="11" t="n"/>
      <c r="AE2481" s="11" t="n"/>
      <c r="AF2481" s="11" t="n"/>
      <c r="AG2481" s="11" t="n"/>
      <c r="AH2481" s="11" t="n"/>
      <c r="AI2481" s="11" t="n"/>
      <c r="AJ2481" s="11" t="n"/>
      <c r="AK2481" s="11" t="n"/>
      <c r="AL2481" s="11" t="n"/>
      <c r="AM2481" s="11" t="n"/>
      <c r="AN2481" s="11" t="n"/>
      <c r="AO2481" s="11" t="n"/>
      <c r="AP2481" s="11" t="n"/>
      <c r="AQ2481" s="11" t="n"/>
      <c r="AR2481" s="11" t="n"/>
      <c r="AS2481" s="29" t="inlineStr">
        <is>
          <t>CHECK</t>
        </is>
      </c>
      <c r="AT2481" s="13">
        <f>IF((IFERROR(VALUE('Demand Input MP'!F455),0)+IFERROR(VALUE('Demand Input MP'!G455),0)+IFERROR(VALUE('Demand Input MP'!H455),0)+IFERROR(VALUE('Demand Input MP'!I455),0)+IFERROR(VALUE('Demand Input MP'!J455),0)+IFERROR(VALUE('Demand Input MP'!K455),0)+IFERROR(VALUE('Demand Input MP'!L455),0)+IFERROR(VALUE('Demand Input MP'!M455),0)+IFERROR(VALUE('Demand Input MP'!N455),0)+IFERROR(VALUE('Demand Input MP'!O455),0)+IFERROR(VALUE('Demand Input MP'!P455),0)+IFERROR(VALUE('Demand Input MP'!Q455),0)+IFERROR(VALUE('Demand Input MP'!R455),0))&gt;0,"PROMO","")</f>
        <v/>
      </c>
    </row>
    <row r="2482">
      <c r="A2482" s="14" t="inlineStr">
        <is>
          <t>POL09833</t>
        </is>
      </c>
      <c r="B2482" s="14" t="inlineStr">
        <is>
          <t>Polleo 1st Whey 30,4g SACHET Chocolate Jaffa</t>
        </is>
      </c>
      <c r="C2482" s="14" t="inlineStr">
        <is>
          <t>PROTEINI</t>
        </is>
      </c>
      <c r="D2482" s="14" t="inlineStr">
        <is>
          <t>03 BRONZE</t>
        </is>
      </c>
      <c r="E2482" s="15" t="inlineStr">
        <is>
          <t>Baseline FC</t>
        </is>
      </c>
      <c r="F2482" s="16" t="n">
        <v>120</v>
      </c>
      <c r="G2482" s="16" t="n">
        <v>120</v>
      </c>
      <c r="H2482" s="16" t="n">
        <v>78</v>
      </c>
      <c r="I2482" s="16" t="n">
        <v>100</v>
      </c>
      <c r="J2482" s="16" t="n">
        <v>126</v>
      </c>
      <c r="K2482" s="16" t="n">
        <v>120</v>
      </c>
      <c r="L2482" s="16" t="n">
        <v>66</v>
      </c>
      <c r="M2482" s="16" t="n">
        <v>15</v>
      </c>
      <c r="N2482" s="16" t="n">
        <v>126</v>
      </c>
      <c r="O2482" s="16" t="n">
        <v>118</v>
      </c>
      <c r="P2482" s="16" t="n">
        <v>142</v>
      </c>
      <c r="Q2482" s="16" t="n">
        <v>190</v>
      </c>
      <c r="R2482" s="16" t="n">
        <v>194</v>
      </c>
      <c r="S2482" s="16" t="n">
        <v>434</v>
      </c>
      <c r="T2482" s="16" t="n">
        <v>151</v>
      </c>
      <c r="U2482" s="16" t="n">
        <v>159</v>
      </c>
      <c r="V2482" s="16" t="n">
        <v>239</v>
      </c>
      <c r="W2482" s="16" t="n">
        <v>288</v>
      </c>
      <c r="X2482" s="16" t="n">
        <v>144</v>
      </c>
      <c r="Y2482" s="16" t="n">
        <v>291</v>
      </c>
      <c r="Z2482" s="16" t="n">
        <v>135</v>
      </c>
      <c r="AA2482" s="16" t="n">
        <v>104</v>
      </c>
      <c r="AB2482" s="16" t="n">
        <v>165</v>
      </c>
      <c r="AC2482" s="16" t="n">
        <v>930</v>
      </c>
      <c r="AD2482" s="16" t="n">
        <v>138</v>
      </c>
      <c r="AE2482" s="16" t="n">
        <v>132</v>
      </c>
      <c r="AF2482" s="17" t="n">
        <v>151</v>
      </c>
      <c r="AG2482" s="17" t="n">
        <v>151</v>
      </c>
      <c r="AH2482" s="17" t="n">
        <v>151</v>
      </c>
      <c r="AI2482" s="17" t="n">
        <v>151</v>
      </c>
      <c r="AJ2482" s="17" t="n">
        <v>151</v>
      </c>
      <c r="AK2482" s="17" t="n">
        <v>151</v>
      </c>
      <c r="AL2482" s="17" t="n">
        <v>151</v>
      </c>
      <c r="AM2482" s="17" t="n">
        <v>151</v>
      </c>
      <c r="AN2482" s="17" t="n">
        <v>151</v>
      </c>
      <c r="AO2482" s="17" t="n">
        <v>151</v>
      </c>
      <c r="AP2482" s="17" t="n">
        <v>151</v>
      </c>
      <c r="AQ2482" s="17" t="n">
        <v>151</v>
      </c>
      <c r="AR2482" s="17" t="n">
        <v>151</v>
      </c>
      <c r="AS2482" s="30" t="inlineStr">
        <is>
          <t>CHECK</t>
        </is>
      </c>
      <c r="AT2482" t="inlineStr"/>
    </row>
    <row r="2483">
      <c r="A2483" s="14" t="inlineStr">
        <is>
          <t>POL09833</t>
        </is>
      </c>
      <c r="B2483" s="14" t="inlineStr">
        <is>
          <t>Polleo 1st Whey 30,4g SACHET Chocolate Jaffa</t>
        </is>
      </c>
      <c r="C2483" s="14" t="inlineStr">
        <is>
          <t>PROTEINI</t>
        </is>
      </c>
      <c r="D2483" s="14" t="inlineStr">
        <is>
          <t>03 BRONZE</t>
        </is>
      </c>
      <c r="E2483" s="19" t="inlineStr">
        <is>
          <t>Planner Factor</t>
        </is>
      </c>
      <c r="AF2483" s="20" t="n">
        <v>1</v>
      </c>
      <c r="AG2483" s="20" t="n">
        <v>1</v>
      </c>
      <c r="AH2483" s="20" t="n">
        <v>1</v>
      </c>
      <c r="AI2483" s="20" t="n">
        <v>1</v>
      </c>
      <c r="AJ2483" s="20" t="n">
        <v>1</v>
      </c>
      <c r="AK2483" s="20" t="n">
        <v>1</v>
      </c>
      <c r="AL2483" s="20" t="n">
        <v>1</v>
      </c>
      <c r="AM2483" s="20" t="n">
        <v>1</v>
      </c>
      <c r="AN2483" s="20" t="n">
        <v>1</v>
      </c>
      <c r="AO2483" s="20" t="n">
        <v>1</v>
      </c>
      <c r="AP2483" s="20" t="n">
        <v>1</v>
      </c>
      <c r="AQ2483" s="20" t="n">
        <v>1</v>
      </c>
      <c r="AR2483" s="20" t="n">
        <v>1</v>
      </c>
      <c r="AS2483" s="30" t="inlineStr">
        <is>
          <t>CHECK</t>
        </is>
      </c>
      <c r="AT2483" t="inlineStr"/>
    </row>
    <row r="2484">
      <c r="A2484" s="14" t="inlineStr">
        <is>
          <t>POL09833</t>
        </is>
      </c>
      <c r="B2484" s="14" t="inlineStr">
        <is>
          <t>Polleo 1st Whey 30,4g SACHET Chocolate Jaffa</t>
        </is>
      </c>
      <c r="C2484" s="14" t="inlineStr">
        <is>
          <t>PROTEINI</t>
        </is>
      </c>
      <c r="D2484" s="14" t="inlineStr">
        <is>
          <t>03 BRONZE</t>
        </is>
      </c>
      <c r="E2484" s="15" t="inlineStr">
        <is>
          <t>Adjusted FC</t>
        </is>
      </c>
      <c r="AF2484" s="21">
        <f>ROUND(AF2482*AF2483,0)</f>
        <v/>
      </c>
      <c r="AG2484" s="21">
        <f>ROUND(AG2482*AG2483,0)</f>
        <v/>
      </c>
      <c r="AH2484" s="21">
        <f>ROUND(AH2482*AH2483,0)</f>
        <v/>
      </c>
      <c r="AI2484" s="21">
        <f>ROUND(AI2482*AI2483,0)</f>
        <v/>
      </c>
      <c r="AJ2484" s="21">
        <f>ROUND(AJ2482*AJ2483,0)</f>
        <v/>
      </c>
      <c r="AK2484" s="21">
        <f>ROUND(AK2482*AK2483,0)</f>
        <v/>
      </c>
      <c r="AL2484" s="21">
        <f>ROUND(AL2482*AL2483,0)</f>
        <v/>
      </c>
      <c r="AM2484" s="21">
        <f>ROUND(AM2482*AM2483,0)</f>
        <v/>
      </c>
      <c r="AN2484" s="21">
        <f>ROUND(AN2482*AN2483,0)</f>
        <v/>
      </c>
      <c r="AO2484" s="21">
        <f>ROUND(AO2482*AO2483,0)</f>
        <v/>
      </c>
      <c r="AP2484" s="21">
        <f>ROUND(AP2482*AP2483,0)</f>
        <v/>
      </c>
      <c r="AQ2484" s="21">
        <f>ROUND(AQ2482*AQ2483,0)</f>
        <v/>
      </c>
      <c r="AR2484" s="21">
        <f>ROUND(AR2482*AR2483,0)</f>
        <v/>
      </c>
      <c r="AS2484" s="30" t="inlineStr">
        <is>
          <t>CHECK</t>
        </is>
      </c>
      <c r="AT2484" t="inlineStr"/>
    </row>
    <row r="2485">
      <c r="A2485" s="14" t="inlineStr">
        <is>
          <t>POL09833</t>
        </is>
      </c>
      <c r="B2485" s="14" t="inlineStr">
        <is>
          <t>Polleo 1st Whey 30,4g SACHET Chocolate Jaffa</t>
        </is>
      </c>
      <c r="C2485" s="14" t="inlineStr">
        <is>
          <t>PROTEINI</t>
        </is>
      </c>
      <c r="D2485" s="14" t="inlineStr">
        <is>
          <t>03 BRONZE</t>
        </is>
      </c>
      <c r="E2485" s="22" t="inlineStr">
        <is>
          <t>VP on-top</t>
        </is>
      </c>
      <c r="AF2485" s="23">
        <f>IF('Demand Input VP'!F455="",0,'Demand Input VP'!F455)</f>
        <v/>
      </c>
      <c r="AG2485" s="23">
        <f>IF('Demand Input VP'!G455="",0,'Demand Input VP'!G455)</f>
        <v/>
      </c>
      <c r="AH2485" s="23">
        <f>IF('Demand Input VP'!H455="",0,'Demand Input VP'!H455)</f>
        <v/>
      </c>
      <c r="AI2485" s="23">
        <f>IF('Demand Input VP'!I455="",0,'Demand Input VP'!I455)</f>
        <v/>
      </c>
      <c r="AJ2485" s="23">
        <f>IF('Demand Input VP'!J455="",0,'Demand Input VP'!J455)</f>
        <v/>
      </c>
      <c r="AK2485" s="23">
        <f>IF('Demand Input VP'!K455="",0,'Demand Input VP'!K455)</f>
        <v/>
      </c>
      <c r="AL2485" s="23">
        <f>IF('Demand Input VP'!L455="",0,'Demand Input VP'!L455)</f>
        <v/>
      </c>
      <c r="AM2485" s="23">
        <f>IF('Demand Input VP'!M455="",0,'Demand Input VP'!M455)</f>
        <v/>
      </c>
      <c r="AN2485" s="23">
        <f>IF('Demand Input VP'!N455="",0,'Demand Input VP'!N455)</f>
        <v/>
      </c>
      <c r="AO2485" s="23">
        <f>IF('Demand Input VP'!O455="",0,'Demand Input VP'!O455)</f>
        <v/>
      </c>
      <c r="AP2485" s="23">
        <f>IF('Demand Input VP'!P455="",0,'Demand Input VP'!P455)</f>
        <v/>
      </c>
      <c r="AQ2485" s="23">
        <f>IF('Demand Input VP'!Q455="",0,'Demand Input VP'!Q455)</f>
        <v/>
      </c>
      <c r="AR2485" s="23">
        <f>IF('Demand Input VP'!R455="",0,'Demand Input VP'!R455)</f>
        <v/>
      </c>
      <c r="AS2485" s="30" t="inlineStr">
        <is>
          <t>CHECK</t>
        </is>
      </c>
      <c r="AT2485" t="inlineStr"/>
    </row>
    <row r="2486">
      <c r="A2486" s="14" t="inlineStr">
        <is>
          <t>POL09833</t>
        </is>
      </c>
      <c r="B2486" s="14" t="inlineStr">
        <is>
          <t>Polleo 1st Whey 30,4g SACHET Chocolate Jaffa</t>
        </is>
      </c>
      <c r="C2486" s="14" t="inlineStr">
        <is>
          <t>PROTEINI</t>
        </is>
      </c>
      <c r="D2486" s="14" t="inlineStr">
        <is>
          <t>03 BRONZE</t>
        </is>
      </c>
      <c r="E2486" s="22" t="inlineStr">
        <is>
          <t>VP regular</t>
        </is>
      </c>
      <c r="AF2486">
        <f>IF('Demand Input VP'!F456="",0,'Demand Input VP'!F456)</f>
        <v/>
      </c>
      <c r="AG2486">
        <f>IF('Demand Input VP'!G456="",0,'Demand Input VP'!G456)</f>
        <v/>
      </c>
      <c r="AH2486">
        <f>IF('Demand Input VP'!H456="",0,'Demand Input VP'!H456)</f>
        <v/>
      </c>
      <c r="AI2486">
        <f>IF('Demand Input VP'!I456="",0,'Demand Input VP'!I456)</f>
        <v/>
      </c>
      <c r="AJ2486">
        <f>IF('Demand Input VP'!J456="",0,'Demand Input VP'!J456)</f>
        <v/>
      </c>
      <c r="AK2486">
        <f>IF('Demand Input VP'!K456="",0,'Demand Input VP'!K456)</f>
        <v/>
      </c>
      <c r="AL2486">
        <f>IF('Demand Input VP'!L456="",0,'Demand Input VP'!L456)</f>
        <v/>
      </c>
      <c r="AM2486">
        <f>IF('Demand Input VP'!M456="",0,'Demand Input VP'!M456)</f>
        <v/>
      </c>
      <c r="AN2486">
        <f>IF('Demand Input VP'!N456="",0,'Demand Input VP'!N456)</f>
        <v/>
      </c>
      <c r="AO2486">
        <f>IF('Demand Input VP'!O456="",0,'Demand Input VP'!O456)</f>
        <v/>
      </c>
      <c r="AP2486">
        <f>IF('Demand Input VP'!P456="",0,'Demand Input VP'!P456)</f>
        <v/>
      </c>
      <c r="AQ2486">
        <f>IF('Demand Input VP'!Q456="",0,'Demand Input VP'!Q456)</f>
        <v/>
      </c>
      <c r="AR2486">
        <f>IF('Demand Input VP'!R456="",0,'Demand Input VP'!R456)</f>
        <v/>
      </c>
      <c r="AS2486" s="30" t="inlineStr">
        <is>
          <t>CHECK</t>
        </is>
      </c>
      <c r="AT2486" t="inlineStr"/>
    </row>
    <row r="2487">
      <c r="A2487" s="14" t="inlineStr">
        <is>
          <t>POL09833</t>
        </is>
      </c>
      <c r="B2487" s="14" t="inlineStr">
        <is>
          <t>Polleo 1st Whey 30,4g SACHET Chocolate Jaffa</t>
        </is>
      </c>
      <c r="C2487" s="14" t="inlineStr">
        <is>
          <t>PROTEINI</t>
        </is>
      </c>
      <c r="D2487" s="14" t="inlineStr">
        <is>
          <t>03 BRONZE</t>
        </is>
      </c>
      <c r="E2487" s="22" t="inlineStr">
        <is>
          <t>MP on-top</t>
        </is>
      </c>
      <c r="AF2487" s="23">
        <f>IF('Demand Input MP'!F455="",0,'Demand Input MP'!F455)</f>
        <v/>
      </c>
      <c r="AG2487" s="23">
        <f>IF('Demand Input MP'!G455="",0,'Demand Input MP'!G455)</f>
        <v/>
      </c>
      <c r="AH2487" s="23">
        <f>IF('Demand Input MP'!H455="",0,'Demand Input MP'!H455)</f>
        <v/>
      </c>
      <c r="AI2487" s="23">
        <f>IF('Demand Input MP'!I455="",0,'Demand Input MP'!I455)</f>
        <v/>
      </c>
      <c r="AJ2487" s="23">
        <f>IF('Demand Input MP'!J455="",0,'Demand Input MP'!J455)</f>
        <v/>
      </c>
      <c r="AK2487" s="23">
        <f>IF('Demand Input MP'!K455="",0,'Demand Input MP'!K455)</f>
        <v/>
      </c>
      <c r="AL2487" s="23">
        <f>IF('Demand Input MP'!L455="",0,'Demand Input MP'!L455)</f>
        <v/>
      </c>
      <c r="AM2487" s="23">
        <f>IF('Demand Input MP'!M455="",0,'Demand Input MP'!M455)</f>
        <v/>
      </c>
      <c r="AN2487" s="23">
        <f>IF('Demand Input MP'!N455="",0,'Demand Input MP'!N455)</f>
        <v/>
      </c>
      <c r="AO2487" s="23">
        <f>IF('Demand Input MP'!O455="",0,'Demand Input MP'!O455)</f>
        <v/>
      </c>
      <c r="AP2487" s="23">
        <f>IF('Demand Input MP'!P455="",0,'Demand Input MP'!P455)</f>
        <v/>
      </c>
      <c r="AQ2487" s="23">
        <f>IF('Demand Input MP'!Q455="",0,'Demand Input MP'!Q455)</f>
        <v/>
      </c>
      <c r="AR2487" s="23">
        <f>IF('Demand Input MP'!R455="",0,'Demand Input MP'!R455)</f>
        <v/>
      </c>
      <c r="AS2487" s="30" t="inlineStr">
        <is>
          <t>CHECK</t>
        </is>
      </c>
      <c r="AT2487" t="inlineStr"/>
    </row>
    <row r="2488">
      <c r="A2488" s="14" t="inlineStr">
        <is>
          <t>POL09833</t>
        </is>
      </c>
      <c r="B2488" s="14" t="inlineStr">
        <is>
          <t>Polleo 1st Whey 30,4g SACHET Chocolate Jaffa</t>
        </is>
      </c>
      <c r="C2488" s="14" t="inlineStr">
        <is>
          <t>PROTEINI</t>
        </is>
      </c>
      <c r="D2488" s="14" t="inlineStr">
        <is>
          <t>03 BRONZE</t>
        </is>
      </c>
      <c r="E2488" s="22" t="inlineStr">
        <is>
          <t>MP regular</t>
        </is>
      </c>
      <c r="AF2488">
        <f>IF('Demand Input MP'!F456="",0,'Demand Input MP'!F456)</f>
        <v/>
      </c>
      <c r="AG2488">
        <f>IF('Demand Input MP'!G456="",0,'Demand Input MP'!G456)</f>
        <v/>
      </c>
      <c r="AH2488">
        <f>IF('Demand Input MP'!H456="",0,'Demand Input MP'!H456)</f>
        <v/>
      </c>
      <c r="AI2488">
        <f>IF('Demand Input MP'!I456="",0,'Demand Input MP'!I456)</f>
        <v/>
      </c>
      <c r="AJ2488">
        <f>IF('Demand Input MP'!J456="",0,'Demand Input MP'!J456)</f>
        <v/>
      </c>
      <c r="AK2488">
        <f>IF('Demand Input MP'!K456="",0,'Demand Input MP'!K456)</f>
        <v/>
      </c>
      <c r="AL2488">
        <f>IF('Demand Input MP'!L456="",0,'Demand Input MP'!L456)</f>
        <v/>
      </c>
      <c r="AM2488">
        <f>IF('Demand Input MP'!M456="",0,'Demand Input MP'!M456)</f>
        <v/>
      </c>
      <c r="AN2488">
        <f>IF('Demand Input MP'!N456="",0,'Demand Input MP'!N456)</f>
        <v/>
      </c>
      <c r="AO2488">
        <f>IF('Demand Input MP'!O456="",0,'Demand Input MP'!O456)</f>
        <v/>
      </c>
      <c r="AP2488">
        <f>IF('Demand Input MP'!P456="",0,'Demand Input MP'!P456)</f>
        <v/>
      </c>
      <c r="AQ2488">
        <f>IF('Demand Input MP'!Q456="",0,'Demand Input MP'!Q456)</f>
        <v/>
      </c>
      <c r="AR2488">
        <f>IF('Demand Input MP'!R456="",0,'Demand Input MP'!R456)</f>
        <v/>
      </c>
      <c r="AS2488" s="30" t="inlineStr">
        <is>
          <t>CHECK</t>
        </is>
      </c>
      <c r="AT2488" t="inlineStr"/>
    </row>
    <row r="2489">
      <c r="A2489" s="14" t="inlineStr">
        <is>
          <t>POL09833</t>
        </is>
      </c>
      <c r="B2489" s="14" t="inlineStr">
        <is>
          <t>Polleo 1st Whey 30,4g SACHET Chocolate Jaffa</t>
        </is>
      </c>
      <c r="C2489" s="14" t="inlineStr">
        <is>
          <t>PROTEINI</t>
        </is>
      </c>
      <c r="D2489" s="14" t="inlineStr">
        <is>
          <t>03 BRONZE</t>
        </is>
      </c>
      <c r="E2489" s="15" t="inlineStr">
        <is>
          <t>On-top Total</t>
        </is>
      </c>
      <c r="AF2489" s="24">
        <f>SUM(AF2485:AF2488)</f>
        <v/>
      </c>
      <c r="AG2489" s="24">
        <f>SUM(AG2485:AG2488)</f>
        <v/>
      </c>
      <c r="AH2489" s="24">
        <f>SUM(AH2485:AH2488)</f>
        <v/>
      </c>
      <c r="AI2489" s="24">
        <f>SUM(AI2485:AI2488)</f>
        <v/>
      </c>
      <c r="AJ2489" s="24">
        <f>SUM(AJ2485:AJ2488)</f>
        <v/>
      </c>
      <c r="AK2489" s="24">
        <f>SUM(AK2485:AK2488)</f>
        <v/>
      </c>
      <c r="AL2489" s="24">
        <f>SUM(AL2485:AL2488)</f>
        <v/>
      </c>
      <c r="AM2489" s="24">
        <f>SUM(AM2485:AM2488)</f>
        <v/>
      </c>
      <c r="AN2489" s="24">
        <f>SUM(AN2485:AN2488)</f>
        <v/>
      </c>
      <c r="AO2489" s="24">
        <f>SUM(AO2485:AO2488)</f>
        <v/>
      </c>
      <c r="AP2489" s="24">
        <f>SUM(AP2485:AP2488)</f>
        <v/>
      </c>
      <c r="AQ2489" s="24">
        <f>SUM(AQ2485:AQ2488)</f>
        <v/>
      </c>
      <c r="AR2489" s="24">
        <f>SUM(AR2485:AR2488)</f>
        <v/>
      </c>
      <c r="AS2489" s="30" t="inlineStr">
        <is>
          <t>CHECK</t>
        </is>
      </c>
      <c r="AT2489" t="inlineStr"/>
    </row>
    <row r="2490">
      <c r="A2490" s="25" t="inlineStr">
        <is>
          <t>POL09833</t>
        </is>
      </c>
      <c r="B2490" s="25" t="inlineStr">
        <is>
          <t>Polleo 1st Whey 30,4g SACHET Chocolate Jaffa</t>
        </is>
      </c>
      <c r="C2490" s="25" t="inlineStr">
        <is>
          <t>PROTEINI</t>
        </is>
      </c>
      <c r="D2490" s="25" t="inlineStr">
        <is>
          <t>03 BRONZE</t>
        </is>
      </c>
      <c r="E2490" s="26" t="inlineStr">
        <is>
          <t>TOTAL DEMAND</t>
        </is>
      </c>
      <c r="F2490" s="27" t="n"/>
      <c r="G2490" s="27" t="n"/>
      <c r="H2490" s="27" t="n"/>
      <c r="I2490" s="27" t="n"/>
      <c r="J2490" s="27" t="n"/>
      <c r="K2490" s="27" t="n"/>
      <c r="L2490" s="27" t="n"/>
      <c r="M2490" s="27" t="n"/>
      <c r="N2490" s="27" t="n"/>
      <c r="O2490" s="27" t="n"/>
      <c r="P2490" s="27" t="n"/>
      <c r="Q2490" s="27" t="n"/>
      <c r="R2490" s="27" t="n"/>
      <c r="S2490" s="27" t="n"/>
      <c r="T2490" s="27" t="n"/>
      <c r="U2490" s="27" t="n"/>
      <c r="V2490" s="27" t="n"/>
      <c r="W2490" s="27" t="n"/>
      <c r="X2490" s="27" t="n"/>
      <c r="Y2490" s="27" t="n"/>
      <c r="Z2490" s="27" t="n"/>
      <c r="AA2490" s="27" t="n"/>
      <c r="AB2490" s="27" t="n"/>
      <c r="AC2490" s="27" t="n"/>
      <c r="AD2490" s="27" t="n"/>
      <c r="AE2490" s="27" t="n"/>
      <c r="AF2490" s="28">
        <f>AF2484+AF2489</f>
        <v/>
      </c>
      <c r="AG2490" s="28">
        <f>AG2484+AG2489</f>
        <v/>
      </c>
      <c r="AH2490" s="28">
        <f>AH2484+AH2489</f>
        <v/>
      </c>
      <c r="AI2490" s="28">
        <f>AI2484+AI2489</f>
        <v/>
      </c>
      <c r="AJ2490" s="28">
        <f>AJ2484+AJ2489</f>
        <v/>
      </c>
      <c r="AK2490" s="28">
        <f>AK2484+AK2489</f>
        <v/>
      </c>
      <c r="AL2490" s="28">
        <f>AL2484+AL2489</f>
        <v/>
      </c>
      <c r="AM2490" s="28">
        <f>AM2484+AM2489</f>
        <v/>
      </c>
      <c r="AN2490" s="28">
        <f>AN2484+AN2489</f>
        <v/>
      </c>
      <c r="AO2490" s="28">
        <f>AO2484+AO2489</f>
        <v/>
      </c>
      <c r="AP2490" s="28">
        <f>AP2484+AP2489</f>
        <v/>
      </c>
      <c r="AQ2490" s="28">
        <f>AQ2484+AQ2489</f>
        <v/>
      </c>
      <c r="AR2490" s="28">
        <f>AR2484+AR2489</f>
        <v/>
      </c>
      <c r="AS2490" s="30" t="inlineStr">
        <is>
          <t>CHECK</t>
        </is>
      </c>
      <c r="AT2490" t="inlineStr"/>
    </row>
    <row r="2491">
      <c r="A2491" s="14" t="inlineStr">
        <is>
          <t>POL09833</t>
        </is>
      </c>
      <c r="B2491" s="14" t="inlineStr">
        <is>
          <t>Polleo 1st Whey 30,4g SACHET Chocolate Jaffa</t>
        </is>
      </c>
      <c r="C2491" s="14" t="inlineStr">
        <is>
          <t>PROTEINI</t>
        </is>
      </c>
      <c r="D2491" s="14" t="inlineStr">
        <is>
          <t>03 BRONZE</t>
        </is>
      </c>
      <c r="E2491" s="15" t="inlineStr"/>
      <c r="AS2491" s="30" t="inlineStr">
        <is>
          <t>CHECK</t>
        </is>
      </c>
      <c r="AT2491" t="inlineStr"/>
    </row>
    <row r="2492">
      <c r="A2492" s="7" t="inlineStr">
        <is>
          <t>POL09835</t>
        </is>
      </c>
      <c r="B2492" s="8" t="inlineStr">
        <is>
          <t>Polleo Tonalin CLA 90 softgels</t>
        </is>
      </c>
      <c r="C2492" s="9" t="inlineStr">
        <is>
          <t>SPORTSKA PREHRANA</t>
        </is>
      </c>
      <c r="D2492" s="9" t="inlineStr">
        <is>
          <t>02 SILVER</t>
        </is>
      </c>
      <c r="E2492" s="10" t="inlineStr"/>
      <c r="F2492" s="11" t="n"/>
      <c r="G2492" s="11" t="n"/>
      <c r="H2492" s="11" t="n"/>
      <c r="I2492" s="11" t="n"/>
      <c r="J2492" s="11" t="n"/>
      <c r="K2492" s="11" t="n"/>
      <c r="L2492" s="11" t="n"/>
      <c r="M2492" s="11" t="n"/>
      <c r="N2492" s="11" t="n"/>
      <c r="O2492" s="11" t="n"/>
      <c r="P2492" s="11" t="n"/>
      <c r="Q2492" s="11" t="n"/>
      <c r="R2492" s="11" t="n"/>
      <c r="S2492" s="11" t="n"/>
      <c r="T2492" s="11" t="n"/>
      <c r="U2492" s="11" t="n"/>
      <c r="V2492" s="11" t="n"/>
      <c r="W2492" s="11" t="n"/>
      <c r="X2492" s="11" t="n"/>
      <c r="Y2492" s="11" t="n"/>
      <c r="Z2492" s="11" t="n"/>
      <c r="AA2492" s="11" t="n"/>
      <c r="AB2492" s="11" t="n"/>
      <c r="AC2492" s="11" t="n"/>
      <c r="AD2492" s="11" t="n"/>
      <c r="AE2492" s="11" t="n"/>
      <c r="AF2492" s="11" t="n"/>
      <c r="AG2492" s="11" t="n"/>
      <c r="AH2492" s="11" t="n"/>
      <c r="AI2492" s="11" t="n"/>
      <c r="AJ2492" s="11" t="n"/>
      <c r="AK2492" s="11" t="n"/>
      <c r="AL2492" s="11" t="n"/>
      <c r="AM2492" s="11" t="n"/>
      <c r="AN2492" s="11" t="n"/>
      <c r="AO2492" s="11" t="n"/>
      <c r="AP2492" s="11" t="n"/>
      <c r="AQ2492" s="11" t="n"/>
      <c r="AR2492" s="11" t="n"/>
      <c r="AS2492" s="29" t="inlineStr">
        <is>
          <t>CHECK</t>
        </is>
      </c>
      <c r="AT2492" s="13">
        <f>IF((IFERROR(VALUE('Demand Input MP'!F457),0)+IFERROR(VALUE('Demand Input MP'!G457),0)+IFERROR(VALUE('Demand Input MP'!H457),0)+IFERROR(VALUE('Demand Input MP'!I457),0)+IFERROR(VALUE('Demand Input MP'!J457),0)+IFERROR(VALUE('Demand Input MP'!K457),0)+IFERROR(VALUE('Demand Input MP'!L457),0)+IFERROR(VALUE('Demand Input MP'!M457),0)+IFERROR(VALUE('Demand Input MP'!N457),0)+IFERROR(VALUE('Demand Input MP'!O457),0)+IFERROR(VALUE('Demand Input MP'!P457),0)+IFERROR(VALUE('Demand Input MP'!Q457),0)+IFERROR(VALUE('Demand Input MP'!R457),0))&gt;0,"PROMO","")</f>
        <v/>
      </c>
    </row>
    <row r="2493">
      <c r="A2493" s="14" t="inlineStr">
        <is>
          <t>POL09835</t>
        </is>
      </c>
      <c r="B2493" s="14" t="inlineStr">
        <is>
          <t>Polleo Tonalin CLA 90 softgels</t>
        </is>
      </c>
      <c r="C2493" s="14" t="inlineStr">
        <is>
          <t>SPORTSKA PREHRANA</t>
        </is>
      </c>
      <c r="D2493" s="14" t="inlineStr">
        <is>
          <t>02 SILVER</t>
        </is>
      </c>
      <c r="E2493" s="15" t="inlineStr">
        <is>
          <t>Baseline FC</t>
        </is>
      </c>
      <c r="F2493" s="16" t="n">
        <v>16</v>
      </c>
      <c r="G2493" s="16" t="n">
        <v>17</v>
      </c>
      <c r="H2493" s="16" t="n">
        <v>29</v>
      </c>
      <c r="I2493" s="16" t="n">
        <v>13</v>
      </c>
      <c r="J2493" s="16" t="n">
        <v>18</v>
      </c>
      <c r="K2493" s="16" t="n">
        <v>20</v>
      </c>
      <c r="L2493" s="16" t="n">
        <v>8</v>
      </c>
      <c r="M2493" s="16" t="n">
        <v>3</v>
      </c>
      <c r="N2493" s="16" t="n">
        <v>13</v>
      </c>
      <c r="O2493" s="16" t="n">
        <v>15</v>
      </c>
      <c r="P2493" s="16" t="n">
        <v>6</v>
      </c>
      <c r="Q2493" s="16" t="n">
        <v>3</v>
      </c>
      <c r="R2493" s="16" t="n">
        <v>18</v>
      </c>
      <c r="S2493" s="16" t="n">
        <v>16</v>
      </c>
      <c r="T2493" s="16" t="n">
        <v>12</v>
      </c>
      <c r="U2493" s="16" t="n">
        <v>4</v>
      </c>
      <c r="V2493" s="16" t="n">
        <v>216</v>
      </c>
      <c r="W2493" s="16" t="n">
        <v>248</v>
      </c>
      <c r="X2493" s="16" t="n">
        <v>226</v>
      </c>
      <c r="Y2493" s="16" t="n">
        <v>254</v>
      </c>
      <c r="Z2493" s="16" t="n">
        <v>79</v>
      </c>
      <c r="AA2493" s="16" t="n">
        <v>1</v>
      </c>
      <c r="AB2493" s="16" t="n">
        <v>6</v>
      </c>
      <c r="AC2493" s="16" t="n">
        <v>2</v>
      </c>
      <c r="AD2493" s="16" t="n">
        <v>3</v>
      </c>
      <c r="AE2493" s="16" t="n">
        <v>15</v>
      </c>
      <c r="AF2493" s="17" t="n">
        <v>10</v>
      </c>
      <c r="AG2493" s="17" t="n">
        <v>5</v>
      </c>
      <c r="AH2493" s="17" t="n">
        <v>7</v>
      </c>
      <c r="AI2493" s="17" t="n">
        <v>5</v>
      </c>
      <c r="AJ2493" s="17" t="n">
        <v>5</v>
      </c>
      <c r="AK2493" s="17" t="n">
        <v>5</v>
      </c>
      <c r="AL2493" s="17" t="n">
        <v>5</v>
      </c>
      <c r="AM2493" s="17" t="n">
        <v>5</v>
      </c>
      <c r="AN2493" s="17" t="n">
        <v>5</v>
      </c>
      <c r="AO2493" s="17" t="n">
        <v>5</v>
      </c>
      <c r="AP2493" s="17" t="n">
        <v>5</v>
      </c>
      <c r="AQ2493" s="17" t="n">
        <v>5</v>
      </c>
      <c r="AR2493" s="17" t="n">
        <v>5</v>
      </c>
      <c r="AS2493" s="30" t="inlineStr">
        <is>
          <t>CHECK</t>
        </is>
      </c>
      <c r="AT2493" t="inlineStr"/>
    </row>
    <row r="2494">
      <c r="A2494" s="14" t="inlineStr">
        <is>
          <t>POL09835</t>
        </is>
      </c>
      <c r="B2494" s="14" t="inlineStr">
        <is>
          <t>Polleo Tonalin CLA 90 softgels</t>
        </is>
      </c>
      <c r="C2494" s="14" t="inlineStr">
        <is>
          <t>SPORTSKA PREHRANA</t>
        </is>
      </c>
      <c r="D2494" s="14" t="inlineStr">
        <is>
          <t>02 SILVER</t>
        </is>
      </c>
      <c r="E2494" s="19" t="inlineStr">
        <is>
          <t>Planner Factor</t>
        </is>
      </c>
      <c r="AF2494" s="20" t="n">
        <v>1</v>
      </c>
      <c r="AG2494" s="20" t="n">
        <v>1</v>
      </c>
      <c r="AH2494" s="20" t="n">
        <v>1</v>
      </c>
      <c r="AI2494" s="20" t="n">
        <v>1</v>
      </c>
      <c r="AJ2494" s="20" t="n">
        <v>1</v>
      </c>
      <c r="AK2494" s="20" t="n">
        <v>1</v>
      </c>
      <c r="AL2494" s="20" t="n">
        <v>1</v>
      </c>
      <c r="AM2494" s="20" t="n">
        <v>1</v>
      </c>
      <c r="AN2494" s="20" t="n">
        <v>1</v>
      </c>
      <c r="AO2494" s="20" t="n">
        <v>1</v>
      </c>
      <c r="AP2494" s="20" t="n">
        <v>1</v>
      </c>
      <c r="AQ2494" s="20" t="n">
        <v>1</v>
      </c>
      <c r="AR2494" s="20" t="n">
        <v>1</v>
      </c>
      <c r="AS2494" s="30" t="inlineStr">
        <is>
          <t>CHECK</t>
        </is>
      </c>
      <c r="AT2494" t="inlineStr"/>
    </row>
    <row r="2495">
      <c r="A2495" s="14" t="inlineStr">
        <is>
          <t>POL09835</t>
        </is>
      </c>
      <c r="B2495" s="14" t="inlineStr">
        <is>
          <t>Polleo Tonalin CLA 90 softgels</t>
        </is>
      </c>
      <c r="C2495" s="14" t="inlineStr">
        <is>
          <t>SPORTSKA PREHRANA</t>
        </is>
      </c>
      <c r="D2495" s="14" t="inlineStr">
        <is>
          <t>02 SILVER</t>
        </is>
      </c>
      <c r="E2495" s="15" t="inlineStr">
        <is>
          <t>Adjusted FC</t>
        </is>
      </c>
      <c r="AF2495" s="21">
        <f>ROUND(AF2493*AF2494,0)</f>
        <v/>
      </c>
      <c r="AG2495" s="21">
        <f>ROUND(AG2493*AG2494,0)</f>
        <v/>
      </c>
      <c r="AH2495" s="21">
        <f>ROUND(AH2493*AH2494,0)</f>
        <v/>
      </c>
      <c r="AI2495" s="21">
        <f>ROUND(AI2493*AI2494,0)</f>
        <v/>
      </c>
      <c r="AJ2495" s="21">
        <f>ROUND(AJ2493*AJ2494,0)</f>
        <v/>
      </c>
      <c r="AK2495" s="21">
        <f>ROUND(AK2493*AK2494,0)</f>
        <v/>
      </c>
      <c r="AL2495" s="21">
        <f>ROUND(AL2493*AL2494,0)</f>
        <v/>
      </c>
      <c r="AM2495" s="21">
        <f>ROUND(AM2493*AM2494,0)</f>
        <v/>
      </c>
      <c r="AN2495" s="21">
        <f>ROUND(AN2493*AN2494,0)</f>
        <v/>
      </c>
      <c r="AO2495" s="21">
        <f>ROUND(AO2493*AO2494,0)</f>
        <v/>
      </c>
      <c r="AP2495" s="21">
        <f>ROUND(AP2493*AP2494,0)</f>
        <v/>
      </c>
      <c r="AQ2495" s="21">
        <f>ROUND(AQ2493*AQ2494,0)</f>
        <v/>
      </c>
      <c r="AR2495" s="21">
        <f>ROUND(AR2493*AR2494,0)</f>
        <v/>
      </c>
      <c r="AS2495" s="30" t="inlineStr">
        <is>
          <t>CHECK</t>
        </is>
      </c>
      <c r="AT2495" t="inlineStr"/>
    </row>
    <row r="2496">
      <c r="A2496" s="14" t="inlineStr">
        <is>
          <t>POL09835</t>
        </is>
      </c>
      <c r="B2496" s="14" t="inlineStr">
        <is>
          <t>Polleo Tonalin CLA 90 softgels</t>
        </is>
      </c>
      <c r="C2496" s="14" t="inlineStr">
        <is>
          <t>SPORTSKA PREHRANA</t>
        </is>
      </c>
      <c r="D2496" s="14" t="inlineStr">
        <is>
          <t>02 SILVER</t>
        </is>
      </c>
      <c r="E2496" s="22" t="inlineStr">
        <is>
          <t>VP on-top</t>
        </is>
      </c>
      <c r="AF2496" s="23">
        <f>IF('Demand Input VP'!F457="",0,'Demand Input VP'!F457)</f>
        <v/>
      </c>
      <c r="AG2496" s="23">
        <f>IF('Demand Input VP'!G457="",0,'Demand Input VP'!G457)</f>
        <v/>
      </c>
      <c r="AH2496" s="23">
        <f>IF('Demand Input VP'!H457="",0,'Demand Input VP'!H457)</f>
        <v/>
      </c>
      <c r="AI2496" s="23">
        <f>IF('Demand Input VP'!I457="",0,'Demand Input VP'!I457)</f>
        <v/>
      </c>
      <c r="AJ2496" s="23">
        <f>IF('Demand Input VP'!J457="",0,'Demand Input VP'!J457)</f>
        <v/>
      </c>
      <c r="AK2496" s="23">
        <f>IF('Demand Input VP'!K457="",0,'Demand Input VP'!K457)</f>
        <v/>
      </c>
      <c r="AL2496" s="23">
        <f>IF('Demand Input VP'!L457="",0,'Demand Input VP'!L457)</f>
        <v/>
      </c>
      <c r="AM2496" s="23">
        <f>IF('Demand Input VP'!M457="",0,'Demand Input VP'!M457)</f>
        <v/>
      </c>
      <c r="AN2496" s="23">
        <f>IF('Demand Input VP'!N457="",0,'Demand Input VP'!N457)</f>
        <v/>
      </c>
      <c r="AO2496" s="23">
        <f>IF('Demand Input VP'!O457="",0,'Demand Input VP'!O457)</f>
        <v/>
      </c>
      <c r="AP2496" s="23">
        <f>IF('Demand Input VP'!P457="",0,'Demand Input VP'!P457)</f>
        <v/>
      </c>
      <c r="AQ2496" s="23">
        <f>IF('Demand Input VP'!Q457="",0,'Demand Input VP'!Q457)</f>
        <v/>
      </c>
      <c r="AR2496" s="23">
        <f>IF('Demand Input VP'!R457="",0,'Demand Input VP'!R457)</f>
        <v/>
      </c>
      <c r="AS2496" s="30" t="inlineStr">
        <is>
          <t>CHECK</t>
        </is>
      </c>
      <c r="AT2496" t="inlineStr"/>
    </row>
    <row r="2497">
      <c r="A2497" s="14" t="inlineStr">
        <is>
          <t>POL09835</t>
        </is>
      </c>
      <c r="B2497" s="14" t="inlineStr">
        <is>
          <t>Polleo Tonalin CLA 90 softgels</t>
        </is>
      </c>
      <c r="C2497" s="14" t="inlineStr">
        <is>
          <t>SPORTSKA PREHRANA</t>
        </is>
      </c>
      <c r="D2497" s="14" t="inlineStr">
        <is>
          <t>02 SILVER</t>
        </is>
      </c>
      <c r="E2497" s="22" t="inlineStr">
        <is>
          <t>VP regular</t>
        </is>
      </c>
      <c r="AF2497">
        <f>IF('Demand Input VP'!F458="",0,'Demand Input VP'!F458)</f>
        <v/>
      </c>
      <c r="AG2497">
        <f>IF('Demand Input VP'!G458="",0,'Demand Input VP'!G458)</f>
        <v/>
      </c>
      <c r="AH2497">
        <f>IF('Demand Input VP'!H458="",0,'Demand Input VP'!H458)</f>
        <v/>
      </c>
      <c r="AI2497">
        <f>IF('Demand Input VP'!I458="",0,'Demand Input VP'!I458)</f>
        <v/>
      </c>
      <c r="AJ2497">
        <f>IF('Demand Input VP'!J458="",0,'Demand Input VP'!J458)</f>
        <v/>
      </c>
      <c r="AK2497">
        <f>IF('Demand Input VP'!K458="",0,'Demand Input VP'!K458)</f>
        <v/>
      </c>
      <c r="AL2497">
        <f>IF('Demand Input VP'!L458="",0,'Demand Input VP'!L458)</f>
        <v/>
      </c>
      <c r="AM2497">
        <f>IF('Demand Input VP'!M458="",0,'Demand Input VP'!M458)</f>
        <v/>
      </c>
      <c r="AN2497">
        <f>IF('Demand Input VP'!N458="",0,'Demand Input VP'!N458)</f>
        <v/>
      </c>
      <c r="AO2497">
        <f>IF('Demand Input VP'!O458="",0,'Demand Input VP'!O458)</f>
        <v/>
      </c>
      <c r="AP2497">
        <f>IF('Demand Input VP'!P458="",0,'Demand Input VP'!P458)</f>
        <v/>
      </c>
      <c r="AQ2497">
        <f>IF('Demand Input VP'!Q458="",0,'Demand Input VP'!Q458)</f>
        <v/>
      </c>
      <c r="AR2497">
        <f>IF('Demand Input VP'!R458="",0,'Demand Input VP'!R458)</f>
        <v/>
      </c>
      <c r="AS2497" s="30" t="inlineStr">
        <is>
          <t>CHECK</t>
        </is>
      </c>
      <c r="AT2497" t="inlineStr"/>
    </row>
    <row r="2498">
      <c r="A2498" s="14" t="inlineStr">
        <is>
          <t>POL09835</t>
        </is>
      </c>
      <c r="B2498" s="14" t="inlineStr">
        <is>
          <t>Polleo Tonalin CLA 90 softgels</t>
        </is>
      </c>
      <c r="C2498" s="14" t="inlineStr">
        <is>
          <t>SPORTSKA PREHRANA</t>
        </is>
      </c>
      <c r="D2498" s="14" t="inlineStr">
        <is>
          <t>02 SILVER</t>
        </is>
      </c>
      <c r="E2498" s="22" t="inlineStr">
        <is>
          <t>MP on-top</t>
        </is>
      </c>
      <c r="AF2498" s="23">
        <f>IF('Demand Input MP'!F457="",0,'Demand Input MP'!F457)</f>
        <v/>
      </c>
      <c r="AG2498" s="23">
        <f>IF('Demand Input MP'!G457="",0,'Demand Input MP'!G457)</f>
        <v/>
      </c>
      <c r="AH2498" s="23">
        <f>IF('Demand Input MP'!H457="",0,'Demand Input MP'!H457)</f>
        <v/>
      </c>
      <c r="AI2498" s="23">
        <f>IF('Demand Input MP'!I457="",0,'Demand Input MP'!I457)</f>
        <v/>
      </c>
      <c r="AJ2498" s="23">
        <f>IF('Demand Input MP'!J457="",0,'Demand Input MP'!J457)</f>
        <v/>
      </c>
      <c r="AK2498" s="23">
        <f>IF('Demand Input MP'!K457="",0,'Demand Input MP'!K457)</f>
        <v/>
      </c>
      <c r="AL2498" s="23">
        <f>IF('Demand Input MP'!L457="",0,'Demand Input MP'!L457)</f>
        <v/>
      </c>
      <c r="AM2498" s="23">
        <f>IF('Demand Input MP'!M457="",0,'Demand Input MP'!M457)</f>
        <v/>
      </c>
      <c r="AN2498" s="23">
        <f>IF('Demand Input MP'!N457="",0,'Demand Input MP'!N457)</f>
        <v/>
      </c>
      <c r="AO2498" s="23">
        <f>IF('Demand Input MP'!O457="",0,'Demand Input MP'!O457)</f>
        <v/>
      </c>
      <c r="AP2498" s="23">
        <f>IF('Demand Input MP'!P457="",0,'Demand Input MP'!P457)</f>
        <v/>
      </c>
      <c r="AQ2498" s="23">
        <f>IF('Demand Input MP'!Q457="",0,'Demand Input MP'!Q457)</f>
        <v/>
      </c>
      <c r="AR2498" s="23">
        <f>IF('Demand Input MP'!R457="",0,'Demand Input MP'!R457)</f>
        <v/>
      </c>
      <c r="AS2498" s="30" t="inlineStr">
        <is>
          <t>CHECK</t>
        </is>
      </c>
      <c r="AT2498" t="inlineStr"/>
    </row>
    <row r="2499">
      <c r="A2499" s="14" t="inlineStr">
        <is>
          <t>POL09835</t>
        </is>
      </c>
      <c r="B2499" s="14" t="inlineStr">
        <is>
          <t>Polleo Tonalin CLA 90 softgels</t>
        </is>
      </c>
      <c r="C2499" s="14" t="inlineStr">
        <is>
          <t>SPORTSKA PREHRANA</t>
        </is>
      </c>
      <c r="D2499" s="14" t="inlineStr">
        <is>
          <t>02 SILVER</t>
        </is>
      </c>
      <c r="E2499" s="22" t="inlineStr">
        <is>
          <t>MP regular</t>
        </is>
      </c>
      <c r="AF2499">
        <f>IF('Demand Input MP'!F458="",0,'Demand Input MP'!F458)</f>
        <v/>
      </c>
      <c r="AG2499">
        <f>IF('Demand Input MP'!G458="",0,'Demand Input MP'!G458)</f>
        <v/>
      </c>
      <c r="AH2499">
        <f>IF('Demand Input MP'!H458="",0,'Demand Input MP'!H458)</f>
        <v/>
      </c>
      <c r="AI2499">
        <f>IF('Demand Input MP'!I458="",0,'Demand Input MP'!I458)</f>
        <v/>
      </c>
      <c r="AJ2499">
        <f>IF('Demand Input MP'!J458="",0,'Demand Input MP'!J458)</f>
        <v/>
      </c>
      <c r="AK2499">
        <f>IF('Demand Input MP'!K458="",0,'Demand Input MP'!K458)</f>
        <v/>
      </c>
      <c r="AL2499">
        <f>IF('Demand Input MP'!L458="",0,'Demand Input MP'!L458)</f>
        <v/>
      </c>
      <c r="AM2499">
        <f>IF('Demand Input MP'!M458="",0,'Demand Input MP'!M458)</f>
        <v/>
      </c>
      <c r="AN2499">
        <f>IF('Demand Input MP'!N458="",0,'Demand Input MP'!N458)</f>
        <v/>
      </c>
      <c r="AO2499">
        <f>IF('Demand Input MP'!O458="",0,'Demand Input MP'!O458)</f>
        <v/>
      </c>
      <c r="AP2499">
        <f>IF('Demand Input MP'!P458="",0,'Demand Input MP'!P458)</f>
        <v/>
      </c>
      <c r="AQ2499">
        <f>IF('Demand Input MP'!Q458="",0,'Demand Input MP'!Q458)</f>
        <v/>
      </c>
      <c r="AR2499">
        <f>IF('Demand Input MP'!R458="",0,'Demand Input MP'!R458)</f>
        <v/>
      </c>
      <c r="AS2499" s="30" t="inlineStr">
        <is>
          <t>CHECK</t>
        </is>
      </c>
      <c r="AT2499" t="inlineStr"/>
    </row>
    <row r="2500">
      <c r="A2500" s="14" t="inlineStr">
        <is>
          <t>POL09835</t>
        </is>
      </c>
      <c r="B2500" s="14" t="inlineStr">
        <is>
          <t>Polleo Tonalin CLA 90 softgels</t>
        </is>
      </c>
      <c r="C2500" s="14" t="inlineStr">
        <is>
          <t>SPORTSKA PREHRANA</t>
        </is>
      </c>
      <c r="D2500" s="14" t="inlineStr">
        <is>
          <t>02 SILVER</t>
        </is>
      </c>
      <c r="E2500" s="15" t="inlineStr">
        <is>
          <t>On-top Total</t>
        </is>
      </c>
      <c r="AF2500" s="24">
        <f>SUM(AF2496:AF2499)</f>
        <v/>
      </c>
      <c r="AG2500" s="24">
        <f>SUM(AG2496:AG2499)</f>
        <v/>
      </c>
      <c r="AH2500" s="24">
        <f>SUM(AH2496:AH2499)</f>
        <v/>
      </c>
      <c r="AI2500" s="24">
        <f>SUM(AI2496:AI2499)</f>
        <v/>
      </c>
      <c r="AJ2500" s="24">
        <f>SUM(AJ2496:AJ2499)</f>
        <v/>
      </c>
      <c r="AK2500" s="24">
        <f>SUM(AK2496:AK2499)</f>
        <v/>
      </c>
      <c r="AL2500" s="24">
        <f>SUM(AL2496:AL2499)</f>
        <v/>
      </c>
      <c r="AM2500" s="24">
        <f>SUM(AM2496:AM2499)</f>
        <v/>
      </c>
      <c r="AN2500" s="24">
        <f>SUM(AN2496:AN2499)</f>
        <v/>
      </c>
      <c r="AO2500" s="24">
        <f>SUM(AO2496:AO2499)</f>
        <v/>
      </c>
      <c r="AP2500" s="24">
        <f>SUM(AP2496:AP2499)</f>
        <v/>
      </c>
      <c r="AQ2500" s="24">
        <f>SUM(AQ2496:AQ2499)</f>
        <v/>
      </c>
      <c r="AR2500" s="24">
        <f>SUM(AR2496:AR2499)</f>
        <v/>
      </c>
      <c r="AS2500" s="30" t="inlineStr">
        <is>
          <t>CHECK</t>
        </is>
      </c>
      <c r="AT2500" t="inlineStr"/>
    </row>
    <row r="2501">
      <c r="A2501" s="25" t="inlineStr">
        <is>
          <t>POL09835</t>
        </is>
      </c>
      <c r="B2501" s="25" t="inlineStr">
        <is>
          <t>Polleo Tonalin CLA 90 softgels</t>
        </is>
      </c>
      <c r="C2501" s="25" t="inlineStr">
        <is>
          <t>SPORTSKA PREHRANA</t>
        </is>
      </c>
      <c r="D2501" s="25" t="inlineStr">
        <is>
          <t>02 SILVER</t>
        </is>
      </c>
      <c r="E2501" s="26" t="inlineStr">
        <is>
          <t>TOTAL DEMAND</t>
        </is>
      </c>
      <c r="F2501" s="27" t="n"/>
      <c r="G2501" s="27" t="n"/>
      <c r="H2501" s="27" t="n"/>
      <c r="I2501" s="27" t="n"/>
      <c r="J2501" s="27" t="n"/>
      <c r="K2501" s="27" t="n"/>
      <c r="L2501" s="27" t="n"/>
      <c r="M2501" s="27" t="n"/>
      <c r="N2501" s="27" t="n"/>
      <c r="O2501" s="27" t="n"/>
      <c r="P2501" s="27" t="n"/>
      <c r="Q2501" s="27" t="n"/>
      <c r="R2501" s="27" t="n"/>
      <c r="S2501" s="27" t="n"/>
      <c r="T2501" s="27" t="n"/>
      <c r="U2501" s="27" t="n"/>
      <c r="V2501" s="27" t="n"/>
      <c r="W2501" s="27" t="n"/>
      <c r="X2501" s="27" t="n"/>
      <c r="Y2501" s="27" t="n"/>
      <c r="Z2501" s="27" t="n"/>
      <c r="AA2501" s="27" t="n"/>
      <c r="AB2501" s="27" t="n"/>
      <c r="AC2501" s="27" t="n"/>
      <c r="AD2501" s="27" t="n"/>
      <c r="AE2501" s="27" t="n"/>
      <c r="AF2501" s="28">
        <f>AF2495+AF2500</f>
        <v/>
      </c>
      <c r="AG2501" s="28">
        <f>AG2495+AG2500</f>
        <v/>
      </c>
      <c r="AH2501" s="28">
        <f>AH2495+AH2500</f>
        <v/>
      </c>
      <c r="AI2501" s="28">
        <f>AI2495+AI2500</f>
        <v/>
      </c>
      <c r="AJ2501" s="28">
        <f>AJ2495+AJ2500</f>
        <v/>
      </c>
      <c r="AK2501" s="28">
        <f>AK2495+AK2500</f>
        <v/>
      </c>
      <c r="AL2501" s="28">
        <f>AL2495+AL2500</f>
        <v/>
      </c>
      <c r="AM2501" s="28">
        <f>AM2495+AM2500</f>
        <v/>
      </c>
      <c r="AN2501" s="28">
        <f>AN2495+AN2500</f>
        <v/>
      </c>
      <c r="AO2501" s="28">
        <f>AO2495+AO2500</f>
        <v/>
      </c>
      <c r="AP2501" s="28">
        <f>AP2495+AP2500</f>
        <v/>
      </c>
      <c r="AQ2501" s="28">
        <f>AQ2495+AQ2500</f>
        <v/>
      </c>
      <c r="AR2501" s="28">
        <f>AR2495+AR2500</f>
        <v/>
      </c>
      <c r="AS2501" s="30" t="inlineStr">
        <is>
          <t>CHECK</t>
        </is>
      </c>
      <c r="AT2501" t="inlineStr"/>
    </row>
    <row r="2502">
      <c r="A2502" s="14" t="inlineStr">
        <is>
          <t>POL09835</t>
        </is>
      </c>
      <c r="B2502" s="14" t="inlineStr">
        <is>
          <t>Polleo Tonalin CLA 90 softgels</t>
        </is>
      </c>
      <c r="C2502" s="14" t="inlineStr">
        <is>
          <t>SPORTSKA PREHRANA</t>
        </is>
      </c>
      <c r="D2502" s="14" t="inlineStr">
        <is>
          <t>02 SILVER</t>
        </is>
      </c>
      <c r="E2502" s="15" t="inlineStr"/>
      <c r="AS2502" s="30" t="inlineStr">
        <is>
          <t>CHECK</t>
        </is>
      </c>
      <c r="AT2502" t="inlineStr"/>
    </row>
    <row r="2503">
      <c r="A2503" s="7" t="inlineStr">
        <is>
          <t>POL09838</t>
        </is>
      </c>
      <c r="B2503" s="8" t="inlineStr">
        <is>
          <t>Polleo HydroX Micellar Casein SACHET 30g Vanilla Ice Cream</t>
        </is>
      </c>
      <c r="C2503" s="9" t="inlineStr">
        <is>
          <t>PROTEINI</t>
        </is>
      </c>
      <c r="D2503" s="9" t="inlineStr">
        <is>
          <t>03 BRONZE</t>
        </is>
      </c>
      <c r="E2503" s="10" t="inlineStr"/>
      <c r="F2503" s="11" t="n"/>
      <c r="G2503" s="11" t="n"/>
      <c r="H2503" s="11" t="n"/>
      <c r="I2503" s="11" t="n"/>
      <c r="J2503" s="11" t="n"/>
      <c r="K2503" s="11" t="n"/>
      <c r="L2503" s="11" t="n"/>
      <c r="M2503" s="11" t="n"/>
      <c r="N2503" s="11" t="n"/>
      <c r="O2503" s="11" t="n"/>
      <c r="P2503" s="11" t="n"/>
      <c r="Q2503" s="11" t="n"/>
      <c r="R2503" s="11" t="n"/>
      <c r="S2503" s="11" t="n"/>
      <c r="T2503" s="11" t="n"/>
      <c r="U2503" s="11" t="n"/>
      <c r="V2503" s="11" t="n"/>
      <c r="W2503" s="11" t="n"/>
      <c r="X2503" s="11" t="n"/>
      <c r="Y2503" s="11" t="n"/>
      <c r="Z2503" s="11" t="n"/>
      <c r="AA2503" s="11" t="n"/>
      <c r="AB2503" s="11" t="n"/>
      <c r="AC2503" s="11" t="n"/>
      <c r="AD2503" s="11" t="n"/>
      <c r="AE2503" s="11" t="n"/>
      <c r="AF2503" s="11" t="n"/>
      <c r="AG2503" s="11" t="n"/>
      <c r="AH2503" s="11" t="n"/>
      <c r="AI2503" s="11" t="n"/>
      <c r="AJ2503" s="11" t="n"/>
      <c r="AK2503" s="11" t="n"/>
      <c r="AL2503" s="11" t="n"/>
      <c r="AM2503" s="11" t="n"/>
      <c r="AN2503" s="11" t="n"/>
      <c r="AO2503" s="11" t="n"/>
      <c r="AP2503" s="11" t="n"/>
      <c r="AQ2503" s="11" t="n"/>
      <c r="AR2503" s="11" t="n"/>
      <c r="AS2503" s="12" t="inlineStr">
        <is>
          <t>OK</t>
        </is>
      </c>
      <c r="AT2503" s="13">
        <f>IF((IFERROR(VALUE('Demand Input MP'!F459),0)+IFERROR(VALUE('Demand Input MP'!G459),0)+IFERROR(VALUE('Demand Input MP'!H459),0)+IFERROR(VALUE('Demand Input MP'!I459),0)+IFERROR(VALUE('Demand Input MP'!J459),0)+IFERROR(VALUE('Demand Input MP'!K459),0)+IFERROR(VALUE('Demand Input MP'!L459),0)+IFERROR(VALUE('Demand Input MP'!M459),0)+IFERROR(VALUE('Demand Input MP'!N459),0)+IFERROR(VALUE('Demand Input MP'!O459),0)+IFERROR(VALUE('Demand Input MP'!P459),0)+IFERROR(VALUE('Demand Input MP'!Q459),0)+IFERROR(VALUE('Demand Input MP'!R459),0))&gt;0,"PROMO","")</f>
        <v/>
      </c>
    </row>
    <row r="2504">
      <c r="A2504" s="14" t="inlineStr">
        <is>
          <t>POL09838</t>
        </is>
      </c>
      <c r="B2504" s="14" t="inlineStr">
        <is>
          <t>Polleo HydroX Micellar Casein SACHET 30g Vanilla Ice Cream</t>
        </is>
      </c>
      <c r="C2504" s="14" t="inlineStr">
        <is>
          <t>PROTEINI</t>
        </is>
      </c>
      <c r="D2504" s="14" t="inlineStr">
        <is>
          <t>03 BRONZE</t>
        </is>
      </c>
      <c r="E2504" s="15" t="inlineStr">
        <is>
          <t>Baseline FC</t>
        </is>
      </c>
      <c r="F2504" s="16" t="n">
        <v>46</v>
      </c>
      <c r="G2504" s="16" t="n">
        <v>21</v>
      </c>
      <c r="H2504" s="16" t="n">
        <v>23</v>
      </c>
      <c r="I2504" s="16" t="n">
        <v>21</v>
      </c>
      <c r="J2504" s="16" t="n">
        <v>166</v>
      </c>
      <c r="K2504" s="16" t="n">
        <v>237</v>
      </c>
      <c r="L2504" s="16" t="n">
        <v>65</v>
      </c>
      <c r="M2504" s="16" t="n">
        <v>14</v>
      </c>
      <c r="N2504" s="16" t="n">
        <v>35</v>
      </c>
      <c r="O2504" s="16" t="n">
        <v>63</v>
      </c>
      <c r="P2504" s="16" t="n">
        <v>60</v>
      </c>
      <c r="Q2504" s="16" t="n">
        <v>61</v>
      </c>
      <c r="R2504" s="16" t="n">
        <v>158</v>
      </c>
      <c r="S2504" s="16" t="n">
        <v>71</v>
      </c>
      <c r="T2504" s="16" t="n">
        <v>447</v>
      </c>
      <c r="U2504" s="16" t="n">
        <v>221</v>
      </c>
      <c r="V2504" s="16" t="n">
        <v>168</v>
      </c>
      <c r="W2504" s="16" t="n">
        <v>151</v>
      </c>
      <c r="X2504" s="16" t="n">
        <v>97</v>
      </c>
      <c r="Y2504" s="16" t="n">
        <v>82</v>
      </c>
      <c r="Z2504" s="16" t="n">
        <v>221</v>
      </c>
      <c r="AA2504" s="16" t="n">
        <v>218</v>
      </c>
      <c r="AB2504" s="16" t="n">
        <v>126</v>
      </c>
      <c r="AC2504" s="16" t="n">
        <v>213</v>
      </c>
      <c r="AD2504" s="16" t="n">
        <v>88</v>
      </c>
      <c r="AE2504" s="16" t="n">
        <v>145</v>
      </c>
      <c r="AF2504" s="17" t="n">
        <v>137</v>
      </c>
      <c r="AG2504" s="17" t="n">
        <v>139</v>
      </c>
      <c r="AH2504" s="17" t="n">
        <v>140</v>
      </c>
      <c r="AI2504" s="17" t="n">
        <v>142</v>
      </c>
      <c r="AJ2504" s="17" t="n">
        <v>143</v>
      </c>
      <c r="AK2504" s="17" t="n">
        <v>145</v>
      </c>
      <c r="AL2504" s="17" t="n">
        <v>146</v>
      </c>
      <c r="AM2504" s="17" t="n">
        <v>148</v>
      </c>
      <c r="AN2504" s="17" t="n">
        <v>149</v>
      </c>
      <c r="AO2504" s="17" t="n">
        <v>150</v>
      </c>
      <c r="AP2504" s="17" t="n">
        <v>152</v>
      </c>
      <c r="AQ2504" s="17" t="n">
        <v>153</v>
      </c>
      <c r="AR2504" s="17" t="n">
        <v>155</v>
      </c>
      <c r="AS2504" s="18" t="inlineStr">
        <is>
          <t>OK</t>
        </is>
      </c>
      <c r="AT2504" t="inlineStr"/>
    </row>
    <row r="2505">
      <c r="A2505" s="14" t="inlineStr">
        <is>
          <t>POL09838</t>
        </is>
      </c>
      <c r="B2505" s="14" t="inlineStr">
        <is>
          <t>Polleo HydroX Micellar Casein SACHET 30g Vanilla Ice Cream</t>
        </is>
      </c>
      <c r="C2505" s="14" t="inlineStr">
        <is>
          <t>PROTEINI</t>
        </is>
      </c>
      <c r="D2505" s="14" t="inlineStr">
        <is>
          <t>03 BRONZE</t>
        </is>
      </c>
      <c r="E2505" s="19" t="inlineStr">
        <is>
          <t>Planner Factor</t>
        </is>
      </c>
      <c r="AF2505" s="20" t="n">
        <v>1</v>
      </c>
      <c r="AG2505" s="20" t="n">
        <v>1</v>
      </c>
      <c r="AH2505" s="20" t="n">
        <v>1</v>
      </c>
      <c r="AI2505" s="20" t="n">
        <v>1</v>
      </c>
      <c r="AJ2505" s="20" t="n">
        <v>1</v>
      </c>
      <c r="AK2505" s="20" t="n">
        <v>1</v>
      </c>
      <c r="AL2505" s="20" t="n">
        <v>1</v>
      </c>
      <c r="AM2505" s="20" t="n">
        <v>1</v>
      </c>
      <c r="AN2505" s="20" t="n">
        <v>1</v>
      </c>
      <c r="AO2505" s="20" t="n">
        <v>1</v>
      </c>
      <c r="AP2505" s="20" t="n">
        <v>1</v>
      </c>
      <c r="AQ2505" s="20" t="n">
        <v>1</v>
      </c>
      <c r="AR2505" s="20" t="n">
        <v>1</v>
      </c>
      <c r="AS2505" s="18" t="inlineStr">
        <is>
          <t>OK</t>
        </is>
      </c>
      <c r="AT2505" t="inlineStr"/>
    </row>
    <row r="2506">
      <c r="A2506" s="14" t="inlineStr">
        <is>
          <t>POL09838</t>
        </is>
      </c>
      <c r="B2506" s="14" t="inlineStr">
        <is>
          <t>Polleo HydroX Micellar Casein SACHET 30g Vanilla Ice Cream</t>
        </is>
      </c>
      <c r="C2506" s="14" t="inlineStr">
        <is>
          <t>PROTEINI</t>
        </is>
      </c>
      <c r="D2506" s="14" t="inlineStr">
        <is>
          <t>03 BRONZE</t>
        </is>
      </c>
      <c r="E2506" s="15" t="inlineStr">
        <is>
          <t>Adjusted FC</t>
        </is>
      </c>
      <c r="AF2506" s="21">
        <f>ROUND(AF2504*AF2505,0)</f>
        <v/>
      </c>
      <c r="AG2506" s="21">
        <f>ROUND(AG2504*AG2505,0)</f>
        <v/>
      </c>
      <c r="AH2506" s="21">
        <f>ROUND(AH2504*AH2505,0)</f>
        <v/>
      </c>
      <c r="AI2506" s="21">
        <f>ROUND(AI2504*AI2505,0)</f>
        <v/>
      </c>
      <c r="AJ2506" s="21">
        <f>ROUND(AJ2504*AJ2505,0)</f>
        <v/>
      </c>
      <c r="AK2506" s="21">
        <f>ROUND(AK2504*AK2505,0)</f>
        <v/>
      </c>
      <c r="AL2506" s="21">
        <f>ROUND(AL2504*AL2505,0)</f>
        <v/>
      </c>
      <c r="AM2506" s="21">
        <f>ROUND(AM2504*AM2505,0)</f>
        <v/>
      </c>
      <c r="AN2506" s="21">
        <f>ROUND(AN2504*AN2505,0)</f>
        <v/>
      </c>
      <c r="AO2506" s="21">
        <f>ROUND(AO2504*AO2505,0)</f>
        <v/>
      </c>
      <c r="AP2506" s="21">
        <f>ROUND(AP2504*AP2505,0)</f>
        <v/>
      </c>
      <c r="AQ2506" s="21">
        <f>ROUND(AQ2504*AQ2505,0)</f>
        <v/>
      </c>
      <c r="AR2506" s="21">
        <f>ROUND(AR2504*AR2505,0)</f>
        <v/>
      </c>
      <c r="AS2506" s="18" t="inlineStr">
        <is>
          <t>OK</t>
        </is>
      </c>
      <c r="AT2506" t="inlineStr"/>
    </row>
    <row r="2507">
      <c r="A2507" s="14" t="inlineStr">
        <is>
          <t>POL09838</t>
        </is>
      </c>
      <c r="B2507" s="14" t="inlineStr">
        <is>
          <t>Polleo HydroX Micellar Casein SACHET 30g Vanilla Ice Cream</t>
        </is>
      </c>
      <c r="C2507" s="14" t="inlineStr">
        <is>
          <t>PROTEINI</t>
        </is>
      </c>
      <c r="D2507" s="14" t="inlineStr">
        <is>
          <t>03 BRONZE</t>
        </is>
      </c>
      <c r="E2507" s="22" t="inlineStr">
        <is>
          <t>VP on-top</t>
        </is>
      </c>
      <c r="AF2507" s="23">
        <f>IF('Demand Input VP'!F459="",0,'Demand Input VP'!F459)</f>
        <v/>
      </c>
      <c r="AG2507" s="23">
        <f>IF('Demand Input VP'!G459="",0,'Demand Input VP'!G459)</f>
        <v/>
      </c>
      <c r="AH2507" s="23">
        <f>IF('Demand Input VP'!H459="",0,'Demand Input VP'!H459)</f>
        <v/>
      </c>
      <c r="AI2507" s="23">
        <f>IF('Demand Input VP'!I459="",0,'Demand Input VP'!I459)</f>
        <v/>
      </c>
      <c r="AJ2507" s="23">
        <f>IF('Demand Input VP'!J459="",0,'Demand Input VP'!J459)</f>
        <v/>
      </c>
      <c r="AK2507" s="23">
        <f>IF('Demand Input VP'!K459="",0,'Demand Input VP'!K459)</f>
        <v/>
      </c>
      <c r="AL2507" s="23">
        <f>IF('Demand Input VP'!L459="",0,'Demand Input VP'!L459)</f>
        <v/>
      </c>
      <c r="AM2507" s="23">
        <f>IF('Demand Input VP'!M459="",0,'Demand Input VP'!M459)</f>
        <v/>
      </c>
      <c r="AN2507" s="23">
        <f>IF('Demand Input VP'!N459="",0,'Demand Input VP'!N459)</f>
        <v/>
      </c>
      <c r="AO2507" s="23">
        <f>IF('Demand Input VP'!O459="",0,'Demand Input VP'!O459)</f>
        <v/>
      </c>
      <c r="AP2507" s="23">
        <f>IF('Demand Input VP'!P459="",0,'Demand Input VP'!P459)</f>
        <v/>
      </c>
      <c r="AQ2507" s="23">
        <f>IF('Demand Input VP'!Q459="",0,'Demand Input VP'!Q459)</f>
        <v/>
      </c>
      <c r="AR2507" s="23">
        <f>IF('Demand Input VP'!R459="",0,'Demand Input VP'!R459)</f>
        <v/>
      </c>
      <c r="AS2507" s="18" t="inlineStr">
        <is>
          <t>OK</t>
        </is>
      </c>
      <c r="AT2507" t="inlineStr"/>
    </row>
    <row r="2508">
      <c r="A2508" s="14" t="inlineStr">
        <is>
          <t>POL09838</t>
        </is>
      </c>
      <c r="B2508" s="14" t="inlineStr">
        <is>
          <t>Polleo HydroX Micellar Casein SACHET 30g Vanilla Ice Cream</t>
        </is>
      </c>
      <c r="C2508" s="14" t="inlineStr">
        <is>
          <t>PROTEINI</t>
        </is>
      </c>
      <c r="D2508" s="14" t="inlineStr">
        <is>
          <t>03 BRONZE</t>
        </is>
      </c>
      <c r="E2508" s="22" t="inlineStr">
        <is>
          <t>VP regular</t>
        </is>
      </c>
      <c r="AF2508">
        <f>IF('Demand Input VP'!F460="",0,'Demand Input VP'!F460)</f>
        <v/>
      </c>
      <c r="AG2508">
        <f>IF('Demand Input VP'!G460="",0,'Demand Input VP'!G460)</f>
        <v/>
      </c>
      <c r="AH2508">
        <f>IF('Demand Input VP'!H460="",0,'Demand Input VP'!H460)</f>
        <v/>
      </c>
      <c r="AI2508">
        <f>IF('Demand Input VP'!I460="",0,'Demand Input VP'!I460)</f>
        <v/>
      </c>
      <c r="AJ2508">
        <f>IF('Demand Input VP'!J460="",0,'Demand Input VP'!J460)</f>
        <v/>
      </c>
      <c r="AK2508">
        <f>IF('Demand Input VP'!K460="",0,'Demand Input VP'!K460)</f>
        <v/>
      </c>
      <c r="AL2508">
        <f>IF('Demand Input VP'!L460="",0,'Demand Input VP'!L460)</f>
        <v/>
      </c>
      <c r="AM2508">
        <f>IF('Demand Input VP'!M460="",0,'Demand Input VP'!M460)</f>
        <v/>
      </c>
      <c r="AN2508">
        <f>IF('Demand Input VP'!N460="",0,'Demand Input VP'!N460)</f>
        <v/>
      </c>
      <c r="AO2508">
        <f>IF('Demand Input VP'!O460="",0,'Demand Input VP'!O460)</f>
        <v/>
      </c>
      <c r="AP2508">
        <f>IF('Demand Input VP'!P460="",0,'Demand Input VP'!P460)</f>
        <v/>
      </c>
      <c r="AQ2508">
        <f>IF('Demand Input VP'!Q460="",0,'Demand Input VP'!Q460)</f>
        <v/>
      </c>
      <c r="AR2508">
        <f>IF('Demand Input VP'!R460="",0,'Demand Input VP'!R460)</f>
        <v/>
      </c>
      <c r="AS2508" s="18" t="inlineStr">
        <is>
          <t>OK</t>
        </is>
      </c>
      <c r="AT2508" t="inlineStr"/>
    </row>
    <row r="2509">
      <c r="A2509" s="14" t="inlineStr">
        <is>
          <t>POL09838</t>
        </is>
      </c>
      <c r="B2509" s="14" t="inlineStr">
        <is>
          <t>Polleo HydroX Micellar Casein SACHET 30g Vanilla Ice Cream</t>
        </is>
      </c>
      <c r="C2509" s="14" t="inlineStr">
        <is>
          <t>PROTEINI</t>
        </is>
      </c>
      <c r="D2509" s="14" t="inlineStr">
        <is>
          <t>03 BRONZE</t>
        </is>
      </c>
      <c r="E2509" s="22" t="inlineStr">
        <is>
          <t>MP on-top</t>
        </is>
      </c>
      <c r="AF2509" s="23">
        <f>IF('Demand Input MP'!F459="",0,'Demand Input MP'!F459)</f>
        <v/>
      </c>
      <c r="AG2509" s="23">
        <f>IF('Demand Input MP'!G459="",0,'Demand Input MP'!G459)</f>
        <v/>
      </c>
      <c r="AH2509" s="23">
        <f>IF('Demand Input MP'!H459="",0,'Demand Input MP'!H459)</f>
        <v/>
      </c>
      <c r="AI2509" s="23">
        <f>IF('Demand Input MP'!I459="",0,'Demand Input MP'!I459)</f>
        <v/>
      </c>
      <c r="AJ2509" s="23">
        <f>IF('Demand Input MP'!J459="",0,'Demand Input MP'!J459)</f>
        <v/>
      </c>
      <c r="AK2509" s="23">
        <f>IF('Demand Input MP'!K459="",0,'Demand Input MP'!K459)</f>
        <v/>
      </c>
      <c r="AL2509" s="23">
        <f>IF('Demand Input MP'!L459="",0,'Demand Input MP'!L459)</f>
        <v/>
      </c>
      <c r="AM2509" s="23">
        <f>IF('Demand Input MP'!M459="",0,'Demand Input MP'!M459)</f>
        <v/>
      </c>
      <c r="AN2509" s="23">
        <f>IF('Demand Input MP'!N459="",0,'Demand Input MP'!N459)</f>
        <v/>
      </c>
      <c r="AO2509" s="23">
        <f>IF('Demand Input MP'!O459="",0,'Demand Input MP'!O459)</f>
        <v/>
      </c>
      <c r="AP2509" s="23">
        <f>IF('Demand Input MP'!P459="",0,'Demand Input MP'!P459)</f>
        <v/>
      </c>
      <c r="AQ2509" s="23">
        <f>IF('Demand Input MP'!Q459="",0,'Demand Input MP'!Q459)</f>
        <v/>
      </c>
      <c r="AR2509" s="23">
        <f>IF('Demand Input MP'!R459="",0,'Demand Input MP'!R459)</f>
        <v/>
      </c>
      <c r="AS2509" s="18" t="inlineStr">
        <is>
          <t>OK</t>
        </is>
      </c>
      <c r="AT2509" t="inlineStr"/>
    </row>
    <row r="2510">
      <c r="A2510" s="14" t="inlineStr">
        <is>
          <t>POL09838</t>
        </is>
      </c>
      <c r="B2510" s="14" t="inlineStr">
        <is>
          <t>Polleo HydroX Micellar Casein SACHET 30g Vanilla Ice Cream</t>
        </is>
      </c>
      <c r="C2510" s="14" t="inlineStr">
        <is>
          <t>PROTEINI</t>
        </is>
      </c>
      <c r="D2510" s="14" t="inlineStr">
        <is>
          <t>03 BRONZE</t>
        </is>
      </c>
      <c r="E2510" s="22" t="inlineStr">
        <is>
          <t>MP regular</t>
        </is>
      </c>
      <c r="AF2510">
        <f>IF('Demand Input MP'!F460="",0,'Demand Input MP'!F460)</f>
        <v/>
      </c>
      <c r="AG2510">
        <f>IF('Demand Input MP'!G460="",0,'Demand Input MP'!G460)</f>
        <v/>
      </c>
      <c r="AH2510">
        <f>IF('Demand Input MP'!H460="",0,'Demand Input MP'!H460)</f>
        <v/>
      </c>
      <c r="AI2510">
        <f>IF('Demand Input MP'!I460="",0,'Demand Input MP'!I460)</f>
        <v/>
      </c>
      <c r="AJ2510">
        <f>IF('Demand Input MP'!J460="",0,'Demand Input MP'!J460)</f>
        <v/>
      </c>
      <c r="AK2510">
        <f>IF('Demand Input MP'!K460="",0,'Demand Input MP'!K460)</f>
        <v/>
      </c>
      <c r="AL2510">
        <f>IF('Demand Input MP'!L460="",0,'Demand Input MP'!L460)</f>
        <v/>
      </c>
      <c r="AM2510">
        <f>IF('Demand Input MP'!M460="",0,'Demand Input MP'!M460)</f>
        <v/>
      </c>
      <c r="AN2510">
        <f>IF('Demand Input MP'!N460="",0,'Demand Input MP'!N460)</f>
        <v/>
      </c>
      <c r="AO2510">
        <f>IF('Demand Input MP'!O460="",0,'Demand Input MP'!O460)</f>
        <v/>
      </c>
      <c r="AP2510">
        <f>IF('Demand Input MP'!P460="",0,'Demand Input MP'!P460)</f>
        <v/>
      </c>
      <c r="AQ2510">
        <f>IF('Demand Input MP'!Q460="",0,'Demand Input MP'!Q460)</f>
        <v/>
      </c>
      <c r="AR2510">
        <f>IF('Demand Input MP'!R460="",0,'Demand Input MP'!R460)</f>
        <v/>
      </c>
      <c r="AS2510" s="18" t="inlineStr">
        <is>
          <t>OK</t>
        </is>
      </c>
      <c r="AT2510" t="inlineStr"/>
    </row>
    <row r="2511">
      <c r="A2511" s="14" t="inlineStr">
        <is>
          <t>POL09838</t>
        </is>
      </c>
      <c r="B2511" s="14" t="inlineStr">
        <is>
          <t>Polleo HydroX Micellar Casein SACHET 30g Vanilla Ice Cream</t>
        </is>
      </c>
      <c r="C2511" s="14" t="inlineStr">
        <is>
          <t>PROTEINI</t>
        </is>
      </c>
      <c r="D2511" s="14" t="inlineStr">
        <is>
          <t>03 BRONZE</t>
        </is>
      </c>
      <c r="E2511" s="15" t="inlineStr">
        <is>
          <t>On-top Total</t>
        </is>
      </c>
      <c r="AF2511" s="24">
        <f>SUM(AF2507:AF2510)</f>
        <v/>
      </c>
      <c r="AG2511" s="24">
        <f>SUM(AG2507:AG2510)</f>
        <v/>
      </c>
      <c r="AH2511" s="24">
        <f>SUM(AH2507:AH2510)</f>
        <v/>
      </c>
      <c r="AI2511" s="24">
        <f>SUM(AI2507:AI2510)</f>
        <v/>
      </c>
      <c r="AJ2511" s="24">
        <f>SUM(AJ2507:AJ2510)</f>
        <v/>
      </c>
      <c r="AK2511" s="24">
        <f>SUM(AK2507:AK2510)</f>
        <v/>
      </c>
      <c r="AL2511" s="24">
        <f>SUM(AL2507:AL2510)</f>
        <v/>
      </c>
      <c r="AM2511" s="24">
        <f>SUM(AM2507:AM2510)</f>
        <v/>
      </c>
      <c r="AN2511" s="24">
        <f>SUM(AN2507:AN2510)</f>
        <v/>
      </c>
      <c r="AO2511" s="24">
        <f>SUM(AO2507:AO2510)</f>
        <v/>
      </c>
      <c r="AP2511" s="24">
        <f>SUM(AP2507:AP2510)</f>
        <v/>
      </c>
      <c r="AQ2511" s="24">
        <f>SUM(AQ2507:AQ2510)</f>
        <v/>
      </c>
      <c r="AR2511" s="24">
        <f>SUM(AR2507:AR2510)</f>
        <v/>
      </c>
      <c r="AS2511" s="18" t="inlineStr">
        <is>
          <t>OK</t>
        </is>
      </c>
      <c r="AT2511" t="inlineStr"/>
    </row>
    <row r="2512">
      <c r="A2512" s="25" t="inlineStr">
        <is>
          <t>POL09838</t>
        </is>
      </c>
      <c r="B2512" s="25" t="inlineStr">
        <is>
          <t>Polleo HydroX Micellar Casein SACHET 30g Vanilla Ice Cream</t>
        </is>
      </c>
      <c r="C2512" s="25" t="inlineStr">
        <is>
          <t>PROTEINI</t>
        </is>
      </c>
      <c r="D2512" s="25" t="inlineStr">
        <is>
          <t>03 BRONZE</t>
        </is>
      </c>
      <c r="E2512" s="26" t="inlineStr">
        <is>
          <t>TOTAL DEMAND</t>
        </is>
      </c>
      <c r="F2512" s="27" t="n"/>
      <c r="G2512" s="27" t="n"/>
      <c r="H2512" s="27" t="n"/>
      <c r="I2512" s="27" t="n"/>
      <c r="J2512" s="27" t="n"/>
      <c r="K2512" s="27" t="n"/>
      <c r="L2512" s="27" t="n"/>
      <c r="M2512" s="27" t="n"/>
      <c r="N2512" s="27" t="n"/>
      <c r="O2512" s="27" t="n"/>
      <c r="P2512" s="27" t="n"/>
      <c r="Q2512" s="27" t="n"/>
      <c r="R2512" s="27" t="n"/>
      <c r="S2512" s="27" t="n"/>
      <c r="T2512" s="27" t="n"/>
      <c r="U2512" s="27" t="n"/>
      <c r="V2512" s="27" t="n"/>
      <c r="W2512" s="27" t="n"/>
      <c r="X2512" s="27" t="n"/>
      <c r="Y2512" s="27" t="n"/>
      <c r="Z2512" s="27" t="n"/>
      <c r="AA2512" s="27" t="n"/>
      <c r="AB2512" s="27" t="n"/>
      <c r="AC2512" s="27" t="n"/>
      <c r="AD2512" s="27" t="n"/>
      <c r="AE2512" s="27" t="n"/>
      <c r="AF2512" s="28">
        <f>AF2506+AF2511</f>
        <v/>
      </c>
      <c r="AG2512" s="28">
        <f>AG2506+AG2511</f>
        <v/>
      </c>
      <c r="AH2512" s="28">
        <f>AH2506+AH2511</f>
        <v/>
      </c>
      <c r="AI2512" s="28">
        <f>AI2506+AI2511</f>
        <v/>
      </c>
      <c r="AJ2512" s="28">
        <f>AJ2506+AJ2511</f>
        <v/>
      </c>
      <c r="AK2512" s="28">
        <f>AK2506+AK2511</f>
        <v/>
      </c>
      <c r="AL2512" s="28">
        <f>AL2506+AL2511</f>
        <v/>
      </c>
      <c r="AM2512" s="28">
        <f>AM2506+AM2511</f>
        <v/>
      </c>
      <c r="AN2512" s="28">
        <f>AN2506+AN2511</f>
        <v/>
      </c>
      <c r="AO2512" s="28">
        <f>AO2506+AO2511</f>
        <v/>
      </c>
      <c r="AP2512" s="28">
        <f>AP2506+AP2511</f>
        <v/>
      </c>
      <c r="AQ2512" s="28">
        <f>AQ2506+AQ2511</f>
        <v/>
      </c>
      <c r="AR2512" s="28">
        <f>AR2506+AR2511</f>
        <v/>
      </c>
      <c r="AS2512" s="18" t="inlineStr">
        <is>
          <t>OK</t>
        </is>
      </c>
      <c r="AT2512" t="inlineStr"/>
    </row>
    <row r="2513">
      <c r="A2513" s="14" t="inlineStr">
        <is>
          <t>POL09838</t>
        </is>
      </c>
      <c r="B2513" s="14" t="inlineStr">
        <is>
          <t>Polleo HydroX Micellar Casein SACHET 30g Vanilla Ice Cream</t>
        </is>
      </c>
      <c r="C2513" s="14" t="inlineStr">
        <is>
          <t>PROTEINI</t>
        </is>
      </c>
      <c r="D2513" s="14" t="inlineStr">
        <is>
          <t>03 BRONZE</t>
        </is>
      </c>
      <c r="E2513" s="15" t="inlineStr"/>
      <c r="AS2513" s="18" t="inlineStr">
        <is>
          <t>OK</t>
        </is>
      </c>
      <c r="AT2513" t="inlineStr"/>
    </row>
    <row r="2514">
      <c r="A2514" s="7" t="inlineStr">
        <is>
          <t>POL09848</t>
        </is>
      </c>
      <c r="B2514" s="8" t="inlineStr">
        <is>
          <t>Polleo Protein Woppers Break 21,5g chocolate</t>
        </is>
      </c>
      <c r="C2514" s="9" t="inlineStr">
        <is>
          <t>RTD &amp; SNACKS</t>
        </is>
      </c>
      <c r="D2514" s="9" t="inlineStr">
        <is>
          <t>02 SILVER</t>
        </is>
      </c>
      <c r="E2514" s="10" t="inlineStr"/>
      <c r="F2514" s="11" t="n"/>
      <c r="G2514" s="11" t="n"/>
      <c r="H2514" s="11" t="n"/>
      <c r="I2514" s="11" t="n"/>
      <c r="J2514" s="11" t="n"/>
      <c r="K2514" s="11" t="n"/>
      <c r="L2514" s="11" t="n"/>
      <c r="M2514" s="11" t="n"/>
      <c r="N2514" s="11" t="n"/>
      <c r="O2514" s="11" t="n"/>
      <c r="P2514" s="11" t="n"/>
      <c r="Q2514" s="11" t="n"/>
      <c r="R2514" s="11" t="n"/>
      <c r="S2514" s="11" t="n"/>
      <c r="T2514" s="11" t="n"/>
      <c r="U2514" s="11" t="n"/>
      <c r="V2514" s="11" t="n"/>
      <c r="W2514" s="11" t="n"/>
      <c r="X2514" s="11" t="n"/>
      <c r="Y2514" s="11" t="n"/>
      <c r="Z2514" s="11" t="n"/>
      <c r="AA2514" s="11" t="n"/>
      <c r="AB2514" s="11" t="n"/>
      <c r="AC2514" s="11" t="n"/>
      <c r="AD2514" s="11" t="n"/>
      <c r="AE2514" s="11" t="n"/>
      <c r="AF2514" s="11" t="n"/>
      <c r="AG2514" s="11" t="n"/>
      <c r="AH2514" s="11" t="n"/>
      <c r="AI2514" s="11" t="n"/>
      <c r="AJ2514" s="11" t="n"/>
      <c r="AK2514" s="11" t="n"/>
      <c r="AL2514" s="11" t="n"/>
      <c r="AM2514" s="11" t="n"/>
      <c r="AN2514" s="11" t="n"/>
      <c r="AO2514" s="11" t="n"/>
      <c r="AP2514" s="11" t="n"/>
      <c r="AQ2514" s="11" t="n"/>
      <c r="AR2514" s="11" t="n"/>
      <c r="AS2514" s="29" t="inlineStr">
        <is>
          <t>CHECK</t>
        </is>
      </c>
      <c r="AT2514" s="13">
        <f>IF((IFERROR(VALUE('Demand Input MP'!F461),0)+IFERROR(VALUE('Demand Input MP'!G461),0)+IFERROR(VALUE('Demand Input MP'!H461),0)+IFERROR(VALUE('Demand Input MP'!I461),0)+IFERROR(VALUE('Demand Input MP'!J461),0)+IFERROR(VALUE('Demand Input MP'!K461),0)+IFERROR(VALUE('Demand Input MP'!L461),0)+IFERROR(VALUE('Demand Input MP'!M461),0)+IFERROR(VALUE('Demand Input MP'!N461),0)+IFERROR(VALUE('Demand Input MP'!O461),0)+IFERROR(VALUE('Demand Input MP'!P461),0)+IFERROR(VALUE('Demand Input MP'!Q461),0)+IFERROR(VALUE('Demand Input MP'!R461),0))&gt;0,"PROMO","")</f>
        <v/>
      </c>
    </row>
    <row r="2515">
      <c r="A2515" s="14" t="inlineStr">
        <is>
          <t>POL09848</t>
        </is>
      </c>
      <c r="B2515" s="14" t="inlineStr">
        <is>
          <t>Polleo Protein Woppers Break 21,5g chocolate</t>
        </is>
      </c>
      <c r="C2515" s="14" t="inlineStr">
        <is>
          <t>RTD &amp; SNACKS</t>
        </is>
      </c>
      <c r="D2515" s="14" t="inlineStr">
        <is>
          <t>02 SILVER</t>
        </is>
      </c>
      <c r="E2515" s="15" t="inlineStr">
        <is>
          <t>Baseline FC</t>
        </is>
      </c>
      <c r="F2515" s="16" t="n">
        <v>296</v>
      </c>
      <c r="G2515" s="16" t="n">
        <v>424</v>
      </c>
      <c r="H2515" s="16" t="n">
        <v>712</v>
      </c>
      <c r="I2515" s="16" t="n">
        <v>661</v>
      </c>
      <c r="J2515" s="16" t="n">
        <v>351</v>
      </c>
      <c r="K2515" s="16" t="n">
        <v>564</v>
      </c>
      <c r="L2515" s="16" t="n">
        <v>164</v>
      </c>
      <c r="M2515" s="16" t="n">
        <v>80</v>
      </c>
      <c r="N2515" s="16" t="n">
        <v>254</v>
      </c>
      <c r="O2515" s="16" t="n">
        <v>310</v>
      </c>
      <c r="P2515" s="16" t="n">
        <v>494</v>
      </c>
      <c r="Q2515" s="16" t="n">
        <v>521</v>
      </c>
      <c r="R2515" s="16" t="n">
        <v>381</v>
      </c>
      <c r="S2515" s="16" t="n">
        <v>537</v>
      </c>
      <c r="T2515" s="16" t="n">
        <v>357</v>
      </c>
      <c r="U2515" s="16" t="n">
        <v>688</v>
      </c>
      <c r="V2515" s="16" t="n">
        <v>700</v>
      </c>
      <c r="W2515" s="16" t="n">
        <v>928</v>
      </c>
      <c r="X2515" s="16" t="n">
        <v>754</v>
      </c>
      <c r="Y2515" s="16" t="n">
        <v>712</v>
      </c>
      <c r="Z2515" s="16" t="n">
        <v>804</v>
      </c>
      <c r="AA2515" s="16" t="n">
        <v>967</v>
      </c>
      <c r="AB2515" s="16" t="n">
        <v>742</v>
      </c>
      <c r="AC2515" s="16" t="n">
        <v>823</v>
      </c>
      <c r="AD2515" s="16" t="n">
        <v>710</v>
      </c>
      <c r="AE2515" s="16" t="n">
        <v>521</v>
      </c>
      <c r="AF2515" s="17" t="n">
        <v>538</v>
      </c>
      <c r="AG2515" s="17" t="n">
        <v>547</v>
      </c>
      <c r="AH2515" s="17" t="n">
        <v>453</v>
      </c>
      <c r="AI2515" s="17" t="n">
        <v>453</v>
      </c>
      <c r="AJ2515" s="17" t="n">
        <v>453</v>
      </c>
      <c r="AK2515" s="17" t="n">
        <v>453</v>
      </c>
      <c r="AL2515" s="17" t="n">
        <v>522</v>
      </c>
      <c r="AM2515" s="17" t="n">
        <v>519</v>
      </c>
      <c r="AN2515" s="17" t="n">
        <v>515</v>
      </c>
      <c r="AO2515" s="17" t="n">
        <v>512</v>
      </c>
      <c r="AP2515" s="17" t="n">
        <v>509</v>
      </c>
      <c r="AQ2515" s="17" t="n">
        <v>507</v>
      </c>
      <c r="AR2515" s="17" t="n">
        <v>504</v>
      </c>
      <c r="AS2515" s="30" t="inlineStr">
        <is>
          <t>CHECK</t>
        </is>
      </c>
      <c r="AT2515" t="inlineStr"/>
    </row>
    <row r="2516">
      <c r="A2516" s="14" t="inlineStr">
        <is>
          <t>POL09848</t>
        </is>
      </c>
      <c r="B2516" s="14" t="inlineStr">
        <is>
          <t>Polleo Protein Woppers Break 21,5g chocolate</t>
        </is>
      </c>
      <c r="C2516" s="14" t="inlineStr">
        <is>
          <t>RTD &amp; SNACKS</t>
        </is>
      </c>
      <c r="D2516" s="14" t="inlineStr">
        <is>
          <t>02 SILVER</t>
        </is>
      </c>
      <c r="E2516" s="19" t="inlineStr">
        <is>
          <t>Planner Factor</t>
        </is>
      </c>
      <c r="AF2516" s="20" t="n">
        <v>1</v>
      </c>
      <c r="AG2516" s="20" t="n">
        <v>1</v>
      </c>
      <c r="AH2516" s="20" t="n">
        <v>1</v>
      </c>
      <c r="AI2516" s="20" t="n">
        <v>1</v>
      </c>
      <c r="AJ2516" s="20" t="n">
        <v>1</v>
      </c>
      <c r="AK2516" s="20" t="n">
        <v>1</v>
      </c>
      <c r="AL2516" s="20" t="n">
        <v>1</v>
      </c>
      <c r="AM2516" s="20" t="n">
        <v>1</v>
      </c>
      <c r="AN2516" s="20" t="n">
        <v>1</v>
      </c>
      <c r="AO2516" s="20" t="n">
        <v>1</v>
      </c>
      <c r="AP2516" s="20" t="n">
        <v>1</v>
      </c>
      <c r="AQ2516" s="20" t="n">
        <v>1</v>
      </c>
      <c r="AR2516" s="20" t="n">
        <v>1</v>
      </c>
      <c r="AS2516" s="30" t="inlineStr">
        <is>
          <t>CHECK</t>
        </is>
      </c>
      <c r="AT2516" t="inlineStr"/>
    </row>
    <row r="2517">
      <c r="A2517" s="14" t="inlineStr">
        <is>
          <t>POL09848</t>
        </is>
      </c>
      <c r="B2517" s="14" t="inlineStr">
        <is>
          <t>Polleo Protein Woppers Break 21,5g chocolate</t>
        </is>
      </c>
      <c r="C2517" s="14" t="inlineStr">
        <is>
          <t>RTD &amp; SNACKS</t>
        </is>
      </c>
      <c r="D2517" s="14" t="inlineStr">
        <is>
          <t>02 SILVER</t>
        </is>
      </c>
      <c r="E2517" s="15" t="inlineStr">
        <is>
          <t>Adjusted FC</t>
        </is>
      </c>
      <c r="AF2517" s="21">
        <f>ROUND(AF2515*AF2516,0)</f>
        <v/>
      </c>
      <c r="AG2517" s="21">
        <f>ROUND(AG2515*AG2516,0)</f>
        <v/>
      </c>
      <c r="AH2517" s="21">
        <f>ROUND(AH2515*AH2516,0)</f>
        <v/>
      </c>
      <c r="AI2517" s="21">
        <f>ROUND(AI2515*AI2516,0)</f>
        <v/>
      </c>
      <c r="AJ2517" s="21">
        <f>ROUND(AJ2515*AJ2516,0)</f>
        <v/>
      </c>
      <c r="AK2517" s="21">
        <f>ROUND(AK2515*AK2516,0)</f>
        <v/>
      </c>
      <c r="AL2517" s="21">
        <f>ROUND(AL2515*AL2516,0)</f>
        <v/>
      </c>
      <c r="AM2517" s="21">
        <f>ROUND(AM2515*AM2516,0)</f>
        <v/>
      </c>
      <c r="AN2517" s="21">
        <f>ROUND(AN2515*AN2516,0)</f>
        <v/>
      </c>
      <c r="AO2517" s="21">
        <f>ROUND(AO2515*AO2516,0)</f>
        <v/>
      </c>
      <c r="AP2517" s="21">
        <f>ROUND(AP2515*AP2516,0)</f>
        <v/>
      </c>
      <c r="AQ2517" s="21">
        <f>ROUND(AQ2515*AQ2516,0)</f>
        <v/>
      </c>
      <c r="AR2517" s="21">
        <f>ROUND(AR2515*AR2516,0)</f>
        <v/>
      </c>
      <c r="AS2517" s="30" t="inlineStr">
        <is>
          <t>CHECK</t>
        </is>
      </c>
      <c r="AT2517" t="inlineStr"/>
    </row>
    <row r="2518">
      <c r="A2518" s="14" t="inlineStr">
        <is>
          <t>POL09848</t>
        </is>
      </c>
      <c r="B2518" s="14" t="inlineStr">
        <is>
          <t>Polleo Protein Woppers Break 21,5g chocolate</t>
        </is>
      </c>
      <c r="C2518" s="14" t="inlineStr">
        <is>
          <t>RTD &amp; SNACKS</t>
        </is>
      </c>
      <c r="D2518" s="14" t="inlineStr">
        <is>
          <t>02 SILVER</t>
        </is>
      </c>
      <c r="E2518" s="22" t="inlineStr">
        <is>
          <t>VP on-top</t>
        </is>
      </c>
      <c r="AF2518" s="23">
        <f>IF('Demand Input VP'!F461="",0,'Demand Input VP'!F461)</f>
        <v/>
      </c>
      <c r="AG2518" s="23">
        <f>IF('Demand Input VP'!G461="",0,'Demand Input VP'!G461)</f>
        <v/>
      </c>
      <c r="AH2518" s="23">
        <f>IF('Demand Input VP'!H461="",0,'Demand Input VP'!H461)</f>
        <v/>
      </c>
      <c r="AI2518" s="23">
        <f>IF('Demand Input VP'!I461="",0,'Demand Input VP'!I461)</f>
        <v/>
      </c>
      <c r="AJ2518" s="23">
        <f>IF('Demand Input VP'!J461="",0,'Demand Input VP'!J461)</f>
        <v/>
      </c>
      <c r="AK2518" s="23">
        <f>IF('Demand Input VP'!K461="",0,'Demand Input VP'!K461)</f>
        <v/>
      </c>
      <c r="AL2518" s="23">
        <f>IF('Demand Input VP'!L461="",0,'Demand Input VP'!L461)</f>
        <v/>
      </c>
      <c r="AM2518" s="23">
        <f>IF('Demand Input VP'!M461="",0,'Demand Input VP'!M461)</f>
        <v/>
      </c>
      <c r="AN2518" s="23">
        <f>IF('Demand Input VP'!N461="",0,'Demand Input VP'!N461)</f>
        <v/>
      </c>
      <c r="AO2518" s="23">
        <f>IF('Demand Input VP'!O461="",0,'Demand Input VP'!O461)</f>
        <v/>
      </c>
      <c r="AP2518" s="23">
        <f>IF('Demand Input VP'!P461="",0,'Demand Input VP'!P461)</f>
        <v/>
      </c>
      <c r="AQ2518" s="23">
        <f>IF('Demand Input VP'!Q461="",0,'Demand Input VP'!Q461)</f>
        <v/>
      </c>
      <c r="AR2518" s="23">
        <f>IF('Demand Input VP'!R461="",0,'Demand Input VP'!R461)</f>
        <v/>
      </c>
      <c r="AS2518" s="30" t="inlineStr">
        <is>
          <t>CHECK</t>
        </is>
      </c>
      <c r="AT2518" t="inlineStr"/>
    </row>
    <row r="2519">
      <c r="A2519" s="14" t="inlineStr">
        <is>
          <t>POL09848</t>
        </is>
      </c>
      <c r="B2519" s="14" t="inlineStr">
        <is>
          <t>Polleo Protein Woppers Break 21,5g chocolate</t>
        </is>
      </c>
      <c r="C2519" s="14" t="inlineStr">
        <is>
          <t>RTD &amp; SNACKS</t>
        </is>
      </c>
      <c r="D2519" s="14" t="inlineStr">
        <is>
          <t>02 SILVER</t>
        </is>
      </c>
      <c r="E2519" s="22" t="inlineStr">
        <is>
          <t>VP regular</t>
        </is>
      </c>
      <c r="AF2519">
        <f>IF('Demand Input VP'!F462="",0,'Demand Input VP'!F462)</f>
        <v/>
      </c>
      <c r="AG2519">
        <f>IF('Demand Input VP'!G462="",0,'Demand Input VP'!G462)</f>
        <v/>
      </c>
      <c r="AH2519">
        <f>IF('Demand Input VP'!H462="",0,'Demand Input VP'!H462)</f>
        <v/>
      </c>
      <c r="AI2519">
        <f>IF('Demand Input VP'!I462="",0,'Demand Input VP'!I462)</f>
        <v/>
      </c>
      <c r="AJ2519">
        <f>IF('Demand Input VP'!J462="",0,'Demand Input VP'!J462)</f>
        <v/>
      </c>
      <c r="AK2519">
        <f>IF('Demand Input VP'!K462="",0,'Demand Input VP'!K462)</f>
        <v/>
      </c>
      <c r="AL2519">
        <f>IF('Demand Input VP'!L462="",0,'Demand Input VP'!L462)</f>
        <v/>
      </c>
      <c r="AM2519">
        <f>IF('Demand Input VP'!M462="",0,'Demand Input VP'!M462)</f>
        <v/>
      </c>
      <c r="AN2519">
        <f>IF('Demand Input VP'!N462="",0,'Demand Input VP'!N462)</f>
        <v/>
      </c>
      <c r="AO2519">
        <f>IF('Demand Input VP'!O462="",0,'Demand Input VP'!O462)</f>
        <v/>
      </c>
      <c r="AP2519">
        <f>IF('Demand Input VP'!P462="",0,'Demand Input VP'!P462)</f>
        <v/>
      </c>
      <c r="AQ2519">
        <f>IF('Demand Input VP'!Q462="",0,'Demand Input VP'!Q462)</f>
        <v/>
      </c>
      <c r="AR2519">
        <f>IF('Demand Input VP'!R462="",0,'Demand Input VP'!R462)</f>
        <v/>
      </c>
      <c r="AS2519" s="30" t="inlineStr">
        <is>
          <t>CHECK</t>
        </is>
      </c>
      <c r="AT2519" t="inlineStr"/>
    </row>
    <row r="2520">
      <c r="A2520" s="14" t="inlineStr">
        <is>
          <t>POL09848</t>
        </is>
      </c>
      <c r="B2520" s="14" t="inlineStr">
        <is>
          <t>Polleo Protein Woppers Break 21,5g chocolate</t>
        </is>
      </c>
      <c r="C2520" s="14" t="inlineStr">
        <is>
          <t>RTD &amp; SNACKS</t>
        </is>
      </c>
      <c r="D2520" s="14" t="inlineStr">
        <is>
          <t>02 SILVER</t>
        </is>
      </c>
      <c r="E2520" s="22" t="inlineStr">
        <is>
          <t>MP on-top</t>
        </is>
      </c>
      <c r="AF2520" s="23">
        <f>IF('Demand Input MP'!F461="",0,'Demand Input MP'!F461)</f>
        <v/>
      </c>
      <c r="AG2520" s="23">
        <f>IF('Demand Input MP'!G461="",0,'Demand Input MP'!G461)</f>
        <v/>
      </c>
      <c r="AH2520" s="23">
        <f>IF('Demand Input MP'!H461="",0,'Demand Input MP'!H461)</f>
        <v/>
      </c>
      <c r="AI2520" s="23">
        <f>IF('Demand Input MP'!I461="",0,'Demand Input MP'!I461)</f>
        <v/>
      </c>
      <c r="AJ2520" s="23">
        <f>IF('Demand Input MP'!J461="",0,'Demand Input MP'!J461)</f>
        <v/>
      </c>
      <c r="AK2520" s="23">
        <f>IF('Demand Input MP'!K461="",0,'Demand Input MP'!K461)</f>
        <v/>
      </c>
      <c r="AL2520" s="23">
        <f>IF('Demand Input MP'!L461="",0,'Demand Input MP'!L461)</f>
        <v/>
      </c>
      <c r="AM2520" s="23">
        <f>IF('Demand Input MP'!M461="",0,'Demand Input MP'!M461)</f>
        <v/>
      </c>
      <c r="AN2520" s="23">
        <f>IF('Demand Input MP'!N461="",0,'Demand Input MP'!N461)</f>
        <v/>
      </c>
      <c r="AO2520" s="23">
        <f>IF('Demand Input MP'!O461="",0,'Demand Input MP'!O461)</f>
        <v/>
      </c>
      <c r="AP2520" s="23">
        <f>IF('Demand Input MP'!P461="",0,'Demand Input MP'!P461)</f>
        <v/>
      </c>
      <c r="AQ2520" s="23">
        <f>IF('Demand Input MP'!Q461="",0,'Demand Input MP'!Q461)</f>
        <v/>
      </c>
      <c r="AR2520" s="23">
        <f>IF('Demand Input MP'!R461="",0,'Demand Input MP'!R461)</f>
        <v/>
      </c>
      <c r="AS2520" s="30" t="inlineStr">
        <is>
          <t>CHECK</t>
        </is>
      </c>
      <c r="AT2520" t="inlineStr"/>
    </row>
    <row r="2521">
      <c r="A2521" s="14" t="inlineStr">
        <is>
          <t>POL09848</t>
        </is>
      </c>
      <c r="B2521" s="14" t="inlineStr">
        <is>
          <t>Polleo Protein Woppers Break 21,5g chocolate</t>
        </is>
      </c>
      <c r="C2521" s="14" t="inlineStr">
        <is>
          <t>RTD &amp; SNACKS</t>
        </is>
      </c>
      <c r="D2521" s="14" t="inlineStr">
        <is>
          <t>02 SILVER</t>
        </is>
      </c>
      <c r="E2521" s="22" t="inlineStr">
        <is>
          <t>MP regular</t>
        </is>
      </c>
      <c r="AF2521">
        <f>IF('Demand Input MP'!F462="",0,'Demand Input MP'!F462)</f>
        <v/>
      </c>
      <c r="AG2521">
        <f>IF('Demand Input MP'!G462="",0,'Demand Input MP'!G462)</f>
        <v/>
      </c>
      <c r="AH2521">
        <f>IF('Demand Input MP'!H462="",0,'Demand Input MP'!H462)</f>
        <v/>
      </c>
      <c r="AI2521">
        <f>IF('Demand Input MP'!I462="",0,'Demand Input MP'!I462)</f>
        <v/>
      </c>
      <c r="AJ2521">
        <f>IF('Demand Input MP'!J462="",0,'Demand Input MP'!J462)</f>
        <v/>
      </c>
      <c r="AK2521">
        <f>IF('Demand Input MP'!K462="",0,'Demand Input MP'!K462)</f>
        <v/>
      </c>
      <c r="AL2521">
        <f>IF('Demand Input MP'!L462="",0,'Demand Input MP'!L462)</f>
        <v/>
      </c>
      <c r="AM2521">
        <f>IF('Demand Input MP'!M462="",0,'Demand Input MP'!M462)</f>
        <v/>
      </c>
      <c r="AN2521">
        <f>IF('Demand Input MP'!N462="",0,'Demand Input MP'!N462)</f>
        <v/>
      </c>
      <c r="AO2521">
        <f>IF('Demand Input MP'!O462="",0,'Demand Input MP'!O462)</f>
        <v/>
      </c>
      <c r="AP2521">
        <f>IF('Demand Input MP'!P462="",0,'Demand Input MP'!P462)</f>
        <v/>
      </c>
      <c r="AQ2521">
        <f>IF('Demand Input MP'!Q462="",0,'Demand Input MP'!Q462)</f>
        <v/>
      </c>
      <c r="AR2521">
        <f>IF('Demand Input MP'!R462="",0,'Demand Input MP'!R462)</f>
        <v/>
      </c>
      <c r="AS2521" s="30" t="inlineStr">
        <is>
          <t>CHECK</t>
        </is>
      </c>
      <c r="AT2521" t="inlineStr"/>
    </row>
    <row r="2522">
      <c r="A2522" s="14" t="inlineStr">
        <is>
          <t>POL09848</t>
        </is>
      </c>
      <c r="B2522" s="14" t="inlineStr">
        <is>
          <t>Polleo Protein Woppers Break 21,5g chocolate</t>
        </is>
      </c>
      <c r="C2522" s="14" t="inlineStr">
        <is>
          <t>RTD &amp; SNACKS</t>
        </is>
      </c>
      <c r="D2522" s="14" t="inlineStr">
        <is>
          <t>02 SILVER</t>
        </is>
      </c>
      <c r="E2522" s="15" t="inlineStr">
        <is>
          <t>On-top Total</t>
        </is>
      </c>
      <c r="AF2522" s="24">
        <f>SUM(AF2518:AF2521)</f>
        <v/>
      </c>
      <c r="AG2522" s="24">
        <f>SUM(AG2518:AG2521)</f>
        <v/>
      </c>
      <c r="AH2522" s="24">
        <f>SUM(AH2518:AH2521)</f>
        <v/>
      </c>
      <c r="AI2522" s="24">
        <f>SUM(AI2518:AI2521)</f>
        <v/>
      </c>
      <c r="AJ2522" s="24">
        <f>SUM(AJ2518:AJ2521)</f>
        <v/>
      </c>
      <c r="AK2522" s="24">
        <f>SUM(AK2518:AK2521)</f>
        <v/>
      </c>
      <c r="AL2522" s="24">
        <f>SUM(AL2518:AL2521)</f>
        <v/>
      </c>
      <c r="AM2522" s="24">
        <f>SUM(AM2518:AM2521)</f>
        <v/>
      </c>
      <c r="AN2522" s="24">
        <f>SUM(AN2518:AN2521)</f>
        <v/>
      </c>
      <c r="AO2522" s="24">
        <f>SUM(AO2518:AO2521)</f>
        <v/>
      </c>
      <c r="AP2522" s="24">
        <f>SUM(AP2518:AP2521)</f>
        <v/>
      </c>
      <c r="AQ2522" s="24">
        <f>SUM(AQ2518:AQ2521)</f>
        <v/>
      </c>
      <c r="AR2522" s="24">
        <f>SUM(AR2518:AR2521)</f>
        <v/>
      </c>
      <c r="AS2522" s="30" t="inlineStr">
        <is>
          <t>CHECK</t>
        </is>
      </c>
      <c r="AT2522" t="inlineStr"/>
    </row>
    <row r="2523">
      <c r="A2523" s="25" t="inlineStr">
        <is>
          <t>POL09848</t>
        </is>
      </c>
      <c r="B2523" s="25" t="inlineStr">
        <is>
          <t>Polleo Protein Woppers Break 21,5g chocolate</t>
        </is>
      </c>
      <c r="C2523" s="25" t="inlineStr">
        <is>
          <t>RTD &amp; SNACKS</t>
        </is>
      </c>
      <c r="D2523" s="25" t="inlineStr">
        <is>
          <t>02 SILVER</t>
        </is>
      </c>
      <c r="E2523" s="26" t="inlineStr">
        <is>
          <t>TOTAL DEMAND</t>
        </is>
      </c>
      <c r="F2523" s="27" t="n"/>
      <c r="G2523" s="27" t="n"/>
      <c r="H2523" s="27" t="n"/>
      <c r="I2523" s="27" t="n"/>
      <c r="J2523" s="27" t="n"/>
      <c r="K2523" s="27" t="n"/>
      <c r="L2523" s="27" t="n"/>
      <c r="M2523" s="27" t="n"/>
      <c r="N2523" s="27" t="n"/>
      <c r="O2523" s="27" t="n"/>
      <c r="P2523" s="27" t="n"/>
      <c r="Q2523" s="27" t="n"/>
      <c r="R2523" s="27" t="n"/>
      <c r="S2523" s="27" t="n"/>
      <c r="T2523" s="27" t="n"/>
      <c r="U2523" s="27" t="n"/>
      <c r="V2523" s="27" t="n"/>
      <c r="W2523" s="27" t="n"/>
      <c r="X2523" s="27" t="n"/>
      <c r="Y2523" s="27" t="n"/>
      <c r="Z2523" s="27" t="n"/>
      <c r="AA2523" s="27" t="n"/>
      <c r="AB2523" s="27" t="n"/>
      <c r="AC2523" s="27" t="n"/>
      <c r="AD2523" s="27" t="n"/>
      <c r="AE2523" s="27" t="n"/>
      <c r="AF2523" s="28">
        <f>AF2517+AF2522</f>
        <v/>
      </c>
      <c r="AG2523" s="28">
        <f>AG2517+AG2522</f>
        <v/>
      </c>
      <c r="AH2523" s="28">
        <f>AH2517+AH2522</f>
        <v/>
      </c>
      <c r="AI2523" s="28">
        <f>AI2517+AI2522</f>
        <v/>
      </c>
      <c r="AJ2523" s="28">
        <f>AJ2517+AJ2522</f>
        <v/>
      </c>
      <c r="AK2523" s="28">
        <f>AK2517+AK2522</f>
        <v/>
      </c>
      <c r="AL2523" s="28">
        <f>AL2517+AL2522</f>
        <v/>
      </c>
      <c r="AM2523" s="28">
        <f>AM2517+AM2522</f>
        <v/>
      </c>
      <c r="AN2523" s="28">
        <f>AN2517+AN2522</f>
        <v/>
      </c>
      <c r="AO2523" s="28">
        <f>AO2517+AO2522</f>
        <v/>
      </c>
      <c r="AP2523" s="28">
        <f>AP2517+AP2522</f>
        <v/>
      </c>
      <c r="AQ2523" s="28">
        <f>AQ2517+AQ2522</f>
        <v/>
      </c>
      <c r="AR2523" s="28">
        <f>AR2517+AR2522</f>
        <v/>
      </c>
      <c r="AS2523" s="30" t="inlineStr">
        <is>
          <t>CHECK</t>
        </is>
      </c>
      <c r="AT2523" t="inlineStr"/>
    </row>
    <row r="2524">
      <c r="A2524" s="14" t="inlineStr">
        <is>
          <t>POL09848</t>
        </is>
      </c>
      <c r="B2524" s="14" t="inlineStr">
        <is>
          <t>Polleo Protein Woppers Break 21,5g chocolate</t>
        </is>
      </c>
      <c r="C2524" s="14" t="inlineStr">
        <is>
          <t>RTD &amp; SNACKS</t>
        </is>
      </c>
      <c r="D2524" s="14" t="inlineStr">
        <is>
          <t>02 SILVER</t>
        </is>
      </c>
      <c r="E2524" s="15" t="inlineStr"/>
      <c r="AS2524" s="30" t="inlineStr">
        <is>
          <t>CHECK</t>
        </is>
      </c>
      <c r="AT2524" t="inlineStr"/>
    </row>
    <row r="2525">
      <c r="A2525" s="7" t="inlineStr">
        <is>
          <t>POL09849</t>
        </is>
      </c>
      <c r="B2525" s="8" t="inlineStr">
        <is>
          <t>Polleo Omega-3 Fish Oil 90 softgels</t>
        </is>
      </c>
      <c r="C2525" s="9" t="inlineStr">
        <is>
          <t>SPORTSKA PREHRANA</t>
        </is>
      </c>
      <c r="D2525" s="9" t="inlineStr">
        <is>
          <t>01 GOLD</t>
        </is>
      </c>
      <c r="E2525" s="10" t="inlineStr"/>
      <c r="F2525" s="11" t="n"/>
      <c r="G2525" s="11" t="n"/>
      <c r="H2525" s="11" t="n"/>
      <c r="I2525" s="11" t="n"/>
      <c r="J2525" s="11" t="n"/>
      <c r="K2525" s="11" t="n"/>
      <c r="L2525" s="11" t="n"/>
      <c r="M2525" s="11" t="n"/>
      <c r="N2525" s="11" t="n"/>
      <c r="O2525" s="11" t="n"/>
      <c r="P2525" s="11" t="n"/>
      <c r="Q2525" s="11" t="n"/>
      <c r="R2525" s="11" t="n"/>
      <c r="S2525" s="11" t="n"/>
      <c r="T2525" s="11" t="n"/>
      <c r="U2525" s="11" t="n"/>
      <c r="V2525" s="11" t="n"/>
      <c r="W2525" s="11" t="n"/>
      <c r="X2525" s="11" t="n"/>
      <c r="Y2525" s="11" t="n"/>
      <c r="Z2525" s="11" t="n"/>
      <c r="AA2525" s="11" t="n"/>
      <c r="AB2525" s="11" t="n"/>
      <c r="AC2525" s="11" t="n"/>
      <c r="AD2525" s="11" t="n"/>
      <c r="AE2525" s="11" t="n"/>
      <c r="AF2525" s="11" t="n"/>
      <c r="AG2525" s="11" t="n"/>
      <c r="AH2525" s="11" t="n"/>
      <c r="AI2525" s="11" t="n"/>
      <c r="AJ2525" s="11" t="n"/>
      <c r="AK2525" s="11" t="n"/>
      <c r="AL2525" s="11" t="n"/>
      <c r="AM2525" s="11" t="n"/>
      <c r="AN2525" s="11" t="n"/>
      <c r="AO2525" s="11" t="n"/>
      <c r="AP2525" s="11" t="n"/>
      <c r="AQ2525" s="11" t="n"/>
      <c r="AR2525" s="11" t="n"/>
      <c r="AS2525" s="29" t="inlineStr">
        <is>
          <t>CHECK</t>
        </is>
      </c>
      <c r="AT2525" s="13">
        <f>IF((IFERROR(VALUE('Demand Input MP'!F463),0)+IFERROR(VALUE('Demand Input MP'!G463),0)+IFERROR(VALUE('Demand Input MP'!H463),0)+IFERROR(VALUE('Demand Input MP'!I463),0)+IFERROR(VALUE('Demand Input MP'!J463),0)+IFERROR(VALUE('Demand Input MP'!K463),0)+IFERROR(VALUE('Demand Input MP'!L463),0)+IFERROR(VALUE('Demand Input MP'!M463),0)+IFERROR(VALUE('Demand Input MP'!N463),0)+IFERROR(VALUE('Demand Input MP'!O463),0)+IFERROR(VALUE('Demand Input MP'!P463),0)+IFERROR(VALUE('Demand Input MP'!Q463),0)+IFERROR(VALUE('Demand Input MP'!R463),0))&gt;0,"PROMO","")</f>
        <v/>
      </c>
    </row>
    <row r="2526">
      <c r="A2526" s="14" t="inlineStr">
        <is>
          <t>POL09849</t>
        </is>
      </c>
      <c r="B2526" s="14" t="inlineStr">
        <is>
          <t>Polleo Omega-3 Fish Oil 90 softgels</t>
        </is>
      </c>
      <c r="C2526" s="14" t="inlineStr">
        <is>
          <t>SPORTSKA PREHRANA</t>
        </is>
      </c>
      <c r="D2526" s="14" t="inlineStr">
        <is>
          <t>01 GOLD</t>
        </is>
      </c>
      <c r="E2526" s="15" t="inlineStr">
        <is>
          <t>Baseline FC</t>
        </is>
      </c>
      <c r="F2526" s="16" t="n">
        <v>160</v>
      </c>
      <c r="G2526" s="16" t="n">
        <v>125</v>
      </c>
      <c r="H2526" s="16" t="n">
        <v>169</v>
      </c>
      <c r="I2526" s="16" t="n">
        <v>93</v>
      </c>
      <c r="J2526" s="16" t="n">
        <v>87</v>
      </c>
      <c r="K2526" s="16" t="n">
        <v>139</v>
      </c>
      <c r="L2526" s="16" t="n">
        <v>123</v>
      </c>
      <c r="M2526" s="16" t="n">
        <v>32</v>
      </c>
      <c r="N2526" s="16" t="n">
        <v>134</v>
      </c>
      <c r="O2526" s="16" t="n">
        <v>182</v>
      </c>
      <c r="P2526" s="16" t="n">
        <v>179</v>
      </c>
      <c r="Q2526" s="16" t="n">
        <v>218</v>
      </c>
      <c r="R2526" s="16" t="n">
        <v>212</v>
      </c>
      <c r="S2526" s="16" t="n">
        <v>160</v>
      </c>
      <c r="T2526" s="16" t="n">
        <v>255</v>
      </c>
      <c r="U2526" s="16" t="n">
        <v>213</v>
      </c>
      <c r="V2526" s="16" t="n">
        <v>154</v>
      </c>
      <c r="W2526" s="16" t="n">
        <v>138</v>
      </c>
      <c r="X2526" s="16" t="n">
        <v>147</v>
      </c>
      <c r="Y2526" s="16" t="n">
        <v>131</v>
      </c>
      <c r="Z2526" s="16" t="n">
        <v>99</v>
      </c>
      <c r="AA2526" s="16" t="n">
        <v>44</v>
      </c>
      <c r="AB2526" s="16" t="n">
        <v>36</v>
      </c>
      <c r="AC2526" s="16" t="n">
        <v>56</v>
      </c>
      <c r="AD2526" s="16" t="n">
        <v>74</v>
      </c>
      <c r="AE2526" s="16" t="n">
        <v>141</v>
      </c>
      <c r="AF2526" s="17" t="n">
        <v>123</v>
      </c>
      <c r="AG2526" s="17" t="n">
        <v>123</v>
      </c>
      <c r="AH2526" s="17" t="n">
        <v>123</v>
      </c>
      <c r="AI2526" s="17" t="n">
        <v>123</v>
      </c>
      <c r="AJ2526" s="17" t="n">
        <v>123</v>
      </c>
      <c r="AK2526" s="17" t="n">
        <v>123</v>
      </c>
      <c r="AL2526" s="17" t="n">
        <v>123</v>
      </c>
      <c r="AM2526" s="17" t="n">
        <v>123</v>
      </c>
      <c r="AN2526" s="17" t="n">
        <v>123</v>
      </c>
      <c r="AO2526" s="17" t="n">
        <v>123</v>
      </c>
      <c r="AP2526" s="17" t="n">
        <v>123</v>
      </c>
      <c r="AQ2526" s="17" t="n">
        <v>123</v>
      </c>
      <c r="AR2526" s="17" t="n">
        <v>123</v>
      </c>
      <c r="AS2526" s="30" t="inlineStr">
        <is>
          <t>CHECK</t>
        </is>
      </c>
      <c r="AT2526" t="inlineStr"/>
    </row>
    <row r="2527">
      <c r="A2527" s="14" t="inlineStr">
        <is>
          <t>POL09849</t>
        </is>
      </c>
      <c r="B2527" s="14" t="inlineStr">
        <is>
          <t>Polleo Omega-3 Fish Oil 90 softgels</t>
        </is>
      </c>
      <c r="C2527" s="14" t="inlineStr">
        <is>
          <t>SPORTSKA PREHRANA</t>
        </is>
      </c>
      <c r="D2527" s="14" t="inlineStr">
        <is>
          <t>01 GOLD</t>
        </is>
      </c>
      <c r="E2527" s="19" t="inlineStr">
        <is>
          <t>Planner Factor</t>
        </is>
      </c>
      <c r="AF2527" s="20" t="n">
        <v>1</v>
      </c>
      <c r="AG2527" s="20" t="n">
        <v>1</v>
      </c>
      <c r="AH2527" s="20" t="n">
        <v>1</v>
      </c>
      <c r="AI2527" s="20" t="n">
        <v>1</v>
      </c>
      <c r="AJ2527" s="20" t="n">
        <v>1</v>
      </c>
      <c r="AK2527" s="20" t="n">
        <v>1</v>
      </c>
      <c r="AL2527" s="20" t="n">
        <v>1</v>
      </c>
      <c r="AM2527" s="20" t="n">
        <v>1</v>
      </c>
      <c r="AN2527" s="20" t="n">
        <v>1</v>
      </c>
      <c r="AO2527" s="20" t="n">
        <v>1</v>
      </c>
      <c r="AP2527" s="20" t="n">
        <v>1</v>
      </c>
      <c r="AQ2527" s="20" t="n">
        <v>1</v>
      </c>
      <c r="AR2527" s="20" t="n">
        <v>1</v>
      </c>
      <c r="AS2527" s="30" t="inlineStr">
        <is>
          <t>CHECK</t>
        </is>
      </c>
      <c r="AT2527" t="inlineStr"/>
    </row>
    <row r="2528">
      <c r="A2528" s="14" t="inlineStr">
        <is>
          <t>POL09849</t>
        </is>
      </c>
      <c r="B2528" s="14" t="inlineStr">
        <is>
          <t>Polleo Omega-3 Fish Oil 90 softgels</t>
        </is>
      </c>
      <c r="C2528" s="14" t="inlineStr">
        <is>
          <t>SPORTSKA PREHRANA</t>
        </is>
      </c>
      <c r="D2528" s="14" t="inlineStr">
        <is>
          <t>01 GOLD</t>
        </is>
      </c>
      <c r="E2528" s="15" t="inlineStr">
        <is>
          <t>Adjusted FC</t>
        </is>
      </c>
      <c r="AF2528" s="21">
        <f>ROUND(AF2526*AF2527,0)</f>
        <v/>
      </c>
      <c r="AG2528" s="21">
        <f>ROUND(AG2526*AG2527,0)</f>
        <v/>
      </c>
      <c r="AH2528" s="21">
        <f>ROUND(AH2526*AH2527,0)</f>
        <v/>
      </c>
      <c r="AI2528" s="21">
        <f>ROUND(AI2526*AI2527,0)</f>
        <v/>
      </c>
      <c r="AJ2528" s="21">
        <f>ROUND(AJ2526*AJ2527,0)</f>
        <v/>
      </c>
      <c r="AK2528" s="21">
        <f>ROUND(AK2526*AK2527,0)</f>
        <v/>
      </c>
      <c r="AL2528" s="21">
        <f>ROUND(AL2526*AL2527,0)</f>
        <v/>
      </c>
      <c r="AM2528" s="21">
        <f>ROUND(AM2526*AM2527,0)</f>
        <v/>
      </c>
      <c r="AN2528" s="21">
        <f>ROUND(AN2526*AN2527,0)</f>
        <v/>
      </c>
      <c r="AO2528" s="21">
        <f>ROUND(AO2526*AO2527,0)</f>
        <v/>
      </c>
      <c r="AP2528" s="21">
        <f>ROUND(AP2526*AP2527,0)</f>
        <v/>
      </c>
      <c r="AQ2528" s="21">
        <f>ROUND(AQ2526*AQ2527,0)</f>
        <v/>
      </c>
      <c r="AR2528" s="21">
        <f>ROUND(AR2526*AR2527,0)</f>
        <v/>
      </c>
      <c r="AS2528" s="30" t="inlineStr">
        <is>
          <t>CHECK</t>
        </is>
      </c>
      <c r="AT2528" t="inlineStr"/>
    </row>
    <row r="2529">
      <c r="A2529" s="14" t="inlineStr">
        <is>
          <t>POL09849</t>
        </is>
      </c>
      <c r="B2529" s="14" t="inlineStr">
        <is>
          <t>Polleo Omega-3 Fish Oil 90 softgels</t>
        </is>
      </c>
      <c r="C2529" s="14" t="inlineStr">
        <is>
          <t>SPORTSKA PREHRANA</t>
        </is>
      </c>
      <c r="D2529" s="14" t="inlineStr">
        <is>
          <t>01 GOLD</t>
        </is>
      </c>
      <c r="E2529" s="22" t="inlineStr">
        <is>
          <t>VP on-top</t>
        </is>
      </c>
      <c r="AF2529" s="23">
        <f>IF('Demand Input VP'!F463="",0,'Demand Input VP'!F463)</f>
        <v/>
      </c>
      <c r="AG2529" s="23">
        <f>IF('Demand Input VP'!G463="",0,'Demand Input VP'!G463)</f>
        <v/>
      </c>
      <c r="AH2529" s="23">
        <f>IF('Demand Input VP'!H463="",0,'Demand Input VP'!H463)</f>
        <v/>
      </c>
      <c r="AI2529" s="23">
        <f>IF('Demand Input VP'!I463="",0,'Demand Input VP'!I463)</f>
        <v/>
      </c>
      <c r="AJ2529" s="23">
        <f>IF('Demand Input VP'!J463="",0,'Demand Input VP'!J463)</f>
        <v/>
      </c>
      <c r="AK2529" s="23">
        <f>IF('Demand Input VP'!K463="",0,'Demand Input VP'!K463)</f>
        <v/>
      </c>
      <c r="AL2529" s="23">
        <f>IF('Demand Input VP'!L463="",0,'Demand Input VP'!L463)</f>
        <v/>
      </c>
      <c r="AM2529" s="23">
        <f>IF('Demand Input VP'!M463="",0,'Demand Input VP'!M463)</f>
        <v/>
      </c>
      <c r="AN2529" s="23">
        <f>IF('Demand Input VP'!N463="",0,'Demand Input VP'!N463)</f>
        <v/>
      </c>
      <c r="AO2529" s="23">
        <f>IF('Demand Input VP'!O463="",0,'Demand Input VP'!O463)</f>
        <v/>
      </c>
      <c r="AP2529" s="23">
        <f>IF('Demand Input VP'!P463="",0,'Demand Input VP'!P463)</f>
        <v/>
      </c>
      <c r="AQ2529" s="23">
        <f>IF('Demand Input VP'!Q463="",0,'Demand Input VP'!Q463)</f>
        <v/>
      </c>
      <c r="AR2529" s="23">
        <f>IF('Demand Input VP'!R463="",0,'Demand Input VP'!R463)</f>
        <v/>
      </c>
      <c r="AS2529" s="30" t="inlineStr">
        <is>
          <t>CHECK</t>
        </is>
      </c>
      <c r="AT2529" t="inlineStr"/>
    </row>
    <row r="2530">
      <c r="A2530" s="14" t="inlineStr">
        <is>
          <t>POL09849</t>
        </is>
      </c>
      <c r="B2530" s="14" t="inlineStr">
        <is>
          <t>Polleo Omega-3 Fish Oil 90 softgels</t>
        </is>
      </c>
      <c r="C2530" s="14" t="inlineStr">
        <is>
          <t>SPORTSKA PREHRANA</t>
        </is>
      </c>
      <c r="D2530" s="14" t="inlineStr">
        <is>
          <t>01 GOLD</t>
        </is>
      </c>
      <c r="E2530" s="22" t="inlineStr">
        <is>
          <t>VP regular</t>
        </is>
      </c>
      <c r="AF2530">
        <f>IF('Demand Input VP'!F464="",0,'Demand Input VP'!F464)</f>
        <v/>
      </c>
      <c r="AG2530">
        <f>IF('Demand Input VP'!G464="",0,'Demand Input VP'!G464)</f>
        <v/>
      </c>
      <c r="AH2530">
        <f>IF('Demand Input VP'!H464="",0,'Demand Input VP'!H464)</f>
        <v/>
      </c>
      <c r="AI2530">
        <f>IF('Demand Input VP'!I464="",0,'Demand Input VP'!I464)</f>
        <v/>
      </c>
      <c r="AJ2530">
        <f>IF('Demand Input VP'!J464="",0,'Demand Input VP'!J464)</f>
        <v/>
      </c>
      <c r="AK2530">
        <f>IF('Demand Input VP'!K464="",0,'Demand Input VP'!K464)</f>
        <v/>
      </c>
      <c r="AL2530">
        <f>IF('Demand Input VP'!L464="",0,'Demand Input VP'!L464)</f>
        <v/>
      </c>
      <c r="AM2530">
        <f>IF('Demand Input VP'!M464="",0,'Demand Input VP'!M464)</f>
        <v/>
      </c>
      <c r="AN2530">
        <f>IF('Demand Input VP'!N464="",0,'Demand Input VP'!N464)</f>
        <v/>
      </c>
      <c r="AO2530">
        <f>IF('Demand Input VP'!O464="",0,'Demand Input VP'!O464)</f>
        <v/>
      </c>
      <c r="AP2530">
        <f>IF('Demand Input VP'!P464="",0,'Demand Input VP'!P464)</f>
        <v/>
      </c>
      <c r="AQ2530">
        <f>IF('Demand Input VP'!Q464="",0,'Demand Input VP'!Q464)</f>
        <v/>
      </c>
      <c r="AR2530">
        <f>IF('Demand Input VP'!R464="",0,'Demand Input VP'!R464)</f>
        <v/>
      </c>
      <c r="AS2530" s="30" t="inlineStr">
        <is>
          <t>CHECK</t>
        </is>
      </c>
      <c r="AT2530" t="inlineStr"/>
    </row>
    <row r="2531">
      <c r="A2531" s="14" t="inlineStr">
        <is>
          <t>POL09849</t>
        </is>
      </c>
      <c r="B2531" s="14" t="inlineStr">
        <is>
          <t>Polleo Omega-3 Fish Oil 90 softgels</t>
        </is>
      </c>
      <c r="C2531" s="14" t="inlineStr">
        <is>
          <t>SPORTSKA PREHRANA</t>
        </is>
      </c>
      <c r="D2531" s="14" t="inlineStr">
        <is>
          <t>01 GOLD</t>
        </is>
      </c>
      <c r="E2531" s="22" t="inlineStr">
        <is>
          <t>MP on-top</t>
        </is>
      </c>
      <c r="AF2531" s="23">
        <f>IF('Demand Input MP'!F463="",0,'Demand Input MP'!F463)</f>
        <v/>
      </c>
      <c r="AG2531" s="23">
        <f>IF('Demand Input MP'!G463="",0,'Demand Input MP'!G463)</f>
        <v/>
      </c>
      <c r="AH2531" s="23">
        <f>IF('Demand Input MP'!H463="",0,'Demand Input MP'!H463)</f>
        <v/>
      </c>
      <c r="AI2531" s="23">
        <f>IF('Demand Input MP'!I463="",0,'Demand Input MP'!I463)</f>
        <v/>
      </c>
      <c r="AJ2531" s="23">
        <f>IF('Demand Input MP'!J463="",0,'Demand Input MP'!J463)</f>
        <v/>
      </c>
      <c r="AK2531" s="23">
        <f>IF('Demand Input MP'!K463="",0,'Demand Input MP'!K463)</f>
        <v/>
      </c>
      <c r="AL2531" s="23">
        <f>IF('Demand Input MP'!L463="",0,'Demand Input MP'!L463)</f>
        <v/>
      </c>
      <c r="AM2531" s="23">
        <f>IF('Demand Input MP'!M463="",0,'Demand Input MP'!M463)</f>
        <v/>
      </c>
      <c r="AN2531" s="23">
        <f>IF('Demand Input MP'!N463="",0,'Demand Input MP'!N463)</f>
        <v/>
      </c>
      <c r="AO2531" s="23">
        <f>IF('Demand Input MP'!O463="",0,'Demand Input MP'!O463)</f>
        <v/>
      </c>
      <c r="AP2531" s="23">
        <f>IF('Demand Input MP'!P463="",0,'Demand Input MP'!P463)</f>
        <v/>
      </c>
      <c r="AQ2531" s="23">
        <f>IF('Demand Input MP'!Q463="",0,'Demand Input MP'!Q463)</f>
        <v/>
      </c>
      <c r="AR2531" s="23">
        <f>IF('Demand Input MP'!R463="",0,'Demand Input MP'!R463)</f>
        <v/>
      </c>
      <c r="AS2531" s="30" t="inlineStr">
        <is>
          <t>CHECK</t>
        </is>
      </c>
      <c r="AT2531" t="inlineStr"/>
    </row>
    <row r="2532">
      <c r="A2532" s="14" t="inlineStr">
        <is>
          <t>POL09849</t>
        </is>
      </c>
      <c r="B2532" s="14" t="inlineStr">
        <is>
          <t>Polleo Omega-3 Fish Oil 90 softgels</t>
        </is>
      </c>
      <c r="C2532" s="14" t="inlineStr">
        <is>
          <t>SPORTSKA PREHRANA</t>
        </is>
      </c>
      <c r="D2532" s="14" t="inlineStr">
        <is>
          <t>01 GOLD</t>
        </is>
      </c>
      <c r="E2532" s="22" t="inlineStr">
        <is>
          <t>MP regular</t>
        </is>
      </c>
      <c r="AF2532">
        <f>IF('Demand Input MP'!F464="",0,'Demand Input MP'!F464)</f>
        <v/>
      </c>
      <c r="AG2532">
        <f>IF('Demand Input MP'!G464="",0,'Demand Input MP'!G464)</f>
        <v/>
      </c>
      <c r="AH2532">
        <f>IF('Demand Input MP'!H464="",0,'Demand Input MP'!H464)</f>
        <v/>
      </c>
      <c r="AI2532">
        <f>IF('Demand Input MP'!I464="",0,'Demand Input MP'!I464)</f>
        <v/>
      </c>
      <c r="AJ2532">
        <f>IF('Demand Input MP'!J464="",0,'Demand Input MP'!J464)</f>
        <v/>
      </c>
      <c r="AK2532">
        <f>IF('Demand Input MP'!K464="",0,'Demand Input MP'!K464)</f>
        <v/>
      </c>
      <c r="AL2532">
        <f>IF('Demand Input MP'!L464="",0,'Demand Input MP'!L464)</f>
        <v/>
      </c>
      <c r="AM2532">
        <f>IF('Demand Input MP'!M464="",0,'Demand Input MP'!M464)</f>
        <v/>
      </c>
      <c r="AN2532">
        <f>IF('Demand Input MP'!N464="",0,'Demand Input MP'!N464)</f>
        <v/>
      </c>
      <c r="AO2532">
        <f>IF('Demand Input MP'!O464="",0,'Demand Input MP'!O464)</f>
        <v/>
      </c>
      <c r="AP2532">
        <f>IF('Demand Input MP'!P464="",0,'Demand Input MP'!P464)</f>
        <v/>
      </c>
      <c r="AQ2532">
        <f>IF('Demand Input MP'!Q464="",0,'Demand Input MP'!Q464)</f>
        <v/>
      </c>
      <c r="AR2532">
        <f>IF('Demand Input MP'!R464="",0,'Demand Input MP'!R464)</f>
        <v/>
      </c>
      <c r="AS2532" s="30" t="inlineStr">
        <is>
          <t>CHECK</t>
        </is>
      </c>
      <c r="AT2532" t="inlineStr"/>
    </row>
    <row r="2533">
      <c r="A2533" s="14" t="inlineStr">
        <is>
          <t>POL09849</t>
        </is>
      </c>
      <c r="B2533" s="14" t="inlineStr">
        <is>
          <t>Polleo Omega-3 Fish Oil 90 softgels</t>
        </is>
      </c>
      <c r="C2533" s="14" t="inlineStr">
        <is>
          <t>SPORTSKA PREHRANA</t>
        </is>
      </c>
      <c r="D2533" s="14" t="inlineStr">
        <is>
          <t>01 GOLD</t>
        </is>
      </c>
      <c r="E2533" s="15" t="inlineStr">
        <is>
          <t>On-top Total</t>
        </is>
      </c>
      <c r="AF2533" s="24">
        <f>SUM(AF2529:AF2532)</f>
        <v/>
      </c>
      <c r="AG2533" s="24">
        <f>SUM(AG2529:AG2532)</f>
        <v/>
      </c>
      <c r="AH2533" s="24">
        <f>SUM(AH2529:AH2532)</f>
        <v/>
      </c>
      <c r="AI2533" s="24">
        <f>SUM(AI2529:AI2532)</f>
        <v/>
      </c>
      <c r="AJ2533" s="24">
        <f>SUM(AJ2529:AJ2532)</f>
        <v/>
      </c>
      <c r="AK2533" s="24">
        <f>SUM(AK2529:AK2532)</f>
        <v/>
      </c>
      <c r="AL2533" s="24">
        <f>SUM(AL2529:AL2532)</f>
        <v/>
      </c>
      <c r="AM2533" s="24">
        <f>SUM(AM2529:AM2532)</f>
        <v/>
      </c>
      <c r="AN2533" s="24">
        <f>SUM(AN2529:AN2532)</f>
        <v/>
      </c>
      <c r="AO2533" s="24">
        <f>SUM(AO2529:AO2532)</f>
        <v/>
      </c>
      <c r="AP2533" s="24">
        <f>SUM(AP2529:AP2532)</f>
        <v/>
      </c>
      <c r="AQ2533" s="24">
        <f>SUM(AQ2529:AQ2532)</f>
        <v/>
      </c>
      <c r="AR2533" s="24">
        <f>SUM(AR2529:AR2532)</f>
        <v/>
      </c>
      <c r="AS2533" s="30" t="inlineStr">
        <is>
          <t>CHECK</t>
        </is>
      </c>
      <c r="AT2533" t="inlineStr"/>
    </row>
    <row r="2534">
      <c r="A2534" s="25" t="inlineStr">
        <is>
          <t>POL09849</t>
        </is>
      </c>
      <c r="B2534" s="25" t="inlineStr">
        <is>
          <t>Polleo Omega-3 Fish Oil 90 softgels</t>
        </is>
      </c>
      <c r="C2534" s="25" t="inlineStr">
        <is>
          <t>SPORTSKA PREHRANA</t>
        </is>
      </c>
      <c r="D2534" s="25" t="inlineStr">
        <is>
          <t>01 GOLD</t>
        </is>
      </c>
      <c r="E2534" s="26" t="inlineStr">
        <is>
          <t>TOTAL DEMAND</t>
        </is>
      </c>
      <c r="F2534" s="27" t="n"/>
      <c r="G2534" s="27" t="n"/>
      <c r="H2534" s="27" t="n"/>
      <c r="I2534" s="27" t="n"/>
      <c r="J2534" s="27" t="n"/>
      <c r="K2534" s="27" t="n"/>
      <c r="L2534" s="27" t="n"/>
      <c r="M2534" s="27" t="n"/>
      <c r="N2534" s="27" t="n"/>
      <c r="O2534" s="27" t="n"/>
      <c r="P2534" s="27" t="n"/>
      <c r="Q2534" s="27" t="n"/>
      <c r="R2534" s="27" t="n"/>
      <c r="S2534" s="27" t="n"/>
      <c r="T2534" s="27" t="n"/>
      <c r="U2534" s="27" t="n"/>
      <c r="V2534" s="27" t="n"/>
      <c r="W2534" s="27" t="n"/>
      <c r="X2534" s="27" t="n"/>
      <c r="Y2534" s="27" t="n"/>
      <c r="Z2534" s="27" t="n"/>
      <c r="AA2534" s="27" t="n"/>
      <c r="AB2534" s="27" t="n"/>
      <c r="AC2534" s="27" t="n"/>
      <c r="AD2534" s="27" t="n"/>
      <c r="AE2534" s="27" t="n"/>
      <c r="AF2534" s="28">
        <f>AF2528+AF2533</f>
        <v/>
      </c>
      <c r="AG2534" s="28">
        <f>AG2528+AG2533</f>
        <v/>
      </c>
      <c r="AH2534" s="28">
        <f>AH2528+AH2533</f>
        <v/>
      </c>
      <c r="AI2534" s="28">
        <f>AI2528+AI2533</f>
        <v/>
      </c>
      <c r="AJ2534" s="28">
        <f>AJ2528+AJ2533</f>
        <v/>
      </c>
      <c r="AK2534" s="28">
        <f>AK2528+AK2533</f>
        <v/>
      </c>
      <c r="AL2534" s="28">
        <f>AL2528+AL2533</f>
        <v/>
      </c>
      <c r="AM2534" s="28">
        <f>AM2528+AM2533</f>
        <v/>
      </c>
      <c r="AN2534" s="28">
        <f>AN2528+AN2533</f>
        <v/>
      </c>
      <c r="AO2534" s="28">
        <f>AO2528+AO2533</f>
        <v/>
      </c>
      <c r="AP2534" s="28">
        <f>AP2528+AP2533</f>
        <v/>
      </c>
      <c r="AQ2534" s="28">
        <f>AQ2528+AQ2533</f>
        <v/>
      </c>
      <c r="AR2534" s="28">
        <f>AR2528+AR2533</f>
        <v/>
      </c>
      <c r="AS2534" s="30" t="inlineStr">
        <is>
          <t>CHECK</t>
        </is>
      </c>
      <c r="AT2534" t="inlineStr"/>
    </row>
    <row r="2535">
      <c r="A2535" s="14" t="inlineStr">
        <is>
          <t>POL09849</t>
        </is>
      </c>
      <c r="B2535" s="14" t="inlineStr">
        <is>
          <t>Polleo Omega-3 Fish Oil 90 softgels</t>
        </is>
      </c>
      <c r="C2535" s="14" t="inlineStr">
        <is>
          <t>SPORTSKA PREHRANA</t>
        </is>
      </c>
      <c r="D2535" s="14" t="inlineStr">
        <is>
          <t>01 GOLD</t>
        </is>
      </c>
      <c r="E2535" s="15" t="inlineStr"/>
      <c r="AS2535" s="30" t="inlineStr">
        <is>
          <t>CHECK</t>
        </is>
      </c>
      <c r="AT2535" t="inlineStr"/>
    </row>
    <row r="2536">
      <c r="A2536" s="7" t="inlineStr">
        <is>
          <t>POL09850</t>
        </is>
      </c>
      <c r="B2536" s="8" t="inlineStr">
        <is>
          <t>Polleo Omega-3 Fish Oil 250 softgels</t>
        </is>
      </c>
      <c r="C2536" s="9" t="inlineStr">
        <is>
          <t>SPORTSKA PREHRANA</t>
        </is>
      </c>
      <c r="D2536" s="9" t="inlineStr">
        <is>
          <t>01 GOLD</t>
        </is>
      </c>
      <c r="E2536" s="10" t="inlineStr"/>
      <c r="F2536" s="11" t="n"/>
      <c r="G2536" s="11" t="n"/>
      <c r="H2536" s="11" t="n"/>
      <c r="I2536" s="11" t="n"/>
      <c r="J2536" s="11" t="n"/>
      <c r="K2536" s="11" t="n"/>
      <c r="L2536" s="11" t="n"/>
      <c r="M2536" s="11" t="n"/>
      <c r="N2536" s="11" t="n"/>
      <c r="O2536" s="11" t="n"/>
      <c r="P2536" s="11" t="n"/>
      <c r="Q2536" s="11" t="n"/>
      <c r="R2536" s="11" t="n"/>
      <c r="S2536" s="11" t="n"/>
      <c r="T2536" s="11" t="n"/>
      <c r="U2536" s="11" t="n"/>
      <c r="V2536" s="11" t="n"/>
      <c r="W2536" s="11" t="n"/>
      <c r="X2536" s="11" t="n"/>
      <c r="Y2536" s="11" t="n"/>
      <c r="Z2536" s="11" t="n"/>
      <c r="AA2536" s="11" t="n"/>
      <c r="AB2536" s="11" t="n"/>
      <c r="AC2536" s="11" t="n"/>
      <c r="AD2536" s="11" t="n"/>
      <c r="AE2536" s="11" t="n"/>
      <c r="AF2536" s="11" t="n"/>
      <c r="AG2536" s="11" t="n"/>
      <c r="AH2536" s="11" t="n"/>
      <c r="AI2536" s="11" t="n"/>
      <c r="AJ2536" s="11" t="n"/>
      <c r="AK2536" s="11" t="n"/>
      <c r="AL2536" s="11" t="n"/>
      <c r="AM2536" s="11" t="n"/>
      <c r="AN2536" s="11" t="n"/>
      <c r="AO2536" s="11" t="n"/>
      <c r="AP2536" s="11" t="n"/>
      <c r="AQ2536" s="11" t="n"/>
      <c r="AR2536" s="11" t="n"/>
      <c r="AS2536" s="12" t="inlineStr">
        <is>
          <t>OK</t>
        </is>
      </c>
      <c r="AT2536" s="13">
        <f>IF((IFERROR(VALUE('Demand Input MP'!F465),0)+IFERROR(VALUE('Demand Input MP'!G465),0)+IFERROR(VALUE('Demand Input MP'!H465),0)+IFERROR(VALUE('Demand Input MP'!I465),0)+IFERROR(VALUE('Demand Input MP'!J465),0)+IFERROR(VALUE('Demand Input MP'!K465),0)+IFERROR(VALUE('Demand Input MP'!L465),0)+IFERROR(VALUE('Demand Input MP'!M465),0)+IFERROR(VALUE('Demand Input MP'!N465),0)+IFERROR(VALUE('Demand Input MP'!O465),0)+IFERROR(VALUE('Demand Input MP'!P465),0)+IFERROR(VALUE('Demand Input MP'!Q465),0)+IFERROR(VALUE('Demand Input MP'!R465),0))&gt;0,"PROMO","")</f>
        <v/>
      </c>
    </row>
    <row r="2537">
      <c r="A2537" s="14" t="inlineStr">
        <is>
          <t>POL09850</t>
        </is>
      </c>
      <c r="B2537" s="14" t="inlineStr">
        <is>
          <t>Polleo Omega-3 Fish Oil 250 softgels</t>
        </is>
      </c>
      <c r="C2537" s="14" t="inlineStr">
        <is>
          <t>SPORTSKA PREHRANA</t>
        </is>
      </c>
      <c r="D2537" s="14" t="inlineStr">
        <is>
          <t>01 GOLD</t>
        </is>
      </c>
      <c r="E2537" s="15" t="inlineStr">
        <is>
          <t>Baseline FC</t>
        </is>
      </c>
      <c r="F2537" s="16" t="n">
        <v>188</v>
      </c>
      <c r="G2537" s="16" t="n">
        <v>192</v>
      </c>
      <c r="H2537" s="16" t="n">
        <v>316</v>
      </c>
      <c r="I2537" s="16" t="n">
        <v>113</v>
      </c>
      <c r="J2537" s="16" t="n">
        <v>134</v>
      </c>
      <c r="K2537" s="16" t="n">
        <v>169</v>
      </c>
      <c r="L2537" s="16" t="n">
        <v>57</v>
      </c>
      <c r="M2537" s="16" t="n">
        <v>10</v>
      </c>
      <c r="N2537" s="16" t="n">
        <v>30</v>
      </c>
      <c r="O2537" s="16" t="n">
        <v>17</v>
      </c>
      <c r="P2537" s="16" t="n">
        <v>1</v>
      </c>
      <c r="Q2537" s="16" t="n">
        <v>0</v>
      </c>
      <c r="R2537" s="16" t="n">
        <v>0</v>
      </c>
      <c r="S2537" s="16" t="n">
        <v>0</v>
      </c>
      <c r="T2537" s="16" t="n">
        <v>0</v>
      </c>
      <c r="U2537" s="16" t="n">
        <v>71</v>
      </c>
      <c r="V2537" s="16" t="n">
        <v>157</v>
      </c>
      <c r="W2537" s="16" t="n">
        <v>148</v>
      </c>
      <c r="X2537" s="16" t="n">
        <v>155</v>
      </c>
      <c r="Y2537" s="16" t="n">
        <v>119</v>
      </c>
      <c r="Z2537" s="16" t="n">
        <v>138</v>
      </c>
      <c r="AA2537" s="16" t="n">
        <v>143</v>
      </c>
      <c r="AB2537" s="16" t="n">
        <v>134</v>
      </c>
      <c r="AC2537" s="16" t="n">
        <v>121</v>
      </c>
      <c r="AD2537" s="16" t="n">
        <v>48</v>
      </c>
      <c r="AE2537" s="16" t="n">
        <v>76</v>
      </c>
      <c r="AF2537" s="17" t="n">
        <v>94</v>
      </c>
      <c r="AG2537" s="17" t="n">
        <v>94</v>
      </c>
      <c r="AH2537" s="17" t="n">
        <v>94</v>
      </c>
      <c r="AI2537" s="17" t="n">
        <v>94</v>
      </c>
      <c r="AJ2537" s="17" t="n">
        <v>94</v>
      </c>
      <c r="AK2537" s="17" t="n">
        <v>94</v>
      </c>
      <c r="AL2537" s="17" t="n">
        <v>94</v>
      </c>
      <c r="AM2537" s="17" t="n">
        <v>94</v>
      </c>
      <c r="AN2537" s="17" t="n">
        <v>94</v>
      </c>
      <c r="AO2537" s="17" t="n">
        <v>94</v>
      </c>
      <c r="AP2537" s="17" t="n">
        <v>94</v>
      </c>
      <c r="AQ2537" s="17" t="n">
        <v>94</v>
      </c>
      <c r="AR2537" s="17" t="n">
        <v>94</v>
      </c>
      <c r="AS2537" s="18" t="inlineStr">
        <is>
          <t>OK</t>
        </is>
      </c>
      <c r="AT2537" t="inlineStr"/>
    </row>
    <row r="2538">
      <c r="A2538" s="14" t="inlineStr">
        <is>
          <t>POL09850</t>
        </is>
      </c>
      <c r="B2538" s="14" t="inlineStr">
        <is>
          <t>Polleo Omega-3 Fish Oil 250 softgels</t>
        </is>
      </c>
      <c r="C2538" s="14" t="inlineStr">
        <is>
          <t>SPORTSKA PREHRANA</t>
        </is>
      </c>
      <c r="D2538" s="14" t="inlineStr">
        <is>
          <t>01 GOLD</t>
        </is>
      </c>
      <c r="E2538" s="19" t="inlineStr">
        <is>
          <t>Planner Factor</t>
        </is>
      </c>
      <c r="AF2538" s="20" t="n">
        <v>1</v>
      </c>
      <c r="AG2538" s="20" t="n">
        <v>1</v>
      </c>
      <c r="AH2538" s="20" t="n">
        <v>1</v>
      </c>
      <c r="AI2538" s="20" t="n">
        <v>1</v>
      </c>
      <c r="AJ2538" s="20" t="n">
        <v>1</v>
      </c>
      <c r="AK2538" s="20" t="n">
        <v>1</v>
      </c>
      <c r="AL2538" s="20" t="n">
        <v>1</v>
      </c>
      <c r="AM2538" s="20" t="n">
        <v>1</v>
      </c>
      <c r="AN2538" s="20" t="n">
        <v>1</v>
      </c>
      <c r="AO2538" s="20" t="n">
        <v>1</v>
      </c>
      <c r="AP2538" s="20" t="n">
        <v>1</v>
      </c>
      <c r="AQ2538" s="20" t="n">
        <v>1</v>
      </c>
      <c r="AR2538" s="20" t="n">
        <v>1</v>
      </c>
      <c r="AS2538" s="18" t="inlineStr">
        <is>
          <t>OK</t>
        </is>
      </c>
      <c r="AT2538" t="inlineStr"/>
    </row>
    <row r="2539">
      <c r="A2539" s="14" t="inlineStr">
        <is>
          <t>POL09850</t>
        </is>
      </c>
      <c r="B2539" s="14" t="inlineStr">
        <is>
          <t>Polleo Omega-3 Fish Oil 250 softgels</t>
        </is>
      </c>
      <c r="C2539" s="14" t="inlineStr">
        <is>
          <t>SPORTSKA PREHRANA</t>
        </is>
      </c>
      <c r="D2539" s="14" t="inlineStr">
        <is>
          <t>01 GOLD</t>
        </is>
      </c>
      <c r="E2539" s="15" t="inlineStr">
        <is>
          <t>Adjusted FC</t>
        </is>
      </c>
      <c r="AF2539" s="21">
        <f>ROUND(AF2537*AF2538,0)</f>
        <v/>
      </c>
      <c r="AG2539" s="21">
        <f>ROUND(AG2537*AG2538,0)</f>
        <v/>
      </c>
      <c r="AH2539" s="21">
        <f>ROUND(AH2537*AH2538,0)</f>
        <v/>
      </c>
      <c r="AI2539" s="21">
        <f>ROUND(AI2537*AI2538,0)</f>
        <v/>
      </c>
      <c r="AJ2539" s="21">
        <f>ROUND(AJ2537*AJ2538,0)</f>
        <v/>
      </c>
      <c r="AK2539" s="21">
        <f>ROUND(AK2537*AK2538,0)</f>
        <v/>
      </c>
      <c r="AL2539" s="21">
        <f>ROUND(AL2537*AL2538,0)</f>
        <v/>
      </c>
      <c r="AM2539" s="21">
        <f>ROUND(AM2537*AM2538,0)</f>
        <v/>
      </c>
      <c r="AN2539" s="21">
        <f>ROUND(AN2537*AN2538,0)</f>
        <v/>
      </c>
      <c r="AO2539" s="21">
        <f>ROUND(AO2537*AO2538,0)</f>
        <v/>
      </c>
      <c r="AP2539" s="21">
        <f>ROUND(AP2537*AP2538,0)</f>
        <v/>
      </c>
      <c r="AQ2539" s="21">
        <f>ROUND(AQ2537*AQ2538,0)</f>
        <v/>
      </c>
      <c r="AR2539" s="21">
        <f>ROUND(AR2537*AR2538,0)</f>
        <v/>
      </c>
      <c r="AS2539" s="18" t="inlineStr">
        <is>
          <t>OK</t>
        </is>
      </c>
      <c r="AT2539" t="inlineStr"/>
    </row>
    <row r="2540">
      <c r="A2540" s="14" t="inlineStr">
        <is>
          <t>POL09850</t>
        </is>
      </c>
      <c r="B2540" s="14" t="inlineStr">
        <is>
          <t>Polleo Omega-3 Fish Oil 250 softgels</t>
        </is>
      </c>
      <c r="C2540" s="14" t="inlineStr">
        <is>
          <t>SPORTSKA PREHRANA</t>
        </is>
      </c>
      <c r="D2540" s="14" t="inlineStr">
        <is>
          <t>01 GOLD</t>
        </is>
      </c>
      <c r="E2540" s="22" t="inlineStr">
        <is>
          <t>VP on-top</t>
        </is>
      </c>
      <c r="AF2540" s="23">
        <f>IF('Demand Input VP'!F465="",0,'Demand Input VP'!F465)</f>
        <v/>
      </c>
      <c r="AG2540" s="23">
        <f>IF('Demand Input VP'!G465="",0,'Demand Input VP'!G465)</f>
        <v/>
      </c>
      <c r="AH2540" s="23">
        <f>IF('Demand Input VP'!H465="",0,'Demand Input VP'!H465)</f>
        <v/>
      </c>
      <c r="AI2540" s="23">
        <f>IF('Demand Input VP'!I465="",0,'Demand Input VP'!I465)</f>
        <v/>
      </c>
      <c r="AJ2540" s="23">
        <f>IF('Demand Input VP'!J465="",0,'Demand Input VP'!J465)</f>
        <v/>
      </c>
      <c r="AK2540" s="23">
        <f>IF('Demand Input VP'!K465="",0,'Demand Input VP'!K465)</f>
        <v/>
      </c>
      <c r="AL2540" s="23">
        <f>IF('Demand Input VP'!L465="",0,'Demand Input VP'!L465)</f>
        <v/>
      </c>
      <c r="AM2540" s="23">
        <f>IF('Demand Input VP'!M465="",0,'Demand Input VP'!M465)</f>
        <v/>
      </c>
      <c r="AN2540" s="23">
        <f>IF('Demand Input VP'!N465="",0,'Demand Input VP'!N465)</f>
        <v/>
      </c>
      <c r="AO2540" s="23">
        <f>IF('Demand Input VP'!O465="",0,'Demand Input VP'!O465)</f>
        <v/>
      </c>
      <c r="AP2540" s="23">
        <f>IF('Demand Input VP'!P465="",0,'Demand Input VP'!P465)</f>
        <v/>
      </c>
      <c r="AQ2540" s="23">
        <f>IF('Demand Input VP'!Q465="",0,'Demand Input VP'!Q465)</f>
        <v/>
      </c>
      <c r="AR2540" s="23">
        <f>IF('Demand Input VP'!R465="",0,'Demand Input VP'!R465)</f>
        <v/>
      </c>
      <c r="AS2540" s="18" t="inlineStr">
        <is>
          <t>OK</t>
        </is>
      </c>
      <c r="AT2540" t="inlineStr"/>
    </row>
    <row r="2541">
      <c r="A2541" s="14" t="inlineStr">
        <is>
          <t>POL09850</t>
        </is>
      </c>
      <c r="B2541" s="14" t="inlineStr">
        <is>
          <t>Polleo Omega-3 Fish Oil 250 softgels</t>
        </is>
      </c>
      <c r="C2541" s="14" t="inlineStr">
        <is>
          <t>SPORTSKA PREHRANA</t>
        </is>
      </c>
      <c r="D2541" s="14" t="inlineStr">
        <is>
          <t>01 GOLD</t>
        </is>
      </c>
      <c r="E2541" s="22" t="inlineStr">
        <is>
          <t>VP regular</t>
        </is>
      </c>
      <c r="AF2541">
        <f>IF('Demand Input VP'!F466="",0,'Demand Input VP'!F466)</f>
        <v/>
      </c>
      <c r="AG2541">
        <f>IF('Demand Input VP'!G466="",0,'Demand Input VP'!G466)</f>
        <v/>
      </c>
      <c r="AH2541">
        <f>IF('Demand Input VP'!H466="",0,'Demand Input VP'!H466)</f>
        <v/>
      </c>
      <c r="AI2541">
        <f>IF('Demand Input VP'!I466="",0,'Demand Input VP'!I466)</f>
        <v/>
      </c>
      <c r="AJ2541">
        <f>IF('Demand Input VP'!J466="",0,'Demand Input VP'!J466)</f>
        <v/>
      </c>
      <c r="AK2541">
        <f>IF('Demand Input VP'!K466="",0,'Demand Input VP'!K466)</f>
        <v/>
      </c>
      <c r="AL2541">
        <f>IF('Demand Input VP'!L466="",0,'Demand Input VP'!L466)</f>
        <v/>
      </c>
      <c r="AM2541">
        <f>IF('Demand Input VP'!M466="",0,'Demand Input VP'!M466)</f>
        <v/>
      </c>
      <c r="AN2541">
        <f>IF('Demand Input VP'!N466="",0,'Demand Input VP'!N466)</f>
        <v/>
      </c>
      <c r="AO2541">
        <f>IF('Demand Input VP'!O466="",0,'Demand Input VP'!O466)</f>
        <v/>
      </c>
      <c r="AP2541">
        <f>IF('Demand Input VP'!P466="",0,'Demand Input VP'!P466)</f>
        <v/>
      </c>
      <c r="AQ2541">
        <f>IF('Demand Input VP'!Q466="",0,'Demand Input VP'!Q466)</f>
        <v/>
      </c>
      <c r="AR2541">
        <f>IF('Demand Input VP'!R466="",0,'Demand Input VP'!R466)</f>
        <v/>
      </c>
      <c r="AS2541" s="18" t="inlineStr">
        <is>
          <t>OK</t>
        </is>
      </c>
      <c r="AT2541" t="inlineStr"/>
    </row>
    <row r="2542">
      <c r="A2542" s="14" t="inlineStr">
        <is>
          <t>POL09850</t>
        </is>
      </c>
      <c r="B2542" s="14" t="inlineStr">
        <is>
          <t>Polleo Omega-3 Fish Oil 250 softgels</t>
        </is>
      </c>
      <c r="C2542" s="14" t="inlineStr">
        <is>
          <t>SPORTSKA PREHRANA</t>
        </is>
      </c>
      <c r="D2542" s="14" t="inlineStr">
        <is>
          <t>01 GOLD</t>
        </is>
      </c>
      <c r="E2542" s="22" t="inlineStr">
        <is>
          <t>MP on-top</t>
        </is>
      </c>
      <c r="AF2542" s="23">
        <f>IF('Demand Input MP'!F465="",0,'Demand Input MP'!F465)</f>
        <v/>
      </c>
      <c r="AG2542" s="23">
        <f>IF('Demand Input MP'!G465="",0,'Demand Input MP'!G465)</f>
        <v/>
      </c>
      <c r="AH2542" s="23">
        <f>IF('Demand Input MP'!H465="",0,'Demand Input MP'!H465)</f>
        <v/>
      </c>
      <c r="AI2542" s="23">
        <f>IF('Demand Input MP'!I465="",0,'Demand Input MP'!I465)</f>
        <v/>
      </c>
      <c r="AJ2542" s="23">
        <f>IF('Demand Input MP'!J465="",0,'Demand Input MP'!J465)</f>
        <v/>
      </c>
      <c r="AK2542" s="23">
        <f>IF('Demand Input MP'!K465="",0,'Demand Input MP'!K465)</f>
        <v/>
      </c>
      <c r="AL2542" s="23">
        <f>IF('Demand Input MP'!L465="",0,'Demand Input MP'!L465)</f>
        <v/>
      </c>
      <c r="AM2542" s="23">
        <f>IF('Demand Input MP'!M465="",0,'Demand Input MP'!M465)</f>
        <v/>
      </c>
      <c r="AN2542" s="23">
        <f>IF('Demand Input MP'!N465="",0,'Demand Input MP'!N465)</f>
        <v/>
      </c>
      <c r="AO2542" s="23">
        <f>IF('Demand Input MP'!O465="",0,'Demand Input MP'!O465)</f>
        <v/>
      </c>
      <c r="AP2542" s="23">
        <f>IF('Demand Input MP'!P465="",0,'Demand Input MP'!P465)</f>
        <v/>
      </c>
      <c r="AQ2542" s="23">
        <f>IF('Demand Input MP'!Q465="",0,'Demand Input MP'!Q465)</f>
        <v/>
      </c>
      <c r="AR2542" s="23">
        <f>IF('Demand Input MP'!R465="",0,'Demand Input MP'!R465)</f>
        <v/>
      </c>
      <c r="AS2542" s="18" t="inlineStr">
        <is>
          <t>OK</t>
        </is>
      </c>
      <c r="AT2542" t="inlineStr"/>
    </row>
    <row r="2543">
      <c r="A2543" s="14" t="inlineStr">
        <is>
          <t>POL09850</t>
        </is>
      </c>
      <c r="B2543" s="14" t="inlineStr">
        <is>
          <t>Polleo Omega-3 Fish Oil 250 softgels</t>
        </is>
      </c>
      <c r="C2543" s="14" t="inlineStr">
        <is>
          <t>SPORTSKA PREHRANA</t>
        </is>
      </c>
      <c r="D2543" s="14" t="inlineStr">
        <is>
          <t>01 GOLD</t>
        </is>
      </c>
      <c r="E2543" s="22" t="inlineStr">
        <is>
          <t>MP regular</t>
        </is>
      </c>
      <c r="AF2543">
        <f>IF('Demand Input MP'!F466="",0,'Demand Input MP'!F466)</f>
        <v/>
      </c>
      <c r="AG2543">
        <f>IF('Demand Input MP'!G466="",0,'Demand Input MP'!G466)</f>
        <v/>
      </c>
      <c r="AH2543">
        <f>IF('Demand Input MP'!H466="",0,'Demand Input MP'!H466)</f>
        <v/>
      </c>
      <c r="AI2543">
        <f>IF('Demand Input MP'!I466="",0,'Demand Input MP'!I466)</f>
        <v/>
      </c>
      <c r="AJ2543">
        <f>IF('Demand Input MP'!J466="",0,'Demand Input MP'!J466)</f>
        <v/>
      </c>
      <c r="AK2543">
        <f>IF('Demand Input MP'!K466="",0,'Demand Input MP'!K466)</f>
        <v/>
      </c>
      <c r="AL2543">
        <f>IF('Demand Input MP'!L466="",0,'Demand Input MP'!L466)</f>
        <v/>
      </c>
      <c r="AM2543">
        <f>IF('Demand Input MP'!M466="",0,'Demand Input MP'!M466)</f>
        <v/>
      </c>
      <c r="AN2543">
        <f>IF('Demand Input MP'!N466="",0,'Demand Input MP'!N466)</f>
        <v/>
      </c>
      <c r="AO2543">
        <f>IF('Demand Input MP'!O466="",0,'Demand Input MP'!O466)</f>
        <v/>
      </c>
      <c r="AP2543">
        <f>IF('Demand Input MP'!P466="",0,'Demand Input MP'!P466)</f>
        <v/>
      </c>
      <c r="AQ2543">
        <f>IF('Demand Input MP'!Q466="",0,'Demand Input MP'!Q466)</f>
        <v/>
      </c>
      <c r="AR2543">
        <f>IF('Demand Input MP'!R466="",0,'Demand Input MP'!R466)</f>
        <v/>
      </c>
      <c r="AS2543" s="18" t="inlineStr">
        <is>
          <t>OK</t>
        </is>
      </c>
      <c r="AT2543" t="inlineStr"/>
    </row>
    <row r="2544">
      <c r="A2544" s="14" t="inlineStr">
        <is>
          <t>POL09850</t>
        </is>
      </c>
      <c r="B2544" s="14" t="inlineStr">
        <is>
          <t>Polleo Omega-3 Fish Oil 250 softgels</t>
        </is>
      </c>
      <c r="C2544" s="14" t="inlineStr">
        <is>
          <t>SPORTSKA PREHRANA</t>
        </is>
      </c>
      <c r="D2544" s="14" t="inlineStr">
        <is>
          <t>01 GOLD</t>
        </is>
      </c>
      <c r="E2544" s="15" t="inlineStr">
        <is>
          <t>On-top Total</t>
        </is>
      </c>
      <c r="AF2544" s="24">
        <f>SUM(AF2540:AF2543)</f>
        <v/>
      </c>
      <c r="AG2544" s="24">
        <f>SUM(AG2540:AG2543)</f>
        <v/>
      </c>
      <c r="AH2544" s="24">
        <f>SUM(AH2540:AH2543)</f>
        <v/>
      </c>
      <c r="AI2544" s="24">
        <f>SUM(AI2540:AI2543)</f>
        <v/>
      </c>
      <c r="AJ2544" s="24">
        <f>SUM(AJ2540:AJ2543)</f>
        <v/>
      </c>
      <c r="AK2544" s="24">
        <f>SUM(AK2540:AK2543)</f>
        <v/>
      </c>
      <c r="AL2544" s="24">
        <f>SUM(AL2540:AL2543)</f>
        <v/>
      </c>
      <c r="AM2544" s="24">
        <f>SUM(AM2540:AM2543)</f>
        <v/>
      </c>
      <c r="AN2544" s="24">
        <f>SUM(AN2540:AN2543)</f>
        <v/>
      </c>
      <c r="AO2544" s="24">
        <f>SUM(AO2540:AO2543)</f>
        <v/>
      </c>
      <c r="AP2544" s="24">
        <f>SUM(AP2540:AP2543)</f>
        <v/>
      </c>
      <c r="AQ2544" s="24">
        <f>SUM(AQ2540:AQ2543)</f>
        <v/>
      </c>
      <c r="AR2544" s="24">
        <f>SUM(AR2540:AR2543)</f>
        <v/>
      </c>
      <c r="AS2544" s="18" t="inlineStr">
        <is>
          <t>OK</t>
        </is>
      </c>
      <c r="AT2544" t="inlineStr"/>
    </row>
    <row r="2545">
      <c r="A2545" s="25" t="inlineStr">
        <is>
          <t>POL09850</t>
        </is>
      </c>
      <c r="B2545" s="25" t="inlineStr">
        <is>
          <t>Polleo Omega-3 Fish Oil 250 softgels</t>
        </is>
      </c>
      <c r="C2545" s="25" t="inlineStr">
        <is>
          <t>SPORTSKA PREHRANA</t>
        </is>
      </c>
      <c r="D2545" s="25" t="inlineStr">
        <is>
          <t>01 GOLD</t>
        </is>
      </c>
      <c r="E2545" s="26" t="inlineStr">
        <is>
          <t>TOTAL DEMAND</t>
        </is>
      </c>
      <c r="F2545" s="27" t="n"/>
      <c r="G2545" s="27" t="n"/>
      <c r="H2545" s="27" t="n"/>
      <c r="I2545" s="27" t="n"/>
      <c r="J2545" s="27" t="n"/>
      <c r="K2545" s="27" t="n"/>
      <c r="L2545" s="27" t="n"/>
      <c r="M2545" s="27" t="n"/>
      <c r="N2545" s="27" t="n"/>
      <c r="O2545" s="27" t="n"/>
      <c r="P2545" s="27" t="n"/>
      <c r="Q2545" s="27" t="n"/>
      <c r="R2545" s="27" t="n"/>
      <c r="S2545" s="27" t="n"/>
      <c r="T2545" s="27" t="n"/>
      <c r="U2545" s="27" t="n"/>
      <c r="V2545" s="27" t="n"/>
      <c r="W2545" s="27" t="n"/>
      <c r="X2545" s="27" t="n"/>
      <c r="Y2545" s="27" t="n"/>
      <c r="Z2545" s="27" t="n"/>
      <c r="AA2545" s="27" t="n"/>
      <c r="AB2545" s="27" t="n"/>
      <c r="AC2545" s="27" t="n"/>
      <c r="AD2545" s="27" t="n"/>
      <c r="AE2545" s="27" t="n"/>
      <c r="AF2545" s="28">
        <f>AF2539+AF2544</f>
        <v/>
      </c>
      <c r="AG2545" s="28">
        <f>AG2539+AG2544</f>
        <v/>
      </c>
      <c r="AH2545" s="28">
        <f>AH2539+AH2544</f>
        <v/>
      </c>
      <c r="AI2545" s="28">
        <f>AI2539+AI2544</f>
        <v/>
      </c>
      <c r="AJ2545" s="28">
        <f>AJ2539+AJ2544</f>
        <v/>
      </c>
      <c r="AK2545" s="28">
        <f>AK2539+AK2544</f>
        <v/>
      </c>
      <c r="AL2545" s="28">
        <f>AL2539+AL2544</f>
        <v/>
      </c>
      <c r="AM2545" s="28">
        <f>AM2539+AM2544</f>
        <v/>
      </c>
      <c r="AN2545" s="28">
        <f>AN2539+AN2544</f>
        <v/>
      </c>
      <c r="AO2545" s="28">
        <f>AO2539+AO2544</f>
        <v/>
      </c>
      <c r="AP2545" s="28">
        <f>AP2539+AP2544</f>
        <v/>
      </c>
      <c r="AQ2545" s="28">
        <f>AQ2539+AQ2544</f>
        <v/>
      </c>
      <c r="AR2545" s="28">
        <f>AR2539+AR2544</f>
        <v/>
      </c>
      <c r="AS2545" s="18" t="inlineStr">
        <is>
          <t>OK</t>
        </is>
      </c>
      <c r="AT2545" t="inlineStr"/>
    </row>
    <row r="2546">
      <c r="A2546" s="14" t="inlineStr">
        <is>
          <t>POL09850</t>
        </is>
      </c>
      <c r="B2546" s="14" t="inlineStr">
        <is>
          <t>Polleo Omega-3 Fish Oil 250 softgels</t>
        </is>
      </c>
      <c r="C2546" s="14" t="inlineStr">
        <is>
          <t>SPORTSKA PREHRANA</t>
        </is>
      </c>
      <c r="D2546" s="14" t="inlineStr">
        <is>
          <t>01 GOLD</t>
        </is>
      </c>
      <c r="E2546" s="15" t="inlineStr"/>
      <c r="AS2546" s="18" t="inlineStr">
        <is>
          <t>OK</t>
        </is>
      </c>
      <c r="AT2546" t="inlineStr"/>
    </row>
    <row r="2547">
      <c r="A2547" s="7" t="inlineStr">
        <is>
          <t>POL09852</t>
        </is>
      </c>
      <c r="B2547" s="8" t="inlineStr">
        <is>
          <t>Polleo KSM-66® Gold Ashwagandha 60 caps</t>
        </is>
      </c>
      <c r="C2547" s="9" t="inlineStr">
        <is>
          <t>BIO I SUPERFOODS</t>
        </is>
      </c>
      <c r="D2547" s="9" t="inlineStr">
        <is>
          <t>01 GOLD</t>
        </is>
      </c>
      <c r="E2547" s="10" t="inlineStr"/>
      <c r="F2547" s="11" t="n"/>
      <c r="G2547" s="11" t="n"/>
      <c r="H2547" s="11" t="n"/>
      <c r="I2547" s="11" t="n"/>
      <c r="J2547" s="11" t="n"/>
      <c r="K2547" s="11" t="n"/>
      <c r="L2547" s="11" t="n"/>
      <c r="M2547" s="11" t="n"/>
      <c r="N2547" s="11" t="n"/>
      <c r="O2547" s="11" t="n"/>
      <c r="P2547" s="11" t="n"/>
      <c r="Q2547" s="11" t="n"/>
      <c r="R2547" s="11" t="n"/>
      <c r="S2547" s="11" t="n"/>
      <c r="T2547" s="11" t="n"/>
      <c r="U2547" s="11" t="n"/>
      <c r="V2547" s="11" t="n"/>
      <c r="W2547" s="11" t="n"/>
      <c r="X2547" s="11" t="n"/>
      <c r="Y2547" s="11" t="n"/>
      <c r="Z2547" s="11" t="n"/>
      <c r="AA2547" s="11" t="n"/>
      <c r="AB2547" s="11" t="n"/>
      <c r="AC2547" s="11" t="n"/>
      <c r="AD2547" s="11" t="n"/>
      <c r="AE2547" s="11" t="n"/>
      <c r="AF2547" s="11" t="n"/>
      <c r="AG2547" s="11" t="n"/>
      <c r="AH2547" s="11" t="n"/>
      <c r="AI2547" s="11" t="n"/>
      <c r="AJ2547" s="11" t="n"/>
      <c r="AK2547" s="11" t="n"/>
      <c r="AL2547" s="11" t="n"/>
      <c r="AM2547" s="11" t="n"/>
      <c r="AN2547" s="11" t="n"/>
      <c r="AO2547" s="11" t="n"/>
      <c r="AP2547" s="11" t="n"/>
      <c r="AQ2547" s="11" t="n"/>
      <c r="AR2547" s="11" t="n"/>
      <c r="AS2547" s="12" t="inlineStr">
        <is>
          <t>OK</t>
        </is>
      </c>
      <c r="AT2547" s="13">
        <f>IF((IFERROR(VALUE('Demand Input MP'!F467),0)+IFERROR(VALUE('Demand Input MP'!G467),0)+IFERROR(VALUE('Demand Input MP'!H467),0)+IFERROR(VALUE('Demand Input MP'!I467),0)+IFERROR(VALUE('Demand Input MP'!J467),0)+IFERROR(VALUE('Demand Input MP'!K467),0)+IFERROR(VALUE('Demand Input MP'!L467),0)+IFERROR(VALUE('Demand Input MP'!M467),0)+IFERROR(VALUE('Demand Input MP'!N467),0)+IFERROR(VALUE('Demand Input MP'!O467),0)+IFERROR(VALUE('Demand Input MP'!P467),0)+IFERROR(VALUE('Demand Input MP'!Q467),0)+IFERROR(VALUE('Demand Input MP'!R467),0))&gt;0,"PROMO","")</f>
        <v/>
      </c>
    </row>
    <row r="2548">
      <c r="A2548" s="14" t="inlineStr">
        <is>
          <t>POL09852</t>
        </is>
      </c>
      <c r="B2548" s="14" t="inlineStr">
        <is>
          <t>Polleo KSM-66® Gold Ashwagandha 60 caps</t>
        </is>
      </c>
      <c r="C2548" s="14" t="inlineStr">
        <is>
          <t>BIO I SUPERFOODS</t>
        </is>
      </c>
      <c r="D2548" s="14" t="inlineStr">
        <is>
          <t>01 GOLD</t>
        </is>
      </c>
      <c r="E2548" s="15" t="inlineStr">
        <is>
          <t>Baseline FC</t>
        </is>
      </c>
      <c r="F2548" s="16" t="n">
        <v>258</v>
      </c>
      <c r="G2548" s="16" t="n">
        <v>455</v>
      </c>
      <c r="H2548" s="16" t="n">
        <v>343</v>
      </c>
      <c r="I2548" s="16" t="n">
        <v>312</v>
      </c>
      <c r="J2548" s="16" t="n">
        <v>356</v>
      </c>
      <c r="K2548" s="16" t="n">
        <v>430</v>
      </c>
      <c r="L2548" s="16" t="n">
        <v>265</v>
      </c>
      <c r="M2548" s="16" t="n">
        <v>70</v>
      </c>
      <c r="N2548" s="16" t="n">
        <v>221</v>
      </c>
      <c r="O2548" s="16" t="n">
        <v>191</v>
      </c>
      <c r="P2548" s="16" t="n">
        <v>202</v>
      </c>
      <c r="Q2548" s="16" t="n">
        <v>175</v>
      </c>
      <c r="R2548" s="16" t="n">
        <v>59</v>
      </c>
      <c r="S2548" s="16" t="n">
        <v>4</v>
      </c>
      <c r="T2548" s="16" t="n">
        <v>1</v>
      </c>
      <c r="U2548" s="16" t="n">
        <v>0</v>
      </c>
      <c r="V2548" s="16" t="n">
        <v>122</v>
      </c>
      <c r="W2548" s="16" t="n">
        <v>546</v>
      </c>
      <c r="X2548" s="16" t="n">
        <v>221</v>
      </c>
      <c r="Y2548" s="16" t="n">
        <v>233</v>
      </c>
      <c r="Z2548" s="16" t="n">
        <v>169</v>
      </c>
      <c r="AA2548" s="16" t="n">
        <v>169</v>
      </c>
      <c r="AB2548" s="16" t="n">
        <v>174</v>
      </c>
      <c r="AC2548" s="16" t="n">
        <v>402</v>
      </c>
      <c r="AD2548" s="16" t="n">
        <v>140</v>
      </c>
      <c r="AE2548" s="16" t="n">
        <v>314</v>
      </c>
      <c r="AF2548" s="17" t="n">
        <v>267</v>
      </c>
      <c r="AG2548" s="17" t="n">
        <v>268</v>
      </c>
      <c r="AH2548" s="17" t="n">
        <v>269</v>
      </c>
      <c r="AI2548" s="17" t="n">
        <v>270</v>
      </c>
      <c r="AJ2548" s="17" t="n">
        <v>271</v>
      </c>
      <c r="AK2548" s="17" t="n">
        <v>272</v>
      </c>
      <c r="AL2548" s="17" t="n">
        <v>273</v>
      </c>
      <c r="AM2548" s="17" t="n">
        <v>274</v>
      </c>
      <c r="AN2548" s="17" t="n">
        <v>275</v>
      </c>
      <c r="AO2548" s="17" t="n">
        <v>276</v>
      </c>
      <c r="AP2548" s="17" t="n">
        <v>277</v>
      </c>
      <c r="AQ2548" s="17" t="n">
        <v>278</v>
      </c>
      <c r="AR2548" s="17" t="n">
        <v>279</v>
      </c>
      <c r="AS2548" s="18" t="inlineStr">
        <is>
          <t>OK</t>
        </is>
      </c>
      <c r="AT2548" t="inlineStr"/>
    </row>
    <row r="2549">
      <c r="A2549" s="14" t="inlineStr">
        <is>
          <t>POL09852</t>
        </is>
      </c>
      <c r="B2549" s="14" t="inlineStr">
        <is>
          <t>Polleo KSM-66® Gold Ashwagandha 60 caps</t>
        </is>
      </c>
      <c r="C2549" s="14" t="inlineStr">
        <is>
          <t>BIO I SUPERFOODS</t>
        </is>
      </c>
      <c r="D2549" s="14" t="inlineStr">
        <is>
          <t>01 GOLD</t>
        </is>
      </c>
      <c r="E2549" s="19" t="inlineStr">
        <is>
          <t>Planner Factor</t>
        </is>
      </c>
      <c r="AF2549" s="20" t="n">
        <v>1</v>
      </c>
      <c r="AG2549" s="20" t="n">
        <v>1</v>
      </c>
      <c r="AH2549" s="20" t="n">
        <v>1</v>
      </c>
      <c r="AI2549" s="20" t="n">
        <v>1</v>
      </c>
      <c r="AJ2549" s="20" t="n">
        <v>1</v>
      </c>
      <c r="AK2549" s="20" t="n">
        <v>1</v>
      </c>
      <c r="AL2549" s="20" t="n">
        <v>1</v>
      </c>
      <c r="AM2549" s="20" t="n">
        <v>1</v>
      </c>
      <c r="AN2549" s="20" t="n">
        <v>1</v>
      </c>
      <c r="AO2549" s="20" t="n">
        <v>1</v>
      </c>
      <c r="AP2549" s="20" t="n">
        <v>1</v>
      </c>
      <c r="AQ2549" s="20" t="n">
        <v>1</v>
      </c>
      <c r="AR2549" s="20" t="n">
        <v>1</v>
      </c>
      <c r="AS2549" s="18" t="inlineStr">
        <is>
          <t>OK</t>
        </is>
      </c>
      <c r="AT2549" t="inlineStr"/>
    </row>
    <row r="2550">
      <c r="A2550" s="14" t="inlineStr">
        <is>
          <t>POL09852</t>
        </is>
      </c>
      <c r="B2550" s="14" t="inlineStr">
        <is>
          <t>Polleo KSM-66® Gold Ashwagandha 60 caps</t>
        </is>
      </c>
      <c r="C2550" s="14" t="inlineStr">
        <is>
          <t>BIO I SUPERFOODS</t>
        </is>
      </c>
      <c r="D2550" s="14" t="inlineStr">
        <is>
          <t>01 GOLD</t>
        </is>
      </c>
      <c r="E2550" s="15" t="inlineStr">
        <is>
          <t>Adjusted FC</t>
        </is>
      </c>
      <c r="AF2550" s="21">
        <f>ROUND(AF2548*AF2549,0)</f>
        <v/>
      </c>
      <c r="AG2550" s="21">
        <f>ROUND(AG2548*AG2549,0)</f>
        <v/>
      </c>
      <c r="AH2550" s="21">
        <f>ROUND(AH2548*AH2549,0)</f>
        <v/>
      </c>
      <c r="AI2550" s="21">
        <f>ROUND(AI2548*AI2549,0)</f>
        <v/>
      </c>
      <c r="AJ2550" s="21">
        <f>ROUND(AJ2548*AJ2549,0)</f>
        <v/>
      </c>
      <c r="AK2550" s="21">
        <f>ROUND(AK2548*AK2549,0)</f>
        <v/>
      </c>
      <c r="AL2550" s="21">
        <f>ROUND(AL2548*AL2549,0)</f>
        <v/>
      </c>
      <c r="AM2550" s="21">
        <f>ROUND(AM2548*AM2549,0)</f>
        <v/>
      </c>
      <c r="AN2550" s="21">
        <f>ROUND(AN2548*AN2549,0)</f>
        <v/>
      </c>
      <c r="AO2550" s="21">
        <f>ROUND(AO2548*AO2549,0)</f>
        <v/>
      </c>
      <c r="AP2550" s="21">
        <f>ROUND(AP2548*AP2549,0)</f>
        <v/>
      </c>
      <c r="AQ2550" s="21">
        <f>ROUND(AQ2548*AQ2549,0)</f>
        <v/>
      </c>
      <c r="AR2550" s="21">
        <f>ROUND(AR2548*AR2549,0)</f>
        <v/>
      </c>
      <c r="AS2550" s="18" t="inlineStr">
        <is>
          <t>OK</t>
        </is>
      </c>
      <c r="AT2550" t="inlineStr"/>
    </row>
    <row r="2551">
      <c r="A2551" s="14" t="inlineStr">
        <is>
          <t>POL09852</t>
        </is>
      </c>
      <c r="B2551" s="14" t="inlineStr">
        <is>
          <t>Polleo KSM-66® Gold Ashwagandha 60 caps</t>
        </is>
      </c>
      <c r="C2551" s="14" t="inlineStr">
        <is>
          <t>BIO I SUPERFOODS</t>
        </is>
      </c>
      <c r="D2551" s="14" t="inlineStr">
        <is>
          <t>01 GOLD</t>
        </is>
      </c>
      <c r="E2551" s="22" t="inlineStr">
        <is>
          <t>VP on-top</t>
        </is>
      </c>
      <c r="AF2551" s="23">
        <f>IF('Demand Input VP'!F467="",0,'Demand Input VP'!F467)</f>
        <v/>
      </c>
      <c r="AG2551" s="23">
        <f>IF('Demand Input VP'!G467="",0,'Demand Input VP'!G467)</f>
        <v/>
      </c>
      <c r="AH2551" s="23">
        <f>IF('Demand Input VP'!H467="",0,'Demand Input VP'!H467)</f>
        <v/>
      </c>
      <c r="AI2551" s="23">
        <f>IF('Demand Input VP'!I467="",0,'Demand Input VP'!I467)</f>
        <v/>
      </c>
      <c r="AJ2551" s="23">
        <f>IF('Demand Input VP'!J467="",0,'Demand Input VP'!J467)</f>
        <v/>
      </c>
      <c r="AK2551" s="23">
        <f>IF('Demand Input VP'!K467="",0,'Demand Input VP'!K467)</f>
        <v/>
      </c>
      <c r="AL2551" s="23">
        <f>IF('Demand Input VP'!L467="",0,'Demand Input VP'!L467)</f>
        <v/>
      </c>
      <c r="AM2551" s="23">
        <f>IF('Demand Input VP'!M467="",0,'Demand Input VP'!M467)</f>
        <v/>
      </c>
      <c r="AN2551" s="23">
        <f>IF('Demand Input VP'!N467="",0,'Demand Input VP'!N467)</f>
        <v/>
      </c>
      <c r="AO2551" s="23">
        <f>IF('Demand Input VP'!O467="",0,'Demand Input VP'!O467)</f>
        <v/>
      </c>
      <c r="AP2551" s="23">
        <f>IF('Demand Input VP'!P467="",0,'Demand Input VP'!P467)</f>
        <v/>
      </c>
      <c r="AQ2551" s="23">
        <f>IF('Demand Input VP'!Q467="",0,'Demand Input VP'!Q467)</f>
        <v/>
      </c>
      <c r="AR2551" s="23">
        <f>IF('Demand Input VP'!R467="",0,'Demand Input VP'!R467)</f>
        <v/>
      </c>
      <c r="AS2551" s="18" t="inlineStr">
        <is>
          <t>OK</t>
        </is>
      </c>
      <c r="AT2551" t="inlineStr"/>
    </row>
    <row r="2552">
      <c r="A2552" s="14" t="inlineStr">
        <is>
          <t>POL09852</t>
        </is>
      </c>
      <c r="B2552" s="14" t="inlineStr">
        <is>
          <t>Polleo KSM-66® Gold Ashwagandha 60 caps</t>
        </is>
      </c>
      <c r="C2552" s="14" t="inlineStr">
        <is>
          <t>BIO I SUPERFOODS</t>
        </is>
      </c>
      <c r="D2552" s="14" t="inlineStr">
        <is>
          <t>01 GOLD</t>
        </is>
      </c>
      <c r="E2552" s="22" t="inlineStr">
        <is>
          <t>VP regular</t>
        </is>
      </c>
      <c r="AF2552">
        <f>IF('Demand Input VP'!F468="",0,'Demand Input VP'!F468)</f>
        <v/>
      </c>
      <c r="AG2552">
        <f>IF('Demand Input VP'!G468="",0,'Demand Input VP'!G468)</f>
        <v/>
      </c>
      <c r="AH2552">
        <f>IF('Demand Input VP'!H468="",0,'Demand Input VP'!H468)</f>
        <v/>
      </c>
      <c r="AI2552">
        <f>IF('Demand Input VP'!I468="",0,'Demand Input VP'!I468)</f>
        <v/>
      </c>
      <c r="AJ2552">
        <f>IF('Demand Input VP'!J468="",0,'Demand Input VP'!J468)</f>
        <v/>
      </c>
      <c r="AK2552">
        <f>IF('Demand Input VP'!K468="",0,'Demand Input VP'!K468)</f>
        <v/>
      </c>
      <c r="AL2552">
        <f>IF('Demand Input VP'!L468="",0,'Demand Input VP'!L468)</f>
        <v/>
      </c>
      <c r="AM2552">
        <f>IF('Demand Input VP'!M468="",0,'Demand Input VP'!M468)</f>
        <v/>
      </c>
      <c r="AN2552">
        <f>IF('Demand Input VP'!N468="",0,'Demand Input VP'!N468)</f>
        <v/>
      </c>
      <c r="AO2552">
        <f>IF('Demand Input VP'!O468="",0,'Demand Input VP'!O468)</f>
        <v/>
      </c>
      <c r="AP2552">
        <f>IF('Demand Input VP'!P468="",0,'Demand Input VP'!P468)</f>
        <v/>
      </c>
      <c r="AQ2552">
        <f>IF('Demand Input VP'!Q468="",0,'Demand Input VP'!Q468)</f>
        <v/>
      </c>
      <c r="AR2552">
        <f>IF('Demand Input VP'!R468="",0,'Demand Input VP'!R468)</f>
        <v/>
      </c>
      <c r="AS2552" s="18" t="inlineStr">
        <is>
          <t>OK</t>
        </is>
      </c>
      <c r="AT2552" t="inlineStr"/>
    </row>
    <row r="2553">
      <c r="A2553" s="14" t="inlineStr">
        <is>
          <t>POL09852</t>
        </is>
      </c>
      <c r="B2553" s="14" t="inlineStr">
        <is>
          <t>Polleo KSM-66® Gold Ashwagandha 60 caps</t>
        </is>
      </c>
      <c r="C2553" s="14" t="inlineStr">
        <is>
          <t>BIO I SUPERFOODS</t>
        </is>
      </c>
      <c r="D2553" s="14" t="inlineStr">
        <is>
          <t>01 GOLD</t>
        </is>
      </c>
      <c r="E2553" s="22" t="inlineStr">
        <is>
          <t>MP on-top</t>
        </is>
      </c>
      <c r="AF2553" s="23">
        <f>IF('Demand Input MP'!F467="",0,'Demand Input MP'!F467)</f>
        <v/>
      </c>
      <c r="AG2553" s="23">
        <f>IF('Demand Input MP'!G467="",0,'Demand Input MP'!G467)</f>
        <v/>
      </c>
      <c r="AH2553" s="23">
        <f>IF('Demand Input MP'!H467="",0,'Demand Input MP'!H467)</f>
        <v/>
      </c>
      <c r="AI2553" s="23">
        <f>IF('Demand Input MP'!I467="",0,'Demand Input MP'!I467)</f>
        <v/>
      </c>
      <c r="AJ2553" s="23">
        <f>IF('Demand Input MP'!J467="",0,'Demand Input MP'!J467)</f>
        <v/>
      </c>
      <c r="AK2553" s="23">
        <f>IF('Demand Input MP'!K467="",0,'Demand Input MP'!K467)</f>
        <v/>
      </c>
      <c r="AL2553" s="23">
        <f>IF('Demand Input MP'!L467="",0,'Demand Input MP'!L467)</f>
        <v/>
      </c>
      <c r="AM2553" s="23">
        <f>IF('Demand Input MP'!M467="",0,'Demand Input MP'!M467)</f>
        <v/>
      </c>
      <c r="AN2553" s="23">
        <f>IF('Demand Input MP'!N467="",0,'Demand Input MP'!N467)</f>
        <v/>
      </c>
      <c r="AO2553" s="23">
        <f>IF('Demand Input MP'!O467="",0,'Demand Input MP'!O467)</f>
        <v/>
      </c>
      <c r="AP2553" s="23">
        <f>IF('Demand Input MP'!P467="",0,'Demand Input MP'!P467)</f>
        <v/>
      </c>
      <c r="AQ2553" s="23">
        <f>IF('Demand Input MP'!Q467="",0,'Demand Input MP'!Q467)</f>
        <v/>
      </c>
      <c r="AR2553" s="23">
        <f>IF('Demand Input MP'!R467="",0,'Demand Input MP'!R467)</f>
        <v/>
      </c>
      <c r="AS2553" s="18" t="inlineStr">
        <is>
          <t>OK</t>
        </is>
      </c>
      <c r="AT2553" t="inlineStr"/>
    </row>
    <row r="2554">
      <c r="A2554" s="14" t="inlineStr">
        <is>
          <t>POL09852</t>
        </is>
      </c>
      <c r="B2554" s="14" t="inlineStr">
        <is>
          <t>Polleo KSM-66® Gold Ashwagandha 60 caps</t>
        </is>
      </c>
      <c r="C2554" s="14" t="inlineStr">
        <is>
          <t>BIO I SUPERFOODS</t>
        </is>
      </c>
      <c r="D2554" s="14" t="inlineStr">
        <is>
          <t>01 GOLD</t>
        </is>
      </c>
      <c r="E2554" s="22" t="inlineStr">
        <is>
          <t>MP regular</t>
        </is>
      </c>
      <c r="AF2554">
        <f>IF('Demand Input MP'!F468="",0,'Demand Input MP'!F468)</f>
        <v/>
      </c>
      <c r="AG2554">
        <f>IF('Demand Input MP'!G468="",0,'Demand Input MP'!G468)</f>
        <v/>
      </c>
      <c r="AH2554">
        <f>IF('Demand Input MP'!H468="",0,'Demand Input MP'!H468)</f>
        <v/>
      </c>
      <c r="AI2554">
        <f>IF('Demand Input MP'!I468="",0,'Demand Input MP'!I468)</f>
        <v/>
      </c>
      <c r="AJ2554">
        <f>IF('Demand Input MP'!J468="",0,'Demand Input MP'!J468)</f>
        <v/>
      </c>
      <c r="AK2554">
        <f>IF('Demand Input MP'!K468="",0,'Demand Input MP'!K468)</f>
        <v/>
      </c>
      <c r="AL2554">
        <f>IF('Demand Input MP'!L468="",0,'Demand Input MP'!L468)</f>
        <v/>
      </c>
      <c r="AM2554">
        <f>IF('Demand Input MP'!M468="",0,'Demand Input MP'!M468)</f>
        <v/>
      </c>
      <c r="AN2554">
        <f>IF('Demand Input MP'!N468="",0,'Demand Input MP'!N468)</f>
        <v/>
      </c>
      <c r="AO2554">
        <f>IF('Demand Input MP'!O468="",0,'Demand Input MP'!O468)</f>
        <v/>
      </c>
      <c r="AP2554">
        <f>IF('Demand Input MP'!P468="",0,'Demand Input MP'!P468)</f>
        <v/>
      </c>
      <c r="AQ2554">
        <f>IF('Demand Input MP'!Q468="",0,'Demand Input MP'!Q468)</f>
        <v/>
      </c>
      <c r="AR2554">
        <f>IF('Demand Input MP'!R468="",0,'Demand Input MP'!R468)</f>
        <v/>
      </c>
      <c r="AS2554" s="18" t="inlineStr">
        <is>
          <t>OK</t>
        </is>
      </c>
      <c r="AT2554" t="inlineStr"/>
    </row>
    <row r="2555">
      <c r="A2555" s="14" t="inlineStr">
        <is>
          <t>POL09852</t>
        </is>
      </c>
      <c r="B2555" s="14" t="inlineStr">
        <is>
          <t>Polleo KSM-66® Gold Ashwagandha 60 caps</t>
        </is>
      </c>
      <c r="C2555" s="14" t="inlineStr">
        <is>
          <t>BIO I SUPERFOODS</t>
        </is>
      </c>
      <c r="D2555" s="14" t="inlineStr">
        <is>
          <t>01 GOLD</t>
        </is>
      </c>
      <c r="E2555" s="15" t="inlineStr">
        <is>
          <t>On-top Total</t>
        </is>
      </c>
      <c r="AF2555" s="24">
        <f>SUM(AF2551:AF2554)</f>
        <v/>
      </c>
      <c r="AG2555" s="24">
        <f>SUM(AG2551:AG2554)</f>
        <v/>
      </c>
      <c r="AH2555" s="24">
        <f>SUM(AH2551:AH2554)</f>
        <v/>
      </c>
      <c r="AI2555" s="24">
        <f>SUM(AI2551:AI2554)</f>
        <v/>
      </c>
      <c r="AJ2555" s="24">
        <f>SUM(AJ2551:AJ2554)</f>
        <v/>
      </c>
      <c r="AK2555" s="24">
        <f>SUM(AK2551:AK2554)</f>
        <v/>
      </c>
      <c r="AL2555" s="24">
        <f>SUM(AL2551:AL2554)</f>
        <v/>
      </c>
      <c r="AM2555" s="24">
        <f>SUM(AM2551:AM2554)</f>
        <v/>
      </c>
      <c r="AN2555" s="24">
        <f>SUM(AN2551:AN2554)</f>
        <v/>
      </c>
      <c r="AO2555" s="24">
        <f>SUM(AO2551:AO2554)</f>
        <v/>
      </c>
      <c r="AP2555" s="24">
        <f>SUM(AP2551:AP2554)</f>
        <v/>
      </c>
      <c r="AQ2555" s="24">
        <f>SUM(AQ2551:AQ2554)</f>
        <v/>
      </c>
      <c r="AR2555" s="24">
        <f>SUM(AR2551:AR2554)</f>
        <v/>
      </c>
      <c r="AS2555" s="18" t="inlineStr">
        <is>
          <t>OK</t>
        </is>
      </c>
      <c r="AT2555" t="inlineStr"/>
    </row>
    <row r="2556">
      <c r="A2556" s="25" t="inlineStr">
        <is>
          <t>POL09852</t>
        </is>
      </c>
      <c r="B2556" s="25" t="inlineStr">
        <is>
          <t>Polleo KSM-66® Gold Ashwagandha 60 caps</t>
        </is>
      </c>
      <c r="C2556" s="25" t="inlineStr">
        <is>
          <t>BIO I SUPERFOODS</t>
        </is>
      </c>
      <c r="D2556" s="25" t="inlineStr">
        <is>
          <t>01 GOLD</t>
        </is>
      </c>
      <c r="E2556" s="26" t="inlineStr">
        <is>
          <t>TOTAL DEMAND</t>
        </is>
      </c>
      <c r="F2556" s="27" t="n"/>
      <c r="G2556" s="27" t="n"/>
      <c r="H2556" s="27" t="n"/>
      <c r="I2556" s="27" t="n"/>
      <c r="J2556" s="27" t="n"/>
      <c r="K2556" s="27" t="n"/>
      <c r="L2556" s="27" t="n"/>
      <c r="M2556" s="27" t="n"/>
      <c r="N2556" s="27" t="n"/>
      <c r="O2556" s="27" t="n"/>
      <c r="P2556" s="27" t="n"/>
      <c r="Q2556" s="27" t="n"/>
      <c r="R2556" s="27" t="n"/>
      <c r="S2556" s="27" t="n"/>
      <c r="T2556" s="27" t="n"/>
      <c r="U2556" s="27" t="n"/>
      <c r="V2556" s="27" t="n"/>
      <c r="W2556" s="27" t="n"/>
      <c r="X2556" s="27" t="n"/>
      <c r="Y2556" s="27" t="n"/>
      <c r="Z2556" s="27" t="n"/>
      <c r="AA2556" s="27" t="n"/>
      <c r="AB2556" s="27" t="n"/>
      <c r="AC2556" s="27" t="n"/>
      <c r="AD2556" s="27" t="n"/>
      <c r="AE2556" s="27" t="n"/>
      <c r="AF2556" s="28">
        <f>AF2550+AF2555</f>
        <v/>
      </c>
      <c r="AG2556" s="28">
        <f>AG2550+AG2555</f>
        <v/>
      </c>
      <c r="AH2556" s="28">
        <f>AH2550+AH2555</f>
        <v/>
      </c>
      <c r="AI2556" s="28">
        <f>AI2550+AI2555</f>
        <v/>
      </c>
      <c r="AJ2556" s="28">
        <f>AJ2550+AJ2555</f>
        <v/>
      </c>
      <c r="AK2556" s="28">
        <f>AK2550+AK2555</f>
        <v/>
      </c>
      <c r="AL2556" s="28">
        <f>AL2550+AL2555</f>
        <v/>
      </c>
      <c r="AM2556" s="28">
        <f>AM2550+AM2555</f>
        <v/>
      </c>
      <c r="AN2556" s="28">
        <f>AN2550+AN2555</f>
        <v/>
      </c>
      <c r="AO2556" s="28">
        <f>AO2550+AO2555</f>
        <v/>
      </c>
      <c r="AP2556" s="28">
        <f>AP2550+AP2555</f>
        <v/>
      </c>
      <c r="AQ2556" s="28">
        <f>AQ2550+AQ2555</f>
        <v/>
      </c>
      <c r="AR2556" s="28">
        <f>AR2550+AR2555</f>
        <v/>
      </c>
      <c r="AS2556" s="18" t="inlineStr">
        <is>
          <t>OK</t>
        </is>
      </c>
      <c r="AT2556" t="inlineStr"/>
    </row>
    <row r="2557">
      <c r="A2557" s="14" t="inlineStr">
        <is>
          <t>POL09852</t>
        </is>
      </c>
      <c r="B2557" s="14" t="inlineStr">
        <is>
          <t>Polleo KSM-66® Gold Ashwagandha 60 caps</t>
        </is>
      </c>
      <c r="C2557" s="14" t="inlineStr">
        <is>
          <t>BIO I SUPERFOODS</t>
        </is>
      </c>
      <c r="D2557" s="14" t="inlineStr">
        <is>
          <t>01 GOLD</t>
        </is>
      </c>
      <c r="E2557" s="15" t="inlineStr"/>
      <c r="AS2557" s="18" t="inlineStr">
        <is>
          <t>OK</t>
        </is>
      </c>
      <c r="AT2557" t="inlineStr"/>
    </row>
    <row r="2558">
      <c r="A2558" s="7" t="inlineStr">
        <is>
          <t>POL09854</t>
        </is>
      </c>
      <c r="B2558" s="8" t="inlineStr">
        <is>
          <t>Polleo Iron 60 caps</t>
        </is>
      </c>
      <c r="C2558" s="9" t="inlineStr">
        <is>
          <t>SPORTSKA PREHRANA</t>
        </is>
      </c>
      <c r="D2558" s="9" t="inlineStr">
        <is>
          <t>03 BRONZE</t>
        </is>
      </c>
      <c r="E2558" s="10" t="inlineStr"/>
      <c r="F2558" s="11" t="n"/>
      <c r="G2558" s="11" t="n"/>
      <c r="H2558" s="11" t="n"/>
      <c r="I2558" s="11" t="n"/>
      <c r="J2558" s="11" t="n"/>
      <c r="K2558" s="11" t="n"/>
      <c r="L2558" s="11" t="n"/>
      <c r="M2558" s="11" t="n"/>
      <c r="N2558" s="11" t="n"/>
      <c r="O2558" s="11" t="n"/>
      <c r="P2558" s="11" t="n"/>
      <c r="Q2558" s="11" t="n"/>
      <c r="R2558" s="11" t="n"/>
      <c r="S2558" s="11" t="n"/>
      <c r="T2558" s="11" t="n"/>
      <c r="U2558" s="11" t="n"/>
      <c r="V2558" s="11" t="n"/>
      <c r="W2558" s="11" t="n"/>
      <c r="X2558" s="11" t="n"/>
      <c r="Y2558" s="11" t="n"/>
      <c r="Z2558" s="11" t="n"/>
      <c r="AA2558" s="11" t="n"/>
      <c r="AB2558" s="11" t="n"/>
      <c r="AC2558" s="11" t="n"/>
      <c r="AD2558" s="11" t="n"/>
      <c r="AE2558" s="11" t="n"/>
      <c r="AF2558" s="11" t="n"/>
      <c r="AG2558" s="11" t="n"/>
      <c r="AH2558" s="11" t="n"/>
      <c r="AI2558" s="11" t="n"/>
      <c r="AJ2558" s="11" t="n"/>
      <c r="AK2558" s="11" t="n"/>
      <c r="AL2558" s="11" t="n"/>
      <c r="AM2558" s="11" t="n"/>
      <c r="AN2558" s="11" t="n"/>
      <c r="AO2558" s="11" t="n"/>
      <c r="AP2558" s="11" t="n"/>
      <c r="AQ2558" s="11" t="n"/>
      <c r="AR2558" s="11" t="n"/>
      <c r="AS2558" s="12" t="inlineStr">
        <is>
          <t>OK</t>
        </is>
      </c>
      <c r="AT2558" s="13">
        <f>IF((IFERROR(VALUE('Demand Input MP'!F469),0)+IFERROR(VALUE('Demand Input MP'!G469),0)+IFERROR(VALUE('Demand Input MP'!H469),0)+IFERROR(VALUE('Demand Input MP'!I469),0)+IFERROR(VALUE('Demand Input MP'!J469),0)+IFERROR(VALUE('Demand Input MP'!K469),0)+IFERROR(VALUE('Demand Input MP'!L469),0)+IFERROR(VALUE('Demand Input MP'!M469),0)+IFERROR(VALUE('Demand Input MP'!N469),0)+IFERROR(VALUE('Demand Input MP'!O469),0)+IFERROR(VALUE('Demand Input MP'!P469),0)+IFERROR(VALUE('Demand Input MP'!Q469),0)+IFERROR(VALUE('Demand Input MP'!R469),0))&gt;0,"PROMO","")</f>
        <v/>
      </c>
    </row>
    <row r="2559">
      <c r="A2559" s="14" t="inlineStr">
        <is>
          <t>POL09854</t>
        </is>
      </c>
      <c r="B2559" s="14" t="inlineStr">
        <is>
          <t>Polleo Iron 60 caps</t>
        </is>
      </c>
      <c r="C2559" s="14" t="inlineStr">
        <is>
          <t>SPORTSKA PREHRANA</t>
        </is>
      </c>
      <c r="D2559" s="14" t="inlineStr">
        <is>
          <t>03 BRONZE</t>
        </is>
      </c>
      <c r="E2559" s="15" t="inlineStr">
        <is>
          <t>Baseline FC</t>
        </is>
      </c>
      <c r="F2559" s="16" t="n">
        <v>45</v>
      </c>
      <c r="G2559" s="16" t="n">
        <v>39</v>
      </c>
      <c r="H2559" s="16" t="n">
        <v>63</v>
      </c>
      <c r="I2559" s="16" t="n">
        <v>30</v>
      </c>
      <c r="J2559" s="16" t="n">
        <v>28</v>
      </c>
      <c r="K2559" s="16" t="n">
        <v>62</v>
      </c>
      <c r="L2559" s="16" t="n">
        <v>21</v>
      </c>
      <c r="M2559" s="16" t="n">
        <v>12</v>
      </c>
      <c r="N2559" s="16" t="n">
        <v>26</v>
      </c>
      <c r="O2559" s="16" t="n">
        <v>27</v>
      </c>
      <c r="P2559" s="16" t="n">
        <v>25</v>
      </c>
      <c r="Q2559" s="16" t="n">
        <v>20</v>
      </c>
      <c r="R2559" s="16" t="n">
        <v>27</v>
      </c>
      <c r="S2559" s="16" t="n">
        <v>29</v>
      </c>
      <c r="T2559" s="16" t="n">
        <v>26</v>
      </c>
      <c r="U2559" s="16" t="n">
        <v>26</v>
      </c>
      <c r="V2559" s="16" t="n">
        <v>23</v>
      </c>
      <c r="W2559" s="16" t="n">
        <v>28</v>
      </c>
      <c r="X2559" s="16" t="n">
        <v>20</v>
      </c>
      <c r="Y2559" s="16" t="n">
        <v>22</v>
      </c>
      <c r="Z2559" s="16" t="n">
        <v>22</v>
      </c>
      <c r="AA2559" s="16" t="n">
        <v>27</v>
      </c>
      <c r="AB2559" s="16" t="n">
        <v>27</v>
      </c>
      <c r="AC2559" s="16" t="n">
        <v>24</v>
      </c>
      <c r="AD2559" s="16" t="n">
        <v>23</v>
      </c>
      <c r="AE2559" s="16" t="n">
        <v>28</v>
      </c>
      <c r="AF2559" s="17" t="n">
        <v>24</v>
      </c>
      <c r="AG2559" s="17" t="n">
        <v>24</v>
      </c>
      <c r="AH2559" s="17" t="n">
        <v>24</v>
      </c>
      <c r="AI2559" s="17" t="n">
        <v>24</v>
      </c>
      <c r="AJ2559" s="17" t="n">
        <v>24</v>
      </c>
      <c r="AK2559" s="17" t="n">
        <v>24</v>
      </c>
      <c r="AL2559" s="17" t="n">
        <v>24</v>
      </c>
      <c r="AM2559" s="17" t="n">
        <v>24</v>
      </c>
      <c r="AN2559" s="17" t="n">
        <v>23</v>
      </c>
      <c r="AO2559" s="17" t="n">
        <v>23</v>
      </c>
      <c r="AP2559" s="17" t="n">
        <v>23</v>
      </c>
      <c r="AQ2559" s="17" t="n">
        <v>23</v>
      </c>
      <c r="AR2559" s="17" t="n">
        <v>23</v>
      </c>
      <c r="AS2559" s="18" t="inlineStr">
        <is>
          <t>OK</t>
        </is>
      </c>
      <c r="AT2559" t="inlineStr"/>
    </row>
    <row r="2560">
      <c r="A2560" s="14" t="inlineStr">
        <is>
          <t>POL09854</t>
        </is>
      </c>
      <c r="B2560" s="14" t="inlineStr">
        <is>
          <t>Polleo Iron 60 caps</t>
        </is>
      </c>
      <c r="C2560" s="14" t="inlineStr">
        <is>
          <t>SPORTSKA PREHRANA</t>
        </is>
      </c>
      <c r="D2560" s="14" t="inlineStr">
        <is>
          <t>03 BRONZE</t>
        </is>
      </c>
      <c r="E2560" s="19" t="inlineStr">
        <is>
          <t>Planner Factor</t>
        </is>
      </c>
      <c r="AF2560" s="20" t="n">
        <v>1</v>
      </c>
      <c r="AG2560" s="20" t="n">
        <v>1</v>
      </c>
      <c r="AH2560" s="20" t="n">
        <v>1</v>
      </c>
      <c r="AI2560" s="20" t="n">
        <v>1</v>
      </c>
      <c r="AJ2560" s="20" t="n">
        <v>1</v>
      </c>
      <c r="AK2560" s="20" t="n">
        <v>1</v>
      </c>
      <c r="AL2560" s="20" t="n">
        <v>1</v>
      </c>
      <c r="AM2560" s="20" t="n">
        <v>1</v>
      </c>
      <c r="AN2560" s="20" t="n">
        <v>1</v>
      </c>
      <c r="AO2560" s="20" t="n">
        <v>1</v>
      </c>
      <c r="AP2560" s="20" t="n">
        <v>1</v>
      </c>
      <c r="AQ2560" s="20" t="n">
        <v>1</v>
      </c>
      <c r="AR2560" s="20" t="n">
        <v>1</v>
      </c>
      <c r="AS2560" s="18" t="inlineStr">
        <is>
          <t>OK</t>
        </is>
      </c>
      <c r="AT2560" t="inlineStr"/>
    </row>
    <row r="2561">
      <c r="A2561" s="14" t="inlineStr">
        <is>
          <t>POL09854</t>
        </is>
      </c>
      <c r="B2561" s="14" t="inlineStr">
        <is>
          <t>Polleo Iron 60 caps</t>
        </is>
      </c>
      <c r="C2561" s="14" t="inlineStr">
        <is>
          <t>SPORTSKA PREHRANA</t>
        </is>
      </c>
      <c r="D2561" s="14" t="inlineStr">
        <is>
          <t>03 BRONZE</t>
        </is>
      </c>
      <c r="E2561" s="15" t="inlineStr">
        <is>
          <t>Adjusted FC</t>
        </is>
      </c>
      <c r="AF2561" s="21">
        <f>ROUND(AF2559*AF2560,0)</f>
        <v/>
      </c>
      <c r="AG2561" s="21">
        <f>ROUND(AG2559*AG2560,0)</f>
        <v/>
      </c>
      <c r="AH2561" s="21">
        <f>ROUND(AH2559*AH2560,0)</f>
        <v/>
      </c>
      <c r="AI2561" s="21">
        <f>ROUND(AI2559*AI2560,0)</f>
        <v/>
      </c>
      <c r="AJ2561" s="21">
        <f>ROUND(AJ2559*AJ2560,0)</f>
        <v/>
      </c>
      <c r="AK2561" s="21">
        <f>ROUND(AK2559*AK2560,0)</f>
        <v/>
      </c>
      <c r="AL2561" s="21">
        <f>ROUND(AL2559*AL2560,0)</f>
        <v/>
      </c>
      <c r="AM2561" s="21">
        <f>ROUND(AM2559*AM2560,0)</f>
        <v/>
      </c>
      <c r="AN2561" s="21">
        <f>ROUND(AN2559*AN2560,0)</f>
        <v/>
      </c>
      <c r="AO2561" s="21">
        <f>ROUND(AO2559*AO2560,0)</f>
        <v/>
      </c>
      <c r="AP2561" s="21">
        <f>ROUND(AP2559*AP2560,0)</f>
        <v/>
      </c>
      <c r="AQ2561" s="21">
        <f>ROUND(AQ2559*AQ2560,0)</f>
        <v/>
      </c>
      <c r="AR2561" s="21">
        <f>ROUND(AR2559*AR2560,0)</f>
        <v/>
      </c>
      <c r="AS2561" s="18" t="inlineStr">
        <is>
          <t>OK</t>
        </is>
      </c>
      <c r="AT2561" t="inlineStr"/>
    </row>
    <row r="2562">
      <c r="A2562" s="14" t="inlineStr">
        <is>
          <t>POL09854</t>
        </is>
      </c>
      <c r="B2562" s="14" t="inlineStr">
        <is>
          <t>Polleo Iron 60 caps</t>
        </is>
      </c>
      <c r="C2562" s="14" t="inlineStr">
        <is>
          <t>SPORTSKA PREHRANA</t>
        </is>
      </c>
      <c r="D2562" s="14" t="inlineStr">
        <is>
          <t>03 BRONZE</t>
        </is>
      </c>
      <c r="E2562" s="22" t="inlineStr">
        <is>
          <t>VP on-top</t>
        </is>
      </c>
      <c r="AF2562" s="23">
        <f>IF('Demand Input VP'!F469="",0,'Demand Input VP'!F469)</f>
        <v/>
      </c>
      <c r="AG2562" s="23">
        <f>IF('Demand Input VP'!G469="",0,'Demand Input VP'!G469)</f>
        <v/>
      </c>
      <c r="AH2562" s="23">
        <f>IF('Demand Input VP'!H469="",0,'Demand Input VP'!H469)</f>
        <v/>
      </c>
      <c r="AI2562" s="23">
        <f>IF('Demand Input VP'!I469="",0,'Demand Input VP'!I469)</f>
        <v/>
      </c>
      <c r="AJ2562" s="23">
        <f>IF('Demand Input VP'!J469="",0,'Demand Input VP'!J469)</f>
        <v/>
      </c>
      <c r="AK2562" s="23">
        <f>IF('Demand Input VP'!K469="",0,'Demand Input VP'!K469)</f>
        <v/>
      </c>
      <c r="AL2562" s="23">
        <f>IF('Demand Input VP'!L469="",0,'Demand Input VP'!L469)</f>
        <v/>
      </c>
      <c r="AM2562" s="23">
        <f>IF('Demand Input VP'!M469="",0,'Demand Input VP'!M469)</f>
        <v/>
      </c>
      <c r="AN2562" s="23">
        <f>IF('Demand Input VP'!N469="",0,'Demand Input VP'!N469)</f>
        <v/>
      </c>
      <c r="AO2562" s="23">
        <f>IF('Demand Input VP'!O469="",0,'Demand Input VP'!O469)</f>
        <v/>
      </c>
      <c r="AP2562" s="23">
        <f>IF('Demand Input VP'!P469="",0,'Demand Input VP'!P469)</f>
        <v/>
      </c>
      <c r="AQ2562" s="23">
        <f>IF('Demand Input VP'!Q469="",0,'Demand Input VP'!Q469)</f>
        <v/>
      </c>
      <c r="AR2562" s="23">
        <f>IF('Demand Input VP'!R469="",0,'Demand Input VP'!R469)</f>
        <v/>
      </c>
      <c r="AS2562" s="18" t="inlineStr">
        <is>
          <t>OK</t>
        </is>
      </c>
      <c r="AT2562" t="inlineStr"/>
    </row>
    <row r="2563">
      <c r="A2563" s="14" t="inlineStr">
        <is>
          <t>POL09854</t>
        </is>
      </c>
      <c r="B2563" s="14" t="inlineStr">
        <is>
          <t>Polleo Iron 60 caps</t>
        </is>
      </c>
      <c r="C2563" s="14" t="inlineStr">
        <is>
          <t>SPORTSKA PREHRANA</t>
        </is>
      </c>
      <c r="D2563" s="14" t="inlineStr">
        <is>
          <t>03 BRONZE</t>
        </is>
      </c>
      <c r="E2563" s="22" t="inlineStr">
        <is>
          <t>VP regular</t>
        </is>
      </c>
      <c r="AF2563">
        <f>IF('Demand Input VP'!F470="",0,'Demand Input VP'!F470)</f>
        <v/>
      </c>
      <c r="AG2563">
        <f>IF('Demand Input VP'!G470="",0,'Demand Input VP'!G470)</f>
        <v/>
      </c>
      <c r="AH2563">
        <f>IF('Demand Input VP'!H470="",0,'Demand Input VP'!H470)</f>
        <v/>
      </c>
      <c r="AI2563">
        <f>IF('Demand Input VP'!I470="",0,'Demand Input VP'!I470)</f>
        <v/>
      </c>
      <c r="AJ2563">
        <f>IF('Demand Input VP'!J470="",0,'Demand Input VP'!J470)</f>
        <v/>
      </c>
      <c r="AK2563">
        <f>IF('Demand Input VP'!K470="",0,'Demand Input VP'!K470)</f>
        <v/>
      </c>
      <c r="AL2563">
        <f>IF('Demand Input VP'!L470="",0,'Demand Input VP'!L470)</f>
        <v/>
      </c>
      <c r="AM2563">
        <f>IF('Demand Input VP'!M470="",0,'Demand Input VP'!M470)</f>
        <v/>
      </c>
      <c r="AN2563">
        <f>IF('Demand Input VP'!N470="",0,'Demand Input VP'!N470)</f>
        <v/>
      </c>
      <c r="AO2563">
        <f>IF('Demand Input VP'!O470="",0,'Demand Input VP'!O470)</f>
        <v/>
      </c>
      <c r="AP2563">
        <f>IF('Demand Input VP'!P470="",0,'Demand Input VP'!P470)</f>
        <v/>
      </c>
      <c r="AQ2563">
        <f>IF('Demand Input VP'!Q470="",0,'Demand Input VP'!Q470)</f>
        <v/>
      </c>
      <c r="AR2563">
        <f>IF('Demand Input VP'!R470="",0,'Demand Input VP'!R470)</f>
        <v/>
      </c>
      <c r="AS2563" s="18" t="inlineStr">
        <is>
          <t>OK</t>
        </is>
      </c>
      <c r="AT2563" t="inlineStr"/>
    </row>
    <row r="2564">
      <c r="A2564" s="14" t="inlineStr">
        <is>
          <t>POL09854</t>
        </is>
      </c>
      <c r="B2564" s="14" t="inlineStr">
        <is>
          <t>Polleo Iron 60 caps</t>
        </is>
      </c>
      <c r="C2564" s="14" t="inlineStr">
        <is>
          <t>SPORTSKA PREHRANA</t>
        </is>
      </c>
      <c r="D2564" s="14" t="inlineStr">
        <is>
          <t>03 BRONZE</t>
        </is>
      </c>
      <c r="E2564" s="22" t="inlineStr">
        <is>
          <t>MP on-top</t>
        </is>
      </c>
      <c r="AF2564" s="23">
        <f>IF('Demand Input MP'!F469="",0,'Demand Input MP'!F469)</f>
        <v/>
      </c>
      <c r="AG2564" s="23">
        <f>IF('Demand Input MP'!G469="",0,'Demand Input MP'!G469)</f>
        <v/>
      </c>
      <c r="AH2564" s="23">
        <f>IF('Demand Input MP'!H469="",0,'Demand Input MP'!H469)</f>
        <v/>
      </c>
      <c r="AI2564" s="23">
        <f>IF('Demand Input MP'!I469="",0,'Demand Input MP'!I469)</f>
        <v/>
      </c>
      <c r="AJ2564" s="23">
        <f>IF('Demand Input MP'!J469="",0,'Demand Input MP'!J469)</f>
        <v/>
      </c>
      <c r="AK2564" s="23">
        <f>IF('Demand Input MP'!K469="",0,'Demand Input MP'!K469)</f>
        <v/>
      </c>
      <c r="AL2564" s="23">
        <f>IF('Demand Input MP'!L469="",0,'Demand Input MP'!L469)</f>
        <v/>
      </c>
      <c r="AM2564" s="23">
        <f>IF('Demand Input MP'!M469="",0,'Demand Input MP'!M469)</f>
        <v/>
      </c>
      <c r="AN2564" s="23">
        <f>IF('Demand Input MP'!N469="",0,'Demand Input MP'!N469)</f>
        <v/>
      </c>
      <c r="AO2564" s="23">
        <f>IF('Demand Input MP'!O469="",0,'Demand Input MP'!O469)</f>
        <v/>
      </c>
      <c r="AP2564" s="23">
        <f>IF('Demand Input MP'!P469="",0,'Demand Input MP'!P469)</f>
        <v/>
      </c>
      <c r="AQ2564" s="23">
        <f>IF('Demand Input MP'!Q469="",0,'Demand Input MP'!Q469)</f>
        <v/>
      </c>
      <c r="AR2564" s="23">
        <f>IF('Demand Input MP'!R469="",0,'Demand Input MP'!R469)</f>
        <v/>
      </c>
      <c r="AS2564" s="18" t="inlineStr">
        <is>
          <t>OK</t>
        </is>
      </c>
      <c r="AT2564" t="inlineStr"/>
    </row>
    <row r="2565">
      <c r="A2565" s="14" t="inlineStr">
        <is>
          <t>POL09854</t>
        </is>
      </c>
      <c r="B2565" s="14" t="inlineStr">
        <is>
          <t>Polleo Iron 60 caps</t>
        </is>
      </c>
      <c r="C2565" s="14" t="inlineStr">
        <is>
          <t>SPORTSKA PREHRANA</t>
        </is>
      </c>
      <c r="D2565" s="14" t="inlineStr">
        <is>
          <t>03 BRONZE</t>
        </is>
      </c>
      <c r="E2565" s="22" t="inlineStr">
        <is>
          <t>MP regular</t>
        </is>
      </c>
      <c r="AF2565">
        <f>IF('Demand Input MP'!F470="",0,'Demand Input MP'!F470)</f>
        <v/>
      </c>
      <c r="AG2565">
        <f>IF('Demand Input MP'!G470="",0,'Demand Input MP'!G470)</f>
        <v/>
      </c>
      <c r="AH2565">
        <f>IF('Demand Input MP'!H470="",0,'Demand Input MP'!H470)</f>
        <v/>
      </c>
      <c r="AI2565">
        <f>IF('Demand Input MP'!I470="",0,'Demand Input MP'!I470)</f>
        <v/>
      </c>
      <c r="AJ2565">
        <f>IF('Demand Input MP'!J470="",0,'Demand Input MP'!J470)</f>
        <v/>
      </c>
      <c r="AK2565">
        <f>IF('Demand Input MP'!K470="",0,'Demand Input MP'!K470)</f>
        <v/>
      </c>
      <c r="AL2565">
        <f>IF('Demand Input MP'!L470="",0,'Demand Input MP'!L470)</f>
        <v/>
      </c>
      <c r="AM2565">
        <f>IF('Demand Input MP'!M470="",0,'Demand Input MP'!M470)</f>
        <v/>
      </c>
      <c r="AN2565">
        <f>IF('Demand Input MP'!N470="",0,'Demand Input MP'!N470)</f>
        <v/>
      </c>
      <c r="AO2565">
        <f>IF('Demand Input MP'!O470="",0,'Demand Input MP'!O470)</f>
        <v/>
      </c>
      <c r="AP2565">
        <f>IF('Demand Input MP'!P470="",0,'Demand Input MP'!P470)</f>
        <v/>
      </c>
      <c r="AQ2565">
        <f>IF('Demand Input MP'!Q470="",0,'Demand Input MP'!Q470)</f>
        <v/>
      </c>
      <c r="AR2565">
        <f>IF('Demand Input MP'!R470="",0,'Demand Input MP'!R470)</f>
        <v/>
      </c>
      <c r="AS2565" s="18" t="inlineStr">
        <is>
          <t>OK</t>
        </is>
      </c>
      <c r="AT2565" t="inlineStr"/>
    </row>
    <row r="2566">
      <c r="A2566" s="14" t="inlineStr">
        <is>
          <t>POL09854</t>
        </is>
      </c>
      <c r="B2566" s="14" t="inlineStr">
        <is>
          <t>Polleo Iron 60 caps</t>
        </is>
      </c>
      <c r="C2566" s="14" t="inlineStr">
        <is>
          <t>SPORTSKA PREHRANA</t>
        </is>
      </c>
      <c r="D2566" s="14" t="inlineStr">
        <is>
          <t>03 BRONZE</t>
        </is>
      </c>
      <c r="E2566" s="15" t="inlineStr">
        <is>
          <t>On-top Total</t>
        </is>
      </c>
      <c r="AF2566" s="24">
        <f>SUM(AF2562:AF2565)</f>
        <v/>
      </c>
      <c r="AG2566" s="24">
        <f>SUM(AG2562:AG2565)</f>
        <v/>
      </c>
      <c r="AH2566" s="24">
        <f>SUM(AH2562:AH2565)</f>
        <v/>
      </c>
      <c r="AI2566" s="24">
        <f>SUM(AI2562:AI2565)</f>
        <v/>
      </c>
      <c r="AJ2566" s="24">
        <f>SUM(AJ2562:AJ2565)</f>
        <v/>
      </c>
      <c r="AK2566" s="24">
        <f>SUM(AK2562:AK2565)</f>
        <v/>
      </c>
      <c r="AL2566" s="24">
        <f>SUM(AL2562:AL2565)</f>
        <v/>
      </c>
      <c r="AM2566" s="24">
        <f>SUM(AM2562:AM2565)</f>
        <v/>
      </c>
      <c r="AN2566" s="24">
        <f>SUM(AN2562:AN2565)</f>
        <v/>
      </c>
      <c r="AO2566" s="24">
        <f>SUM(AO2562:AO2565)</f>
        <v/>
      </c>
      <c r="AP2566" s="24">
        <f>SUM(AP2562:AP2565)</f>
        <v/>
      </c>
      <c r="AQ2566" s="24">
        <f>SUM(AQ2562:AQ2565)</f>
        <v/>
      </c>
      <c r="AR2566" s="24">
        <f>SUM(AR2562:AR2565)</f>
        <v/>
      </c>
      <c r="AS2566" s="18" t="inlineStr">
        <is>
          <t>OK</t>
        </is>
      </c>
      <c r="AT2566" t="inlineStr"/>
    </row>
    <row r="2567">
      <c r="A2567" s="25" t="inlineStr">
        <is>
          <t>POL09854</t>
        </is>
      </c>
      <c r="B2567" s="25" t="inlineStr">
        <is>
          <t>Polleo Iron 60 caps</t>
        </is>
      </c>
      <c r="C2567" s="25" t="inlineStr">
        <is>
          <t>SPORTSKA PREHRANA</t>
        </is>
      </c>
      <c r="D2567" s="25" t="inlineStr">
        <is>
          <t>03 BRONZE</t>
        </is>
      </c>
      <c r="E2567" s="26" t="inlineStr">
        <is>
          <t>TOTAL DEMAND</t>
        </is>
      </c>
      <c r="F2567" s="27" t="n"/>
      <c r="G2567" s="27" t="n"/>
      <c r="H2567" s="27" t="n"/>
      <c r="I2567" s="27" t="n"/>
      <c r="J2567" s="27" t="n"/>
      <c r="K2567" s="27" t="n"/>
      <c r="L2567" s="27" t="n"/>
      <c r="M2567" s="27" t="n"/>
      <c r="N2567" s="27" t="n"/>
      <c r="O2567" s="27" t="n"/>
      <c r="P2567" s="27" t="n"/>
      <c r="Q2567" s="27" t="n"/>
      <c r="R2567" s="27" t="n"/>
      <c r="S2567" s="27" t="n"/>
      <c r="T2567" s="27" t="n"/>
      <c r="U2567" s="27" t="n"/>
      <c r="V2567" s="27" t="n"/>
      <c r="W2567" s="27" t="n"/>
      <c r="X2567" s="27" t="n"/>
      <c r="Y2567" s="27" t="n"/>
      <c r="Z2567" s="27" t="n"/>
      <c r="AA2567" s="27" t="n"/>
      <c r="AB2567" s="27" t="n"/>
      <c r="AC2567" s="27" t="n"/>
      <c r="AD2567" s="27" t="n"/>
      <c r="AE2567" s="27" t="n"/>
      <c r="AF2567" s="28">
        <f>AF2561+AF2566</f>
        <v/>
      </c>
      <c r="AG2567" s="28">
        <f>AG2561+AG2566</f>
        <v/>
      </c>
      <c r="AH2567" s="28">
        <f>AH2561+AH2566</f>
        <v/>
      </c>
      <c r="AI2567" s="28">
        <f>AI2561+AI2566</f>
        <v/>
      </c>
      <c r="AJ2567" s="28">
        <f>AJ2561+AJ2566</f>
        <v/>
      </c>
      <c r="AK2567" s="28">
        <f>AK2561+AK2566</f>
        <v/>
      </c>
      <c r="AL2567" s="28">
        <f>AL2561+AL2566</f>
        <v/>
      </c>
      <c r="AM2567" s="28">
        <f>AM2561+AM2566</f>
        <v/>
      </c>
      <c r="AN2567" s="28">
        <f>AN2561+AN2566</f>
        <v/>
      </c>
      <c r="AO2567" s="28">
        <f>AO2561+AO2566</f>
        <v/>
      </c>
      <c r="AP2567" s="28">
        <f>AP2561+AP2566</f>
        <v/>
      </c>
      <c r="AQ2567" s="28">
        <f>AQ2561+AQ2566</f>
        <v/>
      </c>
      <c r="AR2567" s="28">
        <f>AR2561+AR2566</f>
        <v/>
      </c>
      <c r="AS2567" s="18" t="inlineStr">
        <is>
          <t>OK</t>
        </is>
      </c>
      <c r="AT2567" t="inlineStr"/>
    </row>
    <row r="2568">
      <c r="A2568" s="14" t="inlineStr">
        <is>
          <t>POL09854</t>
        </is>
      </c>
      <c r="B2568" s="14" t="inlineStr">
        <is>
          <t>Polleo Iron 60 caps</t>
        </is>
      </c>
      <c r="C2568" s="14" t="inlineStr">
        <is>
          <t>SPORTSKA PREHRANA</t>
        </is>
      </c>
      <c r="D2568" s="14" t="inlineStr">
        <is>
          <t>03 BRONZE</t>
        </is>
      </c>
      <c r="E2568" s="15" t="inlineStr"/>
      <c r="AS2568" s="18" t="inlineStr">
        <is>
          <t>OK</t>
        </is>
      </c>
      <c r="AT2568" t="inlineStr"/>
    </row>
    <row r="2569">
      <c r="A2569" s="7" t="inlineStr">
        <is>
          <t>POL09855</t>
        </is>
      </c>
      <c r="B2569" s="8" t="inlineStr">
        <is>
          <t>Polleo Melatonin Sleep 200 tabs</t>
        </is>
      </c>
      <c r="C2569" s="9" t="inlineStr">
        <is>
          <t>SPORTSKA PREHRANA</t>
        </is>
      </c>
      <c r="D2569" s="9" t="inlineStr">
        <is>
          <t>02 SILVER</t>
        </is>
      </c>
      <c r="E2569" s="10" t="inlineStr"/>
      <c r="F2569" s="11" t="n"/>
      <c r="G2569" s="11" t="n"/>
      <c r="H2569" s="11" t="n"/>
      <c r="I2569" s="11" t="n"/>
      <c r="J2569" s="11" t="n"/>
      <c r="K2569" s="11" t="n"/>
      <c r="L2569" s="11" t="n"/>
      <c r="M2569" s="11" t="n"/>
      <c r="N2569" s="11" t="n"/>
      <c r="O2569" s="11" t="n"/>
      <c r="P2569" s="11" t="n"/>
      <c r="Q2569" s="11" t="n"/>
      <c r="R2569" s="11" t="n"/>
      <c r="S2569" s="11" t="n"/>
      <c r="T2569" s="11" t="n"/>
      <c r="U2569" s="11" t="n"/>
      <c r="V2569" s="11" t="n"/>
      <c r="W2569" s="11" t="n"/>
      <c r="X2569" s="11" t="n"/>
      <c r="Y2569" s="11" t="n"/>
      <c r="Z2569" s="11" t="n"/>
      <c r="AA2569" s="11" t="n"/>
      <c r="AB2569" s="11" t="n"/>
      <c r="AC2569" s="11" t="n"/>
      <c r="AD2569" s="11" t="n"/>
      <c r="AE2569" s="11" t="n"/>
      <c r="AF2569" s="11" t="n"/>
      <c r="AG2569" s="11" t="n"/>
      <c r="AH2569" s="11" t="n"/>
      <c r="AI2569" s="11" t="n"/>
      <c r="AJ2569" s="11" t="n"/>
      <c r="AK2569" s="11" t="n"/>
      <c r="AL2569" s="11" t="n"/>
      <c r="AM2569" s="11" t="n"/>
      <c r="AN2569" s="11" t="n"/>
      <c r="AO2569" s="11" t="n"/>
      <c r="AP2569" s="11" t="n"/>
      <c r="AQ2569" s="11" t="n"/>
      <c r="AR2569" s="11" t="n"/>
      <c r="AS2569" s="12" t="inlineStr">
        <is>
          <t>OK</t>
        </is>
      </c>
      <c r="AT2569" s="13">
        <f>IF((IFERROR(VALUE('Demand Input MP'!F471),0)+IFERROR(VALUE('Demand Input MP'!G471),0)+IFERROR(VALUE('Demand Input MP'!H471),0)+IFERROR(VALUE('Demand Input MP'!I471),0)+IFERROR(VALUE('Demand Input MP'!J471),0)+IFERROR(VALUE('Demand Input MP'!K471),0)+IFERROR(VALUE('Demand Input MP'!L471),0)+IFERROR(VALUE('Demand Input MP'!M471),0)+IFERROR(VALUE('Demand Input MP'!N471),0)+IFERROR(VALUE('Demand Input MP'!O471),0)+IFERROR(VALUE('Demand Input MP'!P471),0)+IFERROR(VALUE('Demand Input MP'!Q471),0)+IFERROR(VALUE('Demand Input MP'!R471),0))&gt;0,"PROMO","")</f>
        <v/>
      </c>
    </row>
    <row r="2570">
      <c r="A2570" s="14" t="inlineStr">
        <is>
          <t>POL09855</t>
        </is>
      </c>
      <c r="B2570" s="14" t="inlineStr">
        <is>
          <t>Polleo Melatonin Sleep 200 tabs</t>
        </is>
      </c>
      <c r="C2570" s="14" t="inlineStr">
        <is>
          <t>SPORTSKA PREHRANA</t>
        </is>
      </c>
      <c r="D2570" s="14" t="inlineStr">
        <is>
          <t>02 SILVER</t>
        </is>
      </c>
      <c r="E2570" s="15" t="inlineStr">
        <is>
          <t>Baseline FC</t>
        </is>
      </c>
      <c r="F2570" s="16" t="n">
        <v>42</v>
      </c>
      <c r="G2570" s="16" t="n">
        <v>34</v>
      </c>
      <c r="H2570" s="16" t="n">
        <v>53</v>
      </c>
      <c r="I2570" s="16" t="n">
        <v>23</v>
      </c>
      <c r="J2570" s="16" t="n">
        <v>30</v>
      </c>
      <c r="K2570" s="16" t="n">
        <v>47</v>
      </c>
      <c r="L2570" s="16" t="n">
        <v>50</v>
      </c>
      <c r="M2570" s="16" t="n">
        <v>8</v>
      </c>
      <c r="N2570" s="16" t="n">
        <v>28</v>
      </c>
      <c r="O2570" s="16" t="n">
        <v>34</v>
      </c>
      <c r="P2570" s="16" t="n">
        <v>39</v>
      </c>
      <c r="Q2570" s="16" t="n">
        <v>29</v>
      </c>
      <c r="R2570" s="16" t="n">
        <v>24</v>
      </c>
      <c r="S2570" s="16" t="n">
        <v>24</v>
      </c>
      <c r="T2570" s="16" t="n">
        <v>22</v>
      </c>
      <c r="U2570" s="16" t="n">
        <v>22</v>
      </c>
      <c r="V2570" s="16" t="n">
        <v>27</v>
      </c>
      <c r="W2570" s="16" t="n">
        <v>16</v>
      </c>
      <c r="X2570" s="16" t="n">
        <v>22</v>
      </c>
      <c r="Y2570" s="16" t="n">
        <v>61</v>
      </c>
      <c r="Z2570" s="16" t="n">
        <v>28</v>
      </c>
      <c r="AA2570" s="16" t="n">
        <v>33</v>
      </c>
      <c r="AB2570" s="16" t="n">
        <v>37</v>
      </c>
      <c r="AC2570" s="16" t="n">
        <v>15</v>
      </c>
      <c r="AD2570" s="16" t="n">
        <v>22</v>
      </c>
      <c r="AE2570" s="16" t="n">
        <v>25</v>
      </c>
      <c r="AF2570" s="17" t="n">
        <v>25</v>
      </c>
      <c r="AG2570" s="17" t="n">
        <v>25</v>
      </c>
      <c r="AH2570" s="17" t="n">
        <v>25</v>
      </c>
      <c r="AI2570" s="17" t="n">
        <v>25</v>
      </c>
      <c r="AJ2570" s="17" t="n">
        <v>25</v>
      </c>
      <c r="AK2570" s="17" t="n">
        <v>25</v>
      </c>
      <c r="AL2570" s="17" t="n">
        <v>25</v>
      </c>
      <c r="AM2570" s="17" t="n">
        <v>25</v>
      </c>
      <c r="AN2570" s="17" t="n">
        <v>25</v>
      </c>
      <c r="AO2570" s="17" t="n">
        <v>25</v>
      </c>
      <c r="AP2570" s="17" t="n">
        <v>25</v>
      </c>
      <c r="AQ2570" s="17" t="n">
        <v>25</v>
      </c>
      <c r="AR2570" s="17" t="n">
        <v>25</v>
      </c>
      <c r="AS2570" s="18" t="inlineStr">
        <is>
          <t>OK</t>
        </is>
      </c>
      <c r="AT2570" t="inlineStr"/>
    </row>
    <row r="2571">
      <c r="A2571" s="14" t="inlineStr">
        <is>
          <t>POL09855</t>
        </is>
      </c>
      <c r="B2571" s="14" t="inlineStr">
        <is>
          <t>Polleo Melatonin Sleep 200 tabs</t>
        </is>
      </c>
      <c r="C2571" s="14" t="inlineStr">
        <is>
          <t>SPORTSKA PREHRANA</t>
        </is>
      </c>
      <c r="D2571" s="14" t="inlineStr">
        <is>
          <t>02 SILVER</t>
        </is>
      </c>
      <c r="E2571" s="19" t="inlineStr">
        <is>
          <t>Planner Factor</t>
        </is>
      </c>
      <c r="AF2571" s="20" t="n">
        <v>1</v>
      </c>
      <c r="AG2571" s="20" t="n">
        <v>1</v>
      </c>
      <c r="AH2571" s="20" t="n">
        <v>1</v>
      </c>
      <c r="AI2571" s="20" t="n">
        <v>1</v>
      </c>
      <c r="AJ2571" s="20" t="n">
        <v>1</v>
      </c>
      <c r="AK2571" s="20" t="n">
        <v>1</v>
      </c>
      <c r="AL2571" s="20" t="n">
        <v>1</v>
      </c>
      <c r="AM2571" s="20" t="n">
        <v>1</v>
      </c>
      <c r="AN2571" s="20" t="n">
        <v>1</v>
      </c>
      <c r="AO2571" s="20" t="n">
        <v>1</v>
      </c>
      <c r="AP2571" s="20" t="n">
        <v>1</v>
      </c>
      <c r="AQ2571" s="20" t="n">
        <v>1</v>
      </c>
      <c r="AR2571" s="20" t="n">
        <v>1</v>
      </c>
      <c r="AS2571" s="18" t="inlineStr">
        <is>
          <t>OK</t>
        </is>
      </c>
      <c r="AT2571" t="inlineStr"/>
    </row>
    <row r="2572">
      <c r="A2572" s="14" t="inlineStr">
        <is>
          <t>POL09855</t>
        </is>
      </c>
      <c r="B2572" s="14" t="inlineStr">
        <is>
          <t>Polleo Melatonin Sleep 200 tabs</t>
        </is>
      </c>
      <c r="C2572" s="14" t="inlineStr">
        <is>
          <t>SPORTSKA PREHRANA</t>
        </is>
      </c>
      <c r="D2572" s="14" t="inlineStr">
        <is>
          <t>02 SILVER</t>
        </is>
      </c>
      <c r="E2572" s="15" t="inlineStr">
        <is>
          <t>Adjusted FC</t>
        </is>
      </c>
      <c r="AF2572" s="21">
        <f>ROUND(AF2570*AF2571,0)</f>
        <v/>
      </c>
      <c r="AG2572" s="21">
        <f>ROUND(AG2570*AG2571,0)</f>
        <v/>
      </c>
      <c r="AH2572" s="21">
        <f>ROUND(AH2570*AH2571,0)</f>
        <v/>
      </c>
      <c r="AI2572" s="21">
        <f>ROUND(AI2570*AI2571,0)</f>
        <v/>
      </c>
      <c r="AJ2572" s="21">
        <f>ROUND(AJ2570*AJ2571,0)</f>
        <v/>
      </c>
      <c r="AK2572" s="21">
        <f>ROUND(AK2570*AK2571,0)</f>
        <v/>
      </c>
      <c r="AL2572" s="21">
        <f>ROUND(AL2570*AL2571,0)</f>
        <v/>
      </c>
      <c r="AM2572" s="21">
        <f>ROUND(AM2570*AM2571,0)</f>
        <v/>
      </c>
      <c r="AN2572" s="21">
        <f>ROUND(AN2570*AN2571,0)</f>
        <v/>
      </c>
      <c r="AO2572" s="21">
        <f>ROUND(AO2570*AO2571,0)</f>
        <v/>
      </c>
      <c r="AP2572" s="21">
        <f>ROUND(AP2570*AP2571,0)</f>
        <v/>
      </c>
      <c r="AQ2572" s="21">
        <f>ROUND(AQ2570*AQ2571,0)</f>
        <v/>
      </c>
      <c r="AR2572" s="21">
        <f>ROUND(AR2570*AR2571,0)</f>
        <v/>
      </c>
      <c r="AS2572" s="18" t="inlineStr">
        <is>
          <t>OK</t>
        </is>
      </c>
      <c r="AT2572" t="inlineStr"/>
    </row>
    <row r="2573">
      <c r="A2573" s="14" t="inlineStr">
        <is>
          <t>POL09855</t>
        </is>
      </c>
      <c r="B2573" s="14" t="inlineStr">
        <is>
          <t>Polleo Melatonin Sleep 200 tabs</t>
        </is>
      </c>
      <c r="C2573" s="14" t="inlineStr">
        <is>
          <t>SPORTSKA PREHRANA</t>
        </is>
      </c>
      <c r="D2573" s="14" t="inlineStr">
        <is>
          <t>02 SILVER</t>
        </is>
      </c>
      <c r="E2573" s="22" t="inlineStr">
        <is>
          <t>VP on-top</t>
        </is>
      </c>
      <c r="AF2573" s="23">
        <f>IF('Demand Input VP'!F471="",0,'Demand Input VP'!F471)</f>
        <v/>
      </c>
      <c r="AG2573" s="23">
        <f>IF('Demand Input VP'!G471="",0,'Demand Input VP'!G471)</f>
        <v/>
      </c>
      <c r="AH2573" s="23">
        <f>IF('Demand Input VP'!H471="",0,'Demand Input VP'!H471)</f>
        <v/>
      </c>
      <c r="AI2573" s="23">
        <f>IF('Demand Input VP'!I471="",0,'Demand Input VP'!I471)</f>
        <v/>
      </c>
      <c r="AJ2573" s="23">
        <f>IF('Demand Input VP'!J471="",0,'Demand Input VP'!J471)</f>
        <v/>
      </c>
      <c r="AK2573" s="23">
        <f>IF('Demand Input VP'!K471="",0,'Demand Input VP'!K471)</f>
        <v/>
      </c>
      <c r="AL2573" s="23">
        <f>IF('Demand Input VP'!L471="",0,'Demand Input VP'!L471)</f>
        <v/>
      </c>
      <c r="AM2573" s="23">
        <f>IF('Demand Input VP'!M471="",0,'Demand Input VP'!M471)</f>
        <v/>
      </c>
      <c r="AN2573" s="23">
        <f>IF('Demand Input VP'!N471="",0,'Demand Input VP'!N471)</f>
        <v/>
      </c>
      <c r="AO2573" s="23">
        <f>IF('Demand Input VP'!O471="",0,'Demand Input VP'!O471)</f>
        <v/>
      </c>
      <c r="AP2573" s="23">
        <f>IF('Demand Input VP'!P471="",0,'Demand Input VP'!P471)</f>
        <v/>
      </c>
      <c r="AQ2573" s="23">
        <f>IF('Demand Input VP'!Q471="",0,'Demand Input VP'!Q471)</f>
        <v/>
      </c>
      <c r="AR2573" s="23">
        <f>IF('Demand Input VP'!R471="",0,'Demand Input VP'!R471)</f>
        <v/>
      </c>
      <c r="AS2573" s="18" t="inlineStr">
        <is>
          <t>OK</t>
        </is>
      </c>
      <c r="AT2573" t="inlineStr"/>
    </row>
    <row r="2574">
      <c r="A2574" s="14" t="inlineStr">
        <is>
          <t>POL09855</t>
        </is>
      </c>
      <c r="B2574" s="14" t="inlineStr">
        <is>
          <t>Polleo Melatonin Sleep 200 tabs</t>
        </is>
      </c>
      <c r="C2574" s="14" t="inlineStr">
        <is>
          <t>SPORTSKA PREHRANA</t>
        </is>
      </c>
      <c r="D2574" s="14" t="inlineStr">
        <is>
          <t>02 SILVER</t>
        </is>
      </c>
      <c r="E2574" s="22" t="inlineStr">
        <is>
          <t>VP regular</t>
        </is>
      </c>
      <c r="AF2574">
        <f>IF('Demand Input VP'!F472="",0,'Demand Input VP'!F472)</f>
        <v/>
      </c>
      <c r="AG2574">
        <f>IF('Demand Input VP'!G472="",0,'Demand Input VP'!G472)</f>
        <v/>
      </c>
      <c r="AH2574">
        <f>IF('Demand Input VP'!H472="",0,'Demand Input VP'!H472)</f>
        <v/>
      </c>
      <c r="AI2574">
        <f>IF('Demand Input VP'!I472="",0,'Demand Input VP'!I472)</f>
        <v/>
      </c>
      <c r="AJ2574">
        <f>IF('Demand Input VP'!J472="",0,'Demand Input VP'!J472)</f>
        <v/>
      </c>
      <c r="AK2574">
        <f>IF('Demand Input VP'!K472="",0,'Demand Input VP'!K472)</f>
        <v/>
      </c>
      <c r="AL2574">
        <f>IF('Demand Input VP'!L472="",0,'Demand Input VP'!L472)</f>
        <v/>
      </c>
      <c r="AM2574">
        <f>IF('Demand Input VP'!M472="",0,'Demand Input VP'!M472)</f>
        <v/>
      </c>
      <c r="AN2574">
        <f>IF('Demand Input VP'!N472="",0,'Demand Input VP'!N472)</f>
        <v/>
      </c>
      <c r="AO2574">
        <f>IF('Demand Input VP'!O472="",0,'Demand Input VP'!O472)</f>
        <v/>
      </c>
      <c r="AP2574">
        <f>IF('Demand Input VP'!P472="",0,'Demand Input VP'!P472)</f>
        <v/>
      </c>
      <c r="AQ2574">
        <f>IF('Demand Input VP'!Q472="",0,'Demand Input VP'!Q472)</f>
        <v/>
      </c>
      <c r="AR2574">
        <f>IF('Demand Input VP'!R472="",0,'Demand Input VP'!R472)</f>
        <v/>
      </c>
      <c r="AS2574" s="18" t="inlineStr">
        <is>
          <t>OK</t>
        </is>
      </c>
      <c r="AT2574" t="inlineStr"/>
    </row>
    <row r="2575">
      <c r="A2575" s="14" t="inlineStr">
        <is>
          <t>POL09855</t>
        </is>
      </c>
      <c r="B2575" s="14" t="inlineStr">
        <is>
          <t>Polleo Melatonin Sleep 200 tabs</t>
        </is>
      </c>
      <c r="C2575" s="14" t="inlineStr">
        <is>
          <t>SPORTSKA PREHRANA</t>
        </is>
      </c>
      <c r="D2575" s="14" t="inlineStr">
        <is>
          <t>02 SILVER</t>
        </is>
      </c>
      <c r="E2575" s="22" t="inlineStr">
        <is>
          <t>MP on-top</t>
        </is>
      </c>
      <c r="AF2575" s="23">
        <f>IF('Demand Input MP'!F471="",0,'Demand Input MP'!F471)</f>
        <v/>
      </c>
      <c r="AG2575" s="23">
        <f>IF('Demand Input MP'!G471="",0,'Demand Input MP'!G471)</f>
        <v/>
      </c>
      <c r="AH2575" s="23">
        <f>IF('Demand Input MP'!H471="",0,'Demand Input MP'!H471)</f>
        <v/>
      </c>
      <c r="AI2575" s="23">
        <f>IF('Demand Input MP'!I471="",0,'Demand Input MP'!I471)</f>
        <v/>
      </c>
      <c r="AJ2575" s="23">
        <f>IF('Demand Input MP'!J471="",0,'Demand Input MP'!J471)</f>
        <v/>
      </c>
      <c r="AK2575" s="23">
        <f>IF('Demand Input MP'!K471="",0,'Demand Input MP'!K471)</f>
        <v/>
      </c>
      <c r="AL2575" s="23">
        <f>IF('Demand Input MP'!L471="",0,'Demand Input MP'!L471)</f>
        <v/>
      </c>
      <c r="AM2575" s="23">
        <f>IF('Demand Input MP'!M471="",0,'Demand Input MP'!M471)</f>
        <v/>
      </c>
      <c r="AN2575" s="23">
        <f>IF('Demand Input MP'!N471="",0,'Demand Input MP'!N471)</f>
        <v/>
      </c>
      <c r="AO2575" s="23">
        <f>IF('Demand Input MP'!O471="",0,'Demand Input MP'!O471)</f>
        <v/>
      </c>
      <c r="AP2575" s="23">
        <f>IF('Demand Input MP'!P471="",0,'Demand Input MP'!P471)</f>
        <v/>
      </c>
      <c r="AQ2575" s="23">
        <f>IF('Demand Input MP'!Q471="",0,'Demand Input MP'!Q471)</f>
        <v/>
      </c>
      <c r="AR2575" s="23">
        <f>IF('Demand Input MP'!R471="",0,'Demand Input MP'!R471)</f>
        <v/>
      </c>
      <c r="AS2575" s="18" t="inlineStr">
        <is>
          <t>OK</t>
        </is>
      </c>
      <c r="AT2575" t="inlineStr"/>
    </row>
    <row r="2576">
      <c r="A2576" s="14" t="inlineStr">
        <is>
          <t>POL09855</t>
        </is>
      </c>
      <c r="B2576" s="14" t="inlineStr">
        <is>
          <t>Polleo Melatonin Sleep 200 tabs</t>
        </is>
      </c>
      <c r="C2576" s="14" t="inlineStr">
        <is>
          <t>SPORTSKA PREHRANA</t>
        </is>
      </c>
      <c r="D2576" s="14" t="inlineStr">
        <is>
          <t>02 SILVER</t>
        </is>
      </c>
      <c r="E2576" s="22" t="inlineStr">
        <is>
          <t>MP regular</t>
        </is>
      </c>
      <c r="AF2576">
        <f>IF('Demand Input MP'!F472="",0,'Demand Input MP'!F472)</f>
        <v/>
      </c>
      <c r="AG2576">
        <f>IF('Demand Input MP'!G472="",0,'Demand Input MP'!G472)</f>
        <v/>
      </c>
      <c r="AH2576">
        <f>IF('Demand Input MP'!H472="",0,'Demand Input MP'!H472)</f>
        <v/>
      </c>
      <c r="AI2576">
        <f>IF('Demand Input MP'!I472="",0,'Demand Input MP'!I472)</f>
        <v/>
      </c>
      <c r="AJ2576">
        <f>IF('Demand Input MP'!J472="",0,'Demand Input MP'!J472)</f>
        <v/>
      </c>
      <c r="AK2576">
        <f>IF('Demand Input MP'!K472="",0,'Demand Input MP'!K472)</f>
        <v/>
      </c>
      <c r="AL2576">
        <f>IF('Demand Input MP'!L472="",0,'Demand Input MP'!L472)</f>
        <v/>
      </c>
      <c r="AM2576">
        <f>IF('Demand Input MP'!M472="",0,'Demand Input MP'!M472)</f>
        <v/>
      </c>
      <c r="AN2576">
        <f>IF('Demand Input MP'!N472="",0,'Demand Input MP'!N472)</f>
        <v/>
      </c>
      <c r="AO2576">
        <f>IF('Demand Input MP'!O472="",0,'Demand Input MP'!O472)</f>
        <v/>
      </c>
      <c r="AP2576">
        <f>IF('Demand Input MP'!P472="",0,'Demand Input MP'!P472)</f>
        <v/>
      </c>
      <c r="AQ2576">
        <f>IF('Demand Input MP'!Q472="",0,'Demand Input MP'!Q472)</f>
        <v/>
      </c>
      <c r="AR2576">
        <f>IF('Demand Input MP'!R472="",0,'Demand Input MP'!R472)</f>
        <v/>
      </c>
      <c r="AS2576" s="18" t="inlineStr">
        <is>
          <t>OK</t>
        </is>
      </c>
      <c r="AT2576" t="inlineStr"/>
    </row>
    <row r="2577">
      <c r="A2577" s="14" t="inlineStr">
        <is>
          <t>POL09855</t>
        </is>
      </c>
      <c r="B2577" s="14" t="inlineStr">
        <is>
          <t>Polleo Melatonin Sleep 200 tabs</t>
        </is>
      </c>
      <c r="C2577" s="14" t="inlineStr">
        <is>
          <t>SPORTSKA PREHRANA</t>
        </is>
      </c>
      <c r="D2577" s="14" t="inlineStr">
        <is>
          <t>02 SILVER</t>
        </is>
      </c>
      <c r="E2577" s="15" t="inlineStr">
        <is>
          <t>On-top Total</t>
        </is>
      </c>
      <c r="AF2577" s="24">
        <f>SUM(AF2573:AF2576)</f>
        <v/>
      </c>
      <c r="AG2577" s="24">
        <f>SUM(AG2573:AG2576)</f>
        <v/>
      </c>
      <c r="AH2577" s="24">
        <f>SUM(AH2573:AH2576)</f>
        <v/>
      </c>
      <c r="AI2577" s="24">
        <f>SUM(AI2573:AI2576)</f>
        <v/>
      </c>
      <c r="AJ2577" s="24">
        <f>SUM(AJ2573:AJ2576)</f>
        <v/>
      </c>
      <c r="AK2577" s="24">
        <f>SUM(AK2573:AK2576)</f>
        <v/>
      </c>
      <c r="AL2577" s="24">
        <f>SUM(AL2573:AL2576)</f>
        <v/>
      </c>
      <c r="AM2577" s="24">
        <f>SUM(AM2573:AM2576)</f>
        <v/>
      </c>
      <c r="AN2577" s="24">
        <f>SUM(AN2573:AN2576)</f>
        <v/>
      </c>
      <c r="AO2577" s="24">
        <f>SUM(AO2573:AO2576)</f>
        <v/>
      </c>
      <c r="AP2577" s="24">
        <f>SUM(AP2573:AP2576)</f>
        <v/>
      </c>
      <c r="AQ2577" s="24">
        <f>SUM(AQ2573:AQ2576)</f>
        <v/>
      </c>
      <c r="AR2577" s="24">
        <f>SUM(AR2573:AR2576)</f>
        <v/>
      </c>
      <c r="AS2577" s="18" t="inlineStr">
        <is>
          <t>OK</t>
        </is>
      </c>
      <c r="AT2577" t="inlineStr"/>
    </row>
    <row r="2578">
      <c r="A2578" s="25" t="inlineStr">
        <is>
          <t>POL09855</t>
        </is>
      </c>
      <c r="B2578" s="25" t="inlineStr">
        <is>
          <t>Polleo Melatonin Sleep 200 tabs</t>
        </is>
      </c>
      <c r="C2578" s="25" t="inlineStr">
        <is>
          <t>SPORTSKA PREHRANA</t>
        </is>
      </c>
      <c r="D2578" s="25" t="inlineStr">
        <is>
          <t>02 SILVER</t>
        </is>
      </c>
      <c r="E2578" s="26" t="inlineStr">
        <is>
          <t>TOTAL DEMAND</t>
        </is>
      </c>
      <c r="F2578" s="27" t="n"/>
      <c r="G2578" s="27" t="n"/>
      <c r="H2578" s="27" t="n"/>
      <c r="I2578" s="27" t="n"/>
      <c r="J2578" s="27" t="n"/>
      <c r="K2578" s="27" t="n"/>
      <c r="L2578" s="27" t="n"/>
      <c r="M2578" s="27" t="n"/>
      <c r="N2578" s="27" t="n"/>
      <c r="O2578" s="27" t="n"/>
      <c r="P2578" s="27" t="n"/>
      <c r="Q2578" s="27" t="n"/>
      <c r="R2578" s="27" t="n"/>
      <c r="S2578" s="27" t="n"/>
      <c r="T2578" s="27" t="n"/>
      <c r="U2578" s="27" t="n"/>
      <c r="V2578" s="27" t="n"/>
      <c r="W2578" s="27" t="n"/>
      <c r="X2578" s="27" t="n"/>
      <c r="Y2578" s="27" t="n"/>
      <c r="Z2578" s="27" t="n"/>
      <c r="AA2578" s="27" t="n"/>
      <c r="AB2578" s="27" t="n"/>
      <c r="AC2578" s="27" t="n"/>
      <c r="AD2578" s="27" t="n"/>
      <c r="AE2578" s="27" t="n"/>
      <c r="AF2578" s="28">
        <f>AF2572+AF2577</f>
        <v/>
      </c>
      <c r="AG2578" s="28">
        <f>AG2572+AG2577</f>
        <v/>
      </c>
      <c r="AH2578" s="28">
        <f>AH2572+AH2577</f>
        <v/>
      </c>
      <c r="AI2578" s="28">
        <f>AI2572+AI2577</f>
        <v/>
      </c>
      <c r="AJ2578" s="28">
        <f>AJ2572+AJ2577</f>
        <v/>
      </c>
      <c r="AK2578" s="28">
        <f>AK2572+AK2577</f>
        <v/>
      </c>
      <c r="AL2578" s="28">
        <f>AL2572+AL2577</f>
        <v/>
      </c>
      <c r="AM2578" s="28">
        <f>AM2572+AM2577</f>
        <v/>
      </c>
      <c r="AN2578" s="28">
        <f>AN2572+AN2577</f>
        <v/>
      </c>
      <c r="AO2578" s="28">
        <f>AO2572+AO2577</f>
        <v/>
      </c>
      <c r="AP2578" s="28">
        <f>AP2572+AP2577</f>
        <v/>
      </c>
      <c r="AQ2578" s="28">
        <f>AQ2572+AQ2577</f>
        <v/>
      </c>
      <c r="AR2578" s="28">
        <f>AR2572+AR2577</f>
        <v/>
      </c>
      <c r="AS2578" s="18" t="inlineStr">
        <is>
          <t>OK</t>
        </is>
      </c>
      <c r="AT2578" t="inlineStr"/>
    </row>
    <row r="2579">
      <c r="A2579" s="14" t="inlineStr">
        <is>
          <t>POL09855</t>
        </is>
      </c>
      <c r="B2579" s="14" t="inlineStr">
        <is>
          <t>Polleo Melatonin Sleep 200 tabs</t>
        </is>
      </c>
      <c r="C2579" s="14" t="inlineStr">
        <is>
          <t>SPORTSKA PREHRANA</t>
        </is>
      </c>
      <c r="D2579" s="14" t="inlineStr">
        <is>
          <t>02 SILVER</t>
        </is>
      </c>
      <c r="E2579" s="15" t="inlineStr"/>
      <c r="AS2579" s="18" t="inlineStr">
        <is>
          <t>OK</t>
        </is>
      </c>
      <c r="AT2579" t="inlineStr"/>
    </row>
    <row r="2580">
      <c r="A2580" s="7" t="inlineStr">
        <is>
          <t>POL09856</t>
        </is>
      </c>
      <c r="B2580" s="8" t="inlineStr">
        <is>
          <t>Polleo Potassium 120 tabs</t>
        </is>
      </c>
      <c r="C2580" s="9" t="inlineStr">
        <is>
          <t>SPORTSKA PREHRANA</t>
        </is>
      </c>
      <c r="D2580" s="9" t="inlineStr">
        <is>
          <t>02 SILVER</t>
        </is>
      </c>
      <c r="E2580" s="10" t="inlineStr"/>
      <c r="F2580" s="11" t="n"/>
      <c r="G2580" s="11" t="n"/>
      <c r="H2580" s="11" t="n"/>
      <c r="I2580" s="11" t="n"/>
      <c r="J2580" s="11" t="n"/>
      <c r="K2580" s="11" t="n"/>
      <c r="L2580" s="11" t="n"/>
      <c r="M2580" s="11" t="n"/>
      <c r="N2580" s="11" t="n"/>
      <c r="O2580" s="11" t="n"/>
      <c r="P2580" s="11" t="n"/>
      <c r="Q2580" s="11" t="n"/>
      <c r="R2580" s="11" t="n"/>
      <c r="S2580" s="11" t="n"/>
      <c r="T2580" s="11" t="n"/>
      <c r="U2580" s="11" t="n"/>
      <c r="V2580" s="11" t="n"/>
      <c r="W2580" s="11" t="n"/>
      <c r="X2580" s="11" t="n"/>
      <c r="Y2580" s="11" t="n"/>
      <c r="Z2580" s="11" t="n"/>
      <c r="AA2580" s="11" t="n"/>
      <c r="AB2580" s="11" t="n"/>
      <c r="AC2580" s="11" t="n"/>
      <c r="AD2580" s="11" t="n"/>
      <c r="AE2580" s="11" t="n"/>
      <c r="AF2580" s="11" t="n"/>
      <c r="AG2580" s="11" t="n"/>
      <c r="AH2580" s="11" t="n"/>
      <c r="AI2580" s="11" t="n"/>
      <c r="AJ2580" s="11" t="n"/>
      <c r="AK2580" s="11" t="n"/>
      <c r="AL2580" s="11" t="n"/>
      <c r="AM2580" s="11" t="n"/>
      <c r="AN2580" s="11" t="n"/>
      <c r="AO2580" s="11" t="n"/>
      <c r="AP2580" s="11" t="n"/>
      <c r="AQ2580" s="11" t="n"/>
      <c r="AR2580" s="11" t="n"/>
      <c r="AS2580" s="12" t="inlineStr">
        <is>
          <t>OK</t>
        </is>
      </c>
      <c r="AT2580" s="13">
        <f>IF((IFERROR(VALUE('Demand Input MP'!F473),0)+IFERROR(VALUE('Demand Input MP'!G473),0)+IFERROR(VALUE('Demand Input MP'!H473),0)+IFERROR(VALUE('Demand Input MP'!I473),0)+IFERROR(VALUE('Demand Input MP'!J473),0)+IFERROR(VALUE('Demand Input MP'!K473),0)+IFERROR(VALUE('Demand Input MP'!L473),0)+IFERROR(VALUE('Demand Input MP'!M473),0)+IFERROR(VALUE('Demand Input MP'!N473),0)+IFERROR(VALUE('Demand Input MP'!O473),0)+IFERROR(VALUE('Demand Input MP'!P473),0)+IFERROR(VALUE('Demand Input MP'!Q473),0)+IFERROR(VALUE('Demand Input MP'!R473),0))&gt;0,"PROMO","")</f>
        <v/>
      </c>
    </row>
    <row r="2581">
      <c r="A2581" s="14" t="inlineStr">
        <is>
          <t>POL09856</t>
        </is>
      </c>
      <c r="B2581" s="14" t="inlineStr">
        <is>
          <t>Polleo Potassium 120 tabs</t>
        </is>
      </c>
      <c r="C2581" s="14" t="inlineStr">
        <is>
          <t>SPORTSKA PREHRANA</t>
        </is>
      </c>
      <c r="D2581" s="14" t="inlineStr">
        <is>
          <t>02 SILVER</t>
        </is>
      </c>
      <c r="E2581" s="15" t="inlineStr">
        <is>
          <t>Baseline FC</t>
        </is>
      </c>
      <c r="F2581" s="16" t="n">
        <v>102</v>
      </c>
      <c r="G2581" s="16" t="n">
        <v>74</v>
      </c>
      <c r="H2581" s="16" t="n">
        <v>83</v>
      </c>
      <c r="I2581" s="16" t="n">
        <v>19</v>
      </c>
      <c r="J2581" s="16" t="n">
        <v>25</v>
      </c>
      <c r="K2581" s="16" t="n">
        <v>33</v>
      </c>
      <c r="L2581" s="16" t="n">
        <v>25</v>
      </c>
      <c r="M2581" s="16" t="n">
        <v>14</v>
      </c>
      <c r="N2581" s="16" t="n">
        <v>17</v>
      </c>
      <c r="O2581" s="16" t="n">
        <v>28</v>
      </c>
      <c r="P2581" s="16" t="n">
        <v>27</v>
      </c>
      <c r="Q2581" s="16" t="n">
        <v>21</v>
      </c>
      <c r="R2581" s="16" t="n">
        <v>24</v>
      </c>
      <c r="S2581" s="16" t="n">
        <v>22</v>
      </c>
      <c r="T2581" s="16" t="n">
        <v>18</v>
      </c>
      <c r="U2581" s="16" t="n">
        <v>26</v>
      </c>
      <c r="V2581" s="16" t="n">
        <v>15</v>
      </c>
      <c r="W2581" s="16" t="n">
        <v>21</v>
      </c>
      <c r="X2581" s="16" t="n">
        <v>16</v>
      </c>
      <c r="Y2581" s="16" t="n">
        <v>15</v>
      </c>
      <c r="Z2581" s="16" t="n">
        <v>35</v>
      </c>
      <c r="AA2581" s="16" t="n">
        <v>28</v>
      </c>
      <c r="AB2581" s="16" t="n">
        <v>39</v>
      </c>
      <c r="AC2581" s="16" t="n">
        <v>55</v>
      </c>
      <c r="AD2581" s="16" t="n">
        <v>46</v>
      </c>
      <c r="AE2581" s="16" t="n">
        <v>20</v>
      </c>
      <c r="AF2581" s="17" t="n">
        <v>34</v>
      </c>
      <c r="AG2581" s="17" t="n">
        <v>34</v>
      </c>
      <c r="AH2581" s="17" t="n">
        <v>34</v>
      </c>
      <c r="AI2581" s="17" t="n">
        <v>34</v>
      </c>
      <c r="AJ2581" s="17" t="n">
        <v>34</v>
      </c>
      <c r="AK2581" s="17" t="n">
        <v>34</v>
      </c>
      <c r="AL2581" s="17" t="n">
        <v>34</v>
      </c>
      <c r="AM2581" s="17" t="n">
        <v>34</v>
      </c>
      <c r="AN2581" s="17" t="n">
        <v>34</v>
      </c>
      <c r="AO2581" s="17" t="n">
        <v>34</v>
      </c>
      <c r="AP2581" s="17" t="n">
        <v>34</v>
      </c>
      <c r="AQ2581" s="17" t="n">
        <v>34</v>
      </c>
      <c r="AR2581" s="17" t="n">
        <v>34</v>
      </c>
      <c r="AS2581" s="18" t="inlineStr">
        <is>
          <t>OK</t>
        </is>
      </c>
      <c r="AT2581" t="inlineStr"/>
    </row>
    <row r="2582">
      <c r="A2582" s="14" t="inlineStr">
        <is>
          <t>POL09856</t>
        </is>
      </c>
      <c r="B2582" s="14" t="inlineStr">
        <is>
          <t>Polleo Potassium 120 tabs</t>
        </is>
      </c>
      <c r="C2582" s="14" t="inlineStr">
        <is>
          <t>SPORTSKA PREHRANA</t>
        </is>
      </c>
      <c r="D2582" s="14" t="inlineStr">
        <is>
          <t>02 SILVER</t>
        </is>
      </c>
      <c r="E2582" s="19" t="inlineStr">
        <is>
          <t>Planner Factor</t>
        </is>
      </c>
      <c r="AF2582" s="20" t="n">
        <v>1</v>
      </c>
      <c r="AG2582" s="20" t="n">
        <v>1</v>
      </c>
      <c r="AH2582" s="20" t="n">
        <v>1</v>
      </c>
      <c r="AI2582" s="20" t="n">
        <v>1</v>
      </c>
      <c r="AJ2582" s="20" t="n">
        <v>1</v>
      </c>
      <c r="AK2582" s="20" t="n">
        <v>1</v>
      </c>
      <c r="AL2582" s="20" t="n">
        <v>1</v>
      </c>
      <c r="AM2582" s="20" t="n">
        <v>1</v>
      </c>
      <c r="AN2582" s="20" t="n">
        <v>1</v>
      </c>
      <c r="AO2582" s="20" t="n">
        <v>1</v>
      </c>
      <c r="AP2582" s="20" t="n">
        <v>1</v>
      </c>
      <c r="AQ2582" s="20" t="n">
        <v>1</v>
      </c>
      <c r="AR2582" s="20" t="n">
        <v>1</v>
      </c>
      <c r="AS2582" s="18" t="inlineStr">
        <is>
          <t>OK</t>
        </is>
      </c>
      <c r="AT2582" t="inlineStr"/>
    </row>
    <row r="2583">
      <c r="A2583" s="14" t="inlineStr">
        <is>
          <t>POL09856</t>
        </is>
      </c>
      <c r="B2583" s="14" t="inlineStr">
        <is>
          <t>Polleo Potassium 120 tabs</t>
        </is>
      </c>
      <c r="C2583" s="14" t="inlineStr">
        <is>
          <t>SPORTSKA PREHRANA</t>
        </is>
      </c>
      <c r="D2583" s="14" t="inlineStr">
        <is>
          <t>02 SILVER</t>
        </is>
      </c>
      <c r="E2583" s="15" t="inlineStr">
        <is>
          <t>Adjusted FC</t>
        </is>
      </c>
      <c r="AF2583" s="21">
        <f>ROUND(AF2581*AF2582,0)</f>
        <v/>
      </c>
      <c r="AG2583" s="21">
        <f>ROUND(AG2581*AG2582,0)</f>
        <v/>
      </c>
      <c r="AH2583" s="21">
        <f>ROUND(AH2581*AH2582,0)</f>
        <v/>
      </c>
      <c r="AI2583" s="21">
        <f>ROUND(AI2581*AI2582,0)</f>
        <v/>
      </c>
      <c r="AJ2583" s="21">
        <f>ROUND(AJ2581*AJ2582,0)</f>
        <v/>
      </c>
      <c r="AK2583" s="21">
        <f>ROUND(AK2581*AK2582,0)</f>
        <v/>
      </c>
      <c r="AL2583" s="21">
        <f>ROUND(AL2581*AL2582,0)</f>
        <v/>
      </c>
      <c r="AM2583" s="21">
        <f>ROUND(AM2581*AM2582,0)</f>
        <v/>
      </c>
      <c r="AN2583" s="21">
        <f>ROUND(AN2581*AN2582,0)</f>
        <v/>
      </c>
      <c r="AO2583" s="21">
        <f>ROUND(AO2581*AO2582,0)</f>
        <v/>
      </c>
      <c r="AP2583" s="21">
        <f>ROUND(AP2581*AP2582,0)</f>
        <v/>
      </c>
      <c r="AQ2583" s="21">
        <f>ROUND(AQ2581*AQ2582,0)</f>
        <v/>
      </c>
      <c r="AR2583" s="21">
        <f>ROUND(AR2581*AR2582,0)</f>
        <v/>
      </c>
      <c r="AS2583" s="18" t="inlineStr">
        <is>
          <t>OK</t>
        </is>
      </c>
      <c r="AT2583" t="inlineStr"/>
    </row>
    <row r="2584">
      <c r="A2584" s="14" t="inlineStr">
        <is>
          <t>POL09856</t>
        </is>
      </c>
      <c r="B2584" s="14" t="inlineStr">
        <is>
          <t>Polleo Potassium 120 tabs</t>
        </is>
      </c>
      <c r="C2584" s="14" t="inlineStr">
        <is>
          <t>SPORTSKA PREHRANA</t>
        </is>
      </c>
      <c r="D2584" s="14" t="inlineStr">
        <is>
          <t>02 SILVER</t>
        </is>
      </c>
      <c r="E2584" s="22" t="inlineStr">
        <is>
          <t>VP on-top</t>
        </is>
      </c>
      <c r="AF2584" s="23">
        <f>IF('Demand Input VP'!F473="",0,'Demand Input VP'!F473)</f>
        <v/>
      </c>
      <c r="AG2584" s="23">
        <f>IF('Demand Input VP'!G473="",0,'Demand Input VP'!G473)</f>
        <v/>
      </c>
      <c r="AH2584" s="23">
        <f>IF('Demand Input VP'!H473="",0,'Demand Input VP'!H473)</f>
        <v/>
      </c>
      <c r="AI2584" s="23">
        <f>IF('Demand Input VP'!I473="",0,'Demand Input VP'!I473)</f>
        <v/>
      </c>
      <c r="AJ2584" s="23">
        <f>IF('Demand Input VP'!J473="",0,'Demand Input VP'!J473)</f>
        <v/>
      </c>
      <c r="AK2584" s="23">
        <f>IF('Demand Input VP'!K473="",0,'Demand Input VP'!K473)</f>
        <v/>
      </c>
      <c r="AL2584" s="23">
        <f>IF('Demand Input VP'!L473="",0,'Demand Input VP'!L473)</f>
        <v/>
      </c>
      <c r="AM2584" s="23">
        <f>IF('Demand Input VP'!M473="",0,'Demand Input VP'!M473)</f>
        <v/>
      </c>
      <c r="AN2584" s="23">
        <f>IF('Demand Input VP'!N473="",0,'Demand Input VP'!N473)</f>
        <v/>
      </c>
      <c r="AO2584" s="23">
        <f>IF('Demand Input VP'!O473="",0,'Demand Input VP'!O473)</f>
        <v/>
      </c>
      <c r="AP2584" s="23">
        <f>IF('Demand Input VP'!P473="",0,'Demand Input VP'!P473)</f>
        <v/>
      </c>
      <c r="AQ2584" s="23">
        <f>IF('Demand Input VP'!Q473="",0,'Demand Input VP'!Q473)</f>
        <v/>
      </c>
      <c r="AR2584" s="23">
        <f>IF('Demand Input VP'!R473="",0,'Demand Input VP'!R473)</f>
        <v/>
      </c>
      <c r="AS2584" s="18" t="inlineStr">
        <is>
          <t>OK</t>
        </is>
      </c>
      <c r="AT2584" t="inlineStr"/>
    </row>
    <row r="2585">
      <c r="A2585" s="14" t="inlineStr">
        <is>
          <t>POL09856</t>
        </is>
      </c>
      <c r="B2585" s="14" t="inlineStr">
        <is>
          <t>Polleo Potassium 120 tabs</t>
        </is>
      </c>
      <c r="C2585" s="14" t="inlineStr">
        <is>
          <t>SPORTSKA PREHRANA</t>
        </is>
      </c>
      <c r="D2585" s="14" t="inlineStr">
        <is>
          <t>02 SILVER</t>
        </is>
      </c>
      <c r="E2585" s="22" t="inlineStr">
        <is>
          <t>VP regular</t>
        </is>
      </c>
      <c r="AF2585">
        <f>IF('Demand Input VP'!F474="",0,'Demand Input VP'!F474)</f>
        <v/>
      </c>
      <c r="AG2585">
        <f>IF('Demand Input VP'!G474="",0,'Demand Input VP'!G474)</f>
        <v/>
      </c>
      <c r="AH2585">
        <f>IF('Demand Input VP'!H474="",0,'Demand Input VP'!H474)</f>
        <v/>
      </c>
      <c r="AI2585">
        <f>IF('Demand Input VP'!I474="",0,'Demand Input VP'!I474)</f>
        <v/>
      </c>
      <c r="AJ2585">
        <f>IF('Demand Input VP'!J474="",0,'Demand Input VP'!J474)</f>
        <v/>
      </c>
      <c r="AK2585">
        <f>IF('Demand Input VP'!K474="",0,'Demand Input VP'!K474)</f>
        <v/>
      </c>
      <c r="AL2585">
        <f>IF('Demand Input VP'!L474="",0,'Demand Input VP'!L474)</f>
        <v/>
      </c>
      <c r="AM2585">
        <f>IF('Demand Input VP'!M474="",0,'Demand Input VP'!M474)</f>
        <v/>
      </c>
      <c r="AN2585">
        <f>IF('Demand Input VP'!N474="",0,'Demand Input VP'!N474)</f>
        <v/>
      </c>
      <c r="AO2585">
        <f>IF('Demand Input VP'!O474="",0,'Demand Input VP'!O474)</f>
        <v/>
      </c>
      <c r="AP2585">
        <f>IF('Demand Input VP'!P474="",0,'Demand Input VP'!P474)</f>
        <v/>
      </c>
      <c r="AQ2585">
        <f>IF('Demand Input VP'!Q474="",0,'Demand Input VP'!Q474)</f>
        <v/>
      </c>
      <c r="AR2585">
        <f>IF('Demand Input VP'!R474="",0,'Demand Input VP'!R474)</f>
        <v/>
      </c>
      <c r="AS2585" s="18" t="inlineStr">
        <is>
          <t>OK</t>
        </is>
      </c>
      <c r="AT2585" t="inlineStr"/>
    </row>
    <row r="2586">
      <c r="A2586" s="14" t="inlineStr">
        <is>
          <t>POL09856</t>
        </is>
      </c>
      <c r="B2586" s="14" t="inlineStr">
        <is>
          <t>Polleo Potassium 120 tabs</t>
        </is>
      </c>
      <c r="C2586" s="14" t="inlineStr">
        <is>
          <t>SPORTSKA PREHRANA</t>
        </is>
      </c>
      <c r="D2586" s="14" t="inlineStr">
        <is>
          <t>02 SILVER</t>
        </is>
      </c>
      <c r="E2586" s="22" t="inlineStr">
        <is>
          <t>MP on-top</t>
        </is>
      </c>
      <c r="AF2586" s="23">
        <f>IF('Demand Input MP'!F473="",0,'Demand Input MP'!F473)</f>
        <v/>
      </c>
      <c r="AG2586" s="23">
        <f>IF('Demand Input MP'!G473="",0,'Demand Input MP'!G473)</f>
        <v/>
      </c>
      <c r="AH2586" s="23">
        <f>IF('Demand Input MP'!H473="",0,'Demand Input MP'!H473)</f>
        <v/>
      </c>
      <c r="AI2586" s="23">
        <f>IF('Demand Input MP'!I473="",0,'Demand Input MP'!I473)</f>
        <v/>
      </c>
      <c r="AJ2586" s="23">
        <f>IF('Demand Input MP'!J473="",0,'Demand Input MP'!J473)</f>
        <v/>
      </c>
      <c r="AK2586" s="23">
        <f>IF('Demand Input MP'!K473="",0,'Demand Input MP'!K473)</f>
        <v/>
      </c>
      <c r="AL2586" s="23">
        <f>IF('Demand Input MP'!L473="",0,'Demand Input MP'!L473)</f>
        <v/>
      </c>
      <c r="AM2586" s="23">
        <f>IF('Demand Input MP'!M473="",0,'Demand Input MP'!M473)</f>
        <v/>
      </c>
      <c r="AN2586" s="23">
        <f>IF('Demand Input MP'!N473="",0,'Demand Input MP'!N473)</f>
        <v/>
      </c>
      <c r="AO2586" s="23">
        <f>IF('Demand Input MP'!O473="",0,'Demand Input MP'!O473)</f>
        <v/>
      </c>
      <c r="AP2586" s="23">
        <f>IF('Demand Input MP'!P473="",0,'Demand Input MP'!P473)</f>
        <v/>
      </c>
      <c r="AQ2586" s="23">
        <f>IF('Demand Input MP'!Q473="",0,'Demand Input MP'!Q473)</f>
        <v/>
      </c>
      <c r="AR2586" s="23">
        <f>IF('Demand Input MP'!R473="",0,'Demand Input MP'!R473)</f>
        <v/>
      </c>
      <c r="AS2586" s="18" t="inlineStr">
        <is>
          <t>OK</t>
        </is>
      </c>
      <c r="AT2586" t="inlineStr"/>
    </row>
    <row r="2587">
      <c r="A2587" s="14" t="inlineStr">
        <is>
          <t>POL09856</t>
        </is>
      </c>
      <c r="B2587" s="14" t="inlineStr">
        <is>
          <t>Polleo Potassium 120 tabs</t>
        </is>
      </c>
      <c r="C2587" s="14" t="inlineStr">
        <is>
          <t>SPORTSKA PREHRANA</t>
        </is>
      </c>
      <c r="D2587" s="14" t="inlineStr">
        <is>
          <t>02 SILVER</t>
        </is>
      </c>
      <c r="E2587" s="22" t="inlineStr">
        <is>
          <t>MP regular</t>
        </is>
      </c>
      <c r="AF2587">
        <f>IF('Demand Input MP'!F474="",0,'Demand Input MP'!F474)</f>
        <v/>
      </c>
      <c r="AG2587">
        <f>IF('Demand Input MP'!G474="",0,'Demand Input MP'!G474)</f>
        <v/>
      </c>
      <c r="AH2587">
        <f>IF('Demand Input MP'!H474="",0,'Demand Input MP'!H474)</f>
        <v/>
      </c>
      <c r="AI2587">
        <f>IF('Demand Input MP'!I474="",0,'Demand Input MP'!I474)</f>
        <v/>
      </c>
      <c r="AJ2587">
        <f>IF('Demand Input MP'!J474="",0,'Demand Input MP'!J474)</f>
        <v/>
      </c>
      <c r="AK2587">
        <f>IF('Demand Input MP'!K474="",0,'Demand Input MP'!K474)</f>
        <v/>
      </c>
      <c r="AL2587">
        <f>IF('Demand Input MP'!L474="",0,'Demand Input MP'!L474)</f>
        <v/>
      </c>
      <c r="AM2587">
        <f>IF('Demand Input MP'!M474="",0,'Demand Input MP'!M474)</f>
        <v/>
      </c>
      <c r="AN2587">
        <f>IF('Demand Input MP'!N474="",0,'Demand Input MP'!N474)</f>
        <v/>
      </c>
      <c r="AO2587">
        <f>IF('Demand Input MP'!O474="",0,'Demand Input MP'!O474)</f>
        <v/>
      </c>
      <c r="AP2587">
        <f>IF('Demand Input MP'!P474="",0,'Demand Input MP'!P474)</f>
        <v/>
      </c>
      <c r="AQ2587">
        <f>IF('Demand Input MP'!Q474="",0,'Demand Input MP'!Q474)</f>
        <v/>
      </c>
      <c r="AR2587">
        <f>IF('Demand Input MP'!R474="",0,'Demand Input MP'!R474)</f>
        <v/>
      </c>
      <c r="AS2587" s="18" t="inlineStr">
        <is>
          <t>OK</t>
        </is>
      </c>
      <c r="AT2587" t="inlineStr"/>
    </row>
    <row r="2588">
      <c r="A2588" s="14" t="inlineStr">
        <is>
          <t>POL09856</t>
        </is>
      </c>
      <c r="B2588" s="14" t="inlineStr">
        <is>
          <t>Polleo Potassium 120 tabs</t>
        </is>
      </c>
      <c r="C2588" s="14" t="inlineStr">
        <is>
          <t>SPORTSKA PREHRANA</t>
        </is>
      </c>
      <c r="D2588" s="14" t="inlineStr">
        <is>
          <t>02 SILVER</t>
        </is>
      </c>
      <c r="E2588" s="15" t="inlineStr">
        <is>
          <t>On-top Total</t>
        </is>
      </c>
      <c r="AF2588" s="24">
        <f>SUM(AF2584:AF2587)</f>
        <v/>
      </c>
      <c r="AG2588" s="24">
        <f>SUM(AG2584:AG2587)</f>
        <v/>
      </c>
      <c r="AH2588" s="24">
        <f>SUM(AH2584:AH2587)</f>
        <v/>
      </c>
      <c r="AI2588" s="24">
        <f>SUM(AI2584:AI2587)</f>
        <v/>
      </c>
      <c r="AJ2588" s="24">
        <f>SUM(AJ2584:AJ2587)</f>
        <v/>
      </c>
      <c r="AK2588" s="24">
        <f>SUM(AK2584:AK2587)</f>
        <v/>
      </c>
      <c r="AL2588" s="24">
        <f>SUM(AL2584:AL2587)</f>
        <v/>
      </c>
      <c r="AM2588" s="24">
        <f>SUM(AM2584:AM2587)</f>
        <v/>
      </c>
      <c r="AN2588" s="24">
        <f>SUM(AN2584:AN2587)</f>
        <v/>
      </c>
      <c r="AO2588" s="24">
        <f>SUM(AO2584:AO2587)</f>
        <v/>
      </c>
      <c r="AP2588" s="24">
        <f>SUM(AP2584:AP2587)</f>
        <v/>
      </c>
      <c r="AQ2588" s="24">
        <f>SUM(AQ2584:AQ2587)</f>
        <v/>
      </c>
      <c r="AR2588" s="24">
        <f>SUM(AR2584:AR2587)</f>
        <v/>
      </c>
      <c r="AS2588" s="18" t="inlineStr">
        <is>
          <t>OK</t>
        </is>
      </c>
      <c r="AT2588" t="inlineStr"/>
    </row>
    <row r="2589">
      <c r="A2589" s="25" t="inlineStr">
        <is>
          <t>POL09856</t>
        </is>
      </c>
      <c r="B2589" s="25" t="inlineStr">
        <is>
          <t>Polleo Potassium 120 tabs</t>
        </is>
      </c>
      <c r="C2589" s="25" t="inlineStr">
        <is>
          <t>SPORTSKA PREHRANA</t>
        </is>
      </c>
      <c r="D2589" s="25" t="inlineStr">
        <is>
          <t>02 SILVER</t>
        </is>
      </c>
      <c r="E2589" s="26" t="inlineStr">
        <is>
          <t>TOTAL DEMAND</t>
        </is>
      </c>
      <c r="F2589" s="27" t="n"/>
      <c r="G2589" s="27" t="n"/>
      <c r="H2589" s="27" t="n"/>
      <c r="I2589" s="27" t="n"/>
      <c r="J2589" s="27" t="n"/>
      <c r="K2589" s="27" t="n"/>
      <c r="L2589" s="27" t="n"/>
      <c r="M2589" s="27" t="n"/>
      <c r="N2589" s="27" t="n"/>
      <c r="O2589" s="27" t="n"/>
      <c r="P2589" s="27" t="n"/>
      <c r="Q2589" s="27" t="n"/>
      <c r="R2589" s="27" t="n"/>
      <c r="S2589" s="27" t="n"/>
      <c r="T2589" s="27" t="n"/>
      <c r="U2589" s="27" t="n"/>
      <c r="V2589" s="27" t="n"/>
      <c r="W2589" s="27" t="n"/>
      <c r="X2589" s="27" t="n"/>
      <c r="Y2589" s="27" t="n"/>
      <c r="Z2589" s="27" t="n"/>
      <c r="AA2589" s="27" t="n"/>
      <c r="AB2589" s="27" t="n"/>
      <c r="AC2589" s="27" t="n"/>
      <c r="AD2589" s="27" t="n"/>
      <c r="AE2589" s="27" t="n"/>
      <c r="AF2589" s="28">
        <f>AF2583+AF2588</f>
        <v/>
      </c>
      <c r="AG2589" s="28">
        <f>AG2583+AG2588</f>
        <v/>
      </c>
      <c r="AH2589" s="28">
        <f>AH2583+AH2588</f>
        <v/>
      </c>
      <c r="AI2589" s="28">
        <f>AI2583+AI2588</f>
        <v/>
      </c>
      <c r="AJ2589" s="28">
        <f>AJ2583+AJ2588</f>
        <v/>
      </c>
      <c r="AK2589" s="28">
        <f>AK2583+AK2588</f>
        <v/>
      </c>
      <c r="AL2589" s="28">
        <f>AL2583+AL2588</f>
        <v/>
      </c>
      <c r="AM2589" s="28">
        <f>AM2583+AM2588</f>
        <v/>
      </c>
      <c r="AN2589" s="28">
        <f>AN2583+AN2588</f>
        <v/>
      </c>
      <c r="AO2589" s="28">
        <f>AO2583+AO2588</f>
        <v/>
      </c>
      <c r="AP2589" s="28">
        <f>AP2583+AP2588</f>
        <v/>
      </c>
      <c r="AQ2589" s="28">
        <f>AQ2583+AQ2588</f>
        <v/>
      </c>
      <c r="AR2589" s="28">
        <f>AR2583+AR2588</f>
        <v/>
      </c>
      <c r="AS2589" s="18" t="inlineStr">
        <is>
          <t>OK</t>
        </is>
      </c>
      <c r="AT2589" t="inlineStr"/>
    </row>
    <row r="2590">
      <c r="A2590" s="14" t="inlineStr">
        <is>
          <t>POL09856</t>
        </is>
      </c>
      <c r="B2590" s="14" t="inlineStr">
        <is>
          <t>Polleo Potassium 120 tabs</t>
        </is>
      </c>
      <c r="C2590" s="14" t="inlineStr">
        <is>
          <t>SPORTSKA PREHRANA</t>
        </is>
      </c>
      <c r="D2590" s="14" t="inlineStr">
        <is>
          <t>02 SILVER</t>
        </is>
      </c>
      <c r="E2590" s="15" t="inlineStr"/>
      <c r="AS2590" s="18" t="inlineStr">
        <is>
          <t>OK</t>
        </is>
      </c>
      <c r="AT2590" t="inlineStr"/>
    </row>
    <row r="2591">
      <c r="A2591" s="7" t="inlineStr">
        <is>
          <t>POL09857</t>
        </is>
      </c>
      <c r="B2591" s="8" t="inlineStr">
        <is>
          <t>Polleo Fat Burner 90 caps</t>
        </is>
      </c>
      <c r="C2591" s="9" t="inlineStr">
        <is>
          <t>SPORTSKA PREHRANA</t>
        </is>
      </c>
      <c r="D2591" s="9" t="inlineStr">
        <is>
          <t>01 GOLD</t>
        </is>
      </c>
      <c r="E2591" s="10" t="inlineStr"/>
      <c r="F2591" s="11" t="n"/>
      <c r="G2591" s="11" t="n"/>
      <c r="H2591" s="11" t="n"/>
      <c r="I2591" s="11" t="n"/>
      <c r="J2591" s="11" t="n"/>
      <c r="K2591" s="11" t="n"/>
      <c r="L2591" s="11" t="n"/>
      <c r="M2591" s="11" t="n"/>
      <c r="N2591" s="11" t="n"/>
      <c r="O2591" s="11" t="n"/>
      <c r="P2591" s="11" t="n"/>
      <c r="Q2591" s="11" t="n"/>
      <c r="R2591" s="11" t="n"/>
      <c r="S2591" s="11" t="n"/>
      <c r="T2591" s="11" t="n"/>
      <c r="U2591" s="11" t="n"/>
      <c r="V2591" s="11" t="n"/>
      <c r="W2591" s="11" t="n"/>
      <c r="X2591" s="11" t="n"/>
      <c r="Y2591" s="11" t="n"/>
      <c r="Z2591" s="11" t="n"/>
      <c r="AA2591" s="11" t="n"/>
      <c r="AB2591" s="11" t="n"/>
      <c r="AC2591" s="11" t="n"/>
      <c r="AD2591" s="11" t="n"/>
      <c r="AE2591" s="11" t="n"/>
      <c r="AF2591" s="11" t="n"/>
      <c r="AG2591" s="11" t="n"/>
      <c r="AH2591" s="11" t="n"/>
      <c r="AI2591" s="11" t="n"/>
      <c r="AJ2591" s="11" t="n"/>
      <c r="AK2591" s="11" t="n"/>
      <c r="AL2591" s="11" t="n"/>
      <c r="AM2591" s="11" t="n"/>
      <c r="AN2591" s="11" t="n"/>
      <c r="AO2591" s="11" t="n"/>
      <c r="AP2591" s="11" t="n"/>
      <c r="AQ2591" s="11" t="n"/>
      <c r="AR2591" s="11" t="n"/>
      <c r="AS2591" s="29" t="inlineStr">
        <is>
          <t>CHECK</t>
        </is>
      </c>
      <c r="AT2591" s="13">
        <f>IF((IFERROR(VALUE('Demand Input MP'!F475),0)+IFERROR(VALUE('Demand Input MP'!G475),0)+IFERROR(VALUE('Demand Input MP'!H475),0)+IFERROR(VALUE('Demand Input MP'!I475),0)+IFERROR(VALUE('Demand Input MP'!J475),0)+IFERROR(VALUE('Demand Input MP'!K475),0)+IFERROR(VALUE('Demand Input MP'!L475),0)+IFERROR(VALUE('Demand Input MP'!M475),0)+IFERROR(VALUE('Demand Input MP'!N475),0)+IFERROR(VALUE('Demand Input MP'!O475),0)+IFERROR(VALUE('Demand Input MP'!P475),0)+IFERROR(VALUE('Demand Input MP'!Q475),0)+IFERROR(VALUE('Demand Input MP'!R475),0))&gt;0,"PROMO","")</f>
        <v/>
      </c>
    </row>
    <row r="2592">
      <c r="A2592" s="14" t="inlineStr">
        <is>
          <t>POL09857</t>
        </is>
      </c>
      <c r="B2592" s="14" t="inlineStr">
        <is>
          <t>Polleo Fat Burner 90 caps</t>
        </is>
      </c>
      <c r="C2592" s="14" t="inlineStr">
        <is>
          <t>SPORTSKA PREHRANA</t>
        </is>
      </c>
      <c r="D2592" s="14" t="inlineStr">
        <is>
          <t>01 GOLD</t>
        </is>
      </c>
      <c r="E2592" s="15" t="inlineStr">
        <is>
          <t>Baseline FC</t>
        </is>
      </c>
      <c r="F2592" s="16" t="n">
        <v>61</v>
      </c>
      <c r="G2592" s="16" t="n">
        <v>70</v>
      </c>
      <c r="H2592" s="16" t="n">
        <v>71</v>
      </c>
      <c r="I2592" s="16" t="n">
        <v>42</v>
      </c>
      <c r="J2592" s="16" t="n">
        <v>40</v>
      </c>
      <c r="K2592" s="16" t="n">
        <v>36</v>
      </c>
      <c r="L2592" s="16" t="n">
        <v>42</v>
      </c>
      <c r="M2592" s="16" t="n">
        <v>18</v>
      </c>
      <c r="N2592" s="16" t="n">
        <v>50</v>
      </c>
      <c r="O2592" s="16" t="n">
        <v>45</v>
      </c>
      <c r="P2592" s="16" t="n">
        <v>40</v>
      </c>
      <c r="Q2592" s="16" t="n">
        <v>49</v>
      </c>
      <c r="R2592" s="16" t="n">
        <v>49</v>
      </c>
      <c r="S2592" s="16" t="n">
        <v>38</v>
      </c>
      <c r="T2592" s="16" t="n">
        <v>43</v>
      </c>
      <c r="U2592" s="16" t="n">
        <v>42</v>
      </c>
      <c r="V2592" s="16" t="n">
        <v>51</v>
      </c>
      <c r="W2592" s="16" t="n">
        <v>48</v>
      </c>
      <c r="X2592" s="16" t="n">
        <v>35</v>
      </c>
      <c r="Y2592" s="16" t="n">
        <v>30</v>
      </c>
      <c r="Z2592" s="16" t="n">
        <v>40</v>
      </c>
      <c r="AA2592" s="16" t="n">
        <v>27</v>
      </c>
      <c r="AB2592" s="16" t="n">
        <v>53</v>
      </c>
      <c r="AC2592" s="16" t="n">
        <v>46</v>
      </c>
      <c r="AD2592" s="16" t="n">
        <v>25</v>
      </c>
      <c r="AE2592" s="16" t="n">
        <v>35</v>
      </c>
      <c r="AF2592" s="17" t="n">
        <v>36</v>
      </c>
      <c r="AG2592" s="17" t="n">
        <v>36</v>
      </c>
      <c r="AH2592" s="17" t="n">
        <v>11</v>
      </c>
      <c r="AI2592" s="17" t="n">
        <v>11</v>
      </c>
      <c r="AJ2592" s="17" t="n">
        <v>11</v>
      </c>
      <c r="AK2592" s="17" t="n">
        <v>11</v>
      </c>
      <c r="AL2592" s="17" t="n">
        <v>33</v>
      </c>
      <c r="AM2592" s="17" t="n">
        <v>33</v>
      </c>
      <c r="AN2592" s="17" t="n">
        <v>32</v>
      </c>
      <c r="AO2592" s="17" t="n">
        <v>32</v>
      </c>
      <c r="AP2592" s="17" t="n">
        <v>32</v>
      </c>
      <c r="AQ2592" s="17" t="n">
        <v>31</v>
      </c>
      <c r="AR2592" s="17" t="n">
        <v>31</v>
      </c>
      <c r="AS2592" s="30" t="inlineStr">
        <is>
          <t>CHECK</t>
        </is>
      </c>
      <c r="AT2592" t="inlineStr"/>
    </row>
    <row r="2593">
      <c r="A2593" s="14" t="inlineStr">
        <is>
          <t>POL09857</t>
        </is>
      </c>
      <c r="B2593" s="14" t="inlineStr">
        <is>
          <t>Polleo Fat Burner 90 caps</t>
        </is>
      </c>
      <c r="C2593" s="14" t="inlineStr">
        <is>
          <t>SPORTSKA PREHRANA</t>
        </is>
      </c>
      <c r="D2593" s="14" t="inlineStr">
        <is>
          <t>01 GOLD</t>
        </is>
      </c>
      <c r="E2593" s="19" t="inlineStr">
        <is>
          <t>Planner Factor</t>
        </is>
      </c>
      <c r="AF2593" s="20" t="n">
        <v>1</v>
      </c>
      <c r="AG2593" s="20" t="n">
        <v>1</v>
      </c>
      <c r="AH2593" s="20" t="n">
        <v>1</v>
      </c>
      <c r="AI2593" s="20" t="n">
        <v>1</v>
      </c>
      <c r="AJ2593" s="20" t="n">
        <v>1</v>
      </c>
      <c r="AK2593" s="20" t="n">
        <v>1</v>
      </c>
      <c r="AL2593" s="20" t="n">
        <v>1</v>
      </c>
      <c r="AM2593" s="20" t="n">
        <v>1</v>
      </c>
      <c r="AN2593" s="20" t="n">
        <v>1</v>
      </c>
      <c r="AO2593" s="20" t="n">
        <v>1</v>
      </c>
      <c r="AP2593" s="20" t="n">
        <v>1</v>
      </c>
      <c r="AQ2593" s="20" t="n">
        <v>1</v>
      </c>
      <c r="AR2593" s="20" t="n">
        <v>1</v>
      </c>
      <c r="AS2593" s="30" t="inlineStr">
        <is>
          <t>CHECK</t>
        </is>
      </c>
      <c r="AT2593" t="inlineStr"/>
    </row>
    <row r="2594">
      <c r="A2594" s="14" t="inlineStr">
        <is>
          <t>POL09857</t>
        </is>
      </c>
      <c r="B2594" s="14" t="inlineStr">
        <is>
          <t>Polleo Fat Burner 90 caps</t>
        </is>
      </c>
      <c r="C2594" s="14" t="inlineStr">
        <is>
          <t>SPORTSKA PREHRANA</t>
        </is>
      </c>
      <c r="D2594" s="14" t="inlineStr">
        <is>
          <t>01 GOLD</t>
        </is>
      </c>
      <c r="E2594" s="15" t="inlineStr">
        <is>
          <t>Adjusted FC</t>
        </is>
      </c>
      <c r="AF2594" s="21">
        <f>ROUND(AF2592*AF2593,0)</f>
        <v/>
      </c>
      <c r="AG2594" s="21">
        <f>ROUND(AG2592*AG2593,0)</f>
        <v/>
      </c>
      <c r="AH2594" s="21">
        <f>ROUND(AH2592*AH2593,0)</f>
        <v/>
      </c>
      <c r="AI2594" s="21">
        <f>ROUND(AI2592*AI2593,0)</f>
        <v/>
      </c>
      <c r="AJ2594" s="21">
        <f>ROUND(AJ2592*AJ2593,0)</f>
        <v/>
      </c>
      <c r="AK2594" s="21">
        <f>ROUND(AK2592*AK2593,0)</f>
        <v/>
      </c>
      <c r="AL2594" s="21">
        <f>ROUND(AL2592*AL2593,0)</f>
        <v/>
      </c>
      <c r="AM2594" s="21">
        <f>ROUND(AM2592*AM2593,0)</f>
        <v/>
      </c>
      <c r="AN2594" s="21">
        <f>ROUND(AN2592*AN2593,0)</f>
        <v/>
      </c>
      <c r="AO2594" s="21">
        <f>ROUND(AO2592*AO2593,0)</f>
        <v/>
      </c>
      <c r="AP2594" s="21">
        <f>ROUND(AP2592*AP2593,0)</f>
        <v/>
      </c>
      <c r="AQ2594" s="21">
        <f>ROUND(AQ2592*AQ2593,0)</f>
        <v/>
      </c>
      <c r="AR2594" s="21">
        <f>ROUND(AR2592*AR2593,0)</f>
        <v/>
      </c>
      <c r="AS2594" s="30" t="inlineStr">
        <is>
          <t>CHECK</t>
        </is>
      </c>
      <c r="AT2594" t="inlineStr"/>
    </row>
    <row r="2595">
      <c r="A2595" s="14" t="inlineStr">
        <is>
          <t>POL09857</t>
        </is>
      </c>
      <c r="B2595" s="14" t="inlineStr">
        <is>
          <t>Polleo Fat Burner 90 caps</t>
        </is>
      </c>
      <c r="C2595" s="14" t="inlineStr">
        <is>
          <t>SPORTSKA PREHRANA</t>
        </is>
      </c>
      <c r="D2595" s="14" t="inlineStr">
        <is>
          <t>01 GOLD</t>
        </is>
      </c>
      <c r="E2595" s="22" t="inlineStr">
        <is>
          <t>VP on-top</t>
        </is>
      </c>
      <c r="AF2595" s="23">
        <f>IF('Demand Input VP'!F475="",0,'Demand Input VP'!F475)</f>
        <v/>
      </c>
      <c r="AG2595" s="23">
        <f>IF('Demand Input VP'!G475="",0,'Demand Input VP'!G475)</f>
        <v/>
      </c>
      <c r="AH2595" s="23">
        <f>IF('Demand Input VP'!H475="",0,'Demand Input VP'!H475)</f>
        <v/>
      </c>
      <c r="AI2595" s="23">
        <f>IF('Demand Input VP'!I475="",0,'Demand Input VP'!I475)</f>
        <v/>
      </c>
      <c r="AJ2595" s="23">
        <f>IF('Demand Input VP'!J475="",0,'Demand Input VP'!J475)</f>
        <v/>
      </c>
      <c r="AK2595" s="23">
        <f>IF('Demand Input VP'!K475="",0,'Demand Input VP'!K475)</f>
        <v/>
      </c>
      <c r="AL2595" s="23">
        <f>IF('Demand Input VP'!L475="",0,'Demand Input VP'!L475)</f>
        <v/>
      </c>
      <c r="AM2595" s="23">
        <f>IF('Demand Input VP'!M475="",0,'Demand Input VP'!M475)</f>
        <v/>
      </c>
      <c r="AN2595" s="23">
        <f>IF('Demand Input VP'!N475="",0,'Demand Input VP'!N475)</f>
        <v/>
      </c>
      <c r="AO2595" s="23">
        <f>IF('Demand Input VP'!O475="",0,'Demand Input VP'!O475)</f>
        <v/>
      </c>
      <c r="AP2595" s="23">
        <f>IF('Demand Input VP'!P475="",0,'Demand Input VP'!P475)</f>
        <v/>
      </c>
      <c r="AQ2595" s="23">
        <f>IF('Demand Input VP'!Q475="",0,'Demand Input VP'!Q475)</f>
        <v/>
      </c>
      <c r="AR2595" s="23">
        <f>IF('Demand Input VP'!R475="",0,'Demand Input VP'!R475)</f>
        <v/>
      </c>
      <c r="AS2595" s="30" t="inlineStr">
        <is>
          <t>CHECK</t>
        </is>
      </c>
      <c r="AT2595" t="inlineStr"/>
    </row>
    <row r="2596">
      <c r="A2596" s="14" t="inlineStr">
        <is>
          <t>POL09857</t>
        </is>
      </c>
      <c r="B2596" s="14" t="inlineStr">
        <is>
          <t>Polleo Fat Burner 90 caps</t>
        </is>
      </c>
      <c r="C2596" s="14" t="inlineStr">
        <is>
          <t>SPORTSKA PREHRANA</t>
        </is>
      </c>
      <c r="D2596" s="14" t="inlineStr">
        <is>
          <t>01 GOLD</t>
        </is>
      </c>
      <c r="E2596" s="22" t="inlineStr">
        <is>
          <t>VP regular</t>
        </is>
      </c>
      <c r="AF2596">
        <f>IF('Demand Input VP'!F476="",0,'Demand Input VP'!F476)</f>
        <v/>
      </c>
      <c r="AG2596">
        <f>IF('Demand Input VP'!G476="",0,'Demand Input VP'!G476)</f>
        <v/>
      </c>
      <c r="AH2596">
        <f>IF('Demand Input VP'!H476="",0,'Demand Input VP'!H476)</f>
        <v/>
      </c>
      <c r="AI2596">
        <f>IF('Demand Input VP'!I476="",0,'Demand Input VP'!I476)</f>
        <v/>
      </c>
      <c r="AJ2596">
        <f>IF('Demand Input VP'!J476="",0,'Demand Input VP'!J476)</f>
        <v/>
      </c>
      <c r="AK2596">
        <f>IF('Demand Input VP'!K476="",0,'Demand Input VP'!K476)</f>
        <v/>
      </c>
      <c r="AL2596">
        <f>IF('Demand Input VP'!L476="",0,'Demand Input VP'!L476)</f>
        <v/>
      </c>
      <c r="AM2596">
        <f>IF('Demand Input VP'!M476="",0,'Demand Input VP'!M476)</f>
        <v/>
      </c>
      <c r="AN2596">
        <f>IF('Demand Input VP'!N476="",0,'Demand Input VP'!N476)</f>
        <v/>
      </c>
      <c r="AO2596">
        <f>IF('Demand Input VP'!O476="",0,'Demand Input VP'!O476)</f>
        <v/>
      </c>
      <c r="AP2596">
        <f>IF('Demand Input VP'!P476="",0,'Demand Input VP'!P476)</f>
        <v/>
      </c>
      <c r="AQ2596">
        <f>IF('Demand Input VP'!Q476="",0,'Demand Input VP'!Q476)</f>
        <v/>
      </c>
      <c r="AR2596">
        <f>IF('Demand Input VP'!R476="",0,'Demand Input VP'!R476)</f>
        <v/>
      </c>
      <c r="AS2596" s="30" t="inlineStr">
        <is>
          <t>CHECK</t>
        </is>
      </c>
      <c r="AT2596" t="inlineStr"/>
    </row>
    <row r="2597">
      <c r="A2597" s="14" t="inlineStr">
        <is>
          <t>POL09857</t>
        </is>
      </c>
      <c r="B2597" s="14" t="inlineStr">
        <is>
          <t>Polleo Fat Burner 90 caps</t>
        </is>
      </c>
      <c r="C2597" s="14" t="inlineStr">
        <is>
          <t>SPORTSKA PREHRANA</t>
        </is>
      </c>
      <c r="D2597" s="14" t="inlineStr">
        <is>
          <t>01 GOLD</t>
        </is>
      </c>
      <c r="E2597" s="22" t="inlineStr">
        <is>
          <t>MP on-top</t>
        </is>
      </c>
      <c r="AF2597" s="23">
        <f>IF('Demand Input MP'!F475="",0,'Demand Input MP'!F475)</f>
        <v/>
      </c>
      <c r="AG2597" s="23">
        <f>IF('Demand Input MP'!G475="",0,'Demand Input MP'!G475)</f>
        <v/>
      </c>
      <c r="AH2597" s="23">
        <f>IF('Demand Input MP'!H475="",0,'Demand Input MP'!H475)</f>
        <v/>
      </c>
      <c r="AI2597" s="23">
        <f>IF('Demand Input MP'!I475="",0,'Demand Input MP'!I475)</f>
        <v/>
      </c>
      <c r="AJ2597" s="23">
        <f>IF('Demand Input MP'!J475="",0,'Demand Input MP'!J475)</f>
        <v/>
      </c>
      <c r="AK2597" s="23">
        <f>IF('Demand Input MP'!K475="",0,'Demand Input MP'!K475)</f>
        <v/>
      </c>
      <c r="AL2597" s="23">
        <f>IF('Demand Input MP'!L475="",0,'Demand Input MP'!L475)</f>
        <v/>
      </c>
      <c r="AM2597" s="23">
        <f>IF('Demand Input MP'!M475="",0,'Demand Input MP'!M475)</f>
        <v/>
      </c>
      <c r="AN2597" s="23">
        <f>IF('Demand Input MP'!N475="",0,'Demand Input MP'!N475)</f>
        <v/>
      </c>
      <c r="AO2597" s="23">
        <f>IF('Demand Input MP'!O475="",0,'Demand Input MP'!O475)</f>
        <v/>
      </c>
      <c r="AP2597" s="23">
        <f>IF('Demand Input MP'!P475="",0,'Demand Input MP'!P475)</f>
        <v/>
      </c>
      <c r="AQ2597" s="23">
        <f>IF('Demand Input MP'!Q475="",0,'Demand Input MP'!Q475)</f>
        <v/>
      </c>
      <c r="AR2597" s="23">
        <f>IF('Demand Input MP'!R475="",0,'Demand Input MP'!R475)</f>
        <v/>
      </c>
      <c r="AS2597" s="30" t="inlineStr">
        <is>
          <t>CHECK</t>
        </is>
      </c>
      <c r="AT2597" t="inlineStr"/>
    </row>
    <row r="2598">
      <c r="A2598" s="14" t="inlineStr">
        <is>
          <t>POL09857</t>
        </is>
      </c>
      <c r="B2598" s="14" t="inlineStr">
        <is>
          <t>Polleo Fat Burner 90 caps</t>
        </is>
      </c>
      <c r="C2598" s="14" t="inlineStr">
        <is>
          <t>SPORTSKA PREHRANA</t>
        </is>
      </c>
      <c r="D2598" s="14" t="inlineStr">
        <is>
          <t>01 GOLD</t>
        </is>
      </c>
      <c r="E2598" s="22" t="inlineStr">
        <is>
          <t>MP regular</t>
        </is>
      </c>
      <c r="AF2598">
        <f>IF('Demand Input MP'!F476="",0,'Demand Input MP'!F476)</f>
        <v/>
      </c>
      <c r="AG2598">
        <f>IF('Demand Input MP'!G476="",0,'Demand Input MP'!G476)</f>
        <v/>
      </c>
      <c r="AH2598">
        <f>IF('Demand Input MP'!H476="",0,'Demand Input MP'!H476)</f>
        <v/>
      </c>
      <c r="AI2598">
        <f>IF('Demand Input MP'!I476="",0,'Demand Input MP'!I476)</f>
        <v/>
      </c>
      <c r="AJ2598">
        <f>IF('Demand Input MP'!J476="",0,'Demand Input MP'!J476)</f>
        <v/>
      </c>
      <c r="AK2598">
        <f>IF('Demand Input MP'!K476="",0,'Demand Input MP'!K476)</f>
        <v/>
      </c>
      <c r="AL2598">
        <f>IF('Demand Input MP'!L476="",0,'Demand Input MP'!L476)</f>
        <v/>
      </c>
      <c r="AM2598">
        <f>IF('Demand Input MP'!M476="",0,'Demand Input MP'!M476)</f>
        <v/>
      </c>
      <c r="AN2598">
        <f>IF('Demand Input MP'!N476="",0,'Demand Input MP'!N476)</f>
        <v/>
      </c>
      <c r="AO2598">
        <f>IF('Demand Input MP'!O476="",0,'Demand Input MP'!O476)</f>
        <v/>
      </c>
      <c r="AP2598">
        <f>IF('Demand Input MP'!P476="",0,'Demand Input MP'!P476)</f>
        <v/>
      </c>
      <c r="AQ2598">
        <f>IF('Demand Input MP'!Q476="",0,'Demand Input MP'!Q476)</f>
        <v/>
      </c>
      <c r="AR2598">
        <f>IF('Demand Input MP'!R476="",0,'Demand Input MP'!R476)</f>
        <v/>
      </c>
      <c r="AS2598" s="30" t="inlineStr">
        <is>
          <t>CHECK</t>
        </is>
      </c>
      <c r="AT2598" t="inlineStr"/>
    </row>
    <row r="2599">
      <c r="A2599" s="14" t="inlineStr">
        <is>
          <t>POL09857</t>
        </is>
      </c>
      <c r="B2599" s="14" t="inlineStr">
        <is>
          <t>Polleo Fat Burner 90 caps</t>
        </is>
      </c>
      <c r="C2599" s="14" t="inlineStr">
        <is>
          <t>SPORTSKA PREHRANA</t>
        </is>
      </c>
      <c r="D2599" s="14" t="inlineStr">
        <is>
          <t>01 GOLD</t>
        </is>
      </c>
      <c r="E2599" s="15" t="inlineStr">
        <is>
          <t>On-top Total</t>
        </is>
      </c>
      <c r="AF2599" s="24">
        <f>SUM(AF2595:AF2598)</f>
        <v/>
      </c>
      <c r="AG2599" s="24">
        <f>SUM(AG2595:AG2598)</f>
        <v/>
      </c>
      <c r="AH2599" s="24">
        <f>SUM(AH2595:AH2598)</f>
        <v/>
      </c>
      <c r="AI2599" s="24">
        <f>SUM(AI2595:AI2598)</f>
        <v/>
      </c>
      <c r="AJ2599" s="24">
        <f>SUM(AJ2595:AJ2598)</f>
        <v/>
      </c>
      <c r="AK2599" s="24">
        <f>SUM(AK2595:AK2598)</f>
        <v/>
      </c>
      <c r="AL2599" s="24">
        <f>SUM(AL2595:AL2598)</f>
        <v/>
      </c>
      <c r="AM2599" s="24">
        <f>SUM(AM2595:AM2598)</f>
        <v/>
      </c>
      <c r="AN2599" s="24">
        <f>SUM(AN2595:AN2598)</f>
        <v/>
      </c>
      <c r="AO2599" s="24">
        <f>SUM(AO2595:AO2598)</f>
        <v/>
      </c>
      <c r="AP2599" s="24">
        <f>SUM(AP2595:AP2598)</f>
        <v/>
      </c>
      <c r="AQ2599" s="24">
        <f>SUM(AQ2595:AQ2598)</f>
        <v/>
      </c>
      <c r="AR2599" s="24">
        <f>SUM(AR2595:AR2598)</f>
        <v/>
      </c>
      <c r="AS2599" s="30" t="inlineStr">
        <is>
          <t>CHECK</t>
        </is>
      </c>
      <c r="AT2599" t="inlineStr"/>
    </row>
    <row r="2600">
      <c r="A2600" s="25" t="inlineStr">
        <is>
          <t>POL09857</t>
        </is>
      </c>
      <c r="B2600" s="25" t="inlineStr">
        <is>
          <t>Polleo Fat Burner 90 caps</t>
        </is>
      </c>
      <c r="C2600" s="25" t="inlineStr">
        <is>
          <t>SPORTSKA PREHRANA</t>
        </is>
      </c>
      <c r="D2600" s="25" t="inlineStr">
        <is>
          <t>01 GOLD</t>
        </is>
      </c>
      <c r="E2600" s="26" t="inlineStr">
        <is>
          <t>TOTAL DEMAND</t>
        </is>
      </c>
      <c r="F2600" s="27" t="n"/>
      <c r="G2600" s="27" t="n"/>
      <c r="H2600" s="27" t="n"/>
      <c r="I2600" s="27" t="n"/>
      <c r="J2600" s="27" t="n"/>
      <c r="K2600" s="27" t="n"/>
      <c r="L2600" s="27" t="n"/>
      <c r="M2600" s="27" t="n"/>
      <c r="N2600" s="27" t="n"/>
      <c r="O2600" s="27" t="n"/>
      <c r="P2600" s="27" t="n"/>
      <c r="Q2600" s="27" t="n"/>
      <c r="R2600" s="27" t="n"/>
      <c r="S2600" s="27" t="n"/>
      <c r="T2600" s="27" t="n"/>
      <c r="U2600" s="27" t="n"/>
      <c r="V2600" s="27" t="n"/>
      <c r="W2600" s="27" t="n"/>
      <c r="X2600" s="27" t="n"/>
      <c r="Y2600" s="27" t="n"/>
      <c r="Z2600" s="27" t="n"/>
      <c r="AA2600" s="27" t="n"/>
      <c r="AB2600" s="27" t="n"/>
      <c r="AC2600" s="27" t="n"/>
      <c r="AD2600" s="27" t="n"/>
      <c r="AE2600" s="27" t="n"/>
      <c r="AF2600" s="28">
        <f>AF2594+AF2599</f>
        <v/>
      </c>
      <c r="AG2600" s="28">
        <f>AG2594+AG2599</f>
        <v/>
      </c>
      <c r="AH2600" s="28">
        <f>AH2594+AH2599</f>
        <v/>
      </c>
      <c r="AI2600" s="28">
        <f>AI2594+AI2599</f>
        <v/>
      </c>
      <c r="AJ2600" s="28">
        <f>AJ2594+AJ2599</f>
        <v/>
      </c>
      <c r="AK2600" s="28">
        <f>AK2594+AK2599</f>
        <v/>
      </c>
      <c r="AL2600" s="28">
        <f>AL2594+AL2599</f>
        <v/>
      </c>
      <c r="AM2600" s="28">
        <f>AM2594+AM2599</f>
        <v/>
      </c>
      <c r="AN2600" s="28">
        <f>AN2594+AN2599</f>
        <v/>
      </c>
      <c r="AO2600" s="28">
        <f>AO2594+AO2599</f>
        <v/>
      </c>
      <c r="AP2600" s="28">
        <f>AP2594+AP2599</f>
        <v/>
      </c>
      <c r="AQ2600" s="28">
        <f>AQ2594+AQ2599</f>
        <v/>
      </c>
      <c r="AR2600" s="28">
        <f>AR2594+AR2599</f>
        <v/>
      </c>
      <c r="AS2600" s="30" t="inlineStr">
        <is>
          <t>CHECK</t>
        </is>
      </c>
      <c r="AT2600" t="inlineStr"/>
    </row>
    <row r="2601">
      <c r="A2601" s="14" t="inlineStr">
        <is>
          <t>POL09857</t>
        </is>
      </c>
      <c r="B2601" s="14" t="inlineStr">
        <is>
          <t>Polleo Fat Burner 90 caps</t>
        </is>
      </c>
      <c r="C2601" s="14" t="inlineStr">
        <is>
          <t>SPORTSKA PREHRANA</t>
        </is>
      </c>
      <c r="D2601" s="14" t="inlineStr">
        <is>
          <t>01 GOLD</t>
        </is>
      </c>
      <c r="E2601" s="15" t="inlineStr"/>
      <c r="AS2601" s="30" t="inlineStr">
        <is>
          <t>CHECK</t>
        </is>
      </c>
      <c r="AT2601" t="inlineStr"/>
    </row>
    <row r="2602">
      <c r="A2602" s="7" t="inlineStr">
        <is>
          <t>POL09858</t>
        </is>
      </c>
      <c r="B2602" s="8" t="inlineStr">
        <is>
          <t>Polleo Alpha Dualcaps 120 caps</t>
        </is>
      </c>
      <c r="C2602" s="9" t="inlineStr">
        <is>
          <t>SPORTSKA PREHRANA</t>
        </is>
      </c>
      <c r="D2602" s="9" t="inlineStr">
        <is>
          <t>01 GOLD</t>
        </is>
      </c>
      <c r="E2602" s="10" t="inlineStr"/>
      <c r="F2602" s="11" t="n"/>
      <c r="G2602" s="11" t="n"/>
      <c r="H2602" s="11" t="n"/>
      <c r="I2602" s="11" t="n"/>
      <c r="J2602" s="11" t="n"/>
      <c r="K2602" s="11" t="n"/>
      <c r="L2602" s="11" t="n"/>
      <c r="M2602" s="11" t="n"/>
      <c r="N2602" s="11" t="n"/>
      <c r="O2602" s="11" t="n"/>
      <c r="P2602" s="11" t="n"/>
      <c r="Q2602" s="11" t="n"/>
      <c r="R2602" s="11" t="n"/>
      <c r="S2602" s="11" t="n"/>
      <c r="T2602" s="11" t="n"/>
      <c r="U2602" s="11" t="n"/>
      <c r="V2602" s="11" t="n"/>
      <c r="W2602" s="11" t="n"/>
      <c r="X2602" s="11" t="n"/>
      <c r="Y2602" s="11" t="n"/>
      <c r="Z2602" s="11" t="n"/>
      <c r="AA2602" s="11" t="n"/>
      <c r="AB2602" s="11" t="n"/>
      <c r="AC2602" s="11" t="n"/>
      <c r="AD2602" s="11" t="n"/>
      <c r="AE2602" s="11" t="n"/>
      <c r="AF2602" s="11" t="n"/>
      <c r="AG2602" s="11" t="n"/>
      <c r="AH2602" s="11" t="n"/>
      <c r="AI2602" s="11" t="n"/>
      <c r="AJ2602" s="11" t="n"/>
      <c r="AK2602" s="11" t="n"/>
      <c r="AL2602" s="11" t="n"/>
      <c r="AM2602" s="11" t="n"/>
      <c r="AN2602" s="11" t="n"/>
      <c r="AO2602" s="11" t="n"/>
      <c r="AP2602" s="11" t="n"/>
      <c r="AQ2602" s="11" t="n"/>
      <c r="AR2602" s="11" t="n"/>
      <c r="AS2602" s="12" t="inlineStr">
        <is>
          <t>OK</t>
        </is>
      </c>
      <c r="AT2602" s="13">
        <f>IF((IFERROR(VALUE('Demand Input MP'!F477),0)+IFERROR(VALUE('Demand Input MP'!G477),0)+IFERROR(VALUE('Demand Input MP'!H477),0)+IFERROR(VALUE('Demand Input MP'!I477),0)+IFERROR(VALUE('Demand Input MP'!J477),0)+IFERROR(VALUE('Demand Input MP'!K477),0)+IFERROR(VALUE('Demand Input MP'!L477),0)+IFERROR(VALUE('Demand Input MP'!M477),0)+IFERROR(VALUE('Demand Input MP'!N477),0)+IFERROR(VALUE('Demand Input MP'!O477),0)+IFERROR(VALUE('Demand Input MP'!P477),0)+IFERROR(VALUE('Demand Input MP'!Q477),0)+IFERROR(VALUE('Demand Input MP'!R477),0))&gt;0,"PROMO","")</f>
        <v/>
      </c>
    </row>
    <row r="2603">
      <c r="A2603" s="14" t="inlineStr">
        <is>
          <t>POL09858</t>
        </is>
      </c>
      <c r="B2603" s="14" t="inlineStr">
        <is>
          <t>Polleo Alpha Dualcaps 120 caps</t>
        </is>
      </c>
      <c r="C2603" s="14" t="inlineStr">
        <is>
          <t>SPORTSKA PREHRANA</t>
        </is>
      </c>
      <c r="D2603" s="14" t="inlineStr">
        <is>
          <t>01 GOLD</t>
        </is>
      </c>
      <c r="E2603" s="15" t="inlineStr">
        <is>
          <t>Baseline FC</t>
        </is>
      </c>
      <c r="F2603" s="16" t="n">
        <v>131</v>
      </c>
      <c r="G2603" s="16" t="n">
        <v>99</v>
      </c>
      <c r="H2603" s="16" t="n">
        <v>202</v>
      </c>
      <c r="I2603" s="16" t="n">
        <v>73</v>
      </c>
      <c r="J2603" s="16" t="n">
        <v>77</v>
      </c>
      <c r="K2603" s="16" t="n">
        <v>104</v>
      </c>
      <c r="L2603" s="16" t="n">
        <v>78</v>
      </c>
      <c r="M2603" s="16" t="n">
        <v>27</v>
      </c>
      <c r="N2603" s="16" t="n">
        <v>64</v>
      </c>
      <c r="O2603" s="16" t="n">
        <v>55</v>
      </c>
      <c r="P2603" s="16" t="n">
        <v>41</v>
      </c>
      <c r="Q2603" s="16" t="n">
        <v>42</v>
      </c>
      <c r="R2603" s="16" t="n">
        <v>38</v>
      </c>
      <c r="S2603" s="16" t="n">
        <v>77</v>
      </c>
      <c r="T2603" s="16" t="n">
        <v>68</v>
      </c>
      <c r="U2603" s="16" t="n">
        <v>58</v>
      </c>
      <c r="V2603" s="16" t="n">
        <v>226</v>
      </c>
      <c r="W2603" s="16" t="n">
        <v>201</v>
      </c>
      <c r="X2603" s="16" t="n">
        <v>190</v>
      </c>
      <c r="Y2603" s="16" t="n">
        <v>153</v>
      </c>
      <c r="Z2603" s="16" t="n">
        <v>112</v>
      </c>
      <c r="AA2603" s="16" t="n">
        <v>60</v>
      </c>
      <c r="AB2603" s="16" t="n">
        <v>63</v>
      </c>
      <c r="AC2603" s="16" t="n">
        <v>53</v>
      </c>
      <c r="AD2603" s="16" t="n">
        <v>38</v>
      </c>
      <c r="AE2603" s="16" t="n">
        <v>79</v>
      </c>
      <c r="AF2603" s="17" t="n">
        <v>56</v>
      </c>
      <c r="AG2603" s="17" t="n">
        <v>56</v>
      </c>
      <c r="AH2603" s="17" t="n">
        <v>56</v>
      </c>
      <c r="AI2603" s="17" t="n">
        <v>56</v>
      </c>
      <c r="AJ2603" s="17" t="n">
        <v>56</v>
      </c>
      <c r="AK2603" s="17" t="n">
        <v>56</v>
      </c>
      <c r="AL2603" s="17" t="n">
        <v>56</v>
      </c>
      <c r="AM2603" s="17" t="n">
        <v>56</v>
      </c>
      <c r="AN2603" s="17" t="n">
        <v>56</v>
      </c>
      <c r="AO2603" s="17" t="n">
        <v>56</v>
      </c>
      <c r="AP2603" s="17" t="n">
        <v>56</v>
      </c>
      <c r="AQ2603" s="17" t="n">
        <v>56</v>
      </c>
      <c r="AR2603" s="17" t="n">
        <v>56</v>
      </c>
      <c r="AS2603" s="18" t="inlineStr">
        <is>
          <t>OK</t>
        </is>
      </c>
      <c r="AT2603" t="inlineStr"/>
    </row>
    <row r="2604">
      <c r="A2604" s="14" t="inlineStr">
        <is>
          <t>POL09858</t>
        </is>
      </c>
      <c r="B2604" s="14" t="inlineStr">
        <is>
          <t>Polleo Alpha Dualcaps 120 caps</t>
        </is>
      </c>
      <c r="C2604" s="14" t="inlineStr">
        <is>
          <t>SPORTSKA PREHRANA</t>
        </is>
      </c>
      <c r="D2604" s="14" t="inlineStr">
        <is>
          <t>01 GOLD</t>
        </is>
      </c>
      <c r="E2604" s="19" t="inlineStr">
        <is>
          <t>Planner Factor</t>
        </is>
      </c>
      <c r="AF2604" s="20" t="n">
        <v>1</v>
      </c>
      <c r="AG2604" s="20" t="n">
        <v>1</v>
      </c>
      <c r="AH2604" s="20" t="n">
        <v>1</v>
      </c>
      <c r="AI2604" s="20" t="n">
        <v>1</v>
      </c>
      <c r="AJ2604" s="20" t="n">
        <v>1</v>
      </c>
      <c r="AK2604" s="20" t="n">
        <v>1</v>
      </c>
      <c r="AL2604" s="20" t="n">
        <v>1</v>
      </c>
      <c r="AM2604" s="20" t="n">
        <v>1</v>
      </c>
      <c r="AN2604" s="20" t="n">
        <v>1</v>
      </c>
      <c r="AO2604" s="20" t="n">
        <v>1</v>
      </c>
      <c r="AP2604" s="20" t="n">
        <v>1</v>
      </c>
      <c r="AQ2604" s="20" t="n">
        <v>1</v>
      </c>
      <c r="AR2604" s="20" t="n">
        <v>1</v>
      </c>
      <c r="AS2604" s="18" t="inlineStr">
        <is>
          <t>OK</t>
        </is>
      </c>
      <c r="AT2604" t="inlineStr"/>
    </row>
    <row r="2605">
      <c r="A2605" s="14" t="inlineStr">
        <is>
          <t>POL09858</t>
        </is>
      </c>
      <c r="B2605" s="14" t="inlineStr">
        <is>
          <t>Polleo Alpha Dualcaps 120 caps</t>
        </is>
      </c>
      <c r="C2605" s="14" t="inlineStr">
        <is>
          <t>SPORTSKA PREHRANA</t>
        </is>
      </c>
      <c r="D2605" s="14" t="inlineStr">
        <is>
          <t>01 GOLD</t>
        </is>
      </c>
      <c r="E2605" s="15" t="inlineStr">
        <is>
          <t>Adjusted FC</t>
        </is>
      </c>
      <c r="AF2605" s="21">
        <f>ROUND(AF2603*AF2604,0)</f>
        <v/>
      </c>
      <c r="AG2605" s="21">
        <f>ROUND(AG2603*AG2604,0)</f>
        <v/>
      </c>
      <c r="AH2605" s="21">
        <f>ROUND(AH2603*AH2604,0)</f>
        <v/>
      </c>
      <c r="AI2605" s="21">
        <f>ROUND(AI2603*AI2604,0)</f>
        <v/>
      </c>
      <c r="AJ2605" s="21">
        <f>ROUND(AJ2603*AJ2604,0)</f>
        <v/>
      </c>
      <c r="AK2605" s="21">
        <f>ROUND(AK2603*AK2604,0)</f>
        <v/>
      </c>
      <c r="AL2605" s="21">
        <f>ROUND(AL2603*AL2604,0)</f>
        <v/>
      </c>
      <c r="AM2605" s="21">
        <f>ROUND(AM2603*AM2604,0)</f>
        <v/>
      </c>
      <c r="AN2605" s="21">
        <f>ROUND(AN2603*AN2604,0)</f>
        <v/>
      </c>
      <c r="AO2605" s="21">
        <f>ROUND(AO2603*AO2604,0)</f>
        <v/>
      </c>
      <c r="AP2605" s="21">
        <f>ROUND(AP2603*AP2604,0)</f>
        <v/>
      </c>
      <c r="AQ2605" s="21">
        <f>ROUND(AQ2603*AQ2604,0)</f>
        <v/>
      </c>
      <c r="AR2605" s="21">
        <f>ROUND(AR2603*AR2604,0)</f>
        <v/>
      </c>
      <c r="AS2605" s="18" t="inlineStr">
        <is>
          <t>OK</t>
        </is>
      </c>
      <c r="AT2605" t="inlineStr"/>
    </row>
    <row r="2606">
      <c r="A2606" s="14" t="inlineStr">
        <is>
          <t>POL09858</t>
        </is>
      </c>
      <c r="B2606" s="14" t="inlineStr">
        <is>
          <t>Polleo Alpha Dualcaps 120 caps</t>
        </is>
      </c>
      <c r="C2606" s="14" t="inlineStr">
        <is>
          <t>SPORTSKA PREHRANA</t>
        </is>
      </c>
      <c r="D2606" s="14" t="inlineStr">
        <is>
          <t>01 GOLD</t>
        </is>
      </c>
      <c r="E2606" s="22" t="inlineStr">
        <is>
          <t>VP on-top</t>
        </is>
      </c>
      <c r="AF2606" s="23">
        <f>IF('Demand Input VP'!F477="",0,'Demand Input VP'!F477)</f>
        <v/>
      </c>
      <c r="AG2606" s="23">
        <f>IF('Demand Input VP'!G477="",0,'Demand Input VP'!G477)</f>
        <v/>
      </c>
      <c r="AH2606" s="23">
        <f>IF('Demand Input VP'!H477="",0,'Demand Input VP'!H477)</f>
        <v/>
      </c>
      <c r="AI2606" s="23">
        <f>IF('Demand Input VP'!I477="",0,'Demand Input VP'!I477)</f>
        <v/>
      </c>
      <c r="AJ2606" s="23">
        <f>IF('Demand Input VP'!J477="",0,'Demand Input VP'!J477)</f>
        <v/>
      </c>
      <c r="AK2606" s="23">
        <f>IF('Demand Input VP'!K477="",0,'Demand Input VP'!K477)</f>
        <v/>
      </c>
      <c r="AL2606" s="23">
        <f>IF('Demand Input VP'!L477="",0,'Demand Input VP'!L477)</f>
        <v/>
      </c>
      <c r="AM2606" s="23">
        <f>IF('Demand Input VP'!M477="",0,'Demand Input VP'!M477)</f>
        <v/>
      </c>
      <c r="AN2606" s="23">
        <f>IF('Demand Input VP'!N477="",0,'Demand Input VP'!N477)</f>
        <v/>
      </c>
      <c r="AO2606" s="23">
        <f>IF('Demand Input VP'!O477="",0,'Demand Input VP'!O477)</f>
        <v/>
      </c>
      <c r="AP2606" s="23">
        <f>IF('Demand Input VP'!P477="",0,'Demand Input VP'!P477)</f>
        <v/>
      </c>
      <c r="AQ2606" s="23">
        <f>IF('Demand Input VP'!Q477="",0,'Demand Input VP'!Q477)</f>
        <v/>
      </c>
      <c r="AR2606" s="23">
        <f>IF('Demand Input VP'!R477="",0,'Demand Input VP'!R477)</f>
        <v/>
      </c>
      <c r="AS2606" s="18" t="inlineStr">
        <is>
          <t>OK</t>
        </is>
      </c>
      <c r="AT2606" t="inlineStr"/>
    </row>
    <row r="2607">
      <c r="A2607" s="14" t="inlineStr">
        <is>
          <t>POL09858</t>
        </is>
      </c>
      <c r="B2607" s="14" t="inlineStr">
        <is>
          <t>Polleo Alpha Dualcaps 120 caps</t>
        </is>
      </c>
      <c r="C2607" s="14" t="inlineStr">
        <is>
          <t>SPORTSKA PREHRANA</t>
        </is>
      </c>
      <c r="D2607" s="14" t="inlineStr">
        <is>
          <t>01 GOLD</t>
        </is>
      </c>
      <c r="E2607" s="22" t="inlineStr">
        <is>
          <t>VP regular</t>
        </is>
      </c>
      <c r="AF2607">
        <f>IF('Demand Input VP'!F478="",0,'Demand Input VP'!F478)</f>
        <v/>
      </c>
      <c r="AG2607">
        <f>IF('Demand Input VP'!G478="",0,'Demand Input VP'!G478)</f>
        <v/>
      </c>
      <c r="AH2607">
        <f>IF('Demand Input VP'!H478="",0,'Demand Input VP'!H478)</f>
        <v/>
      </c>
      <c r="AI2607">
        <f>IF('Demand Input VP'!I478="",0,'Demand Input VP'!I478)</f>
        <v/>
      </c>
      <c r="AJ2607">
        <f>IF('Demand Input VP'!J478="",0,'Demand Input VP'!J478)</f>
        <v/>
      </c>
      <c r="AK2607">
        <f>IF('Demand Input VP'!K478="",0,'Demand Input VP'!K478)</f>
        <v/>
      </c>
      <c r="AL2607">
        <f>IF('Demand Input VP'!L478="",0,'Demand Input VP'!L478)</f>
        <v/>
      </c>
      <c r="AM2607">
        <f>IF('Demand Input VP'!M478="",0,'Demand Input VP'!M478)</f>
        <v/>
      </c>
      <c r="AN2607">
        <f>IF('Demand Input VP'!N478="",0,'Demand Input VP'!N478)</f>
        <v/>
      </c>
      <c r="AO2607">
        <f>IF('Demand Input VP'!O478="",0,'Demand Input VP'!O478)</f>
        <v/>
      </c>
      <c r="AP2607">
        <f>IF('Demand Input VP'!P478="",0,'Demand Input VP'!P478)</f>
        <v/>
      </c>
      <c r="AQ2607">
        <f>IF('Demand Input VP'!Q478="",0,'Demand Input VP'!Q478)</f>
        <v/>
      </c>
      <c r="AR2607">
        <f>IF('Demand Input VP'!R478="",0,'Demand Input VP'!R478)</f>
        <v/>
      </c>
      <c r="AS2607" s="18" t="inlineStr">
        <is>
          <t>OK</t>
        </is>
      </c>
      <c r="AT2607" t="inlineStr"/>
    </row>
    <row r="2608">
      <c r="A2608" s="14" t="inlineStr">
        <is>
          <t>POL09858</t>
        </is>
      </c>
      <c r="B2608" s="14" t="inlineStr">
        <is>
          <t>Polleo Alpha Dualcaps 120 caps</t>
        </is>
      </c>
      <c r="C2608" s="14" t="inlineStr">
        <is>
          <t>SPORTSKA PREHRANA</t>
        </is>
      </c>
      <c r="D2608" s="14" t="inlineStr">
        <is>
          <t>01 GOLD</t>
        </is>
      </c>
      <c r="E2608" s="22" t="inlineStr">
        <is>
          <t>MP on-top</t>
        </is>
      </c>
      <c r="AF2608" s="23">
        <f>IF('Demand Input MP'!F477="",0,'Demand Input MP'!F477)</f>
        <v/>
      </c>
      <c r="AG2608" s="23">
        <f>IF('Demand Input MP'!G477="",0,'Demand Input MP'!G477)</f>
        <v/>
      </c>
      <c r="AH2608" s="23">
        <f>IF('Demand Input MP'!H477="",0,'Demand Input MP'!H477)</f>
        <v/>
      </c>
      <c r="AI2608" s="23">
        <f>IF('Demand Input MP'!I477="",0,'Demand Input MP'!I477)</f>
        <v/>
      </c>
      <c r="AJ2608" s="23">
        <f>IF('Demand Input MP'!J477="",0,'Demand Input MP'!J477)</f>
        <v/>
      </c>
      <c r="AK2608" s="23">
        <f>IF('Demand Input MP'!K477="",0,'Demand Input MP'!K477)</f>
        <v/>
      </c>
      <c r="AL2608" s="23">
        <f>IF('Demand Input MP'!L477="",0,'Demand Input MP'!L477)</f>
        <v/>
      </c>
      <c r="AM2608" s="23">
        <f>IF('Demand Input MP'!M477="",0,'Demand Input MP'!M477)</f>
        <v/>
      </c>
      <c r="AN2608" s="23">
        <f>IF('Demand Input MP'!N477="",0,'Demand Input MP'!N477)</f>
        <v/>
      </c>
      <c r="AO2608" s="23">
        <f>IF('Demand Input MP'!O477="",0,'Demand Input MP'!O477)</f>
        <v/>
      </c>
      <c r="AP2608" s="23">
        <f>IF('Demand Input MP'!P477="",0,'Demand Input MP'!P477)</f>
        <v/>
      </c>
      <c r="AQ2608" s="23">
        <f>IF('Demand Input MP'!Q477="",0,'Demand Input MP'!Q477)</f>
        <v/>
      </c>
      <c r="AR2608" s="23">
        <f>IF('Demand Input MP'!R477="",0,'Demand Input MP'!R477)</f>
        <v/>
      </c>
      <c r="AS2608" s="18" t="inlineStr">
        <is>
          <t>OK</t>
        </is>
      </c>
      <c r="AT2608" t="inlineStr"/>
    </row>
    <row r="2609">
      <c r="A2609" s="14" t="inlineStr">
        <is>
          <t>POL09858</t>
        </is>
      </c>
      <c r="B2609" s="14" t="inlineStr">
        <is>
          <t>Polleo Alpha Dualcaps 120 caps</t>
        </is>
      </c>
      <c r="C2609" s="14" t="inlineStr">
        <is>
          <t>SPORTSKA PREHRANA</t>
        </is>
      </c>
      <c r="D2609" s="14" t="inlineStr">
        <is>
          <t>01 GOLD</t>
        </is>
      </c>
      <c r="E2609" s="22" t="inlineStr">
        <is>
          <t>MP regular</t>
        </is>
      </c>
      <c r="AF2609">
        <f>IF('Demand Input MP'!F478="",0,'Demand Input MP'!F478)</f>
        <v/>
      </c>
      <c r="AG2609">
        <f>IF('Demand Input MP'!G478="",0,'Demand Input MP'!G478)</f>
        <v/>
      </c>
      <c r="AH2609">
        <f>IF('Demand Input MP'!H478="",0,'Demand Input MP'!H478)</f>
        <v/>
      </c>
      <c r="AI2609">
        <f>IF('Demand Input MP'!I478="",0,'Demand Input MP'!I478)</f>
        <v/>
      </c>
      <c r="AJ2609">
        <f>IF('Demand Input MP'!J478="",0,'Demand Input MP'!J478)</f>
        <v/>
      </c>
      <c r="AK2609">
        <f>IF('Demand Input MP'!K478="",0,'Demand Input MP'!K478)</f>
        <v/>
      </c>
      <c r="AL2609">
        <f>IF('Demand Input MP'!L478="",0,'Demand Input MP'!L478)</f>
        <v/>
      </c>
      <c r="AM2609">
        <f>IF('Demand Input MP'!M478="",0,'Demand Input MP'!M478)</f>
        <v/>
      </c>
      <c r="AN2609">
        <f>IF('Demand Input MP'!N478="",0,'Demand Input MP'!N478)</f>
        <v/>
      </c>
      <c r="AO2609">
        <f>IF('Demand Input MP'!O478="",0,'Demand Input MP'!O478)</f>
        <v/>
      </c>
      <c r="AP2609">
        <f>IF('Demand Input MP'!P478="",0,'Demand Input MP'!P478)</f>
        <v/>
      </c>
      <c r="AQ2609">
        <f>IF('Demand Input MP'!Q478="",0,'Demand Input MP'!Q478)</f>
        <v/>
      </c>
      <c r="AR2609">
        <f>IF('Demand Input MP'!R478="",0,'Demand Input MP'!R478)</f>
        <v/>
      </c>
      <c r="AS2609" s="18" t="inlineStr">
        <is>
          <t>OK</t>
        </is>
      </c>
      <c r="AT2609" t="inlineStr"/>
    </row>
    <row r="2610">
      <c r="A2610" s="14" t="inlineStr">
        <is>
          <t>POL09858</t>
        </is>
      </c>
      <c r="B2610" s="14" t="inlineStr">
        <is>
          <t>Polleo Alpha Dualcaps 120 caps</t>
        </is>
      </c>
      <c r="C2610" s="14" t="inlineStr">
        <is>
          <t>SPORTSKA PREHRANA</t>
        </is>
      </c>
      <c r="D2610" s="14" t="inlineStr">
        <is>
          <t>01 GOLD</t>
        </is>
      </c>
      <c r="E2610" s="15" t="inlineStr">
        <is>
          <t>On-top Total</t>
        </is>
      </c>
      <c r="AF2610" s="24">
        <f>SUM(AF2606:AF2609)</f>
        <v/>
      </c>
      <c r="AG2610" s="24">
        <f>SUM(AG2606:AG2609)</f>
        <v/>
      </c>
      <c r="AH2610" s="24">
        <f>SUM(AH2606:AH2609)</f>
        <v/>
      </c>
      <c r="AI2610" s="24">
        <f>SUM(AI2606:AI2609)</f>
        <v/>
      </c>
      <c r="AJ2610" s="24">
        <f>SUM(AJ2606:AJ2609)</f>
        <v/>
      </c>
      <c r="AK2610" s="24">
        <f>SUM(AK2606:AK2609)</f>
        <v/>
      </c>
      <c r="AL2610" s="24">
        <f>SUM(AL2606:AL2609)</f>
        <v/>
      </c>
      <c r="AM2610" s="24">
        <f>SUM(AM2606:AM2609)</f>
        <v/>
      </c>
      <c r="AN2610" s="24">
        <f>SUM(AN2606:AN2609)</f>
        <v/>
      </c>
      <c r="AO2610" s="24">
        <f>SUM(AO2606:AO2609)</f>
        <v/>
      </c>
      <c r="AP2610" s="24">
        <f>SUM(AP2606:AP2609)</f>
        <v/>
      </c>
      <c r="AQ2610" s="24">
        <f>SUM(AQ2606:AQ2609)</f>
        <v/>
      </c>
      <c r="AR2610" s="24">
        <f>SUM(AR2606:AR2609)</f>
        <v/>
      </c>
      <c r="AS2610" s="18" t="inlineStr">
        <is>
          <t>OK</t>
        </is>
      </c>
      <c r="AT2610" t="inlineStr"/>
    </row>
    <row r="2611">
      <c r="A2611" s="25" t="inlineStr">
        <is>
          <t>POL09858</t>
        </is>
      </c>
      <c r="B2611" s="25" t="inlineStr">
        <is>
          <t>Polleo Alpha Dualcaps 120 caps</t>
        </is>
      </c>
      <c r="C2611" s="25" t="inlineStr">
        <is>
          <t>SPORTSKA PREHRANA</t>
        </is>
      </c>
      <c r="D2611" s="25" t="inlineStr">
        <is>
          <t>01 GOLD</t>
        </is>
      </c>
      <c r="E2611" s="26" t="inlineStr">
        <is>
          <t>TOTAL DEMAND</t>
        </is>
      </c>
      <c r="F2611" s="27" t="n"/>
      <c r="G2611" s="27" t="n"/>
      <c r="H2611" s="27" t="n"/>
      <c r="I2611" s="27" t="n"/>
      <c r="J2611" s="27" t="n"/>
      <c r="K2611" s="27" t="n"/>
      <c r="L2611" s="27" t="n"/>
      <c r="M2611" s="27" t="n"/>
      <c r="N2611" s="27" t="n"/>
      <c r="O2611" s="27" t="n"/>
      <c r="P2611" s="27" t="n"/>
      <c r="Q2611" s="27" t="n"/>
      <c r="R2611" s="27" t="n"/>
      <c r="S2611" s="27" t="n"/>
      <c r="T2611" s="27" t="n"/>
      <c r="U2611" s="27" t="n"/>
      <c r="V2611" s="27" t="n"/>
      <c r="W2611" s="27" t="n"/>
      <c r="X2611" s="27" t="n"/>
      <c r="Y2611" s="27" t="n"/>
      <c r="Z2611" s="27" t="n"/>
      <c r="AA2611" s="27" t="n"/>
      <c r="AB2611" s="27" t="n"/>
      <c r="AC2611" s="27" t="n"/>
      <c r="AD2611" s="27" t="n"/>
      <c r="AE2611" s="27" t="n"/>
      <c r="AF2611" s="28">
        <f>AF2605+AF2610</f>
        <v/>
      </c>
      <c r="AG2611" s="28">
        <f>AG2605+AG2610</f>
        <v/>
      </c>
      <c r="AH2611" s="28">
        <f>AH2605+AH2610</f>
        <v/>
      </c>
      <c r="AI2611" s="28">
        <f>AI2605+AI2610</f>
        <v/>
      </c>
      <c r="AJ2611" s="28">
        <f>AJ2605+AJ2610</f>
        <v/>
      </c>
      <c r="AK2611" s="28">
        <f>AK2605+AK2610</f>
        <v/>
      </c>
      <c r="AL2611" s="28">
        <f>AL2605+AL2610</f>
        <v/>
      </c>
      <c r="AM2611" s="28">
        <f>AM2605+AM2610</f>
        <v/>
      </c>
      <c r="AN2611" s="28">
        <f>AN2605+AN2610</f>
        <v/>
      </c>
      <c r="AO2611" s="28">
        <f>AO2605+AO2610</f>
        <v/>
      </c>
      <c r="AP2611" s="28">
        <f>AP2605+AP2610</f>
        <v/>
      </c>
      <c r="AQ2611" s="28">
        <f>AQ2605+AQ2610</f>
        <v/>
      </c>
      <c r="AR2611" s="28">
        <f>AR2605+AR2610</f>
        <v/>
      </c>
      <c r="AS2611" s="18" t="inlineStr">
        <is>
          <t>OK</t>
        </is>
      </c>
      <c r="AT2611" t="inlineStr"/>
    </row>
    <row r="2612">
      <c r="A2612" s="14" t="inlineStr">
        <is>
          <t>POL09858</t>
        </is>
      </c>
      <c r="B2612" s="14" t="inlineStr">
        <is>
          <t>Polleo Alpha Dualcaps 120 caps</t>
        </is>
      </c>
      <c r="C2612" s="14" t="inlineStr">
        <is>
          <t>SPORTSKA PREHRANA</t>
        </is>
      </c>
      <c r="D2612" s="14" t="inlineStr">
        <is>
          <t>01 GOLD</t>
        </is>
      </c>
      <c r="E2612" s="15" t="inlineStr"/>
      <c r="AS2612" s="18" t="inlineStr">
        <is>
          <t>OK</t>
        </is>
      </c>
      <c r="AT2612" t="inlineStr"/>
    </row>
    <row r="2613">
      <c r="A2613" s="7" t="inlineStr">
        <is>
          <t>POL09860</t>
        </is>
      </c>
      <c r="B2613" s="8" t="inlineStr">
        <is>
          <t>Polleo Guarana Extract 90 caps</t>
        </is>
      </c>
      <c r="C2613" s="9" t="inlineStr">
        <is>
          <t>SPORTSKA PREHRANA</t>
        </is>
      </c>
      <c r="D2613" s="9" t="inlineStr">
        <is>
          <t>03 BRONZE</t>
        </is>
      </c>
      <c r="E2613" s="10" t="inlineStr"/>
      <c r="F2613" s="11" t="n"/>
      <c r="G2613" s="11" t="n"/>
      <c r="H2613" s="11" t="n"/>
      <c r="I2613" s="11" t="n"/>
      <c r="J2613" s="11" t="n"/>
      <c r="K2613" s="11" t="n"/>
      <c r="L2613" s="11" t="n"/>
      <c r="M2613" s="11" t="n"/>
      <c r="N2613" s="11" t="n"/>
      <c r="O2613" s="11" t="n"/>
      <c r="P2613" s="11" t="n"/>
      <c r="Q2613" s="11" t="n"/>
      <c r="R2613" s="11" t="n"/>
      <c r="S2613" s="11" t="n"/>
      <c r="T2613" s="11" t="n"/>
      <c r="U2613" s="11" t="n"/>
      <c r="V2613" s="11" t="n"/>
      <c r="W2613" s="11" t="n"/>
      <c r="X2613" s="11" t="n"/>
      <c r="Y2613" s="11" t="n"/>
      <c r="Z2613" s="11" t="n"/>
      <c r="AA2613" s="11" t="n"/>
      <c r="AB2613" s="11" t="n"/>
      <c r="AC2613" s="11" t="n"/>
      <c r="AD2613" s="11" t="n"/>
      <c r="AE2613" s="11" t="n"/>
      <c r="AF2613" s="11" t="n"/>
      <c r="AG2613" s="11" t="n"/>
      <c r="AH2613" s="11" t="n"/>
      <c r="AI2613" s="11" t="n"/>
      <c r="AJ2613" s="11" t="n"/>
      <c r="AK2613" s="11" t="n"/>
      <c r="AL2613" s="11" t="n"/>
      <c r="AM2613" s="11" t="n"/>
      <c r="AN2613" s="11" t="n"/>
      <c r="AO2613" s="11" t="n"/>
      <c r="AP2613" s="11" t="n"/>
      <c r="AQ2613" s="11" t="n"/>
      <c r="AR2613" s="11" t="n"/>
      <c r="AS2613" s="29" t="inlineStr">
        <is>
          <t>CHECK</t>
        </is>
      </c>
      <c r="AT2613" s="13">
        <f>IF((IFERROR(VALUE('Demand Input MP'!F479),0)+IFERROR(VALUE('Demand Input MP'!G479),0)+IFERROR(VALUE('Demand Input MP'!H479),0)+IFERROR(VALUE('Demand Input MP'!I479),0)+IFERROR(VALUE('Demand Input MP'!J479),0)+IFERROR(VALUE('Demand Input MP'!K479),0)+IFERROR(VALUE('Demand Input MP'!L479),0)+IFERROR(VALUE('Demand Input MP'!M479),0)+IFERROR(VALUE('Demand Input MP'!N479),0)+IFERROR(VALUE('Demand Input MP'!O479),0)+IFERROR(VALUE('Demand Input MP'!P479),0)+IFERROR(VALUE('Demand Input MP'!Q479),0)+IFERROR(VALUE('Demand Input MP'!R479),0))&gt;0,"PROMO","")</f>
        <v/>
      </c>
    </row>
    <row r="2614">
      <c r="A2614" s="14" t="inlineStr">
        <is>
          <t>POL09860</t>
        </is>
      </c>
      <c r="B2614" s="14" t="inlineStr">
        <is>
          <t>Polleo Guarana Extract 90 caps</t>
        </is>
      </c>
      <c r="C2614" s="14" t="inlineStr">
        <is>
          <t>SPORTSKA PREHRANA</t>
        </is>
      </c>
      <c r="D2614" s="14" t="inlineStr">
        <is>
          <t>03 BRONZE</t>
        </is>
      </c>
      <c r="E2614" s="15" t="inlineStr">
        <is>
          <t>Baseline FC</t>
        </is>
      </c>
      <c r="F2614" s="16" t="n">
        <v>19</v>
      </c>
      <c r="G2614" s="16" t="n">
        <v>32</v>
      </c>
      <c r="H2614" s="16" t="n">
        <v>34</v>
      </c>
      <c r="I2614" s="16" t="n">
        <v>14</v>
      </c>
      <c r="J2614" s="16" t="n">
        <v>8</v>
      </c>
      <c r="K2614" s="16" t="n">
        <v>12</v>
      </c>
      <c r="L2614" s="16" t="n">
        <v>19</v>
      </c>
      <c r="M2614" s="16" t="n">
        <v>11</v>
      </c>
      <c r="N2614" s="16" t="n">
        <v>8</v>
      </c>
      <c r="O2614" s="16" t="n">
        <v>17</v>
      </c>
      <c r="P2614" s="16" t="n">
        <v>14</v>
      </c>
      <c r="Q2614" s="16" t="n">
        <v>24</v>
      </c>
      <c r="R2614" s="16" t="n">
        <v>10</v>
      </c>
      <c r="S2614" s="16" t="n">
        <v>17</v>
      </c>
      <c r="T2614" s="16" t="n">
        <v>11</v>
      </c>
      <c r="U2614" s="16" t="n">
        <v>18</v>
      </c>
      <c r="V2614" s="16" t="n">
        <v>8</v>
      </c>
      <c r="W2614" s="16" t="n">
        <v>35</v>
      </c>
      <c r="X2614" s="16" t="n">
        <v>20</v>
      </c>
      <c r="Y2614" s="16" t="n">
        <v>13</v>
      </c>
      <c r="Z2614" s="16" t="n">
        <v>23</v>
      </c>
      <c r="AA2614" s="16" t="n">
        <v>29</v>
      </c>
      <c r="AB2614" s="16" t="n">
        <v>59</v>
      </c>
      <c r="AC2614" s="16" t="n">
        <v>31</v>
      </c>
      <c r="AD2614" s="16" t="n">
        <v>19</v>
      </c>
      <c r="AE2614" s="16" t="n">
        <v>22</v>
      </c>
      <c r="AF2614" s="17" t="n">
        <v>23</v>
      </c>
      <c r="AG2614" s="17" t="n">
        <v>23</v>
      </c>
      <c r="AH2614" s="17" t="n">
        <v>23</v>
      </c>
      <c r="AI2614" s="17" t="n">
        <v>23</v>
      </c>
      <c r="AJ2614" s="17" t="n">
        <v>23</v>
      </c>
      <c r="AK2614" s="17" t="n">
        <v>23</v>
      </c>
      <c r="AL2614" s="17" t="n">
        <v>23</v>
      </c>
      <c r="AM2614" s="17" t="n">
        <v>23</v>
      </c>
      <c r="AN2614" s="17" t="n">
        <v>23</v>
      </c>
      <c r="AO2614" s="17" t="n">
        <v>23</v>
      </c>
      <c r="AP2614" s="17" t="n">
        <v>23</v>
      </c>
      <c r="AQ2614" s="17" t="n">
        <v>23</v>
      </c>
      <c r="AR2614" s="17" t="n">
        <v>23</v>
      </c>
      <c r="AS2614" s="30" t="inlineStr">
        <is>
          <t>CHECK</t>
        </is>
      </c>
      <c r="AT2614" t="inlineStr"/>
    </row>
    <row r="2615">
      <c r="A2615" s="14" t="inlineStr">
        <is>
          <t>POL09860</t>
        </is>
      </c>
      <c r="B2615" s="14" t="inlineStr">
        <is>
          <t>Polleo Guarana Extract 90 caps</t>
        </is>
      </c>
      <c r="C2615" s="14" t="inlineStr">
        <is>
          <t>SPORTSKA PREHRANA</t>
        </is>
      </c>
      <c r="D2615" s="14" t="inlineStr">
        <is>
          <t>03 BRONZE</t>
        </is>
      </c>
      <c r="E2615" s="19" t="inlineStr">
        <is>
          <t>Planner Factor</t>
        </is>
      </c>
      <c r="AF2615" s="20" t="n">
        <v>1</v>
      </c>
      <c r="AG2615" s="20" t="n">
        <v>1</v>
      </c>
      <c r="AH2615" s="20" t="n">
        <v>1</v>
      </c>
      <c r="AI2615" s="20" t="n">
        <v>1</v>
      </c>
      <c r="AJ2615" s="20" t="n">
        <v>1</v>
      </c>
      <c r="AK2615" s="20" t="n">
        <v>1</v>
      </c>
      <c r="AL2615" s="20" t="n">
        <v>1</v>
      </c>
      <c r="AM2615" s="20" t="n">
        <v>1</v>
      </c>
      <c r="AN2615" s="20" t="n">
        <v>1</v>
      </c>
      <c r="AO2615" s="20" t="n">
        <v>1</v>
      </c>
      <c r="AP2615" s="20" t="n">
        <v>1</v>
      </c>
      <c r="AQ2615" s="20" t="n">
        <v>1</v>
      </c>
      <c r="AR2615" s="20" t="n">
        <v>1</v>
      </c>
      <c r="AS2615" s="30" t="inlineStr">
        <is>
          <t>CHECK</t>
        </is>
      </c>
      <c r="AT2615" t="inlineStr"/>
    </row>
    <row r="2616">
      <c r="A2616" s="14" t="inlineStr">
        <is>
          <t>POL09860</t>
        </is>
      </c>
      <c r="B2616" s="14" t="inlineStr">
        <is>
          <t>Polleo Guarana Extract 90 caps</t>
        </is>
      </c>
      <c r="C2616" s="14" t="inlineStr">
        <is>
          <t>SPORTSKA PREHRANA</t>
        </is>
      </c>
      <c r="D2616" s="14" t="inlineStr">
        <is>
          <t>03 BRONZE</t>
        </is>
      </c>
      <c r="E2616" s="15" t="inlineStr">
        <is>
          <t>Adjusted FC</t>
        </is>
      </c>
      <c r="AF2616" s="21">
        <f>ROUND(AF2614*AF2615,0)</f>
        <v/>
      </c>
      <c r="AG2616" s="21">
        <f>ROUND(AG2614*AG2615,0)</f>
        <v/>
      </c>
      <c r="AH2616" s="21">
        <f>ROUND(AH2614*AH2615,0)</f>
        <v/>
      </c>
      <c r="AI2616" s="21">
        <f>ROUND(AI2614*AI2615,0)</f>
        <v/>
      </c>
      <c r="AJ2616" s="21">
        <f>ROUND(AJ2614*AJ2615,0)</f>
        <v/>
      </c>
      <c r="AK2616" s="21">
        <f>ROUND(AK2614*AK2615,0)</f>
        <v/>
      </c>
      <c r="AL2616" s="21">
        <f>ROUND(AL2614*AL2615,0)</f>
        <v/>
      </c>
      <c r="AM2616" s="21">
        <f>ROUND(AM2614*AM2615,0)</f>
        <v/>
      </c>
      <c r="AN2616" s="21">
        <f>ROUND(AN2614*AN2615,0)</f>
        <v/>
      </c>
      <c r="AO2616" s="21">
        <f>ROUND(AO2614*AO2615,0)</f>
        <v/>
      </c>
      <c r="AP2616" s="21">
        <f>ROUND(AP2614*AP2615,0)</f>
        <v/>
      </c>
      <c r="AQ2616" s="21">
        <f>ROUND(AQ2614*AQ2615,0)</f>
        <v/>
      </c>
      <c r="AR2616" s="21">
        <f>ROUND(AR2614*AR2615,0)</f>
        <v/>
      </c>
      <c r="AS2616" s="30" t="inlineStr">
        <is>
          <t>CHECK</t>
        </is>
      </c>
      <c r="AT2616" t="inlineStr"/>
    </row>
    <row r="2617">
      <c r="A2617" s="14" t="inlineStr">
        <is>
          <t>POL09860</t>
        </is>
      </c>
      <c r="B2617" s="14" t="inlineStr">
        <is>
          <t>Polleo Guarana Extract 90 caps</t>
        </is>
      </c>
      <c r="C2617" s="14" t="inlineStr">
        <is>
          <t>SPORTSKA PREHRANA</t>
        </is>
      </c>
      <c r="D2617" s="14" t="inlineStr">
        <is>
          <t>03 BRONZE</t>
        </is>
      </c>
      <c r="E2617" s="22" t="inlineStr">
        <is>
          <t>VP on-top</t>
        </is>
      </c>
      <c r="AF2617" s="23">
        <f>IF('Demand Input VP'!F479="",0,'Demand Input VP'!F479)</f>
        <v/>
      </c>
      <c r="AG2617" s="23">
        <f>IF('Demand Input VP'!G479="",0,'Demand Input VP'!G479)</f>
        <v/>
      </c>
      <c r="AH2617" s="23">
        <f>IF('Demand Input VP'!H479="",0,'Demand Input VP'!H479)</f>
        <v/>
      </c>
      <c r="AI2617" s="23">
        <f>IF('Demand Input VP'!I479="",0,'Demand Input VP'!I479)</f>
        <v/>
      </c>
      <c r="AJ2617" s="23">
        <f>IF('Demand Input VP'!J479="",0,'Demand Input VP'!J479)</f>
        <v/>
      </c>
      <c r="AK2617" s="23">
        <f>IF('Demand Input VP'!K479="",0,'Demand Input VP'!K479)</f>
        <v/>
      </c>
      <c r="AL2617" s="23">
        <f>IF('Demand Input VP'!L479="",0,'Demand Input VP'!L479)</f>
        <v/>
      </c>
      <c r="AM2617" s="23">
        <f>IF('Demand Input VP'!M479="",0,'Demand Input VP'!M479)</f>
        <v/>
      </c>
      <c r="AN2617" s="23">
        <f>IF('Demand Input VP'!N479="",0,'Demand Input VP'!N479)</f>
        <v/>
      </c>
      <c r="AO2617" s="23">
        <f>IF('Demand Input VP'!O479="",0,'Demand Input VP'!O479)</f>
        <v/>
      </c>
      <c r="AP2617" s="23">
        <f>IF('Demand Input VP'!P479="",0,'Demand Input VP'!P479)</f>
        <v/>
      </c>
      <c r="AQ2617" s="23">
        <f>IF('Demand Input VP'!Q479="",0,'Demand Input VP'!Q479)</f>
        <v/>
      </c>
      <c r="AR2617" s="23">
        <f>IF('Demand Input VP'!R479="",0,'Demand Input VP'!R479)</f>
        <v/>
      </c>
      <c r="AS2617" s="30" t="inlineStr">
        <is>
          <t>CHECK</t>
        </is>
      </c>
      <c r="AT2617" t="inlineStr"/>
    </row>
    <row r="2618">
      <c r="A2618" s="14" t="inlineStr">
        <is>
          <t>POL09860</t>
        </is>
      </c>
      <c r="B2618" s="14" t="inlineStr">
        <is>
          <t>Polleo Guarana Extract 90 caps</t>
        </is>
      </c>
      <c r="C2618" s="14" t="inlineStr">
        <is>
          <t>SPORTSKA PREHRANA</t>
        </is>
      </c>
      <c r="D2618" s="14" t="inlineStr">
        <is>
          <t>03 BRONZE</t>
        </is>
      </c>
      <c r="E2618" s="22" t="inlineStr">
        <is>
          <t>VP regular</t>
        </is>
      </c>
      <c r="AF2618">
        <f>IF('Demand Input VP'!F480="",0,'Demand Input VP'!F480)</f>
        <v/>
      </c>
      <c r="AG2618">
        <f>IF('Demand Input VP'!G480="",0,'Demand Input VP'!G480)</f>
        <v/>
      </c>
      <c r="AH2618">
        <f>IF('Demand Input VP'!H480="",0,'Demand Input VP'!H480)</f>
        <v/>
      </c>
      <c r="AI2618">
        <f>IF('Demand Input VP'!I480="",0,'Demand Input VP'!I480)</f>
        <v/>
      </c>
      <c r="AJ2618">
        <f>IF('Demand Input VP'!J480="",0,'Demand Input VP'!J480)</f>
        <v/>
      </c>
      <c r="AK2618">
        <f>IF('Demand Input VP'!K480="",0,'Demand Input VP'!K480)</f>
        <v/>
      </c>
      <c r="AL2618">
        <f>IF('Demand Input VP'!L480="",0,'Demand Input VP'!L480)</f>
        <v/>
      </c>
      <c r="AM2618">
        <f>IF('Demand Input VP'!M480="",0,'Demand Input VP'!M480)</f>
        <v/>
      </c>
      <c r="AN2618">
        <f>IF('Demand Input VP'!N480="",0,'Demand Input VP'!N480)</f>
        <v/>
      </c>
      <c r="AO2618">
        <f>IF('Demand Input VP'!O480="",0,'Demand Input VP'!O480)</f>
        <v/>
      </c>
      <c r="AP2618">
        <f>IF('Demand Input VP'!P480="",0,'Demand Input VP'!P480)</f>
        <v/>
      </c>
      <c r="AQ2618">
        <f>IF('Demand Input VP'!Q480="",0,'Demand Input VP'!Q480)</f>
        <v/>
      </c>
      <c r="AR2618">
        <f>IF('Demand Input VP'!R480="",0,'Demand Input VP'!R480)</f>
        <v/>
      </c>
      <c r="AS2618" s="30" t="inlineStr">
        <is>
          <t>CHECK</t>
        </is>
      </c>
      <c r="AT2618" t="inlineStr"/>
    </row>
    <row r="2619">
      <c r="A2619" s="14" t="inlineStr">
        <is>
          <t>POL09860</t>
        </is>
      </c>
      <c r="B2619" s="14" t="inlineStr">
        <is>
          <t>Polleo Guarana Extract 90 caps</t>
        </is>
      </c>
      <c r="C2619" s="14" t="inlineStr">
        <is>
          <t>SPORTSKA PREHRANA</t>
        </is>
      </c>
      <c r="D2619" s="14" t="inlineStr">
        <is>
          <t>03 BRONZE</t>
        </is>
      </c>
      <c r="E2619" s="22" t="inlineStr">
        <is>
          <t>MP on-top</t>
        </is>
      </c>
      <c r="AF2619" s="23">
        <f>IF('Demand Input MP'!F479="",0,'Demand Input MP'!F479)</f>
        <v/>
      </c>
      <c r="AG2619" s="23">
        <f>IF('Demand Input MP'!G479="",0,'Demand Input MP'!G479)</f>
        <v/>
      </c>
      <c r="AH2619" s="23">
        <f>IF('Demand Input MP'!H479="",0,'Demand Input MP'!H479)</f>
        <v/>
      </c>
      <c r="AI2619" s="23">
        <f>IF('Demand Input MP'!I479="",0,'Demand Input MP'!I479)</f>
        <v/>
      </c>
      <c r="AJ2619" s="23">
        <f>IF('Demand Input MP'!J479="",0,'Demand Input MP'!J479)</f>
        <v/>
      </c>
      <c r="AK2619" s="23">
        <f>IF('Demand Input MP'!K479="",0,'Demand Input MP'!K479)</f>
        <v/>
      </c>
      <c r="AL2619" s="23">
        <f>IF('Demand Input MP'!L479="",0,'Demand Input MP'!L479)</f>
        <v/>
      </c>
      <c r="AM2619" s="23">
        <f>IF('Demand Input MP'!M479="",0,'Demand Input MP'!M479)</f>
        <v/>
      </c>
      <c r="AN2619" s="23">
        <f>IF('Demand Input MP'!N479="",0,'Demand Input MP'!N479)</f>
        <v/>
      </c>
      <c r="AO2619" s="23">
        <f>IF('Demand Input MP'!O479="",0,'Demand Input MP'!O479)</f>
        <v/>
      </c>
      <c r="AP2619" s="23">
        <f>IF('Demand Input MP'!P479="",0,'Demand Input MP'!P479)</f>
        <v/>
      </c>
      <c r="AQ2619" s="23">
        <f>IF('Demand Input MP'!Q479="",0,'Demand Input MP'!Q479)</f>
        <v/>
      </c>
      <c r="AR2619" s="23">
        <f>IF('Demand Input MP'!R479="",0,'Demand Input MP'!R479)</f>
        <v/>
      </c>
      <c r="AS2619" s="30" t="inlineStr">
        <is>
          <t>CHECK</t>
        </is>
      </c>
      <c r="AT2619" t="inlineStr"/>
    </row>
    <row r="2620">
      <c r="A2620" s="14" t="inlineStr">
        <is>
          <t>POL09860</t>
        </is>
      </c>
      <c r="B2620" s="14" t="inlineStr">
        <is>
          <t>Polleo Guarana Extract 90 caps</t>
        </is>
      </c>
      <c r="C2620" s="14" t="inlineStr">
        <is>
          <t>SPORTSKA PREHRANA</t>
        </is>
      </c>
      <c r="D2620" s="14" t="inlineStr">
        <is>
          <t>03 BRONZE</t>
        </is>
      </c>
      <c r="E2620" s="22" t="inlineStr">
        <is>
          <t>MP regular</t>
        </is>
      </c>
      <c r="AF2620">
        <f>IF('Demand Input MP'!F480="",0,'Demand Input MP'!F480)</f>
        <v/>
      </c>
      <c r="AG2620">
        <f>IF('Demand Input MP'!G480="",0,'Demand Input MP'!G480)</f>
        <v/>
      </c>
      <c r="AH2620">
        <f>IF('Demand Input MP'!H480="",0,'Demand Input MP'!H480)</f>
        <v/>
      </c>
      <c r="AI2620">
        <f>IF('Demand Input MP'!I480="",0,'Demand Input MP'!I480)</f>
        <v/>
      </c>
      <c r="AJ2620">
        <f>IF('Demand Input MP'!J480="",0,'Demand Input MP'!J480)</f>
        <v/>
      </c>
      <c r="AK2620">
        <f>IF('Demand Input MP'!K480="",0,'Demand Input MP'!K480)</f>
        <v/>
      </c>
      <c r="AL2620">
        <f>IF('Demand Input MP'!L480="",0,'Demand Input MP'!L480)</f>
        <v/>
      </c>
      <c r="AM2620">
        <f>IF('Demand Input MP'!M480="",0,'Demand Input MP'!M480)</f>
        <v/>
      </c>
      <c r="AN2620">
        <f>IF('Demand Input MP'!N480="",0,'Demand Input MP'!N480)</f>
        <v/>
      </c>
      <c r="AO2620">
        <f>IF('Demand Input MP'!O480="",0,'Demand Input MP'!O480)</f>
        <v/>
      </c>
      <c r="AP2620">
        <f>IF('Demand Input MP'!P480="",0,'Demand Input MP'!P480)</f>
        <v/>
      </c>
      <c r="AQ2620">
        <f>IF('Demand Input MP'!Q480="",0,'Demand Input MP'!Q480)</f>
        <v/>
      </c>
      <c r="AR2620">
        <f>IF('Demand Input MP'!R480="",0,'Demand Input MP'!R480)</f>
        <v/>
      </c>
      <c r="AS2620" s="30" t="inlineStr">
        <is>
          <t>CHECK</t>
        </is>
      </c>
      <c r="AT2620" t="inlineStr"/>
    </row>
    <row r="2621">
      <c r="A2621" s="14" t="inlineStr">
        <is>
          <t>POL09860</t>
        </is>
      </c>
      <c r="B2621" s="14" t="inlineStr">
        <is>
          <t>Polleo Guarana Extract 90 caps</t>
        </is>
      </c>
      <c r="C2621" s="14" t="inlineStr">
        <is>
          <t>SPORTSKA PREHRANA</t>
        </is>
      </c>
      <c r="D2621" s="14" t="inlineStr">
        <is>
          <t>03 BRONZE</t>
        </is>
      </c>
      <c r="E2621" s="15" t="inlineStr">
        <is>
          <t>On-top Total</t>
        </is>
      </c>
      <c r="AF2621" s="24">
        <f>SUM(AF2617:AF2620)</f>
        <v/>
      </c>
      <c r="AG2621" s="24">
        <f>SUM(AG2617:AG2620)</f>
        <v/>
      </c>
      <c r="AH2621" s="24">
        <f>SUM(AH2617:AH2620)</f>
        <v/>
      </c>
      <c r="AI2621" s="24">
        <f>SUM(AI2617:AI2620)</f>
        <v/>
      </c>
      <c r="AJ2621" s="24">
        <f>SUM(AJ2617:AJ2620)</f>
        <v/>
      </c>
      <c r="AK2621" s="24">
        <f>SUM(AK2617:AK2620)</f>
        <v/>
      </c>
      <c r="AL2621" s="24">
        <f>SUM(AL2617:AL2620)</f>
        <v/>
      </c>
      <c r="AM2621" s="24">
        <f>SUM(AM2617:AM2620)</f>
        <v/>
      </c>
      <c r="AN2621" s="24">
        <f>SUM(AN2617:AN2620)</f>
        <v/>
      </c>
      <c r="AO2621" s="24">
        <f>SUM(AO2617:AO2620)</f>
        <v/>
      </c>
      <c r="AP2621" s="24">
        <f>SUM(AP2617:AP2620)</f>
        <v/>
      </c>
      <c r="AQ2621" s="24">
        <f>SUM(AQ2617:AQ2620)</f>
        <v/>
      </c>
      <c r="AR2621" s="24">
        <f>SUM(AR2617:AR2620)</f>
        <v/>
      </c>
      <c r="AS2621" s="30" t="inlineStr">
        <is>
          <t>CHECK</t>
        </is>
      </c>
      <c r="AT2621" t="inlineStr"/>
    </row>
    <row r="2622">
      <c r="A2622" s="25" t="inlineStr">
        <is>
          <t>POL09860</t>
        </is>
      </c>
      <c r="B2622" s="25" t="inlineStr">
        <is>
          <t>Polleo Guarana Extract 90 caps</t>
        </is>
      </c>
      <c r="C2622" s="25" t="inlineStr">
        <is>
          <t>SPORTSKA PREHRANA</t>
        </is>
      </c>
      <c r="D2622" s="25" t="inlineStr">
        <is>
          <t>03 BRONZE</t>
        </is>
      </c>
      <c r="E2622" s="26" t="inlineStr">
        <is>
          <t>TOTAL DEMAND</t>
        </is>
      </c>
      <c r="F2622" s="27" t="n"/>
      <c r="G2622" s="27" t="n"/>
      <c r="H2622" s="27" t="n"/>
      <c r="I2622" s="27" t="n"/>
      <c r="J2622" s="27" t="n"/>
      <c r="K2622" s="27" t="n"/>
      <c r="L2622" s="27" t="n"/>
      <c r="M2622" s="27" t="n"/>
      <c r="N2622" s="27" t="n"/>
      <c r="O2622" s="27" t="n"/>
      <c r="P2622" s="27" t="n"/>
      <c r="Q2622" s="27" t="n"/>
      <c r="R2622" s="27" t="n"/>
      <c r="S2622" s="27" t="n"/>
      <c r="T2622" s="27" t="n"/>
      <c r="U2622" s="27" t="n"/>
      <c r="V2622" s="27" t="n"/>
      <c r="W2622" s="27" t="n"/>
      <c r="X2622" s="27" t="n"/>
      <c r="Y2622" s="27" t="n"/>
      <c r="Z2622" s="27" t="n"/>
      <c r="AA2622" s="27" t="n"/>
      <c r="AB2622" s="27" t="n"/>
      <c r="AC2622" s="27" t="n"/>
      <c r="AD2622" s="27" t="n"/>
      <c r="AE2622" s="27" t="n"/>
      <c r="AF2622" s="28">
        <f>AF2616+AF2621</f>
        <v/>
      </c>
      <c r="AG2622" s="28">
        <f>AG2616+AG2621</f>
        <v/>
      </c>
      <c r="AH2622" s="28">
        <f>AH2616+AH2621</f>
        <v/>
      </c>
      <c r="AI2622" s="28">
        <f>AI2616+AI2621</f>
        <v/>
      </c>
      <c r="AJ2622" s="28">
        <f>AJ2616+AJ2621</f>
        <v/>
      </c>
      <c r="AK2622" s="28">
        <f>AK2616+AK2621</f>
        <v/>
      </c>
      <c r="AL2622" s="28">
        <f>AL2616+AL2621</f>
        <v/>
      </c>
      <c r="AM2622" s="28">
        <f>AM2616+AM2621</f>
        <v/>
      </c>
      <c r="AN2622" s="28">
        <f>AN2616+AN2621</f>
        <v/>
      </c>
      <c r="AO2622" s="28">
        <f>AO2616+AO2621</f>
        <v/>
      </c>
      <c r="AP2622" s="28">
        <f>AP2616+AP2621</f>
        <v/>
      </c>
      <c r="AQ2622" s="28">
        <f>AQ2616+AQ2621</f>
        <v/>
      </c>
      <c r="AR2622" s="28">
        <f>AR2616+AR2621</f>
        <v/>
      </c>
      <c r="AS2622" s="30" t="inlineStr">
        <is>
          <t>CHECK</t>
        </is>
      </c>
      <c r="AT2622" t="inlineStr"/>
    </row>
    <row r="2623">
      <c r="A2623" s="14" t="inlineStr">
        <is>
          <t>POL09860</t>
        </is>
      </c>
      <c r="B2623" s="14" t="inlineStr">
        <is>
          <t>Polleo Guarana Extract 90 caps</t>
        </is>
      </c>
      <c r="C2623" s="14" t="inlineStr">
        <is>
          <t>SPORTSKA PREHRANA</t>
        </is>
      </c>
      <c r="D2623" s="14" t="inlineStr">
        <is>
          <t>03 BRONZE</t>
        </is>
      </c>
      <c r="E2623" s="15" t="inlineStr"/>
      <c r="AS2623" s="30" t="inlineStr">
        <is>
          <t>CHECK</t>
        </is>
      </c>
      <c r="AT2623" t="inlineStr"/>
    </row>
    <row r="2624">
      <c r="A2624" s="7" t="inlineStr">
        <is>
          <t>POL09862</t>
        </is>
      </c>
      <c r="B2624" s="8" t="inlineStr">
        <is>
          <t>Polleo Maca 60 caps</t>
        </is>
      </c>
      <c r="C2624" s="9" t="inlineStr">
        <is>
          <t>BIO I SUPERFOODS</t>
        </is>
      </c>
      <c r="D2624" s="9" t="inlineStr">
        <is>
          <t>02 SILVER</t>
        </is>
      </c>
      <c r="E2624" s="10" t="inlineStr"/>
      <c r="F2624" s="11" t="n"/>
      <c r="G2624" s="11" t="n"/>
      <c r="H2624" s="11" t="n"/>
      <c r="I2624" s="11" t="n"/>
      <c r="J2624" s="11" t="n"/>
      <c r="K2624" s="11" t="n"/>
      <c r="L2624" s="11" t="n"/>
      <c r="M2624" s="11" t="n"/>
      <c r="N2624" s="11" t="n"/>
      <c r="O2624" s="11" t="n"/>
      <c r="P2624" s="11" t="n"/>
      <c r="Q2624" s="11" t="n"/>
      <c r="R2624" s="11" t="n"/>
      <c r="S2624" s="11" t="n"/>
      <c r="T2624" s="11" t="n"/>
      <c r="U2624" s="11" t="n"/>
      <c r="V2624" s="11" t="n"/>
      <c r="W2624" s="11" t="n"/>
      <c r="X2624" s="11" t="n"/>
      <c r="Y2624" s="11" t="n"/>
      <c r="Z2624" s="11" t="n"/>
      <c r="AA2624" s="11" t="n"/>
      <c r="AB2624" s="11" t="n"/>
      <c r="AC2624" s="11" t="n"/>
      <c r="AD2624" s="11" t="n"/>
      <c r="AE2624" s="11" t="n"/>
      <c r="AF2624" s="11" t="n"/>
      <c r="AG2624" s="11" t="n"/>
      <c r="AH2624" s="11" t="n"/>
      <c r="AI2624" s="11" t="n"/>
      <c r="AJ2624" s="11" t="n"/>
      <c r="AK2624" s="11" t="n"/>
      <c r="AL2624" s="11" t="n"/>
      <c r="AM2624" s="11" t="n"/>
      <c r="AN2624" s="11" t="n"/>
      <c r="AO2624" s="11" t="n"/>
      <c r="AP2624" s="11" t="n"/>
      <c r="AQ2624" s="11" t="n"/>
      <c r="AR2624" s="11" t="n"/>
      <c r="AS2624" s="12" t="inlineStr">
        <is>
          <t>OK</t>
        </is>
      </c>
      <c r="AT2624" s="13">
        <f>IF((IFERROR(VALUE('Demand Input MP'!F481),0)+IFERROR(VALUE('Demand Input MP'!G481),0)+IFERROR(VALUE('Demand Input MP'!H481),0)+IFERROR(VALUE('Demand Input MP'!I481),0)+IFERROR(VALUE('Demand Input MP'!J481),0)+IFERROR(VALUE('Demand Input MP'!K481),0)+IFERROR(VALUE('Demand Input MP'!L481),0)+IFERROR(VALUE('Demand Input MP'!M481),0)+IFERROR(VALUE('Demand Input MP'!N481),0)+IFERROR(VALUE('Demand Input MP'!O481),0)+IFERROR(VALUE('Demand Input MP'!P481),0)+IFERROR(VALUE('Demand Input MP'!Q481),0)+IFERROR(VALUE('Demand Input MP'!R481),0))&gt;0,"PROMO","")</f>
        <v/>
      </c>
    </row>
    <row r="2625">
      <c r="A2625" s="14" t="inlineStr">
        <is>
          <t>POL09862</t>
        </is>
      </c>
      <c r="B2625" s="14" t="inlineStr">
        <is>
          <t>Polleo Maca 60 caps</t>
        </is>
      </c>
      <c r="C2625" s="14" t="inlineStr">
        <is>
          <t>BIO I SUPERFOODS</t>
        </is>
      </c>
      <c r="D2625" s="14" t="inlineStr">
        <is>
          <t>02 SILVER</t>
        </is>
      </c>
      <c r="E2625" s="15" t="inlineStr">
        <is>
          <t>Baseline FC</t>
        </is>
      </c>
      <c r="F2625" s="16" t="n">
        <v>52</v>
      </c>
      <c r="G2625" s="16" t="n">
        <v>41</v>
      </c>
      <c r="H2625" s="16" t="n">
        <v>80</v>
      </c>
      <c r="I2625" s="16" t="n">
        <v>25</v>
      </c>
      <c r="J2625" s="16" t="n">
        <v>24</v>
      </c>
      <c r="K2625" s="16" t="n">
        <v>44</v>
      </c>
      <c r="L2625" s="16" t="n">
        <v>28</v>
      </c>
      <c r="M2625" s="16" t="n">
        <v>14</v>
      </c>
      <c r="N2625" s="16" t="n">
        <v>31</v>
      </c>
      <c r="O2625" s="16" t="n">
        <v>36</v>
      </c>
      <c r="P2625" s="16" t="n">
        <v>23</v>
      </c>
      <c r="Q2625" s="16" t="n">
        <v>25</v>
      </c>
      <c r="R2625" s="16" t="n">
        <v>25</v>
      </c>
      <c r="S2625" s="16" t="n">
        <v>35</v>
      </c>
      <c r="T2625" s="16" t="n">
        <v>19</v>
      </c>
      <c r="U2625" s="16" t="n">
        <v>18</v>
      </c>
      <c r="V2625" s="16" t="n">
        <v>25</v>
      </c>
      <c r="W2625" s="16" t="n">
        <v>17</v>
      </c>
      <c r="X2625" s="16" t="n">
        <v>36</v>
      </c>
      <c r="Y2625" s="16" t="n">
        <v>11</v>
      </c>
      <c r="Z2625" s="16" t="n">
        <v>15</v>
      </c>
      <c r="AA2625" s="16" t="n">
        <v>14</v>
      </c>
      <c r="AB2625" s="16" t="n">
        <v>21</v>
      </c>
      <c r="AC2625" s="16" t="n">
        <v>17</v>
      </c>
      <c r="AD2625" s="16" t="n">
        <v>18</v>
      </c>
      <c r="AE2625" s="16" t="n">
        <v>21</v>
      </c>
      <c r="AF2625" s="17" t="n">
        <v>19</v>
      </c>
      <c r="AG2625" s="17" t="n">
        <v>19</v>
      </c>
      <c r="AH2625" s="17" t="n">
        <v>2</v>
      </c>
      <c r="AI2625" s="17" t="n">
        <v>18</v>
      </c>
      <c r="AJ2625" s="17" t="n">
        <v>18</v>
      </c>
      <c r="AK2625" s="17" t="n">
        <v>18</v>
      </c>
      <c r="AL2625" s="17" t="n">
        <v>18</v>
      </c>
      <c r="AM2625" s="17" t="n">
        <v>18</v>
      </c>
      <c r="AN2625" s="17" t="n">
        <v>18</v>
      </c>
      <c r="AO2625" s="17" t="n">
        <v>18</v>
      </c>
      <c r="AP2625" s="17" t="n">
        <v>17</v>
      </c>
      <c r="AQ2625" s="17" t="n">
        <v>17</v>
      </c>
      <c r="AR2625" s="17" t="n">
        <v>17</v>
      </c>
      <c r="AS2625" s="18" t="inlineStr">
        <is>
          <t>OK</t>
        </is>
      </c>
      <c r="AT2625" t="inlineStr"/>
    </row>
    <row r="2626">
      <c r="A2626" s="14" t="inlineStr">
        <is>
          <t>POL09862</t>
        </is>
      </c>
      <c r="B2626" s="14" t="inlineStr">
        <is>
          <t>Polleo Maca 60 caps</t>
        </is>
      </c>
      <c r="C2626" s="14" t="inlineStr">
        <is>
          <t>BIO I SUPERFOODS</t>
        </is>
      </c>
      <c r="D2626" s="14" t="inlineStr">
        <is>
          <t>02 SILVER</t>
        </is>
      </c>
      <c r="E2626" s="19" t="inlineStr">
        <is>
          <t>Planner Factor</t>
        </is>
      </c>
      <c r="AF2626" s="20" t="n">
        <v>1</v>
      </c>
      <c r="AG2626" s="20" t="n">
        <v>1</v>
      </c>
      <c r="AH2626" s="20" t="n">
        <v>1</v>
      </c>
      <c r="AI2626" s="20" t="n">
        <v>1</v>
      </c>
      <c r="AJ2626" s="20" t="n">
        <v>1</v>
      </c>
      <c r="AK2626" s="20" t="n">
        <v>1</v>
      </c>
      <c r="AL2626" s="20" t="n">
        <v>1</v>
      </c>
      <c r="AM2626" s="20" t="n">
        <v>1</v>
      </c>
      <c r="AN2626" s="20" t="n">
        <v>1</v>
      </c>
      <c r="AO2626" s="20" t="n">
        <v>1</v>
      </c>
      <c r="AP2626" s="20" t="n">
        <v>1</v>
      </c>
      <c r="AQ2626" s="20" t="n">
        <v>1</v>
      </c>
      <c r="AR2626" s="20" t="n">
        <v>1</v>
      </c>
      <c r="AS2626" s="18" t="inlineStr">
        <is>
          <t>OK</t>
        </is>
      </c>
      <c r="AT2626" t="inlineStr"/>
    </row>
    <row r="2627">
      <c r="A2627" s="14" t="inlineStr">
        <is>
          <t>POL09862</t>
        </is>
      </c>
      <c r="B2627" s="14" t="inlineStr">
        <is>
          <t>Polleo Maca 60 caps</t>
        </is>
      </c>
      <c r="C2627" s="14" t="inlineStr">
        <is>
          <t>BIO I SUPERFOODS</t>
        </is>
      </c>
      <c r="D2627" s="14" t="inlineStr">
        <is>
          <t>02 SILVER</t>
        </is>
      </c>
      <c r="E2627" s="15" t="inlineStr">
        <is>
          <t>Adjusted FC</t>
        </is>
      </c>
      <c r="AF2627" s="21">
        <f>ROUND(AF2625*AF2626,0)</f>
        <v/>
      </c>
      <c r="AG2627" s="21">
        <f>ROUND(AG2625*AG2626,0)</f>
        <v/>
      </c>
      <c r="AH2627" s="21">
        <f>ROUND(AH2625*AH2626,0)</f>
        <v/>
      </c>
      <c r="AI2627" s="21">
        <f>ROUND(AI2625*AI2626,0)</f>
        <v/>
      </c>
      <c r="AJ2627" s="21">
        <f>ROUND(AJ2625*AJ2626,0)</f>
        <v/>
      </c>
      <c r="AK2627" s="21">
        <f>ROUND(AK2625*AK2626,0)</f>
        <v/>
      </c>
      <c r="AL2627" s="21">
        <f>ROUND(AL2625*AL2626,0)</f>
        <v/>
      </c>
      <c r="AM2627" s="21">
        <f>ROUND(AM2625*AM2626,0)</f>
        <v/>
      </c>
      <c r="AN2627" s="21">
        <f>ROUND(AN2625*AN2626,0)</f>
        <v/>
      </c>
      <c r="AO2627" s="21">
        <f>ROUND(AO2625*AO2626,0)</f>
        <v/>
      </c>
      <c r="AP2627" s="21">
        <f>ROUND(AP2625*AP2626,0)</f>
        <v/>
      </c>
      <c r="AQ2627" s="21">
        <f>ROUND(AQ2625*AQ2626,0)</f>
        <v/>
      </c>
      <c r="AR2627" s="21">
        <f>ROUND(AR2625*AR2626,0)</f>
        <v/>
      </c>
      <c r="AS2627" s="18" t="inlineStr">
        <is>
          <t>OK</t>
        </is>
      </c>
      <c r="AT2627" t="inlineStr"/>
    </row>
    <row r="2628">
      <c r="A2628" s="14" t="inlineStr">
        <is>
          <t>POL09862</t>
        </is>
      </c>
      <c r="B2628" s="14" t="inlineStr">
        <is>
          <t>Polleo Maca 60 caps</t>
        </is>
      </c>
      <c r="C2628" s="14" t="inlineStr">
        <is>
          <t>BIO I SUPERFOODS</t>
        </is>
      </c>
      <c r="D2628" s="14" t="inlineStr">
        <is>
          <t>02 SILVER</t>
        </is>
      </c>
      <c r="E2628" s="22" t="inlineStr">
        <is>
          <t>VP on-top</t>
        </is>
      </c>
      <c r="AF2628" s="23">
        <f>IF('Demand Input VP'!F481="",0,'Demand Input VP'!F481)</f>
        <v/>
      </c>
      <c r="AG2628" s="23">
        <f>IF('Demand Input VP'!G481="",0,'Demand Input VP'!G481)</f>
        <v/>
      </c>
      <c r="AH2628" s="23">
        <f>IF('Demand Input VP'!H481="",0,'Demand Input VP'!H481)</f>
        <v/>
      </c>
      <c r="AI2628" s="23">
        <f>IF('Demand Input VP'!I481="",0,'Demand Input VP'!I481)</f>
        <v/>
      </c>
      <c r="AJ2628" s="23">
        <f>IF('Demand Input VP'!J481="",0,'Demand Input VP'!J481)</f>
        <v/>
      </c>
      <c r="AK2628" s="23">
        <f>IF('Demand Input VP'!K481="",0,'Demand Input VP'!K481)</f>
        <v/>
      </c>
      <c r="AL2628" s="23">
        <f>IF('Demand Input VP'!L481="",0,'Demand Input VP'!L481)</f>
        <v/>
      </c>
      <c r="AM2628" s="23">
        <f>IF('Demand Input VP'!M481="",0,'Demand Input VP'!M481)</f>
        <v/>
      </c>
      <c r="AN2628" s="23">
        <f>IF('Demand Input VP'!N481="",0,'Demand Input VP'!N481)</f>
        <v/>
      </c>
      <c r="AO2628" s="23">
        <f>IF('Demand Input VP'!O481="",0,'Demand Input VP'!O481)</f>
        <v/>
      </c>
      <c r="AP2628" s="23">
        <f>IF('Demand Input VP'!P481="",0,'Demand Input VP'!P481)</f>
        <v/>
      </c>
      <c r="AQ2628" s="23">
        <f>IF('Demand Input VP'!Q481="",0,'Demand Input VP'!Q481)</f>
        <v/>
      </c>
      <c r="AR2628" s="23">
        <f>IF('Demand Input VP'!R481="",0,'Demand Input VP'!R481)</f>
        <v/>
      </c>
      <c r="AS2628" s="18" t="inlineStr">
        <is>
          <t>OK</t>
        </is>
      </c>
      <c r="AT2628" t="inlineStr"/>
    </row>
    <row r="2629">
      <c r="A2629" s="14" t="inlineStr">
        <is>
          <t>POL09862</t>
        </is>
      </c>
      <c r="B2629" s="14" t="inlineStr">
        <is>
          <t>Polleo Maca 60 caps</t>
        </is>
      </c>
      <c r="C2629" s="14" t="inlineStr">
        <is>
          <t>BIO I SUPERFOODS</t>
        </is>
      </c>
      <c r="D2629" s="14" t="inlineStr">
        <is>
          <t>02 SILVER</t>
        </is>
      </c>
      <c r="E2629" s="22" t="inlineStr">
        <is>
          <t>VP regular</t>
        </is>
      </c>
      <c r="AF2629">
        <f>IF('Demand Input VP'!F482="",0,'Demand Input VP'!F482)</f>
        <v/>
      </c>
      <c r="AG2629">
        <f>IF('Demand Input VP'!G482="",0,'Demand Input VP'!G482)</f>
        <v/>
      </c>
      <c r="AH2629">
        <f>IF('Demand Input VP'!H482="",0,'Demand Input VP'!H482)</f>
        <v/>
      </c>
      <c r="AI2629">
        <f>IF('Demand Input VP'!I482="",0,'Demand Input VP'!I482)</f>
        <v/>
      </c>
      <c r="AJ2629">
        <f>IF('Demand Input VP'!J482="",0,'Demand Input VP'!J482)</f>
        <v/>
      </c>
      <c r="AK2629">
        <f>IF('Demand Input VP'!K482="",0,'Demand Input VP'!K482)</f>
        <v/>
      </c>
      <c r="AL2629">
        <f>IF('Demand Input VP'!L482="",0,'Demand Input VP'!L482)</f>
        <v/>
      </c>
      <c r="AM2629">
        <f>IF('Demand Input VP'!M482="",0,'Demand Input VP'!M482)</f>
        <v/>
      </c>
      <c r="AN2629">
        <f>IF('Demand Input VP'!N482="",0,'Demand Input VP'!N482)</f>
        <v/>
      </c>
      <c r="AO2629">
        <f>IF('Demand Input VP'!O482="",0,'Demand Input VP'!O482)</f>
        <v/>
      </c>
      <c r="AP2629">
        <f>IF('Demand Input VP'!P482="",0,'Demand Input VP'!P482)</f>
        <v/>
      </c>
      <c r="AQ2629">
        <f>IF('Demand Input VP'!Q482="",0,'Demand Input VP'!Q482)</f>
        <v/>
      </c>
      <c r="AR2629">
        <f>IF('Demand Input VP'!R482="",0,'Demand Input VP'!R482)</f>
        <v/>
      </c>
      <c r="AS2629" s="18" t="inlineStr">
        <is>
          <t>OK</t>
        </is>
      </c>
      <c r="AT2629" t="inlineStr"/>
    </row>
    <row r="2630">
      <c r="A2630" s="14" t="inlineStr">
        <is>
          <t>POL09862</t>
        </is>
      </c>
      <c r="B2630" s="14" t="inlineStr">
        <is>
          <t>Polleo Maca 60 caps</t>
        </is>
      </c>
      <c r="C2630" s="14" t="inlineStr">
        <is>
          <t>BIO I SUPERFOODS</t>
        </is>
      </c>
      <c r="D2630" s="14" t="inlineStr">
        <is>
          <t>02 SILVER</t>
        </is>
      </c>
      <c r="E2630" s="22" t="inlineStr">
        <is>
          <t>MP on-top</t>
        </is>
      </c>
      <c r="AF2630" s="23">
        <f>IF('Demand Input MP'!F481="",0,'Demand Input MP'!F481)</f>
        <v/>
      </c>
      <c r="AG2630" s="23">
        <f>IF('Demand Input MP'!G481="",0,'Demand Input MP'!G481)</f>
        <v/>
      </c>
      <c r="AH2630" s="23">
        <f>IF('Demand Input MP'!H481="",0,'Demand Input MP'!H481)</f>
        <v/>
      </c>
      <c r="AI2630" s="23">
        <f>IF('Demand Input MP'!I481="",0,'Demand Input MP'!I481)</f>
        <v/>
      </c>
      <c r="AJ2630" s="23">
        <f>IF('Demand Input MP'!J481="",0,'Demand Input MP'!J481)</f>
        <v/>
      </c>
      <c r="AK2630" s="23">
        <f>IF('Demand Input MP'!K481="",0,'Demand Input MP'!K481)</f>
        <v/>
      </c>
      <c r="AL2630" s="23">
        <f>IF('Demand Input MP'!L481="",0,'Demand Input MP'!L481)</f>
        <v/>
      </c>
      <c r="AM2630" s="23">
        <f>IF('Demand Input MP'!M481="",0,'Demand Input MP'!M481)</f>
        <v/>
      </c>
      <c r="AN2630" s="23">
        <f>IF('Demand Input MP'!N481="",0,'Demand Input MP'!N481)</f>
        <v/>
      </c>
      <c r="AO2630" s="23">
        <f>IF('Demand Input MP'!O481="",0,'Demand Input MP'!O481)</f>
        <v/>
      </c>
      <c r="AP2630" s="23">
        <f>IF('Demand Input MP'!P481="",0,'Demand Input MP'!P481)</f>
        <v/>
      </c>
      <c r="AQ2630" s="23">
        <f>IF('Demand Input MP'!Q481="",0,'Demand Input MP'!Q481)</f>
        <v/>
      </c>
      <c r="AR2630" s="23">
        <f>IF('Demand Input MP'!R481="",0,'Demand Input MP'!R481)</f>
        <v/>
      </c>
      <c r="AS2630" s="18" t="inlineStr">
        <is>
          <t>OK</t>
        </is>
      </c>
      <c r="AT2630" t="inlineStr"/>
    </row>
    <row r="2631">
      <c r="A2631" s="14" t="inlineStr">
        <is>
          <t>POL09862</t>
        </is>
      </c>
      <c r="B2631" s="14" t="inlineStr">
        <is>
          <t>Polleo Maca 60 caps</t>
        </is>
      </c>
      <c r="C2631" s="14" t="inlineStr">
        <is>
          <t>BIO I SUPERFOODS</t>
        </is>
      </c>
      <c r="D2631" s="14" t="inlineStr">
        <is>
          <t>02 SILVER</t>
        </is>
      </c>
      <c r="E2631" s="22" t="inlineStr">
        <is>
          <t>MP regular</t>
        </is>
      </c>
      <c r="AF2631">
        <f>IF('Demand Input MP'!F482="",0,'Demand Input MP'!F482)</f>
        <v/>
      </c>
      <c r="AG2631">
        <f>IF('Demand Input MP'!G482="",0,'Demand Input MP'!G482)</f>
        <v/>
      </c>
      <c r="AH2631">
        <f>IF('Demand Input MP'!H482="",0,'Demand Input MP'!H482)</f>
        <v/>
      </c>
      <c r="AI2631">
        <f>IF('Demand Input MP'!I482="",0,'Demand Input MP'!I482)</f>
        <v/>
      </c>
      <c r="AJ2631">
        <f>IF('Demand Input MP'!J482="",0,'Demand Input MP'!J482)</f>
        <v/>
      </c>
      <c r="AK2631">
        <f>IF('Demand Input MP'!K482="",0,'Demand Input MP'!K482)</f>
        <v/>
      </c>
      <c r="AL2631">
        <f>IF('Demand Input MP'!L482="",0,'Demand Input MP'!L482)</f>
        <v/>
      </c>
      <c r="AM2631">
        <f>IF('Demand Input MP'!M482="",0,'Demand Input MP'!M482)</f>
        <v/>
      </c>
      <c r="AN2631">
        <f>IF('Demand Input MP'!N482="",0,'Demand Input MP'!N482)</f>
        <v/>
      </c>
      <c r="AO2631">
        <f>IF('Demand Input MP'!O482="",0,'Demand Input MP'!O482)</f>
        <v/>
      </c>
      <c r="AP2631">
        <f>IF('Demand Input MP'!P482="",0,'Demand Input MP'!P482)</f>
        <v/>
      </c>
      <c r="AQ2631">
        <f>IF('Demand Input MP'!Q482="",0,'Demand Input MP'!Q482)</f>
        <v/>
      </c>
      <c r="AR2631">
        <f>IF('Demand Input MP'!R482="",0,'Demand Input MP'!R482)</f>
        <v/>
      </c>
      <c r="AS2631" s="18" t="inlineStr">
        <is>
          <t>OK</t>
        </is>
      </c>
      <c r="AT2631" t="inlineStr"/>
    </row>
    <row r="2632">
      <c r="A2632" s="14" t="inlineStr">
        <is>
          <t>POL09862</t>
        </is>
      </c>
      <c r="B2632" s="14" t="inlineStr">
        <is>
          <t>Polleo Maca 60 caps</t>
        </is>
      </c>
      <c r="C2632" s="14" t="inlineStr">
        <is>
          <t>BIO I SUPERFOODS</t>
        </is>
      </c>
      <c r="D2632" s="14" t="inlineStr">
        <is>
          <t>02 SILVER</t>
        </is>
      </c>
      <c r="E2632" s="15" t="inlineStr">
        <is>
          <t>On-top Total</t>
        </is>
      </c>
      <c r="AF2632" s="24">
        <f>SUM(AF2628:AF2631)</f>
        <v/>
      </c>
      <c r="AG2632" s="24">
        <f>SUM(AG2628:AG2631)</f>
        <v/>
      </c>
      <c r="AH2632" s="24">
        <f>SUM(AH2628:AH2631)</f>
        <v/>
      </c>
      <c r="AI2632" s="24">
        <f>SUM(AI2628:AI2631)</f>
        <v/>
      </c>
      <c r="AJ2632" s="24">
        <f>SUM(AJ2628:AJ2631)</f>
        <v/>
      </c>
      <c r="AK2632" s="24">
        <f>SUM(AK2628:AK2631)</f>
        <v/>
      </c>
      <c r="AL2632" s="24">
        <f>SUM(AL2628:AL2631)</f>
        <v/>
      </c>
      <c r="AM2632" s="24">
        <f>SUM(AM2628:AM2631)</f>
        <v/>
      </c>
      <c r="AN2632" s="24">
        <f>SUM(AN2628:AN2631)</f>
        <v/>
      </c>
      <c r="AO2632" s="24">
        <f>SUM(AO2628:AO2631)</f>
        <v/>
      </c>
      <c r="AP2632" s="24">
        <f>SUM(AP2628:AP2631)</f>
        <v/>
      </c>
      <c r="AQ2632" s="24">
        <f>SUM(AQ2628:AQ2631)</f>
        <v/>
      </c>
      <c r="AR2632" s="24">
        <f>SUM(AR2628:AR2631)</f>
        <v/>
      </c>
      <c r="AS2632" s="18" t="inlineStr">
        <is>
          <t>OK</t>
        </is>
      </c>
      <c r="AT2632" t="inlineStr"/>
    </row>
    <row r="2633">
      <c r="A2633" s="25" t="inlineStr">
        <is>
          <t>POL09862</t>
        </is>
      </c>
      <c r="B2633" s="25" t="inlineStr">
        <is>
          <t>Polleo Maca 60 caps</t>
        </is>
      </c>
      <c r="C2633" s="25" t="inlineStr">
        <is>
          <t>BIO I SUPERFOODS</t>
        </is>
      </c>
      <c r="D2633" s="25" t="inlineStr">
        <is>
          <t>02 SILVER</t>
        </is>
      </c>
      <c r="E2633" s="26" t="inlineStr">
        <is>
          <t>TOTAL DEMAND</t>
        </is>
      </c>
      <c r="F2633" s="27" t="n"/>
      <c r="G2633" s="27" t="n"/>
      <c r="H2633" s="27" t="n"/>
      <c r="I2633" s="27" t="n"/>
      <c r="J2633" s="27" t="n"/>
      <c r="K2633" s="27" t="n"/>
      <c r="L2633" s="27" t="n"/>
      <c r="M2633" s="27" t="n"/>
      <c r="N2633" s="27" t="n"/>
      <c r="O2633" s="27" t="n"/>
      <c r="P2633" s="27" t="n"/>
      <c r="Q2633" s="27" t="n"/>
      <c r="R2633" s="27" t="n"/>
      <c r="S2633" s="27" t="n"/>
      <c r="T2633" s="27" t="n"/>
      <c r="U2633" s="27" t="n"/>
      <c r="V2633" s="27" t="n"/>
      <c r="W2633" s="27" t="n"/>
      <c r="X2633" s="27" t="n"/>
      <c r="Y2633" s="27" t="n"/>
      <c r="Z2633" s="27" t="n"/>
      <c r="AA2633" s="27" t="n"/>
      <c r="AB2633" s="27" t="n"/>
      <c r="AC2633" s="27" t="n"/>
      <c r="AD2633" s="27" t="n"/>
      <c r="AE2633" s="27" t="n"/>
      <c r="AF2633" s="28">
        <f>AF2627+AF2632</f>
        <v/>
      </c>
      <c r="AG2633" s="28">
        <f>AG2627+AG2632</f>
        <v/>
      </c>
      <c r="AH2633" s="28">
        <f>AH2627+AH2632</f>
        <v/>
      </c>
      <c r="AI2633" s="28">
        <f>AI2627+AI2632</f>
        <v/>
      </c>
      <c r="AJ2633" s="28">
        <f>AJ2627+AJ2632</f>
        <v/>
      </c>
      <c r="AK2633" s="28">
        <f>AK2627+AK2632</f>
        <v/>
      </c>
      <c r="AL2633" s="28">
        <f>AL2627+AL2632</f>
        <v/>
      </c>
      <c r="AM2633" s="28">
        <f>AM2627+AM2632</f>
        <v/>
      </c>
      <c r="AN2633" s="28">
        <f>AN2627+AN2632</f>
        <v/>
      </c>
      <c r="AO2633" s="28">
        <f>AO2627+AO2632</f>
        <v/>
      </c>
      <c r="AP2633" s="28">
        <f>AP2627+AP2632</f>
        <v/>
      </c>
      <c r="AQ2633" s="28">
        <f>AQ2627+AQ2632</f>
        <v/>
      </c>
      <c r="AR2633" s="28">
        <f>AR2627+AR2632</f>
        <v/>
      </c>
      <c r="AS2633" s="18" t="inlineStr">
        <is>
          <t>OK</t>
        </is>
      </c>
      <c r="AT2633" t="inlineStr"/>
    </row>
    <row r="2634">
      <c r="A2634" s="14" t="inlineStr">
        <is>
          <t>POL09862</t>
        </is>
      </c>
      <c r="B2634" s="14" t="inlineStr">
        <is>
          <t>Polleo Maca 60 caps</t>
        </is>
      </c>
      <c r="C2634" s="14" t="inlineStr">
        <is>
          <t>BIO I SUPERFOODS</t>
        </is>
      </c>
      <c r="D2634" s="14" t="inlineStr">
        <is>
          <t>02 SILVER</t>
        </is>
      </c>
      <c r="E2634" s="15" t="inlineStr"/>
      <c r="AS2634" s="18" t="inlineStr">
        <is>
          <t>OK</t>
        </is>
      </c>
      <c r="AT2634" t="inlineStr"/>
    </row>
    <row r="2635">
      <c r="A2635" s="7" t="inlineStr">
        <is>
          <t>POL09863</t>
        </is>
      </c>
      <c r="B2635" s="8" t="inlineStr">
        <is>
          <t>Polleo Electrolyte Salts 60 caps</t>
        </is>
      </c>
      <c r="C2635" s="9" t="inlineStr">
        <is>
          <t>SPORTSKA PREHRANA</t>
        </is>
      </c>
      <c r="D2635" s="9" t="inlineStr">
        <is>
          <t>02 SILVER</t>
        </is>
      </c>
      <c r="E2635" s="10" t="inlineStr"/>
      <c r="F2635" s="11" t="n"/>
      <c r="G2635" s="11" t="n"/>
      <c r="H2635" s="11" t="n"/>
      <c r="I2635" s="11" t="n"/>
      <c r="J2635" s="11" t="n"/>
      <c r="K2635" s="11" t="n"/>
      <c r="L2635" s="11" t="n"/>
      <c r="M2635" s="11" t="n"/>
      <c r="N2635" s="11" t="n"/>
      <c r="O2635" s="11" t="n"/>
      <c r="P2635" s="11" t="n"/>
      <c r="Q2635" s="11" t="n"/>
      <c r="R2635" s="11" t="n"/>
      <c r="S2635" s="11" t="n"/>
      <c r="T2635" s="11" t="n"/>
      <c r="U2635" s="11" t="n"/>
      <c r="V2635" s="11" t="n"/>
      <c r="W2635" s="11" t="n"/>
      <c r="X2635" s="11" t="n"/>
      <c r="Y2635" s="11" t="n"/>
      <c r="Z2635" s="11" t="n"/>
      <c r="AA2635" s="11" t="n"/>
      <c r="AB2635" s="11" t="n"/>
      <c r="AC2635" s="11" t="n"/>
      <c r="AD2635" s="11" t="n"/>
      <c r="AE2635" s="11" t="n"/>
      <c r="AF2635" s="11" t="n"/>
      <c r="AG2635" s="11" t="n"/>
      <c r="AH2635" s="11" t="n"/>
      <c r="AI2635" s="11" t="n"/>
      <c r="AJ2635" s="11" t="n"/>
      <c r="AK2635" s="11" t="n"/>
      <c r="AL2635" s="11" t="n"/>
      <c r="AM2635" s="11" t="n"/>
      <c r="AN2635" s="11" t="n"/>
      <c r="AO2635" s="11" t="n"/>
      <c r="AP2635" s="11" t="n"/>
      <c r="AQ2635" s="11" t="n"/>
      <c r="AR2635" s="11" t="n"/>
      <c r="AS2635" s="12" t="inlineStr">
        <is>
          <t>OK</t>
        </is>
      </c>
      <c r="AT2635" s="13">
        <f>IF((IFERROR(VALUE('Demand Input MP'!F483),0)+IFERROR(VALUE('Demand Input MP'!G483),0)+IFERROR(VALUE('Demand Input MP'!H483),0)+IFERROR(VALUE('Demand Input MP'!I483),0)+IFERROR(VALUE('Demand Input MP'!J483),0)+IFERROR(VALUE('Demand Input MP'!K483),0)+IFERROR(VALUE('Demand Input MP'!L483),0)+IFERROR(VALUE('Demand Input MP'!M483),0)+IFERROR(VALUE('Demand Input MP'!N483),0)+IFERROR(VALUE('Demand Input MP'!O483),0)+IFERROR(VALUE('Demand Input MP'!P483),0)+IFERROR(VALUE('Demand Input MP'!Q483),0)+IFERROR(VALUE('Demand Input MP'!R483),0))&gt;0,"PROMO","")</f>
        <v/>
      </c>
    </row>
    <row r="2636">
      <c r="A2636" s="14" t="inlineStr">
        <is>
          <t>POL09863</t>
        </is>
      </c>
      <c r="B2636" s="14" t="inlineStr">
        <is>
          <t>Polleo Electrolyte Salts 60 caps</t>
        </is>
      </c>
      <c r="C2636" s="14" t="inlineStr">
        <is>
          <t>SPORTSKA PREHRANA</t>
        </is>
      </c>
      <c r="D2636" s="14" t="inlineStr">
        <is>
          <t>02 SILVER</t>
        </is>
      </c>
      <c r="E2636" s="15" t="inlineStr">
        <is>
          <t>Baseline FC</t>
        </is>
      </c>
      <c r="F2636" s="16" t="n">
        <v>22</v>
      </c>
      <c r="G2636" s="16" t="n">
        <v>13</v>
      </c>
      <c r="H2636" s="16" t="n">
        <v>5</v>
      </c>
      <c r="I2636" s="16" t="n">
        <v>1</v>
      </c>
      <c r="J2636" s="16" t="n">
        <v>1</v>
      </c>
      <c r="K2636" s="16" t="n">
        <v>3</v>
      </c>
      <c r="L2636" s="16" t="n">
        <v>2</v>
      </c>
      <c r="M2636" s="16" t="n">
        <v>0</v>
      </c>
      <c r="N2636" s="16" t="n">
        <v>0</v>
      </c>
      <c r="O2636" s="16" t="n">
        <v>16</v>
      </c>
      <c r="P2636" s="16" t="n">
        <v>43</v>
      </c>
      <c r="Q2636" s="16" t="n">
        <v>35</v>
      </c>
      <c r="R2636" s="16" t="n">
        <v>45</v>
      </c>
      <c r="S2636" s="16" t="n">
        <v>35</v>
      </c>
      <c r="T2636" s="16" t="n">
        <v>35</v>
      </c>
      <c r="U2636" s="16" t="n">
        <v>35</v>
      </c>
      <c r="V2636" s="16" t="n">
        <v>36</v>
      </c>
      <c r="W2636" s="16" t="n">
        <v>49</v>
      </c>
      <c r="X2636" s="16" t="n">
        <v>31</v>
      </c>
      <c r="Y2636" s="16" t="n">
        <v>36</v>
      </c>
      <c r="Z2636" s="16" t="n">
        <v>36</v>
      </c>
      <c r="AA2636" s="16" t="n">
        <v>35</v>
      </c>
      <c r="AB2636" s="16" t="n">
        <v>45</v>
      </c>
      <c r="AC2636" s="16" t="n">
        <v>46</v>
      </c>
      <c r="AD2636" s="16" t="n">
        <v>32</v>
      </c>
      <c r="AE2636" s="16" t="n">
        <v>61</v>
      </c>
      <c r="AF2636" s="17" t="n">
        <v>45</v>
      </c>
      <c r="AG2636" s="17" t="n">
        <v>44</v>
      </c>
      <c r="AH2636" s="17" t="n">
        <v>44</v>
      </c>
      <c r="AI2636" s="17" t="n">
        <v>44</v>
      </c>
      <c r="AJ2636" s="17" t="n">
        <v>44</v>
      </c>
      <c r="AK2636" s="17" t="n">
        <v>43</v>
      </c>
      <c r="AL2636" s="17" t="n">
        <v>43</v>
      </c>
      <c r="AM2636" s="17" t="n">
        <v>43</v>
      </c>
      <c r="AN2636" s="17" t="n">
        <v>43</v>
      </c>
      <c r="AO2636" s="17" t="n">
        <v>42</v>
      </c>
      <c r="AP2636" s="17" t="n">
        <v>42</v>
      </c>
      <c r="AQ2636" s="17" t="n">
        <v>42</v>
      </c>
      <c r="AR2636" s="17" t="n">
        <v>42</v>
      </c>
      <c r="AS2636" s="18" t="inlineStr">
        <is>
          <t>OK</t>
        </is>
      </c>
      <c r="AT2636" t="inlineStr"/>
    </row>
    <row r="2637">
      <c r="A2637" s="14" t="inlineStr">
        <is>
          <t>POL09863</t>
        </is>
      </c>
      <c r="B2637" s="14" t="inlineStr">
        <is>
          <t>Polleo Electrolyte Salts 60 caps</t>
        </is>
      </c>
      <c r="C2637" s="14" t="inlineStr">
        <is>
          <t>SPORTSKA PREHRANA</t>
        </is>
      </c>
      <c r="D2637" s="14" t="inlineStr">
        <is>
          <t>02 SILVER</t>
        </is>
      </c>
      <c r="E2637" s="19" t="inlineStr">
        <is>
          <t>Planner Factor</t>
        </is>
      </c>
      <c r="AF2637" s="20" t="n">
        <v>1</v>
      </c>
      <c r="AG2637" s="20" t="n">
        <v>1</v>
      </c>
      <c r="AH2637" s="20" t="n">
        <v>1</v>
      </c>
      <c r="AI2637" s="20" t="n">
        <v>1</v>
      </c>
      <c r="AJ2637" s="20" t="n">
        <v>1</v>
      </c>
      <c r="AK2637" s="20" t="n">
        <v>1</v>
      </c>
      <c r="AL2637" s="20" t="n">
        <v>1</v>
      </c>
      <c r="AM2637" s="20" t="n">
        <v>1</v>
      </c>
      <c r="AN2637" s="20" t="n">
        <v>1</v>
      </c>
      <c r="AO2637" s="20" t="n">
        <v>1</v>
      </c>
      <c r="AP2637" s="20" t="n">
        <v>1</v>
      </c>
      <c r="AQ2637" s="20" t="n">
        <v>1</v>
      </c>
      <c r="AR2637" s="20" t="n">
        <v>1</v>
      </c>
      <c r="AS2637" s="18" t="inlineStr">
        <is>
          <t>OK</t>
        </is>
      </c>
      <c r="AT2637" t="inlineStr"/>
    </row>
    <row r="2638">
      <c r="A2638" s="14" t="inlineStr">
        <is>
          <t>POL09863</t>
        </is>
      </c>
      <c r="B2638" s="14" t="inlineStr">
        <is>
          <t>Polleo Electrolyte Salts 60 caps</t>
        </is>
      </c>
      <c r="C2638" s="14" t="inlineStr">
        <is>
          <t>SPORTSKA PREHRANA</t>
        </is>
      </c>
      <c r="D2638" s="14" t="inlineStr">
        <is>
          <t>02 SILVER</t>
        </is>
      </c>
      <c r="E2638" s="15" t="inlineStr">
        <is>
          <t>Adjusted FC</t>
        </is>
      </c>
      <c r="AF2638" s="21">
        <f>ROUND(AF2636*AF2637,0)</f>
        <v/>
      </c>
      <c r="AG2638" s="21">
        <f>ROUND(AG2636*AG2637,0)</f>
        <v/>
      </c>
      <c r="AH2638" s="21">
        <f>ROUND(AH2636*AH2637,0)</f>
        <v/>
      </c>
      <c r="AI2638" s="21">
        <f>ROUND(AI2636*AI2637,0)</f>
        <v/>
      </c>
      <c r="AJ2638" s="21">
        <f>ROUND(AJ2636*AJ2637,0)</f>
        <v/>
      </c>
      <c r="AK2638" s="21">
        <f>ROUND(AK2636*AK2637,0)</f>
        <v/>
      </c>
      <c r="AL2638" s="21">
        <f>ROUND(AL2636*AL2637,0)</f>
        <v/>
      </c>
      <c r="AM2638" s="21">
        <f>ROUND(AM2636*AM2637,0)</f>
        <v/>
      </c>
      <c r="AN2638" s="21">
        <f>ROUND(AN2636*AN2637,0)</f>
        <v/>
      </c>
      <c r="AO2638" s="21">
        <f>ROUND(AO2636*AO2637,0)</f>
        <v/>
      </c>
      <c r="AP2638" s="21">
        <f>ROUND(AP2636*AP2637,0)</f>
        <v/>
      </c>
      <c r="AQ2638" s="21">
        <f>ROUND(AQ2636*AQ2637,0)</f>
        <v/>
      </c>
      <c r="AR2638" s="21">
        <f>ROUND(AR2636*AR2637,0)</f>
        <v/>
      </c>
      <c r="AS2638" s="18" t="inlineStr">
        <is>
          <t>OK</t>
        </is>
      </c>
      <c r="AT2638" t="inlineStr"/>
    </row>
    <row r="2639">
      <c r="A2639" s="14" t="inlineStr">
        <is>
          <t>POL09863</t>
        </is>
      </c>
      <c r="B2639" s="14" t="inlineStr">
        <is>
          <t>Polleo Electrolyte Salts 60 caps</t>
        </is>
      </c>
      <c r="C2639" s="14" t="inlineStr">
        <is>
          <t>SPORTSKA PREHRANA</t>
        </is>
      </c>
      <c r="D2639" s="14" t="inlineStr">
        <is>
          <t>02 SILVER</t>
        </is>
      </c>
      <c r="E2639" s="22" t="inlineStr">
        <is>
          <t>VP on-top</t>
        </is>
      </c>
      <c r="AF2639" s="23">
        <f>IF('Demand Input VP'!F483="",0,'Demand Input VP'!F483)</f>
        <v/>
      </c>
      <c r="AG2639" s="23">
        <f>IF('Demand Input VP'!G483="",0,'Demand Input VP'!G483)</f>
        <v/>
      </c>
      <c r="AH2639" s="23">
        <f>IF('Demand Input VP'!H483="",0,'Demand Input VP'!H483)</f>
        <v/>
      </c>
      <c r="AI2639" s="23">
        <f>IF('Demand Input VP'!I483="",0,'Demand Input VP'!I483)</f>
        <v/>
      </c>
      <c r="AJ2639" s="23">
        <f>IF('Demand Input VP'!J483="",0,'Demand Input VP'!J483)</f>
        <v/>
      </c>
      <c r="AK2639" s="23">
        <f>IF('Demand Input VP'!K483="",0,'Demand Input VP'!K483)</f>
        <v/>
      </c>
      <c r="AL2639" s="23">
        <f>IF('Demand Input VP'!L483="",0,'Demand Input VP'!L483)</f>
        <v/>
      </c>
      <c r="AM2639" s="23">
        <f>IF('Demand Input VP'!M483="",0,'Demand Input VP'!M483)</f>
        <v/>
      </c>
      <c r="AN2639" s="23">
        <f>IF('Demand Input VP'!N483="",0,'Demand Input VP'!N483)</f>
        <v/>
      </c>
      <c r="AO2639" s="23">
        <f>IF('Demand Input VP'!O483="",0,'Demand Input VP'!O483)</f>
        <v/>
      </c>
      <c r="AP2639" s="23">
        <f>IF('Demand Input VP'!P483="",0,'Demand Input VP'!P483)</f>
        <v/>
      </c>
      <c r="AQ2639" s="23">
        <f>IF('Demand Input VP'!Q483="",0,'Demand Input VP'!Q483)</f>
        <v/>
      </c>
      <c r="AR2639" s="23">
        <f>IF('Demand Input VP'!R483="",0,'Demand Input VP'!R483)</f>
        <v/>
      </c>
      <c r="AS2639" s="18" t="inlineStr">
        <is>
          <t>OK</t>
        </is>
      </c>
      <c r="AT2639" t="inlineStr"/>
    </row>
    <row r="2640">
      <c r="A2640" s="14" t="inlineStr">
        <is>
          <t>POL09863</t>
        </is>
      </c>
      <c r="B2640" s="14" t="inlineStr">
        <is>
          <t>Polleo Electrolyte Salts 60 caps</t>
        </is>
      </c>
      <c r="C2640" s="14" t="inlineStr">
        <is>
          <t>SPORTSKA PREHRANA</t>
        </is>
      </c>
      <c r="D2640" s="14" t="inlineStr">
        <is>
          <t>02 SILVER</t>
        </is>
      </c>
      <c r="E2640" s="22" t="inlineStr">
        <is>
          <t>VP regular</t>
        </is>
      </c>
      <c r="AF2640">
        <f>IF('Demand Input VP'!F484="",0,'Demand Input VP'!F484)</f>
        <v/>
      </c>
      <c r="AG2640">
        <f>IF('Demand Input VP'!G484="",0,'Demand Input VP'!G484)</f>
        <v/>
      </c>
      <c r="AH2640">
        <f>IF('Demand Input VP'!H484="",0,'Demand Input VP'!H484)</f>
        <v/>
      </c>
      <c r="AI2640">
        <f>IF('Demand Input VP'!I484="",0,'Demand Input VP'!I484)</f>
        <v/>
      </c>
      <c r="AJ2640">
        <f>IF('Demand Input VP'!J484="",0,'Demand Input VP'!J484)</f>
        <v/>
      </c>
      <c r="AK2640">
        <f>IF('Demand Input VP'!K484="",0,'Demand Input VP'!K484)</f>
        <v/>
      </c>
      <c r="AL2640">
        <f>IF('Demand Input VP'!L484="",0,'Demand Input VP'!L484)</f>
        <v/>
      </c>
      <c r="AM2640">
        <f>IF('Demand Input VP'!M484="",0,'Demand Input VP'!M484)</f>
        <v/>
      </c>
      <c r="AN2640">
        <f>IF('Demand Input VP'!N484="",0,'Demand Input VP'!N484)</f>
        <v/>
      </c>
      <c r="AO2640">
        <f>IF('Demand Input VP'!O484="",0,'Demand Input VP'!O484)</f>
        <v/>
      </c>
      <c r="AP2640">
        <f>IF('Demand Input VP'!P484="",0,'Demand Input VP'!P484)</f>
        <v/>
      </c>
      <c r="AQ2640">
        <f>IF('Demand Input VP'!Q484="",0,'Demand Input VP'!Q484)</f>
        <v/>
      </c>
      <c r="AR2640">
        <f>IF('Demand Input VP'!R484="",0,'Demand Input VP'!R484)</f>
        <v/>
      </c>
      <c r="AS2640" s="18" t="inlineStr">
        <is>
          <t>OK</t>
        </is>
      </c>
      <c r="AT2640" t="inlineStr"/>
    </row>
    <row r="2641">
      <c r="A2641" s="14" t="inlineStr">
        <is>
          <t>POL09863</t>
        </is>
      </c>
      <c r="B2641" s="14" t="inlineStr">
        <is>
          <t>Polleo Electrolyte Salts 60 caps</t>
        </is>
      </c>
      <c r="C2641" s="14" t="inlineStr">
        <is>
          <t>SPORTSKA PREHRANA</t>
        </is>
      </c>
      <c r="D2641" s="14" t="inlineStr">
        <is>
          <t>02 SILVER</t>
        </is>
      </c>
      <c r="E2641" s="22" t="inlineStr">
        <is>
          <t>MP on-top</t>
        </is>
      </c>
      <c r="AF2641" s="23">
        <f>IF('Demand Input MP'!F483="",0,'Demand Input MP'!F483)</f>
        <v/>
      </c>
      <c r="AG2641" s="23">
        <f>IF('Demand Input MP'!G483="",0,'Demand Input MP'!G483)</f>
        <v/>
      </c>
      <c r="AH2641" s="23">
        <f>IF('Demand Input MP'!H483="",0,'Demand Input MP'!H483)</f>
        <v/>
      </c>
      <c r="AI2641" s="23">
        <f>IF('Demand Input MP'!I483="",0,'Demand Input MP'!I483)</f>
        <v/>
      </c>
      <c r="AJ2641" s="23">
        <f>IF('Demand Input MP'!J483="",0,'Demand Input MP'!J483)</f>
        <v/>
      </c>
      <c r="AK2641" s="23">
        <f>IF('Demand Input MP'!K483="",0,'Demand Input MP'!K483)</f>
        <v/>
      </c>
      <c r="AL2641" s="23">
        <f>IF('Demand Input MP'!L483="",0,'Demand Input MP'!L483)</f>
        <v/>
      </c>
      <c r="AM2641" s="23">
        <f>IF('Demand Input MP'!M483="",0,'Demand Input MP'!M483)</f>
        <v/>
      </c>
      <c r="AN2641" s="23">
        <f>IF('Demand Input MP'!N483="",0,'Demand Input MP'!N483)</f>
        <v/>
      </c>
      <c r="AO2641" s="23">
        <f>IF('Demand Input MP'!O483="",0,'Demand Input MP'!O483)</f>
        <v/>
      </c>
      <c r="AP2641" s="23">
        <f>IF('Demand Input MP'!P483="",0,'Demand Input MP'!P483)</f>
        <v/>
      </c>
      <c r="AQ2641" s="23">
        <f>IF('Demand Input MP'!Q483="",0,'Demand Input MP'!Q483)</f>
        <v/>
      </c>
      <c r="AR2641" s="23">
        <f>IF('Demand Input MP'!R483="",0,'Demand Input MP'!R483)</f>
        <v/>
      </c>
      <c r="AS2641" s="18" t="inlineStr">
        <is>
          <t>OK</t>
        </is>
      </c>
      <c r="AT2641" t="inlineStr"/>
    </row>
    <row r="2642">
      <c r="A2642" s="14" t="inlineStr">
        <is>
          <t>POL09863</t>
        </is>
      </c>
      <c r="B2642" s="14" t="inlineStr">
        <is>
          <t>Polleo Electrolyte Salts 60 caps</t>
        </is>
      </c>
      <c r="C2642" s="14" t="inlineStr">
        <is>
          <t>SPORTSKA PREHRANA</t>
        </is>
      </c>
      <c r="D2642" s="14" t="inlineStr">
        <is>
          <t>02 SILVER</t>
        </is>
      </c>
      <c r="E2642" s="22" t="inlineStr">
        <is>
          <t>MP regular</t>
        </is>
      </c>
      <c r="AF2642">
        <f>IF('Demand Input MP'!F484="",0,'Demand Input MP'!F484)</f>
        <v/>
      </c>
      <c r="AG2642">
        <f>IF('Demand Input MP'!G484="",0,'Demand Input MP'!G484)</f>
        <v/>
      </c>
      <c r="AH2642">
        <f>IF('Demand Input MP'!H484="",0,'Demand Input MP'!H484)</f>
        <v/>
      </c>
      <c r="AI2642">
        <f>IF('Demand Input MP'!I484="",0,'Demand Input MP'!I484)</f>
        <v/>
      </c>
      <c r="AJ2642">
        <f>IF('Demand Input MP'!J484="",0,'Demand Input MP'!J484)</f>
        <v/>
      </c>
      <c r="AK2642">
        <f>IF('Demand Input MP'!K484="",0,'Demand Input MP'!K484)</f>
        <v/>
      </c>
      <c r="AL2642">
        <f>IF('Demand Input MP'!L484="",0,'Demand Input MP'!L484)</f>
        <v/>
      </c>
      <c r="AM2642">
        <f>IF('Demand Input MP'!M484="",0,'Demand Input MP'!M484)</f>
        <v/>
      </c>
      <c r="AN2642">
        <f>IF('Demand Input MP'!N484="",0,'Demand Input MP'!N484)</f>
        <v/>
      </c>
      <c r="AO2642">
        <f>IF('Demand Input MP'!O484="",0,'Demand Input MP'!O484)</f>
        <v/>
      </c>
      <c r="AP2642">
        <f>IF('Demand Input MP'!P484="",0,'Demand Input MP'!P484)</f>
        <v/>
      </c>
      <c r="AQ2642">
        <f>IF('Demand Input MP'!Q484="",0,'Demand Input MP'!Q484)</f>
        <v/>
      </c>
      <c r="AR2642">
        <f>IF('Demand Input MP'!R484="",0,'Demand Input MP'!R484)</f>
        <v/>
      </c>
      <c r="AS2642" s="18" t="inlineStr">
        <is>
          <t>OK</t>
        </is>
      </c>
      <c r="AT2642" t="inlineStr"/>
    </row>
    <row r="2643">
      <c r="A2643" s="14" t="inlineStr">
        <is>
          <t>POL09863</t>
        </is>
      </c>
      <c r="B2643" s="14" t="inlineStr">
        <is>
          <t>Polleo Electrolyte Salts 60 caps</t>
        </is>
      </c>
      <c r="C2643" s="14" t="inlineStr">
        <is>
          <t>SPORTSKA PREHRANA</t>
        </is>
      </c>
      <c r="D2643" s="14" t="inlineStr">
        <is>
          <t>02 SILVER</t>
        </is>
      </c>
      <c r="E2643" s="15" t="inlineStr">
        <is>
          <t>On-top Total</t>
        </is>
      </c>
      <c r="AF2643" s="24">
        <f>SUM(AF2639:AF2642)</f>
        <v/>
      </c>
      <c r="AG2643" s="24">
        <f>SUM(AG2639:AG2642)</f>
        <v/>
      </c>
      <c r="AH2643" s="24">
        <f>SUM(AH2639:AH2642)</f>
        <v/>
      </c>
      <c r="AI2643" s="24">
        <f>SUM(AI2639:AI2642)</f>
        <v/>
      </c>
      <c r="AJ2643" s="24">
        <f>SUM(AJ2639:AJ2642)</f>
        <v/>
      </c>
      <c r="AK2643" s="24">
        <f>SUM(AK2639:AK2642)</f>
        <v/>
      </c>
      <c r="AL2643" s="24">
        <f>SUM(AL2639:AL2642)</f>
        <v/>
      </c>
      <c r="AM2643" s="24">
        <f>SUM(AM2639:AM2642)</f>
        <v/>
      </c>
      <c r="AN2643" s="24">
        <f>SUM(AN2639:AN2642)</f>
        <v/>
      </c>
      <c r="AO2643" s="24">
        <f>SUM(AO2639:AO2642)</f>
        <v/>
      </c>
      <c r="AP2643" s="24">
        <f>SUM(AP2639:AP2642)</f>
        <v/>
      </c>
      <c r="AQ2643" s="24">
        <f>SUM(AQ2639:AQ2642)</f>
        <v/>
      </c>
      <c r="AR2643" s="24">
        <f>SUM(AR2639:AR2642)</f>
        <v/>
      </c>
      <c r="AS2643" s="18" t="inlineStr">
        <is>
          <t>OK</t>
        </is>
      </c>
      <c r="AT2643" t="inlineStr"/>
    </row>
    <row r="2644">
      <c r="A2644" s="25" t="inlineStr">
        <is>
          <t>POL09863</t>
        </is>
      </c>
      <c r="B2644" s="25" t="inlineStr">
        <is>
          <t>Polleo Electrolyte Salts 60 caps</t>
        </is>
      </c>
      <c r="C2644" s="25" t="inlineStr">
        <is>
          <t>SPORTSKA PREHRANA</t>
        </is>
      </c>
      <c r="D2644" s="25" t="inlineStr">
        <is>
          <t>02 SILVER</t>
        </is>
      </c>
      <c r="E2644" s="26" t="inlineStr">
        <is>
          <t>TOTAL DEMAND</t>
        </is>
      </c>
      <c r="F2644" s="27" t="n"/>
      <c r="G2644" s="27" t="n"/>
      <c r="H2644" s="27" t="n"/>
      <c r="I2644" s="27" t="n"/>
      <c r="J2644" s="27" t="n"/>
      <c r="K2644" s="27" t="n"/>
      <c r="L2644" s="27" t="n"/>
      <c r="M2644" s="27" t="n"/>
      <c r="N2644" s="27" t="n"/>
      <c r="O2644" s="27" t="n"/>
      <c r="P2644" s="27" t="n"/>
      <c r="Q2644" s="27" t="n"/>
      <c r="R2644" s="27" t="n"/>
      <c r="S2644" s="27" t="n"/>
      <c r="T2644" s="27" t="n"/>
      <c r="U2644" s="27" t="n"/>
      <c r="V2644" s="27" t="n"/>
      <c r="W2644" s="27" t="n"/>
      <c r="X2644" s="27" t="n"/>
      <c r="Y2644" s="27" t="n"/>
      <c r="Z2644" s="27" t="n"/>
      <c r="AA2644" s="27" t="n"/>
      <c r="AB2644" s="27" t="n"/>
      <c r="AC2644" s="27" t="n"/>
      <c r="AD2644" s="27" t="n"/>
      <c r="AE2644" s="27" t="n"/>
      <c r="AF2644" s="28">
        <f>AF2638+AF2643</f>
        <v/>
      </c>
      <c r="AG2644" s="28">
        <f>AG2638+AG2643</f>
        <v/>
      </c>
      <c r="AH2644" s="28">
        <f>AH2638+AH2643</f>
        <v/>
      </c>
      <c r="AI2644" s="28">
        <f>AI2638+AI2643</f>
        <v/>
      </c>
      <c r="AJ2644" s="28">
        <f>AJ2638+AJ2643</f>
        <v/>
      </c>
      <c r="AK2644" s="28">
        <f>AK2638+AK2643</f>
        <v/>
      </c>
      <c r="AL2644" s="28">
        <f>AL2638+AL2643</f>
        <v/>
      </c>
      <c r="AM2644" s="28">
        <f>AM2638+AM2643</f>
        <v/>
      </c>
      <c r="AN2644" s="28">
        <f>AN2638+AN2643</f>
        <v/>
      </c>
      <c r="AO2644" s="28">
        <f>AO2638+AO2643</f>
        <v/>
      </c>
      <c r="AP2644" s="28">
        <f>AP2638+AP2643</f>
        <v/>
      </c>
      <c r="AQ2644" s="28">
        <f>AQ2638+AQ2643</f>
        <v/>
      </c>
      <c r="AR2644" s="28">
        <f>AR2638+AR2643</f>
        <v/>
      </c>
      <c r="AS2644" s="18" t="inlineStr">
        <is>
          <t>OK</t>
        </is>
      </c>
      <c r="AT2644" t="inlineStr"/>
    </row>
    <row r="2645">
      <c r="A2645" s="14" t="inlineStr">
        <is>
          <t>POL09863</t>
        </is>
      </c>
      <c r="B2645" s="14" t="inlineStr">
        <is>
          <t>Polleo Electrolyte Salts 60 caps</t>
        </is>
      </c>
      <c r="C2645" s="14" t="inlineStr">
        <is>
          <t>SPORTSKA PREHRANA</t>
        </is>
      </c>
      <c r="D2645" s="14" t="inlineStr">
        <is>
          <t>02 SILVER</t>
        </is>
      </c>
      <c r="E2645" s="15" t="inlineStr"/>
      <c r="AS2645" s="18" t="inlineStr">
        <is>
          <t>OK</t>
        </is>
      </c>
      <c r="AT2645" t="inlineStr"/>
    </row>
    <row r="2646">
      <c r="A2646" s="7" t="inlineStr">
        <is>
          <t>POL09864</t>
        </is>
      </c>
      <c r="B2646" s="8" t="inlineStr">
        <is>
          <t>Polleo ZMA + Melatonin 60 caps</t>
        </is>
      </c>
      <c r="C2646" s="9" t="inlineStr">
        <is>
          <t>SPORTSKA PREHRANA</t>
        </is>
      </c>
      <c r="D2646" s="9" t="inlineStr">
        <is>
          <t>02 SILVER</t>
        </is>
      </c>
      <c r="E2646" s="10" t="inlineStr"/>
      <c r="F2646" s="11" t="n"/>
      <c r="G2646" s="11" t="n"/>
      <c r="H2646" s="11" t="n"/>
      <c r="I2646" s="11" t="n"/>
      <c r="J2646" s="11" t="n"/>
      <c r="K2646" s="11" t="n"/>
      <c r="L2646" s="11" t="n"/>
      <c r="M2646" s="11" t="n"/>
      <c r="N2646" s="11" t="n"/>
      <c r="O2646" s="11" t="n"/>
      <c r="P2646" s="11" t="n"/>
      <c r="Q2646" s="11" t="n"/>
      <c r="R2646" s="11" t="n"/>
      <c r="S2646" s="11" t="n"/>
      <c r="T2646" s="11" t="n"/>
      <c r="U2646" s="11" t="n"/>
      <c r="V2646" s="11" t="n"/>
      <c r="W2646" s="11" t="n"/>
      <c r="X2646" s="11" t="n"/>
      <c r="Y2646" s="11" t="n"/>
      <c r="Z2646" s="11" t="n"/>
      <c r="AA2646" s="11" t="n"/>
      <c r="AB2646" s="11" t="n"/>
      <c r="AC2646" s="11" t="n"/>
      <c r="AD2646" s="11" t="n"/>
      <c r="AE2646" s="11" t="n"/>
      <c r="AF2646" s="11" t="n"/>
      <c r="AG2646" s="11" t="n"/>
      <c r="AH2646" s="11" t="n"/>
      <c r="AI2646" s="11" t="n"/>
      <c r="AJ2646" s="11" t="n"/>
      <c r="AK2646" s="11" t="n"/>
      <c r="AL2646" s="11" t="n"/>
      <c r="AM2646" s="11" t="n"/>
      <c r="AN2646" s="11" t="n"/>
      <c r="AO2646" s="11" t="n"/>
      <c r="AP2646" s="11" t="n"/>
      <c r="AQ2646" s="11" t="n"/>
      <c r="AR2646" s="11" t="n"/>
      <c r="AS2646" s="12" t="inlineStr">
        <is>
          <t>OK</t>
        </is>
      </c>
      <c r="AT2646" s="13">
        <f>IF((IFERROR(VALUE('Demand Input MP'!F485),0)+IFERROR(VALUE('Demand Input MP'!G485),0)+IFERROR(VALUE('Demand Input MP'!H485),0)+IFERROR(VALUE('Demand Input MP'!I485),0)+IFERROR(VALUE('Demand Input MP'!J485),0)+IFERROR(VALUE('Demand Input MP'!K485),0)+IFERROR(VALUE('Demand Input MP'!L485),0)+IFERROR(VALUE('Demand Input MP'!M485),0)+IFERROR(VALUE('Demand Input MP'!N485),0)+IFERROR(VALUE('Demand Input MP'!O485),0)+IFERROR(VALUE('Demand Input MP'!P485),0)+IFERROR(VALUE('Demand Input MP'!Q485),0)+IFERROR(VALUE('Demand Input MP'!R485),0))&gt;0,"PROMO","")</f>
        <v/>
      </c>
    </row>
    <row r="2647">
      <c r="A2647" s="14" t="inlineStr">
        <is>
          <t>POL09864</t>
        </is>
      </c>
      <c r="B2647" s="14" t="inlineStr">
        <is>
          <t>Polleo ZMA + Melatonin 60 caps</t>
        </is>
      </c>
      <c r="C2647" s="14" t="inlineStr">
        <is>
          <t>SPORTSKA PREHRANA</t>
        </is>
      </c>
      <c r="D2647" s="14" t="inlineStr">
        <is>
          <t>02 SILVER</t>
        </is>
      </c>
      <c r="E2647" s="15" t="inlineStr">
        <is>
          <t>Baseline FC</t>
        </is>
      </c>
      <c r="F2647" s="16" t="n">
        <v>53</v>
      </c>
      <c r="G2647" s="16" t="n">
        <v>21</v>
      </c>
      <c r="H2647" s="16" t="n">
        <v>48</v>
      </c>
      <c r="I2647" s="16" t="n">
        <v>21</v>
      </c>
      <c r="J2647" s="16" t="n">
        <v>37</v>
      </c>
      <c r="K2647" s="16" t="n">
        <v>35</v>
      </c>
      <c r="L2647" s="16" t="n">
        <v>30</v>
      </c>
      <c r="M2647" s="16" t="n">
        <v>7</v>
      </c>
      <c r="N2647" s="16" t="n">
        <v>39</v>
      </c>
      <c r="O2647" s="16" t="n">
        <v>34</v>
      </c>
      <c r="P2647" s="16" t="n">
        <v>31</v>
      </c>
      <c r="Q2647" s="16" t="n">
        <v>35</v>
      </c>
      <c r="R2647" s="16" t="n">
        <v>55</v>
      </c>
      <c r="S2647" s="16" t="n">
        <v>49</v>
      </c>
      <c r="T2647" s="16" t="n">
        <v>43</v>
      </c>
      <c r="U2647" s="16" t="n">
        <v>39</v>
      </c>
      <c r="V2647" s="16" t="n">
        <v>20</v>
      </c>
      <c r="W2647" s="16" t="n">
        <v>37</v>
      </c>
      <c r="X2647" s="16" t="n">
        <v>24</v>
      </c>
      <c r="Y2647" s="16" t="n">
        <v>19</v>
      </c>
      <c r="Z2647" s="16" t="n">
        <v>33</v>
      </c>
      <c r="AA2647" s="16" t="n">
        <v>19</v>
      </c>
      <c r="AB2647" s="16" t="n">
        <v>28</v>
      </c>
      <c r="AC2647" s="16" t="n">
        <v>21</v>
      </c>
      <c r="AD2647" s="16" t="n">
        <v>28</v>
      </c>
      <c r="AE2647" s="16" t="n">
        <v>30</v>
      </c>
      <c r="AF2647" s="17" t="n">
        <v>28</v>
      </c>
      <c r="AG2647" s="17" t="n">
        <v>28</v>
      </c>
      <c r="AH2647" s="17" t="n">
        <v>28</v>
      </c>
      <c r="AI2647" s="17" t="n">
        <v>28</v>
      </c>
      <c r="AJ2647" s="17" t="n">
        <v>28</v>
      </c>
      <c r="AK2647" s="17" t="n">
        <v>28</v>
      </c>
      <c r="AL2647" s="17" t="n">
        <v>28</v>
      </c>
      <c r="AM2647" s="17" t="n">
        <v>29</v>
      </c>
      <c r="AN2647" s="17" t="n">
        <v>29</v>
      </c>
      <c r="AO2647" s="17" t="n">
        <v>29</v>
      </c>
      <c r="AP2647" s="17" t="n">
        <v>29</v>
      </c>
      <c r="AQ2647" s="17" t="n">
        <v>29</v>
      </c>
      <c r="AR2647" s="17" t="n">
        <v>29</v>
      </c>
      <c r="AS2647" s="18" t="inlineStr">
        <is>
          <t>OK</t>
        </is>
      </c>
      <c r="AT2647" t="inlineStr"/>
    </row>
    <row r="2648">
      <c r="A2648" s="14" t="inlineStr">
        <is>
          <t>POL09864</t>
        </is>
      </c>
      <c r="B2648" s="14" t="inlineStr">
        <is>
          <t>Polleo ZMA + Melatonin 60 caps</t>
        </is>
      </c>
      <c r="C2648" s="14" t="inlineStr">
        <is>
          <t>SPORTSKA PREHRANA</t>
        </is>
      </c>
      <c r="D2648" s="14" t="inlineStr">
        <is>
          <t>02 SILVER</t>
        </is>
      </c>
      <c r="E2648" s="19" t="inlineStr">
        <is>
          <t>Planner Factor</t>
        </is>
      </c>
      <c r="AF2648" s="20" t="n">
        <v>1</v>
      </c>
      <c r="AG2648" s="20" t="n">
        <v>1</v>
      </c>
      <c r="AH2648" s="20" t="n">
        <v>1</v>
      </c>
      <c r="AI2648" s="20" t="n">
        <v>1</v>
      </c>
      <c r="AJ2648" s="20" t="n">
        <v>1</v>
      </c>
      <c r="AK2648" s="20" t="n">
        <v>1</v>
      </c>
      <c r="AL2648" s="20" t="n">
        <v>1</v>
      </c>
      <c r="AM2648" s="20" t="n">
        <v>1</v>
      </c>
      <c r="AN2648" s="20" t="n">
        <v>1</v>
      </c>
      <c r="AO2648" s="20" t="n">
        <v>1</v>
      </c>
      <c r="AP2648" s="20" t="n">
        <v>1</v>
      </c>
      <c r="AQ2648" s="20" t="n">
        <v>1</v>
      </c>
      <c r="AR2648" s="20" t="n">
        <v>1</v>
      </c>
      <c r="AS2648" s="18" t="inlineStr">
        <is>
          <t>OK</t>
        </is>
      </c>
      <c r="AT2648" t="inlineStr"/>
    </row>
    <row r="2649">
      <c r="A2649" s="14" t="inlineStr">
        <is>
          <t>POL09864</t>
        </is>
      </c>
      <c r="B2649" s="14" t="inlineStr">
        <is>
          <t>Polleo ZMA + Melatonin 60 caps</t>
        </is>
      </c>
      <c r="C2649" s="14" t="inlineStr">
        <is>
          <t>SPORTSKA PREHRANA</t>
        </is>
      </c>
      <c r="D2649" s="14" t="inlineStr">
        <is>
          <t>02 SILVER</t>
        </is>
      </c>
      <c r="E2649" s="15" t="inlineStr">
        <is>
          <t>Adjusted FC</t>
        </is>
      </c>
      <c r="AF2649" s="21">
        <f>ROUND(AF2647*AF2648,0)</f>
        <v/>
      </c>
      <c r="AG2649" s="21">
        <f>ROUND(AG2647*AG2648,0)</f>
        <v/>
      </c>
      <c r="AH2649" s="21">
        <f>ROUND(AH2647*AH2648,0)</f>
        <v/>
      </c>
      <c r="AI2649" s="21">
        <f>ROUND(AI2647*AI2648,0)</f>
        <v/>
      </c>
      <c r="AJ2649" s="21">
        <f>ROUND(AJ2647*AJ2648,0)</f>
        <v/>
      </c>
      <c r="AK2649" s="21">
        <f>ROUND(AK2647*AK2648,0)</f>
        <v/>
      </c>
      <c r="AL2649" s="21">
        <f>ROUND(AL2647*AL2648,0)</f>
        <v/>
      </c>
      <c r="AM2649" s="21">
        <f>ROUND(AM2647*AM2648,0)</f>
        <v/>
      </c>
      <c r="AN2649" s="21">
        <f>ROUND(AN2647*AN2648,0)</f>
        <v/>
      </c>
      <c r="AO2649" s="21">
        <f>ROUND(AO2647*AO2648,0)</f>
        <v/>
      </c>
      <c r="AP2649" s="21">
        <f>ROUND(AP2647*AP2648,0)</f>
        <v/>
      </c>
      <c r="AQ2649" s="21">
        <f>ROUND(AQ2647*AQ2648,0)</f>
        <v/>
      </c>
      <c r="AR2649" s="21">
        <f>ROUND(AR2647*AR2648,0)</f>
        <v/>
      </c>
      <c r="AS2649" s="18" t="inlineStr">
        <is>
          <t>OK</t>
        </is>
      </c>
      <c r="AT2649" t="inlineStr"/>
    </row>
    <row r="2650">
      <c r="A2650" s="14" t="inlineStr">
        <is>
          <t>POL09864</t>
        </is>
      </c>
      <c r="B2650" s="14" t="inlineStr">
        <is>
          <t>Polleo ZMA + Melatonin 60 caps</t>
        </is>
      </c>
      <c r="C2650" s="14" t="inlineStr">
        <is>
          <t>SPORTSKA PREHRANA</t>
        </is>
      </c>
      <c r="D2650" s="14" t="inlineStr">
        <is>
          <t>02 SILVER</t>
        </is>
      </c>
      <c r="E2650" s="22" t="inlineStr">
        <is>
          <t>VP on-top</t>
        </is>
      </c>
      <c r="AF2650" s="23">
        <f>IF('Demand Input VP'!F485="",0,'Demand Input VP'!F485)</f>
        <v/>
      </c>
      <c r="AG2650" s="23">
        <f>IF('Demand Input VP'!G485="",0,'Demand Input VP'!G485)</f>
        <v/>
      </c>
      <c r="AH2650" s="23">
        <f>IF('Demand Input VP'!H485="",0,'Demand Input VP'!H485)</f>
        <v/>
      </c>
      <c r="AI2650" s="23">
        <f>IF('Demand Input VP'!I485="",0,'Demand Input VP'!I485)</f>
        <v/>
      </c>
      <c r="AJ2650" s="23">
        <f>IF('Demand Input VP'!J485="",0,'Demand Input VP'!J485)</f>
        <v/>
      </c>
      <c r="AK2650" s="23">
        <f>IF('Demand Input VP'!K485="",0,'Demand Input VP'!K485)</f>
        <v/>
      </c>
      <c r="AL2650" s="23">
        <f>IF('Demand Input VP'!L485="",0,'Demand Input VP'!L485)</f>
        <v/>
      </c>
      <c r="AM2650" s="23">
        <f>IF('Demand Input VP'!M485="",0,'Demand Input VP'!M485)</f>
        <v/>
      </c>
      <c r="AN2650" s="23">
        <f>IF('Demand Input VP'!N485="",0,'Demand Input VP'!N485)</f>
        <v/>
      </c>
      <c r="AO2650" s="23">
        <f>IF('Demand Input VP'!O485="",0,'Demand Input VP'!O485)</f>
        <v/>
      </c>
      <c r="AP2650" s="23">
        <f>IF('Demand Input VP'!P485="",0,'Demand Input VP'!P485)</f>
        <v/>
      </c>
      <c r="AQ2650" s="23">
        <f>IF('Demand Input VP'!Q485="",0,'Demand Input VP'!Q485)</f>
        <v/>
      </c>
      <c r="AR2650" s="23">
        <f>IF('Demand Input VP'!R485="",0,'Demand Input VP'!R485)</f>
        <v/>
      </c>
      <c r="AS2650" s="18" t="inlineStr">
        <is>
          <t>OK</t>
        </is>
      </c>
      <c r="AT2650" t="inlineStr"/>
    </row>
    <row r="2651">
      <c r="A2651" s="14" t="inlineStr">
        <is>
          <t>POL09864</t>
        </is>
      </c>
      <c r="B2651" s="14" t="inlineStr">
        <is>
          <t>Polleo ZMA + Melatonin 60 caps</t>
        </is>
      </c>
      <c r="C2651" s="14" t="inlineStr">
        <is>
          <t>SPORTSKA PREHRANA</t>
        </is>
      </c>
      <c r="D2651" s="14" t="inlineStr">
        <is>
          <t>02 SILVER</t>
        </is>
      </c>
      <c r="E2651" s="22" t="inlineStr">
        <is>
          <t>VP regular</t>
        </is>
      </c>
      <c r="AF2651">
        <f>IF('Demand Input VP'!F486="",0,'Demand Input VP'!F486)</f>
        <v/>
      </c>
      <c r="AG2651">
        <f>IF('Demand Input VP'!G486="",0,'Demand Input VP'!G486)</f>
        <v/>
      </c>
      <c r="AH2651">
        <f>IF('Demand Input VP'!H486="",0,'Demand Input VP'!H486)</f>
        <v/>
      </c>
      <c r="AI2651">
        <f>IF('Demand Input VP'!I486="",0,'Demand Input VP'!I486)</f>
        <v/>
      </c>
      <c r="AJ2651">
        <f>IF('Demand Input VP'!J486="",0,'Demand Input VP'!J486)</f>
        <v/>
      </c>
      <c r="AK2651">
        <f>IF('Demand Input VP'!K486="",0,'Demand Input VP'!K486)</f>
        <v/>
      </c>
      <c r="AL2651">
        <f>IF('Demand Input VP'!L486="",0,'Demand Input VP'!L486)</f>
        <v/>
      </c>
      <c r="AM2651">
        <f>IF('Demand Input VP'!M486="",0,'Demand Input VP'!M486)</f>
        <v/>
      </c>
      <c r="AN2651">
        <f>IF('Demand Input VP'!N486="",0,'Demand Input VP'!N486)</f>
        <v/>
      </c>
      <c r="AO2651">
        <f>IF('Demand Input VP'!O486="",0,'Demand Input VP'!O486)</f>
        <v/>
      </c>
      <c r="AP2651">
        <f>IF('Demand Input VP'!P486="",0,'Demand Input VP'!P486)</f>
        <v/>
      </c>
      <c r="AQ2651">
        <f>IF('Demand Input VP'!Q486="",0,'Demand Input VP'!Q486)</f>
        <v/>
      </c>
      <c r="AR2651">
        <f>IF('Demand Input VP'!R486="",0,'Demand Input VP'!R486)</f>
        <v/>
      </c>
      <c r="AS2651" s="18" t="inlineStr">
        <is>
          <t>OK</t>
        </is>
      </c>
      <c r="AT2651" t="inlineStr"/>
    </row>
    <row r="2652">
      <c r="A2652" s="14" t="inlineStr">
        <is>
          <t>POL09864</t>
        </is>
      </c>
      <c r="B2652" s="14" t="inlineStr">
        <is>
          <t>Polleo ZMA + Melatonin 60 caps</t>
        </is>
      </c>
      <c r="C2652" s="14" t="inlineStr">
        <is>
          <t>SPORTSKA PREHRANA</t>
        </is>
      </c>
      <c r="D2652" s="14" t="inlineStr">
        <is>
          <t>02 SILVER</t>
        </is>
      </c>
      <c r="E2652" s="22" t="inlineStr">
        <is>
          <t>MP on-top</t>
        </is>
      </c>
      <c r="AF2652" s="23">
        <f>IF('Demand Input MP'!F485="",0,'Demand Input MP'!F485)</f>
        <v/>
      </c>
      <c r="AG2652" s="23">
        <f>IF('Demand Input MP'!G485="",0,'Demand Input MP'!G485)</f>
        <v/>
      </c>
      <c r="AH2652" s="23">
        <f>IF('Demand Input MP'!H485="",0,'Demand Input MP'!H485)</f>
        <v/>
      </c>
      <c r="AI2652" s="23">
        <f>IF('Demand Input MP'!I485="",0,'Demand Input MP'!I485)</f>
        <v/>
      </c>
      <c r="AJ2652" s="23">
        <f>IF('Demand Input MP'!J485="",0,'Demand Input MP'!J485)</f>
        <v/>
      </c>
      <c r="AK2652" s="23">
        <f>IF('Demand Input MP'!K485="",0,'Demand Input MP'!K485)</f>
        <v/>
      </c>
      <c r="AL2652" s="23">
        <f>IF('Demand Input MP'!L485="",0,'Demand Input MP'!L485)</f>
        <v/>
      </c>
      <c r="AM2652" s="23">
        <f>IF('Demand Input MP'!M485="",0,'Demand Input MP'!M485)</f>
        <v/>
      </c>
      <c r="AN2652" s="23">
        <f>IF('Demand Input MP'!N485="",0,'Demand Input MP'!N485)</f>
        <v/>
      </c>
      <c r="AO2652" s="23">
        <f>IF('Demand Input MP'!O485="",0,'Demand Input MP'!O485)</f>
        <v/>
      </c>
      <c r="AP2652" s="23">
        <f>IF('Demand Input MP'!P485="",0,'Demand Input MP'!P485)</f>
        <v/>
      </c>
      <c r="AQ2652" s="23">
        <f>IF('Demand Input MP'!Q485="",0,'Demand Input MP'!Q485)</f>
        <v/>
      </c>
      <c r="AR2652" s="23">
        <f>IF('Demand Input MP'!R485="",0,'Demand Input MP'!R485)</f>
        <v/>
      </c>
      <c r="AS2652" s="18" t="inlineStr">
        <is>
          <t>OK</t>
        </is>
      </c>
      <c r="AT2652" t="inlineStr"/>
    </row>
    <row r="2653">
      <c r="A2653" s="14" t="inlineStr">
        <is>
          <t>POL09864</t>
        </is>
      </c>
      <c r="B2653" s="14" t="inlineStr">
        <is>
          <t>Polleo ZMA + Melatonin 60 caps</t>
        </is>
      </c>
      <c r="C2653" s="14" t="inlineStr">
        <is>
          <t>SPORTSKA PREHRANA</t>
        </is>
      </c>
      <c r="D2653" s="14" t="inlineStr">
        <is>
          <t>02 SILVER</t>
        </is>
      </c>
      <c r="E2653" s="22" t="inlineStr">
        <is>
          <t>MP regular</t>
        </is>
      </c>
      <c r="AF2653">
        <f>IF('Demand Input MP'!F486="",0,'Demand Input MP'!F486)</f>
        <v/>
      </c>
      <c r="AG2653">
        <f>IF('Demand Input MP'!G486="",0,'Demand Input MP'!G486)</f>
        <v/>
      </c>
      <c r="AH2653">
        <f>IF('Demand Input MP'!H486="",0,'Demand Input MP'!H486)</f>
        <v/>
      </c>
      <c r="AI2653">
        <f>IF('Demand Input MP'!I486="",0,'Demand Input MP'!I486)</f>
        <v/>
      </c>
      <c r="AJ2653">
        <f>IF('Demand Input MP'!J486="",0,'Demand Input MP'!J486)</f>
        <v/>
      </c>
      <c r="AK2653">
        <f>IF('Demand Input MP'!K486="",0,'Demand Input MP'!K486)</f>
        <v/>
      </c>
      <c r="AL2653">
        <f>IF('Demand Input MP'!L486="",0,'Demand Input MP'!L486)</f>
        <v/>
      </c>
      <c r="AM2653">
        <f>IF('Demand Input MP'!M486="",0,'Demand Input MP'!M486)</f>
        <v/>
      </c>
      <c r="AN2653">
        <f>IF('Demand Input MP'!N486="",0,'Demand Input MP'!N486)</f>
        <v/>
      </c>
      <c r="AO2653">
        <f>IF('Demand Input MP'!O486="",0,'Demand Input MP'!O486)</f>
        <v/>
      </c>
      <c r="AP2653">
        <f>IF('Demand Input MP'!P486="",0,'Demand Input MP'!P486)</f>
        <v/>
      </c>
      <c r="AQ2653">
        <f>IF('Demand Input MP'!Q486="",0,'Demand Input MP'!Q486)</f>
        <v/>
      </c>
      <c r="AR2653">
        <f>IF('Demand Input MP'!R486="",0,'Demand Input MP'!R486)</f>
        <v/>
      </c>
      <c r="AS2653" s="18" t="inlineStr">
        <is>
          <t>OK</t>
        </is>
      </c>
      <c r="AT2653" t="inlineStr"/>
    </row>
    <row r="2654">
      <c r="A2654" s="14" t="inlineStr">
        <is>
          <t>POL09864</t>
        </is>
      </c>
      <c r="B2654" s="14" t="inlineStr">
        <is>
          <t>Polleo ZMA + Melatonin 60 caps</t>
        </is>
      </c>
      <c r="C2654" s="14" t="inlineStr">
        <is>
          <t>SPORTSKA PREHRANA</t>
        </is>
      </c>
      <c r="D2654" s="14" t="inlineStr">
        <is>
          <t>02 SILVER</t>
        </is>
      </c>
      <c r="E2654" s="15" t="inlineStr">
        <is>
          <t>On-top Total</t>
        </is>
      </c>
      <c r="AF2654" s="24">
        <f>SUM(AF2650:AF2653)</f>
        <v/>
      </c>
      <c r="AG2654" s="24">
        <f>SUM(AG2650:AG2653)</f>
        <v/>
      </c>
      <c r="AH2654" s="24">
        <f>SUM(AH2650:AH2653)</f>
        <v/>
      </c>
      <c r="AI2654" s="24">
        <f>SUM(AI2650:AI2653)</f>
        <v/>
      </c>
      <c r="AJ2654" s="24">
        <f>SUM(AJ2650:AJ2653)</f>
        <v/>
      </c>
      <c r="AK2654" s="24">
        <f>SUM(AK2650:AK2653)</f>
        <v/>
      </c>
      <c r="AL2654" s="24">
        <f>SUM(AL2650:AL2653)</f>
        <v/>
      </c>
      <c r="AM2654" s="24">
        <f>SUM(AM2650:AM2653)</f>
        <v/>
      </c>
      <c r="AN2654" s="24">
        <f>SUM(AN2650:AN2653)</f>
        <v/>
      </c>
      <c r="AO2654" s="24">
        <f>SUM(AO2650:AO2653)</f>
        <v/>
      </c>
      <c r="AP2654" s="24">
        <f>SUM(AP2650:AP2653)</f>
        <v/>
      </c>
      <c r="AQ2654" s="24">
        <f>SUM(AQ2650:AQ2653)</f>
        <v/>
      </c>
      <c r="AR2654" s="24">
        <f>SUM(AR2650:AR2653)</f>
        <v/>
      </c>
      <c r="AS2654" s="18" t="inlineStr">
        <is>
          <t>OK</t>
        </is>
      </c>
      <c r="AT2654" t="inlineStr"/>
    </row>
    <row r="2655">
      <c r="A2655" s="25" t="inlineStr">
        <is>
          <t>POL09864</t>
        </is>
      </c>
      <c r="B2655" s="25" t="inlineStr">
        <is>
          <t>Polleo ZMA + Melatonin 60 caps</t>
        </is>
      </c>
      <c r="C2655" s="25" t="inlineStr">
        <is>
          <t>SPORTSKA PREHRANA</t>
        </is>
      </c>
      <c r="D2655" s="25" t="inlineStr">
        <is>
          <t>02 SILVER</t>
        </is>
      </c>
      <c r="E2655" s="26" t="inlineStr">
        <is>
          <t>TOTAL DEMAND</t>
        </is>
      </c>
      <c r="F2655" s="27" t="n"/>
      <c r="G2655" s="27" t="n"/>
      <c r="H2655" s="27" t="n"/>
      <c r="I2655" s="27" t="n"/>
      <c r="J2655" s="27" t="n"/>
      <c r="K2655" s="27" t="n"/>
      <c r="L2655" s="27" t="n"/>
      <c r="M2655" s="27" t="n"/>
      <c r="N2655" s="27" t="n"/>
      <c r="O2655" s="27" t="n"/>
      <c r="P2655" s="27" t="n"/>
      <c r="Q2655" s="27" t="n"/>
      <c r="R2655" s="27" t="n"/>
      <c r="S2655" s="27" t="n"/>
      <c r="T2655" s="27" t="n"/>
      <c r="U2655" s="27" t="n"/>
      <c r="V2655" s="27" t="n"/>
      <c r="W2655" s="27" t="n"/>
      <c r="X2655" s="27" t="n"/>
      <c r="Y2655" s="27" t="n"/>
      <c r="Z2655" s="27" t="n"/>
      <c r="AA2655" s="27" t="n"/>
      <c r="AB2655" s="27" t="n"/>
      <c r="AC2655" s="27" t="n"/>
      <c r="AD2655" s="27" t="n"/>
      <c r="AE2655" s="27" t="n"/>
      <c r="AF2655" s="28">
        <f>AF2649+AF2654</f>
        <v/>
      </c>
      <c r="AG2655" s="28">
        <f>AG2649+AG2654</f>
        <v/>
      </c>
      <c r="AH2655" s="28">
        <f>AH2649+AH2654</f>
        <v/>
      </c>
      <c r="AI2655" s="28">
        <f>AI2649+AI2654</f>
        <v/>
      </c>
      <c r="AJ2655" s="28">
        <f>AJ2649+AJ2654</f>
        <v/>
      </c>
      <c r="AK2655" s="28">
        <f>AK2649+AK2654</f>
        <v/>
      </c>
      <c r="AL2655" s="28">
        <f>AL2649+AL2654</f>
        <v/>
      </c>
      <c r="AM2655" s="28">
        <f>AM2649+AM2654</f>
        <v/>
      </c>
      <c r="AN2655" s="28">
        <f>AN2649+AN2654</f>
        <v/>
      </c>
      <c r="AO2655" s="28">
        <f>AO2649+AO2654</f>
        <v/>
      </c>
      <c r="AP2655" s="28">
        <f>AP2649+AP2654</f>
        <v/>
      </c>
      <c r="AQ2655" s="28">
        <f>AQ2649+AQ2654</f>
        <v/>
      </c>
      <c r="AR2655" s="28">
        <f>AR2649+AR2654</f>
        <v/>
      </c>
      <c r="AS2655" s="18" t="inlineStr">
        <is>
          <t>OK</t>
        </is>
      </c>
      <c r="AT2655" t="inlineStr"/>
    </row>
    <row r="2656">
      <c r="A2656" s="14" t="inlineStr">
        <is>
          <t>POL09864</t>
        </is>
      </c>
      <c r="B2656" s="14" t="inlineStr">
        <is>
          <t>Polleo ZMA + Melatonin 60 caps</t>
        </is>
      </c>
      <c r="C2656" s="14" t="inlineStr">
        <is>
          <t>SPORTSKA PREHRANA</t>
        </is>
      </c>
      <c r="D2656" s="14" t="inlineStr">
        <is>
          <t>02 SILVER</t>
        </is>
      </c>
      <c r="E2656" s="15" t="inlineStr"/>
      <c r="AS2656" s="18" t="inlineStr">
        <is>
          <t>OK</t>
        </is>
      </c>
      <c r="AT2656" t="inlineStr"/>
    </row>
    <row r="2657">
      <c r="A2657" s="7" t="inlineStr">
        <is>
          <t>POL09867</t>
        </is>
      </c>
      <c r="B2657" s="8" t="inlineStr">
        <is>
          <t>Polleo Mega Taurine 60 caps</t>
        </is>
      </c>
      <c r="C2657" s="9" t="inlineStr">
        <is>
          <t>SPORTSKA PREHRANA</t>
        </is>
      </c>
      <c r="D2657" s="9" t="inlineStr">
        <is>
          <t>03 BRONZE</t>
        </is>
      </c>
      <c r="E2657" s="10" t="inlineStr"/>
      <c r="F2657" s="11" t="n"/>
      <c r="G2657" s="11" t="n"/>
      <c r="H2657" s="11" t="n"/>
      <c r="I2657" s="11" t="n"/>
      <c r="J2657" s="11" t="n"/>
      <c r="K2657" s="11" t="n"/>
      <c r="L2657" s="11" t="n"/>
      <c r="M2657" s="11" t="n"/>
      <c r="N2657" s="11" t="n"/>
      <c r="O2657" s="11" t="n"/>
      <c r="P2657" s="11" t="n"/>
      <c r="Q2657" s="11" t="n"/>
      <c r="R2657" s="11" t="n"/>
      <c r="S2657" s="11" t="n"/>
      <c r="T2657" s="11" t="n"/>
      <c r="U2657" s="11" t="n"/>
      <c r="V2657" s="11" t="n"/>
      <c r="W2657" s="11" t="n"/>
      <c r="X2657" s="11" t="n"/>
      <c r="Y2657" s="11" t="n"/>
      <c r="Z2657" s="11" t="n"/>
      <c r="AA2657" s="11" t="n"/>
      <c r="AB2657" s="11" t="n"/>
      <c r="AC2657" s="11" t="n"/>
      <c r="AD2657" s="11" t="n"/>
      <c r="AE2657" s="11" t="n"/>
      <c r="AF2657" s="11" t="n"/>
      <c r="AG2657" s="11" t="n"/>
      <c r="AH2657" s="11" t="n"/>
      <c r="AI2657" s="11" t="n"/>
      <c r="AJ2657" s="11" t="n"/>
      <c r="AK2657" s="11" t="n"/>
      <c r="AL2657" s="11" t="n"/>
      <c r="AM2657" s="11" t="n"/>
      <c r="AN2657" s="11" t="n"/>
      <c r="AO2657" s="11" t="n"/>
      <c r="AP2657" s="11" t="n"/>
      <c r="AQ2657" s="11" t="n"/>
      <c r="AR2657" s="11" t="n"/>
      <c r="AS2657" s="12" t="inlineStr">
        <is>
          <t>OK</t>
        </is>
      </c>
      <c r="AT2657" s="13">
        <f>IF((IFERROR(VALUE('Demand Input MP'!F487),0)+IFERROR(VALUE('Demand Input MP'!G487),0)+IFERROR(VALUE('Demand Input MP'!H487),0)+IFERROR(VALUE('Demand Input MP'!I487),0)+IFERROR(VALUE('Demand Input MP'!J487),0)+IFERROR(VALUE('Demand Input MP'!K487),0)+IFERROR(VALUE('Demand Input MP'!L487),0)+IFERROR(VALUE('Demand Input MP'!M487),0)+IFERROR(VALUE('Demand Input MP'!N487),0)+IFERROR(VALUE('Demand Input MP'!O487),0)+IFERROR(VALUE('Demand Input MP'!P487),0)+IFERROR(VALUE('Demand Input MP'!Q487),0)+IFERROR(VALUE('Demand Input MP'!R487),0))&gt;0,"PROMO","")</f>
        <v/>
      </c>
    </row>
    <row r="2658">
      <c r="A2658" s="14" t="inlineStr">
        <is>
          <t>POL09867</t>
        </is>
      </c>
      <c r="B2658" s="14" t="inlineStr">
        <is>
          <t>Polleo Mega Taurine 60 caps</t>
        </is>
      </c>
      <c r="C2658" s="14" t="inlineStr">
        <is>
          <t>SPORTSKA PREHRANA</t>
        </is>
      </c>
      <c r="D2658" s="14" t="inlineStr">
        <is>
          <t>03 BRONZE</t>
        </is>
      </c>
      <c r="E2658" s="15" t="inlineStr">
        <is>
          <t>Baseline FC</t>
        </is>
      </c>
      <c r="F2658" s="16" t="n">
        <v>25</v>
      </c>
      <c r="G2658" s="16" t="n">
        <v>22</v>
      </c>
      <c r="H2658" s="16" t="n">
        <v>37</v>
      </c>
      <c r="I2658" s="16" t="n">
        <v>26</v>
      </c>
      <c r="J2658" s="16" t="n">
        <v>17</v>
      </c>
      <c r="K2658" s="16" t="n">
        <v>33</v>
      </c>
      <c r="L2658" s="16" t="n">
        <v>10</v>
      </c>
      <c r="M2658" s="16" t="n">
        <v>2</v>
      </c>
      <c r="N2658" s="16" t="n">
        <v>20</v>
      </c>
      <c r="O2658" s="16" t="n">
        <v>18</v>
      </c>
      <c r="P2658" s="16" t="n">
        <v>19</v>
      </c>
      <c r="Q2658" s="16" t="n">
        <v>46</v>
      </c>
      <c r="R2658" s="16" t="n">
        <v>25</v>
      </c>
      <c r="S2658" s="16" t="n">
        <v>10</v>
      </c>
      <c r="T2658" s="16" t="n">
        <v>31</v>
      </c>
      <c r="U2658" s="16" t="n">
        <v>8</v>
      </c>
      <c r="V2658" s="16" t="n">
        <v>30</v>
      </c>
      <c r="W2658" s="16" t="n">
        <v>26</v>
      </c>
      <c r="X2658" s="16" t="n">
        <v>13</v>
      </c>
      <c r="Y2658" s="16" t="n">
        <v>29</v>
      </c>
      <c r="Z2658" s="16" t="n">
        <v>37</v>
      </c>
      <c r="AA2658" s="16" t="n">
        <v>18</v>
      </c>
      <c r="AB2658" s="16" t="n">
        <v>23</v>
      </c>
      <c r="AC2658" s="16" t="n">
        <v>21</v>
      </c>
      <c r="AD2658" s="16" t="n">
        <v>27</v>
      </c>
      <c r="AE2658" s="16" t="n">
        <v>20</v>
      </c>
      <c r="AF2658" s="17" t="n">
        <v>21</v>
      </c>
      <c r="AG2658" s="17" t="n">
        <v>21</v>
      </c>
      <c r="AH2658" s="17" t="n">
        <v>21</v>
      </c>
      <c r="AI2658" s="17" t="n">
        <v>21</v>
      </c>
      <c r="AJ2658" s="17" t="n">
        <v>21</v>
      </c>
      <c r="AK2658" s="17" t="n">
        <v>21</v>
      </c>
      <c r="AL2658" s="17" t="n">
        <v>21</v>
      </c>
      <c r="AM2658" s="17" t="n">
        <v>21</v>
      </c>
      <c r="AN2658" s="17" t="n">
        <v>21</v>
      </c>
      <c r="AO2658" s="17" t="n">
        <v>21</v>
      </c>
      <c r="AP2658" s="17" t="n">
        <v>22</v>
      </c>
      <c r="AQ2658" s="17" t="n">
        <v>22</v>
      </c>
      <c r="AR2658" s="17" t="n">
        <v>22</v>
      </c>
      <c r="AS2658" s="18" t="inlineStr">
        <is>
          <t>OK</t>
        </is>
      </c>
      <c r="AT2658" t="inlineStr"/>
    </row>
    <row r="2659">
      <c r="A2659" s="14" t="inlineStr">
        <is>
          <t>POL09867</t>
        </is>
      </c>
      <c r="B2659" s="14" t="inlineStr">
        <is>
          <t>Polleo Mega Taurine 60 caps</t>
        </is>
      </c>
      <c r="C2659" s="14" t="inlineStr">
        <is>
          <t>SPORTSKA PREHRANA</t>
        </is>
      </c>
      <c r="D2659" s="14" t="inlineStr">
        <is>
          <t>03 BRONZE</t>
        </is>
      </c>
      <c r="E2659" s="19" t="inlineStr">
        <is>
          <t>Planner Factor</t>
        </is>
      </c>
      <c r="AF2659" s="20" t="n">
        <v>1</v>
      </c>
      <c r="AG2659" s="20" t="n">
        <v>1</v>
      </c>
      <c r="AH2659" s="20" t="n">
        <v>1</v>
      </c>
      <c r="AI2659" s="20" t="n">
        <v>1</v>
      </c>
      <c r="AJ2659" s="20" t="n">
        <v>1</v>
      </c>
      <c r="AK2659" s="20" t="n">
        <v>1</v>
      </c>
      <c r="AL2659" s="20" t="n">
        <v>1</v>
      </c>
      <c r="AM2659" s="20" t="n">
        <v>1</v>
      </c>
      <c r="AN2659" s="20" t="n">
        <v>1</v>
      </c>
      <c r="AO2659" s="20" t="n">
        <v>1</v>
      </c>
      <c r="AP2659" s="20" t="n">
        <v>1</v>
      </c>
      <c r="AQ2659" s="20" t="n">
        <v>1</v>
      </c>
      <c r="AR2659" s="20" t="n">
        <v>1</v>
      </c>
      <c r="AS2659" s="18" t="inlineStr">
        <is>
          <t>OK</t>
        </is>
      </c>
      <c r="AT2659" t="inlineStr"/>
    </row>
    <row r="2660">
      <c r="A2660" s="14" t="inlineStr">
        <is>
          <t>POL09867</t>
        </is>
      </c>
      <c r="B2660" s="14" t="inlineStr">
        <is>
          <t>Polleo Mega Taurine 60 caps</t>
        </is>
      </c>
      <c r="C2660" s="14" t="inlineStr">
        <is>
          <t>SPORTSKA PREHRANA</t>
        </is>
      </c>
      <c r="D2660" s="14" t="inlineStr">
        <is>
          <t>03 BRONZE</t>
        </is>
      </c>
      <c r="E2660" s="15" t="inlineStr">
        <is>
          <t>Adjusted FC</t>
        </is>
      </c>
      <c r="AF2660" s="21">
        <f>ROUND(AF2658*AF2659,0)</f>
        <v/>
      </c>
      <c r="AG2660" s="21">
        <f>ROUND(AG2658*AG2659,0)</f>
        <v/>
      </c>
      <c r="AH2660" s="21">
        <f>ROUND(AH2658*AH2659,0)</f>
        <v/>
      </c>
      <c r="AI2660" s="21">
        <f>ROUND(AI2658*AI2659,0)</f>
        <v/>
      </c>
      <c r="AJ2660" s="21">
        <f>ROUND(AJ2658*AJ2659,0)</f>
        <v/>
      </c>
      <c r="AK2660" s="21">
        <f>ROUND(AK2658*AK2659,0)</f>
        <v/>
      </c>
      <c r="AL2660" s="21">
        <f>ROUND(AL2658*AL2659,0)</f>
        <v/>
      </c>
      <c r="AM2660" s="21">
        <f>ROUND(AM2658*AM2659,0)</f>
        <v/>
      </c>
      <c r="AN2660" s="21">
        <f>ROUND(AN2658*AN2659,0)</f>
        <v/>
      </c>
      <c r="AO2660" s="21">
        <f>ROUND(AO2658*AO2659,0)</f>
        <v/>
      </c>
      <c r="AP2660" s="21">
        <f>ROUND(AP2658*AP2659,0)</f>
        <v/>
      </c>
      <c r="AQ2660" s="21">
        <f>ROUND(AQ2658*AQ2659,0)</f>
        <v/>
      </c>
      <c r="AR2660" s="21">
        <f>ROUND(AR2658*AR2659,0)</f>
        <v/>
      </c>
      <c r="AS2660" s="18" t="inlineStr">
        <is>
          <t>OK</t>
        </is>
      </c>
      <c r="AT2660" t="inlineStr"/>
    </row>
    <row r="2661">
      <c r="A2661" s="14" t="inlineStr">
        <is>
          <t>POL09867</t>
        </is>
      </c>
      <c r="B2661" s="14" t="inlineStr">
        <is>
          <t>Polleo Mega Taurine 60 caps</t>
        </is>
      </c>
      <c r="C2661" s="14" t="inlineStr">
        <is>
          <t>SPORTSKA PREHRANA</t>
        </is>
      </c>
      <c r="D2661" s="14" t="inlineStr">
        <is>
          <t>03 BRONZE</t>
        </is>
      </c>
      <c r="E2661" s="22" t="inlineStr">
        <is>
          <t>VP on-top</t>
        </is>
      </c>
      <c r="AF2661" s="23">
        <f>IF('Demand Input VP'!F487="",0,'Demand Input VP'!F487)</f>
        <v/>
      </c>
      <c r="AG2661" s="23">
        <f>IF('Demand Input VP'!G487="",0,'Demand Input VP'!G487)</f>
        <v/>
      </c>
      <c r="AH2661" s="23">
        <f>IF('Demand Input VP'!H487="",0,'Demand Input VP'!H487)</f>
        <v/>
      </c>
      <c r="AI2661" s="23">
        <f>IF('Demand Input VP'!I487="",0,'Demand Input VP'!I487)</f>
        <v/>
      </c>
      <c r="AJ2661" s="23">
        <f>IF('Demand Input VP'!J487="",0,'Demand Input VP'!J487)</f>
        <v/>
      </c>
      <c r="AK2661" s="23">
        <f>IF('Demand Input VP'!K487="",0,'Demand Input VP'!K487)</f>
        <v/>
      </c>
      <c r="AL2661" s="23">
        <f>IF('Demand Input VP'!L487="",0,'Demand Input VP'!L487)</f>
        <v/>
      </c>
      <c r="AM2661" s="23">
        <f>IF('Demand Input VP'!M487="",0,'Demand Input VP'!M487)</f>
        <v/>
      </c>
      <c r="AN2661" s="23">
        <f>IF('Demand Input VP'!N487="",0,'Demand Input VP'!N487)</f>
        <v/>
      </c>
      <c r="AO2661" s="23">
        <f>IF('Demand Input VP'!O487="",0,'Demand Input VP'!O487)</f>
        <v/>
      </c>
      <c r="AP2661" s="23">
        <f>IF('Demand Input VP'!P487="",0,'Demand Input VP'!P487)</f>
        <v/>
      </c>
      <c r="AQ2661" s="23">
        <f>IF('Demand Input VP'!Q487="",0,'Demand Input VP'!Q487)</f>
        <v/>
      </c>
      <c r="AR2661" s="23">
        <f>IF('Demand Input VP'!R487="",0,'Demand Input VP'!R487)</f>
        <v/>
      </c>
      <c r="AS2661" s="18" t="inlineStr">
        <is>
          <t>OK</t>
        </is>
      </c>
      <c r="AT2661" t="inlineStr"/>
    </row>
    <row r="2662">
      <c r="A2662" s="14" t="inlineStr">
        <is>
          <t>POL09867</t>
        </is>
      </c>
      <c r="B2662" s="14" t="inlineStr">
        <is>
          <t>Polleo Mega Taurine 60 caps</t>
        </is>
      </c>
      <c r="C2662" s="14" t="inlineStr">
        <is>
          <t>SPORTSKA PREHRANA</t>
        </is>
      </c>
      <c r="D2662" s="14" t="inlineStr">
        <is>
          <t>03 BRONZE</t>
        </is>
      </c>
      <c r="E2662" s="22" t="inlineStr">
        <is>
          <t>VP regular</t>
        </is>
      </c>
      <c r="AF2662">
        <f>IF('Demand Input VP'!F488="",0,'Demand Input VP'!F488)</f>
        <v/>
      </c>
      <c r="AG2662">
        <f>IF('Demand Input VP'!G488="",0,'Demand Input VP'!G488)</f>
        <v/>
      </c>
      <c r="AH2662">
        <f>IF('Demand Input VP'!H488="",0,'Demand Input VP'!H488)</f>
        <v/>
      </c>
      <c r="AI2662">
        <f>IF('Demand Input VP'!I488="",0,'Demand Input VP'!I488)</f>
        <v/>
      </c>
      <c r="AJ2662">
        <f>IF('Demand Input VP'!J488="",0,'Demand Input VP'!J488)</f>
        <v/>
      </c>
      <c r="AK2662">
        <f>IF('Demand Input VP'!K488="",0,'Demand Input VP'!K488)</f>
        <v/>
      </c>
      <c r="AL2662">
        <f>IF('Demand Input VP'!L488="",0,'Demand Input VP'!L488)</f>
        <v/>
      </c>
      <c r="AM2662">
        <f>IF('Demand Input VP'!M488="",0,'Demand Input VP'!M488)</f>
        <v/>
      </c>
      <c r="AN2662">
        <f>IF('Demand Input VP'!N488="",0,'Demand Input VP'!N488)</f>
        <v/>
      </c>
      <c r="AO2662">
        <f>IF('Demand Input VP'!O488="",0,'Demand Input VP'!O488)</f>
        <v/>
      </c>
      <c r="AP2662">
        <f>IF('Demand Input VP'!P488="",0,'Demand Input VP'!P488)</f>
        <v/>
      </c>
      <c r="AQ2662">
        <f>IF('Demand Input VP'!Q488="",0,'Demand Input VP'!Q488)</f>
        <v/>
      </c>
      <c r="AR2662">
        <f>IF('Demand Input VP'!R488="",0,'Demand Input VP'!R488)</f>
        <v/>
      </c>
      <c r="AS2662" s="18" t="inlineStr">
        <is>
          <t>OK</t>
        </is>
      </c>
      <c r="AT2662" t="inlineStr"/>
    </row>
    <row r="2663">
      <c r="A2663" s="14" t="inlineStr">
        <is>
          <t>POL09867</t>
        </is>
      </c>
      <c r="B2663" s="14" t="inlineStr">
        <is>
          <t>Polleo Mega Taurine 60 caps</t>
        </is>
      </c>
      <c r="C2663" s="14" t="inlineStr">
        <is>
          <t>SPORTSKA PREHRANA</t>
        </is>
      </c>
      <c r="D2663" s="14" t="inlineStr">
        <is>
          <t>03 BRONZE</t>
        </is>
      </c>
      <c r="E2663" s="22" t="inlineStr">
        <is>
          <t>MP on-top</t>
        </is>
      </c>
      <c r="AF2663" s="23">
        <f>IF('Demand Input MP'!F487="",0,'Demand Input MP'!F487)</f>
        <v/>
      </c>
      <c r="AG2663" s="23">
        <f>IF('Demand Input MP'!G487="",0,'Demand Input MP'!G487)</f>
        <v/>
      </c>
      <c r="AH2663" s="23">
        <f>IF('Demand Input MP'!H487="",0,'Demand Input MP'!H487)</f>
        <v/>
      </c>
      <c r="AI2663" s="23">
        <f>IF('Demand Input MP'!I487="",0,'Demand Input MP'!I487)</f>
        <v/>
      </c>
      <c r="AJ2663" s="23">
        <f>IF('Demand Input MP'!J487="",0,'Demand Input MP'!J487)</f>
        <v/>
      </c>
      <c r="AK2663" s="23">
        <f>IF('Demand Input MP'!K487="",0,'Demand Input MP'!K487)</f>
        <v/>
      </c>
      <c r="AL2663" s="23">
        <f>IF('Demand Input MP'!L487="",0,'Demand Input MP'!L487)</f>
        <v/>
      </c>
      <c r="AM2663" s="23">
        <f>IF('Demand Input MP'!M487="",0,'Demand Input MP'!M487)</f>
        <v/>
      </c>
      <c r="AN2663" s="23">
        <f>IF('Demand Input MP'!N487="",0,'Demand Input MP'!N487)</f>
        <v/>
      </c>
      <c r="AO2663" s="23">
        <f>IF('Demand Input MP'!O487="",0,'Demand Input MP'!O487)</f>
        <v/>
      </c>
      <c r="AP2663" s="23">
        <f>IF('Demand Input MP'!P487="",0,'Demand Input MP'!P487)</f>
        <v/>
      </c>
      <c r="AQ2663" s="23">
        <f>IF('Demand Input MP'!Q487="",0,'Demand Input MP'!Q487)</f>
        <v/>
      </c>
      <c r="AR2663" s="23">
        <f>IF('Demand Input MP'!R487="",0,'Demand Input MP'!R487)</f>
        <v/>
      </c>
      <c r="AS2663" s="18" t="inlineStr">
        <is>
          <t>OK</t>
        </is>
      </c>
      <c r="AT2663" t="inlineStr"/>
    </row>
    <row r="2664">
      <c r="A2664" s="14" t="inlineStr">
        <is>
          <t>POL09867</t>
        </is>
      </c>
      <c r="B2664" s="14" t="inlineStr">
        <is>
          <t>Polleo Mega Taurine 60 caps</t>
        </is>
      </c>
      <c r="C2664" s="14" t="inlineStr">
        <is>
          <t>SPORTSKA PREHRANA</t>
        </is>
      </c>
      <c r="D2664" s="14" t="inlineStr">
        <is>
          <t>03 BRONZE</t>
        </is>
      </c>
      <c r="E2664" s="22" t="inlineStr">
        <is>
          <t>MP regular</t>
        </is>
      </c>
      <c r="AF2664">
        <f>IF('Demand Input MP'!F488="",0,'Demand Input MP'!F488)</f>
        <v/>
      </c>
      <c r="AG2664">
        <f>IF('Demand Input MP'!G488="",0,'Demand Input MP'!G488)</f>
        <v/>
      </c>
      <c r="AH2664">
        <f>IF('Demand Input MP'!H488="",0,'Demand Input MP'!H488)</f>
        <v/>
      </c>
      <c r="AI2664">
        <f>IF('Demand Input MP'!I488="",0,'Demand Input MP'!I488)</f>
        <v/>
      </c>
      <c r="AJ2664">
        <f>IF('Demand Input MP'!J488="",0,'Demand Input MP'!J488)</f>
        <v/>
      </c>
      <c r="AK2664">
        <f>IF('Demand Input MP'!K488="",0,'Demand Input MP'!K488)</f>
        <v/>
      </c>
      <c r="AL2664">
        <f>IF('Demand Input MP'!L488="",0,'Demand Input MP'!L488)</f>
        <v/>
      </c>
      <c r="AM2664">
        <f>IF('Demand Input MP'!M488="",0,'Demand Input MP'!M488)</f>
        <v/>
      </c>
      <c r="AN2664">
        <f>IF('Demand Input MP'!N488="",0,'Demand Input MP'!N488)</f>
        <v/>
      </c>
      <c r="AO2664">
        <f>IF('Demand Input MP'!O488="",0,'Demand Input MP'!O488)</f>
        <v/>
      </c>
      <c r="AP2664">
        <f>IF('Demand Input MP'!P488="",0,'Demand Input MP'!P488)</f>
        <v/>
      </c>
      <c r="AQ2664">
        <f>IF('Demand Input MP'!Q488="",0,'Demand Input MP'!Q488)</f>
        <v/>
      </c>
      <c r="AR2664">
        <f>IF('Demand Input MP'!R488="",0,'Demand Input MP'!R488)</f>
        <v/>
      </c>
      <c r="AS2664" s="18" t="inlineStr">
        <is>
          <t>OK</t>
        </is>
      </c>
      <c r="AT2664" t="inlineStr"/>
    </row>
    <row r="2665">
      <c r="A2665" s="14" t="inlineStr">
        <is>
          <t>POL09867</t>
        </is>
      </c>
      <c r="B2665" s="14" t="inlineStr">
        <is>
          <t>Polleo Mega Taurine 60 caps</t>
        </is>
      </c>
      <c r="C2665" s="14" t="inlineStr">
        <is>
          <t>SPORTSKA PREHRANA</t>
        </is>
      </c>
      <c r="D2665" s="14" t="inlineStr">
        <is>
          <t>03 BRONZE</t>
        </is>
      </c>
      <c r="E2665" s="15" t="inlineStr">
        <is>
          <t>On-top Total</t>
        </is>
      </c>
      <c r="AF2665" s="24">
        <f>SUM(AF2661:AF2664)</f>
        <v/>
      </c>
      <c r="AG2665" s="24">
        <f>SUM(AG2661:AG2664)</f>
        <v/>
      </c>
      <c r="AH2665" s="24">
        <f>SUM(AH2661:AH2664)</f>
        <v/>
      </c>
      <c r="AI2665" s="24">
        <f>SUM(AI2661:AI2664)</f>
        <v/>
      </c>
      <c r="AJ2665" s="24">
        <f>SUM(AJ2661:AJ2664)</f>
        <v/>
      </c>
      <c r="AK2665" s="24">
        <f>SUM(AK2661:AK2664)</f>
        <v/>
      </c>
      <c r="AL2665" s="24">
        <f>SUM(AL2661:AL2664)</f>
        <v/>
      </c>
      <c r="AM2665" s="24">
        <f>SUM(AM2661:AM2664)</f>
        <v/>
      </c>
      <c r="AN2665" s="24">
        <f>SUM(AN2661:AN2664)</f>
        <v/>
      </c>
      <c r="AO2665" s="24">
        <f>SUM(AO2661:AO2664)</f>
        <v/>
      </c>
      <c r="AP2665" s="24">
        <f>SUM(AP2661:AP2664)</f>
        <v/>
      </c>
      <c r="AQ2665" s="24">
        <f>SUM(AQ2661:AQ2664)</f>
        <v/>
      </c>
      <c r="AR2665" s="24">
        <f>SUM(AR2661:AR2664)</f>
        <v/>
      </c>
      <c r="AS2665" s="18" t="inlineStr">
        <is>
          <t>OK</t>
        </is>
      </c>
      <c r="AT2665" t="inlineStr"/>
    </row>
    <row r="2666">
      <c r="A2666" s="25" t="inlineStr">
        <is>
          <t>POL09867</t>
        </is>
      </c>
      <c r="B2666" s="25" t="inlineStr">
        <is>
          <t>Polleo Mega Taurine 60 caps</t>
        </is>
      </c>
      <c r="C2666" s="25" t="inlineStr">
        <is>
          <t>SPORTSKA PREHRANA</t>
        </is>
      </c>
      <c r="D2666" s="25" t="inlineStr">
        <is>
          <t>03 BRONZE</t>
        </is>
      </c>
      <c r="E2666" s="26" t="inlineStr">
        <is>
          <t>TOTAL DEMAND</t>
        </is>
      </c>
      <c r="F2666" s="27" t="n"/>
      <c r="G2666" s="27" t="n"/>
      <c r="H2666" s="27" t="n"/>
      <c r="I2666" s="27" t="n"/>
      <c r="J2666" s="27" t="n"/>
      <c r="K2666" s="27" t="n"/>
      <c r="L2666" s="27" t="n"/>
      <c r="M2666" s="27" t="n"/>
      <c r="N2666" s="27" t="n"/>
      <c r="O2666" s="27" t="n"/>
      <c r="P2666" s="27" t="n"/>
      <c r="Q2666" s="27" t="n"/>
      <c r="R2666" s="27" t="n"/>
      <c r="S2666" s="27" t="n"/>
      <c r="T2666" s="27" t="n"/>
      <c r="U2666" s="27" t="n"/>
      <c r="V2666" s="27" t="n"/>
      <c r="W2666" s="27" t="n"/>
      <c r="X2666" s="27" t="n"/>
      <c r="Y2666" s="27" t="n"/>
      <c r="Z2666" s="27" t="n"/>
      <c r="AA2666" s="27" t="n"/>
      <c r="AB2666" s="27" t="n"/>
      <c r="AC2666" s="27" t="n"/>
      <c r="AD2666" s="27" t="n"/>
      <c r="AE2666" s="27" t="n"/>
      <c r="AF2666" s="28">
        <f>AF2660+AF2665</f>
        <v/>
      </c>
      <c r="AG2666" s="28">
        <f>AG2660+AG2665</f>
        <v/>
      </c>
      <c r="AH2666" s="28">
        <f>AH2660+AH2665</f>
        <v/>
      </c>
      <c r="AI2666" s="28">
        <f>AI2660+AI2665</f>
        <v/>
      </c>
      <c r="AJ2666" s="28">
        <f>AJ2660+AJ2665</f>
        <v/>
      </c>
      <c r="AK2666" s="28">
        <f>AK2660+AK2665</f>
        <v/>
      </c>
      <c r="AL2666" s="28">
        <f>AL2660+AL2665</f>
        <v/>
      </c>
      <c r="AM2666" s="28">
        <f>AM2660+AM2665</f>
        <v/>
      </c>
      <c r="AN2666" s="28">
        <f>AN2660+AN2665</f>
        <v/>
      </c>
      <c r="AO2666" s="28">
        <f>AO2660+AO2665</f>
        <v/>
      </c>
      <c r="AP2666" s="28">
        <f>AP2660+AP2665</f>
        <v/>
      </c>
      <c r="AQ2666" s="28">
        <f>AQ2660+AQ2665</f>
        <v/>
      </c>
      <c r="AR2666" s="28">
        <f>AR2660+AR2665</f>
        <v/>
      </c>
      <c r="AS2666" s="18" t="inlineStr">
        <is>
          <t>OK</t>
        </is>
      </c>
      <c r="AT2666" t="inlineStr"/>
    </row>
    <row r="2667">
      <c r="A2667" s="14" t="inlineStr">
        <is>
          <t>POL09867</t>
        </is>
      </c>
      <c r="B2667" s="14" t="inlineStr">
        <is>
          <t>Polleo Mega Taurine 60 caps</t>
        </is>
      </c>
      <c r="C2667" s="14" t="inlineStr">
        <is>
          <t>SPORTSKA PREHRANA</t>
        </is>
      </c>
      <c r="D2667" s="14" t="inlineStr">
        <is>
          <t>03 BRONZE</t>
        </is>
      </c>
      <c r="E2667" s="15" t="inlineStr"/>
      <c r="AS2667" s="18" t="inlineStr">
        <is>
          <t>OK</t>
        </is>
      </c>
      <c r="AT2667" t="inlineStr"/>
    </row>
    <row r="2668">
      <c r="A2668" s="7" t="inlineStr">
        <is>
          <t>POL09875</t>
        </is>
      </c>
      <c r="B2668" s="8" t="inlineStr">
        <is>
          <t>Polleo Magnesium Citrate 90 caps</t>
        </is>
      </c>
      <c r="C2668" s="9" t="inlineStr">
        <is>
          <t>SPORTSKA PREHRANA</t>
        </is>
      </c>
      <c r="D2668" s="9" t="inlineStr">
        <is>
          <t>01 GOLD</t>
        </is>
      </c>
      <c r="E2668" s="10" t="inlineStr"/>
      <c r="F2668" s="11" t="n"/>
      <c r="G2668" s="11" t="n"/>
      <c r="H2668" s="11" t="n"/>
      <c r="I2668" s="11" t="n"/>
      <c r="J2668" s="11" t="n"/>
      <c r="K2668" s="11" t="n"/>
      <c r="L2668" s="11" t="n"/>
      <c r="M2668" s="11" t="n"/>
      <c r="N2668" s="11" t="n"/>
      <c r="O2668" s="11" t="n"/>
      <c r="P2668" s="11" t="n"/>
      <c r="Q2668" s="11" t="n"/>
      <c r="R2668" s="11" t="n"/>
      <c r="S2668" s="11" t="n"/>
      <c r="T2668" s="11" t="n"/>
      <c r="U2668" s="11" t="n"/>
      <c r="V2668" s="11" t="n"/>
      <c r="W2668" s="11" t="n"/>
      <c r="X2668" s="11" t="n"/>
      <c r="Y2668" s="11" t="n"/>
      <c r="Z2668" s="11" t="n"/>
      <c r="AA2668" s="11" t="n"/>
      <c r="AB2668" s="11" t="n"/>
      <c r="AC2668" s="11" t="n"/>
      <c r="AD2668" s="11" t="n"/>
      <c r="AE2668" s="11" t="n"/>
      <c r="AF2668" s="11" t="n"/>
      <c r="AG2668" s="11" t="n"/>
      <c r="AH2668" s="11" t="n"/>
      <c r="AI2668" s="11" t="n"/>
      <c r="AJ2668" s="11" t="n"/>
      <c r="AK2668" s="11" t="n"/>
      <c r="AL2668" s="11" t="n"/>
      <c r="AM2668" s="11" t="n"/>
      <c r="AN2668" s="11" t="n"/>
      <c r="AO2668" s="11" t="n"/>
      <c r="AP2668" s="11" t="n"/>
      <c r="AQ2668" s="11" t="n"/>
      <c r="AR2668" s="11" t="n"/>
      <c r="AS2668" s="12" t="inlineStr">
        <is>
          <t>OK</t>
        </is>
      </c>
      <c r="AT2668" s="13">
        <f>IF((IFERROR(VALUE('Demand Input MP'!F489),0)+IFERROR(VALUE('Demand Input MP'!G489),0)+IFERROR(VALUE('Demand Input MP'!H489),0)+IFERROR(VALUE('Demand Input MP'!I489),0)+IFERROR(VALUE('Demand Input MP'!J489),0)+IFERROR(VALUE('Demand Input MP'!K489),0)+IFERROR(VALUE('Demand Input MP'!L489),0)+IFERROR(VALUE('Demand Input MP'!M489),0)+IFERROR(VALUE('Demand Input MP'!N489),0)+IFERROR(VALUE('Demand Input MP'!O489),0)+IFERROR(VALUE('Demand Input MP'!P489),0)+IFERROR(VALUE('Demand Input MP'!Q489),0)+IFERROR(VALUE('Demand Input MP'!R489),0))&gt;0,"PROMO","")</f>
        <v/>
      </c>
    </row>
    <row r="2669">
      <c r="A2669" s="14" t="inlineStr">
        <is>
          <t>POL09875</t>
        </is>
      </c>
      <c r="B2669" s="14" t="inlineStr">
        <is>
          <t>Polleo Magnesium Citrate 90 caps</t>
        </is>
      </c>
      <c r="C2669" s="14" t="inlineStr">
        <is>
          <t>SPORTSKA PREHRANA</t>
        </is>
      </c>
      <c r="D2669" s="14" t="inlineStr">
        <is>
          <t>01 GOLD</t>
        </is>
      </c>
      <c r="E2669" s="15" t="inlineStr">
        <is>
          <t>Baseline FC</t>
        </is>
      </c>
      <c r="F2669" s="16" t="n">
        <v>332</v>
      </c>
      <c r="G2669" s="16" t="n">
        <v>310</v>
      </c>
      <c r="H2669" s="16" t="n">
        <v>413</v>
      </c>
      <c r="I2669" s="16" t="n">
        <v>149</v>
      </c>
      <c r="J2669" s="16" t="n">
        <v>112</v>
      </c>
      <c r="K2669" s="16" t="n">
        <v>124</v>
      </c>
      <c r="L2669" s="16" t="n">
        <v>35</v>
      </c>
      <c r="M2669" s="16" t="n">
        <v>0</v>
      </c>
      <c r="N2669" s="16" t="n">
        <v>5</v>
      </c>
      <c r="O2669" s="16" t="n">
        <v>3</v>
      </c>
      <c r="P2669" s="16" t="n">
        <v>3</v>
      </c>
      <c r="Q2669" s="16" t="n">
        <v>138</v>
      </c>
      <c r="R2669" s="16" t="n">
        <v>235</v>
      </c>
      <c r="S2669" s="16" t="n">
        <v>230</v>
      </c>
      <c r="T2669" s="16" t="n">
        <v>147</v>
      </c>
      <c r="U2669" s="16" t="n">
        <v>135</v>
      </c>
      <c r="V2669" s="16" t="n">
        <v>168</v>
      </c>
      <c r="W2669" s="16" t="n">
        <v>182</v>
      </c>
      <c r="X2669" s="16" t="n">
        <v>168</v>
      </c>
      <c r="Y2669" s="16" t="n">
        <v>176</v>
      </c>
      <c r="Z2669" s="16" t="n">
        <v>153</v>
      </c>
      <c r="AA2669" s="16" t="n">
        <v>136</v>
      </c>
      <c r="AB2669" s="16" t="n">
        <v>136</v>
      </c>
      <c r="AC2669" s="16" t="n">
        <v>115</v>
      </c>
      <c r="AD2669" s="16" t="n">
        <v>100</v>
      </c>
      <c r="AE2669" s="16" t="n">
        <v>181</v>
      </c>
      <c r="AF2669" s="17" t="n">
        <v>127</v>
      </c>
      <c r="AG2669" s="17" t="n">
        <v>127</v>
      </c>
      <c r="AH2669" s="17" t="n">
        <v>127</v>
      </c>
      <c r="AI2669" s="17" t="n">
        <v>127</v>
      </c>
      <c r="AJ2669" s="17" t="n">
        <v>127</v>
      </c>
      <c r="AK2669" s="17" t="n">
        <v>127</v>
      </c>
      <c r="AL2669" s="17" t="n">
        <v>127</v>
      </c>
      <c r="AM2669" s="17" t="n">
        <v>127</v>
      </c>
      <c r="AN2669" s="17" t="n">
        <v>127</v>
      </c>
      <c r="AO2669" s="17" t="n">
        <v>127</v>
      </c>
      <c r="AP2669" s="17" t="n">
        <v>127</v>
      </c>
      <c r="AQ2669" s="17" t="n">
        <v>127</v>
      </c>
      <c r="AR2669" s="17" t="n">
        <v>127</v>
      </c>
      <c r="AS2669" s="18" t="inlineStr">
        <is>
          <t>OK</t>
        </is>
      </c>
      <c r="AT2669" t="inlineStr"/>
    </row>
    <row r="2670">
      <c r="A2670" s="14" t="inlineStr">
        <is>
          <t>POL09875</t>
        </is>
      </c>
      <c r="B2670" s="14" t="inlineStr">
        <is>
          <t>Polleo Magnesium Citrate 90 caps</t>
        </is>
      </c>
      <c r="C2670" s="14" t="inlineStr">
        <is>
          <t>SPORTSKA PREHRANA</t>
        </is>
      </c>
      <c r="D2670" s="14" t="inlineStr">
        <is>
          <t>01 GOLD</t>
        </is>
      </c>
      <c r="E2670" s="19" t="inlineStr">
        <is>
          <t>Planner Factor</t>
        </is>
      </c>
      <c r="AF2670" s="20" t="n">
        <v>1</v>
      </c>
      <c r="AG2670" s="20" t="n">
        <v>1</v>
      </c>
      <c r="AH2670" s="20" t="n">
        <v>1</v>
      </c>
      <c r="AI2670" s="20" t="n">
        <v>1</v>
      </c>
      <c r="AJ2670" s="20" t="n">
        <v>1</v>
      </c>
      <c r="AK2670" s="20" t="n">
        <v>1</v>
      </c>
      <c r="AL2670" s="20" t="n">
        <v>1</v>
      </c>
      <c r="AM2670" s="20" t="n">
        <v>1</v>
      </c>
      <c r="AN2670" s="20" t="n">
        <v>1</v>
      </c>
      <c r="AO2670" s="20" t="n">
        <v>1</v>
      </c>
      <c r="AP2670" s="20" t="n">
        <v>1</v>
      </c>
      <c r="AQ2670" s="20" t="n">
        <v>1</v>
      </c>
      <c r="AR2670" s="20" t="n">
        <v>1</v>
      </c>
      <c r="AS2670" s="18" t="inlineStr">
        <is>
          <t>OK</t>
        </is>
      </c>
      <c r="AT2670" t="inlineStr"/>
    </row>
    <row r="2671">
      <c r="A2671" s="14" t="inlineStr">
        <is>
          <t>POL09875</t>
        </is>
      </c>
      <c r="B2671" s="14" t="inlineStr">
        <is>
          <t>Polleo Magnesium Citrate 90 caps</t>
        </is>
      </c>
      <c r="C2671" s="14" t="inlineStr">
        <is>
          <t>SPORTSKA PREHRANA</t>
        </is>
      </c>
      <c r="D2671" s="14" t="inlineStr">
        <is>
          <t>01 GOLD</t>
        </is>
      </c>
      <c r="E2671" s="15" t="inlineStr">
        <is>
          <t>Adjusted FC</t>
        </is>
      </c>
      <c r="AF2671" s="21">
        <f>ROUND(AF2669*AF2670,0)</f>
        <v/>
      </c>
      <c r="AG2671" s="21">
        <f>ROUND(AG2669*AG2670,0)</f>
        <v/>
      </c>
      <c r="AH2671" s="21">
        <f>ROUND(AH2669*AH2670,0)</f>
        <v/>
      </c>
      <c r="AI2671" s="21">
        <f>ROUND(AI2669*AI2670,0)</f>
        <v/>
      </c>
      <c r="AJ2671" s="21">
        <f>ROUND(AJ2669*AJ2670,0)</f>
        <v/>
      </c>
      <c r="AK2671" s="21">
        <f>ROUND(AK2669*AK2670,0)</f>
        <v/>
      </c>
      <c r="AL2671" s="21">
        <f>ROUND(AL2669*AL2670,0)</f>
        <v/>
      </c>
      <c r="AM2671" s="21">
        <f>ROUND(AM2669*AM2670,0)</f>
        <v/>
      </c>
      <c r="AN2671" s="21">
        <f>ROUND(AN2669*AN2670,0)</f>
        <v/>
      </c>
      <c r="AO2671" s="21">
        <f>ROUND(AO2669*AO2670,0)</f>
        <v/>
      </c>
      <c r="AP2671" s="21">
        <f>ROUND(AP2669*AP2670,0)</f>
        <v/>
      </c>
      <c r="AQ2671" s="21">
        <f>ROUND(AQ2669*AQ2670,0)</f>
        <v/>
      </c>
      <c r="AR2671" s="21">
        <f>ROUND(AR2669*AR2670,0)</f>
        <v/>
      </c>
      <c r="AS2671" s="18" t="inlineStr">
        <is>
          <t>OK</t>
        </is>
      </c>
      <c r="AT2671" t="inlineStr"/>
    </row>
    <row r="2672">
      <c r="A2672" s="14" t="inlineStr">
        <is>
          <t>POL09875</t>
        </is>
      </c>
      <c r="B2672" s="14" t="inlineStr">
        <is>
          <t>Polleo Magnesium Citrate 90 caps</t>
        </is>
      </c>
      <c r="C2672" s="14" t="inlineStr">
        <is>
          <t>SPORTSKA PREHRANA</t>
        </is>
      </c>
      <c r="D2672" s="14" t="inlineStr">
        <is>
          <t>01 GOLD</t>
        </is>
      </c>
      <c r="E2672" s="22" t="inlineStr">
        <is>
          <t>VP on-top</t>
        </is>
      </c>
      <c r="AF2672" s="23">
        <f>IF('Demand Input VP'!F489="",0,'Demand Input VP'!F489)</f>
        <v/>
      </c>
      <c r="AG2672" s="23">
        <f>IF('Demand Input VP'!G489="",0,'Demand Input VP'!G489)</f>
        <v/>
      </c>
      <c r="AH2672" s="23">
        <f>IF('Demand Input VP'!H489="",0,'Demand Input VP'!H489)</f>
        <v/>
      </c>
      <c r="AI2672" s="23">
        <f>IF('Demand Input VP'!I489="",0,'Demand Input VP'!I489)</f>
        <v/>
      </c>
      <c r="AJ2672" s="23">
        <f>IF('Demand Input VP'!J489="",0,'Demand Input VP'!J489)</f>
        <v/>
      </c>
      <c r="AK2672" s="23">
        <f>IF('Demand Input VP'!K489="",0,'Demand Input VP'!K489)</f>
        <v/>
      </c>
      <c r="AL2672" s="23">
        <f>IF('Demand Input VP'!L489="",0,'Demand Input VP'!L489)</f>
        <v/>
      </c>
      <c r="AM2672" s="23">
        <f>IF('Demand Input VP'!M489="",0,'Demand Input VP'!M489)</f>
        <v/>
      </c>
      <c r="AN2672" s="23">
        <f>IF('Demand Input VP'!N489="",0,'Demand Input VP'!N489)</f>
        <v/>
      </c>
      <c r="AO2672" s="23">
        <f>IF('Demand Input VP'!O489="",0,'Demand Input VP'!O489)</f>
        <v/>
      </c>
      <c r="AP2672" s="23">
        <f>IF('Demand Input VP'!P489="",0,'Demand Input VP'!P489)</f>
        <v/>
      </c>
      <c r="AQ2672" s="23">
        <f>IF('Demand Input VP'!Q489="",0,'Demand Input VP'!Q489)</f>
        <v/>
      </c>
      <c r="AR2672" s="23">
        <f>IF('Demand Input VP'!R489="",0,'Demand Input VP'!R489)</f>
        <v/>
      </c>
      <c r="AS2672" s="18" t="inlineStr">
        <is>
          <t>OK</t>
        </is>
      </c>
      <c r="AT2672" t="inlineStr"/>
    </row>
    <row r="2673">
      <c r="A2673" s="14" t="inlineStr">
        <is>
          <t>POL09875</t>
        </is>
      </c>
      <c r="B2673" s="14" t="inlineStr">
        <is>
          <t>Polleo Magnesium Citrate 90 caps</t>
        </is>
      </c>
      <c r="C2673" s="14" t="inlineStr">
        <is>
          <t>SPORTSKA PREHRANA</t>
        </is>
      </c>
      <c r="D2673" s="14" t="inlineStr">
        <is>
          <t>01 GOLD</t>
        </is>
      </c>
      <c r="E2673" s="22" t="inlineStr">
        <is>
          <t>VP regular</t>
        </is>
      </c>
      <c r="AF2673">
        <f>IF('Demand Input VP'!F490="",0,'Demand Input VP'!F490)</f>
        <v/>
      </c>
      <c r="AG2673">
        <f>IF('Demand Input VP'!G490="",0,'Demand Input VP'!G490)</f>
        <v/>
      </c>
      <c r="AH2673">
        <f>IF('Demand Input VP'!H490="",0,'Demand Input VP'!H490)</f>
        <v/>
      </c>
      <c r="AI2673">
        <f>IF('Demand Input VP'!I490="",0,'Demand Input VP'!I490)</f>
        <v/>
      </c>
      <c r="AJ2673">
        <f>IF('Demand Input VP'!J490="",0,'Demand Input VP'!J490)</f>
        <v/>
      </c>
      <c r="AK2673">
        <f>IF('Demand Input VP'!K490="",0,'Demand Input VP'!K490)</f>
        <v/>
      </c>
      <c r="AL2673">
        <f>IF('Demand Input VP'!L490="",0,'Demand Input VP'!L490)</f>
        <v/>
      </c>
      <c r="AM2673">
        <f>IF('Demand Input VP'!M490="",0,'Demand Input VP'!M490)</f>
        <v/>
      </c>
      <c r="AN2673">
        <f>IF('Demand Input VP'!N490="",0,'Demand Input VP'!N490)</f>
        <v/>
      </c>
      <c r="AO2673">
        <f>IF('Demand Input VP'!O490="",0,'Demand Input VP'!O490)</f>
        <v/>
      </c>
      <c r="AP2673">
        <f>IF('Demand Input VP'!P490="",0,'Demand Input VP'!P490)</f>
        <v/>
      </c>
      <c r="AQ2673">
        <f>IF('Demand Input VP'!Q490="",0,'Demand Input VP'!Q490)</f>
        <v/>
      </c>
      <c r="AR2673">
        <f>IF('Demand Input VP'!R490="",0,'Demand Input VP'!R490)</f>
        <v/>
      </c>
      <c r="AS2673" s="18" t="inlineStr">
        <is>
          <t>OK</t>
        </is>
      </c>
      <c r="AT2673" t="inlineStr"/>
    </row>
    <row r="2674">
      <c r="A2674" s="14" t="inlineStr">
        <is>
          <t>POL09875</t>
        </is>
      </c>
      <c r="B2674" s="14" t="inlineStr">
        <is>
          <t>Polleo Magnesium Citrate 90 caps</t>
        </is>
      </c>
      <c r="C2674" s="14" t="inlineStr">
        <is>
          <t>SPORTSKA PREHRANA</t>
        </is>
      </c>
      <c r="D2674" s="14" t="inlineStr">
        <is>
          <t>01 GOLD</t>
        </is>
      </c>
      <c r="E2674" s="22" t="inlineStr">
        <is>
          <t>MP on-top</t>
        </is>
      </c>
      <c r="AF2674" s="23">
        <f>IF('Demand Input MP'!F489="",0,'Demand Input MP'!F489)</f>
        <v/>
      </c>
      <c r="AG2674" s="23">
        <f>IF('Demand Input MP'!G489="",0,'Demand Input MP'!G489)</f>
        <v/>
      </c>
      <c r="AH2674" s="23">
        <f>IF('Demand Input MP'!H489="",0,'Demand Input MP'!H489)</f>
        <v/>
      </c>
      <c r="AI2674" s="23">
        <f>IF('Demand Input MP'!I489="",0,'Demand Input MP'!I489)</f>
        <v/>
      </c>
      <c r="AJ2674" s="23">
        <f>IF('Demand Input MP'!J489="",0,'Demand Input MP'!J489)</f>
        <v/>
      </c>
      <c r="AK2674" s="23">
        <f>IF('Demand Input MP'!K489="",0,'Demand Input MP'!K489)</f>
        <v/>
      </c>
      <c r="AL2674" s="23">
        <f>IF('Demand Input MP'!L489="",0,'Demand Input MP'!L489)</f>
        <v/>
      </c>
      <c r="AM2674" s="23">
        <f>IF('Demand Input MP'!M489="",0,'Demand Input MP'!M489)</f>
        <v/>
      </c>
      <c r="AN2674" s="23">
        <f>IF('Demand Input MP'!N489="",0,'Demand Input MP'!N489)</f>
        <v/>
      </c>
      <c r="AO2674" s="23">
        <f>IF('Demand Input MP'!O489="",0,'Demand Input MP'!O489)</f>
        <v/>
      </c>
      <c r="AP2674" s="23">
        <f>IF('Demand Input MP'!P489="",0,'Demand Input MP'!P489)</f>
        <v/>
      </c>
      <c r="AQ2674" s="23">
        <f>IF('Demand Input MP'!Q489="",0,'Demand Input MP'!Q489)</f>
        <v/>
      </c>
      <c r="AR2674" s="23">
        <f>IF('Demand Input MP'!R489="",0,'Demand Input MP'!R489)</f>
        <v/>
      </c>
      <c r="AS2674" s="18" t="inlineStr">
        <is>
          <t>OK</t>
        </is>
      </c>
      <c r="AT2674" t="inlineStr"/>
    </row>
    <row r="2675">
      <c r="A2675" s="14" t="inlineStr">
        <is>
          <t>POL09875</t>
        </is>
      </c>
      <c r="B2675" s="14" t="inlineStr">
        <is>
          <t>Polleo Magnesium Citrate 90 caps</t>
        </is>
      </c>
      <c r="C2675" s="14" t="inlineStr">
        <is>
          <t>SPORTSKA PREHRANA</t>
        </is>
      </c>
      <c r="D2675" s="14" t="inlineStr">
        <is>
          <t>01 GOLD</t>
        </is>
      </c>
      <c r="E2675" s="22" t="inlineStr">
        <is>
          <t>MP regular</t>
        </is>
      </c>
      <c r="AF2675">
        <f>IF('Demand Input MP'!F490="",0,'Demand Input MP'!F490)</f>
        <v/>
      </c>
      <c r="AG2675">
        <f>IF('Demand Input MP'!G490="",0,'Demand Input MP'!G490)</f>
        <v/>
      </c>
      <c r="AH2675">
        <f>IF('Demand Input MP'!H490="",0,'Demand Input MP'!H490)</f>
        <v/>
      </c>
      <c r="AI2675">
        <f>IF('Demand Input MP'!I490="",0,'Demand Input MP'!I490)</f>
        <v/>
      </c>
      <c r="AJ2675">
        <f>IF('Demand Input MP'!J490="",0,'Demand Input MP'!J490)</f>
        <v/>
      </c>
      <c r="AK2675">
        <f>IF('Demand Input MP'!K490="",0,'Demand Input MP'!K490)</f>
        <v/>
      </c>
      <c r="AL2675">
        <f>IF('Demand Input MP'!L490="",0,'Demand Input MP'!L490)</f>
        <v/>
      </c>
      <c r="AM2675">
        <f>IF('Demand Input MP'!M490="",0,'Demand Input MP'!M490)</f>
        <v/>
      </c>
      <c r="AN2675">
        <f>IF('Demand Input MP'!N490="",0,'Demand Input MP'!N490)</f>
        <v/>
      </c>
      <c r="AO2675">
        <f>IF('Demand Input MP'!O490="",0,'Demand Input MP'!O490)</f>
        <v/>
      </c>
      <c r="AP2675">
        <f>IF('Demand Input MP'!P490="",0,'Demand Input MP'!P490)</f>
        <v/>
      </c>
      <c r="AQ2675">
        <f>IF('Demand Input MP'!Q490="",0,'Demand Input MP'!Q490)</f>
        <v/>
      </c>
      <c r="AR2675">
        <f>IF('Demand Input MP'!R490="",0,'Demand Input MP'!R490)</f>
        <v/>
      </c>
      <c r="AS2675" s="18" t="inlineStr">
        <is>
          <t>OK</t>
        </is>
      </c>
      <c r="AT2675" t="inlineStr"/>
    </row>
    <row r="2676">
      <c r="A2676" s="14" t="inlineStr">
        <is>
          <t>POL09875</t>
        </is>
      </c>
      <c r="B2676" s="14" t="inlineStr">
        <is>
          <t>Polleo Magnesium Citrate 90 caps</t>
        </is>
      </c>
      <c r="C2676" s="14" t="inlineStr">
        <is>
          <t>SPORTSKA PREHRANA</t>
        </is>
      </c>
      <c r="D2676" s="14" t="inlineStr">
        <is>
          <t>01 GOLD</t>
        </is>
      </c>
      <c r="E2676" s="15" t="inlineStr">
        <is>
          <t>On-top Total</t>
        </is>
      </c>
      <c r="AF2676" s="24">
        <f>SUM(AF2672:AF2675)</f>
        <v/>
      </c>
      <c r="AG2676" s="24">
        <f>SUM(AG2672:AG2675)</f>
        <v/>
      </c>
      <c r="AH2676" s="24">
        <f>SUM(AH2672:AH2675)</f>
        <v/>
      </c>
      <c r="AI2676" s="24">
        <f>SUM(AI2672:AI2675)</f>
        <v/>
      </c>
      <c r="AJ2676" s="24">
        <f>SUM(AJ2672:AJ2675)</f>
        <v/>
      </c>
      <c r="AK2676" s="24">
        <f>SUM(AK2672:AK2675)</f>
        <v/>
      </c>
      <c r="AL2676" s="24">
        <f>SUM(AL2672:AL2675)</f>
        <v/>
      </c>
      <c r="AM2676" s="24">
        <f>SUM(AM2672:AM2675)</f>
        <v/>
      </c>
      <c r="AN2676" s="24">
        <f>SUM(AN2672:AN2675)</f>
        <v/>
      </c>
      <c r="AO2676" s="24">
        <f>SUM(AO2672:AO2675)</f>
        <v/>
      </c>
      <c r="AP2676" s="24">
        <f>SUM(AP2672:AP2675)</f>
        <v/>
      </c>
      <c r="AQ2676" s="24">
        <f>SUM(AQ2672:AQ2675)</f>
        <v/>
      </c>
      <c r="AR2676" s="24">
        <f>SUM(AR2672:AR2675)</f>
        <v/>
      </c>
      <c r="AS2676" s="18" t="inlineStr">
        <is>
          <t>OK</t>
        </is>
      </c>
      <c r="AT2676" t="inlineStr"/>
    </row>
    <row r="2677">
      <c r="A2677" s="25" t="inlineStr">
        <is>
          <t>POL09875</t>
        </is>
      </c>
      <c r="B2677" s="25" t="inlineStr">
        <is>
          <t>Polleo Magnesium Citrate 90 caps</t>
        </is>
      </c>
      <c r="C2677" s="25" t="inlineStr">
        <is>
          <t>SPORTSKA PREHRANA</t>
        </is>
      </c>
      <c r="D2677" s="25" t="inlineStr">
        <is>
          <t>01 GOLD</t>
        </is>
      </c>
      <c r="E2677" s="26" t="inlineStr">
        <is>
          <t>TOTAL DEMAND</t>
        </is>
      </c>
      <c r="F2677" s="27" t="n"/>
      <c r="G2677" s="27" t="n"/>
      <c r="H2677" s="27" t="n"/>
      <c r="I2677" s="27" t="n"/>
      <c r="J2677" s="27" t="n"/>
      <c r="K2677" s="27" t="n"/>
      <c r="L2677" s="27" t="n"/>
      <c r="M2677" s="27" t="n"/>
      <c r="N2677" s="27" t="n"/>
      <c r="O2677" s="27" t="n"/>
      <c r="P2677" s="27" t="n"/>
      <c r="Q2677" s="27" t="n"/>
      <c r="R2677" s="27" t="n"/>
      <c r="S2677" s="27" t="n"/>
      <c r="T2677" s="27" t="n"/>
      <c r="U2677" s="27" t="n"/>
      <c r="V2677" s="27" t="n"/>
      <c r="W2677" s="27" t="n"/>
      <c r="X2677" s="27" t="n"/>
      <c r="Y2677" s="27" t="n"/>
      <c r="Z2677" s="27" t="n"/>
      <c r="AA2677" s="27" t="n"/>
      <c r="AB2677" s="27" t="n"/>
      <c r="AC2677" s="27" t="n"/>
      <c r="AD2677" s="27" t="n"/>
      <c r="AE2677" s="27" t="n"/>
      <c r="AF2677" s="28">
        <f>AF2671+AF2676</f>
        <v/>
      </c>
      <c r="AG2677" s="28">
        <f>AG2671+AG2676</f>
        <v/>
      </c>
      <c r="AH2677" s="28">
        <f>AH2671+AH2676</f>
        <v/>
      </c>
      <c r="AI2677" s="28">
        <f>AI2671+AI2676</f>
        <v/>
      </c>
      <c r="AJ2677" s="28">
        <f>AJ2671+AJ2676</f>
        <v/>
      </c>
      <c r="AK2677" s="28">
        <f>AK2671+AK2676</f>
        <v/>
      </c>
      <c r="AL2677" s="28">
        <f>AL2671+AL2676</f>
        <v/>
      </c>
      <c r="AM2677" s="28">
        <f>AM2671+AM2676</f>
        <v/>
      </c>
      <c r="AN2677" s="28">
        <f>AN2671+AN2676</f>
        <v/>
      </c>
      <c r="AO2677" s="28">
        <f>AO2671+AO2676</f>
        <v/>
      </c>
      <c r="AP2677" s="28">
        <f>AP2671+AP2676</f>
        <v/>
      </c>
      <c r="AQ2677" s="28">
        <f>AQ2671+AQ2676</f>
        <v/>
      </c>
      <c r="AR2677" s="28">
        <f>AR2671+AR2676</f>
        <v/>
      </c>
      <c r="AS2677" s="18" t="inlineStr">
        <is>
          <t>OK</t>
        </is>
      </c>
      <c r="AT2677" t="inlineStr"/>
    </row>
    <row r="2678">
      <c r="A2678" s="14" t="inlineStr">
        <is>
          <t>POL09875</t>
        </is>
      </c>
      <c r="B2678" s="14" t="inlineStr">
        <is>
          <t>Polleo Magnesium Citrate 90 caps</t>
        </is>
      </c>
      <c r="C2678" s="14" t="inlineStr">
        <is>
          <t>SPORTSKA PREHRANA</t>
        </is>
      </c>
      <c r="D2678" s="14" t="inlineStr">
        <is>
          <t>01 GOLD</t>
        </is>
      </c>
      <c r="E2678" s="15" t="inlineStr"/>
      <c r="AS2678" s="18" t="inlineStr">
        <is>
          <t>OK</t>
        </is>
      </c>
      <c r="AT2678" t="inlineStr"/>
    </row>
    <row r="2679">
      <c r="A2679" s="7" t="inlineStr">
        <is>
          <t>POL09877</t>
        </is>
      </c>
      <c r="B2679" s="8" t="inlineStr">
        <is>
          <t>Polleo Immunity+ NAC 1000 60 caps</t>
        </is>
      </c>
      <c r="C2679" s="9" t="inlineStr">
        <is>
          <t>SPORTSKA PREHRANA</t>
        </is>
      </c>
      <c r="D2679" s="9" t="inlineStr">
        <is>
          <t>01 GOLD</t>
        </is>
      </c>
      <c r="E2679" s="10" t="inlineStr"/>
      <c r="F2679" s="11" t="n"/>
      <c r="G2679" s="11" t="n"/>
      <c r="H2679" s="11" t="n"/>
      <c r="I2679" s="11" t="n"/>
      <c r="J2679" s="11" t="n"/>
      <c r="K2679" s="11" t="n"/>
      <c r="L2679" s="11" t="n"/>
      <c r="M2679" s="11" t="n"/>
      <c r="N2679" s="11" t="n"/>
      <c r="O2679" s="11" t="n"/>
      <c r="P2679" s="11" t="n"/>
      <c r="Q2679" s="11" t="n"/>
      <c r="R2679" s="11" t="n"/>
      <c r="S2679" s="11" t="n"/>
      <c r="T2679" s="11" t="n"/>
      <c r="U2679" s="11" t="n"/>
      <c r="V2679" s="11" t="n"/>
      <c r="W2679" s="11" t="n"/>
      <c r="X2679" s="11" t="n"/>
      <c r="Y2679" s="11" t="n"/>
      <c r="Z2679" s="11" t="n"/>
      <c r="AA2679" s="11" t="n"/>
      <c r="AB2679" s="11" t="n"/>
      <c r="AC2679" s="11" t="n"/>
      <c r="AD2679" s="11" t="n"/>
      <c r="AE2679" s="11" t="n"/>
      <c r="AF2679" s="11" t="n"/>
      <c r="AG2679" s="11" t="n"/>
      <c r="AH2679" s="11" t="n"/>
      <c r="AI2679" s="11" t="n"/>
      <c r="AJ2679" s="11" t="n"/>
      <c r="AK2679" s="11" t="n"/>
      <c r="AL2679" s="11" t="n"/>
      <c r="AM2679" s="11" t="n"/>
      <c r="AN2679" s="11" t="n"/>
      <c r="AO2679" s="11" t="n"/>
      <c r="AP2679" s="11" t="n"/>
      <c r="AQ2679" s="11" t="n"/>
      <c r="AR2679" s="11" t="n"/>
      <c r="AS2679" s="29" t="inlineStr">
        <is>
          <t>CHECK</t>
        </is>
      </c>
      <c r="AT2679" s="13">
        <f>IF((IFERROR(VALUE('Demand Input MP'!F491),0)+IFERROR(VALUE('Demand Input MP'!G491),0)+IFERROR(VALUE('Demand Input MP'!H491),0)+IFERROR(VALUE('Demand Input MP'!I491),0)+IFERROR(VALUE('Demand Input MP'!J491),0)+IFERROR(VALUE('Demand Input MP'!K491),0)+IFERROR(VALUE('Demand Input MP'!L491),0)+IFERROR(VALUE('Demand Input MP'!M491),0)+IFERROR(VALUE('Demand Input MP'!N491),0)+IFERROR(VALUE('Demand Input MP'!O491),0)+IFERROR(VALUE('Demand Input MP'!P491),0)+IFERROR(VALUE('Demand Input MP'!Q491),0)+IFERROR(VALUE('Demand Input MP'!R491),0))&gt;0,"PROMO","")</f>
        <v/>
      </c>
    </row>
    <row r="2680">
      <c r="A2680" s="14" t="inlineStr">
        <is>
          <t>POL09877</t>
        </is>
      </c>
      <c r="B2680" s="14" t="inlineStr">
        <is>
          <t>Polleo Immunity+ NAC 1000 60 caps</t>
        </is>
      </c>
      <c r="C2680" s="14" t="inlineStr">
        <is>
          <t>SPORTSKA PREHRANA</t>
        </is>
      </c>
      <c r="D2680" s="14" t="inlineStr">
        <is>
          <t>01 GOLD</t>
        </is>
      </c>
      <c r="E2680" s="15" t="inlineStr">
        <is>
          <t>Baseline FC</t>
        </is>
      </c>
      <c r="F2680" s="16" t="n">
        <v>76</v>
      </c>
      <c r="G2680" s="16" t="n">
        <v>52</v>
      </c>
      <c r="H2680" s="16" t="n">
        <v>90</v>
      </c>
      <c r="I2680" s="16" t="n">
        <v>42</v>
      </c>
      <c r="J2680" s="16" t="n">
        <v>37</v>
      </c>
      <c r="K2680" s="16" t="n">
        <v>43</v>
      </c>
      <c r="L2680" s="16" t="n">
        <v>17</v>
      </c>
      <c r="M2680" s="16" t="n">
        <v>5</v>
      </c>
      <c r="N2680" s="16" t="n">
        <v>9</v>
      </c>
      <c r="O2680" s="16" t="n">
        <v>11</v>
      </c>
      <c r="P2680" s="16" t="n">
        <v>45</v>
      </c>
      <c r="Q2680" s="16" t="n">
        <v>59</v>
      </c>
      <c r="R2680" s="16" t="n">
        <v>46</v>
      </c>
      <c r="S2680" s="16" t="n">
        <v>33</v>
      </c>
      <c r="T2680" s="16" t="n">
        <v>39</v>
      </c>
      <c r="U2680" s="16" t="n">
        <v>23</v>
      </c>
      <c r="V2680" s="16" t="n">
        <v>28</v>
      </c>
      <c r="W2680" s="16" t="n">
        <v>57</v>
      </c>
      <c r="X2680" s="16" t="n">
        <v>40</v>
      </c>
      <c r="Y2680" s="16" t="n">
        <v>27</v>
      </c>
      <c r="Z2680" s="16" t="n">
        <v>43</v>
      </c>
      <c r="AA2680" s="16" t="n">
        <v>18</v>
      </c>
      <c r="AB2680" s="16" t="n">
        <v>27</v>
      </c>
      <c r="AC2680" s="16" t="n">
        <v>20</v>
      </c>
      <c r="AD2680" s="16" t="n">
        <v>19</v>
      </c>
      <c r="AE2680" s="16" t="n">
        <v>34</v>
      </c>
      <c r="AF2680" s="17" t="n">
        <v>28</v>
      </c>
      <c r="AG2680" s="17" t="n">
        <v>28</v>
      </c>
      <c r="AH2680" s="17" t="n">
        <v>28</v>
      </c>
      <c r="AI2680" s="17" t="n">
        <v>28</v>
      </c>
      <c r="AJ2680" s="17" t="n">
        <v>28</v>
      </c>
      <c r="AK2680" s="17" t="n">
        <v>28</v>
      </c>
      <c r="AL2680" s="17" t="n">
        <v>28</v>
      </c>
      <c r="AM2680" s="17" t="n">
        <v>28</v>
      </c>
      <c r="AN2680" s="17" t="n">
        <v>28</v>
      </c>
      <c r="AO2680" s="17" t="n">
        <v>28</v>
      </c>
      <c r="AP2680" s="17" t="n">
        <v>28</v>
      </c>
      <c r="AQ2680" s="17" t="n">
        <v>28</v>
      </c>
      <c r="AR2680" s="17" t="n">
        <v>28</v>
      </c>
      <c r="AS2680" s="30" t="inlineStr">
        <is>
          <t>CHECK</t>
        </is>
      </c>
      <c r="AT2680" t="inlineStr"/>
    </row>
    <row r="2681">
      <c r="A2681" s="14" t="inlineStr">
        <is>
          <t>POL09877</t>
        </is>
      </c>
      <c r="B2681" s="14" t="inlineStr">
        <is>
          <t>Polleo Immunity+ NAC 1000 60 caps</t>
        </is>
      </c>
      <c r="C2681" s="14" t="inlineStr">
        <is>
          <t>SPORTSKA PREHRANA</t>
        </is>
      </c>
      <c r="D2681" s="14" t="inlineStr">
        <is>
          <t>01 GOLD</t>
        </is>
      </c>
      <c r="E2681" s="19" t="inlineStr">
        <is>
          <t>Planner Factor</t>
        </is>
      </c>
      <c r="AF2681" s="20" t="n">
        <v>1</v>
      </c>
      <c r="AG2681" s="20" t="n">
        <v>1</v>
      </c>
      <c r="AH2681" s="20" t="n">
        <v>1</v>
      </c>
      <c r="AI2681" s="20" t="n">
        <v>1</v>
      </c>
      <c r="AJ2681" s="20" t="n">
        <v>1</v>
      </c>
      <c r="AK2681" s="20" t="n">
        <v>1</v>
      </c>
      <c r="AL2681" s="20" t="n">
        <v>1</v>
      </c>
      <c r="AM2681" s="20" t="n">
        <v>1</v>
      </c>
      <c r="AN2681" s="20" t="n">
        <v>1</v>
      </c>
      <c r="AO2681" s="20" t="n">
        <v>1</v>
      </c>
      <c r="AP2681" s="20" t="n">
        <v>1</v>
      </c>
      <c r="AQ2681" s="20" t="n">
        <v>1</v>
      </c>
      <c r="AR2681" s="20" t="n">
        <v>1</v>
      </c>
      <c r="AS2681" s="30" t="inlineStr">
        <is>
          <t>CHECK</t>
        </is>
      </c>
      <c r="AT2681" t="inlineStr"/>
    </row>
    <row r="2682">
      <c r="A2682" s="14" t="inlineStr">
        <is>
          <t>POL09877</t>
        </is>
      </c>
      <c r="B2682" s="14" t="inlineStr">
        <is>
          <t>Polleo Immunity+ NAC 1000 60 caps</t>
        </is>
      </c>
      <c r="C2682" s="14" t="inlineStr">
        <is>
          <t>SPORTSKA PREHRANA</t>
        </is>
      </c>
      <c r="D2682" s="14" t="inlineStr">
        <is>
          <t>01 GOLD</t>
        </is>
      </c>
      <c r="E2682" s="15" t="inlineStr">
        <is>
          <t>Adjusted FC</t>
        </is>
      </c>
      <c r="AF2682" s="21">
        <f>ROUND(AF2680*AF2681,0)</f>
        <v/>
      </c>
      <c r="AG2682" s="21">
        <f>ROUND(AG2680*AG2681,0)</f>
        <v/>
      </c>
      <c r="AH2682" s="21">
        <f>ROUND(AH2680*AH2681,0)</f>
        <v/>
      </c>
      <c r="AI2682" s="21">
        <f>ROUND(AI2680*AI2681,0)</f>
        <v/>
      </c>
      <c r="AJ2682" s="21">
        <f>ROUND(AJ2680*AJ2681,0)</f>
        <v/>
      </c>
      <c r="AK2682" s="21">
        <f>ROUND(AK2680*AK2681,0)</f>
        <v/>
      </c>
      <c r="AL2682" s="21">
        <f>ROUND(AL2680*AL2681,0)</f>
        <v/>
      </c>
      <c r="AM2682" s="21">
        <f>ROUND(AM2680*AM2681,0)</f>
        <v/>
      </c>
      <c r="AN2682" s="21">
        <f>ROUND(AN2680*AN2681,0)</f>
        <v/>
      </c>
      <c r="AO2682" s="21">
        <f>ROUND(AO2680*AO2681,0)</f>
        <v/>
      </c>
      <c r="AP2682" s="21">
        <f>ROUND(AP2680*AP2681,0)</f>
        <v/>
      </c>
      <c r="AQ2682" s="21">
        <f>ROUND(AQ2680*AQ2681,0)</f>
        <v/>
      </c>
      <c r="AR2682" s="21">
        <f>ROUND(AR2680*AR2681,0)</f>
        <v/>
      </c>
      <c r="AS2682" s="30" t="inlineStr">
        <is>
          <t>CHECK</t>
        </is>
      </c>
      <c r="AT2682" t="inlineStr"/>
    </row>
    <row r="2683">
      <c r="A2683" s="14" t="inlineStr">
        <is>
          <t>POL09877</t>
        </is>
      </c>
      <c r="B2683" s="14" t="inlineStr">
        <is>
          <t>Polleo Immunity+ NAC 1000 60 caps</t>
        </is>
      </c>
      <c r="C2683" s="14" t="inlineStr">
        <is>
          <t>SPORTSKA PREHRANA</t>
        </is>
      </c>
      <c r="D2683" s="14" t="inlineStr">
        <is>
          <t>01 GOLD</t>
        </is>
      </c>
      <c r="E2683" s="22" t="inlineStr">
        <is>
          <t>VP on-top</t>
        </is>
      </c>
      <c r="AF2683" s="23">
        <f>IF('Demand Input VP'!F491="",0,'Demand Input VP'!F491)</f>
        <v/>
      </c>
      <c r="AG2683" s="23">
        <f>IF('Demand Input VP'!G491="",0,'Demand Input VP'!G491)</f>
        <v/>
      </c>
      <c r="AH2683" s="23">
        <f>IF('Demand Input VP'!H491="",0,'Demand Input VP'!H491)</f>
        <v/>
      </c>
      <c r="AI2683" s="23">
        <f>IF('Demand Input VP'!I491="",0,'Demand Input VP'!I491)</f>
        <v/>
      </c>
      <c r="AJ2683" s="23">
        <f>IF('Demand Input VP'!J491="",0,'Demand Input VP'!J491)</f>
        <v/>
      </c>
      <c r="AK2683" s="23">
        <f>IF('Demand Input VP'!K491="",0,'Demand Input VP'!K491)</f>
        <v/>
      </c>
      <c r="AL2683" s="23">
        <f>IF('Demand Input VP'!L491="",0,'Demand Input VP'!L491)</f>
        <v/>
      </c>
      <c r="AM2683" s="23">
        <f>IF('Demand Input VP'!M491="",0,'Demand Input VP'!M491)</f>
        <v/>
      </c>
      <c r="AN2683" s="23">
        <f>IF('Demand Input VP'!N491="",0,'Demand Input VP'!N491)</f>
        <v/>
      </c>
      <c r="AO2683" s="23">
        <f>IF('Demand Input VP'!O491="",0,'Demand Input VP'!O491)</f>
        <v/>
      </c>
      <c r="AP2683" s="23">
        <f>IF('Demand Input VP'!P491="",0,'Demand Input VP'!P491)</f>
        <v/>
      </c>
      <c r="AQ2683" s="23">
        <f>IF('Demand Input VP'!Q491="",0,'Demand Input VP'!Q491)</f>
        <v/>
      </c>
      <c r="AR2683" s="23">
        <f>IF('Demand Input VP'!R491="",0,'Demand Input VP'!R491)</f>
        <v/>
      </c>
      <c r="AS2683" s="30" t="inlineStr">
        <is>
          <t>CHECK</t>
        </is>
      </c>
      <c r="AT2683" t="inlineStr"/>
    </row>
    <row r="2684">
      <c r="A2684" s="14" t="inlineStr">
        <is>
          <t>POL09877</t>
        </is>
      </c>
      <c r="B2684" s="14" t="inlineStr">
        <is>
          <t>Polleo Immunity+ NAC 1000 60 caps</t>
        </is>
      </c>
      <c r="C2684" s="14" t="inlineStr">
        <is>
          <t>SPORTSKA PREHRANA</t>
        </is>
      </c>
      <c r="D2684" s="14" t="inlineStr">
        <is>
          <t>01 GOLD</t>
        </is>
      </c>
      <c r="E2684" s="22" t="inlineStr">
        <is>
          <t>VP regular</t>
        </is>
      </c>
      <c r="AF2684">
        <f>IF('Demand Input VP'!F492="",0,'Demand Input VP'!F492)</f>
        <v/>
      </c>
      <c r="AG2684">
        <f>IF('Demand Input VP'!G492="",0,'Demand Input VP'!G492)</f>
        <v/>
      </c>
      <c r="AH2684">
        <f>IF('Demand Input VP'!H492="",0,'Demand Input VP'!H492)</f>
        <v/>
      </c>
      <c r="AI2684">
        <f>IF('Demand Input VP'!I492="",0,'Demand Input VP'!I492)</f>
        <v/>
      </c>
      <c r="AJ2684">
        <f>IF('Demand Input VP'!J492="",0,'Demand Input VP'!J492)</f>
        <v/>
      </c>
      <c r="AK2684">
        <f>IF('Demand Input VP'!K492="",0,'Demand Input VP'!K492)</f>
        <v/>
      </c>
      <c r="AL2684">
        <f>IF('Demand Input VP'!L492="",0,'Demand Input VP'!L492)</f>
        <v/>
      </c>
      <c r="AM2684">
        <f>IF('Demand Input VP'!M492="",0,'Demand Input VP'!M492)</f>
        <v/>
      </c>
      <c r="AN2684">
        <f>IF('Demand Input VP'!N492="",0,'Demand Input VP'!N492)</f>
        <v/>
      </c>
      <c r="AO2684">
        <f>IF('Demand Input VP'!O492="",0,'Demand Input VP'!O492)</f>
        <v/>
      </c>
      <c r="AP2684">
        <f>IF('Demand Input VP'!P492="",0,'Demand Input VP'!P492)</f>
        <v/>
      </c>
      <c r="AQ2684">
        <f>IF('Demand Input VP'!Q492="",0,'Demand Input VP'!Q492)</f>
        <v/>
      </c>
      <c r="AR2684">
        <f>IF('Demand Input VP'!R492="",0,'Demand Input VP'!R492)</f>
        <v/>
      </c>
      <c r="AS2684" s="30" t="inlineStr">
        <is>
          <t>CHECK</t>
        </is>
      </c>
      <c r="AT2684" t="inlineStr"/>
    </row>
    <row r="2685">
      <c r="A2685" s="14" t="inlineStr">
        <is>
          <t>POL09877</t>
        </is>
      </c>
      <c r="B2685" s="14" t="inlineStr">
        <is>
          <t>Polleo Immunity+ NAC 1000 60 caps</t>
        </is>
      </c>
      <c r="C2685" s="14" t="inlineStr">
        <is>
          <t>SPORTSKA PREHRANA</t>
        </is>
      </c>
      <c r="D2685" s="14" t="inlineStr">
        <is>
          <t>01 GOLD</t>
        </is>
      </c>
      <c r="E2685" s="22" t="inlineStr">
        <is>
          <t>MP on-top</t>
        </is>
      </c>
      <c r="AF2685" s="23">
        <f>IF('Demand Input MP'!F491="",0,'Demand Input MP'!F491)</f>
        <v/>
      </c>
      <c r="AG2685" s="23">
        <f>IF('Demand Input MP'!G491="",0,'Demand Input MP'!G491)</f>
        <v/>
      </c>
      <c r="AH2685" s="23">
        <f>IF('Demand Input MP'!H491="",0,'Demand Input MP'!H491)</f>
        <v/>
      </c>
      <c r="AI2685" s="23">
        <f>IF('Demand Input MP'!I491="",0,'Demand Input MP'!I491)</f>
        <v/>
      </c>
      <c r="AJ2685" s="23">
        <f>IF('Demand Input MP'!J491="",0,'Demand Input MP'!J491)</f>
        <v/>
      </c>
      <c r="AK2685" s="23">
        <f>IF('Demand Input MP'!K491="",0,'Demand Input MP'!K491)</f>
        <v/>
      </c>
      <c r="AL2685" s="23">
        <f>IF('Demand Input MP'!L491="",0,'Demand Input MP'!L491)</f>
        <v/>
      </c>
      <c r="AM2685" s="23">
        <f>IF('Demand Input MP'!M491="",0,'Demand Input MP'!M491)</f>
        <v/>
      </c>
      <c r="AN2685" s="23">
        <f>IF('Demand Input MP'!N491="",0,'Demand Input MP'!N491)</f>
        <v/>
      </c>
      <c r="AO2685" s="23">
        <f>IF('Demand Input MP'!O491="",0,'Demand Input MP'!O491)</f>
        <v/>
      </c>
      <c r="AP2685" s="23">
        <f>IF('Demand Input MP'!P491="",0,'Demand Input MP'!P491)</f>
        <v/>
      </c>
      <c r="AQ2685" s="23">
        <f>IF('Demand Input MP'!Q491="",0,'Demand Input MP'!Q491)</f>
        <v/>
      </c>
      <c r="AR2685" s="23">
        <f>IF('Demand Input MP'!R491="",0,'Demand Input MP'!R491)</f>
        <v/>
      </c>
      <c r="AS2685" s="30" t="inlineStr">
        <is>
          <t>CHECK</t>
        </is>
      </c>
      <c r="AT2685" t="inlineStr"/>
    </row>
    <row r="2686">
      <c r="A2686" s="14" t="inlineStr">
        <is>
          <t>POL09877</t>
        </is>
      </c>
      <c r="B2686" s="14" t="inlineStr">
        <is>
          <t>Polleo Immunity+ NAC 1000 60 caps</t>
        </is>
      </c>
      <c r="C2686" s="14" t="inlineStr">
        <is>
          <t>SPORTSKA PREHRANA</t>
        </is>
      </c>
      <c r="D2686" s="14" t="inlineStr">
        <is>
          <t>01 GOLD</t>
        </is>
      </c>
      <c r="E2686" s="22" t="inlineStr">
        <is>
          <t>MP regular</t>
        </is>
      </c>
      <c r="AF2686">
        <f>IF('Demand Input MP'!F492="",0,'Demand Input MP'!F492)</f>
        <v/>
      </c>
      <c r="AG2686">
        <f>IF('Demand Input MP'!G492="",0,'Demand Input MP'!G492)</f>
        <v/>
      </c>
      <c r="AH2686">
        <f>IF('Demand Input MP'!H492="",0,'Demand Input MP'!H492)</f>
        <v/>
      </c>
      <c r="AI2686">
        <f>IF('Demand Input MP'!I492="",0,'Demand Input MP'!I492)</f>
        <v/>
      </c>
      <c r="AJ2686">
        <f>IF('Demand Input MP'!J492="",0,'Demand Input MP'!J492)</f>
        <v/>
      </c>
      <c r="AK2686">
        <f>IF('Demand Input MP'!K492="",0,'Demand Input MP'!K492)</f>
        <v/>
      </c>
      <c r="AL2686">
        <f>IF('Demand Input MP'!L492="",0,'Demand Input MP'!L492)</f>
        <v/>
      </c>
      <c r="AM2686">
        <f>IF('Demand Input MP'!M492="",0,'Demand Input MP'!M492)</f>
        <v/>
      </c>
      <c r="AN2686">
        <f>IF('Demand Input MP'!N492="",0,'Demand Input MP'!N492)</f>
        <v/>
      </c>
      <c r="AO2686">
        <f>IF('Demand Input MP'!O492="",0,'Demand Input MP'!O492)</f>
        <v/>
      </c>
      <c r="AP2686">
        <f>IF('Demand Input MP'!P492="",0,'Demand Input MP'!P492)</f>
        <v/>
      </c>
      <c r="AQ2686">
        <f>IF('Demand Input MP'!Q492="",0,'Demand Input MP'!Q492)</f>
        <v/>
      </c>
      <c r="AR2686">
        <f>IF('Demand Input MP'!R492="",0,'Demand Input MP'!R492)</f>
        <v/>
      </c>
      <c r="AS2686" s="30" t="inlineStr">
        <is>
          <t>CHECK</t>
        </is>
      </c>
      <c r="AT2686" t="inlineStr"/>
    </row>
    <row r="2687">
      <c r="A2687" s="14" t="inlineStr">
        <is>
          <t>POL09877</t>
        </is>
      </c>
      <c r="B2687" s="14" t="inlineStr">
        <is>
          <t>Polleo Immunity+ NAC 1000 60 caps</t>
        </is>
      </c>
      <c r="C2687" s="14" t="inlineStr">
        <is>
          <t>SPORTSKA PREHRANA</t>
        </is>
      </c>
      <c r="D2687" s="14" t="inlineStr">
        <is>
          <t>01 GOLD</t>
        </is>
      </c>
      <c r="E2687" s="15" t="inlineStr">
        <is>
          <t>On-top Total</t>
        </is>
      </c>
      <c r="AF2687" s="24">
        <f>SUM(AF2683:AF2686)</f>
        <v/>
      </c>
      <c r="AG2687" s="24">
        <f>SUM(AG2683:AG2686)</f>
        <v/>
      </c>
      <c r="AH2687" s="24">
        <f>SUM(AH2683:AH2686)</f>
        <v/>
      </c>
      <c r="AI2687" s="24">
        <f>SUM(AI2683:AI2686)</f>
        <v/>
      </c>
      <c r="AJ2687" s="24">
        <f>SUM(AJ2683:AJ2686)</f>
        <v/>
      </c>
      <c r="AK2687" s="24">
        <f>SUM(AK2683:AK2686)</f>
        <v/>
      </c>
      <c r="AL2687" s="24">
        <f>SUM(AL2683:AL2686)</f>
        <v/>
      </c>
      <c r="AM2687" s="24">
        <f>SUM(AM2683:AM2686)</f>
        <v/>
      </c>
      <c r="AN2687" s="24">
        <f>SUM(AN2683:AN2686)</f>
        <v/>
      </c>
      <c r="AO2687" s="24">
        <f>SUM(AO2683:AO2686)</f>
        <v/>
      </c>
      <c r="AP2687" s="24">
        <f>SUM(AP2683:AP2686)</f>
        <v/>
      </c>
      <c r="AQ2687" s="24">
        <f>SUM(AQ2683:AQ2686)</f>
        <v/>
      </c>
      <c r="AR2687" s="24">
        <f>SUM(AR2683:AR2686)</f>
        <v/>
      </c>
      <c r="AS2687" s="30" t="inlineStr">
        <is>
          <t>CHECK</t>
        </is>
      </c>
      <c r="AT2687" t="inlineStr"/>
    </row>
    <row r="2688">
      <c r="A2688" s="25" t="inlineStr">
        <is>
          <t>POL09877</t>
        </is>
      </c>
      <c r="B2688" s="25" t="inlineStr">
        <is>
          <t>Polleo Immunity+ NAC 1000 60 caps</t>
        </is>
      </c>
      <c r="C2688" s="25" t="inlineStr">
        <is>
          <t>SPORTSKA PREHRANA</t>
        </is>
      </c>
      <c r="D2688" s="25" t="inlineStr">
        <is>
          <t>01 GOLD</t>
        </is>
      </c>
      <c r="E2688" s="26" t="inlineStr">
        <is>
          <t>TOTAL DEMAND</t>
        </is>
      </c>
      <c r="F2688" s="27" t="n"/>
      <c r="G2688" s="27" t="n"/>
      <c r="H2688" s="27" t="n"/>
      <c r="I2688" s="27" t="n"/>
      <c r="J2688" s="27" t="n"/>
      <c r="K2688" s="27" t="n"/>
      <c r="L2688" s="27" t="n"/>
      <c r="M2688" s="27" t="n"/>
      <c r="N2688" s="27" t="n"/>
      <c r="O2688" s="27" t="n"/>
      <c r="P2688" s="27" t="n"/>
      <c r="Q2688" s="27" t="n"/>
      <c r="R2688" s="27" t="n"/>
      <c r="S2688" s="27" t="n"/>
      <c r="T2688" s="27" t="n"/>
      <c r="U2688" s="27" t="n"/>
      <c r="V2688" s="27" t="n"/>
      <c r="W2688" s="27" t="n"/>
      <c r="X2688" s="27" t="n"/>
      <c r="Y2688" s="27" t="n"/>
      <c r="Z2688" s="27" t="n"/>
      <c r="AA2688" s="27" t="n"/>
      <c r="AB2688" s="27" t="n"/>
      <c r="AC2688" s="27" t="n"/>
      <c r="AD2688" s="27" t="n"/>
      <c r="AE2688" s="27" t="n"/>
      <c r="AF2688" s="28">
        <f>AF2682+AF2687</f>
        <v/>
      </c>
      <c r="AG2688" s="28">
        <f>AG2682+AG2687</f>
        <v/>
      </c>
      <c r="AH2688" s="28">
        <f>AH2682+AH2687</f>
        <v/>
      </c>
      <c r="AI2688" s="28">
        <f>AI2682+AI2687</f>
        <v/>
      </c>
      <c r="AJ2688" s="28">
        <f>AJ2682+AJ2687</f>
        <v/>
      </c>
      <c r="AK2688" s="28">
        <f>AK2682+AK2687</f>
        <v/>
      </c>
      <c r="AL2688" s="28">
        <f>AL2682+AL2687</f>
        <v/>
      </c>
      <c r="AM2688" s="28">
        <f>AM2682+AM2687</f>
        <v/>
      </c>
      <c r="AN2688" s="28">
        <f>AN2682+AN2687</f>
        <v/>
      </c>
      <c r="AO2688" s="28">
        <f>AO2682+AO2687</f>
        <v/>
      </c>
      <c r="AP2688" s="28">
        <f>AP2682+AP2687</f>
        <v/>
      </c>
      <c r="AQ2688" s="28">
        <f>AQ2682+AQ2687</f>
        <v/>
      </c>
      <c r="AR2688" s="28">
        <f>AR2682+AR2687</f>
        <v/>
      </c>
      <c r="AS2688" s="30" t="inlineStr">
        <is>
          <t>CHECK</t>
        </is>
      </c>
      <c r="AT2688" t="inlineStr"/>
    </row>
    <row r="2689">
      <c r="A2689" s="14" t="inlineStr">
        <is>
          <t>POL09877</t>
        </is>
      </c>
      <c r="B2689" s="14" t="inlineStr">
        <is>
          <t>Polleo Immunity+ NAC 1000 60 caps</t>
        </is>
      </c>
      <c r="C2689" s="14" t="inlineStr">
        <is>
          <t>SPORTSKA PREHRANA</t>
        </is>
      </c>
      <c r="D2689" s="14" t="inlineStr">
        <is>
          <t>01 GOLD</t>
        </is>
      </c>
      <c r="E2689" s="15" t="inlineStr"/>
      <c r="AS2689" s="30" t="inlineStr">
        <is>
          <t>CHECK</t>
        </is>
      </c>
      <c r="AT2689" t="inlineStr"/>
    </row>
    <row r="2690">
      <c r="A2690" s="7" t="inlineStr">
        <is>
          <t>POL09881</t>
        </is>
      </c>
      <c r="B2690" s="8" t="inlineStr">
        <is>
          <t>Polleo 50% Protein Bar 50g Choco-Banana</t>
        </is>
      </c>
      <c r="C2690" s="9" t="inlineStr">
        <is>
          <t>RTD &amp; SNACKS</t>
        </is>
      </c>
      <c r="D2690" s="9" t="inlineStr">
        <is>
          <t>01 GOLD</t>
        </is>
      </c>
      <c r="E2690" s="10" t="inlineStr"/>
      <c r="F2690" s="11" t="n"/>
      <c r="G2690" s="11" t="n"/>
      <c r="H2690" s="11" t="n"/>
      <c r="I2690" s="11" t="n"/>
      <c r="J2690" s="11" t="n"/>
      <c r="K2690" s="11" t="n"/>
      <c r="L2690" s="11" t="n"/>
      <c r="M2690" s="11" t="n"/>
      <c r="N2690" s="11" t="n"/>
      <c r="O2690" s="11" t="n"/>
      <c r="P2690" s="11" t="n"/>
      <c r="Q2690" s="11" t="n"/>
      <c r="R2690" s="11" t="n"/>
      <c r="S2690" s="11" t="n"/>
      <c r="T2690" s="11" t="n"/>
      <c r="U2690" s="11" t="n"/>
      <c r="V2690" s="11" t="n"/>
      <c r="W2690" s="11" t="n"/>
      <c r="X2690" s="11" t="n"/>
      <c r="Y2690" s="11" t="n"/>
      <c r="Z2690" s="11" t="n"/>
      <c r="AA2690" s="11" t="n"/>
      <c r="AB2690" s="11" t="n"/>
      <c r="AC2690" s="11" t="n"/>
      <c r="AD2690" s="11" t="n"/>
      <c r="AE2690" s="11" t="n"/>
      <c r="AF2690" s="11" t="n"/>
      <c r="AG2690" s="11" t="n"/>
      <c r="AH2690" s="11" t="n"/>
      <c r="AI2690" s="11" t="n"/>
      <c r="AJ2690" s="11" t="n"/>
      <c r="AK2690" s="11" t="n"/>
      <c r="AL2690" s="11" t="n"/>
      <c r="AM2690" s="11" t="n"/>
      <c r="AN2690" s="11" t="n"/>
      <c r="AO2690" s="11" t="n"/>
      <c r="AP2690" s="11" t="n"/>
      <c r="AQ2690" s="11" t="n"/>
      <c r="AR2690" s="11" t="n"/>
      <c r="AS2690" s="12" t="inlineStr">
        <is>
          <t>OK</t>
        </is>
      </c>
      <c r="AT2690" s="13">
        <f>IF((IFERROR(VALUE('Demand Input MP'!F493),0)+IFERROR(VALUE('Demand Input MP'!G493),0)+IFERROR(VALUE('Demand Input MP'!H493),0)+IFERROR(VALUE('Demand Input MP'!I493),0)+IFERROR(VALUE('Demand Input MP'!J493),0)+IFERROR(VALUE('Demand Input MP'!K493),0)+IFERROR(VALUE('Demand Input MP'!L493),0)+IFERROR(VALUE('Demand Input MP'!M493),0)+IFERROR(VALUE('Demand Input MP'!N493),0)+IFERROR(VALUE('Demand Input MP'!O493),0)+IFERROR(VALUE('Demand Input MP'!P493),0)+IFERROR(VALUE('Demand Input MP'!Q493),0)+IFERROR(VALUE('Demand Input MP'!R493),0))&gt;0,"PROMO","")</f>
        <v/>
      </c>
    </row>
    <row r="2691">
      <c r="A2691" s="14" t="inlineStr">
        <is>
          <t>POL09881</t>
        </is>
      </c>
      <c r="B2691" s="14" t="inlineStr">
        <is>
          <t>Polleo 50% Protein Bar 50g Choco-Banana</t>
        </is>
      </c>
      <c r="C2691" s="14" t="inlineStr">
        <is>
          <t>RTD &amp; SNACKS</t>
        </is>
      </c>
      <c r="D2691" s="14" t="inlineStr">
        <is>
          <t>01 GOLD</t>
        </is>
      </c>
      <c r="E2691" s="15" t="inlineStr">
        <is>
          <t>Baseline FC</t>
        </is>
      </c>
      <c r="F2691" s="16" t="n">
        <v>7595</v>
      </c>
      <c r="G2691" s="16" t="n">
        <v>4707</v>
      </c>
      <c r="H2691" s="16" t="n">
        <v>4141</v>
      </c>
      <c r="I2691" s="16" t="n">
        <v>3938</v>
      </c>
      <c r="J2691" s="16" t="n">
        <v>3164</v>
      </c>
      <c r="K2691" s="16" t="n">
        <v>2251</v>
      </c>
      <c r="L2691" s="16" t="n">
        <v>1050</v>
      </c>
      <c r="M2691" s="16" t="n">
        <v>251</v>
      </c>
      <c r="N2691" s="16" t="n">
        <v>2332</v>
      </c>
      <c r="O2691" s="16" t="n">
        <v>1909</v>
      </c>
      <c r="P2691" s="16" t="n">
        <v>2125</v>
      </c>
      <c r="Q2691" s="16" t="n">
        <v>3100</v>
      </c>
      <c r="R2691" s="16" t="n">
        <v>3247</v>
      </c>
      <c r="S2691" s="16" t="n">
        <v>3068</v>
      </c>
      <c r="T2691" s="16" t="n">
        <v>2058</v>
      </c>
      <c r="U2691" s="16" t="n">
        <v>4568</v>
      </c>
      <c r="V2691" s="16" t="n">
        <v>3282</v>
      </c>
      <c r="W2691" s="16" t="n">
        <v>2461</v>
      </c>
      <c r="X2691" s="16" t="n">
        <v>2108</v>
      </c>
      <c r="Y2691" s="16" t="n">
        <v>2125</v>
      </c>
      <c r="Z2691" s="16" t="n">
        <v>5138</v>
      </c>
      <c r="AA2691" s="16" t="n">
        <v>2040</v>
      </c>
      <c r="AB2691" s="16" t="n">
        <v>4597</v>
      </c>
      <c r="AC2691" s="16" t="n">
        <v>4918</v>
      </c>
      <c r="AD2691" s="16" t="n">
        <v>3690</v>
      </c>
      <c r="AE2691" s="16" t="n">
        <v>3150</v>
      </c>
      <c r="AF2691" s="17" t="n">
        <v>3199</v>
      </c>
      <c r="AG2691" s="17" t="n">
        <v>3199</v>
      </c>
      <c r="AH2691" s="17" t="n">
        <v>3199</v>
      </c>
      <c r="AI2691" s="17" t="n">
        <v>3199</v>
      </c>
      <c r="AJ2691" s="17" t="n">
        <v>3199</v>
      </c>
      <c r="AK2691" s="17" t="n">
        <v>3199</v>
      </c>
      <c r="AL2691" s="17" t="n">
        <v>3199</v>
      </c>
      <c r="AM2691" s="17" t="n">
        <v>3199</v>
      </c>
      <c r="AN2691" s="17" t="n">
        <v>3199</v>
      </c>
      <c r="AO2691" s="17" t="n">
        <v>3199</v>
      </c>
      <c r="AP2691" s="17" t="n">
        <v>3199</v>
      </c>
      <c r="AQ2691" s="17" t="n">
        <v>3199</v>
      </c>
      <c r="AR2691" s="17" t="n">
        <v>3199</v>
      </c>
      <c r="AS2691" s="18" t="inlineStr">
        <is>
          <t>OK</t>
        </is>
      </c>
      <c r="AT2691" t="inlineStr"/>
    </row>
    <row r="2692">
      <c r="A2692" s="14" t="inlineStr">
        <is>
          <t>POL09881</t>
        </is>
      </c>
      <c r="B2692" s="14" t="inlineStr">
        <is>
          <t>Polleo 50% Protein Bar 50g Choco-Banana</t>
        </is>
      </c>
      <c r="C2692" s="14" t="inlineStr">
        <is>
          <t>RTD &amp; SNACKS</t>
        </is>
      </c>
      <c r="D2692" s="14" t="inlineStr">
        <is>
          <t>01 GOLD</t>
        </is>
      </c>
      <c r="E2692" s="19" t="inlineStr">
        <is>
          <t>Planner Factor</t>
        </is>
      </c>
      <c r="AF2692" s="20" t="n">
        <v>1</v>
      </c>
      <c r="AG2692" s="20" t="n">
        <v>1</v>
      </c>
      <c r="AH2692" s="20" t="n">
        <v>1</v>
      </c>
      <c r="AI2692" s="20" t="n">
        <v>1</v>
      </c>
      <c r="AJ2692" s="20" t="n">
        <v>1</v>
      </c>
      <c r="AK2692" s="20" t="n">
        <v>1</v>
      </c>
      <c r="AL2692" s="20" t="n">
        <v>1</v>
      </c>
      <c r="AM2692" s="20" t="n">
        <v>1</v>
      </c>
      <c r="AN2692" s="20" t="n">
        <v>1</v>
      </c>
      <c r="AO2692" s="20" t="n">
        <v>1</v>
      </c>
      <c r="AP2692" s="20" t="n">
        <v>1</v>
      </c>
      <c r="AQ2692" s="20" t="n">
        <v>1</v>
      </c>
      <c r="AR2692" s="20" t="n">
        <v>1</v>
      </c>
      <c r="AS2692" s="18" t="inlineStr">
        <is>
          <t>OK</t>
        </is>
      </c>
      <c r="AT2692" t="inlineStr"/>
    </row>
    <row r="2693">
      <c r="A2693" s="14" t="inlineStr">
        <is>
          <t>POL09881</t>
        </is>
      </c>
      <c r="B2693" s="14" t="inlineStr">
        <is>
          <t>Polleo 50% Protein Bar 50g Choco-Banana</t>
        </is>
      </c>
      <c r="C2693" s="14" t="inlineStr">
        <is>
          <t>RTD &amp; SNACKS</t>
        </is>
      </c>
      <c r="D2693" s="14" t="inlineStr">
        <is>
          <t>01 GOLD</t>
        </is>
      </c>
      <c r="E2693" s="15" t="inlineStr">
        <is>
          <t>Adjusted FC</t>
        </is>
      </c>
      <c r="AF2693" s="21">
        <f>ROUND(AF2691*AF2692,0)</f>
        <v/>
      </c>
      <c r="AG2693" s="21">
        <f>ROUND(AG2691*AG2692,0)</f>
        <v/>
      </c>
      <c r="AH2693" s="21">
        <f>ROUND(AH2691*AH2692,0)</f>
        <v/>
      </c>
      <c r="AI2693" s="21">
        <f>ROUND(AI2691*AI2692,0)</f>
        <v/>
      </c>
      <c r="AJ2693" s="21">
        <f>ROUND(AJ2691*AJ2692,0)</f>
        <v/>
      </c>
      <c r="AK2693" s="21">
        <f>ROUND(AK2691*AK2692,0)</f>
        <v/>
      </c>
      <c r="AL2693" s="21">
        <f>ROUND(AL2691*AL2692,0)</f>
        <v/>
      </c>
      <c r="AM2693" s="21">
        <f>ROUND(AM2691*AM2692,0)</f>
        <v/>
      </c>
      <c r="AN2693" s="21">
        <f>ROUND(AN2691*AN2692,0)</f>
        <v/>
      </c>
      <c r="AO2693" s="21">
        <f>ROUND(AO2691*AO2692,0)</f>
        <v/>
      </c>
      <c r="AP2693" s="21">
        <f>ROUND(AP2691*AP2692,0)</f>
        <v/>
      </c>
      <c r="AQ2693" s="21">
        <f>ROUND(AQ2691*AQ2692,0)</f>
        <v/>
      </c>
      <c r="AR2693" s="21">
        <f>ROUND(AR2691*AR2692,0)</f>
        <v/>
      </c>
      <c r="AS2693" s="18" t="inlineStr">
        <is>
          <t>OK</t>
        </is>
      </c>
      <c r="AT2693" t="inlineStr"/>
    </row>
    <row r="2694">
      <c r="A2694" s="14" t="inlineStr">
        <is>
          <t>POL09881</t>
        </is>
      </c>
      <c r="B2694" s="14" t="inlineStr">
        <is>
          <t>Polleo 50% Protein Bar 50g Choco-Banana</t>
        </is>
      </c>
      <c r="C2694" s="14" t="inlineStr">
        <is>
          <t>RTD &amp; SNACKS</t>
        </is>
      </c>
      <c r="D2694" s="14" t="inlineStr">
        <is>
          <t>01 GOLD</t>
        </is>
      </c>
      <c r="E2694" s="22" t="inlineStr">
        <is>
          <t>VP on-top</t>
        </is>
      </c>
      <c r="AE2694" s="32" t="n">
        <v>300</v>
      </c>
      <c r="AF2694" s="23">
        <f>IF('Demand Input VP'!F493="",0,'Demand Input VP'!F493)</f>
        <v/>
      </c>
      <c r="AG2694" s="23">
        <f>IF('Demand Input VP'!G493="",0,'Demand Input VP'!G493)</f>
        <v/>
      </c>
      <c r="AH2694" s="23">
        <f>IF('Demand Input VP'!H493="",0,'Demand Input VP'!H493)</f>
        <v/>
      </c>
      <c r="AI2694" s="23">
        <f>IF('Demand Input VP'!I493="",0,'Demand Input VP'!I493)</f>
        <v/>
      </c>
      <c r="AJ2694" s="23">
        <f>IF('Demand Input VP'!J493="",0,'Demand Input VP'!J493)</f>
        <v/>
      </c>
      <c r="AK2694" s="23">
        <f>IF('Demand Input VP'!K493="",0,'Demand Input VP'!K493)</f>
        <v/>
      </c>
      <c r="AL2694" s="23">
        <f>IF('Demand Input VP'!L493="",0,'Demand Input VP'!L493)</f>
        <v/>
      </c>
      <c r="AM2694" s="23">
        <f>IF('Demand Input VP'!M493="",0,'Demand Input VP'!M493)</f>
        <v/>
      </c>
      <c r="AN2694" s="23">
        <f>IF('Demand Input VP'!N493="",0,'Demand Input VP'!N493)</f>
        <v/>
      </c>
      <c r="AO2694" s="23">
        <f>IF('Demand Input VP'!O493="",0,'Demand Input VP'!O493)</f>
        <v/>
      </c>
      <c r="AP2694" s="23">
        <f>IF('Demand Input VP'!P493="",0,'Demand Input VP'!P493)</f>
        <v/>
      </c>
      <c r="AQ2694" s="23">
        <f>IF('Demand Input VP'!Q493="",0,'Demand Input VP'!Q493)</f>
        <v/>
      </c>
      <c r="AR2694" s="23">
        <f>IF('Demand Input VP'!R493="",0,'Demand Input VP'!R493)</f>
        <v/>
      </c>
      <c r="AS2694" s="18" t="inlineStr">
        <is>
          <t>OK</t>
        </is>
      </c>
      <c r="AT2694" t="inlineStr"/>
    </row>
    <row r="2695">
      <c r="A2695" s="14" t="inlineStr">
        <is>
          <t>POL09881</t>
        </is>
      </c>
      <c r="B2695" s="14" t="inlineStr">
        <is>
          <t>Polleo 50% Protein Bar 50g Choco-Banana</t>
        </is>
      </c>
      <c r="C2695" s="14" t="inlineStr">
        <is>
          <t>RTD &amp; SNACKS</t>
        </is>
      </c>
      <c r="D2695" s="14" t="inlineStr">
        <is>
          <t>01 GOLD</t>
        </is>
      </c>
      <c r="E2695" s="22" t="inlineStr">
        <is>
          <t>VP regular</t>
        </is>
      </c>
      <c r="AF2695">
        <f>IF('Demand Input VP'!F494="",0,'Demand Input VP'!F494)</f>
        <v/>
      </c>
      <c r="AG2695">
        <f>IF('Demand Input VP'!G494="",0,'Demand Input VP'!G494)</f>
        <v/>
      </c>
      <c r="AH2695">
        <f>IF('Demand Input VP'!H494="",0,'Demand Input VP'!H494)</f>
        <v/>
      </c>
      <c r="AI2695">
        <f>IF('Demand Input VP'!I494="",0,'Demand Input VP'!I494)</f>
        <v/>
      </c>
      <c r="AJ2695">
        <f>IF('Demand Input VP'!J494="",0,'Demand Input VP'!J494)</f>
        <v/>
      </c>
      <c r="AK2695">
        <f>IF('Demand Input VP'!K494="",0,'Demand Input VP'!K494)</f>
        <v/>
      </c>
      <c r="AL2695">
        <f>IF('Demand Input VP'!L494="",0,'Demand Input VP'!L494)</f>
        <v/>
      </c>
      <c r="AM2695">
        <f>IF('Demand Input VP'!M494="",0,'Demand Input VP'!M494)</f>
        <v/>
      </c>
      <c r="AN2695">
        <f>IF('Demand Input VP'!N494="",0,'Demand Input VP'!N494)</f>
        <v/>
      </c>
      <c r="AO2695">
        <f>IF('Demand Input VP'!O494="",0,'Demand Input VP'!O494)</f>
        <v/>
      </c>
      <c r="AP2695">
        <f>IF('Demand Input VP'!P494="",0,'Demand Input VP'!P494)</f>
        <v/>
      </c>
      <c r="AQ2695">
        <f>IF('Demand Input VP'!Q494="",0,'Demand Input VP'!Q494)</f>
        <v/>
      </c>
      <c r="AR2695">
        <f>IF('Demand Input VP'!R494="",0,'Demand Input VP'!R494)</f>
        <v/>
      </c>
      <c r="AS2695" s="18" t="inlineStr">
        <is>
          <t>OK</t>
        </is>
      </c>
      <c r="AT2695" t="inlineStr"/>
    </row>
    <row r="2696">
      <c r="A2696" s="14" t="inlineStr">
        <is>
          <t>POL09881</t>
        </is>
      </c>
      <c r="B2696" s="14" t="inlineStr">
        <is>
          <t>Polleo 50% Protein Bar 50g Choco-Banana</t>
        </is>
      </c>
      <c r="C2696" s="14" t="inlineStr">
        <is>
          <t>RTD &amp; SNACKS</t>
        </is>
      </c>
      <c r="D2696" s="14" t="inlineStr">
        <is>
          <t>01 GOLD</t>
        </is>
      </c>
      <c r="E2696" s="22" t="inlineStr">
        <is>
          <t>MP on-top</t>
        </is>
      </c>
      <c r="AF2696" s="23">
        <f>IF('Demand Input MP'!F493="",0,'Demand Input MP'!F493)</f>
        <v/>
      </c>
      <c r="AG2696" s="23">
        <f>IF('Demand Input MP'!G493="",0,'Demand Input MP'!G493)</f>
        <v/>
      </c>
      <c r="AH2696" s="23">
        <f>IF('Demand Input MP'!H493="",0,'Demand Input MP'!H493)</f>
        <v/>
      </c>
      <c r="AI2696" s="23">
        <f>IF('Demand Input MP'!I493="",0,'Demand Input MP'!I493)</f>
        <v/>
      </c>
      <c r="AJ2696" s="23">
        <f>IF('Demand Input MP'!J493="",0,'Demand Input MP'!J493)</f>
        <v/>
      </c>
      <c r="AK2696" s="23">
        <f>IF('Demand Input MP'!K493="",0,'Demand Input MP'!K493)</f>
        <v/>
      </c>
      <c r="AL2696" s="23">
        <f>IF('Demand Input MP'!L493="",0,'Demand Input MP'!L493)</f>
        <v/>
      </c>
      <c r="AM2696" s="23">
        <f>IF('Demand Input MP'!M493="",0,'Demand Input MP'!M493)</f>
        <v/>
      </c>
      <c r="AN2696" s="23">
        <f>IF('Demand Input MP'!N493="",0,'Demand Input MP'!N493)</f>
        <v/>
      </c>
      <c r="AO2696" s="23">
        <f>IF('Demand Input MP'!O493="",0,'Demand Input MP'!O493)</f>
        <v/>
      </c>
      <c r="AP2696" s="23">
        <f>IF('Demand Input MP'!P493="",0,'Demand Input MP'!P493)</f>
        <v/>
      </c>
      <c r="AQ2696" s="23">
        <f>IF('Demand Input MP'!Q493="",0,'Demand Input MP'!Q493)</f>
        <v/>
      </c>
      <c r="AR2696" s="23">
        <f>IF('Demand Input MP'!R493="",0,'Demand Input MP'!R493)</f>
        <v/>
      </c>
      <c r="AS2696" s="18" t="inlineStr">
        <is>
          <t>OK</t>
        </is>
      </c>
      <c r="AT2696" t="inlineStr"/>
    </row>
    <row r="2697">
      <c r="A2697" s="14" t="inlineStr">
        <is>
          <t>POL09881</t>
        </is>
      </c>
      <c r="B2697" s="14" t="inlineStr">
        <is>
          <t>Polleo 50% Protein Bar 50g Choco-Banana</t>
        </is>
      </c>
      <c r="C2697" s="14" t="inlineStr">
        <is>
          <t>RTD &amp; SNACKS</t>
        </is>
      </c>
      <c r="D2697" s="14" t="inlineStr">
        <is>
          <t>01 GOLD</t>
        </is>
      </c>
      <c r="E2697" s="22" t="inlineStr">
        <is>
          <t>MP regular</t>
        </is>
      </c>
      <c r="AF2697">
        <f>IF('Demand Input MP'!F494="",0,'Demand Input MP'!F494)</f>
        <v/>
      </c>
      <c r="AG2697">
        <f>IF('Demand Input MP'!G494="",0,'Demand Input MP'!G494)</f>
        <v/>
      </c>
      <c r="AH2697">
        <f>IF('Demand Input MP'!H494="",0,'Demand Input MP'!H494)</f>
        <v/>
      </c>
      <c r="AI2697">
        <f>IF('Demand Input MP'!I494="",0,'Demand Input MP'!I494)</f>
        <v/>
      </c>
      <c r="AJ2697">
        <f>IF('Demand Input MP'!J494="",0,'Demand Input MP'!J494)</f>
        <v/>
      </c>
      <c r="AK2697">
        <f>IF('Demand Input MP'!K494="",0,'Demand Input MP'!K494)</f>
        <v/>
      </c>
      <c r="AL2697">
        <f>IF('Demand Input MP'!L494="",0,'Demand Input MP'!L494)</f>
        <v/>
      </c>
      <c r="AM2697">
        <f>IF('Demand Input MP'!M494="",0,'Demand Input MP'!M494)</f>
        <v/>
      </c>
      <c r="AN2697">
        <f>IF('Demand Input MP'!N494="",0,'Demand Input MP'!N494)</f>
        <v/>
      </c>
      <c r="AO2697">
        <f>IF('Demand Input MP'!O494="",0,'Demand Input MP'!O494)</f>
        <v/>
      </c>
      <c r="AP2697">
        <f>IF('Demand Input MP'!P494="",0,'Demand Input MP'!P494)</f>
        <v/>
      </c>
      <c r="AQ2697">
        <f>IF('Demand Input MP'!Q494="",0,'Demand Input MP'!Q494)</f>
        <v/>
      </c>
      <c r="AR2697">
        <f>IF('Demand Input MP'!R494="",0,'Demand Input MP'!R494)</f>
        <v/>
      </c>
      <c r="AS2697" s="18" t="inlineStr">
        <is>
          <t>OK</t>
        </is>
      </c>
      <c r="AT2697" t="inlineStr"/>
    </row>
    <row r="2698">
      <c r="A2698" s="14" t="inlineStr">
        <is>
          <t>POL09881</t>
        </is>
      </c>
      <c r="B2698" s="14" t="inlineStr">
        <is>
          <t>Polleo 50% Protein Bar 50g Choco-Banana</t>
        </is>
      </c>
      <c r="C2698" s="14" t="inlineStr">
        <is>
          <t>RTD &amp; SNACKS</t>
        </is>
      </c>
      <c r="D2698" s="14" t="inlineStr">
        <is>
          <t>01 GOLD</t>
        </is>
      </c>
      <c r="E2698" s="15" t="inlineStr">
        <is>
          <t>On-top Total</t>
        </is>
      </c>
      <c r="AF2698" s="24">
        <f>SUM(AF2694:AF2697)</f>
        <v/>
      </c>
      <c r="AG2698" s="24">
        <f>SUM(AG2694:AG2697)</f>
        <v/>
      </c>
      <c r="AH2698" s="24">
        <f>SUM(AH2694:AH2697)</f>
        <v/>
      </c>
      <c r="AI2698" s="24">
        <f>SUM(AI2694:AI2697)</f>
        <v/>
      </c>
      <c r="AJ2698" s="24">
        <f>SUM(AJ2694:AJ2697)</f>
        <v/>
      </c>
      <c r="AK2698" s="24">
        <f>SUM(AK2694:AK2697)</f>
        <v/>
      </c>
      <c r="AL2698" s="24">
        <f>SUM(AL2694:AL2697)</f>
        <v/>
      </c>
      <c r="AM2698" s="24">
        <f>SUM(AM2694:AM2697)</f>
        <v/>
      </c>
      <c r="AN2698" s="24">
        <f>SUM(AN2694:AN2697)</f>
        <v/>
      </c>
      <c r="AO2698" s="24">
        <f>SUM(AO2694:AO2697)</f>
        <v/>
      </c>
      <c r="AP2698" s="24">
        <f>SUM(AP2694:AP2697)</f>
        <v/>
      </c>
      <c r="AQ2698" s="24">
        <f>SUM(AQ2694:AQ2697)</f>
        <v/>
      </c>
      <c r="AR2698" s="24">
        <f>SUM(AR2694:AR2697)</f>
        <v/>
      </c>
      <c r="AS2698" s="18" t="inlineStr">
        <is>
          <t>OK</t>
        </is>
      </c>
      <c r="AT2698" t="inlineStr"/>
    </row>
    <row r="2699">
      <c r="A2699" s="25" t="inlineStr">
        <is>
          <t>POL09881</t>
        </is>
      </c>
      <c r="B2699" s="25" t="inlineStr">
        <is>
          <t>Polleo 50% Protein Bar 50g Choco-Banana</t>
        </is>
      </c>
      <c r="C2699" s="25" t="inlineStr">
        <is>
          <t>RTD &amp; SNACKS</t>
        </is>
      </c>
      <c r="D2699" s="25" t="inlineStr">
        <is>
          <t>01 GOLD</t>
        </is>
      </c>
      <c r="E2699" s="26" t="inlineStr">
        <is>
          <t>TOTAL DEMAND</t>
        </is>
      </c>
      <c r="F2699" s="27" t="n"/>
      <c r="G2699" s="27" t="n"/>
      <c r="H2699" s="27" t="n"/>
      <c r="I2699" s="27" t="n"/>
      <c r="J2699" s="27" t="n"/>
      <c r="K2699" s="27" t="n"/>
      <c r="L2699" s="27" t="n"/>
      <c r="M2699" s="27" t="n"/>
      <c r="N2699" s="27" t="n"/>
      <c r="O2699" s="27" t="n"/>
      <c r="P2699" s="27" t="n"/>
      <c r="Q2699" s="27" t="n"/>
      <c r="R2699" s="27" t="n"/>
      <c r="S2699" s="27" t="n"/>
      <c r="T2699" s="27" t="n"/>
      <c r="U2699" s="27" t="n"/>
      <c r="V2699" s="27" t="n"/>
      <c r="W2699" s="27" t="n"/>
      <c r="X2699" s="27" t="n"/>
      <c r="Y2699" s="27" t="n"/>
      <c r="Z2699" s="27" t="n"/>
      <c r="AA2699" s="27" t="n"/>
      <c r="AB2699" s="27" t="n"/>
      <c r="AC2699" s="27" t="n"/>
      <c r="AD2699" s="27" t="n"/>
      <c r="AE2699" s="27" t="n"/>
      <c r="AF2699" s="28">
        <f>AF2693+AF2698</f>
        <v/>
      </c>
      <c r="AG2699" s="28">
        <f>AG2693+AG2698</f>
        <v/>
      </c>
      <c r="AH2699" s="28">
        <f>AH2693+AH2698</f>
        <v/>
      </c>
      <c r="AI2699" s="28">
        <f>AI2693+AI2698</f>
        <v/>
      </c>
      <c r="AJ2699" s="28">
        <f>AJ2693+AJ2698</f>
        <v/>
      </c>
      <c r="AK2699" s="28">
        <f>AK2693+AK2698</f>
        <v/>
      </c>
      <c r="AL2699" s="28">
        <f>AL2693+AL2698</f>
        <v/>
      </c>
      <c r="AM2699" s="28">
        <f>AM2693+AM2698</f>
        <v/>
      </c>
      <c r="AN2699" s="28">
        <f>AN2693+AN2698</f>
        <v/>
      </c>
      <c r="AO2699" s="28">
        <f>AO2693+AO2698</f>
        <v/>
      </c>
      <c r="AP2699" s="28">
        <f>AP2693+AP2698</f>
        <v/>
      </c>
      <c r="AQ2699" s="28">
        <f>AQ2693+AQ2698</f>
        <v/>
      </c>
      <c r="AR2699" s="28">
        <f>AR2693+AR2698</f>
        <v/>
      </c>
      <c r="AS2699" s="18" t="inlineStr">
        <is>
          <t>OK</t>
        </is>
      </c>
      <c r="AT2699" t="inlineStr"/>
    </row>
    <row r="2700">
      <c r="A2700" s="14" t="inlineStr">
        <is>
          <t>POL09881</t>
        </is>
      </c>
      <c r="B2700" s="14" t="inlineStr">
        <is>
          <t>Polleo 50% Protein Bar 50g Choco-Banana</t>
        </is>
      </c>
      <c r="C2700" s="14" t="inlineStr">
        <is>
          <t>RTD &amp; SNACKS</t>
        </is>
      </c>
      <c r="D2700" s="14" t="inlineStr">
        <is>
          <t>01 GOLD</t>
        </is>
      </c>
      <c r="E2700" s="15" t="inlineStr"/>
      <c r="AS2700" s="18" t="inlineStr">
        <is>
          <t>OK</t>
        </is>
      </c>
      <c r="AT2700" t="inlineStr"/>
    </row>
    <row r="2701">
      <c r="A2701" s="7" t="inlineStr">
        <is>
          <t>POL09882</t>
        </is>
      </c>
      <c r="B2701" s="8" t="inlineStr">
        <is>
          <t>Polleo peanut butter Crunchy 1000g</t>
        </is>
      </c>
      <c r="C2701" s="9" t="inlineStr">
        <is>
          <t>BIO I SUPERFOODS</t>
        </is>
      </c>
      <c r="D2701" s="9" t="inlineStr">
        <is>
          <t>01 GOLD</t>
        </is>
      </c>
      <c r="E2701" s="10" t="inlineStr"/>
      <c r="F2701" s="11" t="n"/>
      <c r="G2701" s="11" t="n"/>
      <c r="H2701" s="11" t="n"/>
      <c r="I2701" s="11" t="n"/>
      <c r="J2701" s="11" t="n"/>
      <c r="K2701" s="11" t="n"/>
      <c r="L2701" s="11" t="n"/>
      <c r="M2701" s="11" t="n"/>
      <c r="N2701" s="11" t="n"/>
      <c r="O2701" s="11" t="n"/>
      <c r="P2701" s="11" t="n"/>
      <c r="Q2701" s="11" t="n"/>
      <c r="R2701" s="11" t="n"/>
      <c r="S2701" s="11" t="n"/>
      <c r="T2701" s="11" t="n"/>
      <c r="U2701" s="11" t="n"/>
      <c r="V2701" s="11" t="n"/>
      <c r="W2701" s="11" t="n"/>
      <c r="X2701" s="11" t="n"/>
      <c r="Y2701" s="11" t="n"/>
      <c r="Z2701" s="11" t="n"/>
      <c r="AA2701" s="11" t="n"/>
      <c r="AB2701" s="11" t="n"/>
      <c r="AC2701" s="11" t="n"/>
      <c r="AD2701" s="11" t="n"/>
      <c r="AE2701" s="11" t="n"/>
      <c r="AF2701" s="11" t="n"/>
      <c r="AG2701" s="11" t="n"/>
      <c r="AH2701" s="11" t="n"/>
      <c r="AI2701" s="11" t="n"/>
      <c r="AJ2701" s="11" t="n"/>
      <c r="AK2701" s="11" t="n"/>
      <c r="AL2701" s="11" t="n"/>
      <c r="AM2701" s="11" t="n"/>
      <c r="AN2701" s="11" t="n"/>
      <c r="AO2701" s="11" t="n"/>
      <c r="AP2701" s="11" t="n"/>
      <c r="AQ2701" s="11" t="n"/>
      <c r="AR2701" s="11" t="n"/>
      <c r="AS2701" s="29" t="inlineStr">
        <is>
          <t>CHECK</t>
        </is>
      </c>
      <c r="AT2701" s="13">
        <f>IF((IFERROR(VALUE('Demand Input MP'!F495),0)+IFERROR(VALUE('Demand Input MP'!G495),0)+IFERROR(VALUE('Demand Input MP'!H495),0)+IFERROR(VALUE('Demand Input MP'!I495),0)+IFERROR(VALUE('Demand Input MP'!J495),0)+IFERROR(VALUE('Demand Input MP'!K495),0)+IFERROR(VALUE('Demand Input MP'!L495),0)+IFERROR(VALUE('Demand Input MP'!M495),0)+IFERROR(VALUE('Demand Input MP'!N495),0)+IFERROR(VALUE('Demand Input MP'!O495),0)+IFERROR(VALUE('Demand Input MP'!P495),0)+IFERROR(VALUE('Demand Input MP'!Q495),0)+IFERROR(VALUE('Demand Input MP'!R495),0))&gt;0,"PROMO","")</f>
        <v/>
      </c>
    </row>
    <row r="2702">
      <c r="A2702" s="14" t="inlineStr">
        <is>
          <t>POL09882</t>
        </is>
      </c>
      <c r="B2702" s="14" t="inlineStr">
        <is>
          <t>Polleo peanut butter Crunchy 1000g</t>
        </is>
      </c>
      <c r="C2702" s="14" t="inlineStr">
        <is>
          <t>BIO I SUPERFOODS</t>
        </is>
      </c>
      <c r="D2702" s="14" t="inlineStr">
        <is>
          <t>01 GOLD</t>
        </is>
      </c>
      <c r="E2702" s="15" t="inlineStr">
        <is>
          <t>Baseline FC</t>
        </is>
      </c>
      <c r="F2702" s="16" t="n">
        <v>271</v>
      </c>
      <c r="G2702" s="16" t="n">
        <v>97</v>
      </c>
      <c r="H2702" s="16" t="n">
        <v>248</v>
      </c>
      <c r="I2702" s="16" t="n">
        <v>184</v>
      </c>
      <c r="J2702" s="16" t="n">
        <v>44</v>
      </c>
      <c r="K2702" s="16" t="n">
        <v>50</v>
      </c>
      <c r="L2702" s="16" t="n">
        <v>22</v>
      </c>
      <c r="M2702" s="16" t="n">
        <v>15</v>
      </c>
      <c r="N2702" s="16" t="n">
        <v>134</v>
      </c>
      <c r="O2702" s="16" t="n">
        <v>154</v>
      </c>
      <c r="P2702" s="16" t="n">
        <v>220</v>
      </c>
      <c r="Q2702" s="16" t="n">
        <v>179</v>
      </c>
      <c r="R2702" s="16" t="n">
        <v>306</v>
      </c>
      <c r="S2702" s="16" t="n">
        <v>255</v>
      </c>
      <c r="T2702" s="16" t="n">
        <v>196</v>
      </c>
      <c r="U2702" s="16" t="n">
        <v>251</v>
      </c>
      <c r="V2702" s="16" t="n">
        <v>136</v>
      </c>
      <c r="W2702" s="16" t="n">
        <v>147</v>
      </c>
      <c r="X2702" s="16" t="n">
        <v>130</v>
      </c>
      <c r="Y2702" s="16" t="n">
        <v>184</v>
      </c>
      <c r="Z2702" s="16" t="n">
        <v>243</v>
      </c>
      <c r="AA2702" s="16" t="n">
        <v>224</v>
      </c>
      <c r="AB2702" s="16" t="n">
        <v>261</v>
      </c>
      <c r="AC2702" s="16" t="n">
        <v>121</v>
      </c>
      <c r="AD2702" s="16" t="n">
        <v>202</v>
      </c>
      <c r="AE2702" s="16" t="n">
        <v>107</v>
      </c>
      <c r="AF2702" s="17" t="n">
        <v>138</v>
      </c>
      <c r="AG2702" s="17" t="n">
        <v>94</v>
      </c>
      <c r="AH2702" s="17" t="n">
        <v>137</v>
      </c>
      <c r="AI2702" s="17" t="n">
        <v>135</v>
      </c>
      <c r="AJ2702" s="17" t="n">
        <v>134</v>
      </c>
      <c r="AK2702" s="17" t="n">
        <v>133</v>
      </c>
      <c r="AL2702" s="17" t="n">
        <v>131</v>
      </c>
      <c r="AM2702" s="17" t="n">
        <v>130</v>
      </c>
      <c r="AN2702" s="17" t="n">
        <v>129</v>
      </c>
      <c r="AO2702" s="17" t="n">
        <v>128</v>
      </c>
      <c r="AP2702" s="17" t="n">
        <v>126</v>
      </c>
      <c r="AQ2702" s="17" t="n">
        <v>125</v>
      </c>
      <c r="AR2702" s="17" t="n">
        <v>124</v>
      </c>
      <c r="AS2702" s="30" t="inlineStr">
        <is>
          <t>CHECK</t>
        </is>
      </c>
      <c r="AT2702" t="inlineStr"/>
    </row>
    <row r="2703">
      <c r="A2703" s="14" t="inlineStr">
        <is>
          <t>POL09882</t>
        </is>
      </c>
      <c r="B2703" s="14" t="inlineStr">
        <is>
          <t>Polleo peanut butter Crunchy 1000g</t>
        </is>
      </c>
      <c r="C2703" s="14" t="inlineStr">
        <is>
          <t>BIO I SUPERFOODS</t>
        </is>
      </c>
      <c r="D2703" s="14" t="inlineStr">
        <is>
          <t>01 GOLD</t>
        </is>
      </c>
      <c r="E2703" s="19" t="inlineStr">
        <is>
          <t>Planner Factor</t>
        </is>
      </c>
      <c r="AF2703" s="20" t="n">
        <v>1</v>
      </c>
      <c r="AG2703" s="20" t="n">
        <v>1</v>
      </c>
      <c r="AH2703" s="20" t="n">
        <v>1</v>
      </c>
      <c r="AI2703" s="20" t="n">
        <v>1</v>
      </c>
      <c r="AJ2703" s="20" t="n">
        <v>1</v>
      </c>
      <c r="AK2703" s="20" t="n">
        <v>1</v>
      </c>
      <c r="AL2703" s="20" t="n">
        <v>1</v>
      </c>
      <c r="AM2703" s="20" t="n">
        <v>1</v>
      </c>
      <c r="AN2703" s="20" t="n">
        <v>1</v>
      </c>
      <c r="AO2703" s="20" t="n">
        <v>1</v>
      </c>
      <c r="AP2703" s="20" t="n">
        <v>1</v>
      </c>
      <c r="AQ2703" s="20" t="n">
        <v>1</v>
      </c>
      <c r="AR2703" s="20" t="n">
        <v>1</v>
      </c>
      <c r="AS2703" s="30" t="inlineStr">
        <is>
          <t>CHECK</t>
        </is>
      </c>
      <c r="AT2703" t="inlineStr"/>
    </row>
    <row r="2704">
      <c r="A2704" s="14" t="inlineStr">
        <is>
          <t>POL09882</t>
        </is>
      </c>
      <c r="B2704" s="14" t="inlineStr">
        <is>
          <t>Polleo peanut butter Crunchy 1000g</t>
        </is>
      </c>
      <c r="C2704" s="14" t="inlineStr">
        <is>
          <t>BIO I SUPERFOODS</t>
        </is>
      </c>
      <c r="D2704" s="14" t="inlineStr">
        <is>
          <t>01 GOLD</t>
        </is>
      </c>
      <c r="E2704" s="15" t="inlineStr">
        <is>
          <t>Adjusted FC</t>
        </is>
      </c>
      <c r="AF2704" s="21">
        <f>ROUND(AF2702*AF2703,0)</f>
        <v/>
      </c>
      <c r="AG2704" s="21">
        <f>ROUND(AG2702*AG2703,0)</f>
        <v/>
      </c>
      <c r="AH2704" s="21">
        <f>ROUND(AH2702*AH2703,0)</f>
        <v/>
      </c>
      <c r="AI2704" s="21">
        <f>ROUND(AI2702*AI2703,0)</f>
        <v/>
      </c>
      <c r="AJ2704" s="21">
        <f>ROUND(AJ2702*AJ2703,0)</f>
        <v/>
      </c>
      <c r="AK2704" s="21">
        <f>ROUND(AK2702*AK2703,0)</f>
        <v/>
      </c>
      <c r="AL2704" s="21">
        <f>ROUND(AL2702*AL2703,0)</f>
        <v/>
      </c>
      <c r="AM2704" s="21">
        <f>ROUND(AM2702*AM2703,0)</f>
        <v/>
      </c>
      <c r="AN2704" s="21">
        <f>ROUND(AN2702*AN2703,0)</f>
        <v/>
      </c>
      <c r="AO2704" s="21">
        <f>ROUND(AO2702*AO2703,0)</f>
        <v/>
      </c>
      <c r="AP2704" s="21">
        <f>ROUND(AP2702*AP2703,0)</f>
        <v/>
      </c>
      <c r="AQ2704" s="21">
        <f>ROUND(AQ2702*AQ2703,0)</f>
        <v/>
      </c>
      <c r="AR2704" s="21">
        <f>ROUND(AR2702*AR2703,0)</f>
        <v/>
      </c>
      <c r="AS2704" s="30" t="inlineStr">
        <is>
          <t>CHECK</t>
        </is>
      </c>
      <c r="AT2704" t="inlineStr"/>
    </row>
    <row r="2705">
      <c r="A2705" s="14" t="inlineStr">
        <is>
          <t>POL09882</t>
        </is>
      </c>
      <c r="B2705" s="14" t="inlineStr">
        <is>
          <t>Polleo peanut butter Crunchy 1000g</t>
        </is>
      </c>
      <c r="C2705" s="14" t="inlineStr">
        <is>
          <t>BIO I SUPERFOODS</t>
        </is>
      </c>
      <c r="D2705" s="14" t="inlineStr">
        <is>
          <t>01 GOLD</t>
        </is>
      </c>
      <c r="E2705" s="22" t="inlineStr">
        <is>
          <t>VP on-top</t>
        </is>
      </c>
      <c r="AF2705" s="23">
        <f>IF('Demand Input VP'!F495="",0,'Demand Input VP'!F495)</f>
        <v/>
      </c>
      <c r="AG2705" s="23">
        <f>IF('Demand Input VP'!G495="",0,'Demand Input VP'!G495)</f>
        <v/>
      </c>
      <c r="AH2705" s="23">
        <f>IF('Demand Input VP'!H495="",0,'Demand Input VP'!H495)</f>
        <v/>
      </c>
      <c r="AI2705" s="23">
        <f>IF('Demand Input VP'!I495="",0,'Demand Input VP'!I495)</f>
        <v/>
      </c>
      <c r="AJ2705" s="23">
        <f>IF('Demand Input VP'!J495="",0,'Demand Input VP'!J495)</f>
        <v/>
      </c>
      <c r="AK2705" s="23">
        <f>IF('Demand Input VP'!K495="",0,'Demand Input VP'!K495)</f>
        <v/>
      </c>
      <c r="AL2705" s="23">
        <f>IF('Demand Input VP'!L495="",0,'Demand Input VP'!L495)</f>
        <v/>
      </c>
      <c r="AM2705" s="23">
        <f>IF('Demand Input VP'!M495="",0,'Demand Input VP'!M495)</f>
        <v/>
      </c>
      <c r="AN2705" s="23">
        <f>IF('Demand Input VP'!N495="",0,'Demand Input VP'!N495)</f>
        <v/>
      </c>
      <c r="AO2705" s="23">
        <f>IF('Demand Input VP'!O495="",0,'Demand Input VP'!O495)</f>
        <v/>
      </c>
      <c r="AP2705" s="23">
        <f>IF('Demand Input VP'!P495="",0,'Demand Input VP'!P495)</f>
        <v/>
      </c>
      <c r="AQ2705" s="23">
        <f>IF('Demand Input VP'!Q495="",0,'Demand Input VP'!Q495)</f>
        <v/>
      </c>
      <c r="AR2705" s="23">
        <f>IF('Demand Input VP'!R495="",0,'Demand Input VP'!R495)</f>
        <v/>
      </c>
      <c r="AS2705" s="30" t="inlineStr">
        <is>
          <t>CHECK</t>
        </is>
      </c>
      <c r="AT2705" t="inlineStr"/>
    </row>
    <row r="2706">
      <c r="A2706" s="14" t="inlineStr">
        <is>
          <t>POL09882</t>
        </is>
      </c>
      <c r="B2706" s="14" t="inlineStr">
        <is>
          <t>Polleo peanut butter Crunchy 1000g</t>
        </is>
      </c>
      <c r="C2706" s="14" t="inlineStr">
        <is>
          <t>BIO I SUPERFOODS</t>
        </is>
      </c>
      <c r="D2706" s="14" t="inlineStr">
        <is>
          <t>01 GOLD</t>
        </is>
      </c>
      <c r="E2706" s="22" t="inlineStr">
        <is>
          <t>VP regular</t>
        </is>
      </c>
      <c r="AF2706">
        <f>IF('Demand Input VP'!F496="",0,'Demand Input VP'!F496)</f>
        <v/>
      </c>
      <c r="AG2706">
        <f>IF('Demand Input VP'!G496="",0,'Demand Input VP'!G496)</f>
        <v/>
      </c>
      <c r="AH2706">
        <f>IF('Demand Input VP'!H496="",0,'Demand Input VP'!H496)</f>
        <v/>
      </c>
      <c r="AI2706">
        <f>IF('Demand Input VP'!I496="",0,'Demand Input VP'!I496)</f>
        <v/>
      </c>
      <c r="AJ2706">
        <f>IF('Demand Input VP'!J496="",0,'Demand Input VP'!J496)</f>
        <v/>
      </c>
      <c r="AK2706">
        <f>IF('Demand Input VP'!K496="",0,'Demand Input VP'!K496)</f>
        <v/>
      </c>
      <c r="AL2706">
        <f>IF('Demand Input VP'!L496="",0,'Demand Input VP'!L496)</f>
        <v/>
      </c>
      <c r="AM2706">
        <f>IF('Demand Input VP'!M496="",0,'Demand Input VP'!M496)</f>
        <v/>
      </c>
      <c r="AN2706">
        <f>IF('Demand Input VP'!N496="",0,'Demand Input VP'!N496)</f>
        <v/>
      </c>
      <c r="AO2706">
        <f>IF('Demand Input VP'!O496="",0,'Demand Input VP'!O496)</f>
        <v/>
      </c>
      <c r="AP2706">
        <f>IF('Demand Input VP'!P496="",0,'Demand Input VP'!P496)</f>
        <v/>
      </c>
      <c r="AQ2706">
        <f>IF('Demand Input VP'!Q496="",0,'Demand Input VP'!Q496)</f>
        <v/>
      </c>
      <c r="AR2706">
        <f>IF('Demand Input VP'!R496="",0,'Demand Input VP'!R496)</f>
        <v/>
      </c>
      <c r="AS2706" s="30" t="inlineStr">
        <is>
          <t>CHECK</t>
        </is>
      </c>
      <c r="AT2706" t="inlineStr"/>
    </row>
    <row r="2707">
      <c r="A2707" s="14" t="inlineStr">
        <is>
          <t>POL09882</t>
        </is>
      </c>
      <c r="B2707" s="14" t="inlineStr">
        <is>
          <t>Polleo peanut butter Crunchy 1000g</t>
        </is>
      </c>
      <c r="C2707" s="14" t="inlineStr">
        <is>
          <t>BIO I SUPERFOODS</t>
        </is>
      </c>
      <c r="D2707" s="14" t="inlineStr">
        <is>
          <t>01 GOLD</t>
        </is>
      </c>
      <c r="E2707" s="22" t="inlineStr">
        <is>
          <t>MP on-top</t>
        </is>
      </c>
      <c r="AF2707" s="23">
        <f>IF('Demand Input MP'!F495="",0,'Demand Input MP'!F495)</f>
        <v/>
      </c>
      <c r="AG2707" s="23">
        <f>IF('Demand Input MP'!G495="",0,'Demand Input MP'!G495)</f>
        <v/>
      </c>
      <c r="AH2707" s="23">
        <f>IF('Demand Input MP'!H495="",0,'Demand Input MP'!H495)</f>
        <v/>
      </c>
      <c r="AI2707" s="23">
        <f>IF('Demand Input MP'!I495="",0,'Demand Input MP'!I495)</f>
        <v/>
      </c>
      <c r="AJ2707" s="23">
        <f>IF('Demand Input MP'!J495="",0,'Demand Input MP'!J495)</f>
        <v/>
      </c>
      <c r="AK2707" s="23">
        <f>IF('Demand Input MP'!K495="",0,'Demand Input MP'!K495)</f>
        <v/>
      </c>
      <c r="AL2707" s="23">
        <f>IF('Demand Input MP'!L495="",0,'Demand Input MP'!L495)</f>
        <v/>
      </c>
      <c r="AM2707" s="23">
        <f>IF('Demand Input MP'!M495="",0,'Demand Input MP'!M495)</f>
        <v/>
      </c>
      <c r="AN2707" s="23">
        <f>IF('Demand Input MP'!N495="",0,'Demand Input MP'!N495)</f>
        <v/>
      </c>
      <c r="AO2707" s="23">
        <f>IF('Demand Input MP'!O495="",0,'Demand Input MP'!O495)</f>
        <v/>
      </c>
      <c r="AP2707" s="23">
        <f>IF('Demand Input MP'!P495="",0,'Demand Input MP'!P495)</f>
        <v/>
      </c>
      <c r="AQ2707" s="23">
        <f>IF('Demand Input MP'!Q495="",0,'Demand Input MP'!Q495)</f>
        <v/>
      </c>
      <c r="AR2707" s="23">
        <f>IF('Demand Input MP'!R495="",0,'Demand Input MP'!R495)</f>
        <v/>
      </c>
      <c r="AS2707" s="30" t="inlineStr">
        <is>
          <t>CHECK</t>
        </is>
      </c>
      <c r="AT2707" t="inlineStr"/>
    </row>
    <row r="2708">
      <c r="A2708" s="14" t="inlineStr">
        <is>
          <t>POL09882</t>
        </is>
      </c>
      <c r="B2708" s="14" t="inlineStr">
        <is>
          <t>Polleo peanut butter Crunchy 1000g</t>
        </is>
      </c>
      <c r="C2708" s="14" t="inlineStr">
        <is>
          <t>BIO I SUPERFOODS</t>
        </is>
      </c>
      <c r="D2708" s="14" t="inlineStr">
        <is>
          <t>01 GOLD</t>
        </is>
      </c>
      <c r="E2708" s="22" t="inlineStr">
        <is>
          <t>MP regular</t>
        </is>
      </c>
      <c r="AF2708">
        <f>IF('Demand Input MP'!F496="",0,'Demand Input MP'!F496)</f>
        <v/>
      </c>
      <c r="AG2708">
        <f>IF('Demand Input MP'!G496="",0,'Demand Input MP'!G496)</f>
        <v/>
      </c>
      <c r="AH2708">
        <f>IF('Demand Input MP'!H496="",0,'Demand Input MP'!H496)</f>
        <v/>
      </c>
      <c r="AI2708">
        <f>IF('Demand Input MP'!I496="",0,'Demand Input MP'!I496)</f>
        <v/>
      </c>
      <c r="AJ2708">
        <f>IF('Demand Input MP'!J496="",0,'Demand Input MP'!J496)</f>
        <v/>
      </c>
      <c r="AK2708">
        <f>IF('Demand Input MP'!K496="",0,'Demand Input MP'!K496)</f>
        <v/>
      </c>
      <c r="AL2708">
        <f>IF('Demand Input MP'!L496="",0,'Demand Input MP'!L496)</f>
        <v/>
      </c>
      <c r="AM2708">
        <f>IF('Demand Input MP'!M496="",0,'Demand Input MP'!M496)</f>
        <v/>
      </c>
      <c r="AN2708">
        <f>IF('Demand Input MP'!N496="",0,'Demand Input MP'!N496)</f>
        <v/>
      </c>
      <c r="AO2708">
        <f>IF('Demand Input MP'!O496="",0,'Demand Input MP'!O496)</f>
        <v/>
      </c>
      <c r="AP2708">
        <f>IF('Demand Input MP'!P496="",0,'Demand Input MP'!P496)</f>
        <v/>
      </c>
      <c r="AQ2708">
        <f>IF('Demand Input MP'!Q496="",0,'Demand Input MP'!Q496)</f>
        <v/>
      </c>
      <c r="AR2708">
        <f>IF('Demand Input MP'!R496="",0,'Demand Input MP'!R496)</f>
        <v/>
      </c>
      <c r="AS2708" s="30" t="inlineStr">
        <is>
          <t>CHECK</t>
        </is>
      </c>
      <c r="AT2708" t="inlineStr"/>
    </row>
    <row r="2709">
      <c r="A2709" s="14" t="inlineStr">
        <is>
          <t>POL09882</t>
        </is>
      </c>
      <c r="B2709" s="14" t="inlineStr">
        <is>
          <t>Polleo peanut butter Crunchy 1000g</t>
        </is>
      </c>
      <c r="C2709" s="14" t="inlineStr">
        <is>
          <t>BIO I SUPERFOODS</t>
        </is>
      </c>
      <c r="D2709" s="14" t="inlineStr">
        <is>
          <t>01 GOLD</t>
        </is>
      </c>
      <c r="E2709" s="15" t="inlineStr">
        <is>
          <t>On-top Total</t>
        </is>
      </c>
      <c r="AF2709" s="24">
        <f>SUM(AF2705:AF2708)</f>
        <v/>
      </c>
      <c r="AG2709" s="24">
        <f>SUM(AG2705:AG2708)</f>
        <v/>
      </c>
      <c r="AH2709" s="24">
        <f>SUM(AH2705:AH2708)</f>
        <v/>
      </c>
      <c r="AI2709" s="24">
        <f>SUM(AI2705:AI2708)</f>
        <v/>
      </c>
      <c r="AJ2709" s="24">
        <f>SUM(AJ2705:AJ2708)</f>
        <v/>
      </c>
      <c r="AK2709" s="24">
        <f>SUM(AK2705:AK2708)</f>
        <v/>
      </c>
      <c r="AL2709" s="24">
        <f>SUM(AL2705:AL2708)</f>
        <v/>
      </c>
      <c r="AM2709" s="24">
        <f>SUM(AM2705:AM2708)</f>
        <v/>
      </c>
      <c r="AN2709" s="24">
        <f>SUM(AN2705:AN2708)</f>
        <v/>
      </c>
      <c r="AO2709" s="24">
        <f>SUM(AO2705:AO2708)</f>
        <v/>
      </c>
      <c r="AP2709" s="24">
        <f>SUM(AP2705:AP2708)</f>
        <v/>
      </c>
      <c r="AQ2709" s="24">
        <f>SUM(AQ2705:AQ2708)</f>
        <v/>
      </c>
      <c r="AR2709" s="24">
        <f>SUM(AR2705:AR2708)</f>
        <v/>
      </c>
      <c r="AS2709" s="30" t="inlineStr">
        <is>
          <t>CHECK</t>
        </is>
      </c>
      <c r="AT2709" t="inlineStr"/>
    </row>
    <row r="2710">
      <c r="A2710" s="25" t="inlineStr">
        <is>
          <t>POL09882</t>
        </is>
      </c>
      <c r="B2710" s="25" t="inlineStr">
        <is>
          <t>Polleo peanut butter Crunchy 1000g</t>
        </is>
      </c>
      <c r="C2710" s="25" t="inlineStr">
        <is>
          <t>BIO I SUPERFOODS</t>
        </is>
      </c>
      <c r="D2710" s="25" t="inlineStr">
        <is>
          <t>01 GOLD</t>
        </is>
      </c>
      <c r="E2710" s="26" t="inlineStr">
        <is>
          <t>TOTAL DEMAND</t>
        </is>
      </c>
      <c r="F2710" s="27" t="n"/>
      <c r="G2710" s="27" t="n"/>
      <c r="H2710" s="27" t="n"/>
      <c r="I2710" s="27" t="n"/>
      <c r="J2710" s="27" t="n"/>
      <c r="K2710" s="27" t="n"/>
      <c r="L2710" s="27" t="n"/>
      <c r="M2710" s="27" t="n"/>
      <c r="N2710" s="27" t="n"/>
      <c r="O2710" s="27" t="n"/>
      <c r="P2710" s="27" t="n"/>
      <c r="Q2710" s="27" t="n"/>
      <c r="R2710" s="27" t="n"/>
      <c r="S2710" s="27" t="n"/>
      <c r="T2710" s="27" t="n"/>
      <c r="U2710" s="27" t="n"/>
      <c r="V2710" s="27" t="n"/>
      <c r="W2710" s="27" t="n"/>
      <c r="X2710" s="27" t="n"/>
      <c r="Y2710" s="27" t="n"/>
      <c r="Z2710" s="27" t="n"/>
      <c r="AA2710" s="27" t="n"/>
      <c r="AB2710" s="27" t="n"/>
      <c r="AC2710" s="27" t="n"/>
      <c r="AD2710" s="27" t="n"/>
      <c r="AE2710" s="27" t="n"/>
      <c r="AF2710" s="28">
        <f>AF2704+AF2709</f>
        <v/>
      </c>
      <c r="AG2710" s="28">
        <f>AG2704+AG2709</f>
        <v/>
      </c>
      <c r="AH2710" s="28">
        <f>AH2704+AH2709</f>
        <v/>
      </c>
      <c r="AI2710" s="28">
        <f>AI2704+AI2709</f>
        <v/>
      </c>
      <c r="AJ2710" s="28">
        <f>AJ2704+AJ2709</f>
        <v/>
      </c>
      <c r="AK2710" s="28">
        <f>AK2704+AK2709</f>
        <v/>
      </c>
      <c r="AL2710" s="28">
        <f>AL2704+AL2709</f>
        <v/>
      </c>
      <c r="AM2710" s="28">
        <f>AM2704+AM2709</f>
        <v/>
      </c>
      <c r="AN2710" s="28">
        <f>AN2704+AN2709</f>
        <v/>
      </c>
      <c r="AO2710" s="28">
        <f>AO2704+AO2709</f>
        <v/>
      </c>
      <c r="AP2710" s="28">
        <f>AP2704+AP2709</f>
        <v/>
      </c>
      <c r="AQ2710" s="28">
        <f>AQ2704+AQ2709</f>
        <v/>
      </c>
      <c r="AR2710" s="28">
        <f>AR2704+AR2709</f>
        <v/>
      </c>
      <c r="AS2710" s="30" t="inlineStr">
        <is>
          <t>CHECK</t>
        </is>
      </c>
      <c r="AT2710" t="inlineStr"/>
    </row>
    <row r="2711">
      <c r="A2711" s="14" t="inlineStr">
        <is>
          <t>POL09882</t>
        </is>
      </c>
      <c r="B2711" s="14" t="inlineStr">
        <is>
          <t>Polleo peanut butter Crunchy 1000g</t>
        </is>
      </c>
      <c r="C2711" s="14" t="inlineStr">
        <is>
          <t>BIO I SUPERFOODS</t>
        </is>
      </c>
      <c r="D2711" s="14" t="inlineStr">
        <is>
          <t>01 GOLD</t>
        </is>
      </c>
      <c r="E2711" s="15" t="inlineStr"/>
      <c r="AS2711" s="30" t="inlineStr">
        <is>
          <t>CHECK</t>
        </is>
      </c>
      <c r="AT2711" t="inlineStr"/>
    </row>
    <row r="2712">
      <c r="A2712" s="7" t="inlineStr">
        <is>
          <t>POL09883</t>
        </is>
      </c>
      <c r="B2712" s="8" t="inlineStr">
        <is>
          <t>Polleo peanut butter Smooth 1000g</t>
        </is>
      </c>
      <c r="C2712" s="9" t="inlineStr">
        <is>
          <t>BIO I SUPERFOODS</t>
        </is>
      </c>
      <c r="D2712" s="9" t="inlineStr">
        <is>
          <t>01 GOLD</t>
        </is>
      </c>
      <c r="E2712" s="10" t="inlineStr"/>
      <c r="F2712" s="11" t="n"/>
      <c r="G2712" s="11" t="n"/>
      <c r="H2712" s="11" t="n"/>
      <c r="I2712" s="11" t="n"/>
      <c r="J2712" s="11" t="n"/>
      <c r="K2712" s="11" t="n"/>
      <c r="L2712" s="11" t="n"/>
      <c r="M2712" s="11" t="n"/>
      <c r="N2712" s="11" t="n"/>
      <c r="O2712" s="11" t="n"/>
      <c r="P2712" s="11" t="n"/>
      <c r="Q2712" s="11" t="n"/>
      <c r="R2712" s="11" t="n"/>
      <c r="S2712" s="11" t="n"/>
      <c r="T2712" s="11" t="n"/>
      <c r="U2712" s="11" t="n"/>
      <c r="V2712" s="11" t="n"/>
      <c r="W2712" s="11" t="n"/>
      <c r="X2712" s="11" t="n"/>
      <c r="Y2712" s="11" t="n"/>
      <c r="Z2712" s="11" t="n"/>
      <c r="AA2712" s="11" t="n"/>
      <c r="AB2712" s="11" t="n"/>
      <c r="AC2712" s="11" t="n"/>
      <c r="AD2712" s="11" t="n"/>
      <c r="AE2712" s="11" t="n"/>
      <c r="AF2712" s="11" t="n"/>
      <c r="AG2712" s="11" t="n"/>
      <c r="AH2712" s="11" t="n"/>
      <c r="AI2712" s="11" t="n"/>
      <c r="AJ2712" s="11" t="n"/>
      <c r="AK2712" s="11" t="n"/>
      <c r="AL2712" s="11" t="n"/>
      <c r="AM2712" s="11" t="n"/>
      <c r="AN2712" s="11" t="n"/>
      <c r="AO2712" s="11" t="n"/>
      <c r="AP2712" s="11" t="n"/>
      <c r="AQ2712" s="11" t="n"/>
      <c r="AR2712" s="11" t="n"/>
      <c r="AS2712" s="29" t="inlineStr">
        <is>
          <t>CHECK</t>
        </is>
      </c>
      <c r="AT2712" s="13">
        <f>IF((IFERROR(VALUE('Demand Input MP'!F497),0)+IFERROR(VALUE('Demand Input MP'!G497),0)+IFERROR(VALUE('Demand Input MP'!H497),0)+IFERROR(VALUE('Demand Input MP'!I497),0)+IFERROR(VALUE('Demand Input MP'!J497),0)+IFERROR(VALUE('Demand Input MP'!K497),0)+IFERROR(VALUE('Demand Input MP'!L497),0)+IFERROR(VALUE('Demand Input MP'!M497),0)+IFERROR(VALUE('Demand Input MP'!N497),0)+IFERROR(VALUE('Demand Input MP'!O497),0)+IFERROR(VALUE('Demand Input MP'!P497),0)+IFERROR(VALUE('Demand Input MP'!Q497),0)+IFERROR(VALUE('Demand Input MP'!R497),0))&gt;0,"PROMO","")</f>
        <v/>
      </c>
    </row>
    <row r="2713">
      <c r="A2713" s="14" t="inlineStr">
        <is>
          <t>POL09883</t>
        </is>
      </c>
      <c r="B2713" s="14" t="inlineStr">
        <is>
          <t>Polleo peanut butter Smooth 1000g</t>
        </is>
      </c>
      <c r="C2713" s="14" t="inlineStr">
        <is>
          <t>BIO I SUPERFOODS</t>
        </is>
      </c>
      <c r="D2713" s="14" t="inlineStr">
        <is>
          <t>01 GOLD</t>
        </is>
      </c>
      <c r="E2713" s="15" t="inlineStr">
        <is>
          <t>Baseline FC</t>
        </is>
      </c>
      <c r="F2713" s="16" t="n">
        <v>308</v>
      </c>
      <c r="G2713" s="16" t="n">
        <v>51</v>
      </c>
      <c r="H2713" s="16" t="n">
        <v>198</v>
      </c>
      <c r="I2713" s="16" t="n">
        <v>148</v>
      </c>
      <c r="J2713" s="16" t="n">
        <v>163</v>
      </c>
      <c r="K2713" s="16" t="n">
        <v>96</v>
      </c>
      <c r="L2713" s="16" t="n">
        <v>36</v>
      </c>
      <c r="M2713" s="16" t="n">
        <v>14</v>
      </c>
      <c r="N2713" s="16" t="n">
        <v>129</v>
      </c>
      <c r="O2713" s="16" t="n">
        <v>107</v>
      </c>
      <c r="P2713" s="16" t="n">
        <v>140</v>
      </c>
      <c r="Q2713" s="16" t="n">
        <v>125</v>
      </c>
      <c r="R2713" s="16" t="n">
        <v>289</v>
      </c>
      <c r="S2713" s="16" t="n">
        <v>234</v>
      </c>
      <c r="T2713" s="16" t="n">
        <v>185</v>
      </c>
      <c r="U2713" s="16" t="n">
        <v>123</v>
      </c>
      <c r="V2713" s="16" t="n">
        <v>129</v>
      </c>
      <c r="W2713" s="16" t="n">
        <v>106</v>
      </c>
      <c r="X2713" s="16" t="n">
        <v>124</v>
      </c>
      <c r="Y2713" s="16" t="n">
        <v>100</v>
      </c>
      <c r="Z2713" s="16" t="n">
        <v>271</v>
      </c>
      <c r="AA2713" s="16" t="n">
        <v>307</v>
      </c>
      <c r="AB2713" s="16" t="n">
        <v>156</v>
      </c>
      <c r="AC2713" s="16" t="n">
        <v>88</v>
      </c>
      <c r="AD2713" s="16" t="n">
        <v>178</v>
      </c>
      <c r="AE2713" s="16" t="n">
        <v>75</v>
      </c>
      <c r="AF2713" s="17" t="n">
        <v>129</v>
      </c>
      <c r="AG2713" s="17" t="n">
        <v>129</v>
      </c>
      <c r="AH2713" s="17" t="n">
        <v>128</v>
      </c>
      <c r="AI2713" s="17" t="n">
        <v>127</v>
      </c>
      <c r="AJ2713" s="17" t="n">
        <v>127</v>
      </c>
      <c r="AK2713" s="17" t="n">
        <v>126</v>
      </c>
      <c r="AL2713" s="17" t="n">
        <v>126</v>
      </c>
      <c r="AM2713" s="17" t="n">
        <v>125</v>
      </c>
      <c r="AN2713" s="17" t="n">
        <v>125</v>
      </c>
      <c r="AO2713" s="17" t="n">
        <v>124</v>
      </c>
      <c r="AP2713" s="17" t="n">
        <v>124</v>
      </c>
      <c r="AQ2713" s="17" t="n">
        <v>123</v>
      </c>
      <c r="AR2713" s="17" t="n">
        <v>123</v>
      </c>
      <c r="AS2713" s="30" t="inlineStr">
        <is>
          <t>CHECK</t>
        </is>
      </c>
      <c r="AT2713" t="inlineStr"/>
    </row>
    <row r="2714">
      <c r="A2714" s="14" t="inlineStr">
        <is>
          <t>POL09883</t>
        </is>
      </c>
      <c r="B2714" s="14" t="inlineStr">
        <is>
          <t>Polleo peanut butter Smooth 1000g</t>
        </is>
      </c>
      <c r="C2714" s="14" t="inlineStr">
        <is>
          <t>BIO I SUPERFOODS</t>
        </is>
      </c>
      <c r="D2714" s="14" t="inlineStr">
        <is>
          <t>01 GOLD</t>
        </is>
      </c>
      <c r="E2714" s="19" t="inlineStr">
        <is>
          <t>Planner Factor</t>
        </is>
      </c>
      <c r="AF2714" s="20" t="n">
        <v>1</v>
      </c>
      <c r="AG2714" s="20" t="n">
        <v>1</v>
      </c>
      <c r="AH2714" s="20" t="n">
        <v>1</v>
      </c>
      <c r="AI2714" s="20" t="n">
        <v>1</v>
      </c>
      <c r="AJ2714" s="20" t="n">
        <v>1</v>
      </c>
      <c r="AK2714" s="20" t="n">
        <v>1</v>
      </c>
      <c r="AL2714" s="20" t="n">
        <v>1</v>
      </c>
      <c r="AM2714" s="20" t="n">
        <v>1</v>
      </c>
      <c r="AN2714" s="20" t="n">
        <v>1</v>
      </c>
      <c r="AO2714" s="20" t="n">
        <v>1</v>
      </c>
      <c r="AP2714" s="20" t="n">
        <v>1</v>
      </c>
      <c r="AQ2714" s="20" t="n">
        <v>1</v>
      </c>
      <c r="AR2714" s="20" t="n">
        <v>1</v>
      </c>
      <c r="AS2714" s="30" t="inlineStr">
        <is>
          <t>CHECK</t>
        </is>
      </c>
      <c r="AT2714" t="inlineStr"/>
    </row>
    <row r="2715">
      <c r="A2715" s="14" t="inlineStr">
        <is>
          <t>POL09883</t>
        </is>
      </c>
      <c r="B2715" s="14" t="inlineStr">
        <is>
          <t>Polleo peanut butter Smooth 1000g</t>
        </is>
      </c>
      <c r="C2715" s="14" t="inlineStr">
        <is>
          <t>BIO I SUPERFOODS</t>
        </is>
      </c>
      <c r="D2715" s="14" t="inlineStr">
        <is>
          <t>01 GOLD</t>
        </is>
      </c>
      <c r="E2715" s="15" t="inlineStr">
        <is>
          <t>Adjusted FC</t>
        </is>
      </c>
      <c r="AF2715" s="21">
        <f>ROUND(AF2713*AF2714,0)</f>
        <v/>
      </c>
      <c r="AG2715" s="21">
        <f>ROUND(AG2713*AG2714,0)</f>
        <v/>
      </c>
      <c r="AH2715" s="21">
        <f>ROUND(AH2713*AH2714,0)</f>
        <v/>
      </c>
      <c r="AI2715" s="21">
        <f>ROUND(AI2713*AI2714,0)</f>
        <v/>
      </c>
      <c r="AJ2715" s="21">
        <f>ROUND(AJ2713*AJ2714,0)</f>
        <v/>
      </c>
      <c r="AK2715" s="21">
        <f>ROUND(AK2713*AK2714,0)</f>
        <v/>
      </c>
      <c r="AL2715" s="21">
        <f>ROUND(AL2713*AL2714,0)</f>
        <v/>
      </c>
      <c r="AM2715" s="21">
        <f>ROUND(AM2713*AM2714,0)</f>
        <v/>
      </c>
      <c r="AN2715" s="21">
        <f>ROUND(AN2713*AN2714,0)</f>
        <v/>
      </c>
      <c r="AO2715" s="21">
        <f>ROUND(AO2713*AO2714,0)</f>
        <v/>
      </c>
      <c r="AP2715" s="21">
        <f>ROUND(AP2713*AP2714,0)</f>
        <v/>
      </c>
      <c r="AQ2715" s="21">
        <f>ROUND(AQ2713*AQ2714,0)</f>
        <v/>
      </c>
      <c r="AR2715" s="21">
        <f>ROUND(AR2713*AR2714,0)</f>
        <v/>
      </c>
      <c r="AS2715" s="30" t="inlineStr">
        <is>
          <t>CHECK</t>
        </is>
      </c>
      <c r="AT2715" t="inlineStr"/>
    </row>
    <row r="2716">
      <c r="A2716" s="14" t="inlineStr">
        <is>
          <t>POL09883</t>
        </is>
      </c>
      <c r="B2716" s="14" t="inlineStr">
        <is>
          <t>Polleo peanut butter Smooth 1000g</t>
        </is>
      </c>
      <c r="C2716" s="14" t="inlineStr">
        <is>
          <t>BIO I SUPERFOODS</t>
        </is>
      </c>
      <c r="D2716" s="14" t="inlineStr">
        <is>
          <t>01 GOLD</t>
        </is>
      </c>
      <c r="E2716" s="22" t="inlineStr">
        <is>
          <t>VP on-top</t>
        </is>
      </c>
      <c r="AE2716" s="32" t="n">
        <v>120</v>
      </c>
      <c r="AF2716" s="23">
        <f>IF('Demand Input VP'!F497="",0,'Demand Input VP'!F497)</f>
        <v/>
      </c>
      <c r="AG2716" s="23">
        <f>IF('Demand Input VP'!G497="",0,'Demand Input VP'!G497)</f>
        <v/>
      </c>
      <c r="AH2716" s="23">
        <f>IF('Demand Input VP'!H497="",0,'Demand Input VP'!H497)</f>
        <v/>
      </c>
      <c r="AI2716" s="23">
        <f>IF('Demand Input VP'!I497="",0,'Demand Input VP'!I497)</f>
        <v/>
      </c>
      <c r="AJ2716" s="23">
        <f>IF('Demand Input VP'!J497="",0,'Demand Input VP'!J497)</f>
        <v/>
      </c>
      <c r="AK2716" s="23">
        <f>IF('Demand Input VP'!K497="",0,'Demand Input VP'!K497)</f>
        <v/>
      </c>
      <c r="AL2716" s="23">
        <f>IF('Demand Input VP'!L497="",0,'Demand Input VP'!L497)</f>
        <v/>
      </c>
      <c r="AM2716" s="23">
        <f>IF('Demand Input VP'!M497="",0,'Demand Input VP'!M497)</f>
        <v/>
      </c>
      <c r="AN2716" s="23">
        <f>IF('Demand Input VP'!N497="",0,'Demand Input VP'!N497)</f>
        <v/>
      </c>
      <c r="AO2716" s="23">
        <f>IF('Demand Input VP'!O497="",0,'Demand Input VP'!O497)</f>
        <v/>
      </c>
      <c r="AP2716" s="23">
        <f>IF('Demand Input VP'!P497="",0,'Demand Input VP'!P497)</f>
        <v/>
      </c>
      <c r="AQ2716" s="23">
        <f>IF('Demand Input VP'!Q497="",0,'Demand Input VP'!Q497)</f>
        <v/>
      </c>
      <c r="AR2716" s="23">
        <f>IF('Demand Input VP'!R497="",0,'Demand Input VP'!R497)</f>
        <v/>
      </c>
      <c r="AS2716" s="30" t="inlineStr">
        <is>
          <t>CHECK</t>
        </is>
      </c>
      <c r="AT2716" t="inlineStr"/>
    </row>
    <row r="2717">
      <c r="A2717" s="14" t="inlineStr">
        <is>
          <t>POL09883</t>
        </is>
      </c>
      <c r="B2717" s="14" t="inlineStr">
        <is>
          <t>Polleo peanut butter Smooth 1000g</t>
        </is>
      </c>
      <c r="C2717" s="14" t="inlineStr">
        <is>
          <t>BIO I SUPERFOODS</t>
        </is>
      </c>
      <c r="D2717" s="14" t="inlineStr">
        <is>
          <t>01 GOLD</t>
        </is>
      </c>
      <c r="E2717" s="22" t="inlineStr">
        <is>
          <t>VP regular</t>
        </is>
      </c>
      <c r="AF2717">
        <f>IF('Demand Input VP'!F498="",0,'Demand Input VP'!F498)</f>
        <v/>
      </c>
      <c r="AG2717">
        <f>IF('Demand Input VP'!G498="",0,'Demand Input VP'!G498)</f>
        <v/>
      </c>
      <c r="AH2717">
        <f>IF('Demand Input VP'!H498="",0,'Demand Input VP'!H498)</f>
        <v/>
      </c>
      <c r="AI2717">
        <f>IF('Demand Input VP'!I498="",0,'Demand Input VP'!I498)</f>
        <v/>
      </c>
      <c r="AJ2717">
        <f>IF('Demand Input VP'!J498="",0,'Demand Input VP'!J498)</f>
        <v/>
      </c>
      <c r="AK2717">
        <f>IF('Demand Input VP'!K498="",0,'Demand Input VP'!K498)</f>
        <v/>
      </c>
      <c r="AL2717">
        <f>IF('Demand Input VP'!L498="",0,'Demand Input VP'!L498)</f>
        <v/>
      </c>
      <c r="AM2717">
        <f>IF('Demand Input VP'!M498="",0,'Demand Input VP'!M498)</f>
        <v/>
      </c>
      <c r="AN2717">
        <f>IF('Demand Input VP'!N498="",0,'Demand Input VP'!N498)</f>
        <v/>
      </c>
      <c r="AO2717">
        <f>IF('Demand Input VP'!O498="",0,'Demand Input VP'!O498)</f>
        <v/>
      </c>
      <c r="AP2717">
        <f>IF('Demand Input VP'!P498="",0,'Demand Input VP'!P498)</f>
        <v/>
      </c>
      <c r="AQ2717">
        <f>IF('Demand Input VP'!Q498="",0,'Demand Input VP'!Q498)</f>
        <v/>
      </c>
      <c r="AR2717">
        <f>IF('Demand Input VP'!R498="",0,'Demand Input VP'!R498)</f>
        <v/>
      </c>
      <c r="AS2717" s="30" t="inlineStr">
        <is>
          <t>CHECK</t>
        </is>
      </c>
      <c r="AT2717" t="inlineStr"/>
    </row>
    <row r="2718">
      <c r="A2718" s="14" t="inlineStr">
        <is>
          <t>POL09883</t>
        </is>
      </c>
      <c r="B2718" s="14" t="inlineStr">
        <is>
          <t>Polleo peanut butter Smooth 1000g</t>
        </is>
      </c>
      <c r="C2718" s="14" t="inlineStr">
        <is>
          <t>BIO I SUPERFOODS</t>
        </is>
      </c>
      <c r="D2718" s="14" t="inlineStr">
        <is>
          <t>01 GOLD</t>
        </is>
      </c>
      <c r="E2718" s="22" t="inlineStr">
        <is>
          <t>MP on-top</t>
        </is>
      </c>
      <c r="AF2718" s="23">
        <f>IF('Demand Input MP'!F497="",0,'Demand Input MP'!F497)</f>
        <v/>
      </c>
      <c r="AG2718" s="23">
        <f>IF('Demand Input MP'!G497="",0,'Demand Input MP'!G497)</f>
        <v/>
      </c>
      <c r="AH2718" s="23">
        <f>IF('Demand Input MP'!H497="",0,'Demand Input MP'!H497)</f>
        <v/>
      </c>
      <c r="AI2718" s="23">
        <f>IF('Demand Input MP'!I497="",0,'Demand Input MP'!I497)</f>
        <v/>
      </c>
      <c r="AJ2718" s="23">
        <f>IF('Demand Input MP'!J497="",0,'Demand Input MP'!J497)</f>
        <v/>
      </c>
      <c r="AK2718" s="23">
        <f>IF('Demand Input MP'!K497="",0,'Demand Input MP'!K497)</f>
        <v/>
      </c>
      <c r="AL2718" s="23">
        <f>IF('Demand Input MP'!L497="",0,'Demand Input MP'!L497)</f>
        <v/>
      </c>
      <c r="AM2718" s="23">
        <f>IF('Demand Input MP'!M497="",0,'Demand Input MP'!M497)</f>
        <v/>
      </c>
      <c r="AN2718" s="23">
        <f>IF('Demand Input MP'!N497="",0,'Demand Input MP'!N497)</f>
        <v/>
      </c>
      <c r="AO2718" s="23">
        <f>IF('Demand Input MP'!O497="",0,'Demand Input MP'!O497)</f>
        <v/>
      </c>
      <c r="AP2718" s="23">
        <f>IF('Demand Input MP'!P497="",0,'Demand Input MP'!P497)</f>
        <v/>
      </c>
      <c r="AQ2718" s="23">
        <f>IF('Demand Input MP'!Q497="",0,'Demand Input MP'!Q497)</f>
        <v/>
      </c>
      <c r="AR2718" s="23">
        <f>IF('Demand Input MP'!R497="",0,'Demand Input MP'!R497)</f>
        <v/>
      </c>
      <c r="AS2718" s="30" t="inlineStr">
        <is>
          <t>CHECK</t>
        </is>
      </c>
      <c r="AT2718" t="inlineStr"/>
    </row>
    <row r="2719">
      <c r="A2719" s="14" t="inlineStr">
        <is>
          <t>POL09883</t>
        </is>
      </c>
      <c r="B2719" s="14" t="inlineStr">
        <is>
          <t>Polleo peanut butter Smooth 1000g</t>
        </is>
      </c>
      <c r="C2719" s="14" t="inlineStr">
        <is>
          <t>BIO I SUPERFOODS</t>
        </is>
      </c>
      <c r="D2719" s="14" t="inlineStr">
        <is>
          <t>01 GOLD</t>
        </is>
      </c>
      <c r="E2719" s="22" t="inlineStr">
        <is>
          <t>MP regular</t>
        </is>
      </c>
      <c r="AF2719">
        <f>IF('Demand Input MP'!F498="",0,'Demand Input MP'!F498)</f>
        <v/>
      </c>
      <c r="AG2719">
        <f>IF('Demand Input MP'!G498="",0,'Demand Input MP'!G498)</f>
        <v/>
      </c>
      <c r="AH2719">
        <f>IF('Demand Input MP'!H498="",0,'Demand Input MP'!H498)</f>
        <v/>
      </c>
      <c r="AI2719">
        <f>IF('Demand Input MP'!I498="",0,'Demand Input MP'!I498)</f>
        <v/>
      </c>
      <c r="AJ2719">
        <f>IF('Demand Input MP'!J498="",0,'Demand Input MP'!J498)</f>
        <v/>
      </c>
      <c r="AK2719">
        <f>IF('Demand Input MP'!K498="",0,'Demand Input MP'!K498)</f>
        <v/>
      </c>
      <c r="AL2719">
        <f>IF('Demand Input MP'!L498="",0,'Demand Input MP'!L498)</f>
        <v/>
      </c>
      <c r="AM2719">
        <f>IF('Demand Input MP'!M498="",0,'Demand Input MP'!M498)</f>
        <v/>
      </c>
      <c r="AN2719">
        <f>IF('Demand Input MP'!N498="",0,'Demand Input MP'!N498)</f>
        <v/>
      </c>
      <c r="AO2719">
        <f>IF('Demand Input MP'!O498="",0,'Demand Input MP'!O498)</f>
        <v/>
      </c>
      <c r="AP2719">
        <f>IF('Demand Input MP'!P498="",0,'Demand Input MP'!P498)</f>
        <v/>
      </c>
      <c r="AQ2719">
        <f>IF('Demand Input MP'!Q498="",0,'Demand Input MP'!Q498)</f>
        <v/>
      </c>
      <c r="AR2719">
        <f>IF('Demand Input MP'!R498="",0,'Demand Input MP'!R498)</f>
        <v/>
      </c>
      <c r="AS2719" s="30" t="inlineStr">
        <is>
          <t>CHECK</t>
        </is>
      </c>
      <c r="AT2719" t="inlineStr"/>
    </row>
    <row r="2720">
      <c r="A2720" s="14" t="inlineStr">
        <is>
          <t>POL09883</t>
        </is>
      </c>
      <c r="B2720" s="14" t="inlineStr">
        <is>
          <t>Polleo peanut butter Smooth 1000g</t>
        </is>
      </c>
      <c r="C2720" s="14" t="inlineStr">
        <is>
          <t>BIO I SUPERFOODS</t>
        </is>
      </c>
      <c r="D2720" s="14" t="inlineStr">
        <is>
          <t>01 GOLD</t>
        </is>
      </c>
      <c r="E2720" s="15" t="inlineStr">
        <is>
          <t>On-top Total</t>
        </is>
      </c>
      <c r="AF2720" s="24">
        <f>SUM(AF2716:AF2719)</f>
        <v/>
      </c>
      <c r="AG2720" s="24">
        <f>SUM(AG2716:AG2719)</f>
        <v/>
      </c>
      <c r="AH2720" s="24">
        <f>SUM(AH2716:AH2719)</f>
        <v/>
      </c>
      <c r="AI2720" s="24">
        <f>SUM(AI2716:AI2719)</f>
        <v/>
      </c>
      <c r="AJ2720" s="24">
        <f>SUM(AJ2716:AJ2719)</f>
        <v/>
      </c>
      <c r="AK2720" s="24">
        <f>SUM(AK2716:AK2719)</f>
        <v/>
      </c>
      <c r="AL2720" s="24">
        <f>SUM(AL2716:AL2719)</f>
        <v/>
      </c>
      <c r="AM2720" s="24">
        <f>SUM(AM2716:AM2719)</f>
        <v/>
      </c>
      <c r="AN2720" s="24">
        <f>SUM(AN2716:AN2719)</f>
        <v/>
      </c>
      <c r="AO2720" s="24">
        <f>SUM(AO2716:AO2719)</f>
        <v/>
      </c>
      <c r="AP2720" s="24">
        <f>SUM(AP2716:AP2719)</f>
        <v/>
      </c>
      <c r="AQ2720" s="24">
        <f>SUM(AQ2716:AQ2719)</f>
        <v/>
      </c>
      <c r="AR2720" s="24">
        <f>SUM(AR2716:AR2719)</f>
        <v/>
      </c>
      <c r="AS2720" s="30" t="inlineStr">
        <is>
          <t>CHECK</t>
        </is>
      </c>
      <c r="AT2720" t="inlineStr"/>
    </row>
    <row r="2721">
      <c r="A2721" s="25" t="inlineStr">
        <is>
          <t>POL09883</t>
        </is>
      </c>
      <c r="B2721" s="25" t="inlineStr">
        <is>
          <t>Polleo peanut butter Smooth 1000g</t>
        </is>
      </c>
      <c r="C2721" s="25" t="inlineStr">
        <is>
          <t>BIO I SUPERFOODS</t>
        </is>
      </c>
      <c r="D2721" s="25" t="inlineStr">
        <is>
          <t>01 GOLD</t>
        </is>
      </c>
      <c r="E2721" s="26" t="inlineStr">
        <is>
          <t>TOTAL DEMAND</t>
        </is>
      </c>
      <c r="F2721" s="27" t="n"/>
      <c r="G2721" s="27" t="n"/>
      <c r="H2721" s="27" t="n"/>
      <c r="I2721" s="27" t="n"/>
      <c r="J2721" s="27" t="n"/>
      <c r="K2721" s="27" t="n"/>
      <c r="L2721" s="27" t="n"/>
      <c r="M2721" s="27" t="n"/>
      <c r="N2721" s="27" t="n"/>
      <c r="O2721" s="27" t="n"/>
      <c r="P2721" s="27" t="n"/>
      <c r="Q2721" s="27" t="n"/>
      <c r="R2721" s="27" t="n"/>
      <c r="S2721" s="27" t="n"/>
      <c r="T2721" s="27" t="n"/>
      <c r="U2721" s="27" t="n"/>
      <c r="V2721" s="27" t="n"/>
      <c r="W2721" s="27" t="n"/>
      <c r="X2721" s="27" t="n"/>
      <c r="Y2721" s="27" t="n"/>
      <c r="Z2721" s="27" t="n"/>
      <c r="AA2721" s="27" t="n"/>
      <c r="AB2721" s="27" t="n"/>
      <c r="AC2721" s="27" t="n"/>
      <c r="AD2721" s="27" t="n"/>
      <c r="AE2721" s="27" t="n"/>
      <c r="AF2721" s="28">
        <f>AF2715+AF2720</f>
        <v/>
      </c>
      <c r="AG2721" s="28">
        <f>AG2715+AG2720</f>
        <v/>
      </c>
      <c r="AH2721" s="28">
        <f>AH2715+AH2720</f>
        <v/>
      </c>
      <c r="AI2721" s="28">
        <f>AI2715+AI2720</f>
        <v/>
      </c>
      <c r="AJ2721" s="28">
        <f>AJ2715+AJ2720</f>
        <v/>
      </c>
      <c r="AK2721" s="28">
        <f>AK2715+AK2720</f>
        <v/>
      </c>
      <c r="AL2721" s="28">
        <f>AL2715+AL2720</f>
        <v/>
      </c>
      <c r="AM2721" s="28">
        <f>AM2715+AM2720</f>
        <v/>
      </c>
      <c r="AN2721" s="28">
        <f>AN2715+AN2720</f>
        <v/>
      </c>
      <c r="AO2721" s="28">
        <f>AO2715+AO2720</f>
        <v/>
      </c>
      <c r="AP2721" s="28">
        <f>AP2715+AP2720</f>
        <v/>
      </c>
      <c r="AQ2721" s="28">
        <f>AQ2715+AQ2720</f>
        <v/>
      </c>
      <c r="AR2721" s="28">
        <f>AR2715+AR2720</f>
        <v/>
      </c>
      <c r="AS2721" s="30" t="inlineStr">
        <is>
          <t>CHECK</t>
        </is>
      </c>
      <c r="AT2721" t="inlineStr"/>
    </row>
    <row r="2722">
      <c r="A2722" s="14" t="inlineStr">
        <is>
          <t>POL09883</t>
        </is>
      </c>
      <c r="B2722" s="14" t="inlineStr">
        <is>
          <t>Polleo peanut butter Smooth 1000g</t>
        </is>
      </c>
      <c r="C2722" s="14" t="inlineStr">
        <is>
          <t>BIO I SUPERFOODS</t>
        </is>
      </c>
      <c r="D2722" s="14" t="inlineStr">
        <is>
          <t>01 GOLD</t>
        </is>
      </c>
      <c r="E2722" s="15" t="inlineStr"/>
      <c r="AS2722" s="30" t="inlineStr">
        <is>
          <t>CHECK</t>
        </is>
      </c>
      <c r="AT2722" t="inlineStr"/>
    </row>
    <row r="2723">
      <c r="A2723" s="7" t="inlineStr">
        <is>
          <t>POL09890</t>
        </is>
      </c>
      <c r="B2723" s="8" t="inlineStr">
        <is>
          <t>Polleo 1st Whey 454g Chocolate Banana</t>
        </is>
      </c>
      <c r="C2723" s="9" t="inlineStr">
        <is>
          <t>PROTEINI</t>
        </is>
      </c>
      <c r="D2723" s="9" t="inlineStr">
        <is>
          <t>01 GOLD</t>
        </is>
      </c>
      <c r="E2723" s="10" t="inlineStr"/>
      <c r="F2723" s="11" t="n"/>
      <c r="G2723" s="11" t="n"/>
      <c r="H2723" s="11" t="n"/>
      <c r="I2723" s="11" t="n"/>
      <c r="J2723" s="11" t="n"/>
      <c r="K2723" s="11" t="n"/>
      <c r="L2723" s="11" t="n"/>
      <c r="M2723" s="11" t="n"/>
      <c r="N2723" s="11" t="n"/>
      <c r="O2723" s="11" t="n"/>
      <c r="P2723" s="11" t="n"/>
      <c r="Q2723" s="11" t="n"/>
      <c r="R2723" s="11" t="n"/>
      <c r="S2723" s="11" t="n"/>
      <c r="T2723" s="11" t="n"/>
      <c r="U2723" s="11" t="n"/>
      <c r="V2723" s="11" t="n"/>
      <c r="W2723" s="11" t="n"/>
      <c r="X2723" s="11" t="n"/>
      <c r="Y2723" s="11" t="n"/>
      <c r="Z2723" s="11" t="n"/>
      <c r="AA2723" s="11" t="n"/>
      <c r="AB2723" s="11" t="n"/>
      <c r="AC2723" s="11" t="n"/>
      <c r="AD2723" s="11" t="n"/>
      <c r="AE2723" s="11" t="n"/>
      <c r="AF2723" s="11" t="n"/>
      <c r="AG2723" s="11" t="n"/>
      <c r="AH2723" s="11" t="n"/>
      <c r="AI2723" s="11" t="n"/>
      <c r="AJ2723" s="11" t="n"/>
      <c r="AK2723" s="11" t="n"/>
      <c r="AL2723" s="11" t="n"/>
      <c r="AM2723" s="11" t="n"/>
      <c r="AN2723" s="11" t="n"/>
      <c r="AO2723" s="11" t="n"/>
      <c r="AP2723" s="11" t="n"/>
      <c r="AQ2723" s="11" t="n"/>
      <c r="AR2723" s="11" t="n"/>
      <c r="AS2723" s="29" t="inlineStr">
        <is>
          <t>CHECK</t>
        </is>
      </c>
      <c r="AT2723" s="13">
        <f>IF((IFERROR(VALUE('Demand Input MP'!F499),0)+IFERROR(VALUE('Demand Input MP'!G499),0)+IFERROR(VALUE('Demand Input MP'!H499),0)+IFERROR(VALUE('Demand Input MP'!I499),0)+IFERROR(VALUE('Demand Input MP'!J499),0)+IFERROR(VALUE('Demand Input MP'!K499),0)+IFERROR(VALUE('Demand Input MP'!L499),0)+IFERROR(VALUE('Demand Input MP'!M499),0)+IFERROR(VALUE('Demand Input MP'!N499),0)+IFERROR(VALUE('Demand Input MP'!O499),0)+IFERROR(VALUE('Demand Input MP'!P499),0)+IFERROR(VALUE('Demand Input MP'!Q499),0)+IFERROR(VALUE('Demand Input MP'!R499),0))&gt;0,"PROMO","")</f>
        <v/>
      </c>
    </row>
    <row r="2724">
      <c r="A2724" s="14" t="inlineStr">
        <is>
          <t>POL09890</t>
        </is>
      </c>
      <c r="B2724" s="14" t="inlineStr">
        <is>
          <t>Polleo 1st Whey 454g Chocolate Banana</t>
        </is>
      </c>
      <c r="C2724" s="14" t="inlineStr">
        <is>
          <t>PROTEINI</t>
        </is>
      </c>
      <c r="D2724" s="14" t="inlineStr">
        <is>
          <t>01 GOLD</t>
        </is>
      </c>
      <c r="E2724" s="15" t="inlineStr">
        <is>
          <t>Baseline FC</t>
        </is>
      </c>
      <c r="F2724" s="16" t="n">
        <v>140</v>
      </c>
      <c r="G2724" s="16" t="n">
        <v>141</v>
      </c>
      <c r="H2724" s="16" t="n">
        <v>140</v>
      </c>
      <c r="I2724" s="16" t="n">
        <v>67</v>
      </c>
      <c r="J2724" s="16" t="n">
        <v>80</v>
      </c>
      <c r="K2724" s="16" t="n">
        <v>56</v>
      </c>
      <c r="L2724" s="16" t="n">
        <v>62</v>
      </c>
      <c r="M2724" s="16" t="n">
        <v>10</v>
      </c>
      <c r="N2724" s="16" t="n">
        <v>45</v>
      </c>
      <c r="O2724" s="16" t="n">
        <v>75</v>
      </c>
      <c r="P2724" s="16" t="n">
        <v>61</v>
      </c>
      <c r="Q2724" s="16" t="n">
        <v>107</v>
      </c>
      <c r="R2724" s="16" t="n">
        <v>283</v>
      </c>
      <c r="S2724" s="16" t="n">
        <v>345</v>
      </c>
      <c r="T2724" s="16" t="n">
        <v>250</v>
      </c>
      <c r="U2724" s="16" t="n">
        <v>141</v>
      </c>
      <c r="V2724" s="16" t="n">
        <v>38</v>
      </c>
      <c r="W2724" s="16" t="n">
        <v>154</v>
      </c>
      <c r="X2724" s="16" t="n">
        <v>85</v>
      </c>
      <c r="Y2724" s="16" t="n">
        <v>90</v>
      </c>
      <c r="Z2724" s="16" t="n">
        <v>61</v>
      </c>
      <c r="AA2724" s="16" t="n">
        <v>59</v>
      </c>
      <c r="AB2724" s="16" t="n">
        <v>52</v>
      </c>
      <c r="AC2724" s="16" t="n">
        <v>90</v>
      </c>
      <c r="AD2724" s="16" t="n">
        <v>73</v>
      </c>
      <c r="AE2724" s="16" t="n">
        <v>52</v>
      </c>
      <c r="AF2724" s="17" t="n">
        <v>68</v>
      </c>
      <c r="AG2724" s="17" t="n">
        <v>68</v>
      </c>
      <c r="AH2724" s="17" t="n">
        <v>21</v>
      </c>
      <c r="AI2724" s="17" t="n">
        <v>21</v>
      </c>
      <c r="AJ2724" s="17" t="n">
        <v>21</v>
      </c>
      <c r="AK2724" s="17" t="n">
        <v>21</v>
      </c>
      <c r="AL2724" s="17" t="n">
        <v>70</v>
      </c>
      <c r="AM2724" s="17" t="n">
        <v>70</v>
      </c>
      <c r="AN2724" s="17" t="n">
        <v>70</v>
      </c>
      <c r="AO2724" s="17" t="n">
        <v>70</v>
      </c>
      <c r="AP2724" s="17" t="n">
        <v>71</v>
      </c>
      <c r="AQ2724" s="17" t="n">
        <v>71</v>
      </c>
      <c r="AR2724" s="17" t="n">
        <v>71</v>
      </c>
      <c r="AS2724" s="30" t="inlineStr">
        <is>
          <t>CHECK</t>
        </is>
      </c>
      <c r="AT2724" t="inlineStr"/>
    </row>
    <row r="2725">
      <c r="A2725" s="14" t="inlineStr">
        <is>
          <t>POL09890</t>
        </is>
      </c>
      <c r="B2725" s="14" t="inlineStr">
        <is>
          <t>Polleo 1st Whey 454g Chocolate Banana</t>
        </is>
      </c>
      <c r="C2725" s="14" t="inlineStr">
        <is>
          <t>PROTEINI</t>
        </is>
      </c>
      <c r="D2725" s="14" t="inlineStr">
        <is>
          <t>01 GOLD</t>
        </is>
      </c>
      <c r="E2725" s="19" t="inlineStr">
        <is>
          <t>Planner Factor</t>
        </is>
      </c>
      <c r="AF2725" s="20" t="n">
        <v>1</v>
      </c>
      <c r="AG2725" s="20" t="n">
        <v>1</v>
      </c>
      <c r="AH2725" s="20" t="n">
        <v>1</v>
      </c>
      <c r="AI2725" s="20" t="n">
        <v>1</v>
      </c>
      <c r="AJ2725" s="20" t="n">
        <v>1</v>
      </c>
      <c r="AK2725" s="20" t="n">
        <v>1</v>
      </c>
      <c r="AL2725" s="20" t="n">
        <v>1</v>
      </c>
      <c r="AM2725" s="20" t="n">
        <v>1</v>
      </c>
      <c r="AN2725" s="20" t="n">
        <v>1</v>
      </c>
      <c r="AO2725" s="20" t="n">
        <v>1</v>
      </c>
      <c r="AP2725" s="20" t="n">
        <v>1</v>
      </c>
      <c r="AQ2725" s="20" t="n">
        <v>1</v>
      </c>
      <c r="AR2725" s="20" t="n">
        <v>1</v>
      </c>
      <c r="AS2725" s="30" t="inlineStr">
        <is>
          <t>CHECK</t>
        </is>
      </c>
      <c r="AT2725" t="inlineStr"/>
    </row>
    <row r="2726">
      <c r="A2726" s="14" t="inlineStr">
        <is>
          <t>POL09890</t>
        </is>
      </c>
      <c r="B2726" s="14" t="inlineStr">
        <is>
          <t>Polleo 1st Whey 454g Chocolate Banana</t>
        </is>
      </c>
      <c r="C2726" s="14" t="inlineStr">
        <is>
          <t>PROTEINI</t>
        </is>
      </c>
      <c r="D2726" s="14" t="inlineStr">
        <is>
          <t>01 GOLD</t>
        </is>
      </c>
      <c r="E2726" s="15" t="inlineStr">
        <is>
          <t>Adjusted FC</t>
        </is>
      </c>
      <c r="AF2726" s="21">
        <f>ROUND(AF2724*AF2725,0)</f>
        <v/>
      </c>
      <c r="AG2726" s="21">
        <f>ROUND(AG2724*AG2725,0)</f>
        <v/>
      </c>
      <c r="AH2726" s="21">
        <f>ROUND(AH2724*AH2725,0)</f>
        <v/>
      </c>
      <c r="AI2726" s="21">
        <f>ROUND(AI2724*AI2725,0)</f>
        <v/>
      </c>
      <c r="AJ2726" s="21">
        <f>ROUND(AJ2724*AJ2725,0)</f>
        <v/>
      </c>
      <c r="AK2726" s="21">
        <f>ROUND(AK2724*AK2725,0)</f>
        <v/>
      </c>
      <c r="AL2726" s="21">
        <f>ROUND(AL2724*AL2725,0)</f>
        <v/>
      </c>
      <c r="AM2726" s="21">
        <f>ROUND(AM2724*AM2725,0)</f>
        <v/>
      </c>
      <c r="AN2726" s="21">
        <f>ROUND(AN2724*AN2725,0)</f>
        <v/>
      </c>
      <c r="AO2726" s="21">
        <f>ROUND(AO2724*AO2725,0)</f>
        <v/>
      </c>
      <c r="AP2726" s="21">
        <f>ROUND(AP2724*AP2725,0)</f>
        <v/>
      </c>
      <c r="AQ2726" s="21">
        <f>ROUND(AQ2724*AQ2725,0)</f>
        <v/>
      </c>
      <c r="AR2726" s="21">
        <f>ROUND(AR2724*AR2725,0)</f>
        <v/>
      </c>
      <c r="AS2726" s="30" t="inlineStr">
        <is>
          <t>CHECK</t>
        </is>
      </c>
      <c r="AT2726" t="inlineStr"/>
    </row>
    <row r="2727">
      <c r="A2727" s="14" t="inlineStr">
        <is>
          <t>POL09890</t>
        </is>
      </c>
      <c r="B2727" s="14" t="inlineStr">
        <is>
          <t>Polleo 1st Whey 454g Chocolate Banana</t>
        </is>
      </c>
      <c r="C2727" s="14" t="inlineStr">
        <is>
          <t>PROTEINI</t>
        </is>
      </c>
      <c r="D2727" s="14" t="inlineStr">
        <is>
          <t>01 GOLD</t>
        </is>
      </c>
      <c r="E2727" s="22" t="inlineStr">
        <is>
          <t>VP on-top</t>
        </is>
      </c>
      <c r="AF2727" s="23">
        <f>IF('Demand Input VP'!F499="",0,'Demand Input VP'!F499)</f>
        <v/>
      </c>
      <c r="AG2727" s="23">
        <f>IF('Demand Input VP'!G499="",0,'Demand Input VP'!G499)</f>
        <v/>
      </c>
      <c r="AH2727" s="23">
        <f>IF('Demand Input VP'!H499="",0,'Demand Input VP'!H499)</f>
        <v/>
      </c>
      <c r="AI2727" s="23">
        <f>IF('Demand Input VP'!I499="",0,'Demand Input VP'!I499)</f>
        <v/>
      </c>
      <c r="AJ2727" s="23">
        <f>IF('Demand Input VP'!J499="",0,'Demand Input VP'!J499)</f>
        <v/>
      </c>
      <c r="AK2727" s="23">
        <f>IF('Demand Input VP'!K499="",0,'Demand Input VP'!K499)</f>
        <v/>
      </c>
      <c r="AL2727" s="23">
        <f>IF('Demand Input VP'!L499="",0,'Demand Input VP'!L499)</f>
        <v/>
      </c>
      <c r="AM2727" s="23">
        <f>IF('Demand Input VP'!M499="",0,'Demand Input VP'!M499)</f>
        <v/>
      </c>
      <c r="AN2727" s="23">
        <f>IF('Demand Input VP'!N499="",0,'Demand Input VP'!N499)</f>
        <v/>
      </c>
      <c r="AO2727" s="23">
        <f>IF('Demand Input VP'!O499="",0,'Demand Input VP'!O499)</f>
        <v/>
      </c>
      <c r="AP2727" s="23">
        <f>IF('Demand Input VP'!P499="",0,'Demand Input VP'!P499)</f>
        <v/>
      </c>
      <c r="AQ2727" s="23">
        <f>IF('Demand Input VP'!Q499="",0,'Demand Input VP'!Q499)</f>
        <v/>
      </c>
      <c r="AR2727" s="23">
        <f>IF('Demand Input VP'!R499="",0,'Demand Input VP'!R499)</f>
        <v/>
      </c>
      <c r="AS2727" s="30" t="inlineStr">
        <is>
          <t>CHECK</t>
        </is>
      </c>
      <c r="AT2727" t="inlineStr"/>
    </row>
    <row r="2728">
      <c r="A2728" s="14" t="inlineStr">
        <is>
          <t>POL09890</t>
        </is>
      </c>
      <c r="B2728" s="14" t="inlineStr">
        <is>
          <t>Polleo 1st Whey 454g Chocolate Banana</t>
        </is>
      </c>
      <c r="C2728" s="14" t="inlineStr">
        <is>
          <t>PROTEINI</t>
        </is>
      </c>
      <c r="D2728" s="14" t="inlineStr">
        <is>
          <t>01 GOLD</t>
        </is>
      </c>
      <c r="E2728" s="22" t="inlineStr">
        <is>
          <t>VP regular</t>
        </is>
      </c>
      <c r="AF2728">
        <f>IF('Demand Input VP'!F500="",0,'Demand Input VP'!F500)</f>
        <v/>
      </c>
      <c r="AG2728">
        <f>IF('Demand Input VP'!G500="",0,'Demand Input VP'!G500)</f>
        <v/>
      </c>
      <c r="AH2728">
        <f>IF('Demand Input VP'!H500="",0,'Demand Input VP'!H500)</f>
        <v/>
      </c>
      <c r="AI2728">
        <f>IF('Demand Input VP'!I500="",0,'Demand Input VP'!I500)</f>
        <v/>
      </c>
      <c r="AJ2728">
        <f>IF('Demand Input VP'!J500="",0,'Demand Input VP'!J500)</f>
        <v/>
      </c>
      <c r="AK2728">
        <f>IF('Demand Input VP'!K500="",0,'Demand Input VP'!K500)</f>
        <v/>
      </c>
      <c r="AL2728">
        <f>IF('Demand Input VP'!L500="",0,'Demand Input VP'!L500)</f>
        <v/>
      </c>
      <c r="AM2728">
        <f>IF('Demand Input VP'!M500="",0,'Demand Input VP'!M500)</f>
        <v/>
      </c>
      <c r="AN2728">
        <f>IF('Demand Input VP'!N500="",0,'Demand Input VP'!N500)</f>
        <v/>
      </c>
      <c r="AO2728">
        <f>IF('Demand Input VP'!O500="",0,'Demand Input VP'!O500)</f>
        <v/>
      </c>
      <c r="AP2728">
        <f>IF('Demand Input VP'!P500="",0,'Demand Input VP'!P500)</f>
        <v/>
      </c>
      <c r="AQ2728">
        <f>IF('Demand Input VP'!Q500="",0,'Demand Input VP'!Q500)</f>
        <v/>
      </c>
      <c r="AR2728">
        <f>IF('Demand Input VP'!R500="",0,'Demand Input VP'!R500)</f>
        <v/>
      </c>
      <c r="AS2728" s="30" t="inlineStr">
        <is>
          <t>CHECK</t>
        </is>
      </c>
      <c r="AT2728" t="inlineStr"/>
    </row>
    <row r="2729">
      <c r="A2729" s="14" t="inlineStr">
        <is>
          <t>POL09890</t>
        </is>
      </c>
      <c r="B2729" s="14" t="inlineStr">
        <is>
          <t>Polleo 1st Whey 454g Chocolate Banana</t>
        </is>
      </c>
      <c r="C2729" s="14" t="inlineStr">
        <is>
          <t>PROTEINI</t>
        </is>
      </c>
      <c r="D2729" s="14" t="inlineStr">
        <is>
          <t>01 GOLD</t>
        </is>
      </c>
      <c r="E2729" s="22" t="inlineStr">
        <is>
          <t>MP on-top</t>
        </is>
      </c>
      <c r="AF2729" s="23">
        <f>IF('Demand Input MP'!F499="",0,'Demand Input MP'!F499)</f>
        <v/>
      </c>
      <c r="AG2729" s="23">
        <f>IF('Demand Input MP'!G499="",0,'Demand Input MP'!G499)</f>
        <v/>
      </c>
      <c r="AH2729" s="23">
        <f>IF('Demand Input MP'!H499="",0,'Demand Input MP'!H499)</f>
        <v/>
      </c>
      <c r="AI2729" s="23">
        <f>IF('Demand Input MP'!I499="",0,'Demand Input MP'!I499)</f>
        <v/>
      </c>
      <c r="AJ2729" s="23">
        <f>IF('Demand Input MP'!J499="",0,'Demand Input MP'!J499)</f>
        <v/>
      </c>
      <c r="AK2729" s="23">
        <f>IF('Demand Input MP'!K499="",0,'Demand Input MP'!K499)</f>
        <v/>
      </c>
      <c r="AL2729" s="23">
        <f>IF('Demand Input MP'!L499="",0,'Demand Input MP'!L499)</f>
        <v/>
      </c>
      <c r="AM2729" s="23">
        <f>IF('Demand Input MP'!M499="",0,'Demand Input MP'!M499)</f>
        <v/>
      </c>
      <c r="AN2729" s="23">
        <f>IF('Demand Input MP'!N499="",0,'Demand Input MP'!N499)</f>
        <v/>
      </c>
      <c r="AO2729" s="23">
        <f>IF('Demand Input MP'!O499="",0,'Demand Input MP'!O499)</f>
        <v/>
      </c>
      <c r="AP2729" s="23">
        <f>IF('Demand Input MP'!P499="",0,'Demand Input MP'!P499)</f>
        <v/>
      </c>
      <c r="AQ2729" s="23">
        <f>IF('Demand Input MP'!Q499="",0,'Demand Input MP'!Q499)</f>
        <v/>
      </c>
      <c r="AR2729" s="23">
        <f>IF('Demand Input MP'!R499="",0,'Demand Input MP'!R499)</f>
        <v/>
      </c>
      <c r="AS2729" s="30" t="inlineStr">
        <is>
          <t>CHECK</t>
        </is>
      </c>
      <c r="AT2729" t="inlineStr"/>
    </row>
    <row r="2730">
      <c r="A2730" s="14" t="inlineStr">
        <is>
          <t>POL09890</t>
        </is>
      </c>
      <c r="B2730" s="14" t="inlineStr">
        <is>
          <t>Polleo 1st Whey 454g Chocolate Banana</t>
        </is>
      </c>
      <c r="C2730" s="14" t="inlineStr">
        <is>
          <t>PROTEINI</t>
        </is>
      </c>
      <c r="D2730" s="14" t="inlineStr">
        <is>
          <t>01 GOLD</t>
        </is>
      </c>
      <c r="E2730" s="22" t="inlineStr">
        <is>
          <t>MP regular</t>
        </is>
      </c>
      <c r="AF2730">
        <f>IF('Demand Input MP'!F500="",0,'Demand Input MP'!F500)</f>
        <v/>
      </c>
      <c r="AG2730">
        <f>IF('Demand Input MP'!G500="",0,'Demand Input MP'!G500)</f>
        <v/>
      </c>
      <c r="AH2730">
        <f>IF('Demand Input MP'!H500="",0,'Demand Input MP'!H500)</f>
        <v/>
      </c>
      <c r="AI2730">
        <f>IF('Demand Input MP'!I500="",0,'Demand Input MP'!I500)</f>
        <v/>
      </c>
      <c r="AJ2730">
        <f>IF('Demand Input MP'!J500="",0,'Demand Input MP'!J500)</f>
        <v/>
      </c>
      <c r="AK2730">
        <f>IF('Demand Input MP'!K500="",0,'Demand Input MP'!K500)</f>
        <v/>
      </c>
      <c r="AL2730">
        <f>IF('Demand Input MP'!L500="",0,'Demand Input MP'!L500)</f>
        <v/>
      </c>
      <c r="AM2730">
        <f>IF('Demand Input MP'!M500="",0,'Demand Input MP'!M500)</f>
        <v/>
      </c>
      <c r="AN2730">
        <f>IF('Demand Input MP'!N500="",0,'Demand Input MP'!N500)</f>
        <v/>
      </c>
      <c r="AO2730">
        <f>IF('Demand Input MP'!O500="",0,'Demand Input MP'!O500)</f>
        <v/>
      </c>
      <c r="AP2730">
        <f>IF('Demand Input MP'!P500="",0,'Demand Input MP'!P500)</f>
        <v/>
      </c>
      <c r="AQ2730">
        <f>IF('Demand Input MP'!Q500="",0,'Demand Input MP'!Q500)</f>
        <v/>
      </c>
      <c r="AR2730">
        <f>IF('Demand Input MP'!R500="",0,'Demand Input MP'!R500)</f>
        <v/>
      </c>
      <c r="AS2730" s="30" t="inlineStr">
        <is>
          <t>CHECK</t>
        </is>
      </c>
      <c r="AT2730" t="inlineStr"/>
    </row>
    <row r="2731">
      <c r="A2731" s="14" t="inlineStr">
        <is>
          <t>POL09890</t>
        </is>
      </c>
      <c r="B2731" s="14" t="inlineStr">
        <is>
          <t>Polleo 1st Whey 454g Chocolate Banana</t>
        </is>
      </c>
      <c r="C2731" s="14" t="inlineStr">
        <is>
          <t>PROTEINI</t>
        </is>
      </c>
      <c r="D2731" s="14" t="inlineStr">
        <is>
          <t>01 GOLD</t>
        </is>
      </c>
      <c r="E2731" s="15" t="inlineStr">
        <is>
          <t>On-top Total</t>
        </is>
      </c>
      <c r="AF2731" s="24">
        <f>SUM(AF2727:AF2730)</f>
        <v/>
      </c>
      <c r="AG2731" s="24">
        <f>SUM(AG2727:AG2730)</f>
        <v/>
      </c>
      <c r="AH2731" s="24">
        <f>SUM(AH2727:AH2730)</f>
        <v/>
      </c>
      <c r="AI2731" s="24">
        <f>SUM(AI2727:AI2730)</f>
        <v/>
      </c>
      <c r="AJ2731" s="24">
        <f>SUM(AJ2727:AJ2730)</f>
        <v/>
      </c>
      <c r="AK2731" s="24">
        <f>SUM(AK2727:AK2730)</f>
        <v/>
      </c>
      <c r="AL2731" s="24">
        <f>SUM(AL2727:AL2730)</f>
        <v/>
      </c>
      <c r="AM2731" s="24">
        <f>SUM(AM2727:AM2730)</f>
        <v/>
      </c>
      <c r="AN2731" s="24">
        <f>SUM(AN2727:AN2730)</f>
        <v/>
      </c>
      <c r="AO2731" s="24">
        <f>SUM(AO2727:AO2730)</f>
        <v/>
      </c>
      <c r="AP2731" s="24">
        <f>SUM(AP2727:AP2730)</f>
        <v/>
      </c>
      <c r="AQ2731" s="24">
        <f>SUM(AQ2727:AQ2730)</f>
        <v/>
      </c>
      <c r="AR2731" s="24">
        <f>SUM(AR2727:AR2730)</f>
        <v/>
      </c>
      <c r="AS2731" s="30" t="inlineStr">
        <is>
          <t>CHECK</t>
        </is>
      </c>
      <c r="AT2731" t="inlineStr"/>
    </row>
    <row r="2732">
      <c r="A2732" s="25" t="inlineStr">
        <is>
          <t>POL09890</t>
        </is>
      </c>
      <c r="B2732" s="25" t="inlineStr">
        <is>
          <t>Polleo 1st Whey 454g Chocolate Banana</t>
        </is>
      </c>
      <c r="C2732" s="25" t="inlineStr">
        <is>
          <t>PROTEINI</t>
        </is>
      </c>
      <c r="D2732" s="25" t="inlineStr">
        <is>
          <t>01 GOLD</t>
        </is>
      </c>
      <c r="E2732" s="26" t="inlineStr">
        <is>
          <t>TOTAL DEMAND</t>
        </is>
      </c>
      <c r="F2732" s="27" t="n"/>
      <c r="G2732" s="27" t="n"/>
      <c r="H2732" s="27" t="n"/>
      <c r="I2732" s="27" t="n"/>
      <c r="J2732" s="27" t="n"/>
      <c r="K2732" s="27" t="n"/>
      <c r="L2732" s="27" t="n"/>
      <c r="M2732" s="27" t="n"/>
      <c r="N2732" s="27" t="n"/>
      <c r="O2732" s="27" t="n"/>
      <c r="P2732" s="27" t="n"/>
      <c r="Q2732" s="27" t="n"/>
      <c r="R2732" s="27" t="n"/>
      <c r="S2732" s="27" t="n"/>
      <c r="T2732" s="27" t="n"/>
      <c r="U2732" s="27" t="n"/>
      <c r="V2732" s="27" t="n"/>
      <c r="W2732" s="27" t="n"/>
      <c r="X2732" s="27" t="n"/>
      <c r="Y2732" s="27" t="n"/>
      <c r="Z2732" s="27" t="n"/>
      <c r="AA2732" s="27" t="n"/>
      <c r="AB2732" s="27" t="n"/>
      <c r="AC2732" s="27" t="n"/>
      <c r="AD2732" s="27" t="n"/>
      <c r="AE2732" s="27" t="n"/>
      <c r="AF2732" s="28">
        <f>AF2726+AF2731</f>
        <v/>
      </c>
      <c r="AG2732" s="28">
        <f>AG2726+AG2731</f>
        <v/>
      </c>
      <c r="AH2732" s="28">
        <f>AH2726+AH2731</f>
        <v/>
      </c>
      <c r="AI2732" s="28">
        <f>AI2726+AI2731</f>
        <v/>
      </c>
      <c r="AJ2732" s="28">
        <f>AJ2726+AJ2731</f>
        <v/>
      </c>
      <c r="AK2732" s="28">
        <f>AK2726+AK2731</f>
        <v/>
      </c>
      <c r="AL2732" s="28">
        <f>AL2726+AL2731</f>
        <v/>
      </c>
      <c r="AM2732" s="28">
        <f>AM2726+AM2731</f>
        <v/>
      </c>
      <c r="AN2732" s="28">
        <f>AN2726+AN2731</f>
        <v/>
      </c>
      <c r="AO2732" s="28">
        <f>AO2726+AO2731</f>
        <v/>
      </c>
      <c r="AP2732" s="28">
        <f>AP2726+AP2731</f>
        <v/>
      </c>
      <c r="AQ2732" s="28">
        <f>AQ2726+AQ2731</f>
        <v/>
      </c>
      <c r="AR2732" s="28">
        <f>AR2726+AR2731</f>
        <v/>
      </c>
      <c r="AS2732" s="30" t="inlineStr">
        <is>
          <t>CHECK</t>
        </is>
      </c>
      <c r="AT2732" t="inlineStr"/>
    </row>
    <row r="2733">
      <c r="A2733" s="14" t="inlineStr">
        <is>
          <t>POL09890</t>
        </is>
      </c>
      <c r="B2733" s="14" t="inlineStr">
        <is>
          <t>Polleo 1st Whey 454g Chocolate Banana</t>
        </is>
      </c>
      <c r="C2733" s="14" t="inlineStr">
        <is>
          <t>PROTEINI</t>
        </is>
      </c>
      <c r="D2733" s="14" t="inlineStr">
        <is>
          <t>01 GOLD</t>
        </is>
      </c>
      <c r="E2733" s="15" t="inlineStr"/>
      <c r="AS2733" s="30" t="inlineStr">
        <is>
          <t>CHECK</t>
        </is>
      </c>
      <c r="AT2733" t="inlineStr"/>
    </row>
    <row r="2734">
      <c r="A2734" s="7" t="inlineStr">
        <is>
          <t>POL09891</t>
        </is>
      </c>
      <c r="B2734" s="8" t="inlineStr">
        <is>
          <t>Polleo 1st Whey 454g Chocolate Coconut</t>
        </is>
      </c>
      <c r="C2734" s="9" t="inlineStr">
        <is>
          <t>PROTEINI</t>
        </is>
      </c>
      <c r="D2734" s="9" t="inlineStr">
        <is>
          <t>01 GOLD</t>
        </is>
      </c>
      <c r="E2734" s="10" t="inlineStr"/>
      <c r="F2734" s="11" t="n"/>
      <c r="G2734" s="11" t="n"/>
      <c r="H2734" s="11" t="n"/>
      <c r="I2734" s="11" t="n"/>
      <c r="J2734" s="11" t="n"/>
      <c r="K2734" s="11" t="n"/>
      <c r="L2734" s="11" t="n"/>
      <c r="M2734" s="11" t="n"/>
      <c r="N2734" s="11" t="n"/>
      <c r="O2734" s="11" t="n"/>
      <c r="P2734" s="11" t="n"/>
      <c r="Q2734" s="11" t="n"/>
      <c r="R2734" s="11" t="n"/>
      <c r="S2734" s="11" t="n"/>
      <c r="T2734" s="11" t="n"/>
      <c r="U2734" s="11" t="n"/>
      <c r="V2734" s="11" t="n"/>
      <c r="W2734" s="11" t="n"/>
      <c r="X2734" s="11" t="n"/>
      <c r="Y2734" s="11" t="n"/>
      <c r="Z2734" s="11" t="n"/>
      <c r="AA2734" s="11" t="n"/>
      <c r="AB2734" s="11" t="n"/>
      <c r="AC2734" s="11" t="n"/>
      <c r="AD2734" s="11" t="n"/>
      <c r="AE2734" s="11" t="n"/>
      <c r="AF2734" s="11" t="n"/>
      <c r="AG2734" s="11" t="n"/>
      <c r="AH2734" s="11" t="n"/>
      <c r="AI2734" s="11" t="n"/>
      <c r="AJ2734" s="11" t="n"/>
      <c r="AK2734" s="11" t="n"/>
      <c r="AL2734" s="11" t="n"/>
      <c r="AM2734" s="11" t="n"/>
      <c r="AN2734" s="11" t="n"/>
      <c r="AO2734" s="11" t="n"/>
      <c r="AP2734" s="11" t="n"/>
      <c r="AQ2734" s="11" t="n"/>
      <c r="AR2734" s="11" t="n"/>
      <c r="AS2734" s="29" t="inlineStr">
        <is>
          <t>CHECK</t>
        </is>
      </c>
      <c r="AT2734" s="13">
        <f>IF((IFERROR(VALUE('Demand Input MP'!F501),0)+IFERROR(VALUE('Demand Input MP'!G501),0)+IFERROR(VALUE('Demand Input MP'!H501),0)+IFERROR(VALUE('Demand Input MP'!I501),0)+IFERROR(VALUE('Demand Input MP'!J501),0)+IFERROR(VALUE('Demand Input MP'!K501),0)+IFERROR(VALUE('Demand Input MP'!L501),0)+IFERROR(VALUE('Demand Input MP'!M501),0)+IFERROR(VALUE('Demand Input MP'!N501),0)+IFERROR(VALUE('Demand Input MP'!O501),0)+IFERROR(VALUE('Demand Input MP'!P501),0)+IFERROR(VALUE('Demand Input MP'!Q501),0)+IFERROR(VALUE('Demand Input MP'!R501),0))&gt;0,"PROMO","")</f>
        <v/>
      </c>
    </row>
    <row r="2735">
      <c r="A2735" s="14" t="inlineStr">
        <is>
          <t>POL09891</t>
        </is>
      </c>
      <c r="B2735" s="14" t="inlineStr">
        <is>
          <t>Polleo 1st Whey 454g Chocolate Coconut</t>
        </is>
      </c>
      <c r="C2735" s="14" t="inlineStr">
        <is>
          <t>PROTEINI</t>
        </is>
      </c>
      <c r="D2735" s="14" t="inlineStr">
        <is>
          <t>01 GOLD</t>
        </is>
      </c>
      <c r="E2735" s="15" t="inlineStr">
        <is>
          <t>Baseline FC</t>
        </is>
      </c>
      <c r="F2735" s="16" t="n">
        <v>94</v>
      </c>
      <c r="G2735" s="16" t="n">
        <v>83</v>
      </c>
      <c r="H2735" s="16" t="n">
        <v>91</v>
      </c>
      <c r="I2735" s="16" t="n">
        <v>47</v>
      </c>
      <c r="J2735" s="16" t="n">
        <v>49</v>
      </c>
      <c r="K2735" s="16" t="n">
        <v>44</v>
      </c>
      <c r="L2735" s="16" t="n">
        <v>39</v>
      </c>
      <c r="M2735" s="16" t="n">
        <v>5</v>
      </c>
      <c r="N2735" s="16" t="n">
        <v>48</v>
      </c>
      <c r="O2735" s="16" t="n">
        <v>33</v>
      </c>
      <c r="P2735" s="16" t="n">
        <v>28</v>
      </c>
      <c r="Q2735" s="16" t="n">
        <v>53</v>
      </c>
      <c r="R2735" s="16" t="n">
        <v>217</v>
      </c>
      <c r="S2735" s="16" t="n">
        <v>239</v>
      </c>
      <c r="T2735" s="16" t="n">
        <v>181</v>
      </c>
      <c r="U2735" s="16" t="n">
        <v>170</v>
      </c>
      <c r="V2735" s="16" t="n">
        <v>57</v>
      </c>
      <c r="W2735" s="16" t="n">
        <v>81</v>
      </c>
      <c r="X2735" s="16" t="n">
        <v>43</v>
      </c>
      <c r="Y2735" s="16" t="n">
        <v>67</v>
      </c>
      <c r="Z2735" s="16" t="n">
        <v>54</v>
      </c>
      <c r="AA2735" s="16" t="n">
        <v>28</v>
      </c>
      <c r="AB2735" s="16" t="n">
        <v>24</v>
      </c>
      <c r="AC2735" s="16" t="n">
        <v>33</v>
      </c>
      <c r="AD2735" s="16" t="n">
        <v>69</v>
      </c>
      <c r="AE2735" s="16" t="n">
        <v>46</v>
      </c>
      <c r="AF2735" s="17" t="n">
        <v>42</v>
      </c>
      <c r="AG2735" s="17" t="n">
        <v>43</v>
      </c>
      <c r="AH2735" s="17" t="n">
        <v>8</v>
      </c>
      <c r="AI2735" s="17" t="n">
        <v>8</v>
      </c>
      <c r="AJ2735" s="17" t="n">
        <v>8</v>
      </c>
      <c r="AK2735" s="17" t="n">
        <v>8</v>
      </c>
      <c r="AL2735" s="17" t="n">
        <v>45</v>
      </c>
      <c r="AM2735" s="17" t="n">
        <v>46</v>
      </c>
      <c r="AN2735" s="17" t="n">
        <v>46</v>
      </c>
      <c r="AO2735" s="17" t="n">
        <v>47</v>
      </c>
      <c r="AP2735" s="17" t="n">
        <v>47</v>
      </c>
      <c r="AQ2735" s="17" t="n">
        <v>48</v>
      </c>
      <c r="AR2735" s="17" t="n">
        <v>48</v>
      </c>
      <c r="AS2735" s="30" t="inlineStr">
        <is>
          <t>CHECK</t>
        </is>
      </c>
      <c r="AT2735" t="inlineStr"/>
    </row>
    <row r="2736">
      <c r="A2736" s="14" t="inlineStr">
        <is>
          <t>POL09891</t>
        </is>
      </c>
      <c r="B2736" s="14" t="inlineStr">
        <is>
          <t>Polleo 1st Whey 454g Chocolate Coconut</t>
        </is>
      </c>
      <c r="C2736" s="14" t="inlineStr">
        <is>
          <t>PROTEINI</t>
        </is>
      </c>
      <c r="D2736" s="14" t="inlineStr">
        <is>
          <t>01 GOLD</t>
        </is>
      </c>
      <c r="E2736" s="19" t="inlineStr">
        <is>
          <t>Planner Factor</t>
        </is>
      </c>
      <c r="AF2736" s="20" t="n">
        <v>1</v>
      </c>
      <c r="AG2736" s="20" t="n">
        <v>1</v>
      </c>
      <c r="AH2736" s="20" t="n">
        <v>1</v>
      </c>
      <c r="AI2736" s="20" t="n">
        <v>1</v>
      </c>
      <c r="AJ2736" s="20" t="n">
        <v>1</v>
      </c>
      <c r="AK2736" s="20" t="n">
        <v>1</v>
      </c>
      <c r="AL2736" s="20" t="n">
        <v>1</v>
      </c>
      <c r="AM2736" s="20" t="n">
        <v>1</v>
      </c>
      <c r="AN2736" s="20" t="n">
        <v>1</v>
      </c>
      <c r="AO2736" s="20" t="n">
        <v>1</v>
      </c>
      <c r="AP2736" s="20" t="n">
        <v>1</v>
      </c>
      <c r="AQ2736" s="20" t="n">
        <v>1</v>
      </c>
      <c r="AR2736" s="20" t="n">
        <v>1</v>
      </c>
      <c r="AS2736" s="30" t="inlineStr">
        <is>
          <t>CHECK</t>
        </is>
      </c>
      <c r="AT2736" t="inlineStr"/>
    </row>
    <row r="2737">
      <c r="A2737" s="14" t="inlineStr">
        <is>
          <t>POL09891</t>
        </is>
      </c>
      <c r="B2737" s="14" t="inlineStr">
        <is>
          <t>Polleo 1st Whey 454g Chocolate Coconut</t>
        </is>
      </c>
      <c r="C2737" s="14" t="inlineStr">
        <is>
          <t>PROTEINI</t>
        </is>
      </c>
      <c r="D2737" s="14" t="inlineStr">
        <is>
          <t>01 GOLD</t>
        </is>
      </c>
      <c r="E2737" s="15" t="inlineStr">
        <is>
          <t>Adjusted FC</t>
        </is>
      </c>
      <c r="AF2737" s="21">
        <f>ROUND(AF2735*AF2736,0)</f>
        <v/>
      </c>
      <c r="AG2737" s="21">
        <f>ROUND(AG2735*AG2736,0)</f>
        <v/>
      </c>
      <c r="AH2737" s="21">
        <f>ROUND(AH2735*AH2736,0)</f>
        <v/>
      </c>
      <c r="AI2737" s="21">
        <f>ROUND(AI2735*AI2736,0)</f>
        <v/>
      </c>
      <c r="AJ2737" s="21">
        <f>ROUND(AJ2735*AJ2736,0)</f>
        <v/>
      </c>
      <c r="AK2737" s="21">
        <f>ROUND(AK2735*AK2736,0)</f>
        <v/>
      </c>
      <c r="AL2737" s="21">
        <f>ROUND(AL2735*AL2736,0)</f>
        <v/>
      </c>
      <c r="AM2737" s="21">
        <f>ROUND(AM2735*AM2736,0)</f>
        <v/>
      </c>
      <c r="AN2737" s="21">
        <f>ROUND(AN2735*AN2736,0)</f>
        <v/>
      </c>
      <c r="AO2737" s="21">
        <f>ROUND(AO2735*AO2736,0)</f>
        <v/>
      </c>
      <c r="AP2737" s="21">
        <f>ROUND(AP2735*AP2736,0)</f>
        <v/>
      </c>
      <c r="AQ2737" s="21">
        <f>ROUND(AQ2735*AQ2736,0)</f>
        <v/>
      </c>
      <c r="AR2737" s="21">
        <f>ROUND(AR2735*AR2736,0)</f>
        <v/>
      </c>
      <c r="AS2737" s="30" t="inlineStr">
        <is>
          <t>CHECK</t>
        </is>
      </c>
      <c r="AT2737" t="inlineStr"/>
    </row>
    <row r="2738">
      <c r="A2738" s="14" t="inlineStr">
        <is>
          <t>POL09891</t>
        </is>
      </c>
      <c r="B2738" s="14" t="inlineStr">
        <is>
          <t>Polleo 1st Whey 454g Chocolate Coconut</t>
        </is>
      </c>
      <c r="C2738" s="14" t="inlineStr">
        <is>
          <t>PROTEINI</t>
        </is>
      </c>
      <c r="D2738" s="14" t="inlineStr">
        <is>
          <t>01 GOLD</t>
        </is>
      </c>
      <c r="E2738" s="22" t="inlineStr">
        <is>
          <t>VP on-top</t>
        </is>
      </c>
      <c r="AF2738" s="23">
        <f>IF('Demand Input VP'!F501="",0,'Demand Input VP'!F501)</f>
        <v/>
      </c>
      <c r="AG2738" s="23">
        <f>IF('Demand Input VP'!G501="",0,'Demand Input VP'!G501)</f>
        <v/>
      </c>
      <c r="AH2738" s="23">
        <f>IF('Demand Input VP'!H501="",0,'Demand Input VP'!H501)</f>
        <v/>
      </c>
      <c r="AI2738" s="23">
        <f>IF('Demand Input VP'!I501="",0,'Demand Input VP'!I501)</f>
        <v/>
      </c>
      <c r="AJ2738" s="23">
        <f>IF('Demand Input VP'!J501="",0,'Demand Input VP'!J501)</f>
        <v/>
      </c>
      <c r="AK2738" s="23">
        <f>IF('Demand Input VP'!K501="",0,'Demand Input VP'!K501)</f>
        <v/>
      </c>
      <c r="AL2738" s="23">
        <f>IF('Demand Input VP'!L501="",0,'Demand Input VP'!L501)</f>
        <v/>
      </c>
      <c r="AM2738" s="23">
        <f>IF('Demand Input VP'!M501="",0,'Demand Input VP'!M501)</f>
        <v/>
      </c>
      <c r="AN2738" s="23">
        <f>IF('Demand Input VP'!N501="",0,'Demand Input VP'!N501)</f>
        <v/>
      </c>
      <c r="AO2738" s="23">
        <f>IF('Demand Input VP'!O501="",0,'Demand Input VP'!O501)</f>
        <v/>
      </c>
      <c r="AP2738" s="23">
        <f>IF('Demand Input VP'!P501="",0,'Demand Input VP'!P501)</f>
        <v/>
      </c>
      <c r="AQ2738" s="23">
        <f>IF('Demand Input VP'!Q501="",0,'Demand Input VP'!Q501)</f>
        <v/>
      </c>
      <c r="AR2738" s="23">
        <f>IF('Demand Input VP'!R501="",0,'Demand Input VP'!R501)</f>
        <v/>
      </c>
      <c r="AS2738" s="30" t="inlineStr">
        <is>
          <t>CHECK</t>
        </is>
      </c>
      <c r="AT2738" t="inlineStr"/>
    </row>
    <row r="2739">
      <c r="A2739" s="14" t="inlineStr">
        <is>
          <t>POL09891</t>
        </is>
      </c>
      <c r="B2739" s="14" t="inlineStr">
        <is>
          <t>Polleo 1st Whey 454g Chocolate Coconut</t>
        </is>
      </c>
      <c r="C2739" s="14" t="inlineStr">
        <is>
          <t>PROTEINI</t>
        </is>
      </c>
      <c r="D2739" s="14" t="inlineStr">
        <is>
          <t>01 GOLD</t>
        </is>
      </c>
      <c r="E2739" s="22" t="inlineStr">
        <is>
          <t>VP regular</t>
        </is>
      </c>
      <c r="AF2739">
        <f>IF('Demand Input VP'!F502="",0,'Demand Input VP'!F502)</f>
        <v/>
      </c>
      <c r="AG2739">
        <f>IF('Demand Input VP'!G502="",0,'Demand Input VP'!G502)</f>
        <v/>
      </c>
      <c r="AH2739">
        <f>IF('Demand Input VP'!H502="",0,'Demand Input VP'!H502)</f>
        <v/>
      </c>
      <c r="AI2739">
        <f>IF('Demand Input VP'!I502="",0,'Demand Input VP'!I502)</f>
        <v/>
      </c>
      <c r="AJ2739">
        <f>IF('Demand Input VP'!J502="",0,'Demand Input VP'!J502)</f>
        <v/>
      </c>
      <c r="AK2739">
        <f>IF('Demand Input VP'!K502="",0,'Demand Input VP'!K502)</f>
        <v/>
      </c>
      <c r="AL2739">
        <f>IF('Demand Input VP'!L502="",0,'Demand Input VP'!L502)</f>
        <v/>
      </c>
      <c r="AM2739">
        <f>IF('Demand Input VP'!M502="",0,'Demand Input VP'!M502)</f>
        <v/>
      </c>
      <c r="AN2739">
        <f>IF('Demand Input VP'!N502="",0,'Demand Input VP'!N502)</f>
        <v/>
      </c>
      <c r="AO2739">
        <f>IF('Demand Input VP'!O502="",0,'Demand Input VP'!O502)</f>
        <v/>
      </c>
      <c r="AP2739">
        <f>IF('Demand Input VP'!P502="",0,'Demand Input VP'!P502)</f>
        <v/>
      </c>
      <c r="AQ2739">
        <f>IF('Demand Input VP'!Q502="",0,'Demand Input VP'!Q502)</f>
        <v/>
      </c>
      <c r="AR2739">
        <f>IF('Demand Input VP'!R502="",0,'Demand Input VP'!R502)</f>
        <v/>
      </c>
      <c r="AS2739" s="30" t="inlineStr">
        <is>
          <t>CHECK</t>
        </is>
      </c>
      <c r="AT2739" t="inlineStr"/>
    </row>
    <row r="2740">
      <c r="A2740" s="14" t="inlineStr">
        <is>
          <t>POL09891</t>
        </is>
      </c>
      <c r="B2740" s="14" t="inlineStr">
        <is>
          <t>Polleo 1st Whey 454g Chocolate Coconut</t>
        </is>
      </c>
      <c r="C2740" s="14" t="inlineStr">
        <is>
          <t>PROTEINI</t>
        </is>
      </c>
      <c r="D2740" s="14" t="inlineStr">
        <is>
          <t>01 GOLD</t>
        </is>
      </c>
      <c r="E2740" s="22" t="inlineStr">
        <is>
          <t>MP on-top</t>
        </is>
      </c>
      <c r="AF2740" s="23">
        <f>IF('Demand Input MP'!F501="",0,'Demand Input MP'!F501)</f>
        <v/>
      </c>
      <c r="AG2740" s="23">
        <f>IF('Demand Input MP'!G501="",0,'Demand Input MP'!G501)</f>
        <v/>
      </c>
      <c r="AH2740" s="23">
        <f>IF('Demand Input MP'!H501="",0,'Demand Input MP'!H501)</f>
        <v/>
      </c>
      <c r="AI2740" s="23">
        <f>IF('Demand Input MP'!I501="",0,'Demand Input MP'!I501)</f>
        <v/>
      </c>
      <c r="AJ2740" s="23">
        <f>IF('Demand Input MP'!J501="",0,'Demand Input MP'!J501)</f>
        <v/>
      </c>
      <c r="AK2740" s="23">
        <f>IF('Demand Input MP'!K501="",0,'Demand Input MP'!K501)</f>
        <v/>
      </c>
      <c r="AL2740" s="23">
        <f>IF('Demand Input MP'!L501="",0,'Demand Input MP'!L501)</f>
        <v/>
      </c>
      <c r="AM2740" s="23">
        <f>IF('Demand Input MP'!M501="",0,'Demand Input MP'!M501)</f>
        <v/>
      </c>
      <c r="AN2740" s="23">
        <f>IF('Demand Input MP'!N501="",0,'Demand Input MP'!N501)</f>
        <v/>
      </c>
      <c r="AO2740" s="23">
        <f>IF('Demand Input MP'!O501="",0,'Demand Input MP'!O501)</f>
        <v/>
      </c>
      <c r="AP2740" s="23">
        <f>IF('Demand Input MP'!P501="",0,'Demand Input MP'!P501)</f>
        <v/>
      </c>
      <c r="AQ2740" s="23">
        <f>IF('Demand Input MP'!Q501="",0,'Demand Input MP'!Q501)</f>
        <v/>
      </c>
      <c r="AR2740" s="23">
        <f>IF('Demand Input MP'!R501="",0,'Demand Input MP'!R501)</f>
        <v/>
      </c>
      <c r="AS2740" s="30" t="inlineStr">
        <is>
          <t>CHECK</t>
        </is>
      </c>
      <c r="AT2740" t="inlineStr"/>
    </row>
    <row r="2741">
      <c r="A2741" s="14" t="inlineStr">
        <is>
          <t>POL09891</t>
        </is>
      </c>
      <c r="B2741" s="14" t="inlineStr">
        <is>
          <t>Polleo 1st Whey 454g Chocolate Coconut</t>
        </is>
      </c>
      <c r="C2741" s="14" t="inlineStr">
        <is>
          <t>PROTEINI</t>
        </is>
      </c>
      <c r="D2741" s="14" t="inlineStr">
        <is>
          <t>01 GOLD</t>
        </is>
      </c>
      <c r="E2741" s="22" t="inlineStr">
        <is>
          <t>MP regular</t>
        </is>
      </c>
      <c r="AF2741">
        <f>IF('Demand Input MP'!F502="",0,'Demand Input MP'!F502)</f>
        <v/>
      </c>
      <c r="AG2741">
        <f>IF('Demand Input MP'!G502="",0,'Demand Input MP'!G502)</f>
        <v/>
      </c>
      <c r="AH2741">
        <f>IF('Demand Input MP'!H502="",0,'Demand Input MP'!H502)</f>
        <v/>
      </c>
      <c r="AI2741">
        <f>IF('Demand Input MP'!I502="",0,'Demand Input MP'!I502)</f>
        <v/>
      </c>
      <c r="AJ2741">
        <f>IF('Demand Input MP'!J502="",0,'Demand Input MP'!J502)</f>
        <v/>
      </c>
      <c r="AK2741">
        <f>IF('Demand Input MP'!K502="",0,'Demand Input MP'!K502)</f>
        <v/>
      </c>
      <c r="AL2741">
        <f>IF('Demand Input MP'!L502="",0,'Demand Input MP'!L502)</f>
        <v/>
      </c>
      <c r="AM2741">
        <f>IF('Demand Input MP'!M502="",0,'Demand Input MP'!M502)</f>
        <v/>
      </c>
      <c r="AN2741">
        <f>IF('Demand Input MP'!N502="",0,'Demand Input MP'!N502)</f>
        <v/>
      </c>
      <c r="AO2741">
        <f>IF('Demand Input MP'!O502="",0,'Demand Input MP'!O502)</f>
        <v/>
      </c>
      <c r="AP2741">
        <f>IF('Demand Input MP'!P502="",0,'Demand Input MP'!P502)</f>
        <v/>
      </c>
      <c r="AQ2741">
        <f>IF('Demand Input MP'!Q502="",0,'Demand Input MP'!Q502)</f>
        <v/>
      </c>
      <c r="AR2741">
        <f>IF('Demand Input MP'!R502="",0,'Demand Input MP'!R502)</f>
        <v/>
      </c>
      <c r="AS2741" s="30" t="inlineStr">
        <is>
          <t>CHECK</t>
        </is>
      </c>
      <c r="AT2741" t="inlineStr"/>
    </row>
    <row r="2742">
      <c r="A2742" s="14" t="inlineStr">
        <is>
          <t>POL09891</t>
        </is>
      </c>
      <c r="B2742" s="14" t="inlineStr">
        <is>
          <t>Polleo 1st Whey 454g Chocolate Coconut</t>
        </is>
      </c>
      <c r="C2742" s="14" t="inlineStr">
        <is>
          <t>PROTEINI</t>
        </is>
      </c>
      <c r="D2742" s="14" t="inlineStr">
        <is>
          <t>01 GOLD</t>
        </is>
      </c>
      <c r="E2742" s="15" t="inlineStr">
        <is>
          <t>On-top Total</t>
        </is>
      </c>
      <c r="AF2742" s="24">
        <f>SUM(AF2738:AF2741)</f>
        <v/>
      </c>
      <c r="AG2742" s="24">
        <f>SUM(AG2738:AG2741)</f>
        <v/>
      </c>
      <c r="AH2742" s="24">
        <f>SUM(AH2738:AH2741)</f>
        <v/>
      </c>
      <c r="AI2742" s="24">
        <f>SUM(AI2738:AI2741)</f>
        <v/>
      </c>
      <c r="AJ2742" s="24">
        <f>SUM(AJ2738:AJ2741)</f>
        <v/>
      </c>
      <c r="AK2742" s="24">
        <f>SUM(AK2738:AK2741)</f>
        <v/>
      </c>
      <c r="AL2742" s="24">
        <f>SUM(AL2738:AL2741)</f>
        <v/>
      </c>
      <c r="AM2742" s="24">
        <f>SUM(AM2738:AM2741)</f>
        <v/>
      </c>
      <c r="AN2742" s="24">
        <f>SUM(AN2738:AN2741)</f>
        <v/>
      </c>
      <c r="AO2742" s="24">
        <f>SUM(AO2738:AO2741)</f>
        <v/>
      </c>
      <c r="AP2742" s="24">
        <f>SUM(AP2738:AP2741)</f>
        <v/>
      </c>
      <c r="AQ2742" s="24">
        <f>SUM(AQ2738:AQ2741)</f>
        <v/>
      </c>
      <c r="AR2742" s="24">
        <f>SUM(AR2738:AR2741)</f>
        <v/>
      </c>
      <c r="AS2742" s="30" t="inlineStr">
        <is>
          <t>CHECK</t>
        </is>
      </c>
      <c r="AT2742" t="inlineStr"/>
    </row>
    <row r="2743">
      <c r="A2743" s="25" t="inlineStr">
        <is>
          <t>POL09891</t>
        </is>
      </c>
      <c r="B2743" s="25" t="inlineStr">
        <is>
          <t>Polleo 1st Whey 454g Chocolate Coconut</t>
        </is>
      </c>
      <c r="C2743" s="25" t="inlineStr">
        <is>
          <t>PROTEINI</t>
        </is>
      </c>
      <c r="D2743" s="25" t="inlineStr">
        <is>
          <t>01 GOLD</t>
        </is>
      </c>
      <c r="E2743" s="26" t="inlineStr">
        <is>
          <t>TOTAL DEMAND</t>
        </is>
      </c>
      <c r="F2743" s="27" t="n"/>
      <c r="G2743" s="27" t="n"/>
      <c r="H2743" s="27" t="n"/>
      <c r="I2743" s="27" t="n"/>
      <c r="J2743" s="27" t="n"/>
      <c r="K2743" s="27" t="n"/>
      <c r="L2743" s="27" t="n"/>
      <c r="M2743" s="27" t="n"/>
      <c r="N2743" s="27" t="n"/>
      <c r="O2743" s="27" t="n"/>
      <c r="P2743" s="27" t="n"/>
      <c r="Q2743" s="27" t="n"/>
      <c r="R2743" s="27" t="n"/>
      <c r="S2743" s="27" t="n"/>
      <c r="T2743" s="27" t="n"/>
      <c r="U2743" s="27" t="n"/>
      <c r="V2743" s="27" t="n"/>
      <c r="W2743" s="27" t="n"/>
      <c r="X2743" s="27" t="n"/>
      <c r="Y2743" s="27" t="n"/>
      <c r="Z2743" s="27" t="n"/>
      <c r="AA2743" s="27" t="n"/>
      <c r="AB2743" s="27" t="n"/>
      <c r="AC2743" s="27" t="n"/>
      <c r="AD2743" s="27" t="n"/>
      <c r="AE2743" s="27" t="n"/>
      <c r="AF2743" s="28">
        <f>AF2737+AF2742</f>
        <v/>
      </c>
      <c r="AG2743" s="28">
        <f>AG2737+AG2742</f>
        <v/>
      </c>
      <c r="AH2743" s="28">
        <f>AH2737+AH2742</f>
        <v/>
      </c>
      <c r="AI2743" s="28">
        <f>AI2737+AI2742</f>
        <v/>
      </c>
      <c r="AJ2743" s="28">
        <f>AJ2737+AJ2742</f>
        <v/>
      </c>
      <c r="AK2743" s="28">
        <f>AK2737+AK2742</f>
        <v/>
      </c>
      <c r="AL2743" s="28">
        <f>AL2737+AL2742</f>
        <v/>
      </c>
      <c r="AM2743" s="28">
        <f>AM2737+AM2742</f>
        <v/>
      </c>
      <c r="AN2743" s="28">
        <f>AN2737+AN2742</f>
        <v/>
      </c>
      <c r="AO2743" s="28">
        <f>AO2737+AO2742</f>
        <v/>
      </c>
      <c r="AP2743" s="28">
        <f>AP2737+AP2742</f>
        <v/>
      </c>
      <c r="AQ2743" s="28">
        <f>AQ2737+AQ2742</f>
        <v/>
      </c>
      <c r="AR2743" s="28">
        <f>AR2737+AR2742</f>
        <v/>
      </c>
      <c r="AS2743" s="30" t="inlineStr">
        <is>
          <t>CHECK</t>
        </is>
      </c>
      <c r="AT2743" t="inlineStr"/>
    </row>
    <row r="2744">
      <c r="A2744" s="14" t="inlineStr">
        <is>
          <t>POL09891</t>
        </is>
      </c>
      <c r="B2744" s="14" t="inlineStr">
        <is>
          <t>Polleo 1st Whey 454g Chocolate Coconut</t>
        </is>
      </c>
      <c r="C2744" s="14" t="inlineStr">
        <is>
          <t>PROTEINI</t>
        </is>
      </c>
      <c r="D2744" s="14" t="inlineStr">
        <is>
          <t>01 GOLD</t>
        </is>
      </c>
      <c r="E2744" s="15" t="inlineStr"/>
      <c r="AS2744" s="30" t="inlineStr">
        <is>
          <t>CHECK</t>
        </is>
      </c>
      <c r="AT2744" t="inlineStr"/>
    </row>
    <row r="2745">
      <c r="A2745" s="7" t="inlineStr">
        <is>
          <t>POL09892</t>
        </is>
      </c>
      <c r="B2745" s="8" t="inlineStr">
        <is>
          <t>Polleo 1st Whey 454g Chocolate Hazelnut</t>
        </is>
      </c>
      <c r="C2745" s="9" t="inlineStr">
        <is>
          <t>PROTEINI</t>
        </is>
      </c>
      <c r="D2745" s="9" t="inlineStr">
        <is>
          <t>01 GOLD</t>
        </is>
      </c>
      <c r="E2745" s="10" t="inlineStr"/>
      <c r="F2745" s="11" t="n"/>
      <c r="G2745" s="11" t="n"/>
      <c r="H2745" s="11" t="n"/>
      <c r="I2745" s="11" t="n"/>
      <c r="J2745" s="11" t="n"/>
      <c r="K2745" s="11" t="n"/>
      <c r="L2745" s="11" t="n"/>
      <c r="M2745" s="11" t="n"/>
      <c r="N2745" s="11" t="n"/>
      <c r="O2745" s="11" t="n"/>
      <c r="P2745" s="11" t="n"/>
      <c r="Q2745" s="11" t="n"/>
      <c r="R2745" s="11" t="n"/>
      <c r="S2745" s="11" t="n"/>
      <c r="T2745" s="11" t="n"/>
      <c r="U2745" s="11" t="n"/>
      <c r="V2745" s="11" t="n"/>
      <c r="W2745" s="11" t="n"/>
      <c r="X2745" s="11" t="n"/>
      <c r="Y2745" s="11" t="n"/>
      <c r="Z2745" s="11" t="n"/>
      <c r="AA2745" s="11" t="n"/>
      <c r="AB2745" s="11" t="n"/>
      <c r="AC2745" s="11" t="n"/>
      <c r="AD2745" s="11" t="n"/>
      <c r="AE2745" s="11" t="n"/>
      <c r="AF2745" s="11" t="n"/>
      <c r="AG2745" s="11" t="n"/>
      <c r="AH2745" s="11" t="n"/>
      <c r="AI2745" s="11" t="n"/>
      <c r="AJ2745" s="11" t="n"/>
      <c r="AK2745" s="11" t="n"/>
      <c r="AL2745" s="11" t="n"/>
      <c r="AM2745" s="11" t="n"/>
      <c r="AN2745" s="11" t="n"/>
      <c r="AO2745" s="11" t="n"/>
      <c r="AP2745" s="11" t="n"/>
      <c r="AQ2745" s="11" t="n"/>
      <c r="AR2745" s="11" t="n"/>
      <c r="AS2745" s="12" t="inlineStr">
        <is>
          <t>OK</t>
        </is>
      </c>
      <c r="AT2745" s="13">
        <f>IF((IFERROR(VALUE('Demand Input MP'!F503),0)+IFERROR(VALUE('Demand Input MP'!G503),0)+IFERROR(VALUE('Demand Input MP'!H503),0)+IFERROR(VALUE('Demand Input MP'!I503),0)+IFERROR(VALUE('Demand Input MP'!J503),0)+IFERROR(VALUE('Demand Input MP'!K503),0)+IFERROR(VALUE('Demand Input MP'!L503),0)+IFERROR(VALUE('Demand Input MP'!M503),0)+IFERROR(VALUE('Demand Input MP'!N503),0)+IFERROR(VALUE('Demand Input MP'!O503),0)+IFERROR(VALUE('Demand Input MP'!P503),0)+IFERROR(VALUE('Demand Input MP'!Q503),0)+IFERROR(VALUE('Demand Input MP'!R503),0))&gt;0,"PROMO","")</f>
        <v/>
      </c>
    </row>
    <row r="2746">
      <c r="A2746" s="14" t="inlineStr">
        <is>
          <t>POL09892</t>
        </is>
      </c>
      <c r="B2746" s="14" t="inlineStr">
        <is>
          <t>Polleo 1st Whey 454g Chocolate Hazelnut</t>
        </is>
      </c>
      <c r="C2746" s="14" t="inlineStr">
        <is>
          <t>PROTEINI</t>
        </is>
      </c>
      <c r="D2746" s="14" t="inlineStr">
        <is>
          <t>01 GOLD</t>
        </is>
      </c>
      <c r="E2746" s="15" t="inlineStr">
        <is>
          <t>Baseline FC</t>
        </is>
      </c>
      <c r="F2746" s="16" t="n">
        <v>165</v>
      </c>
      <c r="G2746" s="16" t="n">
        <v>192</v>
      </c>
      <c r="H2746" s="16" t="n">
        <v>150</v>
      </c>
      <c r="I2746" s="16" t="n">
        <v>62</v>
      </c>
      <c r="J2746" s="16" t="n">
        <v>84</v>
      </c>
      <c r="K2746" s="16" t="n">
        <v>89</v>
      </c>
      <c r="L2746" s="16" t="n">
        <v>52</v>
      </c>
      <c r="M2746" s="16" t="n">
        <v>7</v>
      </c>
      <c r="N2746" s="16" t="n">
        <v>93</v>
      </c>
      <c r="O2746" s="16" t="n">
        <v>63</v>
      </c>
      <c r="P2746" s="16" t="n">
        <v>94</v>
      </c>
      <c r="Q2746" s="16" t="n">
        <v>140</v>
      </c>
      <c r="R2746" s="16" t="n">
        <v>363</v>
      </c>
      <c r="S2746" s="16" t="n">
        <v>394</v>
      </c>
      <c r="T2746" s="16" t="n">
        <v>331</v>
      </c>
      <c r="U2746" s="16" t="n">
        <v>261</v>
      </c>
      <c r="V2746" s="16" t="n">
        <v>65</v>
      </c>
      <c r="W2746" s="16" t="n">
        <v>118</v>
      </c>
      <c r="X2746" s="16" t="n">
        <v>195</v>
      </c>
      <c r="Y2746" s="16" t="n">
        <v>75</v>
      </c>
      <c r="Z2746" s="16" t="n">
        <v>92</v>
      </c>
      <c r="AA2746" s="16" t="n">
        <v>51</v>
      </c>
      <c r="AB2746" s="16" t="n">
        <v>58</v>
      </c>
      <c r="AC2746" s="16" t="n">
        <v>120</v>
      </c>
      <c r="AD2746" s="16" t="n">
        <v>114</v>
      </c>
      <c r="AE2746" s="16" t="n">
        <v>45</v>
      </c>
      <c r="AF2746" s="17" t="n">
        <v>85</v>
      </c>
      <c r="AG2746" s="17" t="n">
        <v>100</v>
      </c>
      <c r="AH2746" s="17" t="n">
        <v>38</v>
      </c>
      <c r="AI2746" s="17" t="n">
        <v>39</v>
      </c>
      <c r="AJ2746" s="17" t="n">
        <v>40</v>
      </c>
      <c r="AK2746" s="17" t="n">
        <v>40</v>
      </c>
      <c r="AL2746" s="17" t="n">
        <v>115</v>
      </c>
      <c r="AM2746" s="17" t="n">
        <v>114</v>
      </c>
      <c r="AN2746" s="17" t="n">
        <v>114</v>
      </c>
      <c r="AO2746" s="17" t="n">
        <v>114</v>
      </c>
      <c r="AP2746" s="17" t="n">
        <v>114</v>
      </c>
      <c r="AQ2746" s="17" t="n">
        <v>114</v>
      </c>
      <c r="AR2746" s="17" t="n">
        <v>114</v>
      </c>
      <c r="AS2746" s="18" t="inlineStr">
        <is>
          <t>OK</t>
        </is>
      </c>
      <c r="AT2746" t="inlineStr"/>
    </row>
    <row r="2747">
      <c r="A2747" s="14" t="inlineStr">
        <is>
          <t>POL09892</t>
        </is>
      </c>
      <c r="B2747" s="14" t="inlineStr">
        <is>
          <t>Polleo 1st Whey 454g Chocolate Hazelnut</t>
        </is>
      </c>
      <c r="C2747" s="14" t="inlineStr">
        <is>
          <t>PROTEINI</t>
        </is>
      </c>
      <c r="D2747" s="14" t="inlineStr">
        <is>
          <t>01 GOLD</t>
        </is>
      </c>
      <c r="E2747" s="19" t="inlineStr">
        <is>
          <t>Planner Factor</t>
        </is>
      </c>
      <c r="AF2747" s="20" t="n">
        <v>1</v>
      </c>
      <c r="AG2747" s="20" t="n">
        <v>1</v>
      </c>
      <c r="AH2747" s="20" t="n">
        <v>1</v>
      </c>
      <c r="AI2747" s="20" t="n">
        <v>1</v>
      </c>
      <c r="AJ2747" s="20" t="n">
        <v>1</v>
      </c>
      <c r="AK2747" s="20" t="n">
        <v>1</v>
      </c>
      <c r="AL2747" s="20" t="n">
        <v>1</v>
      </c>
      <c r="AM2747" s="20" t="n">
        <v>1</v>
      </c>
      <c r="AN2747" s="20" t="n">
        <v>1</v>
      </c>
      <c r="AO2747" s="20" t="n">
        <v>1</v>
      </c>
      <c r="AP2747" s="20" t="n">
        <v>1</v>
      </c>
      <c r="AQ2747" s="20" t="n">
        <v>1</v>
      </c>
      <c r="AR2747" s="20" t="n">
        <v>1</v>
      </c>
      <c r="AS2747" s="18" t="inlineStr">
        <is>
          <t>OK</t>
        </is>
      </c>
      <c r="AT2747" t="inlineStr"/>
    </row>
    <row r="2748">
      <c r="A2748" s="14" t="inlineStr">
        <is>
          <t>POL09892</t>
        </is>
      </c>
      <c r="B2748" s="14" t="inlineStr">
        <is>
          <t>Polleo 1st Whey 454g Chocolate Hazelnut</t>
        </is>
      </c>
      <c r="C2748" s="14" t="inlineStr">
        <is>
          <t>PROTEINI</t>
        </is>
      </c>
      <c r="D2748" s="14" t="inlineStr">
        <is>
          <t>01 GOLD</t>
        </is>
      </c>
      <c r="E2748" s="15" t="inlineStr">
        <is>
          <t>Adjusted FC</t>
        </is>
      </c>
      <c r="AF2748" s="21">
        <f>ROUND(AF2746*AF2747,0)</f>
        <v/>
      </c>
      <c r="AG2748" s="21">
        <f>ROUND(AG2746*AG2747,0)</f>
        <v/>
      </c>
      <c r="AH2748" s="21">
        <f>ROUND(AH2746*AH2747,0)</f>
        <v/>
      </c>
      <c r="AI2748" s="21">
        <f>ROUND(AI2746*AI2747,0)</f>
        <v/>
      </c>
      <c r="AJ2748" s="21">
        <f>ROUND(AJ2746*AJ2747,0)</f>
        <v/>
      </c>
      <c r="AK2748" s="21">
        <f>ROUND(AK2746*AK2747,0)</f>
        <v/>
      </c>
      <c r="AL2748" s="21">
        <f>ROUND(AL2746*AL2747,0)</f>
        <v/>
      </c>
      <c r="AM2748" s="21">
        <f>ROUND(AM2746*AM2747,0)</f>
        <v/>
      </c>
      <c r="AN2748" s="21">
        <f>ROUND(AN2746*AN2747,0)</f>
        <v/>
      </c>
      <c r="AO2748" s="21">
        <f>ROUND(AO2746*AO2747,0)</f>
        <v/>
      </c>
      <c r="AP2748" s="21">
        <f>ROUND(AP2746*AP2747,0)</f>
        <v/>
      </c>
      <c r="AQ2748" s="21">
        <f>ROUND(AQ2746*AQ2747,0)</f>
        <v/>
      </c>
      <c r="AR2748" s="21">
        <f>ROUND(AR2746*AR2747,0)</f>
        <v/>
      </c>
      <c r="AS2748" s="18" t="inlineStr">
        <is>
          <t>OK</t>
        </is>
      </c>
      <c r="AT2748" t="inlineStr"/>
    </row>
    <row r="2749">
      <c r="A2749" s="14" t="inlineStr">
        <is>
          <t>POL09892</t>
        </is>
      </c>
      <c r="B2749" s="14" t="inlineStr">
        <is>
          <t>Polleo 1st Whey 454g Chocolate Hazelnut</t>
        </is>
      </c>
      <c r="C2749" s="14" t="inlineStr">
        <is>
          <t>PROTEINI</t>
        </is>
      </c>
      <c r="D2749" s="14" t="inlineStr">
        <is>
          <t>01 GOLD</t>
        </is>
      </c>
      <c r="E2749" s="22" t="inlineStr">
        <is>
          <t>VP on-top</t>
        </is>
      </c>
      <c r="AF2749" s="23">
        <f>IF('Demand Input VP'!F503="",0,'Demand Input VP'!F503)</f>
        <v/>
      </c>
      <c r="AG2749" s="23">
        <f>IF('Demand Input VP'!G503="",0,'Demand Input VP'!G503)</f>
        <v/>
      </c>
      <c r="AH2749" s="23">
        <f>IF('Demand Input VP'!H503="",0,'Demand Input VP'!H503)</f>
        <v/>
      </c>
      <c r="AI2749" s="23">
        <f>IF('Demand Input VP'!I503="",0,'Demand Input VP'!I503)</f>
        <v/>
      </c>
      <c r="AJ2749" s="23">
        <f>IF('Demand Input VP'!J503="",0,'Demand Input VP'!J503)</f>
        <v/>
      </c>
      <c r="AK2749" s="23">
        <f>IF('Demand Input VP'!K503="",0,'Demand Input VP'!K503)</f>
        <v/>
      </c>
      <c r="AL2749" s="23">
        <f>IF('Demand Input VP'!L503="",0,'Demand Input VP'!L503)</f>
        <v/>
      </c>
      <c r="AM2749" s="23">
        <f>IF('Demand Input VP'!M503="",0,'Demand Input VP'!M503)</f>
        <v/>
      </c>
      <c r="AN2749" s="23">
        <f>IF('Demand Input VP'!N503="",0,'Demand Input VP'!N503)</f>
        <v/>
      </c>
      <c r="AO2749" s="23">
        <f>IF('Demand Input VP'!O503="",0,'Demand Input VP'!O503)</f>
        <v/>
      </c>
      <c r="AP2749" s="23">
        <f>IF('Demand Input VP'!P503="",0,'Demand Input VP'!P503)</f>
        <v/>
      </c>
      <c r="AQ2749" s="23">
        <f>IF('Demand Input VP'!Q503="",0,'Demand Input VP'!Q503)</f>
        <v/>
      </c>
      <c r="AR2749" s="23">
        <f>IF('Demand Input VP'!R503="",0,'Demand Input VP'!R503)</f>
        <v/>
      </c>
      <c r="AS2749" s="18" t="inlineStr">
        <is>
          <t>OK</t>
        </is>
      </c>
      <c r="AT2749" t="inlineStr"/>
    </row>
    <row r="2750">
      <c r="A2750" s="14" t="inlineStr">
        <is>
          <t>POL09892</t>
        </is>
      </c>
      <c r="B2750" s="14" t="inlineStr">
        <is>
          <t>Polleo 1st Whey 454g Chocolate Hazelnut</t>
        </is>
      </c>
      <c r="C2750" s="14" t="inlineStr">
        <is>
          <t>PROTEINI</t>
        </is>
      </c>
      <c r="D2750" s="14" t="inlineStr">
        <is>
          <t>01 GOLD</t>
        </is>
      </c>
      <c r="E2750" s="22" t="inlineStr">
        <is>
          <t>VP regular</t>
        </is>
      </c>
      <c r="AF2750">
        <f>IF('Demand Input VP'!F504="",0,'Demand Input VP'!F504)</f>
        <v/>
      </c>
      <c r="AG2750">
        <f>IF('Demand Input VP'!G504="",0,'Demand Input VP'!G504)</f>
        <v/>
      </c>
      <c r="AH2750">
        <f>IF('Demand Input VP'!H504="",0,'Demand Input VP'!H504)</f>
        <v/>
      </c>
      <c r="AI2750">
        <f>IF('Demand Input VP'!I504="",0,'Demand Input VP'!I504)</f>
        <v/>
      </c>
      <c r="AJ2750">
        <f>IF('Demand Input VP'!J504="",0,'Demand Input VP'!J504)</f>
        <v/>
      </c>
      <c r="AK2750">
        <f>IF('Demand Input VP'!K504="",0,'Demand Input VP'!K504)</f>
        <v/>
      </c>
      <c r="AL2750">
        <f>IF('Demand Input VP'!L504="",0,'Demand Input VP'!L504)</f>
        <v/>
      </c>
      <c r="AM2750">
        <f>IF('Demand Input VP'!M504="",0,'Demand Input VP'!M504)</f>
        <v/>
      </c>
      <c r="AN2750">
        <f>IF('Demand Input VP'!N504="",0,'Demand Input VP'!N504)</f>
        <v/>
      </c>
      <c r="AO2750">
        <f>IF('Demand Input VP'!O504="",0,'Demand Input VP'!O504)</f>
        <v/>
      </c>
      <c r="AP2750">
        <f>IF('Demand Input VP'!P504="",0,'Demand Input VP'!P504)</f>
        <v/>
      </c>
      <c r="AQ2750">
        <f>IF('Demand Input VP'!Q504="",0,'Demand Input VP'!Q504)</f>
        <v/>
      </c>
      <c r="AR2750">
        <f>IF('Demand Input VP'!R504="",0,'Demand Input VP'!R504)</f>
        <v/>
      </c>
      <c r="AS2750" s="18" t="inlineStr">
        <is>
          <t>OK</t>
        </is>
      </c>
      <c r="AT2750" t="inlineStr"/>
    </row>
    <row r="2751">
      <c r="A2751" s="14" t="inlineStr">
        <is>
          <t>POL09892</t>
        </is>
      </c>
      <c r="B2751" s="14" t="inlineStr">
        <is>
          <t>Polleo 1st Whey 454g Chocolate Hazelnut</t>
        </is>
      </c>
      <c r="C2751" s="14" t="inlineStr">
        <is>
          <t>PROTEINI</t>
        </is>
      </c>
      <c r="D2751" s="14" t="inlineStr">
        <is>
          <t>01 GOLD</t>
        </is>
      </c>
      <c r="E2751" s="22" t="inlineStr">
        <is>
          <t>MP on-top</t>
        </is>
      </c>
      <c r="AF2751" s="23">
        <f>IF('Demand Input MP'!F503="",0,'Demand Input MP'!F503)</f>
        <v/>
      </c>
      <c r="AG2751" s="23">
        <f>IF('Demand Input MP'!G503="",0,'Demand Input MP'!G503)</f>
        <v/>
      </c>
      <c r="AH2751" s="23">
        <f>IF('Demand Input MP'!H503="",0,'Demand Input MP'!H503)</f>
        <v/>
      </c>
      <c r="AI2751" s="23">
        <f>IF('Demand Input MP'!I503="",0,'Demand Input MP'!I503)</f>
        <v/>
      </c>
      <c r="AJ2751" s="23">
        <f>IF('Demand Input MP'!J503="",0,'Demand Input MP'!J503)</f>
        <v/>
      </c>
      <c r="AK2751" s="23">
        <f>IF('Demand Input MP'!K503="",0,'Demand Input MP'!K503)</f>
        <v/>
      </c>
      <c r="AL2751" s="23">
        <f>IF('Demand Input MP'!L503="",0,'Demand Input MP'!L503)</f>
        <v/>
      </c>
      <c r="AM2751" s="23">
        <f>IF('Demand Input MP'!M503="",0,'Demand Input MP'!M503)</f>
        <v/>
      </c>
      <c r="AN2751" s="23">
        <f>IF('Demand Input MP'!N503="",0,'Demand Input MP'!N503)</f>
        <v/>
      </c>
      <c r="AO2751" s="23">
        <f>IF('Demand Input MP'!O503="",0,'Demand Input MP'!O503)</f>
        <v/>
      </c>
      <c r="AP2751" s="23">
        <f>IF('Demand Input MP'!P503="",0,'Demand Input MP'!P503)</f>
        <v/>
      </c>
      <c r="AQ2751" s="23">
        <f>IF('Demand Input MP'!Q503="",0,'Demand Input MP'!Q503)</f>
        <v/>
      </c>
      <c r="AR2751" s="23">
        <f>IF('Demand Input MP'!R503="",0,'Demand Input MP'!R503)</f>
        <v/>
      </c>
      <c r="AS2751" s="18" t="inlineStr">
        <is>
          <t>OK</t>
        </is>
      </c>
      <c r="AT2751" t="inlineStr"/>
    </row>
    <row r="2752">
      <c r="A2752" s="14" t="inlineStr">
        <is>
          <t>POL09892</t>
        </is>
      </c>
      <c r="B2752" s="14" t="inlineStr">
        <is>
          <t>Polleo 1st Whey 454g Chocolate Hazelnut</t>
        </is>
      </c>
      <c r="C2752" s="14" t="inlineStr">
        <is>
          <t>PROTEINI</t>
        </is>
      </c>
      <c r="D2752" s="14" t="inlineStr">
        <is>
          <t>01 GOLD</t>
        </is>
      </c>
      <c r="E2752" s="22" t="inlineStr">
        <is>
          <t>MP regular</t>
        </is>
      </c>
      <c r="AF2752">
        <f>IF('Demand Input MP'!F504="",0,'Demand Input MP'!F504)</f>
        <v/>
      </c>
      <c r="AG2752">
        <f>IF('Demand Input MP'!G504="",0,'Demand Input MP'!G504)</f>
        <v/>
      </c>
      <c r="AH2752">
        <f>IF('Demand Input MP'!H504="",0,'Demand Input MP'!H504)</f>
        <v/>
      </c>
      <c r="AI2752">
        <f>IF('Demand Input MP'!I504="",0,'Demand Input MP'!I504)</f>
        <v/>
      </c>
      <c r="AJ2752">
        <f>IF('Demand Input MP'!J504="",0,'Demand Input MP'!J504)</f>
        <v/>
      </c>
      <c r="AK2752">
        <f>IF('Demand Input MP'!K504="",0,'Demand Input MP'!K504)</f>
        <v/>
      </c>
      <c r="AL2752">
        <f>IF('Demand Input MP'!L504="",0,'Demand Input MP'!L504)</f>
        <v/>
      </c>
      <c r="AM2752">
        <f>IF('Demand Input MP'!M504="",0,'Demand Input MP'!M504)</f>
        <v/>
      </c>
      <c r="AN2752">
        <f>IF('Demand Input MP'!N504="",0,'Demand Input MP'!N504)</f>
        <v/>
      </c>
      <c r="AO2752">
        <f>IF('Demand Input MP'!O504="",0,'Demand Input MP'!O504)</f>
        <v/>
      </c>
      <c r="AP2752">
        <f>IF('Demand Input MP'!P504="",0,'Demand Input MP'!P504)</f>
        <v/>
      </c>
      <c r="AQ2752">
        <f>IF('Demand Input MP'!Q504="",0,'Demand Input MP'!Q504)</f>
        <v/>
      </c>
      <c r="AR2752">
        <f>IF('Demand Input MP'!R504="",0,'Demand Input MP'!R504)</f>
        <v/>
      </c>
      <c r="AS2752" s="18" t="inlineStr">
        <is>
          <t>OK</t>
        </is>
      </c>
      <c r="AT2752" t="inlineStr"/>
    </row>
    <row r="2753">
      <c r="A2753" s="14" t="inlineStr">
        <is>
          <t>POL09892</t>
        </is>
      </c>
      <c r="B2753" s="14" t="inlineStr">
        <is>
          <t>Polleo 1st Whey 454g Chocolate Hazelnut</t>
        </is>
      </c>
      <c r="C2753" s="14" t="inlineStr">
        <is>
          <t>PROTEINI</t>
        </is>
      </c>
      <c r="D2753" s="14" t="inlineStr">
        <is>
          <t>01 GOLD</t>
        </is>
      </c>
      <c r="E2753" s="15" t="inlineStr">
        <is>
          <t>On-top Total</t>
        </is>
      </c>
      <c r="AF2753" s="24">
        <f>SUM(AF2749:AF2752)</f>
        <v/>
      </c>
      <c r="AG2753" s="24">
        <f>SUM(AG2749:AG2752)</f>
        <v/>
      </c>
      <c r="AH2753" s="24">
        <f>SUM(AH2749:AH2752)</f>
        <v/>
      </c>
      <c r="AI2753" s="24">
        <f>SUM(AI2749:AI2752)</f>
        <v/>
      </c>
      <c r="AJ2753" s="24">
        <f>SUM(AJ2749:AJ2752)</f>
        <v/>
      </c>
      <c r="AK2753" s="24">
        <f>SUM(AK2749:AK2752)</f>
        <v/>
      </c>
      <c r="AL2753" s="24">
        <f>SUM(AL2749:AL2752)</f>
        <v/>
      </c>
      <c r="AM2753" s="24">
        <f>SUM(AM2749:AM2752)</f>
        <v/>
      </c>
      <c r="AN2753" s="24">
        <f>SUM(AN2749:AN2752)</f>
        <v/>
      </c>
      <c r="AO2753" s="24">
        <f>SUM(AO2749:AO2752)</f>
        <v/>
      </c>
      <c r="AP2753" s="24">
        <f>SUM(AP2749:AP2752)</f>
        <v/>
      </c>
      <c r="AQ2753" s="24">
        <f>SUM(AQ2749:AQ2752)</f>
        <v/>
      </c>
      <c r="AR2753" s="24">
        <f>SUM(AR2749:AR2752)</f>
        <v/>
      </c>
      <c r="AS2753" s="18" t="inlineStr">
        <is>
          <t>OK</t>
        </is>
      </c>
      <c r="AT2753" t="inlineStr"/>
    </row>
    <row r="2754">
      <c r="A2754" s="25" t="inlineStr">
        <is>
          <t>POL09892</t>
        </is>
      </c>
      <c r="B2754" s="25" t="inlineStr">
        <is>
          <t>Polleo 1st Whey 454g Chocolate Hazelnut</t>
        </is>
      </c>
      <c r="C2754" s="25" t="inlineStr">
        <is>
          <t>PROTEINI</t>
        </is>
      </c>
      <c r="D2754" s="25" t="inlineStr">
        <is>
          <t>01 GOLD</t>
        </is>
      </c>
      <c r="E2754" s="26" t="inlineStr">
        <is>
          <t>TOTAL DEMAND</t>
        </is>
      </c>
      <c r="F2754" s="27" t="n"/>
      <c r="G2754" s="27" t="n"/>
      <c r="H2754" s="27" t="n"/>
      <c r="I2754" s="27" t="n"/>
      <c r="J2754" s="27" t="n"/>
      <c r="K2754" s="27" t="n"/>
      <c r="L2754" s="27" t="n"/>
      <c r="M2754" s="27" t="n"/>
      <c r="N2754" s="27" t="n"/>
      <c r="O2754" s="27" t="n"/>
      <c r="P2754" s="27" t="n"/>
      <c r="Q2754" s="27" t="n"/>
      <c r="R2754" s="27" t="n"/>
      <c r="S2754" s="27" t="n"/>
      <c r="T2754" s="27" t="n"/>
      <c r="U2754" s="27" t="n"/>
      <c r="V2754" s="27" t="n"/>
      <c r="W2754" s="27" t="n"/>
      <c r="X2754" s="27" t="n"/>
      <c r="Y2754" s="27" t="n"/>
      <c r="Z2754" s="27" t="n"/>
      <c r="AA2754" s="27" t="n"/>
      <c r="AB2754" s="27" t="n"/>
      <c r="AC2754" s="27" t="n"/>
      <c r="AD2754" s="27" t="n"/>
      <c r="AE2754" s="27" t="n"/>
      <c r="AF2754" s="28">
        <f>AF2748+AF2753</f>
        <v/>
      </c>
      <c r="AG2754" s="28">
        <f>AG2748+AG2753</f>
        <v/>
      </c>
      <c r="AH2754" s="28">
        <f>AH2748+AH2753</f>
        <v/>
      </c>
      <c r="AI2754" s="28">
        <f>AI2748+AI2753</f>
        <v/>
      </c>
      <c r="AJ2754" s="28">
        <f>AJ2748+AJ2753</f>
        <v/>
      </c>
      <c r="AK2754" s="28">
        <f>AK2748+AK2753</f>
        <v/>
      </c>
      <c r="AL2754" s="28">
        <f>AL2748+AL2753</f>
        <v/>
      </c>
      <c r="AM2754" s="28">
        <f>AM2748+AM2753</f>
        <v/>
      </c>
      <c r="AN2754" s="28">
        <f>AN2748+AN2753</f>
        <v/>
      </c>
      <c r="AO2754" s="28">
        <f>AO2748+AO2753</f>
        <v/>
      </c>
      <c r="AP2754" s="28">
        <f>AP2748+AP2753</f>
        <v/>
      </c>
      <c r="AQ2754" s="28">
        <f>AQ2748+AQ2753</f>
        <v/>
      </c>
      <c r="AR2754" s="28">
        <f>AR2748+AR2753</f>
        <v/>
      </c>
      <c r="AS2754" s="18" t="inlineStr">
        <is>
          <t>OK</t>
        </is>
      </c>
      <c r="AT2754" t="inlineStr"/>
    </row>
    <row r="2755">
      <c r="A2755" s="14" t="inlineStr">
        <is>
          <t>POL09892</t>
        </is>
      </c>
      <c r="B2755" s="14" t="inlineStr">
        <is>
          <t>Polleo 1st Whey 454g Chocolate Hazelnut</t>
        </is>
      </c>
      <c r="C2755" s="14" t="inlineStr">
        <is>
          <t>PROTEINI</t>
        </is>
      </c>
      <c r="D2755" s="14" t="inlineStr">
        <is>
          <t>01 GOLD</t>
        </is>
      </c>
      <c r="E2755" s="15" t="inlineStr"/>
      <c r="AS2755" s="18" t="inlineStr">
        <is>
          <t>OK</t>
        </is>
      </c>
      <c r="AT2755" t="inlineStr"/>
    </row>
    <row r="2756">
      <c r="A2756" s="7" t="inlineStr">
        <is>
          <t>POL09893</t>
        </is>
      </c>
      <c r="B2756" s="8" t="inlineStr">
        <is>
          <t>Polleo 1st Whey 454g Vanilla Raspberry</t>
        </is>
      </c>
      <c r="C2756" s="9" t="inlineStr">
        <is>
          <t>PROTEINI</t>
        </is>
      </c>
      <c r="D2756" s="9" t="inlineStr">
        <is>
          <t>01 GOLD</t>
        </is>
      </c>
      <c r="E2756" s="10" t="inlineStr"/>
      <c r="F2756" s="11" t="n"/>
      <c r="G2756" s="11" t="n"/>
      <c r="H2756" s="11" t="n"/>
      <c r="I2756" s="11" t="n"/>
      <c r="J2756" s="11" t="n"/>
      <c r="K2756" s="11" t="n"/>
      <c r="L2756" s="11" t="n"/>
      <c r="M2756" s="11" t="n"/>
      <c r="N2756" s="11" t="n"/>
      <c r="O2756" s="11" t="n"/>
      <c r="P2756" s="11" t="n"/>
      <c r="Q2756" s="11" t="n"/>
      <c r="R2756" s="11" t="n"/>
      <c r="S2756" s="11" t="n"/>
      <c r="T2756" s="11" t="n"/>
      <c r="U2756" s="11" t="n"/>
      <c r="V2756" s="11" t="n"/>
      <c r="W2756" s="11" t="n"/>
      <c r="X2756" s="11" t="n"/>
      <c r="Y2756" s="11" t="n"/>
      <c r="Z2756" s="11" t="n"/>
      <c r="AA2756" s="11" t="n"/>
      <c r="AB2756" s="11" t="n"/>
      <c r="AC2756" s="11" t="n"/>
      <c r="AD2756" s="11" t="n"/>
      <c r="AE2756" s="11" t="n"/>
      <c r="AF2756" s="11" t="n"/>
      <c r="AG2756" s="11" t="n"/>
      <c r="AH2756" s="11" t="n"/>
      <c r="AI2756" s="11" t="n"/>
      <c r="AJ2756" s="11" t="n"/>
      <c r="AK2756" s="11" t="n"/>
      <c r="AL2756" s="11" t="n"/>
      <c r="AM2756" s="11" t="n"/>
      <c r="AN2756" s="11" t="n"/>
      <c r="AO2756" s="11" t="n"/>
      <c r="AP2756" s="11" t="n"/>
      <c r="AQ2756" s="11" t="n"/>
      <c r="AR2756" s="11" t="n"/>
      <c r="AS2756" s="12" t="inlineStr">
        <is>
          <t>OK</t>
        </is>
      </c>
      <c r="AT2756" s="13">
        <f>IF((IFERROR(VALUE('Demand Input MP'!F505),0)+IFERROR(VALUE('Demand Input MP'!G505),0)+IFERROR(VALUE('Demand Input MP'!H505),0)+IFERROR(VALUE('Demand Input MP'!I505),0)+IFERROR(VALUE('Demand Input MP'!J505),0)+IFERROR(VALUE('Demand Input MP'!K505),0)+IFERROR(VALUE('Demand Input MP'!L505),0)+IFERROR(VALUE('Demand Input MP'!M505),0)+IFERROR(VALUE('Demand Input MP'!N505),0)+IFERROR(VALUE('Demand Input MP'!O505),0)+IFERROR(VALUE('Demand Input MP'!P505),0)+IFERROR(VALUE('Demand Input MP'!Q505),0)+IFERROR(VALUE('Demand Input MP'!R505),0))&gt;0,"PROMO","")</f>
        <v/>
      </c>
    </row>
    <row r="2757">
      <c r="A2757" s="14" t="inlineStr">
        <is>
          <t>POL09893</t>
        </is>
      </c>
      <c r="B2757" s="14" t="inlineStr">
        <is>
          <t>Polleo 1st Whey 454g Vanilla Raspberry</t>
        </is>
      </c>
      <c r="C2757" s="14" t="inlineStr">
        <is>
          <t>PROTEINI</t>
        </is>
      </c>
      <c r="D2757" s="14" t="inlineStr">
        <is>
          <t>01 GOLD</t>
        </is>
      </c>
      <c r="E2757" s="15" t="inlineStr">
        <is>
          <t>Baseline FC</t>
        </is>
      </c>
      <c r="F2757" s="16" t="n">
        <v>297</v>
      </c>
      <c r="G2757" s="16" t="n">
        <v>211</v>
      </c>
      <c r="H2757" s="16" t="n">
        <v>289</v>
      </c>
      <c r="I2757" s="16" t="n">
        <v>85</v>
      </c>
      <c r="J2757" s="16" t="n">
        <v>119</v>
      </c>
      <c r="K2757" s="16" t="n">
        <v>129</v>
      </c>
      <c r="L2757" s="16" t="n">
        <v>61</v>
      </c>
      <c r="M2757" s="16" t="n">
        <v>19</v>
      </c>
      <c r="N2757" s="16" t="n">
        <v>122</v>
      </c>
      <c r="O2757" s="16" t="n">
        <v>165</v>
      </c>
      <c r="P2757" s="16" t="n">
        <v>146</v>
      </c>
      <c r="Q2757" s="16" t="n">
        <v>236</v>
      </c>
      <c r="R2757" s="16" t="n">
        <v>276</v>
      </c>
      <c r="S2757" s="16" t="n">
        <v>346</v>
      </c>
      <c r="T2757" s="16" t="n">
        <v>286</v>
      </c>
      <c r="U2757" s="16" t="n">
        <v>594</v>
      </c>
      <c r="V2757" s="16" t="n">
        <v>186</v>
      </c>
      <c r="W2757" s="16" t="n">
        <v>161</v>
      </c>
      <c r="X2757" s="16" t="n">
        <v>153</v>
      </c>
      <c r="Y2757" s="16" t="n">
        <v>131</v>
      </c>
      <c r="Z2757" s="16" t="n">
        <v>130</v>
      </c>
      <c r="AA2757" s="16" t="n">
        <v>68</v>
      </c>
      <c r="AB2757" s="16" t="n">
        <v>143</v>
      </c>
      <c r="AC2757" s="16" t="n">
        <v>111</v>
      </c>
      <c r="AD2757" s="16" t="n">
        <v>238</v>
      </c>
      <c r="AE2757" s="16" t="n">
        <v>61</v>
      </c>
      <c r="AF2757" s="17" t="n">
        <v>131</v>
      </c>
      <c r="AG2757" s="17" t="n">
        <v>124</v>
      </c>
      <c r="AH2757" s="17" t="n">
        <v>99</v>
      </c>
      <c r="AI2757" s="17" t="n">
        <v>99</v>
      </c>
      <c r="AJ2757" s="17" t="n">
        <v>99</v>
      </c>
      <c r="AK2757" s="17" t="n">
        <v>99</v>
      </c>
      <c r="AL2757" s="17" t="n">
        <v>118</v>
      </c>
      <c r="AM2757" s="17" t="n">
        <v>116</v>
      </c>
      <c r="AN2757" s="17" t="n">
        <v>115</v>
      </c>
      <c r="AO2757" s="17" t="n">
        <v>113</v>
      </c>
      <c r="AP2757" s="17" t="n">
        <v>113</v>
      </c>
      <c r="AQ2757" s="17" t="n">
        <v>111</v>
      </c>
      <c r="AR2757" s="17" t="n">
        <v>111</v>
      </c>
      <c r="AS2757" s="18" t="inlineStr">
        <is>
          <t>OK</t>
        </is>
      </c>
      <c r="AT2757" t="inlineStr"/>
    </row>
    <row r="2758">
      <c r="A2758" s="14" t="inlineStr">
        <is>
          <t>POL09893</t>
        </is>
      </c>
      <c r="B2758" s="14" t="inlineStr">
        <is>
          <t>Polleo 1st Whey 454g Vanilla Raspberry</t>
        </is>
      </c>
      <c r="C2758" s="14" t="inlineStr">
        <is>
          <t>PROTEINI</t>
        </is>
      </c>
      <c r="D2758" s="14" t="inlineStr">
        <is>
          <t>01 GOLD</t>
        </is>
      </c>
      <c r="E2758" s="19" t="inlineStr">
        <is>
          <t>Planner Factor</t>
        </is>
      </c>
      <c r="AF2758" s="20" t="n">
        <v>1</v>
      </c>
      <c r="AG2758" s="20" t="n">
        <v>1</v>
      </c>
      <c r="AH2758" s="20" t="n">
        <v>1</v>
      </c>
      <c r="AI2758" s="20" t="n">
        <v>1</v>
      </c>
      <c r="AJ2758" s="20" t="n">
        <v>1</v>
      </c>
      <c r="AK2758" s="20" t="n">
        <v>1</v>
      </c>
      <c r="AL2758" s="20" t="n">
        <v>1</v>
      </c>
      <c r="AM2758" s="20" t="n">
        <v>1</v>
      </c>
      <c r="AN2758" s="20" t="n">
        <v>1</v>
      </c>
      <c r="AO2758" s="20" t="n">
        <v>1</v>
      </c>
      <c r="AP2758" s="20" t="n">
        <v>1</v>
      </c>
      <c r="AQ2758" s="20" t="n">
        <v>1</v>
      </c>
      <c r="AR2758" s="20" t="n">
        <v>1</v>
      </c>
      <c r="AS2758" s="18" t="inlineStr">
        <is>
          <t>OK</t>
        </is>
      </c>
      <c r="AT2758" t="inlineStr"/>
    </row>
    <row r="2759">
      <c r="A2759" s="14" t="inlineStr">
        <is>
          <t>POL09893</t>
        </is>
      </c>
      <c r="B2759" s="14" t="inlineStr">
        <is>
          <t>Polleo 1st Whey 454g Vanilla Raspberry</t>
        </is>
      </c>
      <c r="C2759" s="14" t="inlineStr">
        <is>
          <t>PROTEINI</t>
        </is>
      </c>
      <c r="D2759" s="14" t="inlineStr">
        <is>
          <t>01 GOLD</t>
        </is>
      </c>
      <c r="E2759" s="15" t="inlineStr">
        <is>
          <t>Adjusted FC</t>
        </is>
      </c>
      <c r="AF2759" s="21">
        <f>ROUND(AF2757*AF2758,0)</f>
        <v/>
      </c>
      <c r="AG2759" s="21">
        <f>ROUND(AG2757*AG2758,0)</f>
        <v/>
      </c>
      <c r="AH2759" s="21">
        <f>ROUND(AH2757*AH2758,0)</f>
        <v/>
      </c>
      <c r="AI2759" s="21">
        <f>ROUND(AI2757*AI2758,0)</f>
        <v/>
      </c>
      <c r="AJ2759" s="21">
        <f>ROUND(AJ2757*AJ2758,0)</f>
        <v/>
      </c>
      <c r="AK2759" s="21">
        <f>ROUND(AK2757*AK2758,0)</f>
        <v/>
      </c>
      <c r="AL2759" s="21">
        <f>ROUND(AL2757*AL2758,0)</f>
        <v/>
      </c>
      <c r="AM2759" s="21">
        <f>ROUND(AM2757*AM2758,0)</f>
        <v/>
      </c>
      <c r="AN2759" s="21">
        <f>ROUND(AN2757*AN2758,0)</f>
        <v/>
      </c>
      <c r="AO2759" s="21">
        <f>ROUND(AO2757*AO2758,0)</f>
        <v/>
      </c>
      <c r="AP2759" s="21">
        <f>ROUND(AP2757*AP2758,0)</f>
        <v/>
      </c>
      <c r="AQ2759" s="21">
        <f>ROUND(AQ2757*AQ2758,0)</f>
        <v/>
      </c>
      <c r="AR2759" s="21">
        <f>ROUND(AR2757*AR2758,0)</f>
        <v/>
      </c>
      <c r="AS2759" s="18" t="inlineStr">
        <is>
          <t>OK</t>
        </is>
      </c>
      <c r="AT2759" t="inlineStr"/>
    </row>
    <row r="2760">
      <c r="A2760" s="14" t="inlineStr">
        <is>
          <t>POL09893</t>
        </is>
      </c>
      <c r="B2760" s="14" t="inlineStr">
        <is>
          <t>Polleo 1st Whey 454g Vanilla Raspberry</t>
        </is>
      </c>
      <c r="C2760" s="14" t="inlineStr">
        <is>
          <t>PROTEINI</t>
        </is>
      </c>
      <c r="D2760" s="14" t="inlineStr">
        <is>
          <t>01 GOLD</t>
        </is>
      </c>
      <c r="E2760" s="22" t="inlineStr">
        <is>
          <t>VP on-top</t>
        </is>
      </c>
      <c r="AF2760" s="23">
        <f>IF('Demand Input VP'!F505="",0,'Demand Input VP'!F505)</f>
        <v/>
      </c>
      <c r="AG2760" s="23">
        <f>IF('Demand Input VP'!G505="",0,'Demand Input VP'!G505)</f>
        <v/>
      </c>
      <c r="AH2760" s="23">
        <f>IF('Demand Input VP'!H505="",0,'Demand Input VP'!H505)</f>
        <v/>
      </c>
      <c r="AI2760" s="23">
        <f>IF('Demand Input VP'!I505="",0,'Demand Input VP'!I505)</f>
        <v/>
      </c>
      <c r="AJ2760" s="23">
        <f>IF('Demand Input VP'!J505="",0,'Demand Input VP'!J505)</f>
        <v/>
      </c>
      <c r="AK2760" s="23">
        <f>IF('Demand Input VP'!K505="",0,'Demand Input VP'!K505)</f>
        <v/>
      </c>
      <c r="AL2760" s="23">
        <f>IF('Demand Input VP'!L505="",0,'Demand Input VP'!L505)</f>
        <v/>
      </c>
      <c r="AM2760" s="23">
        <f>IF('Demand Input VP'!M505="",0,'Demand Input VP'!M505)</f>
        <v/>
      </c>
      <c r="AN2760" s="23">
        <f>IF('Demand Input VP'!N505="",0,'Demand Input VP'!N505)</f>
        <v/>
      </c>
      <c r="AO2760" s="23">
        <f>IF('Demand Input VP'!O505="",0,'Demand Input VP'!O505)</f>
        <v/>
      </c>
      <c r="AP2760" s="23">
        <f>IF('Demand Input VP'!P505="",0,'Demand Input VP'!P505)</f>
        <v/>
      </c>
      <c r="AQ2760" s="23">
        <f>IF('Demand Input VP'!Q505="",0,'Demand Input VP'!Q505)</f>
        <v/>
      </c>
      <c r="AR2760" s="23">
        <f>IF('Demand Input VP'!R505="",0,'Demand Input VP'!R505)</f>
        <v/>
      </c>
      <c r="AS2760" s="18" t="inlineStr">
        <is>
          <t>OK</t>
        </is>
      </c>
      <c r="AT2760" t="inlineStr"/>
    </row>
    <row r="2761">
      <c r="A2761" s="14" t="inlineStr">
        <is>
          <t>POL09893</t>
        </is>
      </c>
      <c r="B2761" s="14" t="inlineStr">
        <is>
          <t>Polleo 1st Whey 454g Vanilla Raspberry</t>
        </is>
      </c>
      <c r="C2761" s="14" t="inlineStr">
        <is>
          <t>PROTEINI</t>
        </is>
      </c>
      <c r="D2761" s="14" t="inlineStr">
        <is>
          <t>01 GOLD</t>
        </is>
      </c>
      <c r="E2761" s="22" t="inlineStr">
        <is>
          <t>VP regular</t>
        </is>
      </c>
      <c r="AF2761">
        <f>IF('Demand Input VP'!F506="",0,'Demand Input VP'!F506)</f>
        <v/>
      </c>
      <c r="AG2761">
        <f>IF('Demand Input VP'!G506="",0,'Demand Input VP'!G506)</f>
        <v/>
      </c>
      <c r="AH2761">
        <f>IF('Demand Input VP'!H506="",0,'Demand Input VP'!H506)</f>
        <v/>
      </c>
      <c r="AI2761">
        <f>IF('Demand Input VP'!I506="",0,'Demand Input VP'!I506)</f>
        <v/>
      </c>
      <c r="AJ2761">
        <f>IF('Demand Input VP'!J506="",0,'Demand Input VP'!J506)</f>
        <v/>
      </c>
      <c r="AK2761">
        <f>IF('Demand Input VP'!K506="",0,'Demand Input VP'!K506)</f>
        <v/>
      </c>
      <c r="AL2761">
        <f>IF('Demand Input VP'!L506="",0,'Demand Input VP'!L506)</f>
        <v/>
      </c>
      <c r="AM2761">
        <f>IF('Demand Input VP'!M506="",0,'Demand Input VP'!M506)</f>
        <v/>
      </c>
      <c r="AN2761">
        <f>IF('Demand Input VP'!N506="",0,'Demand Input VP'!N506)</f>
        <v/>
      </c>
      <c r="AO2761">
        <f>IF('Demand Input VP'!O506="",0,'Demand Input VP'!O506)</f>
        <v/>
      </c>
      <c r="AP2761">
        <f>IF('Demand Input VP'!P506="",0,'Demand Input VP'!P506)</f>
        <v/>
      </c>
      <c r="AQ2761">
        <f>IF('Demand Input VP'!Q506="",0,'Demand Input VP'!Q506)</f>
        <v/>
      </c>
      <c r="AR2761">
        <f>IF('Demand Input VP'!R506="",0,'Demand Input VP'!R506)</f>
        <v/>
      </c>
      <c r="AS2761" s="18" t="inlineStr">
        <is>
          <t>OK</t>
        </is>
      </c>
      <c r="AT2761" t="inlineStr"/>
    </row>
    <row r="2762">
      <c r="A2762" s="14" t="inlineStr">
        <is>
          <t>POL09893</t>
        </is>
      </c>
      <c r="B2762" s="14" t="inlineStr">
        <is>
          <t>Polleo 1st Whey 454g Vanilla Raspberry</t>
        </is>
      </c>
      <c r="C2762" s="14" t="inlineStr">
        <is>
          <t>PROTEINI</t>
        </is>
      </c>
      <c r="D2762" s="14" t="inlineStr">
        <is>
          <t>01 GOLD</t>
        </is>
      </c>
      <c r="E2762" s="22" t="inlineStr">
        <is>
          <t>MP on-top</t>
        </is>
      </c>
      <c r="AF2762" s="23">
        <f>IF('Demand Input MP'!F505="",0,'Demand Input MP'!F505)</f>
        <v/>
      </c>
      <c r="AG2762" s="23">
        <f>IF('Demand Input MP'!G505="",0,'Demand Input MP'!G505)</f>
        <v/>
      </c>
      <c r="AH2762" s="23">
        <f>IF('Demand Input MP'!H505="",0,'Demand Input MP'!H505)</f>
        <v/>
      </c>
      <c r="AI2762" s="23">
        <f>IF('Demand Input MP'!I505="",0,'Demand Input MP'!I505)</f>
        <v/>
      </c>
      <c r="AJ2762" s="23">
        <f>IF('Demand Input MP'!J505="",0,'Demand Input MP'!J505)</f>
        <v/>
      </c>
      <c r="AK2762" s="23">
        <f>IF('Demand Input MP'!K505="",0,'Demand Input MP'!K505)</f>
        <v/>
      </c>
      <c r="AL2762" s="23">
        <f>IF('Demand Input MP'!L505="",0,'Demand Input MP'!L505)</f>
        <v/>
      </c>
      <c r="AM2762" s="23">
        <f>IF('Demand Input MP'!M505="",0,'Demand Input MP'!M505)</f>
        <v/>
      </c>
      <c r="AN2762" s="23">
        <f>IF('Demand Input MP'!N505="",0,'Demand Input MP'!N505)</f>
        <v/>
      </c>
      <c r="AO2762" s="23">
        <f>IF('Demand Input MP'!O505="",0,'Demand Input MP'!O505)</f>
        <v/>
      </c>
      <c r="AP2762" s="23">
        <f>IF('Demand Input MP'!P505="",0,'Demand Input MP'!P505)</f>
        <v/>
      </c>
      <c r="AQ2762" s="23">
        <f>IF('Demand Input MP'!Q505="",0,'Demand Input MP'!Q505)</f>
        <v/>
      </c>
      <c r="AR2762" s="23">
        <f>IF('Demand Input MP'!R505="",0,'Demand Input MP'!R505)</f>
        <v/>
      </c>
      <c r="AS2762" s="18" t="inlineStr">
        <is>
          <t>OK</t>
        </is>
      </c>
      <c r="AT2762" t="inlineStr"/>
    </row>
    <row r="2763">
      <c r="A2763" s="14" t="inlineStr">
        <is>
          <t>POL09893</t>
        </is>
      </c>
      <c r="B2763" s="14" t="inlineStr">
        <is>
          <t>Polleo 1st Whey 454g Vanilla Raspberry</t>
        </is>
      </c>
      <c r="C2763" s="14" t="inlineStr">
        <is>
          <t>PROTEINI</t>
        </is>
      </c>
      <c r="D2763" s="14" t="inlineStr">
        <is>
          <t>01 GOLD</t>
        </is>
      </c>
      <c r="E2763" s="22" t="inlineStr">
        <is>
          <t>MP regular</t>
        </is>
      </c>
      <c r="AF2763">
        <f>IF('Demand Input MP'!F506="",0,'Demand Input MP'!F506)</f>
        <v/>
      </c>
      <c r="AG2763">
        <f>IF('Demand Input MP'!G506="",0,'Demand Input MP'!G506)</f>
        <v/>
      </c>
      <c r="AH2763">
        <f>IF('Demand Input MP'!H506="",0,'Demand Input MP'!H506)</f>
        <v/>
      </c>
      <c r="AI2763">
        <f>IF('Demand Input MP'!I506="",0,'Demand Input MP'!I506)</f>
        <v/>
      </c>
      <c r="AJ2763">
        <f>IF('Demand Input MP'!J506="",0,'Demand Input MP'!J506)</f>
        <v/>
      </c>
      <c r="AK2763">
        <f>IF('Demand Input MP'!K506="",0,'Demand Input MP'!K506)</f>
        <v/>
      </c>
      <c r="AL2763">
        <f>IF('Demand Input MP'!L506="",0,'Demand Input MP'!L506)</f>
        <v/>
      </c>
      <c r="AM2763">
        <f>IF('Demand Input MP'!M506="",0,'Demand Input MP'!M506)</f>
        <v/>
      </c>
      <c r="AN2763">
        <f>IF('Demand Input MP'!N506="",0,'Demand Input MP'!N506)</f>
        <v/>
      </c>
      <c r="AO2763">
        <f>IF('Demand Input MP'!O506="",0,'Demand Input MP'!O506)</f>
        <v/>
      </c>
      <c r="AP2763">
        <f>IF('Demand Input MP'!P506="",0,'Demand Input MP'!P506)</f>
        <v/>
      </c>
      <c r="AQ2763">
        <f>IF('Demand Input MP'!Q506="",0,'Demand Input MP'!Q506)</f>
        <v/>
      </c>
      <c r="AR2763">
        <f>IF('Demand Input MP'!R506="",0,'Demand Input MP'!R506)</f>
        <v/>
      </c>
      <c r="AS2763" s="18" t="inlineStr">
        <is>
          <t>OK</t>
        </is>
      </c>
      <c r="AT2763" t="inlineStr"/>
    </row>
    <row r="2764">
      <c r="A2764" s="14" t="inlineStr">
        <is>
          <t>POL09893</t>
        </is>
      </c>
      <c r="B2764" s="14" t="inlineStr">
        <is>
          <t>Polleo 1st Whey 454g Vanilla Raspberry</t>
        </is>
      </c>
      <c r="C2764" s="14" t="inlineStr">
        <is>
          <t>PROTEINI</t>
        </is>
      </c>
      <c r="D2764" s="14" t="inlineStr">
        <is>
          <t>01 GOLD</t>
        </is>
      </c>
      <c r="E2764" s="15" t="inlineStr">
        <is>
          <t>On-top Total</t>
        </is>
      </c>
      <c r="AF2764" s="24">
        <f>SUM(AF2760:AF2763)</f>
        <v/>
      </c>
      <c r="AG2764" s="24">
        <f>SUM(AG2760:AG2763)</f>
        <v/>
      </c>
      <c r="AH2764" s="24">
        <f>SUM(AH2760:AH2763)</f>
        <v/>
      </c>
      <c r="AI2764" s="24">
        <f>SUM(AI2760:AI2763)</f>
        <v/>
      </c>
      <c r="AJ2764" s="24">
        <f>SUM(AJ2760:AJ2763)</f>
        <v/>
      </c>
      <c r="AK2764" s="24">
        <f>SUM(AK2760:AK2763)</f>
        <v/>
      </c>
      <c r="AL2764" s="24">
        <f>SUM(AL2760:AL2763)</f>
        <v/>
      </c>
      <c r="AM2764" s="24">
        <f>SUM(AM2760:AM2763)</f>
        <v/>
      </c>
      <c r="AN2764" s="24">
        <f>SUM(AN2760:AN2763)</f>
        <v/>
      </c>
      <c r="AO2764" s="24">
        <f>SUM(AO2760:AO2763)</f>
        <v/>
      </c>
      <c r="AP2764" s="24">
        <f>SUM(AP2760:AP2763)</f>
        <v/>
      </c>
      <c r="AQ2764" s="24">
        <f>SUM(AQ2760:AQ2763)</f>
        <v/>
      </c>
      <c r="AR2764" s="24">
        <f>SUM(AR2760:AR2763)</f>
        <v/>
      </c>
      <c r="AS2764" s="18" t="inlineStr">
        <is>
          <t>OK</t>
        </is>
      </c>
      <c r="AT2764" t="inlineStr"/>
    </row>
    <row r="2765">
      <c r="A2765" s="25" t="inlineStr">
        <is>
          <t>POL09893</t>
        </is>
      </c>
      <c r="B2765" s="25" t="inlineStr">
        <is>
          <t>Polleo 1st Whey 454g Vanilla Raspberry</t>
        </is>
      </c>
      <c r="C2765" s="25" t="inlineStr">
        <is>
          <t>PROTEINI</t>
        </is>
      </c>
      <c r="D2765" s="25" t="inlineStr">
        <is>
          <t>01 GOLD</t>
        </is>
      </c>
      <c r="E2765" s="26" t="inlineStr">
        <is>
          <t>TOTAL DEMAND</t>
        </is>
      </c>
      <c r="F2765" s="27" t="n"/>
      <c r="G2765" s="27" t="n"/>
      <c r="H2765" s="27" t="n"/>
      <c r="I2765" s="27" t="n"/>
      <c r="J2765" s="27" t="n"/>
      <c r="K2765" s="27" t="n"/>
      <c r="L2765" s="27" t="n"/>
      <c r="M2765" s="27" t="n"/>
      <c r="N2765" s="27" t="n"/>
      <c r="O2765" s="27" t="n"/>
      <c r="P2765" s="27" t="n"/>
      <c r="Q2765" s="27" t="n"/>
      <c r="R2765" s="27" t="n"/>
      <c r="S2765" s="27" t="n"/>
      <c r="T2765" s="27" t="n"/>
      <c r="U2765" s="27" t="n"/>
      <c r="V2765" s="27" t="n"/>
      <c r="W2765" s="27" t="n"/>
      <c r="X2765" s="27" t="n"/>
      <c r="Y2765" s="27" t="n"/>
      <c r="Z2765" s="27" t="n"/>
      <c r="AA2765" s="27" t="n"/>
      <c r="AB2765" s="27" t="n"/>
      <c r="AC2765" s="27" t="n"/>
      <c r="AD2765" s="27" t="n"/>
      <c r="AE2765" s="27" t="n"/>
      <c r="AF2765" s="28">
        <f>AF2759+AF2764</f>
        <v/>
      </c>
      <c r="AG2765" s="28">
        <f>AG2759+AG2764</f>
        <v/>
      </c>
      <c r="AH2765" s="28">
        <f>AH2759+AH2764</f>
        <v/>
      </c>
      <c r="AI2765" s="28">
        <f>AI2759+AI2764</f>
        <v/>
      </c>
      <c r="AJ2765" s="28">
        <f>AJ2759+AJ2764</f>
        <v/>
      </c>
      <c r="AK2765" s="28">
        <f>AK2759+AK2764</f>
        <v/>
      </c>
      <c r="AL2765" s="28">
        <f>AL2759+AL2764</f>
        <v/>
      </c>
      <c r="AM2765" s="28">
        <f>AM2759+AM2764</f>
        <v/>
      </c>
      <c r="AN2765" s="28">
        <f>AN2759+AN2764</f>
        <v/>
      </c>
      <c r="AO2765" s="28">
        <f>AO2759+AO2764</f>
        <v/>
      </c>
      <c r="AP2765" s="28">
        <f>AP2759+AP2764</f>
        <v/>
      </c>
      <c r="AQ2765" s="28">
        <f>AQ2759+AQ2764</f>
        <v/>
      </c>
      <c r="AR2765" s="28">
        <f>AR2759+AR2764</f>
        <v/>
      </c>
      <c r="AS2765" s="18" t="inlineStr">
        <is>
          <t>OK</t>
        </is>
      </c>
      <c r="AT2765" t="inlineStr"/>
    </row>
    <row r="2766">
      <c r="A2766" s="14" t="inlineStr">
        <is>
          <t>POL09893</t>
        </is>
      </c>
      <c r="B2766" s="14" t="inlineStr">
        <is>
          <t>Polleo 1st Whey 454g Vanilla Raspberry</t>
        </is>
      </c>
      <c r="C2766" s="14" t="inlineStr">
        <is>
          <t>PROTEINI</t>
        </is>
      </c>
      <c r="D2766" s="14" t="inlineStr">
        <is>
          <t>01 GOLD</t>
        </is>
      </c>
      <c r="E2766" s="15" t="inlineStr"/>
      <c r="AS2766" s="18" t="inlineStr">
        <is>
          <t>OK</t>
        </is>
      </c>
      <c r="AT2766" t="inlineStr"/>
    </row>
    <row r="2767">
      <c r="A2767" s="7" t="inlineStr">
        <is>
          <t>POL09894</t>
        </is>
      </c>
      <c r="B2767" s="8" t="inlineStr">
        <is>
          <t>Polleo 1st Whey 454g White Choco Buenissimo</t>
        </is>
      </c>
      <c r="C2767" s="9" t="inlineStr">
        <is>
          <t>PROTEINI</t>
        </is>
      </c>
      <c r="D2767" s="9" t="inlineStr">
        <is>
          <t>01 GOLD</t>
        </is>
      </c>
      <c r="E2767" s="10" t="inlineStr"/>
      <c r="F2767" s="11" t="n"/>
      <c r="G2767" s="11" t="n"/>
      <c r="H2767" s="11" t="n"/>
      <c r="I2767" s="11" t="n"/>
      <c r="J2767" s="11" t="n"/>
      <c r="K2767" s="11" t="n"/>
      <c r="L2767" s="11" t="n"/>
      <c r="M2767" s="11" t="n"/>
      <c r="N2767" s="11" t="n"/>
      <c r="O2767" s="11" t="n"/>
      <c r="P2767" s="11" t="n"/>
      <c r="Q2767" s="11" t="n"/>
      <c r="R2767" s="11" t="n"/>
      <c r="S2767" s="11" t="n"/>
      <c r="T2767" s="11" t="n"/>
      <c r="U2767" s="11" t="n"/>
      <c r="V2767" s="11" t="n"/>
      <c r="W2767" s="11" t="n"/>
      <c r="X2767" s="11" t="n"/>
      <c r="Y2767" s="11" t="n"/>
      <c r="Z2767" s="11" t="n"/>
      <c r="AA2767" s="11" t="n"/>
      <c r="AB2767" s="11" t="n"/>
      <c r="AC2767" s="11" t="n"/>
      <c r="AD2767" s="11" t="n"/>
      <c r="AE2767" s="11" t="n"/>
      <c r="AF2767" s="11" t="n"/>
      <c r="AG2767" s="11" t="n"/>
      <c r="AH2767" s="11" t="n"/>
      <c r="AI2767" s="11" t="n"/>
      <c r="AJ2767" s="11" t="n"/>
      <c r="AK2767" s="11" t="n"/>
      <c r="AL2767" s="11" t="n"/>
      <c r="AM2767" s="11" t="n"/>
      <c r="AN2767" s="11" t="n"/>
      <c r="AO2767" s="11" t="n"/>
      <c r="AP2767" s="11" t="n"/>
      <c r="AQ2767" s="11" t="n"/>
      <c r="AR2767" s="11" t="n"/>
      <c r="AS2767" s="12" t="inlineStr">
        <is>
          <t>OK</t>
        </is>
      </c>
      <c r="AT2767" s="13">
        <f>IF((IFERROR(VALUE('Demand Input MP'!F507),0)+IFERROR(VALUE('Demand Input MP'!G507),0)+IFERROR(VALUE('Demand Input MP'!H507),0)+IFERROR(VALUE('Demand Input MP'!I507),0)+IFERROR(VALUE('Demand Input MP'!J507),0)+IFERROR(VALUE('Demand Input MP'!K507),0)+IFERROR(VALUE('Demand Input MP'!L507),0)+IFERROR(VALUE('Demand Input MP'!M507),0)+IFERROR(VALUE('Demand Input MP'!N507),0)+IFERROR(VALUE('Demand Input MP'!O507),0)+IFERROR(VALUE('Demand Input MP'!P507),0)+IFERROR(VALUE('Demand Input MP'!Q507),0)+IFERROR(VALUE('Demand Input MP'!R507),0))&gt;0,"PROMO","")</f>
        <v/>
      </c>
    </row>
    <row r="2768">
      <c r="A2768" s="14" t="inlineStr">
        <is>
          <t>POL09894</t>
        </is>
      </c>
      <c r="B2768" s="14" t="inlineStr">
        <is>
          <t>Polleo 1st Whey 454g White Choco Buenissimo</t>
        </is>
      </c>
      <c r="C2768" s="14" t="inlineStr">
        <is>
          <t>PROTEINI</t>
        </is>
      </c>
      <c r="D2768" s="14" t="inlineStr">
        <is>
          <t>01 GOLD</t>
        </is>
      </c>
      <c r="E2768" s="15" t="inlineStr">
        <is>
          <t>Baseline FC</t>
        </is>
      </c>
      <c r="F2768" s="16" t="n">
        <v>68</v>
      </c>
      <c r="G2768" s="16" t="n">
        <v>59</v>
      </c>
      <c r="H2768" s="16" t="n">
        <v>29</v>
      </c>
      <c r="I2768" s="16" t="n">
        <v>45</v>
      </c>
      <c r="J2768" s="16" t="n">
        <v>33</v>
      </c>
      <c r="K2768" s="16" t="n">
        <v>59</v>
      </c>
      <c r="L2768" s="16" t="n">
        <v>52</v>
      </c>
      <c r="M2768" s="16" t="n">
        <v>15</v>
      </c>
      <c r="N2768" s="16" t="n">
        <v>299</v>
      </c>
      <c r="O2768" s="16" t="n">
        <v>30</v>
      </c>
      <c r="P2768" s="16" t="n">
        <v>47</v>
      </c>
      <c r="Q2768" s="16" t="n">
        <v>41</v>
      </c>
      <c r="R2768" s="16" t="n">
        <v>348</v>
      </c>
      <c r="S2768" s="16" t="n">
        <v>357</v>
      </c>
      <c r="T2768" s="16" t="n">
        <v>333</v>
      </c>
      <c r="U2768" s="16" t="n">
        <v>311</v>
      </c>
      <c r="V2768" s="16" t="n">
        <v>117</v>
      </c>
      <c r="W2768" s="16" t="n">
        <v>101</v>
      </c>
      <c r="X2768" s="16" t="n">
        <v>73</v>
      </c>
      <c r="Y2768" s="16" t="n">
        <v>94</v>
      </c>
      <c r="Z2768" s="16" t="n">
        <v>69</v>
      </c>
      <c r="AA2768" s="16" t="n">
        <v>38</v>
      </c>
      <c r="AB2768" s="16" t="n">
        <v>50</v>
      </c>
      <c r="AC2768" s="16" t="n">
        <v>67</v>
      </c>
      <c r="AD2768" s="16" t="n">
        <v>50</v>
      </c>
      <c r="AE2768" s="16" t="n">
        <v>78</v>
      </c>
      <c r="AF2768" s="17" t="n">
        <v>65</v>
      </c>
      <c r="AG2768" s="17" t="n">
        <v>66</v>
      </c>
      <c r="AH2768" s="17" t="n">
        <v>21</v>
      </c>
      <c r="AI2768" s="17" t="n">
        <v>21</v>
      </c>
      <c r="AJ2768" s="17" t="n">
        <v>21</v>
      </c>
      <c r="AK2768" s="17" t="n">
        <v>21</v>
      </c>
      <c r="AL2768" s="17" t="n">
        <v>66</v>
      </c>
      <c r="AM2768" s="17" t="n">
        <v>66</v>
      </c>
      <c r="AN2768" s="17" t="n">
        <v>66</v>
      </c>
      <c r="AO2768" s="17" t="n">
        <v>66</v>
      </c>
      <c r="AP2768" s="17" t="n">
        <v>66</v>
      </c>
      <c r="AQ2768" s="17" t="n">
        <v>66</v>
      </c>
      <c r="AR2768" s="17" t="n">
        <v>66</v>
      </c>
      <c r="AS2768" s="18" t="inlineStr">
        <is>
          <t>OK</t>
        </is>
      </c>
      <c r="AT2768" t="inlineStr"/>
    </row>
    <row r="2769">
      <c r="A2769" s="14" t="inlineStr">
        <is>
          <t>POL09894</t>
        </is>
      </c>
      <c r="B2769" s="14" t="inlineStr">
        <is>
          <t>Polleo 1st Whey 454g White Choco Buenissimo</t>
        </is>
      </c>
      <c r="C2769" s="14" t="inlineStr">
        <is>
          <t>PROTEINI</t>
        </is>
      </c>
      <c r="D2769" s="14" t="inlineStr">
        <is>
          <t>01 GOLD</t>
        </is>
      </c>
      <c r="E2769" s="19" t="inlineStr">
        <is>
          <t>Planner Factor</t>
        </is>
      </c>
      <c r="AF2769" s="20" t="n">
        <v>1</v>
      </c>
      <c r="AG2769" s="20" t="n">
        <v>1</v>
      </c>
      <c r="AH2769" s="20" t="n">
        <v>1</v>
      </c>
      <c r="AI2769" s="20" t="n">
        <v>1</v>
      </c>
      <c r="AJ2769" s="20" t="n">
        <v>1</v>
      </c>
      <c r="AK2769" s="20" t="n">
        <v>1</v>
      </c>
      <c r="AL2769" s="20" t="n">
        <v>1</v>
      </c>
      <c r="AM2769" s="20" t="n">
        <v>1</v>
      </c>
      <c r="AN2769" s="20" t="n">
        <v>1</v>
      </c>
      <c r="AO2769" s="20" t="n">
        <v>1</v>
      </c>
      <c r="AP2769" s="20" t="n">
        <v>1</v>
      </c>
      <c r="AQ2769" s="20" t="n">
        <v>1</v>
      </c>
      <c r="AR2769" s="20" t="n">
        <v>1</v>
      </c>
      <c r="AS2769" s="18" t="inlineStr">
        <is>
          <t>OK</t>
        </is>
      </c>
      <c r="AT2769" t="inlineStr"/>
    </row>
    <row r="2770">
      <c r="A2770" s="14" t="inlineStr">
        <is>
          <t>POL09894</t>
        </is>
      </c>
      <c r="B2770" s="14" t="inlineStr">
        <is>
          <t>Polleo 1st Whey 454g White Choco Buenissimo</t>
        </is>
      </c>
      <c r="C2770" s="14" t="inlineStr">
        <is>
          <t>PROTEINI</t>
        </is>
      </c>
      <c r="D2770" s="14" t="inlineStr">
        <is>
          <t>01 GOLD</t>
        </is>
      </c>
      <c r="E2770" s="15" t="inlineStr">
        <is>
          <t>Adjusted FC</t>
        </is>
      </c>
      <c r="AF2770" s="21">
        <f>ROUND(AF2768*AF2769,0)</f>
        <v/>
      </c>
      <c r="AG2770" s="21">
        <f>ROUND(AG2768*AG2769,0)</f>
        <v/>
      </c>
      <c r="AH2770" s="21">
        <f>ROUND(AH2768*AH2769,0)</f>
        <v/>
      </c>
      <c r="AI2770" s="21">
        <f>ROUND(AI2768*AI2769,0)</f>
        <v/>
      </c>
      <c r="AJ2770" s="21">
        <f>ROUND(AJ2768*AJ2769,0)</f>
        <v/>
      </c>
      <c r="AK2770" s="21">
        <f>ROUND(AK2768*AK2769,0)</f>
        <v/>
      </c>
      <c r="AL2770" s="21">
        <f>ROUND(AL2768*AL2769,0)</f>
        <v/>
      </c>
      <c r="AM2770" s="21">
        <f>ROUND(AM2768*AM2769,0)</f>
        <v/>
      </c>
      <c r="AN2770" s="21">
        <f>ROUND(AN2768*AN2769,0)</f>
        <v/>
      </c>
      <c r="AO2770" s="21">
        <f>ROUND(AO2768*AO2769,0)</f>
        <v/>
      </c>
      <c r="AP2770" s="21">
        <f>ROUND(AP2768*AP2769,0)</f>
        <v/>
      </c>
      <c r="AQ2770" s="21">
        <f>ROUND(AQ2768*AQ2769,0)</f>
        <v/>
      </c>
      <c r="AR2770" s="21">
        <f>ROUND(AR2768*AR2769,0)</f>
        <v/>
      </c>
      <c r="AS2770" s="18" t="inlineStr">
        <is>
          <t>OK</t>
        </is>
      </c>
      <c r="AT2770" t="inlineStr"/>
    </row>
    <row r="2771">
      <c r="A2771" s="14" t="inlineStr">
        <is>
          <t>POL09894</t>
        </is>
      </c>
      <c r="B2771" s="14" t="inlineStr">
        <is>
          <t>Polleo 1st Whey 454g White Choco Buenissimo</t>
        </is>
      </c>
      <c r="C2771" s="14" t="inlineStr">
        <is>
          <t>PROTEINI</t>
        </is>
      </c>
      <c r="D2771" s="14" t="inlineStr">
        <is>
          <t>01 GOLD</t>
        </is>
      </c>
      <c r="E2771" s="22" t="inlineStr">
        <is>
          <t>VP on-top</t>
        </is>
      </c>
      <c r="AE2771" s="32" t="n">
        <v>180</v>
      </c>
      <c r="AF2771" s="23">
        <f>IF('Demand Input VP'!F507="",0,'Demand Input VP'!F507)</f>
        <v/>
      </c>
      <c r="AG2771" s="23">
        <f>IF('Demand Input VP'!G507="",0,'Demand Input VP'!G507)</f>
        <v/>
      </c>
      <c r="AH2771" s="23">
        <f>IF('Demand Input VP'!H507="",0,'Demand Input VP'!H507)</f>
        <v/>
      </c>
      <c r="AI2771" s="23">
        <f>IF('Demand Input VP'!I507="",0,'Demand Input VP'!I507)</f>
        <v/>
      </c>
      <c r="AJ2771" s="23">
        <f>IF('Demand Input VP'!J507="",0,'Demand Input VP'!J507)</f>
        <v/>
      </c>
      <c r="AK2771" s="23">
        <f>IF('Demand Input VP'!K507="",0,'Demand Input VP'!K507)</f>
        <v/>
      </c>
      <c r="AL2771" s="23">
        <f>IF('Demand Input VP'!L507="",0,'Demand Input VP'!L507)</f>
        <v/>
      </c>
      <c r="AM2771" s="23">
        <f>IF('Demand Input VP'!M507="",0,'Demand Input VP'!M507)</f>
        <v/>
      </c>
      <c r="AN2771" s="23">
        <f>IF('Demand Input VP'!N507="",0,'Demand Input VP'!N507)</f>
        <v/>
      </c>
      <c r="AO2771" s="23">
        <f>IF('Demand Input VP'!O507="",0,'Demand Input VP'!O507)</f>
        <v/>
      </c>
      <c r="AP2771" s="23">
        <f>IF('Demand Input VP'!P507="",0,'Demand Input VP'!P507)</f>
        <v/>
      </c>
      <c r="AQ2771" s="23">
        <f>IF('Demand Input VP'!Q507="",0,'Demand Input VP'!Q507)</f>
        <v/>
      </c>
      <c r="AR2771" s="23">
        <f>IF('Demand Input VP'!R507="",0,'Demand Input VP'!R507)</f>
        <v/>
      </c>
      <c r="AS2771" s="18" t="inlineStr">
        <is>
          <t>OK</t>
        </is>
      </c>
      <c r="AT2771" t="inlineStr"/>
    </row>
    <row r="2772">
      <c r="A2772" s="14" t="inlineStr">
        <is>
          <t>POL09894</t>
        </is>
      </c>
      <c r="B2772" s="14" t="inlineStr">
        <is>
          <t>Polleo 1st Whey 454g White Choco Buenissimo</t>
        </is>
      </c>
      <c r="C2772" s="14" t="inlineStr">
        <is>
          <t>PROTEINI</t>
        </is>
      </c>
      <c r="D2772" s="14" t="inlineStr">
        <is>
          <t>01 GOLD</t>
        </is>
      </c>
      <c r="E2772" s="22" t="inlineStr">
        <is>
          <t>VP regular</t>
        </is>
      </c>
      <c r="AF2772">
        <f>IF('Demand Input VP'!F508="",0,'Demand Input VP'!F508)</f>
        <v/>
      </c>
      <c r="AG2772">
        <f>IF('Demand Input VP'!G508="",0,'Demand Input VP'!G508)</f>
        <v/>
      </c>
      <c r="AH2772">
        <f>IF('Demand Input VP'!H508="",0,'Demand Input VP'!H508)</f>
        <v/>
      </c>
      <c r="AI2772">
        <f>IF('Demand Input VP'!I508="",0,'Demand Input VP'!I508)</f>
        <v/>
      </c>
      <c r="AJ2772">
        <f>IF('Demand Input VP'!J508="",0,'Demand Input VP'!J508)</f>
        <v/>
      </c>
      <c r="AK2772">
        <f>IF('Demand Input VP'!K508="",0,'Demand Input VP'!K508)</f>
        <v/>
      </c>
      <c r="AL2772">
        <f>IF('Demand Input VP'!L508="",0,'Demand Input VP'!L508)</f>
        <v/>
      </c>
      <c r="AM2772">
        <f>IF('Demand Input VP'!M508="",0,'Demand Input VP'!M508)</f>
        <v/>
      </c>
      <c r="AN2772">
        <f>IF('Demand Input VP'!N508="",0,'Demand Input VP'!N508)</f>
        <v/>
      </c>
      <c r="AO2772">
        <f>IF('Demand Input VP'!O508="",0,'Demand Input VP'!O508)</f>
        <v/>
      </c>
      <c r="AP2772">
        <f>IF('Demand Input VP'!P508="",0,'Demand Input VP'!P508)</f>
        <v/>
      </c>
      <c r="AQ2772">
        <f>IF('Demand Input VP'!Q508="",0,'Demand Input VP'!Q508)</f>
        <v/>
      </c>
      <c r="AR2772">
        <f>IF('Demand Input VP'!R508="",0,'Demand Input VP'!R508)</f>
        <v/>
      </c>
      <c r="AS2772" s="18" t="inlineStr">
        <is>
          <t>OK</t>
        </is>
      </c>
      <c r="AT2772" t="inlineStr"/>
    </row>
    <row r="2773">
      <c r="A2773" s="14" t="inlineStr">
        <is>
          <t>POL09894</t>
        </is>
      </c>
      <c r="B2773" s="14" t="inlineStr">
        <is>
          <t>Polleo 1st Whey 454g White Choco Buenissimo</t>
        </is>
      </c>
      <c r="C2773" s="14" t="inlineStr">
        <is>
          <t>PROTEINI</t>
        </is>
      </c>
      <c r="D2773" s="14" t="inlineStr">
        <is>
          <t>01 GOLD</t>
        </is>
      </c>
      <c r="E2773" s="22" t="inlineStr">
        <is>
          <t>MP on-top</t>
        </is>
      </c>
      <c r="AF2773" s="23">
        <f>IF('Demand Input MP'!F507="",0,'Demand Input MP'!F507)</f>
        <v/>
      </c>
      <c r="AG2773" s="23">
        <f>IF('Demand Input MP'!G507="",0,'Demand Input MP'!G507)</f>
        <v/>
      </c>
      <c r="AH2773" s="23">
        <f>IF('Demand Input MP'!H507="",0,'Demand Input MP'!H507)</f>
        <v/>
      </c>
      <c r="AI2773" s="23">
        <f>IF('Demand Input MP'!I507="",0,'Demand Input MP'!I507)</f>
        <v/>
      </c>
      <c r="AJ2773" s="23">
        <f>IF('Demand Input MP'!J507="",0,'Demand Input MP'!J507)</f>
        <v/>
      </c>
      <c r="AK2773" s="23">
        <f>IF('Demand Input MP'!K507="",0,'Demand Input MP'!K507)</f>
        <v/>
      </c>
      <c r="AL2773" s="23">
        <f>IF('Demand Input MP'!L507="",0,'Demand Input MP'!L507)</f>
        <v/>
      </c>
      <c r="AM2773" s="23">
        <f>IF('Demand Input MP'!M507="",0,'Demand Input MP'!M507)</f>
        <v/>
      </c>
      <c r="AN2773" s="23">
        <f>IF('Demand Input MP'!N507="",0,'Demand Input MP'!N507)</f>
        <v/>
      </c>
      <c r="AO2773" s="23">
        <f>IF('Demand Input MP'!O507="",0,'Demand Input MP'!O507)</f>
        <v/>
      </c>
      <c r="AP2773" s="23">
        <f>IF('Demand Input MP'!P507="",0,'Demand Input MP'!P507)</f>
        <v/>
      </c>
      <c r="AQ2773" s="23">
        <f>IF('Demand Input MP'!Q507="",0,'Demand Input MP'!Q507)</f>
        <v/>
      </c>
      <c r="AR2773" s="23">
        <f>IF('Demand Input MP'!R507="",0,'Demand Input MP'!R507)</f>
        <v/>
      </c>
      <c r="AS2773" s="18" t="inlineStr">
        <is>
          <t>OK</t>
        </is>
      </c>
      <c r="AT2773" t="inlineStr"/>
    </row>
    <row r="2774">
      <c r="A2774" s="14" t="inlineStr">
        <is>
          <t>POL09894</t>
        </is>
      </c>
      <c r="B2774" s="14" t="inlineStr">
        <is>
          <t>Polleo 1st Whey 454g White Choco Buenissimo</t>
        </is>
      </c>
      <c r="C2774" s="14" t="inlineStr">
        <is>
          <t>PROTEINI</t>
        </is>
      </c>
      <c r="D2774" s="14" t="inlineStr">
        <is>
          <t>01 GOLD</t>
        </is>
      </c>
      <c r="E2774" s="22" t="inlineStr">
        <is>
          <t>MP regular</t>
        </is>
      </c>
      <c r="AF2774">
        <f>IF('Demand Input MP'!F508="",0,'Demand Input MP'!F508)</f>
        <v/>
      </c>
      <c r="AG2774">
        <f>IF('Demand Input MP'!G508="",0,'Demand Input MP'!G508)</f>
        <v/>
      </c>
      <c r="AH2774">
        <f>IF('Demand Input MP'!H508="",0,'Demand Input MP'!H508)</f>
        <v/>
      </c>
      <c r="AI2774">
        <f>IF('Demand Input MP'!I508="",0,'Demand Input MP'!I508)</f>
        <v/>
      </c>
      <c r="AJ2774">
        <f>IF('Demand Input MP'!J508="",0,'Demand Input MP'!J508)</f>
        <v/>
      </c>
      <c r="AK2774">
        <f>IF('Demand Input MP'!K508="",0,'Demand Input MP'!K508)</f>
        <v/>
      </c>
      <c r="AL2774">
        <f>IF('Demand Input MP'!L508="",0,'Demand Input MP'!L508)</f>
        <v/>
      </c>
      <c r="AM2774">
        <f>IF('Demand Input MP'!M508="",0,'Demand Input MP'!M508)</f>
        <v/>
      </c>
      <c r="AN2774">
        <f>IF('Demand Input MP'!N508="",0,'Demand Input MP'!N508)</f>
        <v/>
      </c>
      <c r="AO2774">
        <f>IF('Demand Input MP'!O508="",0,'Demand Input MP'!O508)</f>
        <v/>
      </c>
      <c r="AP2774">
        <f>IF('Demand Input MP'!P508="",0,'Demand Input MP'!P508)</f>
        <v/>
      </c>
      <c r="AQ2774">
        <f>IF('Demand Input MP'!Q508="",0,'Demand Input MP'!Q508)</f>
        <v/>
      </c>
      <c r="AR2774">
        <f>IF('Demand Input MP'!R508="",0,'Demand Input MP'!R508)</f>
        <v/>
      </c>
      <c r="AS2774" s="18" t="inlineStr">
        <is>
          <t>OK</t>
        </is>
      </c>
      <c r="AT2774" t="inlineStr"/>
    </row>
    <row r="2775">
      <c r="A2775" s="14" t="inlineStr">
        <is>
          <t>POL09894</t>
        </is>
      </c>
      <c r="B2775" s="14" t="inlineStr">
        <is>
          <t>Polleo 1st Whey 454g White Choco Buenissimo</t>
        </is>
      </c>
      <c r="C2775" s="14" t="inlineStr">
        <is>
          <t>PROTEINI</t>
        </is>
      </c>
      <c r="D2775" s="14" t="inlineStr">
        <is>
          <t>01 GOLD</t>
        </is>
      </c>
      <c r="E2775" s="15" t="inlineStr">
        <is>
          <t>On-top Total</t>
        </is>
      </c>
      <c r="AF2775" s="24">
        <f>SUM(AF2771:AF2774)</f>
        <v/>
      </c>
      <c r="AG2775" s="24">
        <f>SUM(AG2771:AG2774)</f>
        <v/>
      </c>
      <c r="AH2775" s="24">
        <f>SUM(AH2771:AH2774)</f>
        <v/>
      </c>
      <c r="AI2775" s="24">
        <f>SUM(AI2771:AI2774)</f>
        <v/>
      </c>
      <c r="AJ2775" s="24">
        <f>SUM(AJ2771:AJ2774)</f>
        <v/>
      </c>
      <c r="AK2775" s="24">
        <f>SUM(AK2771:AK2774)</f>
        <v/>
      </c>
      <c r="AL2775" s="24">
        <f>SUM(AL2771:AL2774)</f>
        <v/>
      </c>
      <c r="AM2775" s="24">
        <f>SUM(AM2771:AM2774)</f>
        <v/>
      </c>
      <c r="AN2775" s="24">
        <f>SUM(AN2771:AN2774)</f>
        <v/>
      </c>
      <c r="AO2775" s="24">
        <f>SUM(AO2771:AO2774)</f>
        <v/>
      </c>
      <c r="AP2775" s="24">
        <f>SUM(AP2771:AP2774)</f>
        <v/>
      </c>
      <c r="AQ2775" s="24">
        <f>SUM(AQ2771:AQ2774)</f>
        <v/>
      </c>
      <c r="AR2775" s="24">
        <f>SUM(AR2771:AR2774)</f>
        <v/>
      </c>
      <c r="AS2775" s="18" t="inlineStr">
        <is>
          <t>OK</t>
        </is>
      </c>
      <c r="AT2775" t="inlineStr"/>
    </row>
    <row r="2776">
      <c r="A2776" s="25" t="inlineStr">
        <is>
          <t>POL09894</t>
        </is>
      </c>
      <c r="B2776" s="25" t="inlineStr">
        <is>
          <t>Polleo 1st Whey 454g White Choco Buenissimo</t>
        </is>
      </c>
      <c r="C2776" s="25" t="inlineStr">
        <is>
          <t>PROTEINI</t>
        </is>
      </c>
      <c r="D2776" s="25" t="inlineStr">
        <is>
          <t>01 GOLD</t>
        </is>
      </c>
      <c r="E2776" s="26" t="inlineStr">
        <is>
          <t>TOTAL DEMAND</t>
        </is>
      </c>
      <c r="F2776" s="27" t="n"/>
      <c r="G2776" s="27" t="n"/>
      <c r="H2776" s="27" t="n"/>
      <c r="I2776" s="27" t="n"/>
      <c r="J2776" s="27" t="n"/>
      <c r="K2776" s="27" t="n"/>
      <c r="L2776" s="27" t="n"/>
      <c r="M2776" s="27" t="n"/>
      <c r="N2776" s="27" t="n"/>
      <c r="O2776" s="27" t="n"/>
      <c r="P2776" s="27" t="n"/>
      <c r="Q2776" s="27" t="n"/>
      <c r="R2776" s="27" t="n"/>
      <c r="S2776" s="27" t="n"/>
      <c r="T2776" s="27" t="n"/>
      <c r="U2776" s="27" t="n"/>
      <c r="V2776" s="27" t="n"/>
      <c r="W2776" s="27" t="n"/>
      <c r="X2776" s="27" t="n"/>
      <c r="Y2776" s="27" t="n"/>
      <c r="Z2776" s="27" t="n"/>
      <c r="AA2776" s="27" t="n"/>
      <c r="AB2776" s="27" t="n"/>
      <c r="AC2776" s="27" t="n"/>
      <c r="AD2776" s="27" t="n"/>
      <c r="AE2776" s="27" t="n"/>
      <c r="AF2776" s="28">
        <f>AF2770+AF2775</f>
        <v/>
      </c>
      <c r="AG2776" s="28">
        <f>AG2770+AG2775</f>
        <v/>
      </c>
      <c r="AH2776" s="28">
        <f>AH2770+AH2775</f>
        <v/>
      </c>
      <c r="AI2776" s="28">
        <f>AI2770+AI2775</f>
        <v/>
      </c>
      <c r="AJ2776" s="28">
        <f>AJ2770+AJ2775</f>
        <v/>
      </c>
      <c r="AK2776" s="28">
        <f>AK2770+AK2775</f>
        <v/>
      </c>
      <c r="AL2776" s="28">
        <f>AL2770+AL2775</f>
        <v/>
      </c>
      <c r="AM2776" s="28">
        <f>AM2770+AM2775</f>
        <v/>
      </c>
      <c r="AN2776" s="28">
        <f>AN2770+AN2775</f>
        <v/>
      </c>
      <c r="AO2776" s="28">
        <f>AO2770+AO2775</f>
        <v/>
      </c>
      <c r="AP2776" s="28">
        <f>AP2770+AP2775</f>
        <v/>
      </c>
      <c r="AQ2776" s="28">
        <f>AQ2770+AQ2775</f>
        <v/>
      </c>
      <c r="AR2776" s="28">
        <f>AR2770+AR2775</f>
        <v/>
      </c>
      <c r="AS2776" s="18" t="inlineStr">
        <is>
          <t>OK</t>
        </is>
      </c>
      <c r="AT2776" t="inlineStr"/>
    </row>
    <row r="2777">
      <c r="A2777" s="14" t="inlineStr">
        <is>
          <t>POL09894</t>
        </is>
      </c>
      <c r="B2777" s="14" t="inlineStr">
        <is>
          <t>Polleo 1st Whey 454g White Choco Buenissimo</t>
        </is>
      </c>
      <c r="C2777" s="14" t="inlineStr">
        <is>
          <t>PROTEINI</t>
        </is>
      </c>
      <c r="D2777" s="14" t="inlineStr">
        <is>
          <t>01 GOLD</t>
        </is>
      </c>
      <c r="E2777" s="15" t="inlineStr"/>
      <c r="AS2777" s="18" t="inlineStr">
        <is>
          <t>OK</t>
        </is>
      </c>
      <c r="AT2777" t="inlineStr"/>
    </row>
    <row r="2778">
      <c r="A2778" s="7" t="inlineStr">
        <is>
          <t>POL09895</t>
        </is>
      </c>
      <c r="B2778" s="8" t="inlineStr">
        <is>
          <t>Polleo Pea&amp;Rice Protein 454g Chocolate</t>
        </is>
      </c>
      <c r="C2778" s="9" t="inlineStr">
        <is>
          <t>BIO I SUPERFOODS</t>
        </is>
      </c>
      <c r="D2778" s="9" t="inlineStr">
        <is>
          <t>01 GOLD</t>
        </is>
      </c>
      <c r="E2778" s="10" t="inlineStr"/>
      <c r="F2778" s="11" t="n"/>
      <c r="G2778" s="11" t="n"/>
      <c r="H2778" s="11" t="n"/>
      <c r="I2778" s="11" t="n"/>
      <c r="J2778" s="11" t="n"/>
      <c r="K2778" s="11" t="n"/>
      <c r="L2778" s="11" t="n"/>
      <c r="M2778" s="11" t="n"/>
      <c r="N2778" s="11" t="n"/>
      <c r="O2778" s="11" t="n"/>
      <c r="P2778" s="11" t="n"/>
      <c r="Q2778" s="11" t="n"/>
      <c r="R2778" s="11" t="n"/>
      <c r="S2778" s="11" t="n"/>
      <c r="T2778" s="11" t="n"/>
      <c r="U2778" s="11" t="n"/>
      <c r="V2778" s="11" t="n"/>
      <c r="W2778" s="11" t="n"/>
      <c r="X2778" s="11" t="n"/>
      <c r="Y2778" s="11" t="n"/>
      <c r="Z2778" s="11" t="n"/>
      <c r="AA2778" s="11" t="n"/>
      <c r="AB2778" s="11" t="n"/>
      <c r="AC2778" s="11" t="n"/>
      <c r="AD2778" s="11" t="n"/>
      <c r="AE2778" s="11" t="n"/>
      <c r="AF2778" s="11" t="n"/>
      <c r="AG2778" s="11" t="n"/>
      <c r="AH2778" s="11" t="n"/>
      <c r="AI2778" s="11" t="n"/>
      <c r="AJ2778" s="11" t="n"/>
      <c r="AK2778" s="11" t="n"/>
      <c r="AL2778" s="11" t="n"/>
      <c r="AM2778" s="11" t="n"/>
      <c r="AN2778" s="11" t="n"/>
      <c r="AO2778" s="11" t="n"/>
      <c r="AP2778" s="11" t="n"/>
      <c r="AQ2778" s="11" t="n"/>
      <c r="AR2778" s="11" t="n"/>
      <c r="AS2778" s="29" t="inlineStr">
        <is>
          <t>CHECK</t>
        </is>
      </c>
      <c r="AT2778" s="13">
        <f>IF((IFERROR(VALUE('Demand Input MP'!F509),0)+IFERROR(VALUE('Demand Input MP'!G509),0)+IFERROR(VALUE('Demand Input MP'!H509),0)+IFERROR(VALUE('Demand Input MP'!I509),0)+IFERROR(VALUE('Demand Input MP'!J509),0)+IFERROR(VALUE('Demand Input MP'!K509),0)+IFERROR(VALUE('Demand Input MP'!L509),0)+IFERROR(VALUE('Demand Input MP'!M509),0)+IFERROR(VALUE('Demand Input MP'!N509),0)+IFERROR(VALUE('Demand Input MP'!O509),0)+IFERROR(VALUE('Demand Input MP'!P509),0)+IFERROR(VALUE('Demand Input MP'!Q509),0)+IFERROR(VALUE('Demand Input MP'!R509),0))&gt;0,"PROMO","")</f>
        <v/>
      </c>
    </row>
    <row r="2779">
      <c r="A2779" s="14" t="inlineStr">
        <is>
          <t>POL09895</t>
        </is>
      </c>
      <c r="B2779" s="14" t="inlineStr">
        <is>
          <t>Polleo Pea&amp;Rice Protein 454g Chocolate</t>
        </is>
      </c>
      <c r="C2779" s="14" t="inlineStr">
        <is>
          <t>BIO I SUPERFOODS</t>
        </is>
      </c>
      <c r="D2779" s="14" t="inlineStr">
        <is>
          <t>01 GOLD</t>
        </is>
      </c>
      <c r="E2779" s="15" t="inlineStr">
        <is>
          <t>Baseline FC</t>
        </is>
      </c>
      <c r="F2779" s="16" t="n">
        <v>43</v>
      </c>
      <c r="G2779" s="16" t="n">
        <v>87</v>
      </c>
      <c r="H2779" s="16" t="n">
        <v>78</v>
      </c>
      <c r="I2779" s="16" t="n">
        <v>38</v>
      </c>
      <c r="J2779" s="16" t="n">
        <v>84</v>
      </c>
      <c r="K2779" s="16" t="n">
        <v>69</v>
      </c>
      <c r="L2779" s="16" t="n">
        <v>19</v>
      </c>
      <c r="M2779" s="16" t="n">
        <v>14</v>
      </c>
      <c r="N2779" s="16" t="n">
        <v>99</v>
      </c>
      <c r="O2779" s="16" t="n">
        <v>72</v>
      </c>
      <c r="P2779" s="16" t="n">
        <v>51</v>
      </c>
      <c r="Q2779" s="16" t="n">
        <v>15</v>
      </c>
      <c r="R2779" s="16" t="n">
        <v>22</v>
      </c>
      <c r="S2779" s="16" t="n">
        <v>17</v>
      </c>
      <c r="T2779" s="16" t="n">
        <v>17</v>
      </c>
      <c r="U2779" s="16" t="n">
        <v>5</v>
      </c>
      <c r="V2779" s="16" t="n">
        <v>7</v>
      </c>
      <c r="W2779" s="16" t="n">
        <v>20</v>
      </c>
      <c r="X2779" s="16" t="n">
        <v>115</v>
      </c>
      <c r="Y2779" s="16" t="n">
        <v>132</v>
      </c>
      <c r="Z2779" s="16" t="n">
        <v>54</v>
      </c>
      <c r="AA2779" s="16" t="n">
        <v>35</v>
      </c>
      <c r="AB2779" s="16" t="n">
        <v>51</v>
      </c>
      <c r="AC2779" s="16" t="n">
        <v>90</v>
      </c>
      <c r="AD2779" s="16" t="n">
        <v>150</v>
      </c>
      <c r="AE2779" s="16" t="n">
        <v>57</v>
      </c>
      <c r="AF2779" s="17" t="n">
        <v>51</v>
      </c>
      <c r="AG2779" s="17" t="n">
        <v>60</v>
      </c>
      <c r="AH2779" s="17" t="n">
        <v>72</v>
      </c>
      <c r="AI2779" s="17" t="n">
        <v>58</v>
      </c>
      <c r="AJ2779" s="17" t="n">
        <v>59</v>
      </c>
      <c r="AK2779" s="17" t="n">
        <v>59</v>
      </c>
      <c r="AL2779" s="17" t="n">
        <v>59</v>
      </c>
      <c r="AM2779" s="17" t="n">
        <v>59</v>
      </c>
      <c r="AN2779" s="17" t="n">
        <v>59</v>
      </c>
      <c r="AO2779" s="17" t="n">
        <v>59</v>
      </c>
      <c r="AP2779" s="17" t="n">
        <v>59</v>
      </c>
      <c r="AQ2779" s="17" t="n">
        <v>59</v>
      </c>
      <c r="AR2779" s="17" t="n">
        <v>59</v>
      </c>
      <c r="AS2779" s="30" t="inlineStr">
        <is>
          <t>CHECK</t>
        </is>
      </c>
      <c r="AT2779" t="inlineStr"/>
    </row>
    <row r="2780">
      <c r="A2780" s="14" t="inlineStr">
        <is>
          <t>POL09895</t>
        </is>
      </c>
      <c r="B2780" s="14" t="inlineStr">
        <is>
          <t>Polleo Pea&amp;Rice Protein 454g Chocolate</t>
        </is>
      </c>
      <c r="C2780" s="14" t="inlineStr">
        <is>
          <t>BIO I SUPERFOODS</t>
        </is>
      </c>
      <c r="D2780" s="14" t="inlineStr">
        <is>
          <t>01 GOLD</t>
        </is>
      </c>
      <c r="E2780" s="19" t="inlineStr">
        <is>
          <t>Planner Factor</t>
        </is>
      </c>
      <c r="AF2780" s="20" t="n">
        <v>1</v>
      </c>
      <c r="AG2780" s="20" t="n">
        <v>1</v>
      </c>
      <c r="AH2780" s="20" t="n">
        <v>1</v>
      </c>
      <c r="AI2780" s="20" t="n">
        <v>1</v>
      </c>
      <c r="AJ2780" s="20" t="n">
        <v>1</v>
      </c>
      <c r="AK2780" s="20" t="n">
        <v>1</v>
      </c>
      <c r="AL2780" s="20" t="n">
        <v>1</v>
      </c>
      <c r="AM2780" s="20" t="n">
        <v>1</v>
      </c>
      <c r="AN2780" s="20" t="n">
        <v>1</v>
      </c>
      <c r="AO2780" s="20" t="n">
        <v>1</v>
      </c>
      <c r="AP2780" s="20" t="n">
        <v>1</v>
      </c>
      <c r="AQ2780" s="20" t="n">
        <v>1</v>
      </c>
      <c r="AR2780" s="20" t="n">
        <v>1</v>
      </c>
      <c r="AS2780" s="30" t="inlineStr">
        <is>
          <t>CHECK</t>
        </is>
      </c>
      <c r="AT2780" t="inlineStr"/>
    </row>
    <row r="2781">
      <c r="A2781" s="14" t="inlineStr">
        <is>
          <t>POL09895</t>
        </is>
      </c>
      <c r="B2781" s="14" t="inlineStr">
        <is>
          <t>Polleo Pea&amp;Rice Protein 454g Chocolate</t>
        </is>
      </c>
      <c r="C2781" s="14" t="inlineStr">
        <is>
          <t>BIO I SUPERFOODS</t>
        </is>
      </c>
      <c r="D2781" s="14" t="inlineStr">
        <is>
          <t>01 GOLD</t>
        </is>
      </c>
      <c r="E2781" s="15" t="inlineStr">
        <is>
          <t>Adjusted FC</t>
        </is>
      </c>
      <c r="AF2781" s="21">
        <f>ROUND(AF2779*AF2780,0)</f>
        <v/>
      </c>
      <c r="AG2781" s="21">
        <f>ROUND(AG2779*AG2780,0)</f>
        <v/>
      </c>
      <c r="AH2781" s="21">
        <f>ROUND(AH2779*AH2780,0)</f>
        <v/>
      </c>
      <c r="AI2781" s="21">
        <f>ROUND(AI2779*AI2780,0)</f>
        <v/>
      </c>
      <c r="AJ2781" s="21">
        <f>ROUND(AJ2779*AJ2780,0)</f>
        <v/>
      </c>
      <c r="AK2781" s="21">
        <f>ROUND(AK2779*AK2780,0)</f>
        <v/>
      </c>
      <c r="AL2781" s="21">
        <f>ROUND(AL2779*AL2780,0)</f>
        <v/>
      </c>
      <c r="AM2781" s="21">
        <f>ROUND(AM2779*AM2780,0)</f>
        <v/>
      </c>
      <c r="AN2781" s="21">
        <f>ROUND(AN2779*AN2780,0)</f>
        <v/>
      </c>
      <c r="AO2781" s="21">
        <f>ROUND(AO2779*AO2780,0)</f>
        <v/>
      </c>
      <c r="AP2781" s="21">
        <f>ROUND(AP2779*AP2780,0)</f>
        <v/>
      </c>
      <c r="AQ2781" s="21">
        <f>ROUND(AQ2779*AQ2780,0)</f>
        <v/>
      </c>
      <c r="AR2781" s="21">
        <f>ROUND(AR2779*AR2780,0)</f>
        <v/>
      </c>
      <c r="AS2781" s="30" t="inlineStr">
        <is>
          <t>CHECK</t>
        </is>
      </c>
      <c r="AT2781" t="inlineStr"/>
    </row>
    <row r="2782">
      <c r="A2782" s="14" t="inlineStr">
        <is>
          <t>POL09895</t>
        </is>
      </c>
      <c r="B2782" s="14" t="inlineStr">
        <is>
          <t>Polleo Pea&amp;Rice Protein 454g Chocolate</t>
        </is>
      </c>
      <c r="C2782" s="14" t="inlineStr">
        <is>
          <t>BIO I SUPERFOODS</t>
        </is>
      </c>
      <c r="D2782" s="14" t="inlineStr">
        <is>
          <t>01 GOLD</t>
        </is>
      </c>
      <c r="E2782" s="22" t="inlineStr">
        <is>
          <t>VP on-top</t>
        </is>
      </c>
      <c r="AF2782" s="23">
        <f>IF('Demand Input VP'!F509="",0,'Demand Input VP'!F509)</f>
        <v/>
      </c>
      <c r="AG2782" s="23">
        <f>IF('Demand Input VP'!G509="",0,'Demand Input VP'!G509)</f>
        <v/>
      </c>
      <c r="AH2782" s="23">
        <f>IF('Demand Input VP'!H509="",0,'Demand Input VP'!H509)</f>
        <v/>
      </c>
      <c r="AI2782" s="23">
        <f>IF('Demand Input VP'!I509="",0,'Demand Input VP'!I509)</f>
        <v/>
      </c>
      <c r="AJ2782" s="23">
        <f>IF('Demand Input VP'!J509="",0,'Demand Input VP'!J509)</f>
        <v/>
      </c>
      <c r="AK2782" s="23">
        <f>IF('Demand Input VP'!K509="",0,'Demand Input VP'!K509)</f>
        <v/>
      </c>
      <c r="AL2782" s="23">
        <f>IF('Demand Input VP'!L509="",0,'Demand Input VP'!L509)</f>
        <v/>
      </c>
      <c r="AM2782" s="23">
        <f>IF('Demand Input VP'!M509="",0,'Demand Input VP'!M509)</f>
        <v/>
      </c>
      <c r="AN2782" s="23">
        <f>IF('Demand Input VP'!N509="",0,'Demand Input VP'!N509)</f>
        <v/>
      </c>
      <c r="AO2782" s="23">
        <f>IF('Demand Input VP'!O509="",0,'Demand Input VP'!O509)</f>
        <v/>
      </c>
      <c r="AP2782" s="23">
        <f>IF('Demand Input VP'!P509="",0,'Demand Input VP'!P509)</f>
        <v/>
      </c>
      <c r="AQ2782" s="23">
        <f>IF('Demand Input VP'!Q509="",0,'Demand Input VP'!Q509)</f>
        <v/>
      </c>
      <c r="AR2782" s="23">
        <f>IF('Demand Input VP'!R509="",0,'Demand Input VP'!R509)</f>
        <v/>
      </c>
      <c r="AS2782" s="30" t="inlineStr">
        <is>
          <t>CHECK</t>
        </is>
      </c>
      <c r="AT2782" t="inlineStr"/>
    </row>
    <row r="2783">
      <c r="A2783" s="14" t="inlineStr">
        <is>
          <t>POL09895</t>
        </is>
      </c>
      <c r="B2783" s="14" t="inlineStr">
        <is>
          <t>Polleo Pea&amp;Rice Protein 454g Chocolate</t>
        </is>
      </c>
      <c r="C2783" s="14" t="inlineStr">
        <is>
          <t>BIO I SUPERFOODS</t>
        </is>
      </c>
      <c r="D2783" s="14" t="inlineStr">
        <is>
          <t>01 GOLD</t>
        </is>
      </c>
      <c r="E2783" s="22" t="inlineStr">
        <is>
          <t>VP regular</t>
        </is>
      </c>
      <c r="AF2783">
        <f>IF('Demand Input VP'!F510="",0,'Demand Input VP'!F510)</f>
        <v/>
      </c>
      <c r="AG2783">
        <f>IF('Demand Input VP'!G510="",0,'Demand Input VP'!G510)</f>
        <v/>
      </c>
      <c r="AH2783">
        <f>IF('Demand Input VP'!H510="",0,'Demand Input VP'!H510)</f>
        <v/>
      </c>
      <c r="AI2783">
        <f>IF('Demand Input VP'!I510="",0,'Demand Input VP'!I510)</f>
        <v/>
      </c>
      <c r="AJ2783">
        <f>IF('Demand Input VP'!J510="",0,'Demand Input VP'!J510)</f>
        <v/>
      </c>
      <c r="AK2783">
        <f>IF('Demand Input VP'!K510="",0,'Demand Input VP'!K510)</f>
        <v/>
      </c>
      <c r="AL2783">
        <f>IF('Demand Input VP'!L510="",0,'Demand Input VP'!L510)</f>
        <v/>
      </c>
      <c r="AM2783">
        <f>IF('Demand Input VP'!M510="",0,'Demand Input VP'!M510)</f>
        <v/>
      </c>
      <c r="AN2783">
        <f>IF('Demand Input VP'!N510="",0,'Demand Input VP'!N510)</f>
        <v/>
      </c>
      <c r="AO2783">
        <f>IF('Demand Input VP'!O510="",0,'Demand Input VP'!O510)</f>
        <v/>
      </c>
      <c r="AP2783">
        <f>IF('Demand Input VP'!P510="",0,'Demand Input VP'!P510)</f>
        <v/>
      </c>
      <c r="AQ2783">
        <f>IF('Demand Input VP'!Q510="",0,'Demand Input VP'!Q510)</f>
        <v/>
      </c>
      <c r="AR2783">
        <f>IF('Demand Input VP'!R510="",0,'Demand Input VP'!R510)</f>
        <v/>
      </c>
      <c r="AS2783" s="30" t="inlineStr">
        <is>
          <t>CHECK</t>
        </is>
      </c>
      <c r="AT2783" t="inlineStr"/>
    </row>
    <row r="2784">
      <c r="A2784" s="14" t="inlineStr">
        <is>
          <t>POL09895</t>
        </is>
      </c>
      <c r="B2784" s="14" t="inlineStr">
        <is>
          <t>Polleo Pea&amp;Rice Protein 454g Chocolate</t>
        </is>
      </c>
      <c r="C2784" s="14" t="inlineStr">
        <is>
          <t>BIO I SUPERFOODS</t>
        </is>
      </c>
      <c r="D2784" s="14" t="inlineStr">
        <is>
          <t>01 GOLD</t>
        </is>
      </c>
      <c r="E2784" s="22" t="inlineStr">
        <is>
          <t>MP on-top</t>
        </is>
      </c>
      <c r="AF2784" s="23">
        <f>IF('Demand Input MP'!F509="",0,'Demand Input MP'!F509)</f>
        <v/>
      </c>
      <c r="AG2784" s="23">
        <f>IF('Demand Input MP'!G509="",0,'Demand Input MP'!G509)</f>
        <v/>
      </c>
      <c r="AH2784" s="23">
        <f>IF('Demand Input MP'!H509="",0,'Demand Input MP'!H509)</f>
        <v/>
      </c>
      <c r="AI2784" s="23">
        <f>IF('Demand Input MP'!I509="",0,'Demand Input MP'!I509)</f>
        <v/>
      </c>
      <c r="AJ2784" s="23">
        <f>IF('Demand Input MP'!J509="",0,'Demand Input MP'!J509)</f>
        <v/>
      </c>
      <c r="AK2784" s="23">
        <f>IF('Demand Input MP'!K509="",0,'Demand Input MP'!K509)</f>
        <v/>
      </c>
      <c r="AL2784" s="23">
        <f>IF('Demand Input MP'!L509="",0,'Demand Input MP'!L509)</f>
        <v/>
      </c>
      <c r="AM2784" s="23">
        <f>IF('Demand Input MP'!M509="",0,'Demand Input MP'!M509)</f>
        <v/>
      </c>
      <c r="AN2784" s="23">
        <f>IF('Demand Input MP'!N509="",0,'Demand Input MP'!N509)</f>
        <v/>
      </c>
      <c r="AO2784" s="23">
        <f>IF('Demand Input MP'!O509="",0,'Demand Input MP'!O509)</f>
        <v/>
      </c>
      <c r="AP2784" s="23">
        <f>IF('Demand Input MP'!P509="",0,'Demand Input MP'!P509)</f>
        <v/>
      </c>
      <c r="AQ2784" s="23">
        <f>IF('Demand Input MP'!Q509="",0,'Demand Input MP'!Q509)</f>
        <v/>
      </c>
      <c r="AR2784" s="23">
        <f>IF('Demand Input MP'!R509="",0,'Demand Input MP'!R509)</f>
        <v/>
      </c>
      <c r="AS2784" s="30" t="inlineStr">
        <is>
          <t>CHECK</t>
        </is>
      </c>
      <c r="AT2784" t="inlineStr"/>
    </row>
    <row r="2785">
      <c r="A2785" s="14" t="inlineStr">
        <is>
          <t>POL09895</t>
        </is>
      </c>
      <c r="B2785" s="14" t="inlineStr">
        <is>
          <t>Polleo Pea&amp;Rice Protein 454g Chocolate</t>
        </is>
      </c>
      <c r="C2785" s="14" t="inlineStr">
        <is>
          <t>BIO I SUPERFOODS</t>
        </is>
      </c>
      <c r="D2785" s="14" t="inlineStr">
        <is>
          <t>01 GOLD</t>
        </is>
      </c>
      <c r="E2785" s="22" t="inlineStr">
        <is>
          <t>MP regular</t>
        </is>
      </c>
      <c r="AF2785">
        <f>IF('Demand Input MP'!F510="",0,'Demand Input MP'!F510)</f>
        <v/>
      </c>
      <c r="AG2785">
        <f>IF('Demand Input MP'!G510="",0,'Demand Input MP'!G510)</f>
        <v/>
      </c>
      <c r="AH2785">
        <f>IF('Demand Input MP'!H510="",0,'Demand Input MP'!H510)</f>
        <v/>
      </c>
      <c r="AI2785">
        <f>IF('Demand Input MP'!I510="",0,'Demand Input MP'!I510)</f>
        <v/>
      </c>
      <c r="AJ2785">
        <f>IF('Demand Input MP'!J510="",0,'Demand Input MP'!J510)</f>
        <v/>
      </c>
      <c r="AK2785">
        <f>IF('Demand Input MP'!K510="",0,'Demand Input MP'!K510)</f>
        <v/>
      </c>
      <c r="AL2785">
        <f>IF('Demand Input MP'!L510="",0,'Demand Input MP'!L510)</f>
        <v/>
      </c>
      <c r="AM2785">
        <f>IF('Demand Input MP'!M510="",0,'Demand Input MP'!M510)</f>
        <v/>
      </c>
      <c r="AN2785">
        <f>IF('Demand Input MP'!N510="",0,'Demand Input MP'!N510)</f>
        <v/>
      </c>
      <c r="AO2785">
        <f>IF('Demand Input MP'!O510="",0,'Demand Input MP'!O510)</f>
        <v/>
      </c>
      <c r="AP2785">
        <f>IF('Demand Input MP'!P510="",0,'Demand Input MP'!P510)</f>
        <v/>
      </c>
      <c r="AQ2785">
        <f>IF('Demand Input MP'!Q510="",0,'Demand Input MP'!Q510)</f>
        <v/>
      </c>
      <c r="AR2785">
        <f>IF('Demand Input MP'!R510="",0,'Demand Input MP'!R510)</f>
        <v/>
      </c>
      <c r="AS2785" s="30" t="inlineStr">
        <is>
          <t>CHECK</t>
        </is>
      </c>
      <c r="AT2785" t="inlineStr"/>
    </row>
    <row r="2786">
      <c r="A2786" s="14" t="inlineStr">
        <is>
          <t>POL09895</t>
        </is>
      </c>
      <c r="B2786" s="14" t="inlineStr">
        <is>
          <t>Polleo Pea&amp;Rice Protein 454g Chocolate</t>
        </is>
      </c>
      <c r="C2786" s="14" t="inlineStr">
        <is>
          <t>BIO I SUPERFOODS</t>
        </is>
      </c>
      <c r="D2786" s="14" t="inlineStr">
        <is>
          <t>01 GOLD</t>
        </is>
      </c>
      <c r="E2786" s="15" t="inlineStr">
        <is>
          <t>On-top Total</t>
        </is>
      </c>
      <c r="AF2786" s="24">
        <f>SUM(AF2782:AF2785)</f>
        <v/>
      </c>
      <c r="AG2786" s="24">
        <f>SUM(AG2782:AG2785)</f>
        <v/>
      </c>
      <c r="AH2786" s="24">
        <f>SUM(AH2782:AH2785)</f>
        <v/>
      </c>
      <c r="AI2786" s="24">
        <f>SUM(AI2782:AI2785)</f>
        <v/>
      </c>
      <c r="AJ2786" s="24">
        <f>SUM(AJ2782:AJ2785)</f>
        <v/>
      </c>
      <c r="AK2786" s="24">
        <f>SUM(AK2782:AK2785)</f>
        <v/>
      </c>
      <c r="AL2786" s="24">
        <f>SUM(AL2782:AL2785)</f>
        <v/>
      </c>
      <c r="AM2786" s="24">
        <f>SUM(AM2782:AM2785)</f>
        <v/>
      </c>
      <c r="AN2786" s="24">
        <f>SUM(AN2782:AN2785)</f>
        <v/>
      </c>
      <c r="AO2786" s="24">
        <f>SUM(AO2782:AO2785)</f>
        <v/>
      </c>
      <c r="AP2786" s="24">
        <f>SUM(AP2782:AP2785)</f>
        <v/>
      </c>
      <c r="AQ2786" s="24">
        <f>SUM(AQ2782:AQ2785)</f>
        <v/>
      </c>
      <c r="AR2786" s="24">
        <f>SUM(AR2782:AR2785)</f>
        <v/>
      </c>
      <c r="AS2786" s="30" t="inlineStr">
        <is>
          <t>CHECK</t>
        </is>
      </c>
      <c r="AT2786" t="inlineStr"/>
    </row>
    <row r="2787">
      <c r="A2787" s="25" t="inlineStr">
        <is>
          <t>POL09895</t>
        </is>
      </c>
      <c r="B2787" s="25" t="inlineStr">
        <is>
          <t>Polleo Pea&amp;Rice Protein 454g Chocolate</t>
        </is>
      </c>
      <c r="C2787" s="25" t="inlineStr">
        <is>
          <t>BIO I SUPERFOODS</t>
        </is>
      </c>
      <c r="D2787" s="25" t="inlineStr">
        <is>
          <t>01 GOLD</t>
        </is>
      </c>
      <c r="E2787" s="26" t="inlineStr">
        <is>
          <t>TOTAL DEMAND</t>
        </is>
      </c>
      <c r="F2787" s="27" t="n"/>
      <c r="G2787" s="27" t="n"/>
      <c r="H2787" s="27" t="n"/>
      <c r="I2787" s="27" t="n"/>
      <c r="J2787" s="27" t="n"/>
      <c r="K2787" s="27" t="n"/>
      <c r="L2787" s="27" t="n"/>
      <c r="M2787" s="27" t="n"/>
      <c r="N2787" s="27" t="n"/>
      <c r="O2787" s="27" t="n"/>
      <c r="P2787" s="27" t="n"/>
      <c r="Q2787" s="27" t="n"/>
      <c r="R2787" s="27" t="n"/>
      <c r="S2787" s="27" t="n"/>
      <c r="T2787" s="27" t="n"/>
      <c r="U2787" s="27" t="n"/>
      <c r="V2787" s="27" t="n"/>
      <c r="W2787" s="27" t="n"/>
      <c r="X2787" s="27" t="n"/>
      <c r="Y2787" s="27" t="n"/>
      <c r="Z2787" s="27" t="n"/>
      <c r="AA2787" s="27" t="n"/>
      <c r="AB2787" s="27" t="n"/>
      <c r="AC2787" s="27" t="n"/>
      <c r="AD2787" s="27" t="n"/>
      <c r="AE2787" s="27" t="n"/>
      <c r="AF2787" s="28">
        <f>AF2781+AF2786</f>
        <v/>
      </c>
      <c r="AG2787" s="28">
        <f>AG2781+AG2786</f>
        <v/>
      </c>
      <c r="AH2787" s="28">
        <f>AH2781+AH2786</f>
        <v/>
      </c>
      <c r="AI2787" s="28">
        <f>AI2781+AI2786</f>
        <v/>
      </c>
      <c r="AJ2787" s="28">
        <f>AJ2781+AJ2786</f>
        <v/>
      </c>
      <c r="AK2787" s="28">
        <f>AK2781+AK2786</f>
        <v/>
      </c>
      <c r="AL2787" s="28">
        <f>AL2781+AL2786</f>
        <v/>
      </c>
      <c r="AM2787" s="28">
        <f>AM2781+AM2786</f>
        <v/>
      </c>
      <c r="AN2787" s="28">
        <f>AN2781+AN2786</f>
        <v/>
      </c>
      <c r="AO2787" s="28">
        <f>AO2781+AO2786</f>
        <v/>
      </c>
      <c r="AP2787" s="28">
        <f>AP2781+AP2786</f>
        <v/>
      </c>
      <c r="AQ2787" s="28">
        <f>AQ2781+AQ2786</f>
        <v/>
      </c>
      <c r="AR2787" s="28">
        <f>AR2781+AR2786</f>
        <v/>
      </c>
      <c r="AS2787" s="30" t="inlineStr">
        <is>
          <t>CHECK</t>
        </is>
      </c>
      <c r="AT2787" t="inlineStr"/>
    </row>
    <row r="2788">
      <c r="A2788" s="14" t="inlineStr">
        <is>
          <t>POL09895</t>
        </is>
      </c>
      <c r="B2788" s="14" t="inlineStr">
        <is>
          <t>Polleo Pea&amp;Rice Protein 454g Chocolate</t>
        </is>
      </c>
      <c r="C2788" s="14" t="inlineStr">
        <is>
          <t>BIO I SUPERFOODS</t>
        </is>
      </c>
      <c r="D2788" s="14" t="inlineStr">
        <is>
          <t>01 GOLD</t>
        </is>
      </c>
      <c r="E2788" s="15" t="inlineStr"/>
      <c r="AS2788" s="30" t="inlineStr">
        <is>
          <t>CHECK</t>
        </is>
      </c>
      <c r="AT2788" t="inlineStr"/>
    </row>
    <row r="2789">
      <c r="A2789" s="7" t="inlineStr">
        <is>
          <t>POL09896</t>
        </is>
      </c>
      <c r="B2789" s="8" t="inlineStr">
        <is>
          <t>Polleo Soy Protein Isolate 454g Chocolate</t>
        </is>
      </c>
      <c r="C2789" s="9" t="inlineStr">
        <is>
          <t>BIO I SUPERFOODS</t>
        </is>
      </c>
      <c r="D2789" s="9" t="inlineStr">
        <is>
          <t>02 SILVER</t>
        </is>
      </c>
      <c r="E2789" s="10" t="inlineStr"/>
      <c r="F2789" s="11" t="n"/>
      <c r="G2789" s="11" t="n"/>
      <c r="H2789" s="11" t="n"/>
      <c r="I2789" s="11" t="n"/>
      <c r="J2789" s="11" t="n"/>
      <c r="K2789" s="11" t="n"/>
      <c r="L2789" s="11" t="n"/>
      <c r="M2789" s="11" t="n"/>
      <c r="N2789" s="11" t="n"/>
      <c r="O2789" s="11" t="n"/>
      <c r="P2789" s="11" t="n"/>
      <c r="Q2789" s="11" t="n"/>
      <c r="R2789" s="11" t="n"/>
      <c r="S2789" s="11" t="n"/>
      <c r="T2789" s="11" t="n"/>
      <c r="U2789" s="11" t="n"/>
      <c r="V2789" s="11" t="n"/>
      <c r="W2789" s="11" t="n"/>
      <c r="X2789" s="11" t="n"/>
      <c r="Y2789" s="11" t="n"/>
      <c r="Z2789" s="11" t="n"/>
      <c r="AA2789" s="11" t="n"/>
      <c r="AB2789" s="11" t="n"/>
      <c r="AC2789" s="11" t="n"/>
      <c r="AD2789" s="11" t="n"/>
      <c r="AE2789" s="11" t="n"/>
      <c r="AF2789" s="11" t="n"/>
      <c r="AG2789" s="11" t="n"/>
      <c r="AH2789" s="11" t="n"/>
      <c r="AI2789" s="11" t="n"/>
      <c r="AJ2789" s="11" t="n"/>
      <c r="AK2789" s="11" t="n"/>
      <c r="AL2789" s="11" t="n"/>
      <c r="AM2789" s="11" t="n"/>
      <c r="AN2789" s="11" t="n"/>
      <c r="AO2789" s="11" t="n"/>
      <c r="AP2789" s="11" t="n"/>
      <c r="AQ2789" s="11" t="n"/>
      <c r="AR2789" s="11" t="n"/>
      <c r="AS2789" s="12" t="inlineStr">
        <is>
          <t>OK</t>
        </is>
      </c>
      <c r="AT2789" s="13">
        <f>IF((IFERROR(VALUE('Demand Input MP'!F511),0)+IFERROR(VALUE('Demand Input MP'!G511),0)+IFERROR(VALUE('Demand Input MP'!H511),0)+IFERROR(VALUE('Demand Input MP'!I511),0)+IFERROR(VALUE('Demand Input MP'!J511),0)+IFERROR(VALUE('Demand Input MP'!K511),0)+IFERROR(VALUE('Demand Input MP'!L511),0)+IFERROR(VALUE('Demand Input MP'!M511),0)+IFERROR(VALUE('Demand Input MP'!N511),0)+IFERROR(VALUE('Demand Input MP'!O511),0)+IFERROR(VALUE('Demand Input MP'!P511),0)+IFERROR(VALUE('Demand Input MP'!Q511),0)+IFERROR(VALUE('Demand Input MP'!R511),0))&gt;0,"PROMO","")</f>
        <v/>
      </c>
    </row>
    <row r="2790">
      <c r="A2790" s="14" t="inlineStr">
        <is>
          <t>POL09896</t>
        </is>
      </c>
      <c r="B2790" s="14" t="inlineStr">
        <is>
          <t>Polleo Soy Protein Isolate 454g Chocolate</t>
        </is>
      </c>
      <c r="C2790" s="14" t="inlineStr">
        <is>
          <t>BIO I SUPERFOODS</t>
        </is>
      </c>
      <c r="D2790" s="14" t="inlineStr">
        <is>
          <t>02 SILVER</t>
        </is>
      </c>
      <c r="E2790" s="15" t="inlineStr">
        <is>
          <t>Baseline FC</t>
        </is>
      </c>
      <c r="F2790" s="16" t="n">
        <v>10</v>
      </c>
      <c r="G2790" s="16" t="n">
        <v>17</v>
      </c>
      <c r="H2790" s="16" t="n">
        <v>44</v>
      </c>
      <c r="I2790" s="16" t="n">
        <v>23</v>
      </c>
      <c r="J2790" s="16" t="n">
        <v>54</v>
      </c>
      <c r="K2790" s="16" t="n">
        <v>47</v>
      </c>
      <c r="L2790" s="16" t="n">
        <v>25</v>
      </c>
      <c r="M2790" s="16" t="n">
        <v>1</v>
      </c>
      <c r="N2790" s="16" t="n">
        <v>45</v>
      </c>
      <c r="O2790" s="16" t="n">
        <v>40</v>
      </c>
      <c r="P2790" s="16" t="n">
        <v>56</v>
      </c>
      <c r="Q2790" s="16" t="n">
        <v>137</v>
      </c>
      <c r="R2790" s="16" t="n">
        <v>28</v>
      </c>
      <c r="S2790" s="16" t="n">
        <v>72</v>
      </c>
      <c r="T2790" s="16" t="n">
        <v>63</v>
      </c>
      <c r="U2790" s="16" t="n">
        <v>233</v>
      </c>
      <c r="V2790" s="16" t="n">
        <v>98</v>
      </c>
      <c r="W2790" s="16" t="n">
        <v>67</v>
      </c>
      <c r="X2790" s="16" t="n">
        <v>59</v>
      </c>
      <c r="Y2790" s="16" t="n">
        <v>44</v>
      </c>
      <c r="Z2790" s="16" t="n">
        <v>51</v>
      </c>
      <c r="AA2790" s="16" t="n">
        <v>34</v>
      </c>
      <c r="AB2790" s="16" t="n">
        <v>57</v>
      </c>
      <c r="AC2790" s="16" t="n">
        <v>54</v>
      </c>
      <c r="AD2790" s="16" t="n">
        <v>67</v>
      </c>
      <c r="AE2790" s="16" t="n">
        <v>41</v>
      </c>
      <c r="AF2790" s="17" t="n">
        <v>44</v>
      </c>
      <c r="AG2790" s="17" t="n">
        <v>49</v>
      </c>
      <c r="AH2790" s="17" t="n">
        <v>51</v>
      </c>
      <c r="AI2790" s="17" t="n">
        <v>42</v>
      </c>
      <c r="AJ2790" s="17" t="n">
        <v>43</v>
      </c>
      <c r="AK2790" s="17" t="n">
        <v>43</v>
      </c>
      <c r="AL2790" s="17" t="n">
        <v>43</v>
      </c>
      <c r="AM2790" s="17" t="n">
        <v>43</v>
      </c>
      <c r="AN2790" s="17" t="n">
        <v>43</v>
      </c>
      <c r="AO2790" s="17" t="n">
        <v>42</v>
      </c>
      <c r="AP2790" s="17" t="n">
        <v>42</v>
      </c>
      <c r="AQ2790" s="17" t="n">
        <v>42</v>
      </c>
      <c r="AR2790" s="17" t="n">
        <v>42</v>
      </c>
      <c r="AS2790" s="18" t="inlineStr">
        <is>
          <t>OK</t>
        </is>
      </c>
      <c r="AT2790" t="inlineStr"/>
    </row>
    <row r="2791">
      <c r="A2791" s="14" t="inlineStr">
        <is>
          <t>POL09896</t>
        </is>
      </c>
      <c r="B2791" s="14" t="inlineStr">
        <is>
          <t>Polleo Soy Protein Isolate 454g Chocolate</t>
        </is>
      </c>
      <c r="C2791" s="14" t="inlineStr">
        <is>
          <t>BIO I SUPERFOODS</t>
        </is>
      </c>
      <c r="D2791" s="14" t="inlineStr">
        <is>
          <t>02 SILVER</t>
        </is>
      </c>
      <c r="E2791" s="19" t="inlineStr">
        <is>
          <t>Planner Factor</t>
        </is>
      </c>
      <c r="AF2791" s="20" t="n">
        <v>1</v>
      </c>
      <c r="AG2791" s="20" t="n">
        <v>1</v>
      </c>
      <c r="AH2791" s="20" t="n">
        <v>1</v>
      </c>
      <c r="AI2791" s="20" t="n">
        <v>1</v>
      </c>
      <c r="AJ2791" s="20" t="n">
        <v>1</v>
      </c>
      <c r="AK2791" s="20" t="n">
        <v>1</v>
      </c>
      <c r="AL2791" s="20" t="n">
        <v>1</v>
      </c>
      <c r="AM2791" s="20" t="n">
        <v>1</v>
      </c>
      <c r="AN2791" s="20" t="n">
        <v>1</v>
      </c>
      <c r="AO2791" s="20" t="n">
        <v>1</v>
      </c>
      <c r="AP2791" s="20" t="n">
        <v>1</v>
      </c>
      <c r="AQ2791" s="20" t="n">
        <v>1</v>
      </c>
      <c r="AR2791" s="20" t="n">
        <v>1</v>
      </c>
      <c r="AS2791" s="18" t="inlineStr">
        <is>
          <t>OK</t>
        </is>
      </c>
      <c r="AT2791" t="inlineStr"/>
    </row>
    <row r="2792">
      <c r="A2792" s="14" t="inlineStr">
        <is>
          <t>POL09896</t>
        </is>
      </c>
      <c r="B2792" s="14" t="inlineStr">
        <is>
          <t>Polleo Soy Protein Isolate 454g Chocolate</t>
        </is>
      </c>
      <c r="C2792" s="14" t="inlineStr">
        <is>
          <t>BIO I SUPERFOODS</t>
        </is>
      </c>
      <c r="D2792" s="14" t="inlineStr">
        <is>
          <t>02 SILVER</t>
        </is>
      </c>
      <c r="E2792" s="15" t="inlineStr">
        <is>
          <t>Adjusted FC</t>
        </is>
      </c>
      <c r="AF2792" s="21">
        <f>ROUND(AF2790*AF2791,0)</f>
        <v/>
      </c>
      <c r="AG2792" s="21">
        <f>ROUND(AG2790*AG2791,0)</f>
        <v/>
      </c>
      <c r="AH2792" s="21">
        <f>ROUND(AH2790*AH2791,0)</f>
        <v/>
      </c>
      <c r="AI2792" s="21">
        <f>ROUND(AI2790*AI2791,0)</f>
        <v/>
      </c>
      <c r="AJ2792" s="21">
        <f>ROUND(AJ2790*AJ2791,0)</f>
        <v/>
      </c>
      <c r="AK2792" s="21">
        <f>ROUND(AK2790*AK2791,0)</f>
        <v/>
      </c>
      <c r="AL2792" s="21">
        <f>ROUND(AL2790*AL2791,0)</f>
        <v/>
      </c>
      <c r="AM2792" s="21">
        <f>ROUND(AM2790*AM2791,0)</f>
        <v/>
      </c>
      <c r="AN2792" s="21">
        <f>ROUND(AN2790*AN2791,0)</f>
        <v/>
      </c>
      <c r="AO2792" s="21">
        <f>ROUND(AO2790*AO2791,0)</f>
        <v/>
      </c>
      <c r="AP2792" s="21">
        <f>ROUND(AP2790*AP2791,0)</f>
        <v/>
      </c>
      <c r="AQ2792" s="21">
        <f>ROUND(AQ2790*AQ2791,0)</f>
        <v/>
      </c>
      <c r="AR2792" s="21">
        <f>ROUND(AR2790*AR2791,0)</f>
        <v/>
      </c>
      <c r="AS2792" s="18" t="inlineStr">
        <is>
          <t>OK</t>
        </is>
      </c>
      <c r="AT2792" t="inlineStr"/>
    </row>
    <row r="2793">
      <c r="A2793" s="14" t="inlineStr">
        <is>
          <t>POL09896</t>
        </is>
      </c>
      <c r="B2793" s="14" t="inlineStr">
        <is>
          <t>Polleo Soy Protein Isolate 454g Chocolate</t>
        </is>
      </c>
      <c r="C2793" s="14" t="inlineStr">
        <is>
          <t>BIO I SUPERFOODS</t>
        </is>
      </c>
      <c r="D2793" s="14" t="inlineStr">
        <is>
          <t>02 SILVER</t>
        </is>
      </c>
      <c r="E2793" s="22" t="inlineStr">
        <is>
          <t>VP on-top</t>
        </is>
      </c>
      <c r="AE2793" s="32" t="n">
        <v>180</v>
      </c>
      <c r="AF2793" s="23">
        <f>IF('Demand Input VP'!F511="",0,'Demand Input VP'!F511)</f>
        <v/>
      </c>
      <c r="AG2793" s="23">
        <f>IF('Demand Input VP'!G511="",0,'Demand Input VP'!G511)</f>
        <v/>
      </c>
      <c r="AH2793" s="23">
        <f>IF('Demand Input VP'!H511="",0,'Demand Input VP'!H511)</f>
        <v/>
      </c>
      <c r="AI2793" s="23">
        <f>IF('Demand Input VP'!I511="",0,'Demand Input VP'!I511)</f>
        <v/>
      </c>
      <c r="AJ2793" s="23">
        <f>IF('Demand Input VP'!J511="",0,'Demand Input VP'!J511)</f>
        <v/>
      </c>
      <c r="AK2793" s="23">
        <f>IF('Demand Input VP'!K511="",0,'Demand Input VP'!K511)</f>
        <v/>
      </c>
      <c r="AL2793" s="23">
        <f>IF('Demand Input VP'!L511="",0,'Demand Input VP'!L511)</f>
        <v/>
      </c>
      <c r="AM2793" s="23">
        <f>IF('Demand Input VP'!M511="",0,'Demand Input VP'!M511)</f>
        <v/>
      </c>
      <c r="AN2793" s="23">
        <f>IF('Demand Input VP'!N511="",0,'Demand Input VP'!N511)</f>
        <v/>
      </c>
      <c r="AO2793" s="23">
        <f>IF('Demand Input VP'!O511="",0,'Demand Input VP'!O511)</f>
        <v/>
      </c>
      <c r="AP2793" s="23">
        <f>IF('Demand Input VP'!P511="",0,'Demand Input VP'!P511)</f>
        <v/>
      </c>
      <c r="AQ2793" s="23">
        <f>IF('Demand Input VP'!Q511="",0,'Demand Input VP'!Q511)</f>
        <v/>
      </c>
      <c r="AR2793" s="23">
        <f>IF('Demand Input VP'!R511="",0,'Demand Input VP'!R511)</f>
        <v/>
      </c>
      <c r="AS2793" s="18" t="inlineStr">
        <is>
          <t>OK</t>
        </is>
      </c>
      <c r="AT2793" t="inlineStr"/>
    </row>
    <row r="2794">
      <c r="A2794" s="14" t="inlineStr">
        <is>
          <t>POL09896</t>
        </is>
      </c>
      <c r="B2794" s="14" t="inlineStr">
        <is>
          <t>Polleo Soy Protein Isolate 454g Chocolate</t>
        </is>
      </c>
      <c r="C2794" s="14" t="inlineStr">
        <is>
          <t>BIO I SUPERFOODS</t>
        </is>
      </c>
      <c r="D2794" s="14" t="inlineStr">
        <is>
          <t>02 SILVER</t>
        </is>
      </c>
      <c r="E2794" s="22" t="inlineStr">
        <is>
          <t>VP regular</t>
        </is>
      </c>
      <c r="AF2794">
        <f>IF('Demand Input VP'!F512="",0,'Demand Input VP'!F512)</f>
        <v/>
      </c>
      <c r="AG2794">
        <f>IF('Demand Input VP'!G512="",0,'Demand Input VP'!G512)</f>
        <v/>
      </c>
      <c r="AH2794">
        <f>IF('Demand Input VP'!H512="",0,'Demand Input VP'!H512)</f>
        <v/>
      </c>
      <c r="AI2794">
        <f>IF('Demand Input VP'!I512="",0,'Demand Input VP'!I512)</f>
        <v/>
      </c>
      <c r="AJ2794">
        <f>IF('Demand Input VP'!J512="",0,'Demand Input VP'!J512)</f>
        <v/>
      </c>
      <c r="AK2794">
        <f>IF('Demand Input VP'!K512="",0,'Demand Input VP'!K512)</f>
        <v/>
      </c>
      <c r="AL2794">
        <f>IF('Demand Input VP'!L512="",0,'Demand Input VP'!L512)</f>
        <v/>
      </c>
      <c r="AM2794">
        <f>IF('Demand Input VP'!M512="",0,'Demand Input VP'!M512)</f>
        <v/>
      </c>
      <c r="AN2794">
        <f>IF('Demand Input VP'!N512="",0,'Demand Input VP'!N512)</f>
        <v/>
      </c>
      <c r="AO2794">
        <f>IF('Demand Input VP'!O512="",0,'Demand Input VP'!O512)</f>
        <v/>
      </c>
      <c r="AP2794">
        <f>IF('Demand Input VP'!P512="",0,'Demand Input VP'!P512)</f>
        <v/>
      </c>
      <c r="AQ2794">
        <f>IF('Demand Input VP'!Q512="",0,'Demand Input VP'!Q512)</f>
        <v/>
      </c>
      <c r="AR2794">
        <f>IF('Demand Input VP'!R512="",0,'Demand Input VP'!R512)</f>
        <v/>
      </c>
      <c r="AS2794" s="18" t="inlineStr">
        <is>
          <t>OK</t>
        </is>
      </c>
      <c r="AT2794" t="inlineStr"/>
    </row>
    <row r="2795">
      <c r="A2795" s="14" t="inlineStr">
        <is>
          <t>POL09896</t>
        </is>
      </c>
      <c r="B2795" s="14" t="inlineStr">
        <is>
          <t>Polleo Soy Protein Isolate 454g Chocolate</t>
        </is>
      </c>
      <c r="C2795" s="14" t="inlineStr">
        <is>
          <t>BIO I SUPERFOODS</t>
        </is>
      </c>
      <c r="D2795" s="14" t="inlineStr">
        <is>
          <t>02 SILVER</t>
        </is>
      </c>
      <c r="E2795" s="22" t="inlineStr">
        <is>
          <t>MP on-top</t>
        </is>
      </c>
      <c r="AF2795" s="23">
        <f>IF('Demand Input MP'!F511="",0,'Demand Input MP'!F511)</f>
        <v/>
      </c>
      <c r="AG2795" s="23">
        <f>IF('Demand Input MP'!G511="",0,'Demand Input MP'!G511)</f>
        <v/>
      </c>
      <c r="AH2795" s="23">
        <f>IF('Demand Input MP'!H511="",0,'Demand Input MP'!H511)</f>
        <v/>
      </c>
      <c r="AI2795" s="23">
        <f>IF('Demand Input MP'!I511="",0,'Demand Input MP'!I511)</f>
        <v/>
      </c>
      <c r="AJ2795" s="23">
        <f>IF('Demand Input MP'!J511="",0,'Demand Input MP'!J511)</f>
        <v/>
      </c>
      <c r="AK2795" s="23">
        <f>IF('Demand Input MP'!K511="",0,'Demand Input MP'!K511)</f>
        <v/>
      </c>
      <c r="AL2795" s="23">
        <f>IF('Demand Input MP'!L511="",0,'Demand Input MP'!L511)</f>
        <v/>
      </c>
      <c r="AM2795" s="23">
        <f>IF('Demand Input MP'!M511="",0,'Demand Input MP'!M511)</f>
        <v/>
      </c>
      <c r="AN2795" s="23">
        <f>IF('Demand Input MP'!N511="",0,'Demand Input MP'!N511)</f>
        <v/>
      </c>
      <c r="AO2795" s="23">
        <f>IF('Demand Input MP'!O511="",0,'Demand Input MP'!O511)</f>
        <v/>
      </c>
      <c r="AP2795" s="23">
        <f>IF('Demand Input MP'!P511="",0,'Demand Input MP'!P511)</f>
        <v/>
      </c>
      <c r="AQ2795" s="23">
        <f>IF('Demand Input MP'!Q511="",0,'Demand Input MP'!Q511)</f>
        <v/>
      </c>
      <c r="AR2795" s="23">
        <f>IF('Demand Input MP'!R511="",0,'Demand Input MP'!R511)</f>
        <v/>
      </c>
      <c r="AS2795" s="18" t="inlineStr">
        <is>
          <t>OK</t>
        </is>
      </c>
      <c r="AT2795" t="inlineStr"/>
    </row>
    <row r="2796">
      <c r="A2796" s="14" t="inlineStr">
        <is>
          <t>POL09896</t>
        </is>
      </c>
      <c r="B2796" s="14" t="inlineStr">
        <is>
          <t>Polleo Soy Protein Isolate 454g Chocolate</t>
        </is>
      </c>
      <c r="C2796" s="14" t="inlineStr">
        <is>
          <t>BIO I SUPERFOODS</t>
        </is>
      </c>
      <c r="D2796" s="14" t="inlineStr">
        <is>
          <t>02 SILVER</t>
        </is>
      </c>
      <c r="E2796" s="22" t="inlineStr">
        <is>
          <t>MP regular</t>
        </is>
      </c>
      <c r="AF2796">
        <f>IF('Demand Input MP'!F512="",0,'Demand Input MP'!F512)</f>
        <v/>
      </c>
      <c r="AG2796">
        <f>IF('Demand Input MP'!G512="",0,'Demand Input MP'!G512)</f>
        <v/>
      </c>
      <c r="AH2796">
        <f>IF('Demand Input MP'!H512="",0,'Demand Input MP'!H512)</f>
        <v/>
      </c>
      <c r="AI2796">
        <f>IF('Demand Input MP'!I512="",0,'Demand Input MP'!I512)</f>
        <v/>
      </c>
      <c r="AJ2796">
        <f>IF('Demand Input MP'!J512="",0,'Demand Input MP'!J512)</f>
        <v/>
      </c>
      <c r="AK2796">
        <f>IF('Demand Input MP'!K512="",0,'Demand Input MP'!K512)</f>
        <v/>
      </c>
      <c r="AL2796">
        <f>IF('Demand Input MP'!L512="",0,'Demand Input MP'!L512)</f>
        <v/>
      </c>
      <c r="AM2796">
        <f>IF('Demand Input MP'!M512="",0,'Demand Input MP'!M512)</f>
        <v/>
      </c>
      <c r="AN2796">
        <f>IF('Demand Input MP'!N512="",0,'Demand Input MP'!N512)</f>
        <v/>
      </c>
      <c r="AO2796">
        <f>IF('Demand Input MP'!O512="",0,'Demand Input MP'!O512)</f>
        <v/>
      </c>
      <c r="AP2796">
        <f>IF('Demand Input MP'!P512="",0,'Demand Input MP'!P512)</f>
        <v/>
      </c>
      <c r="AQ2796">
        <f>IF('Demand Input MP'!Q512="",0,'Demand Input MP'!Q512)</f>
        <v/>
      </c>
      <c r="AR2796">
        <f>IF('Demand Input MP'!R512="",0,'Demand Input MP'!R512)</f>
        <v/>
      </c>
      <c r="AS2796" s="18" t="inlineStr">
        <is>
          <t>OK</t>
        </is>
      </c>
      <c r="AT2796" t="inlineStr"/>
    </row>
    <row r="2797">
      <c r="A2797" s="14" t="inlineStr">
        <is>
          <t>POL09896</t>
        </is>
      </c>
      <c r="B2797" s="14" t="inlineStr">
        <is>
          <t>Polleo Soy Protein Isolate 454g Chocolate</t>
        </is>
      </c>
      <c r="C2797" s="14" t="inlineStr">
        <is>
          <t>BIO I SUPERFOODS</t>
        </is>
      </c>
      <c r="D2797" s="14" t="inlineStr">
        <is>
          <t>02 SILVER</t>
        </is>
      </c>
      <c r="E2797" s="15" t="inlineStr">
        <is>
          <t>On-top Total</t>
        </is>
      </c>
      <c r="AF2797" s="24">
        <f>SUM(AF2793:AF2796)</f>
        <v/>
      </c>
      <c r="AG2797" s="24">
        <f>SUM(AG2793:AG2796)</f>
        <v/>
      </c>
      <c r="AH2797" s="24">
        <f>SUM(AH2793:AH2796)</f>
        <v/>
      </c>
      <c r="AI2797" s="24">
        <f>SUM(AI2793:AI2796)</f>
        <v/>
      </c>
      <c r="AJ2797" s="24">
        <f>SUM(AJ2793:AJ2796)</f>
        <v/>
      </c>
      <c r="AK2797" s="24">
        <f>SUM(AK2793:AK2796)</f>
        <v/>
      </c>
      <c r="AL2797" s="24">
        <f>SUM(AL2793:AL2796)</f>
        <v/>
      </c>
      <c r="AM2797" s="24">
        <f>SUM(AM2793:AM2796)</f>
        <v/>
      </c>
      <c r="AN2797" s="24">
        <f>SUM(AN2793:AN2796)</f>
        <v/>
      </c>
      <c r="AO2797" s="24">
        <f>SUM(AO2793:AO2796)</f>
        <v/>
      </c>
      <c r="AP2797" s="24">
        <f>SUM(AP2793:AP2796)</f>
        <v/>
      </c>
      <c r="AQ2797" s="24">
        <f>SUM(AQ2793:AQ2796)</f>
        <v/>
      </c>
      <c r="AR2797" s="24">
        <f>SUM(AR2793:AR2796)</f>
        <v/>
      </c>
      <c r="AS2797" s="18" t="inlineStr">
        <is>
          <t>OK</t>
        </is>
      </c>
      <c r="AT2797" t="inlineStr"/>
    </row>
    <row r="2798">
      <c r="A2798" s="25" t="inlineStr">
        <is>
          <t>POL09896</t>
        </is>
      </c>
      <c r="B2798" s="25" t="inlineStr">
        <is>
          <t>Polleo Soy Protein Isolate 454g Chocolate</t>
        </is>
      </c>
      <c r="C2798" s="25" t="inlineStr">
        <is>
          <t>BIO I SUPERFOODS</t>
        </is>
      </c>
      <c r="D2798" s="25" t="inlineStr">
        <is>
          <t>02 SILVER</t>
        </is>
      </c>
      <c r="E2798" s="26" t="inlineStr">
        <is>
          <t>TOTAL DEMAND</t>
        </is>
      </c>
      <c r="F2798" s="27" t="n"/>
      <c r="G2798" s="27" t="n"/>
      <c r="H2798" s="27" t="n"/>
      <c r="I2798" s="27" t="n"/>
      <c r="J2798" s="27" t="n"/>
      <c r="K2798" s="27" t="n"/>
      <c r="L2798" s="27" t="n"/>
      <c r="M2798" s="27" t="n"/>
      <c r="N2798" s="27" t="n"/>
      <c r="O2798" s="27" t="n"/>
      <c r="P2798" s="27" t="n"/>
      <c r="Q2798" s="27" t="n"/>
      <c r="R2798" s="27" t="n"/>
      <c r="S2798" s="27" t="n"/>
      <c r="T2798" s="27" t="n"/>
      <c r="U2798" s="27" t="n"/>
      <c r="V2798" s="27" t="n"/>
      <c r="W2798" s="27" t="n"/>
      <c r="X2798" s="27" t="n"/>
      <c r="Y2798" s="27" t="n"/>
      <c r="Z2798" s="27" t="n"/>
      <c r="AA2798" s="27" t="n"/>
      <c r="AB2798" s="27" t="n"/>
      <c r="AC2798" s="27" t="n"/>
      <c r="AD2798" s="27" t="n"/>
      <c r="AE2798" s="27" t="n"/>
      <c r="AF2798" s="28">
        <f>AF2792+AF2797</f>
        <v/>
      </c>
      <c r="AG2798" s="28">
        <f>AG2792+AG2797</f>
        <v/>
      </c>
      <c r="AH2798" s="28">
        <f>AH2792+AH2797</f>
        <v/>
      </c>
      <c r="AI2798" s="28">
        <f>AI2792+AI2797</f>
        <v/>
      </c>
      <c r="AJ2798" s="28">
        <f>AJ2792+AJ2797</f>
        <v/>
      </c>
      <c r="AK2798" s="28">
        <f>AK2792+AK2797</f>
        <v/>
      </c>
      <c r="AL2798" s="28">
        <f>AL2792+AL2797</f>
        <v/>
      </c>
      <c r="AM2798" s="28">
        <f>AM2792+AM2797</f>
        <v/>
      </c>
      <c r="AN2798" s="28">
        <f>AN2792+AN2797</f>
        <v/>
      </c>
      <c r="AO2798" s="28">
        <f>AO2792+AO2797</f>
        <v/>
      </c>
      <c r="AP2798" s="28">
        <f>AP2792+AP2797</f>
        <v/>
      </c>
      <c r="AQ2798" s="28">
        <f>AQ2792+AQ2797</f>
        <v/>
      </c>
      <c r="AR2798" s="28">
        <f>AR2792+AR2797</f>
        <v/>
      </c>
      <c r="AS2798" s="18" t="inlineStr">
        <is>
          <t>OK</t>
        </is>
      </c>
      <c r="AT2798" t="inlineStr"/>
    </row>
    <row r="2799">
      <c r="A2799" s="14" t="inlineStr">
        <is>
          <t>POL09896</t>
        </is>
      </c>
      <c r="B2799" s="14" t="inlineStr">
        <is>
          <t>Polleo Soy Protein Isolate 454g Chocolate</t>
        </is>
      </c>
      <c r="C2799" s="14" t="inlineStr">
        <is>
          <t>BIO I SUPERFOODS</t>
        </is>
      </c>
      <c r="D2799" s="14" t="inlineStr">
        <is>
          <t>02 SILVER</t>
        </is>
      </c>
      <c r="E2799" s="15" t="inlineStr"/>
      <c r="AS2799" s="18" t="inlineStr">
        <is>
          <t>OK</t>
        </is>
      </c>
      <c r="AT2799" t="inlineStr"/>
    </row>
    <row r="2800">
      <c r="A2800" s="7" t="inlineStr">
        <is>
          <t>POL09898</t>
        </is>
      </c>
      <c r="B2800" s="8" t="inlineStr">
        <is>
          <t>Polleo Soy Protein Isolate 454g Vanilla</t>
        </is>
      </c>
      <c r="C2800" s="9" t="inlineStr">
        <is>
          <t>BIO I SUPERFOODS</t>
        </is>
      </c>
      <c r="D2800" s="9" t="inlineStr">
        <is>
          <t>01 GOLD</t>
        </is>
      </c>
      <c r="E2800" s="10" t="inlineStr"/>
      <c r="F2800" s="11" t="n"/>
      <c r="G2800" s="11" t="n"/>
      <c r="H2800" s="11" t="n"/>
      <c r="I2800" s="11" t="n"/>
      <c r="J2800" s="11" t="n"/>
      <c r="K2800" s="11" t="n"/>
      <c r="L2800" s="11" t="n"/>
      <c r="M2800" s="11" t="n"/>
      <c r="N2800" s="11" t="n"/>
      <c r="O2800" s="11" t="n"/>
      <c r="P2800" s="11" t="n"/>
      <c r="Q2800" s="11" t="n"/>
      <c r="R2800" s="11" t="n"/>
      <c r="S2800" s="11" t="n"/>
      <c r="T2800" s="11" t="n"/>
      <c r="U2800" s="11" t="n"/>
      <c r="V2800" s="11" t="n"/>
      <c r="W2800" s="11" t="n"/>
      <c r="X2800" s="11" t="n"/>
      <c r="Y2800" s="11" t="n"/>
      <c r="Z2800" s="11" t="n"/>
      <c r="AA2800" s="11" t="n"/>
      <c r="AB2800" s="11" t="n"/>
      <c r="AC2800" s="11" t="n"/>
      <c r="AD2800" s="11" t="n"/>
      <c r="AE2800" s="11" t="n"/>
      <c r="AF2800" s="11" t="n"/>
      <c r="AG2800" s="11" t="n"/>
      <c r="AH2800" s="11" t="n"/>
      <c r="AI2800" s="11" t="n"/>
      <c r="AJ2800" s="11" t="n"/>
      <c r="AK2800" s="11" t="n"/>
      <c r="AL2800" s="11" t="n"/>
      <c r="AM2800" s="11" t="n"/>
      <c r="AN2800" s="11" t="n"/>
      <c r="AO2800" s="11" t="n"/>
      <c r="AP2800" s="11" t="n"/>
      <c r="AQ2800" s="11" t="n"/>
      <c r="AR2800" s="11" t="n"/>
      <c r="AS2800" s="12" t="inlineStr">
        <is>
          <t>OK</t>
        </is>
      </c>
      <c r="AT2800" s="13">
        <f>IF((IFERROR(VALUE('Demand Input MP'!F513),0)+IFERROR(VALUE('Demand Input MP'!G513),0)+IFERROR(VALUE('Demand Input MP'!H513),0)+IFERROR(VALUE('Demand Input MP'!I513),0)+IFERROR(VALUE('Demand Input MP'!J513),0)+IFERROR(VALUE('Demand Input MP'!K513),0)+IFERROR(VALUE('Demand Input MP'!L513),0)+IFERROR(VALUE('Demand Input MP'!M513),0)+IFERROR(VALUE('Demand Input MP'!N513),0)+IFERROR(VALUE('Demand Input MP'!O513),0)+IFERROR(VALUE('Demand Input MP'!P513),0)+IFERROR(VALUE('Demand Input MP'!Q513),0)+IFERROR(VALUE('Demand Input MP'!R513),0))&gt;0,"PROMO","")</f>
        <v/>
      </c>
    </row>
    <row r="2801">
      <c r="A2801" s="14" t="inlineStr">
        <is>
          <t>POL09898</t>
        </is>
      </c>
      <c r="B2801" s="14" t="inlineStr">
        <is>
          <t>Polleo Soy Protein Isolate 454g Vanilla</t>
        </is>
      </c>
      <c r="C2801" s="14" t="inlineStr">
        <is>
          <t>BIO I SUPERFOODS</t>
        </is>
      </c>
      <c r="D2801" s="14" t="inlineStr">
        <is>
          <t>01 GOLD</t>
        </is>
      </c>
      <c r="E2801" s="15" t="inlineStr">
        <is>
          <t>Baseline FC</t>
        </is>
      </c>
      <c r="F2801" s="16" t="n">
        <v>34</v>
      </c>
      <c r="G2801" s="16" t="n">
        <v>69</v>
      </c>
      <c r="H2801" s="16" t="n">
        <v>86</v>
      </c>
      <c r="I2801" s="16" t="n">
        <v>32</v>
      </c>
      <c r="J2801" s="16" t="n">
        <v>32</v>
      </c>
      <c r="K2801" s="16" t="n">
        <v>45</v>
      </c>
      <c r="L2801" s="16" t="n">
        <v>24</v>
      </c>
      <c r="M2801" s="16" t="n">
        <v>10</v>
      </c>
      <c r="N2801" s="16" t="n">
        <v>88</v>
      </c>
      <c r="O2801" s="16" t="n">
        <v>45</v>
      </c>
      <c r="P2801" s="16" t="n">
        <v>70</v>
      </c>
      <c r="Q2801" s="16" t="n">
        <v>21</v>
      </c>
      <c r="R2801" s="16" t="n">
        <v>22</v>
      </c>
      <c r="S2801" s="16" t="n">
        <v>16</v>
      </c>
      <c r="T2801" s="16" t="n">
        <v>14</v>
      </c>
      <c r="U2801" s="16" t="n">
        <v>14</v>
      </c>
      <c r="V2801" s="16" t="n">
        <v>16</v>
      </c>
      <c r="W2801" s="16" t="n">
        <v>25</v>
      </c>
      <c r="X2801" s="16" t="n">
        <v>198</v>
      </c>
      <c r="Y2801" s="16" t="n">
        <v>280</v>
      </c>
      <c r="Z2801" s="16" t="n">
        <v>68</v>
      </c>
      <c r="AA2801" s="16" t="n">
        <v>60</v>
      </c>
      <c r="AB2801" s="16" t="n">
        <v>46</v>
      </c>
      <c r="AC2801" s="16" t="n">
        <v>102</v>
      </c>
      <c r="AD2801" s="16" t="n">
        <v>96</v>
      </c>
      <c r="AE2801" s="16" t="n">
        <v>59</v>
      </c>
      <c r="AF2801" s="17" t="n">
        <v>60</v>
      </c>
      <c r="AG2801" s="17" t="n">
        <v>60</v>
      </c>
      <c r="AH2801" s="17" t="n">
        <v>60</v>
      </c>
      <c r="AI2801" s="17" t="n">
        <v>60</v>
      </c>
      <c r="AJ2801" s="17" t="n">
        <v>60</v>
      </c>
      <c r="AK2801" s="17" t="n">
        <v>59</v>
      </c>
      <c r="AL2801" s="17" t="n">
        <v>59</v>
      </c>
      <c r="AM2801" s="17" t="n">
        <v>59</v>
      </c>
      <c r="AN2801" s="17" t="n">
        <v>59</v>
      </c>
      <c r="AO2801" s="17" t="n">
        <v>58</v>
      </c>
      <c r="AP2801" s="17" t="n">
        <v>58</v>
      </c>
      <c r="AQ2801" s="17" t="n">
        <v>58</v>
      </c>
      <c r="AR2801" s="17" t="n">
        <v>58</v>
      </c>
      <c r="AS2801" s="18" t="inlineStr">
        <is>
          <t>OK</t>
        </is>
      </c>
      <c r="AT2801" t="inlineStr"/>
    </row>
    <row r="2802">
      <c r="A2802" s="14" t="inlineStr">
        <is>
          <t>POL09898</t>
        </is>
      </c>
      <c r="B2802" s="14" t="inlineStr">
        <is>
          <t>Polleo Soy Protein Isolate 454g Vanilla</t>
        </is>
      </c>
      <c r="C2802" s="14" t="inlineStr">
        <is>
          <t>BIO I SUPERFOODS</t>
        </is>
      </c>
      <c r="D2802" s="14" t="inlineStr">
        <is>
          <t>01 GOLD</t>
        </is>
      </c>
      <c r="E2802" s="19" t="inlineStr">
        <is>
          <t>Planner Factor</t>
        </is>
      </c>
      <c r="AF2802" s="20" t="n">
        <v>1</v>
      </c>
      <c r="AG2802" s="20" t="n">
        <v>1</v>
      </c>
      <c r="AH2802" s="20" t="n">
        <v>1</v>
      </c>
      <c r="AI2802" s="20" t="n">
        <v>1</v>
      </c>
      <c r="AJ2802" s="20" t="n">
        <v>1</v>
      </c>
      <c r="AK2802" s="20" t="n">
        <v>1</v>
      </c>
      <c r="AL2802" s="20" t="n">
        <v>1</v>
      </c>
      <c r="AM2802" s="20" t="n">
        <v>1</v>
      </c>
      <c r="AN2802" s="20" t="n">
        <v>1</v>
      </c>
      <c r="AO2802" s="20" t="n">
        <v>1</v>
      </c>
      <c r="AP2802" s="20" t="n">
        <v>1</v>
      </c>
      <c r="AQ2802" s="20" t="n">
        <v>1</v>
      </c>
      <c r="AR2802" s="20" t="n">
        <v>1</v>
      </c>
      <c r="AS2802" s="18" t="inlineStr">
        <is>
          <t>OK</t>
        </is>
      </c>
      <c r="AT2802" t="inlineStr"/>
    </row>
    <row r="2803">
      <c r="A2803" s="14" t="inlineStr">
        <is>
          <t>POL09898</t>
        </is>
      </c>
      <c r="B2803" s="14" t="inlineStr">
        <is>
          <t>Polleo Soy Protein Isolate 454g Vanilla</t>
        </is>
      </c>
      <c r="C2803" s="14" t="inlineStr">
        <is>
          <t>BIO I SUPERFOODS</t>
        </is>
      </c>
      <c r="D2803" s="14" t="inlineStr">
        <is>
          <t>01 GOLD</t>
        </is>
      </c>
      <c r="E2803" s="15" t="inlineStr">
        <is>
          <t>Adjusted FC</t>
        </is>
      </c>
      <c r="AF2803" s="21">
        <f>ROUND(AF2801*AF2802,0)</f>
        <v/>
      </c>
      <c r="AG2803" s="21">
        <f>ROUND(AG2801*AG2802,0)</f>
        <v/>
      </c>
      <c r="AH2803" s="21">
        <f>ROUND(AH2801*AH2802,0)</f>
        <v/>
      </c>
      <c r="AI2803" s="21">
        <f>ROUND(AI2801*AI2802,0)</f>
        <v/>
      </c>
      <c r="AJ2803" s="21">
        <f>ROUND(AJ2801*AJ2802,0)</f>
        <v/>
      </c>
      <c r="AK2803" s="21">
        <f>ROUND(AK2801*AK2802,0)</f>
        <v/>
      </c>
      <c r="AL2803" s="21">
        <f>ROUND(AL2801*AL2802,0)</f>
        <v/>
      </c>
      <c r="AM2803" s="21">
        <f>ROUND(AM2801*AM2802,0)</f>
        <v/>
      </c>
      <c r="AN2803" s="21">
        <f>ROUND(AN2801*AN2802,0)</f>
        <v/>
      </c>
      <c r="AO2803" s="21">
        <f>ROUND(AO2801*AO2802,0)</f>
        <v/>
      </c>
      <c r="AP2803" s="21">
        <f>ROUND(AP2801*AP2802,0)</f>
        <v/>
      </c>
      <c r="AQ2803" s="21">
        <f>ROUND(AQ2801*AQ2802,0)</f>
        <v/>
      </c>
      <c r="AR2803" s="21">
        <f>ROUND(AR2801*AR2802,0)</f>
        <v/>
      </c>
      <c r="AS2803" s="18" t="inlineStr">
        <is>
          <t>OK</t>
        </is>
      </c>
      <c r="AT2803" t="inlineStr"/>
    </row>
    <row r="2804">
      <c r="A2804" s="14" t="inlineStr">
        <is>
          <t>POL09898</t>
        </is>
      </c>
      <c r="B2804" s="14" t="inlineStr">
        <is>
          <t>Polleo Soy Protein Isolate 454g Vanilla</t>
        </is>
      </c>
      <c r="C2804" s="14" t="inlineStr">
        <is>
          <t>BIO I SUPERFOODS</t>
        </is>
      </c>
      <c r="D2804" s="14" t="inlineStr">
        <is>
          <t>01 GOLD</t>
        </is>
      </c>
      <c r="E2804" s="22" t="inlineStr">
        <is>
          <t>VP on-top</t>
        </is>
      </c>
      <c r="AF2804" s="23">
        <f>IF('Demand Input VP'!F513="",0,'Demand Input VP'!F513)</f>
        <v/>
      </c>
      <c r="AG2804" s="23">
        <f>IF('Demand Input VP'!G513="",0,'Demand Input VP'!G513)</f>
        <v/>
      </c>
      <c r="AH2804" s="23">
        <f>IF('Demand Input VP'!H513="",0,'Demand Input VP'!H513)</f>
        <v/>
      </c>
      <c r="AI2804" s="23">
        <f>IF('Demand Input VP'!I513="",0,'Demand Input VP'!I513)</f>
        <v/>
      </c>
      <c r="AJ2804" s="23">
        <f>IF('Demand Input VP'!J513="",0,'Demand Input VP'!J513)</f>
        <v/>
      </c>
      <c r="AK2804" s="23">
        <f>IF('Demand Input VP'!K513="",0,'Demand Input VP'!K513)</f>
        <v/>
      </c>
      <c r="AL2804" s="23">
        <f>IF('Demand Input VP'!L513="",0,'Demand Input VP'!L513)</f>
        <v/>
      </c>
      <c r="AM2804" s="23">
        <f>IF('Demand Input VP'!M513="",0,'Demand Input VP'!M513)</f>
        <v/>
      </c>
      <c r="AN2804" s="23">
        <f>IF('Demand Input VP'!N513="",0,'Demand Input VP'!N513)</f>
        <v/>
      </c>
      <c r="AO2804" s="23">
        <f>IF('Demand Input VP'!O513="",0,'Demand Input VP'!O513)</f>
        <v/>
      </c>
      <c r="AP2804" s="23">
        <f>IF('Demand Input VP'!P513="",0,'Demand Input VP'!P513)</f>
        <v/>
      </c>
      <c r="AQ2804" s="23">
        <f>IF('Demand Input VP'!Q513="",0,'Demand Input VP'!Q513)</f>
        <v/>
      </c>
      <c r="AR2804" s="23">
        <f>IF('Demand Input VP'!R513="",0,'Demand Input VP'!R513)</f>
        <v/>
      </c>
      <c r="AS2804" s="18" t="inlineStr">
        <is>
          <t>OK</t>
        </is>
      </c>
      <c r="AT2804" t="inlineStr"/>
    </row>
    <row r="2805">
      <c r="A2805" s="14" t="inlineStr">
        <is>
          <t>POL09898</t>
        </is>
      </c>
      <c r="B2805" s="14" t="inlineStr">
        <is>
          <t>Polleo Soy Protein Isolate 454g Vanilla</t>
        </is>
      </c>
      <c r="C2805" s="14" t="inlineStr">
        <is>
          <t>BIO I SUPERFOODS</t>
        </is>
      </c>
      <c r="D2805" s="14" t="inlineStr">
        <is>
          <t>01 GOLD</t>
        </is>
      </c>
      <c r="E2805" s="22" t="inlineStr">
        <is>
          <t>VP regular</t>
        </is>
      </c>
      <c r="AF2805">
        <f>IF('Demand Input VP'!F514="",0,'Demand Input VP'!F514)</f>
        <v/>
      </c>
      <c r="AG2805">
        <f>IF('Demand Input VP'!G514="",0,'Demand Input VP'!G514)</f>
        <v/>
      </c>
      <c r="AH2805">
        <f>IF('Demand Input VP'!H514="",0,'Demand Input VP'!H514)</f>
        <v/>
      </c>
      <c r="AI2805">
        <f>IF('Demand Input VP'!I514="",0,'Demand Input VP'!I514)</f>
        <v/>
      </c>
      <c r="AJ2805">
        <f>IF('Demand Input VP'!J514="",0,'Demand Input VP'!J514)</f>
        <v/>
      </c>
      <c r="AK2805">
        <f>IF('Demand Input VP'!K514="",0,'Demand Input VP'!K514)</f>
        <v/>
      </c>
      <c r="AL2805">
        <f>IF('Demand Input VP'!L514="",0,'Demand Input VP'!L514)</f>
        <v/>
      </c>
      <c r="AM2805">
        <f>IF('Demand Input VP'!M514="",0,'Demand Input VP'!M514)</f>
        <v/>
      </c>
      <c r="AN2805">
        <f>IF('Demand Input VP'!N514="",0,'Demand Input VP'!N514)</f>
        <v/>
      </c>
      <c r="AO2805">
        <f>IF('Demand Input VP'!O514="",0,'Demand Input VP'!O514)</f>
        <v/>
      </c>
      <c r="AP2805">
        <f>IF('Demand Input VP'!P514="",0,'Demand Input VP'!P514)</f>
        <v/>
      </c>
      <c r="AQ2805">
        <f>IF('Demand Input VP'!Q514="",0,'Demand Input VP'!Q514)</f>
        <v/>
      </c>
      <c r="AR2805">
        <f>IF('Demand Input VP'!R514="",0,'Demand Input VP'!R514)</f>
        <v/>
      </c>
      <c r="AS2805" s="18" t="inlineStr">
        <is>
          <t>OK</t>
        </is>
      </c>
      <c r="AT2805" t="inlineStr"/>
    </row>
    <row r="2806">
      <c r="A2806" s="14" t="inlineStr">
        <is>
          <t>POL09898</t>
        </is>
      </c>
      <c r="B2806" s="14" t="inlineStr">
        <is>
          <t>Polleo Soy Protein Isolate 454g Vanilla</t>
        </is>
      </c>
      <c r="C2806" s="14" t="inlineStr">
        <is>
          <t>BIO I SUPERFOODS</t>
        </is>
      </c>
      <c r="D2806" s="14" t="inlineStr">
        <is>
          <t>01 GOLD</t>
        </is>
      </c>
      <c r="E2806" s="22" t="inlineStr">
        <is>
          <t>MP on-top</t>
        </is>
      </c>
      <c r="AF2806" s="23">
        <f>IF('Demand Input MP'!F513="",0,'Demand Input MP'!F513)</f>
        <v/>
      </c>
      <c r="AG2806" s="23">
        <f>IF('Demand Input MP'!G513="",0,'Demand Input MP'!G513)</f>
        <v/>
      </c>
      <c r="AH2806" s="23">
        <f>IF('Demand Input MP'!H513="",0,'Demand Input MP'!H513)</f>
        <v/>
      </c>
      <c r="AI2806" s="23">
        <f>IF('Demand Input MP'!I513="",0,'Demand Input MP'!I513)</f>
        <v/>
      </c>
      <c r="AJ2806" s="23">
        <f>IF('Demand Input MP'!J513="",0,'Demand Input MP'!J513)</f>
        <v/>
      </c>
      <c r="AK2806" s="23">
        <f>IF('Demand Input MP'!K513="",0,'Demand Input MP'!K513)</f>
        <v/>
      </c>
      <c r="AL2806" s="23">
        <f>IF('Demand Input MP'!L513="",0,'Demand Input MP'!L513)</f>
        <v/>
      </c>
      <c r="AM2806" s="23">
        <f>IF('Demand Input MP'!M513="",0,'Demand Input MP'!M513)</f>
        <v/>
      </c>
      <c r="AN2806" s="23">
        <f>IF('Demand Input MP'!N513="",0,'Demand Input MP'!N513)</f>
        <v/>
      </c>
      <c r="AO2806" s="23">
        <f>IF('Demand Input MP'!O513="",0,'Demand Input MP'!O513)</f>
        <v/>
      </c>
      <c r="AP2806" s="23">
        <f>IF('Demand Input MP'!P513="",0,'Demand Input MP'!P513)</f>
        <v/>
      </c>
      <c r="AQ2806" s="23">
        <f>IF('Demand Input MP'!Q513="",0,'Demand Input MP'!Q513)</f>
        <v/>
      </c>
      <c r="AR2806" s="23">
        <f>IF('Demand Input MP'!R513="",0,'Demand Input MP'!R513)</f>
        <v/>
      </c>
      <c r="AS2806" s="18" t="inlineStr">
        <is>
          <t>OK</t>
        </is>
      </c>
      <c r="AT2806" t="inlineStr"/>
    </row>
    <row r="2807">
      <c r="A2807" s="14" t="inlineStr">
        <is>
          <t>POL09898</t>
        </is>
      </c>
      <c r="B2807" s="14" t="inlineStr">
        <is>
          <t>Polleo Soy Protein Isolate 454g Vanilla</t>
        </is>
      </c>
      <c r="C2807" s="14" t="inlineStr">
        <is>
          <t>BIO I SUPERFOODS</t>
        </is>
      </c>
      <c r="D2807" s="14" t="inlineStr">
        <is>
          <t>01 GOLD</t>
        </is>
      </c>
      <c r="E2807" s="22" t="inlineStr">
        <is>
          <t>MP regular</t>
        </is>
      </c>
      <c r="AF2807">
        <f>IF('Demand Input MP'!F514="",0,'Demand Input MP'!F514)</f>
        <v/>
      </c>
      <c r="AG2807">
        <f>IF('Demand Input MP'!G514="",0,'Demand Input MP'!G514)</f>
        <v/>
      </c>
      <c r="AH2807">
        <f>IF('Demand Input MP'!H514="",0,'Demand Input MP'!H514)</f>
        <v/>
      </c>
      <c r="AI2807">
        <f>IF('Demand Input MP'!I514="",0,'Demand Input MP'!I514)</f>
        <v/>
      </c>
      <c r="AJ2807">
        <f>IF('Demand Input MP'!J514="",0,'Demand Input MP'!J514)</f>
        <v/>
      </c>
      <c r="AK2807">
        <f>IF('Demand Input MP'!K514="",0,'Demand Input MP'!K514)</f>
        <v/>
      </c>
      <c r="AL2807">
        <f>IF('Demand Input MP'!L514="",0,'Demand Input MP'!L514)</f>
        <v/>
      </c>
      <c r="AM2807">
        <f>IF('Demand Input MP'!M514="",0,'Demand Input MP'!M514)</f>
        <v/>
      </c>
      <c r="AN2807">
        <f>IF('Demand Input MP'!N514="",0,'Demand Input MP'!N514)</f>
        <v/>
      </c>
      <c r="AO2807">
        <f>IF('Demand Input MP'!O514="",0,'Demand Input MP'!O514)</f>
        <v/>
      </c>
      <c r="AP2807">
        <f>IF('Demand Input MP'!P514="",0,'Demand Input MP'!P514)</f>
        <v/>
      </c>
      <c r="AQ2807">
        <f>IF('Demand Input MP'!Q514="",0,'Demand Input MP'!Q514)</f>
        <v/>
      </c>
      <c r="AR2807">
        <f>IF('Demand Input MP'!R514="",0,'Demand Input MP'!R514)</f>
        <v/>
      </c>
      <c r="AS2807" s="18" t="inlineStr">
        <is>
          <t>OK</t>
        </is>
      </c>
      <c r="AT2807" t="inlineStr"/>
    </row>
    <row r="2808">
      <c r="A2808" s="14" t="inlineStr">
        <is>
          <t>POL09898</t>
        </is>
      </c>
      <c r="B2808" s="14" t="inlineStr">
        <is>
          <t>Polleo Soy Protein Isolate 454g Vanilla</t>
        </is>
      </c>
      <c r="C2808" s="14" t="inlineStr">
        <is>
          <t>BIO I SUPERFOODS</t>
        </is>
      </c>
      <c r="D2808" s="14" t="inlineStr">
        <is>
          <t>01 GOLD</t>
        </is>
      </c>
      <c r="E2808" s="15" t="inlineStr">
        <is>
          <t>On-top Total</t>
        </is>
      </c>
      <c r="AF2808" s="24">
        <f>SUM(AF2804:AF2807)</f>
        <v/>
      </c>
      <c r="AG2808" s="24">
        <f>SUM(AG2804:AG2807)</f>
        <v/>
      </c>
      <c r="AH2808" s="24">
        <f>SUM(AH2804:AH2807)</f>
        <v/>
      </c>
      <c r="AI2808" s="24">
        <f>SUM(AI2804:AI2807)</f>
        <v/>
      </c>
      <c r="AJ2808" s="24">
        <f>SUM(AJ2804:AJ2807)</f>
        <v/>
      </c>
      <c r="AK2808" s="24">
        <f>SUM(AK2804:AK2807)</f>
        <v/>
      </c>
      <c r="AL2808" s="24">
        <f>SUM(AL2804:AL2807)</f>
        <v/>
      </c>
      <c r="AM2808" s="24">
        <f>SUM(AM2804:AM2807)</f>
        <v/>
      </c>
      <c r="AN2808" s="24">
        <f>SUM(AN2804:AN2807)</f>
        <v/>
      </c>
      <c r="AO2808" s="24">
        <f>SUM(AO2804:AO2807)</f>
        <v/>
      </c>
      <c r="AP2808" s="24">
        <f>SUM(AP2804:AP2807)</f>
        <v/>
      </c>
      <c r="AQ2808" s="24">
        <f>SUM(AQ2804:AQ2807)</f>
        <v/>
      </c>
      <c r="AR2808" s="24">
        <f>SUM(AR2804:AR2807)</f>
        <v/>
      </c>
      <c r="AS2808" s="18" t="inlineStr">
        <is>
          <t>OK</t>
        </is>
      </c>
      <c r="AT2808" t="inlineStr"/>
    </row>
    <row r="2809">
      <c r="A2809" s="25" t="inlineStr">
        <is>
          <t>POL09898</t>
        </is>
      </c>
      <c r="B2809" s="25" t="inlineStr">
        <is>
          <t>Polleo Soy Protein Isolate 454g Vanilla</t>
        </is>
      </c>
      <c r="C2809" s="25" t="inlineStr">
        <is>
          <t>BIO I SUPERFOODS</t>
        </is>
      </c>
      <c r="D2809" s="25" t="inlineStr">
        <is>
          <t>01 GOLD</t>
        </is>
      </c>
      <c r="E2809" s="26" t="inlineStr">
        <is>
          <t>TOTAL DEMAND</t>
        </is>
      </c>
      <c r="F2809" s="27" t="n"/>
      <c r="G2809" s="27" t="n"/>
      <c r="H2809" s="27" t="n"/>
      <c r="I2809" s="27" t="n"/>
      <c r="J2809" s="27" t="n"/>
      <c r="K2809" s="27" t="n"/>
      <c r="L2809" s="27" t="n"/>
      <c r="M2809" s="27" t="n"/>
      <c r="N2809" s="27" t="n"/>
      <c r="O2809" s="27" t="n"/>
      <c r="P2809" s="27" t="n"/>
      <c r="Q2809" s="27" t="n"/>
      <c r="R2809" s="27" t="n"/>
      <c r="S2809" s="27" t="n"/>
      <c r="T2809" s="27" t="n"/>
      <c r="U2809" s="27" t="n"/>
      <c r="V2809" s="27" t="n"/>
      <c r="W2809" s="27" t="n"/>
      <c r="X2809" s="27" t="n"/>
      <c r="Y2809" s="27" t="n"/>
      <c r="Z2809" s="27" t="n"/>
      <c r="AA2809" s="27" t="n"/>
      <c r="AB2809" s="27" t="n"/>
      <c r="AC2809" s="27" t="n"/>
      <c r="AD2809" s="27" t="n"/>
      <c r="AE2809" s="27" t="n"/>
      <c r="AF2809" s="28">
        <f>AF2803+AF2808</f>
        <v/>
      </c>
      <c r="AG2809" s="28">
        <f>AG2803+AG2808</f>
        <v/>
      </c>
      <c r="AH2809" s="28">
        <f>AH2803+AH2808</f>
        <v/>
      </c>
      <c r="AI2809" s="28">
        <f>AI2803+AI2808</f>
        <v/>
      </c>
      <c r="AJ2809" s="28">
        <f>AJ2803+AJ2808</f>
        <v/>
      </c>
      <c r="AK2809" s="28">
        <f>AK2803+AK2808</f>
        <v/>
      </c>
      <c r="AL2809" s="28">
        <f>AL2803+AL2808</f>
        <v/>
      </c>
      <c r="AM2809" s="28">
        <f>AM2803+AM2808</f>
        <v/>
      </c>
      <c r="AN2809" s="28">
        <f>AN2803+AN2808</f>
        <v/>
      </c>
      <c r="AO2809" s="28">
        <f>AO2803+AO2808</f>
        <v/>
      </c>
      <c r="AP2809" s="28">
        <f>AP2803+AP2808</f>
        <v/>
      </c>
      <c r="AQ2809" s="28">
        <f>AQ2803+AQ2808</f>
        <v/>
      </c>
      <c r="AR2809" s="28">
        <f>AR2803+AR2808</f>
        <v/>
      </c>
      <c r="AS2809" s="18" t="inlineStr">
        <is>
          <t>OK</t>
        </is>
      </c>
      <c r="AT2809" t="inlineStr"/>
    </row>
    <row r="2810">
      <c r="A2810" s="14" t="inlineStr">
        <is>
          <t>POL09898</t>
        </is>
      </c>
      <c r="B2810" s="14" t="inlineStr">
        <is>
          <t>Polleo Soy Protein Isolate 454g Vanilla</t>
        </is>
      </c>
      <c r="C2810" s="14" t="inlineStr">
        <is>
          <t>BIO I SUPERFOODS</t>
        </is>
      </c>
      <c r="D2810" s="14" t="inlineStr">
        <is>
          <t>01 GOLD</t>
        </is>
      </c>
      <c r="E2810" s="15" t="inlineStr"/>
      <c r="AS2810" s="18" t="inlineStr">
        <is>
          <t>OK</t>
        </is>
      </c>
      <c r="AT2810" t="inlineStr"/>
    </row>
    <row r="2811">
      <c r="A2811" s="7" t="inlineStr">
        <is>
          <t>POL09899</t>
        </is>
      </c>
      <c r="B2811" s="8" t="inlineStr">
        <is>
          <t>Polleo 1st Whey 2,27kg Chocolate-Banana</t>
        </is>
      </c>
      <c r="C2811" s="9" t="inlineStr">
        <is>
          <t>PROTEINI</t>
        </is>
      </c>
      <c r="D2811" s="9" t="inlineStr">
        <is>
          <t>01 GOLD</t>
        </is>
      </c>
      <c r="E2811" s="10" t="inlineStr"/>
      <c r="F2811" s="11" t="n"/>
      <c r="G2811" s="11" t="n"/>
      <c r="H2811" s="11" t="n"/>
      <c r="I2811" s="11" t="n"/>
      <c r="J2811" s="11" t="n"/>
      <c r="K2811" s="11" t="n"/>
      <c r="L2811" s="11" t="n"/>
      <c r="M2811" s="11" t="n"/>
      <c r="N2811" s="11" t="n"/>
      <c r="O2811" s="11" t="n"/>
      <c r="P2811" s="11" t="n"/>
      <c r="Q2811" s="11" t="n"/>
      <c r="R2811" s="11" t="n"/>
      <c r="S2811" s="11" t="n"/>
      <c r="T2811" s="11" t="n"/>
      <c r="U2811" s="11" t="n"/>
      <c r="V2811" s="11" t="n"/>
      <c r="W2811" s="11" t="n"/>
      <c r="X2811" s="11" t="n"/>
      <c r="Y2811" s="11" t="n"/>
      <c r="Z2811" s="11" t="n"/>
      <c r="AA2811" s="11" t="n"/>
      <c r="AB2811" s="11" t="n"/>
      <c r="AC2811" s="11" t="n"/>
      <c r="AD2811" s="11" t="n"/>
      <c r="AE2811" s="11" t="n"/>
      <c r="AF2811" s="11" t="n"/>
      <c r="AG2811" s="11" t="n"/>
      <c r="AH2811" s="11" t="n"/>
      <c r="AI2811" s="11" t="n"/>
      <c r="AJ2811" s="11" t="n"/>
      <c r="AK2811" s="11" t="n"/>
      <c r="AL2811" s="11" t="n"/>
      <c r="AM2811" s="11" t="n"/>
      <c r="AN2811" s="11" t="n"/>
      <c r="AO2811" s="11" t="n"/>
      <c r="AP2811" s="11" t="n"/>
      <c r="AQ2811" s="11" t="n"/>
      <c r="AR2811" s="11" t="n"/>
      <c r="AS2811" s="12" t="inlineStr">
        <is>
          <t>OK</t>
        </is>
      </c>
      <c r="AT2811" s="13">
        <f>IF((IFERROR(VALUE('Demand Input MP'!F515),0)+IFERROR(VALUE('Demand Input MP'!G515),0)+IFERROR(VALUE('Demand Input MP'!H515),0)+IFERROR(VALUE('Demand Input MP'!I515),0)+IFERROR(VALUE('Demand Input MP'!J515),0)+IFERROR(VALUE('Demand Input MP'!K515),0)+IFERROR(VALUE('Demand Input MP'!L515),0)+IFERROR(VALUE('Demand Input MP'!M515),0)+IFERROR(VALUE('Demand Input MP'!N515),0)+IFERROR(VALUE('Demand Input MP'!O515),0)+IFERROR(VALUE('Demand Input MP'!P515),0)+IFERROR(VALUE('Demand Input MP'!Q515),0)+IFERROR(VALUE('Demand Input MP'!R515),0))&gt;0,"PROMO","")</f>
        <v/>
      </c>
    </row>
    <row r="2812">
      <c r="A2812" s="14" t="inlineStr">
        <is>
          <t>POL09899</t>
        </is>
      </c>
      <c r="B2812" s="14" t="inlineStr">
        <is>
          <t>Polleo 1st Whey 2,27kg Chocolate-Banana</t>
        </is>
      </c>
      <c r="C2812" s="14" t="inlineStr">
        <is>
          <t>PROTEINI</t>
        </is>
      </c>
      <c r="D2812" s="14" t="inlineStr">
        <is>
          <t>01 GOLD</t>
        </is>
      </c>
      <c r="E2812" s="15" t="inlineStr">
        <is>
          <t>Baseline FC</t>
        </is>
      </c>
      <c r="F2812" s="16" t="n">
        <v>35</v>
      </c>
      <c r="G2812" s="16" t="n">
        <v>29</v>
      </c>
      <c r="H2812" s="16" t="n">
        <v>48</v>
      </c>
      <c r="I2812" s="16" t="n">
        <v>16</v>
      </c>
      <c r="J2812" s="16" t="n">
        <v>19</v>
      </c>
      <c r="K2812" s="16" t="n">
        <v>40</v>
      </c>
      <c r="L2812" s="16" t="n">
        <v>27</v>
      </c>
      <c r="M2812" s="16" t="n">
        <v>2</v>
      </c>
      <c r="N2812" s="16" t="n">
        <v>11</v>
      </c>
      <c r="O2812" s="16" t="n">
        <v>23</v>
      </c>
      <c r="P2812" s="16" t="n">
        <v>17</v>
      </c>
      <c r="Q2812" s="16" t="n">
        <v>10</v>
      </c>
      <c r="R2812" s="16" t="n">
        <v>14</v>
      </c>
      <c r="S2812" s="16" t="n">
        <v>24</v>
      </c>
      <c r="T2812" s="16" t="n">
        <v>36</v>
      </c>
      <c r="U2812" s="16" t="n">
        <v>22</v>
      </c>
      <c r="V2812" s="16" t="n">
        <v>54</v>
      </c>
      <c r="W2812" s="16" t="n">
        <v>70</v>
      </c>
      <c r="X2812" s="16" t="n">
        <v>45</v>
      </c>
      <c r="Y2812" s="16" t="n">
        <v>34</v>
      </c>
      <c r="Z2812" s="16" t="n">
        <v>40</v>
      </c>
      <c r="AA2812" s="16" t="n">
        <v>19</v>
      </c>
      <c r="AB2812" s="16" t="n">
        <v>27</v>
      </c>
      <c r="AC2812" s="16" t="n">
        <v>26</v>
      </c>
      <c r="AD2812" s="16" t="n">
        <v>31</v>
      </c>
      <c r="AE2812" s="16" t="n">
        <v>17</v>
      </c>
      <c r="AF2812" s="17" t="n">
        <v>27</v>
      </c>
      <c r="AG2812" s="17" t="n">
        <v>27</v>
      </c>
      <c r="AH2812" s="17" t="n">
        <v>27</v>
      </c>
      <c r="AI2812" s="17" t="n">
        <v>27</v>
      </c>
      <c r="AJ2812" s="17" t="n">
        <v>27</v>
      </c>
      <c r="AK2812" s="17" t="n">
        <v>27</v>
      </c>
      <c r="AL2812" s="17" t="n">
        <v>27</v>
      </c>
      <c r="AM2812" s="17" t="n">
        <v>27</v>
      </c>
      <c r="AN2812" s="17" t="n">
        <v>27</v>
      </c>
      <c r="AO2812" s="17" t="n">
        <v>27</v>
      </c>
      <c r="AP2812" s="17" t="n">
        <v>27</v>
      </c>
      <c r="AQ2812" s="17" t="n">
        <v>27</v>
      </c>
      <c r="AR2812" s="17" t="n">
        <v>27</v>
      </c>
      <c r="AS2812" s="18" t="inlineStr">
        <is>
          <t>OK</t>
        </is>
      </c>
      <c r="AT2812" t="inlineStr"/>
    </row>
    <row r="2813">
      <c r="A2813" s="14" t="inlineStr">
        <is>
          <t>POL09899</t>
        </is>
      </c>
      <c r="B2813" s="14" t="inlineStr">
        <is>
          <t>Polleo 1st Whey 2,27kg Chocolate-Banana</t>
        </is>
      </c>
      <c r="C2813" s="14" t="inlineStr">
        <is>
          <t>PROTEINI</t>
        </is>
      </c>
      <c r="D2813" s="14" t="inlineStr">
        <is>
          <t>01 GOLD</t>
        </is>
      </c>
      <c r="E2813" s="19" t="inlineStr">
        <is>
          <t>Planner Factor</t>
        </is>
      </c>
      <c r="AF2813" s="20" t="n">
        <v>1</v>
      </c>
      <c r="AG2813" s="20" t="n">
        <v>1</v>
      </c>
      <c r="AH2813" s="20" t="n">
        <v>1</v>
      </c>
      <c r="AI2813" s="20" t="n">
        <v>1</v>
      </c>
      <c r="AJ2813" s="20" t="n">
        <v>1</v>
      </c>
      <c r="AK2813" s="20" t="n">
        <v>1</v>
      </c>
      <c r="AL2813" s="20" t="n">
        <v>1</v>
      </c>
      <c r="AM2813" s="20" t="n">
        <v>1</v>
      </c>
      <c r="AN2813" s="20" t="n">
        <v>1</v>
      </c>
      <c r="AO2813" s="20" t="n">
        <v>1</v>
      </c>
      <c r="AP2813" s="20" t="n">
        <v>1</v>
      </c>
      <c r="AQ2813" s="20" t="n">
        <v>1</v>
      </c>
      <c r="AR2813" s="20" t="n">
        <v>1</v>
      </c>
      <c r="AS2813" s="18" t="inlineStr">
        <is>
          <t>OK</t>
        </is>
      </c>
      <c r="AT2813" t="inlineStr"/>
    </row>
    <row r="2814">
      <c r="A2814" s="14" t="inlineStr">
        <is>
          <t>POL09899</t>
        </is>
      </c>
      <c r="B2814" s="14" t="inlineStr">
        <is>
          <t>Polleo 1st Whey 2,27kg Chocolate-Banana</t>
        </is>
      </c>
      <c r="C2814" s="14" t="inlineStr">
        <is>
          <t>PROTEINI</t>
        </is>
      </c>
      <c r="D2814" s="14" t="inlineStr">
        <is>
          <t>01 GOLD</t>
        </is>
      </c>
      <c r="E2814" s="15" t="inlineStr">
        <is>
          <t>Adjusted FC</t>
        </is>
      </c>
      <c r="AF2814" s="21">
        <f>ROUND(AF2812*AF2813,0)</f>
        <v/>
      </c>
      <c r="AG2814" s="21">
        <f>ROUND(AG2812*AG2813,0)</f>
        <v/>
      </c>
      <c r="AH2814" s="21">
        <f>ROUND(AH2812*AH2813,0)</f>
        <v/>
      </c>
      <c r="AI2814" s="21">
        <f>ROUND(AI2812*AI2813,0)</f>
        <v/>
      </c>
      <c r="AJ2814" s="21">
        <f>ROUND(AJ2812*AJ2813,0)</f>
        <v/>
      </c>
      <c r="AK2814" s="21">
        <f>ROUND(AK2812*AK2813,0)</f>
        <v/>
      </c>
      <c r="AL2814" s="21">
        <f>ROUND(AL2812*AL2813,0)</f>
        <v/>
      </c>
      <c r="AM2814" s="21">
        <f>ROUND(AM2812*AM2813,0)</f>
        <v/>
      </c>
      <c r="AN2814" s="21">
        <f>ROUND(AN2812*AN2813,0)</f>
        <v/>
      </c>
      <c r="AO2814" s="21">
        <f>ROUND(AO2812*AO2813,0)</f>
        <v/>
      </c>
      <c r="AP2814" s="21">
        <f>ROUND(AP2812*AP2813,0)</f>
        <v/>
      </c>
      <c r="AQ2814" s="21">
        <f>ROUND(AQ2812*AQ2813,0)</f>
        <v/>
      </c>
      <c r="AR2814" s="21">
        <f>ROUND(AR2812*AR2813,0)</f>
        <v/>
      </c>
      <c r="AS2814" s="18" t="inlineStr">
        <is>
          <t>OK</t>
        </is>
      </c>
      <c r="AT2814" t="inlineStr"/>
    </row>
    <row r="2815">
      <c r="A2815" s="14" t="inlineStr">
        <is>
          <t>POL09899</t>
        </is>
      </c>
      <c r="B2815" s="14" t="inlineStr">
        <is>
          <t>Polleo 1st Whey 2,27kg Chocolate-Banana</t>
        </is>
      </c>
      <c r="C2815" s="14" t="inlineStr">
        <is>
          <t>PROTEINI</t>
        </is>
      </c>
      <c r="D2815" s="14" t="inlineStr">
        <is>
          <t>01 GOLD</t>
        </is>
      </c>
      <c r="E2815" s="22" t="inlineStr">
        <is>
          <t>VP on-top</t>
        </is>
      </c>
      <c r="AF2815" s="23">
        <f>IF('Demand Input VP'!F515="",0,'Demand Input VP'!F515)</f>
        <v/>
      </c>
      <c r="AG2815" s="23">
        <f>IF('Demand Input VP'!G515="",0,'Demand Input VP'!G515)</f>
        <v/>
      </c>
      <c r="AH2815" s="23">
        <f>IF('Demand Input VP'!H515="",0,'Demand Input VP'!H515)</f>
        <v/>
      </c>
      <c r="AI2815" s="23">
        <f>IF('Demand Input VP'!I515="",0,'Demand Input VP'!I515)</f>
        <v/>
      </c>
      <c r="AJ2815" s="23">
        <f>IF('Demand Input VP'!J515="",0,'Demand Input VP'!J515)</f>
        <v/>
      </c>
      <c r="AK2815" s="23">
        <f>IF('Demand Input VP'!K515="",0,'Demand Input VP'!K515)</f>
        <v/>
      </c>
      <c r="AL2815" s="23">
        <f>IF('Demand Input VP'!L515="",0,'Demand Input VP'!L515)</f>
        <v/>
      </c>
      <c r="AM2815" s="23">
        <f>IF('Demand Input VP'!M515="",0,'Demand Input VP'!M515)</f>
        <v/>
      </c>
      <c r="AN2815" s="23">
        <f>IF('Demand Input VP'!N515="",0,'Demand Input VP'!N515)</f>
        <v/>
      </c>
      <c r="AO2815" s="23">
        <f>IF('Demand Input VP'!O515="",0,'Demand Input VP'!O515)</f>
        <v/>
      </c>
      <c r="AP2815" s="23">
        <f>IF('Demand Input VP'!P515="",0,'Demand Input VP'!P515)</f>
        <v/>
      </c>
      <c r="AQ2815" s="23">
        <f>IF('Demand Input VP'!Q515="",0,'Demand Input VP'!Q515)</f>
        <v/>
      </c>
      <c r="AR2815" s="23">
        <f>IF('Demand Input VP'!R515="",0,'Demand Input VP'!R515)</f>
        <v/>
      </c>
      <c r="AS2815" s="18" t="inlineStr">
        <is>
          <t>OK</t>
        </is>
      </c>
      <c r="AT2815" t="inlineStr"/>
    </row>
    <row r="2816">
      <c r="A2816" s="14" t="inlineStr">
        <is>
          <t>POL09899</t>
        </is>
      </c>
      <c r="B2816" s="14" t="inlineStr">
        <is>
          <t>Polleo 1st Whey 2,27kg Chocolate-Banana</t>
        </is>
      </c>
      <c r="C2816" s="14" t="inlineStr">
        <is>
          <t>PROTEINI</t>
        </is>
      </c>
      <c r="D2816" s="14" t="inlineStr">
        <is>
          <t>01 GOLD</t>
        </is>
      </c>
      <c r="E2816" s="22" t="inlineStr">
        <is>
          <t>VP regular</t>
        </is>
      </c>
      <c r="AF2816">
        <f>IF('Demand Input VP'!F516="",0,'Demand Input VP'!F516)</f>
        <v/>
      </c>
      <c r="AG2816">
        <f>IF('Demand Input VP'!G516="",0,'Demand Input VP'!G516)</f>
        <v/>
      </c>
      <c r="AH2816">
        <f>IF('Demand Input VP'!H516="",0,'Demand Input VP'!H516)</f>
        <v/>
      </c>
      <c r="AI2816">
        <f>IF('Demand Input VP'!I516="",0,'Demand Input VP'!I516)</f>
        <v/>
      </c>
      <c r="AJ2816">
        <f>IF('Demand Input VP'!J516="",0,'Demand Input VP'!J516)</f>
        <v/>
      </c>
      <c r="AK2816">
        <f>IF('Demand Input VP'!K516="",0,'Demand Input VP'!K516)</f>
        <v/>
      </c>
      <c r="AL2816">
        <f>IF('Demand Input VP'!L516="",0,'Demand Input VP'!L516)</f>
        <v/>
      </c>
      <c r="AM2816">
        <f>IF('Demand Input VP'!M516="",0,'Demand Input VP'!M516)</f>
        <v/>
      </c>
      <c r="AN2816">
        <f>IF('Demand Input VP'!N516="",0,'Demand Input VP'!N516)</f>
        <v/>
      </c>
      <c r="AO2816">
        <f>IF('Demand Input VP'!O516="",0,'Demand Input VP'!O516)</f>
        <v/>
      </c>
      <c r="AP2816">
        <f>IF('Demand Input VP'!P516="",0,'Demand Input VP'!P516)</f>
        <v/>
      </c>
      <c r="AQ2816">
        <f>IF('Demand Input VP'!Q516="",0,'Demand Input VP'!Q516)</f>
        <v/>
      </c>
      <c r="AR2816">
        <f>IF('Demand Input VP'!R516="",0,'Demand Input VP'!R516)</f>
        <v/>
      </c>
      <c r="AS2816" s="18" t="inlineStr">
        <is>
          <t>OK</t>
        </is>
      </c>
      <c r="AT2816" t="inlineStr"/>
    </row>
    <row r="2817">
      <c r="A2817" s="14" t="inlineStr">
        <is>
          <t>POL09899</t>
        </is>
      </c>
      <c r="B2817" s="14" t="inlineStr">
        <is>
          <t>Polleo 1st Whey 2,27kg Chocolate-Banana</t>
        </is>
      </c>
      <c r="C2817" s="14" t="inlineStr">
        <is>
          <t>PROTEINI</t>
        </is>
      </c>
      <c r="D2817" s="14" t="inlineStr">
        <is>
          <t>01 GOLD</t>
        </is>
      </c>
      <c r="E2817" s="22" t="inlineStr">
        <is>
          <t>MP on-top</t>
        </is>
      </c>
      <c r="AF2817" s="23">
        <f>IF('Demand Input MP'!F515="",0,'Demand Input MP'!F515)</f>
        <v/>
      </c>
      <c r="AG2817" s="23">
        <f>IF('Demand Input MP'!G515="",0,'Demand Input MP'!G515)</f>
        <v/>
      </c>
      <c r="AH2817" s="23">
        <f>IF('Demand Input MP'!H515="",0,'Demand Input MP'!H515)</f>
        <v/>
      </c>
      <c r="AI2817" s="23">
        <f>IF('Demand Input MP'!I515="",0,'Demand Input MP'!I515)</f>
        <v/>
      </c>
      <c r="AJ2817" s="23">
        <f>IF('Demand Input MP'!J515="",0,'Demand Input MP'!J515)</f>
        <v/>
      </c>
      <c r="AK2817" s="23">
        <f>IF('Demand Input MP'!K515="",0,'Demand Input MP'!K515)</f>
        <v/>
      </c>
      <c r="AL2817" s="23">
        <f>IF('Demand Input MP'!L515="",0,'Demand Input MP'!L515)</f>
        <v/>
      </c>
      <c r="AM2817" s="23">
        <f>IF('Demand Input MP'!M515="",0,'Demand Input MP'!M515)</f>
        <v/>
      </c>
      <c r="AN2817" s="23">
        <f>IF('Demand Input MP'!N515="",0,'Demand Input MP'!N515)</f>
        <v/>
      </c>
      <c r="AO2817" s="23">
        <f>IF('Demand Input MP'!O515="",0,'Demand Input MP'!O515)</f>
        <v/>
      </c>
      <c r="AP2817" s="23">
        <f>IF('Demand Input MP'!P515="",0,'Demand Input MP'!P515)</f>
        <v/>
      </c>
      <c r="AQ2817" s="23">
        <f>IF('Demand Input MP'!Q515="",0,'Demand Input MP'!Q515)</f>
        <v/>
      </c>
      <c r="AR2817" s="23">
        <f>IF('Demand Input MP'!R515="",0,'Demand Input MP'!R515)</f>
        <v/>
      </c>
      <c r="AS2817" s="18" t="inlineStr">
        <is>
          <t>OK</t>
        </is>
      </c>
      <c r="AT2817" t="inlineStr"/>
    </row>
    <row r="2818">
      <c r="A2818" s="14" t="inlineStr">
        <is>
          <t>POL09899</t>
        </is>
      </c>
      <c r="B2818" s="14" t="inlineStr">
        <is>
          <t>Polleo 1st Whey 2,27kg Chocolate-Banana</t>
        </is>
      </c>
      <c r="C2818" s="14" t="inlineStr">
        <is>
          <t>PROTEINI</t>
        </is>
      </c>
      <c r="D2818" s="14" t="inlineStr">
        <is>
          <t>01 GOLD</t>
        </is>
      </c>
      <c r="E2818" s="22" t="inlineStr">
        <is>
          <t>MP regular</t>
        </is>
      </c>
      <c r="AF2818">
        <f>IF('Demand Input MP'!F516="",0,'Demand Input MP'!F516)</f>
        <v/>
      </c>
      <c r="AG2818">
        <f>IF('Demand Input MP'!G516="",0,'Demand Input MP'!G516)</f>
        <v/>
      </c>
      <c r="AH2818">
        <f>IF('Demand Input MP'!H516="",0,'Demand Input MP'!H516)</f>
        <v/>
      </c>
      <c r="AI2818">
        <f>IF('Demand Input MP'!I516="",0,'Demand Input MP'!I516)</f>
        <v/>
      </c>
      <c r="AJ2818">
        <f>IF('Demand Input MP'!J516="",0,'Demand Input MP'!J516)</f>
        <v/>
      </c>
      <c r="AK2818">
        <f>IF('Demand Input MP'!K516="",0,'Demand Input MP'!K516)</f>
        <v/>
      </c>
      <c r="AL2818">
        <f>IF('Demand Input MP'!L516="",0,'Demand Input MP'!L516)</f>
        <v/>
      </c>
      <c r="AM2818">
        <f>IF('Demand Input MP'!M516="",0,'Demand Input MP'!M516)</f>
        <v/>
      </c>
      <c r="AN2818">
        <f>IF('Demand Input MP'!N516="",0,'Demand Input MP'!N516)</f>
        <v/>
      </c>
      <c r="AO2818">
        <f>IF('Demand Input MP'!O516="",0,'Demand Input MP'!O516)</f>
        <v/>
      </c>
      <c r="AP2818">
        <f>IF('Demand Input MP'!P516="",0,'Demand Input MP'!P516)</f>
        <v/>
      </c>
      <c r="AQ2818">
        <f>IF('Demand Input MP'!Q516="",0,'Demand Input MP'!Q516)</f>
        <v/>
      </c>
      <c r="AR2818">
        <f>IF('Demand Input MP'!R516="",0,'Demand Input MP'!R516)</f>
        <v/>
      </c>
      <c r="AS2818" s="18" t="inlineStr">
        <is>
          <t>OK</t>
        </is>
      </c>
      <c r="AT2818" t="inlineStr"/>
    </row>
    <row r="2819">
      <c r="A2819" s="14" t="inlineStr">
        <is>
          <t>POL09899</t>
        </is>
      </c>
      <c r="B2819" s="14" t="inlineStr">
        <is>
          <t>Polleo 1st Whey 2,27kg Chocolate-Banana</t>
        </is>
      </c>
      <c r="C2819" s="14" t="inlineStr">
        <is>
          <t>PROTEINI</t>
        </is>
      </c>
      <c r="D2819" s="14" t="inlineStr">
        <is>
          <t>01 GOLD</t>
        </is>
      </c>
      <c r="E2819" s="15" t="inlineStr">
        <is>
          <t>On-top Total</t>
        </is>
      </c>
      <c r="AF2819" s="24">
        <f>SUM(AF2815:AF2818)</f>
        <v/>
      </c>
      <c r="AG2819" s="24">
        <f>SUM(AG2815:AG2818)</f>
        <v/>
      </c>
      <c r="AH2819" s="24">
        <f>SUM(AH2815:AH2818)</f>
        <v/>
      </c>
      <c r="AI2819" s="24">
        <f>SUM(AI2815:AI2818)</f>
        <v/>
      </c>
      <c r="AJ2819" s="24">
        <f>SUM(AJ2815:AJ2818)</f>
        <v/>
      </c>
      <c r="AK2819" s="24">
        <f>SUM(AK2815:AK2818)</f>
        <v/>
      </c>
      <c r="AL2819" s="24">
        <f>SUM(AL2815:AL2818)</f>
        <v/>
      </c>
      <c r="AM2819" s="24">
        <f>SUM(AM2815:AM2818)</f>
        <v/>
      </c>
      <c r="AN2819" s="24">
        <f>SUM(AN2815:AN2818)</f>
        <v/>
      </c>
      <c r="AO2819" s="24">
        <f>SUM(AO2815:AO2818)</f>
        <v/>
      </c>
      <c r="AP2819" s="24">
        <f>SUM(AP2815:AP2818)</f>
        <v/>
      </c>
      <c r="AQ2819" s="24">
        <f>SUM(AQ2815:AQ2818)</f>
        <v/>
      </c>
      <c r="AR2819" s="24">
        <f>SUM(AR2815:AR2818)</f>
        <v/>
      </c>
      <c r="AS2819" s="18" t="inlineStr">
        <is>
          <t>OK</t>
        </is>
      </c>
      <c r="AT2819" t="inlineStr"/>
    </row>
    <row r="2820">
      <c r="A2820" s="25" t="inlineStr">
        <is>
          <t>POL09899</t>
        </is>
      </c>
      <c r="B2820" s="25" t="inlineStr">
        <is>
          <t>Polleo 1st Whey 2,27kg Chocolate-Banana</t>
        </is>
      </c>
      <c r="C2820" s="25" t="inlineStr">
        <is>
          <t>PROTEINI</t>
        </is>
      </c>
      <c r="D2820" s="25" t="inlineStr">
        <is>
          <t>01 GOLD</t>
        </is>
      </c>
      <c r="E2820" s="26" t="inlineStr">
        <is>
          <t>TOTAL DEMAND</t>
        </is>
      </c>
      <c r="F2820" s="27" t="n"/>
      <c r="G2820" s="27" t="n"/>
      <c r="H2820" s="27" t="n"/>
      <c r="I2820" s="27" t="n"/>
      <c r="J2820" s="27" t="n"/>
      <c r="K2820" s="27" t="n"/>
      <c r="L2820" s="27" t="n"/>
      <c r="M2820" s="27" t="n"/>
      <c r="N2820" s="27" t="n"/>
      <c r="O2820" s="27" t="n"/>
      <c r="P2820" s="27" t="n"/>
      <c r="Q2820" s="27" t="n"/>
      <c r="R2820" s="27" t="n"/>
      <c r="S2820" s="27" t="n"/>
      <c r="T2820" s="27" t="n"/>
      <c r="U2820" s="27" t="n"/>
      <c r="V2820" s="27" t="n"/>
      <c r="W2820" s="27" t="n"/>
      <c r="X2820" s="27" t="n"/>
      <c r="Y2820" s="27" t="n"/>
      <c r="Z2820" s="27" t="n"/>
      <c r="AA2820" s="27" t="n"/>
      <c r="AB2820" s="27" t="n"/>
      <c r="AC2820" s="27" t="n"/>
      <c r="AD2820" s="27" t="n"/>
      <c r="AE2820" s="27" t="n"/>
      <c r="AF2820" s="28">
        <f>AF2814+AF2819</f>
        <v/>
      </c>
      <c r="AG2820" s="28">
        <f>AG2814+AG2819</f>
        <v/>
      </c>
      <c r="AH2820" s="28">
        <f>AH2814+AH2819</f>
        <v/>
      </c>
      <c r="AI2820" s="28">
        <f>AI2814+AI2819</f>
        <v/>
      </c>
      <c r="AJ2820" s="28">
        <f>AJ2814+AJ2819</f>
        <v/>
      </c>
      <c r="AK2820" s="28">
        <f>AK2814+AK2819</f>
        <v/>
      </c>
      <c r="AL2820" s="28">
        <f>AL2814+AL2819</f>
        <v/>
      </c>
      <c r="AM2820" s="28">
        <f>AM2814+AM2819</f>
        <v/>
      </c>
      <c r="AN2820" s="28">
        <f>AN2814+AN2819</f>
        <v/>
      </c>
      <c r="AO2820" s="28">
        <f>AO2814+AO2819</f>
        <v/>
      </c>
      <c r="AP2820" s="28">
        <f>AP2814+AP2819</f>
        <v/>
      </c>
      <c r="AQ2820" s="28">
        <f>AQ2814+AQ2819</f>
        <v/>
      </c>
      <c r="AR2820" s="28">
        <f>AR2814+AR2819</f>
        <v/>
      </c>
      <c r="AS2820" s="18" t="inlineStr">
        <is>
          <t>OK</t>
        </is>
      </c>
      <c r="AT2820" t="inlineStr"/>
    </row>
    <row r="2821">
      <c r="A2821" s="14" t="inlineStr">
        <is>
          <t>POL09899</t>
        </is>
      </c>
      <c r="B2821" s="14" t="inlineStr">
        <is>
          <t>Polleo 1st Whey 2,27kg Chocolate-Banana</t>
        </is>
      </c>
      <c r="C2821" s="14" t="inlineStr">
        <is>
          <t>PROTEINI</t>
        </is>
      </c>
      <c r="D2821" s="14" t="inlineStr">
        <is>
          <t>01 GOLD</t>
        </is>
      </c>
      <c r="E2821" s="15" t="inlineStr"/>
      <c r="AS2821" s="18" t="inlineStr">
        <is>
          <t>OK</t>
        </is>
      </c>
      <c r="AT2821" t="inlineStr"/>
    </row>
    <row r="2822">
      <c r="A2822" s="7" t="inlineStr">
        <is>
          <t>POL09900</t>
        </is>
      </c>
      <c r="B2822" s="8" t="inlineStr">
        <is>
          <t>Polleo 1st Whey 2,27kg Chocolate-Hazelnut</t>
        </is>
      </c>
      <c r="C2822" s="9" t="inlineStr">
        <is>
          <t>PROTEINI</t>
        </is>
      </c>
      <c r="D2822" s="9" t="inlineStr">
        <is>
          <t>01 GOLD</t>
        </is>
      </c>
      <c r="E2822" s="10" t="inlineStr"/>
      <c r="F2822" s="11" t="n"/>
      <c r="G2822" s="11" t="n"/>
      <c r="H2822" s="11" t="n"/>
      <c r="I2822" s="11" t="n"/>
      <c r="J2822" s="11" t="n"/>
      <c r="K2822" s="11" t="n"/>
      <c r="L2822" s="11" t="n"/>
      <c r="M2822" s="11" t="n"/>
      <c r="N2822" s="11" t="n"/>
      <c r="O2822" s="11" t="n"/>
      <c r="P2822" s="11" t="n"/>
      <c r="Q2822" s="11" t="n"/>
      <c r="R2822" s="11" t="n"/>
      <c r="S2822" s="11" t="n"/>
      <c r="T2822" s="11" t="n"/>
      <c r="U2822" s="11" t="n"/>
      <c r="V2822" s="11" t="n"/>
      <c r="W2822" s="11" t="n"/>
      <c r="X2822" s="11" t="n"/>
      <c r="Y2822" s="11" t="n"/>
      <c r="Z2822" s="11" t="n"/>
      <c r="AA2822" s="11" t="n"/>
      <c r="AB2822" s="11" t="n"/>
      <c r="AC2822" s="11" t="n"/>
      <c r="AD2822" s="11" t="n"/>
      <c r="AE2822" s="11" t="n"/>
      <c r="AF2822" s="11" t="n"/>
      <c r="AG2822" s="11" t="n"/>
      <c r="AH2822" s="11" t="n"/>
      <c r="AI2822" s="11" t="n"/>
      <c r="AJ2822" s="11" t="n"/>
      <c r="AK2822" s="11" t="n"/>
      <c r="AL2822" s="11" t="n"/>
      <c r="AM2822" s="11" t="n"/>
      <c r="AN2822" s="11" t="n"/>
      <c r="AO2822" s="11" t="n"/>
      <c r="AP2822" s="11" t="n"/>
      <c r="AQ2822" s="11" t="n"/>
      <c r="AR2822" s="11" t="n"/>
      <c r="AS2822" s="12" t="inlineStr">
        <is>
          <t>OK</t>
        </is>
      </c>
      <c r="AT2822" s="13">
        <f>IF((IFERROR(VALUE('Demand Input MP'!F517),0)+IFERROR(VALUE('Demand Input MP'!G517),0)+IFERROR(VALUE('Demand Input MP'!H517),0)+IFERROR(VALUE('Demand Input MP'!I517),0)+IFERROR(VALUE('Demand Input MP'!J517),0)+IFERROR(VALUE('Demand Input MP'!K517),0)+IFERROR(VALUE('Demand Input MP'!L517),0)+IFERROR(VALUE('Demand Input MP'!M517),0)+IFERROR(VALUE('Demand Input MP'!N517),0)+IFERROR(VALUE('Demand Input MP'!O517),0)+IFERROR(VALUE('Demand Input MP'!P517),0)+IFERROR(VALUE('Demand Input MP'!Q517),0)+IFERROR(VALUE('Demand Input MP'!R517),0))&gt;0,"PROMO","")</f>
        <v/>
      </c>
    </row>
    <row r="2823">
      <c r="A2823" s="14" t="inlineStr">
        <is>
          <t>POL09900</t>
        </is>
      </c>
      <c r="B2823" s="14" t="inlineStr">
        <is>
          <t>Polleo 1st Whey 2,27kg Chocolate-Hazelnut</t>
        </is>
      </c>
      <c r="C2823" s="14" t="inlineStr">
        <is>
          <t>PROTEINI</t>
        </is>
      </c>
      <c r="D2823" s="14" t="inlineStr">
        <is>
          <t>01 GOLD</t>
        </is>
      </c>
      <c r="E2823" s="15" t="inlineStr">
        <is>
          <t>Baseline FC</t>
        </is>
      </c>
      <c r="F2823" s="16" t="n">
        <v>53</v>
      </c>
      <c r="G2823" s="16" t="n">
        <v>58</v>
      </c>
      <c r="H2823" s="16" t="n">
        <v>54</v>
      </c>
      <c r="I2823" s="16" t="n">
        <v>23</v>
      </c>
      <c r="J2823" s="16" t="n">
        <v>39</v>
      </c>
      <c r="K2823" s="16" t="n">
        <v>55</v>
      </c>
      <c r="L2823" s="16" t="n">
        <v>40</v>
      </c>
      <c r="M2823" s="16" t="n">
        <v>10</v>
      </c>
      <c r="N2823" s="16" t="n">
        <v>24</v>
      </c>
      <c r="O2823" s="16" t="n">
        <v>31</v>
      </c>
      <c r="P2823" s="16" t="n">
        <v>79</v>
      </c>
      <c r="Q2823" s="16" t="n">
        <v>22</v>
      </c>
      <c r="R2823" s="16" t="n">
        <v>31</v>
      </c>
      <c r="S2823" s="16" t="n">
        <v>31</v>
      </c>
      <c r="T2823" s="16" t="n">
        <v>33</v>
      </c>
      <c r="U2823" s="16" t="n">
        <v>45</v>
      </c>
      <c r="V2823" s="16" t="n">
        <v>62</v>
      </c>
      <c r="W2823" s="16" t="n">
        <v>81</v>
      </c>
      <c r="X2823" s="16" t="n">
        <v>55</v>
      </c>
      <c r="Y2823" s="16" t="n">
        <v>61</v>
      </c>
      <c r="Z2823" s="16" t="n">
        <v>63</v>
      </c>
      <c r="AA2823" s="16" t="n">
        <v>41</v>
      </c>
      <c r="AB2823" s="16" t="n">
        <v>41</v>
      </c>
      <c r="AC2823" s="16" t="n">
        <v>26</v>
      </c>
      <c r="AD2823" s="16" t="n">
        <v>31</v>
      </c>
      <c r="AE2823" s="16" t="n">
        <v>39</v>
      </c>
      <c r="AF2823" s="17" t="n">
        <v>30</v>
      </c>
      <c r="AG2823" s="17" t="n">
        <v>28</v>
      </c>
      <c r="AH2823" s="17" t="n">
        <v>27</v>
      </c>
      <c r="AI2823" s="17" t="n">
        <v>26</v>
      </c>
      <c r="AJ2823" s="17" t="n">
        <v>26</v>
      </c>
      <c r="AK2823" s="17" t="n">
        <v>25</v>
      </c>
      <c r="AL2823" s="17" t="n">
        <v>24</v>
      </c>
      <c r="AM2823" s="17" t="n">
        <v>23</v>
      </c>
      <c r="AN2823" s="17" t="n">
        <v>23</v>
      </c>
      <c r="AO2823" s="17" t="n">
        <v>22</v>
      </c>
      <c r="AP2823" s="17" t="n">
        <v>21</v>
      </c>
      <c r="AQ2823" s="17" t="n">
        <v>21</v>
      </c>
      <c r="AR2823" s="17" t="n">
        <v>20</v>
      </c>
      <c r="AS2823" s="18" t="inlineStr">
        <is>
          <t>OK</t>
        </is>
      </c>
      <c r="AT2823" t="inlineStr"/>
    </row>
    <row r="2824">
      <c r="A2824" s="14" t="inlineStr">
        <is>
          <t>POL09900</t>
        </is>
      </c>
      <c r="B2824" s="14" t="inlineStr">
        <is>
          <t>Polleo 1st Whey 2,27kg Chocolate-Hazelnut</t>
        </is>
      </c>
      <c r="C2824" s="14" t="inlineStr">
        <is>
          <t>PROTEINI</t>
        </is>
      </c>
      <c r="D2824" s="14" t="inlineStr">
        <is>
          <t>01 GOLD</t>
        </is>
      </c>
      <c r="E2824" s="19" t="inlineStr">
        <is>
          <t>Planner Factor</t>
        </is>
      </c>
      <c r="AF2824" s="20" t="n">
        <v>1</v>
      </c>
      <c r="AG2824" s="20" t="n">
        <v>1</v>
      </c>
      <c r="AH2824" s="20" t="n">
        <v>1</v>
      </c>
      <c r="AI2824" s="20" t="n">
        <v>1</v>
      </c>
      <c r="AJ2824" s="20" t="n">
        <v>1</v>
      </c>
      <c r="AK2824" s="20" t="n">
        <v>1</v>
      </c>
      <c r="AL2824" s="20" t="n">
        <v>1</v>
      </c>
      <c r="AM2824" s="20" t="n">
        <v>1</v>
      </c>
      <c r="AN2824" s="20" t="n">
        <v>1</v>
      </c>
      <c r="AO2824" s="20" t="n">
        <v>1</v>
      </c>
      <c r="AP2824" s="20" t="n">
        <v>1</v>
      </c>
      <c r="AQ2824" s="20" t="n">
        <v>1</v>
      </c>
      <c r="AR2824" s="20" t="n">
        <v>1</v>
      </c>
      <c r="AS2824" s="18" t="inlineStr">
        <is>
          <t>OK</t>
        </is>
      </c>
      <c r="AT2824" t="inlineStr"/>
    </row>
    <row r="2825">
      <c r="A2825" s="14" t="inlineStr">
        <is>
          <t>POL09900</t>
        </is>
      </c>
      <c r="B2825" s="14" t="inlineStr">
        <is>
          <t>Polleo 1st Whey 2,27kg Chocolate-Hazelnut</t>
        </is>
      </c>
      <c r="C2825" s="14" t="inlineStr">
        <is>
          <t>PROTEINI</t>
        </is>
      </c>
      <c r="D2825" s="14" t="inlineStr">
        <is>
          <t>01 GOLD</t>
        </is>
      </c>
      <c r="E2825" s="15" t="inlineStr">
        <is>
          <t>Adjusted FC</t>
        </is>
      </c>
      <c r="AF2825" s="21">
        <f>ROUND(AF2823*AF2824,0)</f>
        <v/>
      </c>
      <c r="AG2825" s="21">
        <f>ROUND(AG2823*AG2824,0)</f>
        <v/>
      </c>
      <c r="AH2825" s="21">
        <f>ROUND(AH2823*AH2824,0)</f>
        <v/>
      </c>
      <c r="AI2825" s="21">
        <f>ROUND(AI2823*AI2824,0)</f>
        <v/>
      </c>
      <c r="AJ2825" s="21">
        <f>ROUND(AJ2823*AJ2824,0)</f>
        <v/>
      </c>
      <c r="AK2825" s="21">
        <f>ROUND(AK2823*AK2824,0)</f>
        <v/>
      </c>
      <c r="AL2825" s="21">
        <f>ROUND(AL2823*AL2824,0)</f>
        <v/>
      </c>
      <c r="AM2825" s="21">
        <f>ROUND(AM2823*AM2824,0)</f>
        <v/>
      </c>
      <c r="AN2825" s="21">
        <f>ROUND(AN2823*AN2824,0)</f>
        <v/>
      </c>
      <c r="AO2825" s="21">
        <f>ROUND(AO2823*AO2824,0)</f>
        <v/>
      </c>
      <c r="AP2825" s="21">
        <f>ROUND(AP2823*AP2824,0)</f>
        <v/>
      </c>
      <c r="AQ2825" s="21">
        <f>ROUND(AQ2823*AQ2824,0)</f>
        <v/>
      </c>
      <c r="AR2825" s="21">
        <f>ROUND(AR2823*AR2824,0)</f>
        <v/>
      </c>
      <c r="AS2825" s="18" t="inlineStr">
        <is>
          <t>OK</t>
        </is>
      </c>
      <c r="AT2825" t="inlineStr"/>
    </row>
    <row r="2826">
      <c r="A2826" s="14" t="inlineStr">
        <is>
          <t>POL09900</t>
        </is>
      </c>
      <c r="B2826" s="14" t="inlineStr">
        <is>
          <t>Polleo 1st Whey 2,27kg Chocolate-Hazelnut</t>
        </is>
      </c>
      <c r="C2826" s="14" t="inlineStr">
        <is>
          <t>PROTEINI</t>
        </is>
      </c>
      <c r="D2826" s="14" t="inlineStr">
        <is>
          <t>01 GOLD</t>
        </is>
      </c>
      <c r="E2826" s="22" t="inlineStr">
        <is>
          <t>VP on-top</t>
        </is>
      </c>
      <c r="AF2826" s="23">
        <f>IF('Demand Input VP'!F517="",0,'Demand Input VP'!F517)</f>
        <v/>
      </c>
      <c r="AG2826" s="23">
        <f>IF('Demand Input VP'!G517="",0,'Demand Input VP'!G517)</f>
        <v/>
      </c>
      <c r="AH2826" s="23">
        <f>IF('Demand Input VP'!H517="",0,'Demand Input VP'!H517)</f>
        <v/>
      </c>
      <c r="AI2826" s="23">
        <f>IF('Demand Input VP'!I517="",0,'Demand Input VP'!I517)</f>
        <v/>
      </c>
      <c r="AJ2826" s="23">
        <f>IF('Demand Input VP'!J517="",0,'Demand Input VP'!J517)</f>
        <v/>
      </c>
      <c r="AK2826" s="23">
        <f>IF('Demand Input VP'!K517="",0,'Demand Input VP'!K517)</f>
        <v/>
      </c>
      <c r="AL2826" s="23">
        <f>IF('Demand Input VP'!L517="",0,'Demand Input VP'!L517)</f>
        <v/>
      </c>
      <c r="AM2826" s="23">
        <f>IF('Demand Input VP'!M517="",0,'Demand Input VP'!M517)</f>
        <v/>
      </c>
      <c r="AN2826" s="23">
        <f>IF('Demand Input VP'!N517="",0,'Demand Input VP'!N517)</f>
        <v/>
      </c>
      <c r="AO2826" s="23">
        <f>IF('Demand Input VP'!O517="",0,'Demand Input VP'!O517)</f>
        <v/>
      </c>
      <c r="AP2826" s="23">
        <f>IF('Demand Input VP'!P517="",0,'Demand Input VP'!P517)</f>
        <v/>
      </c>
      <c r="AQ2826" s="23">
        <f>IF('Demand Input VP'!Q517="",0,'Demand Input VP'!Q517)</f>
        <v/>
      </c>
      <c r="AR2826" s="23">
        <f>IF('Demand Input VP'!R517="",0,'Demand Input VP'!R517)</f>
        <v/>
      </c>
      <c r="AS2826" s="18" t="inlineStr">
        <is>
          <t>OK</t>
        </is>
      </c>
      <c r="AT2826" t="inlineStr"/>
    </row>
    <row r="2827">
      <c r="A2827" s="14" t="inlineStr">
        <is>
          <t>POL09900</t>
        </is>
      </c>
      <c r="B2827" s="14" t="inlineStr">
        <is>
          <t>Polleo 1st Whey 2,27kg Chocolate-Hazelnut</t>
        </is>
      </c>
      <c r="C2827" s="14" t="inlineStr">
        <is>
          <t>PROTEINI</t>
        </is>
      </c>
      <c r="D2827" s="14" t="inlineStr">
        <is>
          <t>01 GOLD</t>
        </is>
      </c>
      <c r="E2827" s="22" t="inlineStr">
        <is>
          <t>VP regular</t>
        </is>
      </c>
      <c r="AF2827">
        <f>IF('Demand Input VP'!F518="",0,'Demand Input VP'!F518)</f>
        <v/>
      </c>
      <c r="AG2827">
        <f>IF('Demand Input VP'!G518="",0,'Demand Input VP'!G518)</f>
        <v/>
      </c>
      <c r="AH2827">
        <f>IF('Demand Input VP'!H518="",0,'Demand Input VP'!H518)</f>
        <v/>
      </c>
      <c r="AI2827">
        <f>IF('Demand Input VP'!I518="",0,'Demand Input VP'!I518)</f>
        <v/>
      </c>
      <c r="AJ2827">
        <f>IF('Demand Input VP'!J518="",0,'Demand Input VP'!J518)</f>
        <v/>
      </c>
      <c r="AK2827">
        <f>IF('Demand Input VP'!K518="",0,'Demand Input VP'!K518)</f>
        <v/>
      </c>
      <c r="AL2827">
        <f>IF('Demand Input VP'!L518="",0,'Demand Input VP'!L518)</f>
        <v/>
      </c>
      <c r="AM2827">
        <f>IF('Demand Input VP'!M518="",0,'Demand Input VP'!M518)</f>
        <v/>
      </c>
      <c r="AN2827">
        <f>IF('Demand Input VP'!N518="",0,'Demand Input VP'!N518)</f>
        <v/>
      </c>
      <c r="AO2827">
        <f>IF('Demand Input VP'!O518="",0,'Demand Input VP'!O518)</f>
        <v/>
      </c>
      <c r="AP2827">
        <f>IF('Demand Input VP'!P518="",0,'Demand Input VP'!P518)</f>
        <v/>
      </c>
      <c r="AQ2827">
        <f>IF('Demand Input VP'!Q518="",0,'Demand Input VP'!Q518)</f>
        <v/>
      </c>
      <c r="AR2827">
        <f>IF('Demand Input VP'!R518="",0,'Demand Input VP'!R518)</f>
        <v/>
      </c>
      <c r="AS2827" s="18" t="inlineStr">
        <is>
          <t>OK</t>
        </is>
      </c>
      <c r="AT2827" t="inlineStr"/>
    </row>
    <row r="2828">
      <c r="A2828" s="14" t="inlineStr">
        <is>
          <t>POL09900</t>
        </is>
      </c>
      <c r="B2828" s="14" t="inlineStr">
        <is>
          <t>Polleo 1st Whey 2,27kg Chocolate-Hazelnut</t>
        </is>
      </c>
      <c r="C2828" s="14" t="inlineStr">
        <is>
          <t>PROTEINI</t>
        </is>
      </c>
      <c r="D2828" s="14" t="inlineStr">
        <is>
          <t>01 GOLD</t>
        </is>
      </c>
      <c r="E2828" s="22" t="inlineStr">
        <is>
          <t>MP on-top</t>
        </is>
      </c>
      <c r="AF2828" s="23">
        <f>IF('Demand Input MP'!F517="",0,'Demand Input MP'!F517)</f>
        <v/>
      </c>
      <c r="AG2828" s="23">
        <f>IF('Demand Input MP'!G517="",0,'Demand Input MP'!G517)</f>
        <v/>
      </c>
      <c r="AH2828" s="23">
        <f>IF('Demand Input MP'!H517="",0,'Demand Input MP'!H517)</f>
        <v/>
      </c>
      <c r="AI2828" s="23">
        <f>IF('Demand Input MP'!I517="",0,'Demand Input MP'!I517)</f>
        <v/>
      </c>
      <c r="AJ2828" s="23">
        <f>IF('Demand Input MP'!J517="",0,'Demand Input MP'!J517)</f>
        <v/>
      </c>
      <c r="AK2828" s="23">
        <f>IF('Demand Input MP'!K517="",0,'Demand Input MP'!K517)</f>
        <v/>
      </c>
      <c r="AL2828" s="23">
        <f>IF('Demand Input MP'!L517="",0,'Demand Input MP'!L517)</f>
        <v/>
      </c>
      <c r="AM2828" s="23">
        <f>IF('Demand Input MP'!M517="",0,'Demand Input MP'!M517)</f>
        <v/>
      </c>
      <c r="AN2828" s="23">
        <f>IF('Demand Input MP'!N517="",0,'Demand Input MP'!N517)</f>
        <v/>
      </c>
      <c r="AO2828" s="23">
        <f>IF('Demand Input MP'!O517="",0,'Demand Input MP'!O517)</f>
        <v/>
      </c>
      <c r="AP2828" s="23">
        <f>IF('Demand Input MP'!P517="",0,'Demand Input MP'!P517)</f>
        <v/>
      </c>
      <c r="AQ2828" s="23">
        <f>IF('Demand Input MP'!Q517="",0,'Demand Input MP'!Q517)</f>
        <v/>
      </c>
      <c r="AR2828" s="23">
        <f>IF('Demand Input MP'!R517="",0,'Demand Input MP'!R517)</f>
        <v/>
      </c>
      <c r="AS2828" s="18" t="inlineStr">
        <is>
          <t>OK</t>
        </is>
      </c>
      <c r="AT2828" t="inlineStr"/>
    </row>
    <row r="2829">
      <c r="A2829" s="14" t="inlineStr">
        <is>
          <t>POL09900</t>
        </is>
      </c>
      <c r="B2829" s="14" t="inlineStr">
        <is>
          <t>Polleo 1st Whey 2,27kg Chocolate-Hazelnut</t>
        </is>
      </c>
      <c r="C2829" s="14" t="inlineStr">
        <is>
          <t>PROTEINI</t>
        </is>
      </c>
      <c r="D2829" s="14" t="inlineStr">
        <is>
          <t>01 GOLD</t>
        </is>
      </c>
      <c r="E2829" s="22" t="inlineStr">
        <is>
          <t>MP regular</t>
        </is>
      </c>
      <c r="AF2829">
        <f>IF('Demand Input MP'!F518="",0,'Demand Input MP'!F518)</f>
        <v/>
      </c>
      <c r="AG2829">
        <f>IF('Demand Input MP'!G518="",0,'Demand Input MP'!G518)</f>
        <v/>
      </c>
      <c r="AH2829">
        <f>IF('Demand Input MP'!H518="",0,'Demand Input MP'!H518)</f>
        <v/>
      </c>
      <c r="AI2829">
        <f>IF('Demand Input MP'!I518="",0,'Demand Input MP'!I518)</f>
        <v/>
      </c>
      <c r="AJ2829">
        <f>IF('Demand Input MP'!J518="",0,'Demand Input MP'!J518)</f>
        <v/>
      </c>
      <c r="AK2829">
        <f>IF('Demand Input MP'!K518="",0,'Demand Input MP'!K518)</f>
        <v/>
      </c>
      <c r="AL2829">
        <f>IF('Demand Input MP'!L518="",0,'Demand Input MP'!L518)</f>
        <v/>
      </c>
      <c r="AM2829">
        <f>IF('Demand Input MP'!M518="",0,'Demand Input MP'!M518)</f>
        <v/>
      </c>
      <c r="AN2829">
        <f>IF('Demand Input MP'!N518="",0,'Demand Input MP'!N518)</f>
        <v/>
      </c>
      <c r="AO2829">
        <f>IF('Demand Input MP'!O518="",0,'Demand Input MP'!O518)</f>
        <v/>
      </c>
      <c r="AP2829">
        <f>IF('Demand Input MP'!P518="",0,'Demand Input MP'!P518)</f>
        <v/>
      </c>
      <c r="AQ2829">
        <f>IF('Demand Input MP'!Q518="",0,'Demand Input MP'!Q518)</f>
        <v/>
      </c>
      <c r="AR2829">
        <f>IF('Demand Input MP'!R518="",0,'Demand Input MP'!R518)</f>
        <v/>
      </c>
      <c r="AS2829" s="18" t="inlineStr">
        <is>
          <t>OK</t>
        </is>
      </c>
      <c r="AT2829" t="inlineStr"/>
    </row>
    <row r="2830">
      <c r="A2830" s="14" t="inlineStr">
        <is>
          <t>POL09900</t>
        </is>
      </c>
      <c r="B2830" s="14" t="inlineStr">
        <is>
          <t>Polleo 1st Whey 2,27kg Chocolate-Hazelnut</t>
        </is>
      </c>
      <c r="C2830" s="14" t="inlineStr">
        <is>
          <t>PROTEINI</t>
        </is>
      </c>
      <c r="D2830" s="14" t="inlineStr">
        <is>
          <t>01 GOLD</t>
        </is>
      </c>
      <c r="E2830" s="15" t="inlineStr">
        <is>
          <t>On-top Total</t>
        </is>
      </c>
      <c r="AF2830" s="24">
        <f>SUM(AF2826:AF2829)</f>
        <v/>
      </c>
      <c r="AG2830" s="24">
        <f>SUM(AG2826:AG2829)</f>
        <v/>
      </c>
      <c r="AH2830" s="24">
        <f>SUM(AH2826:AH2829)</f>
        <v/>
      </c>
      <c r="AI2830" s="24">
        <f>SUM(AI2826:AI2829)</f>
        <v/>
      </c>
      <c r="AJ2830" s="24">
        <f>SUM(AJ2826:AJ2829)</f>
        <v/>
      </c>
      <c r="AK2830" s="24">
        <f>SUM(AK2826:AK2829)</f>
        <v/>
      </c>
      <c r="AL2830" s="24">
        <f>SUM(AL2826:AL2829)</f>
        <v/>
      </c>
      <c r="AM2830" s="24">
        <f>SUM(AM2826:AM2829)</f>
        <v/>
      </c>
      <c r="AN2830" s="24">
        <f>SUM(AN2826:AN2829)</f>
        <v/>
      </c>
      <c r="AO2830" s="24">
        <f>SUM(AO2826:AO2829)</f>
        <v/>
      </c>
      <c r="AP2830" s="24">
        <f>SUM(AP2826:AP2829)</f>
        <v/>
      </c>
      <c r="AQ2830" s="24">
        <f>SUM(AQ2826:AQ2829)</f>
        <v/>
      </c>
      <c r="AR2830" s="24">
        <f>SUM(AR2826:AR2829)</f>
        <v/>
      </c>
      <c r="AS2830" s="18" t="inlineStr">
        <is>
          <t>OK</t>
        </is>
      </c>
      <c r="AT2830" t="inlineStr"/>
    </row>
    <row r="2831">
      <c r="A2831" s="25" t="inlineStr">
        <is>
          <t>POL09900</t>
        </is>
      </c>
      <c r="B2831" s="25" t="inlineStr">
        <is>
          <t>Polleo 1st Whey 2,27kg Chocolate-Hazelnut</t>
        </is>
      </c>
      <c r="C2831" s="25" t="inlineStr">
        <is>
          <t>PROTEINI</t>
        </is>
      </c>
      <c r="D2831" s="25" t="inlineStr">
        <is>
          <t>01 GOLD</t>
        </is>
      </c>
      <c r="E2831" s="26" t="inlineStr">
        <is>
          <t>TOTAL DEMAND</t>
        </is>
      </c>
      <c r="F2831" s="27" t="n"/>
      <c r="G2831" s="27" t="n"/>
      <c r="H2831" s="27" t="n"/>
      <c r="I2831" s="27" t="n"/>
      <c r="J2831" s="27" t="n"/>
      <c r="K2831" s="27" t="n"/>
      <c r="L2831" s="27" t="n"/>
      <c r="M2831" s="27" t="n"/>
      <c r="N2831" s="27" t="n"/>
      <c r="O2831" s="27" t="n"/>
      <c r="P2831" s="27" t="n"/>
      <c r="Q2831" s="27" t="n"/>
      <c r="R2831" s="27" t="n"/>
      <c r="S2831" s="27" t="n"/>
      <c r="T2831" s="27" t="n"/>
      <c r="U2831" s="27" t="n"/>
      <c r="V2831" s="27" t="n"/>
      <c r="W2831" s="27" t="n"/>
      <c r="X2831" s="27" t="n"/>
      <c r="Y2831" s="27" t="n"/>
      <c r="Z2831" s="27" t="n"/>
      <c r="AA2831" s="27" t="n"/>
      <c r="AB2831" s="27" t="n"/>
      <c r="AC2831" s="27" t="n"/>
      <c r="AD2831" s="27" t="n"/>
      <c r="AE2831" s="27" t="n"/>
      <c r="AF2831" s="28">
        <f>AF2825+AF2830</f>
        <v/>
      </c>
      <c r="AG2831" s="28">
        <f>AG2825+AG2830</f>
        <v/>
      </c>
      <c r="AH2831" s="28">
        <f>AH2825+AH2830</f>
        <v/>
      </c>
      <c r="AI2831" s="28">
        <f>AI2825+AI2830</f>
        <v/>
      </c>
      <c r="AJ2831" s="28">
        <f>AJ2825+AJ2830</f>
        <v/>
      </c>
      <c r="AK2831" s="28">
        <f>AK2825+AK2830</f>
        <v/>
      </c>
      <c r="AL2831" s="28">
        <f>AL2825+AL2830</f>
        <v/>
      </c>
      <c r="AM2831" s="28">
        <f>AM2825+AM2830</f>
        <v/>
      </c>
      <c r="AN2831" s="28">
        <f>AN2825+AN2830</f>
        <v/>
      </c>
      <c r="AO2831" s="28">
        <f>AO2825+AO2830</f>
        <v/>
      </c>
      <c r="AP2831" s="28">
        <f>AP2825+AP2830</f>
        <v/>
      </c>
      <c r="AQ2831" s="28">
        <f>AQ2825+AQ2830</f>
        <v/>
      </c>
      <c r="AR2831" s="28">
        <f>AR2825+AR2830</f>
        <v/>
      </c>
      <c r="AS2831" s="18" t="inlineStr">
        <is>
          <t>OK</t>
        </is>
      </c>
      <c r="AT2831" t="inlineStr"/>
    </row>
    <row r="2832">
      <c r="A2832" s="14" t="inlineStr">
        <is>
          <t>POL09900</t>
        </is>
      </c>
      <c r="B2832" s="14" t="inlineStr">
        <is>
          <t>Polleo 1st Whey 2,27kg Chocolate-Hazelnut</t>
        </is>
      </c>
      <c r="C2832" s="14" t="inlineStr">
        <is>
          <t>PROTEINI</t>
        </is>
      </c>
      <c r="D2832" s="14" t="inlineStr">
        <is>
          <t>01 GOLD</t>
        </is>
      </c>
      <c r="E2832" s="15" t="inlineStr"/>
      <c r="AS2832" s="18" t="inlineStr">
        <is>
          <t>OK</t>
        </is>
      </c>
      <c r="AT2832" t="inlineStr"/>
    </row>
    <row r="2833">
      <c r="A2833" s="7" t="inlineStr">
        <is>
          <t>POL09901</t>
        </is>
      </c>
      <c r="B2833" s="8" t="inlineStr">
        <is>
          <t>Polleo 1st Whey 2,27kg White Choco Buenissimo</t>
        </is>
      </c>
      <c r="C2833" s="9" t="inlineStr">
        <is>
          <t>PROTEINI</t>
        </is>
      </c>
      <c r="D2833" s="9" t="inlineStr">
        <is>
          <t>01 GOLD</t>
        </is>
      </c>
      <c r="E2833" s="10" t="inlineStr"/>
      <c r="F2833" s="11" t="n"/>
      <c r="G2833" s="11" t="n"/>
      <c r="H2833" s="11" t="n"/>
      <c r="I2833" s="11" t="n"/>
      <c r="J2833" s="11" t="n"/>
      <c r="K2833" s="11" t="n"/>
      <c r="L2833" s="11" t="n"/>
      <c r="M2833" s="11" t="n"/>
      <c r="N2833" s="11" t="n"/>
      <c r="O2833" s="11" t="n"/>
      <c r="P2833" s="11" t="n"/>
      <c r="Q2833" s="11" t="n"/>
      <c r="R2833" s="11" t="n"/>
      <c r="S2833" s="11" t="n"/>
      <c r="T2833" s="11" t="n"/>
      <c r="U2833" s="11" t="n"/>
      <c r="V2833" s="11" t="n"/>
      <c r="W2833" s="11" t="n"/>
      <c r="X2833" s="11" t="n"/>
      <c r="Y2833" s="11" t="n"/>
      <c r="Z2833" s="11" t="n"/>
      <c r="AA2833" s="11" t="n"/>
      <c r="AB2833" s="11" t="n"/>
      <c r="AC2833" s="11" t="n"/>
      <c r="AD2833" s="11" t="n"/>
      <c r="AE2833" s="11" t="n"/>
      <c r="AF2833" s="11" t="n"/>
      <c r="AG2833" s="11" t="n"/>
      <c r="AH2833" s="11" t="n"/>
      <c r="AI2833" s="11" t="n"/>
      <c r="AJ2833" s="11" t="n"/>
      <c r="AK2833" s="11" t="n"/>
      <c r="AL2833" s="11" t="n"/>
      <c r="AM2833" s="11" t="n"/>
      <c r="AN2833" s="11" t="n"/>
      <c r="AO2833" s="11" t="n"/>
      <c r="AP2833" s="11" t="n"/>
      <c r="AQ2833" s="11" t="n"/>
      <c r="AR2833" s="11" t="n"/>
      <c r="AS2833" s="12" t="inlineStr">
        <is>
          <t>OK</t>
        </is>
      </c>
      <c r="AT2833" s="13">
        <f>IF((IFERROR(VALUE('Demand Input MP'!F519),0)+IFERROR(VALUE('Demand Input MP'!G519),0)+IFERROR(VALUE('Demand Input MP'!H519),0)+IFERROR(VALUE('Demand Input MP'!I519),0)+IFERROR(VALUE('Demand Input MP'!J519),0)+IFERROR(VALUE('Demand Input MP'!K519),0)+IFERROR(VALUE('Demand Input MP'!L519),0)+IFERROR(VALUE('Demand Input MP'!M519),0)+IFERROR(VALUE('Demand Input MP'!N519),0)+IFERROR(VALUE('Demand Input MP'!O519),0)+IFERROR(VALUE('Demand Input MP'!P519),0)+IFERROR(VALUE('Demand Input MP'!Q519),0)+IFERROR(VALUE('Demand Input MP'!R519),0))&gt;0,"PROMO","")</f>
        <v/>
      </c>
    </row>
    <row r="2834">
      <c r="A2834" s="14" t="inlineStr">
        <is>
          <t>POL09901</t>
        </is>
      </c>
      <c r="B2834" s="14" t="inlineStr">
        <is>
          <t>Polleo 1st Whey 2,27kg White Choco Buenissimo</t>
        </is>
      </c>
      <c r="C2834" s="14" t="inlineStr">
        <is>
          <t>PROTEINI</t>
        </is>
      </c>
      <c r="D2834" s="14" t="inlineStr">
        <is>
          <t>01 GOLD</t>
        </is>
      </c>
      <c r="E2834" s="15" t="inlineStr">
        <is>
          <t>Baseline FC</t>
        </is>
      </c>
      <c r="F2834" s="16" t="n">
        <v>45</v>
      </c>
      <c r="G2834" s="16" t="n">
        <v>79</v>
      </c>
      <c r="H2834" s="16" t="n">
        <v>74</v>
      </c>
      <c r="I2834" s="16" t="n">
        <v>31</v>
      </c>
      <c r="J2834" s="16" t="n">
        <v>36</v>
      </c>
      <c r="K2834" s="16" t="n">
        <v>72</v>
      </c>
      <c r="L2834" s="16" t="n">
        <v>49</v>
      </c>
      <c r="M2834" s="16" t="n">
        <v>20</v>
      </c>
      <c r="N2834" s="16" t="n">
        <v>30</v>
      </c>
      <c r="O2834" s="16" t="n">
        <v>41</v>
      </c>
      <c r="P2834" s="16" t="n">
        <v>92</v>
      </c>
      <c r="Q2834" s="16" t="n">
        <v>54</v>
      </c>
      <c r="R2834" s="16" t="n">
        <v>42</v>
      </c>
      <c r="S2834" s="16" t="n">
        <v>35</v>
      </c>
      <c r="T2834" s="16" t="n">
        <v>48</v>
      </c>
      <c r="U2834" s="16" t="n">
        <v>49</v>
      </c>
      <c r="V2834" s="16" t="n">
        <v>94</v>
      </c>
      <c r="W2834" s="16" t="n">
        <v>78</v>
      </c>
      <c r="X2834" s="16" t="n">
        <v>71</v>
      </c>
      <c r="Y2834" s="16" t="n">
        <v>71</v>
      </c>
      <c r="Z2834" s="16" t="n">
        <v>79</v>
      </c>
      <c r="AA2834" s="16" t="n">
        <v>31</v>
      </c>
      <c r="AB2834" s="16" t="n">
        <v>39</v>
      </c>
      <c r="AC2834" s="16" t="n">
        <v>16</v>
      </c>
      <c r="AD2834" s="16" t="n">
        <v>15</v>
      </c>
      <c r="AE2834" s="16" t="n">
        <v>65</v>
      </c>
      <c r="AF2834" s="17" t="n">
        <v>26</v>
      </c>
      <c r="AG2834" s="17" t="n">
        <v>26</v>
      </c>
      <c r="AH2834" s="17" t="n">
        <v>26</v>
      </c>
      <c r="AI2834" s="17" t="n">
        <v>26</v>
      </c>
      <c r="AJ2834" s="17" t="n">
        <v>26</v>
      </c>
      <c r="AK2834" s="17" t="n">
        <v>26</v>
      </c>
      <c r="AL2834" s="17" t="n">
        <v>26</v>
      </c>
      <c r="AM2834" s="17" t="n">
        <v>26</v>
      </c>
      <c r="AN2834" s="17" t="n">
        <v>26</v>
      </c>
      <c r="AO2834" s="17" t="n">
        <v>26</v>
      </c>
      <c r="AP2834" s="17" t="n">
        <v>26</v>
      </c>
      <c r="AQ2834" s="17" t="n">
        <v>26</v>
      </c>
      <c r="AR2834" s="17" t="n">
        <v>26</v>
      </c>
      <c r="AS2834" s="18" t="inlineStr">
        <is>
          <t>OK</t>
        </is>
      </c>
      <c r="AT2834" t="inlineStr"/>
    </row>
    <row r="2835">
      <c r="A2835" s="14" t="inlineStr">
        <is>
          <t>POL09901</t>
        </is>
      </c>
      <c r="B2835" s="14" t="inlineStr">
        <is>
          <t>Polleo 1st Whey 2,27kg White Choco Buenissimo</t>
        </is>
      </c>
      <c r="C2835" s="14" t="inlineStr">
        <is>
          <t>PROTEINI</t>
        </is>
      </c>
      <c r="D2835" s="14" t="inlineStr">
        <is>
          <t>01 GOLD</t>
        </is>
      </c>
      <c r="E2835" s="19" t="inlineStr">
        <is>
          <t>Planner Factor</t>
        </is>
      </c>
      <c r="AF2835" s="20" t="n">
        <v>1</v>
      </c>
      <c r="AG2835" s="20" t="n">
        <v>1</v>
      </c>
      <c r="AH2835" s="20" t="n">
        <v>1</v>
      </c>
      <c r="AI2835" s="20" t="n">
        <v>1</v>
      </c>
      <c r="AJ2835" s="20" t="n">
        <v>1</v>
      </c>
      <c r="AK2835" s="20" t="n">
        <v>1</v>
      </c>
      <c r="AL2835" s="20" t="n">
        <v>1</v>
      </c>
      <c r="AM2835" s="20" t="n">
        <v>1</v>
      </c>
      <c r="AN2835" s="20" t="n">
        <v>1</v>
      </c>
      <c r="AO2835" s="20" t="n">
        <v>1</v>
      </c>
      <c r="AP2835" s="20" t="n">
        <v>1</v>
      </c>
      <c r="AQ2835" s="20" t="n">
        <v>1</v>
      </c>
      <c r="AR2835" s="20" t="n">
        <v>1</v>
      </c>
      <c r="AS2835" s="18" t="inlineStr">
        <is>
          <t>OK</t>
        </is>
      </c>
      <c r="AT2835" t="inlineStr"/>
    </row>
    <row r="2836">
      <c r="A2836" s="14" t="inlineStr">
        <is>
          <t>POL09901</t>
        </is>
      </c>
      <c r="B2836" s="14" t="inlineStr">
        <is>
          <t>Polleo 1st Whey 2,27kg White Choco Buenissimo</t>
        </is>
      </c>
      <c r="C2836" s="14" t="inlineStr">
        <is>
          <t>PROTEINI</t>
        </is>
      </c>
      <c r="D2836" s="14" t="inlineStr">
        <is>
          <t>01 GOLD</t>
        </is>
      </c>
      <c r="E2836" s="15" t="inlineStr">
        <is>
          <t>Adjusted FC</t>
        </is>
      </c>
      <c r="AF2836" s="21">
        <f>ROUND(AF2834*AF2835,0)</f>
        <v/>
      </c>
      <c r="AG2836" s="21">
        <f>ROUND(AG2834*AG2835,0)</f>
        <v/>
      </c>
      <c r="AH2836" s="21">
        <f>ROUND(AH2834*AH2835,0)</f>
        <v/>
      </c>
      <c r="AI2836" s="21">
        <f>ROUND(AI2834*AI2835,0)</f>
        <v/>
      </c>
      <c r="AJ2836" s="21">
        <f>ROUND(AJ2834*AJ2835,0)</f>
        <v/>
      </c>
      <c r="AK2836" s="21">
        <f>ROUND(AK2834*AK2835,0)</f>
        <v/>
      </c>
      <c r="AL2836" s="21">
        <f>ROUND(AL2834*AL2835,0)</f>
        <v/>
      </c>
      <c r="AM2836" s="21">
        <f>ROUND(AM2834*AM2835,0)</f>
        <v/>
      </c>
      <c r="AN2836" s="21">
        <f>ROUND(AN2834*AN2835,0)</f>
        <v/>
      </c>
      <c r="AO2836" s="21">
        <f>ROUND(AO2834*AO2835,0)</f>
        <v/>
      </c>
      <c r="AP2836" s="21">
        <f>ROUND(AP2834*AP2835,0)</f>
        <v/>
      </c>
      <c r="AQ2836" s="21">
        <f>ROUND(AQ2834*AQ2835,0)</f>
        <v/>
      </c>
      <c r="AR2836" s="21">
        <f>ROUND(AR2834*AR2835,0)</f>
        <v/>
      </c>
      <c r="AS2836" s="18" t="inlineStr">
        <is>
          <t>OK</t>
        </is>
      </c>
      <c r="AT2836" t="inlineStr"/>
    </row>
    <row r="2837">
      <c r="A2837" s="14" t="inlineStr">
        <is>
          <t>POL09901</t>
        </is>
      </c>
      <c r="B2837" s="14" t="inlineStr">
        <is>
          <t>Polleo 1st Whey 2,27kg White Choco Buenissimo</t>
        </is>
      </c>
      <c r="C2837" s="14" t="inlineStr">
        <is>
          <t>PROTEINI</t>
        </is>
      </c>
      <c r="D2837" s="14" t="inlineStr">
        <is>
          <t>01 GOLD</t>
        </is>
      </c>
      <c r="E2837" s="22" t="inlineStr">
        <is>
          <t>VP on-top</t>
        </is>
      </c>
      <c r="AF2837" s="23">
        <f>IF('Demand Input VP'!F519="",0,'Demand Input VP'!F519)</f>
        <v/>
      </c>
      <c r="AG2837" s="23">
        <f>IF('Demand Input VP'!G519="",0,'Demand Input VP'!G519)</f>
        <v/>
      </c>
      <c r="AH2837" s="23">
        <f>IF('Demand Input VP'!H519="",0,'Demand Input VP'!H519)</f>
        <v/>
      </c>
      <c r="AI2837" s="23">
        <f>IF('Demand Input VP'!I519="",0,'Demand Input VP'!I519)</f>
        <v/>
      </c>
      <c r="AJ2837" s="23">
        <f>IF('Demand Input VP'!J519="",0,'Demand Input VP'!J519)</f>
        <v/>
      </c>
      <c r="AK2837" s="23">
        <f>IF('Demand Input VP'!K519="",0,'Demand Input VP'!K519)</f>
        <v/>
      </c>
      <c r="AL2837" s="23">
        <f>IF('Demand Input VP'!L519="",0,'Demand Input VP'!L519)</f>
        <v/>
      </c>
      <c r="AM2837" s="23">
        <f>IF('Demand Input VP'!M519="",0,'Demand Input VP'!M519)</f>
        <v/>
      </c>
      <c r="AN2837" s="23">
        <f>IF('Demand Input VP'!N519="",0,'Demand Input VP'!N519)</f>
        <v/>
      </c>
      <c r="AO2837" s="23">
        <f>IF('Demand Input VP'!O519="",0,'Demand Input VP'!O519)</f>
        <v/>
      </c>
      <c r="AP2837" s="23">
        <f>IF('Demand Input VP'!P519="",0,'Demand Input VP'!P519)</f>
        <v/>
      </c>
      <c r="AQ2837" s="23">
        <f>IF('Demand Input VP'!Q519="",0,'Demand Input VP'!Q519)</f>
        <v/>
      </c>
      <c r="AR2837" s="23">
        <f>IF('Demand Input VP'!R519="",0,'Demand Input VP'!R519)</f>
        <v/>
      </c>
      <c r="AS2837" s="18" t="inlineStr">
        <is>
          <t>OK</t>
        </is>
      </c>
      <c r="AT2837" t="inlineStr"/>
    </row>
    <row r="2838">
      <c r="A2838" s="14" t="inlineStr">
        <is>
          <t>POL09901</t>
        </is>
      </c>
      <c r="B2838" s="14" t="inlineStr">
        <is>
          <t>Polleo 1st Whey 2,27kg White Choco Buenissimo</t>
        </is>
      </c>
      <c r="C2838" s="14" t="inlineStr">
        <is>
          <t>PROTEINI</t>
        </is>
      </c>
      <c r="D2838" s="14" t="inlineStr">
        <is>
          <t>01 GOLD</t>
        </is>
      </c>
      <c r="E2838" s="22" t="inlineStr">
        <is>
          <t>VP regular</t>
        </is>
      </c>
      <c r="AF2838">
        <f>IF('Demand Input VP'!F520="",0,'Demand Input VP'!F520)</f>
        <v/>
      </c>
      <c r="AG2838">
        <f>IF('Demand Input VP'!G520="",0,'Demand Input VP'!G520)</f>
        <v/>
      </c>
      <c r="AH2838">
        <f>IF('Demand Input VP'!H520="",0,'Demand Input VP'!H520)</f>
        <v/>
      </c>
      <c r="AI2838">
        <f>IF('Demand Input VP'!I520="",0,'Demand Input VP'!I520)</f>
        <v/>
      </c>
      <c r="AJ2838">
        <f>IF('Demand Input VP'!J520="",0,'Demand Input VP'!J520)</f>
        <v/>
      </c>
      <c r="AK2838">
        <f>IF('Demand Input VP'!K520="",0,'Demand Input VP'!K520)</f>
        <v/>
      </c>
      <c r="AL2838">
        <f>IF('Demand Input VP'!L520="",0,'Demand Input VP'!L520)</f>
        <v/>
      </c>
      <c r="AM2838">
        <f>IF('Demand Input VP'!M520="",0,'Demand Input VP'!M520)</f>
        <v/>
      </c>
      <c r="AN2838">
        <f>IF('Demand Input VP'!N520="",0,'Demand Input VP'!N520)</f>
        <v/>
      </c>
      <c r="AO2838">
        <f>IF('Demand Input VP'!O520="",0,'Demand Input VP'!O520)</f>
        <v/>
      </c>
      <c r="AP2838">
        <f>IF('Demand Input VP'!P520="",0,'Demand Input VP'!P520)</f>
        <v/>
      </c>
      <c r="AQ2838">
        <f>IF('Demand Input VP'!Q520="",0,'Demand Input VP'!Q520)</f>
        <v/>
      </c>
      <c r="AR2838">
        <f>IF('Demand Input VP'!R520="",0,'Demand Input VP'!R520)</f>
        <v/>
      </c>
      <c r="AS2838" s="18" t="inlineStr">
        <is>
          <t>OK</t>
        </is>
      </c>
      <c r="AT2838" t="inlineStr"/>
    </row>
    <row r="2839">
      <c r="A2839" s="14" t="inlineStr">
        <is>
          <t>POL09901</t>
        </is>
      </c>
      <c r="B2839" s="14" t="inlineStr">
        <is>
          <t>Polleo 1st Whey 2,27kg White Choco Buenissimo</t>
        </is>
      </c>
      <c r="C2839" s="14" t="inlineStr">
        <is>
          <t>PROTEINI</t>
        </is>
      </c>
      <c r="D2839" s="14" t="inlineStr">
        <is>
          <t>01 GOLD</t>
        </is>
      </c>
      <c r="E2839" s="22" t="inlineStr">
        <is>
          <t>MP on-top</t>
        </is>
      </c>
      <c r="AF2839" s="23">
        <f>IF('Demand Input MP'!F519="",0,'Demand Input MP'!F519)</f>
        <v/>
      </c>
      <c r="AG2839" s="23">
        <f>IF('Demand Input MP'!G519="",0,'Demand Input MP'!G519)</f>
        <v/>
      </c>
      <c r="AH2839" s="23">
        <f>IF('Demand Input MP'!H519="",0,'Demand Input MP'!H519)</f>
        <v/>
      </c>
      <c r="AI2839" s="23">
        <f>IF('Demand Input MP'!I519="",0,'Demand Input MP'!I519)</f>
        <v/>
      </c>
      <c r="AJ2839" s="23">
        <f>IF('Demand Input MP'!J519="",0,'Demand Input MP'!J519)</f>
        <v/>
      </c>
      <c r="AK2839" s="23">
        <f>IF('Demand Input MP'!K519="",0,'Demand Input MP'!K519)</f>
        <v/>
      </c>
      <c r="AL2839" s="23">
        <f>IF('Demand Input MP'!L519="",0,'Demand Input MP'!L519)</f>
        <v/>
      </c>
      <c r="AM2839" s="23">
        <f>IF('Demand Input MP'!M519="",0,'Demand Input MP'!M519)</f>
        <v/>
      </c>
      <c r="AN2839" s="23">
        <f>IF('Demand Input MP'!N519="",0,'Demand Input MP'!N519)</f>
        <v/>
      </c>
      <c r="AO2839" s="23">
        <f>IF('Demand Input MP'!O519="",0,'Demand Input MP'!O519)</f>
        <v/>
      </c>
      <c r="AP2839" s="23">
        <f>IF('Demand Input MP'!P519="",0,'Demand Input MP'!P519)</f>
        <v/>
      </c>
      <c r="AQ2839" s="23">
        <f>IF('Demand Input MP'!Q519="",0,'Demand Input MP'!Q519)</f>
        <v/>
      </c>
      <c r="AR2839" s="23">
        <f>IF('Demand Input MP'!R519="",0,'Demand Input MP'!R519)</f>
        <v/>
      </c>
      <c r="AS2839" s="18" t="inlineStr">
        <is>
          <t>OK</t>
        </is>
      </c>
      <c r="AT2839" t="inlineStr"/>
    </row>
    <row r="2840">
      <c r="A2840" s="14" t="inlineStr">
        <is>
          <t>POL09901</t>
        </is>
      </c>
      <c r="B2840" s="14" t="inlineStr">
        <is>
          <t>Polleo 1st Whey 2,27kg White Choco Buenissimo</t>
        </is>
      </c>
      <c r="C2840" s="14" t="inlineStr">
        <is>
          <t>PROTEINI</t>
        </is>
      </c>
      <c r="D2840" s="14" t="inlineStr">
        <is>
          <t>01 GOLD</t>
        </is>
      </c>
      <c r="E2840" s="22" t="inlineStr">
        <is>
          <t>MP regular</t>
        </is>
      </c>
      <c r="AF2840">
        <f>IF('Demand Input MP'!F520="",0,'Demand Input MP'!F520)</f>
        <v/>
      </c>
      <c r="AG2840">
        <f>IF('Demand Input MP'!G520="",0,'Demand Input MP'!G520)</f>
        <v/>
      </c>
      <c r="AH2840">
        <f>IF('Demand Input MP'!H520="",0,'Demand Input MP'!H520)</f>
        <v/>
      </c>
      <c r="AI2840">
        <f>IF('Demand Input MP'!I520="",0,'Demand Input MP'!I520)</f>
        <v/>
      </c>
      <c r="AJ2840">
        <f>IF('Demand Input MP'!J520="",0,'Demand Input MP'!J520)</f>
        <v/>
      </c>
      <c r="AK2840">
        <f>IF('Demand Input MP'!K520="",0,'Demand Input MP'!K520)</f>
        <v/>
      </c>
      <c r="AL2840">
        <f>IF('Demand Input MP'!L520="",0,'Demand Input MP'!L520)</f>
        <v/>
      </c>
      <c r="AM2840">
        <f>IF('Demand Input MP'!M520="",0,'Demand Input MP'!M520)</f>
        <v/>
      </c>
      <c r="AN2840">
        <f>IF('Demand Input MP'!N520="",0,'Demand Input MP'!N520)</f>
        <v/>
      </c>
      <c r="AO2840">
        <f>IF('Demand Input MP'!O520="",0,'Demand Input MP'!O520)</f>
        <v/>
      </c>
      <c r="AP2840">
        <f>IF('Demand Input MP'!P520="",0,'Demand Input MP'!P520)</f>
        <v/>
      </c>
      <c r="AQ2840">
        <f>IF('Demand Input MP'!Q520="",0,'Demand Input MP'!Q520)</f>
        <v/>
      </c>
      <c r="AR2840">
        <f>IF('Demand Input MP'!R520="",0,'Demand Input MP'!R520)</f>
        <v/>
      </c>
      <c r="AS2840" s="18" t="inlineStr">
        <is>
          <t>OK</t>
        </is>
      </c>
      <c r="AT2840" t="inlineStr"/>
    </row>
    <row r="2841">
      <c r="A2841" s="14" t="inlineStr">
        <is>
          <t>POL09901</t>
        </is>
      </c>
      <c r="B2841" s="14" t="inlineStr">
        <is>
          <t>Polleo 1st Whey 2,27kg White Choco Buenissimo</t>
        </is>
      </c>
      <c r="C2841" s="14" t="inlineStr">
        <is>
          <t>PROTEINI</t>
        </is>
      </c>
      <c r="D2841" s="14" t="inlineStr">
        <is>
          <t>01 GOLD</t>
        </is>
      </c>
      <c r="E2841" s="15" t="inlineStr">
        <is>
          <t>On-top Total</t>
        </is>
      </c>
      <c r="AF2841" s="24">
        <f>SUM(AF2837:AF2840)</f>
        <v/>
      </c>
      <c r="AG2841" s="24">
        <f>SUM(AG2837:AG2840)</f>
        <v/>
      </c>
      <c r="AH2841" s="24">
        <f>SUM(AH2837:AH2840)</f>
        <v/>
      </c>
      <c r="AI2841" s="24">
        <f>SUM(AI2837:AI2840)</f>
        <v/>
      </c>
      <c r="AJ2841" s="24">
        <f>SUM(AJ2837:AJ2840)</f>
        <v/>
      </c>
      <c r="AK2841" s="24">
        <f>SUM(AK2837:AK2840)</f>
        <v/>
      </c>
      <c r="AL2841" s="24">
        <f>SUM(AL2837:AL2840)</f>
        <v/>
      </c>
      <c r="AM2841" s="24">
        <f>SUM(AM2837:AM2840)</f>
        <v/>
      </c>
      <c r="AN2841" s="24">
        <f>SUM(AN2837:AN2840)</f>
        <v/>
      </c>
      <c r="AO2841" s="24">
        <f>SUM(AO2837:AO2840)</f>
        <v/>
      </c>
      <c r="AP2841" s="24">
        <f>SUM(AP2837:AP2840)</f>
        <v/>
      </c>
      <c r="AQ2841" s="24">
        <f>SUM(AQ2837:AQ2840)</f>
        <v/>
      </c>
      <c r="AR2841" s="24">
        <f>SUM(AR2837:AR2840)</f>
        <v/>
      </c>
      <c r="AS2841" s="18" t="inlineStr">
        <is>
          <t>OK</t>
        </is>
      </c>
      <c r="AT2841" t="inlineStr"/>
    </row>
    <row r="2842">
      <c r="A2842" s="25" t="inlineStr">
        <is>
          <t>POL09901</t>
        </is>
      </c>
      <c r="B2842" s="25" t="inlineStr">
        <is>
          <t>Polleo 1st Whey 2,27kg White Choco Buenissimo</t>
        </is>
      </c>
      <c r="C2842" s="25" t="inlineStr">
        <is>
          <t>PROTEINI</t>
        </is>
      </c>
      <c r="D2842" s="25" t="inlineStr">
        <is>
          <t>01 GOLD</t>
        </is>
      </c>
      <c r="E2842" s="26" t="inlineStr">
        <is>
          <t>TOTAL DEMAND</t>
        </is>
      </c>
      <c r="F2842" s="27" t="n"/>
      <c r="G2842" s="27" t="n"/>
      <c r="H2842" s="27" t="n"/>
      <c r="I2842" s="27" t="n"/>
      <c r="J2842" s="27" t="n"/>
      <c r="K2842" s="27" t="n"/>
      <c r="L2842" s="27" t="n"/>
      <c r="M2842" s="27" t="n"/>
      <c r="N2842" s="27" t="n"/>
      <c r="O2842" s="27" t="n"/>
      <c r="P2842" s="27" t="n"/>
      <c r="Q2842" s="27" t="n"/>
      <c r="R2842" s="27" t="n"/>
      <c r="S2842" s="27" t="n"/>
      <c r="T2842" s="27" t="n"/>
      <c r="U2842" s="27" t="n"/>
      <c r="V2842" s="27" t="n"/>
      <c r="W2842" s="27" t="n"/>
      <c r="X2842" s="27" t="n"/>
      <c r="Y2842" s="27" t="n"/>
      <c r="Z2842" s="27" t="n"/>
      <c r="AA2842" s="27" t="n"/>
      <c r="AB2842" s="27" t="n"/>
      <c r="AC2842" s="27" t="n"/>
      <c r="AD2842" s="27" t="n"/>
      <c r="AE2842" s="27" t="n"/>
      <c r="AF2842" s="28">
        <f>AF2836+AF2841</f>
        <v/>
      </c>
      <c r="AG2842" s="28">
        <f>AG2836+AG2841</f>
        <v/>
      </c>
      <c r="AH2842" s="28">
        <f>AH2836+AH2841</f>
        <v/>
      </c>
      <c r="AI2842" s="28">
        <f>AI2836+AI2841</f>
        <v/>
      </c>
      <c r="AJ2842" s="28">
        <f>AJ2836+AJ2841</f>
        <v/>
      </c>
      <c r="AK2842" s="28">
        <f>AK2836+AK2841</f>
        <v/>
      </c>
      <c r="AL2842" s="28">
        <f>AL2836+AL2841</f>
        <v/>
      </c>
      <c r="AM2842" s="28">
        <f>AM2836+AM2841</f>
        <v/>
      </c>
      <c r="AN2842" s="28">
        <f>AN2836+AN2841</f>
        <v/>
      </c>
      <c r="AO2842" s="28">
        <f>AO2836+AO2841</f>
        <v/>
      </c>
      <c r="AP2842" s="28">
        <f>AP2836+AP2841</f>
        <v/>
      </c>
      <c r="AQ2842" s="28">
        <f>AQ2836+AQ2841</f>
        <v/>
      </c>
      <c r="AR2842" s="28">
        <f>AR2836+AR2841</f>
        <v/>
      </c>
      <c r="AS2842" s="18" t="inlineStr">
        <is>
          <t>OK</t>
        </is>
      </c>
      <c r="AT2842" t="inlineStr"/>
    </row>
    <row r="2843">
      <c r="A2843" s="14" t="inlineStr">
        <is>
          <t>POL09901</t>
        </is>
      </c>
      <c r="B2843" s="14" t="inlineStr">
        <is>
          <t>Polleo 1st Whey 2,27kg White Choco Buenissimo</t>
        </is>
      </c>
      <c r="C2843" s="14" t="inlineStr">
        <is>
          <t>PROTEINI</t>
        </is>
      </c>
      <c r="D2843" s="14" t="inlineStr">
        <is>
          <t>01 GOLD</t>
        </is>
      </c>
      <c r="E2843" s="15" t="inlineStr"/>
      <c r="AS2843" s="18" t="inlineStr">
        <is>
          <t>OK</t>
        </is>
      </c>
      <c r="AT2843" t="inlineStr"/>
    </row>
    <row r="2844">
      <c r="A2844" s="7" t="inlineStr">
        <is>
          <t>POL09915</t>
        </is>
      </c>
      <c r="B2844" s="8" t="inlineStr">
        <is>
          <t>Polleo Revive 1kg Lemon lime</t>
        </is>
      </c>
      <c r="C2844" s="9" t="inlineStr">
        <is>
          <t>SPORTSKA PREHRANA</t>
        </is>
      </c>
      <c r="D2844" s="9" t="inlineStr">
        <is>
          <t>02 SILVER</t>
        </is>
      </c>
      <c r="E2844" s="10" t="inlineStr"/>
      <c r="F2844" s="11" t="n"/>
      <c r="G2844" s="11" t="n"/>
      <c r="H2844" s="11" t="n"/>
      <c r="I2844" s="11" t="n"/>
      <c r="J2844" s="11" t="n"/>
      <c r="K2844" s="11" t="n"/>
      <c r="L2844" s="11" t="n"/>
      <c r="M2844" s="11" t="n"/>
      <c r="N2844" s="11" t="n"/>
      <c r="O2844" s="11" t="n"/>
      <c r="P2844" s="11" t="n"/>
      <c r="Q2844" s="11" t="n"/>
      <c r="R2844" s="11" t="n"/>
      <c r="S2844" s="11" t="n"/>
      <c r="T2844" s="11" t="n"/>
      <c r="U2844" s="11" t="n"/>
      <c r="V2844" s="11" t="n"/>
      <c r="W2844" s="11" t="n"/>
      <c r="X2844" s="11" t="n"/>
      <c r="Y2844" s="11" t="n"/>
      <c r="Z2844" s="11" t="n"/>
      <c r="AA2844" s="11" t="n"/>
      <c r="AB2844" s="11" t="n"/>
      <c r="AC2844" s="11" t="n"/>
      <c r="AD2844" s="11" t="n"/>
      <c r="AE2844" s="11" t="n"/>
      <c r="AF2844" s="11" t="n"/>
      <c r="AG2844" s="11" t="n"/>
      <c r="AH2844" s="11" t="n"/>
      <c r="AI2844" s="11" t="n"/>
      <c r="AJ2844" s="11" t="n"/>
      <c r="AK2844" s="11" t="n"/>
      <c r="AL2844" s="11" t="n"/>
      <c r="AM2844" s="11" t="n"/>
      <c r="AN2844" s="11" t="n"/>
      <c r="AO2844" s="11" t="n"/>
      <c r="AP2844" s="11" t="n"/>
      <c r="AQ2844" s="11" t="n"/>
      <c r="AR2844" s="11" t="n"/>
      <c r="AS2844" s="12" t="inlineStr">
        <is>
          <t>OK</t>
        </is>
      </c>
      <c r="AT2844" s="13">
        <f>IF((IFERROR(VALUE('Demand Input MP'!F521),0)+IFERROR(VALUE('Demand Input MP'!G521),0)+IFERROR(VALUE('Demand Input MP'!H521),0)+IFERROR(VALUE('Demand Input MP'!I521),0)+IFERROR(VALUE('Demand Input MP'!J521),0)+IFERROR(VALUE('Demand Input MP'!K521),0)+IFERROR(VALUE('Demand Input MP'!L521),0)+IFERROR(VALUE('Demand Input MP'!M521),0)+IFERROR(VALUE('Demand Input MP'!N521),0)+IFERROR(VALUE('Demand Input MP'!O521),0)+IFERROR(VALUE('Demand Input MP'!P521),0)+IFERROR(VALUE('Demand Input MP'!Q521),0)+IFERROR(VALUE('Demand Input MP'!R521),0))&gt;0,"PROMO","")</f>
        <v/>
      </c>
    </row>
    <row r="2845">
      <c r="A2845" s="14" t="inlineStr">
        <is>
          <t>POL09915</t>
        </is>
      </c>
      <c r="B2845" s="14" t="inlineStr">
        <is>
          <t>Polleo Revive 1kg Lemon lime</t>
        </is>
      </c>
      <c r="C2845" s="14" t="inlineStr">
        <is>
          <t>SPORTSKA PREHRANA</t>
        </is>
      </c>
      <c r="D2845" s="14" t="inlineStr">
        <is>
          <t>02 SILVER</t>
        </is>
      </c>
      <c r="E2845" s="15" t="inlineStr">
        <is>
          <t>Baseline FC</t>
        </is>
      </c>
      <c r="F2845" s="16" t="n">
        <v>9</v>
      </c>
      <c r="G2845" s="16" t="n">
        <v>12</v>
      </c>
      <c r="H2845" s="16" t="n">
        <v>5</v>
      </c>
      <c r="I2845" s="16" t="n">
        <v>7</v>
      </c>
      <c r="J2845" s="16" t="n">
        <v>7</v>
      </c>
      <c r="K2845" s="16" t="n">
        <v>11</v>
      </c>
      <c r="L2845" s="16" t="n">
        <v>9</v>
      </c>
      <c r="M2845" s="16" t="n">
        <v>3</v>
      </c>
      <c r="N2845" s="16" t="n">
        <v>10</v>
      </c>
      <c r="O2845" s="16" t="n">
        <v>11</v>
      </c>
      <c r="P2845" s="16" t="n">
        <v>5</v>
      </c>
      <c r="Q2845" s="16" t="n">
        <v>5</v>
      </c>
      <c r="R2845" s="16" t="n">
        <v>8</v>
      </c>
      <c r="S2845" s="16" t="n">
        <v>13</v>
      </c>
      <c r="T2845" s="16" t="n">
        <v>9</v>
      </c>
      <c r="U2845" s="16" t="n">
        <v>3</v>
      </c>
      <c r="V2845" s="16" t="n">
        <v>5</v>
      </c>
      <c r="W2845" s="16" t="n">
        <v>7</v>
      </c>
      <c r="X2845" s="16" t="n">
        <v>7</v>
      </c>
      <c r="Y2845" s="16" t="n">
        <v>3</v>
      </c>
      <c r="Z2845" s="16" t="n">
        <v>6</v>
      </c>
      <c r="AA2845" s="16" t="n">
        <v>6</v>
      </c>
      <c r="AB2845" s="16" t="n">
        <v>11</v>
      </c>
      <c r="AC2845" s="16" t="n">
        <v>1</v>
      </c>
      <c r="AD2845" s="16" t="n">
        <v>4</v>
      </c>
      <c r="AE2845" s="16" t="n">
        <v>4</v>
      </c>
      <c r="AF2845" s="17" t="n">
        <v>5</v>
      </c>
      <c r="AG2845" s="17" t="n">
        <v>5</v>
      </c>
      <c r="AH2845" s="17" t="n">
        <v>5</v>
      </c>
      <c r="AI2845" s="17" t="n">
        <v>5</v>
      </c>
      <c r="AJ2845" s="17" t="n">
        <v>5</v>
      </c>
      <c r="AK2845" s="17" t="n">
        <v>5</v>
      </c>
      <c r="AL2845" s="17" t="n">
        <v>5</v>
      </c>
      <c r="AM2845" s="17" t="n">
        <v>5</v>
      </c>
      <c r="AN2845" s="17" t="n">
        <v>5</v>
      </c>
      <c r="AO2845" s="17" t="n">
        <v>5</v>
      </c>
      <c r="AP2845" s="17" t="n">
        <v>5</v>
      </c>
      <c r="AQ2845" s="17" t="n">
        <v>5</v>
      </c>
      <c r="AR2845" s="17" t="n">
        <v>5</v>
      </c>
      <c r="AS2845" s="18" t="inlineStr">
        <is>
          <t>OK</t>
        </is>
      </c>
      <c r="AT2845" t="inlineStr"/>
    </row>
    <row r="2846">
      <c r="A2846" s="14" t="inlineStr">
        <is>
          <t>POL09915</t>
        </is>
      </c>
      <c r="B2846" s="14" t="inlineStr">
        <is>
          <t>Polleo Revive 1kg Lemon lime</t>
        </is>
      </c>
      <c r="C2846" s="14" t="inlineStr">
        <is>
          <t>SPORTSKA PREHRANA</t>
        </is>
      </c>
      <c r="D2846" s="14" t="inlineStr">
        <is>
          <t>02 SILVER</t>
        </is>
      </c>
      <c r="E2846" s="19" t="inlineStr">
        <is>
          <t>Planner Factor</t>
        </is>
      </c>
      <c r="AF2846" s="20" t="n">
        <v>1</v>
      </c>
      <c r="AG2846" s="20" t="n">
        <v>1</v>
      </c>
      <c r="AH2846" s="20" t="n">
        <v>1</v>
      </c>
      <c r="AI2846" s="20" t="n">
        <v>1</v>
      </c>
      <c r="AJ2846" s="20" t="n">
        <v>1</v>
      </c>
      <c r="AK2846" s="20" t="n">
        <v>1</v>
      </c>
      <c r="AL2846" s="20" t="n">
        <v>1</v>
      </c>
      <c r="AM2846" s="20" t="n">
        <v>1</v>
      </c>
      <c r="AN2846" s="20" t="n">
        <v>1</v>
      </c>
      <c r="AO2846" s="20" t="n">
        <v>1</v>
      </c>
      <c r="AP2846" s="20" t="n">
        <v>1</v>
      </c>
      <c r="AQ2846" s="20" t="n">
        <v>1</v>
      </c>
      <c r="AR2846" s="20" t="n">
        <v>1</v>
      </c>
      <c r="AS2846" s="18" t="inlineStr">
        <is>
          <t>OK</t>
        </is>
      </c>
      <c r="AT2846" t="inlineStr"/>
    </row>
    <row r="2847">
      <c r="A2847" s="14" t="inlineStr">
        <is>
          <t>POL09915</t>
        </is>
      </c>
      <c r="B2847" s="14" t="inlineStr">
        <is>
          <t>Polleo Revive 1kg Lemon lime</t>
        </is>
      </c>
      <c r="C2847" s="14" t="inlineStr">
        <is>
          <t>SPORTSKA PREHRANA</t>
        </is>
      </c>
      <c r="D2847" s="14" t="inlineStr">
        <is>
          <t>02 SILVER</t>
        </is>
      </c>
      <c r="E2847" s="15" t="inlineStr">
        <is>
          <t>Adjusted FC</t>
        </is>
      </c>
      <c r="AF2847" s="21">
        <f>ROUND(AF2845*AF2846,0)</f>
        <v/>
      </c>
      <c r="AG2847" s="21">
        <f>ROUND(AG2845*AG2846,0)</f>
        <v/>
      </c>
      <c r="AH2847" s="21">
        <f>ROUND(AH2845*AH2846,0)</f>
        <v/>
      </c>
      <c r="AI2847" s="21">
        <f>ROUND(AI2845*AI2846,0)</f>
        <v/>
      </c>
      <c r="AJ2847" s="21">
        <f>ROUND(AJ2845*AJ2846,0)</f>
        <v/>
      </c>
      <c r="AK2847" s="21">
        <f>ROUND(AK2845*AK2846,0)</f>
        <v/>
      </c>
      <c r="AL2847" s="21">
        <f>ROUND(AL2845*AL2846,0)</f>
        <v/>
      </c>
      <c r="AM2847" s="21">
        <f>ROUND(AM2845*AM2846,0)</f>
        <v/>
      </c>
      <c r="AN2847" s="21">
        <f>ROUND(AN2845*AN2846,0)</f>
        <v/>
      </c>
      <c r="AO2847" s="21">
        <f>ROUND(AO2845*AO2846,0)</f>
        <v/>
      </c>
      <c r="AP2847" s="21">
        <f>ROUND(AP2845*AP2846,0)</f>
        <v/>
      </c>
      <c r="AQ2847" s="21">
        <f>ROUND(AQ2845*AQ2846,0)</f>
        <v/>
      </c>
      <c r="AR2847" s="21">
        <f>ROUND(AR2845*AR2846,0)</f>
        <v/>
      </c>
      <c r="AS2847" s="18" t="inlineStr">
        <is>
          <t>OK</t>
        </is>
      </c>
      <c r="AT2847" t="inlineStr"/>
    </row>
    <row r="2848">
      <c r="A2848" s="14" t="inlineStr">
        <is>
          <t>POL09915</t>
        </is>
      </c>
      <c r="B2848" s="14" t="inlineStr">
        <is>
          <t>Polleo Revive 1kg Lemon lime</t>
        </is>
      </c>
      <c r="C2848" s="14" t="inlineStr">
        <is>
          <t>SPORTSKA PREHRANA</t>
        </is>
      </c>
      <c r="D2848" s="14" t="inlineStr">
        <is>
          <t>02 SILVER</t>
        </is>
      </c>
      <c r="E2848" s="22" t="inlineStr">
        <is>
          <t>VP on-top</t>
        </is>
      </c>
      <c r="AF2848" s="23">
        <f>IF('Demand Input VP'!F521="",0,'Demand Input VP'!F521)</f>
        <v/>
      </c>
      <c r="AG2848" s="23">
        <f>IF('Demand Input VP'!G521="",0,'Demand Input VP'!G521)</f>
        <v/>
      </c>
      <c r="AH2848" s="23">
        <f>IF('Demand Input VP'!H521="",0,'Demand Input VP'!H521)</f>
        <v/>
      </c>
      <c r="AI2848" s="23">
        <f>IF('Demand Input VP'!I521="",0,'Demand Input VP'!I521)</f>
        <v/>
      </c>
      <c r="AJ2848" s="23">
        <f>IF('Demand Input VP'!J521="",0,'Demand Input VP'!J521)</f>
        <v/>
      </c>
      <c r="AK2848" s="23">
        <f>IF('Demand Input VP'!K521="",0,'Demand Input VP'!K521)</f>
        <v/>
      </c>
      <c r="AL2848" s="23">
        <f>IF('Demand Input VP'!L521="",0,'Demand Input VP'!L521)</f>
        <v/>
      </c>
      <c r="AM2848" s="23">
        <f>IF('Demand Input VP'!M521="",0,'Demand Input VP'!M521)</f>
        <v/>
      </c>
      <c r="AN2848" s="23">
        <f>IF('Demand Input VP'!N521="",0,'Demand Input VP'!N521)</f>
        <v/>
      </c>
      <c r="AO2848" s="23">
        <f>IF('Demand Input VP'!O521="",0,'Demand Input VP'!O521)</f>
        <v/>
      </c>
      <c r="AP2848" s="23">
        <f>IF('Demand Input VP'!P521="",0,'Demand Input VP'!P521)</f>
        <v/>
      </c>
      <c r="AQ2848" s="23">
        <f>IF('Demand Input VP'!Q521="",0,'Demand Input VP'!Q521)</f>
        <v/>
      </c>
      <c r="AR2848" s="23">
        <f>IF('Demand Input VP'!R521="",0,'Demand Input VP'!R521)</f>
        <v/>
      </c>
      <c r="AS2848" s="18" t="inlineStr">
        <is>
          <t>OK</t>
        </is>
      </c>
      <c r="AT2848" t="inlineStr"/>
    </row>
    <row r="2849">
      <c r="A2849" s="14" t="inlineStr">
        <is>
          <t>POL09915</t>
        </is>
      </c>
      <c r="B2849" s="14" t="inlineStr">
        <is>
          <t>Polleo Revive 1kg Lemon lime</t>
        </is>
      </c>
      <c r="C2849" s="14" t="inlineStr">
        <is>
          <t>SPORTSKA PREHRANA</t>
        </is>
      </c>
      <c r="D2849" s="14" t="inlineStr">
        <is>
          <t>02 SILVER</t>
        </is>
      </c>
      <c r="E2849" s="22" t="inlineStr">
        <is>
          <t>VP regular</t>
        </is>
      </c>
      <c r="AF2849">
        <f>IF('Demand Input VP'!F522="",0,'Demand Input VP'!F522)</f>
        <v/>
      </c>
      <c r="AG2849">
        <f>IF('Demand Input VP'!G522="",0,'Demand Input VP'!G522)</f>
        <v/>
      </c>
      <c r="AH2849">
        <f>IF('Demand Input VP'!H522="",0,'Demand Input VP'!H522)</f>
        <v/>
      </c>
      <c r="AI2849">
        <f>IF('Demand Input VP'!I522="",0,'Demand Input VP'!I522)</f>
        <v/>
      </c>
      <c r="AJ2849">
        <f>IF('Demand Input VP'!J522="",0,'Demand Input VP'!J522)</f>
        <v/>
      </c>
      <c r="AK2849">
        <f>IF('Demand Input VP'!K522="",0,'Demand Input VP'!K522)</f>
        <v/>
      </c>
      <c r="AL2849">
        <f>IF('Demand Input VP'!L522="",0,'Demand Input VP'!L522)</f>
        <v/>
      </c>
      <c r="AM2849">
        <f>IF('Demand Input VP'!M522="",0,'Demand Input VP'!M522)</f>
        <v/>
      </c>
      <c r="AN2849">
        <f>IF('Demand Input VP'!N522="",0,'Demand Input VP'!N522)</f>
        <v/>
      </c>
      <c r="AO2849">
        <f>IF('Demand Input VP'!O522="",0,'Demand Input VP'!O522)</f>
        <v/>
      </c>
      <c r="AP2849">
        <f>IF('Demand Input VP'!P522="",0,'Demand Input VP'!P522)</f>
        <v/>
      </c>
      <c r="AQ2849">
        <f>IF('Demand Input VP'!Q522="",0,'Demand Input VP'!Q522)</f>
        <v/>
      </c>
      <c r="AR2849">
        <f>IF('Demand Input VP'!R522="",0,'Demand Input VP'!R522)</f>
        <v/>
      </c>
      <c r="AS2849" s="18" t="inlineStr">
        <is>
          <t>OK</t>
        </is>
      </c>
      <c r="AT2849" t="inlineStr"/>
    </row>
    <row r="2850">
      <c r="A2850" s="14" t="inlineStr">
        <is>
          <t>POL09915</t>
        </is>
      </c>
      <c r="B2850" s="14" t="inlineStr">
        <is>
          <t>Polleo Revive 1kg Lemon lime</t>
        </is>
      </c>
      <c r="C2850" s="14" t="inlineStr">
        <is>
          <t>SPORTSKA PREHRANA</t>
        </is>
      </c>
      <c r="D2850" s="14" t="inlineStr">
        <is>
          <t>02 SILVER</t>
        </is>
      </c>
      <c r="E2850" s="22" t="inlineStr">
        <is>
          <t>MP on-top</t>
        </is>
      </c>
      <c r="AF2850" s="23">
        <f>IF('Demand Input MP'!F521="",0,'Demand Input MP'!F521)</f>
        <v/>
      </c>
      <c r="AG2850" s="23">
        <f>IF('Demand Input MP'!G521="",0,'Demand Input MP'!G521)</f>
        <v/>
      </c>
      <c r="AH2850" s="23">
        <f>IF('Demand Input MP'!H521="",0,'Demand Input MP'!H521)</f>
        <v/>
      </c>
      <c r="AI2850" s="23">
        <f>IF('Demand Input MP'!I521="",0,'Demand Input MP'!I521)</f>
        <v/>
      </c>
      <c r="AJ2850" s="23">
        <f>IF('Demand Input MP'!J521="",0,'Demand Input MP'!J521)</f>
        <v/>
      </c>
      <c r="AK2850" s="23">
        <f>IF('Demand Input MP'!K521="",0,'Demand Input MP'!K521)</f>
        <v/>
      </c>
      <c r="AL2850" s="23">
        <f>IF('Demand Input MP'!L521="",0,'Demand Input MP'!L521)</f>
        <v/>
      </c>
      <c r="AM2850" s="23">
        <f>IF('Demand Input MP'!M521="",0,'Demand Input MP'!M521)</f>
        <v/>
      </c>
      <c r="AN2850" s="23">
        <f>IF('Demand Input MP'!N521="",0,'Demand Input MP'!N521)</f>
        <v/>
      </c>
      <c r="AO2850" s="23">
        <f>IF('Demand Input MP'!O521="",0,'Demand Input MP'!O521)</f>
        <v/>
      </c>
      <c r="AP2850" s="23">
        <f>IF('Demand Input MP'!P521="",0,'Demand Input MP'!P521)</f>
        <v/>
      </c>
      <c r="AQ2850" s="23">
        <f>IF('Demand Input MP'!Q521="",0,'Demand Input MP'!Q521)</f>
        <v/>
      </c>
      <c r="AR2850" s="23">
        <f>IF('Demand Input MP'!R521="",0,'Demand Input MP'!R521)</f>
        <v/>
      </c>
      <c r="AS2850" s="18" t="inlineStr">
        <is>
          <t>OK</t>
        </is>
      </c>
      <c r="AT2850" t="inlineStr"/>
    </row>
    <row r="2851">
      <c r="A2851" s="14" t="inlineStr">
        <is>
          <t>POL09915</t>
        </is>
      </c>
      <c r="B2851" s="14" t="inlineStr">
        <is>
          <t>Polleo Revive 1kg Lemon lime</t>
        </is>
      </c>
      <c r="C2851" s="14" t="inlineStr">
        <is>
          <t>SPORTSKA PREHRANA</t>
        </is>
      </c>
      <c r="D2851" s="14" t="inlineStr">
        <is>
          <t>02 SILVER</t>
        </is>
      </c>
      <c r="E2851" s="22" t="inlineStr">
        <is>
          <t>MP regular</t>
        </is>
      </c>
      <c r="AF2851">
        <f>IF('Demand Input MP'!F522="",0,'Demand Input MP'!F522)</f>
        <v/>
      </c>
      <c r="AG2851">
        <f>IF('Demand Input MP'!G522="",0,'Demand Input MP'!G522)</f>
        <v/>
      </c>
      <c r="AH2851">
        <f>IF('Demand Input MP'!H522="",0,'Demand Input MP'!H522)</f>
        <v/>
      </c>
      <c r="AI2851">
        <f>IF('Demand Input MP'!I522="",0,'Demand Input MP'!I522)</f>
        <v/>
      </c>
      <c r="AJ2851">
        <f>IF('Demand Input MP'!J522="",0,'Demand Input MP'!J522)</f>
        <v/>
      </c>
      <c r="AK2851">
        <f>IF('Demand Input MP'!K522="",0,'Demand Input MP'!K522)</f>
        <v/>
      </c>
      <c r="AL2851">
        <f>IF('Demand Input MP'!L522="",0,'Demand Input MP'!L522)</f>
        <v/>
      </c>
      <c r="AM2851">
        <f>IF('Demand Input MP'!M522="",0,'Demand Input MP'!M522)</f>
        <v/>
      </c>
      <c r="AN2851">
        <f>IF('Demand Input MP'!N522="",0,'Demand Input MP'!N522)</f>
        <v/>
      </c>
      <c r="AO2851">
        <f>IF('Demand Input MP'!O522="",0,'Demand Input MP'!O522)</f>
        <v/>
      </c>
      <c r="AP2851">
        <f>IF('Demand Input MP'!P522="",0,'Demand Input MP'!P522)</f>
        <v/>
      </c>
      <c r="AQ2851">
        <f>IF('Demand Input MP'!Q522="",0,'Demand Input MP'!Q522)</f>
        <v/>
      </c>
      <c r="AR2851">
        <f>IF('Demand Input MP'!R522="",0,'Demand Input MP'!R522)</f>
        <v/>
      </c>
      <c r="AS2851" s="18" t="inlineStr">
        <is>
          <t>OK</t>
        </is>
      </c>
      <c r="AT2851" t="inlineStr"/>
    </row>
    <row r="2852">
      <c r="A2852" s="14" t="inlineStr">
        <is>
          <t>POL09915</t>
        </is>
      </c>
      <c r="B2852" s="14" t="inlineStr">
        <is>
          <t>Polleo Revive 1kg Lemon lime</t>
        </is>
      </c>
      <c r="C2852" s="14" t="inlineStr">
        <is>
          <t>SPORTSKA PREHRANA</t>
        </is>
      </c>
      <c r="D2852" s="14" t="inlineStr">
        <is>
          <t>02 SILVER</t>
        </is>
      </c>
      <c r="E2852" s="15" t="inlineStr">
        <is>
          <t>On-top Total</t>
        </is>
      </c>
      <c r="AF2852" s="24">
        <f>SUM(AF2848:AF2851)</f>
        <v/>
      </c>
      <c r="AG2852" s="24">
        <f>SUM(AG2848:AG2851)</f>
        <v/>
      </c>
      <c r="AH2852" s="24">
        <f>SUM(AH2848:AH2851)</f>
        <v/>
      </c>
      <c r="AI2852" s="24">
        <f>SUM(AI2848:AI2851)</f>
        <v/>
      </c>
      <c r="AJ2852" s="24">
        <f>SUM(AJ2848:AJ2851)</f>
        <v/>
      </c>
      <c r="AK2852" s="24">
        <f>SUM(AK2848:AK2851)</f>
        <v/>
      </c>
      <c r="AL2852" s="24">
        <f>SUM(AL2848:AL2851)</f>
        <v/>
      </c>
      <c r="AM2852" s="24">
        <f>SUM(AM2848:AM2851)</f>
        <v/>
      </c>
      <c r="AN2852" s="24">
        <f>SUM(AN2848:AN2851)</f>
        <v/>
      </c>
      <c r="AO2852" s="24">
        <f>SUM(AO2848:AO2851)</f>
        <v/>
      </c>
      <c r="AP2852" s="24">
        <f>SUM(AP2848:AP2851)</f>
        <v/>
      </c>
      <c r="AQ2852" s="24">
        <f>SUM(AQ2848:AQ2851)</f>
        <v/>
      </c>
      <c r="AR2852" s="24">
        <f>SUM(AR2848:AR2851)</f>
        <v/>
      </c>
      <c r="AS2852" s="18" t="inlineStr">
        <is>
          <t>OK</t>
        </is>
      </c>
      <c r="AT2852" t="inlineStr"/>
    </row>
    <row r="2853">
      <c r="A2853" s="25" t="inlineStr">
        <is>
          <t>POL09915</t>
        </is>
      </c>
      <c r="B2853" s="25" t="inlineStr">
        <is>
          <t>Polleo Revive 1kg Lemon lime</t>
        </is>
      </c>
      <c r="C2853" s="25" t="inlineStr">
        <is>
          <t>SPORTSKA PREHRANA</t>
        </is>
      </c>
      <c r="D2853" s="25" t="inlineStr">
        <is>
          <t>02 SILVER</t>
        </is>
      </c>
      <c r="E2853" s="26" t="inlineStr">
        <is>
          <t>TOTAL DEMAND</t>
        </is>
      </c>
      <c r="F2853" s="27" t="n"/>
      <c r="G2853" s="27" t="n"/>
      <c r="H2853" s="27" t="n"/>
      <c r="I2853" s="27" t="n"/>
      <c r="J2853" s="27" t="n"/>
      <c r="K2853" s="27" t="n"/>
      <c r="L2853" s="27" t="n"/>
      <c r="M2853" s="27" t="n"/>
      <c r="N2853" s="27" t="n"/>
      <c r="O2853" s="27" t="n"/>
      <c r="P2853" s="27" t="n"/>
      <c r="Q2853" s="27" t="n"/>
      <c r="R2853" s="27" t="n"/>
      <c r="S2853" s="27" t="n"/>
      <c r="T2853" s="27" t="n"/>
      <c r="U2853" s="27" t="n"/>
      <c r="V2853" s="27" t="n"/>
      <c r="W2853" s="27" t="n"/>
      <c r="X2853" s="27" t="n"/>
      <c r="Y2853" s="27" t="n"/>
      <c r="Z2853" s="27" t="n"/>
      <c r="AA2853" s="27" t="n"/>
      <c r="AB2853" s="27" t="n"/>
      <c r="AC2853" s="27" t="n"/>
      <c r="AD2853" s="27" t="n"/>
      <c r="AE2853" s="27" t="n"/>
      <c r="AF2853" s="28">
        <f>AF2847+AF2852</f>
        <v/>
      </c>
      <c r="AG2853" s="28">
        <f>AG2847+AG2852</f>
        <v/>
      </c>
      <c r="AH2853" s="28">
        <f>AH2847+AH2852</f>
        <v/>
      </c>
      <c r="AI2853" s="28">
        <f>AI2847+AI2852</f>
        <v/>
      </c>
      <c r="AJ2853" s="28">
        <f>AJ2847+AJ2852</f>
        <v/>
      </c>
      <c r="AK2853" s="28">
        <f>AK2847+AK2852</f>
        <v/>
      </c>
      <c r="AL2853" s="28">
        <f>AL2847+AL2852</f>
        <v/>
      </c>
      <c r="AM2853" s="28">
        <f>AM2847+AM2852</f>
        <v/>
      </c>
      <c r="AN2853" s="28">
        <f>AN2847+AN2852</f>
        <v/>
      </c>
      <c r="AO2853" s="28">
        <f>AO2847+AO2852</f>
        <v/>
      </c>
      <c r="AP2853" s="28">
        <f>AP2847+AP2852</f>
        <v/>
      </c>
      <c r="AQ2853" s="28">
        <f>AQ2847+AQ2852</f>
        <v/>
      </c>
      <c r="AR2853" s="28">
        <f>AR2847+AR2852</f>
        <v/>
      </c>
      <c r="AS2853" s="18" t="inlineStr">
        <is>
          <t>OK</t>
        </is>
      </c>
      <c r="AT2853" t="inlineStr"/>
    </row>
    <row r="2854">
      <c r="A2854" s="14" t="inlineStr">
        <is>
          <t>POL09915</t>
        </is>
      </c>
      <c r="B2854" s="14" t="inlineStr">
        <is>
          <t>Polleo Revive 1kg Lemon lime</t>
        </is>
      </c>
      <c r="C2854" s="14" t="inlineStr">
        <is>
          <t>SPORTSKA PREHRANA</t>
        </is>
      </c>
      <c r="D2854" s="14" t="inlineStr">
        <is>
          <t>02 SILVER</t>
        </is>
      </c>
      <c r="E2854" s="15" t="inlineStr"/>
      <c r="AS2854" s="18" t="inlineStr">
        <is>
          <t>OK</t>
        </is>
      </c>
      <c r="AT2854" t="inlineStr"/>
    </row>
    <row r="2855">
      <c r="A2855" s="7" t="inlineStr">
        <is>
          <t>POL09923</t>
        </is>
      </c>
      <c r="B2855" s="8" t="inlineStr">
        <is>
          <t>Protein pancake 65g unflavoured</t>
        </is>
      </c>
      <c r="C2855" s="9" t="inlineStr">
        <is>
          <t>PROTEINI</t>
        </is>
      </c>
      <c r="D2855" s="9" t="inlineStr">
        <is>
          <t>03 BRONZE</t>
        </is>
      </c>
      <c r="E2855" s="10" t="inlineStr"/>
      <c r="F2855" s="11" t="n"/>
      <c r="G2855" s="11" t="n"/>
      <c r="H2855" s="11" t="n"/>
      <c r="I2855" s="11" t="n"/>
      <c r="J2855" s="11" t="n"/>
      <c r="K2855" s="11" t="n"/>
      <c r="L2855" s="11" t="n"/>
      <c r="M2855" s="11" t="n"/>
      <c r="N2855" s="11" t="n"/>
      <c r="O2855" s="11" t="n"/>
      <c r="P2855" s="11" t="n"/>
      <c r="Q2855" s="11" t="n"/>
      <c r="R2855" s="11" t="n"/>
      <c r="S2855" s="11" t="n"/>
      <c r="T2855" s="11" t="n"/>
      <c r="U2855" s="11" t="n"/>
      <c r="V2855" s="11" t="n"/>
      <c r="W2855" s="11" t="n"/>
      <c r="X2855" s="11" t="n"/>
      <c r="Y2855" s="11" t="n"/>
      <c r="Z2855" s="11" t="n"/>
      <c r="AA2855" s="11" t="n"/>
      <c r="AB2855" s="11" t="n"/>
      <c r="AC2855" s="11" t="n"/>
      <c r="AD2855" s="11" t="n"/>
      <c r="AE2855" s="11" t="n"/>
      <c r="AF2855" s="11" t="n"/>
      <c r="AG2855" s="11" t="n"/>
      <c r="AH2855" s="11" t="n"/>
      <c r="AI2855" s="11" t="n"/>
      <c r="AJ2855" s="11" t="n"/>
      <c r="AK2855" s="11" t="n"/>
      <c r="AL2855" s="11" t="n"/>
      <c r="AM2855" s="11" t="n"/>
      <c r="AN2855" s="11" t="n"/>
      <c r="AO2855" s="11" t="n"/>
      <c r="AP2855" s="11" t="n"/>
      <c r="AQ2855" s="11" t="n"/>
      <c r="AR2855" s="11" t="n"/>
      <c r="AS2855" s="12" t="inlineStr">
        <is>
          <t>OK</t>
        </is>
      </c>
      <c r="AT2855" s="13">
        <f>IF((IFERROR(VALUE('Demand Input MP'!F523),0)+IFERROR(VALUE('Demand Input MP'!G523),0)+IFERROR(VALUE('Demand Input MP'!H523),0)+IFERROR(VALUE('Demand Input MP'!I523),0)+IFERROR(VALUE('Demand Input MP'!J523),0)+IFERROR(VALUE('Demand Input MP'!K523),0)+IFERROR(VALUE('Demand Input MP'!L523),0)+IFERROR(VALUE('Demand Input MP'!M523),0)+IFERROR(VALUE('Demand Input MP'!N523),0)+IFERROR(VALUE('Demand Input MP'!O523),0)+IFERROR(VALUE('Demand Input MP'!P523),0)+IFERROR(VALUE('Demand Input MP'!Q523),0)+IFERROR(VALUE('Demand Input MP'!R523),0))&gt;0,"PROMO","")</f>
        <v/>
      </c>
    </row>
    <row r="2856">
      <c r="A2856" s="14" t="inlineStr">
        <is>
          <t>POL09923</t>
        </is>
      </c>
      <c r="B2856" s="14" t="inlineStr">
        <is>
          <t>Protein pancake 65g unflavoured</t>
        </is>
      </c>
      <c r="C2856" s="14" t="inlineStr">
        <is>
          <t>PROTEINI</t>
        </is>
      </c>
      <c r="D2856" s="14" t="inlineStr">
        <is>
          <t>03 BRONZE</t>
        </is>
      </c>
      <c r="E2856" s="15" t="inlineStr">
        <is>
          <t>Baseline FC</t>
        </is>
      </c>
      <c r="F2856" s="16" t="n">
        <v>154</v>
      </c>
      <c r="G2856" s="16" t="n">
        <v>125</v>
      </c>
      <c r="H2856" s="16" t="n">
        <v>190</v>
      </c>
      <c r="I2856" s="16" t="n">
        <v>163</v>
      </c>
      <c r="J2856" s="16" t="n">
        <v>151</v>
      </c>
      <c r="K2856" s="16" t="n">
        <v>128</v>
      </c>
      <c r="L2856" s="16" t="n">
        <v>60</v>
      </c>
      <c r="M2856" s="16" t="n">
        <v>11</v>
      </c>
      <c r="N2856" s="16" t="n">
        <v>110</v>
      </c>
      <c r="O2856" s="16" t="n">
        <v>96</v>
      </c>
      <c r="P2856" s="16" t="n">
        <v>86</v>
      </c>
      <c r="Q2856" s="16" t="n">
        <v>158</v>
      </c>
      <c r="R2856" s="16" t="n">
        <v>190</v>
      </c>
      <c r="S2856" s="16" t="n">
        <v>168</v>
      </c>
      <c r="T2856" s="16" t="n">
        <v>115</v>
      </c>
      <c r="U2856" s="16" t="n">
        <v>146</v>
      </c>
      <c r="V2856" s="16" t="n">
        <v>133</v>
      </c>
      <c r="W2856" s="16" t="n">
        <v>119</v>
      </c>
      <c r="X2856" s="16" t="n">
        <v>131</v>
      </c>
      <c r="Y2856" s="16" t="n">
        <v>81</v>
      </c>
      <c r="Z2856" s="16" t="n">
        <v>163</v>
      </c>
      <c r="AA2856" s="16" t="n">
        <v>155</v>
      </c>
      <c r="AB2856" s="16" t="n">
        <v>65</v>
      </c>
      <c r="AC2856" s="16" t="n">
        <v>220</v>
      </c>
      <c r="AD2856" s="16" t="n">
        <v>231</v>
      </c>
      <c r="AE2856" s="16" t="n">
        <v>152</v>
      </c>
      <c r="AF2856" s="17" t="n">
        <v>147</v>
      </c>
      <c r="AG2856" s="17" t="n">
        <v>147</v>
      </c>
      <c r="AH2856" s="17" t="n">
        <v>147</v>
      </c>
      <c r="AI2856" s="17" t="n">
        <v>147</v>
      </c>
      <c r="AJ2856" s="17" t="n">
        <v>147</v>
      </c>
      <c r="AK2856" s="17" t="n">
        <v>147</v>
      </c>
      <c r="AL2856" s="17" t="n">
        <v>147</v>
      </c>
      <c r="AM2856" s="17" t="n">
        <v>147</v>
      </c>
      <c r="AN2856" s="17" t="n">
        <v>147</v>
      </c>
      <c r="AO2856" s="17" t="n">
        <v>147</v>
      </c>
      <c r="AP2856" s="17" t="n">
        <v>147</v>
      </c>
      <c r="AQ2856" s="17" t="n">
        <v>147</v>
      </c>
      <c r="AR2856" s="17" t="n">
        <v>147</v>
      </c>
      <c r="AS2856" s="18" t="inlineStr">
        <is>
          <t>OK</t>
        </is>
      </c>
      <c r="AT2856" t="inlineStr"/>
    </row>
    <row r="2857">
      <c r="A2857" s="14" t="inlineStr">
        <is>
          <t>POL09923</t>
        </is>
      </c>
      <c r="B2857" s="14" t="inlineStr">
        <is>
          <t>Protein pancake 65g unflavoured</t>
        </is>
      </c>
      <c r="C2857" s="14" t="inlineStr">
        <is>
          <t>PROTEINI</t>
        </is>
      </c>
      <c r="D2857" s="14" t="inlineStr">
        <is>
          <t>03 BRONZE</t>
        </is>
      </c>
      <c r="E2857" s="19" t="inlineStr">
        <is>
          <t>Planner Factor</t>
        </is>
      </c>
      <c r="AF2857" s="20" t="n">
        <v>1</v>
      </c>
      <c r="AG2857" s="20" t="n">
        <v>1</v>
      </c>
      <c r="AH2857" s="20" t="n">
        <v>1</v>
      </c>
      <c r="AI2857" s="20" t="n">
        <v>1</v>
      </c>
      <c r="AJ2857" s="20" t="n">
        <v>1</v>
      </c>
      <c r="AK2857" s="20" t="n">
        <v>1</v>
      </c>
      <c r="AL2857" s="20" t="n">
        <v>1</v>
      </c>
      <c r="AM2857" s="20" t="n">
        <v>1</v>
      </c>
      <c r="AN2857" s="20" t="n">
        <v>1</v>
      </c>
      <c r="AO2857" s="20" t="n">
        <v>1</v>
      </c>
      <c r="AP2857" s="20" t="n">
        <v>1</v>
      </c>
      <c r="AQ2857" s="20" t="n">
        <v>1</v>
      </c>
      <c r="AR2857" s="20" t="n">
        <v>1</v>
      </c>
      <c r="AS2857" s="18" t="inlineStr">
        <is>
          <t>OK</t>
        </is>
      </c>
      <c r="AT2857" t="inlineStr"/>
    </row>
    <row r="2858">
      <c r="A2858" s="14" t="inlineStr">
        <is>
          <t>POL09923</t>
        </is>
      </c>
      <c r="B2858" s="14" t="inlineStr">
        <is>
          <t>Protein pancake 65g unflavoured</t>
        </is>
      </c>
      <c r="C2858" s="14" t="inlineStr">
        <is>
          <t>PROTEINI</t>
        </is>
      </c>
      <c r="D2858" s="14" t="inlineStr">
        <is>
          <t>03 BRONZE</t>
        </is>
      </c>
      <c r="E2858" s="15" t="inlineStr">
        <is>
          <t>Adjusted FC</t>
        </is>
      </c>
      <c r="AF2858" s="21">
        <f>ROUND(AF2856*AF2857,0)</f>
        <v/>
      </c>
      <c r="AG2858" s="21">
        <f>ROUND(AG2856*AG2857,0)</f>
        <v/>
      </c>
      <c r="AH2858" s="21">
        <f>ROUND(AH2856*AH2857,0)</f>
        <v/>
      </c>
      <c r="AI2858" s="21">
        <f>ROUND(AI2856*AI2857,0)</f>
        <v/>
      </c>
      <c r="AJ2858" s="21">
        <f>ROUND(AJ2856*AJ2857,0)</f>
        <v/>
      </c>
      <c r="AK2858" s="21">
        <f>ROUND(AK2856*AK2857,0)</f>
        <v/>
      </c>
      <c r="AL2858" s="21">
        <f>ROUND(AL2856*AL2857,0)</f>
        <v/>
      </c>
      <c r="AM2858" s="21">
        <f>ROUND(AM2856*AM2857,0)</f>
        <v/>
      </c>
      <c r="AN2858" s="21">
        <f>ROUND(AN2856*AN2857,0)</f>
        <v/>
      </c>
      <c r="AO2858" s="21">
        <f>ROUND(AO2856*AO2857,0)</f>
        <v/>
      </c>
      <c r="AP2858" s="21">
        <f>ROUND(AP2856*AP2857,0)</f>
        <v/>
      </c>
      <c r="AQ2858" s="21">
        <f>ROUND(AQ2856*AQ2857,0)</f>
        <v/>
      </c>
      <c r="AR2858" s="21">
        <f>ROUND(AR2856*AR2857,0)</f>
        <v/>
      </c>
      <c r="AS2858" s="18" t="inlineStr">
        <is>
          <t>OK</t>
        </is>
      </c>
      <c r="AT2858" t="inlineStr"/>
    </row>
    <row r="2859">
      <c r="A2859" s="14" t="inlineStr">
        <is>
          <t>POL09923</t>
        </is>
      </c>
      <c r="B2859" s="14" t="inlineStr">
        <is>
          <t>Protein pancake 65g unflavoured</t>
        </is>
      </c>
      <c r="C2859" s="14" t="inlineStr">
        <is>
          <t>PROTEINI</t>
        </is>
      </c>
      <c r="D2859" s="14" t="inlineStr">
        <is>
          <t>03 BRONZE</t>
        </is>
      </c>
      <c r="E2859" s="22" t="inlineStr">
        <is>
          <t>VP on-top</t>
        </is>
      </c>
      <c r="AE2859" s="32" t="n">
        <v>300</v>
      </c>
      <c r="AF2859" s="23">
        <f>IF('Demand Input VP'!F523="",0,'Demand Input VP'!F523)</f>
        <v/>
      </c>
      <c r="AG2859" s="23">
        <f>IF('Demand Input VP'!G523="",0,'Demand Input VP'!G523)</f>
        <v/>
      </c>
      <c r="AH2859" s="23">
        <f>IF('Demand Input VP'!H523="",0,'Demand Input VP'!H523)</f>
        <v/>
      </c>
      <c r="AI2859" s="23">
        <f>IF('Demand Input VP'!I523="",0,'Demand Input VP'!I523)</f>
        <v/>
      </c>
      <c r="AJ2859" s="23">
        <f>IF('Demand Input VP'!J523="",0,'Demand Input VP'!J523)</f>
        <v/>
      </c>
      <c r="AK2859" s="23">
        <f>IF('Demand Input VP'!K523="",0,'Demand Input VP'!K523)</f>
        <v/>
      </c>
      <c r="AL2859" s="23">
        <f>IF('Demand Input VP'!L523="",0,'Demand Input VP'!L523)</f>
        <v/>
      </c>
      <c r="AM2859" s="23">
        <f>IF('Demand Input VP'!M523="",0,'Demand Input VP'!M523)</f>
        <v/>
      </c>
      <c r="AN2859" s="23">
        <f>IF('Demand Input VP'!N523="",0,'Demand Input VP'!N523)</f>
        <v/>
      </c>
      <c r="AO2859" s="23">
        <f>IF('Demand Input VP'!O523="",0,'Demand Input VP'!O523)</f>
        <v/>
      </c>
      <c r="AP2859" s="23">
        <f>IF('Demand Input VP'!P523="",0,'Demand Input VP'!P523)</f>
        <v/>
      </c>
      <c r="AQ2859" s="23">
        <f>IF('Demand Input VP'!Q523="",0,'Demand Input VP'!Q523)</f>
        <v/>
      </c>
      <c r="AR2859" s="23">
        <f>IF('Demand Input VP'!R523="",0,'Demand Input VP'!R523)</f>
        <v/>
      </c>
      <c r="AS2859" s="18" t="inlineStr">
        <is>
          <t>OK</t>
        </is>
      </c>
      <c r="AT2859" t="inlineStr"/>
    </row>
    <row r="2860">
      <c r="A2860" s="14" t="inlineStr">
        <is>
          <t>POL09923</t>
        </is>
      </c>
      <c r="B2860" s="14" t="inlineStr">
        <is>
          <t>Protein pancake 65g unflavoured</t>
        </is>
      </c>
      <c r="C2860" s="14" t="inlineStr">
        <is>
          <t>PROTEINI</t>
        </is>
      </c>
      <c r="D2860" s="14" t="inlineStr">
        <is>
          <t>03 BRONZE</t>
        </is>
      </c>
      <c r="E2860" s="22" t="inlineStr">
        <is>
          <t>VP regular</t>
        </is>
      </c>
      <c r="AF2860">
        <f>IF('Demand Input VP'!F524="",0,'Demand Input VP'!F524)</f>
        <v/>
      </c>
      <c r="AG2860">
        <f>IF('Demand Input VP'!G524="",0,'Demand Input VP'!G524)</f>
        <v/>
      </c>
      <c r="AH2860">
        <f>IF('Demand Input VP'!H524="",0,'Demand Input VP'!H524)</f>
        <v/>
      </c>
      <c r="AI2860">
        <f>IF('Demand Input VP'!I524="",0,'Demand Input VP'!I524)</f>
        <v/>
      </c>
      <c r="AJ2860">
        <f>IF('Demand Input VP'!J524="",0,'Demand Input VP'!J524)</f>
        <v/>
      </c>
      <c r="AK2860">
        <f>IF('Demand Input VP'!K524="",0,'Demand Input VP'!K524)</f>
        <v/>
      </c>
      <c r="AL2860">
        <f>IF('Demand Input VP'!L524="",0,'Demand Input VP'!L524)</f>
        <v/>
      </c>
      <c r="AM2860">
        <f>IF('Demand Input VP'!M524="",0,'Demand Input VP'!M524)</f>
        <v/>
      </c>
      <c r="AN2860">
        <f>IF('Demand Input VP'!N524="",0,'Demand Input VP'!N524)</f>
        <v/>
      </c>
      <c r="AO2860">
        <f>IF('Demand Input VP'!O524="",0,'Demand Input VP'!O524)</f>
        <v/>
      </c>
      <c r="AP2860">
        <f>IF('Demand Input VP'!P524="",0,'Demand Input VP'!P524)</f>
        <v/>
      </c>
      <c r="AQ2860">
        <f>IF('Demand Input VP'!Q524="",0,'Demand Input VP'!Q524)</f>
        <v/>
      </c>
      <c r="AR2860">
        <f>IF('Demand Input VP'!R524="",0,'Demand Input VP'!R524)</f>
        <v/>
      </c>
      <c r="AS2860" s="18" t="inlineStr">
        <is>
          <t>OK</t>
        </is>
      </c>
      <c r="AT2860" t="inlineStr"/>
    </row>
    <row r="2861">
      <c r="A2861" s="14" t="inlineStr">
        <is>
          <t>POL09923</t>
        </is>
      </c>
      <c r="B2861" s="14" t="inlineStr">
        <is>
          <t>Protein pancake 65g unflavoured</t>
        </is>
      </c>
      <c r="C2861" s="14" t="inlineStr">
        <is>
          <t>PROTEINI</t>
        </is>
      </c>
      <c r="D2861" s="14" t="inlineStr">
        <is>
          <t>03 BRONZE</t>
        </is>
      </c>
      <c r="E2861" s="22" t="inlineStr">
        <is>
          <t>MP on-top</t>
        </is>
      </c>
      <c r="AF2861" s="23">
        <f>IF('Demand Input MP'!F523="",0,'Demand Input MP'!F523)</f>
        <v/>
      </c>
      <c r="AG2861" s="23">
        <f>IF('Demand Input MP'!G523="",0,'Demand Input MP'!G523)</f>
        <v/>
      </c>
      <c r="AH2861" s="23">
        <f>IF('Demand Input MP'!H523="",0,'Demand Input MP'!H523)</f>
        <v/>
      </c>
      <c r="AI2861" s="23">
        <f>IF('Demand Input MP'!I523="",0,'Demand Input MP'!I523)</f>
        <v/>
      </c>
      <c r="AJ2861" s="23">
        <f>IF('Demand Input MP'!J523="",0,'Demand Input MP'!J523)</f>
        <v/>
      </c>
      <c r="AK2861" s="23">
        <f>IF('Demand Input MP'!K523="",0,'Demand Input MP'!K523)</f>
        <v/>
      </c>
      <c r="AL2861" s="23">
        <f>IF('Demand Input MP'!L523="",0,'Demand Input MP'!L523)</f>
        <v/>
      </c>
      <c r="AM2861" s="23">
        <f>IF('Demand Input MP'!M523="",0,'Demand Input MP'!M523)</f>
        <v/>
      </c>
      <c r="AN2861" s="23">
        <f>IF('Demand Input MP'!N523="",0,'Demand Input MP'!N523)</f>
        <v/>
      </c>
      <c r="AO2861" s="23">
        <f>IF('Demand Input MP'!O523="",0,'Demand Input MP'!O523)</f>
        <v/>
      </c>
      <c r="AP2861" s="23">
        <f>IF('Demand Input MP'!P523="",0,'Demand Input MP'!P523)</f>
        <v/>
      </c>
      <c r="AQ2861" s="23">
        <f>IF('Demand Input MP'!Q523="",0,'Demand Input MP'!Q523)</f>
        <v/>
      </c>
      <c r="AR2861" s="23">
        <f>IF('Demand Input MP'!R523="",0,'Demand Input MP'!R523)</f>
        <v/>
      </c>
      <c r="AS2861" s="18" t="inlineStr">
        <is>
          <t>OK</t>
        </is>
      </c>
      <c r="AT2861" t="inlineStr"/>
    </row>
    <row r="2862">
      <c r="A2862" s="14" t="inlineStr">
        <is>
          <t>POL09923</t>
        </is>
      </c>
      <c r="B2862" s="14" t="inlineStr">
        <is>
          <t>Protein pancake 65g unflavoured</t>
        </is>
      </c>
      <c r="C2862" s="14" t="inlineStr">
        <is>
          <t>PROTEINI</t>
        </is>
      </c>
      <c r="D2862" s="14" t="inlineStr">
        <is>
          <t>03 BRONZE</t>
        </is>
      </c>
      <c r="E2862" s="22" t="inlineStr">
        <is>
          <t>MP regular</t>
        </is>
      </c>
      <c r="AF2862">
        <f>IF('Demand Input MP'!F524="",0,'Demand Input MP'!F524)</f>
        <v/>
      </c>
      <c r="AG2862">
        <f>IF('Demand Input MP'!G524="",0,'Demand Input MP'!G524)</f>
        <v/>
      </c>
      <c r="AH2862">
        <f>IF('Demand Input MP'!H524="",0,'Demand Input MP'!H524)</f>
        <v/>
      </c>
      <c r="AI2862">
        <f>IF('Demand Input MP'!I524="",0,'Demand Input MP'!I524)</f>
        <v/>
      </c>
      <c r="AJ2862">
        <f>IF('Demand Input MP'!J524="",0,'Demand Input MP'!J524)</f>
        <v/>
      </c>
      <c r="AK2862">
        <f>IF('Demand Input MP'!K524="",0,'Demand Input MP'!K524)</f>
        <v/>
      </c>
      <c r="AL2862">
        <f>IF('Demand Input MP'!L524="",0,'Demand Input MP'!L524)</f>
        <v/>
      </c>
      <c r="AM2862">
        <f>IF('Demand Input MP'!M524="",0,'Demand Input MP'!M524)</f>
        <v/>
      </c>
      <c r="AN2862">
        <f>IF('Demand Input MP'!N524="",0,'Demand Input MP'!N524)</f>
        <v/>
      </c>
      <c r="AO2862">
        <f>IF('Demand Input MP'!O524="",0,'Demand Input MP'!O524)</f>
        <v/>
      </c>
      <c r="AP2862">
        <f>IF('Demand Input MP'!P524="",0,'Demand Input MP'!P524)</f>
        <v/>
      </c>
      <c r="AQ2862">
        <f>IF('Demand Input MP'!Q524="",0,'Demand Input MP'!Q524)</f>
        <v/>
      </c>
      <c r="AR2862">
        <f>IF('Demand Input MP'!R524="",0,'Demand Input MP'!R524)</f>
        <v/>
      </c>
      <c r="AS2862" s="18" t="inlineStr">
        <is>
          <t>OK</t>
        </is>
      </c>
      <c r="AT2862" t="inlineStr"/>
    </row>
    <row r="2863">
      <c r="A2863" s="14" t="inlineStr">
        <is>
          <t>POL09923</t>
        </is>
      </c>
      <c r="B2863" s="14" t="inlineStr">
        <is>
          <t>Protein pancake 65g unflavoured</t>
        </is>
      </c>
      <c r="C2863" s="14" t="inlineStr">
        <is>
          <t>PROTEINI</t>
        </is>
      </c>
      <c r="D2863" s="14" t="inlineStr">
        <is>
          <t>03 BRONZE</t>
        </is>
      </c>
      <c r="E2863" s="15" t="inlineStr">
        <is>
          <t>On-top Total</t>
        </is>
      </c>
      <c r="AF2863" s="24">
        <f>SUM(AF2859:AF2862)</f>
        <v/>
      </c>
      <c r="AG2863" s="24">
        <f>SUM(AG2859:AG2862)</f>
        <v/>
      </c>
      <c r="AH2863" s="24">
        <f>SUM(AH2859:AH2862)</f>
        <v/>
      </c>
      <c r="AI2863" s="24">
        <f>SUM(AI2859:AI2862)</f>
        <v/>
      </c>
      <c r="AJ2863" s="24">
        <f>SUM(AJ2859:AJ2862)</f>
        <v/>
      </c>
      <c r="AK2863" s="24">
        <f>SUM(AK2859:AK2862)</f>
        <v/>
      </c>
      <c r="AL2863" s="24">
        <f>SUM(AL2859:AL2862)</f>
        <v/>
      </c>
      <c r="AM2863" s="24">
        <f>SUM(AM2859:AM2862)</f>
        <v/>
      </c>
      <c r="AN2863" s="24">
        <f>SUM(AN2859:AN2862)</f>
        <v/>
      </c>
      <c r="AO2863" s="24">
        <f>SUM(AO2859:AO2862)</f>
        <v/>
      </c>
      <c r="AP2863" s="24">
        <f>SUM(AP2859:AP2862)</f>
        <v/>
      </c>
      <c r="AQ2863" s="24">
        <f>SUM(AQ2859:AQ2862)</f>
        <v/>
      </c>
      <c r="AR2863" s="24">
        <f>SUM(AR2859:AR2862)</f>
        <v/>
      </c>
      <c r="AS2863" s="18" t="inlineStr">
        <is>
          <t>OK</t>
        </is>
      </c>
      <c r="AT2863" t="inlineStr"/>
    </row>
    <row r="2864">
      <c r="A2864" s="25" t="inlineStr">
        <is>
          <t>POL09923</t>
        </is>
      </c>
      <c r="B2864" s="25" t="inlineStr">
        <is>
          <t>Protein pancake 65g unflavoured</t>
        </is>
      </c>
      <c r="C2864" s="25" t="inlineStr">
        <is>
          <t>PROTEINI</t>
        </is>
      </c>
      <c r="D2864" s="25" t="inlineStr">
        <is>
          <t>03 BRONZE</t>
        </is>
      </c>
      <c r="E2864" s="26" t="inlineStr">
        <is>
          <t>TOTAL DEMAND</t>
        </is>
      </c>
      <c r="F2864" s="27" t="n"/>
      <c r="G2864" s="27" t="n"/>
      <c r="H2864" s="27" t="n"/>
      <c r="I2864" s="27" t="n"/>
      <c r="J2864" s="27" t="n"/>
      <c r="K2864" s="27" t="n"/>
      <c r="L2864" s="27" t="n"/>
      <c r="M2864" s="27" t="n"/>
      <c r="N2864" s="27" t="n"/>
      <c r="O2864" s="27" t="n"/>
      <c r="P2864" s="27" t="n"/>
      <c r="Q2864" s="27" t="n"/>
      <c r="R2864" s="27" t="n"/>
      <c r="S2864" s="27" t="n"/>
      <c r="T2864" s="27" t="n"/>
      <c r="U2864" s="27" t="n"/>
      <c r="V2864" s="27" t="n"/>
      <c r="W2864" s="27" t="n"/>
      <c r="X2864" s="27" t="n"/>
      <c r="Y2864" s="27" t="n"/>
      <c r="Z2864" s="27" t="n"/>
      <c r="AA2864" s="27" t="n"/>
      <c r="AB2864" s="27" t="n"/>
      <c r="AC2864" s="27" t="n"/>
      <c r="AD2864" s="27" t="n"/>
      <c r="AE2864" s="27" t="n"/>
      <c r="AF2864" s="28">
        <f>AF2858+AF2863</f>
        <v/>
      </c>
      <c r="AG2864" s="28">
        <f>AG2858+AG2863</f>
        <v/>
      </c>
      <c r="AH2864" s="28">
        <f>AH2858+AH2863</f>
        <v/>
      </c>
      <c r="AI2864" s="28">
        <f>AI2858+AI2863</f>
        <v/>
      </c>
      <c r="AJ2864" s="28">
        <f>AJ2858+AJ2863</f>
        <v/>
      </c>
      <c r="AK2864" s="28">
        <f>AK2858+AK2863</f>
        <v/>
      </c>
      <c r="AL2864" s="28">
        <f>AL2858+AL2863</f>
        <v/>
      </c>
      <c r="AM2864" s="28">
        <f>AM2858+AM2863</f>
        <v/>
      </c>
      <c r="AN2864" s="28">
        <f>AN2858+AN2863</f>
        <v/>
      </c>
      <c r="AO2864" s="28">
        <f>AO2858+AO2863</f>
        <v/>
      </c>
      <c r="AP2864" s="28">
        <f>AP2858+AP2863</f>
        <v/>
      </c>
      <c r="AQ2864" s="28">
        <f>AQ2858+AQ2863</f>
        <v/>
      </c>
      <c r="AR2864" s="28">
        <f>AR2858+AR2863</f>
        <v/>
      </c>
      <c r="AS2864" s="18" t="inlineStr">
        <is>
          <t>OK</t>
        </is>
      </c>
      <c r="AT2864" t="inlineStr"/>
    </row>
    <row r="2865">
      <c r="A2865" s="14" t="inlineStr">
        <is>
          <t>POL09923</t>
        </is>
      </c>
      <c r="B2865" s="14" t="inlineStr">
        <is>
          <t>Protein pancake 65g unflavoured</t>
        </is>
      </c>
      <c r="C2865" s="14" t="inlineStr">
        <is>
          <t>PROTEINI</t>
        </is>
      </c>
      <c r="D2865" s="14" t="inlineStr">
        <is>
          <t>03 BRONZE</t>
        </is>
      </c>
      <c r="E2865" s="15" t="inlineStr"/>
      <c r="AS2865" s="18" t="inlineStr">
        <is>
          <t>OK</t>
        </is>
      </c>
      <c r="AT2865" t="inlineStr"/>
    </row>
    <row r="2866">
      <c r="A2866" s="7" t="inlineStr">
        <is>
          <t>POL09924</t>
        </is>
      </c>
      <c r="B2866" s="8" t="inlineStr">
        <is>
          <t>Polleo Protein pancake 500g unflavoured</t>
        </is>
      </c>
      <c r="C2866" s="9" t="inlineStr">
        <is>
          <t>PROTEINI</t>
        </is>
      </c>
      <c r="D2866" s="9" t="inlineStr">
        <is>
          <t>02 SILVER</t>
        </is>
      </c>
      <c r="E2866" s="10" t="inlineStr"/>
      <c r="F2866" s="11" t="n"/>
      <c r="G2866" s="11" t="n"/>
      <c r="H2866" s="11" t="n"/>
      <c r="I2866" s="11" t="n"/>
      <c r="J2866" s="11" t="n"/>
      <c r="K2866" s="11" t="n"/>
      <c r="L2866" s="11" t="n"/>
      <c r="M2866" s="11" t="n"/>
      <c r="N2866" s="11" t="n"/>
      <c r="O2866" s="11" t="n"/>
      <c r="P2866" s="11" t="n"/>
      <c r="Q2866" s="11" t="n"/>
      <c r="R2866" s="11" t="n"/>
      <c r="S2866" s="11" t="n"/>
      <c r="T2866" s="11" t="n"/>
      <c r="U2866" s="11" t="n"/>
      <c r="V2866" s="11" t="n"/>
      <c r="W2866" s="11" t="n"/>
      <c r="X2866" s="11" t="n"/>
      <c r="Y2866" s="11" t="n"/>
      <c r="Z2866" s="11" t="n"/>
      <c r="AA2866" s="11" t="n"/>
      <c r="AB2866" s="11" t="n"/>
      <c r="AC2866" s="11" t="n"/>
      <c r="AD2866" s="11" t="n"/>
      <c r="AE2866" s="11" t="n"/>
      <c r="AF2866" s="11" t="n"/>
      <c r="AG2866" s="11" t="n"/>
      <c r="AH2866" s="11" t="n"/>
      <c r="AI2866" s="11" t="n"/>
      <c r="AJ2866" s="11" t="n"/>
      <c r="AK2866" s="11" t="n"/>
      <c r="AL2866" s="11" t="n"/>
      <c r="AM2866" s="11" t="n"/>
      <c r="AN2866" s="11" t="n"/>
      <c r="AO2866" s="11" t="n"/>
      <c r="AP2866" s="11" t="n"/>
      <c r="AQ2866" s="11" t="n"/>
      <c r="AR2866" s="11" t="n"/>
      <c r="AS2866" s="12" t="inlineStr">
        <is>
          <t>OK</t>
        </is>
      </c>
      <c r="AT2866" s="13">
        <f>IF((IFERROR(VALUE('Demand Input MP'!F525),0)+IFERROR(VALUE('Demand Input MP'!G525),0)+IFERROR(VALUE('Demand Input MP'!H525),0)+IFERROR(VALUE('Demand Input MP'!I525),0)+IFERROR(VALUE('Demand Input MP'!J525),0)+IFERROR(VALUE('Demand Input MP'!K525),0)+IFERROR(VALUE('Demand Input MP'!L525),0)+IFERROR(VALUE('Demand Input MP'!M525),0)+IFERROR(VALUE('Demand Input MP'!N525),0)+IFERROR(VALUE('Demand Input MP'!O525),0)+IFERROR(VALUE('Demand Input MP'!P525),0)+IFERROR(VALUE('Demand Input MP'!Q525),0)+IFERROR(VALUE('Demand Input MP'!R525),0))&gt;0,"PROMO","")</f>
        <v/>
      </c>
    </row>
    <row r="2867">
      <c r="A2867" s="14" t="inlineStr">
        <is>
          <t>POL09924</t>
        </is>
      </c>
      <c r="B2867" s="14" t="inlineStr">
        <is>
          <t>Polleo Protein pancake 500g unflavoured</t>
        </is>
      </c>
      <c r="C2867" s="14" t="inlineStr">
        <is>
          <t>PROTEINI</t>
        </is>
      </c>
      <c r="D2867" s="14" t="inlineStr">
        <is>
          <t>02 SILVER</t>
        </is>
      </c>
      <c r="E2867" s="15" t="inlineStr">
        <is>
          <t>Baseline FC</t>
        </is>
      </c>
      <c r="F2867" s="16" t="n">
        <v>225</v>
      </c>
      <c r="G2867" s="16" t="n">
        <v>13</v>
      </c>
      <c r="H2867" s="16" t="n">
        <v>18</v>
      </c>
      <c r="I2867" s="16" t="n">
        <v>33</v>
      </c>
      <c r="J2867" s="16" t="n">
        <v>132</v>
      </c>
      <c r="K2867" s="16" t="n">
        <v>50</v>
      </c>
      <c r="L2867" s="16" t="n">
        <v>26</v>
      </c>
      <c r="M2867" s="16" t="n">
        <v>2</v>
      </c>
      <c r="N2867" s="16" t="n">
        <v>4</v>
      </c>
      <c r="O2867" s="16" t="n">
        <v>10</v>
      </c>
      <c r="P2867" s="16" t="n">
        <v>13</v>
      </c>
      <c r="Q2867" s="16" t="n">
        <v>70</v>
      </c>
      <c r="R2867" s="16" t="n">
        <v>102</v>
      </c>
      <c r="S2867" s="16" t="n">
        <v>36</v>
      </c>
      <c r="T2867" s="16" t="n">
        <v>47</v>
      </c>
      <c r="U2867" s="16" t="n">
        <v>147</v>
      </c>
      <c r="V2867" s="16" t="n">
        <v>94</v>
      </c>
      <c r="W2867" s="16" t="n">
        <v>66</v>
      </c>
      <c r="X2867" s="16" t="n">
        <v>71</v>
      </c>
      <c r="Y2867" s="16" t="n">
        <v>48</v>
      </c>
      <c r="Z2867" s="16" t="n">
        <v>35</v>
      </c>
      <c r="AA2867" s="16" t="n">
        <v>41</v>
      </c>
      <c r="AB2867" s="16" t="n">
        <v>40</v>
      </c>
      <c r="AC2867" s="16" t="n">
        <v>20</v>
      </c>
      <c r="AD2867" s="16" t="n">
        <v>9</v>
      </c>
      <c r="AE2867" s="16" t="n">
        <v>16</v>
      </c>
      <c r="AF2867" s="17" t="n">
        <v>26</v>
      </c>
      <c r="AG2867" s="17" t="n">
        <v>24</v>
      </c>
      <c r="AH2867" s="17" t="n">
        <v>23</v>
      </c>
      <c r="AI2867" s="17" t="n">
        <v>21</v>
      </c>
      <c r="AJ2867" s="17" t="n">
        <v>19</v>
      </c>
      <c r="AK2867" s="17" t="n">
        <v>17</v>
      </c>
      <c r="AL2867" s="17" t="n">
        <v>16</v>
      </c>
      <c r="AM2867" s="17" t="n">
        <v>16</v>
      </c>
      <c r="AN2867" s="17" t="n">
        <v>16</v>
      </c>
      <c r="AO2867" s="17" t="n">
        <v>16</v>
      </c>
      <c r="AP2867" s="17" t="n">
        <v>16</v>
      </c>
      <c r="AQ2867" s="17" t="n">
        <v>16</v>
      </c>
      <c r="AR2867" s="17" t="n">
        <v>16</v>
      </c>
      <c r="AS2867" s="18" t="inlineStr">
        <is>
          <t>OK</t>
        </is>
      </c>
      <c r="AT2867" t="inlineStr"/>
    </row>
    <row r="2868">
      <c r="A2868" s="14" t="inlineStr">
        <is>
          <t>POL09924</t>
        </is>
      </c>
      <c r="B2868" s="14" t="inlineStr">
        <is>
          <t>Polleo Protein pancake 500g unflavoured</t>
        </is>
      </c>
      <c r="C2868" s="14" t="inlineStr">
        <is>
          <t>PROTEINI</t>
        </is>
      </c>
      <c r="D2868" s="14" t="inlineStr">
        <is>
          <t>02 SILVER</t>
        </is>
      </c>
      <c r="E2868" s="19" t="inlineStr">
        <is>
          <t>Planner Factor</t>
        </is>
      </c>
      <c r="AF2868" s="20" t="n">
        <v>1</v>
      </c>
      <c r="AG2868" s="20" t="n">
        <v>1</v>
      </c>
      <c r="AH2868" s="20" t="n">
        <v>1</v>
      </c>
      <c r="AI2868" s="20" t="n">
        <v>1</v>
      </c>
      <c r="AJ2868" s="20" t="n">
        <v>1</v>
      </c>
      <c r="AK2868" s="20" t="n">
        <v>1</v>
      </c>
      <c r="AL2868" s="20" t="n">
        <v>1</v>
      </c>
      <c r="AM2868" s="20" t="n">
        <v>1</v>
      </c>
      <c r="AN2868" s="20" t="n">
        <v>1</v>
      </c>
      <c r="AO2868" s="20" t="n">
        <v>1</v>
      </c>
      <c r="AP2868" s="20" t="n">
        <v>1</v>
      </c>
      <c r="AQ2868" s="20" t="n">
        <v>1</v>
      </c>
      <c r="AR2868" s="20" t="n">
        <v>1</v>
      </c>
      <c r="AS2868" s="18" t="inlineStr">
        <is>
          <t>OK</t>
        </is>
      </c>
      <c r="AT2868" t="inlineStr"/>
    </row>
    <row r="2869">
      <c r="A2869" s="14" t="inlineStr">
        <is>
          <t>POL09924</t>
        </is>
      </c>
      <c r="B2869" s="14" t="inlineStr">
        <is>
          <t>Polleo Protein pancake 500g unflavoured</t>
        </is>
      </c>
      <c r="C2869" s="14" t="inlineStr">
        <is>
          <t>PROTEINI</t>
        </is>
      </c>
      <c r="D2869" s="14" t="inlineStr">
        <is>
          <t>02 SILVER</t>
        </is>
      </c>
      <c r="E2869" s="15" t="inlineStr">
        <is>
          <t>Adjusted FC</t>
        </is>
      </c>
      <c r="AF2869" s="21">
        <f>ROUND(AF2867*AF2868,0)</f>
        <v/>
      </c>
      <c r="AG2869" s="21">
        <f>ROUND(AG2867*AG2868,0)</f>
        <v/>
      </c>
      <c r="AH2869" s="21">
        <f>ROUND(AH2867*AH2868,0)</f>
        <v/>
      </c>
      <c r="AI2869" s="21">
        <f>ROUND(AI2867*AI2868,0)</f>
        <v/>
      </c>
      <c r="AJ2869" s="21">
        <f>ROUND(AJ2867*AJ2868,0)</f>
        <v/>
      </c>
      <c r="AK2869" s="21">
        <f>ROUND(AK2867*AK2868,0)</f>
        <v/>
      </c>
      <c r="AL2869" s="21">
        <f>ROUND(AL2867*AL2868,0)</f>
        <v/>
      </c>
      <c r="AM2869" s="21">
        <f>ROUND(AM2867*AM2868,0)</f>
        <v/>
      </c>
      <c r="AN2869" s="21">
        <f>ROUND(AN2867*AN2868,0)</f>
        <v/>
      </c>
      <c r="AO2869" s="21">
        <f>ROUND(AO2867*AO2868,0)</f>
        <v/>
      </c>
      <c r="AP2869" s="21">
        <f>ROUND(AP2867*AP2868,0)</f>
        <v/>
      </c>
      <c r="AQ2869" s="21">
        <f>ROUND(AQ2867*AQ2868,0)</f>
        <v/>
      </c>
      <c r="AR2869" s="21">
        <f>ROUND(AR2867*AR2868,0)</f>
        <v/>
      </c>
      <c r="AS2869" s="18" t="inlineStr">
        <is>
          <t>OK</t>
        </is>
      </c>
      <c r="AT2869" t="inlineStr"/>
    </row>
    <row r="2870">
      <c r="A2870" s="14" t="inlineStr">
        <is>
          <t>POL09924</t>
        </is>
      </c>
      <c r="B2870" s="14" t="inlineStr">
        <is>
          <t>Polleo Protein pancake 500g unflavoured</t>
        </is>
      </c>
      <c r="C2870" s="14" t="inlineStr">
        <is>
          <t>PROTEINI</t>
        </is>
      </c>
      <c r="D2870" s="14" t="inlineStr">
        <is>
          <t>02 SILVER</t>
        </is>
      </c>
      <c r="E2870" s="22" t="inlineStr">
        <is>
          <t>VP on-top</t>
        </is>
      </c>
      <c r="AE2870" s="32" t="n">
        <v>240</v>
      </c>
      <c r="AF2870" s="23">
        <f>IF('Demand Input VP'!F525="",0,'Demand Input VP'!F525)</f>
        <v/>
      </c>
      <c r="AG2870" s="23">
        <f>IF('Demand Input VP'!G525="",0,'Demand Input VP'!G525)</f>
        <v/>
      </c>
      <c r="AH2870" s="23">
        <f>IF('Demand Input VP'!H525="",0,'Demand Input VP'!H525)</f>
        <v/>
      </c>
      <c r="AI2870" s="23">
        <f>IF('Demand Input VP'!I525="",0,'Demand Input VP'!I525)</f>
        <v/>
      </c>
      <c r="AJ2870" s="23">
        <f>IF('Demand Input VP'!J525="",0,'Demand Input VP'!J525)</f>
        <v/>
      </c>
      <c r="AK2870" s="23">
        <f>IF('Demand Input VP'!K525="",0,'Demand Input VP'!K525)</f>
        <v/>
      </c>
      <c r="AL2870" s="23">
        <f>IF('Demand Input VP'!L525="",0,'Demand Input VP'!L525)</f>
        <v/>
      </c>
      <c r="AM2870" s="23">
        <f>IF('Demand Input VP'!M525="",0,'Demand Input VP'!M525)</f>
        <v/>
      </c>
      <c r="AN2870" s="23">
        <f>IF('Demand Input VP'!N525="",0,'Demand Input VP'!N525)</f>
        <v/>
      </c>
      <c r="AO2870" s="23">
        <f>IF('Demand Input VP'!O525="",0,'Demand Input VP'!O525)</f>
        <v/>
      </c>
      <c r="AP2870" s="23">
        <f>IF('Demand Input VP'!P525="",0,'Demand Input VP'!P525)</f>
        <v/>
      </c>
      <c r="AQ2870" s="23">
        <f>IF('Demand Input VP'!Q525="",0,'Demand Input VP'!Q525)</f>
        <v/>
      </c>
      <c r="AR2870" s="23">
        <f>IF('Demand Input VP'!R525="",0,'Demand Input VP'!R525)</f>
        <v/>
      </c>
      <c r="AS2870" s="18" t="inlineStr">
        <is>
          <t>OK</t>
        </is>
      </c>
      <c r="AT2870" t="inlineStr"/>
    </row>
    <row r="2871">
      <c r="A2871" s="14" t="inlineStr">
        <is>
          <t>POL09924</t>
        </is>
      </c>
      <c r="B2871" s="14" t="inlineStr">
        <is>
          <t>Polleo Protein pancake 500g unflavoured</t>
        </is>
      </c>
      <c r="C2871" s="14" t="inlineStr">
        <is>
          <t>PROTEINI</t>
        </is>
      </c>
      <c r="D2871" s="14" t="inlineStr">
        <is>
          <t>02 SILVER</t>
        </is>
      </c>
      <c r="E2871" s="22" t="inlineStr">
        <is>
          <t>VP regular</t>
        </is>
      </c>
      <c r="AF2871">
        <f>IF('Demand Input VP'!F526="",0,'Demand Input VP'!F526)</f>
        <v/>
      </c>
      <c r="AG2871">
        <f>IF('Demand Input VP'!G526="",0,'Demand Input VP'!G526)</f>
        <v/>
      </c>
      <c r="AH2871">
        <f>IF('Demand Input VP'!H526="",0,'Demand Input VP'!H526)</f>
        <v/>
      </c>
      <c r="AI2871">
        <f>IF('Demand Input VP'!I526="",0,'Demand Input VP'!I526)</f>
        <v/>
      </c>
      <c r="AJ2871">
        <f>IF('Demand Input VP'!J526="",0,'Demand Input VP'!J526)</f>
        <v/>
      </c>
      <c r="AK2871">
        <f>IF('Demand Input VP'!K526="",0,'Demand Input VP'!K526)</f>
        <v/>
      </c>
      <c r="AL2871">
        <f>IF('Demand Input VP'!L526="",0,'Demand Input VP'!L526)</f>
        <v/>
      </c>
      <c r="AM2871">
        <f>IF('Demand Input VP'!M526="",0,'Demand Input VP'!M526)</f>
        <v/>
      </c>
      <c r="AN2871">
        <f>IF('Demand Input VP'!N526="",0,'Demand Input VP'!N526)</f>
        <v/>
      </c>
      <c r="AO2871">
        <f>IF('Demand Input VP'!O526="",0,'Demand Input VP'!O526)</f>
        <v/>
      </c>
      <c r="AP2871">
        <f>IF('Demand Input VP'!P526="",0,'Demand Input VP'!P526)</f>
        <v/>
      </c>
      <c r="AQ2871">
        <f>IF('Demand Input VP'!Q526="",0,'Demand Input VP'!Q526)</f>
        <v/>
      </c>
      <c r="AR2871">
        <f>IF('Demand Input VP'!R526="",0,'Demand Input VP'!R526)</f>
        <v/>
      </c>
      <c r="AS2871" s="18" t="inlineStr">
        <is>
          <t>OK</t>
        </is>
      </c>
      <c r="AT2871" t="inlineStr"/>
    </row>
    <row r="2872">
      <c r="A2872" s="14" t="inlineStr">
        <is>
          <t>POL09924</t>
        </is>
      </c>
      <c r="B2872" s="14" t="inlineStr">
        <is>
          <t>Polleo Protein pancake 500g unflavoured</t>
        </is>
      </c>
      <c r="C2872" s="14" t="inlineStr">
        <is>
          <t>PROTEINI</t>
        </is>
      </c>
      <c r="D2872" s="14" t="inlineStr">
        <is>
          <t>02 SILVER</t>
        </is>
      </c>
      <c r="E2872" s="22" t="inlineStr">
        <is>
          <t>MP on-top</t>
        </is>
      </c>
      <c r="AF2872" s="23">
        <f>IF('Demand Input MP'!F525="",0,'Demand Input MP'!F525)</f>
        <v/>
      </c>
      <c r="AG2872" s="23">
        <f>IF('Demand Input MP'!G525="",0,'Demand Input MP'!G525)</f>
        <v/>
      </c>
      <c r="AH2872" s="23">
        <f>IF('Demand Input MP'!H525="",0,'Demand Input MP'!H525)</f>
        <v/>
      </c>
      <c r="AI2872" s="23">
        <f>IF('Demand Input MP'!I525="",0,'Demand Input MP'!I525)</f>
        <v/>
      </c>
      <c r="AJ2872" s="23">
        <f>IF('Demand Input MP'!J525="",0,'Demand Input MP'!J525)</f>
        <v/>
      </c>
      <c r="AK2872" s="23">
        <f>IF('Demand Input MP'!K525="",0,'Demand Input MP'!K525)</f>
        <v/>
      </c>
      <c r="AL2872" s="23">
        <f>IF('Demand Input MP'!L525="",0,'Demand Input MP'!L525)</f>
        <v/>
      </c>
      <c r="AM2872" s="23">
        <f>IF('Demand Input MP'!M525="",0,'Demand Input MP'!M525)</f>
        <v/>
      </c>
      <c r="AN2872" s="23">
        <f>IF('Demand Input MP'!N525="",0,'Demand Input MP'!N525)</f>
        <v/>
      </c>
      <c r="AO2872" s="23">
        <f>IF('Demand Input MP'!O525="",0,'Demand Input MP'!O525)</f>
        <v/>
      </c>
      <c r="AP2872" s="23">
        <f>IF('Demand Input MP'!P525="",0,'Demand Input MP'!P525)</f>
        <v/>
      </c>
      <c r="AQ2872" s="23">
        <f>IF('Demand Input MP'!Q525="",0,'Demand Input MP'!Q525)</f>
        <v/>
      </c>
      <c r="AR2872" s="23">
        <f>IF('Demand Input MP'!R525="",0,'Demand Input MP'!R525)</f>
        <v/>
      </c>
      <c r="AS2872" s="18" t="inlineStr">
        <is>
          <t>OK</t>
        </is>
      </c>
      <c r="AT2872" t="inlineStr"/>
    </row>
    <row r="2873">
      <c r="A2873" s="14" t="inlineStr">
        <is>
          <t>POL09924</t>
        </is>
      </c>
      <c r="B2873" s="14" t="inlineStr">
        <is>
          <t>Polleo Protein pancake 500g unflavoured</t>
        </is>
      </c>
      <c r="C2873" s="14" t="inlineStr">
        <is>
          <t>PROTEINI</t>
        </is>
      </c>
      <c r="D2873" s="14" t="inlineStr">
        <is>
          <t>02 SILVER</t>
        </is>
      </c>
      <c r="E2873" s="22" t="inlineStr">
        <is>
          <t>MP regular</t>
        </is>
      </c>
      <c r="AF2873">
        <f>IF('Demand Input MP'!F526="",0,'Demand Input MP'!F526)</f>
        <v/>
      </c>
      <c r="AG2873">
        <f>IF('Demand Input MP'!G526="",0,'Demand Input MP'!G526)</f>
        <v/>
      </c>
      <c r="AH2873">
        <f>IF('Demand Input MP'!H526="",0,'Demand Input MP'!H526)</f>
        <v/>
      </c>
      <c r="AI2873">
        <f>IF('Demand Input MP'!I526="",0,'Demand Input MP'!I526)</f>
        <v/>
      </c>
      <c r="AJ2873">
        <f>IF('Demand Input MP'!J526="",0,'Demand Input MP'!J526)</f>
        <v/>
      </c>
      <c r="AK2873">
        <f>IF('Demand Input MP'!K526="",0,'Demand Input MP'!K526)</f>
        <v/>
      </c>
      <c r="AL2873">
        <f>IF('Demand Input MP'!L526="",0,'Demand Input MP'!L526)</f>
        <v/>
      </c>
      <c r="AM2873">
        <f>IF('Demand Input MP'!M526="",0,'Demand Input MP'!M526)</f>
        <v/>
      </c>
      <c r="AN2873">
        <f>IF('Demand Input MP'!N526="",0,'Demand Input MP'!N526)</f>
        <v/>
      </c>
      <c r="AO2873">
        <f>IF('Demand Input MP'!O526="",0,'Demand Input MP'!O526)</f>
        <v/>
      </c>
      <c r="AP2873">
        <f>IF('Demand Input MP'!P526="",0,'Demand Input MP'!P526)</f>
        <v/>
      </c>
      <c r="AQ2873">
        <f>IF('Demand Input MP'!Q526="",0,'Demand Input MP'!Q526)</f>
        <v/>
      </c>
      <c r="AR2873">
        <f>IF('Demand Input MP'!R526="",0,'Demand Input MP'!R526)</f>
        <v/>
      </c>
      <c r="AS2873" s="18" t="inlineStr">
        <is>
          <t>OK</t>
        </is>
      </c>
      <c r="AT2873" t="inlineStr"/>
    </row>
    <row r="2874">
      <c r="A2874" s="14" t="inlineStr">
        <is>
          <t>POL09924</t>
        </is>
      </c>
      <c r="B2874" s="14" t="inlineStr">
        <is>
          <t>Polleo Protein pancake 500g unflavoured</t>
        </is>
      </c>
      <c r="C2874" s="14" t="inlineStr">
        <is>
          <t>PROTEINI</t>
        </is>
      </c>
      <c r="D2874" s="14" t="inlineStr">
        <is>
          <t>02 SILVER</t>
        </is>
      </c>
      <c r="E2874" s="15" t="inlineStr">
        <is>
          <t>On-top Total</t>
        </is>
      </c>
      <c r="AF2874" s="24">
        <f>SUM(AF2870:AF2873)</f>
        <v/>
      </c>
      <c r="AG2874" s="24">
        <f>SUM(AG2870:AG2873)</f>
        <v/>
      </c>
      <c r="AH2874" s="24">
        <f>SUM(AH2870:AH2873)</f>
        <v/>
      </c>
      <c r="AI2874" s="24">
        <f>SUM(AI2870:AI2873)</f>
        <v/>
      </c>
      <c r="AJ2874" s="24">
        <f>SUM(AJ2870:AJ2873)</f>
        <v/>
      </c>
      <c r="AK2874" s="24">
        <f>SUM(AK2870:AK2873)</f>
        <v/>
      </c>
      <c r="AL2874" s="24">
        <f>SUM(AL2870:AL2873)</f>
        <v/>
      </c>
      <c r="AM2874" s="24">
        <f>SUM(AM2870:AM2873)</f>
        <v/>
      </c>
      <c r="AN2874" s="24">
        <f>SUM(AN2870:AN2873)</f>
        <v/>
      </c>
      <c r="AO2874" s="24">
        <f>SUM(AO2870:AO2873)</f>
        <v/>
      </c>
      <c r="AP2874" s="24">
        <f>SUM(AP2870:AP2873)</f>
        <v/>
      </c>
      <c r="AQ2874" s="24">
        <f>SUM(AQ2870:AQ2873)</f>
        <v/>
      </c>
      <c r="AR2874" s="24">
        <f>SUM(AR2870:AR2873)</f>
        <v/>
      </c>
      <c r="AS2874" s="18" t="inlineStr">
        <is>
          <t>OK</t>
        </is>
      </c>
      <c r="AT2874" t="inlineStr"/>
    </row>
    <row r="2875">
      <c r="A2875" s="25" t="inlineStr">
        <is>
          <t>POL09924</t>
        </is>
      </c>
      <c r="B2875" s="25" t="inlineStr">
        <is>
          <t>Polleo Protein pancake 500g unflavoured</t>
        </is>
      </c>
      <c r="C2875" s="25" t="inlineStr">
        <is>
          <t>PROTEINI</t>
        </is>
      </c>
      <c r="D2875" s="25" t="inlineStr">
        <is>
          <t>02 SILVER</t>
        </is>
      </c>
      <c r="E2875" s="26" t="inlineStr">
        <is>
          <t>TOTAL DEMAND</t>
        </is>
      </c>
      <c r="F2875" s="27" t="n"/>
      <c r="G2875" s="27" t="n"/>
      <c r="H2875" s="27" t="n"/>
      <c r="I2875" s="27" t="n"/>
      <c r="J2875" s="27" t="n"/>
      <c r="K2875" s="27" t="n"/>
      <c r="L2875" s="27" t="n"/>
      <c r="M2875" s="27" t="n"/>
      <c r="N2875" s="27" t="n"/>
      <c r="O2875" s="27" t="n"/>
      <c r="P2875" s="27" t="n"/>
      <c r="Q2875" s="27" t="n"/>
      <c r="R2875" s="27" t="n"/>
      <c r="S2875" s="27" t="n"/>
      <c r="T2875" s="27" t="n"/>
      <c r="U2875" s="27" t="n"/>
      <c r="V2875" s="27" t="n"/>
      <c r="W2875" s="27" t="n"/>
      <c r="X2875" s="27" t="n"/>
      <c r="Y2875" s="27" t="n"/>
      <c r="Z2875" s="27" t="n"/>
      <c r="AA2875" s="27" t="n"/>
      <c r="AB2875" s="27" t="n"/>
      <c r="AC2875" s="27" t="n"/>
      <c r="AD2875" s="27" t="n"/>
      <c r="AE2875" s="27" t="n"/>
      <c r="AF2875" s="28">
        <f>AF2869+AF2874</f>
        <v/>
      </c>
      <c r="AG2875" s="28">
        <f>AG2869+AG2874</f>
        <v/>
      </c>
      <c r="AH2875" s="28">
        <f>AH2869+AH2874</f>
        <v/>
      </c>
      <c r="AI2875" s="28">
        <f>AI2869+AI2874</f>
        <v/>
      </c>
      <c r="AJ2875" s="28">
        <f>AJ2869+AJ2874</f>
        <v/>
      </c>
      <c r="AK2875" s="28">
        <f>AK2869+AK2874</f>
        <v/>
      </c>
      <c r="AL2875" s="28">
        <f>AL2869+AL2874</f>
        <v/>
      </c>
      <c r="AM2875" s="28">
        <f>AM2869+AM2874</f>
        <v/>
      </c>
      <c r="AN2875" s="28">
        <f>AN2869+AN2874</f>
        <v/>
      </c>
      <c r="AO2875" s="28">
        <f>AO2869+AO2874</f>
        <v/>
      </c>
      <c r="AP2875" s="28">
        <f>AP2869+AP2874</f>
        <v/>
      </c>
      <c r="AQ2875" s="28">
        <f>AQ2869+AQ2874</f>
        <v/>
      </c>
      <c r="AR2875" s="28">
        <f>AR2869+AR2874</f>
        <v/>
      </c>
      <c r="AS2875" s="18" t="inlineStr">
        <is>
          <t>OK</t>
        </is>
      </c>
      <c r="AT2875" t="inlineStr"/>
    </row>
    <row r="2876">
      <c r="A2876" s="14" t="inlineStr">
        <is>
          <t>POL09924</t>
        </is>
      </c>
      <c r="B2876" s="14" t="inlineStr">
        <is>
          <t>Polleo Protein pancake 500g unflavoured</t>
        </is>
      </c>
      <c r="C2876" s="14" t="inlineStr">
        <is>
          <t>PROTEINI</t>
        </is>
      </c>
      <c r="D2876" s="14" t="inlineStr">
        <is>
          <t>02 SILVER</t>
        </is>
      </c>
      <c r="E2876" s="15" t="inlineStr"/>
      <c r="AS2876" s="18" t="inlineStr">
        <is>
          <t>OK</t>
        </is>
      </c>
      <c r="AT2876" t="inlineStr"/>
    </row>
    <row r="2877">
      <c r="A2877" s="7" t="inlineStr">
        <is>
          <t>POL09927</t>
        </is>
      </c>
      <c r="B2877" s="8" t="inlineStr">
        <is>
          <t>Polleo Protein oatmeal 60g chocolate hazelnut</t>
        </is>
      </c>
      <c r="C2877" s="9" t="inlineStr">
        <is>
          <t>BIO I SUPERFOODS</t>
        </is>
      </c>
      <c r="D2877" s="9" t="inlineStr">
        <is>
          <t>02 SILVER</t>
        </is>
      </c>
      <c r="E2877" s="10" t="inlineStr"/>
      <c r="F2877" s="11" t="n"/>
      <c r="G2877" s="11" t="n"/>
      <c r="H2877" s="11" t="n"/>
      <c r="I2877" s="11" t="n"/>
      <c r="J2877" s="11" t="n"/>
      <c r="K2877" s="11" t="n"/>
      <c r="L2877" s="11" t="n"/>
      <c r="M2877" s="11" t="n"/>
      <c r="N2877" s="11" t="n"/>
      <c r="O2877" s="11" t="n"/>
      <c r="P2877" s="11" t="n"/>
      <c r="Q2877" s="11" t="n"/>
      <c r="R2877" s="11" t="n"/>
      <c r="S2877" s="11" t="n"/>
      <c r="T2877" s="11" t="n"/>
      <c r="U2877" s="11" t="n"/>
      <c r="V2877" s="11" t="n"/>
      <c r="W2877" s="11" t="n"/>
      <c r="X2877" s="11" t="n"/>
      <c r="Y2877" s="11" t="n"/>
      <c r="Z2877" s="11" t="n"/>
      <c r="AA2877" s="11" t="n"/>
      <c r="AB2877" s="11" t="n"/>
      <c r="AC2877" s="11" t="n"/>
      <c r="AD2877" s="11" t="n"/>
      <c r="AE2877" s="11" t="n"/>
      <c r="AF2877" s="11" t="n"/>
      <c r="AG2877" s="11" t="n"/>
      <c r="AH2877" s="11" t="n"/>
      <c r="AI2877" s="11" t="n"/>
      <c r="AJ2877" s="11" t="n"/>
      <c r="AK2877" s="11" t="n"/>
      <c r="AL2877" s="11" t="n"/>
      <c r="AM2877" s="11" t="n"/>
      <c r="AN2877" s="11" t="n"/>
      <c r="AO2877" s="11" t="n"/>
      <c r="AP2877" s="11" t="n"/>
      <c r="AQ2877" s="11" t="n"/>
      <c r="AR2877" s="11" t="n"/>
      <c r="AS2877" s="12" t="inlineStr">
        <is>
          <t>OK</t>
        </is>
      </c>
      <c r="AT2877" s="13">
        <f>IF((IFERROR(VALUE('Demand Input MP'!F527),0)+IFERROR(VALUE('Demand Input MP'!G527),0)+IFERROR(VALUE('Demand Input MP'!H527),0)+IFERROR(VALUE('Demand Input MP'!I527),0)+IFERROR(VALUE('Demand Input MP'!J527),0)+IFERROR(VALUE('Demand Input MP'!K527),0)+IFERROR(VALUE('Demand Input MP'!L527),0)+IFERROR(VALUE('Demand Input MP'!M527),0)+IFERROR(VALUE('Demand Input MP'!N527),0)+IFERROR(VALUE('Demand Input MP'!O527),0)+IFERROR(VALUE('Demand Input MP'!P527),0)+IFERROR(VALUE('Demand Input MP'!Q527),0)+IFERROR(VALUE('Demand Input MP'!R527),0))&gt;0,"PROMO","")</f>
        <v/>
      </c>
    </row>
    <row r="2878">
      <c r="A2878" s="14" t="inlineStr">
        <is>
          <t>POL09927</t>
        </is>
      </c>
      <c r="B2878" s="14" t="inlineStr">
        <is>
          <t>Polleo Protein oatmeal 60g chocolate hazelnut</t>
        </is>
      </c>
      <c r="C2878" s="14" t="inlineStr">
        <is>
          <t>BIO I SUPERFOODS</t>
        </is>
      </c>
      <c r="D2878" s="14" t="inlineStr">
        <is>
          <t>02 SILVER</t>
        </is>
      </c>
      <c r="E2878" s="15" t="inlineStr">
        <is>
          <t>Baseline FC</t>
        </is>
      </c>
      <c r="F2878" s="16" t="n">
        <v>2556</v>
      </c>
      <c r="G2878" s="16" t="n">
        <v>588</v>
      </c>
      <c r="H2878" s="16" t="n">
        <v>1387</v>
      </c>
      <c r="I2878" s="16" t="n">
        <v>662</v>
      </c>
      <c r="J2878" s="16" t="n">
        <v>1066</v>
      </c>
      <c r="K2878" s="16" t="n">
        <v>251</v>
      </c>
      <c r="L2878" s="16" t="n">
        <v>56</v>
      </c>
      <c r="M2878" s="16" t="n">
        <v>32</v>
      </c>
      <c r="N2878" s="16" t="n">
        <v>532</v>
      </c>
      <c r="O2878" s="16" t="n">
        <v>324</v>
      </c>
      <c r="P2878" s="16" t="n">
        <v>449</v>
      </c>
      <c r="Q2878" s="16" t="n">
        <v>849</v>
      </c>
      <c r="R2878" s="16" t="n">
        <v>1285</v>
      </c>
      <c r="S2878" s="16" t="n">
        <v>359</v>
      </c>
      <c r="T2878" s="16" t="n">
        <v>204</v>
      </c>
      <c r="U2878" s="16" t="n">
        <v>483</v>
      </c>
      <c r="V2878" s="16" t="n">
        <v>518</v>
      </c>
      <c r="W2878" s="16" t="n">
        <v>197</v>
      </c>
      <c r="X2878" s="16" t="n">
        <v>456</v>
      </c>
      <c r="Y2878" s="16" t="n">
        <v>808</v>
      </c>
      <c r="Z2878" s="16" t="n">
        <v>578</v>
      </c>
      <c r="AA2878" s="16" t="n">
        <v>454</v>
      </c>
      <c r="AB2878" s="16" t="n">
        <v>478</v>
      </c>
      <c r="AC2878" s="16" t="n">
        <v>427</v>
      </c>
      <c r="AD2878" s="16" t="n">
        <v>61</v>
      </c>
      <c r="AE2878" s="16" t="n">
        <v>90</v>
      </c>
      <c r="AF2878" s="17" t="n">
        <v>399</v>
      </c>
      <c r="AG2878" s="17" t="n">
        <v>398</v>
      </c>
      <c r="AH2878" s="17" t="n">
        <v>338</v>
      </c>
      <c r="AI2878" s="17" t="n">
        <v>337</v>
      </c>
      <c r="AJ2878" s="17" t="n">
        <v>336</v>
      </c>
      <c r="AK2878" s="17" t="n">
        <v>335</v>
      </c>
      <c r="AL2878" s="17" t="n">
        <v>392</v>
      </c>
      <c r="AM2878" s="17" t="n">
        <v>391</v>
      </c>
      <c r="AN2878" s="17" t="n">
        <v>390</v>
      </c>
      <c r="AO2878" s="17" t="n">
        <v>389</v>
      </c>
      <c r="AP2878" s="17" t="n">
        <v>388</v>
      </c>
      <c r="AQ2878" s="17" t="n">
        <v>387</v>
      </c>
      <c r="AR2878" s="17" t="n">
        <v>386</v>
      </c>
      <c r="AS2878" s="18" t="inlineStr">
        <is>
          <t>OK</t>
        </is>
      </c>
      <c r="AT2878" t="inlineStr"/>
    </row>
    <row r="2879">
      <c r="A2879" s="14" t="inlineStr">
        <is>
          <t>POL09927</t>
        </is>
      </c>
      <c r="B2879" s="14" t="inlineStr">
        <is>
          <t>Polleo Protein oatmeal 60g chocolate hazelnut</t>
        </is>
      </c>
      <c r="C2879" s="14" t="inlineStr">
        <is>
          <t>BIO I SUPERFOODS</t>
        </is>
      </c>
      <c r="D2879" s="14" t="inlineStr">
        <is>
          <t>02 SILVER</t>
        </is>
      </c>
      <c r="E2879" s="19" t="inlineStr">
        <is>
          <t>Planner Factor</t>
        </is>
      </c>
      <c r="AF2879" s="20" t="n">
        <v>1</v>
      </c>
      <c r="AG2879" s="20" t="n">
        <v>1</v>
      </c>
      <c r="AH2879" s="20" t="n">
        <v>1</v>
      </c>
      <c r="AI2879" s="20" t="n">
        <v>1</v>
      </c>
      <c r="AJ2879" s="20" t="n">
        <v>1</v>
      </c>
      <c r="AK2879" s="20" t="n">
        <v>1</v>
      </c>
      <c r="AL2879" s="20" t="n">
        <v>1</v>
      </c>
      <c r="AM2879" s="20" t="n">
        <v>1</v>
      </c>
      <c r="AN2879" s="20" t="n">
        <v>1</v>
      </c>
      <c r="AO2879" s="20" t="n">
        <v>1</v>
      </c>
      <c r="AP2879" s="20" t="n">
        <v>1</v>
      </c>
      <c r="AQ2879" s="20" t="n">
        <v>1</v>
      </c>
      <c r="AR2879" s="20" t="n">
        <v>1</v>
      </c>
      <c r="AS2879" s="18" t="inlineStr">
        <is>
          <t>OK</t>
        </is>
      </c>
      <c r="AT2879" t="inlineStr"/>
    </row>
    <row r="2880">
      <c r="A2880" s="14" t="inlineStr">
        <is>
          <t>POL09927</t>
        </is>
      </c>
      <c r="B2880" s="14" t="inlineStr">
        <is>
          <t>Polleo Protein oatmeal 60g chocolate hazelnut</t>
        </is>
      </c>
      <c r="C2880" s="14" t="inlineStr">
        <is>
          <t>BIO I SUPERFOODS</t>
        </is>
      </c>
      <c r="D2880" s="14" t="inlineStr">
        <is>
          <t>02 SILVER</t>
        </is>
      </c>
      <c r="E2880" s="15" t="inlineStr">
        <is>
          <t>Adjusted FC</t>
        </is>
      </c>
      <c r="AF2880" s="21">
        <f>ROUND(AF2878*AF2879,0)</f>
        <v/>
      </c>
      <c r="AG2880" s="21">
        <f>ROUND(AG2878*AG2879,0)</f>
        <v/>
      </c>
      <c r="AH2880" s="21">
        <f>ROUND(AH2878*AH2879,0)</f>
        <v/>
      </c>
      <c r="AI2880" s="21">
        <f>ROUND(AI2878*AI2879,0)</f>
        <v/>
      </c>
      <c r="AJ2880" s="21">
        <f>ROUND(AJ2878*AJ2879,0)</f>
        <v/>
      </c>
      <c r="AK2880" s="21">
        <f>ROUND(AK2878*AK2879,0)</f>
        <v/>
      </c>
      <c r="AL2880" s="21">
        <f>ROUND(AL2878*AL2879,0)</f>
        <v/>
      </c>
      <c r="AM2880" s="21">
        <f>ROUND(AM2878*AM2879,0)</f>
        <v/>
      </c>
      <c r="AN2880" s="21">
        <f>ROUND(AN2878*AN2879,0)</f>
        <v/>
      </c>
      <c r="AO2880" s="21">
        <f>ROUND(AO2878*AO2879,0)</f>
        <v/>
      </c>
      <c r="AP2880" s="21">
        <f>ROUND(AP2878*AP2879,0)</f>
        <v/>
      </c>
      <c r="AQ2880" s="21">
        <f>ROUND(AQ2878*AQ2879,0)</f>
        <v/>
      </c>
      <c r="AR2880" s="21">
        <f>ROUND(AR2878*AR2879,0)</f>
        <v/>
      </c>
      <c r="AS2880" s="18" t="inlineStr">
        <is>
          <t>OK</t>
        </is>
      </c>
      <c r="AT2880" t="inlineStr"/>
    </row>
    <row r="2881">
      <c r="A2881" s="14" t="inlineStr">
        <is>
          <t>POL09927</t>
        </is>
      </c>
      <c r="B2881" s="14" t="inlineStr">
        <is>
          <t>Polleo Protein oatmeal 60g chocolate hazelnut</t>
        </is>
      </c>
      <c r="C2881" s="14" t="inlineStr">
        <is>
          <t>BIO I SUPERFOODS</t>
        </is>
      </c>
      <c r="D2881" s="14" t="inlineStr">
        <is>
          <t>02 SILVER</t>
        </is>
      </c>
      <c r="E2881" s="22" t="inlineStr">
        <is>
          <t>VP on-top</t>
        </is>
      </c>
      <c r="AE2881" s="32" t="n">
        <v>300</v>
      </c>
      <c r="AF2881" s="23">
        <f>IF('Demand Input VP'!F527="",0,'Demand Input VP'!F527)</f>
        <v/>
      </c>
      <c r="AG2881" s="23">
        <f>IF('Demand Input VP'!G527="",0,'Demand Input VP'!G527)</f>
        <v/>
      </c>
      <c r="AH2881" s="23">
        <f>IF('Demand Input VP'!H527="",0,'Demand Input VP'!H527)</f>
        <v/>
      </c>
      <c r="AI2881" s="23">
        <f>IF('Demand Input VP'!I527="",0,'Demand Input VP'!I527)</f>
        <v/>
      </c>
      <c r="AJ2881" s="23">
        <f>IF('Demand Input VP'!J527="",0,'Demand Input VP'!J527)</f>
        <v/>
      </c>
      <c r="AK2881" s="23">
        <f>IF('Demand Input VP'!K527="",0,'Demand Input VP'!K527)</f>
        <v/>
      </c>
      <c r="AL2881" s="23">
        <f>IF('Demand Input VP'!L527="",0,'Demand Input VP'!L527)</f>
        <v/>
      </c>
      <c r="AM2881" s="23">
        <f>IF('Demand Input VP'!M527="",0,'Demand Input VP'!M527)</f>
        <v/>
      </c>
      <c r="AN2881" s="23">
        <f>IF('Demand Input VP'!N527="",0,'Demand Input VP'!N527)</f>
        <v/>
      </c>
      <c r="AO2881" s="23">
        <f>IF('Demand Input VP'!O527="",0,'Demand Input VP'!O527)</f>
        <v/>
      </c>
      <c r="AP2881" s="23">
        <f>IF('Demand Input VP'!P527="",0,'Demand Input VP'!P527)</f>
        <v/>
      </c>
      <c r="AQ2881" s="23">
        <f>IF('Demand Input VP'!Q527="",0,'Demand Input VP'!Q527)</f>
        <v/>
      </c>
      <c r="AR2881" s="23">
        <f>IF('Demand Input VP'!R527="",0,'Demand Input VP'!R527)</f>
        <v/>
      </c>
      <c r="AS2881" s="18" t="inlineStr">
        <is>
          <t>OK</t>
        </is>
      </c>
      <c r="AT2881" t="inlineStr"/>
    </row>
    <row r="2882">
      <c r="A2882" s="14" t="inlineStr">
        <is>
          <t>POL09927</t>
        </is>
      </c>
      <c r="B2882" s="14" t="inlineStr">
        <is>
          <t>Polleo Protein oatmeal 60g chocolate hazelnut</t>
        </is>
      </c>
      <c r="C2882" s="14" t="inlineStr">
        <is>
          <t>BIO I SUPERFOODS</t>
        </is>
      </c>
      <c r="D2882" s="14" t="inlineStr">
        <is>
          <t>02 SILVER</t>
        </is>
      </c>
      <c r="E2882" s="22" t="inlineStr">
        <is>
          <t>VP regular</t>
        </is>
      </c>
      <c r="AF2882">
        <f>IF('Demand Input VP'!F528="",0,'Demand Input VP'!F528)</f>
        <v/>
      </c>
      <c r="AG2882">
        <f>IF('Demand Input VP'!G528="",0,'Demand Input VP'!G528)</f>
        <v/>
      </c>
      <c r="AH2882">
        <f>IF('Demand Input VP'!H528="",0,'Demand Input VP'!H528)</f>
        <v/>
      </c>
      <c r="AI2882">
        <f>IF('Demand Input VP'!I528="",0,'Demand Input VP'!I528)</f>
        <v/>
      </c>
      <c r="AJ2882">
        <f>IF('Demand Input VP'!J528="",0,'Demand Input VP'!J528)</f>
        <v/>
      </c>
      <c r="AK2882">
        <f>IF('Demand Input VP'!K528="",0,'Demand Input VP'!K528)</f>
        <v/>
      </c>
      <c r="AL2882">
        <f>IF('Demand Input VP'!L528="",0,'Demand Input VP'!L528)</f>
        <v/>
      </c>
      <c r="AM2882">
        <f>IF('Demand Input VP'!M528="",0,'Demand Input VP'!M528)</f>
        <v/>
      </c>
      <c r="AN2882">
        <f>IF('Demand Input VP'!N528="",0,'Demand Input VP'!N528)</f>
        <v/>
      </c>
      <c r="AO2882">
        <f>IF('Demand Input VP'!O528="",0,'Demand Input VP'!O528)</f>
        <v/>
      </c>
      <c r="AP2882">
        <f>IF('Demand Input VP'!P528="",0,'Demand Input VP'!P528)</f>
        <v/>
      </c>
      <c r="AQ2882">
        <f>IF('Demand Input VP'!Q528="",0,'Demand Input VP'!Q528)</f>
        <v/>
      </c>
      <c r="AR2882">
        <f>IF('Demand Input VP'!R528="",0,'Demand Input VP'!R528)</f>
        <v/>
      </c>
      <c r="AS2882" s="18" t="inlineStr">
        <is>
          <t>OK</t>
        </is>
      </c>
      <c r="AT2882" t="inlineStr"/>
    </row>
    <row r="2883">
      <c r="A2883" s="14" t="inlineStr">
        <is>
          <t>POL09927</t>
        </is>
      </c>
      <c r="B2883" s="14" t="inlineStr">
        <is>
          <t>Polleo Protein oatmeal 60g chocolate hazelnut</t>
        </is>
      </c>
      <c r="C2883" s="14" t="inlineStr">
        <is>
          <t>BIO I SUPERFOODS</t>
        </is>
      </c>
      <c r="D2883" s="14" t="inlineStr">
        <is>
          <t>02 SILVER</t>
        </is>
      </c>
      <c r="E2883" s="22" t="inlineStr">
        <is>
          <t>MP on-top</t>
        </is>
      </c>
      <c r="AF2883" s="23">
        <f>IF('Demand Input MP'!F527="",0,'Demand Input MP'!F527)</f>
        <v/>
      </c>
      <c r="AG2883" s="23">
        <f>IF('Demand Input MP'!G527="",0,'Demand Input MP'!G527)</f>
        <v/>
      </c>
      <c r="AH2883" s="23">
        <f>IF('Demand Input MP'!H527="",0,'Demand Input MP'!H527)</f>
        <v/>
      </c>
      <c r="AI2883" s="23">
        <f>IF('Demand Input MP'!I527="",0,'Demand Input MP'!I527)</f>
        <v/>
      </c>
      <c r="AJ2883" s="23">
        <f>IF('Demand Input MP'!J527="",0,'Demand Input MP'!J527)</f>
        <v/>
      </c>
      <c r="AK2883" s="23">
        <f>IF('Demand Input MP'!K527="",0,'Demand Input MP'!K527)</f>
        <v/>
      </c>
      <c r="AL2883" s="23">
        <f>IF('Demand Input MP'!L527="",0,'Demand Input MP'!L527)</f>
        <v/>
      </c>
      <c r="AM2883" s="23">
        <f>IF('Demand Input MP'!M527="",0,'Demand Input MP'!M527)</f>
        <v/>
      </c>
      <c r="AN2883" s="23">
        <f>IF('Demand Input MP'!N527="",0,'Demand Input MP'!N527)</f>
        <v/>
      </c>
      <c r="AO2883" s="23">
        <f>IF('Demand Input MP'!O527="",0,'Demand Input MP'!O527)</f>
        <v/>
      </c>
      <c r="AP2883" s="23">
        <f>IF('Demand Input MP'!P527="",0,'Demand Input MP'!P527)</f>
        <v/>
      </c>
      <c r="AQ2883" s="23">
        <f>IF('Demand Input MP'!Q527="",0,'Demand Input MP'!Q527)</f>
        <v/>
      </c>
      <c r="AR2883" s="23">
        <f>IF('Demand Input MP'!R527="",0,'Demand Input MP'!R527)</f>
        <v/>
      </c>
      <c r="AS2883" s="18" t="inlineStr">
        <is>
          <t>OK</t>
        </is>
      </c>
      <c r="AT2883" t="inlineStr"/>
    </row>
    <row r="2884">
      <c r="A2884" s="14" t="inlineStr">
        <is>
          <t>POL09927</t>
        </is>
      </c>
      <c r="B2884" s="14" t="inlineStr">
        <is>
          <t>Polleo Protein oatmeal 60g chocolate hazelnut</t>
        </is>
      </c>
      <c r="C2884" s="14" t="inlineStr">
        <is>
          <t>BIO I SUPERFOODS</t>
        </is>
      </c>
      <c r="D2884" s="14" t="inlineStr">
        <is>
          <t>02 SILVER</t>
        </is>
      </c>
      <c r="E2884" s="22" t="inlineStr">
        <is>
          <t>MP regular</t>
        </is>
      </c>
      <c r="AF2884">
        <f>IF('Demand Input MP'!F528="",0,'Demand Input MP'!F528)</f>
        <v/>
      </c>
      <c r="AG2884">
        <f>IF('Demand Input MP'!G528="",0,'Demand Input MP'!G528)</f>
        <v/>
      </c>
      <c r="AH2884">
        <f>IF('Demand Input MP'!H528="",0,'Demand Input MP'!H528)</f>
        <v/>
      </c>
      <c r="AI2884">
        <f>IF('Demand Input MP'!I528="",0,'Demand Input MP'!I528)</f>
        <v/>
      </c>
      <c r="AJ2884">
        <f>IF('Demand Input MP'!J528="",0,'Demand Input MP'!J528)</f>
        <v/>
      </c>
      <c r="AK2884">
        <f>IF('Demand Input MP'!K528="",0,'Demand Input MP'!K528)</f>
        <v/>
      </c>
      <c r="AL2884">
        <f>IF('Demand Input MP'!L528="",0,'Demand Input MP'!L528)</f>
        <v/>
      </c>
      <c r="AM2884">
        <f>IF('Demand Input MP'!M528="",0,'Demand Input MP'!M528)</f>
        <v/>
      </c>
      <c r="AN2884">
        <f>IF('Demand Input MP'!N528="",0,'Demand Input MP'!N528)</f>
        <v/>
      </c>
      <c r="AO2884">
        <f>IF('Demand Input MP'!O528="",0,'Demand Input MP'!O528)</f>
        <v/>
      </c>
      <c r="AP2884">
        <f>IF('Demand Input MP'!P528="",0,'Demand Input MP'!P528)</f>
        <v/>
      </c>
      <c r="AQ2884">
        <f>IF('Demand Input MP'!Q528="",0,'Demand Input MP'!Q528)</f>
        <v/>
      </c>
      <c r="AR2884">
        <f>IF('Demand Input MP'!R528="",0,'Demand Input MP'!R528)</f>
        <v/>
      </c>
      <c r="AS2884" s="18" t="inlineStr">
        <is>
          <t>OK</t>
        </is>
      </c>
      <c r="AT2884" t="inlineStr"/>
    </row>
    <row r="2885">
      <c r="A2885" s="14" t="inlineStr">
        <is>
          <t>POL09927</t>
        </is>
      </c>
      <c r="B2885" s="14" t="inlineStr">
        <is>
          <t>Polleo Protein oatmeal 60g chocolate hazelnut</t>
        </is>
      </c>
      <c r="C2885" s="14" t="inlineStr">
        <is>
          <t>BIO I SUPERFOODS</t>
        </is>
      </c>
      <c r="D2885" s="14" t="inlineStr">
        <is>
          <t>02 SILVER</t>
        </is>
      </c>
      <c r="E2885" s="15" t="inlineStr">
        <is>
          <t>On-top Total</t>
        </is>
      </c>
      <c r="AF2885" s="24">
        <f>SUM(AF2881:AF2884)</f>
        <v/>
      </c>
      <c r="AG2885" s="24">
        <f>SUM(AG2881:AG2884)</f>
        <v/>
      </c>
      <c r="AH2885" s="24">
        <f>SUM(AH2881:AH2884)</f>
        <v/>
      </c>
      <c r="AI2885" s="24">
        <f>SUM(AI2881:AI2884)</f>
        <v/>
      </c>
      <c r="AJ2885" s="24">
        <f>SUM(AJ2881:AJ2884)</f>
        <v/>
      </c>
      <c r="AK2885" s="24">
        <f>SUM(AK2881:AK2884)</f>
        <v/>
      </c>
      <c r="AL2885" s="24">
        <f>SUM(AL2881:AL2884)</f>
        <v/>
      </c>
      <c r="AM2885" s="24">
        <f>SUM(AM2881:AM2884)</f>
        <v/>
      </c>
      <c r="AN2885" s="24">
        <f>SUM(AN2881:AN2884)</f>
        <v/>
      </c>
      <c r="AO2885" s="24">
        <f>SUM(AO2881:AO2884)</f>
        <v/>
      </c>
      <c r="AP2885" s="24">
        <f>SUM(AP2881:AP2884)</f>
        <v/>
      </c>
      <c r="AQ2885" s="24">
        <f>SUM(AQ2881:AQ2884)</f>
        <v/>
      </c>
      <c r="AR2885" s="24">
        <f>SUM(AR2881:AR2884)</f>
        <v/>
      </c>
      <c r="AS2885" s="18" t="inlineStr">
        <is>
          <t>OK</t>
        </is>
      </c>
      <c r="AT2885" t="inlineStr"/>
    </row>
    <row r="2886">
      <c r="A2886" s="25" t="inlineStr">
        <is>
          <t>POL09927</t>
        </is>
      </c>
      <c r="B2886" s="25" t="inlineStr">
        <is>
          <t>Polleo Protein oatmeal 60g chocolate hazelnut</t>
        </is>
      </c>
      <c r="C2886" s="25" t="inlineStr">
        <is>
          <t>BIO I SUPERFOODS</t>
        </is>
      </c>
      <c r="D2886" s="25" t="inlineStr">
        <is>
          <t>02 SILVER</t>
        </is>
      </c>
      <c r="E2886" s="26" t="inlineStr">
        <is>
          <t>TOTAL DEMAND</t>
        </is>
      </c>
      <c r="F2886" s="27" t="n"/>
      <c r="G2886" s="27" t="n"/>
      <c r="H2886" s="27" t="n"/>
      <c r="I2886" s="27" t="n"/>
      <c r="J2886" s="27" t="n"/>
      <c r="K2886" s="27" t="n"/>
      <c r="L2886" s="27" t="n"/>
      <c r="M2886" s="27" t="n"/>
      <c r="N2886" s="27" t="n"/>
      <c r="O2886" s="27" t="n"/>
      <c r="P2886" s="27" t="n"/>
      <c r="Q2886" s="27" t="n"/>
      <c r="R2886" s="27" t="n"/>
      <c r="S2886" s="27" t="n"/>
      <c r="T2886" s="27" t="n"/>
      <c r="U2886" s="27" t="n"/>
      <c r="V2886" s="27" t="n"/>
      <c r="W2886" s="27" t="n"/>
      <c r="X2886" s="27" t="n"/>
      <c r="Y2886" s="27" t="n"/>
      <c r="Z2886" s="27" t="n"/>
      <c r="AA2886" s="27" t="n"/>
      <c r="AB2886" s="27" t="n"/>
      <c r="AC2886" s="27" t="n"/>
      <c r="AD2886" s="27" t="n"/>
      <c r="AE2886" s="27" t="n"/>
      <c r="AF2886" s="28">
        <f>AF2880+AF2885</f>
        <v/>
      </c>
      <c r="AG2886" s="28">
        <f>AG2880+AG2885</f>
        <v/>
      </c>
      <c r="AH2886" s="28">
        <f>AH2880+AH2885</f>
        <v/>
      </c>
      <c r="AI2886" s="28">
        <f>AI2880+AI2885</f>
        <v/>
      </c>
      <c r="AJ2886" s="28">
        <f>AJ2880+AJ2885</f>
        <v/>
      </c>
      <c r="AK2886" s="28">
        <f>AK2880+AK2885</f>
        <v/>
      </c>
      <c r="AL2886" s="28">
        <f>AL2880+AL2885</f>
        <v/>
      </c>
      <c r="AM2886" s="28">
        <f>AM2880+AM2885</f>
        <v/>
      </c>
      <c r="AN2886" s="28">
        <f>AN2880+AN2885</f>
        <v/>
      </c>
      <c r="AO2886" s="28">
        <f>AO2880+AO2885</f>
        <v/>
      </c>
      <c r="AP2886" s="28">
        <f>AP2880+AP2885</f>
        <v/>
      </c>
      <c r="AQ2886" s="28">
        <f>AQ2880+AQ2885</f>
        <v/>
      </c>
      <c r="AR2886" s="28">
        <f>AR2880+AR2885</f>
        <v/>
      </c>
      <c r="AS2886" s="18" t="inlineStr">
        <is>
          <t>OK</t>
        </is>
      </c>
      <c r="AT2886" t="inlineStr"/>
    </row>
    <row r="2887">
      <c r="A2887" s="14" t="inlineStr">
        <is>
          <t>POL09927</t>
        </is>
      </c>
      <c r="B2887" s="14" t="inlineStr">
        <is>
          <t>Polleo Protein oatmeal 60g chocolate hazelnut</t>
        </is>
      </c>
      <c r="C2887" s="14" t="inlineStr">
        <is>
          <t>BIO I SUPERFOODS</t>
        </is>
      </c>
      <c r="D2887" s="14" t="inlineStr">
        <is>
          <t>02 SILVER</t>
        </is>
      </c>
      <c r="E2887" s="15" t="inlineStr"/>
      <c r="AS2887" s="18" t="inlineStr">
        <is>
          <t>OK</t>
        </is>
      </c>
      <c r="AT2887" t="inlineStr"/>
    </row>
    <row r="2888">
      <c r="A2888" s="7" t="inlineStr">
        <is>
          <t>POL09928</t>
        </is>
      </c>
      <c r="B2888" s="8" t="inlineStr">
        <is>
          <t>Polleo Protein oatmeal 60g chocolate coconut</t>
        </is>
      </c>
      <c r="C2888" s="9" t="inlineStr">
        <is>
          <t>BIO I SUPERFOODS</t>
        </is>
      </c>
      <c r="D2888" s="9" t="inlineStr">
        <is>
          <t>03 BRONZE</t>
        </is>
      </c>
      <c r="E2888" s="10" t="inlineStr"/>
      <c r="F2888" s="11" t="n"/>
      <c r="G2888" s="11" t="n"/>
      <c r="H2888" s="11" t="n"/>
      <c r="I2888" s="11" t="n"/>
      <c r="J2888" s="11" t="n"/>
      <c r="K2888" s="11" t="n"/>
      <c r="L2888" s="11" t="n"/>
      <c r="M2888" s="11" t="n"/>
      <c r="N2888" s="11" t="n"/>
      <c r="O2888" s="11" t="n"/>
      <c r="P2888" s="11" t="n"/>
      <c r="Q2888" s="11" t="n"/>
      <c r="R2888" s="11" t="n"/>
      <c r="S2888" s="11" t="n"/>
      <c r="T2888" s="11" t="n"/>
      <c r="U2888" s="11" t="n"/>
      <c r="V2888" s="11" t="n"/>
      <c r="W2888" s="11" t="n"/>
      <c r="X2888" s="11" t="n"/>
      <c r="Y2888" s="11" t="n"/>
      <c r="Z2888" s="11" t="n"/>
      <c r="AA2888" s="11" t="n"/>
      <c r="AB2888" s="11" t="n"/>
      <c r="AC2888" s="11" t="n"/>
      <c r="AD2888" s="11" t="n"/>
      <c r="AE2888" s="11" t="n"/>
      <c r="AF2888" s="11" t="n"/>
      <c r="AG2888" s="11" t="n"/>
      <c r="AH2888" s="11" t="n"/>
      <c r="AI2888" s="11" t="n"/>
      <c r="AJ2888" s="11" t="n"/>
      <c r="AK2888" s="11" t="n"/>
      <c r="AL2888" s="11" t="n"/>
      <c r="AM2888" s="11" t="n"/>
      <c r="AN2888" s="11" t="n"/>
      <c r="AO2888" s="11" t="n"/>
      <c r="AP2888" s="11" t="n"/>
      <c r="AQ2888" s="11" t="n"/>
      <c r="AR2888" s="11" t="n"/>
      <c r="AS2888" s="29" t="inlineStr">
        <is>
          <t>CHECK</t>
        </is>
      </c>
      <c r="AT2888" s="13">
        <f>IF((IFERROR(VALUE('Demand Input MP'!F529),0)+IFERROR(VALUE('Demand Input MP'!G529),0)+IFERROR(VALUE('Demand Input MP'!H529),0)+IFERROR(VALUE('Demand Input MP'!I529),0)+IFERROR(VALUE('Demand Input MP'!J529),0)+IFERROR(VALUE('Demand Input MP'!K529),0)+IFERROR(VALUE('Demand Input MP'!L529),0)+IFERROR(VALUE('Demand Input MP'!M529),0)+IFERROR(VALUE('Demand Input MP'!N529),0)+IFERROR(VALUE('Demand Input MP'!O529),0)+IFERROR(VALUE('Demand Input MP'!P529),0)+IFERROR(VALUE('Demand Input MP'!Q529),0)+IFERROR(VALUE('Demand Input MP'!R529),0))&gt;0,"PROMO","")</f>
        <v/>
      </c>
    </row>
    <row r="2889">
      <c r="A2889" s="14" t="inlineStr">
        <is>
          <t>POL09928</t>
        </is>
      </c>
      <c r="B2889" s="14" t="inlineStr">
        <is>
          <t>Polleo Protein oatmeal 60g chocolate coconut</t>
        </is>
      </c>
      <c r="C2889" s="14" t="inlineStr">
        <is>
          <t>BIO I SUPERFOODS</t>
        </is>
      </c>
      <c r="D2889" s="14" t="inlineStr">
        <is>
          <t>03 BRONZE</t>
        </is>
      </c>
      <c r="E2889" s="15" t="inlineStr">
        <is>
          <t>Baseline FC</t>
        </is>
      </c>
      <c r="F2889" s="16" t="n">
        <v>1098</v>
      </c>
      <c r="G2889" s="16" t="n">
        <v>98</v>
      </c>
      <c r="H2889" s="16" t="n">
        <v>253</v>
      </c>
      <c r="I2889" s="16" t="n">
        <v>228</v>
      </c>
      <c r="J2889" s="16" t="n">
        <v>202</v>
      </c>
      <c r="K2889" s="16" t="n">
        <v>177</v>
      </c>
      <c r="L2889" s="16" t="n">
        <v>73</v>
      </c>
      <c r="M2889" s="16" t="n">
        <v>30</v>
      </c>
      <c r="N2889" s="16" t="n">
        <v>199</v>
      </c>
      <c r="O2889" s="16" t="n">
        <v>144</v>
      </c>
      <c r="P2889" s="16" t="n">
        <v>277</v>
      </c>
      <c r="Q2889" s="16" t="n">
        <v>166</v>
      </c>
      <c r="R2889" s="16" t="n">
        <v>597</v>
      </c>
      <c r="S2889" s="16" t="n">
        <v>113</v>
      </c>
      <c r="T2889" s="16" t="n">
        <v>133</v>
      </c>
      <c r="U2889" s="16" t="n">
        <v>257</v>
      </c>
      <c r="V2889" s="16" t="n">
        <v>225</v>
      </c>
      <c r="W2889" s="16" t="n">
        <v>130</v>
      </c>
      <c r="X2889" s="16" t="n">
        <v>216</v>
      </c>
      <c r="Y2889" s="16" t="n">
        <v>172</v>
      </c>
      <c r="Z2889" s="16" t="n">
        <v>228</v>
      </c>
      <c r="AA2889" s="16" t="n">
        <v>490</v>
      </c>
      <c r="AB2889" s="16" t="n">
        <v>293</v>
      </c>
      <c r="AC2889" s="16" t="n">
        <v>101</v>
      </c>
      <c r="AD2889" s="16" t="n">
        <v>76</v>
      </c>
      <c r="AE2889" s="16" t="n">
        <v>127</v>
      </c>
      <c r="AF2889" s="17" t="n">
        <v>152</v>
      </c>
      <c r="AG2889" s="17" t="n">
        <v>152</v>
      </c>
      <c r="AH2889" s="17" t="n">
        <v>103</v>
      </c>
      <c r="AI2889" s="17" t="n">
        <v>103</v>
      </c>
      <c r="AJ2889" s="17" t="n">
        <v>103</v>
      </c>
      <c r="AK2889" s="17" t="n">
        <v>103</v>
      </c>
      <c r="AL2889" s="17" t="n">
        <v>152</v>
      </c>
      <c r="AM2889" s="17" t="n">
        <v>152</v>
      </c>
      <c r="AN2889" s="17" t="n">
        <v>152</v>
      </c>
      <c r="AO2889" s="17" t="n">
        <v>152</v>
      </c>
      <c r="AP2889" s="17" t="n">
        <v>152</v>
      </c>
      <c r="AQ2889" s="17" t="n">
        <v>152</v>
      </c>
      <c r="AR2889" s="17" t="n">
        <v>152</v>
      </c>
      <c r="AS2889" s="30" t="inlineStr">
        <is>
          <t>CHECK</t>
        </is>
      </c>
      <c r="AT2889" t="inlineStr"/>
    </row>
    <row r="2890">
      <c r="A2890" s="14" t="inlineStr">
        <is>
          <t>POL09928</t>
        </is>
      </c>
      <c r="B2890" s="14" t="inlineStr">
        <is>
          <t>Polleo Protein oatmeal 60g chocolate coconut</t>
        </is>
      </c>
      <c r="C2890" s="14" t="inlineStr">
        <is>
          <t>BIO I SUPERFOODS</t>
        </is>
      </c>
      <c r="D2890" s="14" t="inlineStr">
        <is>
          <t>03 BRONZE</t>
        </is>
      </c>
      <c r="E2890" s="19" t="inlineStr">
        <is>
          <t>Planner Factor</t>
        </is>
      </c>
      <c r="AF2890" s="20" t="n">
        <v>1</v>
      </c>
      <c r="AG2890" s="20" t="n">
        <v>1</v>
      </c>
      <c r="AH2890" s="20" t="n">
        <v>1</v>
      </c>
      <c r="AI2890" s="20" t="n">
        <v>1</v>
      </c>
      <c r="AJ2890" s="20" t="n">
        <v>1</v>
      </c>
      <c r="AK2890" s="20" t="n">
        <v>1</v>
      </c>
      <c r="AL2890" s="20" t="n">
        <v>1</v>
      </c>
      <c r="AM2890" s="20" t="n">
        <v>1</v>
      </c>
      <c r="AN2890" s="20" t="n">
        <v>1</v>
      </c>
      <c r="AO2890" s="20" t="n">
        <v>1</v>
      </c>
      <c r="AP2890" s="20" t="n">
        <v>1</v>
      </c>
      <c r="AQ2890" s="20" t="n">
        <v>1</v>
      </c>
      <c r="AR2890" s="20" t="n">
        <v>1</v>
      </c>
      <c r="AS2890" s="30" t="inlineStr">
        <is>
          <t>CHECK</t>
        </is>
      </c>
      <c r="AT2890" t="inlineStr"/>
    </row>
    <row r="2891">
      <c r="A2891" s="14" t="inlineStr">
        <is>
          <t>POL09928</t>
        </is>
      </c>
      <c r="B2891" s="14" t="inlineStr">
        <is>
          <t>Polleo Protein oatmeal 60g chocolate coconut</t>
        </is>
      </c>
      <c r="C2891" s="14" t="inlineStr">
        <is>
          <t>BIO I SUPERFOODS</t>
        </is>
      </c>
      <c r="D2891" s="14" t="inlineStr">
        <is>
          <t>03 BRONZE</t>
        </is>
      </c>
      <c r="E2891" s="15" t="inlineStr">
        <is>
          <t>Adjusted FC</t>
        </is>
      </c>
      <c r="AF2891" s="21">
        <f>ROUND(AF2889*AF2890,0)</f>
        <v/>
      </c>
      <c r="AG2891" s="21">
        <f>ROUND(AG2889*AG2890,0)</f>
        <v/>
      </c>
      <c r="AH2891" s="21">
        <f>ROUND(AH2889*AH2890,0)</f>
        <v/>
      </c>
      <c r="AI2891" s="21">
        <f>ROUND(AI2889*AI2890,0)</f>
        <v/>
      </c>
      <c r="AJ2891" s="21">
        <f>ROUND(AJ2889*AJ2890,0)</f>
        <v/>
      </c>
      <c r="AK2891" s="21">
        <f>ROUND(AK2889*AK2890,0)</f>
        <v/>
      </c>
      <c r="AL2891" s="21">
        <f>ROUND(AL2889*AL2890,0)</f>
        <v/>
      </c>
      <c r="AM2891" s="21">
        <f>ROUND(AM2889*AM2890,0)</f>
        <v/>
      </c>
      <c r="AN2891" s="21">
        <f>ROUND(AN2889*AN2890,0)</f>
        <v/>
      </c>
      <c r="AO2891" s="21">
        <f>ROUND(AO2889*AO2890,0)</f>
        <v/>
      </c>
      <c r="AP2891" s="21">
        <f>ROUND(AP2889*AP2890,0)</f>
        <v/>
      </c>
      <c r="AQ2891" s="21">
        <f>ROUND(AQ2889*AQ2890,0)</f>
        <v/>
      </c>
      <c r="AR2891" s="21">
        <f>ROUND(AR2889*AR2890,0)</f>
        <v/>
      </c>
      <c r="AS2891" s="30" t="inlineStr">
        <is>
          <t>CHECK</t>
        </is>
      </c>
      <c r="AT2891" t="inlineStr"/>
    </row>
    <row r="2892">
      <c r="A2892" s="14" t="inlineStr">
        <is>
          <t>POL09928</t>
        </is>
      </c>
      <c r="B2892" s="14" t="inlineStr">
        <is>
          <t>Polleo Protein oatmeal 60g chocolate coconut</t>
        </is>
      </c>
      <c r="C2892" s="14" t="inlineStr">
        <is>
          <t>BIO I SUPERFOODS</t>
        </is>
      </c>
      <c r="D2892" s="14" t="inlineStr">
        <is>
          <t>03 BRONZE</t>
        </is>
      </c>
      <c r="E2892" s="22" t="inlineStr">
        <is>
          <t>VP on-top</t>
        </is>
      </c>
      <c r="AE2892" s="32" t="n">
        <v>300</v>
      </c>
      <c r="AF2892" s="23">
        <f>IF('Demand Input VP'!F529="",0,'Demand Input VP'!F529)</f>
        <v/>
      </c>
      <c r="AG2892" s="23">
        <f>IF('Demand Input VP'!G529="",0,'Demand Input VP'!G529)</f>
        <v/>
      </c>
      <c r="AH2892" s="23">
        <f>IF('Demand Input VP'!H529="",0,'Demand Input VP'!H529)</f>
        <v/>
      </c>
      <c r="AI2892" s="23">
        <f>IF('Demand Input VP'!I529="",0,'Demand Input VP'!I529)</f>
        <v/>
      </c>
      <c r="AJ2892" s="23">
        <f>IF('Demand Input VP'!J529="",0,'Demand Input VP'!J529)</f>
        <v/>
      </c>
      <c r="AK2892" s="23">
        <f>IF('Demand Input VP'!K529="",0,'Demand Input VP'!K529)</f>
        <v/>
      </c>
      <c r="AL2892" s="23">
        <f>IF('Demand Input VP'!L529="",0,'Demand Input VP'!L529)</f>
        <v/>
      </c>
      <c r="AM2892" s="23">
        <f>IF('Demand Input VP'!M529="",0,'Demand Input VP'!M529)</f>
        <v/>
      </c>
      <c r="AN2892" s="23">
        <f>IF('Demand Input VP'!N529="",0,'Demand Input VP'!N529)</f>
        <v/>
      </c>
      <c r="AO2892" s="23">
        <f>IF('Demand Input VP'!O529="",0,'Demand Input VP'!O529)</f>
        <v/>
      </c>
      <c r="AP2892" s="23">
        <f>IF('Demand Input VP'!P529="",0,'Demand Input VP'!P529)</f>
        <v/>
      </c>
      <c r="AQ2892" s="23">
        <f>IF('Demand Input VP'!Q529="",0,'Demand Input VP'!Q529)</f>
        <v/>
      </c>
      <c r="AR2892" s="23">
        <f>IF('Demand Input VP'!R529="",0,'Demand Input VP'!R529)</f>
        <v/>
      </c>
      <c r="AS2892" s="30" t="inlineStr">
        <is>
          <t>CHECK</t>
        </is>
      </c>
      <c r="AT2892" t="inlineStr"/>
    </row>
    <row r="2893">
      <c r="A2893" s="14" t="inlineStr">
        <is>
          <t>POL09928</t>
        </is>
      </c>
      <c r="B2893" s="14" t="inlineStr">
        <is>
          <t>Polleo Protein oatmeal 60g chocolate coconut</t>
        </is>
      </c>
      <c r="C2893" s="14" t="inlineStr">
        <is>
          <t>BIO I SUPERFOODS</t>
        </is>
      </c>
      <c r="D2893" s="14" t="inlineStr">
        <is>
          <t>03 BRONZE</t>
        </is>
      </c>
      <c r="E2893" s="22" t="inlineStr">
        <is>
          <t>VP regular</t>
        </is>
      </c>
      <c r="AF2893">
        <f>IF('Demand Input VP'!F530="",0,'Demand Input VP'!F530)</f>
        <v/>
      </c>
      <c r="AG2893">
        <f>IF('Demand Input VP'!G530="",0,'Demand Input VP'!G530)</f>
        <v/>
      </c>
      <c r="AH2893">
        <f>IF('Demand Input VP'!H530="",0,'Demand Input VP'!H530)</f>
        <v/>
      </c>
      <c r="AI2893">
        <f>IF('Demand Input VP'!I530="",0,'Demand Input VP'!I530)</f>
        <v/>
      </c>
      <c r="AJ2893">
        <f>IF('Demand Input VP'!J530="",0,'Demand Input VP'!J530)</f>
        <v/>
      </c>
      <c r="AK2893">
        <f>IF('Demand Input VP'!K530="",0,'Demand Input VP'!K530)</f>
        <v/>
      </c>
      <c r="AL2893">
        <f>IF('Demand Input VP'!L530="",0,'Demand Input VP'!L530)</f>
        <v/>
      </c>
      <c r="AM2893">
        <f>IF('Demand Input VP'!M530="",0,'Demand Input VP'!M530)</f>
        <v/>
      </c>
      <c r="AN2893">
        <f>IF('Demand Input VP'!N530="",0,'Demand Input VP'!N530)</f>
        <v/>
      </c>
      <c r="AO2893">
        <f>IF('Demand Input VP'!O530="",0,'Demand Input VP'!O530)</f>
        <v/>
      </c>
      <c r="AP2893">
        <f>IF('Demand Input VP'!P530="",0,'Demand Input VP'!P530)</f>
        <v/>
      </c>
      <c r="AQ2893">
        <f>IF('Demand Input VP'!Q530="",0,'Demand Input VP'!Q530)</f>
        <v/>
      </c>
      <c r="AR2893">
        <f>IF('Demand Input VP'!R530="",0,'Demand Input VP'!R530)</f>
        <v/>
      </c>
      <c r="AS2893" s="30" t="inlineStr">
        <is>
          <t>CHECK</t>
        </is>
      </c>
      <c r="AT2893" t="inlineStr"/>
    </row>
    <row r="2894">
      <c r="A2894" s="14" t="inlineStr">
        <is>
          <t>POL09928</t>
        </is>
      </c>
      <c r="B2894" s="14" t="inlineStr">
        <is>
          <t>Polleo Protein oatmeal 60g chocolate coconut</t>
        </is>
      </c>
      <c r="C2894" s="14" t="inlineStr">
        <is>
          <t>BIO I SUPERFOODS</t>
        </is>
      </c>
      <c r="D2894" s="14" t="inlineStr">
        <is>
          <t>03 BRONZE</t>
        </is>
      </c>
      <c r="E2894" s="22" t="inlineStr">
        <is>
          <t>MP on-top</t>
        </is>
      </c>
      <c r="AF2894" s="23">
        <f>IF('Demand Input MP'!F529="",0,'Demand Input MP'!F529)</f>
        <v/>
      </c>
      <c r="AG2894" s="23">
        <f>IF('Demand Input MP'!G529="",0,'Demand Input MP'!G529)</f>
        <v/>
      </c>
      <c r="AH2894" s="23">
        <f>IF('Demand Input MP'!H529="",0,'Demand Input MP'!H529)</f>
        <v/>
      </c>
      <c r="AI2894" s="23">
        <f>IF('Demand Input MP'!I529="",0,'Demand Input MP'!I529)</f>
        <v/>
      </c>
      <c r="AJ2894" s="23">
        <f>IF('Demand Input MP'!J529="",0,'Demand Input MP'!J529)</f>
        <v/>
      </c>
      <c r="AK2894" s="23">
        <f>IF('Demand Input MP'!K529="",0,'Demand Input MP'!K529)</f>
        <v/>
      </c>
      <c r="AL2894" s="23">
        <f>IF('Demand Input MP'!L529="",0,'Demand Input MP'!L529)</f>
        <v/>
      </c>
      <c r="AM2894" s="23">
        <f>IF('Demand Input MP'!M529="",0,'Demand Input MP'!M529)</f>
        <v/>
      </c>
      <c r="AN2894" s="23">
        <f>IF('Demand Input MP'!N529="",0,'Demand Input MP'!N529)</f>
        <v/>
      </c>
      <c r="AO2894" s="23">
        <f>IF('Demand Input MP'!O529="",0,'Demand Input MP'!O529)</f>
        <v/>
      </c>
      <c r="AP2894" s="23">
        <f>IF('Demand Input MP'!P529="",0,'Demand Input MP'!P529)</f>
        <v/>
      </c>
      <c r="AQ2894" s="23">
        <f>IF('Demand Input MP'!Q529="",0,'Demand Input MP'!Q529)</f>
        <v/>
      </c>
      <c r="AR2894" s="23">
        <f>IF('Demand Input MP'!R529="",0,'Demand Input MP'!R529)</f>
        <v/>
      </c>
      <c r="AS2894" s="30" t="inlineStr">
        <is>
          <t>CHECK</t>
        </is>
      </c>
      <c r="AT2894" t="inlineStr"/>
    </row>
    <row r="2895">
      <c r="A2895" s="14" t="inlineStr">
        <is>
          <t>POL09928</t>
        </is>
      </c>
      <c r="B2895" s="14" t="inlineStr">
        <is>
          <t>Polleo Protein oatmeal 60g chocolate coconut</t>
        </is>
      </c>
      <c r="C2895" s="14" t="inlineStr">
        <is>
          <t>BIO I SUPERFOODS</t>
        </is>
      </c>
      <c r="D2895" s="14" t="inlineStr">
        <is>
          <t>03 BRONZE</t>
        </is>
      </c>
      <c r="E2895" s="22" t="inlineStr">
        <is>
          <t>MP regular</t>
        </is>
      </c>
      <c r="AF2895">
        <f>IF('Demand Input MP'!F530="",0,'Demand Input MP'!F530)</f>
        <v/>
      </c>
      <c r="AG2895">
        <f>IF('Demand Input MP'!G530="",0,'Demand Input MP'!G530)</f>
        <v/>
      </c>
      <c r="AH2895">
        <f>IF('Demand Input MP'!H530="",0,'Demand Input MP'!H530)</f>
        <v/>
      </c>
      <c r="AI2895">
        <f>IF('Demand Input MP'!I530="",0,'Demand Input MP'!I530)</f>
        <v/>
      </c>
      <c r="AJ2895">
        <f>IF('Demand Input MP'!J530="",0,'Demand Input MP'!J530)</f>
        <v/>
      </c>
      <c r="AK2895">
        <f>IF('Demand Input MP'!K530="",0,'Demand Input MP'!K530)</f>
        <v/>
      </c>
      <c r="AL2895">
        <f>IF('Demand Input MP'!L530="",0,'Demand Input MP'!L530)</f>
        <v/>
      </c>
      <c r="AM2895">
        <f>IF('Demand Input MP'!M530="",0,'Demand Input MP'!M530)</f>
        <v/>
      </c>
      <c r="AN2895">
        <f>IF('Demand Input MP'!N530="",0,'Demand Input MP'!N530)</f>
        <v/>
      </c>
      <c r="AO2895">
        <f>IF('Demand Input MP'!O530="",0,'Demand Input MP'!O530)</f>
        <v/>
      </c>
      <c r="AP2895">
        <f>IF('Demand Input MP'!P530="",0,'Demand Input MP'!P530)</f>
        <v/>
      </c>
      <c r="AQ2895">
        <f>IF('Demand Input MP'!Q530="",0,'Demand Input MP'!Q530)</f>
        <v/>
      </c>
      <c r="AR2895">
        <f>IF('Demand Input MP'!R530="",0,'Demand Input MP'!R530)</f>
        <v/>
      </c>
      <c r="AS2895" s="30" t="inlineStr">
        <is>
          <t>CHECK</t>
        </is>
      </c>
      <c r="AT2895" t="inlineStr"/>
    </row>
    <row r="2896">
      <c r="A2896" s="14" t="inlineStr">
        <is>
          <t>POL09928</t>
        </is>
      </c>
      <c r="B2896" s="14" t="inlineStr">
        <is>
          <t>Polleo Protein oatmeal 60g chocolate coconut</t>
        </is>
      </c>
      <c r="C2896" s="14" t="inlineStr">
        <is>
          <t>BIO I SUPERFOODS</t>
        </is>
      </c>
      <c r="D2896" s="14" t="inlineStr">
        <is>
          <t>03 BRONZE</t>
        </is>
      </c>
      <c r="E2896" s="15" t="inlineStr">
        <is>
          <t>On-top Total</t>
        </is>
      </c>
      <c r="AF2896" s="24">
        <f>SUM(AF2892:AF2895)</f>
        <v/>
      </c>
      <c r="AG2896" s="24">
        <f>SUM(AG2892:AG2895)</f>
        <v/>
      </c>
      <c r="AH2896" s="24">
        <f>SUM(AH2892:AH2895)</f>
        <v/>
      </c>
      <c r="AI2896" s="24">
        <f>SUM(AI2892:AI2895)</f>
        <v/>
      </c>
      <c r="AJ2896" s="24">
        <f>SUM(AJ2892:AJ2895)</f>
        <v/>
      </c>
      <c r="AK2896" s="24">
        <f>SUM(AK2892:AK2895)</f>
        <v/>
      </c>
      <c r="AL2896" s="24">
        <f>SUM(AL2892:AL2895)</f>
        <v/>
      </c>
      <c r="AM2896" s="24">
        <f>SUM(AM2892:AM2895)</f>
        <v/>
      </c>
      <c r="AN2896" s="24">
        <f>SUM(AN2892:AN2895)</f>
        <v/>
      </c>
      <c r="AO2896" s="24">
        <f>SUM(AO2892:AO2895)</f>
        <v/>
      </c>
      <c r="AP2896" s="24">
        <f>SUM(AP2892:AP2895)</f>
        <v/>
      </c>
      <c r="AQ2896" s="24">
        <f>SUM(AQ2892:AQ2895)</f>
        <v/>
      </c>
      <c r="AR2896" s="24">
        <f>SUM(AR2892:AR2895)</f>
        <v/>
      </c>
      <c r="AS2896" s="30" t="inlineStr">
        <is>
          <t>CHECK</t>
        </is>
      </c>
      <c r="AT2896" t="inlineStr"/>
    </row>
    <row r="2897">
      <c r="A2897" s="25" t="inlineStr">
        <is>
          <t>POL09928</t>
        </is>
      </c>
      <c r="B2897" s="25" t="inlineStr">
        <is>
          <t>Polleo Protein oatmeal 60g chocolate coconut</t>
        </is>
      </c>
      <c r="C2897" s="25" t="inlineStr">
        <is>
          <t>BIO I SUPERFOODS</t>
        </is>
      </c>
      <c r="D2897" s="25" t="inlineStr">
        <is>
          <t>03 BRONZE</t>
        </is>
      </c>
      <c r="E2897" s="26" t="inlineStr">
        <is>
          <t>TOTAL DEMAND</t>
        </is>
      </c>
      <c r="F2897" s="27" t="n"/>
      <c r="G2897" s="27" t="n"/>
      <c r="H2897" s="27" t="n"/>
      <c r="I2897" s="27" t="n"/>
      <c r="J2897" s="27" t="n"/>
      <c r="K2897" s="27" t="n"/>
      <c r="L2897" s="27" t="n"/>
      <c r="M2897" s="27" t="n"/>
      <c r="N2897" s="27" t="n"/>
      <c r="O2897" s="27" t="n"/>
      <c r="P2897" s="27" t="n"/>
      <c r="Q2897" s="27" t="n"/>
      <c r="R2897" s="27" t="n"/>
      <c r="S2897" s="27" t="n"/>
      <c r="T2897" s="27" t="n"/>
      <c r="U2897" s="27" t="n"/>
      <c r="V2897" s="27" t="n"/>
      <c r="W2897" s="27" t="n"/>
      <c r="X2897" s="27" t="n"/>
      <c r="Y2897" s="27" t="n"/>
      <c r="Z2897" s="27" t="n"/>
      <c r="AA2897" s="27" t="n"/>
      <c r="AB2897" s="27" t="n"/>
      <c r="AC2897" s="27" t="n"/>
      <c r="AD2897" s="27" t="n"/>
      <c r="AE2897" s="27" t="n"/>
      <c r="AF2897" s="28">
        <f>AF2891+AF2896</f>
        <v/>
      </c>
      <c r="AG2897" s="28">
        <f>AG2891+AG2896</f>
        <v/>
      </c>
      <c r="AH2897" s="28">
        <f>AH2891+AH2896</f>
        <v/>
      </c>
      <c r="AI2897" s="28">
        <f>AI2891+AI2896</f>
        <v/>
      </c>
      <c r="AJ2897" s="28">
        <f>AJ2891+AJ2896</f>
        <v/>
      </c>
      <c r="AK2897" s="28">
        <f>AK2891+AK2896</f>
        <v/>
      </c>
      <c r="AL2897" s="28">
        <f>AL2891+AL2896</f>
        <v/>
      </c>
      <c r="AM2897" s="28">
        <f>AM2891+AM2896</f>
        <v/>
      </c>
      <c r="AN2897" s="28">
        <f>AN2891+AN2896</f>
        <v/>
      </c>
      <c r="AO2897" s="28">
        <f>AO2891+AO2896</f>
        <v/>
      </c>
      <c r="AP2897" s="28">
        <f>AP2891+AP2896</f>
        <v/>
      </c>
      <c r="AQ2897" s="28">
        <f>AQ2891+AQ2896</f>
        <v/>
      </c>
      <c r="AR2897" s="28">
        <f>AR2891+AR2896</f>
        <v/>
      </c>
      <c r="AS2897" s="30" t="inlineStr">
        <is>
          <t>CHECK</t>
        </is>
      </c>
      <c r="AT2897" t="inlineStr"/>
    </row>
    <row r="2898">
      <c r="A2898" s="14" t="inlineStr">
        <is>
          <t>POL09928</t>
        </is>
      </c>
      <c r="B2898" s="14" t="inlineStr">
        <is>
          <t>Polleo Protein oatmeal 60g chocolate coconut</t>
        </is>
      </c>
      <c r="C2898" s="14" t="inlineStr">
        <is>
          <t>BIO I SUPERFOODS</t>
        </is>
      </c>
      <c r="D2898" s="14" t="inlineStr">
        <is>
          <t>03 BRONZE</t>
        </is>
      </c>
      <c r="E2898" s="15" t="inlineStr"/>
      <c r="AS2898" s="30" t="inlineStr">
        <is>
          <t>CHECK</t>
        </is>
      </c>
      <c r="AT2898" t="inlineStr"/>
    </row>
    <row r="2899">
      <c r="A2899" s="7" t="inlineStr">
        <is>
          <t>POL09929</t>
        </is>
      </c>
      <c r="B2899" s="8" t="inlineStr">
        <is>
          <t>Polleo Protein oatmeal 60g apple pie</t>
        </is>
      </c>
      <c r="C2899" s="9" t="inlineStr">
        <is>
          <t>BIO I SUPERFOODS</t>
        </is>
      </c>
      <c r="D2899" s="9" t="inlineStr">
        <is>
          <t>02 SILVER</t>
        </is>
      </c>
      <c r="E2899" s="10" t="inlineStr"/>
      <c r="F2899" s="11" t="n"/>
      <c r="G2899" s="11" t="n"/>
      <c r="H2899" s="11" t="n"/>
      <c r="I2899" s="11" t="n"/>
      <c r="J2899" s="11" t="n"/>
      <c r="K2899" s="11" t="n"/>
      <c r="L2899" s="11" t="n"/>
      <c r="M2899" s="11" t="n"/>
      <c r="N2899" s="11" t="n"/>
      <c r="O2899" s="11" t="n"/>
      <c r="P2899" s="11" t="n"/>
      <c r="Q2899" s="11" t="n"/>
      <c r="R2899" s="11" t="n"/>
      <c r="S2899" s="11" t="n"/>
      <c r="T2899" s="11" t="n"/>
      <c r="U2899" s="11" t="n"/>
      <c r="V2899" s="11" t="n"/>
      <c r="W2899" s="11" t="n"/>
      <c r="X2899" s="11" t="n"/>
      <c r="Y2899" s="11" t="n"/>
      <c r="Z2899" s="11" t="n"/>
      <c r="AA2899" s="11" t="n"/>
      <c r="AB2899" s="11" t="n"/>
      <c r="AC2899" s="11" t="n"/>
      <c r="AD2899" s="11" t="n"/>
      <c r="AE2899" s="11" t="n"/>
      <c r="AF2899" s="11" t="n"/>
      <c r="AG2899" s="11" t="n"/>
      <c r="AH2899" s="11" t="n"/>
      <c r="AI2899" s="11" t="n"/>
      <c r="AJ2899" s="11" t="n"/>
      <c r="AK2899" s="11" t="n"/>
      <c r="AL2899" s="11" t="n"/>
      <c r="AM2899" s="11" t="n"/>
      <c r="AN2899" s="11" t="n"/>
      <c r="AO2899" s="11" t="n"/>
      <c r="AP2899" s="11" t="n"/>
      <c r="AQ2899" s="11" t="n"/>
      <c r="AR2899" s="11" t="n"/>
      <c r="AS2899" s="12" t="inlineStr">
        <is>
          <t>OK</t>
        </is>
      </c>
      <c r="AT2899" s="13">
        <f>IF((IFERROR(VALUE('Demand Input MP'!F531),0)+IFERROR(VALUE('Demand Input MP'!G531),0)+IFERROR(VALUE('Demand Input MP'!H531),0)+IFERROR(VALUE('Demand Input MP'!I531),0)+IFERROR(VALUE('Demand Input MP'!J531),0)+IFERROR(VALUE('Demand Input MP'!K531),0)+IFERROR(VALUE('Demand Input MP'!L531),0)+IFERROR(VALUE('Demand Input MP'!M531),0)+IFERROR(VALUE('Demand Input MP'!N531),0)+IFERROR(VALUE('Demand Input MP'!O531),0)+IFERROR(VALUE('Demand Input MP'!P531),0)+IFERROR(VALUE('Demand Input MP'!Q531),0)+IFERROR(VALUE('Demand Input MP'!R531),0))&gt;0,"PROMO","")</f>
        <v/>
      </c>
    </row>
    <row r="2900">
      <c r="A2900" s="14" t="inlineStr">
        <is>
          <t>POL09929</t>
        </is>
      </c>
      <c r="B2900" s="14" t="inlineStr">
        <is>
          <t>Polleo Protein oatmeal 60g apple pie</t>
        </is>
      </c>
      <c r="C2900" s="14" t="inlineStr">
        <is>
          <t>BIO I SUPERFOODS</t>
        </is>
      </c>
      <c r="D2900" s="14" t="inlineStr">
        <is>
          <t>02 SILVER</t>
        </is>
      </c>
      <c r="E2900" s="15" t="inlineStr">
        <is>
          <t>Baseline FC</t>
        </is>
      </c>
      <c r="F2900" s="16" t="n">
        <v>756</v>
      </c>
      <c r="G2900" s="16" t="n">
        <v>300</v>
      </c>
      <c r="H2900" s="16" t="n">
        <v>812</v>
      </c>
      <c r="I2900" s="16" t="n">
        <v>562</v>
      </c>
      <c r="J2900" s="16" t="n">
        <v>544</v>
      </c>
      <c r="K2900" s="16" t="n">
        <v>227</v>
      </c>
      <c r="L2900" s="16" t="n">
        <v>119</v>
      </c>
      <c r="M2900" s="16" t="n">
        <v>28</v>
      </c>
      <c r="N2900" s="16" t="n">
        <v>106</v>
      </c>
      <c r="O2900" s="16" t="n">
        <v>71</v>
      </c>
      <c r="P2900" s="16" t="n">
        <v>181</v>
      </c>
      <c r="Q2900" s="16" t="n">
        <v>287</v>
      </c>
      <c r="R2900" s="16" t="n">
        <v>672</v>
      </c>
      <c r="S2900" s="16" t="n">
        <v>151</v>
      </c>
      <c r="T2900" s="16" t="n">
        <v>185</v>
      </c>
      <c r="U2900" s="16" t="n">
        <v>308</v>
      </c>
      <c r="V2900" s="16" t="n">
        <v>282</v>
      </c>
      <c r="W2900" s="16" t="n">
        <v>103</v>
      </c>
      <c r="X2900" s="16" t="n">
        <v>203</v>
      </c>
      <c r="Y2900" s="16" t="n">
        <v>632</v>
      </c>
      <c r="Z2900" s="16" t="n">
        <v>650</v>
      </c>
      <c r="AA2900" s="16" t="n">
        <v>165</v>
      </c>
      <c r="AB2900" s="16" t="n">
        <v>313</v>
      </c>
      <c r="AC2900" s="16" t="n">
        <v>158</v>
      </c>
      <c r="AD2900" s="16" t="n">
        <v>143</v>
      </c>
      <c r="AE2900" s="16" t="n">
        <v>133</v>
      </c>
      <c r="AF2900" s="17" t="n">
        <v>205</v>
      </c>
      <c r="AG2900" s="17" t="n">
        <v>205</v>
      </c>
      <c r="AH2900" s="17" t="n">
        <v>155</v>
      </c>
      <c r="AI2900" s="17" t="n">
        <v>155</v>
      </c>
      <c r="AJ2900" s="17" t="n">
        <v>155</v>
      </c>
      <c r="AK2900" s="17" t="n">
        <v>155</v>
      </c>
      <c r="AL2900" s="17" t="n">
        <v>205</v>
      </c>
      <c r="AM2900" s="17" t="n">
        <v>205</v>
      </c>
      <c r="AN2900" s="17" t="n">
        <v>205</v>
      </c>
      <c r="AO2900" s="17" t="n">
        <v>205</v>
      </c>
      <c r="AP2900" s="17" t="n">
        <v>205</v>
      </c>
      <c r="AQ2900" s="17" t="n">
        <v>205</v>
      </c>
      <c r="AR2900" s="17" t="n">
        <v>205</v>
      </c>
      <c r="AS2900" s="18" t="inlineStr">
        <is>
          <t>OK</t>
        </is>
      </c>
      <c r="AT2900" t="inlineStr"/>
    </row>
    <row r="2901">
      <c r="A2901" s="14" t="inlineStr">
        <is>
          <t>POL09929</t>
        </is>
      </c>
      <c r="B2901" s="14" t="inlineStr">
        <is>
          <t>Polleo Protein oatmeal 60g apple pie</t>
        </is>
      </c>
      <c r="C2901" s="14" t="inlineStr">
        <is>
          <t>BIO I SUPERFOODS</t>
        </is>
      </c>
      <c r="D2901" s="14" t="inlineStr">
        <is>
          <t>02 SILVER</t>
        </is>
      </c>
      <c r="E2901" s="19" t="inlineStr">
        <is>
          <t>Planner Factor</t>
        </is>
      </c>
      <c r="AF2901" s="20" t="n">
        <v>1</v>
      </c>
      <c r="AG2901" s="20" t="n">
        <v>1</v>
      </c>
      <c r="AH2901" s="20" t="n">
        <v>1</v>
      </c>
      <c r="AI2901" s="20" t="n">
        <v>1</v>
      </c>
      <c r="AJ2901" s="20" t="n">
        <v>1</v>
      </c>
      <c r="AK2901" s="20" t="n">
        <v>1</v>
      </c>
      <c r="AL2901" s="20" t="n">
        <v>1</v>
      </c>
      <c r="AM2901" s="20" t="n">
        <v>1</v>
      </c>
      <c r="AN2901" s="20" t="n">
        <v>1</v>
      </c>
      <c r="AO2901" s="20" t="n">
        <v>1</v>
      </c>
      <c r="AP2901" s="20" t="n">
        <v>1</v>
      </c>
      <c r="AQ2901" s="20" t="n">
        <v>1</v>
      </c>
      <c r="AR2901" s="20" t="n">
        <v>1</v>
      </c>
      <c r="AS2901" s="18" t="inlineStr">
        <is>
          <t>OK</t>
        </is>
      </c>
      <c r="AT2901" t="inlineStr"/>
    </row>
    <row r="2902">
      <c r="A2902" s="14" t="inlineStr">
        <is>
          <t>POL09929</t>
        </is>
      </c>
      <c r="B2902" s="14" t="inlineStr">
        <is>
          <t>Polleo Protein oatmeal 60g apple pie</t>
        </is>
      </c>
      <c r="C2902" s="14" t="inlineStr">
        <is>
          <t>BIO I SUPERFOODS</t>
        </is>
      </c>
      <c r="D2902" s="14" t="inlineStr">
        <is>
          <t>02 SILVER</t>
        </is>
      </c>
      <c r="E2902" s="15" t="inlineStr">
        <is>
          <t>Adjusted FC</t>
        </is>
      </c>
      <c r="AF2902" s="21">
        <f>ROUND(AF2900*AF2901,0)</f>
        <v/>
      </c>
      <c r="AG2902" s="21">
        <f>ROUND(AG2900*AG2901,0)</f>
        <v/>
      </c>
      <c r="AH2902" s="21">
        <f>ROUND(AH2900*AH2901,0)</f>
        <v/>
      </c>
      <c r="AI2902" s="21">
        <f>ROUND(AI2900*AI2901,0)</f>
        <v/>
      </c>
      <c r="AJ2902" s="21">
        <f>ROUND(AJ2900*AJ2901,0)</f>
        <v/>
      </c>
      <c r="AK2902" s="21">
        <f>ROUND(AK2900*AK2901,0)</f>
        <v/>
      </c>
      <c r="AL2902" s="21">
        <f>ROUND(AL2900*AL2901,0)</f>
        <v/>
      </c>
      <c r="AM2902" s="21">
        <f>ROUND(AM2900*AM2901,0)</f>
        <v/>
      </c>
      <c r="AN2902" s="21">
        <f>ROUND(AN2900*AN2901,0)</f>
        <v/>
      </c>
      <c r="AO2902" s="21">
        <f>ROUND(AO2900*AO2901,0)</f>
        <v/>
      </c>
      <c r="AP2902" s="21">
        <f>ROUND(AP2900*AP2901,0)</f>
        <v/>
      </c>
      <c r="AQ2902" s="21">
        <f>ROUND(AQ2900*AQ2901,0)</f>
        <v/>
      </c>
      <c r="AR2902" s="21">
        <f>ROUND(AR2900*AR2901,0)</f>
        <v/>
      </c>
      <c r="AS2902" s="18" t="inlineStr">
        <is>
          <t>OK</t>
        </is>
      </c>
      <c r="AT2902" t="inlineStr"/>
    </row>
    <row r="2903">
      <c r="A2903" s="14" t="inlineStr">
        <is>
          <t>POL09929</t>
        </is>
      </c>
      <c r="B2903" s="14" t="inlineStr">
        <is>
          <t>Polleo Protein oatmeal 60g apple pie</t>
        </is>
      </c>
      <c r="C2903" s="14" t="inlineStr">
        <is>
          <t>BIO I SUPERFOODS</t>
        </is>
      </c>
      <c r="D2903" s="14" t="inlineStr">
        <is>
          <t>02 SILVER</t>
        </is>
      </c>
      <c r="E2903" s="22" t="inlineStr">
        <is>
          <t>VP on-top</t>
        </is>
      </c>
      <c r="AE2903" s="32" t="n">
        <v>300</v>
      </c>
      <c r="AF2903" s="23">
        <f>IF('Demand Input VP'!F531="",0,'Demand Input VP'!F531)</f>
        <v/>
      </c>
      <c r="AG2903" s="23">
        <f>IF('Demand Input VP'!G531="",0,'Demand Input VP'!G531)</f>
        <v/>
      </c>
      <c r="AH2903" s="23">
        <f>IF('Demand Input VP'!H531="",0,'Demand Input VP'!H531)</f>
        <v/>
      </c>
      <c r="AI2903" s="23">
        <f>IF('Demand Input VP'!I531="",0,'Demand Input VP'!I531)</f>
        <v/>
      </c>
      <c r="AJ2903" s="23">
        <f>IF('Demand Input VP'!J531="",0,'Demand Input VP'!J531)</f>
        <v/>
      </c>
      <c r="AK2903" s="23">
        <f>IF('Demand Input VP'!K531="",0,'Demand Input VP'!K531)</f>
        <v/>
      </c>
      <c r="AL2903" s="23">
        <f>IF('Demand Input VP'!L531="",0,'Demand Input VP'!L531)</f>
        <v/>
      </c>
      <c r="AM2903" s="23">
        <f>IF('Demand Input VP'!M531="",0,'Demand Input VP'!M531)</f>
        <v/>
      </c>
      <c r="AN2903" s="23">
        <f>IF('Demand Input VP'!N531="",0,'Demand Input VP'!N531)</f>
        <v/>
      </c>
      <c r="AO2903" s="23">
        <f>IF('Demand Input VP'!O531="",0,'Demand Input VP'!O531)</f>
        <v/>
      </c>
      <c r="AP2903" s="23">
        <f>IF('Demand Input VP'!P531="",0,'Demand Input VP'!P531)</f>
        <v/>
      </c>
      <c r="AQ2903" s="23">
        <f>IF('Demand Input VP'!Q531="",0,'Demand Input VP'!Q531)</f>
        <v/>
      </c>
      <c r="AR2903" s="23">
        <f>IF('Demand Input VP'!R531="",0,'Demand Input VP'!R531)</f>
        <v/>
      </c>
      <c r="AS2903" s="18" t="inlineStr">
        <is>
          <t>OK</t>
        </is>
      </c>
      <c r="AT2903" t="inlineStr"/>
    </row>
    <row r="2904">
      <c r="A2904" s="14" t="inlineStr">
        <is>
          <t>POL09929</t>
        </is>
      </c>
      <c r="B2904" s="14" t="inlineStr">
        <is>
          <t>Polleo Protein oatmeal 60g apple pie</t>
        </is>
      </c>
      <c r="C2904" s="14" t="inlineStr">
        <is>
          <t>BIO I SUPERFOODS</t>
        </is>
      </c>
      <c r="D2904" s="14" t="inlineStr">
        <is>
          <t>02 SILVER</t>
        </is>
      </c>
      <c r="E2904" s="22" t="inlineStr">
        <is>
          <t>VP regular</t>
        </is>
      </c>
      <c r="AF2904">
        <f>IF('Demand Input VP'!F532="",0,'Demand Input VP'!F532)</f>
        <v/>
      </c>
      <c r="AG2904">
        <f>IF('Demand Input VP'!G532="",0,'Demand Input VP'!G532)</f>
        <v/>
      </c>
      <c r="AH2904">
        <f>IF('Demand Input VP'!H532="",0,'Demand Input VP'!H532)</f>
        <v/>
      </c>
      <c r="AI2904">
        <f>IF('Demand Input VP'!I532="",0,'Demand Input VP'!I532)</f>
        <v/>
      </c>
      <c r="AJ2904">
        <f>IF('Demand Input VP'!J532="",0,'Demand Input VP'!J532)</f>
        <v/>
      </c>
      <c r="AK2904">
        <f>IF('Demand Input VP'!K532="",0,'Demand Input VP'!K532)</f>
        <v/>
      </c>
      <c r="AL2904">
        <f>IF('Demand Input VP'!L532="",0,'Demand Input VP'!L532)</f>
        <v/>
      </c>
      <c r="AM2904">
        <f>IF('Demand Input VP'!M532="",0,'Demand Input VP'!M532)</f>
        <v/>
      </c>
      <c r="AN2904">
        <f>IF('Demand Input VP'!N532="",0,'Demand Input VP'!N532)</f>
        <v/>
      </c>
      <c r="AO2904">
        <f>IF('Demand Input VP'!O532="",0,'Demand Input VP'!O532)</f>
        <v/>
      </c>
      <c r="AP2904">
        <f>IF('Demand Input VP'!P532="",0,'Demand Input VP'!P532)</f>
        <v/>
      </c>
      <c r="AQ2904">
        <f>IF('Demand Input VP'!Q532="",0,'Demand Input VP'!Q532)</f>
        <v/>
      </c>
      <c r="AR2904">
        <f>IF('Demand Input VP'!R532="",0,'Demand Input VP'!R532)</f>
        <v/>
      </c>
      <c r="AS2904" s="18" t="inlineStr">
        <is>
          <t>OK</t>
        </is>
      </c>
      <c r="AT2904" t="inlineStr"/>
    </row>
    <row r="2905">
      <c r="A2905" s="14" t="inlineStr">
        <is>
          <t>POL09929</t>
        </is>
      </c>
      <c r="B2905" s="14" t="inlineStr">
        <is>
          <t>Polleo Protein oatmeal 60g apple pie</t>
        </is>
      </c>
      <c r="C2905" s="14" t="inlineStr">
        <is>
          <t>BIO I SUPERFOODS</t>
        </is>
      </c>
      <c r="D2905" s="14" t="inlineStr">
        <is>
          <t>02 SILVER</t>
        </is>
      </c>
      <c r="E2905" s="22" t="inlineStr">
        <is>
          <t>MP on-top</t>
        </is>
      </c>
      <c r="AF2905" s="23">
        <f>IF('Demand Input MP'!F531="",0,'Demand Input MP'!F531)</f>
        <v/>
      </c>
      <c r="AG2905" s="23">
        <f>IF('Demand Input MP'!G531="",0,'Demand Input MP'!G531)</f>
        <v/>
      </c>
      <c r="AH2905" s="23">
        <f>IF('Demand Input MP'!H531="",0,'Demand Input MP'!H531)</f>
        <v/>
      </c>
      <c r="AI2905" s="23">
        <f>IF('Demand Input MP'!I531="",0,'Demand Input MP'!I531)</f>
        <v/>
      </c>
      <c r="AJ2905" s="23">
        <f>IF('Demand Input MP'!J531="",0,'Demand Input MP'!J531)</f>
        <v/>
      </c>
      <c r="AK2905" s="23">
        <f>IF('Demand Input MP'!K531="",0,'Demand Input MP'!K531)</f>
        <v/>
      </c>
      <c r="AL2905" s="23">
        <f>IF('Demand Input MP'!L531="",0,'Demand Input MP'!L531)</f>
        <v/>
      </c>
      <c r="AM2905" s="23">
        <f>IF('Demand Input MP'!M531="",0,'Demand Input MP'!M531)</f>
        <v/>
      </c>
      <c r="AN2905" s="23">
        <f>IF('Demand Input MP'!N531="",0,'Demand Input MP'!N531)</f>
        <v/>
      </c>
      <c r="AO2905" s="23">
        <f>IF('Demand Input MP'!O531="",0,'Demand Input MP'!O531)</f>
        <v/>
      </c>
      <c r="AP2905" s="23">
        <f>IF('Demand Input MP'!P531="",0,'Demand Input MP'!P531)</f>
        <v/>
      </c>
      <c r="AQ2905" s="23">
        <f>IF('Demand Input MP'!Q531="",0,'Demand Input MP'!Q531)</f>
        <v/>
      </c>
      <c r="AR2905" s="23">
        <f>IF('Demand Input MP'!R531="",0,'Demand Input MP'!R531)</f>
        <v/>
      </c>
      <c r="AS2905" s="18" t="inlineStr">
        <is>
          <t>OK</t>
        </is>
      </c>
      <c r="AT2905" t="inlineStr"/>
    </row>
    <row r="2906">
      <c r="A2906" s="14" t="inlineStr">
        <is>
          <t>POL09929</t>
        </is>
      </c>
      <c r="B2906" s="14" t="inlineStr">
        <is>
          <t>Polleo Protein oatmeal 60g apple pie</t>
        </is>
      </c>
      <c r="C2906" s="14" t="inlineStr">
        <is>
          <t>BIO I SUPERFOODS</t>
        </is>
      </c>
      <c r="D2906" s="14" t="inlineStr">
        <is>
          <t>02 SILVER</t>
        </is>
      </c>
      <c r="E2906" s="22" t="inlineStr">
        <is>
          <t>MP regular</t>
        </is>
      </c>
      <c r="AF2906">
        <f>IF('Demand Input MP'!F532="",0,'Demand Input MP'!F532)</f>
        <v/>
      </c>
      <c r="AG2906">
        <f>IF('Demand Input MP'!G532="",0,'Demand Input MP'!G532)</f>
        <v/>
      </c>
      <c r="AH2906">
        <f>IF('Demand Input MP'!H532="",0,'Demand Input MP'!H532)</f>
        <v/>
      </c>
      <c r="AI2906">
        <f>IF('Demand Input MP'!I532="",0,'Demand Input MP'!I532)</f>
        <v/>
      </c>
      <c r="AJ2906">
        <f>IF('Demand Input MP'!J532="",0,'Demand Input MP'!J532)</f>
        <v/>
      </c>
      <c r="AK2906">
        <f>IF('Demand Input MP'!K532="",0,'Demand Input MP'!K532)</f>
        <v/>
      </c>
      <c r="AL2906">
        <f>IF('Demand Input MP'!L532="",0,'Demand Input MP'!L532)</f>
        <v/>
      </c>
      <c r="AM2906">
        <f>IF('Demand Input MP'!M532="",0,'Demand Input MP'!M532)</f>
        <v/>
      </c>
      <c r="AN2906">
        <f>IF('Demand Input MP'!N532="",0,'Demand Input MP'!N532)</f>
        <v/>
      </c>
      <c r="AO2906">
        <f>IF('Demand Input MP'!O532="",0,'Demand Input MP'!O532)</f>
        <v/>
      </c>
      <c r="AP2906">
        <f>IF('Demand Input MP'!P532="",0,'Demand Input MP'!P532)</f>
        <v/>
      </c>
      <c r="AQ2906">
        <f>IF('Demand Input MP'!Q532="",0,'Demand Input MP'!Q532)</f>
        <v/>
      </c>
      <c r="AR2906">
        <f>IF('Demand Input MP'!R532="",0,'Demand Input MP'!R532)</f>
        <v/>
      </c>
      <c r="AS2906" s="18" t="inlineStr">
        <is>
          <t>OK</t>
        </is>
      </c>
      <c r="AT2906" t="inlineStr"/>
    </row>
    <row r="2907">
      <c r="A2907" s="14" t="inlineStr">
        <is>
          <t>POL09929</t>
        </is>
      </c>
      <c r="B2907" s="14" t="inlineStr">
        <is>
          <t>Polleo Protein oatmeal 60g apple pie</t>
        </is>
      </c>
      <c r="C2907" s="14" t="inlineStr">
        <is>
          <t>BIO I SUPERFOODS</t>
        </is>
      </c>
      <c r="D2907" s="14" t="inlineStr">
        <is>
          <t>02 SILVER</t>
        </is>
      </c>
      <c r="E2907" s="15" t="inlineStr">
        <is>
          <t>On-top Total</t>
        </is>
      </c>
      <c r="AF2907" s="24">
        <f>SUM(AF2903:AF2906)</f>
        <v/>
      </c>
      <c r="AG2907" s="24">
        <f>SUM(AG2903:AG2906)</f>
        <v/>
      </c>
      <c r="AH2907" s="24">
        <f>SUM(AH2903:AH2906)</f>
        <v/>
      </c>
      <c r="AI2907" s="24">
        <f>SUM(AI2903:AI2906)</f>
        <v/>
      </c>
      <c r="AJ2907" s="24">
        <f>SUM(AJ2903:AJ2906)</f>
        <v/>
      </c>
      <c r="AK2907" s="24">
        <f>SUM(AK2903:AK2906)</f>
        <v/>
      </c>
      <c r="AL2907" s="24">
        <f>SUM(AL2903:AL2906)</f>
        <v/>
      </c>
      <c r="AM2907" s="24">
        <f>SUM(AM2903:AM2906)</f>
        <v/>
      </c>
      <c r="AN2907" s="24">
        <f>SUM(AN2903:AN2906)</f>
        <v/>
      </c>
      <c r="AO2907" s="24">
        <f>SUM(AO2903:AO2906)</f>
        <v/>
      </c>
      <c r="AP2907" s="24">
        <f>SUM(AP2903:AP2906)</f>
        <v/>
      </c>
      <c r="AQ2907" s="24">
        <f>SUM(AQ2903:AQ2906)</f>
        <v/>
      </c>
      <c r="AR2907" s="24">
        <f>SUM(AR2903:AR2906)</f>
        <v/>
      </c>
      <c r="AS2907" s="18" t="inlineStr">
        <is>
          <t>OK</t>
        </is>
      </c>
      <c r="AT2907" t="inlineStr"/>
    </row>
    <row r="2908">
      <c r="A2908" s="25" t="inlineStr">
        <is>
          <t>POL09929</t>
        </is>
      </c>
      <c r="B2908" s="25" t="inlineStr">
        <is>
          <t>Polleo Protein oatmeal 60g apple pie</t>
        </is>
      </c>
      <c r="C2908" s="25" t="inlineStr">
        <is>
          <t>BIO I SUPERFOODS</t>
        </is>
      </c>
      <c r="D2908" s="25" t="inlineStr">
        <is>
          <t>02 SILVER</t>
        </is>
      </c>
      <c r="E2908" s="26" t="inlineStr">
        <is>
          <t>TOTAL DEMAND</t>
        </is>
      </c>
      <c r="F2908" s="27" t="n"/>
      <c r="G2908" s="27" t="n"/>
      <c r="H2908" s="27" t="n"/>
      <c r="I2908" s="27" t="n"/>
      <c r="J2908" s="27" t="n"/>
      <c r="K2908" s="27" t="n"/>
      <c r="L2908" s="27" t="n"/>
      <c r="M2908" s="27" t="n"/>
      <c r="N2908" s="27" t="n"/>
      <c r="O2908" s="27" t="n"/>
      <c r="P2908" s="27" t="n"/>
      <c r="Q2908" s="27" t="n"/>
      <c r="R2908" s="27" t="n"/>
      <c r="S2908" s="27" t="n"/>
      <c r="T2908" s="27" t="n"/>
      <c r="U2908" s="27" t="n"/>
      <c r="V2908" s="27" t="n"/>
      <c r="W2908" s="27" t="n"/>
      <c r="X2908" s="27" t="n"/>
      <c r="Y2908" s="27" t="n"/>
      <c r="Z2908" s="27" t="n"/>
      <c r="AA2908" s="27" t="n"/>
      <c r="AB2908" s="27" t="n"/>
      <c r="AC2908" s="27" t="n"/>
      <c r="AD2908" s="27" t="n"/>
      <c r="AE2908" s="27" t="n"/>
      <c r="AF2908" s="28">
        <f>AF2902+AF2907</f>
        <v/>
      </c>
      <c r="AG2908" s="28">
        <f>AG2902+AG2907</f>
        <v/>
      </c>
      <c r="AH2908" s="28">
        <f>AH2902+AH2907</f>
        <v/>
      </c>
      <c r="AI2908" s="28">
        <f>AI2902+AI2907</f>
        <v/>
      </c>
      <c r="AJ2908" s="28">
        <f>AJ2902+AJ2907</f>
        <v/>
      </c>
      <c r="AK2908" s="28">
        <f>AK2902+AK2907</f>
        <v/>
      </c>
      <c r="AL2908" s="28">
        <f>AL2902+AL2907</f>
        <v/>
      </c>
      <c r="AM2908" s="28">
        <f>AM2902+AM2907</f>
        <v/>
      </c>
      <c r="AN2908" s="28">
        <f>AN2902+AN2907</f>
        <v/>
      </c>
      <c r="AO2908" s="28">
        <f>AO2902+AO2907</f>
        <v/>
      </c>
      <c r="AP2908" s="28">
        <f>AP2902+AP2907</f>
        <v/>
      </c>
      <c r="AQ2908" s="28">
        <f>AQ2902+AQ2907</f>
        <v/>
      </c>
      <c r="AR2908" s="28">
        <f>AR2902+AR2907</f>
        <v/>
      </c>
      <c r="AS2908" s="18" t="inlineStr">
        <is>
          <t>OK</t>
        </is>
      </c>
      <c r="AT2908" t="inlineStr"/>
    </row>
    <row r="2909">
      <c r="A2909" s="14" t="inlineStr">
        <is>
          <t>POL09929</t>
        </is>
      </c>
      <c r="B2909" s="14" t="inlineStr">
        <is>
          <t>Polleo Protein oatmeal 60g apple pie</t>
        </is>
      </c>
      <c r="C2909" s="14" t="inlineStr">
        <is>
          <t>BIO I SUPERFOODS</t>
        </is>
      </c>
      <c r="D2909" s="14" t="inlineStr">
        <is>
          <t>02 SILVER</t>
        </is>
      </c>
      <c r="E2909" s="15" t="inlineStr"/>
      <c r="AS2909" s="18" t="inlineStr">
        <is>
          <t>OK</t>
        </is>
      </c>
      <c r="AT2909" t="inlineStr"/>
    </row>
    <row r="2910">
      <c r="A2910" s="7" t="inlineStr">
        <is>
          <t>POL09930</t>
        </is>
      </c>
      <c r="B2910" s="8" t="inlineStr">
        <is>
          <t>Polleo SHOT Magnesium + Vitamin B6 80ml Jagoda</t>
        </is>
      </c>
      <c r="C2910" s="9" t="inlineStr">
        <is>
          <t>SPORTSKA PREHRANA</t>
        </is>
      </c>
      <c r="D2910" s="9" t="inlineStr">
        <is>
          <t>02 SILVER</t>
        </is>
      </c>
      <c r="E2910" s="10" t="inlineStr"/>
      <c r="F2910" s="11" t="n"/>
      <c r="G2910" s="11" t="n"/>
      <c r="H2910" s="11" t="n"/>
      <c r="I2910" s="11" t="n"/>
      <c r="J2910" s="11" t="n"/>
      <c r="K2910" s="11" t="n"/>
      <c r="L2910" s="11" t="n"/>
      <c r="M2910" s="11" t="n"/>
      <c r="N2910" s="11" t="n"/>
      <c r="O2910" s="11" t="n"/>
      <c r="P2910" s="11" t="n"/>
      <c r="Q2910" s="11" t="n"/>
      <c r="R2910" s="11" t="n"/>
      <c r="S2910" s="11" t="n"/>
      <c r="T2910" s="11" t="n"/>
      <c r="U2910" s="11" t="n"/>
      <c r="V2910" s="11" t="n"/>
      <c r="W2910" s="11" t="n"/>
      <c r="X2910" s="11" t="n"/>
      <c r="Y2910" s="11" t="n"/>
      <c r="Z2910" s="11" t="n"/>
      <c r="AA2910" s="11" t="n"/>
      <c r="AB2910" s="11" t="n"/>
      <c r="AC2910" s="11" t="n"/>
      <c r="AD2910" s="11" t="n"/>
      <c r="AE2910" s="11" t="n"/>
      <c r="AF2910" s="11" t="n"/>
      <c r="AG2910" s="11" t="n"/>
      <c r="AH2910" s="11" t="n"/>
      <c r="AI2910" s="11" t="n"/>
      <c r="AJ2910" s="11" t="n"/>
      <c r="AK2910" s="11" t="n"/>
      <c r="AL2910" s="11" t="n"/>
      <c r="AM2910" s="11" t="n"/>
      <c r="AN2910" s="11" t="n"/>
      <c r="AO2910" s="11" t="n"/>
      <c r="AP2910" s="11" t="n"/>
      <c r="AQ2910" s="11" t="n"/>
      <c r="AR2910" s="11" t="n"/>
      <c r="AS2910" s="12" t="inlineStr">
        <is>
          <t>OK</t>
        </is>
      </c>
      <c r="AT2910" s="13">
        <f>IF((IFERROR(VALUE('Demand Input MP'!F533),0)+IFERROR(VALUE('Demand Input MP'!G533),0)+IFERROR(VALUE('Demand Input MP'!H533),0)+IFERROR(VALUE('Demand Input MP'!I533),0)+IFERROR(VALUE('Demand Input MP'!J533),0)+IFERROR(VALUE('Demand Input MP'!K533),0)+IFERROR(VALUE('Demand Input MP'!L533),0)+IFERROR(VALUE('Demand Input MP'!M533),0)+IFERROR(VALUE('Demand Input MP'!N533),0)+IFERROR(VALUE('Demand Input MP'!O533),0)+IFERROR(VALUE('Demand Input MP'!P533),0)+IFERROR(VALUE('Demand Input MP'!Q533),0)+IFERROR(VALUE('Demand Input MP'!R533),0))&gt;0,"PROMO","")</f>
        <v/>
      </c>
    </row>
    <row r="2911">
      <c r="A2911" s="14" t="inlineStr">
        <is>
          <t>POL09930</t>
        </is>
      </c>
      <c r="B2911" s="14" t="inlineStr">
        <is>
          <t>Polleo SHOT Magnesium + Vitamin B6 80ml Jagoda</t>
        </is>
      </c>
      <c r="C2911" s="14" t="inlineStr">
        <is>
          <t>SPORTSKA PREHRANA</t>
        </is>
      </c>
      <c r="D2911" s="14" t="inlineStr">
        <is>
          <t>02 SILVER</t>
        </is>
      </c>
      <c r="E2911" s="15" t="inlineStr">
        <is>
          <t>Baseline FC</t>
        </is>
      </c>
      <c r="F2911" s="16" t="n">
        <v>303</v>
      </c>
      <c r="G2911" s="16" t="n">
        <v>204</v>
      </c>
      <c r="H2911" s="16" t="n">
        <v>385</v>
      </c>
      <c r="I2911" s="16" t="n">
        <v>191</v>
      </c>
      <c r="J2911" s="16" t="n">
        <v>270</v>
      </c>
      <c r="K2911" s="16" t="n">
        <v>414</v>
      </c>
      <c r="L2911" s="16" t="n">
        <v>220</v>
      </c>
      <c r="M2911" s="16" t="n">
        <v>64</v>
      </c>
      <c r="N2911" s="16" t="n">
        <v>410</v>
      </c>
      <c r="O2911" s="16" t="n">
        <v>315</v>
      </c>
      <c r="P2911" s="16" t="n">
        <v>593</v>
      </c>
      <c r="Q2911" s="16" t="n">
        <v>350</v>
      </c>
      <c r="R2911" s="16" t="n">
        <v>841</v>
      </c>
      <c r="S2911" s="16" t="n">
        <v>1178</v>
      </c>
      <c r="T2911" s="16" t="n">
        <v>538</v>
      </c>
      <c r="U2911" s="16" t="n">
        <v>1146</v>
      </c>
      <c r="V2911" s="16" t="n">
        <v>610</v>
      </c>
      <c r="W2911" s="16" t="n">
        <v>445</v>
      </c>
      <c r="X2911" s="16" t="n">
        <v>392</v>
      </c>
      <c r="Y2911" s="16" t="n">
        <v>752</v>
      </c>
      <c r="Z2911" s="16" t="n">
        <v>536</v>
      </c>
      <c r="AA2911" s="16" t="n">
        <v>308</v>
      </c>
      <c r="AB2911" s="16" t="n">
        <v>584</v>
      </c>
      <c r="AC2911" s="16" t="n">
        <v>508</v>
      </c>
      <c r="AD2911" s="16" t="n">
        <v>113</v>
      </c>
      <c r="AE2911" s="16" t="n">
        <v>249</v>
      </c>
      <c r="AF2911" s="17" t="n">
        <v>358</v>
      </c>
      <c r="AG2911" s="17" t="n">
        <v>360</v>
      </c>
      <c r="AH2911" s="17" t="n">
        <v>358</v>
      </c>
      <c r="AI2911" s="17" t="n">
        <v>357</v>
      </c>
      <c r="AJ2911" s="17" t="n">
        <v>355</v>
      </c>
      <c r="AK2911" s="17" t="n">
        <v>354</v>
      </c>
      <c r="AL2911" s="17" t="n">
        <v>353</v>
      </c>
      <c r="AM2911" s="17" t="n">
        <v>351</v>
      </c>
      <c r="AN2911" s="17" t="n">
        <v>350</v>
      </c>
      <c r="AO2911" s="17" t="n">
        <v>348</v>
      </c>
      <c r="AP2911" s="17" t="n">
        <v>347</v>
      </c>
      <c r="AQ2911" s="17" t="n">
        <v>346</v>
      </c>
      <c r="AR2911" s="17" t="n">
        <v>344</v>
      </c>
      <c r="AS2911" s="18" t="inlineStr">
        <is>
          <t>OK</t>
        </is>
      </c>
      <c r="AT2911" t="inlineStr"/>
    </row>
    <row r="2912">
      <c r="A2912" s="14" t="inlineStr">
        <is>
          <t>POL09930</t>
        </is>
      </c>
      <c r="B2912" s="14" t="inlineStr">
        <is>
          <t>Polleo SHOT Magnesium + Vitamin B6 80ml Jagoda</t>
        </is>
      </c>
      <c r="C2912" s="14" t="inlineStr">
        <is>
          <t>SPORTSKA PREHRANA</t>
        </is>
      </c>
      <c r="D2912" s="14" t="inlineStr">
        <is>
          <t>02 SILVER</t>
        </is>
      </c>
      <c r="E2912" s="19" t="inlineStr">
        <is>
          <t>Planner Factor</t>
        </is>
      </c>
      <c r="AF2912" s="20" t="n">
        <v>1</v>
      </c>
      <c r="AG2912" s="20" t="n">
        <v>1</v>
      </c>
      <c r="AH2912" s="20" t="n">
        <v>1</v>
      </c>
      <c r="AI2912" s="20" t="n">
        <v>1</v>
      </c>
      <c r="AJ2912" s="20" t="n">
        <v>1</v>
      </c>
      <c r="AK2912" s="20" t="n">
        <v>1</v>
      </c>
      <c r="AL2912" s="20" t="n">
        <v>1</v>
      </c>
      <c r="AM2912" s="20" t="n">
        <v>1</v>
      </c>
      <c r="AN2912" s="20" t="n">
        <v>1</v>
      </c>
      <c r="AO2912" s="20" t="n">
        <v>1</v>
      </c>
      <c r="AP2912" s="20" t="n">
        <v>1</v>
      </c>
      <c r="AQ2912" s="20" t="n">
        <v>1</v>
      </c>
      <c r="AR2912" s="20" t="n">
        <v>1</v>
      </c>
      <c r="AS2912" s="18" t="inlineStr">
        <is>
          <t>OK</t>
        </is>
      </c>
      <c r="AT2912" t="inlineStr"/>
    </row>
    <row r="2913">
      <c r="A2913" s="14" t="inlineStr">
        <is>
          <t>POL09930</t>
        </is>
      </c>
      <c r="B2913" s="14" t="inlineStr">
        <is>
          <t>Polleo SHOT Magnesium + Vitamin B6 80ml Jagoda</t>
        </is>
      </c>
      <c r="C2913" s="14" t="inlineStr">
        <is>
          <t>SPORTSKA PREHRANA</t>
        </is>
      </c>
      <c r="D2913" s="14" t="inlineStr">
        <is>
          <t>02 SILVER</t>
        </is>
      </c>
      <c r="E2913" s="15" t="inlineStr">
        <is>
          <t>Adjusted FC</t>
        </is>
      </c>
      <c r="AF2913" s="21">
        <f>ROUND(AF2911*AF2912,0)</f>
        <v/>
      </c>
      <c r="AG2913" s="21">
        <f>ROUND(AG2911*AG2912,0)</f>
        <v/>
      </c>
      <c r="AH2913" s="21">
        <f>ROUND(AH2911*AH2912,0)</f>
        <v/>
      </c>
      <c r="AI2913" s="21">
        <f>ROUND(AI2911*AI2912,0)</f>
        <v/>
      </c>
      <c r="AJ2913" s="21">
        <f>ROUND(AJ2911*AJ2912,0)</f>
        <v/>
      </c>
      <c r="AK2913" s="21">
        <f>ROUND(AK2911*AK2912,0)</f>
        <v/>
      </c>
      <c r="AL2913" s="21">
        <f>ROUND(AL2911*AL2912,0)</f>
        <v/>
      </c>
      <c r="AM2913" s="21">
        <f>ROUND(AM2911*AM2912,0)</f>
        <v/>
      </c>
      <c r="AN2913" s="21">
        <f>ROUND(AN2911*AN2912,0)</f>
        <v/>
      </c>
      <c r="AO2913" s="21">
        <f>ROUND(AO2911*AO2912,0)</f>
        <v/>
      </c>
      <c r="AP2913" s="21">
        <f>ROUND(AP2911*AP2912,0)</f>
        <v/>
      </c>
      <c r="AQ2913" s="21">
        <f>ROUND(AQ2911*AQ2912,0)</f>
        <v/>
      </c>
      <c r="AR2913" s="21">
        <f>ROUND(AR2911*AR2912,0)</f>
        <v/>
      </c>
      <c r="AS2913" s="18" t="inlineStr">
        <is>
          <t>OK</t>
        </is>
      </c>
      <c r="AT2913" t="inlineStr"/>
    </row>
    <row r="2914">
      <c r="A2914" s="14" t="inlineStr">
        <is>
          <t>POL09930</t>
        </is>
      </c>
      <c r="B2914" s="14" t="inlineStr">
        <is>
          <t>Polleo SHOT Magnesium + Vitamin B6 80ml Jagoda</t>
        </is>
      </c>
      <c r="C2914" s="14" t="inlineStr">
        <is>
          <t>SPORTSKA PREHRANA</t>
        </is>
      </c>
      <c r="D2914" s="14" t="inlineStr">
        <is>
          <t>02 SILVER</t>
        </is>
      </c>
      <c r="E2914" s="22" t="inlineStr">
        <is>
          <t>VP on-top</t>
        </is>
      </c>
      <c r="AE2914" s="32" t="n">
        <v>240</v>
      </c>
      <c r="AF2914" s="23">
        <f>IF('Demand Input VP'!F533="",0,'Demand Input VP'!F533)</f>
        <v/>
      </c>
      <c r="AG2914" s="23">
        <f>IF('Demand Input VP'!G533="",0,'Demand Input VP'!G533)</f>
        <v/>
      </c>
      <c r="AH2914" s="23">
        <f>IF('Demand Input VP'!H533="",0,'Demand Input VP'!H533)</f>
        <v/>
      </c>
      <c r="AI2914" s="23">
        <f>IF('Demand Input VP'!I533="",0,'Demand Input VP'!I533)</f>
        <v/>
      </c>
      <c r="AJ2914" s="23">
        <f>IF('Demand Input VP'!J533="",0,'Demand Input VP'!J533)</f>
        <v/>
      </c>
      <c r="AK2914" s="23">
        <f>IF('Demand Input VP'!K533="",0,'Demand Input VP'!K533)</f>
        <v/>
      </c>
      <c r="AL2914" s="23">
        <f>IF('Demand Input VP'!L533="",0,'Demand Input VP'!L533)</f>
        <v/>
      </c>
      <c r="AM2914" s="23">
        <f>IF('Demand Input VP'!M533="",0,'Demand Input VP'!M533)</f>
        <v/>
      </c>
      <c r="AN2914" s="23">
        <f>IF('Demand Input VP'!N533="",0,'Demand Input VP'!N533)</f>
        <v/>
      </c>
      <c r="AO2914" s="23">
        <f>IF('Demand Input VP'!O533="",0,'Demand Input VP'!O533)</f>
        <v/>
      </c>
      <c r="AP2914" s="23">
        <f>IF('Demand Input VP'!P533="",0,'Demand Input VP'!P533)</f>
        <v/>
      </c>
      <c r="AQ2914" s="23">
        <f>IF('Demand Input VP'!Q533="",0,'Demand Input VP'!Q533)</f>
        <v/>
      </c>
      <c r="AR2914" s="23">
        <f>IF('Demand Input VP'!R533="",0,'Demand Input VP'!R533)</f>
        <v/>
      </c>
      <c r="AS2914" s="18" t="inlineStr">
        <is>
          <t>OK</t>
        </is>
      </c>
      <c r="AT2914" t="inlineStr"/>
    </row>
    <row r="2915">
      <c r="A2915" s="14" t="inlineStr">
        <is>
          <t>POL09930</t>
        </is>
      </c>
      <c r="B2915" s="14" t="inlineStr">
        <is>
          <t>Polleo SHOT Magnesium + Vitamin B6 80ml Jagoda</t>
        </is>
      </c>
      <c r="C2915" s="14" t="inlineStr">
        <is>
          <t>SPORTSKA PREHRANA</t>
        </is>
      </c>
      <c r="D2915" s="14" t="inlineStr">
        <is>
          <t>02 SILVER</t>
        </is>
      </c>
      <c r="E2915" s="22" t="inlineStr">
        <is>
          <t>VP regular</t>
        </is>
      </c>
      <c r="AF2915">
        <f>IF('Demand Input VP'!F534="",0,'Demand Input VP'!F534)</f>
        <v/>
      </c>
      <c r="AG2915">
        <f>IF('Demand Input VP'!G534="",0,'Demand Input VP'!G534)</f>
        <v/>
      </c>
      <c r="AH2915">
        <f>IF('Demand Input VP'!H534="",0,'Demand Input VP'!H534)</f>
        <v/>
      </c>
      <c r="AI2915">
        <f>IF('Demand Input VP'!I534="",0,'Demand Input VP'!I534)</f>
        <v/>
      </c>
      <c r="AJ2915">
        <f>IF('Demand Input VP'!J534="",0,'Demand Input VP'!J534)</f>
        <v/>
      </c>
      <c r="AK2915">
        <f>IF('Demand Input VP'!K534="",0,'Demand Input VP'!K534)</f>
        <v/>
      </c>
      <c r="AL2915">
        <f>IF('Demand Input VP'!L534="",0,'Demand Input VP'!L534)</f>
        <v/>
      </c>
      <c r="AM2915">
        <f>IF('Demand Input VP'!M534="",0,'Demand Input VP'!M534)</f>
        <v/>
      </c>
      <c r="AN2915">
        <f>IF('Demand Input VP'!N534="",0,'Demand Input VP'!N534)</f>
        <v/>
      </c>
      <c r="AO2915">
        <f>IF('Demand Input VP'!O534="",0,'Demand Input VP'!O534)</f>
        <v/>
      </c>
      <c r="AP2915">
        <f>IF('Demand Input VP'!P534="",0,'Demand Input VP'!P534)</f>
        <v/>
      </c>
      <c r="AQ2915">
        <f>IF('Demand Input VP'!Q534="",0,'Demand Input VP'!Q534)</f>
        <v/>
      </c>
      <c r="AR2915">
        <f>IF('Demand Input VP'!R534="",0,'Demand Input VP'!R534)</f>
        <v/>
      </c>
      <c r="AS2915" s="18" t="inlineStr">
        <is>
          <t>OK</t>
        </is>
      </c>
      <c r="AT2915" t="inlineStr"/>
    </row>
    <row r="2916">
      <c r="A2916" s="14" t="inlineStr">
        <is>
          <t>POL09930</t>
        </is>
      </c>
      <c r="B2916" s="14" t="inlineStr">
        <is>
          <t>Polleo SHOT Magnesium + Vitamin B6 80ml Jagoda</t>
        </is>
      </c>
      <c r="C2916" s="14" t="inlineStr">
        <is>
          <t>SPORTSKA PREHRANA</t>
        </is>
      </c>
      <c r="D2916" s="14" t="inlineStr">
        <is>
          <t>02 SILVER</t>
        </is>
      </c>
      <c r="E2916" s="22" t="inlineStr">
        <is>
          <t>MP on-top</t>
        </is>
      </c>
      <c r="AF2916" s="23">
        <f>IF('Demand Input MP'!F533="",0,'Demand Input MP'!F533)</f>
        <v/>
      </c>
      <c r="AG2916" s="23">
        <f>IF('Demand Input MP'!G533="",0,'Demand Input MP'!G533)</f>
        <v/>
      </c>
      <c r="AH2916" s="23">
        <f>IF('Demand Input MP'!H533="",0,'Demand Input MP'!H533)</f>
        <v/>
      </c>
      <c r="AI2916" s="23">
        <f>IF('Demand Input MP'!I533="",0,'Demand Input MP'!I533)</f>
        <v/>
      </c>
      <c r="AJ2916" s="23">
        <f>IF('Demand Input MP'!J533="",0,'Demand Input MP'!J533)</f>
        <v/>
      </c>
      <c r="AK2916" s="23">
        <f>IF('Demand Input MP'!K533="",0,'Demand Input MP'!K533)</f>
        <v/>
      </c>
      <c r="AL2916" s="23">
        <f>IF('Demand Input MP'!L533="",0,'Demand Input MP'!L533)</f>
        <v/>
      </c>
      <c r="AM2916" s="23">
        <f>IF('Demand Input MP'!M533="",0,'Demand Input MP'!M533)</f>
        <v/>
      </c>
      <c r="AN2916" s="23">
        <f>IF('Demand Input MP'!N533="",0,'Demand Input MP'!N533)</f>
        <v/>
      </c>
      <c r="AO2916" s="23">
        <f>IF('Demand Input MP'!O533="",0,'Demand Input MP'!O533)</f>
        <v/>
      </c>
      <c r="AP2916" s="23">
        <f>IF('Demand Input MP'!P533="",0,'Demand Input MP'!P533)</f>
        <v/>
      </c>
      <c r="AQ2916" s="23">
        <f>IF('Demand Input MP'!Q533="",0,'Demand Input MP'!Q533)</f>
        <v/>
      </c>
      <c r="AR2916" s="23">
        <f>IF('Demand Input MP'!R533="",0,'Demand Input MP'!R533)</f>
        <v/>
      </c>
      <c r="AS2916" s="18" t="inlineStr">
        <is>
          <t>OK</t>
        </is>
      </c>
      <c r="AT2916" t="inlineStr"/>
    </row>
    <row r="2917">
      <c r="A2917" s="14" t="inlineStr">
        <is>
          <t>POL09930</t>
        </is>
      </c>
      <c r="B2917" s="14" t="inlineStr">
        <is>
          <t>Polleo SHOT Magnesium + Vitamin B6 80ml Jagoda</t>
        </is>
      </c>
      <c r="C2917" s="14" t="inlineStr">
        <is>
          <t>SPORTSKA PREHRANA</t>
        </is>
      </c>
      <c r="D2917" s="14" t="inlineStr">
        <is>
          <t>02 SILVER</t>
        </is>
      </c>
      <c r="E2917" s="22" t="inlineStr">
        <is>
          <t>MP regular</t>
        </is>
      </c>
      <c r="AF2917">
        <f>IF('Demand Input MP'!F534="",0,'Demand Input MP'!F534)</f>
        <v/>
      </c>
      <c r="AG2917">
        <f>IF('Demand Input MP'!G534="",0,'Demand Input MP'!G534)</f>
        <v/>
      </c>
      <c r="AH2917">
        <f>IF('Demand Input MP'!H534="",0,'Demand Input MP'!H534)</f>
        <v/>
      </c>
      <c r="AI2917">
        <f>IF('Demand Input MP'!I534="",0,'Demand Input MP'!I534)</f>
        <v/>
      </c>
      <c r="AJ2917">
        <f>IF('Demand Input MP'!J534="",0,'Demand Input MP'!J534)</f>
        <v/>
      </c>
      <c r="AK2917">
        <f>IF('Demand Input MP'!K534="",0,'Demand Input MP'!K534)</f>
        <v/>
      </c>
      <c r="AL2917">
        <f>IF('Demand Input MP'!L534="",0,'Demand Input MP'!L534)</f>
        <v/>
      </c>
      <c r="AM2917">
        <f>IF('Demand Input MP'!M534="",0,'Demand Input MP'!M534)</f>
        <v/>
      </c>
      <c r="AN2917">
        <f>IF('Demand Input MP'!N534="",0,'Demand Input MP'!N534)</f>
        <v/>
      </c>
      <c r="AO2917">
        <f>IF('Demand Input MP'!O534="",0,'Demand Input MP'!O534)</f>
        <v/>
      </c>
      <c r="AP2917">
        <f>IF('Demand Input MP'!P534="",0,'Demand Input MP'!P534)</f>
        <v/>
      </c>
      <c r="AQ2917">
        <f>IF('Demand Input MP'!Q534="",0,'Demand Input MP'!Q534)</f>
        <v/>
      </c>
      <c r="AR2917">
        <f>IF('Demand Input MP'!R534="",0,'Demand Input MP'!R534)</f>
        <v/>
      </c>
      <c r="AS2917" s="18" t="inlineStr">
        <is>
          <t>OK</t>
        </is>
      </c>
      <c r="AT2917" t="inlineStr"/>
    </row>
    <row r="2918">
      <c r="A2918" s="14" t="inlineStr">
        <is>
          <t>POL09930</t>
        </is>
      </c>
      <c r="B2918" s="14" t="inlineStr">
        <is>
          <t>Polleo SHOT Magnesium + Vitamin B6 80ml Jagoda</t>
        </is>
      </c>
      <c r="C2918" s="14" t="inlineStr">
        <is>
          <t>SPORTSKA PREHRANA</t>
        </is>
      </c>
      <c r="D2918" s="14" t="inlineStr">
        <is>
          <t>02 SILVER</t>
        </is>
      </c>
      <c r="E2918" s="15" t="inlineStr">
        <is>
          <t>On-top Total</t>
        </is>
      </c>
      <c r="AF2918" s="24">
        <f>SUM(AF2914:AF2917)</f>
        <v/>
      </c>
      <c r="AG2918" s="24">
        <f>SUM(AG2914:AG2917)</f>
        <v/>
      </c>
      <c r="AH2918" s="24">
        <f>SUM(AH2914:AH2917)</f>
        <v/>
      </c>
      <c r="AI2918" s="24">
        <f>SUM(AI2914:AI2917)</f>
        <v/>
      </c>
      <c r="AJ2918" s="24">
        <f>SUM(AJ2914:AJ2917)</f>
        <v/>
      </c>
      <c r="AK2918" s="24">
        <f>SUM(AK2914:AK2917)</f>
        <v/>
      </c>
      <c r="AL2918" s="24">
        <f>SUM(AL2914:AL2917)</f>
        <v/>
      </c>
      <c r="AM2918" s="24">
        <f>SUM(AM2914:AM2917)</f>
        <v/>
      </c>
      <c r="AN2918" s="24">
        <f>SUM(AN2914:AN2917)</f>
        <v/>
      </c>
      <c r="AO2918" s="24">
        <f>SUM(AO2914:AO2917)</f>
        <v/>
      </c>
      <c r="AP2918" s="24">
        <f>SUM(AP2914:AP2917)</f>
        <v/>
      </c>
      <c r="AQ2918" s="24">
        <f>SUM(AQ2914:AQ2917)</f>
        <v/>
      </c>
      <c r="AR2918" s="24">
        <f>SUM(AR2914:AR2917)</f>
        <v/>
      </c>
      <c r="AS2918" s="18" t="inlineStr">
        <is>
          <t>OK</t>
        </is>
      </c>
      <c r="AT2918" t="inlineStr"/>
    </row>
    <row r="2919">
      <c r="A2919" s="25" t="inlineStr">
        <is>
          <t>POL09930</t>
        </is>
      </c>
      <c r="B2919" s="25" t="inlineStr">
        <is>
          <t>Polleo SHOT Magnesium + Vitamin B6 80ml Jagoda</t>
        </is>
      </c>
      <c r="C2919" s="25" t="inlineStr">
        <is>
          <t>SPORTSKA PREHRANA</t>
        </is>
      </c>
      <c r="D2919" s="25" t="inlineStr">
        <is>
          <t>02 SILVER</t>
        </is>
      </c>
      <c r="E2919" s="26" t="inlineStr">
        <is>
          <t>TOTAL DEMAND</t>
        </is>
      </c>
      <c r="F2919" s="27" t="n"/>
      <c r="G2919" s="27" t="n"/>
      <c r="H2919" s="27" t="n"/>
      <c r="I2919" s="27" t="n"/>
      <c r="J2919" s="27" t="n"/>
      <c r="K2919" s="27" t="n"/>
      <c r="L2919" s="27" t="n"/>
      <c r="M2919" s="27" t="n"/>
      <c r="N2919" s="27" t="n"/>
      <c r="O2919" s="27" t="n"/>
      <c r="P2919" s="27" t="n"/>
      <c r="Q2919" s="27" t="n"/>
      <c r="R2919" s="27" t="n"/>
      <c r="S2919" s="27" t="n"/>
      <c r="T2919" s="27" t="n"/>
      <c r="U2919" s="27" t="n"/>
      <c r="V2919" s="27" t="n"/>
      <c r="W2919" s="27" t="n"/>
      <c r="X2919" s="27" t="n"/>
      <c r="Y2919" s="27" t="n"/>
      <c r="Z2919" s="27" t="n"/>
      <c r="AA2919" s="27" t="n"/>
      <c r="AB2919" s="27" t="n"/>
      <c r="AC2919" s="27" t="n"/>
      <c r="AD2919" s="27" t="n"/>
      <c r="AE2919" s="27" t="n"/>
      <c r="AF2919" s="28">
        <f>AF2913+AF2918</f>
        <v/>
      </c>
      <c r="AG2919" s="28">
        <f>AG2913+AG2918</f>
        <v/>
      </c>
      <c r="AH2919" s="28">
        <f>AH2913+AH2918</f>
        <v/>
      </c>
      <c r="AI2919" s="28">
        <f>AI2913+AI2918</f>
        <v/>
      </c>
      <c r="AJ2919" s="28">
        <f>AJ2913+AJ2918</f>
        <v/>
      </c>
      <c r="AK2919" s="28">
        <f>AK2913+AK2918</f>
        <v/>
      </c>
      <c r="AL2919" s="28">
        <f>AL2913+AL2918</f>
        <v/>
      </c>
      <c r="AM2919" s="28">
        <f>AM2913+AM2918</f>
        <v/>
      </c>
      <c r="AN2919" s="28">
        <f>AN2913+AN2918</f>
        <v/>
      </c>
      <c r="AO2919" s="28">
        <f>AO2913+AO2918</f>
        <v/>
      </c>
      <c r="AP2919" s="28">
        <f>AP2913+AP2918</f>
        <v/>
      </c>
      <c r="AQ2919" s="28">
        <f>AQ2913+AQ2918</f>
        <v/>
      </c>
      <c r="AR2919" s="28">
        <f>AR2913+AR2918</f>
        <v/>
      </c>
      <c r="AS2919" s="18" t="inlineStr">
        <is>
          <t>OK</t>
        </is>
      </c>
      <c r="AT2919" t="inlineStr"/>
    </row>
    <row r="2920">
      <c r="A2920" s="14" t="inlineStr">
        <is>
          <t>POL09930</t>
        </is>
      </c>
      <c r="B2920" s="14" t="inlineStr">
        <is>
          <t>Polleo SHOT Magnesium + Vitamin B6 80ml Jagoda</t>
        </is>
      </c>
      <c r="C2920" s="14" t="inlineStr">
        <is>
          <t>SPORTSKA PREHRANA</t>
        </is>
      </c>
      <c r="D2920" s="14" t="inlineStr">
        <is>
          <t>02 SILVER</t>
        </is>
      </c>
      <c r="E2920" s="15" t="inlineStr"/>
      <c r="AS2920" s="18" t="inlineStr">
        <is>
          <t>OK</t>
        </is>
      </c>
      <c r="AT2920" t="inlineStr"/>
    </row>
    <row r="2921">
      <c r="A2921" s="7" t="inlineStr">
        <is>
          <t>POL09931</t>
        </is>
      </c>
      <c r="B2921" s="8" t="inlineStr">
        <is>
          <t>Polleo SHOT Pre-Workout 80ml Tropical</t>
        </is>
      </c>
      <c r="C2921" s="9" t="inlineStr">
        <is>
          <t>SPORTSKA PREHRANA</t>
        </is>
      </c>
      <c r="D2921" s="9" t="inlineStr">
        <is>
          <t>02 SILVER</t>
        </is>
      </c>
      <c r="E2921" s="10" t="inlineStr"/>
      <c r="F2921" s="11" t="n"/>
      <c r="G2921" s="11" t="n"/>
      <c r="H2921" s="11" t="n"/>
      <c r="I2921" s="11" t="n"/>
      <c r="J2921" s="11" t="n"/>
      <c r="K2921" s="11" t="n"/>
      <c r="L2921" s="11" t="n"/>
      <c r="M2921" s="11" t="n"/>
      <c r="N2921" s="11" t="n"/>
      <c r="O2921" s="11" t="n"/>
      <c r="P2921" s="11" t="n"/>
      <c r="Q2921" s="11" t="n"/>
      <c r="R2921" s="11" t="n"/>
      <c r="S2921" s="11" t="n"/>
      <c r="T2921" s="11" t="n"/>
      <c r="U2921" s="11" t="n"/>
      <c r="V2921" s="11" t="n"/>
      <c r="W2921" s="11" t="n"/>
      <c r="X2921" s="11" t="n"/>
      <c r="Y2921" s="11" t="n"/>
      <c r="Z2921" s="11" t="n"/>
      <c r="AA2921" s="11" t="n"/>
      <c r="AB2921" s="11" t="n"/>
      <c r="AC2921" s="11" t="n"/>
      <c r="AD2921" s="11" t="n"/>
      <c r="AE2921" s="11" t="n"/>
      <c r="AF2921" s="11" t="n"/>
      <c r="AG2921" s="11" t="n"/>
      <c r="AH2921" s="11" t="n"/>
      <c r="AI2921" s="11" t="n"/>
      <c r="AJ2921" s="11" t="n"/>
      <c r="AK2921" s="11" t="n"/>
      <c r="AL2921" s="11" t="n"/>
      <c r="AM2921" s="11" t="n"/>
      <c r="AN2921" s="11" t="n"/>
      <c r="AO2921" s="11" t="n"/>
      <c r="AP2921" s="11" t="n"/>
      <c r="AQ2921" s="11" t="n"/>
      <c r="AR2921" s="11" t="n"/>
      <c r="AS2921" s="12" t="inlineStr">
        <is>
          <t>OK</t>
        </is>
      </c>
      <c r="AT2921" s="13">
        <f>IF((IFERROR(VALUE('Demand Input MP'!F535),0)+IFERROR(VALUE('Demand Input MP'!G535),0)+IFERROR(VALUE('Demand Input MP'!H535),0)+IFERROR(VALUE('Demand Input MP'!I535),0)+IFERROR(VALUE('Demand Input MP'!J535),0)+IFERROR(VALUE('Demand Input MP'!K535),0)+IFERROR(VALUE('Demand Input MP'!L535),0)+IFERROR(VALUE('Demand Input MP'!M535),0)+IFERROR(VALUE('Demand Input MP'!N535),0)+IFERROR(VALUE('Demand Input MP'!O535),0)+IFERROR(VALUE('Demand Input MP'!P535),0)+IFERROR(VALUE('Demand Input MP'!Q535),0)+IFERROR(VALUE('Demand Input MP'!R535),0))&gt;0,"PROMO","")</f>
        <v/>
      </c>
    </row>
    <row r="2922">
      <c r="A2922" s="14" t="inlineStr">
        <is>
          <t>POL09931</t>
        </is>
      </c>
      <c r="B2922" s="14" t="inlineStr">
        <is>
          <t>Polleo SHOT Pre-Workout 80ml Tropical</t>
        </is>
      </c>
      <c r="C2922" s="14" t="inlineStr">
        <is>
          <t>SPORTSKA PREHRANA</t>
        </is>
      </c>
      <c r="D2922" s="14" t="inlineStr">
        <is>
          <t>02 SILVER</t>
        </is>
      </c>
      <c r="E2922" s="15" t="inlineStr">
        <is>
          <t>Baseline FC</t>
        </is>
      </c>
      <c r="F2922" s="16" t="n">
        <v>302</v>
      </c>
      <c r="G2922" s="16" t="n">
        <v>297</v>
      </c>
      <c r="H2922" s="16" t="n">
        <v>364</v>
      </c>
      <c r="I2922" s="16" t="n">
        <v>144</v>
      </c>
      <c r="J2922" s="16" t="n">
        <v>352</v>
      </c>
      <c r="K2922" s="16" t="n">
        <v>238</v>
      </c>
      <c r="L2922" s="16" t="n">
        <v>207</v>
      </c>
      <c r="M2922" s="16" t="n">
        <v>44</v>
      </c>
      <c r="N2922" s="16" t="n">
        <v>273</v>
      </c>
      <c r="O2922" s="16" t="n">
        <v>179</v>
      </c>
      <c r="P2922" s="16" t="n">
        <v>367</v>
      </c>
      <c r="Q2922" s="16" t="n">
        <v>293</v>
      </c>
      <c r="R2922" s="16" t="n">
        <v>507</v>
      </c>
      <c r="S2922" s="16" t="n">
        <v>765</v>
      </c>
      <c r="T2922" s="16" t="n">
        <v>572</v>
      </c>
      <c r="U2922" s="16" t="n">
        <v>677</v>
      </c>
      <c r="V2922" s="16" t="n">
        <v>380</v>
      </c>
      <c r="W2922" s="16" t="n">
        <v>304</v>
      </c>
      <c r="X2922" s="16" t="n">
        <v>267</v>
      </c>
      <c r="Y2922" s="16" t="n">
        <v>209</v>
      </c>
      <c r="Z2922" s="16" t="n">
        <v>262</v>
      </c>
      <c r="AA2922" s="16" t="n">
        <v>190</v>
      </c>
      <c r="AB2922" s="16" t="n">
        <v>193</v>
      </c>
      <c r="AC2922" s="16" t="n">
        <v>117</v>
      </c>
      <c r="AD2922" s="16" t="n">
        <v>85</v>
      </c>
      <c r="AE2922" s="16" t="n">
        <v>123</v>
      </c>
      <c r="AF2922" s="17" t="n">
        <v>117</v>
      </c>
      <c r="AG2922" s="17" t="n">
        <v>117</v>
      </c>
      <c r="AH2922" s="17" t="n">
        <v>117</v>
      </c>
      <c r="AI2922" s="17" t="n">
        <v>117</v>
      </c>
      <c r="AJ2922" s="17" t="n">
        <v>116</v>
      </c>
      <c r="AK2922" s="17" t="n">
        <v>116</v>
      </c>
      <c r="AL2922" s="17" t="n">
        <v>116</v>
      </c>
      <c r="AM2922" s="17" t="n">
        <v>116</v>
      </c>
      <c r="AN2922" s="17" t="n">
        <v>116</v>
      </c>
      <c r="AO2922" s="17" t="n">
        <v>115</v>
      </c>
      <c r="AP2922" s="17" t="n">
        <v>115</v>
      </c>
      <c r="AQ2922" s="17" t="n">
        <v>115</v>
      </c>
      <c r="AR2922" s="17" t="n">
        <v>115</v>
      </c>
      <c r="AS2922" s="18" t="inlineStr">
        <is>
          <t>OK</t>
        </is>
      </c>
      <c r="AT2922" t="inlineStr"/>
    </row>
    <row r="2923">
      <c r="A2923" s="14" t="inlineStr">
        <is>
          <t>POL09931</t>
        </is>
      </c>
      <c r="B2923" s="14" t="inlineStr">
        <is>
          <t>Polleo SHOT Pre-Workout 80ml Tropical</t>
        </is>
      </c>
      <c r="C2923" s="14" t="inlineStr">
        <is>
          <t>SPORTSKA PREHRANA</t>
        </is>
      </c>
      <c r="D2923" s="14" t="inlineStr">
        <is>
          <t>02 SILVER</t>
        </is>
      </c>
      <c r="E2923" s="19" t="inlineStr">
        <is>
          <t>Planner Factor</t>
        </is>
      </c>
      <c r="AF2923" s="20" t="n">
        <v>1</v>
      </c>
      <c r="AG2923" s="20" t="n">
        <v>1</v>
      </c>
      <c r="AH2923" s="20" t="n">
        <v>1</v>
      </c>
      <c r="AI2923" s="20" t="n">
        <v>1</v>
      </c>
      <c r="AJ2923" s="20" t="n">
        <v>1</v>
      </c>
      <c r="AK2923" s="20" t="n">
        <v>1</v>
      </c>
      <c r="AL2923" s="20" t="n">
        <v>1</v>
      </c>
      <c r="AM2923" s="20" t="n">
        <v>1</v>
      </c>
      <c r="AN2923" s="20" t="n">
        <v>1</v>
      </c>
      <c r="AO2923" s="20" t="n">
        <v>1</v>
      </c>
      <c r="AP2923" s="20" t="n">
        <v>1</v>
      </c>
      <c r="AQ2923" s="20" t="n">
        <v>1</v>
      </c>
      <c r="AR2923" s="20" t="n">
        <v>1</v>
      </c>
      <c r="AS2923" s="18" t="inlineStr">
        <is>
          <t>OK</t>
        </is>
      </c>
      <c r="AT2923" t="inlineStr"/>
    </row>
    <row r="2924">
      <c r="A2924" s="14" t="inlineStr">
        <is>
          <t>POL09931</t>
        </is>
      </c>
      <c r="B2924" s="14" t="inlineStr">
        <is>
          <t>Polleo SHOT Pre-Workout 80ml Tropical</t>
        </is>
      </c>
      <c r="C2924" s="14" t="inlineStr">
        <is>
          <t>SPORTSKA PREHRANA</t>
        </is>
      </c>
      <c r="D2924" s="14" t="inlineStr">
        <is>
          <t>02 SILVER</t>
        </is>
      </c>
      <c r="E2924" s="15" t="inlineStr">
        <is>
          <t>Adjusted FC</t>
        </is>
      </c>
      <c r="AF2924" s="21">
        <f>ROUND(AF2922*AF2923,0)</f>
        <v/>
      </c>
      <c r="AG2924" s="21">
        <f>ROUND(AG2922*AG2923,0)</f>
        <v/>
      </c>
      <c r="AH2924" s="21">
        <f>ROUND(AH2922*AH2923,0)</f>
        <v/>
      </c>
      <c r="AI2924" s="21">
        <f>ROUND(AI2922*AI2923,0)</f>
        <v/>
      </c>
      <c r="AJ2924" s="21">
        <f>ROUND(AJ2922*AJ2923,0)</f>
        <v/>
      </c>
      <c r="AK2924" s="21">
        <f>ROUND(AK2922*AK2923,0)</f>
        <v/>
      </c>
      <c r="AL2924" s="21">
        <f>ROUND(AL2922*AL2923,0)</f>
        <v/>
      </c>
      <c r="AM2924" s="21">
        <f>ROUND(AM2922*AM2923,0)</f>
        <v/>
      </c>
      <c r="AN2924" s="21">
        <f>ROUND(AN2922*AN2923,0)</f>
        <v/>
      </c>
      <c r="AO2924" s="21">
        <f>ROUND(AO2922*AO2923,0)</f>
        <v/>
      </c>
      <c r="AP2924" s="21">
        <f>ROUND(AP2922*AP2923,0)</f>
        <v/>
      </c>
      <c r="AQ2924" s="21">
        <f>ROUND(AQ2922*AQ2923,0)</f>
        <v/>
      </c>
      <c r="AR2924" s="21">
        <f>ROUND(AR2922*AR2923,0)</f>
        <v/>
      </c>
      <c r="AS2924" s="18" t="inlineStr">
        <is>
          <t>OK</t>
        </is>
      </c>
      <c r="AT2924" t="inlineStr"/>
    </row>
    <row r="2925">
      <c r="A2925" s="14" t="inlineStr">
        <is>
          <t>POL09931</t>
        </is>
      </c>
      <c r="B2925" s="14" t="inlineStr">
        <is>
          <t>Polleo SHOT Pre-Workout 80ml Tropical</t>
        </is>
      </c>
      <c r="C2925" s="14" t="inlineStr">
        <is>
          <t>SPORTSKA PREHRANA</t>
        </is>
      </c>
      <c r="D2925" s="14" t="inlineStr">
        <is>
          <t>02 SILVER</t>
        </is>
      </c>
      <c r="E2925" s="22" t="inlineStr">
        <is>
          <t>VP on-top</t>
        </is>
      </c>
      <c r="AF2925" s="23">
        <f>IF('Demand Input VP'!F535="",0,'Demand Input VP'!F535)</f>
        <v/>
      </c>
      <c r="AG2925" s="23">
        <f>IF('Demand Input VP'!G535="",0,'Demand Input VP'!G535)</f>
        <v/>
      </c>
      <c r="AH2925" s="23">
        <f>IF('Demand Input VP'!H535="",0,'Demand Input VP'!H535)</f>
        <v/>
      </c>
      <c r="AI2925" s="23">
        <f>IF('Demand Input VP'!I535="",0,'Demand Input VP'!I535)</f>
        <v/>
      </c>
      <c r="AJ2925" s="23">
        <f>IF('Demand Input VP'!J535="",0,'Demand Input VP'!J535)</f>
        <v/>
      </c>
      <c r="AK2925" s="23">
        <f>IF('Demand Input VP'!K535="",0,'Demand Input VP'!K535)</f>
        <v/>
      </c>
      <c r="AL2925" s="23">
        <f>IF('Demand Input VP'!L535="",0,'Demand Input VP'!L535)</f>
        <v/>
      </c>
      <c r="AM2925" s="23">
        <f>IF('Demand Input VP'!M535="",0,'Demand Input VP'!M535)</f>
        <v/>
      </c>
      <c r="AN2925" s="23">
        <f>IF('Demand Input VP'!N535="",0,'Demand Input VP'!N535)</f>
        <v/>
      </c>
      <c r="AO2925" s="23">
        <f>IF('Demand Input VP'!O535="",0,'Demand Input VP'!O535)</f>
        <v/>
      </c>
      <c r="AP2925" s="23">
        <f>IF('Demand Input VP'!P535="",0,'Demand Input VP'!P535)</f>
        <v/>
      </c>
      <c r="AQ2925" s="23">
        <f>IF('Demand Input VP'!Q535="",0,'Demand Input VP'!Q535)</f>
        <v/>
      </c>
      <c r="AR2925" s="23">
        <f>IF('Demand Input VP'!R535="",0,'Demand Input VP'!R535)</f>
        <v/>
      </c>
      <c r="AS2925" s="18" t="inlineStr">
        <is>
          <t>OK</t>
        </is>
      </c>
      <c r="AT2925" t="inlineStr"/>
    </row>
    <row r="2926">
      <c r="A2926" s="14" t="inlineStr">
        <is>
          <t>POL09931</t>
        </is>
      </c>
      <c r="B2926" s="14" t="inlineStr">
        <is>
          <t>Polleo SHOT Pre-Workout 80ml Tropical</t>
        </is>
      </c>
      <c r="C2926" s="14" t="inlineStr">
        <is>
          <t>SPORTSKA PREHRANA</t>
        </is>
      </c>
      <c r="D2926" s="14" t="inlineStr">
        <is>
          <t>02 SILVER</t>
        </is>
      </c>
      <c r="E2926" s="22" t="inlineStr">
        <is>
          <t>VP regular</t>
        </is>
      </c>
      <c r="AF2926">
        <f>IF('Demand Input VP'!F536="",0,'Demand Input VP'!F536)</f>
        <v/>
      </c>
      <c r="AG2926">
        <f>IF('Demand Input VP'!G536="",0,'Demand Input VP'!G536)</f>
        <v/>
      </c>
      <c r="AH2926">
        <f>IF('Demand Input VP'!H536="",0,'Demand Input VP'!H536)</f>
        <v/>
      </c>
      <c r="AI2926">
        <f>IF('Demand Input VP'!I536="",0,'Demand Input VP'!I536)</f>
        <v/>
      </c>
      <c r="AJ2926">
        <f>IF('Demand Input VP'!J536="",0,'Demand Input VP'!J536)</f>
        <v/>
      </c>
      <c r="AK2926">
        <f>IF('Demand Input VP'!K536="",0,'Demand Input VP'!K536)</f>
        <v/>
      </c>
      <c r="AL2926">
        <f>IF('Demand Input VP'!L536="",0,'Demand Input VP'!L536)</f>
        <v/>
      </c>
      <c r="AM2926">
        <f>IF('Demand Input VP'!M536="",0,'Demand Input VP'!M536)</f>
        <v/>
      </c>
      <c r="AN2926">
        <f>IF('Demand Input VP'!N536="",0,'Demand Input VP'!N536)</f>
        <v/>
      </c>
      <c r="AO2926">
        <f>IF('Demand Input VP'!O536="",0,'Demand Input VP'!O536)</f>
        <v/>
      </c>
      <c r="AP2926">
        <f>IF('Demand Input VP'!P536="",0,'Demand Input VP'!P536)</f>
        <v/>
      </c>
      <c r="AQ2926">
        <f>IF('Demand Input VP'!Q536="",0,'Demand Input VP'!Q536)</f>
        <v/>
      </c>
      <c r="AR2926">
        <f>IF('Demand Input VP'!R536="",0,'Demand Input VP'!R536)</f>
        <v/>
      </c>
      <c r="AS2926" s="18" t="inlineStr">
        <is>
          <t>OK</t>
        </is>
      </c>
      <c r="AT2926" t="inlineStr"/>
    </row>
    <row r="2927">
      <c r="A2927" s="14" t="inlineStr">
        <is>
          <t>POL09931</t>
        </is>
      </c>
      <c r="B2927" s="14" t="inlineStr">
        <is>
          <t>Polleo SHOT Pre-Workout 80ml Tropical</t>
        </is>
      </c>
      <c r="C2927" s="14" t="inlineStr">
        <is>
          <t>SPORTSKA PREHRANA</t>
        </is>
      </c>
      <c r="D2927" s="14" t="inlineStr">
        <is>
          <t>02 SILVER</t>
        </is>
      </c>
      <c r="E2927" s="22" t="inlineStr">
        <is>
          <t>MP on-top</t>
        </is>
      </c>
      <c r="AF2927" s="23">
        <f>IF('Demand Input MP'!F535="",0,'Demand Input MP'!F535)</f>
        <v/>
      </c>
      <c r="AG2927" s="23">
        <f>IF('Demand Input MP'!G535="",0,'Demand Input MP'!G535)</f>
        <v/>
      </c>
      <c r="AH2927" s="23">
        <f>IF('Demand Input MP'!H535="",0,'Demand Input MP'!H535)</f>
        <v/>
      </c>
      <c r="AI2927" s="23">
        <f>IF('Demand Input MP'!I535="",0,'Demand Input MP'!I535)</f>
        <v/>
      </c>
      <c r="AJ2927" s="23">
        <f>IF('Demand Input MP'!J535="",0,'Demand Input MP'!J535)</f>
        <v/>
      </c>
      <c r="AK2927" s="23">
        <f>IF('Demand Input MP'!K535="",0,'Demand Input MP'!K535)</f>
        <v/>
      </c>
      <c r="AL2927" s="23">
        <f>IF('Demand Input MP'!L535="",0,'Demand Input MP'!L535)</f>
        <v/>
      </c>
      <c r="AM2927" s="23">
        <f>IF('Demand Input MP'!M535="",0,'Demand Input MP'!M535)</f>
        <v/>
      </c>
      <c r="AN2927" s="23">
        <f>IF('Demand Input MP'!N535="",0,'Demand Input MP'!N535)</f>
        <v/>
      </c>
      <c r="AO2927" s="23">
        <f>IF('Demand Input MP'!O535="",0,'Demand Input MP'!O535)</f>
        <v/>
      </c>
      <c r="AP2927" s="23">
        <f>IF('Demand Input MP'!P535="",0,'Demand Input MP'!P535)</f>
        <v/>
      </c>
      <c r="AQ2927" s="23">
        <f>IF('Demand Input MP'!Q535="",0,'Demand Input MP'!Q535)</f>
        <v/>
      </c>
      <c r="AR2927" s="23">
        <f>IF('Demand Input MP'!R535="",0,'Demand Input MP'!R535)</f>
        <v/>
      </c>
      <c r="AS2927" s="18" t="inlineStr">
        <is>
          <t>OK</t>
        </is>
      </c>
      <c r="AT2927" t="inlineStr"/>
    </row>
    <row r="2928">
      <c r="A2928" s="14" t="inlineStr">
        <is>
          <t>POL09931</t>
        </is>
      </c>
      <c r="B2928" s="14" t="inlineStr">
        <is>
          <t>Polleo SHOT Pre-Workout 80ml Tropical</t>
        </is>
      </c>
      <c r="C2928" s="14" t="inlineStr">
        <is>
          <t>SPORTSKA PREHRANA</t>
        </is>
      </c>
      <c r="D2928" s="14" t="inlineStr">
        <is>
          <t>02 SILVER</t>
        </is>
      </c>
      <c r="E2928" s="22" t="inlineStr">
        <is>
          <t>MP regular</t>
        </is>
      </c>
      <c r="AF2928">
        <f>IF('Demand Input MP'!F536="",0,'Demand Input MP'!F536)</f>
        <v/>
      </c>
      <c r="AG2928">
        <f>IF('Demand Input MP'!G536="",0,'Demand Input MP'!G536)</f>
        <v/>
      </c>
      <c r="AH2928">
        <f>IF('Demand Input MP'!H536="",0,'Demand Input MP'!H536)</f>
        <v/>
      </c>
      <c r="AI2928">
        <f>IF('Demand Input MP'!I536="",0,'Demand Input MP'!I536)</f>
        <v/>
      </c>
      <c r="AJ2928">
        <f>IF('Demand Input MP'!J536="",0,'Demand Input MP'!J536)</f>
        <v/>
      </c>
      <c r="AK2928">
        <f>IF('Demand Input MP'!K536="",0,'Demand Input MP'!K536)</f>
        <v/>
      </c>
      <c r="AL2928">
        <f>IF('Demand Input MP'!L536="",0,'Demand Input MP'!L536)</f>
        <v/>
      </c>
      <c r="AM2928">
        <f>IF('Demand Input MP'!M536="",0,'Demand Input MP'!M536)</f>
        <v/>
      </c>
      <c r="AN2928">
        <f>IF('Demand Input MP'!N536="",0,'Demand Input MP'!N536)</f>
        <v/>
      </c>
      <c r="AO2928">
        <f>IF('Demand Input MP'!O536="",0,'Demand Input MP'!O536)</f>
        <v/>
      </c>
      <c r="AP2928">
        <f>IF('Demand Input MP'!P536="",0,'Demand Input MP'!P536)</f>
        <v/>
      </c>
      <c r="AQ2928">
        <f>IF('Demand Input MP'!Q536="",0,'Demand Input MP'!Q536)</f>
        <v/>
      </c>
      <c r="AR2928">
        <f>IF('Demand Input MP'!R536="",0,'Demand Input MP'!R536)</f>
        <v/>
      </c>
      <c r="AS2928" s="18" t="inlineStr">
        <is>
          <t>OK</t>
        </is>
      </c>
      <c r="AT2928" t="inlineStr"/>
    </row>
    <row r="2929">
      <c r="A2929" s="14" t="inlineStr">
        <is>
          <t>POL09931</t>
        </is>
      </c>
      <c r="B2929" s="14" t="inlineStr">
        <is>
          <t>Polleo SHOT Pre-Workout 80ml Tropical</t>
        </is>
      </c>
      <c r="C2929" s="14" t="inlineStr">
        <is>
          <t>SPORTSKA PREHRANA</t>
        </is>
      </c>
      <c r="D2929" s="14" t="inlineStr">
        <is>
          <t>02 SILVER</t>
        </is>
      </c>
      <c r="E2929" s="15" t="inlineStr">
        <is>
          <t>On-top Total</t>
        </is>
      </c>
      <c r="AF2929" s="24">
        <f>SUM(AF2925:AF2928)</f>
        <v/>
      </c>
      <c r="AG2929" s="24">
        <f>SUM(AG2925:AG2928)</f>
        <v/>
      </c>
      <c r="AH2929" s="24">
        <f>SUM(AH2925:AH2928)</f>
        <v/>
      </c>
      <c r="AI2929" s="24">
        <f>SUM(AI2925:AI2928)</f>
        <v/>
      </c>
      <c r="AJ2929" s="24">
        <f>SUM(AJ2925:AJ2928)</f>
        <v/>
      </c>
      <c r="AK2929" s="24">
        <f>SUM(AK2925:AK2928)</f>
        <v/>
      </c>
      <c r="AL2929" s="24">
        <f>SUM(AL2925:AL2928)</f>
        <v/>
      </c>
      <c r="AM2929" s="24">
        <f>SUM(AM2925:AM2928)</f>
        <v/>
      </c>
      <c r="AN2929" s="24">
        <f>SUM(AN2925:AN2928)</f>
        <v/>
      </c>
      <c r="AO2929" s="24">
        <f>SUM(AO2925:AO2928)</f>
        <v/>
      </c>
      <c r="AP2929" s="24">
        <f>SUM(AP2925:AP2928)</f>
        <v/>
      </c>
      <c r="AQ2929" s="24">
        <f>SUM(AQ2925:AQ2928)</f>
        <v/>
      </c>
      <c r="AR2929" s="24">
        <f>SUM(AR2925:AR2928)</f>
        <v/>
      </c>
      <c r="AS2929" s="18" t="inlineStr">
        <is>
          <t>OK</t>
        </is>
      </c>
      <c r="AT2929" t="inlineStr"/>
    </row>
    <row r="2930">
      <c r="A2930" s="25" t="inlineStr">
        <is>
          <t>POL09931</t>
        </is>
      </c>
      <c r="B2930" s="25" t="inlineStr">
        <is>
          <t>Polleo SHOT Pre-Workout 80ml Tropical</t>
        </is>
      </c>
      <c r="C2930" s="25" t="inlineStr">
        <is>
          <t>SPORTSKA PREHRANA</t>
        </is>
      </c>
      <c r="D2930" s="25" t="inlineStr">
        <is>
          <t>02 SILVER</t>
        </is>
      </c>
      <c r="E2930" s="26" t="inlineStr">
        <is>
          <t>TOTAL DEMAND</t>
        </is>
      </c>
      <c r="F2930" s="27" t="n"/>
      <c r="G2930" s="27" t="n"/>
      <c r="H2930" s="27" t="n"/>
      <c r="I2930" s="27" t="n"/>
      <c r="J2930" s="27" t="n"/>
      <c r="K2930" s="27" t="n"/>
      <c r="L2930" s="27" t="n"/>
      <c r="M2930" s="27" t="n"/>
      <c r="N2930" s="27" t="n"/>
      <c r="O2930" s="27" t="n"/>
      <c r="P2930" s="27" t="n"/>
      <c r="Q2930" s="27" t="n"/>
      <c r="R2930" s="27" t="n"/>
      <c r="S2930" s="27" t="n"/>
      <c r="T2930" s="27" t="n"/>
      <c r="U2930" s="27" t="n"/>
      <c r="V2930" s="27" t="n"/>
      <c r="W2930" s="27" t="n"/>
      <c r="X2930" s="27" t="n"/>
      <c r="Y2930" s="27" t="n"/>
      <c r="Z2930" s="27" t="n"/>
      <c r="AA2930" s="27" t="n"/>
      <c r="AB2930" s="27" t="n"/>
      <c r="AC2930" s="27" t="n"/>
      <c r="AD2930" s="27" t="n"/>
      <c r="AE2930" s="27" t="n"/>
      <c r="AF2930" s="28">
        <f>AF2924+AF2929</f>
        <v/>
      </c>
      <c r="AG2930" s="28">
        <f>AG2924+AG2929</f>
        <v/>
      </c>
      <c r="AH2930" s="28">
        <f>AH2924+AH2929</f>
        <v/>
      </c>
      <c r="AI2930" s="28">
        <f>AI2924+AI2929</f>
        <v/>
      </c>
      <c r="AJ2930" s="28">
        <f>AJ2924+AJ2929</f>
        <v/>
      </c>
      <c r="AK2930" s="28">
        <f>AK2924+AK2929</f>
        <v/>
      </c>
      <c r="AL2930" s="28">
        <f>AL2924+AL2929</f>
        <v/>
      </c>
      <c r="AM2930" s="28">
        <f>AM2924+AM2929</f>
        <v/>
      </c>
      <c r="AN2930" s="28">
        <f>AN2924+AN2929</f>
        <v/>
      </c>
      <c r="AO2930" s="28">
        <f>AO2924+AO2929</f>
        <v/>
      </c>
      <c r="AP2930" s="28">
        <f>AP2924+AP2929</f>
        <v/>
      </c>
      <c r="AQ2930" s="28">
        <f>AQ2924+AQ2929</f>
        <v/>
      </c>
      <c r="AR2930" s="28">
        <f>AR2924+AR2929</f>
        <v/>
      </c>
      <c r="AS2930" s="18" t="inlineStr">
        <is>
          <t>OK</t>
        </is>
      </c>
      <c r="AT2930" t="inlineStr"/>
    </row>
    <row r="2931">
      <c r="A2931" s="14" t="inlineStr">
        <is>
          <t>POL09931</t>
        </is>
      </c>
      <c r="B2931" s="14" t="inlineStr">
        <is>
          <t>Polleo SHOT Pre-Workout 80ml Tropical</t>
        </is>
      </c>
      <c r="C2931" s="14" t="inlineStr">
        <is>
          <t>SPORTSKA PREHRANA</t>
        </is>
      </c>
      <c r="D2931" s="14" t="inlineStr">
        <is>
          <t>02 SILVER</t>
        </is>
      </c>
      <c r="E2931" s="15" t="inlineStr"/>
      <c r="AS2931" s="18" t="inlineStr">
        <is>
          <t>OK</t>
        </is>
      </c>
      <c r="AT2931" t="inlineStr"/>
    </row>
    <row r="2932">
      <c r="A2932" s="7" t="inlineStr">
        <is>
          <t>POL12603</t>
        </is>
      </c>
      <c r="B2932" s="8" t="inlineStr">
        <is>
          <t>Polleo Protein Cream 200g Delicious Duo</t>
        </is>
      </c>
      <c r="C2932" s="9" t="inlineStr">
        <is>
          <t>BIO I SUPERFOODS</t>
        </is>
      </c>
      <c r="D2932" s="9" t="inlineStr">
        <is>
          <t>02 SILVER</t>
        </is>
      </c>
      <c r="E2932" s="10" t="inlineStr"/>
      <c r="F2932" s="11" t="n"/>
      <c r="G2932" s="11" t="n"/>
      <c r="H2932" s="11" t="n"/>
      <c r="I2932" s="11" t="n"/>
      <c r="J2932" s="11" t="n"/>
      <c r="K2932" s="11" t="n"/>
      <c r="L2932" s="11" t="n"/>
      <c r="M2932" s="11" t="n"/>
      <c r="N2932" s="11" t="n"/>
      <c r="O2932" s="11" t="n"/>
      <c r="P2932" s="11" t="n"/>
      <c r="Q2932" s="11" t="n"/>
      <c r="R2932" s="11" t="n"/>
      <c r="S2932" s="11" t="n"/>
      <c r="T2932" s="11" t="n"/>
      <c r="U2932" s="11" t="n"/>
      <c r="V2932" s="11" t="n"/>
      <c r="W2932" s="11" t="n"/>
      <c r="X2932" s="11" t="n"/>
      <c r="Y2932" s="11" t="n"/>
      <c r="Z2932" s="11" t="n"/>
      <c r="AA2932" s="11" t="n"/>
      <c r="AB2932" s="11" t="n"/>
      <c r="AC2932" s="11" t="n"/>
      <c r="AD2932" s="11" t="n"/>
      <c r="AE2932" s="11" t="n"/>
      <c r="AF2932" s="11" t="n"/>
      <c r="AG2932" s="11" t="n"/>
      <c r="AH2932" s="11" t="n"/>
      <c r="AI2932" s="11" t="n"/>
      <c r="AJ2932" s="11" t="n"/>
      <c r="AK2932" s="11" t="n"/>
      <c r="AL2932" s="11" t="n"/>
      <c r="AM2932" s="11" t="n"/>
      <c r="AN2932" s="11" t="n"/>
      <c r="AO2932" s="11" t="n"/>
      <c r="AP2932" s="11" t="n"/>
      <c r="AQ2932" s="11" t="n"/>
      <c r="AR2932" s="11" t="n"/>
      <c r="AS2932" s="12" t="inlineStr">
        <is>
          <t>OK</t>
        </is>
      </c>
      <c r="AT2932" s="13">
        <f>IF((IFERROR(VALUE('Demand Input MP'!F537),0)+IFERROR(VALUE('Demand Input MP'!G537),0)+IFERROR(VALUE('Demand Input MP'!H537),0)+IFERROR(VALUE('Demand Input MP'!I537),0)+IFERROR(VALUE('Demand Input MP'!J537),0)+IFERROR(VALUE('Demand Input MP'!K537),0)+IFERROR(VALUE('Demand Input MP'!L537),0)+IFERROR(VALUE('Demand Input MP'!M537),0)+IFERROR(VALUE('Demand Input MP'!N537),0)+IFERROR(VALUE('Demand Input MP'!O537),0)+IFERROR(VALUE('Demand Input MP'!P537),0)+IFERROR(VALUE('Demand Input MP'!Q537),0)+IFERROR(VALUE('Demand Input MP'!R537),0))&gt;0,"PROMO","")</f>
        <v/>
      </c>
    </row>
    <row r="2933">
      <c r="A2933" s="14" t="inlineStr">
        <is>
          <t>POL12603</t>
        </is>
      </c>
      <c r="B2933" s="14" t="inlineStr">
        <is>
          <t>Polleo Protein Cream 200g Delicious Duo</t>
        </is>
      </c>
      <c r="C2933" s="14" t="inlineStr">
        <is>
          <t>BIO I SUPERFOODS</t>
        </is>
      </c>
      <c r="D2933" s="14" t="inlineStr">
        <is>
          <t>02 SILVER</t>
        </is>
      </c>
      <c r="E2933" s="15" t="inlineStr">
        <is>
          <t>Baseline FC</t>
        </is>
      </c>
      <c r="F2933" s="16" t="n">
        <v>327</v>
      </c>
      <c r="G2933" s="16" t="n">
        <v>260</v>
      </c>
      <c r="H2933" s="16" t="n">
        <v>337</v>
      </c>
      <c r="I2933" s="16" t="n">
        <v>140</v>
      </c>
      <c r="J2933" s="16" t="n">
        <v>199</v>
      </c>
      <c r="K2933" s="16" t="n">
        <v>124</v>
      </c>
      <c r="L2933" s="16" t="n">
        <v>50</v>
      </c>
      <c r="M2933" s="16" t="n">
        <v>7</v>
      </c>
      <c r="N2933" s="16" t="n">
        <v>101</v>
      </c>
      <c r="O2933" s="16" t="n">
        <v>229</v>
      </c>
      <c r="P2933" s="16" t="n">
        <v>195</v>
      </c>
      <c r="Q2933" s="16" t="n">
        <v>33</v>
      </c>
      <c r="R2933" s="16" t="n">
        <v>45</v>
      </c>
      <c r="S2933" s="16" t="n">
        <v>26</v>
      </c>
      <c r="T2933" s="16" t="n">
        <v>423</v>
      </c>
      <c r="U2933" s="16" t="n">
        <v>288</v>
      </c>
      <c r="V2933" s="16" t="n">
        <v>182</v>
      </c>
      <c r="W2933" s="16" t="n">
        <v>161</v>
      </c>
      <c r="X2933" s="16" t="n">
        <v>135</v>
      </c>
      <c r="Y2933" s="16" t="n">
        <v>121</v>
      </c>
      <c r="Z2933" s="16" t="n">
        <v>183</v>
      </c>
      <c r="AA2933" s="16" t="n">
        <v>81</v>
      </c>
      <c r="AB2933" s="16" t="n">
        <v>123</v>
      </c>
      <c r="AC2933" s="16" t="n">
        <v>175</v>
      </c>
      <c r="AD2933" s="16" t="n">
        <v>202</v>
      </c>
      <c r="AE2933" s="16" t="n">
        <v>102</v>
      </c>
      <c r="AF2933" s="17" t="n">
        <v>153</v>
      </c>
      <c r="AG2933" s="17" t="n">
        <v>152</v>
      </c>
      <c r="AH2933" s="17" t="n">
        <v>152</v>
      </c>
      <c r="AI2933" s="17" t="n">
        <v>152</v>
      </c>
      <c r="AJ2933" s="17" t="n">
        <v>151</v>
      </c>
      <c r="AK2933" s="17" t="n">
        <v>151</v>
      </c>
      <c r="AL2933" s="17" t="n">
        <v>151</v>
      </c>
      <c r="AM2933" s="17" t="n">
        <v>151</v>
      </c>
      <c r="AN2933" s="17" t="n">
        <v>150</v>
      </c>
      <c r="AO2933" s="17" t="n">
        <v>150</v>
      </c>
      <c r="AP2933" s="17" t="n">
        <v>150</v>
      </c>
      <c r="AQ2933" s="17" t="n">
        <v>149</v>
      </c>
      <c r="AR2933" s="17" t="n">
        <v>149</v>
      </c>
      <c r="AS2933" s="18" t="inlineStr">
        <is>
          <t>OK</t>
        </is>
      </c>
      <c r="AT2933" t="inlineStr"/>
    </row>
    <row r="2934">
      <c r="A2934" s="14" t="inlineStr">
        <is>
          <t>POL12603</t>
        </is>
      </c>
      <c r="B2934" s="14" t="inlineStr">
        <is>
          <t>Polleo Protein Cream 200g Delicious Duo</t>
        </is>
      </c>
      <c r="C2934" s="14" t="inlineStr">
        <is>
          <t>BIO I SUPERFOODS</t>
        </is>
      </c>
      <c r="D2934" s="14" t="inlineStr">
        <is>
          <t>02 SILVER</t>
        </is>
      </c>
      <c r="E2934" s="19" t="inlineStr">
        <is>
          <t>Planner Factor</t>
        </is>
      </c>
      <c r="AF2934" s="20" t="n">
        <v>1</v>
      </c>
      <c r="AG2934" s="20" t="n">
        <v>1</v>
      </c>
      <c r="AH2934" s="20" t="n">
        <v>1</v>
      </c>
      <c r="AI2934" s="20" t="n">
        <v>1</v>
      </c>
      <c r="AJ2934" s="20" t="n">
        <v>1</v>
      </c>
      <c r="AK2934" s="20" t="n">
        <v>1</v>
      </c>
      <c r="AL2934" s="20" t="n">
        <v>1</v>
      </c>
      <c r="AM2934" s="20" t="n">
        <v>1</v>
      </c>
      <c r="AN2934" s="20" t="n">
        <v>1</v>
      </c>
      <c r="AO2934" s="20" t="n">
        <v>1</v>
      </c>
      <c r="AP2934" s="20" t="n">
        <v>1</v>
      </c>
      <c r="AQ2934" s="20" t="n">
        <v>1</v>
      </c>
      <c r="AR2934" s="20" t="n">
        <v>1</v>
      </c>
      <c r="AS2934" s="18" t="inlineStr">
        <is>
          <t>OK</t>
        </is>
      </c>
      <c r="AT2934" t="inlineStr"/>
    </row>
    <row r="2935">
      <c r="A2935" s="14" t="inlineStr">
        <is>
          <t>POL12603</t>
        </is>
      </c>
      <c r="B2935" s="14" t="inlineStr">
        <is>
          <t>Polleo Protein Cream 200g Delicious Duo</t>
        </is>
      </c>
      <c r="C2935" s="14" t="inlineStr">
        <is>
          <t>BIO I SUPERFOODS</t>
        </is>
      </c>
      <c r="D2935" s="14" t="inlineStr">
        <is>
          <t>02 SILVER</t>
        </is>
      </c>
      <c r="E2935" s="15" t="inlineStr">
        <is>
          <t>Adjusted FC</t>
        </is>
      </c>
      <c r="AF2935" s="21">
        <f>ROUND(AF2933*AF2934,0)</f>
        <v/>
      </c>
      <c r="AG2935" s="21">
        <f>ROUND(AG2933*AG2934,0)</f>
        <v/>
      </c>
      <c r="AH2935" s="21">
        <f>ROUND(AH2933*AH2934,0)</f>
        <v/>
      </c>
      <c r="AI2935" s="21">
        <f>ROUND(AI2933*AI2934,0)</f>
        <v/>
      </c>
      <c r="AJ2935" s="21">
        <f>ROUND(AJ2933*AJ2934,0)</f>
        <v/>
      </c>
      <c r="AK2935" s="21">
        <f>ROUND(AK2933*AK2934,0)</f>
        <v/>
      </c>
      <c r="AL2935" s="21">
        <f>ROUND(AL2933*AL2934,0)</f>
        <v/>
      </c>
      <c r="AM2935" s="21">
        <f>ROUND(AM2933*AM2934,0)</f>
        <v/>
      </c>
      <c r="AN2935" s="21">
        <f>ROUND(AN2933*AN2934,0)</f>
        <v/>
      </c>
      <c r="AO2935" s="21">
        <f>ROUND(AO2933*AO2934,0)</f>
        <v/>
      </c>
      <c r="AP2935" s="21">
        <f>ROUND(AP2933*AP2934,0)</f>
        <v/>
      </c>
      <c r="AQ2935" s="21">
        <f>ROUND(AQ2933*AQ2934,0)</f>
        <v/>
      </c>
      <c r="AR2935" s="21">
        <f>ROUND(AR2933*AR2934,0)</f>
        <v/>
      </c>
      <c r="AS2935" s="18" t="inlineStr">
        <is>
          <t>OK</t>
        </is>
      </c>
      <c r="AT2935" t="inlineStr"/>
    </row>
    <row r="2936">
      <c r="A2936" s="14" t="inlineStr">
        <is>
          <t>POL12603</t>
        </is>
      </c>
      <c r="B2936" s="14" t="inlineStr">
        <is>
          <t>Polleo Protein Cream 200g Delicious Duo</t>
        </is>
      </c>
      <c r="C2936" s="14" t="inlineStr">
        <is>
          <t>BIO I SUPERFOODS</t>
        </is>
      </c>
      <c r="D2936" s="14" t="inlineStr">
        <is>
          <t>02 SILVER</t>
        </is>
      </c>
      <c r="E2936" s="22" t="inlineStr">
        <is>
          <t>VP on-top</t>
        </is>
      </c>
      <c r="AF2936" s="23">
        <f>IF('Demand Input VP'!F537="",0,'Demand Input VP'!F537)</f>
        <v/>
      </c>
      <c r="AG2936" s="23">
        <f>IF('Demand Input VP'!G537="",0,'Demand Input VP'!G537)</f>
        <v/>
      </c>
      <c r="AH2936" s="23">
        <f>IF('Demand Input VP'!H537="",0,'Demand Input VP'!H537)</f>
        <v/>
      </c>
      <c r="AI2936" s="23">
        <f>IF('Demand Input VP'!I537="",0,'Demand Input VP'!I537)</f>
        <v/>
      </c>
      <c r="AJ2936" s="23">
        <f>IF('Demand Input VP'!J537="",0,'Demand Input VP'!J537)</f>
        <v/>
      </c>
      <c r="AK2936" s="23">
        <f>IF('Demand Input VP'!K537="",0,'Demand Input VP'!K537)</f>
        <v/>
      </c>
      <c r="AL2936" s="23">
        <f>IF('Demand Input VP'!L537="",0,'Demand Input VP'!L537)</f>
        <v/>
      </c>
      <c r="AM2936" s="23">
        <f>IF('Demand Input VP'!M537="",0,'Demand Input VP'!M537)</f>
        <v/>
      </c>
      <c r="AN2936" s="23">
        <f>IF('Demand Input VP'!N537="",0,'Demand Input VP'!N537)</f>
        <v/>
      </c>
      <c r="AO2936" s="23">
        <f>IF('Demand Input VP'!O537="",0,'Demand Input VP'!O537)</f>
        <v/>
      </c>
      <c r="AP2936" s="23">
        <f>IF('Demand Input VP'!P537="",0,'Demand Input VP'!P537)</f>
        <v/>
      </c>
      <c r="AQ2936" s="23">
        <f>IF('Demand Input VP'!Q537="",0,'Demand Input VP'!Q537)</f>
        <v/>
      </c>
      <c r="AR2936" s="23">
        <f>IF('Demand Input VP'!R537="",0,'Demand Input VP'!R537)</f>
        <v/>
      </c>
      <c r="AS2936" s="18" t="inlineStr">
        <is>
          <t>OK</t>
        </is>
      </c>
      <c r="AT2936" t="inlineStr"/>
    </row>
    <row r="2937">
      <c r="A2937" s="14" t="inlineStr">
        <is>
          <t>POL12603</t>
        </is>
      </c>
      <c r="B2937" s="14" t="inlineStr">
        <is>
          <t>Polleo Protein Cream 200g Delicious Duo</t>
        </is>
      </c>
      <c r="C2937" s="14" t="inlineStr">
        <is>
          <t>BIO I SUPERFOODS</t>
        </is>
      </c>
      <c r="D2937" s="14" t="inlineStr">
        <is>
          <t>02 SILVER</t>
        </is>
      </c>
      <c r="E2937" s="22" t="inlineStr">
        <is>
          <t>VP regular</t>
        </is>
      </c>
      <c r="AF2937">
        <f>IF('Demand Input VP'!F538="",0,'Demand Input VP'!F538)</f>
        <v/>
      </c>
      <c r="AG2937">
        <f>IF('Demand Input VP'!G538="",0,'Demand Input VP'!G538)</f>
        <v/>
      </c>
      <c r="AH2937">
        <f>IF('Demand Input VP'!H538="",0,'Demand Input VP'!H538)</f>
        <v/>
      </c>
      <c r="AI2937">
        <f>IF('Demand Input VP'!I538="",0,'Demand Input VP'!I538)</f>
        <v/>
      </c>
      <c r="AJ2937">
        <f>IF('Demand Input VP'!J538="",0,'Demand Input VP'!J538)</f>
        <v/>
      </c>
      <c r="AK2937">
        <f>IF('Demand Input VP'!K538="",0,'Demand Input VP'!K538)</f>
        <v/>
      </c>
      <c r="AL2937">
        <f>IF('Demand Input VP'!L538="",0,'Demand Input VP'!L538)</f>
        <v/>
      </c>
      <c r="AM2937">
        <f>IF('Demand Input VP'!M538="",0,'Demand Input VP'!M538)</f>
        <v/>
      </c>
      <c r="AN2937">
        <f>IF('Demand Input VP'!N538="",0,'Demand Input VP'!N538)</f>
        <v/>
      </c>
      <c r="AO2937">
        <f>IF('Demand Input VP'!O538="",0,'Demand Input VP'!O538)</f>
        <v/>
      </c>
      <c r="AP2937">
        <f>IF('Demand Input VP'!P538="",0,'Demand Input VP'!P538)</f>
        <v/>
      </c>
      <c r="AQ2937">
        <f>IF('Demand Input VP'!Q538="",0,'Demand Input VP'!Q538)</f>
        <v/>
      </c>
      <c r="AR2937">
        <f>IF('Demand Input VP'!R538="",0,'Demand Input VP'!R538)</f>
        <v/>
      </c>
      <c r="AS2937" s="18" t="inlineStr">
        <is>
          <t>OK</t>
        </is>
      </c>
      <c r="AT2937" t="inlineStr"/>
    </row>
    <row r="2938">
      <c r="A2938" s="14" t="inlineStr">
        <is>
          <t>POL12603</t>
        </is>
      </c>
      <c r="B2938" s="14" t="inlineStr">
        <is>
          <t>Polleo Protein Cream 200g Delicious Duo</t>
        </is>
      </c>
      <c r="C2938" s="14" t="inlineStr">
        <is>
          <t>BIO I SUPERFOODS</t>
        </is>
      </c>
      <c r="D2938" s="14" t="inlineStr">
        <is>
          <t>02 SILVER</t>
        </is>
      </c>
      <c r="E2938" s="22" t="inlineStr">
        <is>
          <t>MP on-top</t>
        </is>
      </c>
      <c r="AF2938" s="23">
        <f>IF('Demand Input MP'!F537="",0,'Demand Input MP'!F537)</f>
        <v/>
      </c>
      <c r="AG2938" s="23">
        <f>IF('Demand Input MP'!G537="",0,'Demand Input MP'!G537)</f>
        <v/>
      </c>
      <c r="AH2938" s="23">
        <f>IF('Demand Input MP'!H537="",0,'Demand Input MP'!H537)</f>
        <v/>
      </c>
      <c r="AI2938" s="23">
        <f>IF('Demand Input MP'!I537="",0,'Demand Input MP'!I537)</f>
        <v/>
      </c>
      <c r="AJ2938" s="23">
        <f>IF('Demand Input MP'!J537="",0,'Demand Input MP'!J537)</f>
        <v/>
      </c>
      <c r="AK2938" s="23">
        <f>IF('Demand Input MP'!K537="",0,'Demand Input MP'!K537)</f>
        <v/>
      </c>
      <c r="AL2938" s="23">
        <f>IF('Demand Input MP'!L537="",0,'Demand Input MP'!L537)</f>
        <v/>
      </c>
      <c r="AM2938" s="23">
        <f>IF('Demand Input MP'!M537="",0,'Demand Input MP'!M537)</f>
        <v/>
      </c>
      <c r="AN2938" s="23">
        <f>IF('Demand Input MP'!N537="",0,'Demand Input MP'!N537)</f>
        <v/>
      </c>
      <c r="AO2938" s="23">
        <f>IF('Demand Input MP'!O537="",0,'Demand Input MP'!O537)</f>
        <v/>
      </c>
      <c r="AP2938" s="23">
        <f>IF('Demand Input MP'!P537="",0,'Demand Input MP'!P537)</f>
        <v/>
      </c>
      <c r="AQ2938" s="23">
        <f>IF('Demand Input MP'!Q537="",0,'Demand Input MP'!Q537)</f>
        <v/>
      </c>
      <c r="AR2938" s="23">
        <f>IF('Demand Input MP'!R537="",0,'Demand Input MP'!R537)</f>
        <v/>
      </c>
      <c r="AS2938" s="18" t="inlineStr">
        <is>
          <t>OK</t>
        </is>
      </c>
      <c r="AT2938" t="inlineStr"/>
    </row>
    <row r="2939">
      <c r="A2939" s="14" t="inlineStr">
        <is>
          <t>POL12603</t>
        </is>
      </c>
      <c r="B2939" s="14" t="inlineStr">
        <is>
          <t>Polleo Protein Cream 200g Delicious Duo</t>
        </is>
      </c>
      <c r="C2939" s="14" t="inlineStr">
        <is>
          <t>BIO I SUPERFOODS</t>
        </is>
      </c>
      <c r="D2939" s="14" t="inlineStr">
        <is>
          <t>02 SILVER</t>
        </is>
      </c>
      <c r="E2939" s="22" t="inlineStr">
        <is>
          <t>MP regular</t>
        </is>
      </c>
      <c r="AF2939">
        <f>IF('Demand Input MP'!F538="",0,'Demand Input MP'!F538)</f>
        <v/>
      </c>
      <c r="AG2939">
        <f>IF('Demand Input MP'!G538="",0,'Demand Input MP'!G538)</f>
        <v/>
      </c>
      <c r="AH2939">
        <f>IF('Demand Input MP'!H538="",0,'Demand Input MP'!H538)</f>
        <v/>
      </c>
      <c r="AI2939">
        <f>IF('Demand Input MP'!I538="",0,'Demand Input MP'!I538)</f>
        <v/>
      </c>
      <c r="AJ2939">
        <f>IF('Demand Input MP'!J538="",0,'Demand Input MP'!J538)</f>
        <v/>
      </c>
      <c r="AK2939">
        <f>IF('Demand Input MP'!K538="",0,'Demand Input MP'!K538)</f>
        <v/>
      </c>
      <c r="AL2939">
        <f>IF('Demand Input MP'!L538="",0,'Demand Input MP'!L538)</f>
        <v/>
      </c>
      <c r="AM2939">
        <f>IF('Demand Input MP'!M538="",0,'Demand Input MP'!M538)</f>
        <v/>
      </c>
      <c r="AN2939">
        <f>IF('Demand Input MP'!N538="",0,'Demand Input MP'!N538)</f>
        <v/>
      </c>
      <c r="AO2939">
        <f>IF('Demand Input MP'!O538="",0,'Demand Input MP'!O538)</f>
        <v/>
      </c>
      <c r="AP2939">
        <f>IF('Demand Input MP'!P538="",0,'Demand Input MP'!P538)</f>
        <v/>
      </c>
      <c r="AQ2939">
        <f>IF('Demand Input MP'!Q538="",0,'Demand Input MP'!Q538)</f>
        <v/>
      </c>
      <c r="AR2939">
        <f>IF('Demand Input MP'!R538="",0,'Demand Input MP'!R538)</f>
        <v/>
      </c>
      <c r="AS2939" s="18" t="inlineStr">
        <is>
          <t>OK</t>
        </is>
      </c>
      <c r="AT2939" t="inlineStr"/>
    </row>
    <row r="2940">
      <c r="A2940" s="14" t="inlineStr">
        <is>
          <t>POL12603</t>
        </is>
      </c>
      <c r="B2940" s="14" t="inlineStr">
        <is>
          <t>Polleo Protein Cream 200g Delicious Duo</t>
        </is>
      </c>
      <c r="C2940" s="14" t="inlineStr">
        <is>
          <t>BIO I SUPERFOODS</t>
        </is>
      </c>
      <c r="D2940" s="14" t="inlineStr">
        <is>
          <t>02 SILVER</t>
        </is>
      </c>
      <c r="E2940" s="15" t="inlineStr">
        <is>
          <t>On-top Total</t>
        </is>
      </c>
      <c r="AF2940" s="24">
        <f>SUM(AF2936:AF2939)</f>
        <v/>
      </c>
      <c r="AG2940" s="24">
        <f>SUM(AG2936:AG2939)</f>
        <v/>
      </c>
      <c r="AH2940" s="24">
        <f>SUM(AH2936:AH2939)</f>
        <v/>
      </c>
      <c r="AI2940" s="24">
        <f>SUM(AI2936:AI2939)</f>
        <v/>
      </c>
      <c r="AJ2940" s="24">
        <f>SUM(AJ2936:AJ2939)</f>
        <v/>
      </c>
      <c r="AK2940" s="24">
        <f>SUM(AK2936:AK2939)</f>
        <v/>
      </c>
      <c r="AL2940" s="24">
        <f>SUM(AL2936:AL2939)</f>
        <v/>
      </c>
      <c r="AM2940" s="24">
        <f>SUM(AM2936:AM2939)</f>
        <v/>
      </c>
      <c r="AN2940" s="24">
        <f>SUM(AN2936:AN2939)</f>
        <v/>
      </c>
      <c r="AO2940" s="24">
        <f>SUM(AO2936:AO2939)</f>
        <v/>
      </c>
      <c r="AP2940" s="24">
        <f>SUM(AP2936:AP2939)</f>
        <v/>
      </c>
      <c r="AQ2940" s="24">
        <f>SUM(AQ2936:AQ2939)</f>
        <v/>
      </c>
      <c r="AR2940" s="24">
        <f>SUM(AR2936:AR2939)</f>
        <v/>
      </c>
      <c r="AS2940" s="18" t="inlineStr">
        <is>
          <t>OK</t>
        </is>
      </c>
      <c r="AT2940" t="inlineStr"/>
    </row>
    <row r="2941">
      <c r="A2941" s="25" t="inlineStr">
        <is>
          <t>POL12603</t>
        </is>
      </c>
      <c r="B2941" s="25" t="inlineStr">
        <is>
          <t>Polleo Protein Cream 200g Delicious Duo</t>
        </is>
      </c>
      <c r="C2941" s="25" t="inlineStr">
        <is>
          <t>BIO I SUPERFOODS</t>
        </is>
      </c>
      <c r="D2941" s="25" t="inlineStr">
        <is>
          <t>02 SILVER</t>
        </is>
      </c>
      <c r="E2941" s="26" t="inlineStr">
        <is>
          <t>TOTAL DEMAND</t>
        </is>
      </c>
      <c r="F2941" s="27" t="n"/>
      <c r="G2941" s="27" t="n"/>
      <c r="H2941" s="27" t="n"/>
      <c r="I2941" s="27" t="n"/>
      <c r="J2941" s="27" t="n"/>
      <c r="K2941" s="27" t="n"/>
      <c r="L2941" s="27" t="n"/>
      <c r="M2941" s="27" t="n"/>
      <c r="N2941" s="27" t="n"/>
      <c r="O2941" s="27" t="n"/>
      <c r="P2941" s="27" t="n"/>
      <c r="Q2941" s="27" t="n"/>
      <c r="R2941" s="27" t="n"/>
      <c r="S2941" s="27" t="n"/>
      <c r="T2941" s="27" t="n"/>
      <c r="U2941" s="27" t="n"/>
      <c r="V2941" s="27" t="n"/>
      <c r="W2941" s="27" t="n"/>
      <c r="X2941" s="27" t="n"/>
      <c r="Y2941" s="27" t="n"/>
      <c r="Z2941" s="27" t="n"/>
      <c r="AA2941" s="27" t="n"/>
      <c r="AB2941" s="27" t="n"/>
      <c r="AC2941" s="27" t="n"/>
      <c r="AD2941" s="27" t="n"/>
      <c r="AE2941" s="27" t="n"/>
      <c r="AF2941" s="28">
        <f>AF2935+AF2940</f>
        <v/>
      </c>
      <c r="AG2941" s="28">
        <f>AG2935+AG2940</f>
        <v/>
      </c>
      <c r="AH2941" s="28">
        <f>AH2935+AH2940</f>
        <v/>
      </c>
      <c r="AI2941" s="28">
        <f>AI2935+AI2940</f>
        <v/>
      </c>
      <c r="AJ2941" s="28">
        <f>AJ2935+AJ2940</f>
        <v/>
      </c>
      <c r="AK2941" s="28">
        <f>AK2935+AK2940</f>
        <v/>
      </c>
      <c r="AL2941" s="28">
        <f>AL2935+AL2940</f>
        <v/>
      </c>
      <c r="AM2941" s="28">
        <f>AM2935+AM2940</f>
        <v/>
      </c>
      <c r="AN2941" s="28">
        <f>AN2935+AN2940</f>
        <v/>
      </c>
      <c r="AO2941" s="28">
        <f>AO2935+AO2940</f>
        <v/>
      </c>
      <c r="AP2941" s="28">
        <f>AP2935+AP2940</f>
        <v/>
      </c>
      <c r="AQ2941" s="28">
        <f>AQ2935+AQ2940</f>
        <v/>
      </c>
      <c r="AR2941" s="28">
        <f>AR2935+AR2940</f>
        <v/>
      </c>
      <c r="AS2941" s="18" t="inlineStr">
        <is>
          <t>OK</t>
        </is>
      </c>
      <c r="AT2941" t="inlineStr"/>
    </row>
    <row r="2942">
      <c r="A2942" s="14" t="inlineStr">
        <is>
          <t>POL12603</t>
        </is>
      </c>
      <c r="B2942" s="14" t="inlineStr">
        <is>
          <t>Polleo Protein Cream 200g Delicious Duo</t>
        </is>
      </c>
      <c r="C2942" s="14" t="inlineStr">
        <is>
          <t>BIO I SUPERFOODS</t>
        </is>
      </c>
      <c r="D2942" s="14" t="inlineStr">
        <is>
          <t>02 SILVER</t>
        </is>
      </c>
      <c r="E2942" s="15" t="inlineStr"/>
      <c r="AS2942" s="18" t="inlineStr">
        <is>
          <t>OK</t>
        </is>
      </c>
      <c r="AT2942" t="inlineStr"/>
    </row>
    <row r="2943">
      <c r="A2943" s="7" t="inlineStr">
        <is>
          <t>POL12607</t>
        </is>
      </c>
      <c r="B2943" s="8" t="inlineStr">
        <is>
          <t>Polleo 1st Whey 4,5kg Swiss Chocolate Supreme</t>
        </is>
      </c>
      <c r="C2943" s="9" t="inlineStr">
        <is>
          <t>PROTEINI</t>
        </is>
      </c>
      <c r="D2943" s="9" t="inlineStr">
        <is>
          <t>01 GOLD</t>
        </is>
      </c>
      <c r="E2943" s="10" t="inlineStr"/>
      <c r="F2943" s="11" t="n"/>
      <c r="G2943" s="11" t="n"/>
      <c r="H2943" s="11" t="n"/>
      <c r="I2943" s="11" t="n"/>
      <c r="J2943" s="11" t="n"/>
      <c r="K2943" s="11" t="n"/>
      <c r="L2943" s="11" t="n"/>
      <c r="M2943" s="11" t="n"/>
      <c r="N2943" s="11" t="n"/>
      <c r="O2943" s="11" t="n"/>
      <c r="P2943" s="11" t="n"/>
      <c r="Q2943" s="11" t="n"/>
      <c r="R2943" s="11" t="n"/>
      <c r="S2943" s="11" t="n"/>
      <c r="T2943" s="11" t="n"/>
      <c r="U2943" s="11" t="n"/>
      <c r="V2943" s="11" t="n"/>
      <c r="W2943" s="11" t="n"/>
      <c r="X2943" s="11" t="n"/>
      <c r="Y2943" s="11" t="n"/>
      <c r="Z2943" s="11" t="n"/>
      <c r="AA2943" s="11" t="n"/>
      <c r="AB2943" s="11" t="n"/>
      <c r="AC2943" s="11" t="n"/>
      <c r="AD2943" s="11" t="n"/>
      <c r="AE2943" s="11" t="n"/>
      <c r="AF2943" s="11" t="n"/>
      <c r="AG2943" s="11" t="n"/>
      <c r="AH2943" s="11" t="n"/>
      <c r="AI2943" s="11" t="n"/>
      <c r="AJ2943" s="11" t="n"/>
      <c r="AK2943" s="11" t="n"/>
      <c r="AL2943" s="11" t="n"/>
      <c r="AM2943" s="11" t="n"/>
      <c r="AN2943" s="11" t="n"/>
      <c r="AO2943" s="11" t="n"/>
      <c r="AP2943" s="11" t="n"/>
      <c r="AQ2943" s="11" t="n"/>
      <c r="AR2943" s="11" t="n"/>
      <c r="AS2943" s="29" t="inlineStr">
        <is>
          <t>CHECK</t>
        </is>
      </c>
      <c r="AT2943" s="13">
        <f>IF((IFERROR(VALUE('Demand Input MP'!F539),0)+IFERROR(VALUE('Demand Input MP'!G539),0)+IFERROR(VALUE('Demand Input MP'!H539),0)+IFERROR(VALUE('Demand Input MP'!I539),0)+IFERROR(VALUE('Demand Input MP'!J539),0)+IFERROR(VALUE('Demand Input MP'!K539),0)+IFERROR(VALUE('Demand Input MP'!L539),0)+IFERROR(VALUE('Demand Input MP'!M539),0)+IFERROR(VALUE('Demand Input MP'!N539),0)+IFERROR(VALUE('Demand Input MP'!O539),0)+IFERROR(VALUE('Demand Input MP'!P539),0)+IFERROR(VALUE('Demand Input MP'!Q539),0)+IFERROR(VALUE('Demand Input MP'!R539),0))&gt;0,"PROMO","")</f>
        <v/>
      </c>
    </row>
    <row r="2944">
      <c r="A2944" s="14" t="inlineStr">
        <is>
          <t>POL12607</t>
        </is>
      </c>
      <c r="B2944" s="14" t="inlineStr">
        <is>
          <t>Polleo 1st Whey 4,5kg Swiss Chocolate Supreme</t>
        </is>
      </c>
      <c r="C2944" s="14" t="inlineStr">
        <is>
          <t>PROTEINI</t>
        </is>
      </c>
      <c r="D2944" s="14" t="inlineStr">
        <is>
          <t>01 GOLD</t>
        </is>
      </c>
      <c r="E2944" s="15" t="inlineStr">
        <is>
          <t>Baseline FC</t>
        </is>
      </c>
      <c r="F2944" s="16" t="n">
        <v>28</v>
      </c>
      <c r="G2944" s="16" t="n">
        <v>57</v>
      </c>
      <c r="H2944" s="16" t="n">
        <v>81</v>
      </c>
      <c r="I2944" s="16" t="n">
        <v>26</v>
      </c>
      <c r="J2944" s="16" t="n">
        <v>20</v>
      </c>
      <c r="K2944" s="16" t="n">
        <v>23</v>
      </c>
      <c r="L2944" s="16" t="n">
        <v>12</v>
      </c>
      <c r="M2944" s="16" t="n">
        <v>6</v>
      </c>
      <c r="N2944" s="16" t="n">
        <v>9</v>
      </c>
      <c r="O2944" s="16" t="n">
        <v>11</v>
      </c>
      <c r="P2944" s="16" t="n">
        <v>16</v>
      </c>
      <c r="Q2944" s="16" t="n">
        <v>14</v>
      </c>
      <c r="R2944" s="16" t="n">
        <v>12</v>
      </c>
      <c r="S2944" s="16" t="n">
        <v>21</v>
      </c>
      <c r="T2944" s="16" t="n">
        <v>8</v>
      </c>
      <c r="U2944" s="16" t="n">
        <v>23</v>
      </c>
      <c r="V2944" s="16" t="n">
        <v>8</v>
      </c>
      <c r="W2944" s="16" t="n">
        <v>16</v>
      </c>
      <c r="X2944" s="16" t="n">
        <v>20</v>
      </c>
      <c r="Y2944" s="16" t="n">
        <v>15</v>
      </c>
      <c r="Z2944" s="16" t="n">
        <v>19</v>
      </c>
      <c r="AA2944" s="16" t="n">
        <v>7</v>
      </c>
      <c r="AB2944" s="16" t="n">
        <v>10</v>
      </c>
      <c r="AC2944" s="16" t="n">
        <v>19</v>
      </c>
      <c r="AD2944" s="16" t="n">
        <v>25</v>
      </c>
      <c r="AE2944" s="16" t="n">
        <v>25</v>
      </c>
      <c r="AF2944" s="17" t="n">
        <v>25</v>
      </c>
      <c r="AG2944" s="17" t="n">
        <v>25</v>
      </c>
      <c r="AH2944" s="17" t="n">
        <v>25</v>
      </c>
      <c r="AI2944" s="17" t="n">
        <v>25</v>
      </c>
      <c r="AJ2944" s="17" t="n">
        <v>25</v>
      </c>
      <c r="AK2944" s="17" t="n">
        <v>25</v>
      </c>
      <c r="AL2944" s="17" t="n">
        <v>26</v>
      </c>
      <c r="AM2944" s="17" t="n">
        <v>26</v>
      </c>
      <c r="AN2944" s="17" t="n">
        <v>26</v>
      </c>
      <c r="AO2944" s="17" t="n">
        <v>26</v>
      </c>
      <c r="AP2944" s="17" t="n">
        <v>26</v>
      </c>
      <c r="AQ2944" s="17" t="n">
        <v>26</v>
      </c>
      <c r="AR2944" s="17" t="n">
        <v>27</v>
      </c>
      <c r="AS2944" s="30" t="inlineStr">
        <is>
          <t>CHECK</t>
        </is>
      </c>
      <c r="AT2944" t="inlineStr"/>
    </row>
    <row r="2945">
      <c r="A2945" s="14" t="inlineStr">
        <is>
          <t>POL12607</t>
        </is>
      </c>
      <c r="B2945" s="14" t="inlineStr">
        <is>
          <t>Polleo 1st Whey 4,5kg Swiss Chocolate Supreme</t>
        </is>
      </c>
      <c r="C2945" s="14" t="inlineStr">
        <is>
          <t>PROTEINI</t>
        </is>
      </c>
      <c r="D2945" s="14" t="inlineStr">
        <is>
          <t>01 GOLD</t>
        </is>
      </c>
      <c r="E2945" s="19" t="inlineStr">
        <is>
          <t>Planner Factor</t>
        </is>
      </c>
      <c r="AF2945" s="20" t="n">
        <v>1</v>
      </c>
      <c r="AG2945" s="20" t="n">
        <v>1</v>
      </c>
      <c r="AH2945" s="20" t="n">
        <v>1</v>
      </c>
      <c r="AI2945" s="20" t="n">
        <v>1</v>
      </c>
      <c r="AJ2945" s="20" t="n">
        <v>1</v>
      </c>
      <c r="AK2945" s="20" t="n">
        <v>1</v>
      </c>
      <c r="AL2945" s="20" t="n">
        <v>1</v>
      </c>
      <c r="AM2945" s="20" t="n">
        <v>1</v>
      </c>
      <c r="AN2945" s="20" t="n">
        <v>1</v>
      </c>
      <c r="AO2945" s="20" t="n">
        <v>1</v>
      </c>
      <c r="AP2945" s="20" t="n">
        <v>1</v>
      </c>
      <c r="AQ2945" s="20" t="n">
        <v>1</v>
      </c>
      <c r="AR2945" s="20" t="n">
        <v>1</v>
      </c>
      <c r="AS2945" s="30" t="inlineStr">
        <is>
          <t>CHECK</t>
        </is>
      </c>
      <c r="AT2945" t="inlineStr"/>
    </row>
    <row r="2946">
      <c r="A2946" s="14" t="inlineStr">
        <is>
          <t>POL12607</t>
        </is>
      </c>
      <c r="B2946" s="14" t="inlineStr">
        <is>
          <t>Polleo 1st Whey 4,5kg Swiss Chocolate Supreme</t>
        </is>
      </c>
      <c r="C2946" s="14" t="inlineStr">
        <is>
          <t>PROTEINI</t>
        </is>
      </c>
      <c r="D2946" s="14" t="inlineStr">
        <is>
          <t>01 GOLD</t>
        </is>
      </c>
      <c r="E2946" s="15" t="inlineStr">
        <is>
          <t>Adjusted FC</t>
        </is>
      </c>
      <c r="AF2946" s="21">
        <f>ROUND(AF2944*AF2945,0)</f>
        <v/>
      </c>
      <c r="AG2946" s="21">
        <f>ROUND(AG2944*AG2945,0)</f>
        <v/>
      </c>
      <c r="AH2946" s="21">
        <f>ROUND(AH2944*AH2945,0)</f>
        <v/>
      </c>
      <c r="AI2946" s="21">
        <f>ROUND(AI2944*AI2945,0)</f>
        <v/>
      </c>
      <c r="AJ2946" s="21">
        <f>ROUND(AJ2944*AJ2945,0)</f>
        <v/>
      </c>
      <c r="AK2946" s="21">
        <f>ROUND(AK2944*AK2945,0)</f>
        <v/>
      </c>
      <c r="AL2946" s="21">
        <f>ROUND(AL2944*AL2945,0)</f>
        <v/>
      </c>
      <c r="AM2946" s="21">
        <f>ROUND(AM2944*AM2945,0)</f>
        <v/>
      </c>
      <c r="AN2946" s="21">
        <f>ROUND(AN2944*AN2945,0)</f>
        <v/>
      </c>
      <c r="AO2946" s="21">
        <f>ROUND(AO2944*AO2945,0)</f>
        <v/>
      </c>
      <c r="AP2946" s="21">
        <f>ROUND(AP2944*AP2945,0)</f>
        <v/>
      </c>
      <c r="AQ2946" s="21">
        <f>ROUND(AQ2944*AQ2945,0)</f>
        <v/>
      </c>
      <c r="AR2946" s="21">
        <f>ROUND(AR2944*AR2945,0)</f>
        <v/>
      </c>
      <c r="AS2946" s="30" t="inlineStr">
        <is>
          <t>CHECK</t>
        </is>
      </c>
      <c r="AT2946" t="inlineStr"/>
    </row>
    <row r="2947">
      <c r="A2947" s="14" t="inlineStr">
        <is>
          <t>POL12607</t>
        </is>
      </c>
      <c r="B2947" s="14" t="inlineStr">
        <is>
          <t>Polleo 1st Whey 4,5kg Swiss Chocolate Supreme</t>
        </is>
      </c>
      <c r="C2947" s="14" t="inlineStr">
        <is>
          <t>PROTEINI</t>
        </is>
      </c>
      <c r="D2947" s="14" t="inlineStr">
        <is>
          <t>01 GOLD</t>
        </is>
      </c>
      <c r="E2947" s="22" t="inlineStr">
        <is>
          <t>VP on-top</t>
        </is>
      </c>
      <c r="AF2947" s="23">
        <f>IF('Demand Input VP'!F539="",0,'Demand Input VP'!F539)</f>
        <v/>
      </c>
      <c r="AG2947" s="23">
        <f>IF('Demand Input VP'!G539="",0,'Demand Input VP'!G539)</f>
        <v/>
      </c>
      <c r="AH2947" s="23">
        <f>IF('Demand Input VP'!H539="",0,'Demand Input VP'!H539)</f>
        <v/>
      </c>
      <c r="AI2947" s="23">
        <f>IF('Demand Input VP'!I539="",0,'Demand Input VP'!I539)</f>
        <v/>
      </c>
      <c r="AJ2947" s="23">
        <f>IF('Demand Input VP'!J539="",0,'Demand Input VP'!J539)</f>
        <v/>
      </c>
      <c r="AK2947" s="23">
        <f>IF('Demand Input VP'!K539="",0,'Demand Input VP'!K539)</f>
        <v/>
      </c>
      <c r="AL2947" s="23">
        <f>IF('Demand Input VP'!L539="",0,'Demand Input VP'!L539)</f>
        <v/>
      </c>
      <c r="AM2947" s="23">
        <f>IF('Demand Input VP'!M539="",0,'Demand Input VP'!M539)</f>
        <v/>
      </c>
      <c r="AN2947" s="23">
        <f>IF('Demand Input VP'!N539="",0,'Demand Input VP'!N539)</f>
        <v/>
      </c>
      <c r="AO2947" s="23">
        <f>IF('Demand Input VP'!O539="",0,'Demand Input VP'!O539)</f>
        <v/>
      </c>
      <c r="AP2947" s="23">
        <f>IF('Demand Input VP'!P539="",0,'Demand Input VP'!P539)</f>
        <v/>
      </c>
      <c r="AQ2947" s="23">
        <f>IF('Demand Input VP'!Q539="",0,'Demand Input VP'!Q539)</f>
        <v/>
      </c>
      <c r="AR2947" s="23">
        <f>IF('Demand Input VP'!R539="",0,'Demand Input VP'!R539)</f>
        <v/>
      </c>
      <c r="AS2947" s="30" t="inlineStr">
        <is>
          <t>CHECK</t>
        </is>
      </c>
      <c r="AT2947" t="inlineStr"/>
    </row>
    <row r="2948">
      <c r="A2948" s="14" t="inlineStr">
        <is>
          <t>POL12607</t>
        </is>
      </c>
      <c r="B2948" s="14" t="inlineStr">
        <is>
          <t>Polleo 1st Whey 4,5kg Swiss Chocolate Supreme</t>
        </is>
      </c>
      <c r="C2948" s="14" t="inlineStr">
        <is>
          <t>PROTEINI</t>
        </is>
      </c>
      <c r="D2948" s="14" t="inlineStr">
        <is>
          <t>01 GOLD</t>
        </is>
      </c>
      <c r="E2948" s="22" t="inlineStr">
        <is>
          <t>VP regular</t>
        </is>
      </c>
      <c r="AF2948">
        <f>IF('Demand Input VP'!F540="",0,'Demand Input VP'!F540)</f>
        <v/>
      </c>
      <c r="AG2948">
        <f>IF('Demand Input VP'!G540="",0,'Demand Input VP'!G540)</f>
        <v/>
      </c>
      <c r="AH2948">
        <f>IF('Demand Input VP'!H540="",0,'Demand Input VP'!H540)</f>
        <v/>
      </c>
      <c r="AI2948">
        <f>IF('Demand Input VP'!I540="",0,'Demand Input VP'!I540)</f>
        <v/>
      </c>
      <c r="AJ2948">
        <f>IF('Demand Input VP'!J540="",0,'Demand Input VP'!J540)</f>
        <v/>
      </c>
      <c r="AK2948">
        <f>IF('Demand Input VP'!K540="",0,'Demand Input VP'!K540)</f>
        <v/>
      </c>
      <c r="AL2948">
        <f>IF('Demand Input VP'!L540="",0,'Demand Input VP'!L540)</f>
        <v/>
      </c>
      <c r="AM2948">
        <f>IF('Demand Input VP'!M540="",0,'Demand Input VP'!M540)</f>
        <v/>
      </c>
      <c r="AN2948">
        <f>IF('Demand Input VP'!N540="",0,'Demand Input VP'!N540)</f>
        <v/>
      </c>
      <c r="AO2948">
        <f>IF('Demand Input VP'!O540="",0,'Demand Input VP'!O540)</f>
        <v/>
      </c>
      <c r="AP2948">
        <f>IF('Demand Input VP'!P540="",0,'Demand Input VP'!P540)</f>
        <v/>
      </c>
      <c r="AQ2948">
        <f>IF('Demand Input VP'!Q540="",0,'Demand Input VP'!Q540)</f>
        <v/>
      </c>
      <c r="AR2948">
        <f>IF('Demand Input VP'!R540="",0,'Demand Input VP'!R540)</f>
        <v/>
      </c>
      <c r="AS2948" s="30" t="inlineStr">
        <is>
          <t>CHECK</t>
        </is>
      </c>
      <c r="AT2948" t="inlineStr"/>
    </row>
    <row r="2949">
      <c r="A2949" s="14" t="inlineStr">
        <is>
          <t>POL12607</t>
        </is>
      </c>
      <c r="B2949" s="14" t="inlineStr">
        <is>
          <t>Polleo 1st Whey 4,5kg Swiss Chocolate Supreme</t>
        </is>
      </c>
      <c r="C2949" s="14" t="inlineStr">
        <is>
          <t>PROTEINI</t>
        </is>
      </c>
      <c r="D2949" s="14" t="inlineStr">
        <is>
          <t>01 GOLD</t>
        </is>
      </c>
      <c r="E2949" s="22" t="inlineStr">
        <is>
          <t>MP on-top</t>
        </is>
      </c>
      <c r="AF2949" s="23">
        <f>IF('Demand Input MP'!F539="",0,'Demand Input MP'!F539)</f>
        <v/>
      </c>
      <c r="AG2949" s="23">
        <f>IF('Demand Input MP'!G539="",0,'Demand Input MP'!G539)</f>
        <v/>
      </c>
      <c r="AH2949" s="23">
        <f>IF('Demand Input MP'!H539="",0,'Demand Input MP'!H539)</f>
        <v/>
      </c>
      <c r="AI2949" s="23">
        <f>IF('Demand Input MP'!I539="",0,'Demand Input MP'!I539)</f>
        <v/>
      </c>
      <c r="AJ2949" s="23">
        <f>IF('Demand Input MP'!J539="",0,'Demand Input MP'!J539)</f>
        <v/>
      </c>
      <c r="AK2949" s="23">
        <f>IF('Demand Input MP'!K539="",0,'Demand Input MP'!K539)</f>
        <v/>
      </c>
      <c r="AL2949" s="23">
        <f>IF('Demand Input MP'!L539="",0,'Demand Input MP'!L539)</f>
        <v/>
      </c>
      <c r="AM2949" s="23">
        <f>IF('Demand Input MP'!M539="",0,'Demand Input MP'!M539)</f>
        <v/>
      </c>
      <c r="AN2949" s="23">
        <f>IF('Demand Input MP'!N539="",0,'Demand Input MP'!N539)</f>
        <v/>
      </c>
      <c r="AO2949" s="23">
        <f>IF('Demand Input MP'!O539="",0,'Demand Input MP'!O539)</f>
        <v/>
      </c>
      <c r="AP2949" s="23">
        <f>IF('Demand Input MP'!P539="",0,'Demand Input MP'!P539)</f>
        <v/>
      </c>
      <c r="AQ2949" s="23">
        <f>IF('Demand Input MP'!Q539="",0,'Demand Input MP'!Q539)</f>
        <v/>
      </c>
      <c r="AR2949" s="23">
        <f>IF('Demand Input MP'!R539="",0,'Demand Input MP'!R539)</f>
        <v/>
      </c>
      <c r="AS2949" s="30" t="inlineStr">
        <is>
          <t>CHECK</t>
        </is>
      </c>
      <c r="AT2949" t="inlineStr"/>
    </row>
    <row r="2950">
      <c r="A2950" s="14" t="inlineStr">
        <is>
          <t>POL12607</t>
        </is>
      </c>
      <c r="B2950" s="14" t="inlineStr">
        <is>
          <t>Polleo 1st Whey 4,5kg Swiss Chocolate Supreme</t>
        </is>
      </c>
      <c r="C2950" s="14" t="inlineStr">
        <is>
          <t>PROTEINI</t>
        </is>
      </c>
      <c r="D2950" s="14" t="inlineStr">
        <is>
          <t>01 GOLD</t>
        </is>
      </c>
      <c r="E2950" s="22" t="inlineStr">
        <is>
          <t>MP regular</t>
        </is>
      </c>
      <c r="AF2950">
        <f>IF('Demand Input MP'!F540="",0,'Demand Input MP'!F540)</f>
        <v/>
      </c>
      <c r="AG2950">
        <f>IF('Demand Input MP'!G540="",0,'Demand Input MP'!G540)</f>
        <v/>
      </c>
      <c r="AH2950">
        <f>IF('Demand Input MP'!H540="",0,'Demand Input MP'!H540)</f>
        <v/>
      </c>
      <c r="AI2950">
        <f>IF('Demand Input MP'!I540="",0,'Demand Input MP'!I540)</f>
        <v/>
      </c>
      <c r="AJ2950">
        <f>IF('Demand Input MP'!J540="",0,'Demand Input MP'!J540)</f>
        <v/>
      </c>
      <c r="AK2950">
        <f>IF('Demand Input MP'!K540="",0,'Demand Input MP'!K540)</f>
        <v/>
      </c>
      <c r="AL2950">
        <f>IF('Demand Input MP'!L540="",0,'Demand Input MP'!L540)</f>
        <v/>
      </c>
      <c r="AM2950">
        <f>IF('Demand Input MP'!M540="",0,'Demand Input MP'!M540)</f>
        <v/>
      </c>
      <c r="AN2950">
        <f>IF('Demand Input MP'!N540="",0,'Demand Input MP'!N540)</f>
        <v/>
      </c>
      <c r="AO2950">
        <f>IF('Demand Input MP'!O540="",0,'Demand Input MP'!O540)</f>
        <v/>
      </c>
      <c r="AP2950">
        <f>IF('Demand Input MP'!P540="",0,'Demand Input MP'!P540)</f>
        <v/>
      </c>
      <c r="AQ2950">
        <f>IF('Demand Input MP'!Q540="",0,'Demand Input MP'!Q540)</f>
        <v/>
      </c>
      <c r="AR2950">
        <f>IF('Demand Input MP'!R540="",0,'Demand Input MP'!R540)</f>
        <v/>
      </c>
      <c r="AS2950" s="30" t="inlineStr">
        <is>
          <t>CHECK</t>
        </is>
      </c>
      <c r="AT2950" t="inlineStr"/>
    </row>
    <row r="2951">
      <c r="A2951" s="14" t="inlineStr">
        <is>
          <t>POL12607</t>
        </is>
      </c>
      <c r="B2951" s="14" t="inlineStr">
        <is>
          <t>Polleo 1st Whey 4,5kg Swiss Chocolate Supreme</t>
        </is>
      </c>
      <c r="C2951" s="14" t="inlineStr">
        <is>
          <t>PROTEINI</t>
        </is>
      </c>
      <c r="D2951" s="14" t="inlineStr">
        <is>
          <t>01 GOLD</t>
        </is>
      </c>
      <c r="E2951" s="15" t="inlineStr">
        <is>
          <t>On-top Total</t>
        </is>
      </c>
      <c r="AF2951" s="24">
        <f>SUM(AF2947:AF2950)</f>
        <v/>
      </c>
      <c r="AG2951" s="24">
        <f>SUM(AG2947:AG2950)</f>
        <v/>
      </c>
      <c r="AH2951" s="24">
        <f>SUM(AH2947:AH2950)</f>
        <v/>
      </c>
      <c r="AI2951" s="24">
        <f>SUM(AI2947:AI2950)</f>
        <v/>
      </c>
      <c r="AJ2951" s="24">
        <f>SUM(AJ2947:AJ2950)</f>
        <v/>
      </c>
      <c r="AK2951" s="24">
        <f>SUM(AK2947:AK2950)</f>
        <v/>
      </c>
      <c r="AL2951" s="24">
        <f>SUM(AL2947:AL2950)</f>
        <v/>
      </c>
      <c r="AM2951" s="24">
        <f>SUM(AM2947:AM2950)</f>
        <v/>
      </c>
      <c r="AN2951" s="24">
        <f>SUM(AN2947:AN2950)</f>
        <v/>
      </c>
      <c r="AO2951" s="24">
        <f>SUM(AO2947:AO2950)</f>
        <v/>
      </c>
      <c r="AP2951" s="24">
        <f>SUM(AP2947:AP2950)</f>
        <v/>
      </c>
      <c r="AQ2951" s="24">
        <f>SUM(AQ2947:AQ2950)</f>
        <v/>
      </c>
      <c r="AR2951" s="24">
        <f>SUM(AR2947:AR2950)</f>
        <v/>
      </c>
      <c r="AS2951" s="30" t="inlineStr">
        <is>
          <t>CHECK</t>
        </is>
      </c>
      <c r="AT2951" t="inlineStr"/>
    </row>
    <row r="2952">
      <c r="A2952" s="25" t="inlineStr">
        <is>
          <t>POL12607</t>
        </is>
      </c>
      <c r="B2952" s="25" t="inlineStr">
        <is>
          <t>Polleo 1st Whey 4,5kg Swiss Chocolate Supreme</t>
        </is>
      </c>
      <c r="C2952" s="25" t="inlineStr">
        <is>
          <t>PROTEINI</t>
        </is>
      </c>
      <c r="D2952" s="25" t="inlineStr">
        <is>
          <t>01 GOLD</t>
        </is>
      </c>
      <c r="E2952" s="26" t="inlineStr">
        <is>
          <t>TOTAL DEMAND</t>
        </is>
      </c>
      <c r="F2952" s="27" t="n"/>
      <c r="G2952" s="27" t="n"/>
      <c r="H2952" s="27" t="n"/>
      <c r="I2952" s="27" t="n"/>
      <c r="J2952" s="27" t="n"/>
      <c r="K2952" s="27" t="n"/>
      <c r="L2952" s="27" t="n"/>
      <c r="M2952" s="27" t="n"/>
      <c r="N2952" s="27" t="n"/>
      <c r="O2952" s="27" t="n"/>
      <c r="P2952" s="27" t="n"/>
      <c r="Q2952" s="27" t="n"/>
      <c r="R2952" s="27" t="n"/>
      <c r="S2952" s="27" t="n"/>
      <c r="T2952" s="27" t="n"/>
      <c r="U2952" s="27" t="n"/>
      <c r="V2952" s="27" t="n"/>
      <c r="W2952" s="27" t="n"/>
      <c r="X2952" s="27" t="n"/>
      <c r="Y2952" s="27" t="n"/>
      <c r="Z2952" s="27" t="n"/>
      <c r="AA2952" s="27" t="n"/>
      <c r="AB2952" s="27" t="n"/>
      <c r="AC2952" s="27" t="n"/>
      <c r="AD2952" s="27" t="n"/>
      <c r="AE2952" s="27" t="n"/>
      <c r="AF2952" s="28">
        <f>AF2946+AF2951</f>
        <v/>
      </c>
      <c r="AG2952" s="28">
        <f>AG2946+AG2951</f>
        <v/>
      </c>
      <c r="AH2952" s="28">
        <f>AH2946+AH2951</f>
        <v/>
      </c>
      <c r="AI2952" s="28">
        <f>AI2946+AI2951</f>
        <v/>
      </c>
      <c r="AJ2952" s="28">
        <f>AJ2946+AJ2951</f>
        <v/>
      </c>
      <c r="AK2952" s="28">
        <f>AK2946+AK2951</f>
        <v/>
      </c>
      <c r="AL2952" s="28">
        <f>AL2946+AL2951</f>
        <v/>
      </c>
      <c r="AM2952" s="28">
        <f>AM2946+AM2951</f>
        <v/>
      </c>
      <c r="AN2952" s="28">
        <f>AN2946+AN2951</f>
        <v/>
      </c>
      <c r="AO2952" s="28">
        <f>AO2946+AO2951</f>
        <v/>
      </c>
      <c r="AP2952" s="28">
        <f>AP2946+AP2951</f>
        <v/>
      </c>
      <c r="AQ2952" s="28">
        <f>AQ2946+AQ2951</f>
        <v/>
      </c>
      <c r="AR2952" s="28">
        <f>AR2946+AR2951</f>
        <v/>
      </c>
      <c r="AS2952" s="30" t="inlineStr">
        <is>
          <t>CHECK</t>
        </is>
      </c>
      <c r="AT2952" t="inlineStr"/>
    </row>
    <row r="2953">
      <c r="A2953" s="14" t="inlineStr">
        <is>
          <t>POL12607</t>
        </is>
      </c>
      <c r="B2953" s="14" t="inlineStr">
        <is>
          <t>Polleo 1st Whey 4,5kg Swiss Chocolate Supreme</t>
        </is>
      </c>
      <c r="C2953" s="14" t="inlineStr">
        <is>
          <t>PROTEINI</t>
        </is>
      </c>
      <c r="D2953" s="14" t="inlineStr">
        <is>
          <t>01 GOLD</t>
        </is>
      </c>
      <c r="E2953" s="15" t="inlineStr"/>
      <c r="AS2953" s="30" t="inlineStr">
        <is>
          <t>CHECK</t>
        </is>
      </c>
      <c r="AT2953" t="inlineStr"/>
    </row>
    <row r="2954">
      <c r="A2954" s="7" t="inlineStr">
        <is>
          <t>POL12608</t>
        </is>
      </c>
      <c r="B2954" s="8" t="inlineStr">
        <is>
          <t>Polleo 1st Whey 4,5kg Vanilla Madagascar</t>
        </is>
      </c>
      <c r="C2954" s="9" t="inlineStr">
        <is>
          <t>PROTEINI</t>
        </is>
      </c>
      <c r="D2954" s="9" t="inlineStr">
        <is>
          <t>01 GOLD</t>
        </is>
      </c>
      <c r="E2954" s="10" t="inlineStr"/>
      <c r="F2954" s="11" t="n"/>
      <c r="G2954" s="11" t="n"/>
      <c r="H2954" s="11" t="n"/>
      <c r="I2954" s="11" t="n"/>
      <c r="J2954" s="11" t="n"/>
      <c r="K2954" s="11" t="n"/>
      <c r="L2954" s="11" t="n"/>
      <c r="M2954" s="11" t="n"/>
      <c r="N2954" s="11" t="n"/>
      <c r="O2954" s="11" t="n"/>
      <c r="P2954" s="11" t="n"/>
      <c r="Q2954" s="11" t="n"/>
      <c r="R2954" s="11" t="n"/>
      <c r="S2954" s="11" t="n"/>
      <c r="T2954" s="11" t="n"/>
      <c r="U2954" s="11" t="n"/>
      <c r="V2954" s="11" t="n"/>
      <c r="W2954" s="11" t="n"/>
      <c r="X2954" s="11" t="n"/>
      <c r="Y2954" s="11" t="n"/>
      <c r="Z2954" s="11" t="n"/>
      <c r="AA2954" s="11" t="n"/>
      <c r="AB2954" s="11" t="n"/>
      <c r="AC2954" s="11" t="n"/>
      <c r="AD2954" s="11" t="n"/>
      <c r="AE2954" s="11" t="n"/>
      <c r="AF2954" s="11" t="n"/>
      <c r="AG2954" s="11" t="n"/>
      <c r="AH2954" s="11" t="n"/>
      <c r="AI2954" s="11" t="n"/>
      <c r="AJ2954" s="11" t="n"/>
      <c r="AK2954" s="11" t="n"/>
      <c r="AL2954" s="11" t="n"/>
      <c r="AM2954" s="11" t="n"/>
      <c r="AN2954" s="11" t="n"/>
      <c r="AO2954" s="11" t="n"/>
      <c r="AP2954" s="11" t="n"/>
      <c r="AQ2954" s="11" t="n"/>
      <c r="AR2954" s="11" t="n"/>
      <c r="AS2954" s="12" t="inlineStr">
        <is>
          <t>OK</t>
        </is>
      </c>
      <c r="AT2954" s="13">
        <f>IF((IFERROR(VALUE('Demand Input MP'!F541),0)+IFERROR(VALUE('Demand Input MP'!G541),0)+IFERROR(VALUE('Demand Input MP'!H541),0)+IFERROR(VALUE('Demand Input MP'!I541),0)+IFERROR(VALUE('Demand Input MP'!J541),0)+IFERROR(VALUE('Demand Input MP'!K541),0)+IFERROR(VALUE('Demand Input MP'!L541),0)+IFERROR(VALUE('Demand Input MP'!M541),0)+IFERROR(VALUE('Demand Input MP'!N541),0)+IFERROR(VALUE('Demand Input MP'!O541),0)+IFERROR(VALUE('Demand Input MP'!P541),0)+IFERROR(VALUE('Demand Input MP'!Q541),0)+IFERROR(VALUE('Demand Input MP'!R541),0))&gt;0,"PROMO","")</f>
        <v/>
      </c>
    </row>
    <row r="2955">
      <c r="A2955" s="14" t="inlineStr">
        <is>
          <t>POL12608</t>
        </is>
      </c>
      <c r="B2955" s="14" t="inlineStr">
        <is>
          <t>Polleo 1st Whey 4,5kg Vanilla Madagascar</t>
        </is>
      </c>
      <c r="C2955" s="14" t="inlineStr">
        <is>
          <t>PROTEINI</t>
        </is>
      </c>
      <c r="D2955" s="14" t="inlineStr">
        <is>
          <t>01 GOLD</t>
        </is>
      </c>
      <c r="E2955" s="15" t="inlineStr">
        <is>
          <t>Baseline FC</t>
        </is>
      </c>
      <c r="F2955" s="16" t="n">
        <v>24</v>
      </c>
      <c r="G2955" s="16" t="n">
        <v>44</v>
      </c>
      <c r="H2955" s="16" t="n">
        <v>71</v>
      </c>
      <c r="I2955" s="16" t="n">
        <v>24</v>
      </c>
      <c r="J2955" s="16" t="n">
        <v>12</v>
      </c>
      <c r="K2955" s="16" t="n">
        <v>15</v>
      </c>
      <c r="L2955" s="16" t="n">
        <v>12</v>
      </c>
      <c r="M2955" s="16" t="n">
        <v>1</v>
      </c>
      <c r="N2955" s="16" t="n">
        <v>9</v>
      </c>
      <c r="O2955" s="16" t="n">
        <v>12</v>
      </c>
      <c r="P2955" s="16" t="n">
        <v>10</v>
      </c>
      <c r="Q2955" s="16" t="n">
        <v>8</v>
      </c>
      <c r="R2955" s="16" t="n">
        <v>11</v>
      </c>
      <c r="S2955" s="16" t="n">
        <v>11</v>
      </c>
      <c r="T2955" s="16" t="n">
        <v>10</v>
      </c>
      <c r="U2955" s="16" t="n">
        <v>9</v>
      </c>
      <c r="V2955" s="16" t="n">
        <v>11</v>
      </c>
      <c r="W2955" s="16" t="n">
        <v>17</v>
      </c>
      <c r="X2955" s="16" t="n">
        <v>14</v>
      </c>
      <c r="Y2955" s="16" t="n">
        <v>18</v>
      </c>
      <c r="Z2955" s="16" t="n">
        <v>18</v>
      </c>
      <c r="AA2955" s="16" t="n">
        <v>13</v>
      </c>
      <c r="AB2955" s="16" t="n">
        <v>8</v>
      </c>
      <c r="AC2955" s="16" t="n">
        <v>24</v>
      </c>
      <c r="AD2955" s="16" t="n">
        <v>10</v>
      </c>
      <c r="AE2955" s="16" t="n">
        <v>22</v>
      </c>
      <c r="AF2955" s="17" t="n">
        <v>15</v>
      </c>
      <c r="AG2955" s="17" t="n">
        <v>14</v>
      </c>
      <c r="AH2955" s="17" t="n">
        <v>14</v>
      </c>
      <c r="AI2955" s="17" t="n">
        <v>16</v>
      </c>
      <c r="AJ2955" s="17" t="n">
        <v>13</v>
      </c>
      <c r="AK2955" s="17" t="n">
        <v>14</v>
      </c>
      <c r="AL2955" s="17" t="n">
        <v>12</v>
      </c>
      <c r="AM2955" s="17" t="n">
        <v>13</v>
      </c>
      <c r="AN2955" s="17" t="n">
        <v>16</v>
      </c>
      <c r="AO2955" s="17" t="n">
        <v>16</v>
      </c>
      <c r="AP2955" s="17" t="n">
        <v>16</v>
      </c>
      <c r="AQ2955" s="17" t="n">
        <v>16</v>
      </c>
      <c r="AR2955" s="17" t="n">
        <v>11</v>
      </c>
      <c r="AS2955" s="18" t="inlineStr">
        <is>
          <t>OK</t>
        </is>
      </c>
      <c r="AT2955" t="inlineStr"/>
    </row>
    <row r="2956">
      <c r="A2956" s="14" t="inlineStr">
        <is>
          <t>POL12608</t>
        </is>
      </c>
      <c r="B2956" s="14" t="inlineStr">
        <is>
          <t>Polleo 1st Whey 4,5kg Vanilla Madagascar</t>
        </is>
      </c>
      <c r="C2956" s="14" t="inlineStr">
        <is>
          <t>PROTEINI</t>
        </is>
      </c>
      <c r="D2956" s="14" t="inlineStr">
        <is>
          <t>01 GOLD</t>
        </is>
      </c>
      <c r="E2956" s="19" t="inlineStr">
        <is>
          <t>Planner Factor</t>
        </is>
      </c>
      <c r="AF2956" s="20" t="n">
        <v>1</v>
      </c>
      <c r="AG2956" s="20" t="n">
        <v>1</v>
      </c>
      <c r="AH2956" s="20" t="n">
        <v>1</v>
      </c>
      <c r="AI2956" s="20" t="n">
        <v>1</v>
      </c>
      <c r="AJ2956" s="20" t="n">
        <v>1</v>
      </c>
      <c r="AK2956" s="20" t="n">
        <v>1</v>
      </c>
      <c r="AL2956" s="20" t="n">
        <v>1</v>
      </c>
      <c r="AM2956" s="20" t="n">
        <v>1</v>
      </c>
      <c r="AN2956" s="20" t="n">
        <v>1</v>
      </c>
      <c r="AO2956" s="20" t="n">
        <v>1</v>
      </c>
      <c r="AP2956" s="20" t="n">
        <v>1</v>
      </c>
      <c r="AQ2956" s="20" t="n">
        <v>1</v>
      </c>
      <c r="AR2956" s="20" t="n">
        <v>1</v>
      </c>
      <c r="AS2956" s="18" t="inlineStr">
        <is>
          <t>OK</t>
        </is>
      </c>
      <c r="AT2956" t="inlineStr"/>
    </row>
    <row r="2957">
      <c r="A2957" s="14" t="inlineStr">
        <is>
          <t>POL12608</t>
        </is>
      </c>
      <c r="B2957" s="14" t="inlineStr">
        <is>
          <t>Polleo 1st Whey 4,5kg Vanilla Madagascar</t>
        </is>
      </c>
      <c r="C2957" s="14" t="inlineStr">
        <is>
          <t>PROTEINI</t>
        </is>
      </c>
      <c r="D2957" s="14" t="inlineStr">
        <is>
          <t>01 GOLD</t>
        </is>
      </c>
      <c r="E2957" s="15" t="inlineStr">
        <is>
          <t>Adjusted FC</t>
        </is>
      </c>
      <c r="AF2957" s="21">
        <f>ROUND(AF2955*AF2956,0)</f>
        <v/>
      </c>
      <c r="AG2957" s="21">
        <f>ROUND(AG2955*AG2956,0)</f>
        <v/>
      </c>
      <c r="AH2957" s="21">
        <f>ROUND(AH2955*AH2956,0)</f>
        <v/>
      </c>
      <c r="AI2957" s="21">
        <f>ROUND(AI2955*AI2956,0)</f>
        <v/>
      </c>
      <c r="AJ2957" s="21">
        <f>ROUND(AJ2955*AJ2956,0)</f>
        <v/>
      </c>
      <c r="AK2957" s="21">
        <f>ROUND(AK2955*AK2956,0)</f>
        <v/>
      </c>
      <c r="AL2957" s="21">
        <f>ROUND(AL2955*AL2956,0)</f>
        <v/>
      </c>
      <c r="AM2957" s="21">
        <f>ROUND(AM2955*AM2956,0)</f>
        <v/>
      </c>
      <c r="AN2957" s="21">
        <f>ROUND(AN2955*AN2956,0)</f>
        <v/>
      </c>
      <c r="AO2957" s="21">
        <f>ROUND(AO2955*AO2956,0)</f>
        <v/>
      </c>
      <c r="AP2957" s="21">
        <f>ROUND(AP2955*AP2956,0)</f>
        <v/>
      </c>
      <c r="AQ2957" s="21">
        <f>ROUND(AQ2955*AQ2956,0)</f>
        <v/>
      </c>
      <c r="AR2957" s="21">
        <f>ROUND(AR2955*AR2956,0)</f>
        <v/>
      </c>
      <c r="AS2957" s="18" t="inlineStr">
        <is>
          <t>OK</t>
        </is>
      </c>
      <c r="AT2957" t="inlineStr"/>
    </row>
    <row r="2958">
      <c r="A2958" s="14" t="inlineStr">
        <is>
          <t>POL12608</t>
        </is>
      </c>
      <c r="B2958" s="14" t="inlineStr">
        <is>
          <t>Polleo 1st Whey 4,5kg Vanilla Madagascar</t>
        </is>
      </c>
      <c r="C2958" s="14" t="inlineStr">
        <is>
          <t>PROTEINI</t>
        </is>
      </c>
      <c r="D2958" s="14" t="inlineStr">
        <is>
          <t>01 GOLD</t>
        </is>
      </c>
      <c r="E2958" s="22" t="inlineStr">
        <is>
          <t>VP on-top</t>
        </is>
      </c>
      <c r="AF2958" s="23">
        <f>IF('Demand Input VP'!F541="",0,'Demand Input VP'!F541)</f>
        <v/>
      </c>
      <c r="AG2958" s="23">
        <f>IF('Demand Input VP'!G541="",0,'Demand Input VP'!G541)</f>
        <v/>
      </c>
      <c r="AH2958" s="23">
        <f>IF('Demand Input VP'!H541="",0,'Demand Input VP'!H541)</f>
        <v/>
      </c>
      <c r="AI2958" s="23">
        <f>IF('Demand Input VP'!I541="",0,'Demand Input VP'!I541)</f>
        <v/>
      </c>
      <c r="AJ2958" s="23">
        <f>IF('Demand Input VP'!J541="",0,'Demand Input VP'!J541)</f>
        <v/>
      </c>
      <c r="AK2958" s="23">
        <f>IF('Demand Input VP'!K541="",0,'Demand Input VP'!K541)</f>
        <v/>
      </c>
      <c r="AL2958" s="23">
        <f>IF('Demand Input VP'!L541="",0,'Demand Input VP'!L541)</f>
        <v/>
      </c>
      <c r="AM2958" s="23">
        <f>IF('Demand Input VP'!M541="",0,'Demand Input VP'!M541)</f>
        <v/>
      </c>
      <c r="AN2958" s="23">
        <f>IF('Demand Input VP'!N541="",0,'Demand Input VP'!N541)</f>
        <v/>
      </c>
      <c r="AO2958" s="23">
        <f>IF('Demand Input VP'!O541="",0,'Demand Input VP'!O541)</f>
        <v/>
      </c>
      <c r="AP2958" s="23">
        <f>IF('Demand Input VP'!P541="",0,'Demand Input VP'!P541)</f>
        <v/>
      </c>
      <c r="AQ2958" s="23">
        <f>IF('Demand Input VP'!Q541="",0,'Demand Input VP'!Q541)</f>
        <v/>
      </c>
      <c r="AR2958" s="23">
        <f>IF('Demand Input VP'!R541="",0,'Demand Input VP'!R541)</f>
        <v/>
      </c>
      <c r="AS2958" s="18" t="inlineStr">
        <is>
          <t>OK</t>
        </is>
      </c>
      <c r="AT2958" t="inlineStr"/>
    </row>
    <row r="2959">
      <c r="A2959" s="14" t="inlineStr">
        <is>
          <t>POL12608</t>
        </is>
      </c>
      <c r="B2959" s="14" t="inlineStr">
        <is>
          <t>Polleo 1st Whey 4,5kg Vanilla Madagascar</t>
        </is>
      </c>
      <c r="C2959" s="14" t="inlineStr">
        <is>
          <t>PROTEINI</t>
        </is>
      </c>
      <c r="D2959" s="14" t="inlineStr">
        <is>
          <t>01 GOLD</t>
        </is>
      </c>
      <c r="E2959" s="22" t="inlineStr">
        <is>
          <t>VP regular</t>
        </is>
      </c>
      <c r="AF2959">
        <f>IF('Demand Input VP'!F542="",0,'Demand Input VP'!F542)</f>
        <v/>
      </c>
      <c r="AG2959">
        <f>IF('Demand Input VP'!G542="",0,'Demand Input VP'!G542)</f>
        <v/>
      </c>
      <c r="AH2959">
        <f>IF('Demand Input VP'!H542="",0,'Demand Input VP'!H542)</f>
        <v/>
      </c>
      <c r="AI2959">
        <f>IF('Demand Input VP'!I542="",0,'Demand Input VP'!I542)</f>
        <v/>
      </c>
      <c r="AJ2959">
        <f>IF('Demand Input VP'!J542="",0,'Demand Input VP'!J542)</f>
        <v/>
      </c>
      <c r="AK2959">
        <f>IF('Demand Input VP'!K542="",0,'Demand Input VP'!K542)</f>
        <v/>
      </c>
      <c r="AL2959">
        <f>IF('Demand Input VP'!L542="",0,'Demand Input VP'!L542)</f>
        <v/>
      </c>
      <c r="AM2959">
        <f>IF('Demand Input VP'!M542="",0,'Demand Input VP'!M542)</f>
        <v/>
      </c>
      <c r="AN2959">
        <f>IF('Demand Input VP'!N542="",0,'Demand Input VP'!N542)</f>
        <v/>
      </c>
      <c r="AO2959">
        <f>IF('Demand Input VP'!O542="",0,'Demand Input VP'!O542)</f>
        <v/>
      </c>
      <c r="AP2959">
        <f>IF('Demand Input VP'!P542="",0,'Demand Input VP'!P542)</f>
        <v/>
      </c>
      <c r="AQ2959">
        <f>IF('Demand Input VP'!Q542="",0,'Demand Input VP'!Q542)</f>
        <v/>
      </c>
      <c r="AR2959">
        <f>IF('Demand Input VP'!R542="",0,'Demand Input VP'!R542)</f>
        <v/>
      </c>
      <c r="AS2959" s="18" t="inlineStr">
        <is>
          <t>OK</t>
        </is>
      </c>
      <c r="AT2959" t="inlineStr"/>
    </row>
    <row r="2960">
      <c r="A2960" s="14" t="inlineStr">
        <is>
          <t>POL12608</t>
        </is>
      </c>
      <c r="B2960" s="14" t="inlineStr">
        <is>
          <t>Polleo 1st Whey 4,5kg Vanilla Madagascar</t>
        </is>
      </c>
      <c r="C2960" s="14" t="inlineStr">
        <is>
          <t>PROTEINI</t>
        </is>
      </c>
      <c r="D2960" s="14" t="inlineStr">
        <is>
          <t>01 GOLD</t>
        </is>
      </c>
      <c r="E2960" s="22" t="inlineStr">
        <is>
          <t>MP on-top</t>
        </is>
      </c>
      <c r="AF2960" s="23">
        <f>IF('Demand Input MP'!F541="",0,'Demand Input MP'!F541)</f>
        <v/>
      </c>
      <c r="AG2960" s="23">
        <f>IF('Demand Input MP'!G541="",0,'Demand Input MP'!G541)</f>
        <v/>
      </c>
      <c r="AH2960" s="23">
        <f>IF('Demand Input MP'!H541="",0,'Demand Input MP'!H541)</f>
        <v/>
      </c>
      <c r="AI2960" s="23">
        <f>IF('Demand Input MP'!I541="",0,'Demand Input MP'!I541)</f>
        <v/>
      </c>
      <c r="AJ2960" s="23">
        <f>IF('Demand Input MP'!J541="",0,'Demand Input MP'!J541)</f>
        <v/>
      </c>
      <c r="AK2960" s="23">
        <f>IF('Demand Input MP'!K541="",0,'Demand Input MP'!K541)</f>
        <v/>
      </c>
      <c r="AL2960" s="23">
        <f>IF('Demand Input MP'!L541="",0,'Demand Input MP'!L541)</f>
        <v/>
      </c>
      <c r="AM2960" s="23">
        <f>IF('Demand Input MP'!M541="",0,'Demand Input MP'!M541)</f>
        <v/>
      </c>
      <c r="AN2960" s="23">
        <f>IF('Demand Input MP'!N541="",0,'Demand Input MP'!N541)</f>
        <v/>
      </c>
      <c r="AO2960" s="23">
        <f>IF('Demand Input MP'!O541="",0,'Demand Input MP'!O541)</f>
        <v/>
      </c>
      <c r="AP2960" s="23">
        <f>IF('Demand Input MP'!P541="",0,'Demand Input MP'!P541)</f>
        <v/>
      </c>
      <c r="AQ2960" s="23">
        <f>IF('Demand Input MP'!Q541="",0,'Demand Input MP'!Q541)</f>
        <v/>
      </c>
      <c r="AR2960" s="23">
        <f>IF('Demand Input MP'!R541="",0,'Demand Input MP'!R541)</f>
        <v/>
      </c>
      <c r="AS2960" s="18" t="inlineStr">
        <is>
          <t>OK</t>
        </is>
      </c>
      <c r="AT2960" t="inlineStr"/>
    </row>
    <row r="2961">
      <c r="A2961" s="14" t="inlineStr">
        <is>
          <t>POL12608</t>
        </is>
      </c>
      <c r="B2961" s="14" t="inlineStr">
        <is>
          <t>Polleo 1st Whey 4,5kg Vanilla Madagascar</t>
        </is>
      </c>
      <c r="C2961" s="14" t="inlineStr">
        <is>
          <t>PROTEINI</t>
        </is>
      </c>
      <c r="D2961" s="14" t="inlineStr">
        <is>
          <t>01 GOLD</t>
        </is>
      </c>
      <c r="E2961" s="22" t="inlineStr">
        <is>
          <t>MP regular</t>
        </is>
      </c>
      <c r="AF2961">
        <f>IF('Demand Input MP'!F542="",0,'Demand Input MP'!F542)</f>
        <v/>
      </c>
      <c r="AG2961">
        <f>IF('Demand Input MP'!G542="",0,'Demand Input MP'!G542)</f>
        <v/>
      </c>
      <c r="AH2961">
        <f>IF('Demand Input MP'!H542="",0,'Demand Input MP'!H542)</f>
        <v/>
      </c>
      <c r="AI2961">
        <f>IF('Demand Input MP'!I542="",0,'Demand Input MP'!I542)</f>
        <v/>
      </c>
      <c r="AJ2961">
        <f>IF('Demand Input MP'!J542="",0,'Demand Input MP'!J542)</f>
        <v/>
      </c>
      <c r="AK2961">
        <f>IF('Demand Input MP'!K542="",0,'Demand Input MP'!K542)</f>
        <v/>
      </c>
      <c r="AL2961">
        <f>IF('Demand Input MP'!L542="",0,'Demand Input MP'!L542)</f>
        <v/>
      </c>
      <c r="AM2961">
        <f>IF('Demand Input MP'!M542="",0,'Demand Input MP'!M542)</f>
        <v/>
      </c>
      <c r="AN2961">
        <f>IF('Demand Input MP'!N542="",0,'Demand Input MP'!N542)</f>
        <v/>
      </c>
      <c r="AO2961">
        <f>IF('Demand Input MP'!O542="",0,'Demand Input MP'!O542)</f>
        <v/>
      </c>
      <c r="AP2961">
        <f>IF('Demand Input MP'!P542="",0,'Demand Input MP'!P542)</f>
        <v/>
      </c>
      <c r="AQ2961">
        <f>IF('Demand Input MP'!Q542="",0,'Demand Input MP'!Q542)</f>
        <v/>
      </c>
      <c r="AR2961">
        <f>IF('Demand Input MP'!R542="",0,'Demand Input MP'!R542)</f>
        <v/>
      </c>
      <c r="AS2961" s="18" t="inlineStr">
        <is>
          <t>OK</t>
        </is>
      </c>
      <c r="AT2961" t="inlineStr"/>
    </row>
    <row r="2962">
      <c r="A2962" s="14" t="inlineStr">
        <is>
          <t>POL12608</t>
        </is>
      </c>
      <c r="B2962" s="14" t="inlineStr">
        <is>
          <t>Polleo 1st Whey 4,5kg Vanilla Madagascar</t>
        </is>
      </c>
      <c r="C2962" s="14" t="inlineStr">
        <is>
          <t>PROTEINI</t>
        </is>
      </c>
      <c r="D2962" s="14" t="inlineStr">
        <is>
          <t>01 GOLD</t>
        </is>
      </c>
      <c r="E2962" s="15" t="inlineStr">
        <is>
          <t>On-top Total</t>
        </is>
      </c>
      <c r="AF2962" s="24">
        <f>SUM(AF2958:AF2961)</f>
        <v/>
      </c>
      <c r="AG2962" s="24">
        <f>SUM(AG2958:AG2961)</f>
        <v/>
      </c>
      <c r="AH2962" s="24">
        <f>SUM(AH2958:AH2961)</f>
        <v/>
      </c>
      <c r="AI2962" s="24">
        <f>SUM(AI2958:AI2961)</f>
        <v/>
      </c>
      <c r="AJ2962" s="24">
        <f>SUM(AJ2958:AJ2961)</f>
        <v/>
      </c>
      <c r="AK2962" s="24">
        <f>SUM(AK2958:AK2961)</f>
        <v/>
      </c>
      <c r="AL2962" s="24">
        <f>SUM(AL2958:AL2961)</f>
        <v/>
      </c>
      <c r="AM2962" s="24">
        <f>SUM(AM2958:AM2961)</f>
        <v/>
      </c>
      <c r="AN2962" s="24">
        <f>SUM(AN2958:AN2961)</f>
        <v/>
      </c>
      <c r="AO2962" s="24">
        <f>SUM(AO2958:AO2961)</f>
        <v/>
      </c>
      <c r="AP2962" s="24">
        <f>SUM(AP2958:AP2961)</f>
        <v/>
      </c>
      <c r="AQ2962" s="24">
        <f>SUM(AQ2958:AQ2961)</f>
        <v/>
      </c>
      <c r="AR2962" s="24">
        <f>SUM(AR2958:AR2961)</f>
        <v/>
      </c>
      <c r="AS2962" s="18" t="inlineStr">
        <is>
          <t>OK</t>
        </is>
      </c>
      <c r="AT2962" t="inlineStr"/>
    </row>
    <row r="2963">
      <c r="A2963" s="25" t="inlineStr">
        <is>
          <t>POL12608</t>
        </is>
      </c>
      <c r="B2963" s="25" t="inlineStr">
        <is>
          <t>Polleo 1st Whey 4,5kg Vanilla Madagascar</t>
        </is>
      </c>
      <c r="C2963" s="25" t="inlineStr">
        <is>
          <t>PROTEINI</t>
        </is>
      </c>
      <c r="D2963" s="25" t="inlineStr">
        <is>
          <t>01 GOLD</t>
        </is>
      </c>
      <c r="E2963" s="26" t="inlineStr">
        <is>
          <t>TOTAL DEMAND</t>
        </is>
      </c>
      <c r="F2963" s="27" t="n"/>
      <c r="G2963" s="27" t="n"/>
      <c r="H2963" s="27" t="n"/>
      <c r="I2963" s="27" t="n"/>
      <c r="J2963" s="27" t="n"/>
      <c r="K2963" s="27" t="n"/>
      <c r="L2963" s="27" t="n"/>
      <c r="M2963" s="27" t="n"/>
      <c r="N2963" s="27" t="n"/>
      <c r="O2963" s="27" t="n"/>
      <c r="P2963" s="27" t="n"/>
      <c r="Q2963" s="27" t="n"/>
      <c r="R2963" s="27" t="n"/>
      <c r="S2963" s="27" t="n"/>
      <c r="T2963" s="27" t="n"/>
      <c r="U2963" s="27" t="n"/>
      <c r="V2963" s="27" t="n"/>
      <c r="W2963" s="27" t="n"/>
      <c r="X2963" s="27" t="n"/>
      <c r="Y2963" s="27" t="n"/>
      <c r="Z2963" s="27" t="n"/>
      <c r="AA2963" s="27" t="n"/>
      <c r="AB2963" s="27" t="n"/>
      <c r="AC2963" s="27" t="n"/>
      <c r="AD2963" s="27" t="n"/>
      <c r="AE2963" s="27" t="n"/>
      <c r="AF2963" s="28">
        <f>AF2957+AF2962</f>
        <v/>
      </c>
      <c r="AG2963" s="28">
        <f>AG2957+AG2962</f>
        <v/>
      </c>
      <c r="AH2963" s="28">
        <f>AH2957+AH2962</f>
        <v/>
      </c>
      <c r="AI2963" s="28">
        <f>AI2957+AI2962</f>
        <v/>
      </c>
      <c r="AJ2963" s="28">
        <f>AJ2957+AJ2962</f>
        <v/>
      </c>
      <c r="AK2963" s="28">
        <f>AK2957+AK2962</f>
        <v/>
      </c>
      <c r="AL2963" s="28">
        <f>AL2957+AL2962</f>
        <v/>
      </c>
      <c r="AM2963" s="28">
        <f>AM2957+AM2962</f>
        <v/>
      </c>
      <c r="AN2963" s="28">
        <f>AN2957+AN2962</f>
        <v/>
      </c>
      <c r="AO2963" s="28">
        <f>AO2957+AO2962</f>
        <v/>
      </c>
      <c r="AP2963" s="28">
        <f>AP2957+AP2962</f>
        <v/>
      </c>
      <c r="AQ2963" s="28">
        <f>AQ2957+AQ2962</f>
        <v/>
      </c>
      <c r="AR2963" s="28">
        <f>AR2957+AR2962</f>
        <v/>
      </c>
      <c r="AS2963" s="18" t="inlineStr">
        <is>
          <t>OK</t>
        </is>
      </c>
      <c r="AT2963" t="inlineStr"/>
    </row>
    <row r="2964">
      <c r="A2964" s="14" t="inlineStr">
        <is>
          <t>POL12608</t>
        </is>
      </c>
      <c r="B2964" s="14" t="inlineStr">
        <is>
          <t>Polleo 1st Whey 4,5kg Vanilla Madagascar</t>
        </is>
      </c>
      <c r="C2964" s="14" t="inlineStr">
        <is>
          <t>PROTEINI</t>
        </is>
      </c>
      <c r="D2964" s="14" t="inlineStr">
        <is>
          <t>01 GOLD</t>
        </is>
      </c>
      <c r="E2964" s="15" t="inlineStr"/>
      <c r="AS2964" s="18" t="inlineStr">
        <is>
          <t>OK</t>
        </is>
      </c>
      <c r="AT2964" t="inlineStr"/>
    </row>
    <row r="2965">
      <c r="A2965" s="7" t="inlineStr">
        <is>
          <t>POL12609</t>
        </is>
      </c>
      <c r="B2965" s="8" t="inlineStr">
        <is>
          <t>Polleo 1st Whey 4,5kg Cookies &amp; Cream</t>
        </is>
      </c>
      <c r="C2965" s="9" t="inlineStr">
        <is>
          <t>PROTEINI</t>
        </is>
      </c>
      <c r="D2965" s="9" t="inlineStr">
        <is>
          <t>01 GOLD</t>
        </is>
      </c>
      <c r="E2965" s="10" t="inlineStr"/>
      <c r="F2965" s="11" t="n"/>
      <c r="G2965" s="11" t="n"/>
      <c r="H2965" s="11" t="n"/>
      <c r="I2965" s="11" t="n"/>
      <c r="J2965" s="11" t="n"/>
      <c r="K2965" s="11" t="n"/>
      <c r="L2965" s="11" t="n"/>
      <c r="M2965" s="11" t="n"/>
      <c r="N2965" s="11" t="n"/>
      <c r="O2965" s="11" t="n"/>
      <c r="P2965" s="11" t="n"/>
      <c r="Q2965" s="11" t="n"/>
      <c r="R2965" s="11" t="n"/>
      <c r="S2965" s="11" t="n"/>
      <c r="T2965" s="11" t="n"/>
      <c r="U2965" s="11" t="n"/>
      <c r="V2965" s="11" t="n"/>
      <c r="W2965" s="11" t="n"/>
      <c r="X2965" s="11" t="n"/>
      <c r="Y2965" s="11" t="n"/>
      <c r="Z2965" s="11" t="n"/>
      <c r="AA2965" s="11" t="n"/>
      <c r="AB2965" s="11" t="n"/>
      <c r="AC2965" s="11" t="n"/>
      <c r="AD2965" s="11" t="n"/>
      <c r="AE2965" s="11" t="n"/>
      <c r="AF2965" s="11" t="n"/>
      <c r="AG2965" s="11" t="n"/>
      <c r="AH2965" s="11" t="n"/>
      <c r="AI2965" s="11" t="n"/>
      <c r="AJ2965" s="11" t="n"/>
      <c r="AK2965" s="11" t="n"/>
      <c r="AL2965" s="11" t="n"/>
      <c r="AM2965" s="11" t="n"/>
      <c r="AN2965" s="11" t="n"/>
      <c r="AO2965" s="11" t="n"/>
      <c r="AP2965" s="11" t="n"/>
      <c r="AQ2965" s="11" t="n"/>
      <c r="AR2965" s="11" t="n"/>
      <c r="AS2965" s="12" t="inlineStr">
        <is>
          <t>OK</t>
        </is>
      </c>
      <c r="AT2965" s="13">
        <f>IF((IFERROR(VALUE('Demand Input MP'!F543),0)+IFERROR(VALUE('Demand Input MP'!G543),0)+IFERROR(VALUE('Demand Input MP'!H543),0)+IFERROR(VALUE('Demand Input MP'!I543),0)+IFERROR(VALUE('Demand Input MP'!J543),0)+IFERROR(VALUE('Demand Input MP'!K543),0)+IFERROR(VALUE('Demand Input MP'!L543),0)+IFERROR(VALUE('Demand Input MP'!M543),0)+IFERROR(VALUE('Demand Input MP'!N543),0)+IFERROR(VALUE('Demand Input MP'!O543),0)+IFERROR(VALUE('Demand Input MP'!P543),0)+IFERROR(VALUE('Demand Input MP'!Q543),0)+IFERROR(VALUE('Demand Input MP'!R543),0))&gt;0,"PROMO","")</f>
        <v/>
      </c>
    </row>
    <row r="2966">
      <c r="A2966" s="14" t="inlineStr">
        <is>
          <t>POL12609</t>
        </is>
      </c>
      <c r="B2966" s="14" t="inlineStr">
        <is>
          <t>Polleo 1st Whey 4,5kg Cookies &amp; Cream</t>
        </is>
      </c>
      <c r="C2966" s="14" t="inlineStr">
        <is>
          <t>PROTEINI</t>
        </is>
      </c>
      <c r="D2966" s="14" t="inlineStr">
        <is>
          <t>01 GOLD</t>
        </is>
      </c>
      <c r="E2966" s="15" t="inlineStr">
        <is>
          <t>Baseline FC</t>
        </is>
      </c>
      <c r="F2966" s="16" t="n">
        <v>15</v>
      </c>
      <c r="G2966" s="16" t="n">
        <v>37</v>
      </c>
      <c r="H2966" s="16" t="n">
        <v>42</v>
      </c>
      <c r="I2966" s="16" t="n">
        <v>8</v>
      </c>
      <c r="J2966" s="16" t="n">
        <v>12</v>
      </c>
      <c r="K2966" s="16" t="n">
        <v>11</v>
      </c>
      <c r="L2966" s="16" t="n">
        <v>13</v>
      </c>
      <c r="M2966" s="16" t="n">
        <v>8</v>
      </c>
      <c r="N2966" s="16" t="n">
        <v>5</v>
      </c>
      <c r="O2966" s="16" t="n">
        <v>7</v>
      </c>
      <c r="P2966" s="16" t="n">
        <v>4</v>
      </c>
      <c r="Q2966" s="16" t="n">
        <v>6</v>
      </c>
      <c r="R2966" s="16" t="n">
        <v>7</v>
      </c>
      <c r="S2966" s="16" t="n">
        <v>4</v>
      </c>
      <c r="T2966" s="16" t="n">
        <v>11</v>
      </c>
      <c r="U2966" s="16" t="n">
        <v>10</v>
      </c>
      <c r="V2966" s="16" t="n">
        <v>11</v>
      </c>
      <c r="W2966" s="16" t="n">
        <v>12</v>
      </c>
      <c r="X2966" s="16" t="n">
        <v>4</v>
      </c>
      <c r="Y2966" s="16" t="n">
        <v>13</v>
      </c>
      <c r="Z2966" s="16" t="n">
        <v>24</v>
      </c>
      <c r="AA2966" s="16" t="n">
        <v>15</v>
      </c>
      <c r="AB2966" s="16" t="n">
        <v>15</v>
      </c>
      <c r="AC2966" s="16" t="n">
        <v>24</v>
      </c>
      <c r="AD2966" s="16" t="n">
        <v>8</v>
      </c>
      <c r="AE2966" s="16" t="n">
        <v>11</v>
      </c>
      <c r="AF2966" s="17" t="n">
        <v>14</v>
      </c>
      <c r="AG2966" s="17" t="n">
        <v>11</v>
      </c>
      <c r="AH2966" s="17" t="n">
        <v>11</v>
      </c>
      <c r="AI2966" s="17" t="n">
        <v>11</v>
      </c>
      <c r="AJ2966" s="17" t="n">
        <v>11</v>
      </c>
      <c r="AK2966" s="17" t="n">
        <v>11</v>
      </c>
      <c r="AL2966" s="17" t="n">
        <v>11</v>
      </c>
      <c r="AM2966" s="17" t="n">
        <v>11</v>
      </c>
      <c r="AN2966" s="17" t="n">
        <v>11</v>
      </c>
      <c r="AO2966" s="17" t="n">
        <v>11</v>
      </c>
      <c r="AP2966" s="17" t="n">
        <v>11</v>
      </c>
      <c r="AQ2966" s="17" t="n">
        <v>11</v>
      </c>
      <c r="AR2966" s="17" t="n">
        <v>11</v>
      </c>
      <c r="AS2966" s="18" t="inlineStr">
        <is>
          <t>OK</t>
        </is>
      </c>
      <c r="AT2966" t="inlineStr"/>
    </row>
    <row r="2967">
      <c r="A2967" s="14" t="inlineStr">
        <is>
          <t>POL12609</t>
        </is>
      </c>
      <c r="B2967" s="14" t="inlineStr">
        <is>
          <t>Polleo 1st Whey 4,5kg Cookies &amp; Cream</t>
        </is>
      </c>
      <c r="C2967" s="14" t="inlineStr">
        <is>
          <t>PROTEINI</t>
        </is>
      </c>
      <c r="D2967" s="14" t="inlineStr">
        <is>
          <t>01 GOLD</t>
        </is>
      </c>
      <c r="E2967" s="19" t="inlineStr">
        <is>
          <t>Planner Factor</t>
        </is>
      </c>
      <c r="AF2967" s="20" t="n">
        <v>1</v>
      </c>
      <c r="AG2967" s="20" t="n">
        <v>1</v>
      </c>
      <c r="AH2967" s="20" t="n">
        <v>1</v>
      </c>
      <c r="AI2967" s="20" t="n">
        <v>1</v>
      </c>
      <c r="AJ2967" s="20" t="n">
        <v>1</v>
      </c>
      <c r="AK2967" s="20" t="n">
        <v>1</v>
      </c>
      <c r="AL2967" s="20" t="n">
        <v>1</v>
      </c>
      <c r="AM2967" s="20" t="n">
        <v>1</v>
      </c>
      <c r="AN2967" s="20" t="n">
        <v>1</v>
      </c>
      <c r="AO2967" s="20" t="n">
        <v>1</v>
      </c>
      <c r="AP2967" s="20" t="n">
        <v>1</v>
      </c>
      <c r="AQ2967" s="20" t="n">
        <v>1</v>
      </c>
      <c r="AR2967" s="20" t="n">
        <v>1</v>
      </c>
      <c r="AS2967" s="18" t="inlineStr">
        <is>
          <t>OK</t>
        </is>
      </c>
      <c r="AT2967" t="inlineStr"/>
    </row>
    <row r="2968">
      <c r="A2968" s="14" t="inlineStr">
        <is>
          <t>POL12609</t>
        </is>
      </c>
      <c r="B2968" s="14" t="inlineStr">
        <is>
          <t>Polleo 1st Whey 4,5kg Cookies &amp; Cream</t>
        </is>
      </c>
      <c r="C2968" s="14" t="inlineStr">
        <is>
          <t>PROTEINI</t>
        </is>
      </c>
      <c r="D2968" s="14" t="inlineStr">
        <is>
          <t>01 GOLD</t>
        </is>
      </c>
      <c r="E2968" s="15" t="inlineStr">
        <is>
          <t>Adjusted FC</t>
        </is>
      </c>
      <c r="AF2968" s="21">
        <f>ROUND(AF2966*AF2967,0)</f>
        <v/>
      </c>
      <c r="AG2968" s="21">
        <f>ROUND(AG2966*AG2967,0)</f>
        <v/>
      </c>
      <c r="AH2968" s="21">
        <f>ROUND(AH2966*AH2967,0)</f>
        <v/>
      </c>
      <c r="AI2968" s="21">
        <f>ROUND(AI2966*AI2967,0)</f>
        <v/>
      </c>
      <c r="AJ2968" s="21">
        <f>ROUND(AJ2966*AJ2967,0)</f>
        <v/>
      </c>
      <c r="AK2968" s="21">
        <f>ROUND(AK2966*AK2967,0)</f>
        <v/>
      </c>
      <c r="AL2968" s="21">
        <f>ROUND(AL2966*AL2967,0)</f>
        <v/>
      </c>
      <c r="AM2968" s="21">
        <f>ROUND(AM2966*AM2967,0)</f>
        <v/>
      </c>
      <c r="AN2968" s="21">
        <f>ROUND(AN2966*AN2967,0)</f>
        <v/>
      </c>
      <c r="AO2968" s="21">
        <f>ROUND(AO2966*AO2967,0)</f>
        <v/>
      </c>
      <c r="AP2968" s="21">
        <f>ROUND(AP2966*AP2967,0)</f>
        <v/>
      </c>
      <c r="AQ2968" s="21">
        <f>ROUND(AQ2966*AQ2967,0)</f>
        <v/>
      </c>
      <c r="AR2968" s="21">
        <f>ROUND(AR2966*AR2967,0)</f>
        <v/>
      </c>
      <c r="AS2968" s="18" t="inlineStr">
        <is>
          <t>OK</t>
        </is>
      </c>
      <c r="AT2968" t="inlineStr"/>
    </row>
    <row r="2969">
      <c r="A2969" s="14" t="inlineStr">
        <is>
          <t>POL12609</t>
        </is>
      </c>
      <c r="B2969" s="14" t="inlineStr">
        <is>
          <t>Polleo 1st Whey 4,5kg Cookies &amp; Cream</t>
        </is>
      </c>
      <c r="C2969" s="14" t="inlineStr">
        <is>
          <t>PROTEINI</t>
        </is>
      </c>
      <c r="D2969" s="14" t="inlineStr">
        <is>
          <t>01 GOLD</t>
        </is>
      </c>
      <c r="E2969" s="22" t="inlineStr">
        <is>
          <t>VP on-top</t>
        </is>
      </c>
      <c r="AF2969" s="23">
        <f>IF('Demand Input VP'!F543="",0,'Demand Input VP'!F543)</f>
        <v/>
      </c>
      <c r="AG2969" s="23">
        <f>IF('Demand Input VP'!G543="",0,'Demand Input VP'!G543)</f>
        <v/>
      </c>
      <c r="AH2969" s="23">
        <f>IF('Demand Input VP'!H543="",0,'Demand Input VP'!H543)</f>
        <v/>
      </c>
      <c r="AI2969" s="23">
        <f>IF('Demand Input VP'!I543="",0,'Demand Input VP'!I543)</f>
        <v/>
      </c>
      <c r="AJ2969" s="23">
        <f>IF('Demand Input VP'!J543="",0,'Demand Input VP'!J543)</f>
        <v/>
      </c>
      <c r="AK2969" s="23">
        <f>IF('Demand Input VP'!K543="",0,'Demand Input VP'!K543)</f>
        <v/>
      </c>
      <c r="AL2969" s="23">
        <f>IF('Demand Input VP'!L543="",0,'Demand Input VP'!L543)</f>
        <v/>
      </c>
      <c r="AM2969" s="23">
        <f>IF('Demand Input VP'!M543="",0,'Demand Input VP'!M543)</f>
        <v/>
      </c>
      <c r="AN2969" s="23">
        <f>IF('Demand Input VP'!N543="",0,'Demand Input VP'!N543)</f>
        <v/>
      </c>
      <c r="AO2969" s="23">
        <f>IF('Demand Input VP'!O543="",0,'Demand Input VP'!O543)</f>
        <v/>
      </c>
      <c r="AP2969" s="23">
        <f>IF('Demand Input VP'!P543="",0,'Demand Input VP'!P543)</f>
        <v/>
      </c>
      <c r="AQ2969" s="23">
        <f>IF('Demand Input VP'!Q543="",0,'Demand Input VP'!Q543)</f>
        <v/>
      </c>
      <c r="AR2969" s="23">
        <f>IF('Demand Input VP'!R543="",0,'Demand Input VP'!R543)</f>
        <v/>
      </c>
      <c r="AS2969" s="18" t="inlineStr">
        <is>
          <t>OK</t>
        </is>
      </c>
      <c r="AT2969" t="inlineStr"/>
    </row>
    <row r="2970">
      <c r="A2970" s="14" t="inlineStr">
        <is>
          <t>POL12609</t>
        </is>
      </c>
      <c r="B2970" s="14" t="inlineStr">
        <is>
          <t>Polleo 1st Whey 4,5kg Cookies &amp; Cream</t>
        </is>
      </c>
      <c r="C2970" s="14" t="inlineStr">
        <is>
          <t>PROTEINI</t>
        </is>
      </c>
      <c r="D2970" s="14" t="inlineStr">
        <is>
          <t>01 GOLD</t>
        </is>
      </c>
      <c r="E2970" s="22" t="inlineStr">
        <is>
          <t>VP regular</t>
        </is>
      </c>
      <c r="AF2970">
        <f>IF('Demand Input VP'!F544="",0,'Demand Input VP'!F544)</f>
        <v/>
      </c>
      <c r="AG2970">
        <f>IF('Demand Input VP'!G544="",0,'Demand Input VP'!G544)</f>
        <v/>
      </c>
      <c r="AH2970">
        <f>IF('Demand Input VP'!H544="",0,'Demand Input VP'!H544)</f>
        <v/>
      </c>
      <c r="AI2970">
        <f>IF('Demand Input VP'!I544="",0,'Demand Input VP'!I544)</f>
        <v/>
      </c>
      <c r="AJ2970">
        <f>IF('Demand Input VP'!J544="",0,'Demand Input VP'!J544)</f>
        <v/>
      </c>
      <c r="AK2970">
        <f>IF('Demand Input VP'!K544="",0,'Demand Input VP'!K544)</f>
        <v/>
      </c>
      <c r="AL2970">
        <f>IF('Demand Input VP'!L544="",0,'Demand Input VP'!L544)</f>
        <v/>
      </c>
      <c r="AM2970">
        <f>IF('Demand Input VP'!M544="",0,'Demand Input VP'!M544)</f>
        <v/>
      </c>
      <c r="AN2970">
        <f>IF('Demand Input VP'!N544="",0,'Demand Input VP'!N544)</f>
        <v/>
      </c>
      <c r="AO2970">
        <f>IF('Demand Input VP'!O544="",0,'Demand Input VP'!O544)</f>
        <v/>
      </c>
      <c r="AP2970">
        <f>IF('Demand Input VP'!P544="",0,'Demand Input VP'!P544)</f>
        <v/>
      </c>
      <c r="AQ2970">
        <f>IF('Demand Input VP'!Q544="",0,'Demand Input VP'!Q544)</f>
        <v/>
      </c>
      <c r="AR2970">
        <f>IF('Demand Input VP'!R544="",0,'Demand Input VP'!R544)</f>
        <v/>
      </c>
      <c r="AS2970" s="18" t="inlineStr">
        <is>
          <t>OK</t>
        </is>
      </c>
      <c r="AT2970" t="inlineStr"/>
    </row>
    <row r="2971">
      <c r="A2971" s="14" t="inlineStr">
        <is>
          <t>POL12609</t>
        </is>
      </c>
      <c r="B2971" s="14" t="inlineStr">
        <is>
          <t>Polleo 1st Whey 4,5kg Cookies &amp; Cream</t>
        </is>
      </c>
      <c r="C2971" s="14" t="inlineStr">
        <is>
          <t>PROTEINI</t>
        </is>
      </c>
      <c r="D2971" s="14" t="inlineStr">
        <is>
          <t>01 GOLD</t>
        </is>
      </c>
      <c r="E2971" s="22" t="inlineStr">
        <is>
          <t>MP on-top</t>
        </is>
      </c>
      <c r="AF2971" s="23">
        <f>IF('Demand Input MP'!F543="",0,'Demand Input MP'!F543)</f>
        <v/>
      </c>
      <c r="AG2971" s="23">
        <f>IF('Demand Input MP'!G543="",0,'Demand Input MP'!G543)</f>
        <v/>
      </c>
      <c r="AH2971" s="23">
        <f>IF('Demand Input MP'!H543="",0,'Demand Input MP'!H543)</f>
        <v/>
      </c>
      <c r="AI2971" s="23">
        <f>IF('Demand Input MP'!I543="",0,'Demand Input MP'!I543)</f>
        <v/>
      </c>
      <c r="AJ2971" s="23">
        <f>IF('Demand Input MP'!J543="",0,'Demand Input MP'!J543)</f>
        <v/>
      </c>
      <c r="AK2971" s="23">
        <f>IF('Demand Input MP'!K543="",0,'Demand Input MP'!K543)</f>
        <v/>
      </c>
      <c r="AL2971" s="23">
        <f>IF('Demand Input MP'!L543="",0,'Demand Input MP'!L543)</f>
        <v/>
      </c>
      <c r="AM2971" s="23">
        <f>IF('Demand Input MP'!M543="",0,'Demand Input MP'!M543)</f>
        <v/>
      </c>
      <c r="AN2971" s="23">
        <f>IF('Demand Input MP'!N543="",0,'Demand Input MP'!N543)</f>
        <v/>
      </c>
      <c r="AO2971" s="23">
        <f>IF('Demand Input MP'!O543="",0,'Demand Input MP'!O543)</f>
        <v/>
      </c>
      <c r="AP2971" s="23">
        <f>IF('Demand Input MP'!P543="",0,'Demand Input MP'!P543)</f>
        <v/>
      </c>
      <c r="AQ2971" s="23">
        <f>IF('Demand Input MP'!Q543="",0,'Demand Input MP'!Q543)</f>
        <v/>
      </c>
      <c r="AR2971" s="23">
        <f>IF('Demand Input MP'!R543="",0,'Demand Input MP'!R543)</f>
        <v/>
      </c>
      <c r="AS2971" s="18" t="inlineStr">
        <is>
          <t>OK</t>
        </is>
      </c>
      <c r="AT2971" t="inlineStr"/>
    </row>
    <row r="2972">
      <c r="A2972" s="14" t="inlineStr">
        <is>
          <t>POL12609</t>
        </is>
      </c>
      <c r="B2972" s="14" t="inlineStr">
        <is>
          <t>Polleo 1st Whey 4,5kg Cookies &amp; Cream</t>
        </is>
      </c>
      <c r="C2972" s="14" t="inlineStr">
        <is>
          <t>PROTEINI</t>
        </is>
      </c>
      <c r="D2972" s="14" t="inlineStr">
        <is>
          <t>01 GOLD</t>
        </is>
      </c>
      <c r="E2972" s="22" t="inlineStr">
        <is>
          <t>MP regular</t>
        </is>
      </c>
      <c r="AF2972">
        <f>IF('Demand Input MP'!F544="",0,'Demand Input MP'!F544)</f>
        <v/>
      </c>
      <c r="AG2972">
        <f>IF('Demand Input MP'!G544="",0,'Demand Input MP'!G544)</f>
        <v/>
      </c>
      <c r="AH2972">
        <f>IF('Demand Input MP'!H544="",0,'Demand Input MP'!H544)</f>
        <v/>
      </c>
      <c r="AI2972">
        <f>IF('Demand Input MP'!I544="",0,'Demand Input MP'!I544)</f>
        <v/>
      </c>
      <c r="AJ2972">
        <f>IF('Demand Input MP'!J544="",0,'Demand Input MP'!J544)</f>
        <v/>
      </c>
      <c r="AK2972">
        <f>IF('Demand Input MP'!K544="",0,'Demand Input MP'!K544)</f>
        <v/>
      </c>
      <c r="AL2972">
        <f>IF('Demand Input MP'!L544="",0,'Demand Input MP'!L544)</f>
        <v/>
      </c>
      <c r="AM2972">
        <f>IF('Demand Input MP'!M544="",0,'Demand Input MP'!M544)</f>
        <v/>
      </c>
      <c r="AN2972">
        <f>IF('Demand Input MP'!N544="",0,'Demand Input MP'!N544)</f>
        <v/>
      </c>
      <c r="AO2972">
        <f>IF('Demand Input MP'!O544="",0,'Demand Input MP'!O544)</f>
        <v/>
      </c>
      <c r="AP2972">
        <f>IF('Demand Input MP'!P544="",0,'Demand Input MP'!P544)</f>
        <v/>
      </c>
      <c r="AQ2972">
        <f>IF('Demand Input MP'!Q544="",0,'Demand Input MP'!Q544)</f>
        <v/>
      </c>
      <c r="AR2972">
        <f>IF('Demand Input MP'!R544="",0,'Demand Input MP'!R544)</f>
        <v/>
      </c>
      <c r="AS2972" s="18" t="inlineStr">
        <is>
          <t>OK</t>
        </is>
      </c>
      <c r="AT2972" t="inlineStr"/>
    </row>
    <row r="2973">
      <c r="A2973" s="14" t="inlineStr">
        <is>
          <t>POL12609</t>
        </is>
      </c>
      <c r="B2973" s="14" t="inlineStr">
        <is>
          <t>Polleo 1st Whey 4,5kg Cookies &amp; Cream</t>
        </is>
      </c>
      <c r="C2973" s="14" t="inlineStr">
        <is>
          <t>PROTEINI</t>
        </is>
      </c>
      <c r="D2973" s="14" t="inlineStr">
        <is>
          <t>01 GOLD</t>
        </is>
      </c>
      <c r="E2973" s="15" t="inlineStr">
        <is>
          <t>On-top Total</t>
        </is>
      </c>
      <c r="AF2973" s="24">
        <f>SUM(AF2969:AF2972)</f>
        <v/>
      </c>
      <c r="AG2973" s="24">
        <f>SUM(AG2969:AG2972)</f>
        <v/>
      </c>
      <c r="AH2973" s="24">
        <f>SUM(AH2969:AH2972)</f>
        <v/>
      </c>
      <c r="AI2973" s="24">
        <f>SUM(AI2969:AI2972)</f>
        <v/>
      </c>
      <c r="AJ2973" s="24">
        <f>SUM(AJ2969:AJ2972)</f>
        <v/>
      </c>
      <c r="AK2973" s="24">
        <f>SUM(AK2969:AK2972)</f>
        <v/>
      </c>
      <c r="AL2973" s="24">
        <f>SUM(AL2969:AL2972)</f>
        <v/>
      </c>
      <c r="AM2973" s="24">
        <f>SUM(AM2969:AM2972)</f>
        <v/>
      </c>
      <c r="AN2973" s="24">
        <f>SUM(AN2969:AN2972)</f>
        <v/>
      </c>
      <c r="AO2973" s="24">
        <f>SUM(AO2969:AO2972)</f>
        <v/>
      </c>
      <c r="AP2973" s="24">
        <f>SUM(AP2969:AP2972)</f>
        <v/>
      </c>
      <c r="AQ2973" s="24">
        <f>SUM(AQ2969:AQ2972)</f>
        <v/>
      </c>
      <c r="AR2973" s="24">
        <f>SUM(AR2969:AR2972)</f>
        <v/>
      </c>
      <c r="AS2973" s="18" t="inlineStr">
        <is>
          <t>OK</t>
        </is>
      </c>
      <c r="AT2973" t="inlineStr"/>
    </row>
    <row r="2974">
      <c r="A2974" s="25" t="inlineStr">
        <is>
          <t>POL12609</t>
        </is>
      </c>
      <c r="B2974" s="25" t="inlineStr">
        <is>
          <t>Polleo 1st Whey 4,5kg Cookies &amp; Cream</t>
        </is>
      </c>
      <c r="C2974" s="25" t="inlineStr">
        <is>
          <t>PROTEINI</t>
        </is>
      </c>
      <c r="D2974" s="25" t="inlineStr">
        <is>
          <t>01 GOLD</t>
        </is>
      </c>
      <c r="E2974" s="26" t="inlineStr">
        <is>
          <t>TOTAL DEMAND</t>
        </is>
      </c>
      <c r="F2974" s="27" t="n"/>
      <c r="G2974" s="27" t="n"/>
      <c r="H2974" s="27" t="n"/>
      <c r="I2974" s="27" t="n"/>
      <c r="J2974" s="27" t="n"/>
      <c r="K2974" s="27" t="n"/>
      <c r="L2974" s="27" t="n"/>
      <c r="M2974" s="27" t="n"/>
      <c r="N2974" s="27" t="n"/>
      <c r="O2974" s="27" t="n"/>
      <c r="P2974" s="27" t="n"/>
      <c r="Q2974" s="27" t="n"/>
      <c r="R2974" s="27" t="n"/>
      <c r="S2974" s="27" t="n"/>
      <c r="T2974" s="27" t="n"/>
      <c r="U2974" s="27" t="n"/>
      <c r="V2974" s="27" t="n"/>
      <c r="W2974" s="27" t="n"/>
      <c r="X2974" s="27" t="n"/>
      <c r="Y2974" s="27" t="n"/>
      <c r="Z2974" s="27" t="n"/>
      <c r="AA2974" s="27" t="n"/>
      <c r="AB2974" s="27" t="n"/>
      <c r="AC2974" s="27" t="n"/>
      <c r="AD2974" s="27" t="n"/>
      <c r="AE2974" s="27" t="n"/>
      <c r="AF2974" s="28">
        <f>AF2968+AF2973</f>
        <v/>
      </c>
      <c r="AG2974" s="28">
        <f>AG2968+AG2973</f>
        <v/>
      </c>
      <c r="AH2974" s="28">
        <f>AH2968+AH2973</f>
        <v/>
      </c>
      <c r="AI2974" s="28">
        <f>AI2968+AI2973</f>
        <v/>
      </c>
      <c r="AJ2974" s="28">
        <f>AJ2968+AJ2973</f>
        <v/>
      </c>
      <c r="AK2974" s="28">
        <f>AK2968+AK2973</f>
        <v/>
      </c>
      <c r="AL2974" s="28">
        <f>AL2968+AL2973</f>
        <v/>
      </c>
      <c r="AM2974" s="28">
        <f>AM2968+AM2973</f>
        <v/>
      </c>
      <c r="AN2974" s="28">
        <f>AN2968+AN2973</f>
        <v/>
      </c>
      <c r="AO2974" s="28">
        <f>AO2968+AO2973</f>
        <v/>
      </c>
      <c r="AP2974" s="28">
        <f>AP2968+AP2973</f>
        <v/>
      </c>
      <c r="AQ2974" s="28">
        <f>AQ2968+AQ2973</f>
        <v/>
      </c>
      <c r="AR2974" s="28">
        <f>AR2968+AR2973</f>
        <v/>
      </c>
      <c r="AS2974" s="18" t="inlineStr">
        <is>
          <t>OK</t>
        </is>
      </c>
      <c r="AT2974" t="inlineStr"/>
    </row>
    <row r="2975">
      <c r="A2975" s="14" t="inlineStr">
        <is>
          <t>POL12609</t>
        </is>
      </c>
      <c r="B2975" s="14" t="inlineStr">
        <is>
          <t>Polleo 1st Whey 4,5kg Cookies &amp; Cream</t>
        </is>
      </c>
      <c r="C2975" s="14" t="inlineStr">
        <is>
          <t>PROTEINI</t>
        </is>
      </c>
      <c r="D2975" s="14" t="inlineStr">
        <is>
          <t>01 GOLD</t>
        </is>
      </c>
      <c r="E2975" s="15" t="inlineStr"/>
      <c r="AS2975" s="18" t="inlineStr">
        <is>
          <t>OK</t>
        </is>
      </c>
      <c r="AT2975" t="inlineStr"/>
    </row>
    <row r="2976">
      <c r="A2976" s="7" t="inlineStr">
        <is>
          <t>POL12650</t>
        </is>
      </c>
      <c r="B2976" s="8" t="inlineStr">
        <is>
          <t>Polleo Creatine monohydrate 250g Unflavoured</t>
        </is>
      </c>
      <c r="C2976" s="9" t="inlineStr">
        <is>
          <t>SPORTSKA PREHRANA</t>
        </is>
      </c>
      <c r="D2976" s="9" t="inlineStr">
        <is>
          <t>01 GOLD</t>
        </is>
      </c>
      <c r="E2976" s="10" t="inlineStr"/>
      <c r="F2976" s="11" t="n"/>
      <c r="G2976" s="11" t="n"/>
      <c r="H2976" s="11" t="n"/>
      <c r="I2976" s="11" t="n"/>
      <c r="J2976" s="11" t="n"/>
      <c r="K2976" s="11" t="n"/>
      <c r="L2976" s="11" t="n"/>
      <c r="M2976" s="11" t="n"/>
      <c r="N2976" s="11" t="n"/>
      <c r="O2976" s="11" t="n"/>
      <c r="P2976" s="11" t="n"/>
      <c r="Q2976" s="11" t="n"/>
      <c r="R2976" s="11" t="n"/>
      <c r="S2976" s="11" t="n"/>
      <c r="T2976" s="11" t="n"/>
      <c r="U2976" s="11" t="n"/>
      <c r="V2976" s="11" t="n"/>
      <c r="W2976" s="11" t="n"/>
      <c r="X2976" s="11" t="n"/>
      <c r="Y2976" s="11" t="n"/>
      <c r="Z2976" s="11" t="n"/>
      <c r="AA2976" s="11" t="n"/>
      <c r="AB2976" s="11" t="n"/>
      <c r="AC2976" s="11" t="n"/>
      <c r="AD2976" s="11" t="n"/>
      <c r="AE2976" s="11" t="n"/>
      <c r="AF2976" s="11" t="n"/>
      <c r="AG2976" s="11" t="n"/>
      <c r="AH2976" s="11" t="n"/>
      <c r="AI2976" s="11" t="n"/>
      <c r="AJ2976" s="11" t="n"/>
      <c r="AK2976" s="11" t="n"/>
      <c r="AL2976" s="11" t="n"/>
      <c r="AM2976" s="11" t="n"/>
      <c r="AN2976" s="11" t="n"/>
      <c r="AO2976" s="11" t="n"/>
      <c r="AP2976" s="11" t="n"/>
      <c r="AQ2976" s="11" t="n"/>
      <c r="AR2976" s="11" t="n"/>
      <c r="AS2976" s="12" t="inlineStr">
        <is>
          <t>OK</t>
        </is>
      </c>
      <c r="AT2976" s="13">
        <f>IF((IFERROR(VALUE('Demand Input MP'!F545),0)+IFERROR(VALUE('Demand Input MP'!G545),0)+IFERROR(VALUE('Demand Input MP'!H545),0)+IFERROR(VALUE('Demand Input MP'!I545),0)+IFERROR(VALUE('Demand Input MP'!J545),0)+IFERROR(VALUE('Demand Input MP'!K545),0)+IFERROR(VALUE('Demand Input MP'!L545),0)+IFERROR(VALUE('Demand Input MP'!M545),0)+IFERROR(VALUE('Demand Input MP'!N545),0)+IFERROR(VALUE('Demand Input MP'!O545),0)+IFERROR(VALUE('Demand Input MP'!P545),0)+IFERROR(VALUE('Demand Input MP'!Q545),0)+IFERROR(VALUE('Demand Input MP'!R545),0))&gt;0,"PROMO","")</f>
        <v/>
      </c>
    </row>
    <row r="2977">
      <c r="A2977" s="14" t="inlineStr">
        <is>
          <t>POL12650</t>
        </is>
      </c>
      <c r="B2977" s="14" t="inlineStr">
        <is>
          <t>Polleo Creatine monohydrate 250g Unflavoured</t>
        </is>
      </c>
      <c r="C2977" s="14" t="inlineStr">
        <is>
          <t>SPORTSKA PREHRANA</t>
        </is>
      </c>
      <c r="D2977" s="14" t="inlineStr">
        <is>
          <t>01 GOLD</t>
        </is>
      </c>
      <c r="E2977" s="15" t="inlineStr">
        <is>
          <t>Baseline FC</t>
        </is>
      </c>
      <c r="F2977" s="16" t="n">
        <v>100</v>
      </c>
      <c r="G2977" s="16" t="n">
        <v>64</v>
      </c>
      <c r="H2977" s="16" t="n">
        <v>79</v>
      </c>
      <c r="I2977" s="16" t="n">
        <v>113</v>
      </c>
      <c r="J2977" s="16" t="n">
        <v>96</v>
      </c>
      <c r="K2977" s="16" t="n">
        <v>201</v>
      </c>
      <c r="L2977" s="16" t="n">
        <v>82</v>
      </c>
      <c r="M2977" s="16" t="n">
        <v>39</v>
      </c>
      <c r="N2977" s="16" t="n">
        <v>123</v>
      </c>
      <c r="O2977" s="16" t="n">
        <v>69</v>
      </c>
      <c r="P2977" s="16" t="n">
        <v>21</v>
      </c>
      <c r="Q2977" s="16" t="n">
        <v>10</v>
      </c>
      <c r="R2977" s="16" t="n">
        <v>3</v>
      </c>
      <c r="S2977" s="16" t="n">
        <v>3</v>
      </c>
      <c r="T2977" s="16" t="n">
        <v>57</v>
      </c>
      <c r="U2977" s="16" t="n">
        <v>163</v>
      </c>
      <c r="V2977" s="16" t="n">
        <v>83</v>
      </c>
      <c r="W2977" s="16" t="n">
        <v>95</v>
      </c>
      <c r="X2977" s="16" t="n">
        <v>66</v>
      </c>
      <c r="Y2977" s="16" t="n">
        <v>65</v>
      </c>
      <c r="Z2977" s="16" t="n">
        <v>85</v>
      </c>
      <c r="AA2977" s="16" t="n">
        <v>124</v>
      </c>
      <c r="AB2977" s="16" t="n">
        <v>116</v>
      </c>
      <c r="AC2977" s="16" t="n">
        <v>113</v>
      </c>
      <c r="AD2977" s="16" t="n">
        <v>101</v>
      </c>
      <c r="AE2977" s="16" t="n">
        <v>145</v>
      </c>
      <c r="AF2977" s="17" t="n">
        <v>115</v>
      </c>
      <c r="AG2977" s="17" t="n">
        <v>115</v>
      </c>
      <c r="AH2977" s="17" t="n">
        <v>115</v>
      </c>
      <c r="AI2977" s="17" t="n">
        <v>115</v>
      </c>
      <c r="AJ2977" s="17" t="n">
        <v>115</v>
      </c>
      <c r="AK2977" s="17" t="n">
        <v>115</v>
      </c>
      <c r="AL2977" s="17" t="n">
        <v>115</v>
      </c>
      <c r="AM2977" s="17" t="n">
        <v>115</v>
      </c>
      <c r="AN2977" s="17" t="n">
        <v>115</v>
      </c>
      <c r="AO2977" s="17" t="n">
        <v>115</v>
      </c>
      <c r="AP2977" s="17" t="n">
        <v>115</v>
      </c>
      <c r="AQ2977" s="17" t="n">
        <v>115</v>
      </c>
      <c r="AR2977" s="17" t="n">
        <v>115</v>
      </c>
      <c r="AS2977" s="18" t="inlineStr">
        <is>
          <t>OK</t>
        </is>
      </c>
      <c r="AT2977" t="inlineStr"/>
    </row>
    <row r="2978">
      <c r="A2978" s="14" t="inlineStr">
        <is>
          <t>POL12650</t>
        </is>
      </c>
      <c r="B2978" s="14" t="inlineStr">
        <is>
          <t>Polleo Creatine monohydrate 250g Unflavoured</t>
        </is>
      </c>
      <c r="C2978" s="14" t="inlineStr">
        <is>
          <t>SPORTSKA PREHRANA</t>
        </is>
      </c>
      <c r="D2978" s="14" t="inlineStr">
        <is>
          <t>01 GOLD</t>
        </is>
      </c>
      <c r="E2978" s="19" t="inlineStr">
        <is>
          <t>Planner Factor</t>
        </is>
      </c>
      <c r="AF2978" s="20" t="n">
        <v>1</v>
      </c>
      <c r="AG2978" s="20" t="n">
        <v>1</v>
      </c>
      <c r="AH2978" s="20" t="n">
        <v>1</v>
      </c>
      <c r="AI2978" s="20" t="n">
        <v>1</v>
      </c>
      <c r="AJ2978" s="20" t="n">
        <v>1</v>
      </c>
      <c r="AK2978" s="20" t="n">
        <v>1</v>
      </c>
      <c r="AL2978" s="20" t="n">
        <v>1</v>
      </c>
      <c r="AM2978" s="20" t="n">
        <v>1</v>
      </c>
      <c r="AN2978" s="20" t="n">
        <v>1</v>
      </c>
      <c r="AO2978" s="20" t="n">
        <v>1</v>
      </c>
      <c r="AP2978" s="20" t="n">
        <v>1</v>
      </c>
      <c r="AQ2978" s="20" t="n">
        <v>1</v>
      </c>
      <c r="AR2978" s="20" t="n">
        <v>1</v>
      </c>
      <c r="AS2978" s="18" t="inlineStr">
        <is>
          <t>OK</t>
        </is>
      </c>
      <c r="AT2978" t="inlineStr"/>
    </row>
    <row r="2979">
      <c r="A2979" s="14" t="inlineStr">
        <is>
          <t>POL12650</t>
        </is>
      </c>
      <c r="B2979" s="14" t="inlineStr">
        <is>
          <t>Polleo Creatine monohydrate 250g Unflavoured</t>
        </is>
      </c>
      <c r="C2979" s="14" t="inlineStr">
        <is>
          <t>SPORTSKA PREHRANA</t>
        </is>
      </c>
      <c r="D2979" s="14" t="inlineStr">
        <is>
          <t>01 GOLD</t>
        </is>
      </c>
      <c r="E2979" s="15" t="inlineStr">
        <is>
          <t>Adjusted FC</t>
        </is>
      </c>
      <c r="AF2979" s="21">
        <f>ROUND(AF2977*AF2978,0)</f>
        <v/>
      </c>
      <c r="AG2979" s="21">
        <f>ROUND(AG2977*AG2978,0)</f>
        <v/>
      </c>
      <c r="AH2979" s="21">
        <f>ROUND(AH2977*AH2978,0)</f>
        <v/>
      </c>
      <c r="AI2979" s="21">
        <f>ROUND(AI2977*AI2978,0)</f>
        <v/>
      </c>
      <c r="AJ2979" s="21">
        <f>ROUND(AJ2977*AJ2978,0)</f>
        <v/>
      </c>
      <c r="AK2979" s="21">
        <f>ROUND(AK2977*AK2978,0)</f>
        <v/>
      </c>
      <c r="AL2979" s="21">
        <f>ROUND(AL2977*AL2978,0)</f>
        <v/>
      </c>
      <c r="AM2979" s="21">
        <f>ROUND(AM2977*AM2978,0)</f>
        <v/>
      </c>
      <c r="AN2979" s="21">
        <f>ROUND(AN2977*AN2978,0)</f>
        <v/>
      </c>
      <c r="AO2979" s="21">
        <f>ROUND(AO2977*AO2978,0)</f>
        <v/>
      </c>
      <c r="AP2979" s="21">
        <f>ROUND(AP2977*AP2978,0)</f>
        <v/>
      </c>
      <c r="AQ2979" s="21">
        <f>ROUND(AQ2977*AQ2978,0)</f>
        <v/>
      </c>
      <c r="AR2979" s="21">
        <f>ROUND(AR2977*AR2978,0)</f>
        <v/>
      </c>
      <c r="AS2979" s="18" t="inlineStr">
        <is>
          <t>OK</t>
        </is>
      </c>
      <c r="AT2979" t="inlineStr"/>
    </row>
    <row r="2980">
      <c r="A2980" s="14" t="inlineStr">
        <is>
          <t>POL12650</t>
        </is>
      </c>
      <c r="B2980" s="14" t="inlineStr">
        <is>
          <t>Polleo Creatine monohydrate 250g Unflavoured</t>
        </is>
      </c>
      <c r="C2980" s="14" t="inlineStr">
        <is>
          <t>SPORTSKA PREHRANA</t>
        </is>
      </c>
      <c r="D2980" s="14" t="inlineStr">
        <is>
          <t>01 GOLD</t>
        </is>
      </c>
      <c r="E2980" s="22" t="inlineStr">
        <is>
          <t>VP on-top</t>
        </is>
      </c>
      <c r="AF2980" s="23">
        <f>IF('Demand Input VP'!F545="",0,'Demand Input VP'!F545)</f>
        <v/>
      </c>
      <c r="AG2980" s="23">
        <f>IF('Demand Input VP'!G545="",0,'Demand Input VP'!G545)</f>
        <v/>
      </c>
      <c r="AH2980" s="23">
        <f>IF('Demand Input VP'!H545="",0,'Demand Input VP'!H545)</f>
        <v/>
      </c>
      <c r="AI2980" s="23">
        <f>IF('Demand Input VP'!I545="",0,'Demand Input VP'!I545)</f>
        <v/>
      </c>
      <c r="AJ2980" s="23">
        <f>IF('Demand Input VP'!J545="",0,'Demand Input VP'!J545)</f>
        <v/>
      </c>
      <c r="AK2980" s="23">
        <f>IF('Demand Input VP'!K545="",0,'Demand Input VP'!K545)</f>
        <v/>
      </c>
      <c r="AL2980" s="23">
        <f>IF('Demand Input VP'!L545="",0,'Demand Input VP'!L545)</f>
        <v/>
      </c>
      <c r="AM2980" s="23">
        <f>IF('Demand Input VP'!M545="",0,'Demand Input VP'!M545)</f>
        <v/>
      </c>
      <c r="AN2980" s="23">
        <f>IF('Demand Input VP'!N545="",0,'Demand Input VP'!N545)</f>
        <v/>
      </c>
      <c r="AO2980" s="23">
        <f>IF('Demand Input VP'!O545="",0,'Demand Input VP'!O545)</f>
        <v/>
      </c>
      <c r="AP2980" s="23">
        <f>IF('Demand Input VP'!P545="",0,'Demand Input VP'!P545)</f>
        <v/>
      </c>
      <c r="AQ2980" s="23">
        <f>IF('Demand Input VP'!Q545="",0,'Demand Input VP'!Q545)</f>
        <v/>
      </c>
      <c r="AR2980" s="23">
        <f>IF('Demand Input VP'!R545="",0,'Demand Input VP'!R545)</f>
        <v/>
      </c>
      <c r="AS2980" s="18" t="inlineStr">
        <is>
          <t>OK</t>
        </is>
      </c>
      <c r="AT2980" t="inlineStr"/>
    </row>
    <row r="2981">
      <c r="A2981" s="14" t="inlineStr">
        <is>
          <t>POL12650</t>
        </is>
      </c>
      <c r="B2981" s="14" t="inlineStr">
        <is>
          <t>Polleo Creatine monohydrate 250g Unflavoured</t>
        </is>
      </c>
      <c r="C2981" s="14" t="inlineStr">
        <is>
          <t>SPORTSKA PREHRANA</t>
        </is>
      </c>
      <c r="D2981" s="14" t="inlineStr">
        <is>
          <t>01 GOLD</t>
        </is>
      </c>
      <c r="E2981" s="22" t="inlineStr">
        <is>
          <t>VP regular</t>
        </is>
      </c>
      <c r="AF2981">
        <f>IF('Demand Input VP'!F546="",0,'Demand Input VP'!F546)</f>
        <v/>
      </c>
      <c r="AG2981">
        <f>IF('Demand Input VP'!G546="",0,'Demand Input VP'!G546)</f>
        <v/>
      </c>
      <c r="AH2981">
        <f>IF('Demand Input VP'!H546="",0,'Demand Input VP'!H546)</f>
        <v/>
      </c>
      <c r="AI2981">
        <f>IF('Demand Input VP'!I546="",0,'Demand Input VP'!I546)</f>
        <v/>
      </c>
      <c r="AJ2981">
        <f>IF('Demand Input VP'!J546="",0,'Demand Input VP'!J546)</f>
        <v/>
      </c>
      <c r="AK2981">
        <f>IF('Demand Input VP'!K546="",0,'Demand Input VP'!K546)</f>
        <v/>
      </c>
      <c r="AL2981">
        <f>IF('Demand Input VP'!L546="",0,'Demand Input VP'!L546)</f>
        <v/>
      </c>
      <c r="AM2981">
        <f>IF('Demand Input VP'!M546="",0,'Demand Input VP'!M546)</f>
        <v/>
      </c>
      <c r="AN2981">
        <f>IF('Demand Input VP'!N546="",0,'Demand Input VP'!N546)</f>
        <v/>
      </c>
      <c r="AO2981">
        <f>IF('Demand Input VP'!O546="",0,'Demand Input VP'!O546)</f>
        <v/>
      </c>
      <c r="AP2981">
        <f>IF('Demand Input VP'!P546="",0,'Demand Input VP'!P546)</f>
        <v/>
      </c>
      <c r="AQ2981">
        <f>IF('Demand Input VP'!Q546="",0,'Demand Input VP'!Q546)</f>
        <v/>
      </c>
      <c r="AR2981">
        <f>IF('Demand Input VP'!R546="",0,'Demand Input VP'!R546)</f>
        <v/>
      </c>
      <c r="AS2981" s="18" t="inlineStr">
        <is>
          <t>OK</t>
        </is>
      </c>
      <c r="AT2981" t="inlineStr"/>
    </row>
    <row r="2982">
      <c r="A2982" s="14" t="inlineStr">
        <is>
          <t>POL12650</t>
        </is>
      </c>
      <c r="B2982" s="14" t="inlineStr">
        <is>
          <t>Polleo Creatine monohydrate 250g Unflavoured</t>
        </is>
      </c>
      <c r="C2982" s="14" t="inlineStr">
        <is>
          <t>SPORTSKA PREHRANA</t>
        </is>
      </c>
      <c r="D2982" s="14" t="inlineStr">
        <is>
          <t>01 GOLD</t>
        </is>
      </c>
      <c r="E2982" s="22" t="inlineStr">
        <is>
          <t>MP on-top</t>
        </is>
      </c>
      <c r="AF2982" s="23">
        <f>IF('Demand Input MP'!F545="",0,'Demand Input MP'!F545)</f>
        <v/>
      </c>
      <c r="AG2982" s="23">
        <f>IF('Demand Input MP'!G545="",0,'Demand Input MP'!G545)</f>
        <v/>
      </c>
      <c r="AH2982" s="23">
        <f>IF('Demand Input MP'!H545="",0,'Demand Input MP'!H545)</f>
        <v/>
      </c>
      <c r="AI2982" s="23">
        <f>IF('Demand Input MP'!I545="",0,'Demand Input MP'!I545)</f>
        <v/>
      </c>
      <c r="AJ2982" s="23">
        <f>IF('Demand Input MP'!J545="",0,'Demand Input MP'!J545)</f>
        <v/>
      </c>
      <c r="AK2982" s="23">
        <f>IF('Demand Input MP'!K545="",0,'Demand Input MP'!K545)</f>
        <v/>
      </c>
      <c r="AL2982" s="23">
        <f>IF('Demand Input MP'!L545="",0,'Demand Input MP'!L545)</f>
        <v/>
      </c>
      <c r="AM2982" s="23">
        <f>IF('Demand Input MP'!M545="",0,'Demand Input MP'!M545)</f>
        <v/>
      </c>
      <c r="AN2982" s="23">
        <f>IF('Demand Input MP'!N545="",0,'Demand Input MP'!N545)</f>
        <v/>
      </c>
      <c r="AO2982" s="23">
        <f>IF('Demand Input MP'!O545="",0,'Demand Input MP'!O545)</f>
        <v/>
      </c>
      <c r="AP2982" s="23">
        <f>IF('Demand Input MP'!P545="",0,'Demand Input MP'!P545)</f>
        <v/>
      </c>
      <c r="AQ2982" s="23">
        <f>IF('Demand Input MP'!Q545="",0,'Demand Input MP'!Q545)</f>
        <v/>
      </c>
      <c r="AR2982" s="23">
        <f>IF('Demand Input MP'!R545="",0,'Demand Input MP'!R545)</f>
        <v/>
      </c>
      <c r="AS2982" s="18" t="inlineStr">
        <is>
          <t>OK</t>
        </is>
      </c>
      <c r="AT2982" t="inlineStr"/>
    </row>
    <row r="2983">
      <c r="A2983" s="14" t="inlineStr">
        <is>
          <t>POL12650</t>
        </is>
      </c>
      <c r="B2983" s="14" t="inlineStr">
        <is>
          <t>Polleo Creatine monohydrate 250g Unflavoured</t>
        </is>
      </c>
      <c r="C2983" s="14" t="inlineStr">
        <is>
          <t>SPORTSKA PREHRANA</t>
        </is>
      </c>
      <c r="D2983" s="14" t="inlineStr">
        <is>
          <t>01 GOLD</t>
        </is>
      </c>
      <c r="E2983" s="22" t="inlineStr">
        <is>
          <t>MP regular</t>
        </is>
      </c>
      <c r="AF2983">
        <f>IF('Demand Input MP'!F546="",0,'Demand Input MP'!F546)</f>
        <v/>
      </c>
      <c r="AG2983">
        <f>IF('Demand Input MP'!G546="",0,'Demand Input MP'!G546)</f>
        <v/>
      </c>
      <c r="AH2983">
        <f>IF('Demand Input MP'!H546="",0,'Demand Input MP'!H546)</f>
        <v/>
      </c>
      <c r="AI2983">
        <f>IF('Demand Input MP'!I546="",0,'Demand Input MP'!I546)</f>
        <v/>
      </c>
      <c r="AJ2983">
        <f>IF('Demand Input MP'!J546="",0,'Demand Input MP'!J546)</f>
        <v/>
      </c>
      <c r="AK2983">
        <f>IF('Demand Input MP'!K546="",0,'Demand Input MP'!K546)</f>
        <v/>
      </c>
      <c r="AL2983">
        <f>IF('Demand Input MP'!L546="",0,'Demand Input MP'!L546)</f>
        <v/>
      </c>
      <c r="AM2983">
        <f>IF('Demand Input MP'!M546="",0,'Demand Input MP'!M546)</f>
        <v/>
      </c>
      <c r="AN2983">
        <f>IF('Demand Input MP'!N546="",0,'Demand Input MP'!N546)</f>
        <v/>
      </c>
      <c r="AO2983">
        <f>IF('Demand Input MP'!O546="",0,'Demand Input MP'!O546)</f>
        <v/>
      </c>
      <c r="AP2983">
        <f>IF('Demand Input MP'!P546="",0,'Demand Input MP'!P546)</f>
        <v/>
      </c>
      <c r="AQ2983">
        <f>IF('Demand Input MP'!Q546="",0,'Demand Input MP'!Q546)</f>
        <v/>
      </c>
      <c r="AR2983">
        <f>IF('Demand Input MP'!R546="",0,'Demand Input MP'!R546)</f>
        <v/>
      </c>
      <c r="AS2983" s="18" t="inlineStr">
        <is>
          <t>OK</t>
        </is>
      </c>
      <c r="AT2983" t="inlineStr"/>
    </row>
    <row r="2984">
      <c r="A2984" s="14" t="inlineStr">
        <is>
          <t>POL12650</t>
        </is>
      </c>
      <c r="B2984" s="14" t="inlineStr">
        <is>
          <t>Polleo Creatine monohydrate 250g Unflavoured</t>
        </is>
      </c>
      <c r="C2984" s="14" t="inlineStr">
        <is>
          <t>SPORTSKA PREHRANA</t>
        </is>
      </c>
      <c r="D2984" s="14" t="inlineStr">
        <is>
          <t>01 GOLD</t>
        </is>
      </c>
      <c r="E2984" s="15" t="inlineStr">
        <is>
          <t>On-top Total</t>
        </is>
      </c>
      <c r="AF2984" s="24">
        <f>SUM(AF2980:AF2983)</f>
        <v/>
      </c>
      <c r="AG2984" s="24">
        <f>SUM(AG2980:AG2983)</f>
        <v/>
      </c>
      <c r="AH2984" s="24">
        <f>SUM(AH2980:AH2983)</f>
        <v/>
      </c>
      <c r="AI2984" s="24">
        <f>SUM(AI2980:AI2983)</f>
        <v/>
      </c>
      <c r="AJ2984" s="24">
        <f>SUM(AJ2980:AJ2983)</f>
        <v/>
      </c>
      <c r="AK2984" s="24">
        <f>SUM(AK2980:AK2983)</f>
        <v/>
      </c>
      <c r="AL2984" s="24">
        <f>SUM(AL2980:AL2983)</f>
        <v/>
      </c>
      <c r="AM2984" s="24">
        <f>SUM(AM2980:AM2983)</f>
        <v/>
      </c>
      <c r="AN2984" s="24">
        <f>SUM(AN2980:AN2983)</f>
        <v/>
      </c>
      <c r="AO2984" s="24">
        <f>SUM(AO2980:AO2983)</f>
        <v/>
      </c>
      <c r="AP2984" s="24">
        <f>SUM(AP2980:AP2983)</f>
        <v/>
      </c>
      <c r="AQ2984" s="24">
        <f>SUM(AQ2980:AQ2983)</f>
        <v/>
      </c>
      <c r="AR2984" s="24">
        <f>SUM(AR2980:AR2983)</f>
        <v/>
      </c>
      <c r="AS2984" s="18" t="inlineStr">
        <is>
          <t>OK</t>
        </is>
      </c>
      <c r="AT2984" t="inlineStr"/>
    </row>
    <row r="2985">
      <c r="A2985" s="25" t="inlineStr">
        <is>
          <t>POL12650</t>
        </is>
      </c>
      <c r="B2985" s="25" t="inlineStr">
        <is>
          <t>Polleo Creatine monohydrate 250g Unflavoured</t>
        </is>
      </c>
      <c r="C2985" s="25" t="inlineStr">
        <is>
          <t>SPORTSKA PREHRANA</t>
        </is>
      </c>
      <c r="D2985" s="25" t="inlineStr">
        <is>
          <t>01 GOLD</t>
        </is>
      </c>
      <c r="E2985" s="26" t="inlineStr">
        <is>
          <t>TOTAL DEMAND</t>
        </is>
      </c>
      <c r="F2985" s="27" t="n"/>
      <c r="G2985" s="27" t="n"/>
      <c r="H2985" s="27" t="n"/>
      <c r="I2985" s="27" t="n"/>
      <c r="J2985" s="27" t="n"/>
      <c r="K2985" s="27" t="n"/>
      <c r="L2985" s="27" t="n"/>
      <c r="M2985" s="27" t="n"/>
      <c r="N2985" s="27" t="n"/>
      <c r="O2985" s="27" t="n"/>
      <c r="P2985" s="27" t="n"/>
      <c r="Q2985" s="27" t="n"/>
      <c r="R2985" s="27" t="n"/>
      <c r="S2985" s="27" t="n"/>
      <c r="T2985" s="27" t="n"/>
      <c r="U2985" s="27" t="n"/>
      <c r="V2985" s="27" t="n"/>
      <c r="W2985" s="27" t="n"/>
      <c r="X2985" s="27" t="n"/>
      <c r="Y2985" s="27" t="n"/>
      <c r="Z2985" s="27" t="n"/>
      <c r="AA2985" s="27" t="n"/>
      <c r="AB2985" s="27" t="n"/>
      <c r="AC2985" s="27" t="n"/>
      <c r="AD2985" s="27" t="n"/>
      <c r="AE2985" s="27" t="n"/>
      <c r="AF2985" s="28">
        <f>AF2979+AF2984</f>
        <v/>
      </c>
      <c r="AG2985" s="28">
        <f>AG2979+AG2984</f>
        <v/>
      </c>
      <c r="AH2985" s="28">
        <f>AH2979+AH2984</f>
        <v/>
      </c>
      <c r="AI2985" s="28">
        <f>AI2979+AI2984</f>
        <v/>
      </c>
      <c r="AJ2985" s="28">
        <f>AJ2979+AJ2984</f>
        <v/>
      </c>
      <c r="AK2985" s="28">
        <f>AK2979+AK2984</f>
        <v/>
      </c>
      <c r="AL2985" s="28">
        <f>AL2979+AL2984</f>
        <v/>
      </c>
      <c r="AM2985" s="28">
        <f>AM2979+AM2984</f>
        <v/>
      </c>
      <c r="AN2985" s="28">
        <f>AN2979+AN2984</f>
        <v/>
      </c>
      <c r="AO2985" s="28">
        <f>AO2979+AO2984</f>
        <v/>
      </c>
      <c r="AP2985" s="28">
        <f>AP2979+AP2984</f>
        <v/>
      </c>
      <c r="AQ2985" s="28">
        <f>AQ2979+AQ2984</f>
        <v/>
      </c>
      <c r="AR2985" s="28">
        <f>AR2979+AR2984</f>
        <v/>
      </c>
      <c r="AS2985" s="18" t="inlineStr">
        <is>
          <t>OK</t>
        </is>
      </c>
      <c r="AT2985" t="inlineStr"/>
    </row>
    <row r="2986">
      <c r="A2986" s="14" t="inlineStr">
        <is>
          <t>POL12650</t>
        </is>
      </c>
      <c r="B2986" s="14" t="inlineStr">
        <is>
          <t>Polleo Creatine monohydrate 250g Unflavoured</t>
        </is>
      </c>
      <c r="C2986" s="14" t="inlineStr">
        <is>
          <t>SPORTSKA PREHRANA</t>
        </is>
      </c>
      <c r="D2986" s="14" t="inlineStr">
        <is>
          <t>01 GOLD</t>
        </is>
      </c>
      <c r="E2986" s="15" t="inlineStr"/>
      <c r="AS2986" s="18" t="inlineStr">
        <is>
          <t>OK</t>
        </is>
      </c>
      <c r="AT2986" t="inlineStr"/>
    </row>
    <row r="2987">
      <c r="A2987" s="7" t="inlineStr">
        <is>
          <t>POL12671</t>
        </is>
      </c>
      <c r="B2987" s="8" t="inlineStr">
        <is>
          <t>Polleo Pro Whey 2kg Chocolate banana</t>
        </is>
      </c>
      <c r="C2987" s="9" t="inlineStr">
        <is>
          <t>PROTEINI</t>
        </is>
      </c>
      <c r="D2987" s="9" t="inlineStr">
        <is>
          <t>03 BRONZE</t>
        </is>
      </c>
      <c r="E2987" s="10" t="inlineStr"/>
      <c r="F2987" s="11" t="n"/>
      <c r="G2987" s="11" t="n"/>
      <c r="H2987" s="11" t="n"/>
      <c r="I2987" s="11" t="n"/>
      <c r="J2987" s="11" t="n"/>
      <c r="K2987" s="11" t="n"/>
      <c r="L2987" s="11" t="n"/>
      <c r="M2987" s="11" t="n"/>
      <c r="N2987" s="11" t="n"/>
      <c r="O2987" s="11" t="n"/>
      <c r="P2987" s="11" t="n"/>
      <c r="Q2987" s="11" t="n"/>
      <c r="R2987" s="11" t="n"/>
      <c r="S2987" s="11" t="n"/>
      <c r="T2987" s="11" t="n"/>
      <c r="U2987" s="11" t="n"/>
      <c r="V2987" s="11" t="n"/>
      <c r="W2987" s="11" t="n"/>
      <c r="X2987" s="11" t="n"/>
      <c r="Y2987" s="11" t="n"/>
      <c r="Z2987" s="11" t="n"/>
      <c r="AA2987" s="11" t="n"/>
      <c r="AB2987" s="11" t="n"/>
      <c r="AC2987" s="11" t="n"/>
      <c r="AD2987" s="11" t="n"/>
      <c r="AE2987" s="11" t="n"/>
      <c r="AF2987" s="11" t="n"/>
      <c r="AG2987" s="11" t="n"/>
      <c r="AH2987" s="11" t="n"/>
      <c r="AI2987" s="11" t="n"/>
      <c r="AJ2987" s="11" t="n"/>
      <c r="AK2987" s="11" t="n"/>
      <c r="AL2987" s="11" t="n"/>
      <c r="AM2987" s="11" t="n"/>
      <c r="AN2987" s="11" t="n"/>
      <c r="AO2987" s="11" t="n"/>
      <c r="AP2987" s="11" t="n"/>
      <c r="AQ2987" s="11" t="n"/>
      <c r="AR2987" s="11" t="n"/>
      <c r="AS2987" s="12" t="inlineStr">
        <is>
          <t>OK</t>
        </is>
      </c>
      <c r="AT2987" s="13">
        <f>IF((IFERROR(VALUE('Demand Input MP'!F547),0)+IFERROR(VALUE('Demand Input MP'!G547),0)+IFERROR(VALUE('Demand Input MP'!H547),0)+IFERROR(VALUE('Demand Input MP'!I547),0)+IFERROR(VALUE('Demand Input MP'!J547),0)+IFERROR(VALUE('Demand Input MP'!K547),0)+IFERROR(VALUE('Demand Input MP'!L547),0)+IFERROR(VALUE('Demand Input MP'!M547),0)+IFERROR(VALUE('Demand Input MP'!N547),0)+IFERROR(VALUE('Demand Input MP'!O547),0)+IFERROR(VALUE('Demand Input MP'!P547),0)+IFERROR(VALUE('Demand Input MP'!Q547),0)+IFERROR(VALUE('Demand Input MP'!R547),0))&gt;0,"PROMO","")</f>
        <v/>
      </c>
    </row>
    <row r="2988">
      <c r="A2988" s="14" t="inlineStr">
        <is>
          <t>POL12671</t>
        </is>
      </c>
      <c r="B2988" s="14" t="inlineStr">
        <is>
          <t>Polleo Pro Whey 2kg Chocolate banana</t>
        </is>
      </c>
      <c r="C2988" s="14" t="inlineStr">
        <is>
          <t>PROTEINI</t>
        </is>
      </c>
      <c r="D2988" s="14" t="inlineStr">
        <is>
          <t>03 BRONZE</t>
        </is>
      </c>
      <c r="E2988" s="15" t="inlineStr">
        <is>
          <t>Baseline FC</t>
        </is>
      </c>
      <c r="F2988" s="16" t="n">
        <v>0</v>
      </c>
      <c r="G2988" s="16" t="n">
        <v>0</v>
      </c>
      <c r="H2988" s="16" t="n">
        <v>2</v>
      </c>
      <c r="I2988" s="16" t="n">
        <v>2</v>
      </c>
      <c r="J2988" s="16" t="n">
        <v>1</v>
      </c>
      <c r="K2988" s="16" t="n">
        <v>5</v>
      </c>
      <c r="L2988" s="16" t="n">
        <v>0</v>
      </c>
      <c r="M2988" s="16" t="n">
        <v>1</v>
      </c>
      <c r="N2988" s="16" t="n">
        <v>0</v>
      </c>
      <c r="O2988" s="16" t="n">
        <v>3</v>
      </c>
      <c r="P2988" s="16" t="n">
        <v>2</v>
      </c>
      <c r="Q2988" s="16" t="n">
        <v>7</v>
      </c>
      <c r="R2988" s="16" t="n">
        <v>7</v>
      </c>
      <c r="S2988" s="16" t="n">
        <v>2</v>
      </c>
      <c r="T2988" s="16" t="n">
        <v>2</v>
      </c>
      <c r="U2988" s="16" t="n">
        <v>2</v>
      </c>
      <c r="V2988" s="16" t="n">
        <v>1</v>
      </c>
      <c r="W2988" s="16" t="n">
        <v>2</v>
      </c>
      <c r="X2988" s="16" t="n">
        <v>0</v>
      </c>
      <c r="Y2988" s="16" t="n">
        <v>3</v>
      </c>
      <c r="Z2988" s="16" t="n">
        <v>1</v>
      </c>
      <c r="AA2988" s="16" t="n">
        <v>3</v>
      </c>
      <c r="AB2988" s="16" t="n">
        <v>3</v>
      </c>
      <c r="AC2988" s="16" t="n">
        <v>2</v>
      </c>
      <c r="AD2988" s="16" t="n">
        <v>3</v>
      </c>
      <c r="AE2988" s="16" t="n">
        <v>6</v>
      </c>
      <c r="AF2988" s="17" t="n">
        <v>3</v>
      </c>
      <c r="AG2988" s="17" t="n">
        <v>3</v>
      </c>
      <c r="AH2988" s="17" t="n">
        <v>3</v>
      </c>
      <c r="AI2988" s="17" t="n">
        <v>3</v>
      </c>
      <c r="AJ2988" s="17" t="n">
        <v>3</v>
      </c>
      <c r="AK2988" s="17" t="n">
        <v>3</v>
      </c>
      <c r="AL2988" s="17" t="n">
        <v>3</v>
      </c>
      <c r="AM2988" s="17" t="n">
        <v>3</v>
      </c>
      <c r="AN2988" s="17" t="n">
        <v>3</v>
      </c>
      <c r="AO2988" s="17" t="n">
        <v>3</v>
      </c>
      <c r="AP2988" s="17" t="n">
        <v>3</v>
      </c>
      <c r="AQ2988" s="17" t="n">
        <v>3</v>
      </c>
      <c r="AR2988" s="17" t="n">
        <v>3</v>
      </c>
      <c r="AS2988" s="18" t="inlineStr">
        <is>
          <t>OK</t>
        </is>
      </c>
      <c r="AT2988" t="inlineStr"/>
    </row>
    <row r="2989">
      <c r="A2989" s="14" t="inlineStr">
        <is>
          <t>POL12671</t>
        </is>
      </c>
      <c r="B2989" s="14" t="inlineStr">
        <is>
          <t>Polleo Pro Whey 2kg Chocolate banana</t>
        </is>
      </c>
      <c r="C2989" s="14" t="inlineStr">
        <is>
          <t>PROTEINI</t>
        </is>
      </c>
      <c r="D2989" s="14" t="inlineStr">
        <is>
          <t>03 BRONZE</t>
        </is>
      </c>
      <c r="E2989" s="19" t="inlineStr">
        <is>
          <t>Planner Factor</t>
        </is>
      </c>
      <c r="AF2989" s="20" t="n">
        <v>1</v>
      </c>
      <c r="AG2989" s="20" t="n">
        <v>1</v>
      </c>
      <c r="AH2989" s="20" t="n">
        <v>1</v>
      </c>
      <c r="AI2989" s="20" t="n">
        <v>1</v>
      </c>
      <c r="AJ2989" s="20" t="n">
        <v>1</v>
      </c>
      <c r="AK2989" s="20" t="n">
        <v>1</v>
      </c>
      <c r="AL2989" s="20" t="n">
        <v>1</v>
      </c>
      <c r="AM2989" s="20" t="n">
        <v>1</v>
      </c>
      <c r="AN2989" s="20" t="n">
        <v>1</v>
      </c>
      <c r="AO2989" s="20" t="n">
        <v>1</v>
      </c>
      <c r="AP2989" s="20" t="n">
        <v>1</v>
      </c>
      <c r="AQ2989" s="20" t="n">
        <v>1</v>
      </c>
      <c r="AR2989" s="20" t="n">
        <v>1</v>
      </c>
      <c r="AS2989" s="18" t="inlineStr">
        <is>
          <t>OK</t>
        </is>
      </c>
      <c r="AT2989" t="inlineStr"/>
    </row>
    <row r="2990">
      <c r="A2990" s="14" t="inlineStr">
        <is>
          <t>POL12671</t>
        </is>
      </c>
      <c r="B2990" s="14" t="inlineStr">
        <is>
          <t>Polleo Pro Whey 2kg Chocolate banana</t>
        </is>
      </c>
      <c r="C2990" s="14" t="inlineStr">
        <is>
          <t>PROTEINI</t>
        </is>
      </c>
      <c r="D2990" s="14" t="inlineStr">
        <is>
          <t>03 BRONZE</t>
        </is>
      </c>
      <c r="E2990" s="15" t="inlineStr">
        <is>
          <t>Adjusted FC</t>
        </is>
      </c>
      <c r="AF2990" s="21">
        <f>ROUND(AF2988*AF2989,0)</f>
        <v/>
      </c>
      <c r="AG2990" s="21">
        <f>ROUND(AG2988*AG2989,0)</f>
        <v/>
      </c>
      <c r="AH2990" s="21">
        <f>ROUND(AH2988*AH2989,0)</f>
        <v/>
      </c>
      <c r="AI2990" s="21">
        <f>ROUND(AI2988*AI2989,0)</f>
        <v/>
      </c>
      <c r="AJ2990" s="21">
        <f>ROUND(AJ2988*AJ2989,0)</f>
        <v/>
      </c>
      <c r="AK2990" s="21">
        <f>ROUND(AK2988*AK2989,0)</f>
        <v/>
      </c>
      <c r="AL2990" s="21">
        <f>ROUND(AL2988*AL2989,0)</f>
        <v/>
      </c>
      <c r="AM2990" s="21">
        <f>ROUND(AM2988*AM2989,0)</f>
        <v/>
      </c>
      <c r="AN2990" s="21">
        <f>ROUND(AN2988*AN2989,0)</f>
        <v/>
      </c>
      <c r="AO2990" s="21">
        <f>ROUND(AO2988*AO2989,0)</f>
        <v/>
      </c>
      <c r="AP2990" s="21">
        <f>ROUND(AP2988*AP2989,0)</f>
        <v/>
      </c>
      <c r="AQ2990" s="21">
        <f>ROUND(AQ2988*AQ2989,0)</f>
        <v/>
      </c>
      <c r="AR2990" s="21">
        <f>ROUND(AR2988*AR2989,0)</f>
        <v/>
      </c>
      <c r="AS2990" s="18" t="inlineStr">
        <is>
          <t>OK</t>
        </is>
      </c>
      <c r="AT2990" t="inlineStr"/>
    </row>
    <row r="2991">
      <c r="A2991" s="14" t="inlineStr">
        <is>
          <t>POL12671</t>
        </is>
      </c>
      <c r="B2991" s="14" t="inlineStr">
        <is>
          <t>Polleo Pro Whey 2kg Chocolate banana</t>
        </is>
      </c>
      <c r="C2991" s="14" t="inlineStr">
        <is>
          <t>PROTEINI</t>
        </is>
      </c>
      <c r="D2991" s="14" t="inlineStr">
        <is>
          <t>03 BRONZE</t>
        </is>
      </c>
      <c r="E2991" s="22" t="inlineStr">
        <is>
          <t>VP on-top</t>
        </is>
      </c>
      <c r="AF2991" s="23">
        <f>IF('Demand Input VP'!F547="",0,'Demand Input VP'!F547)</f>
        <v/>
      </c>
      <c r="AG2991" s="23">
        <f>IF('Demand Input VP'!G547="",0,'Demand Input VP'!G547)</f>
        <v/>
      </c>
      <c r="AH2991" s="23">
        <f>IF('Demand Input VP'!H547="",0,'Demand Input VP'!H547)</f>
        <v/>
      </c>
      <c r="AI2991" s="23">
        <f>IF('Demand Input VP'!I547="",0,'Demand Input VP'!I547)</f>
        <v/>
      </c>
      <c r="AJ2991" s="23">
        <f>IF('Demand Input VP'!J547="",0,'Demand Input VP'!J547)</f>
        <v/>
      </c>
      <c r="AK2991" s="23">
        <f>IF('Demand Input VP'!K547="",0,'Demand Input VP'!K547)</f>
        <v/>
      </c>
      <c r="AL2991" s="23">
        <f>IF('Demand Input VP'!L547="",0,'Demand Input VP'!L547)</f>
        <v/>
      </c>
      <c r="AM2991" s="23">
        <f>IF('Demand Input VP'!M547="",0,'Demand Input VP'!M547)</f>
        <v/>
      </c>
      <c r="AN2991" s="23">
        <f>IF('Demand Input VP'!N547="",0,'Demand Input VP'!N547)</f>
        <v/>
      </c>
      <c r="AO2991" s="23">
        <f>IF('Demand Input VP'!O547="",0,'Demand Input VP'!O547)</f>
        <v/>
      </c>
      <c r="AP2991" s="23">
        <f>IF('Demand Input VP'!P547="",0,'Demand Input VP'!P547)</f>
        <v/>
      </c>
      <c r="AQ2991" s="23">
        <f>IF('Demand Input VP'!Q547="",0,'Demand Input VP'!Q547)</f>
        <v/>
      </c>
      <c r="AR2991" s="23">
        <f>IF('Demand Input VP'!R547="",0,'Demand Input VP'!R547)</f>
        <v/>
      </c>
      <c r="AS2991" s="18" t="inlineStr">
        <is>
          <t>OK</t>
        </is>
      </c>
      <c r="AT2991" t="inlineStr"/>
    </row>
    <row r="2992">
      <c r="A2992" s="14" t="inlineStr">
        <is>
          <t>POL12671</t>
        </is>
      </c>
      <c r="B2992" s="14" t="inlineStr">
        <is>
          <t>Polleo Pro Whey 2kg Chocolate banana</t>
        </is>
      </c>
      <c r="C2992" s="14" t="inlineStr">
        <is>
          <t>PROTEINI</t>
        </is>
      </c>
      <c r="D2992" s="14" t="inlineStr">
        <is>
          <t>03 BRONZE</t>
        </is>
      </c>
      <c r="E2992" s="22" t="inlineStr">
        <is>
          <t>VP regular</t>
        </is>
      </c>
      <c r="AF2992">
        <f>IF('Demand Input VP'!F548="",0,'Demand Input VP'!F548)</f>
        <v/>
      </c>
      <c r="AG2992">
        <f>IF('Demand Input VP'!G548="",0,'Demand Input VP'!G548)</f>
        <v/>
      </c>
      <c r="AH2992">
        <f>IF('Demand Input VP'!H548="",0,'Demand Input VP'!H548)</f>
        <v/>
      </c>
      <c r="AI2992">
        <f>IF('Demand Input VP'!I548="",0,'Demand Input VP'!I548)</f>
        <v/>
      </c>
      <c r="AJ2992">
        <f>IF('Demand Input VP'!J548="",0,'Demand Input VP'!J548)</f>
        <v/>
      </c>
      <c r="AK2992">
        <f>IF('Demand Input VP'!K548="",0,'Demand Input VP'!K548)</f>
        <v/>
      </c>
      <c r="AL2992">
        <f>IF('Demand Input VP'!L548="",0,'Demand Input VP'!L548)</f>
        <v/>
      </c>
      <c r="AM2992">
        <f>IF('Demand Input VP'!M548="",0,'Demand Input VP'!M548)</f>
        <v/>
      </c>
      <c r="AN2992">
        <f>IF('Demand Input VP'!N548="",0,'Demand Input VP'!N548)</f>
        <v/>
      </c>
      <c r="AO2992">
        <f>IF('Demand Input VP'!O548="",0,'Demand Input VP'!O548)</f>
        <v/>
      </c>
      <c r="AP2992">
        <f>IF('Demand Input VP'!P548="",0,'Demand Input VP'!P548)</f>
        <v/>
      </c>
      <c r="AQ2992">
        <f>IF('Demand Input VP'!Q548="",0,'Demand Input VP'!Q548)</f>
        <v/>
      </c>
      <c r="AR2992">
        <f>IF('Demand Input VP'!R548="",0,'Demand Input VP'!R548)</f>
        <v/>
      </c>
      <c r="AS2992" s="18" t="inlineStr">
        <is>
          <t>OK</t>
        </is>
      </c>
      <c r="AT2992" t="inlineStr"/>
    </row>
    <row r="2993">
      <c r="A2993" s="14" t="inlineStr">
        <is>
          <t>POL12671</t>
        </is>
      </c>
      <c r="B2993" s="14" t="inlineStr">
        <is>
          <t>Polleo Pro Whey 2kg Chocolate banana</t>
        </is>
      </c>
      <c r="C2993" s="14" t="inlineStr">
        <is>
          <t>PROTEINI</t>
        </is>
      </c>
      <c r="D2993" s="14" t="inlineStr">
        <is>
          <t>03 BRONZE</t>
        </is>
      </c>
      <c r="E2993" s="22" t="inlineStr">
        <is>
          <t>MP on-top</t>
        </is>
      </c>
      <c r="AF2993" s="23">
        <f>IF('Demand Input MP'!F547="",0,'Demand Input MP'!F547)</f>
        <v/>
      </c>
      <c r="AG2993" s="23">
        <f>IF('Demand Input MP'!G547="",0,'Demand Input MP'!G547)</f>
        <v/>
      </c>
      <c r="AH2993" s="23">
        <f>IF('Demand Input MP'!H547="",0,'Demand Input MP'!H547)</f>
        <v/>
      </c>
      <c r="AI2993" s="23">
        <f>IF('Demand Input MP'!I547="",0,'Demand Input MP'!I547)</f>
        <v/>
      </c>
      <c r="AJ2993" s="23">
        <f>IF('Demand Input MP'!J547="",0,'Demand Input MP'!J547)</f>
        <v/>
      </c>
      <c r="AK2993" s="23">
        <f>IF('Demand Input MP'!K547="",0,'Demand Input MP'!K547)</f>
        <v/>
      </c>
      <c r="AL2993" s="23">
        <f>IF('Demand Input MP'!L547="",0,'Demand Input MP'!L547)</f>
        <v/>
      </c>
      <c r="AM2993" s="23">
        <f>IF('Demand Input MP'!M547="",0,'Demand Input MP'!M547)</f>
        <v/>
      </c>
      <c r="AN2993" s="23">
        <f>IF('Demand Input MP'!N547="",0,'Demand Input MP'!N547)</f>
        <v/>
      </c>
      <c r="AO2993" s="23">
        <f>IF('Demand Input MP'!O547="",0,'Demand Input MP'!O547)</f>
        <v/>
      </c>
      <c r="AP2993" s="23">
        <f>IF('Demand Input MP'!P547="",0,'Demand Input MP'!P547)</f>
        <v/>
      </c>
      <c r="AQ2993" s="23">
        <f>IF('Demand Input MP'!Q547="",0,'Demand Input MP'!Q547)</f>
        <v/>
      </c>
      <c r="AR2993" s="23">
        <f>IF('Demand Input MP'!R547="",0,'Demand Input MP'!R547)</f>
        <v/>
      </c>
      <c r="AS2993" s="18" t="inlineStr">
        <is>
          <t>OK</t>
        </is>
      </c>
      <c r="AT2993" t="inlineStr"/>
    </row>
    <row r="2994">
      <c r="A2994" s="14" t="inlineStr">
        <is>
          <t>POL12671</t>
        </is>
      </c>
      <c r="B2994" s="14" t="inlineStr">
        <is>
          <t>Polleo Pro Whey 2kg Chocolate banana</t>
        </is>
      </c>
      <c r="C2994" s="14" t="inlineStr">
        <is>
          <t>PROTEINI</t>
        </is>
      </c>
      <c r="D2994" s="14" t="inlineStr">
        <is>
          <t>03 BRONZE</t>
        </is>
      </c>
      <c r="E2994" s="22" t="inlineStr">
        <is>
          <t>MP regular</t>
        </is>
      </c>
      <c r="AF2994">
        <f>IF('Demand Input MP'!F548="",0,'Demand Input MP'!F548)</f>
        <v/>
      </c>
      <c r="AG2994">
        <f>IF('Demand Input MP'!G548="",0,'Demand Input MP'!G548)</f>
        <v/>
      </c>
      <c r="AH2994">
        <f>IF('Demand Input MP'!H548="",0,'Demand Input MP'!H548)</f>
        <v/>
      </c>
      <c r="AI2994">
        <f>IF('Demand Input MP'!I548="",0,'Demand Input MP'!I548)</f>
        <v/>
      </c>
      <c r="AJ2994">
        <f>IF('Demand Input MP'!J548="",0,'Demand Input MP'!J548)</f>
        <v/>
      </c>
      <c r="AK2994">
        <f>IF('Demand Input MP'!K548="",0,'Demand Input MP'!K548)</f>
        <v/>
      </c>
      <c r="AL2994">
        <f>IF('Demand Input MP'!L548="",0,'Demand Input MP'!L548)</f>
        <v/>
      </c>
      <c r="AM2994">
        <f>IF('Demand Input MP'!M548="",0,'Demand Input MP'!M548)</f>
        <v/>
      </c>
      <c r="AN2994">
        <f>IF('Demand Input MP'!N548="",0,'Demand Input MP'!N548)</f>
        <v/>
      </c>
      <c r="AO2994">
        <f>IF('Demand Input MP'!O548="",0,'Demand Input MP'!O548)</f>
        <v/>
      </c>
      <c r="AP2994">
        <f>IF('Demand Input MP'!P548="",0,'Demand Input MP'!P548)</f>
        <v/>
      </c>
      <c r="AQ2994">
        <f>IF('Demand Input MP'!Q548="",0,'Demand Input MP'!Q548)</f>
        <v/>
      </c>
      <c r="AR2994">
        <f>IF('Demand Input MP'!R548="",0,'Demand Input MP'!R548)</f>
        <v/>
      </c>
      <c r="AS2994" s="18" t="inlineStr">
        <is>
          <t>OK</t>
        </is>
      </c>
      <c r="AT2994" t="inlineStr"/>
    </row>
    <row r="2995">
      <c r="A2995" s="14" t="inlineStr">
        <is>
          <t>POL12671</t>
        </is>
      </c>
      <c r="B2995" s="14" t="inlineStr">
        <is>
          <t>Polleo Pro Whey 2kg Chocolate banana</t>
        </is>
      </c>
      <c r="C2995" s="14" t="inlineStr">
        <is>
          <t>PROTEINI</t>
        </is>
      </c>
      <c r="D2995" s="14" t="inlineStr">
        <is>
          <t>03 BRONZE</t>
        </is>
      </c>
      <c r="E2995" s="15" t="inlineStr">
        <is>
          <t>On-top Total</t>
        </is>
      </c>
      <c r="AF2995" s="24">
        <f>SUM(AF2991:AF2994)</f>
        <v/>
      </c>
      <c r="AG2995" s="24">
        <f>SUM(AG2991:AG2994)</f>
        <v/>
      </c>
      <c r="AH2995" s="24">
        <f>SUM(AH2991:AH2994)</f>
        <v/>
      </c>
      <c r="AI2995" s="24">
        <f>SUM(AI2991:AI2994)</f>
        <v/>
      </c>
      <c r="AJ2995" s="24">
        <f>SUM(AJ2991:AJ2994)</f>
        <v/>
      </c>
      <c r="AK2995" s="24">
        <f>SUM(AK2991:AK2994)</f>
        <v/>
      </c>
      <c r="AL2995" s="24">
        <f>SUM(AL2991:AL2994)</f>
        <v/>
      </c>
      <c r="AM2995" s="24">
        <f>SUM(AM2991:AM2994)</f>
        <v/>
      </c>
      <c r="AN2995" s="24">
        <f>SUM(AN2991:AN2994)</f>
        <v/>
      </c>
      <c r="AO2995" s="24">
        <f>SUM(AO2991:AO2994)</f>
        <v/>
      </c>
      <c r="AP2995" s="24">
        <f>SUM(AP2991:AP2994)</f>
        <v/>
      </c>
      <c r="AQ2995" s="24">
        <f>SUM(AQ2991:AQ2994)</f>
        <v/>
      </c>
      <c r="AR2995" s="24">
        <f>SUM(AR2991:AR2994)</f>
        <v/>
      </c>
      <c r="AS2995" s="18" t="inlineStr">
        <is>
          <t>OK</t>
        </is>
      </c>
      <c r="AT2995" t="inlineStr"/>
    </row>
    <row r="2996">
      <c r="A2996" s="25" t="inlineStr">
        <is>
          <t>POL12671</t>
        </is>
      </c>
      <c r="B2996" s="25" t="inlineStr">
        <is>
          <t>Polleo Pro Whey 2kg Chocolate banana</t>
        </is>
      </c>
      <c r="C2996" s="25" t="inlineStr">
        <is>
          <t>PROTEINI</t>
        </is>
      </c>
      <c r="D2996" s="25" t="inlineStr">
        <is>
          <t>03 BRONZE</t>
        </is>
      </c>
      <c r="E2996" s="26" t="inlineStr">
        <is>
          <t>TOTAL DEMAND</t>
        </is>
      </c>
      <c r="F2996" s="27" t="n"/>
      <c r="G2996" s="27" t="n"/>
      <c r="H2996" s="27" t="n"/>
      <c r="I2996" s="27" t="n"/>
      <c r="J2996" s="27" t="n"/>
      <c r="K2996" s="27" t="n"/>
      <c r="L2996" s="27" t="n"/>
      <c r="M2996" s="27" t="n"/>
      <c r="N2996" s="27" t="n"/>
      <c r="O2996" s="27" t="n"/>
      <c r="P2996" s="27" t="n"/>
      <c r="Q2996" s="27" t="n"/>
      <c r="R2996" s="27" t="n"/>
      <c r="S2996" s="27" t="n"/>
      <c r="T2996" s="27" t="n"/>
      <c r="U2996" s="27" t="n"/>
      <c r="V2996" s="27" t="n"/>
      <c r="W2996" s="27" t="n"/>
      <c r="X2996" s="27" t="n"/>
      <c r="Y2996" s="27" t="n"/>
      <c r="Z2996" s="27" t="n"/>
      <c r="AA2996" s="27" t="n"/>
      <c r="AB2996" s="27" t="n"/>
      <c r="AC2996" s="27" t="n"/>
      <c r="AD2996" s="27" t="n"/>
      <c r="AE2996" s="27" t="n"/>
      <c r="AF2996" s="28">
        <f>AF2990+AF2995</f>
        <v/>
      </c>
      <c r="AG2996" s="28">
        <f>AG2990+AG2995</f>
        <v/>
      </c>
      <c r="AH2996" s="28">
        <f>AH2990+AH2995</f>
        <v/>
      </c>
      <c r="AI2996" s="28">
        <f>AI2990+AI2995</f>
        <v/>
      </c>
      <c r="AJ2996" s="28">
        <f>AJ2990+AJ2995</f>
        <v/>
      </c>
      <c r="AK2996" s="28">
        <f>AK2990+AK2995</f>
        <v/>
      </c>
      <c r="AL2996" s="28">
        <f>AL2990+AL2995</f>
        <v/>
      </c>
      <c r="AM2996" s="28">
        <f>AM2990+AM2995</f>
        <v/>
      </c>
      <c r="AN2996" s="28">
        <f>AN2990+AN2995</f>
        <v/>
      </c>
      <c r="AO2996" s="28">
        <f>AO2990+AO2995</f>
        <v/>
      </c>
      <c r="AP2996" s="28">
        <f>AP2990+AP2995</f>
        <v/>
      </c>
      <c r="AQ2996" s="28">
        <f>AQ2990+AQ2995</f>
        <v/>
      </c>
      <c r="AR2996" s="28">
        <f>AR2990+AR2995</f>
        <v/>
      </c>
      <c r="AS2996" s="18" t="inlineStr">
        <is>
          <t>OK</t>
        </is>
      </c>
      <c r="AT2996" t="inlineStr"/>
    </row>
    <row r="2997">
      <c r="A2997" s="14" t="inlineStr">
        <is>
          <t>POL12671</t>
        </is>
      </c>
      <c r="B2997" s="14" t="inlineStr">
        <is>
          <t>Polleo Pro Whey 2kg Chocolate banana</t>
        </is>
      </c>
      <c r="C2997" s="14" t="inlineStr">
        <is>
          <t>PROTEINI</t>
        </is>
      </c>
      <c r="D2997" s="14" t="inlineStr">
        <is>
          <t>03 BRONZE</t>
        </is>
      </c>
      <c r="E2997" s="15" t="inlineStr"/>
      <c r="AS2997" s="18" t="inlineStr">
        <is>
          <t>OK</t>
        </is>
      </c>
      <c r="AT2997" t="inlineStr"/>
    </row>
    <row r="2998">
      <c r="A2998" s="7" t="inlineStr">
        <is>
          <t>POL12674</t>
        </is>
      </c>
      <c r="B2998" s="8" t="inlineStr">
        <is>
          <t>Polleo Pro Whey 2kg Chocolate hazelnut</t>
        </is>
      </c>
      <c r="C2998" s="9" t="inlineStr">
        <is>
          <t>PROTEINI</t>
        </is>
      </c>
      <c r="D2998" s="9" t="inlineStr">
        <is>
          <t>03 BRONZE</t>
        </is>
      </c>
      <c r="E2998" s="10" t="inlineStr"/>
      <c r="F2998" s="11" t="n"/>
      <c r="G2998" s="11" t="n"/>
      <c r="H2998" s="11" t="n"/>
      <c r="I2998" s="11" t="n"/>
      <c r="J2998" s="11" t="n"/>
      <c r="K2998" s="11" t="n"/>
      <c r="L2998" s="11" t="n"/>
      <c r="M2998" s="11" t="n"/>
      <c r="N2998" s="11" t="n"/>
      <c r="O2998" s="11" t="n"/>
      <c r="P2998" s="11" t="n"/>
      <c r="Q2998" s="11" t="n"/>
      <c r="R2998" s="11" t="n"/>
      <c r="S2998" s="11" t="n"/>
      <c r="T2998" s="11" t="n"/>
      <c r="U2998" s="11" t="n"/>
      <c r="V2998" s="11" t="n"/>
      <c r="W2998" s="11" t="n"/>
      <c r="X2998" s="11" t="n"/>
      <c r="Y2998" s="11" t="n"/>
      <c r="Z2998" s="11" t="n"/>
      <c r="AA2998" s="11" t="n"/>
      <c r="AB2998" s="11" t="n"/>
      <c r="AC2998" s="11" t="n"/>
      <c r="AD2998" s="11" t="n"/>
      <c r="AE2998" s="11" t="n"/>
      <c r="AF2998" s="11" t="n"/>
      <c r="AG2998" s="11" t="n"/>
      <c r="AH2998" s="11" t="n"/>
      <c r="AI2998" s="11" t="n"/>
      <c r="AJ2998" s="11" t="n"/>
      <c r="AK2998" s="11" t="n"/>
      <c r="AL2998" s="11" t="n"/>
      <c r="AM2998" s="11" t="n"/>
      <c r="AN2998" s="11" t="n"/>
      <c r="AO2998" s="11" t="n"/>
      <c r="AP2998" s="11" t="n"/>
      <c r="AQ2998" s="11" t="n"/>
      <c r="AR2998" s="11" t="n"/>
      <c r="AS2998" s="12" t="inlineStr">
        <is>
          <t>OK</t>
        </is>
      </c>
      <c r="AT2998" s="13">
        <f>IF((IFERROR(VALUE('Demand Input MP'!F549),0)+IFERROR(VALUE('Demand Input MP'!G549),0)+IFERROR(VALUE('Demand Input MP'!H549),0)+IFERROR(VALUE('Demand Input MP'!I549),0)+IFERROR(VALUE('Demand Input MP'!J549),0)+IFERROR(VALUE('Demand Input MP'!K549),0)+IFERROR(VALUE('Demand Input MP'!L549),0)+IFERROR(VALUE('Demand Input MP'!M549),0)+IFERROR(VALUE('Demand Input MP'!N549),0)+IFERROR(VALUE('Demand Input MP'!O549),0)+IFERROR(VALUE('Demand Input MP'!P549),0)+IFERROR(VALUE('Demand Input MP'!Q549),0)+IFERROR(VALUE('Demand Input MP'!R549),0))&gt;0,"PROMO","")</f>
        <v/>
      </c>
    </row>
    <row r="2999">
      <c r="A2999" s="14" t="inlineStr">
        <is>
          <t>POL12674</t>
        </is>
      </c>
      <c r="B2999" s="14" t="inlineStr">
        <is>
          <t>Polleo Pro Whey 2kg Chocolate hazelnut</t>
        </is>
      </c>
      <c r="C2999" s="14" t="inlineStr">
        <is>
          <t>PROTEINI</t>
        </is>
      </c>
      <c r="D2999" s="14" t="inlineStr">
        <is>
          <t>03 BRONZE</t>
        </is>
      </c>
      <c r="E2999" s="15" t="inlineStr">
        <is>
          <t>Baseline FC</t>
        </is>
      </c>
      <c r="F2999" s="16" t="n">
        <v>13</v>
      </c>
      <c r="G2999" s="16" t="n">
        <v>7</v>
      </c>
      <c r="H2999" s="16" t="n">
        <v>4</v>
      </c>
      <c r="I2999" s="16" t="n">
        <v>3</v>
      </c>
      <c r="J2999" s="16" t="n">
        <v>6</v>
      </c>
      <c r="K2999" s="16" t="n">
        <v>4</v>
      </c>
      <c r="L2999" s="16" t="n">
        <v>3</v>
      </c>
      <c r="M2999" s="16" t="n">
        <v>2</v>
      </c>
      <c r="N2999" s="16" t="n">
        <v>3</v>
      </c>
      <c r="O2999" s="16" t="n">
        <v>6</v>
      </c>
      <c r="P2999" s="16" t="n">
        <v>4</v>
      </c>
      <c r="Q2999" s="16" t="n">
        <v>7</v>
      </c>
      <c r="R2999" s="16" t="n">
        <v>2</v>
      </c>
      <c r="S2999" s="16" t="n">
        <v>2</v>
      </c>
      <c r="T2999" s="16" t="n">
        <v>3</v>
      </c>
      <c r="U2999" s="16" t="n">
        <v>2</v>
      </c>
      <c r="V2999" s="16" t="n">
        <v>2</v>
      </c>
      <c r="W2999" s="16" t="n">
        <v>8</v>
      </c>
      <c r="X2999" s="16" t="n">
        <v>4</v>
      </c>
      <c r="Y2999" s="16" t="n">
        <v>2</v>
      </c>
      <c r="Z2999" s="16" t="n">
        <v>3</v>
      </c>
      <c r="AA2999" s="16" t="n">
        <v>4</v>
      </c>
      <c r="AB2999" s="16" t="n">
        <v>4</v>
      </c>
      <c r="AC2999" s="16" t="n">
        <v>3</v>
      </c>
      <c r="AD2999" s="16" t="n">
        <v>3</v>
      </c>
      <c r="AE2999" s="16" t="n">
        <v>9</v>
      </c>
      <c r="AF2999" s="17" t="n">
        <v>5</v>
      </c>
      <c r="AG2999" s="17" t="n">
        <v>3</v>
      </c>
      <c r="AH2999" s="17" t="n">
        <v>4</v>
      </c>
      <c r="AI2999" s="17" t="n">
        <v>3</v>
      </c>
      <c r="AJ2999" s="17" t="n">
        <v>4</v>
      </c>
      <c r="AK2999" s="17" t="n">
        <v>5</v>
      </c>
      <c r="AL2999" s="17" t="n">
        <v>4</v>
      </c>
      <c r="AM2999" s="17" t="n">
        <v>3</v>
      </c>
      <c r="AN2999" s="17" t="n">
        <v>4</v>
      </c>
      <c r="AO2999" s="17" t="n">
        <v>4</v>
      </c>
      <c r="AP2999" s="17" t="n">
        <v>5</v>
      </c>
      <c r="AQ2999" s="17" t="n">
        <v>4</v>
      </c>
      <c r="AR2999" s="17" t="n">
        <v>3</v>
      </c>
      <c r="AS2999" s="18" t="inlineStr">
        <is>
          <t>OK</t>
        </is>
      </c>
      <c r="AT2999" t="inlineStr"/>
    </row>
    <row r="3000">
      <c r="A3000" s="14" t="inlineStr">
        <is>
          <t>POL12674</t>
        </is>
      </c>
      <c r="B3000" s="14" t="inlineStr">
        <is>
          <t>Polleo Pro Whey 2kg Chocolate hazelnut</t>
        </is>
      </c>
      <c r="C3000" s="14" t="inlineStr">
        <is>
          <t>PROTEINI</t>
        </is>
      </c>
      <c r="D3000" s="14" t="inlineStr">
        <is>
          <t>03 BRONZE</t>
        </is>
      </c>
      <c r="E3000" s="19" t="inlineStr">
        <is>
          <t>Planner Factor</t>
        </is>
      </c>
      <c r="AF3000" s="20" t="n">
        <v>1</v>
      </c>
      <c r="AG3000" s="20" t="n">
        <v>1</v>
      </c>
      <c r="AH3000" s="20" t="n">
        <v>1</v>
      </c>
      <c r="AI3000" s="20" t="n">
        <v>1</v>
      </c>
      <c r="AJ3000" s="20" t="n">
        <v>1</v>
      </c>
      <c r="AK3000" s="20" t="n">
        <v>1</v>
      </c>
      <c r="AL3000" s="20" t="n">
        <v>1</v>
      </c>
      <c r="AM3000" s="20" t="n">
        <v>1</v>
      </c>
      <c r="AN3000" s="20" t="n">
        <v>1</v>
      </c>
      <c r="AO3000" s="20" t="n">
        <v>1</v>
      </c>
      <c r="AP3000" s="20" t="n">
        <v>1</v>
      </c>
      <c r="AQ3000" s="20" t="n">
        <v>1</v>
      </c>
      <c r="AR3000" s="20" t="n">
        <v>1</v>
      </c>
      <c r="AS3000" s="18" t="inlineStr">
        <is>
          <t>OK</t>
        </is>
      </c>
      <c r="AT3000" t="inlineStr"/>
    </row>
    <row r="3001">
      <c r="A3001" s="14" t="inlineStr">
        <is>
          <t>POL12674</t>
        </is>
      </c>
      <c r="B3001" s="14" t="inlineStr">
        <is>
          <t>Polleo Pro Whey 2kg Chocolate hazelnut</t>
        </is>
      </c>
      <c r="C3001" s="14" t="inlineStr">
        <is>
          <t>PROTEINI</t>
        </is>
      </c>
      <c r="D3001" s="14" t="inlineStr">
        <is>
          <t>03 BRONZE</t>
        </is>
      </c>
      <c r="E3001" s="15" t="inlineStr">
        <is>
          <t>Adjusted FC</t>
        </is>
      </c>
      <c r="AF3001" s="21">
        <f>ROUND(AF2999*AF3000,0)</f>
        <v/>
      </c>
      <c r="AG3001" s="21">
        <f>ROUND(AG2999*AG3000,0)</f>
        <v/>
      </c>
      <c r="AH3001" s="21">
        <f>ROUND(AH2999*AH3000,0)</f>
        <v/>
      </c>
      <c r="AI3001" s="21">
        <f>ROUND(AI2999*AI3000,0)</f>
        <v/>
      </c>
      <c r="AJ3001" s="21">
        <f>ROUND(AJ2999*AJ3000,0)</f>
        <v/>
      </c>
      <c r="AK3001" s="21">
        <f>ROUND(AK2999*AK3000,0)</f>
        <v/>
      </c>
      <c r="AL3001" s="21">
        <f>ROUND(AL2999*AL3000,0)</f>
        <v/>
      </c>
      <c r="AM3001" s="21">
        <f>ROUND(AM2999*AM3000,0)</f>
        <v/>
      </c>
      <c r="AN3001" s="21">
        <f>ROUND(AN2999*AN3000,0)</f>
        <v/>
      </c>
      <c r="AO3001" s="21">
        <f>ROUND(AO2999*AO3000,0)</f>
        <v/>
      </c>
      <c r="AP3001" s="21">
        <f>ROUND(AP2999*AP3000,0)</f>
        <v/>
      </c>
      <c r="AQ3001" s="21">
        <f>ROUND(AQ2999*AQ3000,0)</f>
        <v/>
      </c>
      <c r="AR3001" s="21">
        <f>ROUND(AR2999*AR3000,0)</f>
        <v/>
      </c>
      <c r="AS3001" s="18" t="inlineStr">
        <is>
          <t>OK</t>
        </is>
      </c>
      <c r="AT3001" t="inlineStr"/>
    </row>
    <row r="3002">
      <c r="A3002" s="14" t="inlineStr">
        <is>
          <t>POL12674</t>
        </is>
      </c>
      <c r="B3002" s="14" t="inlineStr">
        <is>
          <t>Polleo Pro Whey 2kg Chocolate hazelnut</t>
        </is>
      </c>
      <c r="C3002" s="14" t="inlineStr">
        <is>
          <t>PROTEINI</t>
        </is>
      </c>
      <c r="D3002" s="14" t="inlineStr">
        <is>
          <t>03 BRONZE</t>
        </is>
      </c>
      <c r="E3002" s="22" t="inlineStr">
        <is>
          <t>VP on-top</t>
        </is>
      </c>
      <c r="AF3002" s="23">
        <f>IF('Demand Input VP'!F549="",0,'Demand Input VP'!F549)</f>
        <v/>
      </c>
      <c r="AG3002" s="23">
        <f>IF('Demand Input VP'!G549="",0,'Demand Input VP'!G549)</f>
        <v/>
      </c>
      <c r="AH3002" s="23">
        <f>IF('Demand Input VP'!H549="",0,'Demand Input VP'!H549)</f>
        <v/>
      </c>
      <c r="AI3002" s="23">
        <f>IF('Demand Input VP'!I549="",0,'Demand Input VP'!I549)</f>
        <v/>
      </c>
      <c r="AJ3002" s="23">
        <f>IF('Demand Input VP'!J549="",0,'Demand Input VP'!J549)</f>
        <v/>
      </c>
      <c r="AK3002" s="23">
        <f>IF('Demand Input VP'!K549="",0,'Demand Input VP'!K549)</f>
        <v/>
      </c>
      <c r="AL3002" s="23">
        <f>IF('Demand Input VP'!L549="",0,'Demand Input VP'!L549)</f>
        <v/>
      </c>
      <c r="AM3002" s="23">
        <f>IF('Demand Input VP'!M549="",0,'Demand Input VP'!M549)</f>
        <v/>
      </c>
      <c r="AN3002" s="23">
        <f>IF('Demand Input VP'!N549="",0,'Demand Input VP'!N549)</f>
        <v/>
      </c>
      <c r="AO3002" s="23">
        <f>IF('Demand Input VP'!O549="",0,'Demand Input VP'!O549)</f>
        <v/>
      </c>
      <c r="AP3002" s="23">
        <f>IF('Demand Input VP'!P549="",0,'Demand Input VP'!P549)</f>
        <v/>
      </c>
      <c r="AQ3002" s="23">
        <f>IF('Demand Input VP'!Q549="",0,'Demand Input VP'!Q549)</f>
        <v/>
      </c>
      <c r="AR3002" s="23">
        <f>IF('Demand Input VP'!R549="",0,'Demand Input VP'!R549)</f>
        <v/>
      </c>
      <c r="AS3002" s="18" t="inlineStr">
        <is>
          <t>OK</t>
        </is>
      </c>
      <c r="AT3002" t="inlineStr"/>
    </row>
    <row r="3003">
      <c r="A3003" s="14" t="inlineStr">
        <is>
          <t>POL12674</t>
        </is>
      </c>
      <c r="B3003" s="14" t="inlineStr">
        <is>
          <t>Polleo Pro Whey 2kg Chocolate hazelnut</t>
        </is>
      </c>
      <c r="C3003" s="14" t="inlineStr">
        <is>
          <t>PROTEINI</t>
        </is>
      </c>
      <c r="D3003" s="14" t="inlineStr">
        <is>
          <t>03 BRONZE</t>
        </is>
      </c>
      <c r="E3003" s="22" t="inlineStr">
        <is>
          <t>VP regular</t>
        </is>
      </c>
      <c r="AF3003">
        <f>IF('Demand Input VP'!F550="",0,'Demand Input VP'!F550)</f>
        <v/>
      </c>
      <c r="AG3003">
        <f>IF('Demand Input VP'!G550="",0,'Demand Input VP'!G550)</f>
        <v/>
      </c>
      <c r="AH3003">
        <f>IF('Demand Input VP'!H550="",0,'Demand Input VP'!H550)</f>
        <v/>
      </c>
      <c r="AI3003">
        <f>IF('Demand Input VP'!I550="",0,'Demand Input VP'!I550)</f>
        <v/>
      </c>
      <c r="AJ3003">
        <f>IF('Demand Input VP'!J550="",0,'Demand Input VP'!J550)</f>
        <v/>
      </c>
      <c r="AK3003">
        <f>IF('Demand Input VP'!K550="",0,'Demand Input VP'!K550)</f>
        <v/>
      </c>
      <c r="AL3003">
        <f>IF('Demand Input VP'!L550="",0,'Demand Input VP'!L550)</f>
        <v/>
      </c>
      <c r="AM3003">
        <f>IF('Demand Input VP'!M550="",0,'Demand Input VP'!M550)</f>
        <v/>
      </c>
      <c r="AN3003">
        <f>IF('Demand Input VP'!N550="",0,'Demand Input VP'!N550)</f>
        <v/>
      </c>
      <c r="AO3003">
        <f>IF('Demand Input VP'!O550="",0,'Demand Input VP'!O550)</f>
        <v/>
      </c>
      <c r="AP3003">
        <f>IF('Demand Input VP'!P550="",0,'Demand Input VP'!P550)</f>
        <v/>
      </c>
      <c r="AQ3003">
        <f>IF('Demand Input VP'!Q550="",0,'Demand Input VP'!Q550)</f>
        <v/>
      </c>
      <c r="AR3003">
        <f>IF('Demand Input VP'!R550="",0,'Demand Input VP'!R550)</f>
        <v/>
      </c>
      <c r="AS3003" s="18" t="inlineStr">
        <is>
          <t>OK</t>
        </is>
      </c>
      <c r="AT3003" t="inlineStr"/>
    </row>
    <row r="3004">
      <c r="A3004" s="14" t="inlineStr">
        <is>
          <t>POL12674</t>
        </is>
      </c>
      <c r="B3004" s="14" t="inlineStr">
        <is>
          <t>Polleo Pro Whey 2kg Chocolate hazelnut</t>
        </is>
      </c>
      <c r="C3004" s="14" t="inlineStr">
        <is>
          <t>PROTEINI</t>
        </is>
      </c>
      <c r="D3004" s="14" t="inlineStr">
        <is>
          <t>03 BRONZE</t>
        </is>
      </c>
      <c r="E3004" s="22" t="inlineStr">
        <is>
          <t>MP on-top</t>
        </is>
      </c>
      <c r="AF3004" s="23">
        <f>IF('Demand Input MP'!F549="",0,'Demand Input MP'!F549)</f>
        <v/>
      </c>
      <c r="AG3004" s="23">
        <f>IF('Demand Input MP'!G549="",0,'Demand Input MP'!G549)</f>
        <v/>
      </c>
      <c r="AH3004" s="23">
        <f>IF('Demand Input MP'!H549="",0,'Demand Input MP'!H549)</f>
        <v/>
      </c>
      <c r="AI3004" s="23">
        <f>IF('Demand Input MP'!I549="",0,'Demand Input MP'!I549)</f>
        <v/>
      </c>
      <c r="AJ3004" s="23">
        <f>IF('Demand Input MP'!J549="",0,'Demand Input MP'!J549)</f>
        <v/>
      </c>
      <c r="AK3004" s="23">
        <f>IF('Demand Input MP'!K549="",0,'Demand Input MP'!K549)</f>
        <v/>
      </c>
      <c r="AL3004" s="23">
        <f>IF('Demand Input MP'!L549="",0,'Demand Input MP'!L549)</f>
        <v/>
      </c>
      <c r="AM3004" s="23">
        <f>IF('Demand Input MP'!M549="",0,'Demand Input MP'!M549)</f>
        <v/>
      </c>
      <c r="AN3004" s="23">
        <f>IF('Demand Input MP'!N549="",0,'Demand Input MP'!N549)</f>
        <v/>
      </c>
      <c r="AO3004" s="23">
        <f>IF('Demand Input MP'!O549="",0,'Demand Input MP'!O549)</f>
        <v/>
      </c>
      <c r="AP3004" s="23">
        <f>IF('Demand Input MP'!P549="",0,'Demand Input MP'!P549)</f>
        <v/>
      </c>
      <c r="AQ3004" s="23">
        <f>IF('Demand Input MP'!Q549="",0,'Demand Input MP'!Q549)</f>
        <v/>
      </c>
      <c r="AR3004" s="23">
        <f>IF('Demand Input MP'!R549="",0,'Demand Input MP'!R549)</f>
        <v/>
      </c>
      <c r="AS3004" s="18" t="inlineStr">
        <is>
          <t>OK</t>
        </is>
      </c>
      <c r="AT3004" t="inlineStr"/>
    </row>
    <row r="3005">
      <c r="A3005" s="14" t="inlineStr">
        <is>
          <t>POL12674</t>
        </is>
      </c>
      <c r="B3005" s="14" t="inlineStr">
        <is>
          <t>Polleo Pro Whey 2kg Chocolate hazelnut</t>
        </is>
      </c>
      <c r="C3005" s="14" t="inlineStr">
        <is>
          <t>PROTEINI</t>
        </is>
      </c>
      <c r="D3005" s="14" t="inlineStr">
        <is>
          <t>03 BRONZE</t>
        </is>
      </c>
      <c r="E3005" s="22" t="inlineStr">
        <is>
          <t>MP regular</t>
        </is>
      </c>
      <c r="AF3005">
        <f>IF('Demand Input MP'!F550="",0,'Demand Input MP'!F550)</f>
        <v/>
      </c>
      <c r="AG3005">
        <f>IF('Demand Input MP'!G550="",0,'Demand Input MP'!G550)</f>
        <v/>
      </c>
      <c r="AH3005">
        <f>IF('Demand Input MP'!H550="",0,'Demand Input MP'!H550)</f>
        <v/>
      </c>
      <c r="AI3005">
        <f>IF('Demand Input MP'!I550="",0,'Demand Input MP'!I550)</f>
        <v/>
      </c>
      <c r="AJ3005">
        <f>IF('Demand Input MP'!J550="",0,'Demand Input MP'!J550)</f>
        <v/>
      </c>
      <c r="AK3005">
        <f>IF('Demand Input MP'!K550="",0,'Demand Input MP'!K550)</f>
        <v/>
      </c>
      <c r="AL3005">
        <f>IF('Demand Input MP'!L550="",0,'Demand Input MP'!L550)</f>
        <v/>
      </c>
      <c r="AM3005">
        <f>IF('Demand Input MP'!M550="",0,'Demand Input MP'!M550)</f>
        <v/>
      </c>
      <c r="AN3005">
        <f>IF('Demand Input MP'!N550="",0,'Demand Input MP'!N550)</f>
        <v/>
      </c>
      <c r="AO3005">
        <f>IF('Demand Input MP'!O550="",0,'Demand Input MP'!O550)</f>
        <v/>
      </c>
      <c r="AP3005">
        <f>IF('Demand Input MP'!P550="",0,'Demand Input MP'!P550)</f>
        <v/>
      </c>
      <c r="AQ3005">
        <f>IF('Demand Input MP'!Q550="",0,'Demand Input MP'!Q550)</f>
        <v/>
      </c>
      <c r="AR3005">
        <f>IF('Demand Input MP'!R550="",0,'Demand Input MP'!R550)</f>
        <v/>
      </c>
      <c r="AS3005" s="18" t="inlineStr">
        <is>
          <t>OK</t>
        </is>
      </c>
      <c r="AT3005" t="inlineStr"/>
    </row>
    <row r="3006">
      <c r="A3006" s="14" t="inlineStr">
        <is>
          <t>POL12674</t>
        </is>
      </c>
      <c r="B3006" s="14" t="inlineStr">
        <is>
          <t>Polleo Pro Whey 2kg Chocolate hazelnut</t>
        </is>
      </c>
      <c r="C3006" s="14" t="inlineStr">
        <is>
          <t>PROTEINI</t>
        </is>
      </c>
      <c r="D3006" s="14" t="inlineStr">
        <is>
          <t>03 BRONZE</t>
        </is>
      </c>
      <c r="E3006" s="15" t="inlineStr">
        <is>
          <t>On-top Total</t>
        </is>
      </c>
      <c r="AF3006" s="24">
        <f>SUM(AF3002:AF3005)</f>
        <v/>
      </c>
      <c r="AG3006" s="24">
        <f>SUM(AG3002:AG3005)</f>
        <v/>
      </c>
      <c r="AH3006" s="24">
        <f>SUM(AH3002:AH3005)</f>
        <v/>
      </c>
      <c r="AI3006" s="24">
        <f>SUM(AI3002:AI3005)</f>
        <v/>
      </c>
      <c r="AJ3006" s="24">
        <f>SUM(AJ3002:AJ3005)</f>
        <v/>
      </c>
      <c r="AK3006" s="24">
        <f>SUM(AK3002:AK3005)</f>
        <v/>
      </c>
      <c r="AL3006" s="24">
        <f>SUM(AL3002:AL3005)</f>
        <v/>
      </c>
      <c r="AM3006" s="24">
        <f>SUM(AM3002:AM3005)</f>
        <v/>
      </c>
      <c r="AN3006" s="24">
        <f>SUM(AN3002:AN3005)</f>
        <v/>
      </c>
      <c r="AO3006" s="24">
        <f>SUM(AO3002:AO3005)</f>
        <v/>
      </c>
      <c r="AP3006" s="24">
        <f>SUM(AP3002:AP3005)</f>
        <v/>
      </c>
      <c r="AQ3006" s="24">
        <f>SUM(AQ3002:AQ3005)</f>
        <v/>
      </c>
      <c r="AR3006" s="24">
        <f>SUM(AR3002:AR3005)</f>
        <v/>
      </c>
      <c r="AS3006" s="18" t="inlineStr">
        <is>
          <t>OK</t>
        </is>
      </c>
      <c r="AT3006" t="inlineStr"/>
    </row>
    <row r="3007">
      <c r="A3007" s="25" t="inlineStr">
        <is>
          <t>POL12674</t>
        </is>
      </c>
      <c r="B3007" s="25" t="inlineStr">
        <is>
          <t>Polleo Pro Whey 2kg Chocolate hazelnut</t>
        </is>
      </c>
      <c r="C3007" s="25" t="inlineStr">
        <is>
          <t>PROTEINI</t>
        </is>
      </c>
      <c r="D3007" s="25" t="inlineStr">
        <is>
          <t>03 BRONZE</t>
        </is>
      </c>
      <c r="E3007" s="26" t="inlineStr">
        <is>
          <t>TOTAL DEMAND</t>
        </is>
      </c>
      <c r="F3007" s="27" t="n"/>
      <c r="G3007" s="27" t="n"/>
      <c r="H3007" s="27" t="n"/>
      <c r="I3007" s="27" t="n"/>
      <c r="J3007" s="27" t="n"/>
      <c r="K3007" s="27" t="n"/>
      <c r="L3007" s="27" t="n"/>
      <c r="M3007" s="27" t="n"/>
      <c r="N3007" s="27" t="n"/>
      <c r="O3007" s="27" t="n"/>
      <c r="P3007" s="27" t="n"/>
      <c r="Q3007" s="27" t="n"/>
      <c r="R3007" s="27" t="n"/>
      <c r="S3007" s="27" t="n"/>
      <c r="T3007" s="27" t="n"/>
      <c r="U3007" s="27" t="n"/>
      <c r="V3007" s="27" t="n"/>
      <c r="W3007" s="27" t="n"/>
      <c r="X3007" s="27" t="n"/>
      <c r="Y3007" s="27" t="n"/>
      <c r="Z3007" s="27" t="n"/>
      <c r="AA3007" s="27" t="n"/>
      <c r="AB3007" s="27" t="n"/>
      <c r="AC3007" s="27" t="n"/>
      <c r="AD3007" s="27" t="n"/>
      <c r="AE3007" s="27" t="n"/>
      <c r="AF3007" s="28">
        <f>AF3001+AF3006</f>
        <v/>
      </c>
      <c r="AG3007" s="28">
        <f>AG3001+AG3006</f>
        <v/>
      </c>
      <c r="AH3007" s="28">
        <f>AH3001+AH3006</f>
        <v/>
      </c>
      <c r="AI3007" s="28">
        <f>AI3001+AI3006</f>
        <v/>
      </c>
      <c r="AJ3007" s="28">
        <f>AJ3001+AJ3006</f>
        <v/>
      </c>
      <c r="AK3007" s="28">
        <f>AK3001+AK3006</f>
        <v/>
      </c>
      <c r="AL3007" s="28">
        <f>AL3001+AL3006</f>
        <v/>
      </c>
      <c r="AM3007" s="28">
        <f>AM3001+AM3006</f>
        <v/>
      </c>
      <c r="AN3007" s="28">
        <f>AN3001+AN3006</f>
        <v/>
      </c>
      <c r="AO3007" s="28">
        <f>AO3001+AO3006</f>
        <v/>
      </c>
      <c r="AP3007" s="28">
        <f>AP3001+AP3006</f>
        <v/>
      </c>
      <c r="AQ3007" s="28">
        <f>AQ3001+AQ3006</f>
        <v/>
      </c>
      <c r="AR3007" s="28">
        <f>AR3001+AR3006</f>
        <v/>
      </c>
      <c r="AS3007" s="18" t="inlineStr">
        <is>
          <t>OK</t>
        </is>
      </c>
      <c r="AT3007" t="inlineStr"/>
    </row>
    <row r="3008">
      <c r="A3008" s="14" t="inlineStr">
        <is>
          <t>POL12674</t>
        </is>
      </c>
      <c r="B3008" s="14" t="inlineStr">
        <is>
          <t>Polleo Pro Whey 2kg Chocolate hazelnut</t>
        </is>
      </c>
      <c r="C3008" s="14" t="inlineStr">
        <is>
          <t>PROTEINI</t>
        </is>
      </c>
      <c r="D3008" s="14" t="inlineStr">
        <is>
          <t>03 BRONZE</t>
        </is>
      </c>
      <c r="E3008" s="15" t="inlineStr"/>
      <c r="AS3008" s="18" t="inlineStr">
        <is>
          <t>OK</t>
        </is>
      </c>
      <c r="AT3008" t="inlineStr"/>
    </row>
    <row r="3009">
      <c r="A3009" s="7" t="inlineStr">
        <is>
          <t>POL12681</t>
        </is>
      </c>
      <c r="B3009" s="8" t="inlineStr">
        <is>
          <t>Polleo Pro Whey 2kg Cookies &amp; cream</t>
        </is>
      </c>
      <c r="C3009" s="9" t="inlineStr">
        <is>
          <t>PROTEINI</t>
        </is>
      </c>
      <c r="D3009" s="9" t="inlineStr">
        <is>
          <t>02 SILVER</t>
        </is>
      </c>
      <c r="E3009" s="10" t="inlineStr"/>
      <c r="F3009" s="11" t="n"/>
      <c r="G3009" s="11" t="n"/>
      <c r="H3009" s="11" t="n"/>
      <c r="I3009" s="11" t="n"/>
      <c r="J3009" s="11" t="n"/>
      <c r="K3009" s="11" t="n"/>
      <c r="L3009" s="11" t="n"/>
      <c r="M3009" s="11" t="n"/>
      <c r="N3009" s="11" t="n"/>
      <c r="O3009" s="11" t="n"/>
      <c r="P3009" s="11" t="n"/>
      <c r="Q3009" s="11" t="n"/>
      <c r="R3009" s="11" t="n"/>
      <c r="S3009" s="11" t="n"/>
      <c r="T3009" s="11" t="n"/>
      <c r="U3009" s="11" t="n"/>
      <c r="V3009" s="11" t="n"/>
      <c r="W3009" s="11" t="n"/>
      <c r="X3009" s="11" t="n"/>
      <c r="Y3009" s="11" t="n"/>
      <c r="Z3009" s="11" t="n"/>
      <c r="AA3009" s="11" t="n"/>
      <c r="AB3009" s="11" t="n"/>
      <c r="AC3009" s="11" t="n"/>
      <c r="AD3009" s="11" t="n"/>
      <c r="AE3009" s="11" t="n"/>
      <c r="AF3009" s="11" t="n"/>
      <c r="AG3009" s="11" t="n"/>
      <c r="AH3009" s="11" t="n"/>
      <c r="AI3009" s="11" t="n"/>
      <c r="AJ3009" s="11" t="n"/>
      <c r="AK3009" s="11" t="n"/>
      <c r="AL3009" s="11" t="n"/>
      <c r="AM3009" s="11" t="n"/>
      <c r="AN3009" s="11" t="n"/>
      <c r="AO3009" s="11" t="n"/>
      <c r="AP3009" s="11" t="n"/>
      <c r="AQ3009" s="11" t="n"/>
      <c r="AR3009" s="11" t="n"/>
      <c r="AS3009" s="12" t="inlineStr">
        <is>
          <t>OK</t>
        </is>
      </c>
      <c r="AT3009" s="13">
        <f>IF((IFERROR(VALUE('Demand Input MP'!F551),0)+IFERROR(VALUE('Demand Input MP'!G551),0)+IFERROR(VALUE('Demand Input MP'!H551),0)+IFERROR(VALUE('Demand Input MP'!I551),0)+IFERROR(VALUE('Demand Input MP'!J551),0)+IFERROR(VALUE('Demand Input MP'!K551),0)+IFERROR(VALUE('Demand Input MP'!L551),0)+IFERROR(VALUE('Demand Input MP'!M551),0)+IFERROR(VALUE('Demand Input MP'!N551),0)+IFERROR(VALUE('Demand Input MP'!O551),0)+IFERROR(VALUE('Demand Input MP'!P551),0)+IFERROR(VALUE('Demand Input MP'!Q551),0)+IFERROR(VALUE('Demand Input MP'!R551),0))&gt;0,"PROMO","")</f>
        <v/>
      </c>
    </row>
    <row r="3010">
      <c r="A3010" s="14" t="inlineStr">
        <is>
          <t>POL12681</t>
        </is>
      </c>
      <c r="B3010" s="14" t="inlineStr">
        <is>
          <t>Polleo Pro Whey 2kg Cookies &amp; cream</t>
        </is>
      </c>
      <c r="C3010" s="14" t="inlineStr">
        <is>
          <t>PROTEINI</t>
        </is>
      </c>
      <c r="D3010" s="14" t="inlineStr">
        <is>
          <t>02 SILVER</t>
        </is>
      </c>
      <c r="E3010" s="15" t="inlineStr">
        <is>
          <t>Baseline FC</t>
        </is>
      </c>
      <c r="F3010" s="16" t="n">
        <v>6</v>
      </c>
      <c r="G3010" s="16" t="n">
        <v>8</v>
      </c>
      <c r="H3010" s="16" t="n">
        <v>4</v>
      </c>
      <c r="I3010" s="16" t="n">
        <v>6</v>
      </c>
      <c r="J3010" s="16" t="n">
        <v>10</v>
      </c>
      <c r="K3010" s="16" t="n">
        <v>3</v>
      </c>
      <c r="L3010" s="16" t="n">
        <v>0</v>
      </c>
      <c r="M3010" s="16" t="n">
        <v>2</v>
      </c>
      <c r="N3010" s="16" t="n">
        <v>4</v>
      </c>
      <c r="O3010" s="16" t="n">
        <v>3</v>
      </c>
      <c r="P3010" s="16" t="n">
        <v>6</v>
      </c>
      <c r="Q3010" s="16" t="n">
        <v>3</v>
      </c>
      <c r="R3010" s="16" t="n">
        <v>1</v>
      </c>
      <c r="S3010" s="16" t="n">
        <v>4</v>
      </c>
      <c r="T3010" s="16" t="n">
        <v>2</v>
      </c>
      <c r="U3010" s="16" t="n">
        <v>8</v>
      </c>
      <c r="V3010" s="16" t="n">
        <v>8</v>
      </c>
      <c r="W3010" s="16" t="n">
        <v>8</v>
      </c>
      <c r="X3010" s="16" t="n">
        <v>8</v>
      </c>
      <c r="Y3010" s="16" t="n">
        <v>6</v>
      </c>
      <c r="Z3010" s="16" t="n">
        <v>5</v>
      </c>
      <c r="AA3010" s="16" t="n">
        <v>10</v>
      </c>
      <c r="AB3010" s="16" t="n">
        <v>12</v>
      </c>
      <c r="AC3010" s="16" t="n">
        <v>12</v>
      </c>
      <c r="AD3010" s="16" t="n">
        <v>9</v>
      </c>
      <c r="AE3010" s="16" t="n">
        <v>10</v>
      </c>
      <c r="AF3010" s="17" t="n">
        <v>9</v>
      </c>
      <c r="AG3010" s="17" t="n">
        <v>9</v>
      </c>
      <c r="AH3010" s="17" t="n">
        <v>9</v>
      </c>
      <c r="AI3010" s="17" t="n">
        <v>9</v>
      </c>
      <c r="AJ3010" s="17" t="n">
        <v>9</v>
      </c>
      <c r="AK3010" s="17" t="n">
        <v>9</v>
      </c>
      <c r="AL3010" s="17" t="n">
        <v>9</v>
      </c>
      <c r="AM3010" s="17" t="n">
        <v>9</v>
      </c>
      <c r="AN3010" s="17" t="n">
        <v>9</v>
      </c>
      <c r="AO3010" s="17" t="n">
        <v>9</v>
      </c>
      <c r="AP3010" s="17" t="n">
        <v>9</v>
      </c>
      <c r="AQ3010" s="17" t="n">
        <v>9</v>
      </c>
      <c r="AR3010" s="17" t="n">
        <v>9</v>
      </c>
      <c r="AS3010" s="18" t="inlineStr">
        <is>
          <t>OK</t>
        </is>
      </c>
      <c r="AT3010" t="inlineStr"/>
    </row>
    <row r="3011">
      <c r="A3011" s="14" t="inlineStr">
        <is>
          <t>POL12681</t>
        </is>
      </c>
      <c r="B3011" s="14" t="inlineStr">
        <is>
          <t>Polleo Pro Whey 2kg Cookies &amp; cream</t>
        </is>
      </c>
      <c r="C3011" s="14" t="inlineStr">
        <is>
          <t>PROTEINI</t>
        </is>
      </c>
      <c r="D3011" s="14" t="inlineStr">
        <is>
          <t>02 SILVER</t>
        </is>
      </c>
      <c r="E3011" s="19" t="inlineStr">
        <is>
          <t>Planner Factor</t>
        </is>
      </c>
      <c r="AF3011" s="20" t="n">
        <v>1</v>
      </c>
      <c r="AG3011" s="20" t="n">
        <v>1</v>
      </c>
      <c r="AH3011" s="20" t="n">
        <v>1</v>
      </c>
      <c r="AI3011" s="20" t="n">
        <v>1</v>
      </c>
      <c r="AJ3011" s="20" t="n">
        <v>1</v>
      </c>
      <c r="AK3011" s="20" t="n">
        <v>1</v>
      </c>
      <c r="AL3011" s="20" t="n">
        <v>1</v>
      </c>
      <c r="AM3011" s="20" t="n">
        <v>1</v>
      </c>
      <c r="AN3011" s="20" t="n">
        <v>1</v>
      </c>
      <c r="AO3011" s="20" t="n">
        <v>1</v>
      </c>
      <c r="AP3011" s="20" t="n">
        <v>1</v>
      </c>
      <c r="AQ3011" s="20" t="n">
        <v>1</v>
      </c>
      <c r="AR3011" s="20" t="n">
        <v>1</v>
      </c>
      <c r="AS3011" s="18" t="inlineStr">
        <is>
          <t>OK</t>
        </is>
      </c>
      <c r="AT3011" t="inlineStr"/>
    </row>
    <row r="3012">
      <c r="A3012" s="14" t="inlineStr">
        <is>
          <t>POL12681</t>
        </is>
      </c>
      <c r="B3012" s="14" t="inlineStr">
        <is>
          <t>Polleo Pro Whey 2kg Cookies &amp; cream</t>
        </is>
      </c>
      <c r="C3012" s="14" t="inlineStr">
        <is>
          <t>PROTEINI</t>
        </is>
      </c>
      <c r="D3012" s="14" t="inlineStr">
        <is>
          <t>02 SILVER</t>
        </is>
      </c>
      <c r="E3012" s="15" t="inlineStr">
        <is>
          <t>Adjusted FC</t>
        </is>
      </c>
      <c r="AF3012" s="21">
        <f>ROUND(AF3010*AF3011,0)</f>
        <v/>
      </c>
      <c r="AG3012" s="21">
        <f>ROUND(AG3010*AG3011,0)</f>
        <v/>
      </c>
      <c r="AH3012" s="21">
        <f>ROUND(AH3010*AH3011,0)</f>
        <v/>
      </c>
      <c r="AI3012" s="21">
        <f>ROUND(AI3010*AI3011,0)</f>
        <v/>
      </c>
      <c r="AJ3012" s="21">
        <f>ROUND(AJ3010*AJ3011,0)</f>
        <v/>
      </c>
      <c r="AK3012" s="21">
        <f>ROUND(AK3010*AK3011,0)</f>
        <v/>
      </c>
      <c r="AL3012" s="21">
        <f>ROUND(AL3010*AL3011,0)</f>
        <v/>
      </c>
      <c r="AM3012" s="21">
        <f>ROUND(AM3010*AM3011,0)</f>
        <v/>
      </c>
      <c r="AN3012" s="21">
        <f>ROUND(AN3010*AN3011,0)</f>
        <v/>
      </c>
      <c r="AO3012" s="21">
        <f>ROUND(AO3010*AO3011,0)</f>
        <v/>
      </c>
      <c r="AP3012" s="21">
        <f>ROUND(AP3010*AP3011,0)</f>
        <v/>
      </c>
      <c r="AQ3012" s="21">
        <f>ROUND(AQ3010*AQ3011,0)</f>
        <v/>
      </c>
      <c r="AR3012" s="21">
        <f>ROUND(AR3010*AR3011,0)</f>
        <v/>
      </c>
      <c r="AS3012" s="18" t="inlineStr">
        <is>
          <t>OK</t>
        </is>
      </c>
      <c r="AT3012" t="inlineStr"/>
    </row>
    <row r="3013">
      <c r="A3013" s="14" t="inlineStr">
        <is>
          <t>POL12681</t>
        </is>
      </c>
      <c r="B3013" s="14" t="inlineStr">
        <is>
          <t>Polleo Pro Whey 2kg Cookies &amp; cream</t>
        </is>
      </c>
      <c r="C3013" s="14" t="inlineStr">
        <is>
          <t>PROTEINI</t>
        </is>
      </c>
      <c r="D3013" s="14" t="inlineStr">
        <is>
          <t>02 SILVER</t>
        </is>
      </c>
      <c r="E3013" s="22" t="inlineStr">
        <is>
          <t>VP on-top</t>
        </is>
      </c>
      <c r="AF3013" s="23">
        <f>IF('Demand Input VP'!F551="",0,'Demand Input VP'!F551)</f>
        <v/>
      </c>
      <c r="AG3013" s="23">
        <f>IF('Demand Input VP'!G551="",0,'Demand Input VP'!G551)</f>
        <v/>
      </c>
      <c r="AH3013" s="23">
        <f>IF('Demand Input VP'!H551="",0,'Demand Input VP'!H551)</f>
        <v/>
      </c>
      <c r="AI3013" s="23">
        <f>IF('Demand Input VP'!I551="",0,'Demand Input VP'!I551)</f>
        <v/>
      </c>
      <c r="AJ3013" s="23">
        <f>IF('Demand Input VP'!J551="",0,'Demand Input VP'!J551)</f>
        <v/>
      </c>
      <c r="AK3013" s="23">
        <f>IF('Demand Input VP'!K551="",0,'Demand Input VP'!K551)</f>
        <v/>
      </c>
      <c r="AL3013" s="23">
        <f>IF('Demand Input VP'!L551="",0,'Demand Input VP'!L551)</f>
        <v/>
      </c>
      <c r="AM3013" s="23">
        <f>IF('Demand Input VP'!M551="",0,'Demand Input VP'!M551)</f>
        <v/>
      </c>
      <c r="AN3013" s="23">
        <f>IF('Demand Input VP'!N551="",0,'Demand Input VP'!N551)</f>
        <v/>
      </c>
      <c r="AO3013" s="23">
        <f>IF('Demand Input VP'!O551="",0,'Demand Input VP'!O551)</f>
        <v/>
      </c>
      <c r="AP3013" s="23">
        <f>IF('Demand Input VP'!P551="",0,'Demand Input VP'!P551)</f>
        <v/>
      </c>
      <c r="AQ3013" s="23">
        <f>IF('Demand Input VP'!Q551="",0,'Demand Input VP'!Q551)</f>
        <v/>
      </c>
      <c r="AR3013" s="23">
        <f>IF('Demand Input VP'!R551="",0,'Demand Input VP'!R551)</f>
        <v/>
      </c>
      <c r="AS3013" s="18" t="inlineStr">
        <is>
          <t>OK</t>
        </is>
      </c>
      <c r="AT3013" t="inlineStr"/>
    </row>
    <row r="3014">
      <c r="A3014" s="14" t="inlineStr">
        <is>
          <t>POL12681</t>
        </is>
      </c>
      <c r="B3014" s="14" t="inlineStr">
        <is>
          <t>Polleo Pro Whey 2kg Cookies &amp; cream</t>
        </is>
      </c>
      <c r="C3014" s="14" t="inlineStr">
        <is>
          <t>PROTEINI</t>
        </is>
      </c>
      <c r="D3014" s="14" t="inlineStr">
        <is>
          <t>02 SILVER</t>
        </is>
      </c>
      <c r="E3014" s="22" t="inlineStr">
        <is>
          <t>VP regular</t>
        </is>
      </c>
      <c r="AF3014">
        <f>IF('Demand Input VP'!F552="",0,'Demand Input VP'!F552)</f>
        <v/>
      </c>
      <c r="AG3014">
        <f>IF('Demand Input VP'!G552="",0,'Demand Input VP'!G552)</f>
        <v/>
      </c>
      <c r="AH3014">
        <f>IF('Demand Input VP'!H552="",0,'Demand Input VP'!H552)</f>
        <v/>
      </c>
      <c r="AI3014">
        <f>IF('Demand Input VP'!I552="",0,'Demand Input VP'!I552)</f>
        <v/>
      </c>
      <c r="AJ3014">
        <f>IF('Demand Input VP'!J552="",0,'Demand Input VP'!J552)</f>
        <v/>
      </c>
      <c r="AK3014">
        <f>IF('Demand Input VP'!K552="",0,'Demand Input VP'!K552)</f>
        <v/>
      </c>
      <c r="AL3014">
        <f>IF('Demand Input VP'!L552="",0,'Demand Input VP'!L552)</f>
        <v/>
      </c>
      <c r="AM3014">
        <f>IF('Demand Input VP'!M552="",0,'Demand Input VP'!M552)</f>
        <v/>
      </c>
      <c r="AN3014">
        <f>IF('Demand Input VP'!N552="",0,'Demand Input VP'!N552)</f>
        <v/>
      </c>
      <c r="AO3014">
        <f>IF('Demand Input VP'!O552="",0,'Demand Input VP'!O552)</f>
        <v/>
      </c>
      <c r="AP3014">
        <f>IF('Demand Input VP'!P552="",0,'Demand Input VP'!P552)</f>
        <v/>
      </c>
      <c r="AQ3014">
        <f>IF('Demand Input VP'!Q552="",0,'Demand Input VP'!Q552)</f>
        <v/>
      </c>
      <c r="AR3014">
        <f>IF('Demand Input VP'!R552="",0,'Demand Input VP'!R552)</f>
        <v/>
      </c>
      <c r="AS3014" s="18" t="inlineStr">
        <is>
          <t>OK</t>
        </is>
      </c>
      <c r="AT3014" t="inlineStr"/>
    </row>
    <row r="3015">
      <c r="A3015" s="14" t="inlineStr">
        <is>
          <t>POL12681</t>
        </is>
      </c>
      <c r="B3015" s="14" t="inlineStr">
        <is>
          <t>Polleo Pro Whey 2kg Cookies &amp; cream</t>
        </is>
      </c>
      <c r="C3015" s="14" t="inlineStr">
        <is>
          <t>PROTEINI</t>
        </is>
      </c>
      <c r="D3015" s="14" t="inlineStr">
        <is>
          <t>02 SILVER</t>
        </is>
      </c>
      <c r="E3015" s="22" t="inlineStr">
        <is>
          <t>MP on-top</t>
        </is>
      </c>
      <c r="AF3015" s="23">
        <f>IF('Demand Input MP'!F551="",0,'Demand Input MP'!F551)</f>
        <v/>
      </c>
      <c r="AG3015" s="23">
        <f>IF('Demand Input MP'!G551="",0,'Demand Input MP'!G551)</f>
        <v/>
      </c>
      <c r="AH3015" s="23">
        <f>IF('Demand Input MP'!H551="",0,'Demand Input MP'!H551)</f>
        <v/>
      </c>
      <c r="AI3015" s="23">
        <f>IF('Demand Input MP'!I551="",0,'Demand Input MP'!I551)</f>
        <v/>
      </c>
      <c r="AJ3015" s="23">
        <f>IF('Demand Input MP'!J551="",0,'Demand Input MP'!J551)</f>
        <v/>
      </c>
      <c r="AK3015" s="23">
        <f>IF('Demand Input MP'!K551="",0,'Demand Input MP'!K551)</f>
        <v/>
      </c>
      <c r="AL3015" s="23">
        <f>IF('Demand Input MP'!L551="",0,'Demand Input MP'!L551)</f>
        <v/>
      </c>
      <c r="AM3015" s="23">
        <f>IF('Demand Input MP'!M551="",0,'Demand Input MP'!M551)</f>
        <v/>
      </c>
      <c r="AN3015" s="23">
        <f>IF('Demand Input MP'!N551="",0,'Demand Input MP'!N551)</f>
        <v/>
      </c>
      <c r="AO3015" s="23">
        <f>IF('Demand Input MP'!O551="",0,'Demand Input MP'!O551)</f>
        <v/>
      </c>
      <c r="AP3015" s="23">
        <f>IF('Demand Input MP'!P551="",0,'Demand Input MP'!P551)</f>
        <v/>
      </c>
      <c r="AQ3015" s="23">
        <f>IF('Demand Input MP'!Q551="",0,'Demand Input MP'!Q551)</f>
        <v/>
      </c>
      <c r="AR3015" s="23">
        <f>IF('Demand Input MP'!R551="",0,'Demand Input MP'!R551)</f>
        <v/>
      </c>
      <c r="AS3015" s="18" t="inlineStr">
        <is>
          <t>OK</t>
        </is>
      </c>
      <c r="AT3015" t="inlineStr"/>
    </row>
    <row r="3016">
      <c r="A3016" s="14" t="inlineStr">
        <is>
          <t>POL12681</t>
        </is>
      </c>
      <c r="B3016" s="14" t="inlineStr">
        <is>
          <t>Polleo Pro Whey 2kg Cookies &amp; cream</t>
        </is>
      </c>
      <c r="C3016" s="14" t="inlineStr">
        <is>
          <t>PROTEINI</t>
        </is>
      </c>
      <c r="D3016" s="14" t="inlineStr">
        <is>
          <t>02 SILVER</t>
        </is>
      </c>
      <c r="E3016" s="22" t="inlineStr">
        <is>
          <t>MP regular</t>
        </is>
      </c>
      <c r="AF3016">
        <f>IF('Demand Input MP'!F552="",0,'Demand Input MP'!F552)</f>
        <v/>
      </c>
      <c r="AG3016">
        <f>IF('Demand Input MP'!G552="",0,'Demand Input MP'!G552)</f>
        <v/>
      </c>
      <c r="AH3016">
        <f>IF('Demand Input MP'!H552="",0,'Demand Input MP'!H552)</f>
        <v/>
      </c>
      <c r="AI3016">
        <f>IF('Demand Input MP'!I552="",0,'Demand Input MP'!I552)</f>
        <v/>
      </c>
      <c r="AJ3016">
        <f>IF('Demand Input MP'!J552="",0,'Demand Input MP'!J552)</f>
        <v/>
      </c>
      <c r="AK3016">
        <f>IF('Demand Input MP'!K552="",0,'Demand Input MP'!K552)</f>
        <v/>
      </c>
      <c r="AL3016">
        <f>IF('Demand Input MP'!L552="",0,'Demand Input MP'!L552)</f>
        <v/>
      </c>
      <c r="AM3016">
        <f>IF('Demand Input MP'!M552="",0,'Demand Input MP'!M552)</f>
        <v/>
      </c>
      <c r="AN3016">
        <f>IF('Demand Input MP'!N552="",0,'Demand Input MP'!N552)</f>
        <v/>
      </c>
      <c r="AO3016">
        <f>IF('Demand Input MP'!O552="",0,'Demand Input MP'!O552)</f>
        <v/>
      </c>
      <c r="AP3016">
        <f>IF('Demand Input MP'!P552="",0,'Demand Input MP'!P552)</f>
        <v/>
      </c>
      <c r="AQ3016">
        <f>IF('Demand Input MP'!Q552="",0,'Demand Input MP'!Q552)</f>
        <v/>
      </c>
      <c r="AR3016">
        <f>IF('Demand Input MP'!R552="",0,'Demand Input MP'!R552)</f>
        <v/>
      </c>
      <c r="AS3016" s="18" t="inlineStr">
        <is>
          <t>OK</t>
        </is>
      </c>
      <c r="AT3016" t="inlineStr"/>
    </row>
    <row r="3017">
      <c r="A3017" s="14" t="inlineStr">
        <is>
          <t>POL12681</t>
        </is>
      </c>
      <c r="B3017" s="14" t="inlineStr">
        <is>
          <t>Polleo Pro Whey 2kg Cookies &amp; cream</t>
        </is>
      </c>
      <c r="C3017" s="14" t="inlineStr">
        <is>
          <t>PROTEINI</t>
        </is>
      </c>
      <c r="D3017" s="14" t="inlineStr">
        <is>
          <t>02 SILVER</t>
        </is>
      </c>
      <c r="E3017" s="15" t="inlineStr">
        <is>
          <t>On-top Total</t>
        </is>
      </c>
      <c r="AF3017" s="24">
        <f>SUM(AF3013:AF3016)</f>
        <v/>
      </c>
      <c r="AG3017" s="24">
        <f>SUM(AG3013:AG3016)</f>
        <v/>
      </c>
      <c r="AH3017" s="24">
        <f>SUM(AH3013:AH3016)</f>
        <v/>
      </c>
      <c r="AI3017" s="24">
        <f>SUM(AI3013:AI3016)</f>
        <v/>
      </c>
      <c r="AJ3017" s="24">
        <f>SUM(AJ3013:AJ3016)</f>
        <v/>
      </c>
      <c r="AK3017" s="24">
        <f>SUM(AK3013:AK3016)</f>
        <v/>
      </c>
      <c r="AL3017" s="24">
        <f>SUM(AL3013:AL3016)</f>
        <v/>
      </c>
      <c r="AM3017" s="24">
        <f>SUM(AM3013:AM3016)</f>
        <v/>
      </c>
      <c r="AN3017" s="24">
        <f>SUM(AN3013:AN3016)</f>
        <v/>
      </c>
      <c r="AO3017" s="24">
        <f>SUM(AO3013:AO3016)</f>
        <v/>
      </c>
      <c r="AP3017" s="24">
        <f>SUM(AP3013:AP3016)</f>
        <v/>
      </c>
      <c r="AQ3017" s="24">
        <f>SUM(AQ3013:AQ3016)</f>
        <v/>
      </c>
      <c r="AR3017" s="24">
        <f>SUM(AR3013:AR3016)</f>
        <v/>
      </c>
      <c r="AS3017" s="18" t="inlineStr">
        <is>
          <t>OK</t>
        </is>
      </c>
      <c r="AT3017" t="inlineStr"/>
    </row>
    <row r="3018">
      <c r="A3018" s="25" t="inlineStr">
        <is>
          <t>POL12681</t>
        </is>
      </c>
      <c r="B3018" s="25" t="inlineStr">
        <is>
          <t>Polleo Pro Whey 2kg Cookies &amp; cream</t>
        </is>
      </c>
      <c r="C3018" s="25" t="inlineStr">
        <is>
          <t>PROTEINI</t>
        </is>
      </c>
      <c r="D3018" s="25" t="inlineStr">
        <is>
          <t>02 SILVER</t>
        </is>
      </c>
      <c r="E3018" s="26" t="inlineStr">
        <is>
          <t>TOTAL DEMAND</t>
        </is>
      </c>
      <c r="F3018" s="27" t="n"/>
      <c r="G3018" s="27" t="n"/>
      <c r="H3018" s="27" t="n"/>
      <c r="I3018" s="27" t="n"/>
      <c r="J3018" s="27" t="n"/>
      <c r="K3018" s="27" t="n"/>
      <c r="L3018" s="27" t="n"/>
      <c r="M3018" s="27" t="n"/>
      <c r="N3018" s="27" t="n"/>
      <c r="O3018" s="27" t="n"/>
      <c r="P3018" s="27" t="n"/>
      <c r="Q3018" s="27" t="n"/>
      <c r="R3018" s="27" t="n"/>
      <c r="S3018" s="27" t="n"/>
      <c r="T3018" s="27" t="n"/>
      <c r="U3018" s="27" t="n"/>
      <c r="V3018" s="27" t="n"/>
      <c r="W3018" s="27" t="n"/>
      <c r="X3018" s="27" t="n"/>
      <c r="Y3018" s="27" t="n"/>
      <c r="Z3018" s="27" t="n"/>
      <c r="AA3018" s="27" t="n"/>
      <c r="AB3018" s="27" t="n"/>
      <c r="AC3018" s="27" t="n"/>
      <c r="AD3018" s="27" t="n"/>
      <c r="AE3018" s="27" t="n"/>
      <c r="AF3018" s="28">
        <f>AF3012+AF3017</f>
        <v/>
      </c>
      <c r="AG3018" s="28">
        <f>AG3012+AG3017</f>
        <v/>
      </c>
      <c r="AH3018" s="28">
        <f>AH3012+AH3017</f>
        <v/>
      </c>
      <c r="AI3018" s="28">
        <f>AI3012+AI3017</f>
        <v/>
      </c>
      <c r="AJ3018" s="28">
        <f>AJ3012+AJ3017</f>
        <v/>
      </c>
      <c r="AK3018" s="28">
        <f>AK3012+AK3017</f>
        <v/>
      </c>
      <c r="AL3018" s="28">
        <f>AL3012+AL3017</f>
        <v/>
      </c>
      <c r="AM3018" s="28">
        <f>AM3012+AM3017</f>
        <v/>
      </c>
      <c r="AN3018" s="28">
        <f>AN3012+AN3017</f>
        <v/>
      </c>
      <c r="AO3018" s="28">
        <f>AO3012+AO3017</f>
        <v/>
      </c>
      <c r="AP3018" s="28">
        <f>AP3012+AP3017</f>
        <v/>
      </c>
      <c r="AQ3018" s="28">
        <f>AQ3012+AQ3017</f>
        <v/>
      </c>
      <c r="AR3018" s="28">
        <f>AR3012+AR3017</f>
        <v/>
      </c>
      <c r="AS3018" s="18" t="inlineStr">
        <is>
          <t>OK</t>
        </is>
      </c>
      <c r="AT3018" t="inlineStr"/>
    </row>
    <row r="3019">
      <c r="A3019" s="14" t="inlineStr">
        <is>
          <t>POL12681</t>
        </is>
      </c>
      <c r="B3019" s="14" t="inlineStr">
        <is>
          <t>Polleo Pro Whey 2kg Cookies &amp; cream</t>
        </is>
      </c>
      <c r="C3019" s="14" t="inlineStr">
        <is>
          <t>PROTEINI</t>
        </is>
      </c>
      <c r="D3019" s="14" t="inlineStr">
        <is>
          <t>02 SILVER</t>
        </is>
      </c>
      <c r="E3019" s="15" t="inlineStr"/>
      <c r="AS3019" s="18" t="inlineStr">
        <is>
          <t>OK</t>
        </is>
      </c>
      <c r="AT3019" t="inlineStr"/>
    </row>
    <row r="3020">
      <c r="A3020" s="7" t="inlineStr">
        <is>
          <t>POL12689</t>
        </is>
      </c>
      <c r="B3020" s="8" t="inlineStr">
        <is>
          <t>Polleo Pro Whey 2kg Milky Chocolate</t>
        </is>
      </c>
      <c r="C3020" s="9" t="inlineStr">
        <is>
          <t>PROTEINI</t>
        </is>
      </c>
      <c r="D3020" s="9" t="inlineStr">
        <is>
          <t>02 SILVER</t>
        </is>
      </c>
      <c r="E3020" s="10" t="inlineStr"/>
      <c r="F3020" s="11" t="n"/>
      <c r="G3020" s="11" t="n"/>
      <c r="H3020" s="11" t="n"/>
      <c r="I3020" s="11" t="n"/>
      <c r="J3020" s="11" t="n"/>
      <c r="K3020" s="11" t="n"/>
      <c r="L3020" s="11" t="n"/>
      <c r="M3020" s="11" t="n"/>
      <c r="N3020" s="11" t="n"/>
      <c r="O3020" s="11" t="n"/>
      <c r="P3020" s="11" t="n"/>
      <c r="Q3020" s="11" t="n"/>
      <c r="R3020" s="11" t="n"/>
      <c r="S3020" s="11" t="n"/>
      <c r="T3020" s="11" t="n"/>
      <c r="U3020" s="11" t="n"/>
      <c r="V3020" s="11" t="n"/>
      <c r="W3020" s="11" t="n"/>
      <c r="X3020" s="11" t="n"/>
      <c r="Y3020" s="11" t="n"/>
      <c r="Z3020" s="11" t="n"/>
      <c r="AA3020" s="11" t="n"/>
      <c r="AB3020" s="11" t="n"/>
      <c r="AC3020" s="11" t="n"/>
      <c r="AD3020" s="11" t="n"/>
      <c r="AE3020" s="11" t="n"/>
      <c r="AF3020" s="11" t="n"/>
      <c r="AG3020" s="11" t="n"/>
      <c r="AH3020" s="11" t="n"/>
      <c r="AI3020" s="11" t="n"/>
      <c r="AJ3020" s="11" t="n"/>
      <c r="AK3020" s="11" t="n"/>
      <c r="AL3020" s="11" t="n"/>
      <c r="AM3020" s="11" t="n"/>
      <c r="AN3020" s="11" t="n"/>
      <c r="AO3020" s="11" t="n"/>
      <c r="AP3020" s="11" t="n"/>
      <c r="AQ3020" s="11" t="n"/>
      <c r="AR3020" s="11" t="n"/>
      <c r="AS3020" s="12" t="inlineStr">
        <is>
          <t>OK</t>
        </is>
      </c>
      <c r="AT3020" s="13">
        <f>IF((IFERROR(VALUE('Demand Input MP'!F553),0)+IFERROR(VALUE('Demand Input MP'!G553),0)+IFERROR(VALUE('Demand Input MP'!H553),0)+IFERROR(VALUE('Demand Input MP'!I553),0)+IFERROR(VALUE('Demand Input MP'!J553),0)+IFERROR(VALUE('Demand Input MP'!K553),0)+IFERROR(VALUE('Demand Input MP'!L553),0)+IFERROR(VALUE('Demand Input MP'!M553),0)+IFERROR(VALUE('Demand Input MP'!N553),0)+IFERROR(VALUE('Demand Input MP'!O553),0)+IFERROR(VALUE('Demand Input MP'!P553),0)+IFERROR(VALUE('Demand Input MP'!Q553),0)+IFERROR(VALUE('Demand Input MP'!R553),0))&gt;0,"PROMO","")</f>
        <v/>
      </c>
    </row>
    <row r="3021">
      <c r="A3021" s="14" t="inlineStr">
        <is>
          <t>POL12689</t>
        </is>
      </c>
      <c r="B3021" s="14" t="inlineStr">
        <is>
          <t>Polleo Pro Whey 2kg Milky Chocolate</t>
        </is>
      </c>
      <c r="C3021" s="14" t="inlineStr">
        <is>
          <t>PROTEINI</t>
        </is>
      </c>
      <c r="D3021" s="14" t="inlineStr">
        <is>
          <t>02 SILVER</t>
        </is>
      </c>
      <c r="E3021" s="15" t="inlineStr">
        <is>
          <t>Baseline FC</t>
        </is>
      </c>
      <c r="F3021" s="16" t="n">
        <v>27</v>
      </c>
      <c r="G3021" s="16" t="n">
        <v>13</v>
      </c>
      <c r="H3021" s="16" t="n">
        <v>27</v>
      </c>
      <c r="I3021" s="16" t="n">
        <v>15</v>
      </c>
      <c r="J3021" s="16" t="n">
        <v>9</v>
      </c>
      <c r="K3021" s="16" t="n">
        <v>11</v>
      </c>
      <c r="L3021" s="16" t="n">
        <v>8</v>
      </c>
      <c r="M3021" s="16" t="n">
        <v>2</v>
      </c>
      <c r="N3021" s="16" t="n">
        <v>14</v>
      </c>
      <c r="O3021" s="16" t="n">
        <v>15</v>
      </c>
      <c r="P3021" s="16" t="n">
        <v>29</v>
      </c>
      <c r="Q3021" s="16" t="n">
        <v>23</v>
      </c>
      <c r="R3021" s="16" t="n">
        <v>6</v>
      </c>
      <c r="S3021" s="16" t="n">
        <v>13</v>
      </c>
      <c r="T3021" s="16" t="n">
        <v>3</v>
      </c>
      <c r="U3021" s="16" t="n">
        <v>9</v>
      </c>
      <c r="V3021" s="16" t="n">
        <v>11</v>
      </c>
      <c r="W3021" s="16" t="n">
        <v>23</v>
      </c>
      <c r="X3021" s="16" t="n">
        <v>14</v>
      </c>
      <c r="Y3021" s="16" t="n">
        <v>17</v>
      </c>
      <c r="Z3021" s="16" t="n">
        <v>16</v>
      </c>
      <c r="AA3021" s="16" t="n">
        <v>16</v>
      </c>
      <c r="AB3021" s="16" t="n">
        <v>18</v>
      </c>
      <c r="AC3021" s="16" t="n">
        <v>22</v>
      </c>
      <c r="AD3021" s="16" t="n">
        <v>19</v>
      </c>
      <c r="AE3021" s="16" t="n">
        <v>23</v>
      </c>
      <c r="AF3021" s="17" t="n">
        <v>19</v>
      </c>
      <c r="AG3021" s="17" t="n">
        <v>20</v>
      </c>
      <c r="AH3021" s="17" t="n">
        <v>20</v>
      </c>
      <c r="AI3021" s="17" t="n">
        <v>20</v>
      </c>
      <c r="AJ3021" s="17" t="n">
        <v>20</v>
      </c>
      <c r="AK3021" s="17" t="n">
        <v>20</v>
      </c>
      <c r="AL3021" s="17" t="n">
        <v>20</v>
      </c>
      <c r="AM3021" s="17" t="n">
        <v>20</v>
      </c>
      <c r="AN3021" s="17" t="n">
        <v>20</v>
      </c>
      <c r="AO3021" s="17" t="n">
        <v>20</v>
      </c>
      <c r="AP3021" s="17" t="n">
        <v>20</v>
      </c>
      <c r="AQ3021" s="17" t="n">
        <v>20</v>
      </c>
      <c r="AR3021" s="17" t="n">
        <v>20</v>
      </c>
      <c r="AS3021" s="18" t="inlineStr">
        <is>
          <t>OK</t>
        </is>
      </c>
      <c r="AT3021" t="inlineStr"/>
    </row>
    <row r="3022">
      <c r="A3022" s="14" t="inlineStr">
        <is>
          <t>POL12689</t>
        </is>
      </c>
      <c r="B3022" s="14" t="inlineStr">
        <is>
          <t>Polleo Pro Whey 2kg Milky Chocolate</t>
        </is>
      </c>
      <c r="C3022" s="14" t="inlineStr">
        <is>
          <t>PROTEINI</t>
        </is>
      </c>
      <c r="D3022" s="14" t="inlineStr">
        <is>
          <t>02 SILVER</t>
        </is>
      </c>
      <c r="E3022" s="19" t="inlineStr">
        <is>
          <t>Planner Factor</t>
        </is>
      </c>
      <c r="AF3022" s="20" t="n">
        <v>1</v>
      </c>
      <c r="AG3022" s="20" t="n">
        <v>1</v>
      </c>
      <c r="AH3022" s="20" t="n">
        <v>1</v>
      </c>
      <c r="AI3022" s="20" t="n">
        <v>1</v>
      </c>
      <c r="AJ3022" s="20" t="n">
        <v>1</v>
      </c>
      <c r="AK3022" s="20" t="n">
        <v>1</v>
      </c>
      <c r="AL3022" s="20" t="n">
        <v>1</v>
      </c>
      <c r="AM3022" s="20" t="n">
        <v>1</v>
      </c>
      <c r="AN3022" s="20" t="n">
        <v>1</v>
      </c>
      <c r="AO3022" s="20" t="n">
        <v>1</v>
      </c>
      <c r="AP3022" s="20" t="n">
        <v>1</v>
      </c>
      <c r="AQ3022" s="20" t="n">
        <v>1</v>
      </c>
      <c r="AR3022" s="20" t="n">
        <v>1</v>
      </c>
      <c r="AS3022" s="18" t="inlineStr">
        <is>
          <t>OK</t>
        </is>
      </c>
      <c r="AT3022" t="inlineStr"/>
    </row>
    <row r="3023">
      <c r="A3023" s="14" t="inlineStr">
        <is>
          <t>POL12689</t>
        </is>
      </c>
      <c r="B3023" s="14" t="inlineStr">
        <is>
          <t>Polleo Pro Whey 2kg Milky Chocolate</t>
        </is>
      </c>
      <c r="C3023" s="14" t="inlineStr">
        <is>
          <t>PROTEINI</t>
        </is>
      </c>
      <c r="D3023" s="14" t="inlineStr">
        <is>
          <t>02 SILVER</t>
        </is>
      </c>
      <c r="E3023" s="15" t="inlineStr">
        <is>
          <t>Adjusted FC</t>
        </is>
      </c>
      <c r="AF3023" s="21">
        <f>ROUND(AF3021*AF3022,0)</f>
        <v/>
      </c>
      <c r="AG3023" s="21">
        <f>ROUND(AG3021*AG3022,0)</f>
        <v/>
      </c>
      <c r="AH3023" s="21">
        <f>ROUND(AH3021*AH3022,0)</f>
        <v/>
      </c>
      <c r="AI3023" s="21">
        <f>ROUND(AI3021*AI3022,0)</f>
        <v/>
      </c>
      <c r="AJ3023" s="21">
        <f>ROUND(AJ3021*AJ3022,0)</f>
        <v/>
      </c>
      <c r="AK3023" s="21">
        <f>ROUND(AK3021*AK3022,0)</f>
        <v/>
      </c>
      <c r="AL3023" s="21">
        <f>ROUND(AL3021*AL3022,0)</f>
        <v/>
      </c>
      <c r="AM3023" s="21">
        <f>ROUND(AM3021*AM3022,0)</f>
        <v/>
      </c>
      <c r="AN3023" s="21">
        <f>ROUND(AN3021*AN3022,0)</f>
        <v/>
      </c>
      <c r="AO3023" s="21">
        <f>ROUND(AO3021*AO3022,0)</f>
        <v/>
      </c>
      <c r="AP3023" s="21">
        <f>ROUND(AP3021*AP3022,0)</f>
        <v/>
      </c>
      <c r="AQ3023" s="21">
        <f>ROUND(AQ3021*AQ3022,0)</f>
        <v/>
      </c>
      <c r="AR3023" s="21">
        <f>ROUND(AR3021*AR3022,0)</f>
        <v/>
      </c>
      <c r="AS3023" s="18" t="inlineStr">
        <is>
          <t>OK</t>
        </is>
      </c>
      <c r="AT3023" t="inlineStr"/>
    </row>
    <row r="3024">
      <c r="A3024" s="14" t="inlineStr">
        <is>
          <t>POL12689</t>
        </is>
      </c>
      <c r="B3024" s="14" t="inlineStr">
        <is>
          <t>Polleo Pro Whey 2kg Milky Chocolate</t>
        </is>
      </c>
      <c r="C3024" s="14" t="inlineStr">
        <is>
          <t>PROTEINI</t>
        </is>
      </c>
      <c r="D3024" s="14" t="inlineStr">
        <is>
          <t>02 SILVER</t>
        </is>
      </c>
      <c r="E3024" s="22" t="inlineStr">
        <is>
          <t>VP on-top</t>
        </is>
      </c>
      <c r="AF3024" s="23">
        <f>IF('Demand Input VP'!F553="",0,'Demand Input VP'!F553)</f>
        <v/>
      </c>
      <c r="AG3024" s="23">
        <f>IF('Demand Input VP'!G553="",0,'Demand Input VP'!G553)</f>
        <v/>
      </c>
      <c r="AH3024" s="23">
        <f>IF('Demand Input VP'!H553="",0,'Demand Input VP'!H553)</f>
        <v/>
      </c>
      <c r="AI3024" s="23">
        <f>IF('Demand Input VP'!I553="",0,'Demand Input VP'!I553)</f>
        <v/>
      </c>
      <c r="AJ3024" s="23">
        <f>IF('Demand Input VP'!J553="",0,'Demand Input VP'!J553)</f>
        <v/>
      </c>
      <c r="AK3024" s="23">
        <f>IF('Demand Input VP'!K553="",0,'Demand Input VP'!K553)</f>
        <v/>
      </c>
      <c r="AL3024" s="23">
        <f>IF('Demand Input VP'!L553="",0,'Demand Input VP'!L553)</f>
        <v/>
      </c>
      <c r="AM3024" s="23">
        <f>IF('Demand Input VP'!M553="",0,'Demand Input VP'!M553)</f>
        <v/>
      </c>
      <c r="AN3024" s="23">
        <f>IF('Demand Input VP'!N553="",0,'Demand Input VP'!N553)</f>
        <v/>
      </c>
      <c r="AO3024" s="23">
        <f>IF('Demand Input VP'!O553="",0,'Demand Input VP'!O553)</f>
        <v/>
      </c>
      <c r="AP3024" s="23">
        <f>IF('Demand Input VP'!P553="",0,'Demand Input VP'!P553)</f>
        <v/>
      </c>
      <c r="AQ3024" s="23">
        <f>IF('Demand Input VP'!Q553="",0,'Demand Input VP'!Q553)</f>
        <v/>
      </c>
      <c r="AR3024" s="23">
        <f>IF('Demand Input VP'!R553="",0,'Demand Input VP'!R553)</f>
        <v/>
      </c>
      <c r="AS3024" s="18" t="inlineStr">
        <is>
          <t>OK</t>
        </is>
      </c>
      <c r="AT3024" t="inlineStr"/>
    </row>
    <row r="3025">
      <c r="A3025" s="14" t="inlineStr">
        <is>
          <t>POL12689</t>
        </is>
      </c>
      <c r="B3025" s="14" t="inlineStr">
        <is>
          <t>Polleo Pro Whey 2kg Milky Chocolate</t>
        </is>
      </c>
      <c r="C3025" s="14" t="inlineStr">
        <is>
          <t>PROTEINI</t>
        </is>
      </c>
      <c r="D3025" s="14" t="inlineStr">
        <is>
          <t>02 SILVER</t>
        </is>
      </c>
      <c r="E3025" s="22" t="inlineStr">
        <is>
          <t>VP regular</t>
        </is>
      </c>
      <c r="AF3025">
        <f>IF('Demand Input VP'!F554="",0,'Demand Input VP'!F554)</f>
        <v/>
      </c>
      <c r="AG3025">
        <f>IF('Demand Input VP'!G554="",0,'Demand Input VP'!G554)</f>
        <v/>
      </c>
      <c r="AH3025">
        <f>IF('Demand Input VP'!H554="",0,'Demand Input VP'!H554)</f>
        <v/>
      </c>
      <c r="AI3025">
        <f>IF('Demand Input VP'!I554="",0,'Demand Input VP'!I554)</f>
        <v/>
      </c>
      <c r="AJ3025">
        <f>IF('Demand Input VP'!J554="",0,'Demand Input VP'!J554)</f>
        <v/>
      </c>
      <c r="AK3025">
        <f>IF('Demand Input VP'!K554="",0,'Demand Input VP'!K554)</f>
        <v/>
      </c>
      <c r="AL3025">
        <f>IF('Demand Input VP'!L554="",0,'Demand Input VP'!L554)</f>
        <v/>
      </c>
      <c r="AM3025">
        <f>IF('Demand Input VP'!M554="",0,'Demand Input VP'!M554)</f>
        <v/>
      </c>
      <c r="AN3025">
        <f>IF('Demand Input VP'!N554="",0,'Demand Input VP'!N554)</f>
        <v/>
      </c>
      <c r="AO3025">
        <f>IF('Demand Input VP'!O554="",0,'Demand Input VP'!O554)</f>
        <v/>
      </c>
      <c r="AP3025">
        <f>IF('Demand Input VP'!P554="",0,'Demand Input VP'!P554)</f>
        <v/>
      </c>
      <c r="AQ3025">
        <f>IF('Demand Input VP'!Q554="",0,'Demand Input VP'!Q554)</f>
        <v/>
      </c>
      <c r="AR3025">
        <f>IF('Demand Input VP'!R554="",0,'Demand Input VP'!R554)</f>
        <v/>
      </c>
      <c r="AS3025" s="18" t="inlineStr">
        <is>
          <t>OK</t>
        </is>
      </c>
      <c r="AT3025" t="inlineStr"/>
    </row>
    <row r="3026">
      <c r="A3026" s="14" t="inlineStr">
        <is>
          <t>POL12689</t>
        </is>
      </c>
      <c r="B3026" s="14" t="inlineStr">
        <is>
          <t>Polleo Pro Whey 2kg Milky Chocolate</t>
        </is>
      </c>
      <c r="C3026" s="14" t="inlineStr">
        <is>
          <t>PROTEINI</t>
        </is>
      </c>
      <c r="D3026" s="14" t="inlineStr">
        <is>
          <t>02 SILVER</t>
        </is>
      </c>
      <c r="E3026" s="22" t="inlineStr">
        <is>
          <t>MP on-top</t>
        </is>
      </c>
      <c r="AF3026" s="23">
        <f>IF('Demand Input MP'!F553="",0,'Demand Input MP'!F553)</f>
        <v/>
      </c>
      <c r="AG3026" s="23">
        <f>IF('Demand Input MP'!G553="",0,'Demand Input MP'!G553)</f>
        <v/>
      </c>
      <c r="AH3026" s="23">
        <f>IF('Demand Input MP'!H553="",0,'Demand Input MP'!H553)</f>
        <v/>
      </c>
      <c r="AI3026" s="23">
        <f>IF('Demand Input MP'!I553="",0,'Demand Input MP'!I553)</f>
        <v/>
      </c>
      <c r="AJ3026" s="23">
        <f>IF('Demand Input MP'!J553="",0,'Demand Input MP'!J553)</f>
        <v/>
      </c>
      <c r="AK3026" s="23">
        <f>IF('Demand Input MP'!K553="",0,'Demand Input MP'!K553)</f>
        <v/>
      </c>
      <c r="AL3026" s="23">
        <f>IF('Demand Input MP'!L553="",0,'Demand Input MP'!L553)</f>
        <v/>
      </c>
      <c r="AM3026" s="23">
        <f>IF('Demand Input MP'!M553="",0,'Demand Input MP'!M553)</f>
        <v/>
      </c>
      <c r="AN3026" s="23">
        <f>IF('Demand Input MP'!N553="",0,'Demand Input MP'!N553)</f>
        <v/>
      </c>
      <c r="AO3026" s="23">
        <f>IF('Demand Input MP'!O553="",0,'Demand Input MP'!O553)</f>
        <v/>
      </c>
      <c r="AP3026" s="23">
        <f>IF('Demand Input MP'!P553="",0,'Demand Input MP'!P553)</f>
        <v/>
      </c>
      <c r="AQ3026" s="23">
        <f>IF('Demand Input MP'!Q553="",0,'Demand Input MP'!Q553)</f>
        <v/>
      </c>
      <c r="AR3026" s="23">
        <f>IF('Demand Input MP'!R553="",0,'Demand Input MP'!R553)</f>
        <v/>
      </c>
      <c r="AS3026" s="18" t="inlineStr">
        <is>
          <t>OK</t>
        </is>
      </c>
      <c r="AT3026" t="inlineStr"/>
    </row>
    <row r="3027">
      <c r="A3027" s="14" t="inlineStr">
        <is>
          <t>POL12689</t>
        </is>
      </c>
      <c r="B3027" s="14" t="inlineStr">
        <is>
          <t>Polleo Pro Whey 2kg Milky Chocolate</t>
        </is>
      </c>
      <c r="C3027" s="14" t="inlineStr">
        <is>
          <t>PROTEINI</t>
        </is>
      </c>
      <c r="D3027" s="14" t="inlineStr">
        <is>
          <t>02 SILVER</t>
        </is>
      </c>
      <c r="E3027" s="22" t="inlineStr">
        <is>
          <t>MP regular</t>
        </is>
      </c>
      <c r="AF3027">
        <f>IF('Demand Input MP'!F554="",0,'Demand Input MP'!F554)</f>
        <v/>
      </c>
      <c r="AG3027">
        <f>IF('Demand Input MP'!G554="",0,'Demand Input MP'!G554)</f>
        <v/>
      </c>
      <c r="AH3027">
        <f>IF('Demand Input MP'!H554="",0,'Demand Input MP'!H554)</f>
        <v/>
      </c>
      <c r="AI3027">
        <f>IF('Demand Input MP'!I554="",0,'Demand Input MP'!I554)</f>
        <v/>
      </c>
      <c r="AJ3027">
        <f>IF('Demand Input MP'!J554="",0,'Demand Input MP'!J554)</f>
        <v/>
      </c>
      <c r="AK3027">
        <f>IF('Demand Input MP'!K554="",0,'Demand Input MP'!K554)</f>
        <v/>
      </c>
      <c r="AL3027">
        <f>IF('Demand Input MP'!L554="",0,'Demand Input MP'!L554)</f>
        <v/>
      </c>
      <c r="AM3027">
        <f>IF('Demand Input MP'!M554="",0,'Demand Input MP'!M554)</f>
        <v/>
      </c>
      <c r="AN3027">
        <f>IF('Demand Input MP'!N554="",0,'Demand Input MP'!N554)</f>
        <v/>
      </c>
      <c r="AO3027">
        <f>IF('Demand Input MP'!O554="",0,'Demand Input MP'!O554)</f>
        <v/>
      </c>
      <c r="AP3027">
        <f>IF('Demand Input MP'!P554="",0,'Demand Input MP'!P554)</f>
        <v/>
      </c>
      <c r="AQ3027">
        <f>IF('Demand Input MP'!Q554="",0,'Demand Input MP'!Q554)</f>
        <v/>
      </c>
      <c r="AR3027">
        <f>IF('Demand Input MP'!R554="",0,'Demand Input MP'!R554)</f>
        <v/>
      </c>
      <c r="AS3027" s="18" t="inlineStr">
        <is>
          <t>OK</t>
        </is>
      </c>
      <c r="AT3027" t="inlineStr"/>
    </row>
    <row r="3028">
      <c r="A3028" s="14" t="inlineStr">
        <is>
          <t>POL12689</t>
        </is>
      </c>
      <c r="B3028" s="14" t="inlineStr">
        <is>
          <t>Polleo Pro Whey 2kg Milky Chocolate</t>
        </is>
      </c>
      <c r="C3028" s="14" t="inlineStr">
        <is>
          <t>PROTEINI</t>
        </is>
      </c>
      <c r="D3028" s="14" t="inlineStr">
        <is>
          <t>02 SILVER</t>
        </is>
      </c>
      <c r="E3028" s="15" t="inlineStr">
        <is>
          <t>On-top Total</t>
        </is>
      </c>
      <c r="AF3028" s="24">
        <f>SUM(AF3024:AF3027)</f>
        <v/>
      </c>
      <c r="AG3028" s="24">
        <f>SUM(AG3024:AG3027)</f>
        <v/>
      </c>
      <c r="AH3028" s="24">
        <f>SUM(AH3024:AH3027)</f>
        <v/>
      </c>
      <c r="AI3028" s="24">
        <f>SUM(AI3024:AI3027)</f>
        <v/>
      </c>
      <c r="AJ3028" s="24">
        <f>SUM(AJ3024:AJ3027)</f>
        <v/>
      </c>
      <c r="AK3028" s="24">
        <f>SUM(AK3024:AK3027)</f>
        <v/>
      </c>
      <c r="AL3028" s="24">
        <f>SUM(AL3024:AL3027)</f>
        <v/>
      </c>
      <c r="AM3028" s="24">
        <f>SUM(AM3024:AM3027)</f>
        <v/>
      </c>
      <c r="AN3028" s="24">
        <f>SUM(AN3024:AN3027)</f>
        <v/>
      </c>
      <c r="AO3028" s="24">
        <f>SUM(AO3024:AO3027)</f>
        <v/>
      </c>
      <c r="AP3028" s="24">
        <f>SUM(AP3024:AP3027)</f>
        <v/>
      </c>
      <c r="AQ3028" s="24">
        <f>SUM(AQ3024:AQ3027)</f>
        <v/>
      </c>
      <c r="AR3028" s="24">
        <f>SUM(AR3024:AR3027)</f>
        <v/>
      </c>
      <c r="AS3028" s="18" t="inlineStr">
        <is>
          <t>OK</t>
        </is>
      </c>
      <c r="AT3028" t="inlineStr"/>
    </row>
    <row r="3029">
      <c r="A3029" s="25" t="inlineStr">
        <is>
          <t>POL12689</t>
        </is>
      </c>
      <c r="B3029" s="25" t="inlineStr">
        <is>
          <t>Polleo Pro Whey 2kg Milky Chocolate</t>
        </is>
      </c>
      <c r="C3029" s="25" t="inlineStr">
        <is>
          <t>PROTEINI</t>
        </is>
      </c>
      <c r="D3029" s="25" t="inlineStr">
        <is>
          <t>02 SILVER</t>
        </is>
      </c>
      <c r="E3029" s="26" t="inlineStr">
        <is>
          <t>TOTAL DEMAND</t>
        </is>
      </c>
      <c r="F3029" s="27" t="n"/>
      <c r="G3029" s="27" t="n"/>
      <c r="H3029" s="27" t="n"/>
      <c r="I3029" s="27" t="n"/>
      <c r="J3029" s="27" t="n"/>
      <c r="K3029" s="27" t="n"/>
      <c r="L3029" s="27" t="n"/>
      <c r="M3029" s="27" t="n"/>
      <c r="N3029" s="27" t="n"/>
      <c r="O3029" s="27" t="n"/>
      <c r="P3029" s="27" t="n"/>
      <c r="Q3029" s="27" t="n"/>
      <c r="R3029" s="27" t="n"/>
      <c r="S3029" s="27" t="n"/>
      <c r="T3029" s="27" t="n"/>
      <c r="U3029" s="27" t="n"/>
      <c r="V3029" s="27" t="n"/>
      <c r="W3029" s="27" t="n"/>
      <c r="X3029" s="27" t="n"/>
      <c r="Y3029" s="27" t="n"/>
      <c r="Z3029" s="27" t="n"/>
      <c r="AA3029" s="27" t="n"/>
      <c r="AB3029" s="27" t="n"/>
      <c r="AC3029" s="27" t="n"/>
      <c r="AD3029" s="27" t="n"/>
      <c r="AE3029" s="27" t="n"/>
      <c r="AF3029" s="28">
        <f>AF3023+AF3028</f>
        <v/>
      </c>
      <c r="AG3029" s="28">
        <f>AG3023+AG3028</f>
        <v/>
      </c>
      <c r="AH3029" s="28">
        <f>AH3023+AH3028</f>
        <v/>
      </c>
      <c r="AI3029" s="28">
        <f>AI3023+AI3028</f>
        <v/>
      </c>
      <c r="AJ3029" s="28">
        <f>AJ3023+AJ3028</f>
        <v/>
      </c>
      <c r="AK3029" s="28">
        <f>AK3023+AK3028</f>
        <v/>
      </c>
      <c r="AL3029" s="28">
        <f>AL3023+AL3028</f>
        <v/>
      </c>
      <c r="AM3029" s="28">
        <f>AM3023+AM3028</f>
        <v/>
      </c>
      <c r="AN3029" s="28">
        <f>AN3023+AN3028</f>
        <v/>
      </c>
      <c r="AO3029" s="28">
        <f>AO3023+AO3028</f>
        <v/>
      </c>
      <c r="AP3029" s="28">
        <f>AP3023+AP3028</f>
        <v/>
      </c>
      <c r="AQ3029" s="28">
        <f>AQ3023+AQ3028</f>
        <v/>
      </c>
      <c r="AR3029" s="28">
        <f>AR3023+AR3028</f>
        <v/>
      </c>
      <c r="AS3029" s="18" t="inlineStr">
        <is>
          <t>OK</t>
        </is>
      </c>
      <c r="AT3029" t="inlineStr"/>
    </row>
    <row r="3030">
      <c r="A3030" s="14" t="inlineStr">
        <is>
          <t>POL12689</t>
        </is>
      </c>
      <c r="B3030" s="14" t="inlineStr">
        <is>
          <t>Polleo Pro Whey 2kg Milky Chocolate</t>
        </is>
      </c>
      <c r="C3030" s="14" t="inlineStr">
        <is>
          <t>PROTEINI</t>
        </is>
      </c>
      <c r="D3030" s="14" t="inlineStr">
        <is>
          <t>02 SILVER</t>
        </is>
      </c>
      <c r="E3030" s="15" t="inlineStr"/>
      <c r="AS3030" s="18" t="inlineStr">
        <is>
          <t>OK</t>
        </is>
      </c>
      <c r="AT3030" t="inlineStr"/>
    </row>
    <row r="3031">
      <c r="A3031" s="7" t="inlineStr">
        <is>
          <t>POL12690</t>
        </is>
      </c>
      <c r="B3031" s="8" t="inlineStr">
        <is>
          <t>Polleo Pro Whey 908g Milky Chocolate</t>
        </is>
      </c>
      <c r="C3031" s="9" t="inlineStr">
        <is>
          <t>PROTEINI</t>
        </is>
      </c>
      <c r="D3031" s="9" t="inlineStr">
        <is>
          <t>02 SILVER</t>
        </is>
      </c>
      <c r="E3031" s="10" t="inlineStr"/>
      <c r="F3031" s="11" t="n"/>
      <c r="G3031" s="11" t="n"/>
      <c r="H3031" s="11" t="n"/>
      <c r="I3031" s="11" t="n"/>
      <c r="J3031" s="11" t="n"/>
      <c r="K3031" s="11" t="n"/>
      <c r="L3031" s="11" t="n"/>
      <c r="M3031" s="11" t="n"/>
      <c r="N3031" s="11" t="n"/>
      <c r="O3031" s="11" t="n"/>
      <c r="P3031" s="11" t="n"/>
      <c r="Q3031" s="11" t="n"/>
      <c r="R3031" s="11" t="n"/>
      <c r="S3031" s="11" t="n"/>
      <c r="T3031" s="11" t="n"/>
      <c r="U3031" s="11" t="n"/>
      <c r="V3031" s="11" t="n"/>
      <c r="W3031" s="11" t="n"/>
      <c r="X3031" s="11" t="n"/>
      <c r="Y3031" s="11" t="n"/>
      <c r="Z3031" s="11" t="n"/>
      <c r="AA3031" s="11" t="n"/>
      <c r="AB3031" s="11" t="n"/>
      <c r="AC3031" s="11" t="n"/>
      <c r="AD3031" s="11" t="n"/>
      <c r="AE3031" s="11" t="n"/>
      <c r="AF3031" s="11" t="n"/>
      <c r="AG3031" s="11" t="n"/>
      <c r="AH3031" s="11" t="n"/>
      <c r="AI3031" s="11" t="n"/>
      <c r="AJ3031" s="11" t="n"/>
      <c r="AK3031" s="11" t="n"/>
      <c r="AL3031" s="11" t="n"/>
      <c r="AM3031" s="11" t="n"/>
      <c r="AN3031" s="11" t="n"/>
      <c r="AO3031" s="11" t="n"/>
      <c r="AP3031" s="11" t="n"/>
      <c r="AQ3031" s="11" t="n"/>
      <c r="AR3031" s="11" t="n"/>
      <c r="AS3031" s="29" t="inlineStr">
        <is>
          <t>CHECK</t>
        </is>
      </c>
      <c r="AT3031" s="13">
        <f>IF((IFERROR(VALUE('Demand Input MP'!F555),0)+IFERROR(VALUE('Demand Input MP'!G555),0)+IFERROR(VALUE('Demand Input MP'!H555),0)+IFERROR(VALUE('Demand Input MP'!I555),0)+IFERROR(VALUE('Demand Input MP'!J555),0)+IFERROR(VALUE('Demand Input MP'!K555),0)+IFERROR(VALUE('Demand Input MP'!L555),0)+IFERROR(VALUE('Demand Input MP'!M555),0)+IFERROR(VALUE('Demand Input MP'!N555),0)+IFERROR(VALUE('Demand Input MP'!O555),0)+IFERROR(VALUE('Demand Input MP'!P555),0)+IFERROR(VALUE('Demand Input MP'!Q555),0)+IFERROR(VALUE('Demand Input MP'!R555),0))&gt;0,"PROMO","")</f>
        <v/>
      </c>
    </row>
    <row r="3032">
      <c r="A3032" s="14" t="inlineStr">
        <is>
          <t>POL12690</t>
        </is>
      </c>
      <c r="B3032" s="14" t="inlineStr">
        <is>
          <t>Polleo Pro Whey 908g Milky Chocolate</t>
        </is>
      </c>
      <c r="C3032" s="14" t="inlineStr">
        <is>
          <t>PROTEINI</t>
        </is>
      </c>
      <c r="D3032" s="14" t="inlineStr">
        <is>
          <t>02 SILVER</t>
        </is>
      </c>
      <c r="E3032" s="15" t="inlineStr">
        <is>
          <t>Baseline FC</t>
        </is>
      </c>
      <c r="F3032" s="16" t="n">
        <v>84</v>
      </c>
      <c r="G3032" s="16" t="n">
        <v>35</v>
      </c>
      <c r="H3032" s="16" t="n">
        <v>121</v>
      </c>
      <c r="I3032" s="16" t="n">
        <v>24</v>
      </c>
      <c r="J3032" s="16" t="n">
        <v>26</v>
      </c>
      <c r="K3032" s="16" t="n">
        <v>27</v>
      </c>
      <c r="L3032" s="16" t="n">
        <v>17</v>
      </c>
      <c r="M3032" s="16" t="n">
        <v>5</v>
      </c>
      <c r="N3032" s="16" t="n">
        <v>26</v>
      </c>
      <c r="O3032" s="16" t="n">
        <v>16</v>
      </c>
      <c r="P3032" s="16" t="n">
        <v>11</v>
      </c>
      <c r="Q3032" s="16" t="n">
        <v>9</v>
      </c>
      <c r="R3032" s="16" t="n">
        <v>5</v>
      </c>
      <c r="S3032" s="16" t="n">
        <v>53</v>
      </c>
      <c r="T3032" s="16" t="n">
        <v>25</v>
      </c>
      <c r="U3032" s="16" t="n">
        <v>111</v>
      </c>
      <c r="V3032" s="16" t="n">
        <v>27</v>
      </c>
      <c r="W3032" s="16" t="n">
        <v>54</v>
      </c>
      <c r="X3032" s="16" t="n">
        <v>47</v>
      </c>
      <c r="Y3032" s="16" t="n">
        <v>45</v>
      </c>
      <c r="Z3032" s="16" t="n">
        <v>50</v>
      </c>
      <c r="AA3032" s="16" t="n">
        <v>24</v>
      </c>
      <c r="AB3032" s="16" t="n">
        <v>20</v>
      </c>
      <c r="AC3032" s="16" t="n">
        <v>11</v>
      </c>
      <c r="AD3032" s="16" t="n">
        <v>2</v>
      </c>
      <c r="AE3032" s="16" t="n">
        <v>2</v>
      </c>
      <c r="AF3032" s="17" t="n">
        <v>8</v>
      </c>
      <c r="AG3032" s="17" t="n">
        <v>9</v>
      </c>
      <c r="AH3032" s="17" t="n">
        <v>8</v>
      </c>
      <c r="AI3032" s="17" t="n">
        <v>8</v>
      </c>
      <c r="AJ3032" s="17" t="n">
        <v>8</v>
      </c>
      <c r="AK3032" s="17" t="n">
        <v>8</v>
      </c>
      <c r="AL3032" s="17" t="n">
        <v>8</v>
      </c>
      <c r="AM3032" s="17" t="n">
        <v>8</v>
      </c>
      <c r="AN3032" s="17" t="n">
        <v>8</v>
      </c>
      <c r="AO3032" s="17" t="n">
        <v>8</v>
      </c>
      <c r="AP3032" s="17" t="n">
        <v>8</v>
      </c>
      <c r="AQ3032" s="17" t="n">
        <v>8</v>
      </c>
      <c r="AR3032" s="17" t="n">
        <v>7</v>
      </c>
      <c r="AS3032" s="30" t="inlineStr">
        <is>
          <t>CHECK</t>
        </is>
      </c>
      <c r="AT3032" t="inlineStr"/>
    </row>
    <row r="3033">
      <c r="A3033" s="14" t="inlineStr">
        <is>
          <t>POL12690</t>
        </is>
      </c>
      <c r="B3033" s="14" t="inlineStr">
        <is>
          <t>Polleo Pro Whey 908g Milky Chocolate</t>
        </is>
      </c>
      <c r="C3033" s="14" t="inlineStr">
        <is>
          <t>PROTEINI</t>
        </is>
      </c>
      <c r="D3033" s="14" t="inlineStr">
        <is>
          <t>02 SILVER</t>
        </is>
      </c>
      <c r="E3033" s="19" t="inlineStr">
        <is>
          <t>Planner Factor</t>
        </is>
      </c>
      <c r="AF3033" s="20" t="n">
        <v>1</v>
      </c>
      <c r="AG3033" s="20" t="n">
        <v>1</v>
      </c>
      <c r="AH3033" s="20" t="n">
        <v>1</v>
      </c>
      <c r="AI3033" s="20" t="n">
        <v>1</v>
      </c>
      <c r="AJ3033" s="20" t="n">
        <v>1</v>
      </c>
      <c r="AK3033" s="20" t="n">
        <v>1</v>
      </c>
      <c r="AL3033" s="20" t="n">
        <v>1</v>
      </c>
      <c r="AM3033" s="20" t="n">
        <v>1</v>
      </c>
      <c r="AN3033" s="20" t="n">
        <v>1</v>
      </c>
      <c r="AO3033" s="20" t="n">
        <v>1</v>
      </c>
      <c r="AP3033" s="20" t="n">
        <v>1</v>
      </c>
      <c r="AQ3033" s="20" t="n">
        <v>1</v>
      </c>
      <c r="AR3033" s="20" t="n">
        <v>1</v>
      </c>
      <c r="AS3033" s="30" t="inlineStr">
        <is>
          <t>CHECK</t>
        </is>
      </c>
      <c r="AT3033" t="inlineStr"/>
    </row>
    <row r="3034">
      <c r="A3034" s="14" t="inlineStr">
        <is>
          <t>POL12690</t>
        </is>
      </c>
      <c r="B3034" s="14" t="inlineStr">
        <is>
          <t>Polleo Pro Whey 908g Milky Chocolate</t>
        </is>
      </c>
      <c r="C3034" s="14" t="inlineStr">
        <is>
          <t>PROTEINI</t>
        </is>
      </c>
      <c r="D3034" s="14" t="inlineStr">
        <is>
          <t>02 SILVER</t>
        </is>
      </c>
      <c r="E3034" s="15" t="inlineStr">
        <is>
          <t>Adjusted FC</t>
        </is>
      </c>
      <c r="AF3034" s="21">
        <f>ROUND(AF3032*AF3033,0)</f>
        <v/>
      </c>
      <c r="AG3034" s="21">
        <f>ROUND(AG3032*AG3033,0)</f>
        <v/>
      </c>
      <c r="AH3034" s="21">
        <f>ROUND(AH3032*AH3033,0)</f>
        <v/>
      </c>
      <c r="AI3034" s="21">
        <f>ROUND(AI3032*AI3033,0)</f>
        <v/>
      </c>
      <c r="AJ3034" s="21">
        <f>ROUND(AJ3032*AJ3033,0)</f>
        <v/>
      </c>
      <c r="AK3034" s="21">
        <f>ROUND(AK3032*AK3033,0)</f>
        <v/>
      </c>
      <c r="AL3034" s="21">
        <f>ROUND(AL3032*AL3033,0)</f>
        <v/>
      </c>
      <c r="AM3034" s="21">
        <f>ROUND(AM3032*AM3033,0)</f>
        <v/>
      </c>
      <c r="AN3034" s="21">
        <f>ROUND(AN3032*AN3033,0)</f>
        <v/>
      </c>
      <c r="AO3034" s="21">
        <f>ROUND(AO3032*AO3033,0)</f>
        <v/>
      </c>
      <c r="AP3034" s="21">
        <f>ROUND(AP3032*AP3033,0)</f>
        <v/>
      </c>
      <c r="AQ3034" s="21">
        <f>ROUND(AQ3032*AQ3033,0)</f>
        <v/>
      </c>
      <c r="AR3034" s="21">
        <f>ROUND(AR3032*AR3033,0)</f>
        <v/>
      </c>
      <c r="AS3034" s="30" t="inlineStr">
        <is>
          <t>CHECK</t>
        </is>
      </c>
      <c r="AT3034" t="inlineStr"/>
    </row>
    <row r="3035">
      <c r="A3035" s="14" t="inlineStr">
        <is>
          <t>POL12690</t>
        </is>
      </c>
      <c r="B3035" s="14" t="inlineStr">
        <is>
          <t>Polleo Pro Whey 908g Milky Chocolate</t>
        </is>
      </c>
      <c r="C3035" s="14" t="inlineStr">
        <is>
          <t>PROTEINI</t>
        </is>
      </c>
      <c r="D3035" s="14" t="inlineStr">
        <is>
          <t>02 SILVER</t>
        </is>
      </c>
      <c r="E3035" s="22" t="inlineStr">
        <is>
          <t>VP on-top</t>
        </is>
      </c>
      <c r="AF3035" s="23">
        <f>IF('Demand Input VP'!F555="",0,'Demand Input VP'!F555)</f>
        <v/>
      </c>
      <c r="AG3035" s="23">
        <f>IF('Demand Input VP'!G555="",0,'Demand Input VP'!G555)</f>
        <v/>
      </c>
      <c r="AH3035" s="23">
        <f>IF('Demand Input VP'!H555="",0,'Demand Input VP'!H555)</f>
        <v/>
      </c>
      <c r="AI3035" s="23">
        <f>IF('Demand Input VP'!I555="",0,'Demand Input VP'!I555)</f>
        <v/>
      </c>
      <c r="AJ3035" s="23">
        <f>IF('Demand Input VP'!J555="",0,'Demand Input VP'!J555)</f>
        <v/>
      </c>
      <c r="AK3035" s="23">
        <f>IF('Demand Input VP'!K555="",0,'Demand Input VP'!K555)</f>
        <v/>
      </c>
      <c r="AL3035" s="23">
        <f>IF('Demand Input VP'!L555="",0,'Demand Input VP'!L555)</f>
        <v/>
      </c>
      <c r="AM3035" s="23">
        <f>IF('Demand Input VP'!M555="",0,'Demand Input VP'!M555)</f>
        <v/>
      </c>
      <c r="AN3035" s="23">
        <f>IF('Demand Input VP'!N555="",0,'Demand Input VP'!N555)</f>
        <v/>
      </c>
      <c r="AO3035" s="23">
        <f>IF('Demand Input VP'!O555="",0,'Demand Input VP'!O555)</f>
        <v/>
      </c>
      <c r="AP3035" s="23">
        <f>IF('Demand Input VP'!P555="",0,'Demand Input VP'!P555)</f>
        <v/>
      </c>
      <c r="AQ3035" s="23">
        <f>IF('Demand Input VP'!Q555="",0,'Demand Input VP'!Q555)</f>
        <v/>
      </c>
      <c r="AR3035" s="23">
        <f>IF('Demand Input VP'!R555="",0,'Demand Input VP'!R555)</f>
        <v/>
      </c>
      <c r="AS3035" s="30" t="inlineStr">
        <is>
          <t>CHECK</t>
        </is>
      </c>
      <c r="AT3035" t="inlineStr"/>
    </row>
    <row r="3036">
      <c r="A3036" s="14" t="inlineStr">
        <is>
          <t>POL12690</t>
        </is>
      </c>
      <c r="B3036" s="14" t="inlineStr">
        <is>
          <t>Polleo Pro Whey 908g Milky Chocolate</t>
        </is>
      </c>
      <c r="C3036" s="14" t="inlineStr">
        <is>
          <t>PROTEINI</t>
        </is>
      </c>
      <c r="D3036" s="14" t="inlineStr">
        <is>
          <t>02 SILVER</t>
        </is>
      </c>
      <c r="E3036" s="22" t="inlineStr">
        <is>
          <t>VP regular</t>
        </is>
      </c>
      <c r="AF3036">
        <f>IF('Demand Input VP'!F556="",0,'Demand Input VP'!F556)</f>
        <v/>
      </c>
      <c r="AG3036">
        <f>IF('Demand Input VP'!G556="",0,'Demand Input VP'!G556)</f>
        <v/>
      </c>
      <c r="AH3036">
        <f>IF('Demand Input VP'!H556="",0,'Demand Input VP'!H556)</f>
        <v/>
      </c>
      <c r="AI3036">
        <f>IF('Demand Input VP'!I556="",0,'Demand Input VP'!I556)</f>
        <v/>
      </c>
      <c r="AJ3036">
        <f>IF('Demand Input VP'!J556="",0,'Demand Input VP'!J556)</f>
        <v/>
      </c>
      <c r="AK3036">
        <f>IF('Demand Input VP'!K556="",0,'Demand Input VP'!K556)</f>
        <v/>
      </c>
      <c r="AL3036">
        <f>IF('Demand Input VP'!L556="",0,'Demand Input VP'!L556)</f>
        <v/>
      </c>
      <c r="AM3036">
        <f>IF('Demand Input VP'!M556="",0,'Demand Input VP'!M556)</f>
        <v/>
      </c>
      <c r="AN3036">
        <f>IF('Demand Input VP'!N556="",0,'Demand Input VP'!N556)</f>
        <v/>
      </c>
      <c r="AO3036">
        <f>IF('Demand Input VP'!O556="",0,'Demand Input VP'!O556)</f>
        <v/>
      </c>
      <c r="AP3036">
        <f>IF('Demand Input VP'!P556="",0,'Demand Input VP'!P556)</f>
        <v/>
      </c>
      <c r="AQ3036">
        <f>IF('Demand Input VP'!Q556="",0,'Demand Input VP'!Q556)</f>
        <v/>
      </c>
      <c r="AR3036">
        <f>IF('Demand Input VP'!R556="",0,'Demand Input VP'!R556)</f>
        <v/>
      </c>
      <c r="AS3036" s="30" t="inlineStr">
        <is>
          <t>CHECK</t>
        </is>
      </c>
      <c r="AT3036" t="inlineStr"/>
    </row>
    <row r="3037">
      <c r="A3037" s="14" t="inlineStr">
        <is>
          <t>POL12690</t>
        </is>
      </c>
      <c r="B3037" s="14" t="inlineStr">
        <is>
          <t>Polleo Pro Whey 908g Milky Chocolate</t>
        </is>
      </c>
      <c r="C3037" s="14" t="inlineStr">
        <is>
          <t>PROTEINI</t>
        </is>
      </c>
      <c r="D3037" s="14" t="inlineStr">
        <is>
          <t>02 SILVER</t>
        </is>
      </c>
      <c r="E3037" s="22" t="inlineStr">
        <is>
          <t>MP on-top</t>
        </is>
      </c>
      <c r="AF3037" s="23">
        <f>IF('Demand Input MP'!F555="",0,'Demand Input MP'!F555)</f>
        <v/>
      </c>
      <c r="AG3037" s="23">
        <f>IF('Demand Input MP'!G555="",0,'Demand Input MP'!G555)</f>
        <v/>
      </c>
      <c r="AH3037" s="23">
        <f>IF('Demand Input MP'!H555="",0,'Demand Input MP'!H555)</f>
        <v/>
      </c>
      <c r="AI3037" s="23">
        <f>IF('Demand Input MP'!I555="",0,'Demand Input MP'!I555)</f>
        <v/>
      </c>
      <c r="AJ3037" s="23">
        <f>IF('Demand Input MP'!J555="",0,'Demand Input MP'!J555)</f>
        <v/>
      </c>
      <c r="AK3037" s="23">
        <f>IF('Demand Input MP'!K555="",0,'Demand Input MP'!K555)</f>
        <v/>
      </c>
      <c r="AL3037" s="23">
        <f>IF('Demand Input MP'!L555="",0,'Demand Input MP'!L555)</f>
        <v/>
      </c>
      <c r="AM3037" s="23">
        <f>IF('Demand Input MP'!M555="",0,'Demand Input MP'!M555)</f>
        <v/>
      </c>
      <c r="AN3037" s="23">
        <f>IF('Demand Input MP'!N555="",0,'Demand Input MP'!N555)</f>
        <v/>
      </c>
      <c r="AO3037" s="23">
        <f>IF('Demand Input MP'!O555="",0,'Demand Input MP'!O555)</f>
        <v/>
      </c>
      <c r="AP3037" s="23">
        <f>IF('Demand Input MP'!P555="",0,'Demand Input MP'!P555)</f>
        <v/>
      </c>
      <c r="AQ3037" s="23">
        <f>IF('Demand Input MP'!Q555="",0,'Demand Input MP'!Q555)</f>
        <v/>
      </c>
      <c r="AR3037" s="23">
        <f>IF('Demand Input MP'!R555="",0,'Demand Input MP'!R555)</f>
        <v/>
      </c>
      <c r="AS3037" s="30" t="inlineStr">
        <is>
          <t>CHECK</t>
        </is>
      </c>
      <c r="AT3037" t="inlineStr"/>
    </row>
    <row r="3038">
      <c r="A3038" s="14" t="inlineStr">
        <is>
          <t>POL12690</t>
        </is>
      </c>
      <c r="B3038" s="14" t="inlineStr">
        <is>
          <t>Polleo Pro Whey 908g Milky Chocolate</t>
        </is>
      </c>
      <c r="C3038" s="14" t="inlineStr">
        <is>
          <t>PROTEINI</t>
        </is>
      </c>
      <c r="D3038" s="14" t="inlineStr">
        <is>
          <t>02 SILVER</t>
        </is>
      </c>
      <c r="E3038" s="22" t="inlineStr">
        <is>
          <t>MP regular</t>
        </is>
      </c>
      <c r="AF3038">
        <f>IF('Demand Input MP'!F556="",0,'Demand Input MP'!F556)</f>
        <v/>
      </c>
      <c r="AG3038">
        <f>IF('Demand Input MP'!G556="",0,'Demand Input MP'!G556)</f>
        <v/>
      </c>
      <c r="AH3038">
        <f>IF('Demand Input MP'!H556="",0,'Demand Input MP'!H556)</f>
        <v/>
      </c>
      <c r="AI3038">
        <f>IF('Demand Input MP'!I556="",0,'Demand Input MP'!I556)</f>
        <v/>
      </c>
      <c r="AJ3038">
        <f>IF('Demand Input MP'!J556="",0,'Demand Input MP'!J556)</f>
        <v/>
      </c>
      <c r="AK3038">
        <f>IF('Demand Input MP'!K556="",0,'Demand Input MP'!K556)</f>
        <v/>
      </c>
      <c r="AL3038">
        <f>IF('Demand Input MP'!L556="",0,'Demand Input MP'!L556)</f>
        <v/>
      </c>
      <c r="AM3038">
        <f>IF('Demand Input MP'!M556="",0,'Demand Input MP'!M556)</f>
        <v/>
      </c>
      <c r="AN3038">
        <f>IF('Demand Input MP'!N556="",0,'Demand Input MP'!N556)</f>
        <v/>
      </c>
      <c r="AO3038">
        <f>IF('Demand Input MP'!O556="",0,'Demand Input MP'!O556)</f>
        <v/>
      </c>
      <c r="AP3038">
        <f>IF('Demand Input MP'!P556="",0,'Demand Input MP'!P556)</f>
        <v/>
      </c>
      <c r="AQ3038">
        <f>IF('Demand Input MP'!Q556="",0,'Demand Input MP'!Q556)</f>
        <v/>
      </c>
      <c r="AR3038">
        <f>IF('Demand Input MP'!R556="",0,'Demand Input MP'!R556)</f>
        <v/>
      </c>
      <c r="AS3038" s="30" t="inlineStr">
        <is>
          <t>CHECK</t>
        </is>
      </c>
      <c r="AT3038" t="inlineStr"/>
    </row>
    <row r="3039">
      <c r="A3039" s="14" t="inlineStr">
        <is>
          <t>POL12690</t>
        </is>
      </c>
      <c r="B3039" s="14" t="inlineStr">
        <is>
          <t>Polleo Pro Whey 908g Milky Chocolate</t>
        </is>
      </c>
      <c r="C3039" s="14" t="inlineStr">
        <is>
          <t>PROTEINI</t>
        </is>
      </c>
      <c r="D3039" s="14" t="inlineStr">
        <is>
          <t>02 SILVER</t>
        </is>
      </c>
      <c r="E3039" s="15" t="inlineStr">
        <is>
          <t>On-top Total</t>
        </is>
      </c>
      <c r="AF3039" s="24">
        <f>SUM(AF3035:AF3038)</f>
        <v/>
      </c>
      <c r="AG3039" s="24">
        <f>SUM(AG3035:AG3038)</f>
        <v/>
      </c>
      <c r="AH3039" s="24">
        <f>SUM(AH3035:AH3038)</f>
        <v/>
      </c>
      <c r="AI3039" s="24">
        <f>SUM(AI3035:AI3038)</f>
        <v/>
      </c>
      <c r="AJ3039" s="24">
        <f>SUM(AJ3035:AJ3038)</f>
        <v/>
      </c>
      <c r="AK3039" s="24">
        <f>SUM(AK3035:AK3038)</f>
        <v/>
      </c>
      <c r="AL3039" s="24">
        <f>SUM(AL3035:AL3038)</f>
        <v/>
      </c>
      <c r="AM3039" s="24">
        <f>SUM(AM3035:AM3038)</f>
        <v/>
      </c>
      <c r="AN3039" s="24">
        <f>SUM(AN3035:AN3038)</f>
        <v/>
      </c>
      <c r="AO3039" s="24">
        <f>SUM(AO3035:AO3038)</f>
        <v/>
      </c>
      <c r="AP3039" s="24">
        <f>SUM(AP3035:AP3038)</f>
        <v/>
      </c>
      <c r="AQ3039" s="24">
        <f>SUM(AQ3035:AQ3038)</f>
        <v/>
      </c>
      <c r="AR3039" s="24">
        <f>SUM(AR3035:AR3038)</f>
        <v/>
      </c>
      <c r="AS3039" s="30" t="inlineStr">
        <is>
          <t>CHECK</t>
        </is>
      </c>
      <c r="AT3039" t="inlineStr"/>
    </row>
    <row r="3040">
      <c r="A3040" s="25" t="inlineStr">
        <is>
          <t>POL12690</t>
        </is>
      </c>
      <c r="B3040" s="25" t="inlineStr">
        <is>
          <t>Polleo Pro Whey 908g Milky Chocolate</t>
        </is>
      </c>
      <c r="C3040" s="25" t="inlineStr">
        <is>
          <t>PROTEINI</t>
        </is>
      </c>
      <c r="D3040" s="25" t="inlineStr">
        <is>
          <t>02 SILVER</t>
        </is>
      </c>
      <c r="E3040" s="26" t="inlineStr">
        <is>
          <t>TOTAL DEMAND</t>
        </is>
      </c>
      <c r="F3040" s="27" t="n"/>
      <c r="G3040" s="27" t="n"/>
      <c r="H3040" s="27" t="n"/>
      <c r="I3040" s="27" t="n"/>
      <c r="J3040" s="27" t="n"/>
      <c r="K3040" s="27" t="n"/>
      <c r="L3040" s="27" t="n"/>
      <c r="M3040" s="27" t="n"/>
      <c r="N3040" s="27" t="n"/>
      <c r="O3040" s="27" t="n"/>
      <c r="P3040" s="27" t="n"/>
      <c r="Q3040" s="27" t="n"/>
      <c r="R3040" s="27" t="n"/>
      <c r="S3040" s="27" t="n"/>
      <c r="T3040" s="27" t="n"/>
      <c r="U3040" s="27" t="n"/>
      <c r="V3040" s="27" t="n"/>
      <c r="W3040" s="27" t="n"/>
      <c r="X3040" s="27" t="n"/>
      <c r="Y3040" s="27" t="n"/>
      <c r="Z3040" s="27" t="n"/>
      <c r="AA3040" s="27" t="n"/>
      <c r="AB3040" s="27" t="n"/>
      <c r="AC3040" s="27" t="n"/>
      <c r="AD3040" s="27" t="n"/>
      <c r="AE3040" s="27" t="n"/>
      <c r="AF3040" s="28">
        <f>AF3034+AF3039</f>
        <v/>
      </c>
      <c r="AG3040" s="28">
        <f>AG3034+AG3039</f>
        <v/>
      </c>
      <c r="AH3040" s="28">
        <f>AH3034+AH3039</f>
        <v/>
      </c>
      <c r="AI3040" s="28">
        <f>AI3034+AI3039</f>
        <v/>
      </c>
      <c r="AJ3040" s="28">
        <f>AJ3034+AJ3039</f>
        <v/>
      </c>
      <c r="AK3040" s="28">
        <f>AK3034+AK3039</f>
        <v/>
      </c>
      <c r="AL3040" s="28">
        <f>AL3034+AL3039</f>
        <v/>
      </c>
      <c r="AM3040" s="28">
        <f>AM3034+AM3039</f>
        <v/>
      </c>
      <c r="AN3040" s="28">
        <f>AN3034+AN3039</f>
        <v/>
      </c>
      <c r="AO3040" s="28">
        <f>AO3034+AO3039</f>
        <v/>
      </c>
      <c r="AP3040" s="28">
        <f>AP3034+AP3039</f>
        <v/>
      </c>
      <c r="AQ3040" s="28">
        <f>AQ3034+AQ3039</f>
        <v/>
      </c>
      <c r="AR3040" s="28">
        <f>AR3034+AR3039</f>
        <v/>
      </c>
      <c r="AS3040" s="30" t="inlineStr">
        <is>
          <t>CHECK</t>
        </is>
      </c>
      <c r="AT3040" t="inlineStr"/>
    </row>
    <row r="3041">
      <c r="A3041" s="14" t="inlineStr">
        <is>
          <t>POL12690</t>
        </is>
      </c>
      <c r="B3041" s="14" t="inlineStr">
        <is>
          <t>Polleo Pro Whey 908g Milky Chocolate</t>
        </is>
      </c>
      <c r="C3041" s="14" t="inlineStr">
        <is>
          <t>PROTEINI</t>
        </is>
      </c>
      <c r="D3041" s="14" t="inlineStr">
        <is>
          <t>02 SILVER</t>
        </is>
      </c>
      <c r="E3041" s="15" t="inlineStr"/>
      <c r="AS3041" s="30" t="inlineStr">
        <is>
          <t>CHECK</t>
        </is>
      </c>
      <c r="AT3041" t="inlineStr"/>
    </row>
    <row r="3042">
      <c r="A3042" s="7" t="inlineStr">
        <is>
          <t>POL12703</t>
        </is>
      </c>
      <c r="B3042" s="8" t="inlineStr">
        <is>
          <t>Polleo Pro Whey 2kg Unflavoured</t>
        </is>
      </c>
      <c r="C3042" s="9" t="inlineStr">
        <is>
          <t>PROTEINI</t>
        </is>
      </c>
      <c r="D3042" s="9" t="inlineStr">
        <is>
          <t>03 BRONZE</t>
        </is>
      </c>
      <c r="E3042" s="10" t="inlineStr"/>
      <c r="F3042" s="11" t="n"/>
      <c r="G3042" s="11" t="n"/>
      <c r="H3042" s="11" t="n"/>
      <c r="I3042" s="11" t="n"/>
      <c r="J3042" s="11" t="n"/>
      <c r="K3042" s="11" t="n"/>
      <c r="L3042" s="11" t="n"/>
      <c r="M3042" s="11" t="n"/>
      <c r="N3042" s="11" t="n"/>
      <c r="O3042" s="11" t="n"/>
      <c r="P3042" s="11" t="n"/>
      <c r="Q3042" s="11" t="n"/>
      <c r="R3042" s="11" t="n"/>
      <c r="S3042" s="11" t="n"/>
      <c r="T3042" s="11" t="n"/>
      <c r="U3042" s="11" t="n"/>
      <c r="V3042" s="11" t="n"/>
      <c r="W3042" s="11" t="n"/>
      <c r="X3042" s="11" t="n"/>
      <c r="Y3042" s="11" t="n"/>
      <c r="Z3042" s="11" t="n"/>
      <c r="AA3042" s="11" t="n"/>
      <c r="AB3042" s="11" t="n"/>
      <c r="AC3042" s="11" t="n"/>
      <c r="AD3042" s="11" t="n"/>
      <c r="AE3042" s="11" t="n"/>
      <c r="AF3042" s="11" t="n"/>
      <c r="AG3042" s="11" t="n"/>
      <c r="AH3042" s="11" t="n"/>
      <c r="AI3042" s="11" t="n"/>
      <c r="AJ3042" s="11" t="n"/>
      <c r="AK3042" s="11" t="n"/>
      <c r="AL3042" s="11" t="n"/>
      <c r="AM3042" s="11" t="n"/>
      <c r="AN3042" s="11" t="n"/>
      <c r="AO3042" s="11" t="n"/>
      <c r="AP3042" s="11" t="n"/>
      <c r="AQ3042" s="11" t="n"/>
      <c r="AR3042" s="11" t="n"/>
      <c r="AS3042" s="12" t="inlineStr">
        <is>
          <t>OK</t>
        </is>
      </c>
      <c r="AT3042" s="13">
        <f>IF((IFERROR(VALUE('Demand Input MP'!F557),0)+IFERROR(VALUE('Demand Input MP'!G557),0)+IFERROR(VALUE('Demand Input MP'!H557),0)+IFERROR(VALUE('Demand Input MP'!I557),0)+IFERROR(VALUE('Demand Input MP'!J557),0)+IFERROR(VALUE('Demand Input MP'!K557),0)+IFERROR(VALUE('Demand Input MP'!L557),0)+IFERROR(VALUE('Demand Input MP'!M557),0)+IFERROR(VALUE('Demand Input MP'!N557),0)+IFERROR(VALUE('Demand Input MP'!O557),0)+IFERROR(VALUE('Demand Input MP'!P557),0)+IFERROR(VALUE('Demand Input MP'!Q557),0)+IFERROR(VALUE('Demand Input MP'!R557),0))&gt;0,"PROMO","")</f>
        <v/>
      </c>
    </row>
    <row r="3043">
      <c r="A3043" s="14" t="inlineStr">
        <is>
          <t>POL12703</t>
        </is>
      </c>
      <c r="B3043" s="14" t="inlineStr">
        <is>
          <t>Polleo Pro Whey 2kg Unflavoured</t>
        </is>
      </c>
      <c r="C3043" s="14" t="inlineStr">
        <is>
          <t>PROTEINI</t>
        </is>
      </c>
      <c r="D3043" s="14" t="inlineStr">
        <is>
          <t>03 BRONZE</t>
        </is>
      </c>
      <c r="E3043" s="15" t="inlineStr">
        <is>
          <t>Baseline FC</t>
        </is>
      </c>
      <c r="F3043" s="16" t="n">
        <v>6</v>
      </c>
      <c r="G3043" s="16" t="n">
        <v>2</v>
      </c>
      <c r="H3043" s="16" t="n">
        <v>13</v>
      </c>
      <c r="I3043" s="16" t="n">
        <v>6</v>
      </c>
      <c r="J3043" s="16" t="n">
        <v>10</v>
      </c>
      <c r="K3043" s="16" t="n">
        <v>2</v>
      </c>
      <c r="L3043" s="16" t="n">
        <v>1</v>
      </c>
      <c r="M3043" s="16" t="n">
        <v>5</v>
      </c>
      <c r="N3043" s="16" t="n">
        <v>7</v>
      </c>
      <c r="O3043" s="16" t="n">
        <v>6</v>
      </c>
      <c r="P3043" s="16" t="n">
        <v>4</v>
      </c>
      <c r="Q3043" s="16" t="n">
        <v>8</v>
      </c>
      <c r="R3043" s="16" t="n">
        <v>6</v>
      </c>
      <c r="S3043" s="16" t="n">
        <v>7</v>
      </c>
      <c r="T3043" s="16" t="n">
        <v>5</v>
      </c>
      <c r="U3043" s="16" t="n">
        <v>6</v>
      </c>
      <c r="V3043" s="16" t="n">
        <v>3</v>
      </c>
      <c r="W3043" s="16" t="n">
        <v>5</v>
      </c>
      <c r="X3043" s="16" t="n">
        <v>9</v>
      </c>
      <c r="Y3043" s="16" t="n">
        <v>6</v>
      </c>
      <c r="Z3043" s="16" t="n">
        <v>10</v>
      </c>
      <c r="AA3043" s="16" t="n">
        <v>7</v>
      </c>
      <c r="AB3043" s="16" t="n">
        <v>28</v>
      </c>
      <c r="AC3043" s="16" t="n">
        <v>9</v>
      </c>
      <c r="AD3043" s="16" t="n">
        <v>10</v>
      </c>
      <c r="AE3043" s="16" t="n">
        <v>10</v>
      </c>
      <c r="AF3043" s="17" t="n">
        <v>10</v>
      </c>
      <c r="AG3043" s="17" t="n">
        <v>10</v>
      </c>
      <c r="AH3043" s="17" t="n">
        <v>10</v>
      </c>
      <c r="AI3043" s="17" t="n">
        <v>10</v>
      </c>
      <c r="AJ3043" s="17" t="n">
        <v>10</v>
      </c>
      <c r="AK3043" s="17" t="n">
        <v>10</v>
      </c>
      <c r="AL3043" s="17" t="n">
        <v>10</v>
      </c>
      <c r="AM3043" s="17" t="n">
        <v>10</v>
      </c>
      <c r="AN3043" s="17" t="n">
        <v>10</v>
      </c>
      <c r="AO3043" s="17" t="n">
        <v>10</v>
      </c>
      <c r="AP3043" s="17" t="n">
        <v>10</v>
      </c>
      <c r="AQ3043" s="17" t="n">
        <v>10</v>
      </c>
      <c r="AR3043" s="17" t="n">
        <v>10</v>
      </c>
      <c r="AS3043" s="18" t="inlineStr">
        <is>
          <t>OK</t>
        </is>
      </c>
      <c r="AT3043" t="inlineStr"/>
    </row>
    <row r="3044">
      <c r="A3044" s="14" t="inlineStr">
        <is>
          <t>POL12703</t>
        </is>
      </c>
      <c r="B3044" s="14" t="inlineStr">
        <is>
          <t>Polleo Pro Whey 2kg Unflavoured</t>
        </is>
      </c>
      <c r="C3044" s="14" t="inlineStr">
        <is>
          <t>PROTEINI</t>
        </is>
      </c>
      <c r="D3044" s="14" t="inlineStr">
        <is>
          <t>03 BRONZE</t>
        </is>
      </c>
      <c r="E3044" s="19" t="inlineStr">
        <is>
          <t>Planner Factor</t>
        </is>
      </c>
      <c r="AF3044" s="20" t="n">
        <v>1</v>
      </c>
      <c r="AG3044" s="20" t="n">
        <v>1</v>
      </c>
      <c r="AH3044" s="20" t="n">
        <v>1</v>
      </c>
      <c r="AI3044" s="20" t="n">
        <v>1</v>
      </c>
      <c r="AJ3044" s="20" t="n">
        <v>1</v>
      </c>
      <c r="AK3044" s="20" t="n">
        <v>1</v>
      </c>
      <c r="AL3044" s="20" t="n">
        <v>1</v>
      </c>
      <c r="AM3044" s="20" t="n">
        <v>1</v>
      </c>
      <c r="AN3044" s="20" t="n">
        <v>1</v>
      </c>
      <c r="AO3044" s="20" t="n">
        <v>1</v>
      </c>
      <c r="AP3044" s="20" t="n">
        <v>1</v>
      </c>
      <c r="AQ3044" s="20" t="n">
        <v>1</v>
      </c>
      <c r="AR3044" s="20" t="n">
        <v>1</v>
      </c>
      <c r="AS3044" s="18" t="inlineStr">
        <is>
          <t>OK</t>
        </is>
      </c>
      <c r="AT3044" t="inlineStr"/>
    </row>
    <row r="3045">
      <c r="A3045" s="14" t="inlineStr">
        <is>
          <t>POL12703</t>
        </is>
      </c>
      <c r="B3045" s="14" t="inlineStr">
        <is>
          <t>Polleo Pro Whey 2kg Unflavoured</t>
        </is>
      </c>
      <c r="C3045" s="14" t="inlineStr">
        <is>
          <t>PROTEINI</t>
        </is>
      </c>
      <c r="D3045" s="14" t="inlineStr">
        <is>
          <t>03 BRONZE</t>
        </is>
      </c>
      <c r="E3045" s="15" t="inlineStr">
        <is>
          <t>Adjusted FC</t>
        </is>
      </c>
      <c r="AF3045" s="21">
        <f>ROUND(AF3043*AF3044,0)</f>
        <v/>
      </c>
      <c r="AG3045" s="21">
        <f>ROUND(AG3043*AG3044,0)</f>
        <v/>
      </c>
      <c r="AH3045" s="21">
        <f>ROUND(AH3043*AH3044,0)</f>
        <v/>
      </c>
      <c r="AI3045" s="21">
        <f>ROUND(AI3043*AI3044,0)</f>
        <v/>
      </c>
      <c r="AJ3045" s="21">
        <f>ROUND(AJ3043*AJ3044,0)</f>
        <v/>
      </c>
      <c r="AK3045" s="21">
        <f>ROUND(AK3043*AK3044,0)</f>
        <v/>
      </c>
      <c r="AL3045" s="21">
        <f>ROUND(AL3043*AL3044,0)</f>
        <v/>
      </c>
      <c r="AM3045" s="21">
        <f>ROUND(AM3043*AM3044,0)</f>
        <v/>
      </c>
      <c r="AN3045" s="21">
        <f>ROUND(AN3043*AN3044,0)</f>
        <v/>
      </c>
      <c r="AO3045" s="21">
        <f>ROUND(AO3043*AO3044,0)</f>
        <v/>
      </c>
      <c r="AP3045" s="21">
        <f>ROUND(AP3043*AP3044,0)</f>
        <v/>
      </c>
      <c r="AQ3045" s="21">
        <f>ROUND(AQ3043*AQ3044,0)</f>
        <v/>
      </c>
      <c r="AR3045" s="21">
        <f>ROUND(AR3043*AR3044,0)</f>
        <v/>
      </c>
      <c r="AS3045" s="18" t="inlineStr">
        <is>
          <t>OK</t>
        </is>
      </c>
      <c r="AT3045" t="inlineStr"/>
    </row>
    <row r="3046">
      <c r="A3046" s="14" t="inlineStr">
        <is>
          <t>POL12703</t>
        </is>
      </c>
      <c r="B3046" s="14" t="inlineStr">
        <is>
          <t>Polleo Pro Whey 2kg Unflavoured</t>
        </is>
      </c>
      <c r="C3046" s="14" t="inlineStr">
        <is>
          <t>PROTEINI</t>
        </is>
      </c>
      <c r="D3046" s="14" t="inlineStr">
        <is>
          <t>03 BRONZE</t>
        </is>
      </c>
      <c r="E3046" s="22" t="inlineStr">
        <is>
          <t>VP on-top</t>
        </is>
      </c>
      <c r="AF3046" s="23">
        <f>IF('Demand Input VP'!F557="",0,'Demand Input VP'!F557)</f>
        <v/>
      </c>
      <c r="AG3046" s="23">
        <f>IF('Demand Input VP'!G557="",0,'Demand Input VP'!G557)</f>
        <v/>
      </c>
      <c r="AH3046" s="23">
        <f>IF('Demand Input VP'!H557="",0,'Demand Input VP'!H557)</f>
        <v/>
      </c>
      <c r="AI3046" s="23">
        <f>IF('Demand Input VP'!I557="",0,'Demand Input VP'!I557)</f>
        <v/>
      </c>
      <c r="AJ3046" s="23">
        <f>IF('Demand Input VP'!J557="",0,'Demand Input VP'!J557)</f>
        <v/>
      </c>
      <c r="AK3046" s="23">
        <f>IF('Demand Input VP'!K557="",0,'Demand Input VP'!K557)</f>
        <v/>
      </c>
      <c r="AL3046" s="23">
        <f>IF('Demand Input VP'!L557="",0,'Demand Input VP'!L557)</f>
        <v/>
      </c>
      <c r="AM3046" s="23">
        <f>IF('Demand Input VP'!M557="",0,'Demand Input VP'!M557)</f>
        <v/>
      </c>
      <c r="AN3046" s="23">
        <f>IF('Demand Input VP'!N557="",0,'Demand Input VP'!N557)</f>
        <v/>
      </c>
      <c r="AO3046" s="23">
        <f>IF('Demand Input VP'!O557="",0,'Demand Input VP'!O557)</f>
        <v/>
      </c>
      <c r="AP3046" s="23">
        <f>IF('Demand Input VP'!P557="",0,'Demand Input VP'!P557)</f>
        <v/>
      </c>
      <c r="AQ3046" s="23">
        <f>IF('Demand Input VP'!Q557="",0,'Demand Input VP'!Q557)</f>
        <v/>
      </c>
      <c r="AR3046" s="23">
        <f>IF('Demand Input VP'!R557="",0,'Demand Input VP'!R557)</f>
        <v/>
      </c>
      <c r="AS3046" s="18" t="inlineStr">
        <is>
          <t>OK</t>
        </is>
      </c>
      <c r="AT3046" t="inlineStr"/>
    </row>
    <row r="3047">
      <c r="A3047" s="14" t="inlineStr">
        <is>
          <t>POL12703</t>
        </is>
      </c>
      <c r="B3047" s="14" t="inlineStr">
        <is>
          <t>Polleo Pro Whey 2kg Unflavoured</t>
        </is>
      </c>
      <c r="C3047" s="14" t="inlineStr">
        <is>
          <t>PROTEINI</t>
        </is>
      </c>
      <c r="D3047" s="14" t="inlineStr">
        <is>
          <t>03 BRONZE</t>
        </is>
      </c>
      <c r="E3047" s="22" t="inlineStr">
        <is>
          <t>VP regular</t>
        </is>
      </c>
      <c r="AF3047">
        <f>IF('Demand Input VP'!F558="",0,'Demand Input VP'!F558)</f>
        <v/>
      </c>
      <c r="AG3047">
        <f>IF('Demand Input VP'!G558="",0,'Demand Input VP'!G558)</f>
        <v/>
      </c>
      <c r="AH3047">
        <f>IF('Demand Input VP'!H558="",0,'Demand Input VP'!H558)</f>
        <v/>
      </c>
      <c r="AI3047">
        <f>IF('Demand Input VP'!I558="",0,'Demand Input VP'!I558)</f>
        <v/>
      </c>
      <c r="AJ3047">
        <f>IF('Demand Input VP'!J558="",0,'Demand Input VP'!J558)</f>
        <v/>
      </c>
      <c r="AK3047">
        <f>IF('Demand Input VP'!K558="",0,'Demand Input VP'!K558)</f>
        <v/>
      </c>
      <c r="AL3047">
        <f>IF('Demand Input VP'!L558="",0,'Demand Input VP'!L558)</f>
        <v/>
      </c>
      <c r="AM3047">
        <f>IF('Demand Input VP'!M558="",0,'Demand Input VP'!M558)</f>
        <v/>
      </c>
      <c r="AN3047">
        <f>IF('Demand Input VP'!N558="",0,'Demand Input VP'!N558)</f>
        <v/>
      </c>
      <c r="AO3047">
        <f>IF('Demand Input VP'!O558="",0,'Demand Input VP'!O558)</f>
        <v/>
      </c>
      <c r="AP3047">
        <f>IF('Demand Input VP'!P558="",0,'Demand Input VP'!P558)</f>
        <v/>
      </c>
      <c r="AQ3047">
        <f>IF('Demand Input VP'!Q558="",0,'Demand Input VP'!Q558)</f>
        <v/>
      </c>
      <c r="AR3047">
        <f>IF('Demand Input VP'!R558="",0,'Demand Input VP'!R558)</f>
        <v/>
      </c>
      <c r="AS3047" s="18" t="inlineStr">
        <is>
          <t>OK</t>
        </is>
      </c>
      <c r="AT3047" t="inlineStr"/>
    </row>
    <row r="3048">
      <c r="A3048" s="14" t="inlineStr">
        <is>
          <t>POL12703</t>
        </is>
      </c>
      <c r="B3048" s="14" t="inlineStr">
        <is>
          <t>Polleo Pro Whey 2kg Unflavoured</t>
        </is>
      </c>
      <c r="C3048" s="14" t="inlineStr">
        <is>
          <t>PROTEINI</t>
        </is>
      </c>
      <c r="D3048" s="14" t="inlineStr">
        <is>
          <t>03 BRONZE</t>
        </is>
      </c>
      <c r="E3048" s="22" t="inlineStr">
        <is>
          <t>MP on-top</t>
        </is>
      </c>
      <c r="AF3048" s="23">
        <f>IF('Demand Input MP'!F557="",0,'Demand Input MP'!F557)</f>
        <v/>
      </c>
      <c r="AG3048" s="23">
        <f>IF('Demand Input MP'!G557="",0,'Demand Input MP'!G557)</f>
        <v/>
      </c>
      <c r="AH3048" s="23">
        <f>IF('Demand Input MP'!H557="",0,'Demand Input MP'!H557)</f>
        <v/>
      </c>
      <c r="AI3048" s="23">
        <f>IF('Demand Input MP'!I557="",0,'Demand Input MP'!I557)</f>
        <v/>
      </c>
      <c r="AJ3048" s="23">
        <f>IF('Demand Input MP'!J557="",0,'Demand Input MP'!J557)</f>
        <v/>
      </c>
      <c r="AK3048" s="23">
        <f>IF('Demand Input MP'!K557="",0,'Demand Input MP'!K557)</f>
        <v/>
      </c>
      <c r="AL3048" s="23">
        <f>IF('Demand Input MP'!L557="",0,'Demand Input MP'!L557)</f>
        <v/>
      </c>
      <c r="AM3048" s="23">
        <f>IF('Demand Input MP'!M557="",0,'Demand Input MP'!M557)</f>
        <v/>
      </c>
      <c r="AN3048" s="23">
        <f>IF('Demand Input MP'!N557="",0,'Demand Input MP'!N557)</f>
        <v/>
      </c>
      <c r="AO3048" s="23">
        <f>IF('Demand Input MP'!O557="",0,'Demand Input MP'!O557)</f>
        <v/>
      </c>
      <c r="AP3048" s="23">
        <f>IF('Demand Input MP'!P557="",0,'Demand Input MP'!P557)</f>
        <v/>
      </c>
      <c r="AQ3048" s="23">
        <f>IF('Demand Input MP'!Q557="",0,'Demand Input MP'!Q557)</f>
        <v/>
      </c>
      <c r="AR3048" s="23">
        <f>IF('Demand Input MP'!R557="",0,'Demand Input MP'!R557)</f>
        <v/>
      </c>
      <c r="AS3048" s="18" t="inlineStr">
        <is>
          <t>OK</t>
        </is>
      </c>
      <c r="AT3048" t="inlineStr"/>
    </row>
    <row r="3049">
      <c r="A3049" s="14" t="inlineStr">
        <is>
          <t>POL12703</t>
        </is>
      </c>
      <c r="B3049" s="14" t="inlineStr">
        <is>
          <t>Polleo Pro Whey 2kg Unflavoured</t>
        </is>
      </c>
      <c r="C3049" s="14" t="inlineStr">
        <is>
          <t>PROTEINI</t>
        </is>
      </c>
      <c r="D3049" s="14" t="inlineStr">
        <is>
          <t>03 BRONZE</t>
        </is>
      </c>
      <c r="E3049" s="22" t="inlineStr">
        <is>
          <t>MP regular</t>
        </is>
      </c>
      <c r="AF3049">
        <f>IF('Demand Input MP'!F558="",0,'Demand Input MP'!F558)</f>
        <v/>
      </c>
      <c r="AG3049">
        <f>IF('Demand Input MP'!G558="",0,'Demand Input MP'!G558)</f>
        <v/>
      </c>
      <c r="AH3049">
        <f>IF('Demand Input MP'!H558="",0,'Demand Input MP'!H558)</f>
        <v/>
      </c>
      <c r="AI3049">
        <f>IF('Demand Input MP'!I558="",0,'Demand Input MP'!I558)</f>
        <v/>
      </c>
      <c r="AJ3049">
        <f>IF('Demand Input MP'!J558="",0,'Demand Input MP'!J558)</f>
        <v/>
      </c>
      <c r="AK3049">
        <f>IF('Demand Input MP'!K558="",0,'Demand Input MP'!K558)</f>
        <v/>
      </c>
      <c r="AL3049">
        <f>IF('Demand Input MP'!L558="",0,'Demand Input MP'!L558)</f>
        <v/>
      </c>
      <c r="AM3049">
        <f>IF('Demand Input MP'!M558="",0,'Demand Input MP'!M558)</f>
        <v/>
      </c>
      <c r="AN3049">
        <f>IF('Demand Input MP'!N558="",0,'Demand Input MP'!N558)</f>
        <v/>
      </c>
      <c r="AO3049">
        <f>IF('Demand Input MP'!O558="",0,'Demand Input MP'!O558)</f>
        <v/>
      </c>
      <c r="AP3049">
        <f>IF('Demand Input MP'!P558="",0,'Demand Input MP'!P558)</f>
        <v/>
      </c>
      <c r="AQ3049">
        <f>IF('Demand Input MP'!Q558="",0,'Demand Input MP'!Q558)</f>
        <v/>
      </c>
      <c r="AR3049">
        <f>IF('Demand Input MP'!R558="",0,'Demand Input MP'!R558)</f>
        <v/>
      </c>
      <c r="AS3049" s="18" t="inlineStr">
        <is>
          <t>OK</t>
        </is>
      </c>
      <c r="AT3049" t="inlineStr"/>
    </row>
    <row r="3050">
      <c r="A3050" s="14" t="inlineStr">
        <is>
          <t>POL12703</t>
        </is>
      </c>
      <c r="B3050" s="14" t="inlineStr">
        <is>
          <t>Polleo Pro Whey 2kg Unflavoured</t>
        </is>
      </c>
      <c r="C3050" s="14" t="inlineStr">
        <is>
          <t>PROTEINI</t>
        </is>
      </c>
      <c r="D3050" s="14" t="inlineStr">
        <is>
          <t>03 BRONZE</t>
        </is>
      </c>
      <c r="E3050" s="15" t="inlineStr">
        <is>
          <t>On-top Total</t>
        </is>
      </c>
      <c r="AF3050" s="24">
        <f>SUM(AF3046:AF3049)</f>
        <v/>
      </c>
      <c r="AG3050" s="24">
        <f>SUM(AG3046:AG3049)</f>
        <v/>
      </c>
      <c r="AH3050" s="24">
        <f>SUM(AH3046:AH3049)</f>
        <v/>
      </c>
      <c r="AI3050" s="24">
        <f>SUM(AI3046:AI3049)</f>
        <v/>
      </c>
      <c r="AJ3050" s="24">
        <f>SUM(AJ3046:AJ3049)</f>
        <v/>
      </c>
      <c r="AK3050" s="24">
        <f>SUM(AK3046:AK3049)</f>
        <v/>
      </c>
      <c r="AL3050" s="24">
        <f>SUM(AL3046:AL3049)</f>
        <v/>
      </c>
      <c r="AM3050" s="24">
        <f>SUM(AM3046:AM3049)</f>
        <v/>
      </c>
      <c r="AN3050" s="24">
        <f>SUM(AN3046:AN3049)</f>
        <v/>
      </c>
      <c r="AO3050" s="24">
        <f>SUM(AO3046:AO3049)</f>
        <v/>
      </c>
      <c r="AP3050" s="24">
        <f>SUM(AP3046:AP3049)</f>
        <v/>
      </c>
      <c r="AQ3050" s="24">
        <f>SUM(AQ3046:AQ3049)</f>
        <v/>
      </c>
      <c r="AR3050" s="24">
        <f>SUM(AR3046:AR3049)</f>
        <v/>
      </c>
      <c r="AS3050" s="18" t="inlineStr">
        <is>
          <t>OK</t>
        </is>
      </c>
      <c r="AT3050" t="inlineStr"/>
    </row>
    <row r="3051">
      <c r="A3051" s="25" t="inlineStr">
        <is>
          <t>POL12703</t>
        </is>
      </c>
      <c r="B3051" s="25" t="inlineStr">
        <is>
          <t>Polleo Pro Whey 2kg Unflavoured</t>
        </is>
      </c>
      <c r="C3051" s="25" t="inlineStr">
        <is>
          <t>PROTEINI</t>
        </is>
      </c>
      <c r="D3051" s="25" t="inlineStr">
        <is>
          <t>03 BRONZE</t>
        </is>
      </c>
      <c r="E3051" s="26" t="inlineStr">
        <is>
          <t>TOTAL DEMAND</t>
        </is>
      </c>
      <c r="F3051" s="27" t="n"/>
      <c r="G3051" s="27" t="n"/>
      <c r="H3051" s="27" t="n"/>
      <c r="I3051" s="27" t="n"/>
      <c r="J3051" s="27" t="n"/>
      <c r="K3051" s="27" t="n"/>
      <c r="L3051" s="27" t="n"/>
      <c r="M3051" s="27" t="n"/>
      <c r="N3051" s="27" t="n"/>
      <c r="O3051" s="27" t="n"/>
      <c r="P3051" s="27" t="n"/>
      <c r="Q3051" s="27" t="n"/>
      <c r="R3051" s="27" t="n"/>
      <c r="S3051" s="27" t="n"/>
      <c r="T3051" s="27" t="n"/>
      <c r="U3051" s="27" t="n"/>
      <c r="V3051" s="27" t="n"/>
      <c r="W3051" s="27" t="n"/>
      <c r="X3051" s="27" t="n"/>
      <c r="Y3051" s="27" t="n"/>
      <c r="Z3051" s="27" t="n"/>
      <c r="AA3051" s="27" t="n"/>
      <c r="AB3051" s="27" t="n"/>
      <c r="AC3051" s="27" t="n"/>
      <c r="AD3051" s="27" t="n"/>
      <c r="AE3051" s="27" t="n"/>
      <c r="AF3051" s="28">
        <f>AF3045+AF3050</f>
        <v/>
      </c>
      <c r="AG3051" s="28">
        <f>AG3045+AG3050</f>
        <v/>
      </c>
      <c r="AH3051" s="28">
        <f>AH3045+AH3050</f>
        <v/>
      </c>
      <c r="AI3051" s="28">
        <f>AI3045+AI3050</f>
        <v/>
      </c>
      <c r="AJ3051" s="28">
        <f>AJ3045+AJ3050</f>
        <v/>
      </c>
      <c r="AK3051" s="28">
        <f>AK3045+AK3050</f>
        <v/>
      </c>
      <c r="AL3051" s="28">
        <f>AL3045+AL3050</f>
        <v/>
      </c>
      <c r="AM3051" s="28">
        <f>AM3045+AM3050</f>
        <v/>
      </c>
      <c r="AN3051" s="28">
        <f>AN3045+AN3050</f>
        <v/>
      </c>
      <c r="AO3051" s="28">
        <f>AO3045+AO3050</f>
        <v/>
      </c>
      <c r="AP3051" s="28">
        <f>AP3045+AP3050</f>
        <v/>
      </c>
      <c r="AQ3051" s="28">
        <f>AQ3045+AQ3050</f>
        <v/>
      </c>
      <c r="AR3051" s="28">
        <f>AR3045+AR3050</f>
        <v/>
      </c>
      <c r="AS3051" s="18" t="inlineStr">
        <is>
          <t>OK</t>
        </is>
      </c>
      <c r="AT3051" t="inlineStr"/>
    </row>
    <row r="3052">
      <c r="A3052" s="14" t="inlineStr">
        <is>
          <t>POL12703</t>
        </is>
      </c>
      <c r="B3052" s="14" t="inlineStr">
        <is>
          <t>Polleo Pro Whey 2kg Unflavoured</t>
        </is>
      </c>
      <c r="C3052" s="14" t="inlineStr">
        <is>
          <t>PROTEINI</t>
        </is>
      </c>
      <c r="D3052" s="14" t="inlineStr">
        <is>
          <t>03 BRONZE</t>
        </is>
      </c>
      <c r="E3052" s="15" t="inlineStr"/>
      <c r="AS3052" s="18" t="inlineStr">
        <is>
          <t>OK</t>
        </is>
      </c>
      <c r="AT3052" t="inlineStr"/>
    </row>
    <row r="3053">
      <c r="A3053" s="7" t="inlineStr">
        <is>
          <t>POL12706</t>
        </is>
      </c>
      <c r="B3053" s="8" t="inlineStr">
        <is>
          <t>Polleo Pro Whey 2kg Vanilla raspberry</t>
        </is>
      </c>
      <c r="C3053" s="9" t="inlineStr">
        <is>
          <t>PROTEINI</t>
        </is>
      </c>
      <c r="D3053" s="9" t="inlineStr">
        <is>
          <t>03 BRONZE</t>
        </is>
      </c>
      <c r="E3053" s="10" t="inlineStr"/>
      <c r="F3053" s="11" t="n"/>
      <c r="G3053" s="11" t="n"/>
      <c r="H3053" s="11" t="n"/>
      <c r="I3053" s="11" t="n"/>
      <c r="J3053" s="11" t="n"/>
      <c r="K3053" s="11" t="n"/>
      <c r="L3053" s="11" t="n"/>
      <c r="M3053" s="11" t="n"/>
      <c r="N3053" s="11" t="n"/>
      <c r="O3053" s="11" t="n"/>
      <c r="P3053" s="11" t="n"/>
      <c r="Q3053" s="11" t="n"/>
      <c r="R3053" s="11" t="n"/>
      <c r="S3053" s="11" t="n"/>
      <c r="T3053" s="11" t="n"/>
      <c r="U3053" s="11" t="n"/>
      <c r="V3053" s="11" t="n"/>
      <c r="W3053" s="11" t="n"/>
      <c r="X3053" s="11" t="n"/>
      <c r="Y3053" s="11" t="n"/>
      <c r="Z3053" s="11" t="n"/>
      <c r="AA3053" s="11" t="n"/>
      <c r="AB3053" s="11" t="n"/>
      <c r="AC3053" s="11" t="n"/>
      <c r="AD3053" s="11" t="n"/>
      <c r="AE3053" s="11" t="n"/>
      <c r="AF3053" s="11" t="n"/>
      <c r="AG3053" s="11" t="n"/>
      <c r="AH3053" s="11" t="n"/>
      <c r="AI3053" s="11" t="n"/>
      <c r="AJ3053" s="11" t="n"/>
      <c r="AK3053" s="11" t="n"/>
      <c r="AL3053" s="11" t="n"/>
      <c r="AM3053" s="11" t="n"/>
      <c r="AN3053" s="11" t="n"/>
      <c r="AO3053" s="11" t="n"/>
      <c r="AP3053" s="11" t="n"/>
      <c r="AQ3053" s="11" t="n"/>
      <c r="AR3053" s="11" t="n"/>
      <c r="AS3053" s="12" t="inlineStr">
        <is>
          <t>OK</t>
        </is>
      </c>
      <c r="AT3053" s="13">
        <f>IF((IFERROR(VALUE('Demand Input MP'!F559),0)+IFERROR(VALUE('Demand Input MP'!G559),0)+IFERROR(VALUE('Demand Input MP'!H559),0)+IFERROR(VALUE('Demand Input MP'!I559),0)+IFERROR(VALUE('Demand Input MP'!J559),0)+IFERROR(VALUE('Demand Input MP'!K559),0)+IFERROR(VALUE('Demand Input MP'!L559),0)+IFERROR(VALUE('Demand Input MP'!M559),0)+IFERROR(VALUE('Demand Input MP'!N559),0)+IFERROR(VALUE('Demand Input MP'!O559),0)+IFERROR(VALUE('Demand Input MP'!P559),0)+IFERROR(VALUE('Demand Input MP'!Q559),0)+IFERROR(VALUE('Demand Input MP'!R559),0))&gt;0,"PROMO","")</f>
        <v/>
      </c>
    </row>
    <row r="3054">
      <c r="A3054" s="14" t="inlineStr">
        <is>
          <t>POL12706</t>
        </is>
      </c>
      <c r="B3054" s="14" t="inlineStr">
        <is>
          <t>Polleo Pro Whey 2kg Vanilla raspberry</t>
        </is>
      </c>
      <c r="C3054" s="14" t="inlineStr">
        <is>
          <t>PROTEINI</t>
        </is>
      </c>
      <c r="D3054" s="14" t="inlineStr">
        <is>
          <t>03 BRONZE</t>
        </is>
      </c>
      <c r="E3054" s="15" t="inlineStr">
        <is>
          <t>Baseline FC</t>
        </is>
      </c>
      <c r="F3054" s="16" t="n">
        <v>4</v>
      </c>
      <c r="G3054" s="16" t="n">
        <v>1</v>
      </c>
      <c r="H3054" s="16" t="n">
        <v>7</v>
      </c>
      <c r="I3054" s="16" t="n">
        <v>2</v>
      </c>
      <c r="J3054" s="16" t="n">
        <v>5</v>
      </c>
      <c r="K3054" s="16" t="n">
        <v>1</v>
      </c>
      <c r="L3054" s="16" t="n">
        <v>3</v>
      </c>
      <c r="M3054" s="16" t="n">
        <v>1</v>
      </c>
      <c r="N3054" s="16" t="n">
        <v>6</v>
      </c>
      <c r="O3054" s="16" t="n">
        <v>5</v>
      </c>
      <c r="P3054" s="16" t="n">
        <v>5</v>
      </c>
      <c r="Q3054" s="16" t="n">
        <v>10</v>
      </c>
      <c r="R3054" s="16" t="n">
        <v>3</v>
      </c>
      <c r="S3054" s="16" t="n">
        <v>2</v>
      </c>
      <c r="T3054" s="16" t="n">
        <v>5</v>
      </c>
      <c r="U3054" s="16" t="n">
        <v>3</v>
      </c>
      <c r="V3054" s="16" t="n">
        <v>4</v>
      </c>
      <c r="W3054" s="16" t="n">
        <v>6</v>
      </c>
      <c r="X3054" s="16" t="n">
        <v>3</v>
      </c>
      <c r="Y3054" s="16" t="n">
        <v>3</v>
      </c>
      <c r="Z3054" s="16" t="n">
        <v>1</v>
      </c>
      <c r="AA3054" s="16" t="n">
        <v>3</v>
      </c>
      <c r="AB3054" s="16" t="n">
        <v>5</v>
      </c>
      <c r="AC3054" s="16" t="n">
        <v>7</v>
      </c>
      <c r="AD3054" s="16" t="n">
        <v>2</v>
      </c>
      <c r="AE3054" s="16" t="n">
        <v>6</v>
      </c>
      <c r="AF3054" s="17" t="n">
        <v>4</v>
      </c>
      <c r="AG3054" s="17" t="n">
        <v>4</v>
      </c>
      <c r="AH3054" s="17" t="n">
        <v>4</v>
      </c>
      <c r="AI3054" s="17" t="n">
        <v>4</v>
      </c>
      <c r="AJ3054" s="17" t="n">
        <v>4</v>
      </c>
      <c r="AK3054" s="17" t="n">
        <v>4</v>
      </c>
      <c r="AL3054" s="17" t="n">
        <v>4</v>
      </c>
      <c r="AM3054" s="17" t="n">
        <v>4</v>
      </c>
      <c r="AN3054" s="17" t="n">
        <v>4</v>
      </c>
      <c r="AO3054" s="17" t="n">
        <v>4</v>
      </c>
      <c r="AP3054" s="17" t="n">
        <v>4</v>
      </c>
      <c r="AQ3054" s="17" t="n">
        <v>4</v>
      </c>
      <c r="AR3054" s="17" t="n">
        <v>4</v>
      </c>
      <c r="AS3054" s="18" t="inlineStr">
        <is>
          <t>OK</t>
        </is>
      </c>
      <c r="AT3054" t="inlineStr"/>
    </row>
    <row r="3055">
      <c r="A3055" s="14" t="inlineStr">
        <is>
          <t>POL12706</t>
        </is>
      </c>
      <c r="B3055" s="14" t="inlineStr">
        <is>
          <t>Polleo Pro Whey 2kg Vanilla raspberry</t>
        </is>
      </c>
      <c r="C3055" s="14" t="inlineStr">
        <is>
          <t>PROTEINI</t>
        </is>
      </c>
      <c r="D3055" s="14" t="inlineStr">
        <is>
          <t>03 BRONZE</t>
        </is>
      </c>
      <c r="E3055" s="19" t="inlineStr">
        <is>
          <t>Planner Factor</t>
        </is>
      </c>
      <c r="AF3055" s="20" t="n">
        <v>1</v>
      </c>
      <c r="AG3055" s="20" t="n">
        <v>1</v>
      </c>
      <c r="AH3055" s="20" t="n">
        <v>1</v>
      </c>
      <c r="AI3055" s="20" t="n">
        <v>1</v>
      </c>
      <c r="AJ3055" s="20" t="n">
        <v>1</v>
      </c>
      <c r="AK3055" s="20" t="n">
        <v>1</v>
      </c>
      <c r="AL3055" s="20" t="n">
        <v>1</v>
      </c>
      <c r="AM3055" s="20" t="n">
        <v>1</v>
      </c>
      <c r="AN3055" s="20" t="n">
        <v>1</v>
      </c>
      <c r="AO3055" s="20" t="n">
        <v>1</v>
      </c>
      <c r="AP3055" s="20" t="n">
        <v>1</v>
      </c>
      <c r="AQ3055" s="20" t="n">
        <v>1</v>
      </c>
      <c r="AR3055" s="20" t="n">
        <v>1</v>
      </c>
      <c r="AS3055" s="18" t="inlineStr">
        <is>
          <t>OK</t>
        </is>
      </c>
      <c r="AT3055" t="inlineStr"/>
    </row>
    <row r="3056">
      <c r="A3056" s="14" t="inlineStr">
        <is>
          <t>POL12706</t>
        </is>
      </c>
      <c r="B3056" s="14" t="inlineStr">
        <is>
          <t>Polleo Pro Whey 2kg Vanilla raspberry</t>
        </is>
      </c>
      <c r="C3056" s="14" t="inlineStr">
        <is>
          <t>PROTEINI</t>
        </is>
      </c>
      <c r="D3056" s="14" t="inlineStr">
        <is>
          <t>03 BRONZE</t>
        </is>
      </c>
      <c r="E3056" s="15" t="inlineStr">
        <is>
          <t>Adjusted FC</t>
        </is>
      </c>
      <c r="AF3056" s="21">
        <f>ROUND(AF3054*AF3055,0)</f>
        <v/>
      </c>
      <c r="AG3056" s="21">
        <f>ROUND(AG3054*AG3055,0)</f>
        <v/>
      </c>
      <c r="AH3056" s="21">
        <f>ROUND(AH3054*AH3055,0)</f>
        <v/>
      </c>
      <c r="AI3056" s="21">
        <f>ROUND(AI3054*AI3055,0)</f>
        <v/>
      </c>
      <c r="AJ3056" s="21">
        <f>ROUND(AJ3054*AJ3055,0)</f>
        <v/>
      </c>
      <c r="AK3056" s="21">
        <f>ROUND(AK3054*AK3055,0)</f>
        <v/>
      </c>
      <c r="AL3056" s="21">
        <f>ROUND(AL3054*AL3055,0)</f>
        <v/>
      </c>
      <c r="AM3056" s="21">
        <f>ROUND(AM3054*AM3055,0)</f>
        <v/>
      </c>
      <c r="AN3056" s="21">
        <f>ROUND(AN3054*AN3055,0)</f>
        <v/>
      </c>
      <c r="AO3056" s="21">
        <f>ROUND(AO3054*AO3055,0)</f>
        <v/>
      </c>
      <c r="AP3056" s="21">
        <f>ROUND(AP3054*AP3055,0)</f>
        <v/>
      </c>
      <c r="AQ3056" s="21">
        <f>ROUND(AQ3054*AQ3055,0)</f>
        <v/>
      </c>
      <c r="AR3056" s="21">
        <f>ROUND(AR3054*AR3055,0)</f>
        <v/>
      </c>
      <c r="AS3056" s="18" t="inlineStr">
        <is>
          <t>OK</t>
        </is>
      </c>
      <c r="AT3056" t="inlineStr"/>
    </row>
    <row r="3057">
      <c r="A3057" s="14" t="inlineStr">
        <is>
          <t>POL12706</t>
        </is>
      </c>
      <c r="B3057" s="14" t="inlineStr">
        <is>
          <t>Polleo Pro Whey 2kg Vanilla raspberry</t>
        </is>
      </c>
      <c r="C3057" s="14" t="inlineStr">
        <is>
          <t>PROTEINI</t>
        </is>
      </c>
      <c r="D3057" s="14" t="inlineStr">
        <is>
          <t>03 BRONZE</t>
        </is>
      </c>
      <c r="E3057" s="22" t="inlineStr">
        <is>
          <t>VP on-top</t>
        </is>
      </c>
      <c r="AF3057" s="23">
        <f>IF('Demand Input VP'!F559="",0,'Demand Input VP'!F559)</f>
        <v/>
      </c>
      <c r="AG3057" s="23">
        <f>IF('Demand Input VP'!G559="",0,'Demand Input VP'!G559)</f>
        <v/>
      </c>
      <c r="AH3057" s="23">
        <f>IF('Demand Input VP'!H559="",0,'Demand Input VP'!H559)</f>
        <v/>
      </c>
      <c r="AI3057" s="23">
        <f>IF('Demand Input VP'!I559="",0,'Demand Input VP'!I559)</f>
        <v/>
      </c>
      <c r="AJ3057" s="23">
        <f>IF('Demand Input VP'!J559="",0,'Demand Input VP'!J559)</f>
        <v/>
      </c>
      <c r="AK3057" s="23">
        <f>IF('Demand Input VP'!K559="",0,'Demand Input VP'!K559)</f>
        <v/>
      </c>
      <c r="AL3057" s="23">
        <f>IF('Demand Input VP'!L559="",0,'Demand Input VP'!L559)</f>
        <v/>
      </c>
      <c r="AM3057" s="23">
        <f>IF('Demand Input VP'!M559="",0,'Demand Input VP'!M559)</f>
        <v/>
      </c>
      <c r="AN3057" s="23">
        <f>IF('Demand Input VP'!N559="",0,'Demand Input VP'!N559)</f>
        <v/>
      </c>
      <c r="AO3057" s="23">
        <f>IF('Demand Input VP'!O559="",0,'Demand Input VP'!O559)</f>
        <v/>
      </c>
      <c r="AP3057" s="23">
        <f>IF('Demand Input VP'!P559="",0,'Demand Input VP'!P559)</f>
        <v/>
      </c>
      <c r="AQ3057" s="23">
        <f>IF('Demand Input VP'!Q559="",0,'Demand Input VP'!Q559)</f>
        <v/>
      </c>
      <c r="AR3057" s="23">
        <f>IF('Demand Input VP'!R559="",0,'Demand Input VP'!R559)</f>
        <v/>
      </c>
      <c r="AS3057" s="18" t="inlineStr">
        <is>
          <t>OK</t>
        </is>
      </c>
      <c r="AT3057" t="inlineStr"/>
    </row>
    <row r="3058">
      <c r="A3058" s="14" t="inlineStr">
        <is>
          <t>POL12706</t>
        </is>
      </c>
      <c r="B3058" s="14" t="inlineStr">
        <is>
          <t>Polleo Pro Whey 2kg Vanilla raspberry</t>
        </is>
      </c>
      <c r="C3058" s="14" t="inlineStr">
        <is>
          <t>PROTEINI</t>
        </is>
      </c>
      <c r="D3058" s="14" t="inlineStr">
        <is>
          <t>03 BRONZE</t>
        </is>
      </c>
      <c r="E3058" s="22" t="inlineStr">
        <is>
          <t>VP regular</t>
        </is>
      </c>
      <c r="AF3058">
        <f>IF('Demand Input VP'!F560="",0,'Demand Input VP'!F560)</f>
        <v/>
      </c>
      <c r="AG3058">
        <f>IF('Demand Input VP'!G560="",0,'Demand Input VP'!G560)</f>
        <v/>
      </c>
      <c r="AH3058">
        <f>IF('Demand Input VP'!H560="",0,'Demand Input VP'!H560)</f>
        <v/>
      </c>
      <c r="AI3058">
        <f>IF('Demand Input VP'!I560="",0,'Demand Input VP'!I560)</f>
        <v/>
      </c>
      <c r="AJ3058">
        <f>IF('Demand Input VP'!J560="",0,'Demand Input VP'!J560)</f>
        <v/>
      </c>
      <c r="AK3058">
        <f>IF('Demand Input VP'!K560="",0,'Demand Input VP'!K560)</f>
        <v/>
      </c>
      <c r="AL3058">
        <f>IF('Demand Input VP'!L560="",0,'Demand Input VP'!L560)</f>
        <v/>
      </c>
      <c r="AM3058">
        <f>IF('Demand Input VP'!M560="",0,'Demand Input VP'!M560)</f>
        <v/>
      </c>
      <c r="AN3058">
        <f>IF('Demand Input VP'!N560="",0,'Demand Input VP'!N560)</f>
        <v/>
      </c>
      <c r="AO3058">
        <f>IF('Demand Input VP'!O560="",0,'Demand Input VP'!O560)</f>
        <v/>
      </c>
      <c r="AP3058">
        <f>IF('Demand Input VP'!P560="",0,'Demand Input VP'!P560)</f>
        <v/>
      </c>
      <c r="AQ3058">
        <f>IF('Demand Input VP'!Q560="",0,'Demand Input VP'!Q560)</f>
        <v/>
      </c>
      <c r="AR3058">
        <f>IF('Demand Input VP'!R560="",0,'Demand Input VP'!R560)</f>
        <v/>
      </c>
      <c r="AS3058" s="18" t="inlineStr">
        <is>
          <t>OK</t>
        </is>
      </c>
      <c r="AT3058" t="inlineStr"/>
    </row>
    <row r="3059">
      <c r="A3059" s="14" t="inlineStr">
        <is>
          <t>POL12706</t>
        </is>
      </c>
      <c r="B3059" s="14" t="inlineStr">
        <is>
          <t>Polleo Pro Whey 2kg Vanilla raspberry</t>
        </is>
      </c>
      <c r="C3059" s="14" t="inlineStr">
        <is>
          <t>PROTEINI</t>
        </is>
      </c>
      <c r="D3059" s="14" t="inlineStr">
        <is>
          <t>03 BRONZE</t>
        </is>
      </c>
      <c r="E3059" s="22" t="inlineStr">
        <is>
          <t>MP on-top</t>
        </is>
      </c>
      <c r="AF3059" s="23">
        <f>IF('Demand Input MP'!F559="",0,'Demand Input MP'!F559)</f>
        <v/>
      </c>
      <c r="AG3059" s="23">
        <f>IF('Demand Input MP'!G559="",0,'Demand Input MP'!G559)</f>
        <v/>
      </c>
      <c r="AH3059" s="23">
        <f>IF('Demand Input MP'!H559="",0,'Demand Input MP'!H559)</f>
        <v/>
      </c>
      <c r="AI3059" s="23">
        <f>IF('Demand Input MP'!I559="",0,'Demand Input MP'!I559)</f>
        <v/>
      </c>
      <c r="AJ3059" s="23">
        <f>IF('Demand Input MP'!J559="",0,'Demand Input MP'!J559)</f>
        <v/>
      </c>
      <c r="AK3059" s="23">
        <f>IF('Demand Input MP'!K559="",0,'Demand Input MP'!K559)</f>
        <v/>
      </c>
      <c r="AL3059" s="23">
        <f>IF('Demand Input MP'!L559="",0,'Demand Input MP'!L559)</f>
        <v/>
      </c>
      <c r="AM3059" s="23">
        <f>IF('Demand Input MP'!M559="",0,'Demand Input MP'!M559)</f>
        <v/>
      </c>
      <c r="AN3059" s="23">
        <f>IF('Demand Input MP'!N559="",0,'Demand Input MP'!N559)</f>
        <v/>
      </c>
      <c r="AO3059" s="23">
        <f>IF('Demand Input MP'!O559="",0,'Demand Input MP'!O559)</f>
        <v/>
      </c>
      <c r="AP3059" s="23">
        <f>IF('Demand Input MP'!P559="",0,'Demand Input MP'!P559)</f>
        <v/>
      </c>
      <c r="AQ3059" s="23">
        <f>IF('Demand Input MP'!Q559="",0,'Demand Input MP'!Q559)</f>
        <v/>
      </c>
      <c r="AR3059" s="23">
        <f>IF('Demand Input MP'!R559="",0,'Demand Input MP'!R559)</f>
        <v/>
      </c>
      <c r="AS3059" s="18" t="inlineStr">
        <is>
          <t>OK</t>
        </is>
      </c>
      <c r="AT3059" t="inlineStr"/>
    </row>
    <row r="3060">
      <c r="A3060" s="14" t="inlineStr">
        <is>
          <t>POL12706</t>
        </is>
      </c>
      <c r="B3060" s="14" t="inlineStr">
        <is>
          <t>Polleo Pro Whey 2kg Vanilla raspberry</t>
        </is>
      </c>
      <c r="C3060" s="14" t="inlineStr">
        <is>
          <t>PROTEINI</t>
        </is>
      </c>
      <c r="D3060" s="14" t="inlineStr">
        <is>
          <t>03 BRONZE</t>
        </is>
      </c>
      <c r="E3060" s="22" t="inlineStr">
        <is>
          <t>MP regular</t>
        </is>
      </c>
      <c r="AF3060">
        <f>IF('Demand Input MP'!F560="",0,'Demand Input MP'!F560)</f>
        <v/>
      </c>
      <c r="AG3060">
        <f>IF('Demand Input MP'!G560="",0,'Demand Input MP'!G560)</f>
        <v/>
      </c>
      <c r="AH3060">
        <f>IF('Demand Input MP'!H560="",0,'Demand Input MP'!H560)</f>
        <v/>
      </c>
      <c r="AI3060">
        <f>IF('Demand Input MP'!I560="",0,'Demand Input MP'!I560)</f>
        <v/>
      </c>
      <c r="AJ3060">
        <f>IF('Demand Input MP'!J560="",0,'Demand Input MP'!J560)</f>
        <v/>
      </c>
      <c r="AK3060">
        <f>IF('Demand Input MP'!K560="",0,'Demand Input MP'!K560)</f>
        <v/>
      </c>
      <c r="AL3060">
        <f>IF('Demand Input MP'!L560="",0,'Demand Input MP'!L560)</f>
        <v/>
      </c>
      <c r="AM3060">
        <f>IF('Demand Input MP'!M560="",0,'Demand Input MP'!M560)</f>
        <v/>
      </c>
      <c r="AN3060">
        <f>IF('Demand Input MP'!N560="",0,'Demand Input MP'!N560)</f>
        <v/>
      </c>
      <c r="AO3060">
        <f>IF('Demand Input MP'!O560="",0,'Demand Input MP'!O560)</f>
        <v/>
      </c>
      <c r="AP3060">
        <f>IF('Demand Input MP'!P560="",0,'Demand Input MP'!P560)</f>
        <v/>
      </c>
      <c r="AQ3060">
        <f>IF('Demand Input MP'!Q560="",0,'Demand Input MP'!Q560)</f>
        <v/>
      </c>
      <c r="AR3060">
        <f>IF('Demand Input MP'!R560="",0,'Demand Input MP'!R560)</f>
        <v/>
      </c>
      <c r="AS3060" s="18" t="inlineStr">
        <is>
          <t>OK</t>
        </is>
      </c>
      <c r="AT3060" t="inlineStr"/>
    </row>
    <row r="3061">
      <c r="A3061" s="14" t="inlineStr">
        <is>
          <t>POL12706</t>
        </is>
      </c>
      <c r="B3061" s="14" t="inlineStr">
        <is>
          <t>Polleo Pro Whey 2kg Vanilla raspberry</t>
        </is>
      </c>
      <c r="C3061" s="14" t="inlineStr">
        <is>
          <t>PROTEINI</t>
        </is>
      </c>
      <c r="D3061" s="14" t="inlineStr">
        <is>
          <t>03 BRONZE</t>
        </is>
      </c>
      <c r="E3061" s="15" t="inlineStr">
        <is>
          <t>On-top Total</t>
        </is>
      </c>
      <c r="AF3061" s="24">
        <f>SUM(AF3057:AF3060)</f>
        <v/>
      </c>
      <c r="AG3061" s="24">
        <f>SUM(AG3057:AG3060)</f>
        <v/>
      </c>
      <c r="AH3061" s="24">
        <f>SUM(AH3057:AH3060)</f>
        <v/>
      </c>
      <c r="AI3061" s="24">
        <f>SUM(AI3057:AI3060)</f>
        <v/>
      </c>
      <c r="AJ3061" s="24">
        <f>SUM(AJ3057:AJ3060)</f>
        <v/>
      </c>
      <c r="AK3061" s="24">
        <f>SUM(AK3057:AK3060)</f>
        <v/>
      </c>
      <c r="AL3061" s="24">
        <f>SUM(AL3057:AL3060)</f>
        <v/>
      </c>
      <c r="AM3061" s="24">
        <f>SUM(AM3057:AM3060)</f>
        <v/>
      </c>
      <c r="AN3061" s="24">
        <f>SUM(AN3057:AN3060)</f>
        <v/>
      </c>
      <c r="AO3061" s="24">
        <f>SUM(AO3057:AO3060)</f>
        <v/>
      </c>
      <c r="AP3061" s="24">
        <f>SUM(AP3057:AP3060)</f>
        <v/>
      </c>
      <c r="AQ3061" s="24">
        <f>SUM(AQ3057:AQ3060)</f>
        <v/>
      </c>
      <c r="AR3061" s="24">
        <f>SUM(AR3057:AR3060)</f>
        <v/>
      </c>
      <c r="AS3061" s="18" t="inlineStr">
        <is>
          <t>OK</t>
        </is>
      </c>
      <c r="AT3061" t="inlineStr"/>
    </row>
    <row r="3062">
      <c r="A3062" s="25" t="inlineStr">
        <is>
          <t>POL12706</t>
        </is>
      </c>
      <c r="B3062" s="25" t="inlineStr">
        <is>
          <t>Polleo Pro Whey 2kg Vanilla raspberry</t>
        </is>
      </c>
      <c r="C3062" s="25" t="inlineStr">
        <is>
          <t>PROTEINI</t>
        </is>
      </c>
      <c r="D3062" s="25" t="inlineStr">
        <is>
          <t>03 BRONZE</t>
        </is>
      </c>
      <c r="E3062" s="26" t="inlineStr">
        <is>
          <t>TOTAL DEMAND</t>
        </is>
      </c>
      <c r="F3062" s="27" t="n"/>
      <c r="G3062" s="27" t="n"/>
      <c r="H3062" s="27" t="n"/>
      <c r="I3062" s="27" t="n"/>
      <c r="J3062" s="27" t="n"/>
      <c r="K3062" s="27" t="n"/>
      <c r="L3062" s="27" t="n"/>
      <c r="M3062" s="27" t="n"/>
      <c r="N3062" s="27" t="n"/>
      <c r="O3062" s="27" t="n"/>
      <c r="P3062" s="27" t="n"/>
      <c r="Q3062" s="27" t="n"/>
      <c r="R3062" s="27" t="n"/>
      <c r="S3062" s="27" t="n"/>
      <c r="T3062" s="27" t="n"/>
      <c r="U3062" s="27" t="n"/>
      <c r="V3062" s="27" t="n"/>
      <c r="W3062" s="27" t="n"/>
      <c r="X3062" s="27" t="n"/>
      <c r="Y3062" s="27" t="n"/>
      <c r="Z3062" s="27" t="n"/>
      <c r="AA3062" s="27" t="n"/>
      <c r="AB3062" s="27" t="n"/>
      <c r="AC3062" s="27" t="n"/>
      <c r="AD3062" s="27" t="n"/>
      <c r="AE3062" s="27" t="n"/>
      <c r="AF3062" s="28">
        <f>AF3056+AF3061</f>
        <v/>
      </c>
      <c r="AG3062" s="28">
        <f>AG3056+AG3061</f>
        <v/>
      </c>
      <c r="AH3062" s="28">
        <f>AH3056+AH3061</f>
        <v/>
      </c>
      <c r="AI3062" s="28">
        <f>AI3056+AI3061</f>
        <v/>
      </c>
      <c r="AJ3062" s="28">
        <f>AJ3056+AJ3061</f>
        <v/>
      </c>
      <c r="AK3062" s="28">
        <f>AK3056+AK3061</f>
        <v/>
      </c>
      <c r="AL3062" s="28">
        <f>AL3056+AL3061</f>
        <v/>
      </c>
      <c r="AM3062" s="28">
        <f>AM3056+AM3061</f>
        <v/>
      </c>
      <c r="AN3062" s="28">
        <f>AN3056+AN3061</f>
        <v/>
      </c>
      <c r="AO3062" s="28">
        <f>AO3056+AO3061</f>
        <v/>
      </c>
      <c r="AP3062" s="28">
        <f>AP3056+AP3061</f>
        <v/>
      </c>
      <c r="AQ3062" s="28">
        <f>AQ3056+AQ3061</f>
        <v/>
      </c>
      <c r="AR3062" s="28">
        <f>AR3056+AR3061</f>
        <v/>
      </c>
      <c r="AS3062" s="18" t="inlineStr">
        <is>
          <t>OK</t>
        </is>
      </c>
      <c r="AT3062" t="inlineStr"/>
    </row>
    <row r="3063">
      <c r="A3063" s="14" t="inlineStr">
        <is>
          <t>POL12706</t>
        </is>
      </c>
      <c r="B3063" s="14" t="inlineStr">
        <is>
          <t>Polleo Pro Whey 2kg Vanilla raspberry</t>
        </is>
      </c>
      <c r="C3063" s="14" t="inlineStr">
        <is>
          <t>PROTEINI</t>
        </is>
      </c>
      <c r="D3063" s="14" t="inlineStr">
        <is>
          <t>03 BRONZE</t>
        </is>
      </c>
      <c r="E3063" s="15" t="inlineStr"/>
      <c r="AS3063" s="18" t="inlineStr">
        <is>
          <t>OK</t>
        </is>
      </c>
      <c r="AT3063" t="inlineStr"/>
    </row>
    <row r="3064">
      <c r="A3064" s="7" t="inlineStr">
        <is>
          <t>POL12707</t>
        </is>
      </c>
      <c r="B3064" s="8" t="inlineStr">
        <is>
          <t>Polleo Pro Whey 30g sachet Vanilla-raspberry</t>
        </is>
      </c>
      <c r="C3064" s="9" t="inlineStr">
        <is>
          <t>PROTEINI</t>
        </is>
      </c>
      <c r="D3064" s="9" t="inlineStr">
        <is>
          <t>03 BRONZE</t>
        </is>
      </c>
      <c r="E3064" s="10" t="inlineStr"/>
      <c r="F3064" s="11" t="n"/>
      <c r="G3064" s="11" t="n"/>
      <c r="H3064" s="11" t="n"/>
      <c r="I3064" s="11" t="n"/>
      <c r="J3064" s="11" t="n"/>
      <c r="K3064" s="11" t="n"/>
      <c r="L3064" s="11" t="n"/>
      <c r="M3064" s="11" t="n"/>
      <c r="N3064" s="11" t="n"/>
      <c r="O3064" s="11" t="n"/>
      <c r="P3064" s="11" t="n"/>
      <c r="Q3064" s="11" t="n"/>
      <c r="R3064" s="11" t="n"/>
      <c r="S3064" s="11" t="n"/>
      <c r="T3064" s="11" t="n"/>
      <c r="U3064" s="11" t="n"/>
      <c r="V3064" s="11" t="n"/>
      <c r="W3064" s="11" t="n"/>
      <c r="X3064" s="11" t="n"/>
      <c r="Y3064" s="11" t="n"/>
      <c r="Z3064" s="11" t="n"/>
      <c r="AA3064" s="11" t="n"/>
      <c r="AB3064" s="11" t="n"/>
      <c r="AC3064" s="11" t="n"/>
      <c r="AD3064" s="11" t="n"/>
      <c r="AE3064" s="11" t="n"/>
      <c r="AF3064" s="11" t="n"/>
      <c r="AG3064" s="11" t="n"/>
      <c r="AH3064" s="11" t="n"/>
      <c r="AI3064" s="11" t="n"/>
      <c r="AJ3064" s="11" t="n"/>
      <c r="AK3064" s="11" t="n"/>
      <c r="AL3064" s="11" t="n"/>
      <c r="AM3064" s="11" t="n"/>
      <c r="AN3064" s="11" t="n"/>
      <c r="AO3064" s="11" t="n"/>
      <c r="AP3064" s="11" t="n"/>
      <c r="AQ3064" s="11" t="n"/>
      <c r="AR3064" s="11" t="n"/>
      <c r="AS3064" s="29" t="inlineStr">
        <is>
          <t>CHECK</t>
        </is>
      </c>
      <c r="AT3064" s="13">
        <f>IF((IFERROR(VALUE('Demand Input MP'!F561),0)+IFERROR(VALUE('Demand Input MP'!G561),0)+IFERROR(VALUE('Demand Input MP'!H561),0)+IFERROR(VALUE('Demand Input MP'!I561),0)+IFERROR(VALUE('Demand Input MP'!J561),0)+IFERROR(VALUE('Demand Input MP'!K561),0)+IFERROR(VALUE('Demand Input MP'!L561),0)+IFERROR(VALUE('Demand Input MP'!M561),0)+IFERROR(VALUE('Demand Input MP'!N561),0)+IFERROR(VALUE('Demand Input MP'!O561),0)+IFERROR(VALUE('Demand Input MP'!P561),0)+IFERROR(VALUE('Demand Input MP'!Q561),0)+IFERROR(VALUE('Demand Input MP'!R561),0))&gt;0,"PROMO","")</f>
        <v/>
      </c>
    </row>
    <row r="3065">
      <c r="A3065" s="14" t="inlineStr">
        <is>
          <t>POL12707</t>
        </is>
      </c>
      <c r="B3065" s="14" t="inlineStr">
        <is>
          <t>Polleo Pro Whey 30g sachet Vanilla-raspberry</t>
        </is>
      </c>
      <c r="C3065" s="14" t="inlineStr">
        <is>
          <t>PROTEINI</t>
        </is>
      </c>
      <c r="D3065" s="14" t="inlineStr">
        <is>
          <t>03 BRONZE</t>
        </is>
      </c>
      <c r="E3065" s="15" t="inlineStr">
        <is>
          <t>Baseline FC</t>
        </is>
      </c>
      <c r="F3065" s="16" t="n">
        <v>89</v>
      </c>
      <c r="G3065" s="16" t="n">
        <v>66</v>
      </c>
      <c r="H3065" s="16" t="n">
        <v>109</v>
      </c>
      <c r="I3065" s="16" t="n">
        <v>64</v>
      </c>
      <c r="J3065" s="16" t="n">
        <v>159</v>
      </c>
      <c r="K3065" s="16" t="n">
        <v>106</v>
      </c>
      <c r="L3065" s="16" t="n">
        <v>72</v>
      </c>
      <c r="M3065" s="16" t="n">
        <v>15</v>
      </c>
      <c r="N3065" s="16" t="n">
        <v>216</v>
      </c>
      <c r="O3065" s="16" t="n">
        <v>22</v>
      </c>
      <c r="P3065" s="16" t="n">
        <v>212</v>
      </c>
      <c r="Q3065" s="16" t="n">
        <v>208</v>
      </c>
      <c r="R3065" s="16" t="n">
        <v>130</v>
      </c>
      <c r="S3065" s="16" t="n">
        <v>97</v>
      </c>
      <c r="T3065" s="16" t="n">
        <v>198</v>
      </c>
      <c r="U3065" s="16" t="n">
        <v>192</v>
      </c>
      <c r="V3065" s="16" t="n">
        <v>201</v>
      </c>
      <c r="W3065" s="16" t="n">
        <v>109</v>
      </c>
      <c r="X3065" s="16" t="n">
        <v>147</v>
      </c>
      <c r="Y3065" s="16" t="n">
        <v>37</v>
      </c>
      <c r="Z3065" s="16" t="n">
        <v>236</v>
      </c>
      <c r="AA3065" s="16" t="n">
        <v>30</v>
      </c>
      <c r="AB3065" s="16" t="n">
        <v>52</v>
      </c>
      <c r="AC3065" s="16" t="n">
        <v>42</v>
      </c>
      <c r="AD3065" s="16" t="n">
        <v>79</v>
      </c>
      <c r="AE3065" s="16" t="n">
        <v>24</v>
      </c>
      <c r="AF3065" s="17" t="n">
        <v>85</v>
      </c>
      <c r="AG3065" s="17" t="n">
        <v>80</v>
      </c>
      <c r="AH3065" s="17" t="n">
        <v>82</v>
      </c>
      <c r="AI3065" s="17" t="n">
        <v>82</v>
      </c>
      <c r="AJ3065" s="17" t="n">
        <v>82</v>
      </c>
      <c r="AK3065" s="17" t="n">
        <v>83</v>
      </c>
      <c r="AL3065" s="17" t="n">
        <v>83</v>
      </c>
      <c r="AM3065" s="17" t="n">
        <v>84</v>
      </c>
      <c r="AN3065" s="17" t="n">
        <v>84</v>
      </c>
      <c r="AO3065" s="17" t="n">
        <v>84</v>
      </c>
      <c r="AP3065" s="17" t="n">
        <v>85</v>
      </c>
      <c r="AQ3065" s="17" t="n">
        <v>85</v>
      </c>
      <c r="AR3065" s="17" t="n">
        <v>85</v>
      </c>
      <c r="AS3065" s="30" t="inlineStr">
        <is>
          <t>CHECK</t>
        </is>
      </c>
      <c r="AT3065" t="inlineStr"/>
    </row>
    <row r="3066">
      <c r="A3066" s="14" t="inlineStr">
        <is>
          <t>POL12707</t>
        </is>
      </c>
      <c r="B3066" s="14" t="inlineStr">
        <is>
          <t>Polleo Pro Whey 30g sachet Vanilla-raspberry</t>
        </is>
      </c>
      <c r="C3066" s="14" t="inlineStr">
        <is>
          <t>PROTEINI</t>
        </is>
      </c>
      <c r="D3066" s="14" t="inlineStr">
        <is>
          <t>03 BRONZE</t>
        </is>
      </c>
      <c r="E3066" s="19" t="inlineStr">
        <is>
          <t>Planner Factor</t>
        </is>
      </c>
      <c r="AF3066" s="20" t="n">
        <v>1</v>
      </c>
      <c r="AG3066" s="20" t="n">
        <v>1</v>
      </c>
      <c r="AH3066" s="20" t="n">
        <v>1</v>
      </c>
      <c r="AI3066" s="20" t="n">
        <v>1</v>
      </c>
      <c r="AJ3066" s="20" t="n">
        <v>1</v>
      </c>
      <c r="AK3066" s="20" t="n">
        <v>1</v>
      </c>
      <c r="AL3066" s="20" t="n">
        <v>1</v>
      </c>
      <c r="AM3066" s="20" t="n">
        <v>1</v>
      </c>
      <c r="AN3066" s="20" t="n">
        <v>1</v>
      </c>
      <c r="AO3066" s="20" t="n">
        <v>1</v>
      </c>
      <c r="AP3066" s="20" t="n">
        <v>1</v>
      </c>
      <c r="AQ3066" s="20" t="n">
        <v>1</v>
      </c>
      <c r="AR3066" s="20" t="n">
        <v>1</v>
      </c>
      <c r="AS3066" s="30" t="inlineStr">
        <is>
          <t>CHECK</t>
        </is>
      </c>
      <c r="AT3066" t="inlineStr"/>
    </row>
    <row r="3067">
      <c r="A3067" s="14" t="inlineStr">
        <is>
          <t>POL12707</t>
        </is>
      </c>
      <c r="B3067" s="14" t="inlineStr">
        <is>
          <t>Polleo Pro Whey 30g sachet Vanilla-raspberry</t>
        </is>
      </c>
      <c r="C3067" s="14" t="inlineStr">
        <is>
          <t>PROTEINI</t>
        </is>
      </c>
      <c r="D3067" s="14" t="inlineStr">
        <is>
          <t>03 BRONZE</t>
        </is>
      </c>
      <c r="E3067" s="15" t="inlineStr">
        <is>
          <t>Adjusted FC</t>
        </is>
      </c>
      <c r="AF3067" s="21">
        <f>ROUND(AF3065*AF3066,0)</f>
        <v/>
      </c>
      <c r="AG3067" s="21">
        <f>ROUND(AG3065*AG3066,0)</f>
        <v/>
      </c>
      <c r="AH3067" s="21">
        <f>ROUND(AH3065*AH3066,0)</f>
        <v/>
      </c>
      <c r="AI3067" s="21">
        <f>ROUND(AI3065*AI3066,0)</f>
        <v/>
      </c>
      <c r="AJ3067" s="21">
        <f>ROUND(AJ3065*AJ3066,0)</f>
        <v/>
      </c>
      <c r="AK3067" s="21">
        <f>ROUND(AK3065*AK3066,0)</f>
        <v/>
      </c>
      <c r="AL3067" s="21">
        <f>ROUND(AL3065*AL3066,0)</f>
        <v/>
      </c>
      <c r="AM3067" s="21">
        <f>ROUND(AM3065*AM3066,0)</f>
        <v/>
      </c>
      <c r="AN3067" s="21">
        <f>ROUND(AN3065*AN3066,0)</f>
        <v/>
      </c>
      <c r="AO3067" s="21">
        <f>ROUND(AO3065*AO3066,0)</f>
        <v/>
      </c>
      <c r="AP3067" s="21">
        <f>ROUND(AP3065*AP3066,0)</f>
        <v/>
      </c>
      <c r="AQ3067" s="21">
        <f>ROUND(AQ3065*AQ3066,0)</f>
        <v/>
      </c>
      <c r="AR3067" s="21">
        <f>ROUND(AR3065*AR3066,0)</f>
        <v/>
      </c>
      <c r="AS3067" s="30" t="inlineStr">
        <is>
          <t>CHECK</t>
        </is>
      </c>
      <c r="AT3067" t="inlineStr"/>
    </row>
    <row r="3068">
      <c r="A3068" s="14" t="inlineStr">
        <is>
          <t>POL12707</t>
        </is>
      </c>
      <c r="B3068" s="14" t="inlineStr">
        <is>
          <t>Polleo Pro Whey 30g sachet Vanilla-raspberry</t>
        </is>
      </c>
      <c r="C3068" s="14" t="inlineStr">
        <is>
          <t>PROTEINI</t>
        </is>
      </c>
      <c r="D3068" s="14" t="inlineStr">
        <is>
          <t>03 BRONZE</t>
        </is>
      </c>
      <c r="E3068" s="22" t="inlineStr">
        <is>
          <t>VP on-top</t>
        </is>
      </c>
      <c r="AF3068" s="23">
        <f>IF('Demand Input VP'!F561="",0,'Demand Input VP'!F561)</f>
        <v/>
      </c>
      <c r="AG3068" s="23">
        <f>IF('Demand Input VP'!G561="",0,'Demand Input VP'!G561)</f>
        <v/>
      </c>
      <c r="AH3068" s="23">
        <f>IF('Demand Input VP'!H561="",0,'Demand Input VP'!H561)</f>
        <v/>
      </c>
      <c r="AI3068" s="23">
        <f>IF('Demand Input VP'!I561="",0,'Demand Input VP'!I561)</f>
        <v/>
      </c>
      <c r="AJ3068" s="23">
        <f>IF('Demand Input VP'!J561="",0,'Demand Input VP'!J561)</f>
        <v/>
      </c>
      <c r="AK3068" s="23">
        <f>IF('Demand Input VP'!K561="",0,'Demand Input VP'!K561)</f>
        <v/>
      </c>
      <c r="AL3068" s="23">
        <f>IF('Demand Input VP'!L561="",0,'Demand Input VP'!L561)</f>
        <v/>
      </c>
      <c r="AM3068" s="23">
        <f>IF('Demand Input VP'!M561="",0,'Demand Input VP'!M561)</f>
        <v/>
      </c>
      <c r="AN3068" s="23">
        <f>IF('Demand Input VP'!N561="",0,'Demand Input VP'!N561)</f>
        <v/>
      </c>
      <c r="AO3068" s="23">
        <f>IF('Demand Input VP'!O561="",0,'Demand Input VP'!O561)</f>
        <v/>
      </c>
      <c r="AP3068" s="23">
        <f>IF('Demand Input VP'!P561="",0,'Demand Input VP'!P561)</f>
        <v/>
      </c>
      <c r="AQ3068" s="23">
        <f>IF('Demand Input VP'!Q561="",0,'Demand Input VP'!Q561)</f>
        <v/>
      </c>
      <c r="AR3068" s="23">
        <f>IF('Demand Input VP'!R561="",0,'Demand Input VP'!R561)</f>
        <v/>
      </c>
      <c r="AS3068" s="30" t="inlineStr">
        <is>
          <t>CHECK</t>
        </is>
      </c>
      <c r="AT3068" t="inlineStr"/>
    </row>
    <row r="3069">
      <c r="A3069" s="14" t="inlineStr">
        <is>
          <t>POL12707</t>
        </is>
      </c>
      <c r="B3069" s="14" t="inlineStr">
        <is>
          <t>Polleo Pro Whey 30g sachet Vanilla-raspberry</t>
        </is>
      </c>
      <c r="C3069" s="14" t="inlineStr">
        <is>
          <t>PROTEINI</t>
        </is>
      </c>
      <c r="D3069" s="14" t="inlineStr">
        <is>
          <t>03 BRONZE</t>
        </is>
      </c>
      <c r="E3069" s="22" t="inlineStr">
        <is>
          <t>VP regular</t>
        </is>
      </c>
      <c r="AF3069">
        <f>IF('Demand Input VP'!F562="",0,'Demand Input VP'!F562)</f>
        <v/>
      </c>
      <c r="AG3069">
        <f>IF('Demand Input VP'!G562="",0,'Demand Input VP'!G562)</f>
        <v/>
      </c>
      <c r="AH3069">
        <f>IF('Demand Input VP'!H562="",0,'Demand Input VP'!H562)</f>
        <v/>
      </c>
      <c r="AI3069">
        <f>IF('Demand Input VP'!I562="",0,'Demand Input VP'!I562)</f>
        <v/>
      </c>
      <c r="AJ3069">
        <f>IF('Demand Input VP'!J562="",0,'Demand Input VP'!J562)</f>
        <v/>
      </c>
      <c r="AK3069">
        <f>IF('Demand Input VP'!K562="",0,'Demand Input VP'!K562)</f>
        <v/>
      </c>
      <c r="AL3069">
        <f>IF('Demand Input VP'!L562="",0,'Demand Input VP'!L562)</f>
        <v/>
      </c>
      <c r="AM3069">
        <f>IF('Demand Input VP'!M562="",0,'Demand Input VP'!M562)</f>
        <v/>
      </c>
      <c r="AN3069">
        <f>IF('Demand Input VP'!N562="",0,'Demand Input VP'!N562)</f>
        <v/>
      </c>
      <c r="AO3069">
        <f>IF('Demand Input VP'!O562="",0,'Demand Input VP'!O562)</f>
        <v/>
      </c>
      <c r="AP3069">
        <f>IF('Demand Input VP'!P562="",0,'Demand Input VP'!P562)</f>
        <v/>
      </c>
      <c r="AQ3069">
        <f>IF('Demand Input VP'!Q562="",0,'Demand Input VP'!Q562)</f>
        <v/>
      </c>
      <c r="AR3069">
        <f>IF('Demand Input VP'!R562="",0,'Demand Input VP'!R562)</f>
        <v/>
      </c>
      <c r="AS3069" s="30" t="inlineStr">
        <is>
          <t>CHECK</t>
        </is>
      </c>
      <c r="AT3069" t="inlineStr"/>
    </row>
    <row r="3070">
      <c r="A3070" s="14" t="inlineStr">
        <is>
          <t>POL12707</t>
        </is>
      </c>
      <c r="B3070" s="14" t="inlineStr">
        <is>
          <t>Polleo Pro Whey 30g sachet Vanilla-raspberry</t>
        </is>
      </c>
      <c r="C3070" s="14" t="inlineStr">
        <is>
          <t>PROTEINI</t>
        </is>
      </c>
      <c r="D3070" s="14" t="inlineStr">
        <is>
          <t>03 BRONZE</t>
        </is>
      </c>
      <c r="E3070" s="22" t="inlineStr">
        <is>
          <t>MP on-top</t>
        </is>
      </c>
      <c r="AF3070" s="23">
        <f>IF('Demand Input MP'!F561="",0,'Demand Input MP'!F561)</f>
        <v/>
      </c>
      <c r="AG3070" s="23">
        <f>IF('Demand Input MP'!G561="",0,'Demand Input MP'!G561)</f>
        <v/>
      </c>
      <c r="AH3070" s="23">
        <f>IF('Demand Input MP'!H561="",0,'Demand Input MP'!H561)</f>
        <v/>
      </c>
      <c r="AI3070" s="23">
        <f>IF('Demand Input MP'!I561="",0,'Demand Input MP'!I561)</f>
        <v/>
      </c>
      <c r="AJ3070" s="23">
        <f>IF('Demand Input MP'!J561="",0,'Demand Input MP'!J561)</f>
        <v/>
      </c>
      <c r="AK3070" s="23">
        <f>IF('Demand Input MP'!K561="",0,'Demand Input MP'!K561)</f>
        <v/>
      </c>
      <c r="AL3070" s="23">
        <f>IF('Demand Input MP'!L561="",0,'Demand Input MP'!L561)</f>
        <v/>
      </c>
      <c r="AM3070" s="23">
        <f>IF('Demand Input MP'!M561="",0,'Demand Input MP'!M561)</f>
        <v/>
      </c>
      <c r="AN3070" s="23">
        <f>IF('Demand Input MP'!N561="",0,'Demand Input MP'!N561)</f>
        <v/>
      </c>
      <c r="AO3070" s="23">
        <f>IF('Demand Input MP'!O561="",0,'Demand Input MP'!O561)</f>
        <v/>
      </c>
      <c r="AP3070" s="23">
        <f>IF('Demand Input MP'!P561="",0,'Demand Input MP'!P561)</f>
        <v/>
      </c>
      <c r="AQ3070" s="23">
        <f>IF('Demand Input MP'!Q561="",0,'Demand Input MP'!Q561)</f>
        <v/>
      </c>
      <c r="AR3070" s="23">
        <f>IF('Demand Input MP'!R561="",0,'Demand Input MP'!R561)</f>
        <v/>
      </c>
      <c r="AS3070" s="30" t="inlineStr">
        <is>
          <t>CHECK</t>
        </is>
      </c>
      <c r="AT3070" t="inlineStr"/>
    </row>
    <row r="3071">
      <c r="A3071" s="14" t="inlineStr">
        <is>
          <t>POL12707</t>
        </is>
      </c>
      <c r="B3071" s="14" t="inlineStr">
        <is>
          <t>Polleo Pro Whey 30g sachet Vanilla-raspberry</t>
        </is>
      </c>
      <c r="C3071" s="14" t="inlineStr">
        <is>
          <t>PROTEINI</t>
        </is>
      </c>
      <c r="D3071" s="14" t="inlineStr">
        <is>
          <t>03 BRONZE</t>
        </is>
      </c>
      <c r="E3071" s="22" t="inlineStr">
        <is>
          <t>MP regular</t>
        </is>
      </c>
      <c r="AF3071">
        <f>IF('Demand Input MP'!F562="",0,'Demand Input MP'!F562)</f>
        <v/>
      </c>
      <c r="AG3071">
        <f>IF('Demand Input MP'!G562="",0,'Demand Input MP'!G562)</f>
        <v/>
      </c>
      <c r="AH3071">
        <f>IF('Demand Input MP'!H562="",0,'Demand Input MP'!H562)</f>
        <v/>
      </c>
      <c r="AI3071">
        <f>IF('Demand Input MP'!I562="",0,'Demand Input MP'!I562)</f>
        <v/>
      </c>
      <c r="AJ3071">
        <f>IF('Demand Input MP'!J562="",0,'Demand Input MP'!J562)</f>
        <v/>
      </c>
      <c r="AK3071">
        <f>IF('Demand Input MP'!K562="",0,'Demand Input MP'!K562)</f>
        <v/>
      </c>
      <c r="AL3071">
        <f>IF('Demand Input MP'!L562="",0,'Demand Input MP'!L562)</f>
        <v/>
      </c>
      <c r="AM3071">
        <f>IF('Demand Input MP'!M562="",0,'Demand Input MP'!M562)</f>
        <v/>
      </c>
      <c r="AN3071">
        <f>IF('Demand Input MP'!N562="",0,'Demand Input MP'!N562)</f>
        <v/>
      </c>
      <c r="AO3071">
        <f>IF('Demand Input MP'!O562="",0,'Demand Input MP'!O562)</f>
        <v/>
      </c>
      <c r="AP3071">
        <f>IF('Demand Input MP'!P562="",0,'Demand Input MP'!P562)</f>
        <v/>
      </c>
      <c r="AQ3071">
        <f>IF('Demand Input MP'!Q562="",0,'Demand Input MP'!Q562)</f>
        <v/>
      </c>
      <c r="AR3071">
        <f>IF('Demand Input MP'!R562="",0,'Demand Input MP'!R562)</f>
        <v/>
      </c>
      <c r="AS3071" s="30" t="inlineStr">
        <is>
          <t>CHECK</t>
        </is>
      </c>
      <c r="AT3071" t="inlineStr"/>
    </row>
    <row r="3072">
      <c r="A3072" s="14" t="inlineStr">
        <is>
          <t>POL12707</t>
        </is>
      </c>
      <c r="B3072" s="14" t="inlineStr">
        <is>
          <t>Polleo Pro Whey 30g sachet Vanilla-raspberry</t>
        </is>
      </c>
      <c r="C3072" s="14" t="inlineStr">
        <is>
          <t>PROTEINI</t>
        </is>
      </c>
      <c r="D3072" s="14" t="inlineStr">
        <is>
          <t>03 BRONZE</t>
        </is>
      </c>
      <c r="E3072" s="15" t="inlineStr">
        <is>
          <t>On-top Total</t>
        </is>
      </c>
      <c r="AF3072" s="24">
        <f>SUM(AF3068:AF3071)</f>
        <v/>
      </c>
      <c r="AG3072" s="24">
        <f>SUM(AG3068:AG3071)</f>
        <v/>
      </c>
      <c r="AH3072" s="24">
        <f>SUM(AH3068:AH3071)</f>
        <v/>
      </c>
      <c r="AI3072" s="24">
        <f>SUM(AI3068:AI3071)</f>
        <v/>
      </c>
      <c r="AJ3072" s="24">
        <f>SUM(AJ3068:AJ3071)</f>
        <v/>
      </c>
      <c r="AK3072" s="24">
        <f>SUM(AK3068:AK3071)</f>
        <v/>
      </c>
      <c r="AL3072" s="24">
        <f>SUM(AL3068:AL3071)</f>
        <v/>
      </c>
      <c r="AM3072" s="24">
        <f>SUM(AM3068:AM3071)</f>
        <v/>
      </c>
      <c r="AN3072" s="24">
        <f>SUM(AN3068:AN3071)</f>
        <v/>
      </c>
      <c r="AO3072" s="24">
        <f>SUM(AO3068:AO3071)</f>
        <v/>
      </c>
      <c r="AP3072" s="24">
        <f>SUM(AP3068:AP3071)</f>
        <v/>
      </c>
      <c r="AQ3072" s="24">
        <f>SUM(AQ3068:AQ3071)</f>
        <v/>
      </c>
      <c r="AR3072" s="24">
        <f>SUM(AR3068:AR3071)</f>
        <v/>
      </c>
      <c r="AS3072" s="30" t="inlineStr">
        <is>
          <t>CHECK</t>
        </is>
      </c>
      <c r="AT3072" t="inlineStr"/>
    </row>
    <row r="3073">
      <c r="A3073" s="25" t="inlineStr">
        <is>
          <t>POL12707</t>
        </is>
      </c>
      <c r="B3073" s="25" t="inlineStr">
        <is>
          <t>Polleo Pro Whey 30g sachet Vanilla-raspberry</t>
        </is>
      </c>
      <c r="C3073" s="25" t="inlineStr">
        <is>
          <t>PROTEINI</t>
        </is>
      </c>
      <c r="D3073" s="25" t="inlineStr">
        <is>
          <t>03 BRONZE</t>
        </is>
      </c>
      <c r="E3073" s="26" t="inlineStr">
        <is>
          <t>TOTAL DEMAND</t>
        </is>
      </c>
      <c r="F3073" s="27" t="n"/>
      <c r="G3073" s="27" t="n"/>
      <c r="H3073" s="27" t="n"/>
      <c r="I3073" s="27" t="n"/>
      <c r="J3073" s="27" t="n"/>
      <c r="K3073" s="27" t="n"/>
      <c r="L3073" s="27" t="n"/>
      <c r="M3073" s="27" t="n"/>
      <c r="N3073" s="27" t="n"/>
      <c r="O3073" s="27" t="n"/>
      <c r="P3073" s="27" t="n"/>
      <c r="Q3073" s="27" t="n"/>
      <c r="R3073" s="27" t="n"/>
      <c r="S3073" s="27" t="n"/>
      <c r="T3073" s="27" t="n"/>
      <c r="U3073" s="27" t="n"/>
      <c r="V3073" s="27" t="n"/>
      <c r="W3073" s="27" t="n"/>
      <c r="X3073" s="27" t="n"/>
      <c r="Y3073" s="27" t="n"/>
      <c r="Z3073" s="27" t="n"/>
      <c r="AA3073" s="27" t="n"/>
      <c r="AB3073" s="27" t="n"/>
      <c r="AC3073" s="27" t="n"/>
      <c r="AD3073" s="27" t="n"/>
      <c r="AE3073" s="27" t="n"/>
      <c r="AF3073" s="28">
        <f>AF3067+AF3072</f>
        <v/>
      </c>
      <c r="AG3073" s="28">
        <f>AG3067+AG3072</f>
        <v/>
      </c>
      <c r="AH3073" s="28">
        <f>AH3067+AH3072</f>
        <v/>
      </c>
      <c r="AI3073" s="28">
        <f>AI3067+AI3072</f>
        <v/>
      </c>
      <c r="AJ3073" s="28">
        <f>AJ3067+AJ3072</f>
        <v/>
      </c>
      <c r="AK3073" s="28">
        <f>AK3067+AK3072</f>
        <v/>
      </c>
      <c r="AL3073" s="28">
        <f>AL3067+AL3072</f>
        <v/>
      </c>
      <c r="AM3073" s="28">
        <f>AM3067+AM3072</f>
        <v/>
      </c>
      <c r="AN3073" s="28">
        <f>AN3067+AN3072</f>
        <v/>
      </c>
      <c r="AO3073" s="28">
        <f>AO3067+AO3072</f>
        <v/>
      </c>
      <c r="AP3073" s="28">
        <f>AP3067+AP3072</f>
        <v/>
      </c>
      <c r="AQ3073" s="28">
        <f>AQ3067+AQ3072</f>
        <v/>
      </c>
      <c r="AR3073" s="28">
        <f>AR3067+AR3072</f>
        <v/>
      </c>
      <c r="AS3073" s="30" t="inlineStr">
        <is>
          <t>CHECK</t>
        </is>
      </c>
      <c r="AT3073" t="inlineStr"/>
    </row>
    <row r="3074">
      <c r="A3074" s="14" t="inlineStr">
        <is>
          <t>POL12707</t>
        </is>
      </c>
      <c r="B3074" s="14" t="inlineStr">
        <is>
          <t>Polleo Pro Whey 30g sachet Vanilla-raspberry</t>
        </is>
      </c>
      <c r="C3074" s="14" t="inlineStr">
        <is>
          <t>PROTEINI</t>
        </is>
      </c>
      <c r="D3074" s="14" t="inlineStr">
        <is>
          <t>03 BRONZE</t>
        </is>
      </c>
      <c r="E3074" s="15" t="inlineStr"/>
      <c r="AS3074" s="30" t="inlineStr">
        <is>
          <t>CHECK</t>
        </is>
      </c>
      <c r="AT3074" t="inlineStr"/>
    </row>
    <row r="3075">
      <c r="A3075" s="7" t="inlineStr">
        <is>
          <t>POL12708</t>
        </is>
      </c>
      <c r="B3075" s="8" t="inlineStr">
        <is>
          <t>Polleo Pro Whey 908g Vanilla raspberry</t>
        </is>
      </c>
      <c r="C3075" s="9" t="inlineStr">
        <is>
          <t>PROTEINI</t>
        </is>
      </c>
      <c r="D3075" s="9" t="inlineStr">
        <is>
          <t>03 BRONZE</t>
        </is>
      </c>
      <c r="E3075" s="10" t="inlineStr"/>
      <c r="F3075" s="11" t="n"/>
      <c r="G3075" s="11" t="n"/>
      <c r="H3075" s="11" t="n"/>
      <c r="I3075" s="11" t="n"/>
      <c r="J3075" s="11" t="n"/>
      <c r="K3075" s="11" t="n"/>
      <c r="L3075" s="11" t="n"/>
      <c r="M3075" s="11" t="n"/>
      <c r="N3075" s="11" t="n"/>
      <c r="O3075" s="11" t="n"/>
      <c r="P3075" s="11" t="n"/>
      <c r="Q3075" s="11" t="n"/>
      <c r="R3075" s="11" t="n"/>
      <c r="S3075" s="11" t="n"/>
      <c r="T3075" s="11" t="n"/>
      <c r="U3075" s="11" t="n"/>
      <c r="V3075" s="11" t="n"/>
      <c r="W3075" s="11" t="n"/>
      <c r="X3075" s="11" t="n"/>
      <c r="Y3075" s="11" t="n"/>
      <c r="Z3075" s="11" t="n"/>
      <c r="AA3075" s="11" t="n"/>
      <c r="AB3075" s="11" t="n"/>
      <c r="AC3075" s="11" t="n"/>
      <c r="AD3075" s="11" t="n"/>
      <c r="AE3075" s="11" t="n"/>
      <c r="AF3075" s="11" t="n"/>
      <c r="AG3075" s="11" t="n"/>
      <c r="AH3075" s="11" t="n"/>
      <c r="AI3075" s="11" t="n"/>
      <c r="AJ3075" s="11" t="n"/>
      <c r="AK3075" s="11" t="n"/>
      <c r="AL3075" s="11" t="n"/>
      <c r="AM3075" s="11" t="n"/>
      <c r="AN3075" s="11" t="n"/>
      <c r="AO3075" s="11" t="n"/>
      <c r="AP3075" s="11" t="n"/>
      <c r="AQ3075" s="11" t="n"/>
      <c r="AR3075" s="11" t="n"/>
      <c r="AS3075" s="12" t="inlineStr">
        <is>
          <t>OK</t>
        </is>
      </c>
      <c r="AT3075" s="13">
        <f>IF((IFERROR(VALUE('Demand Input MP'!F563),0)+IFERROR(VALUE('Demand Input MP'!G563),0)+IFERROR(VALUE('Demand Input MP'!H563),0)+IFERROR(VALUE('Demand Input MP'!I563),0)+IFERROR(VALUE('Demand Input MP'!J563),0)+IFERROR(VALUE('Demand Input MP'!K563),0)+IFERROR(VALUE('Demand Input MP'!L563),0)+IFERROR(VALUE('Demand Input MP'!M563),0)+IFERROR(VALUE('Demand Input MP'!N563),0)+IFERROR(VALUE('Demand Input MP'!O563),0)+IFERROR(VALUE('Demand Input MP'!P563),0)+IFERROR(VALUE('Demand Input MP'!Q563),0)+IFERROR(VALUE('Demand Input MP'!R563),0))&gt;0,"PROMO","")</f>
        <v/>
      </c>
    </row>
    <row r="3076">
      <c r="A3076" s="14" t="inlineStr">
        <is>
          <t>POL12708</t>
        </is>
      </c>
      <c r="B3076" s="14" t="inlineStr">
        <is>
          <t>Polleo Pro Whey 908g Vanilla raspberry</t>
        </is>
      </c>
      <c r="C3076" s="14" t="inlineStr">
        <is>
          <t>PROTEINI</t>
        </is>
      </c>
      <c r="D3076" s="14" t="inlineStr">
        <is>
          <t>03 BRONZE</t>
        </is>
      </c>
      <c r="E3076" s="15" t="inlineStr">
        <is>
          <t>Baseline FC</t>
        </is>
      </c>
      <c r="F3076" s="16" t="n">
        <v>12</v>
      </c>
      <c r="G3076" s="16" t="n">
        <v>7</v>
      </c>
      <c r="H3076" s="16" t="n">
        <v>23</v>
      </c>
      <c r="I3076" s="16" t="n">
        <v>9</v>
      </c>
      <c r="J3076" s="16" t="n">
        <v>11</v>
      </c>
      <c r="K3076" s="16" t="n">
        <v>4</v>
      </c>
      <c r="L3076" s="16" t="n">
        <v>1</v>
      </c>
      <c r="M3076" s="16" t="n">
        <v>3</v>
      </c>
      <c r="N3076" s="16" t="n">
        <v>3</v>
      </c>
      <c r="O3076" s="16" t="n">
        <v>5</v>
      </c>
      <c r="P3076" s="16" t="n">
        <v>2</v>
      </c>
      <c r="Q3076" s="16" t="n">
        <v>0</v>
      </c>
      <c r="R3076" s="16" t="n">
        <v>2</v>
      </c>
      <c r="S3076" s="16" t="n">
        <v>24</v>
      </c>
      <c r="T3076" s="16" t="n">
        <v>10</v>
      </c>
      <c r="U3076" s="16" t="n">
        <v>28</v>
      </c>
      <c r="V3076" s="16" t="n">
        <v>11</v>
      </c>
      <c r="W3076" s="16" t="n">
        <v>14</v>
      </c>
      <c r="X3076" s="16" t="n">
        <v>13</v>
      </c>
      <c r="Y3076" s="16" t="n">
        <v>3</v>
      </c>
      <c r="Z3076" s="16" t="n">
        <v>9</v>
      </c>
      <c r="AA3076" s="16" t="n">
        <v>13</v>
      </c>
      <c r="AB3076" s="16" t="n">
        <v>11</v>
      </c>
      <c r="AC3076" s="16" t="n">
        <v>23</v>
      </c>
      <c r="AD3076" s="16" t="n">
        <v>12</v>
      </c>
      <c r="AE3076" s="16" t="n">
        <v>12</v>
      </c>
      <c r="AF3076" s="17" t="n">
        <v>12</v>
      </c>
      <c r="AG3076" s="17" t="n">
        <v>12</v>
      </c>
      <c r="AH3076" s="17" t="n">
        <v>12</v>
      </c>
      <c r="AI3076" s="17" t="n">
        <v>12</v>
      </c>
      <c r="AJ3076" s="17" t="n">
        <v>12</v>
      </c>
      <c r="AK3076" s="17" t="n">
        <v>12</v>
      </c>
      <c r="AL3076" s="17" t="n">
        <v>12</v>
      </c>
      <c r="AM3076" s="17" t="n">
        <v>12</v>
      </c>
      <c r="AN3076" s="17" t="n">
        <v>12</v>
      </c>
      <c r="AO3076" s="17" t="n">
        <v>12</v>
      </c>
      <c r="AP3076" s="17" t="n">
        <v>12</v>
      </c>
      <c r="AQ3076" s="17" t="n">
        <v>12</v>
      </c>
      <c r="AR3076" s="17" t="n">
        <v>12</v>
      </c>
      <c r="AS3076" s="18" t="inlineStr">
        <is>
          <t>OK</t>
        </is>
      </c>
      <c r="AT3076" t="inlineStr"/>
    </row>
    <row r="3077">
      <c r="A3077" s="14" t="inlineStr">
        <is>
          <t>POL12708</t>
        </is>
      </c>
      <c r="B3077" s="14" t="inlineStr">
        <is>
          <t>Polleo Pro Whey 908g Vanilla raspberry</t>
        </is>
      </c>
      <c r="C3077" s="14" t="inlineStr">
        <is>
          <t>PROTEINI</t>
        </is>
      </c>
      <c r="D3077" s="14" t="inlineStr">
        <is>
          <t>03 BRONZE</t>
        </is>
      </c>
      <c r="E3077" s="19" t="inlineStr">
        <is>
          <t>Planner Factor</t>
        </is>
      </c>
      <c r="AF3077" s="20" t="n">
        <v>1</v>
      </c>
      <c r="AG3077" s="20" t="n">
        <v>1</v>
      </c>
      <c r="AH3077" s="20" t="n">
        <v>1</v>
      </c>
      <c r="AI3077" s="20" t="n">
        <v>1</v>
      </c>
      <c r="AJ3077" s="20" t="n">
        <v>1</v>
      </c>
      <c r="AK3077" s="20" t="n">
        <v>1</v>
      </c>
      <c r="AL3077" s="20" t="n">
        <v>1</v>
      </c>
      <c r="AM3077" s="20" t="n">
        <v>1</v>
      </c>
      <c r="AN3077" s="20" t="n">
        <v>1</v>
      </c>
      <c r="AO3077" s="20" t="n">
        <v>1</v>
      </c>
      <c r="AP3077" s="20" t="n">
        <v>1</v>
      </c>
      <c r="AQ3077" s="20" t="n">
        <v>1</v>
      </c>
      <c r="AR3077" s="20" t="n">
        <v>1</v>
      </c>
      <c r="AS3077" s="18" t="inlineStr">
        <is>
          <t>OK</t>
        </is>
      </c>
      <c r="AT3077" t="inlineStr"/>
    </row>
    <row r="3078">
      <c r="A3078" s="14" t="inlineStr">
        <is>
          <t>POL12708</t>
        </is>
      </c>
      <c r="B3078" s="14" t="inlineStr">
        <is>
          <t>Polleo Pro Whey 908g Vanilla raspberry</t>
        </is>
      </c>
      <c r="C3078" s="14" t="inlineStr">
        <is>
          <t>PROTEINI</t>
        </is>
      </c>
      <c r="D3078" s="14" t="inlineStr">
        <is>
          <t>03 BRONZE</t>
        </is>
      </c>
      <c r="E3078" s="15" t="inlineStr">
        <is>
          <t>Adjusted FC</t>
        </is>
      </c>
      <c r="AF3078" s="21">
        <f>ROUND(AF3076*AF3077,0)</f>
        <v/>
      </c>
      <c r="AG3078" s="21">
        <f>ROUND(AG3076*AG3077,0)</f>
        <v/>
      </c>
      <c r="AH3078" s="21">
        <f>ROUND(AH3076*AH3077,0)</f>
        <v/>
      </c>
      <c r="AI3078" s="21">
        <f>ROUND(AI3076*AI3077,0)</f>
        <v/>
      </c>
      <c r="AJ3078" s="21">
        <f>ROUND(AJ3076*AJ3077,0)</f>
        <v/>
      </c>
      <c r="AK3078" s="21">
        <f>ROUND(AK3076*AK3077,0)</f>
        <v/>
      </c>
      <c r="AL3078" s="21">
        <f>ROUND(AL3076*AL3077,0)</f>
        <v/>
      </c>
      <c r="AM3078" s="21">
        <f>ROUND(AM3076*AM3077,0)</f>
        <v/>
      </c>
      <c r="AN3078" s="21">
        <f>ROUND(AN3076*AN3077,0)</f>
        <v/>
      </c>
      <c r="AO3078" s="21">
        <f>ROUND(AO3076*AO3077,0)</f>
        <v/>
      </c>
      <c r="AP3078" s="21">
        <f>ROUND(AP3076*AP3077,0)</f>
        <v/>
      </c>
      <c r="AQ3078" s="21">
        <f>ROUND(AQ3076*AQ3077,0)</f>
        <v/>
      </c>
      <c r="AR3078" s="21">
        <f>ROUND(AR3076*AR3077,0)</f>
        <v/>
      </c>
      <c r="AS3078" s="18" t="inlineStr">
        <is>
          <t>OK</t>
        </is>
      </c>
      <c r="AT3078" t="inlineStr"/>
    </row>
    <row r="3079">
      <c r="A3079" s="14" t="inlineStr">
        <is>
          <t>POL12708</t>
        </is>
      </c>
      <c r="B3079" s="14" t="inlineStr">
        <is>
          <t>Polleo Pro Whey 908g Vanilla raspberry</t>
        </is>
      </c>
      <c r="C3079" s="14" t="inlineStr">
        <is>
          <t>PROTEINI</t>
        </is>
      </c>
      <c r="D3079" s="14" t="inlineStr">
        <is>
          <t>03 BRONZE</t>
        </is>
      </c>
      <c r="E3079" s="22" t="inlineStr">
        <is>
          <t>VP on-top</t>
        </is>
      </c>
      <c r="AF3079" s="23">
        <f>IF('Demand Input VP'!F563="",0,'Demand Input VP'!F563)</f>
        <v/>
      </c>
      <c r="AG3079" s="23">
        <f>IF('Demand Input VP'!G563="",0,'Demand Input VP'!G563)</f>
        <v/>
      </c>
      <c r="AH3079" s="23">
        <f>IF('Demand Input VP'!H563="",0,'Demand Input VP'!H563)</f>
        <v/>
      </c>
      <c r="AI3079" s="23">
        <f>IF('Demand Input VP'!I563="",0,'Demand Input VP'!I563)</f>
        <v/>
      </c>
      <c r="AJ3079" s="23">
        <f>IF('Demand Input VP'!J563="",0,'Demand Input VP'!J563)</f>
        <v/>
      </c>
      <c r="AK3079" s="23">
        <f>IF('Demand Input VP'!K563="",0,'Demand Input VP'!K563)</f>
        <v/>
      </c>
      <c r="AL3079" s="23">
        <f>IF('Demand Input VP'!L563="",0,'Demand Input VP'!L563)</f>
        <v/>
      </c>
      <c r="AM3079" s="23">
        <f>IF('Demand Input VP'!M563="",0,'Demand Input VP'!M563)</f>
        <v/>
      </c>
      <c r="AN3079" s="23">
        <f>IF('Demand Input VP'!N563="",0,'Demand Input VP'!N563)</f>
        <v/>
      </c>
      <c r="AO3079" s="23">
        <f>IF('Demand Input VP'!O563="",0,'Demand Input VP'!O563)</f>
        <v/>
      </c>
      <c r="AP3079" s="23">
        <f>IF('Demand Input VP'!P563="",0,'Demand Input VP'!P563)</f>
        <v/>
      </c>
      <c r="AQ3079" s="23">
        <f>IF('Demand Input VP'!Q563="",0,'Demand Input VP'!Q563)</f>
        <v/>
      </c>
      <c r="AR3079" s="23">
        <f>IF('Demand Input VP'!R563="",0,'Demand Input VP'!R563)</f>
        <v/>
      </c>
      <c r="AS3079" s="18" t="inlineStr">
        <is>
          <t>OK</t>
        </is>
      </c>
      <c r="AT3079" t="inlineStr"/>
    </row>
    <row r="3080">
      <c r="A3080" s="14" t="inlineStr">
        <is>
          <t>POL12708</t>
        </is>
      </c>
      <c r="B3080" s="14" t="inlineStr">
        <is>
          <t>Polleo Pro Whey 908g Vanilla raspberry</t>
        </is>
      </c>
      <c r="C3080" s="14" t="inlineStr">
        <is>
          <t>PROTEINI</t>
        </is>
      </c>
      <c r="D3080" s="14" t="inlineStr">
        <is>
          <t>03 BRONZE</t>
        </is>
      </c>
      <c r="E3080" s="22" t="inlineStr">
        <is>
          <t>VP regular</t>
        </is>
      </c>
      <c r="AF3080">
        <f>IF('Demand Input VP'!F564="",0,'Demand Input VP'!F564)</f>
        <v/>
      </c>
      <c r="AG3080">
        <f>IF('Demand Input VP'!G564="",0,'Demand Input VP'!G564)</f>
        <v/>
      </c>
      <c r="AH3080">
        <f>IF('Demand Input VP'!H564="",0,'Demand Input VP'!H564)</f>
        <v/>
      </c>
      <c r="AI3080">
        <f>IF('Demand Input VP'!I564="",0,'Demand Input VP'!I564)</f>
        <v/>
      </c>
      <c r="AJ3080">
        <f>IF('Demand Input VP'!J564="",0,'Demand Input VP'!J564)</f>
        <v/>
      </c>
      <c r="AK3080">
        <f>IF('Demand Input VP'!K564="",0,'Demand Input VP'!K564)</f>
        <v/>
      </c>
      <c r="AL3080">
        <f>IF('Demand Input VP'!L564="",0,'Demand Input VP'!L564)</f>
        <v/>
      </c>
      <c r="AM3080">
        <f>IF('Demand Input VP'!M564="",0,'Demand Input VP'!M564)</f>
        <v/>
      </c>
      <c r="AN3080">
        <f>IF('Demand Input VP'!N564="",0,'Demand Input VP'!N564)</f>
        <v/>
      </c>
      <c r="AO3080">
        <f>IF('Demand Input VP'!O564="",0,'Demand Input VP'!O564)</f>
        <v/>
      </c>
      <c r="AP3080">
        <f>IF('Demand Input VP'!P564="",0,'Demand Input VP'!P564)</f>
        <v/>
      </c>
      <c r="AQ3080">
        <f>IF('Demand Input VP'!Q564="",0,'Demand Input VP'!Q564)</f>
        <v/>
      </c>
      <c r="AR3080">
        <f>IF('Demand Input VP'!R564="",0,'Demand Input VP'!R564)</f>
        <v/>
      </c>
      <c r="AS3080" s="18" t="inlineStr">
        <is>
          <t>OK</t>
        </is>
      </c>
      <c r="AT3080" t="inlineStr"/>
    </row>
    <row r="3081">
      <c r="A3081" s="14" t="inlineStr">
        <is>
          <t>POL12708</t>
        </is>
      </c>
      <c r="B3081" s="14" t="inlineStr">
        <is>
          <t>Polleo Pro Whey 908g Vanilla raspberry</t>
        </is>
      </c>
      <c r="C3081" s="14" t="inlineStr">
        <is>
          <t>PROTEINI</t>
        </is>
      </c>
      <c r="D3081" s="14" t="inlineStr">
        <is>
          <t>03 BRONZE</t>
        </is>
      </c>
      <c r="E3081" s="22" t="inlineStr">
        <is>
          <t>MP on-top</t>
        </is>
      </c>
      <c r="AF3081" s="23">
        <f>IF('Demand Input MP'!F563="",0,'Demand Input MP'!F563)</f>
        <v/>
      </c>
      <c r="AG3081" s="23">
        <f>IF('Demand Input MP'!G563="",0,'Demand Input MP'!G563)</f>
        <v/>
      </c>
      <c r="AH3081" s="23">
        <f>IF('Demand Input MP'!H563="",0,'Demand Input MP'!H563)</f>
        <v/>
      </c>
      <c r="AI3081" s="23">
        <f>IF('Demand Input MP'!I563="",0,'Demand Input MP'!I563)</f>
        <v/>
      </c>
      <c r="AJ3081" s="23">
        <f>IF('Demand Input MP'!J563="",0,'Demand Input MP'!J563)</f>
        <v/>
      </c>
      <c r="AK3081" s="23">
        <f>IF('Demand Input MP'!K563="",0,'Demand Input MP'!K563)</f>
        <v/>
      </c>
      <c r="AL3081" s="23">
        <f>IF('Demand Input MP'!L563="",0,'Demand Input MP'!L563)</f>
        <v/>
      </c>
      <c r="AM3081" s="23">
        <f>IF('Demand Input MP'!M563="",0,'Demand Input MP'!M563)</f>
        <v/>
      </c>
      <c r="AN3081" s="23">
        <f>IF('Demand Input MP'!N563="",0,'Demand Input MP'!N563)</f>
        <v/>
      </c>
      <c r="AO3081" s="23">
        <f>IF('Demand Input MP'!O563="",0,'Demand Input MP'!O563)</f>
        <v/>
      </c>
      <c r="AP3081" s="23">
        <f>IF('Demand Input MP'!P563="",0,'Demand Input MP'!P563)</f>
        <v/>
      </c>
      <c r="AQ3081" s="23">
        <f>IF('Demand Input MP'!Q563="",0,'Demand Input MP'!Q563)</f>
        <v/>
      </c>
      <c r="AR3081" s="23">
        <f>IF('Demand Input MP'!R563="",0,'Demand Input MP'!R563)</f>
        <v/>
      </c>
      <c r="AS3081" s="18" t="inlineStr">
        <is>
          <t>OK</t>
        </is>
      </c>
      <c r="AT3081" t="inlineStr"/>
    </row>
    <row r="3082">
      <c r="A3082" s="14" t="inlineStr">
        <is>
          <t>POL12708</t>
        </is>
      </c>
      <c r="B3082" s="14" t="inlineStr">
        <is>
          <t>Polleo Pro Whey 908g Vanilla raspberry</t>
        </is>
      </c>
      <c r="C3082" s="14" t="inlineStr">
        <is>
          <t>PROTEINI</t>
        </is>
      </c>
      <c r="D3082" s="14" t="inlineStr">
        <is>
          <t>03 BRONZE</t>
        </is>
      </c>
      <c r="E3082" s="22" t="inlineStr">
        <is>
          <t>MP regular</t>
        </is>
      </c>
      <c r="AF3082">
        <f>IF('Demand Input MP'!F564="",0,'Demand Input MP'!F564)</f>
        <v/>
      </c>
      <c r="AG3082">
        <f>IF('Demand Input MP'!G564="",0,'Demand Input MP'!G564)</f>
        <v/>
      </c>
      <c r="AH3082">
        <f>IF('Demand Input MP'!H564="",0,'Demand Input MP'!H564)</f>
        <v/>
      </c>
      <c r="AI3082">
        <f>IF('Demand Input MP'!I564="",0,'Demand Input MP'!I564)</f>
        <v/>
      </c>
      <c r="AJ3082">
        <f>IF('Demand Input MP'!J564="",0,'Demand Input MP'!J564)</f>
        <v/>
      </c>
      <c r="AK3082">
        <f>IF('Demand Input MP'!K564="",0,'Demand Input MP'!K564)</f>
        <v/>
      </c>
      <c r="AL3082">
        <f>IF('Demand Input MP'!L564="",0,'Demand Input MP'!L564)</f>
        <v/>
      </c>
      <c r="AM3082">
        <f>IF('Demand Input MP'!M564="",0,'Demand Input MP'!M564)</f>
        <v/>
      </c>
      <c r="AN3082">
        <f>IF('Demand Input MP'!N564="",0,'Demand Input MP'!N564)</f>
        <v/>
      </c>
      <c r="AO3082">
        <f>IF('Demand Input MP'!O564="",0,'Demand Input MP'!O564)</f>
        <v/>
      </c>
      <c r="AP3082">
        <f>IF('Demand Input MP'!P564="",0,'Demand Input MP'!P564)</f>
        <v/>
      </c>
      <c r="AQ3082">
        <f>IF('Demand Input MP'!Q564="",0,'Demand Input MP'!Q564)</f>
        <v/>
      </c>
      <c r="AR3082">
        <f>IF('Demand Input MP'!R564="",0,'Demand Input MP'!R564)</f>
        <v/>
      </c>
      <c r="AS3082" s="18" t="inlineStr">
        <is>
          <t>OK</t>
        </is>
      </c>
      <c r="AT3082" t="inlineStr"/>
    </row>
    <row r="3083">
      <c r="A3083" s="14" t="inlineStr">
        <is>
          <t>POL12708</t>
        </is>
      </c>
      <c r="B3083" s="14" t="inlineStr">
        <is>
          <t>Polleo Pro Whey 908g Vanilla raspberry</t>
        </is>
      </c>
      <c r="C3083" s="14" t="inlineStr">
        <is>
          <t>PROTEINI</t>
        </is>
      </c>
      <c r="D3083" s="14" t="inlineStr">
        <is>
          <t>03 BRONZE</t>
        </is>
      </c>
      <c r="E3083" s="15" t="inlineStr">
        <is>
          <t>On-top Total</t>
        </is>
      </c>
      <c r="AF3083" s="24">
        <f>SUM(AF3079:AF3082)</f>
        <v/>
      </c>
      <c r="AG3083" s="24">
        <f>SUM(AG3079:AG3082)</f>
        <v/>
      </c>
      <c r="AH3083" s="24">
        <f>SUM(AH3079:AH3082)</f>
        <v/>
      </c>
      <c r="AI3083" s="24">
        <f>SUM(AI3079:AI3082)</f>
        <v/>
      </c>
      <c r="AJ3083" s="24">
        <f>SUM(AJ3079:AJ3082)</f>
        <v/>
      </c>
      <c r="AK3083" s="24">
        <f>SUM(AK3079:AK3082)</f>
        <v/>
      </c>
      <c r="AL3083" s="24">
        <f>SUM(AL3079:AL3082)</f>
        <v/>
      </c>
      <c r="AM3083" s="24">
        <f>SUM(AM3079:AM3082)</f>
        <v/>
      </c>
      <c r="AN3083" s="24">
        <f>SUM(AN3079:AN3082)</f>
        <v/>
      </c>
      <c r="AO3083" s="24">
        <f>SUM(AO3079:AO3082)</f>
        <v/>
      </c>
      <c r="AP3083" s="24">
        <f>SUM(AP3079:AP3082)</f>
        <v/>
      </c>
      <c r="AQ3083" s="24">
        <f>SUM(AQ3079:AQ3082)</f>
        <v/>
      </c>
      <c r="AR3083" s="24">
        <f>SUM(AR3079:AR3082)</f>
        <v/>
      </c>
      <c r="AS3083" s="18" t="inlineStr">
        <is>
          <t>OK</t>
        </is>
      </c>
      <c r="AT3083" t="inlineStr"/>
    </row>
    <row r="3084">
      <c r="A3084" s="25" t="inlineStr">
        <is>
          <t>POL12708</t>
        </is>
      </c>
      <c r="B3084" s="25" t="inlineStr">
        <is>
          <t>Polleo Pro Whey 908g Vanilla raspberry</t>
        </is>
      </c>
      <c r="C3084" s="25" t="inlineStr">
        <is>
          <t>PROTEINI</t>
        </is>
      </c>
      <c r="D3084" s="25" t="inlineStr">
        <is>
          <t>03 BRONZE</t>
        </is>
      </c>
      <c r="E3084" s="26" t="inlineStr">
        <is>
          <t>TOTAL DEMAND</t>
        </is>
      </c>
      <c r="F3084" s="27" t="n"/>
      <c r="G3084" s="27" t="n"/>
      <c r="H3084" s="27" t="n"/>
      <c r="I3084" s="27" t="n"/>
      <c r="J3084" s="27" t="n"/>
      <c r="K3084" s="27" t="n"/>
      <c r="L3084" s="27" t="n"/>
      <c r="M3084" s="27" t="n"/>
      <c r="N3084" s="27" t="n"/>
      <c r="O3084" s="27" t="n"/>
      <c r="P3084" s="27" t="n"/>
      <c r="Q3084" s="27" t="n"/>
      <c r="R3084" s="27" t="n"/>
      <c r="S3084" s="27" t="n"/>
      <c r="T3084" s="27" t="n"/>
      <c r="U3084" s="27" t="n"/>
      <c r="V3084" s="27" t="n"/>
      <c r="W3084" s="27" t="n"/>
      <c r="X3084" s="27" t="n"/>
      <c r="Y3084" s="27" t="n"/>
      <c r="Z3084" s="27" t="n"/>
      <c r="AA3084" s="27" t="n"/>
      <c r="AB3084" s="27" t="n"/>
      <c r="AC3084" s="27" t="n"/>
      <c r="AD3084" s="27" t="n"/>
      <c r="AE3084" s="27" t="n"/>
      <c r="AF3084" s="28">
        <f>AF3078+AF3083</f>
        <v/>
      </c>
      <c r="AG3084" s="28">
        <f>AG3078+AG3083</f>
        <v/>
      </c>
      <c r="AH3084" s="28">
        <f>AH3078+AH3083</f>
        <v/>
      </c>
      <c r="AI3084" s="28">
        <f>AI3078+AI3083</f>
        <v/>
      </c>
      <c r="AJ3084" s="28">
        <f>AJ3078+AJ3083</f>
        <v/>
      </c>
      <c r="AK3084" s="28">
        <f>AK3078+AK3083</f>
        <v/>
      </c>
      <c r="AL3084" s="28">
        <f>AL3078+AL3083</f>
        <v/>
      </c>
      <c r="AM3084" s="28">
        <f>AM3078+AM3083</f>
        <v/>
      </c>
      <c r="AN3084" s="28">
        <f>AN3078+AN3083</f>
        <v/>
      </c>
      <c r="AO3084" s="28">
        <f>AO3078+AO3083</f>
        <v/>
      </c>
      <c r="AP3084" s="28">
        <f>AP3078+AP3083</f>
        <v/>
      </c>
      <c r="AQ3084" s="28">
        <f>AQ3078+AQ3083</f>
        <v/>
      </c>
      <c r="AR3084" s="28">
        <f>AR3078+AR3083</f>
        <v/>
      </c>
      <c r="AS3084" s="18" t="inlineStr">
        <is>
          <t>OK</t>
        </is>
      </c>
      <c r="AT3084" t="inlineStr"/>
    </row>
    <row r="3085">
      <c r="A3085" s="14" t="inlineStr">
        <is>
          <t>POL12708</t>
        </is>
      </c>
      <c r="B3085" s="14" t="inlineStr">
        <is>
          <t>Polleo Pro Whey 908g Vanilla raspberry</t>
        </is>
      </c>
      <c r="C3085" s="14" t="inlineStr">
        <is>
          <t>PROTEINI</t>
        </is>
      </c>
      <c r="D3085" s="14" t="inlineStr">
        <is>
          <t>03 BRONZE</t>
        </is>
      </c>
      <c r="E3085" s="15" t="inlineStr"/>
      <c r="AS3085" s="18" t="inlineStr">
        <is>
          <t>OK</t>
        </is>
      </c>
      <c r="AT3085" t="inlineStr"/>
    </row>
    <row r="3086">
      <c r="A3086" s="7" t="inlineStr">
        <is>
          <t>POL12709</t>
        </is>
      </c>
      <c r="B3086" s="8" t="inlineStr">
        <is>
          <t>Polleo Pro Whey 2kg Vanilla</t>
        </is>
      </c>
      <c r="C3086" s="9" t="inlineStr">
        <is>
          <t>PROTEINI</t>
        </is>
      </c>
      <c r="D3086" s="9" t="inlineStr">
        <is>
          <t>02 SILVER</t>
        </is>
      </c>
      <c r="E3086" s="10" t="inlineStr"/>
      <c r="F3086" s="11" t="n"/>
      <c r="G3086" s="11" t="n"/>
      <c r="H3086" s="11" t="n"/>
      <c r="I3086" s="11" t="n"/>
      <c r="J3086" s="11" t="n"/>
      <c r="K3086" s="11" t="n"/>
      <c r="L3086" s="11" t="n"/>
      <c r="M3086" s="11" t="n"/>
      <c r="N3086" s="11" t="n"/>
      <c r="O3086" s="11" t="n"/>
      <c r="P3086" s="11" t="n"/>
      <c r="Q3086" s="11" t="n"/>
      <c r="R3086" s="11" t="n"/>
      <c r="S3086" s="11" t="n"/>
      <c r="T3086" s="11" t="n"/>
      <c r="U3086" s="11" t="n"/>
      <c r="V3086" s="11" t="n"/>
      <c r="W3086" s="11" t="n"/>
      <c r="X3086" s="11" t="n"/>
      <c r="Y3086" s="11" t="n"/>
      <c r="Z3086" s="11" t="n"/>
      <c r="AA3086" s="11" t="n"/>
      <c r="AB3086" s="11" t="n"/>
      <c r="AC3086" s="11" t="n"/>
      <c r="AD3086" s="11" t="n"/>
      <c r="AE3086" s="11" t="n"/>
      <c r="AF3086" s="11" t="n"/>
      <c r="AG3086" s="11" t="n"/>
      <c r="AH3086" s="11" t="n"/>
      <c r="AI3086" s="11" t="n"/>
      <c r="AJ3086" s="11" t="n"/>
      <c r="AK3086" s="11" t="n"/>
      <c r="AL3086" s="11" t="n"/>
      <c r="AM3086" s="11" t="n"/>
      <c r="AN3086" s="11" t="n"/>
      <c r="AO3086" s="11" t="n"/>
      <c r="AP3086" s="11" t="n"/>
      <c r="AQ3086" s="11" t="n"/>
      <c r="AR3086" s="11" t="n"/>
      <c r="AS3086" s="12" t="inlineStr">
        <is>
          <t>OK</t>
        </is>
      </c>
      <c r="AT3086" s="13">
        <f>IF((IFERROR(VALUE('Demand Input MP'!F565),0)+IFERROR(VALUE('Demand Input MP'!G565),0)+IFERROR(VALUE('Demand Input MP'!H565),0)+IFERROR(VALUE('Demand Input MP'!I565),0)+IFERROR(VALUE('Demand Input MP'!J565),0)+IFERROR(VALUE('Demand Input MP'!K565),0)+IFERROR(VALUE('Demand Input MP'!L565),0)+IFERROR(VALUE('Demand Input MP'!M565),0)+IFERROR(VALUE('Demand Input MP'!N565),0)+IFERROR(VALUE('Demand Input MP'!O565),0)+IFERROR(VALUE('Demand Input MP'!P565),0)+IFERROR(VALUE('Demand Input MP'!Q565),0)+IFERROR(VALUE('Demand Input MP'!R565),0))&gt;0,"PROMO","")</f>
        <v/>
      </c>
    </row>
    <row r="3087">
      <c r="A3087" s="14" t="inlineStr">
        <is>
          <t>POL12709</t>
        </is>
      </c>
      <c r="B3087" s="14" t="inlineStr">
        <is>
          <t>Polleo Pro Whey 2kg Vanilla</t>
        </is>
      </c>
      <c r="C3087" s="14" t="inlineStr">
        <is>
          <t>PROTEINI</t>
        </is>
      </c>
      <c r="D3087" s="14" t="inlineStr">
        <is>
          <t>02 SILVER</t>
        </is>
      </c>
      <c r="E3087" s="15" t="inlineStr">
        <is>
          <t>Baseline FC</t>
        </is>
      </c>
      <c r="F3087" s="16" t="n">
        <v>10</v>
      </c>
      <c r="G3087" s="16" t="n">
        <v>5</v>
      </c>
      <c r="H3087" s="16" t="n">
        <v>19</v>
      </c>
      <c r="I3087" s="16" t="n">
        <v>15</v>
      </c>
      <c r="J3087" s="16" t="n">
        <v>6</v>
      </c>
      <c r="K3087" s="16" t="n">
        <v>10</v>
      </c>
      <c r="L3087" s="16" t="n">
        <v>8</v>
      </c>
      <c r="M3087" s="16" t="n">
        <v>8</v>
      </c>
      <c r="N3087" s="16" t="n">
        <v>11</v>
      </c>
      <c r="O3087" s="16" t="n">
        <v>17</v>
      </c>
      <c r="P3087" s="16" t="n">
        <v>22</v>
      </c>
      <c r="Q3087" s="16" t="n">
        <v>33</v>
      </c>
      <c r="R3087" s="16" t="n">
        <v>4</v>
      </c>
      <c r="S3087" s="16" t="n">
        <v>16</v>
      </c>
      <c r="T3087" s="16" t="n">
        <v>19</v>
      </c>
      <c r="U3087" s="16" t="n">
        <v>30</v>
      </c>
      <c r="V3087" s="16" t="n">
        <v>10</v>
      </c>
      <c r="W3087" s="16" t="n">
        <v>7</v>
      </c>
      <c r="X3087" s="16" t="n">
        <v>14</v>
      </c>
      <c r="Y3087" s="16" t="n">
        <v>11</v>
      </c>
      <c r="Z3087" s="16" t="n">
        <v>12</v>
      </c>
      <c r="AA3087" s="16" t="n">
        <v>15</v>
      </c>
      <c r="AB3087" s="16" t="n">
        <v>14</v>
      </c>
      <c r="AC3087" s="16" t="n">
        <v>12</v>
      </c>
      <c r="AD3087" s="16" t="n">
        <v>16</v>
      </c>
      <c r="AE3087" s="16" t="n">
        <v>21</v>
      </c>
      <c r="AF3087" s="17" t="n">
        <v>16</v>
      </c>
      <c r="AG3087" s="17" t="n">
        <v>16</v>
      </c>
      <c r="AH3087" s="17" t="n">
        <v>16</v>
      </c>
      <c r="AI3087" s="17" t="n">
        <v>16</v>
      </c>
      <c r="AJ3087" s="17" t="n">
        <v>16</v>
      </c>
      <c r="AK3087" s="17" t="n">
        <v>16</v>
      </c>
      <c r="AL3087" s="17" t="n">
        <v>16</v>
      </c>
      <c r="AM3087" s="17" t="n">
        <v>16</v>
      </c>
      <c r="AN3087" s="17" t="n">
        <v>16</v>
      </c>
      <c r="AO3087" s="17" t="n">
        <v>17</v>
      </c>
      <c r="AP3087" s="17" t="n">
        <v>17</v>
      </c>
      <c r="AQ3087" s="17" t="n">
        <v>17</v>
      </c>
      <c r="AR3087" s="17" t="n">
        <v>17</v>
      </c>
      <c r="AS3087" s="18" t="inlineStr">
        <is>
          <t>OK</t>
        </is>
      </c>
      <c r="AT3087" t="inlineStr"/>
    </row>
    <row r="3088">
      <c r="A3088" s="14" t="inlineStr">
        <is>
          <t>POL12709</t>
        </is>
      </c>
      <c r="B3088" s="14" t="inlineStr">
        <is>
          <t>Polleo Pro Whey 2kg Vanilla</t>
        </is>
      </c>
      <c r="C3088" s="14" t="inlineStr">
        <is>
          <t>PROTEINI</t>
        </is>
      </c>
      <c r="D3088" s="14" t="inlineStr">
        <is>
          <t>02 SILVER</t>
        </is>
      </c>
      <c r="E3088" s="19" t="inlineStr">
        <is>
          <t>Planner Factor</t>
        </is>
      </c>
      <c r="AF3088" s="20" t="n">
        <v>1</v>
      </c>
      <c r="AG3088" s="20" t="n">
        <v>1</v>
      </c>
      <c r="AH3088" s="20" t="n">
        <v>1</v>
      </c>
      <c r="AI3088" s="20" t="n">
        <v>1</v>
      </c>
      <c r="AJ3088" s="20" t="n">
        <v>1</v>
      </c>
      <c r="AK3088" s="20" t="n">
        <v>1</v>
      </c>
      <c r="AL3088" s="20" t="n">
        <v>1</v>
      </c>
      <c r="AM3088" s="20" t="n">
        <v>1</v>
      </c>
      <c r="AN3088" s="20" t="n">
        <v>1</v>
      </c>
      <c r="AO3088" s="20" t="n">
        <v>1</v>
      </c>
      <c r="AP3088" s="20" t="n">
        <v>1</v>
      </c>
      <c r="AQ3088" s="20" t="n">
        <v>1</v>
      </c>
      <c r="AR3088" s="20" t="n">
        <v>1</v>
      </c>
      <c r="AS3088" s="18" t="inlineStr">
        <is>
          <t>OK</t>
        </is>
      </c>
      <c r="AT3088" t="inlineStr"/>
    </row>
    <row r="3089">
      <c r="A3089" s="14" t="inlineStr">
        <is>
          <t>POL12709</t>
        </is>
      </c>
      <c r="B3089" s="14" t="inlineStr">
        <is>
          <t>Polleo Pro Whey 2kg Vanilla</t>
        </is>
      </c>
      <c r="C3089" s="14" t="inlineStr">
        <is>
          <t>PROTEINI</t>
        </is>
      </c>
      <c r="D3089" s="14" t="inlineStr">
        <is>
          <t>02 SILVER</t>
        </is>
      </c>
      <c r="E3089" s="15" t="inlineStr">
        <is>
          <t>Adjusted FC</t>
        </is>
      </c>
      <c r="AF3089" s="21">
        <f>ROUND(AF3087*AF3088,0)</f>
        <v/>
      </c>
      <c r="AG3089" s="21">
        <f>ROUND(AG3087*AG3088,0)</f>
        <v/>
      </c>
      <c r="AH3089" s="21">
        <f>ROUND(AH3087*AH3088,0)</f>
        <v/>
      </c>
      <c r="AI3089" s="21">
        <f>ROUND(AI3087*AI3088,0)</f>
        <v/>
      </c>
      <c r="AJ3089" s="21">
        <f>ROUND(AJ3087*AJ3088,0)</f>
        <v/>
      </c>
      <c r="AK3089" s="21">
        <f>ROUND(AK3087*AK3088,0)</f>
        <v/>
      </c>
      <c r="AL3089" s="21">
        <f>ROUND(AL3087*AL3088,0)</f>
        <v/>
      </c>
      <c r="AM3089" s="21">
        <f>ROUND(AM3087*AM3088,0)</f>
        <v/>
      </c>
      <c r="AN3089" s="21">
        <f>ROUND(AN3087*AN3088,0)</f>
        <v/>
      </c>
      <c r="AO3089" s="21">
        <f>ROUND(AO3087*AO3088,0)</f>
        <v/>
      </c>
      <c r="AP3089" s="21">
        <f>ROUND(AP3087*AP3088,0)</f>
        <v/>
      </c>
      <c r="AQ3089" s="21">
        <f>ROUND(AQ3087*AQ3088,0)</f>
        <v/>
      </c>
      <c r="AR3089" s="21">
        <f>ROUND(AR3087*AR3088,0)</f>
        <v/>
      </c>
      <c r="AS3089" s="18" t="inlineStr">
        <is>
          <t>OK</t>
        </is>
      </c>
      <c r="AT3089" t="inlineStr"/>
    </row>
    <row r="3090">
      <c r="A3090" s="14" t="inlineStr">
        <is>
          <t>POL12709</t>
        </is>
      </c>
      <c r="B3090" s="14" t="inlineStr">
        <is>
          <t>Polleo Pro Whey 2kg Vanilla</t>
        </is>
      </c>
      <c r="C3090" s="14" t="inlineStr">
        <is>
          <t>PROTEINI</t>
        </is>
      </c>
      <c r="D3090" s="14" t="inlineStr">
        <is>
          <t>02 SILVER</t>
        </is>
      </c>
      <c r="E3090" s="22" t="inlineStr">
        <is>
          <t>VP on-top</t>
        </is>
      </c>
      <c r="AF3090" s="23">
        <f>IF('Demand Input VP'!F565="",0,'Demand Input VP'!F565)</f>
        <v/>
      </c>
      <c r="AG3090" s="23">
        <f>IF('Demand Input VP'!G565="",0,'Demand Input VP'!G565)</f>
        <v/>
      </c>
      <c r="AH3090" s="23">
        <f>IF('Demand Input VP'!H565="",0,'Demand Input VP'!H565)</f>
        <v/>
      </c>
      <c r="AI3090" s="23">
        <f>IF('Demand Input VP'!I565="",0,'Demand Input VP'!I565)</f>
        <v/>
      </c>
      <c r="AJ3090" s="23">
        <f>IF('Demand Input VP'!J565="",0,'Demand Input VP'!J565)</f>
        <v/>
      </c>
      <c r="AK3090" s="23">
        <f>IF('Demand Input VP'!K565="",0,'Demand Input VP'!K565)</f>
        <v/>
      </c>
      <c r="AL3090" s="23">
        <f>IF('Demand Input VP'!L565="",0,'Demand Input VP'!L565)</f>
        <v/>
      </c>
      <c r="AM3090" s="23">
        <f>IF('Demand Input VP'!M565="",0,'Demand Input VP'!M565)</f>
        <v/>
      </c>
      <c r="AN3090" s="23">
        <f>IF('Demand Input VP'!N565="",0,'Demand Input VP'!N565)</f>
        <v/>
      </c>
      <c r="AO3090" s="23">
        <f>IF('Demand Input VP'!O565="",0,'Demand Input VP'!O565)</f>
        <v/>
      </c>
      <c r="AP3090" s="23">
        <f>IF('Demand Input VP'!P565="",0,'Demand Input VP'!P565)</f>
        <v/>
      </c>
      <c r="AQ3090" s="23">
        <f>IF('Demand Input VP'!Q565="",0,'Demand Input VP'!Q565)</f>
        <v/>
      </c>
      <c r="AR3090" s="23">
        <f>IF('Demand Input VP'!R565="",0,'Demand Input VP'!R565)</f>
        <v/>
      </c>
      <c r="AS3090" s="18" t="inlineStr">
        <is>
          <t>OK</t>
        </is>
      </c>
      <c r="AT3090" t="inlineStr"/>
    </row>
    <row r="3091">
      <c r="A3091" s="14" t="inlineStr">
        <is>
          <t>POL12709</t>
        </is>
      </c>
      <c r="B3091" s="14" t="inlineStr">
        <is>
          <t>Polleo Pro Whey 2kg Vanilla</t>
        </is>
      </c>
      <c r="C3091" s="14" t="inlineStr">
        <is>
          <t>PROTEINI</t>
        </is>
      </c>
      <c r="D3091" s="14" t="inlineStr">
        <is>
          <t>02 SILVER</t>
        </is>
      </c>
      <c r="E3091" s="22" t="inlineStr">
        <is>
          <t>VP regular</t>
        </is>
      </c>
      <c r="AF3091">
        <f>IF('Demand Input VP'!F566="",0,'Demand Input VP'!F566)</f>
        <v/>
      </c>
      <c r="AG3091">
        <f>IF('Demand Input VP'!G566="",0,'Demand Input VP'!G566)</f>
        <v/>
      </c>
      <c r="AH3091">
        <f>IF('Demand Input VP'!H566="",0,'Demand Input VP'!H566)</f>
        <v/>
      </c>
      <c r="AI3091">
        <f>IF('Demand Input VP'!I566="",0,'Demand Input VP'!I566)</f>
        <v/>
      </c>
      <c r="AJ3091">
        <f>IF('Demand Input VP'!J566="",0,'Demand Input VP'!J566)</f>
        <v/>
      </c>
      <c r="AK3091">
        <f>IF('Demand Input VP'!K566="",0,'Demand Input VP'!K566)</f>
        <v/>
      </c>
      <c r="AL3091">
        <f>IF('Demand Input VP'!L566="",0,'Demand Input VP'!L566)</f>
        <v/>
      </c>
      <c r="AM3091">
        <f>IF('Demand Input VP'!M566="",0,'Demand Input VP'!M566)</f>
        <v/>
      </c>
      <c r="AN3091">
        <f>IF('Demand Input VP'!N566="",0,'Demand Input VP'!N566)</f>
        <v/>
      </c>
      <c r="AO3091">
        <f>IF('Demand Input VP'!O566="",0,'Demand Input VP'!O566)</f>
        <v/>
      </c>
      <c r="AP3091">
        <f>IF('Demand Input VP'!P566="",0,'Demand Input VP'!P566)</f>
        <v/>
      </c>
      <c r="AQ3091">
        <f>IF('Demand Input VP'!Q566="",0,'Demand Input VP'!Q566)</f>
        <v/>
      </c>
      <c r="AR3091">
        <f>IF('Demand Input VP'!R566="",0,'Demand Input VP'!R566)</f>
        <v/>
      </c>
      <c r="AS3091" s="18" t="inlineStr">
        <is>
          <t>OK</t>
        </is>
      </c>
      <c r="AT3091" t="inlineStr"/>
    </row>
    <row r="3092">
      <c r="A3092" s="14" t="inlineStr">
        <is>
          <t>POL12709</t>
        </is>
      </c>
      <c r="B3092" s="14" t="inlineStr">
        <is>
          <t>Polleo Pro Whey 2kg Vanilla</t>
        </is>
      </c>
      <c r="C3092" s="14" t="inlineStr">
        <is>
          <t>PROTEINI</t>
        </is>
      </c>
      <c r="D3092" s="14" t="inlineStr">
        <is>
          <t>02 SILVER</t>
        </is>
      </c>
      <c r="E3092" s="22" t="inlineStr">
        <is>
          <t>MP on-top</t>
        </is>
      </c>
      <c r="AF3092" s="23">
        <f>IF('Demand Input MP'!F565="",0,'Demand Input MP'!F565)</f>
        <v/>
      </c>
      <c r="AG3092" s="23">
        <f>IF('Demand Input MP'!G565="",0,'Demand Input MP'!G565)</f>
        <v/>
      </c>
      <c r="AH3092" s="23">
        <f>IF('Demand Input MP'!H565="",0,'Demand Input MP'!H565)</f>
        <v/>
      </c>
      <c r="AI3092" s="23">
        <f>IF('Demand Input MP'!I565="",0,'Demand Input MP'!I565)</f>
        <v/>
      </c>
      <c r="AJ3092" s="23">
        <f>IF('Demand Input MP'!J565="",0,'Demand Input MP'!J565)</f>
        <v/>
      </c>
      <c r="AK3092" s="23">
        <f>IF('Demand Input MP'!K565="",0,'Demand Input MP'!K565)</f>
        <v/>
      </c>
      <c r="AL3092" s="23">
        <f>IF('Demand Input MP'!L565="",0,'Demand Input MP'!L565)</f>
        <v/>
      </c>
      <c r="AM3092" s="23">
        <f>IF('Demand Input MP'!M565="",0,'Demand Input MP'!M565)</f>
        <v/>
      </c>
      <c r="AN3092" s="23">
        <f>IF('Demand Input MP'!N565="",0,'Demand Input MP'!N565)</f>
        <v/>
      </c>
      <c r="AO3092" s="23">
        <f>IF('Demand Input MP'!O565="",0,'Demand Input MP'!O565)</f>
        <v/>
      </c>
      <c r="AP3092" s="23">
        <f>IF('Demand Input MP'!P565="",0,'Demand Input MP'!P565)</f>
        <v/>
      </c>
      <c r="AQ3092" s="23">
        <f>IF('Demand Input MP'!Q565="",0,'Demand Input MP'!Q565)</f>
        <v/>
      </c>
      <c r="AR3092" s="23">
        <f>IF('Demand Input MP'!R565="",0,'Demand Input MP'!R565)</f>
        <v/>
      </c>
      <c r="AS3092" s="18" t="inlineStr">
        <is>
          <t>OK</t>
        </is>
      </c>
      <c r="AT3092" t="inlineStr"/>
    </row>
    <row r="3093">
      <c r="A3093" s="14" t="inlineStr">
        <is>
          <t>POL12709</t>
        </is>
      </c>
      <c r="B3093" s="14" t="inlineStr">
        <is>
          <t>Polleo Pro Whey 2kg Vanilla</t>
        </is>
      </c>
      <c r="C3093" s="14" t="inlineStr">
        <is>
          <t>PROTEINI</t>
        </is>
      </c>
      <c r="D3093" s="14" t="inlineStr">
        <is>
          <t>02 SILVER</t>
        </is>
      </c>
      <c r="E3093" s="22" t="inlineStr">
        <is>
          <t>MP regular</t>
        </is>
      </c>
      <c r="AF3093">
        <f>IF('Demand Input MP'!F566="",0,'Demand Input MP'!F566)</f>
        <v/>
      </c>
      <c r="AG3093">
        <f>IF('Demand Input MP'!G566="",0,'Demand Input MP'!G566)</f>
        <v/>
      </c>
      <c r="AH3093">
        <f>IF('Demand Input MP'!H566="",0,'Demand Input MP'!H566)</f>
        <v/>
      </c>
      <c r="AI3093">
        <f>IF('Demand Input MP'!I566="",0,'Demand Input MP'!I566)</f>
        <v/>
      </c>
      <c r="AJ3093">
        <f>IF('Demand Input MP'!J566="",0,'Demand Input MP'!J566)</f>
        <v/>
      </c>
      <c r="AK3093">
        <f>IF('Demand Input MP'!K566="",0,'Demand Input MP'!K566)</f>
        <v/>
      </c>
      <c r="AL3093">
        <f>IF('Demand Input MP'!L566="",0,'Demand Input MP'!L566)</f>
        <v/>
      </c>
      <c r="AM3093">
        <f>IF('Demand Input MP'!M566="",0,'Demand Input MP'!M566)</f>
        <v/>
      </c>
      <c r="AN3093">
        <f>IF('Demand Input MP'!N566="",0,'Demand Input MP'!N566)</f>
        <v/>
      </c>
      <c r="AO3093">
        <f>IF('Demand Input MP'!O566="",0,'Demand Input MP'!O566)</f>
        <v/>
      </c>
      <c r="AP3093">
        <f>IF('Demand Input MP'!P566="",0,'Demand Input MP'!P566)</f>
        <v/>
      </c>
      <c r="AQ3093">
        <f>IF('Demand Input MP'!Q566="",0,'Demand Input MP'!Q566)</f>
        <v/>
      </c>
      <c r="AR3093">
        <f>IF('Demand Input MP'!R566="",0,'Demand Input MP'!R566)</f>
        <v/>
      </c>
      <c r="AS3093" s="18" t="inlineStr">
        <is>
          <t>OK</t>
        </is>
      </c>
      <c r="AT3093" t="inlineStr"/>
    </row>
    <row r="3094">
      <c r="A3094" s="14" t="inlineStr">
        <is>
          <t>POL12709</t>
        </is>
      </c>
      <c r="B3094" s="14" t="inlineStr">
        <is>
          <t>Polleo Pro Whey 2kg Vanilla</t>
        </is>
      </c>
      <c r="C3094" s="14" t="inlineStr">
        <is>
          <t>PROTEINI</t>
        </is>
      </c>
      <c r="D3094" s="14" t="inlineStr">
        <is>
          <t>02 SILVER</t>
        </is>
      </c>
      <c r="E3094" s="15" t="inlineStr">
        <is>
          <t>On-top Total</t>
        </is>
      </c>
      <c r="AF3094" s="24">
        <f>SUM(AF3090:AF3093)</f>
        <v/>
      </c>
      <c r="AG3094" s="24">
        <f>SUM(AG3090:AG3093)</f>
        <v/>
      </c>
      <c r="AH3094" s="24">
        <f>SUM(AH3090:AH3093)</f>
        <v/>
      </c>
      <c r="AI3094" s="24">
        <f>SUM(AI3090:AI3093)</f>
        <v/>
      </c>
      <c r="AJ3094" s="24">
        <f>SUM(AJ3090:AJ3093)</f>
        <v/>
      </c>
      <c r="AK3094" s="24">
        <f>SUM(AK3090:AK3093)</f>
        <v/>
      </c>
      <c r="AL3094" s="24">
        <f>SUM(AL3090:AL3093)</f>
        <v/>
      </c>
      <c r="AM3094" s="24">
        <f>SUM(AM3090:AM3093)</f>
        <v/>
      </c>
      <c r="AN3094" s="24">
        <f>SUM(AN3090:AN3093)</f>
        <v/>
      </c>
      <c r="AO3094" s="24">
        <f>SUM(AO3090:AO3093)</f>
        <v/>
      </c>
      <c r="AP3094" s="24">
        <f>SUM(AP3090:AP3093)</f>
        <v/>
      </c>
      <c r="AQ3094" s="24">
        <f>SUM(AQ3090:AQ3093)</f>
        <v/>
      </c>
      <c r="AR3094" s="24">
        <f>SUM(AR3090:AR3093)</f>
        <v/>
      </c>
      <c r="AS3094" s="18" t="inlineStr">
        <is>
          <t>OK</t>
        </is>
      </c>
      <c r="AT3094" t="inlineStr"/>
    </row>
    <row r="3095">
      <c r="A3095" s="25" t="inlineStr">
        <is>
          <t>POL12709</t>
        </is>
      </c>
      <c r="B3095" s="25" t="inlineStr">
        <is>
          <t>Polleo Pro Whey 2kg Vanilla</t>
        </is>
      </c>
      <c r="C3095" s="25" t="inlineStr">
        <is>
          <t>PROTEINI</t>
        </is>
      </c>
      <c r="D3095" s="25" t="inlineStr">
        <is>
          <t>02 SILVER</t>
        </is>
      </c>
      <c r="E3095" s="26" t="inlineStr">
        <is>
          <t>TOTAL DEMAND</t>
        </is>
      </c>
      <c r="F3095" s="27" t="n"/>
      <c r="G3095" s="27" t="n"/>
      <c r="H3095" s="27" t="n"/>
      <c r="I3095" s="27" t="n"/>
      <c r="J3095" s="27" t="n"/>
      <c r="K3095" s="27" t="n"/>
      <c r="L3095" s="27" t="n"/>
      <c r="M3095" s="27" t="n"/>
      <c r="N3095" s="27" t="n"/>
      <c r="O3095" s="27" t="n"/>
      <c r="P3095" s="27" t="n"/>
      <c r="Q3095" s="27" t="n"/>
      <c r="R3095" s="27" t="n"/>
      <c r="S3095" s="27" t="n"/>
      <c r="T3095" s="27" t="n"/>
      <c r="U3095" s="27" t="n"/>
      <c r="V3095" s="27" t="n"/>
      <c r="W3095" s="27" t="n"/>
      <c r="X3095" s="27" t="n"/>
      <c r="Y3095" s="27" t="n"/>
      <c r="Z3095" s="27" t="n"/>
      <c r="AA3095" s="27" t="n"/>
      <c r="AB3095" s="27" t="n"/>
      <c r="AC3095" s="27" t="n"/>
      <c r="AD3095" s="27" t="n"/>
      <c r="AE3095" s="27" t="n"/>
      <c r="AF3095" s="28">
        <f>AF3089+AF3094</f>
        <v/>
      </c>
      <c r="AG3095" s="28">
        <f>AG3089+AG3094</f>
        <v/>
      </c>
      <c r="AH3095" s="28">
        <f>AH3089+AH3094</f>
        <v/>
      </c>
      <c r="AI3095" s="28">
        <f>AI3089+AI3094</f>
        <v/>
      </c>
      <c r="AJ3095" s="28">
        <f>AJ3089+AJ3094</f>
        <v/>
      </c>
      <c r="AK3095" s="28">
        <f>AK3089+AK3094</f>
        <v/>
      </c>
      <c r="AL3095" s="28">
        <f>AL3089+AL3094</f>
        <v/>
      </c>
      <c r="AM3095" s="28">
        <f>AM3089+AM3094</f>
        <v/>
      </c>
      <c r="AN3095" s="28">
        <f>AN3089+AN3094</f>
        <v/>
      </c>
      <c r="AO3095" s="28">
        <f>AO3089+AO3094</f>
        <v/>
      </c>
      <c r="AP3095" s="28">
        <f>AP3089+AP3094</f>
        <v/>
      </c>
      <c r="AQ3095" s="28">
        <f>AQ3089+AQ3094</f>
        <v/>
      </c>
      <c r="AR3095" s="28">
        <f>AR3089+AR3094</f>
        <v/>
      </c>
      <c r="AS3095" s="18" t="inlineStr">
        <is>
          <t>OK</t>
        </is>
      </c>
      <c r="AT3095" t="inlineStr"/>
    </row>
    <row r="3096">
      <c r="A3096" s="14" t="inlineStr">
        <is>
          <t>POL12709</t>
        </is>
      </c>
      <c r="B3096" s="14" t="inlineStr">
        <is>
          <t>Polleo Pro Whey 2kg Vanilla</t>
        </is>
      </c>
      <c r="C3096" s="14" t="inlineStr">
        <is>
          <t>PROTEINI</t>
        </is>
      </c>
      <c r="D3096" s="14" t="inlineStr">
        <is>
          <t>02 SILVER</t>
        </is>
      </c>
      <c r="E3096" s="15" t="inlineStr"/>
      <c r="AS3096" s="18" t="inlineStr">
        <is>
          <t>OK</t>
        </is>
      </c>
      <c r="AT3096" t="inlineStr"/>
    </row>
    <row r="3097">
      <c r="A3097" s="7" t="inlineStr">
        <is>
          <t>POL12710</t>
        </is>
      </c>
      <c r="B3097" s="8" t="inlineStr">
        <is>
          <t>Polleo Pro Whey 30g sachet Vanillla</t>
        </is>
      </c>
      <c r="C3097" s="9" t="inlineStr">
        <is>
          <t>PROTEINI</t>
        </is>
      </c>
      <c r="D3097" s="9" t="inlineStr">
        <is>
          <t>03 BRONZE</t>
        </is>
      </c>
      <c r="E3097" s="10" t="inlineStr"/>
      <c r="F3097" s="11" t="n"/>
      <c r="G3097" s="11" t="n"/>
      <c r="H3097" s="11" t="n"/>
      <c r="I3097" s="11" t="n"/>
      <c r="J3097" s="11" t="n"/>
      <c r="K3097" s="11" t="n"/>
      <c r="L3097" s="11" t="n"/>
      <c r="M3097" s="11" t="n"/>
      <c r="N3097" s="11" t="n"/>
      <c r="O3097" s="11" t="n"/>
      <c r="P3097" s="11" t="n"/>
      <c r="Q3097" s="11" t="n"/>
      <c r="R3097" s="11" t="n"/>
      <c r="S3097" s="11" t="n"/>
      <c r="T3097" s="11" t="n"/>
      <c r="U3097" s="11" t="n"/>
      <c r="V3097" s="11" t="n"/>
      <c r="W3097" s="11" t="n"/>
      <c r="X3097" s="11" t="n"/>
      <c r="Y3097" s="11" t="n"/>
      <c r="Z3097" s="11" t="n"/>
      <c r="AA3097" s="11" t="n"/>
      <c r="AB3097" s="11" t="n"/>
      <c r="AC3097" s="11" t="n"/>
      <c r="AD3097" s="11" t="n"/>
      <c r="AE3097" s="11" t="n"/>
      <c r="AF3097" s="11" t="n"/>
      <c r="AG3097" s="11" t="n"/>
      <c r="AH3097" s="11" t="n"/>
      <c r="AI3097" s="11" t="n"/>
      <c r="AJ3097" s="11" t="n"/>
      <c r="AK3097" s="11" t="n"/>
      <c r="AL3097" s="11" t="n"/>
      <c r="AM3097" s="11" t="n"/>
      <c r="AN3097" s="11" t="n"/>
      <c r="AO3097" s="11" t="n"/>
      <c r="AP3097" s="11" t="n"/>
      <c r="AQ3097" s="11" t="n"/>
      <c r="AR3097" s="11" t="n"/>
      <c r="AS3097" s="29" t="inlineStr">
        <is>
          <t>CHECK</t>
        </is>
      </c>
      <c r="AT3097" s="13">
        <f>IF((IFERROR(VALUE('Demand Input MP'!F567),0)+IFERROR(VALUE('Demand Input MP'!G567),0)+IFERROR(VALUE('Demand Input MP'!H567),0)+IFERROR(VALUE('Demand Input MP'!I567),0)+IFERROR(VALUE('Demand Input MP'!J567),0)+IFERROR(VALUE('Demand Input MP'!K567),0)+IFERROR(VALUE('Demand Input MP'!L567),0)+IFERROR(VALUE('Demand Input MP'!M567),0)+IFERROR(VALUE('Demand Input MP'!N567),0)+IFERROR(VALUE('Demand Input MP'!O567),0)+IFERROR(VALUE('Demand Input MP'!P567),0)+IFERROR(VALUE('Demand Input MP'!Q567),0)+IFERROR(VALUE('Demand Input MP'!R567),0))&gt;0,"PROMO","")</f>
        <v/>
      </c>
    </row>
    <row r="3098">
      <c r="A3098" s="14" t="inlineStr">
        <is>
          <t>POL12710</t>
        </is>
      </c>
      <c r="B3098" s="14" t="inlineStr">
        <is>
          <t>Polleo Pro Whey 30g sachet Vanillla</t>
        </is>
      </c>
      <c r="C3098" s="14" t="inlineStr">
        <is>
          <t>PROTEINI</t>
        </is>
      </c>
      <c r="D3098" s="14" t="inlineStr">
        <is>
          <t>03 BRONZE</t>
        </is>
      </c>
      <c r="E3098" s="15" t="inlineStr">
        <is>
          <t>Baseline FC</t>
        </is>
      </c>
      <c r="F3098" s="16" t="n">
        <v>164</v>
      </c>
      <c r="G3098" s="16" t="n">
        <v>89</v>
      </c>
      <c r="H3098" s="16" t="n">
        <v>106</v>
      </c>
      <c r="I3098" s="16" t="n">
        <v>90</v>
      </c>
      <c r="J3098" s="16" t="n">
        <v>42</v>
      </c>
      <c r="K3098" s="16" t="n">
        <v>93</v>
      </c>
      <c r="L3098" s="16" t="n">
        <v>84</v>
      </c>
      <c r="M3098" s="16" t="n">
        <v>29</v>
      </c>
      <c r="N3098" s="16" t="n">
        <v>221</v>
      </c>
      <c r="O3098" s="16" t="n">
        <v>49</v>
      </c>
      <c r="P3098" s="16" t="n">
        <v>135</v>
      </c>
      <c r="Q3098" s="16" t="n">
        <v>115</v>
      </c>
      <c r="R3098" s="16" t="n">
        <v>141</v>
      </c>
      <c r="S3098" s="16" t="n">
        <v>173</v>
      </c>
      <c r="T3098" s="16" t="n">
        <v>194</v>
      </c>
      <c r="U3098" s="16" t="n">
        <v>265</v>
      </c>
      <c r="V3098" s="16" t="n">
        <v>232</v>
      </c>
      <c r="W3098" s="16" t="n">
        <v>135</v>
      </c>
      <c r="X3098" s="16" t="n">
        <v>209</v>
      </c>
      <c r="Y3098" s="16" t="n">
        <v>178</v>
      </c>
      <c r="Z3098" s="16" t="n">
        <v>53</v>
      </c>
      <c r="AA3098" s="16" t="n">
        <v>25</v>
      </c>
      <c r="AB3098" s="16" t="n">
        <v>33</v>
      </c>
      <c r="AC3098" s="16" t="n">
        <v>28</v>
      </c>
      <c r="AD3098" s="16" t="n">
        <v>25</v>
      </c>
      <c r="AE3098" s="16" t="n">
        <v>21</v>
      </c>
      <c r="AF3098" s="17" t="n">
        <v>54</v>
      </c>
      <c r="AG3098" s="17" t="n">
        <v>54</v>
      </c>
      <c r="AH3098" s="17" t="n">
        <v>54</v>
      </c>
      <c r="AI3098" s="17" t="n">
        <v>54</v>
      </c>
      <c r="AJ3098" s="17" t="n">
        <v>54</v>
      </c>
      <c r="AK3098" s="17" t="n">
        <v>54</v>
      </c>
      <c r="AL3098" s="17" t="n">
        <v>54</v>
      </c>
      <c r="AM3098" s="17" t="n">
        <v>54</v>
      </c>
      <c r="AN3098" s="17" t="n">
        <v>54</v>
      </c>
      <c r="AO3098" s="17" t="n">
        <v>54</v>
      </c>
      <c r="AP3098" s="17" t="n">
        <v>54</v>
      </c>
      <c r="AQ3098" s="17" t="n">
        <v>54</v>
      </c>
      <c r="AR3098" s="17" t="n">
        <v>54</v>
      </c>
      <c r="AS3098" s="30" t="inlineStr">
        <is>
          <t>CHECK</t>
        </is>
      </c>
      <c r="AT3098" t="inlineStr"/>
    </row>
    <row r="3099">
      <c r="A3099" s="14" t="inlineStr">
        <is>
          <t>POL12710</t>
        </is>
      </c>
      <c r="B3099" s="14" t="inlineStr">
        <is>
          <t>Polleo Pro Whey 30g sachet Vanillla</t>
        </is>
      </c>
      <c r="C3099" s="14" t="inlineStr">
        <is>
          <t>PROTEINI</t>
        </is>
      </c>
      <c r="D3099" s="14" t="inlineStr">
        <is>
          <t>03 BRONZE</t>
        </is>
      </c>
      <c r="E3099" s="19" t="inlineStr">
        <is>
          <t>Planner Factor</t>
        </is>
      </c>
      <c r="AF3099" s="20" t="n">
        <v>1</v>
      </c>
      <c r="AG3099" s="20" t="n">
        <v>1</v>
      </c>
      <c r="AH3099" s="20" t="n">
        <v>1</v>
      </c>
      <c r="AI3099" s="20" t="n">
        <v>1</v>
      </c>
      <c r="AJ3099" s="20" t="n">
        <v>1</v>
      </c>
      <c r="AK3099" s="20" t="n">
        <v>1</v>
      </c>
      <c r="AL3099" s="20" t="n">
        <v>1</v>
      </c>
      <c r="AM3099" s="20" t="n">
        <v>1</v>
      </c>
      <c r="AN3099" s="20" t="n">
        <v>1</v>
      </c>
      <c r="AO3099" s="20" t="n">
        <v>1</v>
      </c>
      <c r="AP3099" s="20" t="n">
        <v>1</v>
      </c>
      <c r="AQ3099" s="20" t="n">
        <v>1</v>
      </c>
      <c r="AR3099" s="20" t="n">
        <v>1</v>
      </c>
      <c r="AS3099" s="30" t="inlineStr">
        <is>
          <t>CHECK</t>
        </is>
      </c>
      <c r="AT3099" t="inlineStr"/>
    </row>
    <row r="3100">
      <c r="A3100" s="14" t="inlineStr">
        <is>
          <t>POL12710</t>
        </is>
      </c>
      <c r="B3100" s="14" t="inlineStr">
        <is>
          <t>Polleo Pro Whey 30g sachet Vanillla</t>
        </is>
      </c>
      <c r="C3100" s="14" t="inlineStr">
        <is>
          <t>PROTEINI</t>
        </is>
      </c>
      <c r="D3100" s="14" t="inlineStr">
        <is>
          <t>03 BRONZE</t>
        </is>
      </c>
      <c r="E3100" s="15" t="inlineStr">
        <is>
          <t>Adjusted FC</t>
        </is>
      </c>
      <c r="AF3100" s="21">
        <f>ROUND(AF3098*AF3099,0)</f>
        <v/>
      </c>
      <c r="AG3100" s="21">
        <f>ROUND(AG3098*AG3099,0)</f>
        <v/>
      </c>
      <c r="AH3100" s="21">
        <f>ROUND(AH3098*AH3099,0)</f>
        <v/>
      </c>
      <c r="AI3100" s="21">
        <f>ROUND(AI3098*AI3099,0)</f>
        <v/>
      </c>
      <c r="AJ3100" s="21">
        <f>ROUND(AJ3098*AJ3099,0)</f>
        <v/>
      </c>
      <c r="AK3100" s="21">
        <f>ROUND(AK3098*AK3099,0)</f>
        <v/>
      </c>
      <c r="AL3100" s="21">
        <f>ROUND(AL3098*AL3099,0)</f>
        <v/>
      </c>
      <c r="AM3100" s="21">
        <f>ROUND(AM3098*AM3099,0)</f>
        <v/>
      </c>
      <c r="AN3100" s="21">
        <f>ROUND(AN3098*AN3099,0)</f>
        <v/>
      </c>
      <c r="AO3100" s="21">
        <f>ROUND(AO3098*AO3099,0)</f>
        <v/>
      </c>
      <c r="AP3100" s="21">
        <f>ROUND(AP3098*AP3099,0)</f>
        <v/>
      </c>
      <c r="AQ3100" s="21">
        <f>ROUND(AQ3098*AQ3099,0)</f>
        <v/>
      </c>
      <c r="AR3100" s="21">
        <f>ROUND(AR3098*AR3099,0)</f>
        <v/>
      </c>
      <c r="AS3100" s="30" t="inlineStr">
        <is>
          <t>CHECK</t>
        </is>
      </c>
      <c r="AT3100" t="inlineStr"/>
    </row>
    <row r="3101">
      <c r="A3101" s="14" t="inlineStr">
        <is>
          <t>POL12710</t>
        </is>
      </c>
      <c r="B3101" s="14" t="inlineStr">
        <is>
          <t>Polleo Pro Whey 30g sachet Vanillla</t>
        </is>
      </c>
      <c r="C3101" s="14" t="inlineStr">
        <is>
          <t>PROTEINI</t>
        </is>
      </c>
      <c r="D3101" s="14" t="inlineStr">
        <is>
          <t>03 BRONZE</t>
        </is>
      </c>
      <c r="E3101" s="22" t="inlineStr">
        <is>
          <t>VP on-top</t>
        </is>
      </c>
      <c r="AF3101" s="23">
        <f>IF('Demand Input VP'!F567="",0,'Demand Input VP'!F567)</f>
        <v/>
      </c>
      <c r="AG3101" s="23">
        <f>IF('Demand Input VP'!G567="",0,'Demand Input VP'!G567)</f>
        <v/>
      </c>
      <c r="AH3101" s="23">
        <f>IF('Demand Input VP'!H567="",0,'Demand Input VP'!H567)</f>
        <v/>
      </c>
      <c r="AI3101" s="23">
        <f>IF('Demand Input VP'!I567="",0,'Demand Input VP'!I567)</f>
        <v/>
      </c>
      <c r="AJ3101" s="23">
        <f>IF('Demand Input VP'!J567="",0,'Demand Input VP'!J567)</f>
        <v/>
      </c>
      <c r="AK3101" s="23">
        <f>IF('Demand Input VP'!K567="",0,'Demand Input VP'!K567)</f>
        <v/>
      </c>
      <c r="AL3101" s="23">
        <f>IF('Demand Input VP'!L567="",0,'Demand Input VP'!L567)</f>
        <v/>
      </c>
      <c r="AM3101" s="23">
        <f>IF('Demand Input VP'!M567="",0,'Demand Input VP'!M567)</f>
        <v/>
      </c>
      <c r="AN3101" s="23">
        <f>IF('Demand Input VP'!N567="",0,'Demand Input VP'!N567)</f>
        <v/>
      </c>
      <c r="AO3101" s="23">
        <f>IF('Demand Input VP'!O567="",0,'Demand Input VP'!O567)</f>
        <v/>
      </c>
      <c r="AP3101" s="23">
        <f>IF('Demand Input VP'!P567="",0,'Demand Input VP'!P567)</f>
        <v/>
      </c>
      <c r="AQ3101" s="23">
        <f>IF('Demand Input VP'!Q567="",0,'Demand Input VP'!Q567)</f>
        <v/>
      </c>
      <c r="AR3101" s="23">
        <f>IF('Demand Input VP'!R567="",0,'Demand Input VP'!R567)</f>
        <v/>
      </c>
      <c r="AS3101" s="30" t="inlineStr">
        <is>
          <t>CHECK</t>
        </is>
      </c>
      <c r="AT3101" t="inlineStr"/>
    </row>
    <row r="3102">
      <c r="A3102" s="14" t="inlineStr">
        <is>
          <t>POL12710</t>
        </is>
      </c>
      <c r="B3102" s="14" t="inlineStr">
        <is>
          <t>Polleo Pro Whey 30g sachet Vanillla</t>
        </is>
      </c>
      <c r="C3102" s="14" t="inlineStr">
        <is>
          <t>PROTEINI</t>
        </is>
      </c>
      <c r="D3102" s="14" t="inlineStr">
        <is>
          <t>03 BRONZE</t>
        </is>
      </c>
      <c r="E3102" s="22" t="inlineStr">
        <is>
          <t>VP regular</t>
        </is>
      </c>
      <c r="AF3102">
        <f>IF('Demand Input VP'!F568="",0,'Demand Input VP'!F568)</f>
        <v/>
      </c>
      <c r="AG3102">
        <f>IF('Demand Input VP'!G568="",0,'Demand Input VP'!G568)</f>
        <v/>
      </c>
      <c r="AH3102">
        <f>IF('Demand Input VP'!H568="",0,'Demand Input VP'!H568)</f>
        <v/>
      </c>
      <c r="AI3102">
        <f>IF('Demand Input VP'!I568="",0,'Demand Input VP'!I568)</f>
        <v/>
      </c>
      <c r="AJ3102">
        <f>IF('Demand Input VP'!J568="",0,'Demand Input VP'!J568)</f>
        <v/>
      </c>
      <c r="AK3102">
        <f>IF('Demand Input VP'!K568="",0,'Demand Input VP'!K568)</f>
        <v/>
      </c>
      <c r="AL3102">
        <f>IF('Demand Input VP'!L568="",0,'Demand Input VP'!L568)</f>
        <v/>
      </c>
      <c r="AM3102">
        <f>IF('Demand Input VP'!M568="",0,'Demand Input VP'!M568)</f>
        <v/>
      </c>
      <c r="AN3102">
        <f>IF('Demand Input VP'!N568="",0,'Demand Input VP'!N568)</f>
        <v/>
      </c>
      <c r="AO3102">
        <f>IF('Demand Input VP'!O568="",0,'Demand Input VP'!O568)</f>
        <v/>
      </c>
      <c r="AP3102">
        <f>IF('Demand Input VP'!P568="",0,'Demand Input VP'!P568)</f>
        <v/>
      </c>
      <c r="AQ3102">
        <f>IF('Demand Input VP'!Q568="",0,'Demand Input VP'!Q568)</f>
        <v/>
      </c>
      <c r="AR3102">
        <f>IF('Demand Input VP'!R568="",0,'Demand Input VP'!R568)</f>
        <v/>
      </c>
      <c r="AS3102" s="30" t="inlineStr">
        <is>
          <t>CHECK</t>
        </is>
      </c>
      <c r="AT3102" t="inlineStr"/>
    </row>
    <row r="3103">
      <c r="A3103" s="14" t="inlineStr">
        <is>
          <t>POL12710</t>
        </is>
      </c>
      <c r="B3103" s="14" t="inlineStr">
        <is>
          <t>Polleo Pro Whey 30g sachet Vanillla</t>
        </is>
      </c>
      <c r="C3103" s="14" t="inlineStr">
        <is>
          <t>PROTEINI</t>
        </is>
      </c>
      <c r="D3103" s="14" t="inlineStr">
        <is>
          <t>03 BRONZE</t>
        </is>
      </c>
      <c r="E3103" s="22" t="inlineStr">
        <is>
          <t>MP on-top</t>
        </is>
      </c>
      <c r="AF3103" s="23">
        <f>IF('Demand Input MP'!F567="",0,'Demand Input MP'!F567)</f>
        <v/>
      </c>
      <c r="AG3103" s="23">
        <f>IF('Demand Input MP'!G567="",0,'Demand Input MP'!G567)</f>
        <v/>
      </c>
      <c r="AH3103" s="23">
        <f>IF('Demand Input MP'!H567="",0,'Demand Input MP'!H567)</f>
        <v/>
      </c>
      <c r="AI3103" s="23">
        <f>IF('Demand Input MP'!I567="",0,'Demand Input MP'!I567)</f>
        <v/>
      </c>
      <c r="AJ3103" s="23">
        <f>IF('Demand Input MP'!J567="",0,'Demand Input MP'!J567)</f>
        <v/>
      </c>
      <c r="AK3103" s="23">
        <f>IF('Demand Input MP'!K567="",0,'Demand Input MP'!K567)</f>
        <v/>
      </c>
      <c r="AL3103" s="23">
        <f>IF('Demand Input MP'!L567="",0,'Demand Input MP'!L567)</f>
        <v/>
      </c>
      <c r="AM3103" s="23">
        <f>IF('Demand Input MP'!M567="",0,'Demand Input MP'!M567)</f>
        <v/>
      </c>
      <c r="AN3103" s="23">
        <f>IF('Demand Input MP'!N567="",0,'Demand Input MP'!N567)</f>
        <v/>
      </c>
      <c r="AO3103" s="23">
        <f>IF('Demand Input MP'!O567="",0,'Demand Input MP'!O567)</f>
        <v/>
      </c>
      <c r="AP3103" s="23">
        <f>IF('Demand Input MP'!P567="",0,'Demand Input MP'!P567)</f>
        <v/>
      </c>
      <c r="AQ3103" s="23">
        <f>IF('Demand Input MP'!Q567="",0,'Demand Input MP'!Q567)</f>
        <v/>
      </c>
      <c r="AR3103" s="23">
        <f>IF('Demand Input MP'!R567="",0,'Demand Input MP'!R567)</f>
        <v/>
      </c>
      <c r="AS3103" s="30" t="inlineStr">
        <is>
          <t>CHECK</t>
        </is>
      </c>
      <c r="AT3103" t="inlineStr"/>
    </row>
    <row r="3104">
      <c r="A3104" s="14" t="inlineStr">
        <is>
          <t>POL12710</t>
        </is>
      </c>
      <c r="B3104" s="14" t="inlineStr">
        <is>
          <t>Polleo Pro Whey 30g sachet Vanillla</t>
        </is>
      </c>
      <c r="C3104" s="14" t="inlineStr">
        <is>
          <t>PROTEINI</t>
        </is>
      </c>
      <c r="D3104" s="14" t="inlineStr">
        <is>
          <t>03 BRONZE</t>
        </is>
      </c>
      <c r="E3104" s="22" t="inlineStr">
        <is>
          <t>MP regular</t>
        </is>
      </c>
      <c r="AF3104">
        <f>IF('Demand Input MP'!F568="",0,'Demand Input MP'!F568)</f>
        <v/>
      </c>
      <c r="AG3104">
        <f>IF('Demand Input MP'!G568="",0,'Demand Input MP'!G568)</f>
        <v/>
      </c>
      <c r="AH3104">
        <f>IF('Demand Input MP'!H568="",0,'Demand Input MP'!H568)</f>
        <v/>
      </c>
      <c r="AI3104">
        <f>IF('Demand Input MP'!I568="",0,'Demand Input MP'!I568)</f>
        <v/>
      </c>
      <c r="AJ3104">
        <f>IF('Demand Input MP'!J568="",0,'Demand Input MP'!J568)</f>
        <v/>
      </c>
      <c r="AK3104">
        <f>IF('Demand Input MP'!K568="",0,'Demand Input MP'!K568)</f>
        <v/>
      </c>
      <c r="AL3104">
        <f>IF('Demand Input MP'!L568="",0,'Demand Input MP'!L568)</f>
        <v/>
      </c>
      <c r="AM3104">
        <f>IF('Demand Input MP'!M568="",0,'Demand Input MP'!M568)</f>
        <v/>
      </c>
      <c r="AN3104">
        <f>IF('Demand Input MP'!N568="",0,'Demand Input MP'!N568)</f>
        <v/>
      </c>
      <c r="AO3104">
        <f>IF('Demand Input MP'!O568="",0,'Demand Input MP'!O568)</f>
        <v/>
      </c>
      <c r="AP3104">
        <f>IF('Demand Input MP'!P568="",0,'Demand Input MP'!P568)</f>
        <v/>
      </c>
      <c r="AQ3104">
        <f>IF('Demand Input MP'!Q568="",0,'Demand Input MP'!Q568)</f>
        <v/>
      </c>
      <c r="AR3104">
        <f>IF('Demand Input MP'!R568="",0,'Demand Input MP'!R568)</f>
        <v/>
      </c>
      <c r="AS3104" s="30" t="inlineStr">
        <is>
          <t>CHECK</t>
        </is>
      </c>
      <c r="AT3104" t="inlineStr"/>
    </row>
    <row r="3105">
      <c r="A3105" s="14" t="inlineStr">
        <is>
          <t>POL12710</t>
        </is>
      </c>
      <c r="B3105" s="14" t="inlineStr">
        <is>
          <t>Polleo Pro Whey 30g sachet Vanillla</t>
        </is>
      </c>
      <c r="C3105" s="14" t="inlineStr">
        <is>
          <t>PROTEINI</t>
        </is>
      </c>
      <c r="D3105" s="14" t="inlineStr">
        <is>
          <t>03 BRONZE</t>
        </is>
      </c>
      <c r="E3105" s="15" t="inlineStr">
        <is>
          <t>On-top Total</t>
        </is>
      </c>
      <c r="AF3105" s="24">
        <f>SUM(AF3101:AF3104)</f>
        <v/>
      </c>
      <c r="AG3105" s="24">
        <f>SUM(AG3101:AG3104)</f>
        <v/>
      </c>
      <c r="AH3105" s="24">
        <f>SUM(AH3101:AH3104)</f>
        <v/>
      </c>
      <c r="AI3105" s="24">
        <f>SUM(AI3101:AI3104)</f>
        <v/>
      </c>
      <c r="AJ3105" s="24">
        <f>SUM(AJ3101:AJ3104)</f>
        <v/>
      </c>
      <c r="AK3105" s="24">
        <f>SUM(AK3101:AK3104)</f>
        <v/>
      </c>
      <c r="AL3105" s="24">
        <f>SUM(AL3101:AL3104)</f>
        <v/>
      </c>
      <c r="AM3105" s="24">
        <f>SUM(AM3101:AM3104)</f>
        <v/>
      </c>
      <c r="AN3105" s="24">
        <f>SUM(AN3101:AN3104)</f>
        <v/>
      </c>
      <c r="AO3105" s="24">
        <f>SUM(AO3101:AO3104)</f>
        <v/>
      </c>
      <c r="AP3105" s="24">
        <f>SUM(AP3101:AP3104)</f>
        <v/>
      </c>
      <c r="AQ3105" s="24">
        <f>SUM(AQ3101:AQ3104)</f>
        <v/>
      </c>
      <c r="AR3105" s="24">
        <f>SUM(AR3101:AR3104)</f>
        <v/>
      </c>
      <c r="AS3105" s="30" t="inlineStr">
        <is>
          <t>CHECK</t>
        </is>
      </c>
      <c r="AT3105" t="inlineStr"/>
    </row>
    <row r="3106">
      <c r="A3106" s="25" t="inlineStr">
        <is>
          <t>POL12710</t>
        </is>
      </c>
      <c r="B3106" s="25" t="inlineStr">
        <is>
          <t>Polleo Pro Whey 30g sachet Vanillla</t>
        </is>
      </c>
      <c r="C3106" s="25" t="inlineStr">
        <is>
          <t>PROTEINI</t>
        </is>
      </c>
      <c r="D3106" s="25" t="inlineStr">
        <is>
          <t>03 BRONZE</t>
        </is>
      </c>
      <c r="E3106" s="26" t="inlineStr">
        <is>
          <t>TOTAL DEMAND</t>
        </is>
      </c>
      <c r="F3106" s="27" t="n"/>
      <c r="G3106" s="27" t="n"/>
      <c r="H3106" s="27" t="n"/>
      <c r="I3106" s="27" t="n"/>
      <c r="J3106" s="27" t="n"/>
      <c r="K3106" s="27" t="n"/>
      <c r="L3106" s="27" t="n"/>
      <c r="M3106" s="27" t="n"/>
      <c r="N3106" s="27" t="n"/>
      <c r="O3106" s="27" t="n"/>
      <c r="P3106" s="27" t="n"/>
      <c r="Q3106" s="27" t="n"/>
      <c r="R3106" s="27" t="n"/>
      <c r="S3106" s="27" t="n"/>
      <c r="T3106" s="27" t="n"/>
      <c r="U3106" s="27" t="n"/>
      <c r="V3106" s="27" t="n"/>
      <c r="W3106" s="27" t="n"/>
      <c r="X3106" s="27" t="n"/>
      <c r="Y3106" s="27" t="n"/>
      <c r="Z3106" s="27" t="n"/>
      <c r="AA3106" s="27" t="n"/>
      <c r="AB3106" s="27" t="n"/>
      <c r="AC3106" s="27" t="n"/>
      <c r="AD3106" s="27" t="n"/>
      <c r="AE3106" s="27" t="n"/>
      <c r="AF3106" s="28">
        <f>AF3100+AF3105</f>
        <v/>
      </c>
      <c r="AG3106" s="28">
        <f>AG3100+AG3105</f>
        <v/>
      </c>
      <c r="AH3106" s="28">
        <f>AH3100+AH3105</f>
        <v/>
      </c>
      <c r="AI3106" s="28">
        <f>AI3100+AI3105</f>
        <v/>
      </c>
      <c r="AJ3106" s="28">
        <f>AJ3100+AJ3105</f>
        <v/>
      </c>
      <c r="AK3106" s="28">
        <f>AK3100+AK3105</f>
        <v/>
      </c>
      <c r="AL3106" s="28">
        <f>AL3100+AL3105</f>
        <v/>
      </c>
      <c r="AM3106" s="28">
        <f>AM3100+AM3105</f>
        <v/>
      </c>
      <c r="AN3106" s="28">
        <f>AN3100+AN3105</f>
        <v/>
      </c>
      <c r="AO3106" s="28">
        <f>AO3100+AO3105</f>
        <v/>
      </c>
      <c r="AP3106" s="28">
        <f>AP3100+AP3105</f>
        <v/>
      </c>
      <c r="AQ3106" s="28">
        <f>AQ3100+AQ3105</f>
        <v/>
      </c>
      <c r="AR3106" s="28">
        <f>AR3100+AR3105</f>
        <v/>
      </c>
      <c r="AS3106" s="30" t="inlineStr">
        <is>
          <t>CHECK</t>
        </is>
      </c>
      <c r="AT3106" t="inlineStr"/>
    </row>
    <row r="3107">
      <c r="A3107" s="14" t="inlineStr">
        <is>
          <t>POL12710</t>
        </is>
      </c>
      <c r="B3107" s="14" t="inlineStr">
        <is>
          <t>Polleo Pro Whey 30g sachet Vanillla</t>
        </is>
      </c>
      <c r="C3107" s="14" t="inlineStr">
        <is>
          <t>PROTEINI</t>
        </is>
      </c>
      <c r="D3107" s="14" t="inlineStr">
        <is>
          <t>03 BRONZE</t>
        </is>
      </c>
      <c r="E3107" s="15" t="inlineStr"/>
      <c r="AS3107" s="30" t="inlineStr">
        <is>
          <t>CHECK</t>
        </is>
      </c>
      <c r="AT3107" t="inlineStr"/>
    </row>
    <row r="3108">
      <c r="A3108" s="7" t="inlineStr">
        <is>
          <t>POL12712</t>
        </is>
      </c>
      <c r="B3108" s="8" t="inlineStr">
        <is>
          <t>Polleo Pro Whey 908g Vanillla</t>
        </is>
      </c>
      <c r="C3108" s="9" t="inlineStr">
        <is>
          <t>PROTEINI</t>
        </is>
      </c>
      <c r="D3108" s="9" t="inlineStr">
        <is>
          <t>02 SILVER</t>
        </is>
      </c>
      <c r="E3108" s="10" t="inlineStr"/>
      <c r="F3108" s="11" t="n"/>
      <c r="G3108" s="11" t="n"/>
      <c r="H3108" s="11" t="n"/>
      <c r="I3108" s="11" t="n"/>
      <c r="J3108" s="11" t="n"/>
      <c r="K3108" s="11" t="n"/>
      <c r="L3108" s="11" t="n"/>
      <c r="M3108" s="11" t="n"/>
      <c r="N3108" s="11" t="n"/>
      <c r="O3108" s="11" t="n"/>
      <c r="P3108" s="11" t="n"/>
      <c r="Q3108" s="11" t="n"/>
      <c r="R3108" s="11" t="n"/>
      <c r="S3108" s="11" t="n"/>
      <c r="T3108" s="11" t="n"/>
      <c r="U3108" s="11" t="n"/>
      <c r="V3108" s="11" t="n"/>
      <c r="W3108" s="11" t="n"/>
      <c r="X3108" s="11" t="n"/>
      <c r="Y3108" s="11" t="n"/>
      <c r="Z3108" s="11" t="n"/>
      <c r="AA3108" s="11" t="n"/>
      <c r="AB3108" s="11" t="n"/>
      <c r="AC3108" s="11" t="n"/>
      <c r="AD3108" s="11" t="n"/>
      <c r="AE3108" s="11" t="n"/>
      <c r="AF3108" s="11" t="n"/>
      <c r="AG3108" s="11" t="n"/>
      <c r="AH3108" s="11" t="n"/>
      <c r="AI3108" s="11" t="n"/>
      <c r="AJ3108" s="11" t="n"/>
      <c r="AK3108" s="11" t="n"/>
      <c r="AL3108" s="11" t="n"/>
      <c r="AM3108" s="11" t="n"/>
      <c r="AN3108" s="11" t="n"/>
      <c r="AO3108" s="11" t="n"/>
      <c r="AP3108" s="11" t="n"/>
      <c r="AQ3108" s="11" t="n"/>
      <c r="AR3108" s="11" t="n"/>
      <c r="AS3108" s="12" t="inlineStr">
        <is>
          <t>OK</t>
        </is>
      </c>
      <c r="AT3108" s="13">
        <f>IF((IFERROR(VALUE('Demand Input MP'!F569),0)+IFERROR(VALUE('Demand Input MP'!G569),0)+IFERROR(VALUE('Demand Input MP'!H569),0)+IFERROR(VALUE('Demand Input MP'!I569),0)+IFERROR(VALUE('Demand Input MP'!J569),0)+IFERROR(VALUE('Demand Input MP'!K569),0)+IFERROR(VALUE('Demand Input MP'!L569),0)+IFERROR(VALUE('Demand Input MP'!M569),0)+IFERROR(VALUE('Demand Input MP'!N569),0)+IFERROR(VALUE('Demand Input MP'!O569),0)+IFERROR(VALUE('Demand Input MP'!P569),0)+IFERROR(VALUE('Demand Input MP'!Q569),0)+IFERROR(VALUE('Demand Input MP'!R569),0))&gt;0,"PROMO","")</f>
        <v/>
      </c>
    </row>
    <row r="3109">
      <c r="A3109" s="14" t="inlineStr">
        <is>
          <t>POL12712</t>
        </is>
      </c>
      <c r="B3109" s="14" t="inlineStr">
        <is>
          <t>Polleo Pro Whey 908g Vanillla</t>
        </is>
      </c>
      <c r="C3109" s="14" t="inlineStr">
        <is>
          <t>PROTEINI</t>
        </is>
      </c>
      <c r="D3109" s="14" t="inlineStr">
        <is>
          <t>02 SILVER</t>
        </is>
      </c>
      <c r="E3109" s="15" t="inlineStr">
        <is>
          <t>Baseline FC</t>
        </is>
      </c>
      <c r="F3109" s="16" t="n">
        <v>73</v>
      </c>
      <c r="G3109" s="16" t="n">
        <v>48</v>
      </c>
      <c r="H3109" s="16" t="n">
        <v>79</v>
      </c>
      <c r="I3109" s="16" t="n">
        <v>36</v>
      </c>
      <c r="J3109" s="16" t="n">
        <v>21</v>
      </c>
      <c r="K3109" s="16" t="n">
        <v>40</v>
      </c>
      <c r="L3109" s="16" t="n">
        <v>13</v>
      </c>
      <c r="M3109" s="16" t="n">
        <v>14</v>
      </c>
      <c r="N3109" s="16" t="n">
        <v>29</v>
      </c>
      <c r="O3109" s="16" t="n">
        <v>46</v>
      </c>
      <c r="P3109" s="16" t="n">
        <v>51</v>
      </c>
      <c r="Q3109" s="16" t="n">
        <v>45</v>
      </c>
      <c r="R3109" s="16" t="n">
        <v>15</v>
      </c>
      <c r="S3109" s="16" t="n">
        <v>65</v>
      </c>
      <c r="T3109" s="16" t="n">
        <v>37</v>
      </c>
      <c r="U3109" s="16" t="n">
        <v>105</v>
      </c>
      <c r="V3109" s="16" t="n">
        <v>30</v>
      </c>
      <c r="W3109" s="16" t="n">
        <v>48</v>
      </c>
      <c r="X3109" s="16" t="n">
        <v>61</v>
      </c>
      <c r="Y3109" s="16" t="n">
        <v>38</v>
      </c>
      <c r="Z3109" s="16" t="n">
        <v>43</v>
      </c>
      <c r="AA3109" s="16" t="n">
        <v>23</v>
      </c>
      <c r="AB3109" s="16" t="n">
        <v>20</v>
      </c>
      <c r="AC3109" s="16" t="n">
        <v>4</v>
      </c>
      <c r="AD3109" s="16" t="n">
        <v>9</v>
      </c>
      <c r="AE3109" s="16" t="n">
        <v>7</v>
      </c>
      <c r="AF3109" s="17" t="n">
        <v>15</v>
      </c>
      <c r="AG3109" s="17" t="n">
        <v>15</v>
      </c>
      <c r="AH3109" s="17" t="n">
        <v>15</v>
      </c>
      <c r="AI3109" s="17" t="n">
        <v>15</v>
      </c>
      <c r="AJ3109" s="17" t="n">
        <v>15</v>
      </c>
      <c r="AK3109" s="17" t="n">
        <v>15</v>
      </c>
      <c r="AL3109" s="17" t="n">
        <v>15</v>
      </c>
      <c r="AM3109" s="17" t="n">
        <v>15</v>
      </c>
      <c r="AN3109" s="17" t="n">
        <v>15</v>
      </c>
      <c r="AO3109" s="17" t="n">
        <v>15</v>
      </c>
      <c r="AP3109" s="17" t="n">
        <v>15</v>
      </c>
      <c r="AQ3109" s="17" t="n">
        <v>15</v>
      </c>
      <c r="AR3109" s="17" t="n">
        <v>15</v>
      </c>
      <c r="AS3109" s="18" t="inlineStr">
        <is>
          <t>OK</t>
        </is>
      </c>
      <c r="AT3109" t="inlineStr"/>
    </row>
    <row r="3110">
      <c r="A3110" s="14" t="inlineStr">
        <is>
          <t>POL12712</t>
        </is>
      </c>
      <c r="B3110" s="14" t="inlineStr">
        <is>
          <t>Polleo Pro Whey 908g Vanillla</t>
        </is>
      </c>
      <c r="C3110" s="14" t="inlineStr">
        <is>
          <t>PROTEINI</t>
        </is>
      </c>
      <c r="D3110" s="14" t="inlineStr">
        <is>
          <t>02 SILVER</t>
        </is>
      </c>
      <c r="E3110" s="19" t="inlineStr">
        <is>
          <t>Planner Factor</t>
        </is>
      </c>
      <c r="AF3110" s="20" t="n">
        <v>1</v>
      </c>
      <c r="AG3110" s="20" t="n">
        <v>1</v>
      </c>
      <c r="AH3110" s="20" t="n">
        <v>1</v>
      </c>
      <c r="AI3110" s="20" t="n">
        <v>1</v>
      </c>
      <c r="AJ3110" s="20" t="n">
        <v>1</v>
      </c>
      <c r="AK3110" s="20" t="n">
        <v>1</v>
      </c>
      <c r="AL3110" s="20" t="n">
        <v>1</v>
      </c>
      <c r="AM3110" s="20" t="n">
        <v>1</v>
      </c>
      <c r="AN3110" s="20" t="n">
        <v>1</v>
      </c>
      <c r="AO3110" s="20" t="n">
        <v>1</v>
      </c>
      <c r="AP3110" s="20" t="n">
        <v>1</v>
      </c>
      <c r="AQ3110" s="20" t="n">
        <v>1</v>
      </c>
      <c r="AR3110" s="20" t="n">
        <v>1</v>
      </c>
      <c r="AS3110" s="18" t="inlineStr">
        <is>
          <t>OK</t>
        </is>
      </c>
      <c r="AT3110" t="inlineStr"/>
    </row>
    <row r="3111">
      <c r="A3111" s="14" t="inlineStr">
        <is>
          <t>POL12712</t>
        </is>
      </c>
      <c r="B3111" s="14" t="inlineStr">
        <is>
          <t>Polleo Pro Whey 908g Vanillla</t>
        </is>
      </c>
      <c r="C3111" s="14" t="inlineStr">
        <is>
          <t>PROTEINI</t>
        </is>
      </c>
      <c r="D3111" s="14" t="inlineStr">
        <is>
          <t>02 SILVER</t>
        </is>
      </c>
      <c r="E3111" s="15" t="inlineStr">
        <is>
          <t>Adjusted FC</t>
        </is>
      </c>
      <c r="AF3111" s="21">
        <f>ROUND(AF3109*AF3110,0)</f>
        <v/>
      </c>
      <c r="AG3111" s="21">
        <f>ROUND(AG3109*AG3110,0)</f>
        <v/>
      </c>
      <c r="AH3111" s="21">
        <f>ROUND(AH3109*AH3110,0)</f>
        <v/>
      </c>
      <c r="AI3111" s="21">
        <f>ROUND(AI3109*AI3110,0)</f>
        <v/>
      </c>
      <c r="AJ3111" s="21">
        <f>ROUND(AJ3109*AJ3110,0)</f>
        <v/>
      </c>
      <c r="AK3111" s="21">
        <f>ROUND(AK3109*AK3110,0)</f>
        <v/>
      </c>
      <c r="AL3111" s="21">
        <f>ROUND(AL3109*AL3110,0)</f>
        <v/>
      </c>
      <c r="AM3111" s="21">
        <f>ROUND(AM3109*AM3110,0)</f>
        <v/>
      </c>
      <c r="AN3111" s="21">
        <f>ROUND(AN3109*AN3110,0)</f>
        <v/>
      </c>
      <c r="AO3111" s="21">
        <f>ROUND(AO3109*AO3110,0)</f>
        <v/>
      </c>
      <c r="AP3111" s="21">
        <f>ROUND(AP3109*AP3110,0)</f>
        <v/>
      </c>
      <c r="AQ3111" s="21">
        <f>ROUND(AQ3109*AQ3110,0)</f>
        <v/>
      </c>
      <c r="AR3111" s="21">
        <f>ROUND(AR3109*AR3110,0)</f>
        <v/>
      </c>
      <c r="AS3111" s="18" t="inlineStr">
        <is>
          <t>OK</t>
        </is>
      </c>
      <c r="AT3111" t="inlineStr"/>
    </row>
    <row r="3112">
      <c r="A3112" s="14" t="inlineStr">
        <is>
          <t>POL12712</t>
        </is>
      </c>
      <c r="B3112" s="14" t="inlineStr">
        <is>
          <t>Polleo Pro Whey 908g Vanillla</t>
        </is>
      </c>
      <c r="C3112" s="14" t="inlineStr">
        <is>
          <t>PROTEINI</t>
        </is>
      </c>
      <c r="D3112" s="14" t="inlineStr">
        <is>
          <t>02 SILVER</t>
        </is>
      </c>
      <c r="E3112" s="22" t="inlineStr">
        <is>
          <t>VP on-top</t>
        </is>
      </c>
      <c r="AF3112" s="23">
        <f>IF('Demand Input VP'!F569="",0,'Demand Input VP'!F569)</f>
        <v/>
      </c>
      <c r="AG3112" s="23">
        <f>IF('Demand Input VP'!G569="",0,'Demand Input VP'!G569)</f>
        <v/>
      </c>
      <c r="AH3112" s="23">
        <f>IF('Demand Input VP'!H569="",0,'Demand Input VP'!H569)</f>
        <v/>
      </c>
      <c r="AI3112" s="23">
        <f>IF('Demand Input VP'!I569="",0,'Demand Input VP'!I569)</f>
        <v/>
      </c>
      <c r="AJ3112" s="23">
        <f>IF('Demand Input VP'!J569="",0,'Demand Input VP'!J569)</f>
        <v/>
      </c>
      <c r="AK3112" s="23">
        <f>IF('Demand Input VP'!K569="",0,'Demand Input VP'!K569)</f>
        <v/>
      </c>
      <c r="AL3112" s="23">
        <f>IF('Demand Input VP'!L569="",0,'Demand Input VP'!L569)</f>
        <v/>
      </c>
      <c r="AM3112" s="23">
        <f>IF('Demand Input VP'!M569="",0,'Demand Input VP'!M569)</f>
        <v/>
      </c>
      <c r="AN3112" s="23">
        <f>IF('Demand Input VP'!N569="",0,'Demand Input VP'!N569)</f>
        <v/>
      </c>
      <c r="AO3112" s="23">
        <f>IF('Demand Input VP'!O569="",0,'Demand Input VP'!O569)</f>
        <v/>
      </c>
      <c r="AP3112" s="23">
        <f>IF('Demand Input VP'!P569="",0,'Demand Input VP'!P569)</f>
        <v/>
      </c>
      <c r="AQ3112" s="23">
        <f>IF('Demand Input VP'!Q569="",0,'Demand Input VP'!Q569)</f>
        <v/>
      </c>
      <c r="AR3112" s="23">
        <f>IF('Demand Input VP'!R569="",0,'Demand Input VP'!R569)</f>
        <v/>
      </c>
      <c r="AS3112" s="18" t="inlineStr">
        <is>
          <t>OK</t>
        </is>
      </c>
      <c r="AT3112" t="inlineStr"/>
    </row>
    <row r="3113">
      <c r="A3113" s="14" t="inlineStr">
        <is>
          <t>POL12712</t>
        </is>
      </c>
      <c r="B3113" s="14" t="inlineStr">
        <is>
          <t>Polleo Pro Whey 908g Vanillla</t>
        </is>
      </c>
      <c r="C3113" s="14" t="inlineStr">
        <is>
          <t>PROTEINI</t>
        </is>
      </c>
      <c r="D3113" s="14" t="inlineStr">
        <is>
          <t>02 SILVER</t>
        </is>
      </c>
      <c r="E3113" s="22" t="inlineStr">
        <is>
          <t>VP regular</t>
        </is>
      </c>
      <c r="AF3113">
        <f>IF('Demand Input VP'!F570="",0,'Demand Input VP'!F570)</f>
        <v/>
      </c>
      <c r="AG3113">
        <f>IF('Demand Input VP'!G570="",0,'Demand Input VP'!G570)</f>
        <v/>
      </c>
      <c r="AH3113">
        <f>IF('Demand Input VP'!H570="",0,'Demand Input VP'!H570)</f>
        <v/>
      </c>
      <c r="AI3113">
        <f>IF('Demand Input VP'!I570="",0,'Demand Input VP'!I570)</f>
        <v/>
      </c>
      <c r="AJ3113">
        <f>IF('Demand Input VP'!J570="",0,'Demand Input VP'!J570)</f>
        <v/>
      </c>
      <c r="AK3113">
        <f>IF('Demand Input VP'!K570="",0,'Demand Input VP'!K570)</f>
        <v/>
      </c>
      <c r="AL3113">
        <f>IF('Demand Input VP'!L570="",0,'Demand Input VP'!L570)</f>
        <v/>
      </c>
      <c r="AM3113">
        <f>IF('Demand Input VP'!M570="",0,'Demand Input VP'!M570)</f>
        <v/>
      </c>
      <c r="AN3113">
        <f>IF('Demand Input VP'!N570="",0,'Demand Input VP'!N570)</f>
        <v/>
      </c>
      <c r="AO3113">
        <f>IF('Demand Input VP'!O570="",0,'Demand Input VP'!O570)</f>
        <v/>
      </c>
      <c r="AP3113">
        <f>IF('Demand Input VP'!P570="",0,'Demand Input VP'!P570)</f>
        <v/>
      </c>
      <c r="AQ3113">
        <f>IF('Demand Input VP'!Q570="",0,'Demand Input VP'!Q570)</f>
        <v/>
      </c>
      <c r="AR3113">
        <f>IF('Demand Input VP'!R570="",0,'Demand Input VP'!R570)</f>
        <v/>
      </c>
      <c r="AS3113" s="18" t="inlineStr">
        <is>
          <t>OK</t>
        </is>
      </c>
      <c r="AT3113" t="inlineStr"/>
    </row>
    <row r="3114">
      <c r="A3114" s="14" t="inlineStr">
        <is>
          <t>POL12712</t>
        </is>
      </c>
      <c r="B3114" s="14" t="inlineStr">
        <is>
          <t>Polleo Pro Whey 908g Vanillla</t>
        </is>
      </c>
      <c r="C3114" s="14" t="inlineStr">
        <is>
          <t>PROTEINI</t>
        </is>
      </c>
      <c r="D3114" s="14" t="inlineStr">
        <is>
          <t>02 SILVER</t>
        </is>
      </c>
      <c r="E3114" s="22" t="inlineStr">
        <is>
          <t>MP on-top</t>
        </is>
      </c>
      <c r="AF3114" s="23">
        <f>IF('Demand Input MP'!F569="",0,'Demand Input MP'!F569)</f>
        <v/>
      </c>
      <c r="AG3114" s="23">
        <f>IF('Demand Input MP'!G569="",0,'Demand Input MP'!G569)</f>
        <v/>
      </c>
      <c r="AH3114" s="23">
        <f>IF('Demand Input MP'!H569="",0,'Demand Input MP'!H569)</f>
        <v/>
      </c>
      <c r="AI3114" s="23">
        <f>IF('Demand Input MP'!I569="",0,'Demand Input MP'!I569)</f>
        <v/>
      </c>
      <c r="AJ3114" s="23">
        <f>IF('Demand Input MP'!J569="",0,'Demand Input MP'!J569)</f>
        <v/>
      </c>
      <c r="AK3114" s="23">
        <f>IF('Demand Input MP'!K569="",0,'Demand Input MP'!K569)</f>
        <v/>
      </c>
      <c r="AL3114" s="23">
        <f>IF('Demand Input MP'!L569="",0,'Demand Input MP'!L569)</f>
        <v/>
      </c>
      <c r="AM3114" s="23">
        <f>IF('Demand Input MP'!M569="",0,'Demand Input MP'!M569)</f>
        <v/>
      </c>
      <c r="AN3114" s="23">
        <f>IF('Demand Input MP'!N569="",0,'Demand Input MP'!N569)</f>
        <v/>
      </c>
      <c r="AO3114" s="23">
        <f>IF('Demand Input MP'!O569="",0,'Demand Input MP'!O569)</f>
        <v/>
      </c>
      <c r="AP3114" s="23">
        <f>IF('Demand Input MP'!P569="",0,'Demand Input MP'!P569)</f>
        <v/>
      </c>
      <c r="AQ3114" s="23">
        <f>IF('Demand Input MP'!Q569="",0,'Demand Input MP'!Q569)</f>
        <v/>
      </c>
      <c r="AR3114" s="23">
        <f>IF('Demand Input MP'!R569="",0,'Demand Input MP'!R569)</f>
        <v/>
      </c>
      <c r="AS3114" s="18" t="inlineStr">
        <is>
          <t>OK</t>
        </is>
      </c>
      <c r="AT3114" t="inlineStr"/>
    </row>
    <row r="3115">
      <c r="A3115" s="14" t="inlineStr">
        <is>
          <t>POL12712</t>
        </is>
      </c>
      <c r="B3115" s="14" t="inlineStr">
        <is>
          <t>Polleo Pro Whey 908g Vanillla</t>
        </is>
      </c>
      <c r="C3115" s="14" t="inlineStr">
        <is>
          <t>PROTEINI</t>
        </is>
      </c>
      <c r="D3115" s="14" t="inlineStr">
        <is>
          <t>02 SILVER</t>
        </is>
      </c>
      <c r="E3115" s="22" t="inlineStr">
        <is>
          <t>MP regular</t>
        </is>
      </c>
      <c r="AF3115">
        <f>IF('Demand Input MP'!F570="",0,'Demand Input MP'!F570)</f>
        <v/>
      </c>
      <c r="AG3115">
        <f>IF('Demand Input MP'!G570="",0,'Demand Input MP'!G570)</f>
        <v/>
      </c>
      <c r="AH3115">
        <f>IF('Demand Input MP'!H570="",0,'Demand Input MP'!H570)</f>
        <v/>
      </c>
      <c r="AI3115">
        <f>IF('Demand Input MP'!I570="",0,'Demand Input MP'!I570)</f>
        <v/>
      </c>
      <c r="AJ3115">
        <f>IF('Demand Input MP'!J570="",0,'Demand Input MP'!J570)</f>
        <v/>
      </c>
      <c r="AK3115">
        <f>IF('Demand Input MP'!K570="",0,'Demand Input MP'!K570)</f>
        <v/>
      </c>
      <c r="AL3115">
        <f>IF('Demand Input MP'!L570="",0,'Demand Input MP'!L570)</f>
        <v/>
      </c>
      <c r="AM3115">
        <f>IF('Demand Input MP'!M570="",0,'Demand Input MP'!M570)</f>
        <v/>
      </c>
      <c r="AN3115">
        <f>IF('Demand Input MP'!N570="",0,'Demand Input MP'!N570)</f>
        <v/>
      </c>
      <c r="AO3115">
        <f>IF('Demand Input MP'!O570="",0,'Demand Input MP'!O570)</f>
        <v/>
      </c>
      <c r="AP3115">
        <f>IF('Demand Input MP'!P570="",0,'Demand Input MP'!P570)</f>
        <v/>
      </c>
      <c r="AQ3115">
        <f>IF('Demand Input MP'!Q570="",0,'Demand Input MP'!Q570)</f>
        <v/>
      </c>
      <c r="AR3115">
        <f>IF('Demand Input MP'!R570="",0,'Demand Input MP'!R570)</f>
        <v/>
      </c>
      <c r="AS3115" s="18" t="inlineStr">
        <is>
          <t>OK</t>
        </is>
      </c>
      <c r="AT3115" t="inlineStr"/>
    </row>
    <row r="3116">
      <c r="A3116" s="14" t="inlineStr">
        <is>
          <t>POL12712</t>
        </is>
      </c>
      <c r="B3116" s="14" t="inlineStr">
        <is>
          <t>Polleo Pro Whey 908g Vanillla</t>
        </is>
      </c>
      <c r="C3116" s="14" t="inlineStr">
        <is>
          <t>PROTEINI</t>
        </is>
      </c>
      <c r="D3116" s="14" t="inlineStr">
        <is>
          <t>02 SILVER</t>
        </is>
      </c>
      <c r="E3116" s="15" t="inlineStr">
        <is>
          <t>On-top Total</t>
        </is>
      </c>
      <c r="AF3116" s="24">
        <f>SUM(AF3112:AF3115)</f>
        <v/>
      </c>
      <c r="AG3116" s="24">
        <f>SUM(AG3112:AG3115)</f>
        <v/>
      </c>
      <c r="AH3116" s="24">
        <f>SUM(AH3112:AH3115)</f>
        <v/>
      </c>
      <c r="AI3116" s="24">
        <f>SUM(AI3112:AI3115)</f>
        <v/>
      </c>
      <c r="AJ3116" s="24">
        <f>SUM(AJ3112:AJ3115)</f>
        <v/>
      </c>
      <c r="AK3116" s="24">
        <f>SUM(AK3112:AK3115)</f>
        <v/>
      </c>
      <c r="AL3116" s="24">
        <f>SUM(AL3112:AL3115)</f>
        <v/>
      </c>
      <c r="AM3116" s="24">
        <f>SUM(AM3112:AM3115)</f>
        <v/>
      </c>
      <c r="AN3116" s="24">
        <f>SUM(AN3112:AN3115)</f>
        <v/>
      </c>
      <c r="AO3116" s="24">
        <f>SUM(AO3112:AO3115)</f>
        <v/>
      </c>
      <c r="AP3116" s="24">
        <f>SUM(AP3112:AP3115)</f>
        <v/>
      </c>
      <c r="AQ3116" s="24">
        <f>SUM(AQ3112:AQ3115)</f>
        <v/>
      </c>
      <c r="AR3116" s="24">
        <f>SUM(AR3112:AR3115)</f>
        <v/>
      </c>
      <c r="AS3116" s="18" t="inlineStr">
        <is>
          <t>OK</t>
        </is>
      </c>
      <c r="AT3116" t="inlineStr"/>
    </row>
    <row r="3117">
      <c r="A3117" s="25" t="inlineStr">
        <is>
          <t>POL12712</t>
        </is>
      </c>
      <c r="B3117" s="25" t="inlineStr">
        <is>
          <t>Polleo Pro Whey 908g Vanillla</t>
        </is>
      </c>
      <c r="C3117" s="25" t="inlineStr">
        <is>
          <t>PROTEINI</t>
        </is>
      </c>
      <c r="D3117" s="25" t="inlineStr">
        <is>
          <t>02 SILVER</t>
        </is>
      </c>
      <c r="E3117" s="26" t="inlineStr">
        <is>
          <t>TOTAL DEMAND</t>
        </is>
      </c>
      <c r="F3117" s="27" t="n"/>
      <c r="G3117" s="27" t="n"/>
      <c r="H3117" s="27" t="n"/>
      <c r="I3117" s="27" t="n"/>
      <c r="J3117" s="27" t="n"/>
      <c r="K3117" s="27" t="n"/>
      <c r="L3117" s="27" t="n"/>
      <c r="M3117" s="27" t="n"/>
      <c r="N3117" s="27" t="n"/>
      <c r="O3117" s="27" t="n"/>
      <c r="P3117" s="27" t="n"/>
      <c r="Q3117" s="27" t="n"/>
      <c r="R3117" s="27" t="n"/>
      <c r="S3117" s="27" t="n"/>
      <c r="T3117" s="27" t="n"/>
      <c r="U3117" s="27" t="n"/>
      <c r="V3117" s="27" t="n"/>
      <c r="W3117" s="27" t="n"/>
      <c r="X3117" s="27" t="n"/>
      <c r="Y3117" s="27" t="n"/>
      <c r="Z3117" s="27" t="n"/>
      <c r="AA3117" s="27" t="n"/>
      <c r="AB3117" s="27" t="n"/>
      <c r="AC3117" s="27" t="n"/>
      <c r="AD3117" s="27" t="n"/>
      <c r="AE3117" s="27" t="n"/>
      <c r="AF3117" s="28">
        <f>AF3111+AF3116</f>
        <v/>
      </c>
      <c r="AG3117" s="28">
        <f>AG3111+AG3116</f>
        <v/>
      </c>
      <c r="AH3117" s="28">
        <f>AH3111+AH3116</f>
        <v/>
      </c>
      <c r="AI3117" s="28">
        <f>AI3111+AI3116</f>
        <v/>
      </c>
      <c r="AJ3117" s="28">
        <f>AJ3111+AJ3116</f>
        <v/>
      </c>
      <c r="AK3117" s="28">
        <f>AK3111+AK3116</f>
        <v/>
      </c>
      <c r="AL3117" s="28">
        <f>AL3111+AL3116</f>
        <v/>
      </c>
      <c r="AM3117" s="28">
        <f>AM3111+AM3116</f>
        <v/>
      </c>
      <c r="AN3117" s="28">
        <f>AN3111+AN3116</f>
        <v/>
      </c>
      <c r="AO3117" s="28">
        <f>AO3111+AO3116</f>
        <v/>
      </c>
      <c r="AP3117" s="28">
        <f>AP3111+AP3116</f>
        <v/>
      </c>
      <c r="AQ3117" s="28">
        <f>AQ3111+AQ3116</f>
        <v/>
      </c>
      <c r="AR3117" s="28">
        <f>AR3111+AR3116</f>
        <v/>
      </c>
      <c r="AS3117" s="18" t="inlineStr">
        <is>
          <t>OK</t>
        </is>
      </c>
      <c r="AT3117" t="inlineStr"/>
    </row>
    <row r="3118">
      <c r="A3118" s="14" t="inlineStr">
        <is>
          <t>POL12712</t>
        </is>
      </c>
      <c r="B3118" s="14" t="inlineStr">
        <is>
          <t>Polleo Pro Whey 908g Vanillla</t>
        </is>
      </c>
      <c r="C3118" s="14" t="inlineStr">
        <is>
          <t>PROTEINI</t>
        </is>
      </c>
      <c r="D3118" s="14" t="inlineStr">
        <is>
          <t>02 SILVER</t>
        </is>
      </c>
      <c r="E3118" s="15" t="inlineStr"/>
      <c r="AS3118" s="18" t="inlineStr">
        <is>
          <t>OK</t>
        </is>
      </c>
      <c r="AT3118" t="inlineStr"/>
    </row>
    <row r="3119">
      <c r="A3119" s="7" t="inlineStr">
        <is>
          <t>POL12714</t>
        </is>
      </c>
      <c r="B3119" s="8" t="inlineStr">
        <is>
          <t>Polleo Pro Whey 908g White chocolate</t>
        </is>
      </c>
      <c r="C3119" s="9" t="inlineStr">
        <is>
          <t>PROTEINI</t>
        </is>
      </c>
      <c r="D3119" s="9" t="inlineStr">
        <is>
          <t>03 BRONZE</t>
        </is>
      </c>
      <c r="E3119" s="10" t="inlineStr"/>
      <c r="F3119" s="11" t="n"/>
      <c r="G3119" s="11" t="n"/>
      <c r="H3119" s="11" t="n"/>
      <c r="I3119" s="11" t="n"/>
      <c r="J3119" s="11" t="n"/>
      <c r="K3119" s="11" t="n"/>
      <c r="L3119" s="11" t="n"/>
      <c r="M3119" s="11" t="n"/>
      <c r="N3119" s="11" t="n"/>
      <c r="O3119" s="11" t="n"/>
      <c r="P3119" s="11" t="n"/>
      <c r="Q3119" s="11" t="n"/>
      <c r="R3119" s="11" t="n"/>
      <c r="S3119" s="11" t="n"/>
      <c r="T3119" s="11" t="n"/>
      <c r="U3119" s="11" t="n"/>
      <c r="V3119" s="11" t="n"/>
      <c r="W3119" s="11" t="n"/>
      <c r="X3119" s="11" t="n"/>
      <c r="Y3119" s="11" t="n"/>
      <c r="Z3119" s="11" t="n"/>
      <c r="AA3119" s="11" t="n"/>
      <c r="AB3119" s="11" t="n"/>
      <c r="AC3119" s="11" t="n"/>
      <c r="AD3119" s="11" t="n"/>
      <c r="AE3119" s="11" t="n"/>
      <c r="AF3119" s="11" t="n"/>
      <c r="AG3119" s="11" t="n"/>
      <c r="AH3119" s="11" t="n"/>
      <c r="AI3119" s="11" t="n"/>
      <c r="AJ3119" s="11" t="n"/>
      <c r="AK3119" s="11" t="n"/>
      <c r="AL3119" s="11" t="n"/>
      <c r="AM3119" s="11" t="n"/>
      <c r="AN3119" s="11" t="n"/>
      <c r="AO3119" s="11" t="n"/>
      <c r="AP3119" s="11" t="n"/>
      <c r="AQ3119" s="11" t="n"/>
      <c r="AR3119" s="11" t="n"/>
      <c r="AS3119" s="29" t="inlineStr">
        <is>
          <t>CHECK</t>
        </is>
      </c>
      <c r="AT3119" s="13">
        <f>IF((IFERROR(VALUE('Demand Input MP'!F571),0)+IFERROR(VALUE('Demand Input MP'!G571),0)+IFERROR(VALUE('Demand Input MP'!H571),0)+IFERROR(VALUE('Demand Input MP'!I571),0)+IFERROR(VALUE('Demand Input MP'!J571),0)+IFERROR(VALUE('Demand Input MP'!K571),0)+IFERROR(VALUE('Demand Input MP'!L571),0)+IFERROR(VALUE('Demand Input MP'!M571),0)+IFERROR(VALUE('Demand Input MP'!N571),0)+IFERROR(VALUE('Demand Input MP'!O571),0)+IFERROR(VALUE('Demand Input MP'!P571),0)+IFERROR(VALUE('Demand Input MP'!Q571),0)+IFERROR(VALUE('Demand Input MP'!R571),0))&gt;0,"PROMO","")</f>
        <v/>
      </c>
    </row>
    <row r="3120">
      <c r="A3120" s="14" t="inlineStr">
        <is>
          <t>POL12714</t>
        </is>
      </c>
      <c r="B3120" s="14" t="inlineStr">
        <is>
          <t>Polleo Pro Whey 908g White chocolate</t>
        </is>
      </c>
      <c r="C3120" s="14" t="inlineStr">
        <is>
          <t>PROTEINI</t>
        </is>
      </c>
      <c r="D3120" s="14" t="inlineStr">
        <is>
          <t>03 BRONZE</t>
        </is>
      </c>
      <c r="E3120" s="15" t="inlineStr">
        <is>
          <t>Baseline FC</t>
        </is>
      </c>
      <c r="F3120" s="16" t="n">
        <v>68</v>
      </c>
      <c r="G3120" s="16" t="n">
        <v>20</v>
      </c>
      <c r="H3120" s="16" t="n">
        <v>76</v>
      </c>
      <c r="I3120" s="16" t="n">
        <v>17</v>
      </c>
      <c r="J3120" s="16" t="n">
        <v>10</v>
      </c>
      <c r="K3120" s="16" t="n">
        <v>9</v>
      </c>
      <c r="L3120" s="16" t="n">
        <v>6</v>
      </c>
      <c r="M3120" s="16" t="n">
        <v>3</v>
      </c>
      <c r="N3120" s="16" t="n">
        <v>17</v>
      </c>
      <c r="O3120" s="16" t="n">
        <v>17</v>
      </c>
      <c r="P3120" s="16" t="n">
        <v>7</v>
      </c>
      <c r="Q3120" s="16" t="n">
        <v>9</v>
      </c>
      <c r="R3120" s="16" t="n">
        <v>3</v>
      </c>
      <c r="S3120" s="16" t="n">
        <v>7</v>
      </c>
      <c r="T3120" s="16" t="n">
        <v>6</v>
      </c>
      <c r="U3120" s="16" t="n">
        <v>3</v>
      </c>
      <c r="V3120" s="16" t="n">
        <v>15</v>
      </c>
      <c r="W3120" s="16" t="n">
        <v>12</v>
      </c>
      <c r="X3120" s="16" t="n">
        <v>11</v>
      </c>
      <c r="Y3120" s="16" t="n">
        <v>13</v>
      </c>
      <c r="Z3120" s="16" t="n">
        <v>20</v>
      </c>
      <c r="AA3120" s="16" t="n">
        <v>12</v>
      </c>
      <c r="AB3120" s="16" t="n">
        <v>9</v>
      </c>
      <c r="AC3120" s="16" t="n">
        <v>7</v>
      </c>
      <c r="AD3120" s="16" t="n">
        <v>5</v>
      </c>
      <c r="AE3120" s="16" t="n">
        <v>5</v>
      </c>
      <c r="AF3120" s="17" t="n">
        <v>5</v>
      </c>
      <c r="AG3120" s="17" t="n">
        <v>5</v>
      </c>
      <c r="AH3120" s="17" t="n">
        <v>4</v>
      </c>
      <c r="AI3120" s="17" t="n">
        <v>4</v>
      </c>
      <c r="AJ3120" s="17" t="n">
        <v>4</v>
      </c>
      <c r="AK3120" s="17" t="n">
        <v>4</v>
      </c>
      <c r="AL3120" s="17" t="n">
        <v>4</v>
      </c>
      <c r="AM3120" s="17" t="n">
        <v>4</v>
      </c>
      <c r="AN3120" s="17" t="n">
        <v>3</v>
      </c>
      <c r="AO3120" s="17" t="n">
        <v>3</v>
      </c>
      <c r="AP3120" s="17" t="n">
        <v>3</v>
      </c>
      <c r="AQ3120" s="17" t="n">
        <v>3</v>
      </c>
      <c r="AR3120" s="17" t="n">
        <v>3</v>
      </c>
      <c r="AS3120" s="30" t="inlineStr">
        <is>
          <t>CHECK</t>
        </is>
      </c>
      <c r="AT3120" t="inlineStr"/>
    </row>
    <row r="3121">
      <c r="A3121" s="14" t="inlineStr">
        <is>
          <t>POL12714</t>
        </is>
      </c>
      <c r="B3121" s="14" t="inlineStr">
        <is>
          <t>Polleo Pro Whey 908g White chocolate</t>
        </is>
      </c>
      <c r="C3121" s="14" t="inlineStr">
        <is>
          <t>PROTEINI</t>
        </is>
      </c>
      <c r="D3121" s="14" t="inlineStr">
        <is>
          <t>03 BRONZE</t>
        </is>
      </c>
      <c r="E3121" s="19" t="inlineStr">
        <is>
          <t>Planner Factor</t>
        </is>
      </c>
      <c r="AF3121" s="20" t="n">
        <v>1</v>
      </c>
      <c r="AG3121" s="20" t="n">
        <v>1</v>
      </c>
      <c r="AH3121" s="20" t="n">
        <v>1</v>
      </c>
      <c r="AI3121" s="20" t="n">
        <v>1</v>
      </c>
      <c r="AJ3121" s="20" t="n">
        <v>1</v>
      </c>
      <c r="AK3121" s="20" t="n">
        <v>1</v>
      </c>
      <c r="AL3121" s="20" t="n">
        <v>1</v>
      </c>
      <c r="AM3121" s="20" t="n">
        <v>1</v>
      </c>
      <c r="AN3121" s="20" t="n">
        <v>1</v>
      </c>
      <c r="AO3121" s="20" t="n">
        <v>1</v>
      </c>
      <c r="AP3121" s="20" t="n">
        <v>1</v>
      </c>
      <c r="AQ3121" s="20" t="n">
        <v>1</v>
      </c>
      <c r="AR3121" s="20" t="n">
        <v>1</v>
      </c>
      <c r="AS3121" s="30" t="inlineStr">
        <is>
          <t>CHECK</t>
        </is>
      </c>
      <c r="AT3121" t="inlineStr"/>
    </row>
    <row r="3122">
      <c r="A3122" s="14" t="inlineStr">
        <is>
          <t>POL12714</t>
        </is>
      </c>
      <c r="B3122" s="14" t="inlineStr">
        <is>
          <t>Polleo Pro Whey 908g White chocolate</t>
        </is>
      </c>
      <c r="C3122" s="14" t="inlineStr">
        <is>
          <t>PROTEINI</t>
        </is>
      </c>
      <c r="D3122" s="14" t="inlineStr">
        <is>
          <t>03 BRONZE</t>
        </is>
      </c>
      <c r="E3122" s="15" t="inlineStr">
        <is>
          <t>Adjusted FC</t>
        </is>
      </c>
      <c r="AF3122" s="21">
        <f>ROUND(AF3120*AF3121,0)</f>
        <v/>
      </c>
      <c r="AG3122" s="21">
        <f>ROUND(AG3120*AG3121,0)</f>
        <v/>
      </c>
      <c r="AH3122" s="21">
        <f>ROUND(AH3120*AH3121,0)</f>
        <v/>
      </c>
      <c r="AI3122" s="21">
        <f>ROUND(AI3120*AI3121,0)</f>
        <v/>
      </c>
      <c r="AJ3122" s="21">
        <f>ROUND(AJ3120*AJ3121,0)</f>
        <v/>
      </c>
      <c r="AK3122" s="21">
        <f>ROUND(AK3120*AK3121,0)</f>
        <v/>
      </c>
      <c r="AL3122" s="21">
        <f>ROUND(AL3120*AL3121,0)</f>
        <v/>
      </c>
      <c r="AM3122" s="21">
        <f>ROUND(AM3120*AM3121,0)</f>
        <v/>
      </c>
      <c r="AN3122" s="21">
        <f>ROUND(AN3120*AN3121,0)</f>
        <v/>
      </c>
      <c r="AO3122" s="21">
        <f>ROUND(AO3120*AO3121,0)</f>
        <v/>
      </c>
      <c r="AP3122" s="21">
        <f>ROUND(AP3120*AP3121,0)</f>
        <v/>
      </c>
      <c r="AQ3122" s="21">
        <f>ROUND(AQ3120*AQ3121,0)</f>
        <v/>
      </c>
      <c r="AR3122" s="21">
        <f>ROUND(AR3120*AR3121,0)</f>
        <v/>
      </c>
      <c r="AS3122" s="30" t="inlineStr">
        <is>
          <t>CHECK</t>
        </is>
      </c>
      <c r="AT3122" t="inlineStr"/>
    </row>
    <row r="3123">
      <c r="A3123" s="14" t="inlineStr">
        <is>
          <t>POL12714</t>
        </is>
      </c>
      <c r="B3123" s="14" t="inlineStr">
        <is>
          <t>Polleo Pro Whey 908g White chocolate</t>
        </is>
      </c>
      <c r="C3123" s="14" t="inlineStr">
        <is>
          <t>PROTEINI</t>
        </is>
      </c>
      <c r="D3123" s="14" t="inlineStr">
        <is>
          <t>03 BRONZE</t>
        </is>
      </c>
      <c r="E3123" s="22" t="inlineStr">
        <is>
          <t>VP on-top</t>
        </is>
      </c>
      <c r="AF3123" s="23">
        <f>IF('Demand Input VP'!F571="",0,'Demand Input VP'!F571)</f>
        <v/>
      </c>
      <c r="AG3123" s="23">
        <f>IF('Demand Input VP'!G571="",0,'Demand Input VP'!G571)</f>
        <v/>
      </c>
      <c r="AH3123" s="23">
        <f>IF('Demand Input VP'!H571="",0,'Demand Input VP'!H571)</f>
        <v/>
      </c>
      <c r="AI3123" s="23">
        <f>IF('Demand Input VP'!I571="",0,'Demand Input VP'!I571)</f>
        <v/>
      </c>
      <c r="AJ3123" s="23">
        <f>IF('Demand Input VP'!J571="",0,'Demand Input VP'!J571)</f>
        <v/>
      </c>
      <c r="AK3123" s="23">
        <f>IF('Demand Input VP'!K571="",0,'Demand Input VP'!K571)</f>
        <v/>
      </c>
      <c r="AL3123" s="23">
        <f>IF('Demand Input VP'!L571="",0,'Demand Input VP'!L571)</f>
        <v/>
      </c>
      <c r="AM3123" s="23">
        <f>IF('Demand Input VP'!M571="",0,'Demand Input VP'!M571)</f>
        <v/>
      </c>
      <c r="AN3123" s="23">
        <f>IF('Demand Input VP'!N571="",0,'Demand Input VP'!N571)</f>
        <v/>
      </c>
      <c r="AO3123" s="23">
        <f>IF('Demand Input VP'!O571="",0,'Demand Input VP'!O571)</f>
        <v/>
      </c>
      <c r="AP3123" s="23">
        <f>IF('Demand Input VP'!P571="",0,'Demand Input VP'!P571)</f>
        <v/>
      </c>
      <c r="AQ3123" s="23">
        <f>IF('Demand Input VP'!Q571="",0,'Demand Input VP'!Q571)</f>
        <v/>
      </c>
      <c r="AR3123" s="23">
        <f>IF('Demand Input VP'!R571="",0,'Demand Input VP'!R571)</f>
        <v/>
      </c>
      <c r="AS3123" s="30" t="inlineStr">
        <is>
          <t>CHECK</t>
        </is>
      </c>
      <c r="AT3123" t="inlineStr"/>
    </row>
    <row r="3124">
      <c r="A3124" s="14" t="inlineStr">
        <is>
          <t>POL12714</t>
        </is>
      </c>
      <c r="B3124" s="14" t="inlineStr">
        <is>
          <t>Polleo Pro Whey 908g White chocolate</t>
        </is>
      </c>
      <c r="C3124" s="14" t="inlineStr">
        <is>
          <t>PROTEINI</t>
        </is>
      </c>
      <c r="D3124" s="14" t="inlineStr">
        <is>
          <t>03 BRONZE</t>
        </is>
      </c>
      <c r="E3124" s="22" t="inlineStr">
        <is>
          <t>VP regular</t>
        </is>
      </c>
      <c r="AF3124">
        <f>IF('Demand Input VP'!F572="",0,'Demand Input VP'!F572)</f>
        <v/>
      </c>
      <c r="AG3124">
        <f>IF('Demand Input VP'!G572="",0,'Demand Input VP'!G572)</f>
        <v/>
      </c>
      <c r="AH3124">
        <f>IF('Demand Input VP'!H572="",0,'Demand Input VP'!H572)</f>
        <v/>
      </c>
      <c r="AI3124">
        <f>IF('Demand Input VP'!I572="",0,'Demand Input VP'!I572)</f>
        <v/>
      </c>
      <c r="AJ3124">
        <f>IF('Demand Input VP'!J572="",0,'Demand Input VP'!J572)</f>
        <v/>
      </c>
      <c r="AK3124">
        <f>IF('Demand Input VP'!K572="",0,'Demand Input VP'!K572)</f>
        <v/>
      </c>
      <c r="AL3124">
        <f>IF('Demand Input VP'!L572="",0,'Demand Input VP'!L572)</f>
        <v/>
      </c>
      <c r="AM3124">
        <f>IF('Demand Input VP'!M572="",0,'Demand Input VP'!M572)</f>
        <v/>
      </c>
      <c r="AN3124">
        <f>IF('Demand Input VP'!N572="",0,'Demand Input VP'!N572)</f>
        <v/>
      </c>
      <c r="AO3124">
        <f>IF('Demand Input VP'!O572="",0,'Demand Input VP'!O572)</f>
        <v/>
      </c>
      <c r="AP3124">
        <f>IF('Demand Input VP'!P572="",0,'Demand Input VP'!P572)</f>
        <v/>
      </c>
      <c r="AQ3124">
        <f>IF('Demand Input VP'!Q572="",0,'Demand Input VP'!Q572)</f>
        <v/>
      </c>
      <c r="AR3124">
        <f>IF('Demand Input VP'!R572="",0,'Demand Input VP'!R572)</f>
        <v/>
      </c>
      <c r="AS3124" s="30" t="inlineStr">
        <is>
          <t>CHECK</t>
        </is>
      </c>
      <c r="AT3124" t="inlineStr"/>
    </row>
    <row r="3125">
      <c r="A3125" s="14" t="inlineStr">
        <is>
          <t>POL12714</t>
        </is>
      </c>
      <c r="B3125" s="14" t="inlineStr">
        <is>
          <t>Polleo Pro Whey 908g White chocolate</t>
        </is>
      </c>
      <c r="C3125" s="14" t="inlineStr">
        <is>
          <t>PROTEINI</t>
        </is>
      </c>
      <c r="D3125" s="14" t="inlineStr">
        <is>
          <t>03 BRONZE</t>
        </is>
      </c>
      <c r="E3125" s="22" t="inlineStr">
        <is>
          <t>MP on-top</t>
        </is>
      </c>
      <c r="AF3125" s="23">
        <f>IF('Demand Input MP'!F571="",0,'Demand Input MP'!F571)</f>
        <v/>
      </c>
      <c r="AG3125" s="23">
        <f>IF('Demand Input MP'!G571="",0,'Demand Input MP'!G571)</f>
        <v/>
      </c>
      <c r="AH3125" s="23">
        <f>IF('Demand Input MP'!H571="",0,'Demand Input MP'!H571)</f>
        <v/>
      </c>
      <c r="AI3125" s="23">
        <f>IF('Demand Input MP'!I571="",0,'Demand Input MP'!I571)</f>
        <v/>
      </c>
      <c r="AJ3125" s="23">
        <f>IF('Demand Input MP'!J571="",0,'Demand Input MP'!J571)</f>
        <v/>
      </c>
      <c r="AK3125" s="23">
        <f>IF('Demand Input MP'!K571="",0,'Demand Input MP'!K571)</f>
        <v/>
      </c>
      <c r="AL3125" s="23">
        <f>IF('Demand Input MP'!L571="",0,'Demand Input MP'!L571)</f>
        <v/>
      </c>
      <c r="AM3125" s="23">
        <f>IF('Demand Input MP'!M571="",0,'Demand Input MP'!M571)</f>
        <v/>
      </c>
      <c r="AN3125" s="23">
        <f>IF('Demand Input MP'!N571="",0,'Demand Input MP'!N571)</f>
        <v/>
      </c>
      <c r="AO3125" s="23">
        <f>IF('Demand Input MP'!O571="",0,'Demand Input MP'!O571)</f>
        <v/>
      </c>
      <c r="AP3125" s="23">
        <f>IF('Demand Input MP'!P571="",0,'Demand Input MP'!P571)</f>
        <v/>
      </c>
      <c r="AQ3125" s="23">
        <f>IF('Demand Input MP'!Q571="",0,'Demand Input MP'!Q571)</f>
        <v/>
      </c>
      <c r="AR3125" s="23">
        <f>IF('Demand Input MP'!R571="",0,'Demand Input MP'!R571)</f>
        <v/>
      </c>
      <c r="AS3125" s="30" t="inlineStr">
        <is>
          <t>CHECK</t>
        </is>
      </c>
      <c r="AT3125" t="inlineStr"/>
    </row>
    <row r="3126">
      <c r="A3126" s="14" t="inlineStr">
        <is>
          <t>POL12714</t>
        </is>
      </c>
      <c r="B3126" s="14" t="inlineStr">
        <is>
          <t>Polleo Pro Whey 908g White chocolate</t>
        </is>
      </c>
      <c r="C3126" s="14" t="inlineStr">
        <is>
          <t>PROTEINI</t>
        </is>
      </c>
      <c r="D3126" s="14" t="inlineStr">
        <is>
          <t>03 BRONZE</t>
        </is>
      </c>
      <c r="E3126" s="22" t="inlineStr">
        <is>
          <t>MP regular</t>
        </is>
      </c>
      <c r="AF3126">
        <f>IF('Demand Input MP'!F572="",0,'Demand Input MP'!F572)</f>
        <v/>
      </c>
      <c r="AG3126">
        <f>IF('Demand Input MP'!G572="",0,'Demand Input MP'!G572)</f>
        <v/>
      </c>
      <c r="AH3126">
        <f>IF('Demand Input MP'!H572="",0,'Demand Input MP'!H572)</f>
        <v/>
      </c>
      <c r="AI3126">
        <f>IF('Demand Input MP'!I572="",0,'Demand Input MP'!I572)</f>
        <v/>
      </c>
      <c r="AJ3126">
        <f>IF('Demand Input MP'!J572="",0,'Demand Input MP'!J572)</f>
        <v/>
      </c>
      <c r="AK3126">
        <f>IF('Demand Input MP'!K572="",0,'Demand Input MP'!K572)</f>
        <v/>
      </c>
      <c r="AL3126">
        <f>IF('Demand Input MP'!L572="",0,'Demand Input MP'!L572)</f>
        <v/>
      </c>
      <c r="AM3126">
        <f>IF('Demand Input MP'!M572="",0,'Demand Input MP'!M572)</f>
        <v/>
      </c>
      <c r="AN3126">
        <f>IF('Demand Input MP'!N572="",0,'Demand Input MP'!N572)</f>
        <v/>
      </c>
      <c r="AO3126">
        <f>IF('Demand Input MP'!O572="",0,'Demand Input MP'!O572)</f>
        <v/>
      </c>
      <c r="AP3126">
        <f>IF('Demand Input MP'!P572="",0,'Demand Input MP'!P572)</f>
        <v/>
      </c>
      <c r="AQ3126">
        <f>IF('Demand Input MP'!Q572="",0,'Demand Input MP'!Q572)</f>
        <v/>
      </c>
      <c r="AR3126">
        <f>IF('Demand Input MP'!R572="",0,'Demand Input MP'!R572)</f>
        <v/>
      </c>
      <c r="AS3126" s="30" t="inlineStr">
        <is>
          <t>CHECK</t>
        </is>
      </c>
      <c r="AT3126" t="inlineStr"/>
    </row>
    <row r="3127">
      <c r="A3127" s="14" t="inlineStr">
        <is>
          <t>POL12714</t>
        </is>
      </c>
      <c r="B3127" s="14" t="inlineStr">
        <is>
          <t>Polleo Pro Whey 908g White chocolate</t>
        </is>
      </c>
      <c r="C3127" s="14" t="inlineStr">
        <is>
          <t>PROTEINI</t>
        </is>
      </c>
      <c r="D3127" s="14" t="inlineStr">
        <is>
          <t>03 BRONZE</t>
        </is>
      </c>
      <c r="E3127" s="15" t="inlineStr">
        <is>
          <t>On-top Total</t>
        </is>
      </c>
      <c r="AF3127" s="24">
        <f>SUM(AF3123:AF3126)</f>
        <v/>
      </c>
      <c r="AG3127" s="24">
        <f>SUM(AG3123:AG3126)</f>
        <v/>
      </c>
      <c r="AH3127" s="24">
        <f>SUM(AH3123:AH3126)</f>
        <v/>
      </c>
      <c r="AI3127" s="24">
        <f>SUM(AI3123:AI3126)</f>
        <v/>
      </c>
      <c r="AJ3127" s="24">
        <f>SUM(AJ3123:AJ3126)</f>
        <v/>
      </c>
      <c r="AK3127" s="24">
        <f>SUM(AK3123:AK3126)</f>
        <v/>
      </c>
      <c r="AL3127" s="24">
        <f>SUM(AL3123:AL3126)</f>
        <v/>
      </c>
      <c r="AM3127" s="24">
        <f>SUM(AM3123:AM3126)</f>
        <v/>
      </c>
      <c r="AN3127" s="24">
        <f>SUM(AN3123:AN3126)</f>
        <v/>
      </c>
      <c r="AO3127" s="24">
        <f>SUM(AO3123:AO3126)</f>
        <v/>
      </c>
      <c r="AP3127" s="24">
        <f>SUM(AP3123:AP3126)</f>
        <v/>
      </c>
      <c r="AQ3127" s="24">
        <f>SUM(AQ3123:AQ3126)</f>
        <v/>
      </c>
      <c r="AR3127" s="24">
        <f>SUM(AR3123:AR3126)</f>
        <v/>
      </c>
      <c r="AS3127" s="30" t="inlineStr">
        <is>
          <t>CHECK</t>
        </is>
      </c>
      <c r="AT3127" t="inlineStr"/>
    </row>
    <row r="3128">
      <c r="A3128" s="25" t="inlineStr">
        <is>
          <t>POL12714</t>
        </is>
      </c>
      <c r="B3128" s="25" t="inlineStr">
        <is>
          <t>Polleo Pro Whey 908g White chocolate</t>
        </is>
      </c>
      <c r="C3128" s="25" t="inlineStr">
        <is>
          <t>PROTEINI</t>
        </is>
      </c>
      <c r="D3128" s="25" t="inlineStr">
        <is>
          <t>03 BRONZE</t>
        </is>
      </c>
      <c r="E3128" s="26" t="inlineStr">
        <is>
          <t>TOTAL DEMAND</t>
        </is>
      </c>
      <c r="F3128" s="27" t="n"/>
      <c r="G3128" s="27" t="n"/>
      <c r="H3128" s="27" t="n"/>
      <c r="I3128" s="27" t="n"/>
      <c r="J3128" s="27" t="n"/>
      <c r="K3128" s="27" t="n"/>
      <c r="L3128" s="27" t="n"/>
      <c r="M3128" s="27" t="n"/>
      <c r="N3128" s="27" t="n"/>
      <c r="O3128" s="27" t="n"/>
      <c r="P3128" s="27" t="n"/>
      <c r="Q3128" s="27" t="n"/>
      <c r="R3128" s="27" t="n"/>
      <c r="S3128" s="27" t="n"/>
      <c r="T3128" s="27" t="n"/>
      <c r="U3128" s="27" t="n"/>
      <c r="V3128" s="27" t="n"/>
      <c r="W3128" s="27" t="n"/>
      <c r="X3128" s="27" t="n"/>
      <c r="Y3128" s="27" t="n"/>
      <c r="Z3128" s="27" t="n"/>
      <c r="AA3128" s="27" t="n"/>
      <c r="AB3128" s="27" t="n"/>
      <c r="AC3128" s="27" t="n"/>
      <c r="AD3128" s="27" t="n"/>
      <c r="AE3128" s="27" t="n"/>
      <c r="AF3128" s="28">
        <f>AF3122+AF3127</f>
        <v/>
      </c>
      <c r="AG3128" s="28">
        <f>AG3122+AG3127</f>
        <v/>
      </c>
      <c r="AH3128" s="28">
        <f>AH3122+AH3127</f>
        <v/>
      </c>
      <c r="AI3128" s="28">
        <f>AI3122+AI3127</f>
        <v/>
      </c>
      <c r="AJ3128" s="28">
        <f>AJ3122+AJ3127</f>
        <v/>
      </c>
      <c r="AK3128" s="28">
        <f>AK3122+AK3127</f>
        <v/>
      </c>
      <c r="AL3128" s="28">
        <f>AL3122+AL3127</f>
        <v/>
      </c>
      <c r="AM3128" s="28">
        <f>AM3122+AM3127</f>
        <v/>
      </c>
      <c r="AN3128" s="28">
        <f>AN3122+AN3127</f>
        <v/>
      </c>
      <c r="AO3128" s="28">
        <f>AO3122+AO3127</f>
        <v/>
      </c>
      <c r="AP3128" s="28">
        <f>AP3122+AP3127</f>
        <v/>
      </c>
      <c r="AQ3128" s="28">
        <f>AQ3122+AQ3127</f>
        <v/>
      </c>
      <c r="AR3128" s="28">
        <f>AR3122+AR3127</f>
        <v/>
      </c>
      <c r="AS3128" s="30" t="inlineStr">
        <is>
          <t>CHECK</t>
        </is>
      </c>
      <c r="AT3128" t="inlineStr"/>
    </row>
    <row r="3129">
      <c r="A3129" s="14" t="inlineStr">
        <is>
          <t>POL12714</t>
        </is>
      </c>
      <c r="B3129" s="14" t="inlineStr">
        <is>
          <t>Polleo Pro Whey 908g White chocolate</t>
        </is>
      </c>
      <c r="C3129" s="14" t="inlineStr">
        <is>
          <t>PROTEINI</t>
        </is>
      </c>
      <c r="D3129" s="14" t="inlineStr">
        <is>
          <t>03 BRONZE</t>
        </is>
      </c>
      <c r="E3129" s="15" t="inlineStr"/>
      <c r="AS3129" s="30" t="inlineStr">
        <is>
          <t>CHECK</t>
        </is>
      </c>
      <c r="AT3129" t="inlineStr"/>
    </row>
    <row r="3130">
      <c r="A3130" s="7" t="inlineStr">
        <is>
          <t>POL12739</t>
        </is>
      </c>
      <c r="B3130" s="8" t="inlineStr">
        <is>
          <t>Polleo Bulgarian Tribulus 90 caps</t>
        </is>
      </c>
      <c r="C3130" s="9" t="inlineStr">
        <is>
          <t>SPORTSKA PREHRANA</t>
        </is>
      </c>
      <c r="D3130" s="9" t="inlineStr">
        <is>
          <t>01 GOLD</t>
        </is>
      </c>
      <c r="E3130" s="10" t="inlineStr"/>
      <c r="F3130" s="11" t="n"/>
      <c r="G3130" s="11" t="n"/>
      <c r="H3130" s="11" t="n"/>
      <c r="I3130" s="11" t="n"/>
      <c r="J3130" s="11" t="n"/>
      <c r="K3130" s="11" t="n"/>
      <c r="L3130" s="11" t="n"/>
      <c r="M3130" s="11" t="n"/>
      <c r="N3130" s="11" t="n"/>
      <c r="O3130" s="11" t="n"/>
      <c r="P3130" s="11" t="n"/>
      <c r="Q3130" s="11" t="n"/>
      <c r="R3130" s="11" t="n"/>
      <c r="S3130" s="11" t="n"/>
      <c r="T3130" s="11" t="n"/>
      <c r="U3130" s="11" t="n"/>
      <c r="V3130" s="11" t="n"/>
      <c r="W3130" s="11" t="n"/>
      <c r="X3130" s="11" t="n"/>
      <c r="Y3130" s="11" t="n"/>
      <c r="Z3130" s="11" t="n"/>
      <c r="AA3130" s="11" t="n"/>
      <c r="AB3130" s="11" t="n"/>
      <c r="AC3130" s="11" t="n"/>
      <c r="AD3130" s="11" t="n"/>
      <c r="AE3130" s="11" t="n"/>
      <c r="AF3130" s="11" t="n"/>
      <c r="AG3130" s="11" t="n"/>
      <c r="AH3130" s="11" t="n"/>
      <c r="AI3130" s="11" t="n"/>
      <c r="AJ3130" s="11" t="n"/>
      <c r="AK3130" s="11" t="n"/>
      <c r="AL3130" s="11" t="n"/>
      <c r="AM3130" s="11" t="n"/>
      <c r="AN3130" s="11" t="n"/>
      <c r="AO3130" s="11" t="n"/>
      <c r="AP3130" s="11" t="n"/>
      <c r="AQ3130" s="11" t="n"/>
      <c r="AR3130" s="11" t="n"/>
      <c r="AS3130" s="29" t="inlineStr">
        <is>
          <t>CHECK</t>
        </is>
      </c>
      <c r="AT3130" s="13">
        <f>IF((IFERROR(VALUE('Demand Input MP'!F573),0)+IFERROR(VALUE('Demand Input MP'!G573),0)+IFERROR(VALUE('Demand Input MP'!H573),0)+IFERROR(VALUE('Demand Input MP'!I573),0)+IFERROR(VALUE('Demand Input MP'!J573),0)+IFERROR(VALUE('Demand Input MP'!K573),0)+IFERROR(VALUE('Demand Input MP'!L573),0)+IFERROR(VALUE('Demand Input MP'!M573),0)+IFERROR(VALUE('Demand Input MP'!N573),0)+IFERROR(VALUE('Demand Input MP'!O573),0)+IFERROR(VALUE('Demand Input MP'!P573),0)+IFERROR(VALUE('Demand Input MP'!Q573),0)+IFERROR(VALUE('Demand Input MP'!R573),0))&gt;0,"PROMO","")</f>
        <v/>
      </c>
    </row>
    <row r="3131">
      <c r="A3131" s="14" t="inlineStr">
        <is>
          <t>POL12739</t>
        </is>
      </c>
      <c r="B3131" s="14" t="inlineStr">
        <is>
          <t>Polleo Bulgarian Tribulus 90 caps</t>
        </is>
      </c>
      <c r="C3131" s="14" t="inlineStr">
        <is>
          <t>SPORTSKA PREHRANA</t>
        </is>
      </c>
      <c r="D3131" s="14" t="inlineStr">
        <is>
          <t>01 GOLD</t>
        </is>
      </c>
      <c r="E3131" s="15" t="inlineStr">
        <is>
          <t>Baseline FC</t>
        </is>
      </c>
      <c r="F3131" s="16" t="n">
        <v>325</v>
      </c>
      <c r="G3131" s="16" t="n">
        <v>270</v>
      </c>
      <c r="H3131" s="16" t="n">
        <v>317</v>
      </c>
      <c r="I3131" s="16" t="n">
        <v>102</v>
      </c>
      <c r="J3131" s="16" t="n">
        <v>92</v>
      </c>
      <c r="K3131" s="16" t="n">
        <v>107</v>
      </c>
      <c r="L3131" s="16" t="n">
        <v>64</v>
      </c>
      <c r="M3131" s="16" t="n">
        <v>100</v>
      </c>
      <c r="N3131" s="16" t="n">
        <v>270</v>
      </c>
      <c r="O3131" s="16" t="n">
        <v>339</v>
      </c>
      <c r="P3131" s="16" t="n">
        <v>338</v>
      </c>
      <c r="Q3131" s="16" t="n">
        <v>302</v>
      </c>
      <c r="R3131" s="16" t="n">
        <v>58</v>
      </c>
      <c r="S3131" s="16" t="n">
        <v>69</v>
      </c>
      <c r="T3131" s="16" t="n">
        <v>52</v>
      </c>
      <c r="U3131" s="16" t="n">
        <v>40</v>
      </c>
      <c r="V3131" s="16" t="n">
        <v>440</v>
      </c>
      <c r="W3131" s="16" t="n">
        <v>414</v>
      </c>
      <c r="X3131" s="16" t="n">
        <v>377</v>
      </c>
      <c r="Y3131" s="16" t="n">
        <v>358</v>
      </c>
      <c r="Z3131" s="16" t="n">
        <v>198</v>
      </c>
      <c r="AA3131" s="16" t="n">
        <v>53</v>
      </c>
      <c r="AB3131" s="16" t="n">
        <v>58</v>
      </c>
      <c r="AC3131" s="16" t="n">
        <v>71</v>
      </c>
      <c r="AD3131" s="16" t="n">
        <v>30</v>
      </c>
      <c r="AE3131" s="31" t="n">
        <v>82</v>
      </c>
      <c r="AF3131" s="17" t="n">
        <v>9</v>
      </c>
      <c r="AG3131" s="17" t="n">
        <v>9</v>
      </c>
      <c r="AH3131" s="17" t="n">
        <v>67</v>
      </c>
      <c r="AI3131" s="17" t="n">
        <v>67</v>
      </c>
      <c r="AJ3131" s="17" t="n">
        <v>67</v>
      </c>
      <c r="AK3131" s="17" t="n">
        <v>67</v>
      </c>
      <c r="AL3131" s="17" t="n">
        <v>67</v>
      </c>
      <c r="AM3131" s="17" t="n">
        <v>67</v>
      </c>
      <c r="AN3131" s="17" t="n">
        <v>67</v>
      </c>
      <c r="AO3131" s="17" t="n">
        <v>67</v>
      </c>
      <c r="AP3131" s="17" t="n">
        <v>67</v>
      </c>
      <c r="AQ3131" s="17" t="n">
        <v>67</v>
      </c>
      <c r="AR3131" s="17" t="n">
        <v>67</v>
      </c>
      <c r="AS3131" s="30" t="inlineStr">
        <is>
          <t>CHECK</t>
        </is>
      </c>
      <c r="AT3131" t="inlineStr"/>
    </row>
    <row r="3132">
      <c r="A3132" s="14" t="inlineStr">
        <is>
          <t>POL12739</t>
        </is>
      </c>
      <c r="B3132" s="14" t="inlineStr">
        <is>
          <t>Polleo Bulgarian Tribulus 90 caps</t>
        </is>
      </c>
      <c r="C3132" s="14" t="inlineStr">
        <is>
          <t>SPORTSKA PREHRANA</t>
        </is>
      </c>
      <c r="D3132" s="14" t="inlineStr">
        <is>
          <t>01 GOLD</t>
        </is>
      </c>
      <c r="E3132" s="19" t="inlineStr">
        <is>
          <t>Planner Factor</t>
        </is>
      </c>
      <c r="AF3132" s="20" t="n">
        <v>1</v>
      </c>
      <c r="AG3132" s="20" t="n">
        <v>1</v>
      </c>
      <c r="AH3132" s="20" t="n">
        <v>1</v>
      </c>
      <c r="AI3132" s="20" t="n">
        <v>1</v>
      </c>
      <c r="AJ3132" s="20" t="n">
        <v>1</v>
      </c>
      <c r="AK3132" s="20" t="n">
        <v>1</v>
      </c>
      <c r="AL3132" s="20" t="n">
        <v>1</v>
      </c>
      <c r="AM3132" s="20" t="n">
        <v>1</v>
      </c>
      <c r="AN3132" s="20" t="n">
        <v>1</v>
      </c>
      <c r="AO3132" s="20" t="n">
        <v>1</v>
      </c>
      <c r="AP3132" s="20" t="n">
        <v>1</v>
      </c>
      <c r="AQ3132" s="20" t="n">
        <v>1</v>
      </c>
      <c r="AR3132" s="20" t="n">
        <v>1</v>
      </c>
      <c r="AS3132" s="30" t="inlineStr">
        <is>
          <t>CHECK</t>
        </is>
      </c>
      <c r="AT3132" t="inlineStr"/>
    </row>
    <row r="3133">
      <c r="A3133" s="14" t="inlineStr">
        <is>
          <t>POL12739</t>
        </is>
      </c>
      <c r="B3133" s="14" t="inlineStr">
        <is>
          <t>Polleo Bulgarian Tribulus 90 caps</t>
        </is>
      </c>
      <c r="C3133" s="14" t="inlineStr">
        <is>
          <t>SPORTSKA PREHRANA</t>
        </is>
      </c>
      <c r="D3133" s="14" t="inlineStr">
        <is>
          <t>01 GOLD</t>
        </is>
      </c>
      <c r="E3133" s="15" t="inlineStr">
        <is>
          <t>Adjusted FC</t>
        </is>
      </c>
      <c r="AF3133" s="21">
        <f>ROUND(AF3131*AF3132,0)</f>
        <v/>
      </c>
      <c r="AG3133" s="21">
        <f>ROUND(AG3131*AG3132,0)</f>
        <v/>
      </c>
      <c r="AH3133" s="21">
        <f>ROUND(AH3131*AH3132,0)</f>
        <v/>
      </c>
      <c r="AI3133" s="21">
        <f>ROUND(AI3131*AI3132,0)</f>
        <v/>
      </c>
      <c r="AJ3133" s="21">
        <f>ROUND(AJ3131*AJ3132,0)</f>
        <v/>
      </c>
      <c r="AK3133" s="21">
        <f>ROUND(AK3131*AK3132,0)</f>
        <v/>
      </c>
      <c r="AL3133" s="21">
        <f>ROUND(AL3131*AL3132,0)</f>
        <v/>
      </c>
      <c r="AM3133" s="21">
        <f>ROUND(AM3131*AM3132,0)</f>
        <v/>
      </c>
      <c r="AN3133" s="21">
        <f>ROUND(AN3131*AN3132,0)</f>
        <v/>
      </c>
      <c r="AO3133" s="21">
        <f>ROUND(AO3131*AO3132,0)</f>
        <v/>
      </c>
      <c r="AP3133" s="21">
        <f>ROUND(AP3131*AP3132,0)</f>
        <v/>
      </c>
      <c r="AQ3133" s="21">
        <f>ROUND(AQ3131*AQ3132,0)</f>
        <v/>
      </c>
      <c r="AR3133" s="21">
        <f>ROUND(AR3131*AR3132,0)</f>
        <v/>
      </c>
      <c r="AS3133" s="30" t="inlineStr">
        <is>
          <t>CHECK</t>
        </is>
      </c>
      <c r="AT3133" t="inlineStr"/>
    </row>
    <row r="3134">
      <c r="A3134" s="14" t="inlineStr">
        <is>
          <t>POL12739</t>
        </is>
      </c>
      <c r="B3134" s="14" t="inlineStr">
        <is>
          <t>Polleo Bulgarian Tribulus 90 caps</t>
        </is>
      </c>
      <c r="C3134" s="14" t="inlineStr">
        <is>
          <t>SPORTSKA PREHRANA</t>
        </is>
      </c>
      <c r="D3134" s="14" t="inlineStr">
        <is>
          <t>01 GOLD</t>
        </is>
      </c>
      <c r="E3134" s="22" t="inlineStr">
        <is>
          <t>VP on-top</t>
        </is>
      </c>
      <c r="AF3134" s="23">
        <f>IF('Demand Input VP'!F573="",0,'Demand Input VP'!F573)</f>
        <v/>
      </c>
      <c r="AG3134" s="23">
        <f>IF('Demand Input VP'!G573="",0,'Demand Input VP'!G573)</f>
        <v/>
      </c>
      <c r="AH3134" s="23">
        <f>IF('Demand Input VP'!H573="",0,'Demand Input VP'!H573)</f>
        <v/>
      </c>
      <c r="AI3134" s="23">
        <f>IF('Demand Input VP'!I573="",0,'Demand Input VP'!I573)</f>
        <v/>
      </c>
      <c r="AJ3134" s="23">
        <f>IF('Demand Input VP'!J573="",0,'Demand Input VP'!J573)</f>
        <v/>
      </c>
      <c r="AK3134" s="23">
        <f>IF('Demand Input VP'!K573="",0,'Demand Input VP'!K573)</f>
        <v/>
      </c>
      <c r="AL3134" s="23">
        <f>IF('Demand Input VP'!L573="",0,'Demand Input VP'!L573)</f>
        <v/>
      </c>
      <c r="AM3134" s="23">
        <f>IF('Demand Input VP'!M573="",0,'Demand Input VP'!M573)</f>
        <v/>
      </c>
      <c r="AN3134" s="23">
        <f>IF('Demand Input VP'!N573="",0,'Demand Input VP'!N573)</f>
        <v/>
      </c>
      <c r="AO3134" s="23">
        <f>IF('Demand Input VP'!O573="",0,'Demand Input VP'!O573)</f>
        <v/>
      </c>
      <c r="AP3134" s="23">
        <f>IF('Demand Input VP'!P573="",0,'Demand Input VP'!P573)</f>
        <v/>
      </c>
      <c r="AQ3134" s="23">
        <f>IF('Demand Input VP'!Q573="",0,'Demand Input VP'!Q573)</f>
        <v/>
      </c>
      <c r="AR3134" s="23">
        <f>IF('Demand Input VP'!R573="",0,'Demand Input VP'!R573)</f>
        <v/>
      </c>
      <c r="AS3134" s="30" t="inlineStr">
        <is>
          <t>CHECK</t>
        </is>
      </c>
      <c r="AT3134" t="inlineStr"/>
    </row>
    <row r="3135">
      <c r="A3135" s="14" t="inlineStr">
        <is>
          <t>POL12739</t>
        </is>
      </c>
      <c r="B3135" s="14" t="inlineStr">
        <is>
          <t>Polleo Bulgarian Tribulus 90 caps</t>
        </is>
      </c>
      <c r="C3135" s="14" t="inlineStr">
        <is>
          <t>SPORTSKA PREHRANA</t>
        </is>
      </c>
      <c r="D3135" s="14" t="inlineStr">
        <is>
          <t>01 GOLD</t>
        </is>
      </c>
      <c r="E3135" s="22" t="inlineStr">
        <is>
          <t>VP regular</t>
        </is>
      </c>
      <c r="AF3135">
        <f>IF('Demand Input VP'!F574="",0,'Demand Input VP'!F574)</f>
        <v/>
      </c>
      <c r="AG3135">
        <f>IF('Demand Input VP'!G574="",0,'Demand Input VP'!G574)</f>
        <v/>
      </c>
      <c r="AH3135">
        <f>IF('Demand Input VP'!H574="",0,'Demand Input VP'!H574)</f>
        <v/>
      </c>
      <c r="AI3135">
        <f>IF('Demand Input VP'!I574="",0,'Demand Input VP'!I574)</f>
        <v/>
      </c>
      <c r="AJ3135">
        <f>IF('Demand Input VP'!J574="",0,'Demand Input VP'!J574)</f>
        <v/>
      </c>
      <c r="AK3135">
        <f>IF('Demand Input VP'!K574="",0,'Demand Input VP'!K574)</f>
        <v/>
      </c>
      <c r="AL3135">
        <f>IF('Demand Input VP'!L574="",0,'Demand Input VP'!L574)</f>
        <v/>
      </c>
      <c r="AM3135">
        <f>IF('Demand Input VP'!M574="",0,'Demand Input VP'!M574)</f>
        <v/>
      </c>
      <c r="AN3135">
        <f>IF('Demand Input VP'!N574="",0,'Demand Input VP'!N574)</f>
        <v/>
      </c>
      <c r="AO3135">
        <f>IF('Demand Input VP'!O574="",0,'Demand Input VP'!O574)</f>
        <v/>
      </c>
      <c r="AP3135">
        <f>IF('Demand Input VP'!P574="",0,'Demand Input VP'!P574)</f>
        <v/>
      </c>
      <c r="AQ3135">
        <f>IF('Demand Input VP'!Q574="",0,'Demand Input VP'!Q574)</f>
        <v/>
      </c>
      <c r="AR3135">
        <f>IF('Demand Input VP'!R574="",0,'Demand Input VP'!R574)</f>
        <v/>
      </c>
      <c r="AS3135" s="30" t="inlineStr">
        <is>
          <t>CHECK</t>
        </is>
      </c>
      <c r="AT3135" t="inlineStr"/>
    </row>
    <row r="3136">
      <c r="A3136" s="14" t="inlineStr">
        <is>
          <t>POL12739</t>
        </is>
      </c>
      <c r="B3136" s="14" t="inlineStr">
        <is>
          <t>Polleo Bulgarian Tribulus 90 caps</t>
        </is>
      </c>
      <c r="C3136" s="14" t="inlineStr">
        <is>
          <t>SPORTSKA PREHRANA</t>
        </is>
      </c>
      <c r="D3136" s="14" t="inlineStr">
        <is>
          <t>01 GOLD</t>
        </is>
      </c>
      <c r="E3136" s="22" t="inlineStr">
        <is>
          <t>MP on-top</t>
        </is>
      </c>
      <c r="AE3136" s="32" t="n">
        <v>200</v>
      </c>
      <c r="AF3136" s="23">
        <f>IF('Demand Input MP'!F573="",0,'Demand Input MP'!F573)</f>
        <v/>
      </c>
      <c r="AG3136" s="23">
        <f>IF('Demand Input MP'!G573="",0,'Demand Input MP'!G573)</f>
        <v/>
      </c>
      <c r="AH3136" s="23">
        <f>IF('Demand Input MP'!H573="",0,'Demand Input MP'!H573)</f>
        <v/>
      </c>
      <c r="AI3136" s="23">
        <f>IF('Demand Input MP'!I573="",0,'Demand Input MP'!I573)</f>
        <v/>
      </c>
      <c r="AJ3136" s="23">
        <f>IF('Demand Input MP'!J573="",0,'Demand Input MP'!J573)</f>
        <v/>
      </c>
      <c r="AK3136" s="23">
        <f>IF('Demand Input MP'!K573="",0,'Demand Input MP'!K573)</f>
        <v/>
      </c>
      <c r="AL3136" s="23">
        <f>IF('Demand Input MP'!L573="",0,'Demand Input MP'!L573)</f>
        <v/>
      </c>
      <c r="AM3136" s="23">
        <f>IF('Demand Input MP'!M573="",0,'Demand Input MP'!M573)</f>
        <v/>
      </c>
      <c r="AN3136" s="23">
        <f>IF('Demand Input MP'!N573="",0,'Demand Input MP'!N573)</f>
        <v/>
      </c>
      <c r="AO3136" s="23">
        <f>IF('Demand Input MP'!O573="",0,'Demand Input MP'!O573)</f>
        <v/>
      </c>
      <c r="AP3136" s="23">
        <f>IF('Demand Input MP'!P573="",0,'Demand Input MP'!P573)</f>
        <v/>
      </c>
      <c r="AQ3136" s="23">
        <f>IF('Demand Input MP'!Q573="",0,'Demand Input MP'!Q573)</f>
        <v/>
      </c>
      <c r="AR3136" s="23">
        <f>IF('Demand Input MP'!R573="",0,'Demand Input MP'!R573)</f>
        <v/>
      </c>
      <c r="AS3136" s="30" t="inlineStr">
        <is>
          <t>CHECK</t>
        </is>
      </c>
      <c r="AT3136" t="inlineStr"/>
    </row>
    <row r="3137">
      <c r="A3137" s="14" t="inlineStr">
        <is>
          <t>POL12739</t>
        </is>
      </c>
      <c r="B3137" s="14" t="inlineStr">
        <is>
          <t>Polleo Bulgarian Tribulus 90 caps</t>
        </is>
      </c>
      <c r="C3137" s="14" t="inlineStr">
        <is>
          <t>SPORTSKA PREHRANA</t>
        </is>
      </c>
      <c r="D3137" s="14" t="inlineStr">
        <is>
          <t>01 GOLD</t>
        </is>
      </c>
      <c r="E3137" s="22" t="inlineStr">
        <is>
          <t>MP regular</t>
        </is>
      </c>
      <c r="AF3137">
        <f>IF('Demand Input MP'!F574="",0,'Demand Input MP'!F574)</f>
        <v/>
      </c>
      <c r="AG3137">
        <f>IF('Demand Input MP'!G574="",0,'Demand Input MP'!G574)</f>
        <v/>
      </c>
      <c r="AH3137">
        <f>IF('Demand Input MP'!H574="",0,'Demand Input MP'!H574)</f>
        <v/>
      </c>
      <c r="AI3137">
        <f>IF('Demand Input MP'!I574="",0,'Demand Input MP'!I574)</f>
        <v/>
      </c>
      <c r="AJ3137">
        <f>IF('Demand Input MP'!J574="",0,'Demand Input MP'!J574)</f>
        <v/>
      </c>
      <c r="AK3137">
        <f>IF('Demand Input MP'!K574="",0,'Demand Input MP'!K574)</f>
        <v/>
      </c>
      <c r="AL3137">
        <f>IF('Demand Input MP'!L574="",0,'Demand Input MP'!L574)</f>
        <v/>
      </c>
      <c r="AM3137">
        <f>IF('Demand Input MP'!M574="",0,'Demand Input MP'!M574)</f>
        <v/>
      </c>
      <c r="AN3137">
        <f>IF('Demand Input MP'!N574="",0,'Demand Input MP'!N574)</f>
        <v/>
      </c>
      <c r="AO3137">
        <f>IF('Demand Input MP'!O574="",0,'Demand Input MP'!O574)</f>
        <v/>
      </c>
      <c r="AP3137">
        <f>IF('Demand Input MP'!P574="",0,'Demand Input MP'!P574)</f>
        <v/>
      </c>
      <c r="AQ3137">
        <f>IF('Demand Input MP'!Q574="",0,'Demand Input MP'!Q574)</f>
        <v/>
      </c>
      <c r="AR3137">
        <f>IF('Demand Input MP'!R574="",0,'Demand Input MP'!R574)</f>
        <v/>
      </c>
      <c r="AS3137" s="30" t="inlineStr">
        <is>
          <t>CHECK</t>
        </is>
      </c>
      <c r="AT3137" t="inlineStr"/>
    </row>
    <row r="3138">
      <c r="A3138" s="14" t="inlineStr">
        <is>
          <t>POL12739</t>
        </is>
      </c>
      <c r="B3138" s="14" t="inlineStr">
        <is>
          <t>Polleo Bulgarian Tribulus 90 caps</t>
        </is>
      </c>
      <c r="C3138" s="14" t="inlineStr">
        <is>
          <t>SPORTSKA PREHRANA</t>
        </is>
      </c>
      <c r="D3138" s="14" t="inlineStr">
        <is>
          <t>01 GOLD</t>
        </is>
      </c>
      <c r="E3138" s="15" t="inlineStr">
        <is>
          <t>On-top Total</t>
        </is>
      </c>
      <c r="AF3138" s="24">
        <f>SUM(AF3134:AF3137)</f>
        <v/>
      </c>
      <c r="AG3138" s="24">
        <f>SUM(AG3134:AG3137)</f>
        <v/>
      </c>
      <c r="AH3138" s="24">
        <f>SUM(AH3134:AH3137)</f>
        <v/>
      </c>
      <c r="AI3138" s="24">
        <f>SUM(AI3134:AI3137)</f>
        <v/>
      </c>
      <c r="AJ3138" s="24">
        <f>SUM(AJ3134:AJ3137)</f>
        <v/>
      </c>
      <c r="AK3138" s="24">
        <f>SUM(AK3134:AK3137)</f>
        <v/>
      </c>
      <c r="AL3138" s="24">
        <f>SUM(AL3134:AL3137)</f>
        <v/>
      </c>
      <c r="AM3138" s="24">
        <f>SUM(AM3134:AM3137)</f>
        <v/>
      </c>
      <c r="AN3138" s="24">
        <f>SUM(AN3134:AN3137)</f>
        <v/>
      </c>
      <c r="AO3138" s="24">
        <f>SUM(AO3134:AO3137)</f>
        <v/>
      </c>
      <c r="AP3138" s="24">
        <f>SUM(AP3134:AP3137)</f>
        <v/>
      </c>
      <c r="AQ3138" s="24">
        <f>SUM(AQ3134:AQ3137)</f>
        <v/>
      </c>
      <c r="AR3138" s="24">
        <f>SUM(AR3134:AR3137)</f>
        <v/>
      </c>
      <c r="AS3138" s="30" t="inlineStr">
        <is>
          <t>CHECK</t>
        </is>
      </c>
      <c r="AT3138" t="inlineStr"/>
    </row>
    <row r="3139">
      <c r="A3139" s="25" t="inlineStr">
        <is>
          <t>POL12739</t>
        </is>
      </c>
      <c r="B3139" s="25" t="inlineStr">
        <is>
          <t>Polleo Bulgarian Tribulus 90 caps</t>
        </is>
      </c>
      <c r="C3139" s="25" t="inlineStr">
        <is>
          <t>SPORTSKA PREHRANA</t>
        </is>
      </c>
      <c r="D3139" s="25" t="inlineStr">
        <is>
          <t>01 GOLD</t>
        </is>
      </c>
      <c r="E3139" s="26" t="inlineStr">
        <is>
          <t>TOTAL DEMAND</t>
        </is>
      </c>
      <c r="F3139" s="27" t="n"/>
      <c r="G3139" s="27" t="n"/>
      <c r="H3139" s="27" t="n"/>
      <c r="I3139" s="27" t="n"/>
      <c r="J3139" s="27" t="n"/>
      <c r="K3139" s="27" t="n"/>
      <c r="L3139" s="27" t="n"/>
      <c r="M3139" s="27" t="n"/>
      <c r="N3139" s="27" t="n"/>
      <c r="O3139" s="27" t="n"/>
      <c r="P3139" s="27" t="n"/>
      <c r="Q3139" s="27" t="n"/>
      <c r="R3139" s="27" t="n"/>
      <c r="S3139" s="27" t="n"/>
      <c r="T3139" s="27" t="n"/>
      <c r="U3139" s="27" t="n"/>
      <c r="V3139" s="27" t="n"/>
      <c r="W3139" s="27" t="n"/>
      <c r="X3139" s="27" t="n"/>
      <c r="Y3139" s="27" t="n"/>
      <c r="Z3139" s="27" t="n"/>
      <c r="AA3139" s="27" t="n"/>
      <c r="AB3139" s="27" t="n"/>
      <c r="AC3139" s="27" t="n"/>
      <c r="AD3139" s="27" t="n"/>
      <c r="AE3139" s="27" t="n"/>
      <c r="AF3139" s="28">
        <f>AF3133+AF3138</f>
        <v/>
      </c>
      <c r="AG3139" s="28">
        <f>AG3133+AG3138</f>
        <v/>
      </c>
      <c r="AH3139" s="28">
        <f>AH3133+AH3138</f>
        <v/>
      </c>
      <c r="AI3139" s="28">
        <f>AI3133+AI3138</f>
        <v/>
      </c>
      <c r="AJ3139" s="28">
        <f>AJ3133+AJ3138</f>
        <v/>
      </c>
      <c r="AK3139" s="28">
        <f>AK3133+AK3138</f>
        <v/>
      </c>
      <c r="AL3139" s="28">
        <f>AL3133+AL3138</f>
        <v/>
      </c>
      <c r="AM3139" s="28">
        <f>AM3133+AM3138</f>
        <v/>
      </c>
      <c r="AN3139" s="28">
        <f>AN3133+AN3138</f>
        <v/>
      </c>
      <c r="AO3139" s="28">
        <f>AO3133+AO3138</f>
        <v/>
      </c>
      <c r="AP3139" s="28">
        <f>AP3133+AP3138</f>
        <v/>
      </c>
      <c r="AQ3139" s="28">
        <f>AQ3133+AQ3138</f>
        <v/>
      </c>
      <c r="AR3139" s="28">
        <f>AR3133+AR3138</f>
        <v/>
      </c>
      <c r="AS3139" s="30" t="inlineStr">
        <is>
          <t>CHECK</t>
        </is>
      </c>
      <c r="AT3139" t="inlineStr"/>
    </row>
    <row r="3140">
      <c r="A3140" s="14" t="inlineStr">
        <is>
          <t>POL12739</t>
        </is>
      </c>
      <c r="B3140" s="14" t="inlineStr">
        <is>
          <t>Polleo Bulgarian Tribulus 90 caps</t>
        </is>
      </c>
      <c r="C3140" s="14" t="inlineStr">
        <is>
          <t>SPORTSKA PREHRANA</t>
        </is>
      </c>
      <c r="D3140" s="14" t="inlineStr">
        <is>
          <t>01 GOLD</t>
        </is>
      </c>
      <c r="E3140" s="15" t="inlineStr"/>
      <c r="AS3140" s="30" t="inlineStr">
        <is>
          <t>CHECK</t>
        </is>
      </c>
      <c r="AT3140" t="inlineStr"/>
    </row>
    <row r="3141">
      <c r="A3141" s="7" t="inlineStr">
        <is>
          <t>POL12740</t>
        </is>
      </c>
      <c r="B3141" s="8" t="inlineStr">
        <is>
          <t>Polleo Calcium+K1+D3 90 caps v2</t>
        </is>
      </c>
      <c r="C3141" s="9" t="inlineStr">
        <is>
          <t>SPORTSKA PREHRANA</t>
        </is>
      </c>
      <c r="D3141" s="9" t="inlineStr">
        <is>
          <t>02 SILVER</t>
        </is>
      </c>
      <c r="E3141" s="10" t="inlineStr"/>
      <c r="F3141" s="11" t="n"/>
      <c r="G3141" s="11" t="n"/>
      <c r="H3141" s="11" t="n"/>
      <c r="I3141" s="11" t="n"/>
      <c r="J3141" s="11" t="n"/>
      <c r="K3141" s="11" t="n"/>
      <c r="L3141" s="11" t="n"/>
      <c r="M3141" s="11" t="n"/>
      <c r="N3141" s="11" t="n"/>
      <c r="O3141" s="11" t="n"/>
      <c r="P3141" s="11" t="n"/>
      <c r="Q3141" s="11" t="n"/>
      <c r="R3141" s="11" t="n"/>
      <c r="S3141" s="11" t="n"/>
      <c r="T3141" s="11" t="n"/>
      <c r="U3141" s="11" t="n"/>
      <c r="V3141" s="11" t="n"/>
      <c r="W3141" s="11" t="n"/>
      <c r="X3141" s="11" t="n"/>
      <c r="Y3141" s="11" t="n"/>
      <c r="Z3141" s="11" t="n"/>
      <c r="AA3141" s="11" t="n"/>
      <c r="AB3141" s="11" t="n"/>
      <c r="AC3141" s="11" t="n"/>
      <c r="AD3141" s="11" t="n"/>
      <c r="AE3141" s="11" t="n"/>
      <c r="AF3141" s="11" t="n"/>
      <c r="AG3141" s="11" t="n"/>
      <c r="AH3141" s="11" t="n"/>
      <c r="AI3141" s="11" t="n"/>
      <c r="AJ3141" s="11" t="n"/>
      <c r="AK3141" s="11" t="n"/>
      <c r="AL3141" s="11" t="n"/>
      <c r="AM3141" s="11" t="n"/>
      <c r="AN3141" s="11" t="n"/>
      <c r="AO3141" s="11" t="n"/>
      <c r="AP3141" s="11" t="n"/>
      <c r="AQ3141" s="11" t="n"/>
      <c r="AR3141" s="11" t="n"/>
      <c r="AS3141" s="12" t="inlineStr">
        <is>
          <t>OK</t>
        </is>
      </c>
      <c r="AT3141" s="13">
        <f>IF((IFERROR(VALUE('Demand Input MP'!F575),0)+IFERROR(VALUE('Demand Input MP'!G575),0)+IFERROR(VALUE('Demand Input MP'!H575),0)+IFERROR(VALUE('Demand Input MP'!I575),0)+IFERROR(VALUE('Demand Input MP'!J575),0)+IFERROR(VALUE('Demand Input MP'!K575),0)+IFERROR(VALUE('Demand Input MP'!L575),0)+IFERROR(VALUE('Demand Input MP'!M575),0)+IFERROR(VALUE('Demand Input MP'!N575),0)+IFERROR(VALUE('Demand Input MP'!O575),0)+IFERROR(VALUE('Demand Input MP'!P575),0)+IFERROR(VALUE('Demand Input MP'!Q575),0)+IFERROR(VALUE('Demand Input MP'!R575),0))&gt;0,"PROMO","")</f>
        <v/>
      </c>
    </row>
    <row r="3142">
      <c r="A3142" s="14" t="inlineStr">
        <is>
          <t>POL12740</t>
        </is>
      </c>
      <c r="B3142" s="14" t="inlineStr">
        <is>
          <t>Polleo Calcium+K1+D3 90 caps v2</t>
        </is>
      </c>
      <c r="C3142" s="14" t="inlineStr">
        <is>
          <t>SPORTSKA PREHRANA</t>
        </is>
      </c>
      <c r="D3142" s="14" t="inlineStr">
        <is>
          <t>02 SILVER</t>
        </is>
      </c>
      <c r="E3142" s="15" t="inlineStr">
        <is>
          <t>Baseline FC</t>
        </is>
      </c>
      <c r="F3142" s="16" t="n">
        <v>44</v>
      </c>
      <c r="G3142" s="16" t="n">
        <v>31</v>
      </c>
      <c r="H3142" s="16" t="n">
        <v>61</v>
      </c>
      <c r="I3142" s="16" t="n">
        <v>17</v>
      </c>
      <c r="J3142" s="16" t="n">
        <v>27</v>
      </c>
      <c r="K3142" s="16" t="n">
        <v>67</v>
      </c>
      <c r="L3142" s="16" t="n">
        <v>31</v>
      </c>
      <c r="M3142" s="16" t="n">
        <v>19</v>
      </c>
      <c r="N3142" s="16" t="n">
        <v>57</v>
      </c>
      <c r="O3142" s="16" t="n">
        <v>65</v>
      </c>
      <c r="P3142" s="16" t="n">
        <v>56</v>
      </c>
      <c r="Q3142" s="16" t="n">
        <v>41</v>
      </c>
      <c r="R3142" s="16" t="n">
        <v>51</v>
      </c>
      <c r="S3142" s="16" t="n">
        <v>57</v>
      </c>
      <c r="T3142" s="16" t="n">
        <v>44</v>
      </c>
      <c r="U3142" s="16" t="n">
        <v>42</v>
      </c>
      <c r="V3142" s="16" t="n">
        <v>30</v>
      </c>
      <c r="W3142" s="16" t="n">
        <v>21</v>
      </c>
      <c r="X3142" s="16" t="n">
        <v>7</v>
      </c>
      <c r="Y3142" s="16" t="n">
        <v>29</v>
      </c>
      <c r="Z3142" s="16" t="n">
        <v>25</v>
      </c>
      <c r="AA3142" s="16" t="n">
        <v>19</v>
      </c>
      <c r="AB3142" s="16" t="n">
        <v>19</v>
      </c>
      <c r="AC3142" s="16" t="n">
        <v>14</v>
      </c>
      <c r="AD3142" s="16" t="n">
        <v>17</v>
      </c>
      <c r="AE3142" s="16" t="n">
        <v>22</v>
      </c>
      <c r="AF3142" s="17" t="n">
        <v>18</v>
      </c>
      <c r="AG3142" s="17" t="n">
        <v>17</v>
      </c>
      <c r="AH3142" s="17" t="n">
        <v>17</v>
      </c>
      <c r="AI3142" s="17" t="n">
        <v>16</v>
      </c>
      <c r="AJ3142" s="17" t="n">
        <v>16</v>
      </c>
      <c r="AK3142" s="17" t="n">
        <v>15</v>
      </c>
      <c r="AL3142" s="17" t="n">
        <v>15</v>
      </c>
      <c r="AM3142" s="17" t="n">
        <v>14</v>
      </c>
      <c r="AN3142" s="17" t="n">
        <v>14</v>
      </c>
      <c r="AO3142" s="17" t="n">
        <v>14</v>
      </c>
      <c r="AP3142" s="17" t="n">
        <v>13</v>
      </c>
      <c r="AQ3142" s="17" t="n">
        <v>13</v>
      </c>
      <c r="AR3142" s="17" t="n">
        <v>12</v>
      </c>
      <c r="AS3142" s="18" t="inlineStr">
        <is>
          <t>OK</t>
        </is>
      </c>
      <c r="AT3142" t="inlineStr"/>
    </row>
    <row r="3143">
      <c r="A3143" s="14" t="inlineStr">
        <is>
          <t>POL12740</t>
        </is>
      </c>
      <c r="B3143" s="14" t="inlineStr">
        <is>
          <t>Polleo Calcium+K1+D3 90 caps v2</t>
        </is>
      </c>
      <c r="C3143" s="14" t="inlineStr">
        <is>
          <t>SPORTSKA PREHRANA</t>
        </is>
      </c>
      <c r="D3143" s="14" t="inlineStr">
        <is>
          <t>02 SILVER</t>
        </is>
      </c>
      <c r="E3143" s="19" t="inlineStr">
        <is>
          <t>Planner Factor</t>
        </is>
      </c>
      <c r="AF3143" s="20" t="n">
        <v>1</v>
      </c>
      <c r="AG3143" s="20" t="n">
        <v>1</v>
      </c>
      <c r="AH3143" s="20" t="n">
        <v>1</v>
      </c>
      <c r="AI3143" s="20" t="n">
        <v>1</v>
      </c>
      <c r="AJ3143" s="20" t="n">
        <v>1</v>
      </c>
      <c r="AK3143" s="20" t="n">
        <v>1</v>
      </c>
      <c r="AL3143" s="20" t="n">
        <v>1</v>
      </c>
      <c r="AM3143" s="20" t="n">
        <v>1</v>
      </c>
      <c r="AN3143" s="20" t="n">
        <v>1</v>
      </c>
      <c r="AO3143" s="20" t="n">
        <v>1</v>
      </c>
      <c r="AP3143" s="20" t="n">
        <v>1</v>
      </c>
      <c r="AQ3143" s="20" t="n">
        <v>1</v>
      </c>
      <c r="AR3143" s="20" t="n">
        <v>1</v>
      </c>
      <c r="AS3143" s="18" t="inlineStr">
        <is>
          <t>OK</t>
        </is>
      </c>
      <c r="AT3143" t="inlineStr"/>
    </row>
    <row r="3144">
      <c r="A3144" s="14" t="inlineStr">
        <is>
          <t>POL12740</t>
        </is>
      </c>
      <c r="B3144" s="14" t="inlineStr">
        <is>
          <t>Polleo Calcium+K1+D3 90 caps v2</t>
        </is>
      </c>
      <c r="C3144" s="14" t="inlineStr">
        <is>
          <t>SPORTSKA PREHRANA</t>
        </is>
      </c>
      <c r="D3144" s="14" t="inlineStr">
        <is>
          <t>02 SILVER</t>
        </is>
      </c>
      <c r="E3144" s="15" t="inlineStr">
        <is>
          <t>Adjusted FC</t>
        </is>
      </c>
      <c r="AF3144" s="21">
        <f>ROUND(AF3142*AF3143,0)</f>
        <v/>
      </c>
      <c r="AG3144" s="21">
        <f>ROUND(AG3142*AG3143,0)</f>
        <v/>
      </c>
      <c r="AH3144" s="21">
        <f>ROUND(AH3142*AH3143,0)</f>
        <v/>
      </c>
      <c r="AI3144" s="21">
        <f>ROUND(AI3142*AI3143,0)</f>
        <v/>
      </c>
      <c r="AJ3144" s="21">
        <f>ROUND(AJ3142*AJ3143,0)</f>
        <v/>
      </c>
      <c r="AK3144" s="21">
        <f>ROUND(AK3142*AK3143,0)</f>
        <v/>
      </c>
      <c r="AL3144" s="21">
        <f>ROUND(AL3142*AL3143,0)</f>
        <v/>
      </c>
      <c r="AM3144" s="21">
        <f>ROUND(AM3142*AM3143,0)</f>
        <v/>
      </c>
      <c r="AN3144" s="21">
        <f>ROUND(AN3142*AN3143,0)</f>
        <v/>
      </c>
      <c r="AO3144" s="21">
        <f>ROUND(AO3142*AO3143,0)</f>
        <v/>
      </c>
      <c r="AP3144" s="21">
        <f>ROUND(AP3142*AP3143,0)</f>
        <v/>
      </c>
      <c r="AQ3144" s="21">
        <f>ROUND(AQ3142*AQ3143,0)</f>
        <v/>
      </c>
      <c r="AR3144" s="21">
        <f>ROUND(AR3142*AR3143,0)</f>
        <v/>
      </c>
      <c r="AS3144" s="18" t="inlineStr">
        <is>
          <t>OK</t>
        </is>
      </c>
      <c r="AT3144" t="inlineStr"/>
    </row>
    <row r="3145">
      <c r="A3145" s="14" t="inlineStr">
        <is>
          <t>POL12740</t>
        </is>
      </c>
      <c r="B3145" s="14" t="inlineStr">
        <is>
          <t>Polleo Calcium+K1+D3 90 caps v2</t>
        </is>
      </c>
      <c r="C3145" s="14" t="inlineStr">
        <is>
          <t>SPORTSKA PREHRANA</t>
        </is>
      </c>
      <c r="D3145" s="14" t="inlineStr">
        <is>
          <t>02 SILVER</t>
        </is>
      </c>
      <c r="E3145" s="22" t="inlineStr">
        <is>
          <t>VP on-top</t>
        </is>
      </c>
      <c r="AF3145" s="23">
        <f>IF('Demand Input VP'!F575="",0,'Demand Input VP'!F575)</f>
        <v/>
      </c>
      <c r="AG3145" s="23">
        <f>IF('Demand Input VP'!G575="",0,'Demand Input VP'!G575)</f>
        <v/>
      </c>
      <c r="AH3145" s="23">
        <f>IF('Demand Input VP'!H575="",0,'Demand Input VP'!H575)</f>
        <v/>
      </c>
      <c r="AI3145" s="23">
        <f>IF('Demand Input VP'!I575="",0,'Demand Input VP'!I575)</f>
        <v/>
      </c>
      <c r="AJ3145" s="23">
        <f>IF('Demand Input VP'!J575="",0,'Demand Input VP'!J575)</f>
        <v/>
      </c>
      <c r="AK3145" s="23">
        <f>IF('Demand Input VP'!K575="",0,'Demand Input VP'!K575)</f>
        <v/>
      </c>
      <c r="AL3145" s="23">
        <f>IF('Demand Input VP'!L575="",0,'Demand Input VP'!L575)</f>
        <v/>
      </c>
      <c r="AM3145" s="23">
        <f>IF('Demand Input VP'!M575="",0,'Demand Input VP'!M575)</f>
        <v/>
      </c>
      <c r="AN3145" s="23">
        <f>IF('Demand Input VP'!N575="",0,'Demand Input VP'!N575)</f>
        <v/>
      </c>
      <c r="AO3145" s="23">
        <f>IF('Demand Input VP'!O575="",0,'Demand Input VP'!O575)</f>
        <v/>
      </c>
      <c r="AP3145" s="23">
        <f>IF('Demand Input VP'!P575="",0,'Demand Input VP'!P575)</f>
        <v/>
      </c>
      <c r="AQ3145" s="23">
        <f>IF('Demand Input VP'!Q575="",0,'Demand Input VP'!Q575)</f>
        <v/>
      </c>
      <c r="AR3145" s="23">
        <f>IF('Demand Input VP'!R575="",0,'Demand Input VP'!R575)</f>
        <v/>
      </c>
      <c r="AS3145" s="18" t="inlineStr">
        <is>
          <t>OK</t>
        </is>
      </c>
      <c r="AT3145" t="inlineStr"/>
    </row>
    <row r="3146">
      <c r="A3146" s="14" t="inlineStr">
        <is>
          <t>POL12740</t>
        </is>
      </c>
      <c r="B3146" s="14" t="inlineStr">
        <is>
          <t>Polleo Calcium+K1+D3 90 caps v2</t>
        </is>
      </c>
      <c r="C3146" s="14" t="inlineStr">
        <is>
          <t>SPORTSKA PREHRANA</t>
        </is>
      </c>
      <c r="D3146" s="14" t="inlineStr">
        <is>
          <t>02 SILVER</t>
        </is>
      </c>
      <c r="E3146" s="22" t="inlineStr">
        <is>
          <t>VP regular</t>
        </is>
      </c>
      <c r="AF3146">
        <f>IF('Demand Input VP'!F576="",0,'Demand Input VP'!F576)</f>
        <v/>
      </c>
      <c r="AG3146">
        <f>IF('Demand Input VP'!G576="",0,'Demand Input VP'!G576)</f>
        <v/>
      </c>
      <c r="AH3146">
        <f>IF('Demand Input VP'!H576="",0,'Demand Input VP'!H576)</f>
        <v/>
      </c>
      <c r="AI3146">
        <f>IF('Demand Input VP'!I576="",0,'Demand Input VP'!I576)</f>
        <v/>
      </c>
      <c r="AJ3146">
        <f>IF('Demand Input VP'!J576="",0,'Demand Input VP'!J576)</f>
        <v/>
      </c>
      <c r="AK3146">
        <f>IF('Demand Input VP'!K576="",0,'Demand Input VP'!K576)</f>
        <v/>
      </c>
      <c r="AL3146">
        <f>IF('Demand Input VP'!L576="",0,'Demand Input VP'!L576)</f>
        <v/>
      </c>
      <c r="AM3146">
        <f>IF('Demand Input VP'!M576="",0,'Demand Input VP'!M576)</f>
        <v/>
      </c>
      <c r="AN3146">
        <f>IF('Demand Input VP'!N576="",0,'Demand Input VP'!N576)</f>
        <v/>
      </c>
      <c r="AO3146">
        <f>IF('Demand Input VP'!O576="",0,'Demand Input VP'!O576)</f>
        <v/>
      </c>
      <c r="AP3146">
        <f>IF('Demand Input VP'!P576="",0,'Demand Input VP'!P576)</f>
        <v/>
      </c>
      <c r="AQ3146">
        <f>IF('Demand Input VP'!Q576="",0,'Demand Input VP'!Q576)</f>
        <v/>
      </c>
      <c r="AR3146">
        <f>IF('Demand Input VP'!R576="",0,'Demand Input VP'!R576)</f>
        <v/>
      </c>
      <c r="AS3146" s="18" t="inlineStr">
        <is>
          <t>OK</t>
        </is>
      </c>
      <c r="AT3146" t="inlineStr"/>
    </row>
    <row r="3147">
      <c r="A3147" s="14" t="inlineStr">
        <is>
          <t>POL12740</t>
        </is>
      </c>
      <c r="B3147" s="14" t="inlineStr">
        <is>
          <t>Polleo Calcium+K1+D3 90 caps v2</t>
        </is>
      </c>
      <c r="C3147" s="14" t="inlineStr">
        <is>
          <t>SPORTSKA PREHRANA</t>
        </is>
      </c>
      <c r="D3147" s="14" t="inlineStr">
        <is>
          <t>02 SILVER</t>
        </is>
      </c>
      <c r="E3147" s="22" t="inlineStr">
        <is>
          <t>MP on-top</t>
        </is>
      </c>
      <c r="AF3147" s="23">
        <f>IF('Demand Input MP'!F575="",0,'Demand Input MP'!F575)</f>
        <v/>
      </c>
      <c r="AG3147" s="23">
        <f>IF('Demand Input MP'!G575="",0,'Demand Input MP'!G575)</f>
        <v/>
      </c>
      <c r="AH3147" s="23">
        <f>IF('Demand Input MP'!H575="",0,'Demand Input MP'!H575)</f>
        <v/>
      </c>
      <c r="AI3147" s="23">
        <f>IF('Demand Input MP'!I575="",0,'Demand Input MP'!I575)</f>
        <v/>
      </c>
      <c r="AJ3147" s="23">
        <f>IF('Demand Input MP'!J575="",0,'Demand Input MP'!J575)</f>
        <v/>
      </c>
      <c r="AK3147" s="23">
        <f>IF('Demand Input MP'!K575="",0,'Demand Input MP'!K575)</f>
        <v/>
      </c>
      <c r="AL3147" s="23">
        <f>IF('Demand Input MP'!L575="",0,'Demand Input MP'!L575)</f>
        <v/>
      </c>
      <c r="AM3147" s="23">
        <f>IF('Demand Input MP'!M575="",0,'Demand Input MP'!M575)</f>
        <v/>
      </c>
      <c r="AN3147" s="23">
        <f>IF('Demand Input MP'!N575="",0,'Demand Input MP'!N575)</f>
        <v/>
      </c>
      <c r="AO3147" s="23">
        <f>IF('Demand Input MP'!O575="",0,'Demand Input MP'!O575)</f>
        <v/>
      </c>
      <c r="AP3147" s="23">
        <f>IF('Demand Input MP'!P575="",0,'Demand Input MP'!P575)</f>
        <v/>
      </c>
      <c r="AQ3147" s="23">
        <f>IF('Demand Input MP'!Q575="",0,'Demand Input MP'!Q575)</f>
        <v/>
      </c>
      <c r="AR3147" s="23">
        <f>IF('Demand Input MP'!R575="",0,'Demand Input MP'!R575)</f>
        <v/>
      </c>
      <c r="AS3147" s="18" t="inlineStr">
        <is>
          <t>OK</t>
        </is>
      </c>
      <c r="AT3147" t="inlineStr"/>
    </row>
    <row r="3148">
      <c r="A3148" s="14" t="inlineStr">
        <is>
          <t>POL12740</t>
        </is>
      </c>
      <c r="B3148" s="14" t="inlineStr">
        <is>
          <t>Polleo Calcium+K1+D3 90 caps v2</t>
        </is>
      </c>
      <c r="C3148" s="14" t="inlineStr">
        <is>
          <t>SPORTSKA PREHRANA</t>
        </is>
      </c>
      <c r="D3148" s="14" t="inlineStr">
        <is>
          <t>02 SILVER</t>
        </is>
      </c>
      <c r="E3148" s="22" t="inlineStr">
        <is>
          <t>MP regular</t>
        </is>
      </c>
      <c r="AF3148">
        <f>IF('Demand Input MP'!F576="",0,'Demand Input MP'!F576)</f>
        <v/>
      </c>
      <c r="AG3148">
        <f>IF('Demand Input MP'!G576="",0,'Demand Input MP'!G576)</f>
        <v/>
      </c>
      <c r="AH3148">
        <f>IF('Demand Input MP'!H576="",0,'Demand Input MP'!H576)</f>
        <v/>
      </c>
      <c r="AI3148">
        <f>IF('Demand Input MP'!I576="",0,'Demand Input MP'!I576)</f>
        <v/>
      </c>
      <c r="AJ3148">
        <f>IF('Demand Input MP'!J576="",0,'Demand Input MP'!J576)</f>
        <v/>
      </c>
      <c r="AK3148">
        <f>IF('Demand Input MP'!K576="",0,'Demand Input MP'!K576)</f>
        <v/>
      </c>
      <c r="AL3148">
        <f>IF('Demand Input MP'!L576="",0,'Demand Input MP'!L576)</f>
        <v/>
      </c>
      <c r="AM3148">
        <f>IF('Demand Input MP'!M576="",0,'Demand Input MP'!M576)</f>
        <v/>
      </c>
      <c r="AN3148">
        <f>IF('Demand Input MP'!N576="",0,'Demand Input MP'!N576)</f>
        <v/>
      </c>
      <c r="AO3148">
        <f>IF('Demand Input MP'!O576="",0,'Demand Input MP'!O576)</f>
        <v/>
      </c>
      <c r="AP3148">
        <f>IF('Demand Input MP'!P576="",0,'Demand Input MP'!P576)</f>
        <v/>
      </c>
      <c r="AQ3148">
        <f>IF('Demand Input MP'!Q576="",0,'Demand Input MP'!Q576)</f>
        <v/>
      </c>
      <c r="AR3148">
        <f>IF('Demand Input MP'!R576="",0,'Demand Input MP'!R576)</f>
        <v/>
      </c>
      <c r="AS3148" s="18" t="inlineStr">
        <is>
          <t>OK</t>
        </is>
      </c>
      <c r="AT3148" t="inlineStr"/>
    </row>
    <row r="3149">
      <c r="A3149" s="14" t="inlineStr">
        <is>
          <t>POL12740</t>
        </is>
      </c>
      <c r="B3149" s="14" t="inlineStr">
        <is>
          <t>Polleo Calcium+K1+D3 90 caps v2</t>
        </is>
      </c>
      <c r="C3149" s="14" t="inlineStr">
        <is>
          <t>SPORTSKA PREHRANA</t>
        </is>
      </c>
      <c r="D3149" s="14" t="inlineStr">
        <is>
          <t>02 SILVER</t>
        </is>
      </c>
      <c r="E3149" s="15" t="inlineStr">
        <is>
          <t>On-top Total</t>
        </is>
      </c>
      <c r="AF3149" s="24">
        <f>SUM(AF3145:AF3148)</f>
        <v/>
      </c>
      <c r="AG3149" s="24">
        <f>SUM(AG3145:AG3148)</f>
        <v/>
      </c>
      <c r="AH3149" s="24">
        <f>SUM(AH3145:AH3148)</f>
        <v/>
      </c>
      <c r="AI3149" s="24">
        <f>SUM(AI3145:AI3148)</f>
        <v/>
      </c>
      <c r="AJ3149" s="24">
        <f>SUM(AJ3145:AJ3148)</f>
        <v/>
      </c>
      <c r="AK3149" s="24">
        <f>SUM(AK3145:AK3148)</f>
        <v/>
      </c>
      <c r="AL3149" s="24">
        <f>SUM(AL3145:AL3148)</f>
        <v/>
      </c>
      <c r="AM3149" s="24">
        <f>SUM(AM3145:AM3148)</f>
        <v/>
      </c>
      <c r="AN3149" s="24">
        <f>SUM(AN3145:AN3148)</f>
        <v/>
      </c>
      <c r="AO3149" s="24">
        <f>SUM(AO3145:AO3148)</f>
        <v/>
      </c>
      <c r="AP3149" s="24">
        <f>SUM(AP3145:AP3148)</f>
        <v/>
      </c>
      <c r="AQ3149" s="24">
        <f>SUM(AQ3145:AQ3148)</f>
        <v/>
      </c>
      <c r="AR3149" s="24">
        <f>SUM(AR3145:AR3148)</f>
        <v/>
      </c>
      <c r="AS3149" s="18" t="inlineStr">
        <is>
          <t>OK</t>
        </is>
      </c>
      <c r="AT3149" t="inlineStr"/>
    </row>
    <row r="3150">
      <c r="A3150" s="25" t="inlineStr">
        <is>
          <t>POL12740</t>
        </is>
      </c>
      <c r="B3150" s="25" t="inlineStr">
        <is>
          <t>Polleo Calcium+K1+D3 90 caps v2</t>
        </is>
      </c>
      <c r="C3150" s="25" t="inlineStr">
        <is>
          <t>SPORTSKA PREHRANA</t>
        </is>
      </c>
      <c r="D3150" s="25" t="inlineStr">
        <is>
          <t>02 SILVER</t>
        </is>
      </c>
      <c r="E3150" s="26" t="inlineStr">
        <is>
          <t>TOTAL DEMAND</t>
        </is>
      </c>
      <c r="F3150" s="27" t="n"/>
      <c r="G3150" s="27" t="n"/>
      <c r="H3150" s="27" t="n"/>
      <c r="I3150" s="27" t="n"/>
      <c r="J3150" s="27" t="n"/>
      <c r="K3150" s="27" t="n"/>
      <c r="L3150" s="27" t="n"/>
      <c r="M3150" s="27" t="n"/>
      <c r="N3150" s="27" t="n"/>
      <c r="O3150" s="27" t="n"/>
      <c r="P3150" s="27" t="n"/>
      <c r="Q3150" s="27" t="n"/>
      <c r="R3150" s="27" t="n"/>
      <c r="S3150" s="27" t="n"/>
      <c r="T3150" s="27" t="n"/>
      <c r="U3150" s="27" t="n"/>
      <c r="V3150" s="27" t="n"/>
      <c r="W3150" s="27" t="n"/>
      <c r="X3150" s="27" t="n"/>
      <c r="Y3150" s="27" t="n"/>
      <c r="Z3150" s="27" t="n"/>
      <c r="AA3150" s="27" t="n"/>
      <c r="AB3150" s="27" t="n"/>
      <c r="AC3150" s="27" t="n"/>
      <c r="AD3150" s="27" t="n"/>
      <c r="AE3150" s="27" t="n"/>
      <c r="AF3150" s="28">
        <f>AF3144+AF3149</f>
        <v/>
      </c>
      <c r="AG3150" s="28">
        <f>AG3144+AG3149</f>
        <v/>
      </c>
      <c r="AH3150" s="28">
        <f>AH3144+AH3149</f>
        <v/>
      </c>
      <c r="AI3150" s="28">
        <f>AI3144+AI3149</f>
        <v/>
      </c>
      <c r="AJ3150" s="28">
        <f>AJ3144+AJ3149</f>
        <v/>
      </c>
      <c r="AK3150" s="28">
        <f>AK3144+AK3149</f>
        <v/>
      </c>
      <c r="AL3150" s="28">
        <f>AL3144+AL3149</f>
        <v/>
      </c>
      <c r="AM3150" s="28">
        <f>AM3144+AM3149</f>
        <v/>
      </c>
      <c r="AN3150" s="28">
        <f>AN3144+AN3149</f>
        <v/>
      </c>
      <c r="AO3150" s="28">
        <f>AO3144+AO3149</f>
        <v/>
      </c>
      <c r="AP3150" s="28">
        <f>AP3144+AP3149</f>
        <v/>
      </c>
      <c r="AQ3150" s="28">
        <f>AQ3144+AQ3149</f>
        <v/>
      </c>
      <c r="AR3150" s="28">
        <f>AR3144+AR3149</f>
        <v/>
      </c>
      <c r="AS3150" s="18" t="inlineStr">
        <is>
          <t>OK</t>
        </is>
      </c>
      <c r="AT3150" t="inlineStr"/>
    </row>
    <row r="3151">
      <c r="A3151" s="14" t="inlineStr">
        <is>
          <t>POL12740</t>
        </is>
      </c>
      <c r="B3151" s="14" t="inlineStr">
        <is>
          <t>Polleo Calcium+K1+D3 90 caps v2</t>
        </is>
      </c>
      <c r="C3151" s="14" t="inlineStr">
        <is>
          <t>SPORTSKA PREHRANA</t>
        </is>
      </c>
      <c r="D3151" s="14" t="inlineStr">
        <is>
          <t>02 SILVER</t>
        </is>
      </c>
      <c r="E3151" s="15" t="inlineStr"/>
      <c r="AS3151" s="18" t="inlineStr">
        <is>
          <t>OK</t>
        </is>
      </c>
      <c r="AT3151" t="inlineStr"/>
    </row>
    <row r="3152">
      <c r="A3152" s="7" t="inlineStr">
        <is>
          <t>POL12741</t>
        </is>
      </c>
      <c r="B3152" s="8" t="inlineStr">
        <is>
          <t>Polleo Iso Drink 750ml Raspberry</t>
        </is>
      </c>
      <c r="C3152" s="9" t="inlineStr">
        <is>
          <t>RTD &amp; SNACKS</t>
        </is>
      </c>
      <c r="D3152" s="9" t="inlineStr">
        <is>
          <t>02 SILVER</t>
        </is>
      </c>
      <c r="E3152" s="10" t="inlineStr"/>
      <c r="F3152" s="11" t="n"/>
      <c r="G3152" s="11" t="n"/>
      <c r="H3152" s="11" t="n"/>
      <c r="I3152" s="11" t="n"/>
      <c r="J3152" s="11" t="n"/>
      <c r="K3152" s="11" t="n"/>
      <c r="L3152" s="11" t="n"/>
      <c r="M3152" s="11" t="n"/>
      <c r="N3152" s="11" t="n"/>
      <c r="O3152" s="11" t="n"/>
      <c r="P3152" s="11" t="n"/>
      <c r="Q3152" s="11" t="n"/>
      <c r="R3152" s="11" t="n"/>
      <c r="S3152" s="11" t="n"/>
      <c r="T3152" s="11" t="n"/>
      <c r="U3152" s="11" t="n"/>
      <c r="V3152" s="11" t="n"/>
      <c r="W3152" s="11" t="n"/>
      <c r="X3152" s="11" t="n"/>
      <c r="Y3152" s="11" t="n"/>
      <c r="Z3152" s="11" t="n"/>
      <c r="AA3152" s="11" t="n"/>
      <c r="AB3152" s="11" t="n"/>
      <c r="AC3152" s="11" t="n"/>
      <c r="AD3152" s="11" t="n"/>
      <c r="AE3152" s="11" t="n"/>
      <c r="AF3152" s="11" t="n"/>
      <c r="AG3152" s="11" t="n"/>
      <c r="AH3152" s="11" t="n"/>
      <c r="AI3152" s="11" t="n"/>
      <c r="AJ3152" s="11" t="n"/>
      <c r="AK3152" s="11" t="n"/>
      <c r="AL3152" s="11" t="n"/>
      <c r="AM3152" s="11" t="n"/>
      <c r="AN3152" s="11" t="n"/>
      <c r="AO3152" s="11" t="n"/>
      <c r="AP3152" s="11" t="n"/>
      <c r="AQ3152" s="11" t="n"/>
      <c r="AR3152" s="11" t="n"/>
      <c r="AS3152" s="12" t="inlineStr">
        <is>
          <t>OK</t>
        </is>
      </c>
      <c r="AT3152" s="13">
        <f>IF((IFERROR(VALUE('Demand Input MP'!F577),0)+IFERROR(VALUE('Demand Input MP'!G577),0)+IFERROR(VALUE('Demand Input MP'!H577),0)+IFERROR(VALUE('Demand Input MP'!I577),0)+IFERROR(VALUE('Demand Input MP'!J577),0)+IFERROR(VALUE('Demand Input MP'!K577),0)+IFERROR(VALUE('Demand Input MP'!L577),0)+IFERROR(VALUE('Demand Input MP'!M577),0)+IFERROR(VALUE('Demand Input MP'!N577),0)+IFERROR(VALUE('Demand Input MP'!O577),0)+IFERROR(VALUE('Demand Input MP'!P577),0)+IFERROR(VALUE('Demand Input MP'!Q577),0)+IFERROR(VALUE('Demand Input MP'!R577),0))&gt;0,"PROMO","")</f>
        <v/>
      </c>
    </row>
    <row r="3153">
      <c r="A3153" s="14" t="inlineStr">
        <is>
          <t>POL12741</t>
        </is>
      </c>
      <c r="B3153" s="14" t="inlineStr">
        <is>
          <t>Polleo Iso Drink 750ml Raspberry</t>
        </is>
      </c>
      <c r="C3153" s="14" t="inlineStr">
        <is>
          <t>RTD &amp; SNACKS</t>
        </is>
      </c>
      <c r="D3153" s="14" t="inlineStr">
        <is>
          <t>02 SILVER</t>
        </is>
      </c>
      <c r="E3153" s="15" t="inlineStr">
        <is>
          <t>Baseline FC</t>
        </is>
      </c>
      <c r="F3153" s="16" t="n">
        <v>1025</v>
      </c>
      <c r="G3153" s="16" t="n">
        <v>578</v>
      </c>
      <c r="H3153" s="16" t="n">
        <v>1390</v>
      </c>
      <c r="I3153" s="16" t="n">
        <v>770</v>
      </c>
      <c r="J3153" s="16" t="n">
        <v>1224</v>
      </c>
      <c r="K3153" s="16" t="n">
        <v>860</v>
      </c>
      <c r="L3153" s="16" t="n">
        <v>488</v>
      </c>
      <c r="M3153" s="16" t="n">
        <v>59</v>
      </c>
      <c r="N3153" s="16" t="n">
        <v>501</v>
      </c>
      <c r="O3153" s="16" t="n">
        <v>886</v>
      </c>
      <c r="P3153" s="16" t="n">
        <v>941</v>
      </c>
      <c r="Q3153" s="16" t="n">
        <v>1140</v>
      </c>
      <c r="R3153" s="16" t="n">
        <v>1007</v>
      </c>
      <c r="S3153" s="16" t="n">
        <v>1938</v>
      </c>
      <c r="T3153" s="16" t="n">
        <v>192</v>
      </c>
      <c r="U3153" s="16" t="n">
        <v>227</v>
      </c>
      <c r="V3153" s="16" t="n">
        <v>1133</v>
      </c>
      <c r="W3153" s="16" t="n">
        <v>1327</v>
      </c>
      <c r="X3153" s="16" t="n">
        <v>1187</v>
      </c>
      <c r="Y3153" s="16" t="n">
        <v>1884</v>
      </c>
      <c r="Z3153" s="16" t="n">
        <v>960</v>
      </c>
      <c r="AA3153" s="16" t="n">
        <v>656</v>
      </c>
      <c r="AB3153" s="16" t="n">
        <v>1395</v>
      </c>
      <c r="AC3153" s="16" t="n">
        <v>1164</v>
      </c>
      <c r="AD3153" s="16" t="n">
        <v>725</v>
      </c>
      <c r="AE3153" s="31" t="n">
        <v>1303</v>
      </c>
      <c r="AF3153" s="17" t="n">
        <v>765</v>
      </c>
      <c r="AG3153" s="17" t="n">
        <v>765</v>
      </c>
      <c r="AH3153" s="17" t="n">
        <v>891</v>
      </c>
      <c r="AI3153" s="17" t="n">
        <v>891</v>
      </c>
      <c r="AJ3153" s="17" t="n">
        <v>890</v>
      </c>
      <c r="AK3153" s="17" t="n">
        <v>890</v>
      </c>
      <c r="AL3153" s="17" t="n">
        <v>890</v>
      </c>
      <c r="AM3153" s="17" t="n">
        <v>890</v>
      </c>
      <c r="AN3153" s="17" t="n">
        <v>890</v>
      </c>
      <c r="AO3153" s="17" t="n">
        <v>890</v>
      </c>
      <c r="AP3153" s="17" t="n">
        <v>890</v>
      </c>
      <c r="AQ3153" s="17" t="n">
        <v>890</v>
      </c>
      <c r="AR3153" s="17" t="n">
        <v>890</v>
      </c>
      <c r="AS3153" s="18" t="inlineStr">
        <is>
          <t>OK</t>
        </is>
      </c>
      <c r="AT3153" t="inlineStr"/>
    </row>
    <row r="3154">
      <c r="A3154" s="14" t="inlineStr">
        <is>
          <t>POL12741</t>
        </is>
      </c>
      <c r="B3154" s="14" t="inlineStr">
        <is>
          <t>Polleo Iso Drink 750ml Raspberry</t>
        </is>
      </c>
      <c r="C3154" s="14" t="inlineStr">
        <is>
          <t>RTD &amp; SNACKS</t>
        </is>
      </c>
      <c r="D3154" s="14" t="inlineStr">
        <is>
          <t>02 SILVER</t>
        </is>
      </c>
      <c r="E3154" s="19" t="inlineStr">
        <is>
          <t>Planner Factor</t>
        </is>
      </c>
      <c r="AF3154" s="20" t="n">
        <v>1</v>
      </c>
      <c r="AG3154" s="20" t="n">
        <v>1</v>
      </c>
      <c r="AH3154" s="20" t="n">
        <v>1</v>
      </c>
      <c r="AI3154" s="20" t="n">
        <v>1</v>
      </c>
      <c r="AJ3154" s="20" t="n">
        <v>1</v>
      </c>
      <c r="AK3154" s="20" t="n">
        <v>1</v>
      </c>
      <c r="AL3154" s="20" t="n">
        <v>1</v>
      </c>
      <c r="AM3154" s="20" t="n">
        <v>1</v>
      </c>
      <c r="AN3154" s="20" t="n">
        <v>1</v>
      </c>
      <c r="AO3154" s="20" t="n">
        <v>1</v>
      </c>
      <c r="AP3154" s="20" t="n">
        <v>1</v>
      </c>
      <c r="AQ3154" s="20" t="n">
        <v>1</v>
      </c>
      <c r="AR3154" s="20" t="n">
        <v>1</v>
      </c>
      <c r="AS3154" s="18" t="inlineStr">
        <is>
          <t>OK</t>
        </is>
      </c>
      <c r="AT3154" t="inlineStr"/>
    </row>
    <row r="3155">
      <c r="A3155" s="14" t="inlineStr">
        <is>
          <t>POL12741</t>
        </is>
      </c>
      <c r="B3155" s="14" t="inlineStr">
        <is>
          <t>Polleo Iso Drink 750ml Raspberry</t>
        </is>
      </c>
      <c r="C3155" s="14" t="inlineStr">
        <is>
          <t>RTD &amp; SNACKS</t>
        </is>
      </c>
      <c r="D3155" s="14" t="inlineStr">
        <is>
          <t>02 SILVER</t>
        </is>
      </c>
      <c r="E3155" s="15" t="inlineStr">
        <is>
          <t>Adjusted FC</t>
        </is>
      </c>
      <c r="AF3155" s="21">
        <f>ROUND(AF3153*AF3154,0)</f>
        <v/>
      </c>
      <c r="AG3155" s="21">
        <f>ROUND(AG3153*AG3154,0)</f>
        <v/>
      </c>
      <c r="AH3155" s="21">
        <f>ROUND(AH3153*AH3154,0)</f>
        <v/>
      </c>
      <c r="AI3155" s="21">
        <f>ROUND(AI3153*AI3154,0)</f>
        <v/>
      </c>
      <c r="AJ3155" s="21">
        <f>ROUND(AJ3153*AJ3154,0)</f>
        <v/>
      </c>
      <c r="AK3155" s="21">
        <f>ROUND(AK3153*AK3154,0)</f>
        <v/>
      </c>
      <c r="AL3155" s="21">
        <f>ROUND(AL3153*AL3154,0)</f>
        <v/>
      </c>
      <c r="AM3155" s="21">
        <f>ROUND(AM3153*AM3154,0)</f>
        <v/>
      </c>
      <c r="AN3155" s="21">
        <f>ROUND(AN3153*AN3154,0)</f>
        <v/>
      </c>
      <c r="AO3155" s="21">
        <f>ROUND(AO3153*AO3154,0)</f>
        <v/>
      </c>
      <c r="AP3155" s="21">
        <f>ROUND(AP3153*AP3154,0)</f>
        <v/>
      </c>
      <c r="AQ3155" s="21">
        <f>ROUND(AQ3153*AQ3154,0)</f>
        <v/>
      </c>
      <c r="AR3155" s="21">
        <f>ROUND(AR3153*AR3154,0)</f>
        <v/>
      </c>
      <c r="AS3155" s="18" t="inlineStr">
        <is>
          <t>OK</t>
        </is>
      </c>
      <c r="AT3155" t="inlineStr"/>
    </row>
    <row r="3156">
      <c r="A3156" s="14" t="inlineStr">
        <is>
          <t>POL12741</t>
        </is>
      </c>
      <c r="B3156" s="14" t="inlineStr">
        <is>
          <t>Polleo Iso Drink 750ml Raspberry</t>
        </is>
      </c>
      <c r="C3156" s="14" t="inlineStr">
        <is>
          <t>RTD &amp; SNACKS</t>
        </is>
      </c>
      <c r="D3156" s="14" t="inlineStr">
        <is>
          <t>02 SILVER</t>
        </is>
      </c>
      <c r="E3156" s="22" t="inlineStr">
        <is>
          <t>VP on-top</t>
        </is>
      </c>
      <c r="AF3156" s="23">
        <f>IF('Demand Input VP'!F577="",0,'Demand Input VP'!F577)</f>
        <v/>
      </c>
      <c r="AG3156" s="23">
        <f>IF('Demand Input VP'!G577="",0,'Demand Input VP'!G577)</f>
        <v/>
      </c>
      <c r="AH3156" s="23">
        <f>IF('Demand Input VP'!H577="",0,'Demand Input VP'!H577)</f>
        <v/>
      </c>
      <c r="AI3156" s="23">
        <f>IF('Demand Input VP'!I577="",0,'Demand Input VP'!I577)</f>
        <v/>
      </c>
      <c r="AJ3156" s="23">
        <f>IF('Demand Input VP'!J577="",0,'Demand Input VP'!J577)</f>
        <v/>
      </c>
      <c r="AK3156" s="23">
        <f>IF('Demand Input VP'!K577="",0,'Demand Input VP'!K577)</f>
        <v/>
      </c>
      <c r="AL3156" s="23">
        <f>IF('Demand Input VP'!L577="",0,'Demand Input VP'!L577)</f>
        <v/>
      </c>
      <c r="AM3156" s="23">
        <f>IF('Demand Input VP'!M577="",0,'Demand Input VP'!M577)</f>
        <v/>
      </c>
      <c r="AN3156" s="23">
        <f>IF('Demand Input VP'!N577="",0,'Demand Input VP'!N577)</f>
        <v/>
      </c>
      <c r="AO3156" s="23">
        <f>IF('Demand Input VP'!O577="",0,'Demand Input VP'!O577)</f>
        <v/>
      </c>
      <c r="AP3156" s="23">
        <f>IF('Demand Input VP'!P577="",0,'Demand Input VP'!P577)</f>
        <v/>
      </c>
      <c r="AQ3156" s="23">
        <f>IF('Demand Input VP'!Q577="",0,'Demand Input VP'!Q577)</f>
        <v/>
      </c>
      <c r="AR3156" s="23">
        <f>IF('Demand Input VP'!R577="",0,'Demand Input VP'!R577)</f>
        <v/>
      </c>
      <c r="AS3156" s="18" t="inlineStr">
        <is>
          <t>OK</t>
        </is>
      </c>
      <c r="AT3156" t="inlineStr"/>
    </row>
    <row r="3157">
      <c r="A3157" s="14" t="inlineStr">
        <is>
          <t>POL12741</t>
        </is>
      </c>
      <c r="B3157" s="14" t="inlineStr">
        <is>
          <t>Polleo Iso Drink 750ml Raspberry</t>
        </is>
      </c>
      <c r="C3157" s="14" t="inlineStr">
        <is>
          <t>RTD &amp; SNACKS</t>
        </is>
      </c>
      <c r="D3157" s="14" t="inlineStr">
        <is>
          <t>02 SILVER</t>
        </is>
      </c>
      <c r="E3157" s="22" t="inlineStr">
        <is>
          <t>VP regular</t>
        </is>
      </c>
      <c r="AF3157">
        <f>IF('Demand Input VP'!F578="",0,'Demand Input VP'!F578)</f>
        <v/>
      </c>
      <c r="AG3157">
        <f>IF('Demand Input VP'!G578="",0,'Demand Input VP'!G578)</f>
        <v/>
      </c>
      <c r="AH3157">
        <f>IF('Demand Input VP'!H578="",0,'Demand Input VP'!H578)</f>
        <v/>
      </c>
      <c r="AI3157">
        <f>IF('Demand Input VP'!I578="",0,'Demand Input VP'!I578)</f>
        <v/>
      </c>
      <c r="AJ3157">
        <f>IF('Demand Input VP'!J578="",0,'Demand Input VP'!J578)</f>
        <v/>
      </c>
      <c r="AK3157">
        <f>IF('Demand Input VP'!K578="",0,'Demand Input VP'!K578)</f>
        <v/>
      </c>
      <c r="AL3157">
        <f>IF('Demand Input VP'!L578="",0,'Demand Input VP'!L578)</f>
        <v/>
      </c>
      <c r="AM3157">
        <f>IF('Demand Input VP'!M578="",0,'Demand Input VP'!M578)</f>
        <v/>
      </c>
      <c r="AN3157">
        <f>IF('Demand Input VP'!N578="",0,'Demand Input VP'!N578)</f>
        <v/>
      </c>
      <c r="AO3157">
        <f>IF('Demand Input VP'!O578="",0,'Demand Input VP'!O578)</f>
        <v/>
      </c>
      <c r="AP3157">
        <f>IF('Demand Input VP'!P578="",0,'Demand Input VP'!P578)</f>
        <v/>
      </c>
      <c r="AQ3157">
        <f>IF('Demand Input VP'!Q578="",0,'Demand Input VP'!Q578)</f>
        <v/>
      </c>
      <c r="AR3157">
        <f>IF('Demand Input VP'!R578="",0,'Demand Input VP'!R578)</f>
        <v/>
      </c>
      <c r="AS3157" s="18" t="inlineStr">
        <is>
          <t>OK</t>
        </is>
      </c>
      <c r="AT3157" t="inlineStr"/>
    </row>
    <row r="3158">
      <c r="A3158" s="14" t="inlineStr">
        <is>
          <t>POL12741</t>
        </is>
      </c>
      <c r="B3158" s="14" t="inlineStr">
        <is>
          <t>Polleo Iso Drink 750ml Raspberry</t>
        </is>
      </c>
      <c r="C3158" s="14" t="inlineStr">
        <is>
          <t>RTD &amp; SNACKS</t>
        </is>
      </c>
      <c r="D3158" s="14" t="inlineStr">
        <is>
          <t>02 SILVER</t>
        </is>
      </c>
      <c r="E3158" s="22" t="inlineStr">
        <is>
          <t>MP on-top</t>
        </is>
      </c>
      <c r="AE3158" s="32" t="n">
        <v>1250</v>
      </c>
      <c r="AF3158" s="23">
        <f>IF('Demand Input MP'!F577="",0,'Demand Input MP'!F577)</f>
        <v/>
      </c>
      <c r="AG3158" s="23">
        <f>IF('Demand Input MP'!G577="",0,'Demand Input MP'!G577)</f>
        <v/>
      </c>
      <c r="AH3158" s="23">
        <f>IF('Demand Input MP'!H577="",0,'Demand Input MP'!H577)</f>
        <v/>
      </c>
      <c r="AI3158" s="23">
        <f>IF('Demand Input MP'!I577="",0,'Demand Input MP'!I577)</f>
        <v/>
      </c>
      <c r="AJ3158" s="23">
        <f>IF('Demand Input MP'!J577="",0,'Demand Input MP'!J577)</f>
        <v/>
      </c>
      <c r="AK3158" s="23">
        <f>IF('Demand Input MP'!K577="",0,'Demand Input MP'!K577)</f>
        <v/>
      </c>
      <c r="AL3158" s="23">
        <f>IF('Demand Input MP'!L577="",0,'Demand Input MP'!L577)</f>
        <v/>
      </c>
      <c r="AM3158" s="23">
        <f>IF('Demand Input MP'!M577="",0,'Demand Input MP'!M577)</f>
        <v/>
      </c>
      <c r="AN3158" s="23">
        <f>IF('Demand Input MP'!N577="",0,'Demand Input MP'!N577)</f>
        <v/>
      </c>
      <c r="AO3158" s="23">
        <f>IF('Demand Input MP'!O577="",0,'Demand Input MP'!O577)</f>
        <v/>
      </c>
      <c r="AP3158" s="23">
        <f>IF('Demand Input MP'!P577="",0,'Demand Input MP'!P577)</f>
        <v/>
      </c>
      <c r="AQ3158" s="23">
        <f>IF('Demand Input MP'!Q577="",0,'Demand Input MP'!Q577)</f>
        <v/>
      </c>
      <c r="AR3158" s="23">
        <f>IF('Demand Input MP'!R577="",0,'Demand Input MP'!R577)</f>
        <v/>
      </c>
      <c r="AS3158" s="18" t="inlineStr">
        <is>
          <t>OK</t>
        </is>
      </c>
      <c r="AT3158" t="inlineStr"/>
    </row>
    <row r="3159">
      <c r="A3159" s="14" t="inlineStr">
        <is>
          <t>POL12741</t>
        </is>
      </c>
      <c r="B3159" s="14" t="inlineStr">
        <is>
          <t>Polleo Iso Drink 750ml Raspberry</t>
        </is>
      </c>
      <c r="C3159" s="14" t="inlineStr">
        <is>
          <t>RTD &amp; SNACKS</t>
        </is>
      </c>
      <c r="D3159" s="14" t="inlineStr">
        <is>
          <t>02 SILVER</t>
        </is>
      </c>
      <c r="E3159" s="22" t="inlineStr">
        <is>
          <t>MP regular</t>
        </is>
      </c>
      <c r="AF3159">
        <f>IF('Demand Input MP'!F578="",0,'Demand Input MP'!F578)</f>
        <v/>
      </c>
      <c r="AG3159">
        <f>IF('Demand Input MP'!G578="",0,'Demand Input MP'!G578)</f>
        <v/>
      </c>
      <c r="AH3159">
        <f>IF('Demand Input MP'!H578="",0,'Demand Input MP'!H578)</f>
        <v/>
      </c>
      <c r="AI3159">
        <f>IF('Demand Input MP'!I578="",0,'Demand Input MP'!I578)</f>
        <v/>
      </c>
      <c r="AJ3159">
        <f>IF('Demand Input MP'!J578="",0,'Demand Input MP'!J578)</f>
        <v/>
      </c>
      <c r="AK3159">
        <f>IF('Demand Input MP'!K578="",0,'Demand Input MP'!K578)</f>
        <v/>
      </c>
      <c r="AL3159">
        <f>IF('Demand Input MP'!L578="",0,'Demand Input MP'!L578)</f>
        <v/>
      </c>
      <c r="AM3159">
        <f>IF('Demand Input MP'!M578="",0,'Demand Input MP'!M578)</f>
        <v/>
      </c>
      <c r="AN3159">
        <f>IF('Demand Input MP'!N578="",0,'Demand Input MP'!N578)</f>
        <v/>
      </c>
      <c r="AO3159">
        <f>IF('Demand Input MP'!O578="",0,'Demand Input MP'!O578)</f>
        <v/>
      </c>
      <c r="AP3159">
        <f>IF('Demand Input MP'!P578="",0,'Demand Input MP'!P578)</f>
        <v/>
      </c>
      <c r="AQ3159">
        <f>IF('Demand Input MP'!Q578="",0,'Demand Input MP'!Q578)</f>
        <v/>
      </c>
      <c r="AR3159">
        <f>IF('Demand Input MP'!R578="",0,'Demand Input MP'!R578)</f>
        <v/>
      </c>
      <c r="AS3159" s="18" t="inlineStr">
        <is>
          <t>OK</t>
        </is>
      </c>
      <c r="AT3159" t="inlineStr"/>
    </row>
    <row r="3160">
      <c r="A3160" s="14" t="inlineStr">
        <is>
          <t>POL12741</t>
        </is>
      </c>
      <c r="B3160" s="14" t="inlineStr">
        <is>
          <t>Polleo Iso Drink 750ml Raspberry</t>
        </is>
      </c>
      <c r="C3160" s="14" t="inlineStr">
        <is>
          <t>RTD &amp; SNACKS</t>
        </is>
      </c>
      <c r="D3160" s="14" t="inlineStr">
        <is>
          <t>02 SILVER</t>
        </is>
      </c>
      <c r="E3160" s="15" t="inlineStr">
        <is>
          <t>On-top Total</t>
        </is>
      </c>
      <c r="AF3160" s="24">
        <f>SUM(AF3156:AF3159)</f>
        <v/>
      </c>
      <c r="AG3160" s="24">
        <f>SUM(AG3156:AG3159)</f>
        <v/>
      </c>
      <c r="AH3160" s="24">
        <f>SUM(AH3156:AH3159)</f>
        <v/>
      </c>
      <c r="AI3160" s="24">
        <f>SUM(AI3156:AI3159)</f>
        <v/>
      </c>
      <c r="AJ3160" s="24">
        <f>SUM(AJ3156:AJ3159)</f>
        <v/>
      </c>
      <c r="AK3160" s="24">
        <f>SUM(AK3156:AK3159)</f>
        <v/>
      </c>
      <c r="AL3160" s="24">
        <f>SUM(AL3156:AL3159)</f>
        <v/>
      </c>
      <c r="AM3160" s="24">
        <f>SUM(AM3156:AM3159)</f>
        <v/>
      </c>
      <c r="AN3160" s="24">
        <f>SUM(AN3156:AN3159)</f>
        <v/>
      </c>
      <c r="AO3160" s="24">
        <f>SUM(AO3156:AO3159)</f>
        <v/>
      </c>
      <c r="AP3160" s="24">
        <f>SUM(AP3156:AP3159)</f>
        <v/>
      </c>
      <c r="AQ3160" s="24">
        <f>SUM(AQ3156:AQ3159)</f>
        <v/>
      </c>
      <c r="AR3160" s="24">
        <f>SUM(AR3156:AR3159)</f>
        <v/>
      </c>
      <c r="AS3160" s="18" t="inlineStr">
        <is>
          <t>OK</t>
        </is>
      </c>
      <c r="AT3160" t="inlineStr"/>
    </row>
    <row r="3161">
      <c r="A3161" s="25" t="inlineStr">
        <is>
          <t>POL12741</t>
        </is>
      </c>
      <c r="B3161" s="25" t="inlineStr">
        <is>
          <t>Polleo Iso Drink 750ml Raspberry</t>
        </is>
      </c>
      <c r="C3161" s="25" t="inlineStr">
        <is>
          <t>RTD &amp; SNACKS</t>
        </is>
      </c>
      <c r="D3161" s="25" t="inlineStr">
        <is>
          <t>02 SILVER</t>
        </is>
      </c>
      <c r="E3161" s="26" t="inlineStr">
        <is>
          <t>TOTAL DEMAND</t>
        </is>
      </c>
      <c r="F3161" s="27" t="n"/>
      <c r="G3161" s="27" t="n"/>
      <c r="H3161" s="27" t="n"/>
      <c r="I3161" s="27" t="n"/>
      <c r="J3161" s="27" t="n"/>
      <c r="K3161" s="27" t="n"/>
      <c r="L3161" s="27" t="n"/>
      <c r="M3161" s="27" t="n"/>
      <c r="N3161" s="27" t="n"/>
      <c r="O3161" s="27" t="n"/>
      <c r="P3161" s="27" t="n"/>
      <c r="Q3161" s="27" t="n"/>
      <c r="R3161" s="27" t="n"/>
      <c r="S3161" s="27" t="n"/>
      <c r="T3161" s="27" t="n"/>
      <c r="U3161" s="27" t="n"/>
      <c r="V3161" s="27" t="n"/>
      <c r="W3161" s="27" t="n"/>
      <c r="X3161" s="27" t="n"/>
      <c r="Y3161" s="27" t="n"/>
      <c r="Z3161" s="27" t="n"/>
      <c r="AA3161" s="27" t="n"/>
      <c r="AB3161" s="27" t="n"/>
      <c r="AC3161" s="27" t="n"/>
      <c r="AD3161" s="27" t="n"/>
      <c r="AE3161" s="27" t="n"/>
      <c r="AF3161" s="28">
        <f>AF3155+AF3160</f>
        <v/>
      </c>
      <c r="AG3161" s="28">
        <f>AG3155+AG3160</f>
        <v/>
      </c>
      <c r="AH3161" s="28">
        <f>AH3155+AH3160</f>
        <v/>
      </c>
      <c r="AI3161" s="28">
        <f>AI3155+AI3160</f>
        <v/>
      </c>
      <c r="AJ3161" s="28">
        <f>AJ3155+AJ3160</f>
        <v/>
      </c>
      <c r="AK3161" s="28">
        <f>AK3155+AK3160</f>
        <v/>
      </c>
      <c r="AL3161" s="28">
        <f>AL3155+AL3160</f>
        <v/>
      </c>
      <c r="AM3161" s="28">
        <f>AM3155+AM3160</f>
        <v/>
      </c>
      <c r="AN3161" s="28">
        <f>AN3155+AN3160</f>
        <v/>
      </c>
      <c r="AO3161" s="28">
        <f>AO3155+AO3160</f>
        <v/>
      </c>
      <c r="AP3161" s="28">
        <f>AP3155+AP3160</f>
        <v/>
      </c>
      <c r="AQ3161" s="28">
        <f>AQ3155+AQ3160</f>
        <v/>
      </c>
      <c r="AR3161" s="28">
        <f>AR3155+AR3160</f>
        <v/>
      </c>
      <c r="AS3161" s="18" t="inlineStr">
        <is>
          <t>OK</t>
        </is>
      </c>
      <c r="AT3161" t="inlineStr"/>
    </row>
    <row r="3162">
      <c r="A3162" s="14" t="inlineStr">
        <is>
          <t>POL12741</t>
        </is>
      </c>
      <c r="B3162" s="14" t="inlineStr">
        <is>
          <t>Polleo Iso Drink 750ml Raspberry</t>
        </is>
      </c>
      <c r="C3162" s="14" t="inlineStr">
        <is>
          <t>RTD &amp; SNACKS</t>
        </is>
      </c>
      <c r="D3162" s="14" t="inlineStr">
        <is>
          <t>02 SILVER</t>
        </is>
      </c>
      <c r="E3162" s="15" t="inlineStr"/>
      <c r="AS3162" s="18" t="inlineStr">
        <is>
          <t>OK</t>
        </is>
      </c>
      <c r="AT3162" t="inlineStr"/>
    </row>
    <row r="3163">
      <c r="A3163" s="7" t="inlineStr">
        <is>
          <t>POL12745</t>
        </is>
      </c>
      <c r="B3163" s="8" t="inlineStr">
        <is>
          <t>Polleo K2+D3 90 Caps</t>
        </is>
      </c>
      <c r="C3163" s="9" t="inlineStr">
        <is>
          <t>SPORTSKA PREHRANA</t>
        </is>
      </c>
      <c r="D3163" s="9" t="inlineStr">
        <is>
          <t>02 SILVER</t>
        </is>
      </c>
      <c r="E3163" s="10" t="inlineStr"/>
      <c r="F3163" s="11" t="n"/>
      <c r="G3163" s="11" t="n"/>
      <c r="H3163" s="11" t="n"/>
      <c r="I3163" s="11" t="n"/>
      <c r="J3163" s="11" t="n"/>
      <c r="K3163" s="11" t="n"/>
      <c r="L3163" s="11" t="n"/>
      <c r="M3163" s="11" t="n"/>
      <c r="N3163" s="11" t="n"/>
      <c r="O3163" s="11" t="n"/>
      <c r="P3163" s="11" t="n"/>
      <c r="Q3163" s="11" t="n"/>
      <c r="R3163" s="11" t="n"/>
      <c r="S3163" s="11" t="n"/>
      <c r="T3163" s="11" t="n"/>
      <c r="U3163" s="11" t="n"/>
      <c r="V3163" s="11" t="n"/>
      <c r="W3163" s="11" t="n"/>
      <c r="X3163" s="11" t="n"/>
      <c r="Y3163" s="11" t="n"/>
      <c r="Z3163" s="11" t="n"/>
      <c r="AA3163" s="11" t="n"/>
      <c r="AB3163" s="11" t="n"/>
      <c r="AC3163" s="11" t="n"/>
      <c r="AD3163" s="11" t="n"/>
      <c r="AE3163" s="11" t="n"/>
      <c r="AF3163" s="11" t="n"/>
      <c r="AG3163" s="11" t="n"/>
      <c r="AH3163" s="11" t="n"/>
      <c r="AI3163" s="11" t="n"/>
      <c r="AJ3163" s="11" t="n"/>
      <c r="AK3163" s="11" t="n"/>
      <c r="AL3163" s="11" t="n"/>
      <c r="AM3163" s="11" t="n"/>
      <c r="AN3163" s="11" t="n"/>
      <c r="AO3163" s="11" t="n"/>
      <c r="AP3163" s="11" t="n"/>
      <c r="AQ3163" s="11" t="n"/>
      <c r="AR3163" s="11" t="n"/>
      <c r="AS3163" s="12" t="inlineStr">
        <is>
          <t>OK</t>
        </is>
      </c>
      <c r="AT3163" s="13">
        <f>IF((IFERROR(VALUE('Demand Input MP'!F579),0)+IFERROR(VALUE('Demand Input MP'!G579),0)+IFERROR(VALUE('Demand Input MP'!H579),0)+IFERROR(VALUE('Demand Input MP'!I579),0)+IFERROR(VALUE('Demand Input MP'!J579),0)+IFERROR(VALUE('Demand Input MP'!K579),0)+IFERROR(VALUE('Demand Input MP'!L579),0)+IFERROR(VALUE('Demand Input MP'!M579),0)+IFERROR(VALUE('Demand Input MP'!N579),0)+IFERROR(VALUE('Demand Input MP'!O579),0)+IFERROR(VALUE('Demand Input MP'!P579),0)+IFERROR(VALUE('Demand Input MP'!Q579),0)+IFERROR(VALUE('Demand Input MP'!R579),0))&gt;0,"PROMO","")</f>
        <v/>
      </c>
    </row>
    <row r="3164">
      <c r="A3164" s="14" t="inlineStr">
        <is>
          <t>POL12745</t>
        </is>
      </c>
      <c r="B3164" s="14" t="inlineStr">
        <is>
          <t>Polleo K2+D3 90 Caps</t>
        </is>
      </c>
      <c r="C3164" s="14" t="inlineStr">
        <is>
          <t>SPORTSKA PREHRANA</t>
        </is>
      </c>
      <c r="D3164" s="14" t="inlineStr">
        <is>
          <t>02 SILVER</t>
        </is>
      </c>
      <c r="E3164" s="15" t="inlineStr">
        <is>
          <t>Baseline FC</t>
        </is>
      </c>
      <c r="F3164" s="16" t="n">
        <v>101</v>
      </c>
      <c r="G3164" s="16" t="n">
        <v>116</v>
      </c>
      <c r="H3164" s="16" t="n">
        <v>159</v>
      </c>
      <c r="I3164" s="16" t="n">
        <v>82</v>
      </c>
      <c r="J3164" s="16" t="n">
        <v>80</v>
      </c>
      <c r="K3164" s="16" t="n">
        <v>102</v>
      </c>
      <c r="L3164" s="16" t="n">
        <v>28</v>
      </c>
      <c r="M3164" s="16" t="n">
        <v>3</v>
      </c>
      <c r="N3164" s="16" t="n">
        <v>9</v>
      </c>
      <c r="O3164" s="16" t="n">
        <v>3</v>
      </c>
      <c r="P3164" s="16" t="n">
        <v>2</v>
      </c>
      <c r="Q3164" s="16" t="n">
        <v>0</v>
      </c>
      <c r="R3164" s="16" t="n">
        <v>1</v>
      </c>
      <c r="S3164" s="16" t="n">
        <v>0</v>
      </c>
      <c r="T3164" s="16" t="n">
        <v>0</v>
      </c>
      <c r="U3164" s="16" t="n">
        <v>1</v>
      </c>
      <c r="V3164" s="16" t="n">
        <v>97</v>
      </c>
      <c r="W3164" s="16" t="n">
        <v>122</v>
      </c>
      <c r="X3164" s="16" t="n">
        <v>119</v>
      </c>
      <c r="Y3164" s="16" t="n">
        <v>105</v>
      </c>
      <c r="Z3164" s="16" t="n">
        <v>126</v>
      </c>
      <c r="AA3164" s="16" t="n">
        <v>83</v>
      </c>
      <c r="AB3164" s="16" t="n">
        <v>92</v>
      </c>
      <c r="AC3164" s="16" t="n">
        <v>90</v>
      </c>
      <c r="AD3164" s="16" t="n">
        <v>42</v>
      </c>
      <c r="AE3164" s="16" t="n">
        <v>89</v>
      </c>
      <c r="AF3164" s="17" t="n">
        <v>89</v>
      </c>
      <c r="AG3164" s="17" t="n">
        <v>89</v>
      </c>
      <c r="AH3164" s="17" t="n">
        <v>89</v>
      </c>
      <c r="AI3164" s="17" t="n">
        <v>89</v>
      </c>
      <c r="AJ3164" s="17" t="n">
        <v>89</v>
      </c>
      <c r="AK3164" s="17" t="n">
        <v>89</v>
      </c>
      <c r="AL3164" s="17" t="n">
        <v>89</v>
      </c>
      <c r="AM3164" s="17" t="n">
        <v>89</v>
      </c>
      <c r="AN3164" s="17" t="n">
        <v>89</v>
      </c>
      <c r="AO3164" s="17" t="n">
        <v>89</v>
      </c>
      <c r="AP3164" s="17" t="n">
        <v>89</v>
      </c>
      <c r="AQ3164" s="17" t="n">
        <v>89</v>
      </c>
      <c r="AR3164" s="17" t="n">
        <v>89</v>
      </c>
      <c r="AS3164" s="18" t="inlineStr">
        <is>
          <t>OK</t>
        </is>
      </c>
      <c r="AT3164" t="inlineStr"/>
    </row>
    <row r="3165">
      <c r="A3165" s="14" t="inlineStr">
        <is>
          <t>POL12745</t>
        </is>
      </c>
      <c r="B3165" s="14" t="inlineStr">
        <is>
          <t>Polleo K2+D3 90 Caps</t>
        </is>
      </c>
      <c r="C3165" s="14" t="inlineStr">
        <is>
          <t>SPORTSKA PREHRANA</t>
        </is>
      </c>
      <c r="D3165" s="14" t="inlineStr">
        <is>
          <t>02 SILVER</t>
        </is>
      </c>
      <c r="E3165" s="19" t="inlineStr">
        <is>
          <t>Planner Factor</t>
        </is>
      </c>
      <c r="AF3165" s="20" t="n">
        <v>1</v>
      </c>
      <c r="AG3165" s="20" t="n">
        <v>1</v>
      </c>
      <c r="AH3165" s="20" t="n">
        <v>1</v>
      </c>
      <c r="AI3165" s="20" t="n">
        <v>1</v>
      </c>
      <c r="AJ3165" s="20" t="n">
        <v>1</v>
      </c>
      <c r="AK3165" s="20" t="n">
        <v>1</v>
      </c>
      <c r="AL3165" s="20" t="n">
        <v>1</v>
      </c>
      <c r="AM3165" s="20" t="n">
        <v>1</v>
      </c>
      <c r="AN3165" s="20" t="n">
        <v>1</v>
      </c>
      <c r="AO3165" s="20" t="n">
        <v>1</v>
      </c>
      <c r="AP3165" s="20" t="n">
        <v>1</v>
      </c>
      <c r="AQ3165" s="20" t="n">
        <v>1</v>
      </c>
      <c r="AR3165" s="20" t="n">
        <v>1</v>
      </c>
      <c r="AS3165" s="18" t="inlineStr">
        <is>
          <t>OK</t>
        </is>
      </c>
      <c r="AT3165" t="inlineStr"/>
    </row>
    <row r="3166">
      <c r="A3166" s="14" t="inlineStr">
        <is>
          <t>POL12745</t>
        </is>
      </c>
      <c r="B3166" s="14" t="inlineStr">
        <is>
          <t>Polleo K2+D3 90 Caps</t>
        </is>
      </c>
      <c r="C3166" s="14" t="inlineStr">
        <is>
          <t>SPORTSKA PREHRANA</t>
        </is>
      </c>
      <c r="D3166" s="14" t="inlineStr">
        <is>
          <t>02 SILVER</t>
        </is>
      </c>
      <c r="E3166" s="15" t="inlineStr">
        <is>
          <t>Adjusted FC</t>
        </is>
      </c>
      <c r="AF3166" s="21">
        <f>ROUND(AF3164*AF3165,0)</f>
        <v/>
      </c>
      <c r="AG3166" s="21">
        <f>ROUND(AG3164*AG3165,0)</f>
        <v/>
      </c>
      <c r="AH3166" s="21">
        <f>ROUND(AH3164*AH3165,0)</f>
        <v/>
      </c>
      <c r="AI3166" s="21">
        <f>ROUND(AI3164*AI3165,0)</f>
        <v/>
      </c>
      <c r="AJ3166" s="21">
        <f>ROUND(AJ3164*AJ3165,0)</f>
        <v/>
      </c>
      <c r="AK3166" s="21">
        <f>ROUND(AK3164*AK3165,0)</f>
        <v/>
      </c>
      <c r="AL3166" s="21">
        <f>ROUND(AL3164*AL3165,0)</f>
        <v/>
      </c>
      <c r="AM3166" s="21">
        <f>ROUND(AM3164*AM3165,0)</f>
        <v/>
      </c>
      <c r="AN3166" s="21">
        <f>ROUND(AN3164*AN3165,0)</f>
        <v/>
      </c>
      <c r="AO3166" s="21">
        <f>ROUND(AO3164*AO3165,0)</f>
        <v/>
      </c>
      <c r="AP3166" s="21">
        <f>ROUND(AP3164*AP3165,0)</f>
        <v/>
      </c>
      <c r="AQ3166" s="21">
        <f>ROUND(AQ3164*AQ3165,0)</f>
        <v/>
      </c>
      <c r="AR3166" s="21">
        <f>ROUND(AR3164*AR3165,0)</f>
        <v/>
      </c>
      <c r="AS3166" s="18" t="inlineStr">
        <is>
          <t>OK</t>
        </is>
      </c>
      <c r="AT3166" t="inlineStr"/>
    </row>
    <row r="3167">
      <c r="A3167" s="14" t="inlineStr">
        <is>
          <t>POL12745</t>
        </is>
      </c>
      <c r="B3167" s="14" t="inlineStr">
        <is>
          <t>Polleo K2+D3 90 Caps</t>
        </is>
      </c>
      <c r="C3167" s="14" t="inlineStr">
        <is>
          <t>SPORTSKA PREHRANA</t>
        </is>
      </c>
      <c r="D3167" s="14" t="inlineStr">
        <is>
          <t>02 SILVER</t>
        </is>
      </c>
      <c r="E3167" s="22" t="inlineStr">
        <is>
          <t>VP on-top</t>
        </is>
      </c>
      <c r="AF3167" s="23">
        <f>IF('Demand Input VP'!F579="",0,'Demand Input VP'!F579)</f>
        <v/>
      </c>
      <c r="AG3167" s="23">
        <f>IF('Demand Input VP'!G579="",0,'Demand Input VP'!G579)</f>
        <v/>
      </c>
      <c r="AH3167" s="23">
        <f>IF('Demand Input VP'!H579="",0,'Demand Input VP'!H579)</f>
        <v/>
      </c>
      <c r="AI3167" s="23">
        <f>IF('Demand Input VP'!I579="",0,'Demand Input VP'!I579)</f>
        <v/>
      </c>
      <c r="AJ3167" s="23">
        <f>IF('Demand Input VP'!J579="",0,'Demand Input VP'!J579)</f>
        <v/>
      </c>
      <c r="AK3167" s="23">
        <f>IF('Demand Input VP'!K579="",0,'Demand Input VP'!K579)</f>
        <v/>
      </c>
      <c r="AL3167" s="23">
        <f>IF('Demand Input VP'!L579="",0,'Demand Input VP'!L579)</f>
        <v/>
      </c>
      <c r="AM3167" s="23">
        <f>IF('Demand Input VP'!M579="",0,'Demand Input VP'!M579)</f>
        <v/>
      </c>
      <c r="AN3167" s="23">
        <f>IF('Demand Input VP'!N579="",0,'Demand Input VP'!N579)</f>
        <v/>
      </c>
      <c r="AO3167" s="23">
        <f>IF('Demand Input VP'!O579="",0,'Demand Input VP'!O579)</f>
        <v/>
      </c>
      <c r="AP3167" s="23">
        <f>IF('Demand Input VP'!P579="",0,'Demand Input VP'!P579)</f>
        <v/>
      </c>
      <c r="AQ3167" s="23">
        <f>IF('Demand Input VP'!Q579="",0,'Demand Input VP'!Q579)</f>
        <v/>
      </c>
      <c r="AR3167" s="23">
        <f>IF('Demand Input VP'!R579="",0,'Demand Input VP'!R579)</f>
        <v/>
      </c>
      <c r="AS3167" s="18" t="inlineStr">
        <is>
          <t>OK</t>
        </is>
      </c>
      <c r="AT3167" t="inlineStr"/>
    </row>
    <row r="3168">
      <c r="A3168" s="14" t="inlineStr">
        <is>
          <t>POL12745</t>
        </is>
      </c>
      <c r="B3168" s="14" t="inlineStr">
        <is>
          <t>Polleo K2+D3 90 Caps</t>
        </is>
      </c>
      <c r="C3168" s="14" t="inlineStr">
        <is>
          <t>SPORTSKA PREHRANA</t>
        </is>
      </c>
      <c r="D3168" s="14" t="inlineStr">
        <is>
          <t>02 SILVER</t>
        </is>
      </c>
      <c r="E3168" s="22" t="inlineStr">
        <is>
          <t>VP regular</t>
        </is>
      </c>
      <c r="AF3168">
        <f>IF('Demand Input VP'!F580="",0,'Demand Input VP'!F580)</f>
        <v/>
      </c>
      <c r="AG3168">
        <f>IF('Demand Input VP'!G580="",0,'Demand Input VP'!G580)</f>
        <v/>
      </c>
      <c r="AH3168">
        <f>IF('Demand Input VP'!H580="",0,'Demand Input VP'!H580)</f>
        <v/>
      </c>
      <c r="AI3168">
        <f>IF('Demand Input VP'!I580="",0,'Demand Input VP'!I580)</f>
        <v/>
      </c>
      <c r="AJ3168">
        <f>IF('Demand Input VP'!J580="",0,'Demand Input VP'!J580)</f>
        <v/>
      </c>
      <c r="AK3168">
        <f>IF('Demand Input VP'!K580="",0,'Demand Input VP'!K580)</f>
        <v/>
      </c>
      <c r="AL3168">
        <f>IF('Demand Input VP'!L580="",0,'Demand Input VP'!L580)</f>
        <v/>
      </c>
      <c r="AM3168">
        <f>IF('Demand Input VP'!M580="",0,'Demand Input VP'!M580)</f>
        <v/>
      </c>
      <c r="AN3168">
        <f>IF('Demand Input VP'!N580="",0,'Demand Input VP'!N580)</f>
        <v/>
      </c>
      <c r="AO3168">
        <f>IF('Demand Input VP'!O580="",0,'Demand Input VP'!O580)</f>
        <v/>
      </c>
      <c r="AP3168">
        <f>IF('Demand Input VP'!P580="",0,'Demand Input VP'!P580)</f>
        <v/>
      </c>
      <c r="AQ3168">
        <f>IF('Demand Input VP'!Q580="",0,'Demand Input VP'!Q580)</f>
        <v/>
      </c>
      <c r="AR3168">
        <f>IF('Demand Input VP'!R580="",0,'Demand Input VP'!R580)</f>
        <v/>
      </c>
      <c r="AS3168" s="18" t="inlineStr">
        <is>
          <t>OK</t>
        </is>
      </c>
      <c r="AT3168" t="inlineStr"/>
    </row>
    <row r="3169">
      <c r="A3169" s="14" t="inlineStr">
        <is>
          <t>POL12745</t>
        </is>
      </c>
      <c r="B3169" s="14" t="inlineStr">
        <is>
          <t>Polleo K2+D3 90 Caps</t>
        </is>
      </c>
      <c r="C3169" s="14" t="inlineStr">
        <is>
          <t>SPORTSKA PREHRANA</t>
        </is>
      </c>
      <c r="D3169" s="14" t="inlineStr">
        <is>
          <t>02 SILVER</t>
        </is>
      </c>
      <c r="E3169" s="22" t="inlineStr">
        <is>
          <t>MP on-top</t>
        </is>
      </c>
      <c r="AF3169" s="23">
        <f>IF('Demand Input MP'!F579="",0,'Demand Input MP'!F579)</f>
        <v/>
      </c>
      <c r="AG3169" s="23">
        <f>IF('Demand Input MP'!G579="",0,'Demand Input MP'!G579)</f>
        <v/>
      </c>
      <c r="AH3169" s="23">
        <f>IF('Demand Input MP'!H579="",0,'Demand Input MP'!H579)</f>
        <v/>
      </c>
      <c r="AI3169" s="23">
        <f>IF('Demand Input MP'!I579="",0,'Demand Input MP'!I579)</f>
        <v/>
      </c>
      <c r="AJ3169" s="23">
        <f>IF('Demand Input MP'!J579="",0,'Demand Input MP'!J579)</f>
        <v/>
      </c>
      <c r="AK3169" s="23">
        <f>IF('Demand Input MP'!K579="",0,'Demand Input MP'!K579)</f>
        <v/>
      </c>
      <c r="AL3169" s="23">
        <f>IF('Demand Input MP'!L579="",0,'Demand Input MP'!L579)</f>
        <v/>
      </c>
      <c r="AM3169" s="23">
        <f>IF('Demand Input MP'!M579="",0,'Demand Input MP'!M579)</f>
        <v/>
      </c>
      <c r="AN3169" s="23">
        <f>IF('Demand Input MP'!N579="",0,'Demand Input MP'!N579)</f>
        <v/>
      </c>
      <c r="AO3169" s="23">
        <f>IF('Demand Input MP'!O579="",0,'Demand Input MP'!O579)</f>
        <v/>
      </c>
      <c r="AP3169" s="23">
        <f>IF('Demand Input MP'!P579="",0,'Demand Input MP'!P579)</f>
        <v/>
      </c>
      <c r="AQ3169" s="23">
        <f>IF('Demand Input MP'!Q579="",0,'Demand Input MP'!Q579)</f>
        <v/>
      </c>
      <c r="AR3169" s="23">
        <f>IF('Demand Input MP'!R579="",0,'Demand Input MP'!R579)</f>
        <v/>
      </c>
      <c r="AS3169" s="18" t="inlineStr">
        <is>
          <t>OK</t>
        </is>
      </c>
      <c r="AT3169" t="inlineStr"/>
    </row>
    <row r="3170">
      <c r="A3170" s="14" t="inlineStr">
        <is>
          <t>POL12745</t>
        </is>
      </c>
      <c r="B3170" s="14" t="inlineStr">
        <is>
          <t>Polleo K2+D3 90 Caps</t>
        </is>
      </c>
      <c r="C3170" s="14" t="inlineStr">
        <is>
          <t>SPORTSKA PREHRANA</t>
        </is>
      </c>
      <c r="D3170" s="14" t="inlineStr">
        <is>
          <t>02 SILVER</t>
        </is>
      </c>
      <c r="E3170" s="22" t="inlineStr">
        <is>
          <t>MP regular</t>
        </is>
      </c>
      <c r="AF3170">
        <f>IF('Demand Input MP'!F580="",0,'Demand Input MP'!F580)</f>
        <v/>
      </c>
      <c r="AG3170">
        <f>IF('Demand Input MP'!G580="",0,'Demand Input MP'!G580)</f>
        <v/>
      </c>
      <c r="AH3170">
        <f>IF('Demand Input MP'!H580="",0,'Demand Input MP'!H580)</f>
        <v/>
      </c>
      <c r="AI3170">
        <f>IF('Demand Input MP'!I580="",0,'Demand Input MP'!I580)</f>
        <v/>
      </c>
      <c r="AJ3170">
        <f>IF('Demand Input MP'!J580="",0,'Demand Input MP'!J580)</f>
        <v/>
      </c>
      <c r="AK3170">
        <f>IF('Demand Input MP'!K580="",0,'Demand Input MP'!K580)</f>
        <v/>
      </c>
      <c r="AL3170">
        <f>IF('Demand Input MP'!L580="",0,'Demand Input MP'!L580)</f>
        <v/>
      </c>
      <c r="AM3170">
        <f>IF('Demand Input MP'!M580="",0,'Demand Input MP'!M580)</f>
        <v/>
      </c>
      <c r="AN3170">
        <f>IF('Demand Input MP'!N580="",0,'Demand Input MP'!N580)</f>
        <v/>
      </c>
      <c r="AO3170">
        <f>IF('Demand Input MP'!O580="",0,'Demand Input MP'!O580)</f>
        <v/>
      </c>
      <c r="AP3170">
        <f>IF('Demand Input MP'!P580="",0,'Demand Input MP'!P580)</f>
        <v/>
      </c>
      <c r="AQ3170">
        <f>IF('Demand Input MP'!Q580="",0,'Demand Input MP'!Q580)</f>
        <v/>
      </c>
      <c r="AR3170">
        <f>IF('Demand Input MP'!R580="",0,'Demand Input MP'!R580)</f>
        <v/>
      </c>
      <c r="AS3170" s="18" t="inlineStr">
        <is>
          <t>OK</t>
        </is>
      </c>
      <c r="AT3170" t="inlineStr"/>
    </row>
    <row r="3171">
      <c r="A3171" s="14" t="inlineStr">
        <is>
          <t>POL12745</t>
        </is>
      </c>
      <c r="B3171" s="14" t="inlineStr">
        <is>
          <t>Polleo K2+D3 90 Caps</t>
        </is>
      </c>
      <c r="C3171" s="14" t="inlineStr">
        <is>
          <t>SPORTSKA PREHRANA</t>
        </is>
      </c>
      <c r="D3171" s="14" t="inlineStr">
        <is>
          <t>02 SILVER</t>
        </is>
      </c>
      <c r="E3171" s="15" t="inlineStr">
        <is>
          <t>On-top Total</t>
        </is>
      </c>
      <c r="AF3171" s="24">
        <f>SUM(AF3167:AF3170)</f>
        <v/>
      </c>
      <c r="AG3171" s="24">
        <f>SUM(AG3167:AG3170)</f>
        <v/>
      </c>
      <c r="AH3171" s="24">
        <f>SUM(AH3167:AH3170)</f>
        <v/>
      </c>
      <c r="AI3171" s="24">
        <f>SUM(AI3167:AI3170)</f>
        <v/>
      </c>
      <c r="AJ3171" s="24">
        <f>SUM(AJ3167:AJ3170)</f>
        <v/>
      </c>
      <c r="AK3171" s="24">
        <f>SUM(AK3167:AK3170)</f>
        <v/>
      </c>
      <c r="AL3171" s="24">
        <f>SUM(AL3167:AL3170)</f>
        <v/>
      </c>
      <c r="AM3171" s="24">
        <f>SUM(AM3167:AM3170)</f>
        <v/>
      </c>
      <c r="AN3171" s="24">
        <f>SUM(AN3167:AN3170)</f>
        <v/>
      </c>
      <c r="AO3171" s="24">
        <f>SUM(AO3167:AO3170)</f>
        <v/>
      </c>
      <c r="AP3171" s="24">
        <f>SUM(AP3167:AP3170)</f>
        <v/>
      </c>
      <c r="AQ3171" s="24">
        <f>SUM(AQ3167:AQ3170)</f>
        <v/>
      </c>
      <c r="AR3171" s="24">
        <f>SUM(AR3167:AR3170)</f>
        <v/>
      </c>
      <c r="AS3171" s="18" t="inlineStr">
        <is>
          <t>OK</t>
        </is>
      </c>
      <c r="AT3171" t="inlineStr"/>
    </row>
    <row r="3172">
      <c r="A3172" s="25" t="inlineStr">
        <is>
          <t>POL12745</t>
        </is>
      </c>
      <c r="B3172" s="25" t="inlineStr">
        <is>
          <t>Polleo K2+D3 90 Caps</t>
        </is>
      </c>
      <c r="C3172" s="25" t="inlineStr">
        <is>
          <t>SPORTSKA PREHRANA</t>
        </is>
      </c>
      <c r="D3172" s="25" t="inlineStr">
        <is>
          <t>02 SILVER</t>
        </is>
      </c>
      <c r="E3172" s="26" t="inlineStr">
        <is>
          <t>TOTAL DEMAND</t>
        </is>
      </c>
      <c r="F3172" s="27" t="n"/>
      <c r="G3172" s="27" t="n"/>
      <c r="H3172" s="27" t="n"/>
      <c r="I3172" s="27" t="n"/>
      <c r="J3172" s="27" t="n"/>
      <c r="K3172" s="27" t="n"/>
      <c r="L3172" s="27" t="n"/>
      <c r="M3172" s="27" t="n"/>
      <c r="N3172" s="27" t="n"/>
      <c r="O3172" s="27" t="n"/>
      <c r="P3172" s="27" t="n"/>
      <c r="Q3172" s="27" t="n"/>
      <c r="R3172" s="27" t="n"/>
      <c r="S3172" s="27" t="n"/>
      <c r="T3172" s="27" t="n"/>
      <c r="U3172" s="27" t="n"/>
      <c r="V3172" s="27" t="n"/>
      <c r="W3172" s="27" t="n"/>
      <c r="X3172" s="27" t="n"/>
      <c r="Y3172" s="27" t="n"/>
      <c r="Z3172" s="27" t="n"/>
      <c r="AA3172" s="27" t="n"/>
      <c r="AB3172" s="27" t="n"/>
      <c r="AC3172" s="27" t="n"/>
      <c r="AD3172" s="27" t="n"/>
      <c r="AE3172" s="27" t="n"/>
      <c r="AF3172" s="28">
        <f>AF3166+AF3171</f>
        <v/>
      </c>
      <c r="AG3172" s="28">
        <f>AG3166+AG3171</f>
        <v/>
      </c>
      <c r="AH3172" s="28">
        <f>AH3166+AH3171</f>
        <v/>
      </c>
      <c r="AI3172" s="28">
        <f>AI3166+AI3171</f>
        <v/>
      </c>
      <c r="AJ3172" s="28">
        <f>AJ3166+AJ3171</f>
        <v/>
      </c>
      <c r="AK3172" s="28">
        <f>AK3166+AK3171</f>
        <v/>
      </c>
      <c r="AL3172" s="28">
        <f>AL3166+AL3171</f>
        <v/>
      </c>
      <c r="AM3172" s="28">
        <f>AM3166+AM3171</f>
        <v/>
      </c>
      <c r="AN3172" s="28">
        <f>AN3166+AN3171</f>
        <v/>
      </c>
      <c r="AO3172" s="28">
        <f>AO3166+AO3171</f>
        <v/>
      </c>
      <c r="AP3172" s="28">
        <f>AP3166+AP3171</f>
        <v/>
      </c>
      <c r="AQ3172" s="28">
        <f>AQ3166+AQ3171</f>
        <v/>
      </c>
      <c r="AR3172" s="28">
        <f>AR3166+AR3171</f>
        <v/>
      </c>
      <c r="AS3172" s="18" t="inlineStr">
        <is>
          <t>OK</t>
        </is>
      </c>
      <c r="AT3172" t="inlineStr"/>
    </row>
    <row r="3173">
      <c r="A3173" s="14" t="inlineStr">
        <is>
          <t>POL12745</t>
        </is>
      </c>
      <c r="B3173" s="14" t="inlineStr">
        <is>
          <t>Polleo K2+D3 90 Caps</t>
        </is>
      </c>
      <c r="C3173" s="14" t="inlineStr">
        <is>
          <t>SPORTSKA PREHRANA</t>
        </is>
      </c>
      <c r="D3173" s="14" t="inlineStr">
        <is>
          <t>02 SILVER</t>
        </is>
      </c>
      <c r="E3173" s="15" t="inlineStr"/>
      <c r="AS3173" s="18" t="inlineStr">
        <is>
          <t>OK</t>
        </is>
      </c>
      <c r="AT3173" t="inlineStr"/>
    </row>
    <row r="3174">
      <c r="A3174" s="7" t="inlineStr">
        <is>
          <t>POL12749</t>
        </is>
      </c>
      <c r="B3174" s="8" t="inlineStr">
        <is>
          <t>Polleo Premium HydroX Whey 454g Chocolate Gourmet</t>
        </is>
      </c>
      <c r="C3174" s="9" t="inlineStr">
        <is>
          <t>PROTEINI</t>
        </is>
      </c>
      <c r="D3174" s="9" t="inlineStr">
        <is>
          <t>01 GOLD</t>
        </is>
      </c>
      <c r="E3174" s="10" t="inlineStr"/>
      <c r="F3174" s="11" t="n"/>
      <c r="G3174" s="11" t="n"/>
      <c r="H3174" s="11" t="n"/>
      <c r="I3174" s="11" t="n"/>
      <c r="J3174" s="11" t="n"/>
      <c r="K3174" s="11" t="n"/>
      <c r="L3174" s="11" t="n"/>
      <c r="M3174" s="11" t="n"/>
      <c r="N3174" s="11" t="n"/>
      <c r="O3174" s="11" t="n"/>
      <c r="P3174" s="11" t="n"/>
      <c r="Q3174" s="11" t="n"/>
      <c r="R3174" s="11" t="n"/>
      <c r="S3174" s="11" t="n"/>
      <c r="T3174" s="11" t="n"/>
      <c r="U3174" s="11" t="n"/>
      <c r="V3174" s="11" t="n"/>
      <c r="W3174" s="11" t="n"/>
      <c r="X3174" s="11" t="n"/>
      <c r="Y3174" s="11" t="n"/>
      <c r="Z3174" s="11" t="n"/>
      <c r="AA3174" s="11" t="n"/>
      <c r="AB3174" s="11" t="n"/>
      <c r="AC3174" s="11" t="n"/>
      <c r="AD3174" s="11" t="n"/>
      <c r="AE3174" s="11" t="n"/>
      <c r="AF3174" s="11" t="n"/>
      <c r="AG3174" s="11" t="n"/>
      <c r="AH3174" s="11" t="n"/>
      <c r="AI3174" s="11" t="n"/>
      <c r="AJ3174" s="11" t="n"/>
      <c r="AK3174" s="11" t="n"/>
      <c r="AL3174" s="11" t="n"/>
      <c r="AM3174" s="11" t="n"/>
      <c r="AN3174" s="11" t="n"/>
      <c r="AO3174" s="11" t="n"/>
      <c r="AP3174" s="11" t="n"/>
      <c r="AQ3174" s="11" t="n"/>
      <c r="AR3174" s="11" t="n"/>
      <c r="AS3174" s="29" t="inlineStr">
        <is>
          <t>CHECK</t>
        </is>
      </c>
      <c r="AT3174" s="13">
        <f>IF((IFERROR(VALUE('Demand Input MP'!F581),0)+IFERROR(VALUE('Demand Input MP'!G581),0)+IFERROR(VALUE('Demand Input MP'!H581),0)+IFERROR(VALUE('Demand Input MP'!I581),0)+IFERROR(VALUE('Demand Input MP'!J581),0)+IFERROR(VALUE('Demand Input MP'!K581),0)+IFERROR(VALUE('Demand Input MP'!L581),0)+IFERROR(VALUE('Demand Input MP'!M581),0)+IFERROR(VALUE('Demand Input MP'!N581),0)+IFERROR(VALUE('Demand Input MP'!O581),0)+IFERROR(VALUE('Demand Input MP'!P581),0)+IFERROR(VALUE('Demand Input MP'!Q581),0)+IFERROR(VALUE('Demand Input MP'!R581),0))&gt;0,"PROMO","")</f>
        <v/>
      </c>
    </row>
    <row r="3175">
      <c r="A3175" s="14" t="inlineStr">
        <is>
          <t>POL12749</t>
        </is>
      </c>
      <c r="B3175" s="14" t="inlineStr">
        <is>
          <t>Polleo Premium HydroX Whey 454g Chocolate Gourmet</t>
        </is>
      </c>
      <c r="C3175" s="14" t="inlineStr">
        <is>
          <t>PROTEINI</t>
        </is>
      </c>
      <c r="D3175" s="14" t="inlineStr">
        <is>
          <t>01 GOLD</t>
        </is>
      </c>
      <c r="E3175" s="15" t="inlineStr">
        <is>
          <t>Baseline FC</t>
        </is>
      </c>
      <c r="F3175" s="16" t="n">
        <v>34</v>
      </c>
      <c r="G3175" s="16" t="n">
        <v>23</v>
      </c>
      <c r="H3175" s="16" t="n">
        <v>13</v>
      </c>
      <c r="I3175" s="16" t="n">
        <v>22</v>
      </c>
      <c r="J3175" s="16" t="n">
        <v>61</v>
      </c>
      <c r="K3175" s="16" t="n">
        <v>100</v>
      </c>
      <c r="L3175" s="16" t="n">
        <v>67</v>
      </c>
      <c r="M3175" s="16" t="n">
        <v>10</v>
      </c>
      <c r="N3175" s="16" t="n">
        <v>33</v>
      </c>
      <c r="O3175" s="16" t="n">
        <v>27</v>
      </c>
      <c r="P3175" s="16" t="n">
        <v>30</v>
      </c>
      <c r="Q3175" s="16" t="n">
        <v>33</v>
      </c>
      <c r="R3175" s="16" t="n">
        <v>56</v>
      </c>
      <c r="S3175" s="16" t="n">
        <v>44</v>
      </c>
      <c r="T3175" s="16" t="n">
        <v>59</v>
      </c>
      <c r="U3175" s="16" t="n">
        <v>61</v>
      </c>
      <c r="V3175" s="16" t="n">
        <v>79</v>
      </c>
      <c r="W3175" s="16" t="n">
        <v>59</v>
      </c>
      <c r="X3175" s="16" t="n">
        <v>60</v>
      </c>
      <c r="Y3175" s="16" t="n">
        <v>62</v>
      </c>
      <c r="Z3175" s="16" t="n">
        <v>448</v>
      </c>
      <c r="AA3175" s="16" t="n">
        <v>534</v>
      </c>
      <c r="AB3175" s="16" t="n">
        <v>396</v>
      </c>
      <c r="AC3175" s="16" t="n">
        <v>150</v>
      </c>
      <c r="AD3175" s="16" t="n">
        <v>25</v>
      </c>
      <c r="AE3175" s="16" t="n">
        <v>6</v>
      </c>
      <c r="AF3175" s="17" t="n">
        <v>113</v>
      </c>
      <c r="AG3175" s="17" t="n">
        <v>106</v>
      </c>
      <c r="AH3175" s="17" t="n">
        <v>106</v>
      </c>
      <c r="AI3175" s="17" t="n">
        <v>98</v>
      </c>
      <c r="AJ3175" s="17" t="n">
        <v>100</v>
      </c>
      <c r="AK3175" s="17" t="n">
        <v>103</v>
      </c>
      <c r="AL3175" s="17" t="n">
        <v>109</v>
      </c>
      <c r="AM3175" s="17" t="n">
        <v>110</v>
      </c>
      <c r="AN3175" s="17" t="n">
        <v>107</v>
      </c>
      <c r="AO3175" s="17" t="n">
        <v>113</v>
      </c>
      <c r="AP3175" s="17" t="n">
        <v>143</v>
      </c>
      <c r="AQ3175" s="17" t="n">
        <v>233</v>
      </c>
      <c r="AR3175" s="17" t="n">
        <v>239</v>
      </c>
      <c r="AS3175" s="30" t="inlineStr">
        <is>
          <t>CHECK</t>
        </is>
      </c>
      <c r="AT3175" t="inlineStr"/>
    </row>
    <row r="3176">
      <c r="A3176" s="14" t="inlineStr">
        <is>
          <t>POL12749</t>
        </is>
      </c>
      <c r="B3176" s="14" t="inlineStr">
        <is>
          <t>Polleo Premium HydroX Whey 454g Chocolate Gourmet</t>
        </is>
      </c>
      <c r="C3176" s="14" t="inlineStr">
        <is>
          <t>PROTEINI</t>
        </is>
      </c>
      <c r="D3176" s="14" t="inlineStr">
        <is>
          <t>01 GOLD</t>
        </is>
      </c>
      <c r="E3176" s="19" t="inlineStr">
        <is>
          <t>Planner Factor</t>
        </is>
      </c>
      <c r="AF3176" s="20" t="n">
        <v>1</v>
      </c>
      <c r="AG3176" s="20" t="n">
        <v>1</v>
      </c>
      <c r="AH3176" s="20" t="n">
        <v>1</v>
      </c>
      <c r="AI3176" s="20" t="n">
        <v>1</v>
      </c>
      <c r="AJ3176" s="20" t="n">
        <v>1</v>
      </c>
      <c r="AK3176" s="20" t="n">
        <v>1</v>
      </c>
      <c r="AL3176" s="20" t="n">
        <v>1</v>
      </c>
      <c r="AM3176" s="20" t="n">
        <v>1</v>
      </c>
      <c r="AN3176" s="20" t="n">
        <v>1</v>
      </c>
      <c r="AO3176" s="20" t="n">
        <v>1</v>
      </c>
      <c r="AP3176" s="20" t="n">
        <v>1</v>
      </c>
      <c r="AQ3176" s="20" t="n">
        <v>1</v>
      </c>
      <c r="AR3176" s="20" t="n">
        <v>1</v>
      </c>
      <c r="AS3176" s="30" t="inlineStr">
        <is>
          <t>CHECK</t>
        </is>
      </c>
      <c r="AT3176" t="inlineStr"/>
    </row>
    <row r="3177">
      <c r="A3177" s="14" t="inlineStr">
        <is>
          <t>POL12749</t>
        </is>
      </c>
      <c r="B3177" s="14" t="inlineStr">
        <is>
          <t>Polleo Premium HydroX Whey 454g Chocolate Gourmet</t>
        </is>
      </c>
      <c r="C3177" s="14" t="inlineStr">
        <is>
          <t>PROTEINI</t>
        </is>
      </c>
      <c r="D3177" s="14" t="inlineStr">
        <is>
          <t>01 GOLD</t>
        </is>
      </c>
      <c r="E3177" s="15" t="inlineStr">
        <is>
          <t>Adjusted FC</t>
        </is>
      </c>
      <c r="AF3177" s="21">
        <f>ROUND(AF3175*AF3176,0)</f>
        <v/>
      </c>
      <c r="AG3177" s="21">
        <f>ROUND(AG3175*AG3176,0)</f>
        <v/>
      </c>
      <c r="AH3177" s="21">
        <f>ROUND(AH3175*AH3176,0)</f>
        <v/>
      </c>
      <c r="AI3177" s="21">
        <f>ROUND(AI3175*AI3176,0)</f>
        <v/>
      </c>
      <c r="AJ3177" s="21">
        <f>ROUND(AJ3175*AJ3176,0)</f>
        <v/>
      </c>
      <c r="AK3177" s="21">
        <f>ROUND(AK3175*AK3176,0)</f>
        <v/>
      </c>
      <c r="AL3177" s="21">
        <f>ROUND(AL3175*AL3176,0)</f>
        <v/>
      </c>
      <c r="AM3177" s="21">
        <f>ROUND(AM3175*AM3176,0)</f>
        <v/>
      </c>
      <c r="AN3177" s="21">
        <f>ROUND(AN3175*AN3176,0)</f>
        <v/>
      </c>
      <c r="AO3177" s="21">
        <f>ROUND(AO3175*AO3176,0)</f>
        <v/>
      </c>
      <c r="AP3177" s="21">
        <f>ROUND(AP3175*AP3176,0)</f>
        <v/>
      </c>
      <c r="AQ3177" s="21">
        <f>ROUND(AQ3175*AQ3176,0)</f>
        <v/>
      </c>
      <c r="AR3177" s="21">
        <f>ROUND(AR3175*AR3176,0)</f>
        <v/>
      </c>
      <c r="AS3177" s="30" t="inlineStr">
        <is>
          <t>CHECK</t>
        </is>
      </c>
      <c r="AT3177" t="inlineStr"/>
    </row>
    <row r="3178">
      <c r="A3178" s="14" t="inlineStr">
        <is>
          <t>POL12749</t>
        </is>
      </c>
      <c r="B3178" s="14" t="inlineStr">
        <is>
          <t>Polleo Premium HydroX Whey 454g Chocolate Gourmet</t>
        </is>
      </c>
      <c r="C3178" s="14" t="inlineStr">
        <is>
          <t>PROTEINI</t>
        </is>
      </c>
      <c r="D3178" s="14" t="inlineStr">
        <is>
          <t>01 GOLD</t>
        </is>
      </c>
      <c r="E3178" s="22" t="inlineStr">
        <is>
          <t>VP on-top</t>
        </is>
      </c>
      <c r="AE3178" s="32" t="n">
        <v>180</v>
      </c>
      <c r="AF3178" s="23">
        <f>IF('Demand Input VP'!F581="",0,'Demand Input VP'!F581)</f>
        <v/>
      </c>
      <c r="AG3178" s="23">
        <f>IF('Demand Input VP'!G581="",0,'Demand Input VP'!G581)</f>
        <v/>
      </c>
      <c r="AH3178" s="23">
        <f>IF('Demand Input VP'!H581="",0,'Demand Input VP'!H581)</f>
        <v/>
      </c>
      <c r="AI3178" s="23">
        <f>IF('Demand Input VP'!I581="",0,'Demand Input VP'!I581)</f>
        <v/>
      </c>
      <c r="AJ3178" s="23">
        <f>IF('Demand Input VP'!J581="",0,'Demand Input VP'!J581)</f>
        <v/>
      </c>
      <c r="AK3178" s="23">
        <f>IF('Demand Input VP'!K581="",0,'Demand Input VP'!K581)</f>
        <v/>
      </c>
      <c r="AL3178" s="23">
        <f>IF('Demand Input VP'!L581="",0,'Demand Input VP'!L581)</f>
        <v/>
      </c>
      <c r="AM3178" s="23">
        <f>IF('Demand Input VP'!M581="",0,'Demand Input VP'!M581)</f>
        <v/>
      </c>
      <c r="AN3178" s="23">
        <f>IF('Demand Input VP'!N581="",0,'Demand Input VP'!N581)</f>
        <v/>
      </c>
      <c r="AO3178" s="23">
        <f>IF('Demand Input VP'!O581="",0,'Demand Input VP'!O581)</f>
        <v/>
      </c>
      <c r="AP3178" s="23">
        <f>IF('Demand Input VP'!P581="",0,'Demand Input VP'!P581)</f>
        <v/>
      </c>
      <c r="AQ3178" s="23">
        <f>IF('Demand Input VP'!Q581="",0,'Demand Input VP'!Q581)</f>
        <v/>
      </c>
      <c r="AR3178" s="23">
        <f>IF('Demand Input VP'!R581="",0,'Demand Input VP'!R581)</f>
        <v/>
      </c>
      <c r="AS3178" s="30" t="inlineStr">
        <is>
          <t>CHECK</t>
        </is>
      </c>
      <c r="AT3178" t="inlineStr"/>
    </row>
    <row r="3179">
      <c r="A3179" s="14" t="inlineStr">
        <is>
          <t>POL12749</t>
        </is>
      </c>
      <c r="B3179" s="14" t="inlineStr">
        <is>
          <t>Polleo Premium HydroX Whey 454g Chocolate Gourmet</t>
        </is>
      </c>
      <c r="C3179" s="14" t="inlineStr">
        <is>
          <t>PROTEINI</t>
        </is>
      </c>
      <c r="D3179" s="14" t="inlineStr">
        <is>
          <t>01 GOLD</t>
        </is>
      </c>
      <c r="E3179" s="22" t="inlineStr">
        <is>
          <t>VP regular</t>
        </is>
      </c>
      <c r="AF3179">
        <f>IF('Demand Input VP'!F582="",0,'Demand Input VP'!F582)</f>
        <v/>
      </c>
      <c r="AG3179">
        <f>IF('Demand Input VP'!G582="",0,'Demand Input VP'!G582)</f>
        <v/>
      </c>
      <c r="AH3179">
        <f>IF('Demand Input VP'!H582="",0,'Demand Input VP'!H582)</f>
        <v/>
      </c>
      <c r="AI3179">
        <f>IF('Demand Input VP'!I582="",0,'Demand Input VP'!I582)</f>
        <v/>
      </c>
      <c r="AJ3179">
        <f>IF('Demand Input VP'!J582="",0,'Demand Input VP'!J582)</f>
        <v/>
      </c>
      <c r="AK3179">
        <f>IF('Demand Input VP'!K582="",0,'Demand Input VP'!K582)</f>
        <v/>
      </c>
      <c r="AL3179">
        <f>IF('Demand Input VP'!L582="",0,'Demand Input VP'!L582)</f>
        <v/>
      </c>
      <c r="AM3179">
        <f>IF('Demand Input VP'!M582="",0,'Demand Input VP'!M582)</f>
        <v/>
      </c>
      <c r="AN3179">
        <f>IF('Demand Input VP'!N582="",0,'Demand Input VP'!N582)</f>
        <v/>
      </c>
      <c r="AO3179">
        <f>IF('Demand Input VP'!O582="",0,'Demand Input VP'!O582)</f>
        <v/>
      </c>
      <c r="AP3179">
        <f>IF('Demand Input VP'!P582="",0,'Demand Input VP'!P582)</f>
        <v/>
      </c>
      <c r="AQ3179">
        <f>IF('Demand Input VP'!Q582="",0,'Demand Input VP'!Q582)</f>
        <v/>
      </c>
      <c r="AR3179">
        <f>IF('Demand Input VP'!R582="",0,'Demand Input VP'!R582)</f>
        <v/>
      </c>
      <c r="AS3179" s="30" t="inlineStr">
        <is>
          <t>CHECK</t>
        </is>
      </c>
      <c r="AT3179" t="inlineStr"/>
    </row>
    <row r="3180">
      <c r="A3180" s="14" t="inlineStr">
        <is>
          <t>POL12749</t>
        </is>
      </c>
      <c r="B3180" s="14" t="inlineStr">
        <is>
          <t>Polleo Premium HydroX Whey 454g Chocolate Gourmet</t>
        </is>
      </c>
      <c r="C3180" s="14" t="inlineStr">
        <is>
          <t>PROTEINI</t>
        </is>
      </c>
      <c r="D3180" s="14" t="inlineStr">
        <is>
          <t>01 GOLD</t>
        </is>
      </c>
      <c r="E3180" s="22" t="inlineStr">
        <is>
          <t>MP on-top</t>
        </is>
      </c>
      <c r="AF3180" s="23">
        <f>IF('Demand Input MP'!F581="",0,'Demand Input MP'!F581)</f>
        <v/>
      </c>
      <c r="AG3180" s="23">
        <f>IF('Demand Input MP'!G581="",0,'Demand Input MP'!G581)</f>
        <v/>
      </c>
      <c r="AH3180" s="23">
        <f>IF('Demand Input MP'!H581="",0,'Demand Input MP'!H581)</f>
        <v/>
      </c>
      <c r="AI3180" s="23">
        <f>IF('Demand Input MP'!I581="",0,'Demand Input MP'!I581)</f>
        <v/>
      </c>
      <c r="AJ3180" s="23">
        <f>IF('Demand Input MP'!J581="",0,'Demand Input MP'!J581)</f>
        <v/>
      </c>
      <c r="AK3180" s="23">
        <f>IF('Demand Input MP'!K581="",0,'Demand Input MP'!K581)</f>
        <v/>
      </c>
      <c r="AL3180" s="23">
        <f>IF('Demand Input MP'!L581="",0,'Demand Input MP'!L581)</f>
        <v/>
      </c>
      <c r="AM3180" s="23">
        <f>IF('Demand Input MP'!M581="",0,'Demand Input MP'!M581)</f>
        <v/>
      </c>
      <c r="AN3180" s="23">
        <f>IF('Demand Input MP'!N581="",0,'Demand Input MP'!N581)</f>
        <v/>
      </c>
      <c r="AO3180" s="23">
        <f>IF('Demand Input MP'!O581="",0,'Demand Input MP'!O581)</f>
        <v/>
      </c>
      <c r="AP3180" s="23">
        <f>IF('Demand Input MP'!P581="",0,'Demand Input MP'!P581)</f>
        <v/>
      </c>
      <c r="AQ3180" s="23">
        <f>IF('Demand Input MP'!Q581="",0,'Demand Input MP'!Q581)</f>
        <v/>
      </c>
      <c r="AR3180" s="23">
        <f>IF('Demand Input MP'!R581="",0,'Demand Input MP'!R581)</f>
        <v/>
      </c>
      <c r="AS3180" s="30" t="inlineStr">
        <is>
          <t>CHECK</t>
        </is>
      </c>
      <c r="AT3180" t="inlineStr"/>
    </row>
    <row r="3181">
      <c r="A3181" s="14" t="inlineStr">
        <is>
          <t>POL12749</t>
        </is>
      </c>
      <c r="B3181" s="14" t="inlineStr">
        <is>
          <t>Polleo Premium HydroX Whey 454g Chocolate Gourmet</t>
        </is>
      </c>
      <c r="C3181" s="14" t="inlineStr">
        <is>
          <t>PROTEINI</t>
        </is>
      </c>
      <c r="D3181" s="14" t="inlineStr">
        <is>
          <t>01 GOLD</t>
        </is>
      </c>
      <c r="E3181" s="22" t="inlineStr">
        <is>
          <t>MP regular</t>
        </is>
      </c>
      <c r="AF3181">
        <f>IF('Demand Input MP'!F582="",0,'Demand Input MP'!F582)</f>
        <v/>
      </c>
      <c r="AG3181">
        <f>IF('Demand Input MP'!G582="",0,'Demand Input MP'!G582)</f>
        <v/>
      </c>
      <c r="AH3181">
        <f>IF('Demand Input MP'!H582="",0,'Demand Input MP'!H582)</f>
        <v/>
      </c>
      <c r="AI3181">
        <f>IF('Demand Input MP'!I582="",0,'Demand Input MP'!I582)</f>
        <v/>
      </c>
      <c r="AJ3181">
        <f>IF('Demand Input MP'!J582="",0,'Demand Input MP'!J582)</f>
        <v/>
      </c>
      <c r="AK3181">
        <f>IF('Demand Input MP'!K582="",0,'Demand Input MP'!K582)</f>
        <v/>
      </c>
      <c r="AL3181">
        <f>IF('Demand Input MP'!L582="",0,'Demand Input MP'!L582)</f>
        <v/>
      </c>
      <c r="AM3181">
        <f>IF('Demand Input MP'!M582="",0,'Demand Input MP'!M582)</f>
        <v/>
      </c>
      <c r="AN3181">
        <f>IF('Demand Input MP'!N582="",0,'Demand Input MP'!N582)</f>
        <v/>
      </c>
      <c r="AO3181">
        <f>IF('Demand Input MP'!O582="",0,'Demand Input MP'!O582)</f>
        <v/>
      </c>
      <c r="AP3181">
        <f>IF('Demand Input MP'!P582="",0,'Demand Input MP'!P582)</f>
        <v/>
      </c>
      <c r="AQ3181">
        <f>IF('Demand Input MP'!Q582="",0,'Demand Input MP'!Q582)</f>
        <v/>
      </c>
      <c r="AR3181">
        <f>IF('Demand Input MP'!R582="",0,'Demand Input MP'!R582)</f>
        <v/>
      </c>
      <c r="AS3181" s="30" t="inlineStr">
        <is>
          <t>CHECK</t>
        </is>
      </c>
      <c r="AT3181" t="inlineStr"/>
    </row>
    <row r="3182">
      <c r="A3182" s="14" t="inlineStr">
        <is>
          <t>POL12749</t>
        </is>
      </c>
      <c r="B3182" s="14" t="inlineStr">
        <is>
          <t>Polleo Premium HydroX Whey 454g Chocolate Gourmet</t>
        </is>
      </c>
      <c r="C3182" s="14" t="inlineStr">
        <is>
          <t>PROTEINI</t>
        </is>
      </c>
      <c r="D3182" s="14" t="inlineStr">
        <is>
          <t>01 GOLD</t>
        </is>
      </c>
      <c r="E3182" s="15" t="inlineStr">
        <is>
          <t>On-top Total</t>
        </is>
      </c>
      <c r="AF3182" s="24">
        <f>SUM(AF3178:AF3181)</f>
        <v/>
      </c>
      <c r="AG3182" s="24">
        <f>SUM(AG3178:AG3181)</f>
        <v/>
      </c>
      <c r="AH3182" s="24">
        <f>SUM(AH3178:AH3181)</f>
        <v/>
      </c>
      <c r="AI3182" s="24">
        <f>SUM(AI3178:AI3181)</f>
        <v/>
      </c>
      <c r="AJ3182" s="24">
        <f>SUM(AJ3178:AJ3181)</f>
        <v/>
      </c>
      <c r="AK3182" s="24">
        <f>SUM(AK3178:AK3181)</f>
        <v/>
      </c>
      <c r="AL3182" s="24">
        <f>SUM(AL3178:AL3181)</f>
        <v/>
      </c>
      <c r="AM3182" s="24">
        <f>SUM(AM3178:AM3181)</f>
        <v/>
      </c>
      <c r="AN3182" s="24">
        <f>SUM(AN3178:AN3181)</f>
        <v/>
      </c>
      <c r="AO3182" s="24">
        <f>SUM(AO3178:AO3181)</f>
        <v/>
      </c>
      <c r="AP3182" s="24">
        <f>SUM(AP3178:AP3181)</f>
        <v/>
      </c>
      <c r="AQ3182" s="24">
        <f>SUM(AQ3178:AQ3181)</f>
        <v/>
      </c>
      <c r="AR3182" s="24">
        <f>SUM(AR3178:AR3181)</f>
        <v/>
      </c>
      <c r="AS3182" s="30" t="inlineStr">
        <is>
          <t>CHECK</t>
        </is>
      </c>
      <c r="AT3182" t="inlineStr"/>
    </row>
    <row r="3183">
      <c r="A3183" s="25" t="inlineStr">
        <is>
          <t>POL12749</t>
        </is>
      </c>
      <c r="B3183" s="25" t="inlineStr">
        <is>
          <t>Polleo Premium HydroX Whey 454g Chocolate Gourmet</t>
        </is>
      </c>
      <c r="C3183" s="25" t="inlineStr">
        <is>
          <t>PROTEINI</t>
        </is>
      </c>
      <c r="D3183" s="25" t="inlineStr">
        <is>
          <t>01 GOLD</t>
        </is>
      </c>
      <c r="E3183" s="26" t="inlineStr">
        <is>
          <t>TOTAL DEMAND</t>
        </is>
      </c>
      <c r="F3183" s="27" t="n"/>
      <c r="G3183" s="27" t="n"/>
      <c r="H3183" s="27" t="n"/>
      <c r="I3183" s="27" t="n"/>
      <c r="J3183" s="27" t="n"/>
      <c r="K3183" s="27" t="n"/>
      <c r="L3183" s="27" t="n"/>
      <c r="M3183" s="27" t="n"/>
      <c r="N3183" s="27" t="n"/>
      <c r="O3183" s="27" t="n"/>
      <c r="P3183" s="27" t="n"/>
      <c r="Q3183" s="27" t="n"/>
      <c r="R3183" s="27" t="n"/>
      <c r="S3183" s="27" t="n"/>
      <c r="T3183" s="27" t="n"/>
      <c r="U3183" s="27" t="n"/>
      <c r="V3183" s="27" t="n"/>
      <c r="W3183" s="27" t="n"/>
      <c r="X3183" s="27" t="n"/>
      <c r="Y3183" s="27" t="n"/>
      <c r="Z3183" s="27" t="n"/>
      <c r="AA3183" s="27" t="n"/>
      <c r="AB3183" s="27" t="n"/>
      <c r="AC3183" s="27" t="n"/>
      <c r="AD3183" s="27" t="n"/>
      <c r="AE3183" s="27" t="n"/>
      <c r="AF3183" s="28">
        <f>AF3177+AF3182</f>
        <v/>
      </c>
      <c r="AG3183" s="28">
        <f>AG3177+AG3182</f>
        <v/>
      </c>
      <c r="AH3183" s="28">
        <f>AH3177+AH3182</f>
        <v/>
      </c>
      <c r="AI3183" s="28">
        <f>AI3177+AI3182</f>
        <v/>
      </c>
      <c r="AJ3183" s="28">
        <f>AJ3177+AJ3182</f>
        <v/>
      </c>
      <c r="AK3183" s="28">
        <f>AK3177+AK3182</f>
        <v/>
      </c>
      <c r="AL3183" s="28">
        <f>AL3177+AL3182</f>
        <v/>
      </c>
      <c r="AM3183" s="28">
        <f>AM3177+AM3182</f>
        <v/>
      </c>
      <c r="AN3183" s="28">
        <f>AN3177+AN3182</f>
        <v/>
      </c>
      <c r="AO3183" s="28">
        <f>AO3177+AO3182</f>
        <v/>
      </c>
      <c r="AP3183" s="28">
        <f>AP3177+AP3182</f>
        <v/>
      </c>
      <c r="AQ3183" s="28">
        <f>AQ3177+AQ3182</f>
        <v/>
      </c>
      <c r="AR3183" s="28">
        <f>AR3177+AR3182</f>
        <v/>
      </c>
      <c r="AS3183" s="30" t="inlineStr">
        <is>
          <t>CHECK</t>
        </is>
      </c>
      <c r="AT3183" t="inlineStr"/>
    </row>
    <row r="3184">
      <c r="A3184" s="14" t="inlineStr">
        <is>
          <t>POL12749</t>
        </is>
      </c>
      <c r="B3184" s="14" t="inlineStr">
        <is>
          <t>Polleo Premium HydroX Whey 454g Chocolate Gourmet</t>
        </is>
      </c>
      <c r="C3184" s="14" t="inlineStr">
        <is>
          <t>PROTEINI</t>
        </is>
      </c>
      <c r="D3184" s="14" t="inlineStr">
        <is>
          <t>01 GOLD</t>
        </is>
      </c>
      <c r="E3184" s="15" t="inlineStr"/>
      <c r="AS3184" s="30" t="inlineStr">
        <is>
          <t>CHECK</t>
        </is>
      </c>
      <c r="AT3184" t="inlineStr"/>
    </row>
    <row r="3185">
      <c r="A3185" s="7" t="inlineStr">
        <is>
          <t>POL12750</t>
        </is>
      </c>
      <c r="B3185" s="8" t="inlineStr">
        <is>
          <t>Polleo Premium HydroX Whey 454g Vanilla Gourmet</t>
        </is>
      </c>
      <c r="C3185" s="9" t="inlineStr">
        <is>
          <t>PROTEINI</t>
        </is>
      </c>
      <c r="D3185" s="9" t="inlineStr">
        <is>
          <t>01 GOLD</t>
        </is>
      </c>
      <c r="E3185" s="10" t="inlineStr"/>
      <c r="F3185" s="11" t="n"/>
      <c r="G3185" s="11" t="n"/>
      <c r="H3185" s="11" t="n"/>
      <c r="I3185" s="11" t="n"/>
      <c r="J3185" s="11" t="n"/>
      <c r="K3185" s="11" t="n"/>
      <c r="L3185" s="11" t="n"/>
      <c r="M3185" s="11" t="n"/>
      <c r="N3185" s="11" t="n"/>
      <c r="O3185" s="11" t="n"/>
      <c r="P3185" s="11" t="n"/>
      <c r="Q3185" s="11" t="n"/>
      <c r="R3185" s="11" t="n"/>
      <c r="S3185" s="11" t="n"/>
      <c r="T3185" s="11" t="n"/>
      <c r="U3185" s="11" t="n"/>
      <c r="V3185" s="11" t="n"/>
      <c r="W3185" s="11" t="n"/>
      <c r="X3185" s="11" t="n"/>
      <c r="Y3185" s="11" t="n"/>
      <c r="Z3185" s="11" t="n"/>
      <c r="AA3185" s="11" t="n"/>
      <c r="AB3185" s="11" t="n"/>
      <c r="AC3185" s="11" t="n"/>
      <c r="AD3185" s="11" t="n"/>
      <c r="AE3185" s="11" t="n"/>
      <c r="AF3185" s="11" t="n"/>
      <c r="AG3185" s="11" t="n"/>
      <c r="AH3185" s="11" t="n"/>
      <c r="AI3185" s="11" t="n"/>
      <c r="AJ3185" s="11" t="n"/>
      <c r="AK3185" s="11" t="n"/>
      <c r="AL3185" s="11" t="n"/>
      <c r="AM3185" s="11" t="n"/>
      <c r="AN3185" s="11" t="n"/>
      <c r="AO3185" s="11" t="n"/>
      <c r="AP3185" s="11" t="n"/>
      <c r="AQ3185" s="11" t="n"/>
      <c r="AR3185" s="11" t="n"/>
      <c r="AS3185" s="29" t="inlineStr">
        <is>
          <t>CHECK</t>
        </is>
      </c>
      <c r="AT3185" s="13">
        <f>IF((IFERROR(VALUE('Demand Input MP'!F583),0)+IFERROR(VALUE('Demand Input MP'!G583),0)+IFERROR(VALUE('Demand Input MP'!H583),0)+IFERROR(VALUE('Demand Input MP'!I583),0)+IFERROR(VALUE('Demand Input MP'!J583),0)+IFERROR(VALUE('Demand Input MP'!K583),0)+IFERROR(VALUE('Demand Input MP'!L583),0)+IFERROR(VALUE('Demand Input MP'!M583),0)+IFERROR(VALUE('Demand Input MP'!N583),0)+IFERROR(VALUE('Demand Input MP'!O583),0)+IFERROR(VALUE('Demand Input MP'!P583),0)+IFERROR(VALUE('Demand Input MP'!Q583),0)+IFERROR(VALUE('Demand Input MP'!R583),0))&gt;0,"PROMO","")</f>
        <v/>
      </c>
    </row>
    <row r="3186">
      <c r="A3186" s="14" t="inlineStr">
        <is>
          <t>POL12750</t>
        </is>
      </c>
      <c r="B3186" s="14" t="inlineStr">
        <is>
          <t>Polleo Premium HydroX Whey 454g Vanilla Gourmet</t>
        </is>
      </c>
      <c r="C3186" s="14" t="inlineStr">
        <is>
          <t>PROTEINI</t>
        </is>
      </c>
      <c r="D3186" s="14" t="inlineStr">
        <is>
          <t>01 GOLD</t>
        </is>
      </c>
      <c r="E3186" s="15" t="inlineStr">
        <is>
          <t>Baseline FC</t>
        </is>
      </c>
      <c r="F3186" s="16" t="n">
        <v>0</v>
      </c>
      <c r="G3186" s="16" t="n">
        <v>0</v>
      </c>
      <c r="H3186" s="16" t="n">
        <v>1</v>
      </c>
      <c r="I3186" s="16" t="n">
        <v>21</v>
      </c>
      <c r="J3186" s="16" t="n">
        <v>59</v>
      </c>
      <c r="K3186" s="16" t="n">
        <v>83</v>
      </c>
      <c r="L3186" s="16" t="n">
        <v>45</v>
      </c>
      <c r="M3186" s="16" t="n">
        <v>17</v>
      </c>
      <c r="N3186" s="16" t="n">
        <v>27</v>
      </c>
      <c r="O3186" s="16" t="n">
        <v>32</v>
      </c>
      <c r="P3186" s="16" t="n">
        <v>36</v>
      </c>
      <c r="Q3186" s="16" t="n">
        <v>30</v>
      </c>
      <c r="R3186" s="16" t="n">
        <v>49</v>
      </c>
      <c r="S3186" s="16" t="n">
        <v>58</v>
      </c>
      <c r="T3186" s="16" t="n">
        <v>69</v>
      </c>
      <c r="U3186" s="16" t="n">
        <v>57</v>
      </c>
      <c r="V3186" s="16" t="n">
        <v>300</v>
      </c>
      <c r="W3186" s="16" t="n">
        <v>68</v>
      </c>
      <c r="X3186" s="16" t="n">
        <v>78</v>
      </c>
      <c r="Y3186" s="16" t="n">
        <v>123</v>
      </c>
      <c r="Z3186" s="16" t="n">
        <v>517</v>
      </c>
      <c r="AA3186" s="16" t="n">
        <v>656</v>
      </c>
      <c r="AB3186" s="16" t="n">
        <v>844</v>
      </c>
      <c r="AC3186" s="16" t="n">
        <v>530</v>
      </c>
      <c r="AD3186" s="16" t="n">
        <v>99</v>
      </c>
      <c r="AE3186" s="16" t="n">
        <v>25</v>
      </c>
      <c r="AF3186" s="17" t="n">
        <v>188</v>
      </c>
      <c r="AG3186" s="17" t="n">
        <v>172</v>
      </c>
      <c r="AH3186" s="17" t="n">
        <v>176</v>
      </c>
      <c r="AI3186" s="17" t="n">
        <v>167</v>
      </c>
      <c r="AJ3186" s="17" t="n">
        <v>163</v>
      </c>
      <c r="AK3186" s="17" t="n">
        <v>172</v>
      </c>
      <c r="AL3186" s="17" t="n">
        <v>174</v>
      </c>
      <c r="AM3186" s="17" t="n">
        <v>184</v>
      </c>
      <c r="AN3186" s="17" t="n">
        <v>190</v>
      </c>
      <c r="AO3186" s="17" t="n">
        <v>178</v>
      </c>
      <c r="AP3186" s="17" t="n">
        <v>229</v>
      </c>
      <c r="AQ3186" s="17" t="n">
        <v>299</v>
      </c>
      <c r="AR3186" s="17" t="n">
        <v>346</v>
      </c>
      <c r="AS3186" s="30" t="inlineStr">
        <is>
          <t>CHECK</t>
        </is>
      </c>
      <c r="AT3186" t="inlineStr"/>
    </row>
    <row r="3187">
      <c r="A3187" s="14" t="inlineStr">
        <is>
          <t>POL12750</t>
        </is>
      </c>
      <c r="B3187" s="14" t="inlineStr">
        <is>
          <t>Polleo Premium HydroX Whey 454g Vanilla Gourmet</t>
        </is>
      </c>
      <c r="C3187" s="14" t="inlineStr">
        <is>
          <t>PROTEINI</t>
        </is>
      </c>
      <c r="D3187" s="14" t="inlineStr">
        <is>
          <t>01 GOLD</t>
        </is>
      </c>
      <c r="E3187" s="19" t="inlineStr">
        <is>
          <t>Planner Factor</t>
        </is>
      </c>
      <c r="AF3187" s="20" t="n">
        <v>1</v>
      </c>
      <c r="AG3187" s="20" t="n">
        <v>1</v>
      </c>
      <c r="AH3187" s="20" t="n">
        <v>1</v>
      </c>
      <c r="AI3187" s="20" t="n">
        <v>1</v>
      </c>
      <c r="AJ3187" s="20" t="n">
        <v>1</v>
      </c>
      <c r="AK3187" s="20" t="n">
        <v>1</v>
      </c>
      <c r="AL3187" s="20" t="n">
        <v>1</v>
      </c>
      <c r="AM3187" s="20" t="n">
        <v>1</v>
      </c>
      <c r="AN3187" s="20" t="n">
        <v>1</v>
      </c>
      <c r="AO3187" s="20" t="n">
        <v>1</v>
      </c>
      <c r="AP3187" s="20" t="n">
        <v>1</v>
      </c>
      <c r="AQ3187" s="20" t="n">
        <v>1</v>
      </c>
      <c r="AR3187" s="20" t="n">
        <v>1</v>
      </c>
      <c r="AS3187" s="30" t="inlineStr">
        <is>
          <t>CHECK</t>
        </is>
      </c>
      <c r="AT3187" t="inlineStr"/>
    </row>
    <row r="3188">
      <c r="A3188" s="14" t="inlineStr">
        <is>
          <t>POL12750</t>
        </is>
      </c>
      <c r="B3188" s="14" t="inlineStr">
        <is>
          <t>Polleo Premium HydroX Whey 454g Vanilla Gourmet</t>
        </is>
      </c>
      <c r="C3188" s="14" t="inlineStr">
        <is>
          <t>PROTEINI</t>
        </is>
      </c>
      <c r="D3188" s="14" t="inlineStr">
        <is>
          <t>01 GOLD</t>
        </is>
      </c>
      <c r="E3188" s="15" t="inlineStr">
        <is>
          <t>Adjusted FC</t>
        </is>
      </c>
      <c r="AF3188" s="21">
        <f>ROUND(AF3186*AF3187,0)</f>
        <v/>
      </c>
      <c r="AG3188" s="21">
        <f>ROUND(AG3186*AG3187,0)</f>
        <v/>
      </c>
      <c r="AH3188" s="21">
        <f>ROUND(AH3186*AH3187,0)</f>
        <v/>
      </c>
      <c r="AI3188" s="21">
        <f>ROUND(AI3186*AI3187,0)</f>
        <v/>
      </c>
      <c r="AJ3188" s="21">
        <f>ROUND(AJ3186*AJ3187,0)</f>
        <v/>
      </c>
      <c r="AK3188" s="21">
        <f>ROUND(AK3186*AK3187,0)</f>
        <v/>
      </c>
      <c r="AL3188" s="21">
        <f>ROUND(AL3186*AL3187,0)</f>
        <v/>
      </c>
      <c r="AM3188" s="21">
        <f>ROUND(AM3186*AM3187,0)</f>
        <v/>
      </c>
      <c r="AN3188" s="21">
        <f>ROUND(AN3186*AN3187,0)</f>
        <v/>
      </c>
      <c r="AO3188" s="21">
        <f>ROUND(AO3186*AO3187,0)</f>
        <v/>
      </c>
      <c r="AP3188" s="21">
        <f>ROUND(AP3186*AP3187,0)</f>
        <v/>
      </c>
      <c r="AQ3188" s="21">
        <f>ROUND(AQ3186*AQ3187,0)</f>
        <v/>
      </c>
      <c r="AR3188" s="21">
        <f>ROUND(AR3186*AR3187,0)</f>
        <v/>
      </c>
      <c r="AS3188" s="30" t="inlineStr">
        <is>
          <t>CHECK</t>
        </is>
      </c>
      <c r="AT3188" t="inlineStr"/>
    </row>
    <row r="3189">
      <c r="A3189" s="14" t="inlineStr">
        <is>
          <t>POL12750</t>
        </is>
      </c>
      <c r="B3189" s="14" t="inlineStr">
        <is>
          <t>Polleo Premium HydroX Whey 454g Vanilla Gourmet</t>
        </is>
      </c>
      <c r="C3189" s="14" t="inlineStr">
        <is>
          <t>PROTEINI</t>
        </is>
      </c>
      <c r="D3189" s="14" t="inlineStr">
        <is>
          <t>01 GOLD</t>
        </is>
      </c>
      <c r="E3189" s="22" t="inlineStr">
        <is>
          <t>VP on-top</t>
        </is>
      </c>
      <c r="AE3189" s="32" t="n">
        <v>180</v>
      </c>
      <c r="AF3189" s="23">
        <f>IF('Demand Input VP'!F583="",0,'Demand Input VP'!F583)</f>
        <v/>
      </c>
      <c r="AG3189" s="23">
        <f>IF('Demand Input VP'!G583="",0,'Demand Input VP'!G583)</f>
        <v/>
      </c>
      <c r="AH3189" s="23">
        <f>IF('Demand Input VP'!H583="",0,'Demand Input VP'!H583)</f>
        <v/>
      </c>
      <c r="AI3189" s="23">
        <f>IF('Demand Input VP'!I583="",0,'Demand Input VP'!I583)</f>
        <v/>
      </c>
      <c r="AJ3189" s="23">
        <f>IF('Demand Input VP'!J583="",0,'Demand Input VP'!J583)</f>
        <v/>
      </c>
      <c r="AK3189" s="23">
        <f>IF('Demand Input VP'!K583="",0,'Demand Input VP'!K583)</f>
        <v/>
      </c>
      <c r="AL3189" s="23">
        <f>IF('Demand Input VP'!L583="",0,'Demand Input VP'!L583)</f>
        <v/>
      </c>
      <c r="AM3189" s="23">
        <f>IF('Demand Input VP'!M583="",0,'Demand Input VP'!M583)</f>
        <v/>
      </c>
      <c r="AN3189" s="23">
        <f>IF('Demand Input VP'!N583="",0,'Demand Input VP'!N583)</f>
        <v/>
      </c>
      <c r="AO3189" s="23">
        <f>IF('Demand Input VP'!O583="",0,'Demand Input VP'!O583)</f>
        <v/>
      </c>
      <c r="AP3189" s="23">
        <f>IF('Demand Input VP'!P583="",0,'Demand Input VP'!P583)</f>
        <v/>
      </c>
      <c r="AQ3189" s="23">
        <f>IF('Demand Input VP'!Q583="",0,'Demand Input VP'!Q583)</f>
        <v/>
      </c>
      <c r="AR3189" s="23">
        <f>IF('Demand Input VP'!R583="",0,'Demand Input VP'!R583)</f>
        <v/>
      </c>
      <c r="AS3189" s="30" t="inlineStr">
        <is>
          <t>CHECK</t>
        </is>
      </c>
      <c r="AT3189" t="inlineStr"/>
    </row>
    <row r="3190">
      <c r="A3190" s="14" t="inlineStr">
        <is>
          <t>POL12750</t>
        </is>
      </c>
      <c r="B3190" s="14" t="inlineStr">
        <is>
          <t>Polleo Premium HydroX Whey 454g Vanilla Gourmet</t>
        </is>
      </c>
      <c r="C3190" s="14" t="inlineStr">
        <is>
          <t>PROTEINI</t>
        </is>
      </c>
      <c r="D3190" s="14" t="inlineStr">
        <is>
          <t>01 GOLD</t>
        </is>
      </c>
      <c r="E3190" s="22" t="inlineStr">
        <is>
          <t>VP regular</t>
        </is>
      </c>
      <c r="AF3190">
        <f>IF('Demand Input VP'!F584="",0,'Demand Input VP'!F584)</f>
        <v/>
      </c>
      <c r="AG3190">
        <f>IF('Demand Input VP'!G584="",0,'Demand Input VP'!G584)</f>
        <v/>
      </c>
      <c r="AH3190">
        <f>IF('Demand Input VP'!H584="",0,'Demand Input VP'!H584)</f>
        <v/>
      </c>
      <c r="AI3190">
        <f>IF('Demand Input VP'!I584="",0,'Demand Input VP'!I584)</f>
        <v/>
      </c>
      <c r="AJ3190">
        <f>IF('Demand Input VP'!J584="",0,'Demand Input VP'!J584)</f>
        <v/>
      </c>
      <c r="AK3190">
        <f>IF('Demand Input VP'!K584="",0,'Demand Input VP'!K584)</f>
        <v/>
      </c>
      <c r="AL3190">
        <f>IF('Demand Input VP'!L584="",0,'Demand Input VP'!L584)</f>
        <v/>
      </c>
      <c r="AM3190">
        <f>IF('Demand Input VP'!M584="",0,'Demand Input VP'!M584)</f>
        <v/>
      </c>
      <c r="AN3190">
        <f>IF('Demand Input VP'!N584="",0,'Demand Input VP'!N584)</f>
        <v/>
      </c>
      <c r="AO3190">
        <f>IF('Demand Input VP'!O584="",0,'Demand Input VP'!O584)</f>
        <v/>
      </c>
      <c r="AP3190">
        <f>IF('Demand Input VP'!P584="",0,'Demand Input VP'!P584)</f>
        <v/>
      </c>
      <c r="AQ3190">
        <f>IF('Demand Input VP'!Q584="",0,'Demand Input VP'!Q584)</f>
        <v/>
      </c>
      <c r="AR3190">
        <f>IF('Demand Input VP'!R584="",0,'Demand Input VP'!R584)</f>
        <v/>
      </c>
      <c r="AS3190" s="30" t="inlineStr">
        <is>
          <t>CHECK</t>
        </is>
      </c>
      <c r="AT3190" t="inlineStr"/>
    </row>
    <row r="3191">
      <c r="A3191" s="14" t="inlineStr">
        <is>
          <t>POL12750</t>
        </is>
      </c>
      <c r="B3191" s="14" t="inlineStr">
        <is>
          <t>Polleo Premium HydroX Whey 454g Vanilla Gourmet</t>
        </is>
      </c>
      <c r="C3191" s="14" t="inlineStr">
        <is>
          <t>PROTEINI</t>
        </is>
      </c>
      <c r="D3191" s="14" t="inlineStr">
        <is>
          <t>01 GOLD</t>
        </is>
      </c>
      <c r="E3191" s="22" t="inlineStr">
        <is>
          <t>MP on-top</t>
        </is>
      </c>
      <c r="AF3191" s="23">
        <f>IF('Demand Input MP'!F583="",0,'Demand Input MP'!F583)</f>
        <v/>
      </c>
      <c r="AG3191" s="23">
        <f>IF('Demand Input MP'!G583="",0,'Demand Input MP'!G583)</f>
        <v/>
      </c>
      <c r="AH3191" s="23">
        <f>IF('Demand Input MP'!H583="",0,'Demand Input MP'!H583)</f>
        <v/>
      </c>
      <c r="AI3191" s="23">
        <f>IF('Demand Input MP'!I583="",0,'Demand Input MP'!I583)</f>
        <v/>
      </c>
      <c r="AJ3191" s="23">
        <f>IF('Demand Input MP'!J583="",0,'Demand Input MP'!J583)</f>
        <v/>
      </c>
      <c r="AK3191" s="23">
        <f>IF('Demand Input MP'!K583="",0,'Demand Input MP'!K583)</f>
        <v/>
      </c>
      <c r="AL3191" s="23">
        <f>IF('Demand Input MP'!L583="",0,'Demand Input MP'!L583)</f>
        <v/>
      </c>
      <c r="AM3191" s="23">
        <f>IF('Demand Input MP'!M583="",0,'Demand Input MP'!M583)</f>
        <v/>
      </c>
      <c r="AN3191" s="23">
        <f>IF('Demand Input MP'!N583="",0,'Demand Input MP'!N583)</f>
        <v/>
      </c>
      <c r="AO3191" s="23">
        <f>IF('Demand Input MP'!O583="",0,'Demand Input MP'!O583)</f>
        <v/>
      </c>
      <c r="AP3191" s="23">
        <f>IF('Demand Input MP'!P583="",0,'Demand Input MP'!P583)</f>
        <v/>
      </c>
      <c r="AQ3191" s="23">
        <f>IF('Demand Input MP'!Q583="",0,'Demand Input MP'!Q583)</f>
        <v/>
      </c>
      <c r="AR3191" s="23">
        <f>IF('Demand Input MP'!R583="",0,'Demand Input MP'!R583)</f>
        <v/>
      </c>
      <c r="AS3191" s="30" t="inlineStr">
        <is>
          <t>CHECK</t>
        </is>
      </c>
      <c r="AT3191" t="inlineStr"/>
    </row>
    <row r="3192">
      <c r="A3192" s="14" t="inlineStr">
        <is>
          <t>POL12750</t>
        </is>
      </c>
      <c r="B3192" s="14" t="inlineStr">
        <is>
          <t>Polleo Premium HydroX Whey 454g Vanilla Gourmet</t>
        </is>
      </c>
      <c r="C3192" s="14" t="inlineStr">
        <is>
          <t>PROTEINI</t>
        </is>
      </c>
      <c r="D3192" s="14" t="inlineStr">
        <is>
          <t>01 GOLD</t>
        </is>
      </c>
      <c r="E3192" s="22" t="inlineStr">
        <is>
          <t>MP regular</t>
        </is>
      </c>
      <c r="AF3192">
        <f>IF('Demand Input MP'!F584="",0,'Demand Input MP'!F584)</f>
        <v/>
      </c>
      <c r="AG3192">
        <f>IF('Demand Input MP'!G584="",0,'Demand Input MP'!G584)</f>
        <v/>
      </c>
      <c r="AH3192">
        <f>IF('Demand Input MP'!H584="",0,'Demand Input MP'!H584)</f>
        <v/>
      </c>
      <c r="AI3192">
        <f>IF('Demand Input MP'!I584="",0,'Demand Input MP'!I584)</f>
        <v/>
      </c>
      <c r="AJ3192">
        <f>IF('Demand Input MP'!J584="",0,'Demand Input MP'!J584)</f>
        <v/>
      </c>
      <c r="AK3192">
        <f>IF('Demand Input MP'!K584="",0,'Demand Input MP'!K584)</f>
        <v/>
      </c>
      <c r="AL3192">
        <f>IF('Demand Input MP'!L584="",0,'Demand Input MP'!L584)</f>
        <v/>
      </c>
      <c r="AM3192">
        <f>IF('Demand Input MP'!M584="",0,'Demand Input MP'!M584)</f>
        <v/>
      </c>
      <c r="AN3192">
        <f>IF('Demand Input MP'!N584="",0,'Demand Input MP'!N584)</f>
        <v/>
      </c>
      <c r="AO3192">
        <f>IF('Demand Input MP'!O584="",0,'Demand Input MP'!O584)</f>
        <v/>
      </c>
      <c r="AP3192">
        <f>IF('Demand Input MP'!P584="",0,'Demand Input MP'!P584)</f>
        <v/>
      </c>
      <c r="AQ3192">
        <f>IF('Demand Input MP'!Q584="",0,'Demand Input MP'!Q584)</f>
        <v/>
      </c>
      <c r="AR3192">
        <f>IF('Demand Input MP'!R584="",0,'Demand Input MP'!R584)</f>
        <v/>
      </c>
      <c r="AS3192" s="30" t="inlineStr">
        <is>
          <t>CHECK</t>
        </is>
      </c>
      <c r="AT3192" t="inlineStr"/>
    </row>
    <row r="3193">
      <c r="A3193" s="14" t="inlineStr">
        <is>
          <t>POL12750</t>
        </is>
      </c>
      <c r="B3193" s="14" t="inlineStr">
        <is>
          <t>Polleo Premium HydroX Whey 454g Vanilla Gourmet</t>
        </is>
      </c>
      <c r="C3193" s="14" t="inlineStr">
        <is>
          <t>PROTEINI</t>
        </is>
      </c>
      <c r="D3193" s="14" t="inlineStr">
        <is>
          <t>01 GOLD</t>
        </is>
      </c>
      <c r="E3193" s="15" t="inlineStr">
        <is>
          <t>On-top Total</t>
        </is>
      </c>
      <c r="AF3193" s="24">
        <f>SUM(AF3189:AF3192)</f>
        <v/>
      </c>
      <c r="AG3193" s="24">
        <f>SUM(AG3189:AG3192)</f>
        <v/>
      </c>
      <c r="AH3193" s="24">
        <f>SUM(AH3189:AH3192)</f>
        <v/>
      </c>
      <c r="AI3193" s="24">
        <f>SUM(AI3189:AI3192)</f>
        <v/>
      </c>
      <c r="AJ3193" s="24">
        <f>SUM(AJ3189:AJ3192)</f>
        <v/>
      </c>
      <c r="AK3193" s="24">
        <f>SUM(AK3189:AK3192)</f>
        <v/>
      </c>
      <c r="AL3193" s="24">
        <f>SUM(AL3189:AL3192)</f>
        <v/>
      </c>
      <c r="AM3193" s="24">
        <f>SUM(AM3189:AM3192)</f>
        <v/>
      </c>
      <c r="AN3193" s="24">
        <f>SUM(AN3189:AN3192)</f>
        <v/>
      </c>
      <c r="AO3193" s="24">
        <f>SUM(AO3189:AO3192)</f>
        <v/>
      </c>
      <c r="AP3193" s="24">
        <f>SUM(AP3189:AP3192)</f>
        <v/>
      </c>
      <c r="AQ3193" s="24">
        <f>SUM(AQ3189:AQ3192)</f>
        <v/>
      </c>
      <c r="AR3193" s="24">
        <f>SUM(AR3189:AR3192)</f>
        <v/>
      </c>
      <c r="AS3193" s="30" t="inlineStr">
        <is>
          <t>CHECK</t>
        </is>
      </c>
      <c r="AT3193" t="inlineStr"/>
    </row>
    <row r="3194">
      <c r="A3194" s="25" t="inlineStr">
        <is>
          <t>POL12750</t>
        </is>
      </c>
      <c r="B3194" s="25" t="inlineStr">
        <is>
          <t>Polleo Premium HydroX Whey 454g Vanilla Gourmet</t>
        </is>
      </c>
      <c r="C3194" s="25" t="inlineStr">
        <is>
          <t>PROTEINI</t>
        </is>
      </c>
      <c r="D3194" s="25" t="inlineStr">
        <is>
          <t>01 GOLD</t>
        </is>
      </c>
      <c r="E3194" s="26" t="inlineStr">
        <is>
          <t>TOTAL DEMAND</t>
        </is>
      </c>
      <c r="F3194" s="27" t="n"/>
      <c r="G3194" s="27" t="n"/>
      <c r="H3194" s="27" t="n"/>
      <c r="I3194" s="27" t="n"/>
      <c r="J3194" s="27" t="n"/>
      <c r="K3194" s="27" t="n"/>
      <c r="L3194" s="27" t="n"/>
      <c r="M3194" s="27" t="n"/>
      <c r="N3194" s="27" t="n"/>
      <c r="O3194" s="27" t="n"/>
      <c r="P3194" s="27" t="n"/>
      <c r="Q3194" s="27" t="n"/>
      <c r="R3194" s="27" t="n"/>
      <c r="S3194" s="27" t="n"/>
      <c r="T3194" s="27" t="n"/>
      <c r="U3194" s="27" t="n"/>
      <c r="V3194" s="27" t="n"/>
      <c r="W3194" s="27" t="n"/>
      <c r="X3194" s="27" t="n"/>
      <c r="Y3194" s="27" t="n"/>
      <c r="Z3194" s="27" t="n"/>
      <c r="AA3194" s="27" t="n"/>
      <c r="AB3194" s="27" t="n"/>
      <c r="AC3194" s="27" t="n"/>
      <c r="AD3194" s="27" t="n"/>
      <c r="AE3194" s="27" t="n"/>
      <c r="AF3194" s="28">
        <f>AF3188+AF3193</f>
        <v/>
      </c>
      <c r="AG3194" s="28">
        <f>AG3188+AG3193</f>
        <v/>
      </c>
      <c r="AH3194" s="28">
        <f>AH3188+AH3193</f>
        <v/>
      </c>
      <c r="AI3194" s="28">
        <f>AI3188+AI3193</f>
        <v/>
      </c>
      <c r="AJ3194" s="28">
        <f>AJ3188+AJ3193</f>
        <v/>
      </c>
      <c r="AK3194" s="28">
        <f>AK3188+AK3193</f>
        <v/>
      </c>
      <c r="AL3194" s="28">
        <f>AL3188+AL3193</f>
        <v/>
      </c>
      <c r="AM3194" s="28">
        <f>AM3188+AM3193</f>
        <v/>
      </c>
      <c r="AN3194" s="28">
        <f>AN3188+AN3193</f>
        <v/>
      </c>
      <c r="AO3194" s="28">
        <f>AO3188+AO3193</f>
        <v/>
      </c>
      <c r="AP3194" s="28">
        <f>AP3188+AP3193</f>
        <v/>
      </c>
      <c r="AQ3194" s="28">
        <f>AQ3188+AQ3193</f>
        <v/>
      </c>
      <c r="AR3194" s="28">
        <f>AR3188+AR3193</f>
        <v/>
      </c>
      <c r="AS3194" s="30" t="inlineStr">
        <is>
          <t>CHECK</t>
        </is>
      </c>
      <c r="AT3194" t="inlineStr"/>
    </row>
    <row r="3195">
      <c r="A3195" s="14" t="inlineStr">
        <is>
          <t>POL12750</t>
        </is>
      </c>
      <c r="B3195" s="14" t="inlineStr">
        <is>
          <t>Polleo Premium HydroX Whey 454g Vanilla Gourmet</t>
        </is>
      </c>
      <c r="C3195" s="14" t="inlineStr">
        <is>
          <t>PROTEINI</t>
        </is>
      </c>
      <c r="D3195" s="14" t="inlineStr">
        <is>
          <t>01 GOLD</t>
        </is>
      </c>
      <c r="E3195" s="15" t="inlineStr"/>
      <c r="AS3195" s="30" t="inlineStr">
        <is>
          <t>CHECK</t>
        </is>
      </c>
      <c r="AT3195" t="inlineStr"/>
    </row>
    <row r="3196">
      <c r="A3196" s="7" t="inlineStr">
        <is>
          <t>POL12751</t>
        </is>
      </c>
      <c r="B3196" s="8" t="inlineStr">
        <is>
          <t>Polleo Premium HydroX Whey 454g Vanilla Raspberry</t>
        </is>
      </c>
      <c r="C3196" s="9" t="inlineStr">
        <is>
          <t>PROTEINI</t>
        </is>
      </c>
      <c r="D3196" s="9" t="inlineStr">
        <is>
          <t>01 GOLD</t>
        </is>
      </c>
      <c r="E3196" s="10" t="inlineStr"/>
      <c r="F3196" s="11" t="n"/>
      <c r="G3196" s="11" t="n"/>
      <c r="H3196" s="11" t="n"/>
      <c r="I3196" s="11" t="n"/>
      <c r="J3196" s="11" t="n"/>
      <c r="K3196" s="11" t="n"/>
      <c r="L3196" s="11" t="n"/>
      <c r="M3196" s="11" t="n"/>
      <c r="N3196" s="11" t="n"/>
      <c r="O3196" s="11" t="n"/>
      <c r="P3196" s="11" t="n"/>
      <c r="Q3196" s="11" t="n"/>
      <c r="R3196" s="11" t="n"/>
      <c r="S3196" s="11" t="n"/>
      <c r="T3196" s="11" t="n"/>
      <c r="U3196" s="11" t="n"/>
      <c r="V3196" s="11" t="n"/>
      <c r="W3196" s="11" t="n"/>
      <c r="X3196" s="11" t="n"/>
      <c r="Y3196" s="11" t="n"/>
      <c r="Z3196" s="11" t="n"/>
      <c r="AA3196" s="11" t="n"/>
      <c r="AB3196" s="11" t="n"/>
      <c r="AC3196" s="11" t="n"/>
      <c r="AD3196" s="11" t="n"/>
      <c r="AE3196" s="11" t="n"/>
      <c r="AF3196" s="11" t="n"/>
      <c r="AG3196" s="11" t="n"/>
      <c r="AH3196" s="11" t="n"/>
      <c r="AI3196" s="11" t="n"/>
      <c r="AJ3196" s="11" t="n"/>
      <c r="AK3196" s="11" t="n"/>
      <c r="AL3196" s="11" t="n"/>
      <c r="AM3196" s="11" t="n"/>
      <c r="AN3196" s="11" t="n"/>
      <c r="AO3196" s="11" t="n"/>
      <c r="AP3196" s="11" t="n"/>
      <c r="AQ3196" s="11" t="n"/>
      <c r="AR3196" s="11" t="n"/>
      <c r="AS3196" s="29" t="inlineStr">
        <is>
          <t>CHECK</t>
        </is>
      </c>
      <c r="AT3196" s="13">
        <f>IF((IFERROR(VALUE('Demand Input MP'!F585),0)+IFERROR(VALUE('Demand Input MP'!G585),0)+IFERROR(VALUE('Demand Input MP'!H585),0)+IFERROR(VALUE('Demand Input MP'!I585),0)+IFERROR(VALUE('Demand Input MP'!J585),0)+IFERROR(VALUE('Demand Input MP'!K585),0)+IFERROR(VALUE('Demand Input MP'!L585),0)+IFERROR(VALUE('Demand Input MP'!M585),0)+IFERROR(VALUE('Demand Input MP'!N585),0)+IFERROR(VALUE('Demand Input MP'!O585),0)+IFERROR(VALUE('Demand Input MP'!P585),0)+IFERROR(VALUE('Demand Input MP'!Q585),0)+IFERROR(VALUE('Demand Input MP'!R585),0))&gt;0,"PROMO","")</f>
        <v/>
      </c>
    </row>
    <row r="3197">
      <c r="A3197" s="14" t="inlineStr">
        <is>
          <t>POL12751</t>
        </is>
      </c>
      <c r="B3197" s="14" t="inlineStr">
        <is>
          <t>Polleo Premium HydroX Whey 454g Vanilla Raspberry</t>
        </is>
      </c>
      <c r="C3197" s="14" t="inlineStr">
        <is>
          <t>PROTEINI</t>
        </is>
      </c>
      <c r="D3197" s="14" t="inlineStr">
        <is>
          <t>01 GOLD</t>
        </is>
      </c>
      <c r="E3197" s="15" t="inlineStr">
        <is>
          <t>Baseline FC</t>
        </is>
      </c>
      <c r="F3197" s="16" t="n">
        <v>44</v>
      </c>
      <c r="G3197" s="16" t="n">
        <v>39</v>
      </c>
      <c r="H3197" s="16" t="n">
        <v>31</v>
      </c>
      <c r="I3197" s="16" t="n">
        <v>33</v>
      </c>
      <c r="J3197" s="16" t="n">
        <v>32</v>
      </c>
      <c r="K3197" s="16" t="n">
        <v>45</v>
      </c>
      <c r="L3197" s="16" t="n">
        <v>38</v>
      </c>
      <c r="M3197" s="16" t="n">
        <v>12</v>
      </c>
      <c r="N3197" s="16" t="n">
        <v>18</v>
      </c>
      <c r="O3197" s="16" t="n">
        <v>23</v>
      </c>
      <c r="P3197" s="16" t="n">
        <v>25</v>
      </c>
      <c r="Q3197" s="16" t="n">
        <v>29</v>
      </c>
      <c r="R3197" s="16" t="n">
        <v>21</v>
      </c>
      <c r="S3197" s="16" t="n">
        <v>39</v>
      </c>
      <c r="T3197" s="16" t="n">
        <v>28</v>
      </c>
      <c r="U3197" s="16" t="n">
        <v>34</v>
      </c>
      <c r="V3197" s="16" t="n">
        <v>40</v>
      </c>
      <c r="W3197" s="16" t="n">
        <v>43</v>
      </c>
      <c r="X3197" s="16" t="n">
        <v>50</v>
      </c>
      <c r="Y3197" s="16" t="n">
        <v>46</v>
      </c>
      <c r="Z3197" s="16" t="n">
        <v>225</v>
      </c>
      <c r="AA3197" s="16" t="n">
        <v>369</v>
      </c>
      <c r="AB3197" s="16" t="n">
        <v>412</v>
      </c>
      <c r="AC3197" s="16" t="n">
        <v>372</v>
      </c>
      <c r="AD3197" s="16" t="n">
        <v>276</v>
      </c>
      <c r="AE3197" s="16" t="n">
        <v>83</v>
      </c>
      <c r="AF3197" s="17" t="n">
        <v>138</v>
      </c>
      <c r="AG3197" s="17" t="n">
        <v>138</v>
      </c>
      <c r="AH3197" s="17" t="n">
        <v>138</v>
      </c>
      <c r="AI3197" s="17" t="n">
        <v>138</v>
      </c>
      <c r="AJ3197" s="17" t="n">
        <v>138</v>
      </c>
      <c r="AK3197" s="17" t="n">
        <v>138</v>
      </c>
      <c r="AL3197" s="17" t="n">
        <v>138</v>
      </c>
      <c r="AM3197" s="17" t="n">
        <v>138</v>
      </c>
      <c r="AN3197" s="17" t="n">
        <v>138</v>
      </c>
      <c r="AO3197" s="17" t="n">
        <v>138</v>
      </c>
      <c r="AP3197" s="17" t="n">
        <v>138</v>
      </c>
      <c r="AQ3197" s="17" t="n">
        <v>138</v>
      </c>
      <c r="AR3197" s="17" t="n">
        <v>138</v>
      </c>
      <c r="AS3197" s="30" t="inlineStr">
        <is>
          <t>CHECK</t>
        </is>
      </c>
      <c r="AT3197" t="inlineStr"/>
    </row>
    <row r="3198">
      <c r="A3198" s="14" t="inlineStr">
        <is>
          <t>POL12751</t>
        </is>
      </c>
      <c r="B3198" s="14" t="inlineStr">
        <is>
          <t>Polleo Premium HydroX Whey 454g Vanilla Raspberry</t>
        </is>
      </c>
      <c r="C3198" s="14" t="inlineStr">
        <is>
          <t>PROTEINI</t>
        </is>
      </c>
      <c r="D3198" s="14" t="inlineStr">
        <is>
          <t>01 GOLD</t>
        </is>
      </c>
      <c r="E3198" s="19" t="inlineStr">
        <is>
          <t>Planner Factor</t>
        </is>
      </c>
      <c r="AF3198" s="20" t="n">
        <v>1</v>
      </c>
      <c r="AG3198" s="20" t="n">
        <v>1</v>
      </c>
      <c r="AH3198" s="20" t="n">
        <v>1</v>
      </c>
      <c r="AI3198" s="20" t="n">
        <v>1</v>
      </c>
      <c r="AJ3198" s="20" t="n">
        <v>1</v>
      </c>
      <c r="AK3198" s="20" t="n">
        <v>1</v>
      </c>
      <c r="AL3198" s="20" t="n">
        <v>1</v>
      </c>
      <c r="AM3198" s="20" t="n">
        <v>1</v>
      </c>
      <c r="AN3198" s="20" t="n">
        <v>1</v>
      </c>
      <c r="AO3198" s="20" t="n">
        <v>1</v>
      </c>
      <c r="AP3198" s="20" t="n">
        <v>1</v>
      </c>
      <c r="AQ3198" s="20" t="n">
        <v>1</v>
      </c>
      <c r="AR3198" s="20" t="n">
        <v>1</v>
      </c>
      <c r="AS3198" s="30" t="inlineStr">
        <is>
          <t>CHECK</t>
        </is>
      </c>
      <c r="AT3198" t="inlineStr"/>
    </row>
    <row r="3199">
      <c r="A3199" s="14" t="inlineStr">
        <is>
          <t>POL12751</t>
        </is>
      </c>
      <c r="B3199" s="14" t="inlineStr">
        <is>
          <t>Polleo Premium HydroX Whey 454g Vanilla Raspberry</t>
        </is>
      </c>
      <c r="C3199" s="14" t="inlineStr">
        <is>
          <t>PROTEINI</t>
        </is>
      </c>
      <c r="D3199" s="14" t="inlineStr">
        <is>
          <t>01 GOLD</t>
        </is>
      </c>
      <c r="E3199" s="15" t="inlineStr">
        <is>
          <t>Adjusted FC</t>
        </is>
      </c>
      <c r="AF3199" s="21">
        <f>ROUND(AF3197*AF3198,0)</f>
        <v/>
      </c>
      <c r="AG3199" s="21">
        <f>ROUND(AG3197*AG3198,0)</f>
        <v/>
      </c>
      <c r="AH3199" s="21">
        <f>ROUND(AH3197*AH3198,0)</f>
        <v/>
      </c>
      <c r="AI3199" s="21">
        <f>ROUND(AI3197*AI3198,0)</f>
        <v/>
      </c>
      <c r="AJ3199" s="21">
        <f>ROUND(AJ3197*AJ3198,0)</f>
        <v/>
      </c>
      <c r="AK3199" s="21">
        <f>ROUND(AK3197*AK3198,0)</f>
        <v/>
      </c>
      <c r="AL3199" s="21">
        <f>ROUND(AL3197*AL3198,0)</f>
        <v/>
      </c>
      <c r="AM3199" s="21">
        <f>ROUND(AM3197*AM3198,0)</f>
        <v/>
      </c>
      <c r="AN3199" s="21">
        <f>ROUND(AN3197*AN3198,0)</f>
        <v/>
      </c>
      <c r="AO3199" s="21">
        <f>ROUND(AO3197*AO3198,0)</f>
        <v/>
      </c>
      <c r="AP3199" s="21">
        <f>ROUND(AP3197*AP3198,0)</f>
        <v/>
      </c>
      <c r="AQ3199" s="21">
        <f>ROUND(AQ3197*AQ3198,0)</f>
        <v/>
      </c>
      <c r="AR3199" s="21">
        <f>ROUND(AR3197*AR3198,0)</f>
        <v/>
      </c>
      <c r="AS3199" s="30" t="inlineStr">
        <is>
          <t>CHECK</t>
        </is>
      </c>
      <c r="AT3199" t="inlineStr"/>
    </row>
    <row r="3200">
      <c r="A3200" s="14" t="inlineStr">
        <is>
          <t>POL12751</t>
        </is>
      </c>
      <c r="B3200" s="14" t="inlineStr">
        <is>
          <t>Polleo Premium HydroX Whey 454g Vanilla Raspberry</t>
        </is>
      </c>
      <c r="C3200" s="14" t="inlineStr">
        <is>
          <t>PROTEINI</t>
        </is>
      </c>
      <c r="D3200" s="14" t="inlineStr">
        <is>
          <t>01 GOLD</t>
        </is>
      </c>
      <c r="E3200" s="22" t="inlineStr">
        <is>
          <t>VP on-top</t>
        </is>
      </c>
      <c r="AF3200" s="23">
        <f>IF('Demand Input VP'!F585="",0,'Demand Input VP'!F585)</f>
        <v/>
      </c>
      <c r="AG3200" s="23">
        <f>IF('Demand Input VP'!G585="",0,'Demand Input VP'!G585)</f>
        <v/>
      </c>
      <c r="AH3200" s="23">
        <f>IF('Demand Input VP'!H585="",0,'Demand Input VP'!H585)</f>
        <v/>
      </c>
      <c r="AI3200" s="23">
        <f>IF('Demand Input VP'!I585="",0,'Demand Input VP'!I585)</f>
        <v/>
      </c>
      <c r="AJ3200" s="23">
        <f>IF('Demand Input VP'!J585="",0,'Demand Input VP'!J585)</f>
        <v/>
      </c>
      <c r="AK3200" s="23">
        <f>IF('Demand Input VP'!K585="",0,'Demand Input VP'!K585)</f>
        <v/>
      </c>
      <c r="AL3200" s="23">
        <f>IF('Demand Input VP'!L585="",0,'Demand Input VP'!L585)</f>
        <v/>
      </c>
      <c r="AM3200" s="23">
        <f>IF('Demand Input VP'!M585="",0,'Demand Input VP'!M585)</f>
        <v/>
      </c>
      <c r="AN3200" s="23">
        <f>IF('Demand Input VP'!N585="",0,'Demand Input VP'!N585)</f>
        <v/>
      </c>
      <c r="AO3200" s="23">
        <f>IF('Demand Input VP'!O585="",0,'Demand Input VP'!O585)</f>
        <v/>
      </c>
      <c r="AP3200" s="23">
        <f>IF('Demand Input VP'!P585="",0,'Demand Input VP'!P585)</f>
        <v/>
      </c>
      <c r="AQ3200" s="23">
        <f>IF('Demand Input VP'!Q585="",0,'Demand Input VP'!Q585)</f>
        <v/>
      </c>
      <c r="AR3200" s="23">
        <f>IF('Demand Input VP'!R585="",0,'Demand Input VP'!R585)</f>
        <v/>
      </c>
      <c r="AS3200" s="30" t="inlineStr">
        <is>
          <t>CHECK</t>
        </is>
      </c>
      <c r="AT3200" t="inlineStr"/>
    </row>
    <row r="3201">
      <c r="A3201" s="14" t="inlineStr">
        <is>
          <t>POL12751</t>
        </is>
      </c>
      <c r="B3201" s="14" t="inlineStr">
        <is>
          <t>Polleo Premium HydroX Whey 454g Vanilla Raspberry</t>
        </is>
      </c>
      <c r="C3201" s="14" t="inlineStr">
        <is>
          <t>PROTEINI</t>
        </is>
      </c>
      <c r="D3201" s="14" t="inlineStr">
        <is>
          <t>01 GOLD</t>
        </is>
      </c>
      <c r="E3201" s="22" t="inlineStr">
        <is>
          <t>VP regular</t>
        </is>
      </c>
      <c r="AF3201">
        <f>IF('Demand Input VP'!F586="",0,'Demand Input VP'!F586)</f>
        <v/>
      </c>
      <c r="AG3201">
        <f>IF('Demand Input VP'!G586="",0,'Demand Input VP'!G586)</f>
        <v/>
      </c>
      <c r="AH3201">
        <f>IF('Demand Input VP'!H586="",0,'Demand Input VP'!H586)</f>
        <v/>
      </c>
      <c r="AI3201">
        <f>IF('Demand Input VP'!I586="",0,'Demand Input VP'!I586)</f>
        <v/>
      </c>
      <c r="AJ3201">
        <f>IF('Demand Input VP'!J586="",0,'Demand Input VP'!J586)</f>
        <v/>
      </c>
      <c r="AK3201">
        <f>IF('Demand Input VP'!K586="",0,'Demand Input VP'!K586)</f>
        <v/>
      </c>
      <c r="AL3201">
        <f>IF('Demand Input VP'!L586="",0,'Demand Input VP'!L586)</f>
        <v/>
      </c>
      <c r="AM3201">
        <f>IF('Demand Input VP'!M586="",0,'Demand Input VP'!M586)</f>
        <v/>
      </c>
      <c r="AN3201">
        <f>IF('Demand Input VP'!N586="",0,'Demand Input VP'!N586)</f>
        <v/>
      </c>
      <c r="AO3201">
        <f>IF('Demand Input VP'!O586="",0,'Demand Input VP'!O586)</f>
        <v/>
      </c>
      <c r="AP3201">
        <f>IF('Demand Input VP'!P586="",0,'Demand Input VP'!P586)</f>
        <v/>
      </c>
      <c r="AQ3201">
        <f>IF('Demand Input VP'!Q586="",0,'Demand Input VP'!Q586)</f>
        <v/>
      </c>
      <c r="AR3201">
        <f>IF('Demand Input VP'!R586="",0,'Demand Input VP'!R586)</f>
        <v/>
      </c>
      <c r="AS3201" s="30" t="inlineStr">
        <is>
          <t>CHECK</t>
        </is>
      </c>
      <c r="AT3201" t="inlineStr"/>
    </row>
    <row r="3202">
      <c r="A3202" s="14" t="inlineStr">
        <is>
          <t>POL12751</t>
        </is>
      </c>
      <c r="B3202" s="14" t="inlineStr">
        <is>
          <t>Polleo Premium HydroX Whey 454g Vanilla Raspberry</t>
        </is>
      </c>
      <c r="C3202" s="14" t="inlineStr">
        <is>
          <t>PROTEINI</t>
        </is>
      </c>
      <c r="D3202" s="14" t="inlineStr">
        <is>
          <t>01 GOLD</t>
        </is>
      </c>
      <c r="E3202" s="22" t="inlineStr">
        <is>
          <t>MP on-top</t>
        </is>
      </c>
      <c r="AF3202" s="23">
        <f>IF('Demand Input MP'!F585="",0,'Demand Input MP'!F585)</f>
        <v/>
      </c>
      <c r="AG3202" s="23">
        <f>IF('Demand Input MP'!G585="",0,'Demand Input MP'!G585)</f>
        <v/>
      </c>
      <c r="AH3202" s="23">
        <f>IF('Demand Input MP'!H585="",0,'Demand Input MP'!H585)</f>
        <v/>
      </c>
      <c r="AI3202" s="23">
        <f>IF('Demand Input MP'!I585="",0,'Demand Input MP'!I585)</f>
        <v/>
      </c>
      <c r="AJ3202" s="23">
        <f>IF('Demand Input MP'!J585="",0,'Demand Input MP'!J585)</f>
        <v/>
      </c>
      <c r="AK3202" s="23">
        <f>IF('Demand Input MP'!K585="",0,'Demand Input MP'!K585)</f>
        <v/>
      </c>
      <c r="AL3202" s="23">
        <f>IF('Demand Input MP'!L585="",0,'Demand Input MP'!L585)</f>
        <v/>
      </c>
      <c r="AM3202" s="23">
        <f>IF('Demand Input MP'!M585="",0,'Demand Input MP'!M585)</f>
        <v/>
      </c>
      <c r="AN3202" s="23">
        <f>IF('Demand Input MP'!N585="",0,'Demand Input MP'!N585)</f>
        <v/>
      </c>
      <c r="AO3202" s="23">
        <f>IF('Demand Input MP'!O585="",0,'Demand Input MP'!O585)</f>
        <v/>
      </c>
      <c r="AP3202" s="23">
        <f>IF('Demand Input MP'!P585="",0,'Demand Input MP'!P585)</f>
        <v/>
      </c>
      <c r="AQ3202" s="23">
        <f>IF('Demand Input MP'!Q585="",0,'Demand Input MP'!Q585)</f>
        <v/>
      </c>
      <c r="AR3202" s="23">
        <f>IF('Demand Input MP'!R585="",0,'Demand Input MP'!R585)</f>
        <v/>
      </c>
      <c r="AS3202" s="30" t="inlineStr">
        <is>
          <t>CHECK</t>
        </is>
      </c>
      <c r="AT3202" t="inlineStr"/>
    </row>
    <row r="3203">
      <c r="A3203" s="14" t="inlineStr">
        <is>
          <t>POL12751</t>
        </is>
      </c>
      <c r="B3203" s="14" t="inlineStr">
        <is>
          <t>Polleo Premium HydroX Whey 454g Vanilla Raspberry</t>
        </is>
      </c>
      <c r="C3203" s="14" t="inlineStr">
        <is>
          <t>PROTEINI</t>
        </is>
      </c>
      <c r="D3203" s="14" t="inlineStr">
        <is>
          <t>01 GOLD</t>
        </is>
      </c>
      <c r="E3203" s="22" t="inlineStr">
        <is>
          <t>MP regular</t>
        </is>
      </c>
      <c r="AF3203">
        <f>IF('Demand Input MP'!F586="",0,'Demand Input MP'!F586)</f>
        <v/>
      </c>
      <c r="AG3203">
        <f>IF('Demand Input MP'!G586="",0,'Demand Input MP'!G586)</f>
        <v/>
      </c>
      <c r="AH3203">
        <f>IF('Demand Input MP'!H586="",0,'Demand Input MP'!H586)</f>
        <v/>
      </c>
      <c r="AI3203">
        <f>IF('Demand Input MP'!I586="",0,'Demand Input MP'!I586)</f>
        <v/>
      </c>
      <c r="AJ3203">
        <f>IF('Demand Input MP'!J586="",0,'Demand Input MP'!J586)</f>
        <v/>
      </c>
      <c r="AK3203">
        <f>IF('Demand Input MP'!K586="",0,'Demand Input MP'!K586)</f>
        <v/>
      </c>
      <c r="AL3203">
        <f>IF('Demand Input MP'!L586="",0,'Demand Input MP'!L586)</f>
        <v/>
      </c>
      <c r="AM3203">
        <f>IF('Demand Input MP'!M586="",0,'Demand Input MP'!M586)</f>
        <v/>
      </c>
      <c r="AN3203">
        <f>IF('Demand Input MP'!N586="",0,'Demand Input MP'!N586)</f>
        <v/>
      </c>
      <c r="AO3203">
        <f>IF('Demand Input MP'!O586="",0,'Demand Input MP'!O586)</f>
        <v/>
      </c>
      <c r="AP3203">
        <f>IF('Demand Input MP'!P586="",0,'Demand Input MP'!P586)</f>
        <v/>
      </c>
      <c r="AQ3203">
        <f>IF('Demand Input MP'!Q586="",0,'Demand Input MP'!Q586)</f>
        <v/>
      </c>
      <c r="AR3203">
        <f>IF('Demand Input MP'!R586="",0,'Demand Input MP'!R586)</f>
        <v/>
      </c>
      <c r="AS3203" s="30" t="inlineStr">
        <is>
          <t>CHECK</t>
        </is>
      </c>
      <c r="AT3203" t="inlineStr"/>
    </row>
    <row r="3204">
      <c r="A3204" s="14" t="inlineStr">
        <is>
          <t>POL12751</t>
        </is>
      </c>
      <c r="B3204" s="14" t="inlineStr">
        <is>
          <t>Polleo Premium HydroX Whey 454g Vanilla Raspberry</t>
        </is>
      </c>
      <c r="C3204" s="14" t="inlineStr">
        <is>
          <t>PROTEINI</t>
        </is>
      </c>
      <c r="D3204" s="14" t="inlineStr">
        <is>
          <t>01 GOLD</t>
        </is>
      </c>
      <c r="E3204" s="15" t="inlineStr">
        <is>
          <t>On-top Total</t>
        </is>
      </c>
      <c r="AF3204" s="24">
        <f>SUM(AF3200:AF3203)</f>
        <v/>
      </c>
      <c r="AG3204" s="24">
        <f>SUM(AG3200:AG3203)</f>
        <v/>
      </c>
      <c r="AH3204" s="24">
        <f>SUM(AH3200:AH3203)</f>
        <v/>
      </c>
      <c r="AI3204" s="24">
        <f>SUM(AI3200:AI3203)</f>
        <v/>
      </c>
      <c r="AJ3204" s="24">
        <f>SUM(AJ3200:AJ3203)</f>
        <v/>
      </c>
      <c r="AK3204" s="24">
        <f>SUM(AK3200:AK3203)</f>
        <v/>
      </c>
      <c r="AL3204" s="24">
        <f>SUM(AL3200:AL3203)</f>
        <v/>
      </c>
      <c r="AM3204" s="24">
        <f>SUM(AM3200:AM3203)</f>
        <v/>
      </c>
      <c r="AN3204" s="24">
        <f>SUM(AN3200:AN3203)</f>
        <v/>
      </c>
      <c r="AO3204" s="24">
        <f>SUM(AO3200:AO3203)</f>
        <v/>
      </c>
      <c r="AP3204" s="24">
        <f>SUM(AP3200:AP3203)</f>
        <v/>
      </c>
      <c r="AQ3204" s="24">
        <f>SUM(AQ3200:AQ3203)</f>
        <v/>
      </c>
      <c r="AR3204" s="24">
        <f>SUM(AR3200:AR3203)</f>
        <v/>
      </c>
      <c r="AS3204" s="30" t="inlineStr">
        <is>
          <t>CHECK</t>
        </is>
      </c>
      <c r="AT3204" t="inlineStr"/>
    </row>
    <row r="3205">
      <c r="A3205" s="25" t="inlineStr">
        <is>
          <t>POL12751</t>
        </is>
      </c>
      <c r="B3205" s="25" t="inlineStr">
        <is>
          <t>Polleo Premium HydroX Whey 454g Vanilla Raspberry</t>
        </is>
      </c>
      <c r="C3205" s="25" t="inlineStr">
        <is>
          <t>PROTEINI</t>
        </is>
      </c>
      <c r="D3205" s="25" t="inlineStr">
        <is>
          <t>01 GOLD</t>
        </is>
      </c>
      <c r="E3205" s="26" t="inlineStr">
        <is>
          <t>TOTAL DEMAND</t>
        </is>
      </c>
      <c r="F3205" s="27" t="n"/>
      <c r="G3205" s="27" t="n"/>
      <c r="H3205" s="27" t="n"/>
      <c r="I3205" s="27" t="n"/>
      <c r="J3205" s="27" t="n"/>
      <c r="K3205" s="27" t="n"/>
      <c r="L3205" s="27" t="n"/>
      <c r="M3205" s="27" t="n"/>
      <c r="N3205" s="27" t="n"/>
      <c r="O3205" s="27" t="n"/>
      <c r="P3205" s="27" t="n"/>
      <c r="Q3205" s="27" t="n"/>
      <c r="R3205" s="27" t="n"/>
      <c r="S3205" s="27" t="n"/>
      <c r="T3205" s="27" t="n"/>
      <c r="U3205" s="27" t="n"/>
      <c r="V3205" s="27" t="n"/>
      <c r="W3205" s="27" t="n"/>
      <c r="X3205" s="27" t="n"/>
      <c r="Y3205" s="27" t="n"/>
      <c r="Z3205" s="27" t="n"/>
      <c r="AA3205" s="27" t="n"/>
      <c r="AB3205" s="27" t="n"/>
      <c r="AC3205" s="27" t="n"/>
      <c r="AD3205" s="27" t="n"/>
      <c r="AE3205" s="27" t="n"/>
      <c r="AF3205" s="28">
        <f>AF3199+AF3204</f>
        <v/>
      </c>
      <c r="AG3205" s="28">
        <f>AG3199+AG3204</f>
        <v/>
      </c>
      <c r="AH3205" s="28">
        <f>AH3199+AH3204</f>
        <v/>
      </c>
      <c r="AI3205" s="28">
        <f>AI3199+AI3204</f>
        <v/>
      </c>
      <c r="AJ3205" s="28">
        <f>AJ3199+AJ3204</f>
        <v/>
      </c>
      <c r="AK3205" s="28">
        <f>AK3199+AK3204</f>
        <v/>
      </c>
      <c r="AL3205" s="28">
        <f>AL3199+AL3204</f>
        <v/>
      </c>
      <c r="AM3205" s="28">
        <f>AM3199+AM3204</f>
        <v/>
      </c>
      <c r="AN3205" s="28">
        <f>AN3199+AN3204</f>
        <v/>
      </c>
      <c r="AO3205" s="28">
        <f>AO3199+AO3204</f>
        <v/>
      </c>
      <c r="AP3205" s="28">
        <f>AP3199+AP3204</f>
        <v/>
      </c>
      <c r="AQ3205" s="28">
        <f>AQ3199+AQ3204</f>
        <v/>
      </c>
      <c r="AR3205" s="28">
        <f>AR3199+AR3204</f>
        <v/>
      </c>
      <c r="AS3205" s="30" t="inlineStr">
        <is>
          <t>CHECK</t>
        </is>
      </c>
      <c r="AT3205" t="inlineStr"/>
    </row>
    <row r="3206">
      <c r="A3206" s="14" t="inlineStr">
        <is>
          <t>POL12751</t>
        </is>
      </c>
      <c r="B3206" s="14" t="inlineStr">
        <is>
          <t>Polleo Premium HydroX Whey 454g Vanilla Raspberry</t>
        </is>
      </c>
      <c r="C3206" s="14" t="inlineStr">
        <is>
          <t>PROTEINI</t>
        </is>
      </c>
      <c r="D3206" s="14" t="inlineStr">
        <is>
          <t>01 GOLD</t>
        </is>
      </c>
      <c r="E3206" s="15" t="inlineStr"/>
      <c r="AS3206" s="30" t="inlineStr">
        <is>
          <t>CHECK</t>
        </is>
      </c>
      <c r="AT3206" t="inlineStr"/>
    </row>
    <row r="3207">
      <c r="A3207" s="7" t="inlineStr">
        <is>
          <t>POL12752</t>
        </is>
      </c>
      <c r="B3207" s="8" t="inlineStr">
        <is>
          <t>Polleo Premium HydroX Whey 454g Chocolate Hazelnut</t>
        </is>
      </c>
      <c r="C3207" s="9" t="inlineStr">
        <is>
          <t>PROTEINI</t>
        </is>
      </c>
      <c r="D3207" s="9" t="inlineStr">
        <is>
          <t>01 GOLD</t>
        </is>
      </c>
      <c r="E3207" s="10" t="inlineStr"/>
      <c r="F3207" s="11" t="n"/>
      <c r="G3207" s="11" t="n"/>
      <c r="H3207" s="11" t="n"/>
      <c r="I3207" s="11" t="n"/>
      <c r="J3207" s="11" t="n"/>
      <c r="K3207" s="11" t="n"/>
      <c r="L3207" s="11" t="n"/>
      <c r="M3207" s="11" t="n"/>
      <c r="N3207" s="11" t="n"/>
      <c r="O3207" s="11" t="n"/>
      <c r="P3207" s="11" t="n"/>
      <c r="Q3207" s="11" t="n"/>
      <c r="R3207" s="11" t="n"/>
      <c r="S3207" s="11" t="n"/>
      <c r="T3207" s="11" t="n"/>
      <c r="U3207" s="11" t="n"/>
      <c r="V3207" s="11" t="n"/>
      <c r="W3207" s="11" t="n"/>
      <c r="X3207" s="11" t="n"/>
      <c r="Y3207" s="11" t="n"/>
      <c r="Z3207" s="11" t="n"/>
      <c r="AA3207" s="11" t="n"/>
      <c r="AB3207" s="11" t="n"/>
      <c r="AC3207" s="11" t="n"/>
      <c r="AD3207" s="11" t="n"/>
      <c r="AE3207" s="11" t="n"/>
      <c r="AF3207" s="11" t="n"/>
      <c r="AG3207" s="11" t="n"/>
      <c r="AH3207" s="11" t="n"/>
      <c r="AI3207" s="11" t="n"/>
      <c r="AJ3207" s="11" t="n"/>
      <c r="AK3207" s="11" t="n"/>
      <c r="AL3207" s="11" t="n"/>
      <c r="AM3207" s="11" t="n"/>
      <c r="AN3207" s="11" t="n"/>
      <c r="AO3207" s="11" t="n"/>
      <c r="AP3207" s="11" t="n"/>
      <c r="AQ3207" s="11" t="n"/>
      <c r="AR3207" s="11" t="n"/>
      <c r="AS3207" s="29" t="inlineStr">
        <is>
          <t>CHECK</t>
        </is>
      </c>
      <c r="AT3207" s="13">
        <f>IF((IFERROR(VALUE('Demand Input MP'!F587),0)+IFERROR(VALUE('Demand Input MP'!G587),0)+IFERROR(VALUE('Demand Input MP'!H587),0)+IFERROR(VALUE('Demand Input MP'!I587),0)+IFERROR(VALUE('Demand Input MP'!J587),0)+IFERROR(VALUE('Demand Input MP'!K587),0)+IFERROR(VALUE('Demand Input MP'!L587),0)+IFERROR(VALUE('Demand Input MP'!M587),0)+IFERROR(VALUE('Demand Input MP'!N587),0)+IFERROR(VALUE('Demand Input MP'!O587),0)+IFERROR(VALUE('Demand Input MP'!P587),0)+IFERROR(VALUE('Demand Input MP'!Q587),0)+IFERROR(VALUE('Demand Input MP'!R587),0))&gt;0,"PROMO","")</f>
        <v/>
      </c>
    </row>
    <row r="3208">
      <c r="A3208" s="14" t="inlineStr">
        <is>
          <t>POL12752</t>
        </is>
      </c>
      <c r="B3208" s="14" t="inlineStr">
        <is>
          <t>Polleo Premium HydroX Whey 454g Chocolate Hazelnut</t>
        </is>
      </c>
      <c r="C3208" s="14" t="inlineStr">
        <is>
          <t>PROTEINI</t>
        </is>
      </c>
      <c r="D3208" s="14" t="inlineStr">
        <is>
          <t>01 GOLD</t>
        </is>
      </c>
      <c r="E3208" s="15" t="inlineStr">
        <is>
          <t>Baseline FC</t>
        </is>
      </c>
      <c r="F3208" s="16" t="n">
        <v>87</v>
      </c>
      <c r="G3208" s="16" t="n">
        <v>84</v>
      </c>
      <c r="H3208" s="16" t="n">
        <v>109</v>
      </c>
      <c r="I3208" s="16" t="n">
        <v>73</v>
      </c>
      <c r="J3208" s="16" t="n">
        <v>53</v>
      </c>
      <c r="K3208" s="16" t="n">
        <v>79</v>
      </c>
      <c r="L3208" s="16" t="n">
        <v>51</v>
      </c>
      <c r="M3208" s="16" t="n">
        <v>10</v>
      </c>
      <c r="N3208" s="16" t="n">
        <v>26</v>
      </c>
      <c r="O3208" s="16" t="n">
        <v>25</v>
      </c>
      <c r="P3208" s="16" t="n">
        <v>35</v>
      </c>
      <c r="Q3208" s="16" t="n">
        <v>34</v>
      </c>
      <c r="R3208" s="16" t="n">
        <v>40</v>
      </c>
      <c r="S3208" s="16" t="n">
        <v>44</v>
      </c>
      <c r="T3208" s="16" t="n">
        <v>29</v>
      </c>
      <c r="U3208" s="16" t="n">
        <v>32</v>
      </c>
      <c r="V3208" s="16" t="n">
        <v>45</v>
      </c>
      <c r="W3208" s="16" t="n">
        <v>131</v>
      </c>
      <c r="X3208" s="16" t="n">
        <v>36</v>
      </c>
      <c r="Y3208" s="16" t="n">
        <v>66</v>
      </c>
      <c r="Z3208" s="16" t="n">
        <v>281</v>
      </c>
      <c r="AA3208" s="16" t="n">
        <v>454</v>
      </c>
      <c r="AB3208" s="16" t="n">
        <v>593</v>
      </c>
      <c r="AC3208" s="16" t="n">
        <v>574</v>
      </c>
      <c r="AD3208" s="16" t="n">
        <v>397</v>
      </c>
      <c r="AE3208" s="16" t="n">
        <v>112</v>
      </c>
      <c r="AF3208" s="17" t="n">
        <v>194</v>
      </c>
      <c r="AG3208" s="17" t="n">
        <v>194</v>
      </c>
      <c r="AH3208" s="17" t="n">
        <v>194</v>
      </c>
      <c r="AI3208" s="17" t="n">
        <v>194</v>
      </c>
      <c r="AJ3208" s="17" t="n">
        <v>194</v>
      </c>
      <c r="AK3208" s="17" t="n">
        <v>194</v>
      </c>
      <c r="AL3208" s="17" t="n">
        <v>194</v>
      </c>
      <c r="AM3208" s="17" t="n">
        <v>194</v>
      </c>
      <c r="AN3208" s="17" t="n">
        <v>194</v>
      </c>
      <c r="AO3208" s="17" t="n">
        <v>194</v>
      </c>
      <c r="AP3208" s="17" t="n">
        <v>194</v>
      </c>
      <c r="AQ3208" s="17" t="n">
        <v>194</v>
      </c>
      <c r="AR3208" s="17" t="n">
        <v>194</v>
      </c>
      <c r="AS3208" s="30" t="inlineStr">
        <is>
          <t>CHECK</t>
        </is>
      </c>
      <c r="AT3208" t="inlineStr"/>
    </row>
    <row r="3209">
      <c r="A3209" s="14" t="inlineStr">
        <is>
          <t>POL12752</t>
        </is>
      </c>
      <c r="B3209" s="14" t="inlineStr">
        <is>
          <t>Polleo Premium HydroX Whey 454g Chocolate Hazelnut</t>
        </is>
      </c>
      <c r="C3209" s="14" t="inlineStr">
        <is>
          <t>PROTEINI</t>
        </is>
      </c>
      <c r="D3209" s="14" t="inlineStr">
        <is>
          <t>01 GOLD</t>
        </is>
      </c>
      <c r="E3209" s="19" t="inlineStr">
        <is>
          <t>Planner Factor</t>
        </is>
      </c>
      <c r="AF3209" s="20" t="n">
        <v>1</v>
      </c>
      <c r="AG3209" s="20" t="n">
        <v>1</v>
      </c>
      <c r="AH3209" s="20" t="n">
        <v>1</v>
      </c>
      <c r="AI3209" s="20" t="n">
        <v>1</v>
      </c>
      <c r="AJ3209" s="20" t="n">
        <v>1</v>
      </c>
      <c r="AK3209" s="20" t="n">
        <v>1</v>
      </c>
      <c r="AL3209" s="20" t="n">
        <v>1</v>
      </c>
      <c r="AM3209" s="20" t="n">
        <v>1</v>
      </c>
      <c r="AN3209" s="20" t="n">
        <v>1</v>
      </c>
      <c r="AO3209" s="20" t="n">
        <v>1</v>
      </c>
      <c r="AP3209" s="20" t="n">
        <v>1</v>
      </c>
      <c r="AQ3209" s="20" t="n">
        <v>1</v>
      </c>
      <c r="AR3209" s="20" t="n">
        <v>1</v>
      </c>
      <c r="AS3209" s="30" t="inlineStr">
        <is>
          <t>CHECK</t>
        </is>
      </c>
      <c r="AT3209" t="inlineStr"/>
    </row>
    <row r="3210">
      <c r="A3210" s="14" t="inlineStr">
        <is>
          <t>POL12752</t>
        </is>
      </c>
      <c r="B3210" s="14" t="inlineStr">
        <is>
          <t>Polleo Premium HydroX Whey 454g Chocolate Hazelnut</t>
        </is>
      </c>
      <c r="C3210" s="14" t="inlineStr">
        <is>
          <t>PROTEINI</t>
        </is>
      </c>
      <c r="D3210" s="14" t="inlineStr">
        <is>
          <t>01 GOLD</t>
        </is>
      </c>
      <c r="E3210" s="15" t="inlineStr">
        <is>
          <t>Adjusted FC</t>
        </is>
      </c>
      <c r="AF3210" s="21">
        <f>ROUND(AF3208*AF3209,0)</f>
        <v/>
      </c>
      <c r="AG3210" s="21">
        <f>ROUND(AG3208*AG3209,0)</f>
        <v/>
      </c>
      <c r="AH3210" s="21">
        <f>ROUND(AH3208*AH3209,0)</f>
        <v/>
      </c>
      <c r="AI3210" s="21">
        <f>ROUND(AI3208*AI3209,0)</f>
        <v/>
      </c>
      <c r="AJ3210" s="21">
        <f>ROUND(AJ3208*AJ3209,0)</f>
        <v/>
      </c>
      <c r="AK3210" s="21">
        <f>ROUND(AK3208*AK3209,0)</f>
        <v/>
      </c>
      <c r="AL3210" s="21">
        <f>ROUND(AL3208*AL3209,0)</f>
        <v/>
      </c>
      <c r="AM3210" s="21">
        <f>ROUND(AM3208*AM3209,0)</f>
        <v/>
      </c>
      <c r="AN3210" s="21">
        <f>ROUND(AN3208*AN3209,0)</f>
        <v/>
      </c>
      <c r="AO3210" s="21">
        <f>ROUND(AO3208*AO3209,0)</f>
        <v/>
      </c>
      <c r="AP3210" s="21">
        <f>ROUND(AP3208*AP3209,0)</f>
        <v/>
      </c>
      <c r="AQ3210" s="21">
        <f>ROUND(AQ3208*AQ3209,0)</f>
        <v/>
      </c>
      <c r="AR3210" s="21">
        <f>ROUND(AR3208*AR3209,0)</f>
        <v/>
      </c>
      <c r="AS3210" s="30" t="inlineStr">
        <is>
          <t>CHECK</t>
        </is>
      </c>
      <c r="AT3210" t="inlineStr"/>
    </row>
    <row r="3211">
      <c r="A3211" s="14" t="inlineStr">
        <is>
          <t>POL12752</t>
        </is>
      </c>
      <c r="B3211" s="14" t="inlineStr">
        <is>
          <t>Polleo Premium HydroX Whey 454g Chocolate Hazelnut</t>
        </is>
      </c>
      <c r="C3211" s="14" t="inlineStr">
        <is>
          <t>PROTEINI</t>
        </is>
      </c>
      <c r="D3211" s="14" t="inlineStr">
        <is>
          <t>01 GOLD</t>
        </is>
      </c>
      <c r="E3211" s="22" t="inlineStr">
        <is>
          <t>VP on-top</t>
        </is>
      </c>
      <c r="AF3211" s="23">
        <f>IF('Demand Input VP'!F587="",0,'Demand Input VP'!F587)</f>
        <v/>
      </c>
      <c r="AG3211" s="23">
        <f>IF('Demand Input VP'!G587="",0,'Demand Input VP'!G587)</f>
        <v/>
      </c>
      <c r="AH3211" s="23">
        <f>IF('Demand Input VP'!H587="",0,'Demand Input VP'!H587)</f>
        <v/>
      </c>
      <c r="AI3211" s="23">
        <f>IF('Demand Input VP'!I587="",0,'Demand Input VP'!I587)</f>
        <v/>
      </c>
      <c r="AJ3211" s="23">
        <f>IF('Demand Input VP'!J587="",0,'Demand Input VP'!J587)</f>
        <v/>
      </c>
      <c r="AK3211" s="23">
        <f>IF('Demand Input VP'!K587="",0,'Demand Input VP'!K587)</f>
        <v/>
      </c>
      <c r="AL3211" s="23">
        <f>IF('Demand Input VP'!L587="",0,'Demand Input VP'!L587)</f>
        <v/>
      </c>
      <c r="AM3211" s="23">
        <f>IF('Demand Input VP'!M587="",0,'Demand Input VP'!M587)</f>
        <v/>
      </c>
      <c r="AN3211" s="23">
        <f>IF('Demand Input VP'!N587="",0,'Demand Input VP'!N587)</f>
        <v/>
      </c>
      <c r="AO3211" s="23">
        <f>IF('Demand Input VP'!O587="",0,'Demand Input VP'!O587)</f>
        <v/>
      </c>
      <c r="AP3211" s="23">
        <f>IF('Demand Input VP'!P587="",0,'Demand Input VP'!P587)</f>
        <v/>
      </c>
      <c r="AQ3211" s="23">
        <f>IF('Demand Input VP'!Q587="",0,'Demand Input VP'!Q587)</f>
        <v/>
      </c>
      <c r="AR3211" s="23">
        <f>IF('Demand Input VP'!R587="",0,'Demand Input VP'!R587)</f>
        <v/>
      </c>
      <c r="AS3211" s="30" t="inlineStr">
        <is>
          <t>CHECK</t>
        </is>
      </c>
      <c r="AT3211" t="inlineStr"/>
    </row>
    <row r="3212">
      <c r="A3212" s="14" t="inlineStr">
        <is>
          <t>POL12752</t>
        </is>
      </c>
      <c r="B3212" s="14" t="inlineStr">
        <is>
          <t>Polleo Premium HydroX Whey 454g Chocolate Hazelnut</t>
        </is>
      </c>
      <c r="C3212" s="14" t="inlineStr">
        <is>
          <t>PROTEINI</t>
        </is>
      </c>
      <c r="D3212" s="14" t="inlineStr">
        <is>
          <t>01 GOLD</t>
        </is>
      </c>
      <c r="E3212" s="22" t="inlineStr">
        <is>
          <t>VP regular</t>
        </is>
      </c>
      <c r="AF3212">
        <f>IF('Demand Input VP'!F588="",0,'Demand Input VP'!F588)</f>
        <v/>
      </c>
      <c r="AG3212">
        <f>IF('Demand Input VP'!G588="",0,'Demand Input VP'!G588)</f>
        <v/>
      </c>
      <c r="AH3212">
        <f>IF('Demand Input VP'!H588="",0,'Demand Input VP'!H588)</f>
        <v/>
      </c>
      <c r="AI3212">
        <f>IF('Demand Input VP'!I588="",0,'Demand Input VP'!I588)</f>
        <v/>
      </c>
      <c r="AJ3212">
        <f>IF('Demand Input VP'!J588="",0,'Demand Input VP'!J588)</f>
        <v/>
      </c>
      <c r="AK3212">
        <f>IF('Demand Input VP'!K588="",0,'Demand Input VP'!K588)</f>
        <v/>
      </c>
      <c r="AL3212">
        <f>IF('Demand Input VP'!L588="",0,'Demand Input VP'!L588)</f>
        <v/>
      </c>
      <c r="AM3212">
        <f>IF('Demand Input VP'!M588="",0,'Demand Input VP'!M588)</f>
        <v/>
      </c>
      <c r="AN3212">
        <f>IF('Demand Input VP'!N588="",0,'Demand Input VP'!N588)</f>
        <v/>
      </c>
      <c r="AO3212">
        <f>IF('Demand Input VP'!O588="",0,'Demand Input VP'!O588)</f>
        <v/>
      </c>
      <c r="AP3212">
        <f>IF('Demand Input VP'!P588="",0,'Demand Input VP'!P588)</f>
        <v/>
      </c>
      <c r="AQ3212">
        <f>IF('Demand Input VP'!Q588="",0,'Demand Input VP'!Q588)</f>
        <v/>
      </c>
      <c r="AR3212">
        <f>IF('Demand Input VP'!R588="",0,'Demand Input VP'!R588)</f>
        <v/>
      </c>
      <c r="AS3212" s="30" t="inlineStr">
        <is>
          <t>CHECK</t>
        </is>
      </c>
      <c r="AT3212" t="inlineStr"/>
    </row>
    <row r="3213">
      <c r="A3213" s="14" t="inlineStr">
        <is>
          <t>POL12752</t>
        </is>
      </c>
      <c r="B3213" s="14" t="inlineStr">
        <is>
          <t>Polleo Premium HydroX Whey 454g Chocolate Hazelnut</t>
        </is>
      </c>
      <c r="C3213" s="14" t="inlineStr">
        <is>
          <t>PROTEINI</t>
        </is>
      </c>
      <c r="D3213" s="14" t="inlineStr">
        <is>
          <t>01 GOLD</t>
        </is>
      </c>
      <c r="E3213" s="22" t="inlineStr">
        <is>
          <t>MP on-top</t>
        </is>
      </c>
      <c r="AF3213" s="23">
        <f>IF('Demand Input MP'!F587="",0,'Demand Input MP'!F587)</f>
        <v/>
      </c>
      <c r="AG3213" s="23">
        <f>IF('Demand Input MP'!G587="",0,'Demand Input MP'!G587)</f>
        <v/>
      </c>
      <c r="AH3213" s="23">
        <f>IF('Demand Input MP'!H587="",0,'Demand Input MP'!H587)</f>
        <v/>
      </c>
      <c r="AI3213" s="23">
        <f>IF('Demand Input MP'!I587="",0,'Demand Input MP'!I587)</f>
        <v/>
      </c>
      <c r="AJ3213" s="23">
        <f>IF('Demand Input MP'!J587="",0,'Demand Input MP'!J587)</f>
        <v/>
      </c>
      <c r="AK3213" s="23">
        <f>IF('Demand Input MP'!K587="",0,'Demand Input MP'!K587)</f>
        <v/>
      </c>
      <c r="AL3213" s="23">
        <f>IF('Demand Input MP'!L587="",0,'Demand Input MP'!L587)</f>
        <v/>
      </c>
      <c r="AM3213" s="23">
        <f>IF('Demand Input MP'!M587="",0,'Demand Input MP'!M587)</f>
        <v/>
      </c>
      <c r="AN3213" s="23">
        <f>IF('Demand Input MP'!N587="",0,'Demand Input MP'!N587)</f>
        <v/>
      </c>
      <c r="AO3213" s="23">
        <f>IF('Demand Input MP'!O587="",0,'Demand Input MP'!O587)</f>
        <v/>
      </c>
      <c r="AP3213" s="23">
        <f>IF('Demand Input MP'!P587="",0,'Demand Input MP'!P587)</f>
        <v/>
      </c>
      <c r="AQ3213" s="23">
        <f>IF('Demand Input MP'!Q587="",0,'Demand Input MP'!Q587)</f>
        <v/>
      </c>
      <c r="AR3213" s="23">
        <f>IF('Demand Input MP'!R587="",0,'Demand Input MP'!R587)</f>
        <v/>
      </c>
      <c r="AS3213" s="30" t="inlineStr">
        <is>
          <t>CHECK</t>
        </is>
      </c>
      <c r="AT3213" t="inlineStr"/>
    </row>
    <row r="3214">
      <c r="A3214" s="14" t="inlineStr">
        <is>
          <t>POL12752</t>
        </is>
      </c>
      <c r="B3214" s="14" t="inlineStr">
        <is>
          <t>Polleo Premium HydroX Whey 454g Chocolate Hazelnut</t>
        </is>
      </c>
      <c r="C3214" s="14" t="inlineStr">
        <is>
          <t>PROTEINI</t>
        </is>
      </c>
      <c r="D3214" s="14" t="inlineStr">
        <is>
          <t>01 GOLD</t>
        </is>
      </c>
      <c r="E3214" s="22" t="inlineStr">
        <is>
          <t>MP regular</t>
        </is>
      </c>
      <c r="AF3214">
        <f>IF('Demand Input MP'!F588="",0,'Demand Input MP'!F588)</f>
        <v/>
      </c>
      <c r="AG3214">
        <f>IF('Demand Input MP'!G588="",0,'Demand Input MP'!G588)</f>
        <v/>
      </c>
      <c r="AH3214">
        <f>IF('Demand Input MP'!H588="",0,'Demand Input MP'!H588)</f>
        <v/>
      </c>
      <c r="AI3214">
        <f>IF('Demand Input MP'!I588="",0,'Demand Input MP'!I588)</f>
        <v/>
      </c>
      <c r="AJ3214">
        <f>IF('Demand Input MP'!J588="",0,'Demand Input MP'!J588)</f>
        <v/>
      </c>
      <c r="AK3214">
        <f>IF('Demand Input MP'!K588="",0,'Demand Input MP'!K588)</f>
        <v/>
      </c>
      <c r="AL3214">
        <f>IF('Demand Input MP'!L588="",0,'Demand Input MP'!L588)</f>
        <v/>
      </c>
      <c r="AM3214">
        <f>IF('Demand Input MP'!M588="",0,'Demand Input MP'!M588)</f>
        <v/>
      </c>
      <c r="AN3214">
        <f>IF('Demand Input MP'!N588="",0,'Demand Input MP'!N588)</f>
        <v/>
      </c>
      <c r="AO3214">
        <f>IF('Demand Input MP'!O588="",0,'Demand Input MP'!O588)</f>
        <v/>
      </c>
      <c r="AP3214">
        <f>IF('Demand Input MP'!P588="",0,'Demand Input MP'!P588)</f>
        <v/>
      </c>
      <c r="AQ3214">
        <f>IF('Demand Input MP'!Q588="",0,'Demand Input MP'!Q588)</f>
        <v/>
      </c>
      <c r="AR3214">
        <f>IF('Demand Input MP'!R588="",0,'Demand Input MP'!R588)</f>
        <v/>
      </c>
      <c r="AS3214" s="30" t="inlineStr">
        <is>
          <t>CHECK</t>
        </is>
      </c>
      <c r="AT3214" t="inlineStr"/>
    </row>
    <row r="3215">
      <c r="A3215" s="14" t="inlineStr">
        <is>
          <t>POL12752</t>
        </is>
      </c>
      <c r="B3215" s="14" t="inlineStr">
        <is>
          <t>Polleo Premium HydroX Whey 454g Chocolate Hazelnut</t>
        </is>
      </c>
      <c r="C3215" s="14" t="inlineStr">
        <is>
          <t>PROTEINI</t>
        </is>
      </c>
      <c r="D3215" s="14" t="inlineStr">
        <is>
          <t>01 GOLD</t>
        </is>
      </c>
      <c r="E3215" s="15" t="inlineStr">
        <is>
          <t>On-top Total</t>
        </is>
      </c>
      <c r="AF3215" s="24">
        <f>SUM(AF3211:AF3214)</f>
        <v/>
      </c>
      <c r="AG3215" s="24">
        <f>SUM(AG3211:AG3214)</f>
        <v/>
      </c>
      <c r="AH3215" s="24">
        <f>SUM(AH3211:AH3214)</f>
        <v/>
      </c>
      <c r="AI3215" s="24">
        <f>SUM(AI3211:AI3214)</f>
        <v/>
      </c>
      <c r="AJ3215" s="24">
        <f>SUM(AJ3211:AJ3214)</f>
        <v/>
      </c>
      <c r="AK3215" s="24">
        <f>SUM(AK3211:AK3214)</f>
        <v/>
      </c>
      <c r="AL3215" s="24">
        <f>SUM(AL3211:AL3214)</f>
        <v/>
      </c>
      <c r="AM3215" s="24">
        <f>SUM(AM3211:AM3214)</f>
        <v/>
      </c>
      <c r="AN3215" s="24">
        <f>SUM(AN3211:AN3214)</f>
        <v/>
      </c>
      <c r="AO3215" s="24">
        <f>SUM(AO3211:AO3214)</f>
        <v/>
      </c>
      <c r="AP3215" s="24">
        <f>SUM(AP3211:AP3214)</f>
        <v/>
      </c>
      <c r="AQ3215" s="24">
        <f>SUM(AQ3211:AQ3214)</f>
        <v/>
      </c>
      <c r="AR3215" s="24">
        <f>SUM(AR3211:AR3214)</f>
        <v/>
      </c>
      <c r="AS3215" s="30" t="inlineStr">
        <is>
          <t>CHECK</t>
        </is>
      </c>
      <c r="AT3215" t="inlineStr"/>
    </row>
    <row r="3216">
      <c r="A3216" s="25" t="inlineStr">
        <is>
          <t>POL12752</t>
        </is>
      </c>
      <c r="B3216" s="25" t="inlineStr">
        <is>
          <t>Polleo Premium HydroX Whey 454g Chocolate Hazelnut</t>
        </is>
      </c>
      <c r="C3216" s="25" t="inlineStr">
        <is>
          <t>PROTEINI</t>
        </is>
      </c>
      <c r="D3216" s="25" t="inlineStr">
        <is>
          <t>01 GOLD</t>
        </is>
      </c>
      <c r="E3216" s="26" t="inlineStr">
        <is>
          <t>TOTAL DEMAND</t>
        </is>
      </c>
      <c r="F3216" s="27" t="n"/>
      <c r="G3216" s="27" t="n"/>
      <c r="H3216" s="27" t="n"/>
      <c r="I3216" s="27" t="n"/>
      <c r="J3216" s="27" t="n"/>
      <c r="K3216" s="27" t="n"/>
      <c r="L3216" s="27" t="n"/>
      <c r="M3216" s="27" t="n"/>
      <c r="N3216" s="27" t="n"/>
      <c r="O3216" s="27" t="n"/>
      <c r="P3216" s="27" t="n"/>
      <c r="Q3216" s="27" t="n"/>
      <c r="R3216" s="27" t="n"/>
      <c r="S3216" s="27" t="n"/>
      <c r="T3216" s="27" t="n"/>
      <c r="U3216" s="27" t="n"/>
      <c r="V3216" s="27" t="n"/>
      <c r="W3216" s="27" t="n"/>
      <c r="X3216" s="27" t="n"/>
      <c r="Y3216" s="27" t="n"/>
      <c r="Z3216" s="27" t="n"/>
      <c r="AA3216" s="27" t="n"/>
      <c r="AB3216" s="27" t="n"/>
      <c r="AC3216" s="27" t="n"/>
      <c r="AD3216" s="27" t="n"/>
      <c r="AE3216" s="27" t="n"/>
      <c r="AF3216" s="28">
        <f>AF3210+AF3215</f>
        <v/>
      </c>
      <c r="AG3216" s="28">
        <f>AG3210+AG3215</f>
        <v/>
      </c>
      <c r="AH3216" s="28">
        <f>AH3210+AH3215</f>
        <v/>
      </c>
      <c r="AI3216" s="28">
        <f>AI3210+AI3215</f>
        <v/>
      </c>
      <c r="AJ3216" s="28">
        <f>AJ3210+AJ3215</f>
        <v/>
      </c>
      <c r="AK3216" s="28">
        <f>AK3210+AK3215</f>
        <v/>
      </c>
      <c r="AL3216" s="28">
        <f>AL3210+AL3215</f>
        <v/>
      </c>
      <c r="AM3216" s="28">
        <f>AM3210+AM3215</f>
        <v/>
      </c>
      <c r="AN3216" s="28">
        <f>AN3210+AN3215</f>
        <v/>
      </c>
      <c r="AO3216" s="28">
        <f>AO3210+AO3215</f>
        <v/>
      </c>
      <c r="AP3216" s="28">
        <f>AP3210+AP3215</f>
        <v/>
      </c>
      <c r="AQ3216" s="28">
        <f>AQ3210+AQ3215</f>
        <v/>
      </c>
      <c r="AR3216" s="28">
        <f>AR3210+AR3215</f>
        <v/>
      </c>
      <c r="AS3216" s="30" t="inlineStr">
        <is>
          <t>CHECK</t>
        </is>
      </c>
      <c r="AT3216" t="inlineStr"/>
    </row>
    <row r="3217">
      <c r="A3217" s="14" t="inlineStr">
        <is>
          <t>POL12752</t>
        </is>
      </c>
      <c r="B3217" s="14" t="inlineStr">
        <is>
          <t>Polleo Premium HydroX Whey 454g Chocolate Hazelnut</t>
        </is>
      </c>
      <c r="C3217" s="14" t="inlineStr">
        <is>
          <t>PROTEINI</t>
        </is>
      </c>
      <c r="D3217" s="14" t="inlineStr">
        <is>
          <t>01 GOLD</t>
        </is>
      </c>
      <c r="E3217" s="15" t="inlineStr"/>
      <c r="AS3217" s="30" t="inlineStr">
        <is>
          <t>CHECK</t>
        </is>
      </c>
      <c r="AT3217" t="inlineStr"/>
    </row>
    <row r="3218">
      <c r="A3218" s="7" t="inlineStr">
        <is>
          <t>POL12753</t>
        </is>
      </c>
      <c r="B3218" s="8" t="inlineStr">
        <is>
          <t>Polleo Premium HydroX Whey 454g Choco Coconut</t>
        </is>
      </c>
      <c r="C3218" s="9" t="inlineStr">
        <is>
          <t>PROTEINI</t>
        </is>
      </c>
      <c r="D3218" s="9" t="inlineStr">
        <is>
          <t>01 GOLD</t>
        </is>
      </c>
      <c r="E3218" s="10" t="inlineStr"/>
      <c r="F3218" s="11" t="n"/>
      <c r="G3218" s="11" t="n"/>
      <c r="H3218" s="11" t="n"/>
      <c r="I3218" s="11" t="n"/>
      <c r="J3218" s="11" t="n"/>
      <c r="K3218" s="11" t="n"/>
      <c r="L3218" s="11" t="n"/>
      <c r="M3218" s="11" t="n"/>
      <c r="N3218" s="11" t="n"/>
      <c r="O3218" s="11" t="n"/>
      <c r="P3218" s="11" t="n"/>
      <c r="Q3218" s="11" t="n"/>
      <c r="R3218" s="11" t="n"/>
      <c r="S3218" s="11" t="n"/>
      <c r="T3218" s="11" t="n"/>
      <c r="U3218" s="11" t="n"/>
      <c r="V3218" s="11" t="n"/>
      <c r="W3218" s="11" t="n"/>
      <c r="X3218" s="11" t="n"/>
      <c r="Y3218" s="11" t="n"/>
      <c r="Z3218" s="11" t="n"/>
      <c r="AA3218" s="11" t="n"/>
      <c r="AB3218" s="11" t="n"/>
      <c r="AC3218" s="11" t="n"/>
      <c r="AD3218" s="11" t="n"/>
      <c r="AE3218" s="11" t="n"/>
      <c r="AF3218" s="11" t="n"/>
      <c r="AG3218" s="11" t="n"/>
      <c r="AH3218" s="11" t="n"/>
      <c r="AI3218" s="11" t="n"/>
      <c r="AJ3218" s="11" t="n"/>
      <c r="AK3218" s="11" t="n"/>
      <c r="AL3218" s="11" t="n"/>
      <c r="AM3218" s="11" t="n"/>
      <c r="AN3218" s="11" t="n"/>
      <c r="AO3218" s="11" t="n"/>
      <c r="AP3218" s="11" t="n"/>
      <c r="AQ3218" s="11" t="n"/>
      <c r="AR3218" s="11" t="n"/>
      <c r="AS3218" s="29" t="inlineStr">
        <is>
          <t>CHECK</t>
        </is>
      </c>
      <c r="AT3218" s="13">
        <f>IF((IFERROR(VALUE('Demand Input MP'!F589),0)+IFERROR(VALUE('Demand Input MP'!G589),0)+IFERROR(VALUE('Demand Input MP'!H589),0)+IFERROR(VALUE('Demand Input MP'!I589),0)+IFERROR(VALUE('Demand Input MP'!J589),0)+IFERROR(VALUE('Demand Input MP'!K589),0)+IFERROR(VALUE('Demand Input MP'!L589),0)+IFERROR(VALUE('Demand Input MP'!M589),0)+IFERROR(VALUE('Demand Input MP'!N589),0)+IFERROR(VALUE('Demand Input MP'!O589),0)+IFERROR(VALUE('Demand Input MP'!P589),0)+IFERROR(VALUE('Demand Input MP'!Q589),0)+IFERROR(VALUE('Demand Input MP'!R589),0))&gt;0,"PROMO","")</f>
        <v/>
      </c>
    </row>
    <row r="3219">
      <c r="A3219" s="14" t="inlineStr">
        <is>
          <t>POL12753</t>
        </is>
      </c>
      <c r="B3219" s="14" t="inlineStr">
        <is>
          <t>Polleo Premium HydroX Whey 454g Choco Coconut</t>
        </is>
      </c>
      <c r="C3219" s="14" t="inlineStr">
        <is>
          <t>PROTEINI</t>
        </is>
      </c>
      <c r="D3219" s="14" t="inlineStr">
        <is>
          <t>01 GOLD</t>
        </is>
      </c>
      <c r="E3219" s="15" t="inlineStr">
        <is>
          <t>Baseline FC</t>
        </is>
      </c>
      <c r="F3219" s="16" t="n">
        <v>45</v>
      </c>
      <c r="G3219" s="16" t="n">
        <v>43</v>
      </c>
      <c r="H3219" s="16" t="n">
        <v>51</v>
      </c>
      <c r="I3219" s="16" t="n">
        <v>43</v>
      </c>
      <c r="J3219" s="16" t="n">
        <v>25</v>
      </c>
      <c r="K3219" s="16" t="n">
        <v>30</v>
      </c>
      <c r="L3219" s="16" t="n">
        <v>30</v>
      </c>
      <c r="M3219" s="16" t="n">
        <v>13</v>
      </c>
      <c r="N3219" s="16" t="n">
        <v>12</v>
      </c>
      <c r="O3219" s="16" t="n">
        <v>21</v>
      </c>
      <c r="P3219" s="16" t="n">
        <v>21</v>
      </c>
      <c r="Q3219" s="16" t="n">
        <v>9</v>
      </c>
      <c r="R3219" s="16" t="n">
        <v>12</v>
      </c>
      <c r="S3219" s="16" t="n">
        <v>19</v>
      </c>
      <c r="T3219" s="16" t="n">
        <v>23</v>
      </c>
      <c r="U3219" s="16" t="n">
        <v>18</v>
      </c>
      <c r="V3219" s="16" t="n">
        <v>36</v>
      </c>
      <c r="W3219" s="16" t="n">
        <v>38</v>
      </c>
      <c r="X3219" s="16" t="n">
        <v>40</v>
      </c>
      <c r="Y3219" s="16" t="n">
        <v>33</v>
      </c>
      <c r="Z3219" s="16" t="n">
        <v>148</v>
      </c>
      <c r="AA3219" s="16" t="n">
        <v>258</v>
      </c>
      <c r="AB3219" s="16" t="n">
        <v>244</v>
      </c>
      <c r="AC3219" s="16" t="n">
        <v>230</v>
      </c>
      <c r="AD3219" s="16" t="n">
        <v>141</v>
      </c>
      <c r="AE3219" s="16" t="n">
        <v>59</v>
      </c>
      <c r="AF3219" s="17" t="n">
        <v>85</v>
      </c>
      <c r="AG3219" s="17" t="n">
        <v>85</v>
      </c>
      <c r="AH3219" s="17" t="n">
        <v>85</v>
      </c>
      <c r="AI3219" s="17" t="n">
        <v>85</v>
      </c>
      <c r="AJ3219" s="17" t="n">
        <v>85</v>
      </c>
      <c r="AK3219" s="17" t="n">
        <v>85</v>
      </c>
      <c r="AL3219" s="17" t="n">
        <v>85</v>
      </c>
      <c r="AM3219" s="17" t="n">
        <v>85</v>
      </c>
      <c r="AN3219" s="17" t="n">
        <v>85</v>
      </c>
      <c r="AO3219" s="17" t="n">
        <v>85</v>
      </c>
      <c r="AP3219" s="17" t="n">
        <v>85</v>
      </c>
      <c r="AQ3219" s="17" t="n">
        <v>85</v>
      </c>
      <c r="AR3219" s="17" t="n">
        <v>85</v>
      </c>
      <c r="AS3219" s="30" t="inlineStr">
        <is>
          <t>CHECK</t>
        </is>
      </c>
      <c r="AT3219" t="inlineStr"/>
    </row>
    <row r="3220">
      <c r="A3220" s="14" t="inlineStr">
        <is>
          <t>POL12753</t>
        </is>
      </c>
      <c r="B3220" s="14" t="inlineStr">
        <is>
          <t>Polleo Premium HydroX Whey 454g Choco Coconut</t>
        </is>
      </c>
      <c r="C3220" s="14" t="inlineStr">
        <is>
          <t>PROTEINI</t>
        </is>
      </c>
      <c r="D3220" s="14" t="inlineStr">
        <is>
          <t>01 GOLD</t>
        </is>
      </c>
      <c r="E3220" s="19" t="inlineStr">
        <is>
          <t>Planner Factor</t>
        </is>
      </c>
      <c r="AF3220" s="20" t="n">
        <v>1</v>
      </c>
      <c r="AG3220" s="20" t="n">
        <v>1</v>
      </c>
      <c r="AH3220" s="20" t="n">
        <v>1</v>
      </c>
      <c r="AI3220" s="20" t="n">
        <v>1</v>
      </c>
      <c r="AJ3220" s="20" t="n">
        <v>1</v>
      </c>
      <c r="AK3220" s="20" t="n">
        <v>1</v>
      </c>
      <c r="AL3220" s="20" t="n">
        <v>1</v>
      </c>
      <c r="AM3220" s="20" t="n">
        <v>1</v>
      </c>
      <c r="AN3220" s="20" t="n">
        <v>1</v>
      </c>
      <c r="AO3220" s="20" t="n">
        <v>1</v>
      </c>
      <c r="AP3220" s="20" t="n">
        <v>1</v>
      </c>
      <c r="AQ3220" s="20" t="n">
        <v>1</v>
      </c>
      <c r="AR3220" s="20" t="n">
        <v>1</v>
      </c>
      <c r="AS3220" s="30" t="inlineStr">
        <is>
          <t>CHECK</t>
        </is>
      </c>
      <c r="AT3220" t="inlineStr"/>
    </row>
    <row r="3221">
      <c r="A3221" s="14" t="inlineStr">
        <is>
          <t>POL12753</t>
        </is>
      </c>
      <c r="B3221" s="14" t="inlineStr">
        <is>
          <t>Polleo Premium HydroX Whey 454g Choco Coconut</t>
        </is>
      </c>
      <c r="C3221" s="14" t="inlineStr">
        <is>
          <t>PROTEINI</t>
        </is>
      </c>
      <c r="D3221" s="14" t="inlineStr">
        <is>
          <t>01 GOLD</t>
        </is>
      </c>
      <c r="E3221" s="15" t="inlineStr">
        <is>
          <t>Adjusted FC</t>
        </is>
      </c>
      <c r="AF3221" s="21">
        <f>ROUND(AF3219*AF3220,0)</f>
        <v/>
      </c>
      <c r="AG3221" s="21">
        <f>ROUND(AG3219*AG3220,0)</f>
        <v/>
      </c>
      <c r="AH3221" s="21">
        <f>ROUND(AH3219*AH3220,0)</f>
        <v/>
      </c>
      <c r="AI3221" s="21">
        <f>ROUND(AI3219*AI3220,0)</f>
        <v/>
      </c>
      <c r="AJ3221" s="21">
        <f>ROUND(AJ3219*AJ3220,0)</f>
        <v/>
      </c>
      <c r="AK3221" s="21">
        <f>ROUND(AK3219*AK3220,0)</f>
        <v/>
      </c>
      <c r="AL3221" s="21">
        <f>ROUND(AL3219*AL3220,0)</f>
        <v/>
      </c>
      <c r="AM3221" s="21">
        <f>ROUND(AM3219*AM3220,0)</f>
        <v/>
      </c>
      <c r="AN3221" s="21">
        <f>ROUND(AN3219*AN3220,0)</f>
        <v/>
      </c>
      <c r="AO3221" s="21">
        <f>ROUND(AO3219*AO3220,0)</f>
        <v/>
      </c>
      <c r="AP3221" s="21">
        <f>ROUND(AP3219*AP3220,0)</f>
        <v/>
      </c>
      <c r="AQ3221" s="21">
        <f>ROUND(AQ3219*AQ3220,0)</f>
        <v/>
      </c>
      <c r="AR3221" s="21">
        <f>ROUND(AR3219*AR3220,0)</f>
        <v/>
      </c>
      <c r="AS3221" s="30" t="inlineStr">
        <is>
          <t>CHECK</t>
        </is>
      </c>
      <c r="AT3221" t="inlineStr"/>
    </row>
    <row r="3222">
      <c r="A3222" s="14" t="inlineStr">
        <is>
          <t>POL12753</t>
        </is>
      </c>
      <c r="B3222" s="14" t="inlineStr">
        <is>
          <t>Polleo Premium HydroX Whey 454g Choco Coconut</t>
        </is>
      </c>
      <c r="C3222" s="14" t="inlineStr">
        <is>
          <t>PROTEINI</t>
        </is>
      </c>
      <c r="D3222" s="14" t="inlineStr">
        <is>
          <t>01 GOLD</t>
        </is>
      </c>
      <c r="E3222" s="22" t="inlineStr">
        <is>
          <t>VP on-top</t>
        </is>
      </c>
      <c r="AF3222" s="23">
        <f>IF('Demand Input VP'!F589="",0,'Demand Input VP'!F589)</f>
        <v/>
      </c>
      <c r="AG3222" s="23">
        <f>IF('Demand Input VP'!G589="",0,'Demand Input VP'!G589)</f>
        <v/>
      </c>
      <c r="AH3222" s="23">
        <f>IF('Demand Input VP'!H589="",0,'Demand Input VP'!H589)</f>
        <v/>
      </c>
      <c r="AI3222" s="23">
        <f>IF('Demand Input VP'!I589="",0,'Demand Input VP'!I589)</f>
        <v/>
      </c>
      <c r="AJ3222" s="23">
        <f>IF('Demand Input VP'!J589="",0,'Demand Input VP'!J589)</f>
        <v/>
      </c>
      <c r="AK3222" s="23">
        <f>IF('Demand Input VP'!K589="",0,'Demand Input VP'!K589)</f>
        <v/>
      </c>
      <c r="AL3222" s="23">
        <f>IF('Demand Input VP'!L589="",0,'Demand Input VP'!L589)</f>
        <v/>
      </c>
      <c r="AM3222" s="23">
        <f>IF('Demand Input VP'!M589="",0,'Demand Input VP'!M589)</f>
        <v/>
      </c>
      <c r="AN3222" s="23">
        <f>IF('Demand Input VP'!N589="",0,'Demand Input VP'!N589)</f>
        <v/>
      </c>
      <c r="AO3222" s="23">
        <f>IF('Demand Input VP'!O589="",0,'Demand Input VP'!O589)</f>
        <v/>
      </c>
      <c r="AP3222" s="23">
        <f>IF('Demand Input VP'!P589="",0,'Demand Input VP'!P589)</f>
        <v/>
      </c>
      <c r="AQ3222" s="23">
        <f>IF('Demand Input VP'!Q589="",0,'Demand Input VP'!Q589)</f>
        <v/>
      </c>
      <c r="AR3222" s="23">
        <f>IF('Demand Input VP'!R589="",0,'Demand Input VP'!R589)</f>
        <v/>
      </c>
      <c r="AS3222" s="30" t="inlineStr">
        <is>
          <t>CHECK</t>
        </is>
      </c>
      <c r="AT3222" t="inlineStr"/>
    </row>
    <row r="3223">
      <c r="A3223" s="14" t="inlineStr">
        <is>
          <t>POL12753</t>
        </is>
      </c>
      <c r="B3223" s="14" t="inlineStr">
        <is>
          <t>Polleo Premium HydroX Whey 454g Choco Coconut</t>
        </is>
      </c>
      <c r="C3223" s="14" t="inlineStr">
        <is>
          <t>PROTEINI</t>
        </is>
      </c>
      <c r="D3223" s="14" t="inlineStr">
        <is>
          <t>01 GOLD</t>
        </is>
      </c>
      <c r="E3223" s="22" t="inlineStr">
        <is>
          <t>VP regular</t>
        </is>
      </c>
      <c r="AF3223">
        <f>IF('Demand Input VP'!F590="",0,'Demand Input VP'!F590)</f>
        <v/>
      </c>
      <c r="AG3223">
        <f>IF('Demand Input VP'!G590="",0,'Demand Input VP'!G590)</f>
        <v/>
      </c>
      <c r="AH3223">
        <f>IF('Demand Input VP'!H590="",0,'Demand Input VP'!H590)</f>
        <v/>
      </c>
      <c r="AI3223">
        <f>IF('Demand Input VP'!I590="",0,'Demand Input VP'!I590)</f>
        <v/>
      </c>
      <c r="AJ3223">
        <f>IF('Demand Input VP'!J590="",0,'Demand Input VP'!J590)</f>
        <v/>
      </c>
      <c r="AK3223">
        <f>IF('Demand Input VP'!K590="",0,'Demand Input VP'!K590)</f>
        <v/>
      </c>
      <c r="AL3223">
        <f>IF('Demand Input VP'!L590="",0,'Demand Input VP'!L590)</f>
        <v/>
      </c>
      <c r="AM3223">
        <f>IF('Demand Input VP'!M590="",0,'Demand Input VP'!M590)</f>
        <v/>
      </c>
      <c r="AN3223">
        <f>IF('Demand Input VP'!N590="",0,'Demand Input VP'!N590)</f>
        <v/>
      </c>
      <c r="AO3223">
        <f>IF('Demand Input VP'!O590="",0,'Demand Input VP'!O590)</f>
        <v/>
      </c>
      <c r="AP3223">
        <f>IF('Demand Input VP'!P590="",0,'Demand Input VP'!P590)</f>
        <v/>
      </c>
      <c r="AQ3223">
        <f>IF('Demand Input VP'!Q590="",0,'Demand Input VP'!Q590)</f>
        <v/>
      </c>
      <c r="AR3223">
        <f>IF('Demand Input VP'!R590="",0,'Demand Input VP'!R590)</f>
        <v/>
      </c>
      <c r="AS3223" s="30" t="inlineStr">
        <is>
          <t>CHECK</t>
        </is>
      </c>
      <c r="AT3223" t="inlineStr"/>
    </row>
    <row r="3224">
      <c r="A3224" s="14" t="inlineStr">
        <is>
          <t>POL12753</t>
        </is>
      </c>
      <c r="B3224" s="14" t="inlineStr">
        <is>
          <t>Polleo Premium HydroX Whey 454g Choco Coconut</t>
        </is>
      </c>
      <c r="C3224" s="14" t="inlineStr">
        <is>
          <t>PROTEINI</t>
        </is>
      </c>
      <c r="D3224" s="14" t="inlineStr">
        <is>
          <t>01 GOLD</t>
        </is>
      </c>
      <c r="E3224" s="22" t="inlineStr">
        <is>
          <t>MP on-top</t>
        </is>
      </c>
      <c r="AF3224" s="23">
        <f>IF('Demand Input MP'!F589="",0,'Demand Input MP'!F589)</f>
        <v/>
      </c>
      <c r="AG3224" s="23">
        <f>IF('Demand Input MP'!G589="",0,'Demand Input MP'!G589)</f>
        <v/>
      </c>
      <c r="AH3224" s="23">
        <f>IF('Demand Input MP'!H589="",0,'Demand Input MP'!H589)</f>
        <v/>
      </c>
      <c r="AI3224" s="23">
        <f>IF('Demand Input MP'!I589="",0,'Demand Input MP'!I589)</f>
        <v/>
      </c>
      <c r="AJ3224" s="23">
        <f>IF('Demand Input MP'!J589="",0,'Demand Input MP'!J589)</f>
        <v/>
      </c>
      <c r="AK3224" s="23">
        <f>IF('Demand Input MP'!K589="",0,'Demand Input MP'!K589)</f>
        <v/>
      </c>
      <c r="AL3224" s="23">
        <f>IF('Demand Input MP'!L589="",0,'Demand Input MP'!L589)</f>
        <v/>
      </c>
      <c r="AM3224" s="23">
        <f>IF('Demand Input MP'!M589="",0,'Demand Input MP'!M589)</f>
        <v/>
      </c>
      <c r="AN3224" s="23">
        <f>IF('Demand Input MP'!N589="",0,'Demand Input MP'!N589)</f>
        <v/>
      </c>
      <c r="AO3224" s="23">
        <f>IF('Demand Input MP'!O589="",0,'Demand Input MP'!O589)</f>
        <v/>
      </c>
      <c r="AP3224" s="23">
        <f>IF('Demand Input MP'!P589="",0,'Demand Input MP'!P589)</f>
        <v/>
      </c>
      <c r="AQ3224" s="23">
        <f>IF('Demand Input MP'!Q589="",0,'Demand Input MP'!Q589)</f>
        <v/>
      </c>
      <c r="AR3224" s="23">
        <f>IF('Demand Input MP'!R589="",0,'Demand Input MP'!R589)</f>
        <v/>
      </c>
      <c r="AS3224" s="30" t="inlineStr">
        <is>
          <t>CHECK</t>
        </is>
      </c>
      <c r="AT3224" t="inlineStr"/>
    </row>
    <row r="3225">
      <c r="A3225" s="14" t="inlineStr">
        <is>
          <t>POL12753</t>
        </is>
      </c>
      <c r="B3225" s="14" t="inlineStr">
        <is>
          <t>Polleo Premium HydroX Whey 454g Choco Coconut</t>
        </is>
      </c>
      <c r="C3225" s="14" t="inlineStr">
        <is>
          <t>PROTEINI</t>
        </is>
      </c>
      <c r="D3225" s="14" t="inlineStr">
        <is>
          <t>01 GOLD</t>
        </is>
      </c>
      <c r="E3225" s="22" t="inlineStr">
        <is>
          <t>MP regular</t>
        </is>
      </c>
      <c r="AF3225">
        <f>IF('Demand Input MP'!F590="",0,'Demand Input MP'!F590)</f>
        <v/>
      </c>
      <c r="AG3225">
        <f>IF('Demand Input MP'!G590="",0,'Demand Input MP'!G590)</f>
        <v/>
      </c>
      <c r="AH3225">
        <f>IF('Demand Input MP'!H590="",0,'Demand Input MP'!H590)</f>
        <v/>
      </c>
      <c r="AI3225">
        <f>IF('Demand Input MP'!I590="",0,'Demand Input MP'!I590)</f>
        <v/>
      </c>
      <c r="AJ3225">
        <f>IF('Demand Input MP'!J590="",0,'Demand Input MP'!J590)</f>
        <v/>
      </c>
      <c r="AK3225">
        <f>IF('Demand Input MP'!K590="",0,'Demand Input MP'!K590)</f>
        <v/>
      </c>
      <c r="AL3225">
        <f>IF('Demand Input MP'!L590="",0,'Demand Input MP'!L590)</f>
        <v/>
      </c>
      <c r="AM3225">
        <f>IF('Demand Input MP'!M590="",0,'Demand Input MP'!M590)</f>
        <v/>
      </c>
      <c r="AN3225">
        <f>IF('Demand Input MP'!N590="",0,'Demand Input MP'!N590)</f>
        <v/>
      </c>
      <c r="AO3225">
        <f>IF('Demand Input MP'!O590="",0,'Demand Input MP'!O590)</f>
        <v/>
      </c>
      <c r="AP3225">
        <f>IF('Demand Input MP'!P590="",0,'Demand Input MP'!P590)</f>
        <v/>
      </c>
      <c r="AQ3225">
        <f>IF('Demand Input MP'!Q590="",0,'Demand Input MP'!Q590)</f>
        <v/>
      </c>
      <c r="AR3225">
        <f>IF('Demand Input MP'!R590="",0,'Demand Input MP'!R590)</f>
        <v/>
      </c>
      <c r="AS3225" s="30" t="inlineStr">
        <is>
          <t>CHECK</t>
        </is>
      </c>
      <c r="AT3225" t="inlineStr"/>
    </row>
    <row r="3226">
      <c r="A3226" s="14" t="inlineStr">
        <is>
          <t>POL12753</t>
        </is>
      </c>
      <c r="B3226" s="14" t="inlineStr">
        <is>
          <t>Polleo Premium HydroX Whey 454g Choco Coconut</t>
        </is>
      </c>
      <c r="C3226" s="14" t="inlineStr">
        <is>
          <t>PROTEINI</t>
        </is>
      </c>
      <c r="D3226" s="14" t="inlineStr">
        <is>
          <t>01 GOLD</t>
        </is>
      </c>
      <c r="E3226" s="15" t="inlineStr">
        <is>
          <t>On-top Total</t>
        </is>
      </c>
      <c r="AF3226" s="24">
        <f>SUM(AF3222:AF3225)</f>
        <v/>
      </c>
      <c r="AG3226" s="24">
        <f>SUM(AG3222:AG3225)</f>
        <v/>
      </c>
      <c r="AH3226" s="24">
        <f>SUM(AH3222:AH3225)</f>
        <v/>
      </c>
      <c r="AI3226" s="24">
        <f>SUM(AI3222:AI3225)</f>
        <v/>
      </c>
      <c r="AJ3226" s="24">
        <f>SUM(AJ3222:AJ3225)</f>
        <v/>
      </c>
      <c r="AK3226" s="24">
        <f>SUM(AK3222:AK3225)</f>
        <v/>
      </c>
      <c r="AL3226" s="24">
        <f>SUM(AL3222:AL3225)</f>
        <v/>
      </c>
      <c r="AM3226" s="24">
        <f>SUM(AM3222:AM3225)</f>
        <v/>
      </c>
      <c r="AN3226" s="24">
        <f>SUM(AN3222:AN3225)</f>
        <v/>
      </c>
      <c r="AO3226" s="24">
        <f>SUM(AO3222:AO3225)</f>
        <v/>
      </c>
      <c r="AP3226" s="24">
        <f>SUM(AP3222:AP3225)</f>
        <v/>
      </c>
      <c r="AQ3226" s="24">
        <f>SUM(AQ3222:AQ3225)</f>
        <v/>
      </c>
      <c r="AR3226" s="24">
        <f>SUM(AR3222:AR3225)</f>
        <v/>
      </c>
      <c r="AS3226" s="30" t="inlineStr">
        <is>
          <t>CHECK</t>
        </is>
      </c>
      <c r="AT3226" t="inlineStr"/>
    </row>
    <row r="3227">
      <c r="A3227" s="25" t="inlineStr">
        <is>
          <t>POL12753</t>
        </is>
      </c>
      <c r="B3227" s="25" t="inlineStr">
        <is>
          <t>Polleo Premium HydroX Whey 454g Choco Coconut</t>
        </is>
      </c>
      <c r="C3227" s="25" t="inlineStr">
        <is>
          <t>PROTEINI</t>
        </is>
      </c>
      <c r="D3227" s="25" t="inlineStr">
        <is>
          <t>01 GOLD</t>
        </is>
      </c>
      <c r="E3227" s="26" t="inlineStr">
        <is>
          <t>TOTAL DEMAND</t>
        </is>
      </c>
      <c r="F3227" s="27" t="n"/>
      <c r="G3227" s="27" t="n"/>
      <c r="H3227" s="27" t="n"/>
      <c r="I3227" s="27" t="n"/>
      <c r="J3227" s="27" t="n"/>
      <c r="K3227" s="27" t="n"/>
      <c r="L3227" s="27" t="n"/>
      <c r="M3227" s="27" t="n"/>
      <c r="N3227" s="27" t="n"/>
      <c r="O3227" s="27" t="n"/>
      <c r="P3227" s="27" t="n"/>
      <c r="Q3227" s="27" t="n"/>
      <c r="R3227" s="27" t="n"/>
      <c r="S3227" s="27" t="n"/>
      <c r="T3227" s="27" t="n"/>
      <c r="U3227" s="27" t="n"/>
      <c r="V3227" s="27" t="n"/>
      <c r="W3227" s="27" t="n"/>
      <c r="X3227" s="27" t="n"/>
      <c r="Y3227" s="27" t="n"/>
      <c r="Z3227" s="27" t="n"/>
      <c r="AA3227" s="27" t="n"/>
      <c r="AB3227" s="27" t="n"/>
      <c r="AC3227" s="27" t="n"/>
      <c r="AD3227" s="27" t="n"/>
      <c r="AE3227" s="27" t="n"/>
      <c r="AF3227" s="28">
        <f>AF3221+AF3226</f>
        <v/>
      </c>
      <c r="AG3227" s="28">
        <f>AG3221+AG3226</f>
        <v/>
      </c>
      <c r="AH3227" s="28">
        <f>AH3221+AH3226</f>
        <v/>
      </c>
      <c r="AI3227" s="28">
        <f>AI3221+AI3226</f>
        <v/>
      </c>
      <c r="AJ3227" s="28">
        <f>AJ3221+AJ3226</f>
        <v/>
      </c>
      <c r="AK3227" s="28">
        <f>AK3221+AK3226</f>
        <v/>
      </c>
      <c r="AL3227" s="28">
        <f>AL3221+AL3226</f>
        <v/>
      </c>
      <c r="AM3227" s="28">
        <f>AM3221+AM3226</f>
        <v/>
      </c>
      <c r="AN3227" s="28">
        <f>AN3221+AN3226</f>
        <v/>
      </c>
      <c r="AO3227" s="28">
        <f>AO3221+AO3226</f>
        <v/>
      </c>
      <c r="AP3227" s="28">
        <f>AP3221+AP3226</f>
        <v/>
      </c>
      <c r="AQ3227" s="28">
        <f>AQ3221+AQ3226</f>
        <v/>
      </c>
      <c r="AR3227" s="28">
        <f>AR3221+AR3226</f>
        <v/>
      </c>
      <c r="AS3227" s="30" t="inlineStr">
        <is>
          <t>CHECK</t>
        </is>
      </c>
      <c r="AT3227" t="inlineStr"/>
    </row>
    <row r="3228">
      <c r="A3228" s="14" t="inlineStr">
        <is>
          <t>POL12753</t>
        </is>
      </c>
      <c r="B3228" s="14" t="inlineStr">
        <is>
          <t>Polleo Premium HydroX Whey 454g Choco Coconut</t>
        </is>
      </c>
      <c r="C3228" s="14" t="inlineStr">
        <is>
          <t>PROTEINI</t>
        </is>
      </c>
      <c r="D3228" s="14" t="inlineStr">
        <is>
          <t>01 GOLD</t>
        </is>
      </c>
      <c r="E3228" s="15" t="inlineStr"/>
      <c r="AS3228" s="30" t="inlineStr">
        <is>
          <t>CHECK</t>
        </is>
      </c>
      <c r="AT3228" t="inlineStr"/>
    </row>
    <row r="3229">
      <c r="A3229" s="7" t="inlineStr">
        <is>
          <t>POL12754</t>
        </is>
      </c>
      <c r="B3229" s="8" t="inlineStr">
        <is>
          <t>Polleo Isotonic Sports Drink 500g Pineapple Iced Tea</t>
        </is>
      </c>
      <c r="C3229" s="9" t="inlineStr">
        <is>
          <t>SPORTSKA PREHRANA</t>
        </is>
      </c>
      <c r="D3229" s="9" t="inlineStr">
        <is>
          <t>02 SILVER</t>
        </is>
      </c>
      <c r="E3229" s="10" t="inlineStr"/>
      <c r="F3229" s="11" t="n"/>
      <c r="G3229" s="11" t="n"/>
      <c r="H3229" s="11" t="n"/>
      <c r="I3229" s="11" t="n"/>
      <c r="J3229" s="11" t="n"/>
      <c r="K3229" s="11" t="n"/>
      <c r="L3229" s="11" t="n"/>
      <c r="M3229" s="11" t="n"/>
      <c r="N3229" s="11" t="n"/>
      <c r="O3229" s="11" t="n"/>
      <c r="P3229" s="11" t="n"/>
      <c r="Q3229" s="11" t="n"/>
      <c r="R3229" s="11" t="n"/>
      <c r="S3229" s="11" t="n"/>
      <c r="T3229" s="11" t="n"/>
      <c r="U3229" s="11" t="n"/>
      <c r="V3229" s="11" t="n"/>
      <c r="W3229" s="11" t="n"/>
      <c r="X3229" s="11" t="n"/>
      <c r="Y3229" s="11" t="n"/>
      <c r="Z3229" s="11" t="n"/>
      <c r="AA3229" s="11" t="n"/>
      <c r="AB3229" s="11" t="n"/>
      <c r="AC3229" s="11" t="n"/>
      <c r="AD3229" s="11" t="n"/>
      <c r="AE3229" s="11" t="n"/>
      <c r="AF3229" s="11" t="n"/>
      <c r="AG3229" s="11" t="n"/>
      <c r="AH3229" s="11" t="n"/>
      <c r="AI3229" s="11" t="n"/>
      <c r="AJ3229" s="11" t="n"/>
      <c r="AK3229" s="11" t="n"/>
      <c r="AL3229" s="11" t="n"/>
      <c r="AM3229" s="11" t="n"/>
      <c r="AN3229" s="11" t="n"/>
      <c r="AO3229" s="11" t="n"/>
      <c r="AP3229" s="11" t="n"/>
      <c r="AQ3229" s="11" t="n"/>
      <c r="AR3229" s="11" t="n"/>
      <c r="AS3229" s="12" t="inlineStr">
        <is>
          <t>OK</t>
        </is>
      </c>
      <c r="AT3229" s="13">
        <f>IF((IFERROR(VALUE('Demand Input MP'!F591),0)+IFERROR(VALUE('Demand Input MP'!G591),0)+IFERROR(VALUE('Demand Input MP'!H591),0)+IFERROR(VALUE('Demand Input MP'!I591),0)+IFERROR(VALUE('Demand Input MP'!J591),0)+IFERROR(VALUE('Demand Input MP'!K591),0)+IFERROR(VALUE('Demand Input MP'!L591),0)+IFERROR(VALUE('Demand Input MP'!M591),0)+IFERROR(VALUE('Demand Input MP'!N591),0)+IFERROR(VALUE('Demand Input MP'!O591),0)+IFERROR(VALUE('Demand Input MP'!P591),0)+IFERROR(VALUE('Demand Input MP'!Q591),0)+IFERROR(VALUE('Demand Input MP'!R591),0))&gt;0,"PROMO","")</f>
        <v/>
      </c>
    </row>
    <row r="3230">
      <c r="A3230" s="14" t="inlineStr">
        <is>
          <t>POL12754</t>
        </is>
      </c>
      <c r="B3230" s="14" t="inlineStr">
        <is>
          <t>Polleo Isotonic Sports Drink 500g Pineapple Iced Tea</t>
        </is>
      </c>
      <c r="C3230" s="14" t="inlineStr">
        <is>
          <t>SPORTSKA PREHRANA</t>
        </is>
      </c>
      <c r="D3230" s="14" t="inlineStr">
        <is>
          <t>02 SILVER</t>
        </is>
      </c>
      <c r="E3230" s="15" t="inlineStr">
        <is>
          <t>Baseline FC</t>
        </is>
      </c>
      <c r="F3230" s="16" t="n">
        <v>7</v>
      </c>
      <c r="G3230" s="16" t="n">
        <v>4</v>
      </c>
      <c r="H3230" s="16" t="n">
        <v>2</v>
      </c>
      <c r="I3230" s="16" t="n">
        <v>9</v>
      </c>
      <c r="J3230" s="16" t="n">
        <v>20</v>
      </c>
      <c r="K3230" s="16" t="n">
        <v>31</v>
      </c>
      <c r="L3230" s="16" t="n">
        <v>29</v>
      </c>
      <c r="M3230" s="16" t="n">
        <v>12</v>
      </c>
      <c r="N3230" s="16" t="n">
        <v>16</v>
      </c>
      <c r="O3230" s="16" t="n">
        <v>29</v>
      </c>
      <c r="P3230" s="16" t="n">
        <v>32</v>
      </c>
      <c r="Q3230" s="16" t="n">
        <v>27</v>
      </c>
      <c r="R3230" s="16" t="n">
        <v>91</v>
      </c>
      <c r="S3230" s="16" t="n">
        <v>90</v>
      </c>
      <c r="T3230" s="16" t="n">
        <v>82</v>
      </c>
      <c r="U3230" s="16" t="n">
        <v>91</v>
      </c>
      <c r="V3230" s="16" t="n">
        <v>31</v>
      </c>
      <c r="W3230" s="16" t="n">
        <v>30</v>
      </c>
      <c r="X3230" s="16" t="n">
        <v>42</v>
      </c>
      <c r="Y3230" s="16" t="n">
        <v>24</v>
      </c>
      <c r="Z3230" s="16" t="n">
        <v>22</v>
      </c>
      <c r="AA3230" s="16" t="n">
        <v>28</v>
      </c>
      <c r="AB3230" s="16" t="n">
        <v>37</v>
      </c>
      <c r="AC3230" s="16" t="n">
        <v>33</v>
      </c>
      <c r="AD3230" s="16" t="n">
        <v>25</v>
      </c>
      <c r="AE3230" s="16" t="n">
        <v>42</v>
      </c>
      <c r="AF3230" s="17" t="n">
        <v>24</v>
      </c>
      <c r="AG3230" s="17" t="n">
        <v>26</v>
      </c>
      <c r="AH3230" s="17" t="n">
        <v>24</v>
      </c>
      <c r="AI3230" s="17" t="n">
        <v>28</v>
      </c>
      <c r="AJ3230" s="17" t="n">
        <v>28</v>
      </c>
      <c r="AK3230" s="17" t="n">
        <v>35</v>
      </c>
      <c r="AL3230" s="17" t="n">
        <v>44</v>
      </c>
      <c r="AM3230" s="17" t="n">
        <v>51</v>
      </c>
      <c r="AN3230" s="17" t="n">
        <v>52</v>
      </c>
      <c r="AO3230" s="17" t="n">
        <v>44</v>
      </c>
      <c r="AP3230" s="17" t="n">
        <v>33</v>
      </c>
      <c r="AQ3230" s="17" t="n">
        <v>29</v>
      </c>
      <c r="AR3230" s="17" t="n">
        <v>34</v>
      </c>
      <c r="AS3230" s="18" t="inlineStr">
        <is>
          <t>OK</t>
        </is>
      </c>
      <c r="AT3230" t="inlineStr"/>
    </row>
    <row r="3231">
      <c r="A3231" s="14" t="inlineStr">
        <is>
          <t>POL12754</t>
        </is>
      </c>
      <c r="B3231" s="14" t="inlineStr">
        <is>
          <t>Polleo Isotonic Sports Drink 500g Pineapple Iced Tea</t>
        </is>
      </c>
      <c r="C3231" s="14" t="inlineStr">
        <is>
          <t>SPORTSKA PREHRANA</t>
        </is>
      </c>
      <c r="D3231" s="14" t="inlineStr">
        <is>
          <t>02 SILVER</t>
        </is>
      </c>
      <c r="E3231" s="19" t="inlineStr">
        <is>
          <t>Planner Factor</t>
        </is>
      </c>
      <c r="AF3231" s="20" t="n">
        <v>1</v>
      </c>
      <c r="AG3231" s="20" t="n">
        <v>1</v>
      </c>
      <c r="AH3231" s="20" t="n">
        <v>1</v>
      </c>
      <c r="AI3231" s="20" t="n">
        <v>1</v>
      </c>
      <c r="AJ3231" s="20" t="n">
        <v>1</v>
      </c>
      <c r="AK3231" s="20" t="n">
        <v>1</v>
      </c>
      <c r="AL3231" s="20" t="n">
        <v>1</v>
      </c>
      <c r="AM3231" s="20" t="n">
        <v>1</v>
      </c>
      <c r="AN3231" s="20" t="n">
        <v>1</v>
      </c>
      <c r="AO3231" s="20" t="n">
        <v>1</v>
      </c>
      <c r="AP3231" s="20" t="n">
        <v>1</v>
      </c>
      <c r="AQ3231" s="20" t="n">
        <v>1</v>
      </c>
      <c r="AR3231" s="20" t="n">
        <v>1</v>
      </c>
      <c r="AS3231" s="18" t="inlineStr">
        <is>
          <t>OK</t>
        </is>
      </c>
      <c r="AT3231" t="inlineStr"/>
    </row>
    <row r="3232">
      <c r="A3232" s="14" t="inlineStr">
        <is>
          <t>POL12754</t>
        </is>
      </c>
      <c r="B3232" s="14" t="inlineStr">
        <is>
          <t>Polleo Isotonic Sports Drink 500g Pineapple Iced Tea</t>
        </is>
      </c>
      <c r="C3232" s="14" t="inlineStr">
        <is>
          <t>SPORTSKA PREHRANA</t>
        </is>
      </c>
      <c r="D3232" s="14" t="inlineStr">
        <is>
          <t>02 SILVER</t>
        </is>
      </c>
      <c r="E3232" s="15" t="inlineStr">
        <is>
          <t>Adjusted FC</t>
        </is>
      </c>
      <c r="AF3232" s="21">
        <f>ROUND(AF3230*AF3231,0)</f>
        <v/>
      </c>
      <c r="AG3232" s="21">
        <f>ROUND(AG3230*AG3231,0)</f>
        <v/>
      </c>
      <c r="AH3232" s="21">
        <f>ROUND(AH3230*AH3231,0)</f>
        <v/>
      </c>
      <c r="AI3232" s="21">
        <f>ROUND(AI3230*AI3231,0)</f>
        <v/>
      </c>
      <c r="AJ3232" s="21">
        <f>ROUND(AJ3230*AJ3231,0)</f>
        <v/>
      </c>
      <c r="AK3232" s="21">
        <f>ROUND(AK3230*AK3231,0)</f>
        <v/>
      </c>
      <c r="AL3232" s="21">
        <f>ROUND(AL3230*AL3231,0)</f>
        <v/>
      </c>
      <c r="AM3232" s="21">
        <f>ROUND(AM3230*AM3231,0)</f>
        <v/>
      </c>
      <c r="AN3232" s="21">
        <f>ROUND(AN3230*AN3231,0)</f>
        <v/>
      </c>
      <c r="AO3232" s="21">
        <f>ROUND(AO3230*AO3231,0)</f>
        <v/>
      </c>
      <c r="AP3232" s="21">
        <f>ROUND(AP3230*AP3231,0)</f>
        <v/>
      </c>
      <c r="AQ3232" s="21">
        <f>ROUND(AQ3230*AQ3231,0)</f>
        <v/>
      </c>
      <c r="AR3232" s="21">
        <f>ROUND(AR3230*AR3231,0)</f>
        <v/>
      </c>
      <c r="AS3232" s="18" t="inlineStr">
        <is>
          <t>OK</t>
        </is>
      </c>
      <c r="AT3232" t="inlineStr"/>
    </row>
    <row r="3233">
      <c r="A3233" s="14" t="inlineStr">
        <is>
          <t>POL12754</t>
        </is>
      </c>
      <c r="B3233" s="14" t="inlineStr">
        <is>
          <t>Polleo Isotonic Sports Drink 500g Pineapple Iced Tea</t>
        </is>
      </c>
      <c r="C3233" s="14" t="inlineStr">
        <is>
          <t>SPORTSKA PREHRANA</t>
        </is>
      </c>
      <c r="D3233" s="14" t="inlineStr">
        <is>
          <t>02 SILVER</t>
        </is>
      </c>
      <c r="E3233" s="22" t="inlineStr">
        <is>
          <t>VP on-top</t>
        </is>
      </c>
      <c r="AF3233" s="23">
        <f>IF('Demand Input VP'!F591="",0,'Demand Input VP'!F591)</f>
        <v/>
      </c>
      <c r="AG3233" s="23">
        <f>IF('Demand Input VP'!G591="",0,'Demand Input VP'!G591)</f>
        <v/>
      </c>
      <c r="AH3233" s="23">
        <f>IF('Demand Input VP'!H591="",0,'Demand Input VP'!H591)</f>
        <v/>
      </c>
      <c r="AI3233" s="23">
        <f>IF('Demand Input VP'!I591="",0,'Demand Input VP'!I591)</f>
        <v/>
      </c>
      <c r="AJ3233" s="23">
        <f>IF('Demand Input VP'!J591="",0,'Demand Input VP'!J591)</f>
        <v/>
      </c>
      <c r="AK3233" s="23">
        <f>IF('Demand Input VP'!K591="",0,'Demand Input VP'!K591)</f>
        <v/>
      </c>
      <c r="AL3233" s="23">
        <f>IF('Demand Input VP'!L591="",0,'Demand Input VP'!L591)</f>
        <v/>
      </c>
      <c r="AM3233" s="23">
        <f>IF('Demand Input VP'!M591="",0,'Demand Input VP'!M591)</f>
        <v/>
      </c>
      <c r="AN3233" s="23">
        <f>IF('Demand Input VP'!N591="",0,'Demand Input VP'!N591)</f>
        <v/>
      </c>
      <c r="AO3233" s="23">
        <f>IF('Demand Input VP'!O591="",0,'Demand Input VP'!O591)</f>
        <v/>
      </c>
      <c r="AP3233" s="23">
        <f>IF('Demand Input VP'!P591="",0,'Demand Input VP'!P591)</f>
        <v/>
      </c>
      <c r="AQ3233" s="23">
        <f>IF('Demand Input VP'!Q591="",0,'Demand Input VP'!Q591)</f>
        <v/>
      </c>
      <c r="AR3233" s="23">
        <f>IF('Demand Input VP'!R591="",0,'Demand Input VP'!R591)</f>
        <v/>
      </c>
      <c r="AS3233" s="18" t="inlineStr">
        <is>
          <t>OK</t>
        </is>
      </c>
      <c r="AT3233" t="inlineStr"/>
    </row>
    <row r="3234">
      <c r="A3234" s="14" t="inlineStr">
        <is>
          <t>POL12754</t>
        </is>
      </c>
      <c r="B3234" s="14" t="inlineStr">
        <is>
          <t>Polleo Isotonic Sports Drink 500g Pineapple Iced Tea</t>
        </is>
      </c>
      <c r="C3234" s="14" t="inlineStr">
        <is>
          <t>SPORTSKA PREHRANA</t>
        </is>
      </c>
      <c r="D3234" s="14" t="inlineStr">
        <is>
          <t>02 SILVER</t>
        </is>
      </c>
      <c r="E3234" s="22" t="inlineStr">
        <is>
          <t>VP regular</t>
        </is>
      </c>
      <c r="AF3234">
        <f>IF('Demand Input VP'!F592="",0,'Demand Input VP'!F592)</f>
        <v/>
      </c>
      <c r="AG3234">
        <f>IF('Demand Input VP'!G592="",0,'Demand Input VP'!G592)</f>
        <v/>
      </c>
      <c r="AH3234">
        <f>IF('Demand Input VP'!H592="",0,'Demand Input VP'!H592)</f>
        <v/>
      </c>
      <c r="AI3234">
        <f>IF('Demand Input VP'!I592="",0,'Demand Input VP'!I592)</f>
        <v/>
      </c>
      <c r="AJ3234">
        <f>IF('Demand Input VP'!J592="",0,'Demand Input VP'!J592)</f>
        <v/>
      </c>
      <c r="AK3234">
        <f>IF('Demand Input VP'!K592="",0,'Demand Input VP'!K592)</f>
        <v/>
      </c>
      <c r="AL3234">
        <f>IF('Demand Input VP'!L592="",0,'Demand Input VP'!L592)</f>
        <v/>
      </c>
      <c r="AM3234">
        <f>IF('Demand Input VP'!M592="",0,'Demand Input VP'!M592)</f>
        <v/>
      </c>
      <c r="AN3234">
        <f>IF('Demand Input VP'!N592="",0,'Demand Input VP'!N592)</f>
        <v/>
      </c>
      <c r="AO3234">
        <f>IF('Demand Input VP'!O592="",0,'Demand Input VP'!O592)</f>
        <v/>
      </c>
      <c r="AP3234">
        <f>IF('Demand Input VP'!P592="",0,'Demand Input VP'!P592)</f>
        <v/>
      </c>
      <c r="AQ3234">
        <f>IF('Demand Input VP'!Q592="",0,'Demand Input VP'!Q592)</f>
        <v/>
      </c>
      <c r="AR3234">
        <f>IF('Demand Input VP'!R592="",0,'Demand Input VP'!R592)</f>
        <v/>
      </c>
      <c r="AS3234" s="18" t="inlineStr">
        <is>
          <t>OK</t>
        </is>
      </c>
      <c r="AT3234" t="inlineStr"/>
    </row>
    <row r="3235">
      <c r="A3235" s="14" t="inlineStr">
        <is>
          <t>POL12754</t>
        </is>
      </c>
      <c r="B3235" s="14" t="inlineStr">
        <is>
          <t>Polleo Isotonic Sports Drink 500g Pineapple Iced Tea</t>
        </is>
      </c>
      <c r="C3235" s="14" t="inlineStr">
        <is>
          <t>SPORTSKA PREHRANA</t>
        </is>
      </c>
      <c r="D3235" s="14" t="inlineStr">
        <is>
          <t>02 SILVER</t>
        </is>
      </c>
      <c r="E3235" s="22" t="inlineStr">
        <is>
          <t>MP on-top</t>
        </is>
      </c>
      <c r="AF3235" s="23">
        <f>IF('Demand Input MP'!F591="",0,'Demand Input MP'!F591)</f>
        <v/>
      </c>
      <c r="AG3235" s="23">
        <f>IF('Demand Input MP'!G591="",0,'Demand Input MP'!G591)</f>
        <v/>
      </c>
      <c r="AH3235" s="23">
        <f>IF('Demand Input MP'!H591="",0,'Demand Input MP'!H591)</f>
        <v/>
      </c>
      <c r="AI3235" s="23">
        <f>IF('Demand Input MP'!I591="",0,'Demand Input MP'!I591)</f>
        <v/>
      </c>
      <c r="AJ3235" s="23">
        <f>IF('Demand Input MP'!J591="",0,'Demand Input MP'!J591)</f>
        <v/>
      </c>
      <c r="AK3235" s="23">
        <f>IF('Demand Input MP'!K591="",0,'Demand Input MP'!K591)</f>
        <v/>
      </c>
      <c r="AL3235" s="23">
        <f>IF('Demand Input MP'!L591="",0,'Demand Input MP'!L591)</f>
        <v/>
      </c>
      <c r="AM3235" s="23">
        <f>IF('Demand Input MP'!M591="",0,'Demand Input MP'!M591)</f>
        <v/>
      </c>
      <c r="AN3235" s="23">
        <f>IF('Demand Input MP'!N591="",0,'Demand Input MP'!N591)</f>
        <v/>
      </c>
      <c r="AO3235" s="23">
        <f>IF('Demand Input MP'!O591="",0,'Demand Input MP'!O591)</f>
        <v/>
      </c>
      <c r="AP3235" s="23">
        <f>IF('Demand Input MP'!P591="",0,'Demand Input MP'!P591)</f>
        <v/>
      </c>
      <c r="AQ3235" s="23">
        <f>IF('Demand Input MP'!Q591="",0,'Demand Input MP'!Q591)</f>
        <v/>
      </c>
      <c r="AR3235" s="23">
        <f>IF('Demand Input MP'!R591="",0,'Demand Input MP'!R591)</f>
        <v/>
      </c>
      <c r="AS3235" s="18" t="inlineStr">
        <is>
          <t>OK</t>
        </is>
      </c>
      <c r="AT3235" t="inlineStr"/>
    </row>
    <row r="3236">
      <c r="A3236" s="14" t="inlineStr">
        <is>
          <t>POL12754</t>
        </is>
      </c>
      <c r="B3236" s="14" t="inlineStr">
        <is>
          <t>Polleo Isotonic Sports Drink 500g Pineapple Iced Tea</t>
        </is>
      </c>
      <c r="C3236" s="14" t="inlineStr">
        <is>
          <t>SPORTSKA PREHRANA</t>
        </is>
      </c>
      <c r="D3236" s="14" t="inlineStr">
        <is>
          <t>02 SILVER</t>
        </is>
      </c>
      <c r="E3236" s="22" t="inlineStr">
        <is>
          <t>MP regular</t>
        </is>
      </c>
      <c r="AF3236">
        <f>IF('Demand Input MP'!F592="",0,'Demand Input MP'!F592)</f>
        <v/>
      </c>
      <c r="AG3236">
        <f>IF('Demand Input MP'!G592="",0,'Demand Input MP'!G592)</f>
        <v/>
      </c>
      <c r="AH3236">
        <f>IF('Demand Input MP'!H592="",0,'Demand Input MP'!H592)</f>
        <v/>
      </c>
      <c r="AI3236">
        <f>IF('Demand Input MP'!I592="",0,'Demand Input MP'!I592)</f>
        <v/>
      </c>
      <c r="AJ3236">
        <f>IF('Demand Input MP'!J592="",0,'Demand Input MP'!J592)</f>
        <v/>
      </c>
      <c r="AK3236">
        <f>IF('Demand Input MP'!K592="",0,'Demand Input MP'!K592)</f>
        <v/>
      </c>
      <c r="AL3236">
        <f>IF('Demand Input MP'!L592="",0,'Demand Input MP'!L592)</f>
        <v/>
      </c>
      <c r="AM3236">
        <f>IF('Demand Input MP'!M592="",0,'Demand Input MP'!M592)</f>
        <v/>
      </c>
      <c r="AN3236">
        <f>IF('Demand Input MP'!N592="",0,'Demand Input MP'!N592)</f>
        <v/>
      </c>
      <c r="AO3236">
        <f>IF('Demand Input MP'!O592="",0,'Demand Input MP'!O592)</f>
        <v/>
      </c>
      <c r="AP3236">
        <f>IF('Demand Input MP'!P592="",0,'Demand Input MP'!P592)</f>
        <v/>
      </c>
      <c r="AQ3236">
        <f>IF('Demand Input MP'!Q592="",0,'Demand Input MP'!Q592)</f>
        <v/>
      </c>
      <c r="AR3236">
        <f>IF('Demand Input MP'!R592="",0,'Demand Input MP'!R592)</f>
        <v/>
      </c>
      <c r="AS3236" s="18" t="inlineStr">
        <is>
          <t>OK</t>
        </is>
      </c>
      <c r="AT3236" t="inlineStr"/>
    </row>
    <row r="3237">
      <c r="A3237" s="14" t="inlineStr">
        <is>
          <t>POL12754</t>
        </is>
      </c>
      <c r="B3237" s="14" t="inlineStr">
        <is>
          <t>Polleo Isotonic Sports Drink 500g Pineapple Iced Tea</t>
        </is>
      </c>
      <c r="C3237" s="14" t="inlineStr">
        <is>
          <t>SPORTSKA PREHRANA</t>
        </is>
      </c>
      <c r="D3237" s="14" t="inlineStr">
        <is>
          <t>02 SILVER</t>
        </is>
      </c>
      <c r="E3237" s="15" t="inlineStr">
        <is>
          <t>On-top Total</t>
        </is>
      </c>
      <c r="AF3237" s="24">
        <f>SUM(AF3233:AF3236)</f>
        <v/>
      </c>
      <c r="AG3237" s="24">
        <f>SUM(AG3233:AG3236)</f>
        <v/>
      </c>
      <c r="AH3237" s="24">
        <f>SUM(AH3233:AH3236)</f>
        <v/>
      </c>
      <c r="AI3237" s="24">
        <f>SUM(AI3233:AI3236)</f>
        <v/>
      </c>
      <c r="AJ3237" s="24">
        <f>SUM(AJ3233:AJ3236)</f>
        <v/>
      </c>
      <c r="AK3237" s="24">
        <f>SUM(AK3233:AK3236)</f>
        <v/>
      </c>
      <c r="AL3237" s="24">
        <f>SUM(AL3233:AL3236)</f>
        <v/>
      </c>
      <c r="AM3237" s="24">
        <f>SUM(AM3233:AM3236)</f>
        <v/>
      </c>
      <c r="AN3237" s="24">
        <f>SUM(AN3233:AN3236)</f>
        <v/>
      </c>
      <c r="AO3237" s="24">
        <f>SUM(AO3233:AO3236)</f>
        <v/>
      </c>
      <c r="AP3237" s="24">
        <f>SUM(AP3233:AP3236)</f>
        <v/>
      </c>
      <c r="AQ3237" s="24">
        <f>SUM(AQ3233:AQ3236)</f>
        <v/>
      </c>
      <c r="AR3237" s="24">
        <f>SUM(AR3233:AR3236)</f>
        <v/>
      </c>
      <c r="AS3237" s="18" t="inlineStr">
        <is>
          <t>OK</t>
        </is>
      </c>
      <c r="AT3237" t="inlineStr"/>
    </row>
    <row r="3238">
      <c r="A3238" s="25" t="inlineStr">
        <is>
          <t>POL12754</t>
        </is>
      </c>
      <c r="B3238" s="25" t="inlineStr">
        <is>
          <t>Polleo Isotonic Sports Drink 500g Pineapple Iced Tea</t>
        </is>
      </c>
      <c r="C3238" s="25" t="inlineStr">
        <is>
          <t>SPORTSKA PREHRANA</t>
        </is>
      </c>
      <c r="D3238" s="25" t="inlineStr">
        <is>
          <t>02 SILVER</t>
        </is>
      </c>
      <c r="E3238" s="26" t="inlineStr">
        <is>
          <t>TOTAL DEMAND</t>
        </is>
      </c>
      <c r="F3238" s="27" t="n"/>
      <c r="G3238" s="27" t="n"/>
      <c r="H3238" s="27" t="n"/>
      <c r="I3238" s="27" t="n"/>
      <c r="J3238" s="27" t="n"/>
      <c r="K3238" s="27" t="n"/>
      <c r="L3238" s="27" t="n"/>
      <c r="M3238" s="27" t="n"/>
      <c r="N3238" s="27" t="n"/>
      <c r="O3238" s="27" t="n"/>
      <c r="P3238" s="27" t="n"/>
      <c r="Q3238" s="27" t="n"/>
      <c r="R3238" s="27" t="n"/>
      <c r="S3238" s="27" t="n"/>
      <c r="T3238" s="27" t="n"/>
      <c r="U3238" s="27" t="n"/>
      <c r="V3238" s="27" t="n"/>
      <c r="W3238" s="27" t="n"/>
      <c r="X3238" s="27" t="n"/>
      <c r="Y3238" s="27" t="n"/>
      <c r="Z3238" s="27" t="n"/>
      <c r="AA3238" s="27" t="n"/>
      <c r="AB3238" s="27" t="n"/>
      <c r="AC3238" s="27" t="n"/>
      <c r="AD3238" s="27" t="n"/>
      <c r="AE3238" s="27" t="n"/>
      <c r="AF3238" s="28">
        <f>AF3232+AF3237</f>
        <v/>
      </c>
      <c r="AG3238" s="28">
        <f>AG3232+AG3237</f>
        <v/>
      </c>
      <c r="AH3238" s="28">
        <f>AH3232+AH3237</f>
        <v/>
      </c>
      <c r="AI3238" s="28">
        <f>AI3232+AI3237</f>
        <v/>
      </c>
      <c r="AJ3238" s="28">
        <f>AJ3232+AJ3237</f>
        <v/>
      </c>
      <c r="AK3238" s="28">
        <f>AK3232+AK3237</f>
        <v/>
      </c>
      <c r="AL3238" s="28">
        <f>AL3232+AL3237</f>
        <v/>
      </c>
      <c r="AM3238" s="28">
        <f>AM3232+AM3237</f>
        <v/>
      </c>
      <c r="AN3238" s="28">
        <f>AN3232+AN3237</f>
        <v/>
      </c>
      <c r="AO3238" s="28">
        <f>AO3232+AO3237</f>
        <v/>
      </c>
      <c r="AP3238" s="28">
        <f>AP3232+AP3237</f>
        <v/>
      </c>
      <c r="AQ3238" s="28">
        <f>AQ3232+AQ3237</f>
        <v/>
      </c>
      <c r="AR3238" s="28">
        <f>AR3232+AR3237</f>
        <v/>
      </c>
      <c r="AS3238" s="18" t="inlineStr">
        <is>
          <t>OK</t>
        </is>
      </c>
      <c r="AT3238" t="inlineStr"/>
    </row>
    <row r="3239">
      <c r="A3239" s="14" t="inlineStr">
        <is>
          <t>POL12754</t>
        </is>
      </c>
      <c r="B3239" s="14" t="inlineStr">
        <is>
          <t>Polleo Isotonic Sports Drink 500g Pineapple Iced Tea</t>
        </is>
      </c>
      <c r="C3239" s="14" t="inlineStr">
        <is>
          <t>SPORTSKA PREHRANA</t>
        </is>
      </c>
      <c r="D3239" s="14" t="inlineStr">
        <is>
          <t>02 SILVER</t>
        </is>
      </c>
      <c r="E3239" s="15" t="inlineStr"/>
      <c r="AS3239" s="18" t="inlineStr">
        <is>
          <t>OK</t>
        </is>
      </c>
      <c r="AT3239" t="inlineStr"/>
    </row>
    <row r="3240">
      <c r="A3240" s="7" t="inlineStr">
        <is>
          <t>POL12755</t>
        </is>
      </c>
      <c r="B3240" s="8" t="inlineStr">
        <is>
          <t>Polleo Isotonic Sports Drink 500g Peach Iced Tea</t>
        </is>
      </c>
      <c r="C3240" s="9" t="inlineStr">
        <is>
          <t>SPORTSKA PREHRANA</t>
        </is>
      </c>
      <c r="D3240" s="9" t="inlineStr">
        <is>
          <t>02 SILVER</t>
        </is>
      </c>
      <c r="E3240" s="10" t="inlineStr"/>
      <c r="F3240" s="11" t="n"/>
      <c r="G3240" s="11" t="n"/>
      <c r="H3240" s="11" t="n"/>
      <c r="I3240" s="11" t="n"/>
      <c r="J3240" s="11" t="n"/>
      <c r="K3240" s="11" t="n"/>
      <c r="L3240" s="11" t="n"/>
      <c r="M3240" s="11" t="n"/>
      <c r="N3240" s="11" t="n"/>
      <c r="O3240" s="11" t="n"/>
      <c r="P3240" s="11" t="n"/>
      <c r="Q3240" s="11" t="n"/>
      <c r="R3240" s="11" t="n"/>
      <c r="S3240" s="11" t="n"/>
      <c r="T3240" s="11" t="n"/>
      <c r="U3240" s="11" t="n"/>
      <c r="V3240" s="11" t="n"/>
      <c r="W3240" s="11" t="n"/>
      <c r="X3240" s="11" t="n"/>
      <c r="Y3240" s="11" t="n"/>
      <c r="Z3240" s="11" t="n"/>
      <c r="AA3240" s="11" t="n"/>
      <c r="AB3240" s="11" t="n"/>
      <c r="AC3240" s="11" t="n"/>
      <c r="AD3240" s="11" t="n"/>
      <c r="AE3240" s="11" t="n"/>
      <c r="AF3240" s="11" t="n"/>
      <c r="AG3240" s="11" t="n"/>
      <c r="AH3240" s="11" t="n"/>
      <c r="AI3240" s="11" t="n"/>
      <c r="AJ3240" s="11" t="n"/>
      <c r="AK3240" s="11" t="n"/>
      <c r="AL3240" s="11" t="n"/>
      <c r="AM3240" s="11" t="n"/>
      <c r="AN3240" s="11" t="n"/>
      <c r="AO3240" s="11" t="n"/>
      <c r="AP3240" s="11" t="n"/>
      <c r="AQ3240" s="11" t="n"/>
      <c r="AR3240" s="11" t="n"/>
      <c r="AS3240" s="12" t="inlineStr">
        <is>
          <t>OK</t>
        </is>
      </c>
      <c r="AT3240" s="13">
        <f>IF((IFERROR(VALUE('Demand Input MP'!F593),0)+IFERROR(VALUE('Demand Input MP'!G593),0)+IFERROR(VALUE('Demand Input MP'!H593),0)+IFERROR(VALUE('Demand Input MP'!I593),0)+IFERROR(VALUE('Demand Input MP'!J593),0)+IFERROR(VALUE('Demand Input MP'!K593),0)+IFERROR(VALUE('Demand Input MP'!L593),0)+IFERROR(VALUE('Demand Input MP'!M593),0)+IFERROR(VALUE('Demand Input MP'!N593),0)+IFERROR(VALUE('Demand Input MP'!O593),0)+IFERROR(VALUE('Demand Input MP'!P593),0)+IFERROR(VALUE('Demand Input MP'!Q593),0)+IFERROR(VALUE('Demand Input MP'!R593),0))&gt;0,"PROMO","")</f>
        <v/>
      </c>
    </row>
    <row r="3241">
      <c r="A3241" s="14" t="inlineStr">
        <is>
          <t>POL12755</t>
        </is>
      </c>
      <c r="B3241" s="14" t="inlineStr">
        <is>
          <t>Polleo Isotonic Sports Drink 500g Peach Iced Tea</t>
        </is>
      </c>
      <c r="C3241" s="14" t="inlineStr">
        <is>
          <t>SPORTSKA PREHRANA</t>
        </is>
      </c>
      <c r="D3241" s="14" t="inlineStr">
        <is>
          <t>02 SILVER</t>
        </is>
      </c>
      <c r="E3241" s="15" t="inlineStr">
        <is>
          <t>Baseline FC</t>
        </is>
      </c>
      <c r="F3241" s="16" t="n">
        <v>59</v>
      </c>
      <c r="G3241" s="16" t="n">
        <v>45</v>
      </c>
      <c r="H3241" s="16" t="n">
        <v>69</v>
      </c>
      <c r="I3241" s="16" t="n">
        <v>33</v>
      </c>
      <c r="J3241" s="16" t="n">
        <v>47</v>
      </c>
      <c r="K3241" s="16" t="n">
        <v>62</v>
      </c>
      <c r="L3241" s="16" t="n">
        <v>42</v>
      </c>
      <c r="M3241" s="16" t="n">
        <v>20</v>
      </c>
      <c r="N3241" s="16" t="n">
        <v>50</v>
      </c>
      <c r="O3241" s="16" t="n">
        <v>52</v>
      </c>
      <c r="P3241" s="16" t="n">
        <v>61</v>
      </c>
      <c r="Q3241" s="16" t="n">
        <v>85</v>
      </c>
      <c r="R3241" s="16" t="n">
        <v>182</v>
      </c>
      <c r="S3241" s="16" t="n">
        <v>173</v>
      </c>
      <c r="T3241" s="16" t="n">
        <v>155</v>
      </c>
      <c r="U3241" s="16" t="n">
        <v>407</v>
      </c>
      <c r="V3241" s="16" t="n">
        <v>107</v>
      </c>
      <c r="W3241" s="16" t="n">
        <v>314</v>
      </c>
      <c r="X3241" s="16" t="n">
        <v>78</v>
      </c>
      <c r="Y3241" s="16" t="n">
        <v>200</v>
      </c>
      <c r="Z3241" s="16" t="n">
        <v>61</v>
      </c>
      <c r="AA3241" s="16" t="n">
        <v>70</v>
      </c>
      <c r="AB3241" s="16" t="n">
        <v>117</v>
      </c>
      <c r="AC3241" s="16" t="n">
        <v>82</v>
      </c>
      <c r="AD3241" s="16" t="n">
        <v>101</v>
      </c>
      <c r="AE3241" s="16" t="n">
        <v>83</v>
      </c>
      <c r="AF3241" s="17" t="n">
        <v>109</v>
      </c>
      <c r="AG3241" s="17" t="n">
        <v>79</v>
      </c>
      <c r="AH3241" s="17" t="n">
        <v>88</v>
      </c>
      <c r="AI3241" s="17" t="n">
        <v>88</v>
      </c>
      <c r="AJ3241" s="17" t="n">
        <v>88</v>
      </c>
      <c r="AK3241" s="17" t="n">
        <v>88</v>
      </c>
      <c r="AL3241" s="17" t="n">
        <v>88</v>
      </c>
      <c r="AM3241" s="17" t="n">
        <v>88</v>
      </c>
      <c r="AN3241" s="17" t="n">
        <v>88</v>
      </c>
      <c r="AO3241" s="17" t="n">
        <v>88</v>
      </c>
      <c r="AP3241" s="17" t="n">
        <v>88</v>
      </c>
      <c r="AQ3241" s="17" t="n">
        <v>88</v>
      </c>
      <c r="AR3241" s="17" t="n">
        <v>88</v>
      </c>
      <c r="AS3241" s="18" t="inlineStr">
        <is>
          <t>OK</t>
        </is>
      </c>
      <c r="AT3241" t="inlineStr"/>
    </row>
    <row r="3242">
      <c r="A3242" s="14" t="inlineStr">
        <is>
          <t>POL12755</t>
        </is>
      </c>
      <c r="B3242" s="14" t="inlineStr">
        <is>
          <t>Polleo Isotonic Sports Drink 500g Peach Iced Tea</t>
        </is>
      </c>
      <c r="C3242" s="14" t="inlineStr">
        <is>
          <t>SPORTSKA PREHRANA</t>
        </is>
      </c>
      <c r="D3242" s="14" t="inlineStr">
        <is>
          <t>02 SILVER</t>
        </is>
      </c>
      <c r="E3242" s="19" t="inlineStr">
        <is>
          <t>Planner Factor</t>
        </is>
      </c>
      <c r="AF3242" s="20" t="n">
        <v>1</v>
      </c>
      <c r="AG3242" s="20" t="n">
        <v>1</v>
      </c>
      <c r="AH3242" s="20" t="n">
        <v>1</v>
      </c>
      <c r="AI3242" s="20" t="n">
        <v>1</v>
      </c>
      <c r="AJ3242" s="20" t="n">
        <v>1</v>
      </c>
      <c r="AK3242" s="20" t="n">
        <v>1</v>
      </c>
      <c r="AL3242" s="20" t="n">
        <v>1</v>
      </c>
      <c r="AM3242" s="20" t="n">
        <v>1</v>
      </c>
      <c r="AN3242" s="20" t="n">
        <v>1</v>
      </c>
      <c r="AO3242" s="20" t="n">
        <v>1</v>
      </c>
      <c r="AP3242" s="20" t="n">
        <v>1</v>
      </c>
      <c r="AQ3242" s="20" t="n">
        <v>1</v>
      </c>
      <c r="AR3242" s="20" t="n">
        <v>1</v>
      </c>
      <c r="AS3242" s="18" t="inlineStr">
        <is>
          <t>OK</t>
        </is>
      </c>
      <c r="AT3242" t="inlineStr"/>
    </row>
    <row r="3243">
      <c r="A3243" s="14" t="inlineStr">
        <is>
          <t>POL12755</t>
        </is>
      </c>
      <c r="B3243" s="14" t="inlineStr">
        <is>
          <t>Polleo Isotonic Sports Drink 500g Peach Iced Tea</t>
        </is>
      </c>
      <c r="C3243" s="14" t="inlineStr">
        <is>
          <t>SPORTSKA PREHRANA</t>
        </is>
      </c>
      <c r="D3243" s="14" t="inlineStr">
        <is>
          <t>02 SILVER</t>
        </is>
      </c>
      <c r="E3243" s="15" t="inlineStr">
        <is>
          <t>Adjusted FC</t>
        </is>
      </c>
      <c r="AF3243" s="21">
        <f>ROUND(AF3241*AF3242,0)</f>
        <v/>
      </c>
      <c r="AG3243" s="21">
        <f>ROUND(AG3241*AG3242,0)</f>
        <v/>
      </c>
      <c r="AH3243" s="21">
        <f>ROUND(AH3241*AH3242,0)</f>
        <v/>
      </c>
      <c r="AI3243" s="21">
        <f>ROUND(AI3241*AI3242,0)</f>
        <v/>
      </c>
      <c r="AJ3243" s="21">
        <f>ROUND(AJ3241*AJ3242,0)</f>
        <v/>
      </c>
      <c r="AK3243" s="21">
        <f>ROUND(AK3241*AK3242,0)</f>
        <v/>
      </c>
      <c r="AL3243" s="21">
        <f>ROUND(AL3241*AL3242,0)</f>
        <v/>
      </c>
      <c r="AM3243" s="21">
        <f>ROUND(AM3241*AM3242,0)</f>
        <v/>
      </c>
      <c r="AN3243" s="21">
        <f>ROUND(AN3241*AN3242,0)</f>
        <v/>
      </c>
      <c r="AO3243" s="21">
        <f>ROUND(AO3241*AO3242,0)</f>
        <v/>
      </c>
      <c r="AP3243" s="21">
        <f>ROUND(AP3241*AP3242,0)</f>
        <v/>
      </c>
      <c r="AQ3243" s="21">
        <f>ROUND(AQ3241*AQ3242,0)</f>
        <v/>
      </c>
      <c r="AR3243" s="21">
        <f>ROUND(AR3241*AR3242,0)</f>
        <v/>
      </c>
      <c r="AS3243" s="18" t="inlineStr">
        <is>
          <t>OK</t>
        </is>
      </c>
      <c r="AT3243" t="inlineStr"/>
    </row>
    <row r="3244">
      <c r="A3244" s="14" t="inlineStr">
        <is>
          <t>POL12755</t>
        </is>
      </c>
      <c r="B3244" s="14" t="inlineStr">
        <is>
          <t>Polleo Isotonic Sports Drink 500g Peach Iced Tea</t>
        </is>
      </c>
      <c r="C3244" s="14" t="inlineStr">
        <is>
          <t>SPORTSKA PREHRANA</t>
        </is>
      </c>
      <c r="D3244" s="14" t="inlineStr">
        <is>
          <t>02 SILVER</t>
        </is>
      </c>
      <c r="E3244" s="22" t="inlineStr">
        <is>
          <t>VP on-top</t>
        </is>
      </c>
      <c r="AE3244" s="32" t="n">
        <v>120</v>
      </c>
      <c r="AF3244" s="23">
        <f>IF('Demand Input VP'!F593="",0,'Demand Input VP'!F593)</f>
        <v/>
      </c>
      <c r="AG3244" s="23">
        <f>IF('Demand Input VP'!G593="",0,'Demand Input VP'!G593)</f>
        <v/>
      </c>
      <c r="AH3244" s="23">
        <f>IF('Demand Input VP'!H593="",0,'Demand Input VP'!H593)</f>
        <v/>
      </c>
      <c r="AI3244" s="23">
        <f>IF('Demand Input VP'!I593="",0,'Demand Input VP'!I593)</f>
        <v/>
      </c>
      <c r="AJ3244" s="23">
        <f>IF('Demand Input VP'!J593="",0,'Demand Input VP'!J593)</f>
        <v/>
      </c>
      <c r="AK3244" s="23">
        <f>IF('Demand Input VP'!K593="",0,'Demand Input VP'!K593)</f>
        <v/>
      </c>
      <c r="AL3244" s="23">
        <f>IF('Demand Input VP'!L593="",0,'Demand Input VP'!L593)</f>
        <v/>
      </c>
      <c r="AM3244" s="23">
        <f>IF('Demand Input VP'!M593="",0,'Demand Input VP'!M593)</f>
        <v/>
      </c>
      <c r="AN3244" s="23">
        <f>IF('Demand Input VP'!N593="",0,'Demand Input VP'!N593)</f>
        <v/>
      </c>
      <c r="AO3244" s="23">
        <f>IF('Demand Input VP'!O593="",0,'Demand Input VP'!O593)</f>
        <v/>
      </c>
      <c r="AP3244" s="23">
        <f>IF('Demand Input VP'!P593="",0,'Demand Input VP'!P593)</f>
        <v/>
      </c>
      <c r="AQ3244" s="23">
        <f>IF('Demand Input VP'!Q593="",0,'Demand Input VP'!Q593)</f>
        <v/>
      </c>
      <c r="AR3244" s="23">
        <f>IF('Demand Input VP'!R593="",0,'Demand Input VP'!R593)</f>
        <v/>
      </c>
      <c r="AS3244" s="18" t="inlineStr">
        <is>
          <t>OK</t>
        </is>
      </c>
      <c r="AT3244" t="inlineStr"/>
    </row>
    <row r="3245">
      <c r="A3245" s="14" t="inlineStr">
        <is>
          <t>POL12755</t>
        </is>
      </c>
      <c r="B3245" s="14" t="inlineStr">
        <is>
          <t>Polleo Isotonic Sports Drink 500g Peach Iced Tea</t>
        </is>
      </c>
      <c r="C3245" s="14" t="inlineStr">
        <is>
          <t>SPORTSKA PREHRANA</t>
        </is>
      </c>
      <c r="D3245" s="14" t="inlineStr">
        <is>
          <t>02 SILVER</t>
        </is>
      </c>
      <c r="E3245" s="22" t="inlineStr">
        <is>
          <t>VP regular</t>
        </is>
      </c>
      <c r="AF3245">
        <f>IF('Demand Input VP'!F594="",0,'Demand Input VP'!F594)</f>
        <v/>
      </c>
      <c r="AG3245">
        <f>IF('Demand Input VP'!G594="",0,'Demand Input VP'!G594)</f>
        <v/>
      </c>
      <c r="AH3245">
        <f>IF('Demand Input VP'!H594="",0,'Demand Input VP'!H594)</f>
        <v/>
      </c>
      <c r="AI3245">
        <f>IF('Demand Input VP'!I594="",0,'Demand Input VP'!I594)</f>
        <v/>
      </c>
      <c r="AJ3245">
        <f>IF('Demand Input VP'!J594="",0,'Demand Input VP'!J594)</f>
        <v/>
      </c>
      <c r="AK3245">
        <f>IF('Demand Input VP'!K594="",0,'Demand Input VP'!K594)</f>
        <v/>
      </c>
      <c r="AL3245">
        <f>IF('Demand Input VP'!L594="",0,'Demand Input VP'!L594)</f>
        <v/>
      </c>
      <c r="AM3245">
        <f>IF('Demand Input VP'!M594="",0,'Demand Input VP'!M594)</f>
        <v/>
      </c>
      <c r="AN3245">
        <f>IF('Demand Input VP'!N594="",0,'Demand Input VP'!N594)</f>
        <v/>
      </c>
      <c r="AO3245">
        <f>IF('Demand Input VP'!O594="",0,'Demand Input VP'!O594)</f>
        <v/>
      </c>
      <c r="AP3245">
        <f>IF('Demand Input VP'!P594="",0,'Demand Input VP'!P594)</f>
        <v/>
      </c>
      <c r="AQ3245">
        <f>IF('Demand Input VP'!Q594="",0,'Demand Input VP'!Q594)</f>
        <v/>
      </c>
      <c r="AR3245">
        <f>IF('Demand Input VP'!R594="",0,'Demand Input VP'!R594)</f>
        <v/>
      </c>
      <c r="AS3245" s="18" t="inlineStr">
        <is>
          <t>OK</t>
        </is>
      </c>
      <c r="AT3245" t="inlineStr"/>
    </row>
    <row r="3246">
      <c r="A3246" s="14" t="inlineStr">
        <is>
          <t>POL12755</t>
        </is>
      </c>
      <c r="B3246" s="14" t="inlineStr">
        <is>
          <t>Polleo Isotonic Sports Drink 500g Peach Iced Tea</t>
        </is>
      </c>
      <c r="C3246" s="14" t="inlineStr">
        <is>
          <t>SPORTSKA PREHRANA</t>
        </is>
      </c>
      <c r="D3246" s="14" t="inlineStr">
        <is>
          <t>02 SILVER</t>
        </is>
      </c>
      <c r="E3246" s="22" t="inlineStr">
        <is>
          <t>MP on-top</t>
        </is>
      </c>
      <c r="AF3246" s="23">
        <f>IF('Demand Input MP'!F593="",0,'Demand Input MP'!F593)</f>
        <v/>
      </c>
      <c r="AG3246" s="23">
        <f>IF('Demand Input MP'!G593="",0,'Demand Input MP'!G593)</f>
        <v/>
      </c>
      <c r="AH3246" s="23">
        <f>IF('Demand Input MP'!H593="",0,'Demand Input MP'!H593)</f>
        <v/>
      </c>
      <c r="AI3246" s="23">
        <f>IF('Demand Input MP'!I593="",0,'Demand Input MP'!I593)</f>
        <v/>
      </c>
      <c r="AJ3246" s="23">
        <f>IF('Demand Input MP'!J593="",0,'Demand Input MP'!J593)</f>
        <v/>
      </c>
      <c r="AK3246" s="23">
        <f>IF('Demand Input MP'!K593="",0,'Demand Input MP'!K593)</f>
        <v/>
      </c>
      <c r="AL3246" s="23">
        <f>IF('Demand Input MP'!L593="",0,'Demand Input MP'!L593)</f>
        <v/>
      </c>
      <c r="AM3246" s="23">
        <f>IF('Demand Input MP'!M593="",0,'Demand Input MP'!M593)</f>
        <v/>
      </c>
      <c r="AN3246" s="23">
        <f>IF('Demand Input MP'!N593="",0,'Demand Input MP'!N593)</f>
        <v/>
      </c>
      <c r="AO3246" s="23">
        <f>IF('Demand Input MP'!O593="",0,'Demand Input MP'!O593)</f>
        <v/>
      </c>
      <c r="AP3246" s="23">
        <f>IF('Demand Input MP'!P593="",0,'Demand Input MP'!P593)</f>
        <v/>
      </c>
      <c r="AQ3246" s="23">
        <f>IF('Demand Input MP'!Q593="",0,'Demand Input MP'!Q593)</f>
        <v/>
      </c>
      <c r="AR3246" s="23">
        <f>IF('Demand Input MP'!R593="",0,'Demand Input MP'!R593)</f>
        <v/>
      </c>
      <c r="AS3246" s="18" t="inlineStr">
        <is>
          <t>OK</t>
        </is>
      </c>
      <c r="AT3246" t="inlineStr"/>
    </row>
    <row r="3247">
      <c r="A3247" s="14" t="inlineStr">
        <is>
          <t>POL12755</t>
        </is>
      </c>
      <c r="B3247" s="14" t="inlineStr">
        <is>
          <t>Polleo Isotonic Sports Drink 500g Peach Iced Tea</t>
        </is>
      </c>
      <c r="C3247" s="14" t="inlineStr">
        <is>
          <t>SPORTSKA PREHRANA</t>
        </is>
      </c>
      <c r="D3247" s="14" t="inlineStr">
        <is>
          <t>02 SILVER</t>
        </is>
      </c>
      <c r="E3247" s="22" t="inlineStr">
        <is>
          <t>MP regular</t>
        </is>
      </c>
      <c r="AF3247">
        <f>IF('Demand Input MP'!F594="",0,'Demand Input MP'!F594)</f>
        <v/>
      </c>
      <c r="AG3247">
        <f>IF('Demand Input MP'!G594="",0,'Demand Input MP'!G594)</f>
        <v/>
      </c>
      <c r="AH3247">
        <f>IF('Demand Input MP'!H594="",0,'Demand Input MP'!H594)</f>
        <v/>
      </c>
      <c r="AI3247">
        <f>IF('Demand Input MP'!I594="",0,'Demand Input MP'!I594)</f>
        <v/>
      </c>
      <c r="AJ3247">
        <f>IF('Demand Input MP'!J594="",0,'Demand Input MP'!J594)</f>
        <v/>
      </c>
      <c r="AK3247">
        <f>IF('Demand Input MP'!K594="",0,'Demand Input MP'!K594)</f>
        <v/>
      </c>
      <c r="AL3247">
        <f>IF('Demand Input MP'!L594="",0,'Demand Input MP'!L594)</f>
        <v/>
      </c>
      <c r="AM3247">
        <f>IF('Demand Input MP'!M594="",0,'Demand Input MP'!M594)</f>
        <v/>
      </c>
      <c r="AN3247">
        <f>IF('Demand Input MP'!N594="",0,'Demand Input MP'!N594)</f>
        <v/>
      </c>
      <c r="AO3247">
        <f>IF('Demand Input MP'!O594="",0,'Demand Input MP'!O594)</f>
        <v/>
      </c>
      <c r="AP3247">
        <f>IF('Demand Input MP'!P594="",0,'Demand Input MP'!P594)</f>
        <v/>
      </c>
      <c r="AQ3247">
        <f>IF('Demand Input MP'!Q594="",0,'Demand Input MP'!Q594)</f>
        <v/>
      </c>
      <c r="AR3247">
        <f>IF('Demand Input MP'!R594="",0,'Demand Input MP'!R594)</f>
        <v/>
      </c>
      <c r="AS3247" s="18" t="inlineStr">
        <is>
          <t>OK</t>
        </is>
      </c>
      <c r="AT3247" t="inlineStr"/>
    </row>
    <row r="3248">
      <c r="A3248" s="14" t="inlineStr">
        <is>
          <t>POL12755</t>
        </is>
      </c>
      <c r="B3248" s="14" t="inlineStr">
        <is>
          <t>Polleo Isotonic Sports Drink 500g Peach Iced Tea</t>
        </is>
      </c>
      <c r="C3248" s="14" t="inlineStr">
        <is>
          <t>SPORTSKA PREHRANA</t>
        </is>
      </c>
      <c r="D3248" s="14" t="inlineStr">
        <is>
          <t>02 SILVER</t>
        </is>
      </c>
      <c r="E3248" s="15" t="inlineStr">
        <is>
          <t>On-top Total</t>
        </is>
      </c>
      <c r="AF3248" s="24">
        <f>SUM(AF3244:AF3247)</f>
        <v/>
      </c>
      <c r="AG3248" s="24">
        <f>SUM(AG3244:AG3247)</f>
        <v/>
      </c>
      <c r="AH3248" s="24">
        <f>SUM(AH3244:AH3247)</f>
        <v/>
      </c>
      <c r="AI3248" s="24">
        <f>SUM(AI3244:AI3247)</f>
        <v/>
      </c>
      <c r="AJ3248" s="24">
        <f>SUM(AJ3244:AJ3247)</f>
        <v/>
      </c>
      <c r="AK3248" s="24">
        <f>SUM(AK3244:AK3247)</f>
        <v/>
      </c>
      <c r="AL3248" s="24">
        <f>SUM(AL3244:AL3247)</f>
        <v/>
      </c>
      <c r="AM3248" s="24">
        <f>SUM(AM3244:AM3247)</f>
        <v/>
      </c>
      <c r="AN3248" s="24">
        <f>SUM(AN3244:AN3247)</f>
        <v/>
      </c>
      <c r="AO3248" s="24">
        <f>SUM(AO3244:AO3247)</f>
        <v/>
      </c>
      <c r="AP3248" s="24">
        <f>SUM(AP3244:AP3247)</f>
        <v/>
      </c>
      <c r="AQ3248" s="24">
        <f>SUM(AQ3244:AQ3247)</f>
        <v/>
      </c>
      <c r="AR3248" s="24">
        <f>SUM(AR3244:AR3247)</f>
        <v/>
      </c>
      <c r="AS3248" s="18" t="inlineStr">
        <is>
          <t>OK</t>
        </is>
      </c>
      <c r="AT3248" t="inlineStr"/>
    </row>
    <row r="3249">
      <c r="A3249" s="25" t="inlineStr">
        <is>
          <t>POL12755</t>
        </is>
      </c>
      <c r="B3249" s="25" t="inlineStr">
        <is>
          <t>Polleo Isotonic Sports Drink 500g Peach Iced Tea</t>
        </is>
      </c>
      <c r="C3249" s="25" t="inlineStr">
        <is>
          <t>SPORTSKA PREHRANA</t>
        </is>
      </c>
      <c r="D3249" s="25" t="inlineStr">
        <is>
          <t>02 SILVER</t>
        </is>
      </c>
      <c r="E3249" s="26" t="inlineStr">
        <is>
          <t>TOTAL DEMAND</t>
        </is>
      </c>
      <c r="F3249" s="27" t="n"/>
      <c r="G3249" s="27" t="n"/>
      <c r="H3249" s="27" t="n"/>
      <c r="I3249" s="27" t="n"/>
      <c r="J3249" s="27" t="n"/>
      <c r="K3249" s="27" t="n"/>
      <c r="L3249" s="27" t="n"/>
      <c r="M3249" s="27" t="n"/>
      <c r="N3249" s="27" t="n"/>
      <c r="O3249" s="27" t="n"/>
      <c r="P3249" s="27" t="n"/>
      <c r="Q3249" s="27" t="n"/>
      <c r="R3249" s="27" t="n"/>
      <c r="S3249" s="27" t="n"/>
      <c r="T3249" s="27" t="n"/>
      <c r="U3249" s="27" t="n"/>
      <c r="V3249" s="27" t="n"/>
      <c r="W3249" s="27" t="n"/>
      <c r="X3249" s="27" t="n"/>
      <c r="Y3249" s="27" t="n"/>
      <c r="Z3249" s="27" t="n"/>
      <c r="AA3249" s="27" t="n"/>
      <c r="AB3249" s="27" t="n"/>
      <c r="AC3249" s="27" t="n"/>
      <c r="AD3249" s="27" t="n"/>
      <c r="AE3249" s="27" t="n"/>
      <c r="AF3249" s="28">
        <f>AF3243+AF3248</f>
        <v/>
      </c>
      <c r="AG3249" s="28">
        <f>AG3243+AG3248</f>
        <v/>
      </c>
      <c r="AH3249" s="28">
        <f>AH3243+AH3248</f>
        <v/>
      </c>
      <c r="AI3249" s="28">
        <f>AI3243+AI3248</f>
        <v/>
      </c>
      <c r="AJ3249" s="28">
        <f>AJ3243+AJ3248</f>
        <v/>
      </c>
      <c r="AK3249" s="28">
        <f>AK3243+AK3248</f>
        <v/>
      </c>
      <c r="AL3249" s="28">
        <f>AL3243+AL3248</f>
        <v/>
      </c>
      <c r="AM3249" s="28">
        <f>AM3243+AM3248</f>
        <v/>
      </c>
      <c r="AN3249" s="28">
        <f>AN3243+AN3248</f>
        <v/>
      </c>
      <c r="AO3249" s="28">
        <f>AO3243+AO3248</f>
        <v/>
      </c>
      <c r="AP3249" s="28">
        <f>AP3243+AP3248</f>
        <v/>
      </c>
      <c r="AQ3249" s="28">
        <f>AQ3243+AQ3248</f>
        <v/>
      </c>
      <c r="AR3249" s="28">
        <f>AR3243+AR3248</f>
        <v/>
      </c>
      <c r="AS3249" s="18" t="inlineStr">
        <is>
          <t>OK</t>
        </is>
      </c>
      <c r="AT3249" t="inlineStr"/>
    </row>
    <row r="3250">
      <c r="A3250" s="14" t="inlineStr">
        <is>
          <t>POL12755</t>
        </is>
      </c>
      <c r="B3250" s="14" t="inlineStr">
        <is>
          <t>Polleo Isotonic Sports Drink 500g Peach Iced Tea</t>
        </is>
      </c>
      <c r="C3250" s="14" t="inlineStr">
        <is>
          <t>SPORTSKA PREHRANA</t>
        </is>
      </c>
      <c r="D3250" s="14" t="inlineStr">
        <is>
          <t>02 SILVER</t>
        </is>
      </c>
      <c r="E3250" s="15" t="inlineStr"/>
      <c r="AS3250" s="18" t="inlineStr">
        <is>
          <t>OK</t>
        </is>
      </c>
      <c r="AT3250" t="inlineStr"/>
    </row>
    <row r="3251">
      <c r="A3251" s="7" t="inlineStr">
        <is>
          <t>POL12756</t>
        </is>
      </c>
      <c r="B3251" s="8" t="inlineStr">
        <is>
          <t>Polleo Creatine Monohydrate 250g Lemonade</t>
        </is>
      </c>
      <c r="C3251" s="9" t="inlineStr">
        <is>
          <t>SPORTSKA PREHRANA</t>
        </is>
      </c>
      <c r="D3251" s="9" t="inlineStr">
        <is>
          <t>01 GOLD</t>
        </is>
      </c>
      <c r="E3251" s="10" t="inlineStr"/>
      <c r="F3251" s="11" t="n"/>
      <c r="G3251" s="11" t="n"/>
      <c r="H3251" s="11" t="n"/>
      <c r="I3251" s="11" t="n"/>
      <c r="J3251" s="11" t="n"/>
      <c r="K3251" s="11" t="n"/>
      <c r="L3251" s="11" t="n"/>
      <c r="M3251" s="11" t="n"/>
      <c r="N3251" s="11" t="n"/>
      <c r="O3251" s="11" t="n"/>
      <c r="P3251" s="11" t="n"/>
      <c r="Q3251" s="11" t="n"/>
      <c r="R3251" s="11" t="n"/>
      <c r="S3251" s="11" t="n"/>
      <c r="T3251" s="11" t="n"/>
      <c r="U3251" s="11" t="n"/>
      <c r="V3251" s="11" t="n"/>
      <c r="W3251" s="11" t="n"/>
      <c r="X3251" s="11" t="n"/>
      <c r="Y3251" s="11" t="n"/>
      <c r="Z3251" s="11" t="n"/>
      <c r="AA3251" s="11" t="n"/>
      <c r="AB3251" s="11" t="n"/>
      <c r="AC3251" s="11" t="n"/>
      <c r="AD3251" s="11" t="n"/>
      <c r="AE3251" s="11" t="n"/>
      <c r="AF3251" s="11" t="n"/>
      <c r="AG3251" s="11" t="n"/>
      <c r="AH3251" s="11" t="n"/>
      <c r="AI3251" s="11" t="n"/>
      <c r="AJ3251" s="11" t="n"/>
      <c r="AK3251" s="11" t="n"/>
      <c r="AL3251" s="11" t="n"/>
      <c r="AM3251" s="11" t="n"/>
      <c r="AN3251" s="11" t="n"/>
      <c r="AO3251" s="11" t="n"/>
      <c r="AP3251" s="11" t="n"/>
      <c r="AQ3251" s="11" t="n"/>
      <c r="AR3251" s="11" t="n"/>
      <c r="AS3251" s="29" t="inlineStr">
        <is>
          <t>CHECK</t>
        </is>
      </c>
      <c r="AT3251" s="13">
        <f>IF((IFERROR(VALUE('Demand Input MP'!F595),0)+IFERROR(VALUE('Demand Input MP'!G595),0)+IFERROR(VALUE('Demand Input MP'!H595),0)+IFERROR(VALUE('Demand Input MP'!I595),0)+IFERROR(VALUE('Demand Input MP'!J595),0)+IFERROR(VALUE('Demand Input MP'!K595),0)+IFERROR(VALUE('Demand Input MP'!L595),0)+IFERROR(VALUE('Demand Input MP'!M595),0)+IFERROR(VALUE('Demand Input MP'!N595),0)+IFERROR(VALUE('Demand Input MP'!O595),0)+IFERROR(VALUE('Demand Input MP'!P595),0)+IFERROR(VALUE('Demand Input MP'!Q595),0)+IFERROR(VALUE('Demand Input MP'!R595),0))&gt;0,"PROMO","")</f>
        <v/>
      </c>
    </row>
    <row r="3252">
      <c r="A3252" s="14" t="inlineStr">
        <is>
          <t>POL12756</t>
        </is>
      </c>
      <c r="B3252" s="14" t="inlineStr">
        <is>
          <t>Polleo Creatine Monohydrate 250g Lemonade</t>
        </is>
      </c>
      <c r="C3252" s="14" t="inlineStr">
        <is>
          <t>SPORTSKA PREHRANA</t>
        </is>
      </c>
      <c r="D3252" s="14" t="inlineStr">
        <is>
          <t>01 GOLD</t>
        </is>
      </c>
      <c r="E3252" s="15" t="inlineStr">
        <is>
          <t>Baseline FC</t>
        </is>
      </c>
      <c r="F3252" s="16" t="n">
        <v>158</v>
      </c>
      <c r="G3252" s="16" t="n">
        <v>114</v>
      </c>
      <c r="H3252" s="16" t="n">
        <v>190</v>
      </c>
      <c r="I3252" s="16" t="n">
        <v>183</v>
      </c>
      <c r="J3252" s="16" t="n">
        <v>170</v>
      </c>
      <c r="K3252" s="16" t="n">
        <v>207</v>
      </c>
      <c r="L3252" s="16" t="n">
        <v>133</v>
      </c>
      <c r="M3252" s="16" t="n">
        <v>47</v>
      </c>
      <c r="N3252" s="16" t="n">
        <v>191</v>
      </c>
      <c r="O3252" s="16" t="n">
        <v>162</v>
      </c>
      <c r="P3252" s="16" t="n">
        <v>98</v>
      </c>
      <c r="Q3252" s="16" t="n">
        <v>43</v>
      </c>
      <c r="R3252" s="16" t="n">
        <v>29</v>
      </c>
      <c r="S3252" s="16" t="n">
        <v>328</v>
      </c>
      <c r="T3252" s="16" t="n">
        <v>245</v>
      </c>
      <c r="U3252" s="16" t="n">
        <v>405</v>
      </c>
      <c r="V3252" s="16" t="n">
        <v>180</v>
      </c>
      <c r="W3252" s="16" t="n">
        <v>100</v>
      </c>
      <c r="X3252" s="16" t="n">
        <v>149</v>
      </c>
      <c r="Y3252" s="16" t="n">
        <v>342</v>
      </c>
      <c r="Z3252" s="16" t="n">
        <v>190</v>
      </c>
      <c r="AA3252" s="16" t="n">
        <v>191</v>
      </c>
      <c r="AB3252" s="16" t="n">
        <v>223</v>
      </c>
      <c r="AC3252" s="16" t="n">
        <v>213</v>
      </c>
      <c r="AD3252" s="16" t="n">
        <v>564</v>
      </c>
      <c r="AE3252" s="16" t="n">
        <v>491</v>
      </c>
      <c r="AF3252" s="17" t="n">
        <v>379</v>
      </c>
      <c r="AG3252" s="17" t="n">
        <v>385</v>
      </c>
      <c r="AH3252" s="17" t="n">
        <v>389</v>
      </c>
      <c r="AI3252" s="17" t="n">
        <v>393</v>
      </c>
      <c r="AJ3252" s="17" t="n">
        <v>397</v>
      </c>
      <c r="AK3252" s="17" t="n">
        <v>401</v>
      </c>
      <c r="AL3252" s="17" t="n">
        <v>406</v>
      </c>
      <c r="AM3252" s="17" t="n">
        <v>410</v>
      </c>
      <c r="AN3252" s="17" t="n">
        <v>414</v>
      </c>
      <c r="AO3252" s="17" t="n">
        <v>419</v>
      </c>
      <c r="AP3252" s="17" t="n">
        <v>423</v>
      </c>
      <c r="AQ3252" s="17" t="n">
        <v>428</v>
      </c>
      <c r="AR3252" s="17" t="n">
        <v>432</v>
      </c>
      <c r="AS3252" s="30" t="inlineStr">
        <is>
          <t>CHECK</t>
        </is>
      </c>
      <c r="AT3252" t="inlineStr"/>
    </row>
    <row r="3253">
      <c r="A3253" s="14" t="inlineStr">
        <is>
          <t>POL12756</t>
        </is>
      </c>
      <c r="B3253" s="14" t="inlineStr">
        <is>
          <t>Polleo Creatine Monohydrate 250g Lemonade</t>
        </is>
      </c>
      <c r="C3253" s="14" t="inlineStr">
        <is>
          <t>SPORTSKA PREHRANA</t>
        </is>
      </c>
      <c r="D3253" s="14" t="inlineStr">
        <is>
          <t>01 GOLD</t>
        </is>
      </c>
      <c r="E3253" s="19" t="inlineStr">
        <is>
          <t>Planner Factor</t>
        </is>
      </c>
      <c r="AF3253" s="20" t="n">
        <v>1</v>
      </c>
      <c r="AG3253" s="20" t="n">
        <v>1</v>
      </c>
      <c r="AH3253" s="20" t="n">
        <v>1</v>
      </c>
      <c r="AI3253" s="20" t="n">
        <v>1</v>
      </c>
      <c r="AJ3253" s="20" t="n">
        <v>1</v>
      </c>
      <c r="AK3253" s="20" t="n">
        <v>1</v>
      </c>
      <c r="AL3253" s="20" t="n">
        <v>1</v>
      </c>
      <c r="AM3253" s="20" t="n">
        <v>1</v>
      </c>
      <c r="AN3253" s="20" t="n">
        <v>1</v>
      </c>
      <c r="AO3253" s="20" t="n">
        <v>1</v>
      </c>
      <c r="AP3253" s="20" t="n">
        <v>1</v>
      </c>
      <c r="AQ3253" s="20" t="n">
        <v>1</v>
      </c>
      <c r="AR3253" s="20" t="n">
        <v>1</v>
      </c>
      <c r="AS3253" s="30" t="inlineStr">
        <is>
          <t>CHECK</t>
        </is>
      </c>
      <c r="AT3253" t="inlineStr"/>
    </row>
    <row r="3254">
      <c r="A3254" s="14" t="inlineStr">
        <is>
          <t>POL12756</t>
        </is>
      </c>
      <c r="B3254" s="14" t="inlineStr">
        <is>
          <t>Polleo Creatine Monohydrate 250g Lemonade</t>
        </is>
      </c>
      <c r="C3254" s="14" t="inlineStr">
        <is>
          <t>SPORTSKA PREHRANA</t>
        </is>
      </c>
      <c r="D3254" s="14" t="inlineStr">
        <is>
          <t>01 GOLD</t>
        </is>
      </c>
      <c r="E3254" s="15" t="inlineStr">
        <is>
          <t>Adjusted FC</t>
        </is>
      </c>
      <c r="AF3254" s="21">
        <f>ROUND(AF3252*AF3253,0)</f>
        <v/>
      </c>
      <c r="AG3254" s="21">
        <f>ROUND(AG3252*AG3253,0)</f>
        <v/>
      </c>
      <c r="AH3254" s="21">
        <f>ROUND(AH3252*AH3253,0)</f>
        <v/>
      </c>
      <c r="AI3254" s="21">
        <f>ROUND(AI3252*AI3253,0)</f>
        <v/>
      </c>
      <c r="AJ3254" s="21">
        <f>ROUND(AJ3252*AJ3253,0)</f>
        <v/>
      </c>
      <c r="AK3254" s="21">
        <f>ROUND(AK3252*AK3253,0)</f>
        <v/>
      </c>
      <c r="AL3254" s="21">
        <f>ROUND(AL3252*AL3253,0)</f>
        <v/>
      </c>
      <c r="AM3254" s="21">
        <f>ROUND(AM3252*AM3253,0)</f>
        <v/>
      </c>
      <c r="AN3254" s="21">
        <f>ROUND(AN3252*AN3253,0)</f>
        <v/>
      </c>
      <c r="AO3254" s="21">
        <f>ROUND(AO3252*AO3253,0)</f>
        <v/>
      </c>
      <c r="AP3254" s="21">
        <f>ROUND(AP3252*AP3253,0)</f>
        <v/>
      </c>
      <c r="AQ3254" s="21">
        <f>ROUND(AQ3252*AQ3253,0)</f>
        <v/>
      </c>
      <c r="AR3254" s="21">
        <f>ROUND(AR3252*AR3253,0)</f>
        <v/>
      </c>
      <c r="AS3254" s="30" t="inlineStr">
        <is>
          <t>CHECK</t>
        </is>
      </c>
      <c r="AT3254" t="inlineStr"/>
    </row>
    <row r="3255">
      <c r="A3255" s="14" t="inlineStr">
        <is>
          <t>POL12756</t>
        </is>
      </c>
      <c r="B3255" s="14" t="inlineStr">
        <is>
          <t>Polleo Creatine Monohydrate 250g Lemonade</t>
        </is>
      </c>
      <c r="C3255" s="14" t="inlineStr">
        <is>
          <t>SPORTSKA PREHRANA</t>
        </is>
      </c>
      <c r="D3255" s="14" t="inlineStr">
        <is>
          <t>01 GOLD</t>
        </is>
      </c>
      <c r="E3255" s="22" t="inlineStr">
        <is>
          <t>VP on-top</t>
        </is>
      </c>
      <c r="AE3255" s="32" t="n">
        <v>412</v>
      </c>
      <c r="AF3255" s="23">
        <f>IF('Demand Input VP'!F595="",0,'Demand Input VP'!F595)</f>
        <v/>
      </c>
      <c r="AG3255" s="23">
        <f>IF('Demand Input VP'!G595="",0,'Demand Input VP'!G595)</f>
        <v/>
      </c>
      <c r="AH3255" s="23">
        <f>IF('Demand Input VP'!H595="",0,'Demand Input VP'!H595)</f>
        <v/>
      </c>
      <c r="AI3255" s="23">
        <f>IF('Demand Input VP'!I595="",0,'Demand Input VP'!I595)</f>
        <v/>
      </c>
      <c r="AJ3255" s="23">
        <f>IF('Demand Input VP'!J595="",0,'Demand Input VP'!J595)</f>
        <v/>
      </c>
      <c r="AK3255" s="23">
        <f>IF('Demand Input VP'!K595="",0,'Demand Input VP'!K595)</f>
        <v/>
      </c>
      <c r="AL3255" s="23">
        <f>IF('Demand Input VP'!L595="",0,'Demand Input VP'!L595)</f>
        <v/>
      </c>
      <c r="AM3255" s="23">
        <f>IF('Demand Input VP'!M595="",0,'Demand Input VP'!M595)</f>
        <v/>
      </c>
      <c r="AN3255" s="23">
        <f>IF('Demand Input VP'!N595="",0,'Demand Input VP'!N595)</f>
        <v/>
      </c>
      <c r="AO3255" s="23">
        <f>IF('Demand Input VP'!O595="",0,'Demand Input VP'!O595)</f>
        <v/>
      </c>
      <c r="AP3255" s="23">
        <f>IF('Demand Input VP'!P595="",0,'Demand Input VP'!P595)</f>
        <v/>
      </c>
      <c r="AQ3255" s="23">
        <f>IF('Demand Input VP'!Q595="",0,'Demand Input VP'!Q595)</f>
        <v/>
      </c>
      <c r="AR3255" s="23">
        <f>IF('Demand Input VP'!R595="",0,'Demand Input VP'!R595)</f>
        <v/>
      </c>
      <c r="AS3255" s="30" t="inlineStr">
        <is>
          <t>CHECK</t>
        </is>
      </c>
      <c r="AT3255" t="inlineStr"/>
    </row>
    <row r="3256">
      <c r="A3256" s="14" t="inlineStr">
        <is>
          <t>POL12756</t>
        </is>
      </c>
      <c r="B3256" s="14" t="inlineStr">
        <is>
          <t>Polleo Creatine Monohydrate 250g Lemonade</t>
        </is>
      </c>
      <c r="C3256" s="14" t="inlineStr">
        <is>
          <t>SPORTSKA PREHRANA</t>
        </is>
      </c>
      <c r="D3256" s="14" t="inlineStr">
        <is>
          <t>01 GOLD</t>
        </is>
      </c>
      <c r="E3256" s="22" t="inlineStr">
        <is>
          <t>VP regular</t>
        </is>
      </c>
      <c r="AF3256">
        <f>IF('Demand Input VP'!F596="",0,'Demand Input VP'!F596)</f>
        <v/>
      </c>
      <c r="AG3256">
        <f>IF('Demand Input VP'!G596="",0,'Demand Input VP'!G596)</f>
        <v/>
      </c>
      <c r="AH3256">
        <f>IF('Demand Input VP'!H596="",0,'Demand Input VP'!H596)</f>
        <v/>
      </c>
      <c r="AI3256">
        <f>IF('Demand Input VP'!I596="",0,'Demand Input VP'!I596)</f>
        <v/>
      </c>
      <c r="AJ3256">
        <f>IF('Demand Input VP'!J596="",0,'Demand Input VP'!J596)</f>
        <v/>
      </c>
      <c r="AK3256">
        <f>IF('Demand Input VP'!K596="",0,'Demand Input VP'!K596)</f>
        <v/>
      </c>
      <c r="AL3256">
        <f>IF('Demand Input VP'!L596="",0,'Demand Input VP'!L596)</f>
        <v/>
      </c>
      <c r="AM3256">
        <f>IF('Demand Input VP'!M596="",0,'Demand Input VP'!M596)</f>
        <v/>
      </c>
      <c r="AN3256">
        <f>IF('Demand Input VP'!N596="",0,'Demand Input VP'!N596)</f>
        <v/>
      </c>
      <c r="AO3256">
        <f>IF('Demand Input VP'!O596="",0,'Demand Input VP'!O596)</f>
        <v/>
      </c>
      <c r="AP3256">
        <f>IF('Demand Input VP'!P596="",0,'Demand Input VP'!P596)</f>
        <v/>
      </c>
      <c r="AQ3256">
        <f>IF('Demand Input VP'!Q596="",0,'Demand Input VP'!Q596)</f>
        <v/>
      </c>
      <c r="AR3256">
        <f>IF('Demand Input VP'!R596="",0,'Demand Input VP'!R596)</f>
        <v/>
      </c>
      <c r="AS3256" s="30" t="inlineStr">
        <is>
          <t>CHECK</t>
        </is>
      </c>
      <c r="AT3256" t="inlineStr"/>
    </row>
    <row r="3257">
      <c r="A3257" s="14" t="inlineStr">
        <is>
          <t>POL12756</t>
        </is>
      </c>
      <c r="B3257" s="14" t="inlineStr">
        <is>
          <t>Polleo Creatine Monohydrate 250g Lemonade</t>
        </is>
      </c>
      <c r="C3257" s="14" t="inlineStr">
        <is>
          <t>SPORTSKA PREHRANA</t>
        </is>
      </c>
      <c r="D3257" s="14" t="inlineStr">
        <is>
          <t>01 GOLD</t>
        </is>
      </c>
      <c r="E3257" s="22" t="inlineStr">
        <is>
          <t>MP on-top</t>
        </is>
      </c>
      <c r="AF3257" s="23">
        <f>IF('Demand Input MP'!F595="",0,'Demand Input MP'!F595)</f>
        <v/>
      </c>
      <c r="AG3257" s="23">
        <f>IF('Demand Input MP'!G595="",0,'Demand Input MP'!G595)</f>
        <v/>
      </c>
      <c r="AH3257" s="23">
        <f>IF('Demand Input MP'!H595="",0,'Demand Input MP'!H595)</f>
        <v/>
      </c>
      <c r="AI3257" s="23">
        <f>IF('Demand Input MP'!I595="",0,'Demand Input MP'!I595)</f>
        <v/>
      </c>
      <c r="AJ3257" s="23">
        <f>IF('Demand Input MP'!J595="",0,'Demand Input MP'!J595)</f>
        <v/>
      </c>
      <c r="AK3257" s="23">
        <f>IF('Demand Input MP'!K595="",0,'Demand Input MP'!K595)</f>
        <v/>
      </c>
      <c r="AL3257" s="23">
        <f>IF('Demand Input MP'!L595="",0,'Demand Input MP'!L595)</f>
        <v/>
      </c>
      <c r="AM3257" s="23">
        <f>IF('Demand Input MP'!M595="",0,'Demand Input MP'!M595)</f>
        <v/>
      </c>
      <c r="AN3257" s="23">
        <f>IF('Demand Input MP'!N595="",0,'Demand Input MP'!N595)</f>
        <v/>
      </c>
      <c r="AO3257" s="23">
        <f>IF('Demand Input MP'!O595="",0,'Demand Input MP'!O595)</f>
        <v/>
      </c>
      <c r="AP3257" s="23">
        <f>IF('Demand Input MP'!P595="",0,'Demand Input MP'!P595)</f>
        <v/>
      </c>
      <c r="AQ3257" s="23">
        <f>IF('Demand Input MP'!Q595="",0,'Demand Input MP'!Q595)</f>
        <v/>
      </c>
      <c r="AR3257" s="23">
        <f>IF('Demand Input MP'!R595="",0,'Demand Input MP'!R595)</f>
        <v/>
      </c>
      <c r="AS3257" s="30" t="inlineStr">
        <is>
          <t>CHECK</t>
        </is>
      </c>
      <c r="AT3257" t="inlineStr"/>
    </row>
    <row r="3258">
      <c r="A3258" s="14" t="inlineStr">
        <is>
          <t>POL12756</t>
        </is>
      </c>
      <c r="B3258" s="14" t="inlineStr">
        <is>
          <t>Polleo Creatine Monohydrate 250g Lemonade</t>
        </is>
      </c>
      <c r="C3258" s="14" t="inlineStr">
        <is>
          <t>SPORTSKA PREHRANA</t>
        </is>
      </c>
      <c r="D3258" s="14" t="inlineStr">
        <is>
          <t>01 GOLD</t>
        </is>
      </c>
      <c r="E3258" s="22" t="inlineStr">
        <is>
          <t>MP regular</t>
        </is>
      </c>
      <c r="AF3258">
        <f>IF('Demand Input MP'!F596="",0,'Demand Input MP'!F596)</f>
        <v/>
      </c>
      <c r="AG3258">
        <f>IF('Demand Input MP'!G596="",0,'Demand Input MP'!G596)</f>
        <v/>
      </c>
      <c r="AH3258">
        <f>IF('Demand Input MP'!H596="",0,'Demand Input MP'!H596)</f>
        <v/>
      </c>
      <c r="AI3258">
        <f>IF('Demand Input MP'!I596="",0,'Demand Input MP'!I596)</f>
        <v/>
      </c>
      <c r="AJ3258">
        <f>IF('Demand Input MP'!J596="",0,'Demand Input MP'!J596)</f>
        <v/>
      </c>
      <c r="AK3258">
        <f>IF('Demand Input MP'!K596="",0,'Demand Input MP'!K596)</f>
        <v/>
      </c>
      <c r="AL3258">
        <f>IF('Demand Input MP'!L596="",0,'Demand Input MP'!L596)</f>
        <v/>
      </c>
      <c r="AM3258">
        <f>IF('Demand Input MP'!M596="",0,'Demand Input MP'!M596)</f>
        <v/>
      </c>
      <c r="AN3258">
        <f>IF('Demand Input MP'!N596="",0,'Demand Input MP'!N596)</f>
        <v/>
      </c>
      <c r="AO3258">
        <f>IF('Demand Input MP'!O596="",0,'Demand Input MP'!O596)</f>
        <v/>
      </c>
      <c r="AP3258">
        <f>IF('Demand Input MP'!P596="",0,'Demand Input MP'!P596)</f>
        <v/>
      </c>
      <c r="AQ3258">
        <f>IF('Demand Input MP'!Q596="",0,'Demand Input MP'!Q596)</f>
        <v/>
      </c>
      <c r="AR3258">
        <f>IF('Demand Input MP'!R596="",0,'Demand Input MP'!R596)</f>
        <v/>
      </c>
      <c r="AS3258" s="30" t="inlineStr">
        <is>
          <t>CHECK</t>
        </is>
      </c>
      <c r="AT3258" t="inlineStr"/>
    </row>
    <row r="3259">
      <c r="A3259" s="14" t="inlineStr">
        <is>
          <t>POL12756</t>
        </is>
      </c>
      <c r="B3259" s="14" t="inlineStr">
        <is>
          <t>Polleo Creatine Monohydrate 250g Lemonade</t>
        </is>
      </c>
      <c r="C3259" s="14" t="inlineStr">
        <is>
          <t>SPORTSKA PREHRANA</t>
        </is>
      </c>
      <c r="D3259" s="14" t="inlineStr">
        <is>
          <t>01 GOLD</t>
        </is>
      </c>
      <c r="E3259" s="15" t="inlineStr">
        <is>
          <t>On-top Total</t>
        </is>
      </c>
      <c r="AF3259" s="24">
        <f>SUM(AF3255:AF3258)</f>
        <v/>
      </c>
      <c r="AG3259" s="24">
        <f>SUM(AG3255:AG3258)</f>
        <v/>
      </c>
      <c r="AH3259" s="24">
        <f>SUM(AH3255:AH3258)</f>
        <v/>
      </c>
      <c r="AI3259" s="24">
        <f>SUM(AI3255:AI3258)</f>
        <v/>
      </c>
      <c r="AJ3259" s="24">
        <f>SUM(AJ3255:AJ3258)</f>
        <v/>
      </c>
      <c r="AK3259" s="24">
        <f>SUM(AK3255:AK3258)</f>
        <v/>
      </c>
      <c r="AL3259" s="24">
        <f>SUM(AL3255:AL3258)</f>
        <v/>
      </c>
      <c r="AM3259" s="24">
        <f>SUM(AM3255:AM3258)</f>
        <v/>
      </c>
      <c r="AN3259" s="24">
        <f>SUM(AN3255:AN3258)</f>
        <v/>
      </c>
      <c r="AO3259" s="24">
        <f>SUM(AO3255:AO3258)</f>
        <v/>
      </c>
      <c r="AP3259" s="24">
        <f>SUM(AP3255:AP3258)</f>
        <v/>
      </c>
      <c r="AQ3259" s="24">
        <f>SUM(AQ3255:AQ3258)</f>
        <v/>
      </c>
      <c r="AR3259" s="24">
        <f>SUM(AR3255:AR3258)</f>
        <v/>
      </c>
      <c r="AS3259" s="30" t="inlineStr">
        <is>
          <t>CHECK</t>
        </is>
      </c>
      <c r="AT3259" t="inlineStr"/>
    </row>
    <row r="3260">
      <c r="A3260" s="25" t="inlineStr">
        <is>
          <t>POL12756</t>
        </is>
      </c>
      <c r="B3260" s="25" t="inlineStr">
        <is>
          <t>Polleo Creatine Monohydrate 250g Lemonade</t>
        </is>
      </c>
      <c r="C3260" s="25" t="inlineStr">
        <is>
          <t>SPORTSKA PREHRANA</t>
        </is>
      </c>
      <c r="D3260" s="25" t="inlineStr">
        <is>
          <t>01 GOLD</t>
        </is>
      </c>
      <c r="E3260" s="26" t="inlineStr">
        <is>
          <t>TOTAL DEMAND</t>
        </is>
      </c>
      <c r="F3260" s="27" t="n"/>
      <c r="G3260" s="27" t="n"/>
      <c r="H3260" s="27" t="n"/>
      <c r="I3260" s="27" t="n"/>
      <c r="J3260" s="27" t="n"/>
      <c r="K3260" s="27" t="n"/>
      <c r="L3260" s="27" t="n"/>
      <c r="M3260" s="27" t="n"/>
      <c r="N3260" s="27" t="n"/>
      <c r="O3260" s="27" t="n"/>
      <c r="P3260" s="27" t="n"/>
      <c r="Q3260" s="27" t="n"/>
      <c r="R3260" s="27" t="n"/>
      <c r="S3260" s="27" t="n"/>
      <c r="T3260" s="27" t="n"/>
      <c r="U3260" s="27" t="n"/>
      <c r="V3260" s="27" t="n"/>
      <c r="W3260" s="27" t="n"/>
      <c r="X3260" s="27" t="n"/>
      <c r="Y3260" s="27" t="n"/>
      <c r="Z3260" s="27" t="n"/>
      <c r="AA3260" s="27" t="n"/>
      <c r="AB3260" s="27" t="n"/>
      <c r="AC3260" s="27" t="n"/>
      <c r="AD3260" s="27" t="n"/>
      <c r="AE3260" s="27" t="n"/>
      <c r="AF3260" s="28">
        <f>AF3254+AF3259</f>
        <v/>
      </c>
      <c r="AG3260" s="28">
        <f>AG3254+AG3259</f>
        <v/>
      </c>
      <c r="AH3260" s="28">
        <f>AH3254+AH3259</f>
        <v/>
      </c>
      <c r="AI3260" s="28">
        <f>AI3254+AI3259</f>
        <v/>
      </c>
      <c r="AJ3260" s="28">
        <f>AJ3254+AJ3259</f>
        <v/>
      </c>
      <c r="AK3260" s="28">
        <f>AK3254+AK3259</f>
        <v/>
      </c>
      <c r="AL3260" s="28">
        <f>AL3254+AL3259</f>
        <v/>
      </c>
      <c r="AM3260" s="28">
        <f>AM3254+AM3259</f>
        <v/>
      </c>
      <c r="AN3260" s="28">
        <f>AN3254+AN3259</f>
        <v/>
      </c>
      <c r="AO3260" s="28">
        <f>AO3254+AO3259</f>
        <v/>
      </c>
      <c r="AP3260" s="28">
        <f>AP3254+AP3259</f>
        <v/>
      </c>
      <c r="AQ3260" s="28">
        <f>AQ3254+AQ3259</f>
        <v/>
      </c>
      <c r="AR3260" s="28">
        <f>AR3254+AR3259</f>
        <v/>
      </c>
      <c r="AS3260" s="30" t="inlineStr">
        <is>
          <t>CHECK</t>
        </is>
      </c>
      <c r="AT3260" t="inlineStr"/>
    </row>
    <row r="3261">
      <c r="A3261" s="14" t="inlineStr">
        <is>
          <t>POL12756</t>
        </is>
      </c>
      <c r="B3261" s="14" t="inlineStr">
        <is>
          <t>Polleo Creatine Monohydrate 250g Lemonade</t>
        </is>
      </c>
      <c r="C3261" s="14" t="inlineStr">
        <is>
          <t>SPORTSKA PREHRANA</t>
        </is>
      </c>
      <c r="D3261" s="14" t="inlineStr">
        <is>
          <t>01 GOLD</t>
        </is>
      </c>
      <c r="E3261" s="15" t="inlineStr"/>
      <c r="AS3261" s="30" t="inlineStr">
        <is>
          <t>CHECK</t>
        </is>
      </c>
      <c r="AT3261" t="inlineStr"/>
    </row>
    <row r="3262">
      <c r="A3262" s="7" t="inlineStr">
        <is>
          <t>POL12757</t>
        </is>
      </c>
      <c r="B3262" s="8" t="inlineStr">
        <is>
          <t>Polleo Creatine Monohydrate 250g Raspberry</t>
        </is>
      </c>
      <c r="C3262" s="9" t="inlineStr">
        <is>
          <t>SPORTSKA PREHRANA</t>
        </is>
      </c>
      <c r="D3262" s="9" t="inlineStr">
        <is>
          <t>01 GOLD</t>
        </is>
      </c>
      <c r="E3262" s="10" t="inlineStr"/>
      <c r="F3262" s="11" t="n"/>
      <c r="G3262" s="11" t="n"/>
      <c r="H3262" s="11" t="n"/>
      <c r="I3262" s="11" t="n"/>
      <c r="J3262" s="11" t="n"/>
      <c r="K3262" s="11" t="n"/>
      <c r="L3262" s="11" t="n"/>
      <c r="M3262" s="11" t="n"/>
      <c r="N3262" s="11" t="n"/>
      <c r="O3262" s="11" t="n"/>
      <c r="P3262" s="11" t="n"/>
      <c r="Q3262" s="11" t="n"/>
      <c r="R3262" s="11" t="n"/>
      <c r="S3262" s="11" t="n"/>
      <c r="T3262" s="11" t="n"/>
      <c r="U3262" s="11" t="n"/>
      <c r="V3262" s="11" t="n"/>
      <c r="W3262" s="11" t="n"/>
      <c r="X3262" s="11" t="n"/>
      <c r="Y3262" s="11" t="n"/>
      <c r="Z3262" s="11" t="n"/>
      <c r="AA3262" s="11" t="n"/>
      <c r="AB3262" s="11" t="n"/>
      <c r="AC3262" s="11" t="n"/>
      <c r="AD3262" s="11" t="n"/>
      <c r="AE3262" s="11" t="n"/>
      <c r="AF3262" s="11" t="n"/>
      <c r="AG3262" s="11" t="n"/>
      <c r="AH3262" s="11" t="n"/>
      <c r="AI3262" s="11" t="n"/>
      <c r="AJ3262" s="11" t="n"/>
      <c r="AK3262" s="11" t="n"/>
      <c r="AL3262" s="11" t="n"/>
      <c r="AM3262" s="11" t="n"/>
      <c r="AN3262" s="11" t="n"/>
      <c r="AO3262" s="11" t="n"/>
      <c r="AP3262" s="11" t="n"/>
      <c r="AQ3262" s="11" t="n"/>
      <c r="AR3262" s="11" t="n"/>
      <c r="AS3262" s="12" t="inlineStr">
        <is>
          <t>OK</t>
        </is>
      </c>
      <c r="AT3262" s="13">
        <f>IF((IFERROR(VALUE('Demand Input MP'!F597),0)+IFERROR(VALUE('Demand Input MP'!G597),0)+IFERROR(VALUE('Demand Input MP'!H597),0)+IFERROR(VALUE('Demand Input MP'!I597),0)+IFERROR(VALUE('Demand Input MP'!J597),0)+IFERROR(VALUE('Demand Input MP'!K597),0)+IFERROR(VALUE('Demand Input MP'!L597),0)+IFERROR(VALUE('Demand Input MP'!M597),0)+IFERROR(VALUE('Demand Input MP'!N597),0)+IFERROR(VALUE('Demand Input MP'!O597),0)+IFERROR(VALUE('Demand Input MP'!P597),0)+IFERROR(VALUE('Demand Input MP'!Q597),0)+IFERROR(VALUE('Demand Input MP'!R597),0))&gt;0,"PROMO","")</f>
        <v/>
      </c>
    </row>
    <row r="3263">
      <c r="A3263" s="14" t="inlineStr">
        <is>
          <t>POL12757</t>
        </is>
      </c>
      <c r="B3263" s="14" t="inlineStr">
        <is>
          <t>Polleo Creatine Monohydrate 250g Raspberry</t>
        </is>
      </c>
      <c r="C3263" s="14" t="inlineStr">
        <is>
          <t>SPORTSKA PREHRANA</t>
        </is>
      </c>
      <c r="D3263" s="14" t="inlineStr">
        <is>
          <t>01 GOLD</t>
        </is>
      </c>
      <c r="E3263" s="15" t="inlineStr">
        <is>
          <t>Baseline FC</t>
        </is>
      </c>
      <c r="F3263" s="16" t="n">
        <v>73</v>
      </c>
      <c r="G3263" s="16" t="n">
        <v>62</v>
      </c>
      <c r="H3263" s="16" t="n">
        <v>67</v>
      </c>
      <c r="I3263" s="16" t="n">
        <v>58</v>
      </c>
      <c r="J3263" s="16" t="n">
        <v>83</v>
      </c>
      <c r="K3263" s="16" t="n">
        <v>120</v>
      </c>
      <c r="L3263" s="16" t="n">
        <v>96</v>
      </c>
      <c r="M3263" s="16" t="n">
        <v>35</v>
      </c>
      <c r="N3263" s="16" t="n">
        <v>109</v>
      </c>
      <c r="O3263" s="16" t="n">
        <v>138</v>
      </c>
      <c r="P3263" s="16" t="n">
        <v>145</v>
      </c>
      <c r="Q3263" s="16" t="n">
        <v>113</v>
      </c>
      <c r="R3263" s="16" t="n">
        <v>119</v>
      </c>
      <c r="S3263" s="16" t="n">
        <v>139</v>
      </c>
      <c r="T3263" s="16" t="n">
        <v>126</v>
      </c>
      <c r="U3263" s="16" t="n">
        <v>110</v>
      </c>
      <c r="V3263" s="16" t="n">
        <v>181</v>
      </c>
      <c r="W3263" s="16" t="n">
        <v>247</v>
      </c>
      <c r="X3263" s="16" t="n">
        <v>176</v>
      </c>
      <c r="Y3263" s="16" t="n">
        <v>131</v>
      </c>
      <c r="Z3263" s="16" t="n">
        <v>112</v>
      </c>
      <c r="AA3263" s="16" t="n">
        <v>107</v>
      </c>
      <c r="AB3263" s="16" t="n">
        <v>127</v>
      </c>
      <c r="AC3263" s="16" t="n">
        <v>171</v>
      </c>
      <c r="AD3263" s="16" t="n">
        <v>85</v>
      </c>
      <c r="AE3263" s="16" t="n">
        <v>131</v>
      </c>
      <c r="AF3263" s="17" t="n">
        <v>127</v>
      </c>
      <c r="AG3263" s="17" t="n">
        <v>129</v>
      </c>
      <c r="AH3263" s="17" t="n">
        <v>130</v>
      </c>
      <c r="AI3263" s="17" t="n">
        <v>132</v>
      </c>
      <c r="AJ3263" s="17" t="n">
        <v>133</v>
      </c>
      <c r="AK3263" s="17" t="n">
        <v>135</v>
      </c>
      <c r="AL3263" s="17" t="n">
        <v>136</v>
      </c>
      <c r="AM3263" s="17" t="n">
        <v>137</v>
      </c>
      <c r="AN3263" s="17" t="n">
        <v>139</v>
      </c>
      <c r="AO3263" s="17" t="n">
        <v>140</v>
      </c>
      <c r="AP3263" s="17" t="n">
        <v>142</v>
      </c>
      <c r="AQ3263" s="17" t="n">
        <v>143</v>
      </c>
      <c r="AR3263" s="17" t="n">
        <v>144</v>
      </c>
      <c r="AS3263" s="18" t="inlineStr">
        <is>
          <t>OK</t>
        </is>
      </c>
      <c r="AT3263" t="inlineStr"/>
    </row>
    <row r="3264">
      <c r="A3264" s="14" t="inlineStr">
        <is>
          <t>POL12757</t>
        </is>
      </c>
      <c r="B3264" s="14" t="inlineStr">
        <is>
          <t>Polleo Creatine Monohydrate 250g Raspberry</t>
        </is>
      </c>
      <c r="C3264" s="14" t="inlineStr">
        <is>
          <t>SPORTSKA PREHRANA</t>
        </is>
      </c>
      <c r="D3264" s="14" t="inlineStr">
        <is>
          <t>01 GOLD</t>
        </is>
      </c>
      <c r="E3264" s="19" t="inlineStr">
        <is>
          <t>Planner Factor</t>
        </is>
      </c>
      <c r="AF3264" s="20" t="n">
        <v>1</v>
      </c>
      <c r="AG3264" s="20" t="n">
        <v>1</v>
      </c>
      <c r="AH3264" s="20" t="n">
        <v>1</v>
      </c>
      <c r="AI3264" s="20" t="n">
        <v>1</v>
      </c>
      <c r="AJ3264" s="20" t="n">
        <v>1</v>
      </c>
      <c r="AK3264" s="20" t="n">
        <v>1</v>
      </c>
      <c r="AL3264" s="20" t="n">
        <v>1</v>
      </c>
      <c r="AM3264" s="20" t="n">
        <v>1</v>
      </c>
      <c r="AN3264" s="20" t="n">
        <v>1</v>
      </c>
      <c r="AO3264" s="20" t="n">
        <v>1</v>
      </c>
      <c r="AP3264" s="20" t="n">
        <v>1</v>
      </c>
      <c r="AQ3264" s="20" t="n">
        <v>1</v>
      </c>
      <c r="AR3264" s="20" t="n">
        <v>1</v>
      </c>
      <c r="AS3264" s="18" t="inlineStr">
        <is>
          <t>OK</t>
        </is>
      </c>
      <c r="AT3264" t="inlineStr"/>
    </row>
    <row r="3265">
      <c r="A3265" s="14" t="inlineStr">
        <is>
          <t>POL12757</t>
        </is>
      </c>
      <c r="B3265" s="14" t="inlineStr">
        <is>
          <t>Polleo Creatine Monohydrate 250g Raspberry</t>
        </is>
      </c>
      <c r="C3265" s="14" t="inlineStr">
        <is>
          <t>SPORTSKA PREHRANA</t>
        </is>
      </c>
      <c r="D3265" s="14" t="inlineStr">
        <is>
          <t>01 GOLD</t>
        </is>
      </c>
      <c r="E3265" s="15" t="inlineStr">
        <is>
          <t>Adjusted FC</t>
        </is>
      </c>
      <c r="AF3265" s="21">
        <f>ROUND(AF3263*AF3264,0)</f>
        <v/>
      </c>
      <c r="AG3265" s="21">
        <f>ROUND(AG3263*AG3264,0)</f>
        <v/>
      </c>
      <c r="AH3265" s="21">
        <f>ROUND(AH3263*AH3264,0)</f>
        <v/>
      </c>
      <c r="AI3265" s="21">
        <f>ROUND(AI3263*AI3264,0)</f>
        <v/>
      </c>
      <c r="AJ3265" s="21">
        <f>ROUND(AJ3263*AJ3264,0)</f>
        <v/>
      </c>
      <c r="AK3265" s="21">
        <f>ROUND(AK3263*AK3264,0)</f>
        <v/>
      </c>
      <c r="AL3265" s="21">
        <f>ROUND(AL3263*AL3264,0)</f>
        <v/>
      </c>
      <c r="AM3265" s="21">
        <f>ROUND(AM3263*AM3264,0)</f>
        <v/>
      </c>
      <c r="AN3265" s="21">
        <f>ROUND(AN3263*AN3264,0)</f>
        <v/>
      </c>
      <c r="AO3265" s="21">
        <f>ROUND(AO3263*AO3264,0)</f>
        <v/>
      </c>
      <c r="AP3265" s="21">
        <f>ROUND(AP3263*AP3264,0)</f>
        <v/>
      </c>
      <c r="AQ3265" s="21">
        <f>ROUND(AQ3263*AQ3264,0)</f>
        <v/>
      </c>
      <c r="AR3265" s="21">
        <f>ROUND(AR3263*AR3264,0)</f>
        <v/>
      </c>
      <c r="AS3265" s="18" t="inlineStr">
        <is>
          <t>OK</t>
        </is>
      </c>
      <c r="AT3265" t="inlineStr"/>
    </row>
    <row r="3266">
      <c r="A3266" s="14" t="inlineStr">
        <is>
          <t>POL12757</t>
        </is>
      </c>
      <c r="B3266" s="14" t="inlineStr">
        <is>
          <t>Polleo Creatine Monohydrate 250g Raspberry</t>
        </is>
      </c>
      <c r="C3266" s="14" t="inlineStr">
        <is>
          <t>SPORTSKA PREHRANA</t>
        </is>
      </c>
      <c r="D3266" s="14" t="inlineStr">
        <is>
          <t>01 GOLD</t>
        </is>
      </c>
      <c r="E3266" s="22" t="inlineStr">
        <is>
          <t>VP on-top</t>
        </is>
      </c>
      <c r="AE3266" s="32" t="n">
        <v>120</v>
      </c>
      <c r="AF3266" s="23">
        <f>IF('Demand Input VP'!F597="",0,'Demand Input VP'!F597)</f>
        <v/>
      </c>
      <c r="AG3266" s="23">
        <f>IF('Demand Input VP'!G597="",0,'Demand Input VP'!G597)</f>
        <v/>
      </c>
      <c r="AH3266" s="23">
        <f>IF('Demand Input VP'!H597="",0,'Demand Input VP'!H597)</f>
        <v/>
      </c>
      <c r="AI3266" s="23">
        <f>IF('Demand Input VP'!I597="",0,'Demand Input VP'!I597)</f>
        <v/>
      </c>
      <c r="AJ3266" s="23">
        <f>IF('Demand Input VP'!J597="",0,'Demand Input VP'!J597)</f>
        <v/>
      </c>
      <c r="AK3266" s="23">
        <f>IF('Demand Input VP'!K597="",0,'Demand Input VP'!K597)</f>
        <v/>
      </c>
      <c r="AL3266" s="23">
        <f>IF('Demand Input VP'!L597="",0,'Demand Input VP'!L597)</f>
        <v/>
      </c>
      <c r="AM3266" s="23">
        <f>IF('Demand Input VP'!M597="",0,'Demand Input VP'!M597)</f>
        <v/>
      </c>
      <c r="AN3266" s="23">
        <f>IF('Demand Input VP'!N597="",0,'Demand Input VP'!N597)</f>
        <v/>
      </c>
      <c r="AO3266" s="23">
        <f>IF('Demand Input VP'!O597="",0,'Demand Input VP'!O597)</f>
        <v/>
      </c>
      <c r="AP3266" s="23">
        <f>IF('Demand Input VP'!P597="",0,'Demand Input VP'!P597)</f>
        <v/>
      </c>
      <c r="AQ3266" s="23">
        <f>IF('Demand Input VP'!Q597="",0,'Demand Input VP'!Q597)</f>
        <v/>
      </c>
      <c r="AR3266" s="23">
        <f>IF('Demand Input VP'!R597="",0,'Demand Input VP'!R597)</f>
        <v/>
      </c>
      <c r="AS3266" s="18" t="inlineStr">
        <is>
          <t>OK</t>
        </is>
      </c>
      <c r="AT3266" t="inlineStr"/>
    </row>
    <row r="3267">
      <c r="A3267" s="14" t="inlineStr">
        <is>
          <t>POL12757</t>
        </is>
      </c>
      <c r="B3267" s="14" t="inlineStr">
        <is>
          <t>Polleo Creatine Monohydrate 250g Raspberry</t>
        </is>
      </c>
      <c r="C3267" s="14" t="inlineStr">
        <is>
          <t>SPORTSKA PREHRANA</t>
        </is>
      </c>
      <c r="D3267" s="14" t="inlineStr">
        <is>
          <t>01 GOLD</t>
        </is>
      </c>
      <c r="E3267" s="22" t="inlineStr">
        <is>
          <t>VP regular</t>
        </is>
      </c>
      <c r="AF3267">
        <f>IF('Demand Input VP'!F598="",0,'Demand Input VP'!F598)</f>
        <v/>
      </c>
      <c r="AG3267">
        <f>IF('Demand Input VP'!G598="",0,'Demand Input VP'!G598)</f>
        <v/>
      </c>
      <c r="AH3267">
        <f>IF('Demand Input VP'!H598="",0,'Demand Input VP'!H598)</f>
        <v/>
      </c>
      <c r="AI3267">
        <f>IF('Demand Input VP'!I598="",0,'Demand Input VP'!I598)</f>
        <v/>
      </c>
      <c r="AJ3267">
        <f>IF('Demand Input VP'!J598="",0,'Demand Input VP'!J598)</f>
        <v/>
      </c>
      <c r="AK3267">
        <f>IF('Demand Input VP'!K598="",0,'Demand Input VP'!K598)</f>
        <v/>
      </c>
      <c r="AL3267">
        <f>IF('Demand Input VP'!L598="",0,'Demand Input VP'!L598)</f>
        <v/>
      </c>
      <c r="AM3267">
        <f>IF('Demand Input VP'!M598="",0,'Demand Input VP'!M598)</f>
        <v/>
      </c>
      <c r="AN3267">
        <f>IF('Demand Input VP'!N598="",0,'Demand Input VP'!N598)</f>
        <v/>
      </c>
      <c r="AO3267">
        <f>IF('Demand Input VP'!O598="",0,'Demand Input VP'!O598)</f>
        <v/>
      </c>
      <c r="AP3267">
        <f>IF('Demand Input VP'!P598="",0,'Demand Input VP'!P598)</f>
        <v/>
      </c>
      <c r="AQ3267">
        <f>IF('Demand Input VP'!Q598="",0,'Demand Input VP'!Q598)</f>
        <v/>
      </c>
      <c r="AR3267">
        <f>IF('Demand Input VP'!R598="",0,'Demand Input VP'!R598)</f>
        <v/>
      </c>
      <c r="AS3267" s="18" t="inlineStr">
        <is>
          <t>OK</t>
        </is>
      </c>
      <c r="AT3267" t="inlineStr"/>
    </row>
    <row r="3268">
      <c r="A3268" s="14" t="inlineStr">
        <is>
          <t>POL12757</t>
        </is>
      </c>
      <c r="B3268" s="14" t="inlineStr">
        <is>
          <t>Polleo Creatine Monohydrate 250g Raspberry</t>
        </is>
      </c>
      <c r="C3268" s="14" t="inlineStr">
        <is>
          <t>SPORTSKA PREHRANA</t>
        </is>
      </c>
      <c r="D3268" s="14" t="inlineStr">
        <is>
          <t>01 GOLD</t>
        </is>
      </c>
      <c r="E3268" s="22" t="inlineStr">
        <is>
          <t>MP on-top</t>
        </is>
      </c>
      <c r="AF3268" s="23">
        <f>IF('Demand Input MP'!F597="",0,'Demand Input MP'!F597)</f>
        <v/>
      </c>
      <c r="AG3268" s="23">
        <f>IF('Demand Input MP'!G597="",0,'Demand Input MP'!G597)</f>
        <v/>
      </c>
      <c r="AH3268" s="23">
        <f>IF('Demand Input MP'!H597="",0,'Demand Input MP'!H597)</f>
        <v/>
      </c>
      <c r="AI3268" s="23">
        <f>IF('Demand Input MP'!I597="",0,'Demand Input MP'!I597)</f>
        <v/>
      </c>
      <c r="AJ3268" s="23">
        <f>IF('Demand Input MP'!J597="",0,'Demand Input MP'!J597)</f>
        <v/>
      </c>
      <c r="AK3268" s="23">
        <f>IF('Demand Input MP'!K597="",0,'Demand Input MP'!K597)</f>
        <v/>
      </c>
      <c r="AL3268" s="23">
        <f>IF('Demand Input MP'!L597="",0,'Demand Input MP'!L597)</f>
        <v/>
      </c>
      <c r="AM3268" s="23">
        <f>IF('Demand Input MP'!M597="",0,'Demand Input MP'!M597)</f>
        <v/>
      </c>
      <c r="AN3268" s="23">
        <f>IF('Demand Input MP'!N597="",0,'Demand Input MP'!N597)</f>
        <v/>
      </c>
      <c r="AO3268" s="23">
        <f>IF('Demand Input MP'!O597="",0,'Demand Input MP'!O597)</f>
        <v/>
      </c>
      <c r="AP3268" s="23">
        <f>IF('Demand Input MP'!P597="",0,'Demand Input MP'!P597)</f>
        <v/>
      </c>
      <c r="AQ3268" s="23">
        <f>IF('Demand Input MP'!Q597="",0,'Demand Input MP'!Q597)</f>
        <v/>
      </c>
      <c r="AR3268" s="23">
        <f>IF('Demand Input MP'!R597="",0,'Demand Input MP'!R597)</f>
        <v/>
      </c>
      <c r="AS3268" s="18" t="inlineStr">
        <is>
          <t>OK</t>
        </is>
      </c>
      <c r="AT3268" t="inlineStr"/>
    </row>
    <row r="3269">
      <c r="A3269" s="14" t="inlineStr">
        <is>
          <t>POL12757</t>
        </is>
      </c>
      <c r="B3269" s="14" t="inlineStr">
        <is>
          <t>Polleo Creatine Monohydrate 250g Raspberry</t>
        </is>
      </c>
      <c r="C3269" s="14" t="inlineStr">
        <is>
          <t>SPORTSKA PREHRANA</t>
        </is>
      </c>
      <c r="D3269" s="14" t="inlineStr">
        <is>
          <t>01 GOLD</t>
        </is>
      </c>
      <c r="E3269" s="22" t="inlineStr">
        <is>
          <t>MP regular</t>
        </is>
      </c>
      <c r="AF3269">
        <f>IF('Demand Input MP'!F598="",0,'Demand Input MP'!F598)</f>
        <v/>
      </c>
      <c r="AG3269">
        <f>IF('Demand Input MP'!G598="",0,'Demand Input MP'!G598)</f>
        <v/>
      </c>
      <c r="AH3269">
        <f>IF('Demand Input MP'!H598="",0,'Demand Input MP'!H598)</f>
        <v/>
      </c>
      <c r="AI3269">
        <f>IF('Demand Input MP'!I598="",0,'Demand Input MP'!I598)</f>
        <v/>
      </c>
      <c r="AJ3269">
        <f>IF('Demand Input MP'!J598="",0,'Demand Input MP'!J598)</f>
        <v/>
      </c>
      <c r="AK3269">
        <f>IF('Demand Input MP'!K598="",0,'Demand Input MP'!K598)</f>
        <v/>
      </c>
      <c r="AL3269">
        <f>IF('Demand Input MP'!L598="",0,'Demand Input MP'!L598)</f>
        <v/>
      </c>
      <c r="AM3269">
        <f>IF('Demand Input MP'!M598="",0,'Demand Input MP'!M598)</f>
        <v/>
      </c>
      <c r="AN3269">
        <f>IF('Demand Input MP'!N598="",0,'Demand Input MP'!N598)</f>
        <v/>
      </c>
      <c r="AO3269">
        <f>IF('Demand Input MP'!O598="",0,'Demand Input MP'!O598)</f>
        <v/>
      </c>
      <c r="AP3269">
        <f>IF('Demand Input MP'!P598="",0,'Demand Input MP'!P598)</f>
        <v/>
      </c>
      <c r="AQ3269">
        <f>IF('Demand Input MP'!Q598="",0,'Demand Input MP'!Q598)</f>
        <v/>
      </c>
      <c r="AR3269">
        <f>IF('Demand Input MP'!R598="",0,'Demand Input MP'!R598)</f>
        <v/>
      </c>
      <c r="AS3269" s="18" t="inlineStr">
        <is>
          <t>OK</t>
        </is>
      </c>
      <c r="AT3269" t="inlineStr"/>
    </row>
    <row r="3270">
      <c r="A3270" s="14" t="inlineStr">
        <is>
          <t>POL12757</t>
        </is>
      </c>
      <c r="B3270" s="14" t="inlineStr">
        <is>
          <t>Polleo Creatine Monohydrate 250g Raspberry</t>
        </is>
      </c>
      <c r="C3270" s="14" t="inlineStr">
        <is>
          <t>SPORTSKA PREHRANA</t>
        </is>
      </c>
      <c r="D3270" s="14" t="inlineStr">
        <is>
          <t>01 GOLD</t>
        </is>
      </c>
      <c r="E3270" s="15" t="inlineStr">
        <is>
          <t>On-top Total</t>
        </is>
      </c>
      <c r="AF3270" s="24">
        <f>SUM(AF3266:AF3269)</f>
        <v/>
      </c>
      <c r="AG3270" s="24">
        <f>SUM(AG3266:AG3269)</f>
        <v/>
      </c>
      <c r="AH3270" s="24">
        <f>SUM(AH3266:AH3269)</f>
        <v/>
      </c>
      <c r="AI3270" s="24">
        <f>SUM(AI3266:AI3269)</f>
        <v/>
      </c>
      <c r="AJ3270" s="24">
        <f>SUM(AJ3266:AJ3269)</f>
        <v/>
      </c>
      <c r="AK3270" s="24">
        <f>SUM(AK3266:AK3269)</f>
        <v/>
      </c>
      <c r="AL3270" s="24">
        <f>SUM(AL3266:AL3269)</f>
        <v/>
      </c>
      <c r="AM3270" s="24">
        <f>SUM(AM3266:AM3269)</f>
        <v/>
      </c>
      <c r="AN3270" s="24">
        <f>SUM(AN3266:AN3269)</f>
        <v/>
      </c>
      <c r="AO3270" s="24">
        <f>SUM(AO3266:AO3269)</f>
        <v/>
      </c>
      <c r="AP3270" s="24">
        <f>SUM(AP3266:AP3269)</f>
        <v/>
      </c>
      <c r="AQ3270" s="24">
        <f>SUM(AQ3266:AQ3269)</f>
        <v/>
      </c>
      <c r="AR3270" s="24">
        <f>SUM(AR3266:AR3269)</f>
        <v/>
      </c>
      <c r="AS3270" s="18" t="inlineStr">
        <is>
          <t>OK</t>
        </is>
      </c>
      <c r="AT3270" t="inlineStr"/>
    </row>
    <row r="3271">
      <c r="A3271" s="25" t="inlineStr">
        <is>
          <t>POL12757</t>
        </is>
      </c>
      <c r="B3271" s="25" t="inlineStr">
        <is>
          <t>Polleo Creatine Monohydrate 250g Raspberry</t>
        </is>
      </c>
      <c r="C3271" s="25" t="inlineStr">
        <is>
          <t>SPORTSKA PREHRANA</t>
        </is>
      </c>
      <c r="D3271" s="25" t="inlineStr">
        <is>
          <t>01 GOLD</t>
        </is>
      </c>
      <c r="E3271" s="26" t="inlineStr">
        <is>
          <t>TOTAL DEMAND</t>
        </is>
      </c>
      <c r="F3271" s="27" t="n"/>
      <c r="G3271" s="27" t="n"/>
      <c r="H3271" s="27" t="n"/>
      <c r="I3271" s="27" t="n"/>
      <c r="J3271" s="27" t="n"/>
      <c r="K3271" s="27" t="n"/>
      <c r="L3271" s="27" t="n"/>
      <c r="M3271" s="27" t="n"/>
      <c r="N3271" s="27" t="n"/>
      <c r="O3271" s="27" t="n"/>
      <c r="P3271" s="27" t="n"/>
      <c r="Q3271" s="27" t="n"/>
      <c r="R3271" s="27" t="n"/>
      <c r="S3271" s="27" t="n"/>
      <c r="T3271" s="27" t="n"/>
      <c r="U3271" s="27" t="n"/>
      <c r="V3271" s="27" t="n"/>
      <c r="W3271" s="27" t="n"/>
      <c r="X3271" s="27" t="n"/>
      <c r="Y3271" s="27" t="n"/>
      <c r="Z3271" s="27" t="n"/>
      <c r="AA3271" s="27" t="n"/>
      <c r="AB3271" s="27" t="n"/>
      <c r="AC3271" s="27" t="n"/>
      <c r="AD3271" s="27" t="n"/>
      <c r="AE3271" s="27" t="n"/>
      <c r="AF3271" s="28">
        <f>AF3265+AF3270</f>
        <v/>
      </c>
      <c r="AG3271" s="28">
        <f>AG3265+AG3270</f>
        <v/>
      </c>
      <c r="AH3271" s="28">
        <f>AH3265+AH3270</f>
        <v/>
      </c>
      <c r="AI3271" s="28">
        <f>AI3265+AI3270</f>
        <v/>
      </c>
      <c r="AJ3271" s="28">
        <f>AJ3265+AJ3270</f>
        <v/>
      </c>
      <c r="AK3271" s="28">
        <f>AK3265+AK3270</f>
        <v/>
      </c>
      <c r="AL3271" s="28">
        <f>AL3265+AL3270</f>
        <v/>
      </c>
      <c r="AM3271" s="28">
        <f>AM3265+AM3270</f>
        <v/>
      </c>
      <c r="AN3271" s="28">
        <f>AN3265+AN3270</f>
        <v/>
      </c>
      <c r="AO3271" s="28">
        <f>AO3265+AO3270</f>
        <v/>
      </c>
      <c r="AP3271" s="28">
        <f>AP3265+AP3270</f>
        <v/>
      </c>
      <c r="AQ3271" s="28">
        <f>AQ3265+AQ3270</f>
        <v/>
      </c>
      <c r="AR3271" s="28">
        <f>AR3265+AR3270</f>
        <v/>
      </c>
      <c r="AS3271" s="18" t="inlineStr">
        <is>
          <t>OK</t>
        </is>
      </c>
      <c r="AT3271" t="inlineStr"/>
    </row>
    <row r="3272">
      <c r="A3272" s="14" t="inlineStr">
        <is>
          <t>POL12757</t>
        </is>
      </c>
      <c r="B3272" s="14" t="inlineStr">
        <is>
          <t>Polleo Creatine Monohydrate 250g Raspberry</t>
        </is>
      </c>
      <c r="C3272" s="14" t="inlineStr">
        <is>
          <t>SPORTSKA PREHRANA</t>
        </is>
      </c>
      <c r="D3272" s="14" t="inlineStr">
        <is>
          <t>01 GOLD</t>
        </is>
      </c>
      <c r="E3272" s="15" t="inlineStr"/>
      <c r="AS3272" s="18" t="inlineStr">
        <is>
          <t>OK</t>
        </is>
      </c>
      <c r="AT3272" t="inlineStr"/>
    </row>
    <row r="3273">
      <c r="A3273" s="7" t="inlineStr">
        <is>
          <t>POL12758</t>
        </is>
      </c>
      <c r="B3273" s="8" t="inlineStr">
        <is>
          <t>Polleo Almond Butter 350g</t>
        </is>
      </c>
      <c r="C3273" s="9" t="inlineStr">
        <is>
          <t>BIO I SUPERFOODS</t>
        </is>
      </c>
      <c r="D3273" s="9" t="inlineStr">
        <is>
          <t>03 BRONZE</t>
        </is>
      </c>
      <c r="E3273" s="10" t="inlineStr"/>
      <c r="F3273" s="11" t="n"/>
      <c r="G3273" s="11" t="n"/>
      <c r="H3273" s="11" t="n"/>
      <c r="I3273" s="11" t="n"/>
      <c r="J3273" s="11" t="n"/>
      <c r="K3273" s="11" t="n"/>
      <c r="L3273" s="11" t="n"/>
      <c r="M3273" s="11" t="n"/>
      <c r="N3273" s="11" t="n"/>
      <c r="O3273" s="11" t="n"/>
      <c r="P3273" s="11" t="n"/>
      <c r="Q3273" s="11" t="n"/>
      <c r="R3273" s="11" t="n"/>
      <c r="S3273" s="11" t="n"/>
      <c r="T3273" s="11" t="n"/>
      <c r="U3273" s="11" t="n"/>
      <c r="V3273" s="11" t="n"/>
      <c r="W3273" s="11" t="n"/>
      <c r="X3273" s="11" t="n"/>
      <c r="Y3273" s="11" t="n"/>
      <c r="Z3273" s="11" t="n"/>
      <c r="AA3273" s="11" t="n"/>
      <c r="AB3273" s="11" t="n"/>
      <c r="AC3273" s="11" t="n"/>
      <c r="AD3273" s="11" t="n"/>
      <c r="AE3273" s="11" t="n"/>
      <c r="AF3273" s="11" t="n"/>
      <c r="AG3273" s="11" t="n"/>
      <c r="AH3273" s="11" t="n"/>
      <c r="AI3273" s="11" t="n"/>
      <c r="AJ3273" s="11" t="n"/>
      <c r="AK3273" s="11" t="n"/>
      <c r="AL3273" s="11" t="n"/>
      <c r="AM3273" s="11" t="n"/>
      <c r="AN3273" s="11" t="n"/>
      <c r="AO3273" s="11" t="n"/>
      <c r="AP3273" s="11" t="n"/>
      <c r="AQ3273" s="11" t="n"/>
      <c r="AR3273" s="11" t="n"/>
      <c r="AS3273" s="29" t="inlineStr">
        <is>
          <t>CHECK</t>
        </is>
      </c>
      <c r="AT3273" s="13">
        <f>IF((IFERROR(VALUE('Demand Input MP'!F599),0)+IFERROR(VALUE('Demand Input MP'!G599),0)+IFERROR(VALUE('Demand Input MP'!H599),0)+IFERROR(VALUE('Demand Input MP'!I599),0)+IFERROR(VALUE('Demand Input MP'!J599),0)+IFERROR(VALUE('Demand Input MP'!K599),0)+IFERROR(VALUE('Demand Input MP'!L599),0)+IFERROR(VALUE('Demand Input MP'!M599),0)+IFERROR(VALUE('Demand Input MP'!N599),0)+IFERROR(VALUE('Demand Input MP'!O599),0)+IFERROR(VALUE('Demand Input MP'!P599),0)+IFERROR(VALUE('Demand Input MP'!Q599),0)+IFERROR(VALUE('Demand Input MP'!R599),0))&gt;0,"PROMO","")</f>
        <v/>
      </c>
    </row>
    <row r="3274">
      <c r="A3274" s="14" t="inlineStr">
        <is>
          <t>POL12758</t>
        </is>
      </c>
      <c r="B3274" s="14" t="inlineStr">
        <is>
          <t>Polleo Almond Butter 350g</t>
        </is>
      </c>
      <c r="C3274" s="14" t="inlineStr">
        <is>
          <t>BIO I SUPERFOODS</t>
        </is>
      </c>
      <c r="D3274" s="14" t="inlineStr">
        <is>
          <t>03 BRONZE</t>
        </is>
      </c>
      <c r="E3274" s="15" t="inlineStr">
        <is>
          <t>Baseline FC</t>
        </is>
      </c>
      <c r="F3274" s="16" t="n">
        <v>261</v>
      </c>
      <c r="G3274" s="16" t="n">
        <v>45</v>
      </c>
      <c r="H3274" s="16" t="n">
        <v>63</v>
      </c>
      <c r="I3274" s="16" t="n">
        <v>12</v>
      </c>
      <c r="J3274" s="16" t="n">
        <v>26</v>
      </c>
      <c r="K3274" s="16" t="n">
        <v>13</v>
      </c>
      <c r="L3274" s="16" t="n">
        <v>11</v>
      </c>
      <c r="M3274" s="16" t="n">
        <v>4</v>
      </c>
      <c r="N3274" s="16" t="n">
        <v>38</v>
      </c>
      <c r="O3274" s="16" t="n">
        <v>21</v>
      </c>
      <c r="P3274" s="16" t="n">
        <v>37</v>
      </c>
      <c r="Q3274" s="16" t="n">
        <v>41</v>
      </c>
      <c r="R3274" s="16" t="n">
        <v>54</v>
      </c>
      <c r="S3274" s="16" t="n">
        <v>54</v>
      </c>
      <c r="T3274" s="16" t="n">
        <v>37</v>
      </c>
      <c r="U3274" s="16" t="n">
        <v>60</v>
      </c>
      <c r="V3274" s="16" t="n">
        <v>44</v>
      </c>
      <c r="W3274" s="16" t="n">
        <v>25</v>
      </c>
      <c r="X3274" s="16" t="n">
        <v>27</v>
      </c>
      <c r="Y3274" s="16" t="n">
        <v>22</v>
      </c>
      <c r="Z3274" s="16" t="n">
        <v>20</v>
      </c>
      <c r="AA3274" s="16" t="n">
        <v>27</v>
      </c>
      <c r="AB3274" s="16" t="n">
        <v>28</v>
      </c>
      <c r="AC3274" s="16" t="n">
        <v>40</v>
      </c>
      <c r="AD3274" s="16" t="n">
        <v>74</v>
      </c>
      <c r="AE3274" s="31" t="n">
        <v>69</v>
      </c>
      <c r="AF3274" s="17" t="n">
        <v>21</v>
      </c>
      <c r="AG3274" s="17" t="n">
        <v>21</v>
      </c>
      <c r="AH3274" s="17" t="n">
        <v>37</v>
      </c>
      <c r="AI3274" s="17" t="n">
        <v>37</v>
      </c>
      <c r="AJ3274" s="17" t="n">
        <v>37</v>
      </c>
      <c r="AK3274" s="17" t="n">
        <v>37</v>
      </c>
      <c r="AL3274" s="17" t="n">
        <v>37</v>
      </c>
      <c r="AM3274" s="17" t="n">
        <v>37</v>
      </c>
      <c r="AN3274" s="17" t="n">
        <v>37</v>
      </c>
      <c r="AO3274" s="17" t="n">
        <v>37</v>
      </c>
      <c r="AP3274" s="17" t="n">
        <v>37</v>
      </c>
      <c r="AQ3274" s="17" t="n">
        <v>37</v>
      </c>
      <c r="AR3274" s="17" t="n">
        <v>37</v>
      </c>
      <c r="AS3274" s="30" t="inlineStr">
        <is>
          <t>CHECK</t>
        </is>
      </c>
      <c r="AT3274" t="inlineStr"/>
    </row>
    <row r="3275">
      <c r="A3275" s="14" t="inlineStr">
        <is>
          <t>POL12758</t>
        </is>
      </c>
      <c r="B3275" s="14" t="inlineStr">
        <is>
          <t>Polleo Almond Butter 350g</t>
        </is>
      </c>
      <c r="C3275" s="14" t="inlineStr">
        <is>
          <t>BIO I SUPERFOODS</t>
        </is>
      </c>
      <c r="D3275" s="14" t="inlineStr">
        <is>
          <t>03 BRONZE</t>
        </is>
      </c>
      <c r="E3275" s="19" t="inlineStr">
        <is>
          <t>Planner Factor</t>
        </is>
      </c>
      <c r="AF3275" s="20" t="n">
        <v>1</v>
      </c>
      <c r="AG3275" s="20" t="n">
        <v>1</v>
      </c>
      <c r="AH3275" s="20" t="n">
        <v>1</v>
      </c>
      <c r="AI3275" s="20" t="n">
        <v>1</v>
      </c>
      <c r="AJ3275" s="20" t="n">
        <v>1</v>
      </c>
      <c r="AK3275" s="20" t="n">
        <v>1</v>
      </c>
      <c r="AL3275" s="20" t="n">
        <v>1</v>
      </c>
      <c r="AM3275" s="20" t="n">
        <v>1</v>
      </c>
      <c r="AN3275" s="20" t="n">
        <v>1</v>
      </c>
      <c r="AO3275" s="20" t="n">
        <v>1</v>
      </c>
      <c r="AP3275" s="20" t="n">
        <v>1</v>
      </c>
      <c r="AQ3275" s="20" t="n">
        <v>1</v>
      </c>
      <c r="AR3275" s="20" t="n">
        <v>1</v>
      </c>
      <c r="AS3275" s="30" t="inlineStr">
        <is>
          <t>CHECK</t>
        </is>
      </c>
      <c r="AT3275" t="inlineStr"/>
    </row>
    <row r="3276">
      <c r="A3276" s="14" t="inlineStr">
        <is>
          <t>POL12758</t>
        </is>
      </c>
      <c r="B3276" s="14" t="inlineStr">
        <is>
          <t>Polleo Almond Butter 350g</t>
        </is>
      </c>
      <c r="C3276" s="14" t="inlineStr">
        <is>
          <t>BIO I SUPERFOODS</t>
        </is>
      </c>
      <c r="D3276" s="14" t="inlineStr">
        <is>
          <t>03 BRONZE</t>
        </is>
      </c>
      <c r="E3276" s="15" t="inlineStr">
        <is>
          <t>Adjusted FC</t>
        </is>
      </c>
      <c r="AF3276" s="21">
        <f>ROUND(AF3274*AF3275,0)</f>
        <v/>
      </c>
      <c r="AG3276" s="21">
        <f>ROUND(AG3274*AG3275,0)</f>
        <v/>
      </c>
      <c r="AH3276" s="21">
        <f>ROUND(AH3274*AH3275,0)</f>
        <v/>
      </c>
      <c r="AI3276" s="21">
        <f>ROUND(AI3274*AI3275,0)</f>
        <v/>
      </c>
      <c r="AJ3276" s="21">
        <f>ROUND(AJ3274*AJ3275,0)</f>
        <v/>
      </c>
      <c r="AK3276" s="21">
        <f>ROUND(AK3274*AK3275,0)</f>
        <v/>
      </c>
      <c r="AL3276" s="21">
        <f>ROUND(AL3274*AL3275,0)</f>
        <v/>
      </c>
      <c r="AM3276" s="21">
        <f>ROUND(AM3274*AM3275,0)</f>
        <v/>
      </c>
      <c r="AN3276" s="21">
        <f>ROUND(AN3274*AN3275,0)</f>
        <v/>
      </c>
      <c r="AO3276" s="21">
        <f>ROUND(AO3274*AO3275,0)</f>
        <v/>
      </c>
      <c r="AP3276" s="21">
        <f>ROUND(AP3274*AP3275,0)</f>
        <v/>
      </c>
      <c r="AQ3276" s="21">
        <f>ROUND(AQ3274*AQ3275,0)</f>
        <v/>
      </c>
      <c r="AR3276" s="21">
        <f>ROUND(AR3274*AR3275,0)</f>
        <v/>
      </c>
      <c r="AS3276" s="30" t="inlineStr">
        <is>
          <t>CHECK</t>
        </is>
      </c>
      <c r="AT3276" t="inlineStr"/>
    </row>
    <row r="3277">
      <c r="A3277" s="14" t="inlineStr">
        <is>
          <t>POL12758</t>
        </is>
      </c>
      <c r="B3277" s="14" t="inlineStr">
        <is>
          <t>Polleo Almond Butter 350g</t>
        </is>
      </c>
      <c r="C3277" s="14" t="inlineStr">
        <is>
          <t>BIO I SUPERFOODS</t>
        </is>
      </c>
      <c r="D3277" s="14" t="inlineStr">
        <is>
          <t>03 BRONZE</t>
        </is>
      </c>
      <c r="E3277" s="22" t="inlineStr">
        <is>
          <t>VP on-top</t>
        </is>
      </c>
      <c r="AF3277" s="23">
        <f>IF('Demand Input VP'!F599="",0,'Demand Input VP'!F599)</f>
        <v/>
      </c>
      <c r="AG3277" s="23">
        <f>IF('Demand Input VP'!G599="",0,'Demand Input VP'!G599)</f>
        <v/>
      </c>
      <c r="AH3277" s="23">
        <f>IF('Demand Input VP'!H599="",0,'Demand Input VP'!H599)</f>
        <v/>
      </c>
      <c r="AI3277" s="23">
        <f>IF('Demand Input VP'!I599="",0,'Demand Input VP'!I599)</f>
        <v/>
      </c>
      <c r="AJ3277" s="23">
        <f>IF('Demand Input VP'!J599="",0,'Demand Input VP'!J599)</f>
        <v/>
      </c>
      <c r="AK3277" s="23">
        <f>IF('Demand Input VP'!K599="",0,'Demand Input VP'!K599)</f>
        <v/>
      </c>
      <c r="AL3277" s="23">
        <f>IF('Demand Input VP'!L599="",0,'Demand Input VP'!L599)</f>
        <v/>
      </c>
      <c r="AM3277" s="23">
        <f>IF('Demand Input VP'!M599="",0,'Demand Input VP'!M599)</f>
        <v/>
      </c>
      <c r="AN3277" s="23">
        <f>IF('Demand Input VP'!N599="",0,'Demand Input VP'!N599)</f>
        <v/>
      </c>
      <c r="AO3277" s="23">
        <f>IF('Demand Input VP'!O599="",0,'Demand Input VP'!O599)</f>
        <v/>
      </c>
      <c r="AP3277" s="23">
        <f>IF('Demand Input VP'!P599="",0,'Demand Input VP'!P599)</f>
        <v/>
      </c>
      <c r="AQ3277" s="23">
        <f>IF('Demand Input VP'!Q599="",0,'Demand Input VP'!Q599)</f>
        <v/>
      </c>
      <c r="AR3277" s="23">
        <f>IF('Demand Input VP'!R599="",0,'Demand Input VP'!R599)</f>
        <v/>
      </c>
      <c r="AS3277" s="30" t="inlineStr">
        <is>
          <t>CHECK</t>
        </is>
      </c>
      <c r="AT3277" t="inlineStr"/>
    </row>
    <row r="3278">
      <c r="A3278" s="14" t="inlineStr">
        <is>
          <t>POL12758</t>
        </is>
      </c>
      <c r="B3278" s="14" t="inlineStr">
        <is>
          <t>Polleo Almond Butter 350g</t>
        </is>
      </c>
      <c r="C3278" s="14" t="inlineStr">
        <is>
          <t>BIO I SUPERFOODS</t>
        </is>
      </c>
      <c r="D3278" s="14" t="inlineStr">
        <is>
          <t>03 BRONZE</t>
        </is>
      </c>
      <c r="E3278" s="22" t="inlineStr">
        <is>
          <t>VP regular</t>
        </is>
      </c>
      <c r="AF3278">
        <f>IF('Demand Input VP'!F600="",0,'Demand Input VP'!F600)</f>
        <v/>
      </c>
      <c r="AG3278">
        <f>IF('Demand Input VP'!G600="",0,'Demand Input VP'!G600)</f>
        <v/>
      </c>
      <c r="AH3278">
        <f>IF('Demand Input VP'!H600="",0,'Demand Input VP'!H600)</f>
        <v/>
      </c>
      <c r="AI3278">
        <f>IF('Demand Input VP'!I600="",0,'Demand Input VP'!I600)</f>
        <v/>
      </c>
      <c r="AJ3278">
        <f>IF('Demand Input VP'!J600="",0,'Demand Input VP'!J600)</f>
        <v/>
      </c>
      <c r="AK3278">
        <f>IF('Demand Input VP'!K600="",0,'Demand Input VP'!K600)</f>
        <v/>
      </c>
      <c r="AL3278">
        <f>IF('Demand Input VP'!L600="",0,'Demand Input VP'!L600)</f>
        <v/>
      </c>
      <c r="AM3278">
        <f>IF('Demand Input VP'!M600="",0,'Demand Input VP'!M600)</f>
        <v/>
      </c>
      <c r="AN3278">
        <f>IF('Demand Input VP'!N600="",0,'Demand Input VP'!N600)</f>
        <v/>
      </c>
      <c r="AO3278">
        <f>IF('Demand Input VP'!O600="",0,'Demand Input VP'!O600)</f>
        <v/>
      </c>
      <c r="AP3278">
        <f>IF('Demand Input VP'!P600="",0,'Demand Input VP'!P600)</f>
        <v/>
      </c>
      <c r="AQ3278">
        <f>IF('Demand Input VP'!Q600="",0,'Demand Input VP'!Q600)</f>
        <v/>
      </c>
      <c r="AR3278">
        <f>IF('Demand Input VP'!R600="",0,'Demand Input VP'!R600)</f>
        <v/>
      </c>
      <c r="AS3278" s="30" t="inlineStr">
        <is>
          <t>CHECK</t>
        </is>
      </c>
      <c r="AT3278" t="inlineStr"/>
    </row>
    <row r="3279">
      <c r="A3279" s="14" t="inlineStr">
        <is>
          <t>POL12758</t>
        </is>
      </c>
      <c r="B3279" s="14" t="inlineStr">
        <is>
          <t>Polleo Almond Butter 350g</t>
        </is>
      </c>
      <c r="C3279" s="14" t="inlineStr">
        <is>
          <t>BIO I SUPERFOODS</t>
        </is>
      </c>
      <c r="D3279" s="14" t="inlineStr">
        <is>
          <t>03 BRONZE</t>
        </is>
      </c>
      <c r="E3279" s="22" t="inlineStr">
        <is>
          <t>MP on-top</t>
        </is>
      </c>
      <c r="AE3279" s="32" t="n">
        <v>64</v>
      </c>
      <c r="AF3279" s="23">
        <f>IF('Demand Input MP'!F599="",0,'Demand Input MP'!F599)</f>
        <v/>
      </c>
      <c r="AG3279" s="23">
        <f>IF('Demand Input MP'!G599="",0,'Demand Input MP'!G599)</f>
        <v/>
      </c>
      <c r="AH3279" s="23">
        <f>IF('Demand Input MP'!H599="",0,'Demand Input MP'!H599)</f>
        <v/>
      </c>
      <c r="AI3279" s="23">
        <f>IF('Demand Input MP'!I599="",0,'Demand Input MP'!I599)</f>
        <v/>
      </c>
      <c r="AJ3279" s="23">
        <f>IF('Demand Input MP'!J599="",0,'Demand Input MP'!J599)</f>
        <v/>
      </c>
      <c r="AK3279" s="23">
        <f>IF('Demand Input MP'!K599="",0,'Demand Input MP'!K599)</f>
        <v/>
      </c>
      <c r="AL3279" s="23">
        <f>IF('Demand Input MP'!L599="",0,'Demand Input MP'!L599)</f>
        <v/>
      </c>
      <c r="AM3279" s="23">
        <f>IF('Demand Input MP'!M599="",0,'Demand Input MP'!M599)</f>
        <v/>
      </c>
      <c r="AN3279" s="23">
        <f>IF('Demand Input MP'!N599="",0,'Demand Input MP'!N599)</f>
        <v/>
      </c>
      <c r="AO3279" s="23">
        <f>IF('Demand Input MP'!O599="",0,'Demand Input MP'!O599)</f>
        <v/>
      </c>
      <c r="AP3279" s="23">
        <f>IF('Demand Input MP'!P599="",0,'Demand Input MP'!P599)</f>
        <v/>
      </c>
      <c r="AQ3279" s="23">
        <f>IF('Demand Input MP'!Q599="",0,'Demand Input MP'!Q599)</f>
        <v/>
      </c>
      <c r="AR3279" s="23">
        <f>IF('Demand Input MP'!R599="",0,'Demand Input MP'!R599)</f>
        <v/>
      </c>
      <c r="AS3279" s="30" t="inlineStr">
        <is>
          <t>CHECK</t>
        </is>
      </c>
      <c r="AT3279" t="inlineStr"/>
    </row>
    <row r="3280">
      <c r="A3280" s="14" t="inlineStr">
        <is>
          <t>POL12758</t>
        </is>
      </c>
      <c r="B3280" s="14" t="inlineStr">
        <is>
          <t>Polleo Almond Butter 350g</t>
        </is>
      </c>
      <c r="C3280" s="14" t="inlineStr">
        <is>
          <t>BIO I SUPERFOODS</t>
        </is>
      </c>
      <c r="D3280" s="14" t="inlineStr">
        <is>
          <t>03 BRONZE</t>
        </is>
      </c>
      <c r="E3280" s="22" t="inlineStr">
        <is>
          <t>MP regular</t>
        </is>
      </c>
      <c r="AF3280">
        <f>IF('Demand Input MP'!F600="",0,'Demand Input MP'!F600)</f>
        <v/>
      </c>
      <c r="AG3280">
        <f>IF('Demand Input MP'!G600="",0,'Demand Input MP'!G600)</f>
        <v/>
      </c>
      <c r="AH3280">
        <f>IF('Demand Input MP'!H600="",0,'Demand Input MP'!H600)</f>
        <v/>
      </c>
      <c r="AI3280">
        <f>IF('Demand Input MP'!I600="",0,'Demand Input MP'!I600)</f>
        <v/>
      </c>
      <c r="AJ3280">
        <f>IF('Demand Input MP'!J600="",0,'Demand Input MP'!J600)</f>
        <v/>
      </c>
      <c r="AK3280">
        <f>IF('Demand Input MP'!K600="",0,'Demand Input MP'!K600)</f>
        <v/>
      </c>
      <c r="AL3280">
        <f>IF('Demand Input MP'!L600="",0,'Demand Input MP'!L600)</f>
        <v/>
      </c>
      <c r="AM3280">
        <f>IF('Demand Input MP'!M600="",0,'Demand Input MP'!M600)</f>
        <v/>
      </c>
      <c r="AN3280">
        <f>IF('Demand Input MP'!N600="",0,'Demand Input MP'!N600)</f>
        <v/>
      </c>
      <c r="AO3280">
        <f>IF('Demand Input MP'!O600="",0,'Demand Input MP'!O600)</f>
        <v/>
      </c>
      <c r="AP3280">
        <f>IF('Demand Input MP'!P600="",0,'Demand Input MP'!P600)</f>
        <v/>
      </c>
      <c r="AQ3280">
        <f>IF('Demand Input MP'!Q600="",0,'Demand Input MP'!Q600)</f>
        <v/>
      </c>
      <c r="AR3280">
        <f>IF('Demand Input MP'!R600="",0,'Demand Input MP'!R600)</f>
        <v/>
      </c>
      <c r="AS3280" s="30" t="inlineStr">
        <is>
          <t>CHECK</t>
        </is>
      </c>
      <c r="AT3280" t="inlineStr"/>
    </row>
    <row r="3281">
      <c r="A3281" s="14" t="inlineStr">
        <is>
          <t>POL12758</t>
        </is>
      </c>
      <c r="B3281" s="14" t="inlineStr">
        <is>
          <t>Polleo Almond Butter 350g</t>
        </is>
      </c>
      <c r="C3281" s="14" t="inlineStr">
        <is>
          <t>BIO I SUPERFOODS</t>
        </is>
      </c>
      <c r="D3281" s="14" t="inlineStr">
        <is>
          <t>03 BRONZE</t>
        </is>
      </c>
      <c r="E3281" s="15" t="inlineStr">
        <is>
          <t>On-top Total</t>
        </is>
      </c>
      <c r="AF3281" s="24">
        <f>SUM(AF3277:AF3280)</f>
        <v/>
      </c>
      <c r="AG3281" s="24">
        <f>SUM(AG3277:AG3280)</f>
        <v/>
      </c>
      <c r="AH3281" s="24">
        <f>SUM(AH3277:AH3280)</f>
        <v/>
      </c>
      <c r="AI3281" s="24">
        <f>SUM(AI3277:AI3280)</f>
        <v/>
      </c>
      <c r="AJ3281" s="24">
        <f>SUM(AJ3277:AJ3280)</f>
        <v/>
      </c>
      <c r="AK3281" s="24">
        <f>SUM(AK3277:AK3280)</f>
        <v/>
      </c>
      <c r="AL3281" s="24">
        <f>SUM(AL3277:AL3280)</f>
        <v/>
      </c>
      <c r="AM3281" s="24">
        <f>SUM(AM3277:AM3280)</f>
        <v/>
      </c>
      <c r="AN3281" s="24">
        <f>SUM(AN3277:AN3280)</f>
        <v/>
      </c>
      <c r="AO3281" s="24">
        <f>SUM(AO3277:AO3280)</f>
        <v/>
      </c>
      <c r="AP3281" s="24">
        <f>SUM(AP3277:AP3280)</f>
        <v/>
      </c>
      <c r="AQ3281" s="24">
        <f>SUM(AQ3277:AQ3280)</f>
        <v/>
      </c>
      <c r="AR3281" s="24">
        <f>SUM(AR3277:AR3280)</f>
        <v/>
      </c>
      <c r="AS3281" s="30" t="inlineStr">
        <is>
          <t>CHECK</t>
        </is>
      </c>
      <c r="AT3281" t="inlineStr"/>
    </row>
    <row r="3282">
      <c r="A3282" s="25" t="inlineStr">
        <is>
          <t>POL12758</t>
        </is>
      </c>
      <c r="B3282" s="25" t="inlineStr">
        <is>
          <t>Polleo Almond Butter 350g</t>
        </is>
      </c>
      <c r="C3282" s="25" t="inlineStr">
        <is>
          <t>BIO I SUPERFOODS</t>
        </is>
      </c>
      <c r="D3282" s="25" t="inlineStr">
        <is>
          <t>03 BRONZE</t>
        </is>
      </c>
      <c r="E3282" s="26" t="inlineStr">
        <is>
          <t>TOTAL DEMAND</t>
        </is>
      </c>
      <c r="F3282" s="27" t="n"/>
      <c r="G3282" s="27" t="n"/>
      <c r="H3282" s="27" t="n"/>
      <c r="I3282" s="27" t="n"/>
      <c r="J3282" s="27" t="n"/>
      <c r="K3282" s="27" t="n"/>
      <c r="L3282" s="27" t="n"/>
      <c r="M3282" s="27" t="n"/>
      <c r="N3282" s="27" t="n"/>
      <c r="O3282" s="27" t="n"/>
      <c r="P3282" s="27" t="n"/>
      <c r="Q3282" s="27" t="n"/>
      <c r="R3282" s="27" t="n"/>
      <c r="S3282" s="27" t="n"/>
      <c r="T3282" s="27" t="n"/>
      <c r="U3282" s="27" t="n"/>
      <c r="V3282" s="27" t="n"/>
      <c r="W3282" s="27" t="n"/>
      <c r="X3282" s="27" t="n"/>
      <c r="Y3282" s="27" t="n"/>
      <c r="Z3282" s="27" t="n"/>
      <c r="AA3282" s="27" t="n"/>
      <c r="AB3282" s="27" t="n"/>
      <c r="AC3282" s="27" t="n"/>
      <c r="AD3282" s="27" t="n"/>
      <c r="AE3282" s="27" t="n"/>
      <c r="AF3282" s="28">
        <f>AF3276+AF3281</f>
        <v/>
      </c>
      <c r="AG3282" s="28">
        <f>AG3276+AG3281</f>
        <v/>
      </c>
      <c r="AH3282" s="28">
        <f>AH3276+AH3281</f>
        <v/>
      </c>
      <c r="AI3282" s="28">
        <f>AI3276+AI3281</f>
        <v/>
      </c>
      <c r="AJ3282" s="28">
        <f>AJ3276+AJ3281</f>
        <v/>
      </c>
      <c r="AK3282" s="28">
        <f>AK3276+AK3281</f>
        <v/>
      </c>
      <c r="AL3282" s="28">
        <f>AL3276+AL3281</f>
        <v/>
      </c>
      <c r="AM3282" s="28">
        <f>AM3276+AM3281</f>
        <v/>
      </c>
      <c r="AN3282" s="28">
        <f>AN3276+AN3281</f>
        <v/>
      </c>
      <c r="AO3282" s="28">
        <f>AO3276+AO3281</f>
        <v/>
      </c>
      <c r="AP3282" s="28">
        <f>AP3276+AP3281</f>
        <v/>
      </c>
      <c r="AQ3282" s="28">
        <f>AQ3276+AQ3281</f>
        <v/>
      </c>
      <c r="AR3282" s="28">
        <f>AR3276+AR3281</f>
        <v/>
      </c>
      <c r="AS3282" s="30" t="inlineStr">
        <is>
          <t>CHECK</t>
        </is>
      </c>
      <c r="AT3282" t="inlineStr"/>
    </row>
    <row r="3283">
      <c r="A3283" s="14" t="inlineStr">
        <is>
          <t>POL12758</t>
        </is>
      </c>
      <c r="B3283" s="14" t="inlineStr">
        <is>
          <t>Polleo Almond Butter 350g</t>
        </is>
      </c>
      <c r="C3283" s="14" t="inlineStr">
        <is>
          <t>BIO I SUPERFOODS</t>
        </is>
      </c>
      <c r="D3283" s="14" t="inlineStr">
        <is>
          <t>03 BRONZE</t>
        </is>
      </c>
      <c r="E3283" s="15" t="inlineStr"/>
      <c r="AS3283" s="30" t="inlineStr">
        <is>
          <t>CHECK</t>
        </is>
      </c>
      <c r="AT3283" t="inlineStr"/>
    </row>
    <row r="3284">
      <c r="A3284" s="7" t="inlineStr">
        <is>
          <t>POL12759</t>
        </is>
      </c>
      <c r="B3284" s="8" t="inlineStr">
        <is>
          <t>Polleo Cashew Butter 350g</t>
        </is>
      </c>
      <c r="C3284" s="9" t="inlineStr">
        <is>
          <t>BIO I SUPERFOODS</t>
        </is>
      </c>
      <c r="D3284" s="9" t="inlineStr">
        <is>
          <t>03 BRONZE</t>
        </is>
      </c>
      <c r="E3284" s="10" t="inlineStr"/>
      <c r="F3284" s="11" t="n"/>
      <c r="G3284" s="11" t="n"/>
      <c r="H3284" s="11" t="n"/>
      <c r="I3284" s="11" t="n"/>
      <c r="J3284" s="11" t="n"/>
      <c r="K3284" s="11" t="n"/>
      <c r="L3284" s="11" t="n"/>
      <c r="M3284" s="11" t="n"/>
      <c r="N3284" s="11" t="n"/>
      <c r="O3284" s="11" t="n"/>
      <c r="P3284" s="11" t="n"/>
      <c r="Q3284" s="11" t="n"/>
      <c r="R3284" s="11" t="n"/>
      <c r="S3284" s="11" t="n"/>
      <c r="T3284" s="11" t="n"/>
      <c r="U3284" s="11" t="n"/>
      <c r="V3284" s="11" t="n"/>
      <c r="W3284" s="11" t="n"/>
      <c r="X3284" s="11" t="n"/>
      <c r="Y3284" s="11" t="n"/>
      <c r="Z3284" s="11" t="n"/>
      <c r="AA3284" s="11" t="n"/>
      <c r="AB3284" s="11" t="n"/>
      <c r="AC3284" s="11" t="n"/>
      <c r="AD3284" s="11" t="n"/>
      <c r="AE3284" s="11" t="n"/>
      <c r="AF3284" s="11" t="n"/>
      <c r="AG3284" s="11" t="n"/>
      <c r="AH3284" s="11" t="n"/>
      <c r="AI3284" s="11" t="n"/>
      <c r="AJ3284" s="11" t="n"/>
      <c r="AK3284" s="11" t="n"/>
      <c r="AL3284" s="11" t="n"/>
      <c r="AM3284" s="11" t="n"/>
      <c r="AN3284" s="11" t="n"/>
      <c r="AO3284" s="11" t="n"/>
      <c r="AP3284" s="11" t="n"/>
      <c r="AQ3284" s="11" t="n"/>
      <c r="AR3284" s="11" t="n"/>
      <c r="AS3284" s="12" t="inlineStr">
        <is>
          <t>OK</t>
        </is>
      </c>
      <c r="AT3284" s="13">
        <f>IF((IFERROR(VALUE('Demand Input MP'!F601),0)+IFERROR(VALUE('Demand Input MP'!G601),0)+IFERROR(VALUE('Demand Input MP'!H601),0)+IFERROR(VALUE('Demand Input MP'!I601),0)+IFERROR(VALUE('Demand Input MP'!J601),0)+IFERROR(VALUE('Demand Input MP'!K601),0)+IFERROR(VALUE('Demand Input MP'!L601),0)+IFERROR(VALUE('Demand Input MP'!M601),0)+IFERROR(VALUE('Demand Input MP'!N601),0)+IFERROR(VALUE('Demand Input MP'!O601),0)+IFERROR(VALUE('Demand Input MP'!P601),0)+IFERROR(VALUE('Demand Input MP'!Q601),0)+IFERROR(VALUE('Demand Input MP'!R601),0))&gt;0,"PROMO","")</f>
        <v/>
      </c>
    </row>
    <row r="3285">
      <c r="A3285" s="14" t="inlineStr">
        <is>
          <t>POL12759</t>
        </is>
      </c>
      <c r="B3285" s="14" t="inlineStr">
        <is>
          <t>Polleo Cashew Butter 350g</t>
        </is>
      </c>
      <c r="C3285" s="14" t="inlineStr">
        <is>
          <t>BIO I SUPERFOODS</t>
        </is>
      </c>
      <c r="D3285" s="14" t="inlineStr">
        <is>
          <t>03 BRONZE</t>
        </is>
      </c>
      <c r="E3285" s="15" t="inlineStr">
        <is>
          <t>Baseline FC</t>
        </is>
      </c>
      <c r="F3285" s="16" t="n">
        <v>28</v>
      </c>
      <c r="G3285" s="16" t="n">
        <v>29</v>
      </c>
      <c r="H3285" s="16" t="n">
        <v>41</v>
      </c>
      <c r="I3285" s="16" t="n">
        <v>5</v>
      </c>
      <c r="J3285" s="16" t="n">
        <v>18</v>
      </c>
      <c r="K3285" s="16" t="n">
        <v>8</v>
      </c>
      <c r="L3285" s="16" t="n">
        <v>10</v>
      </c>
      <c r="M3285" s="16" t="n">
        <v>0</v>
      </c>
      <c r="N3285" s="16" t="n">
        <v>31</v>
      </c>
      <c r="O3285" s="16" t="n">
        <v>17</v>
      </c>
      <c r="P3285" s="16" t="n">
        <v>24</v>
      </c>
      <c r="Q3285" s="16" t="n">
        <v>36</v>
      </c>
      <c r="R3285" s="16" t="n">
        <v>9</v>
      </c>
      <c r="S3285" s="16" t="n">
        <v>18</v>
      </c>
      <c r="T3285" s="16" t="n">
        <v>13</v>
      </c>
      <c r="U3285" s="16" t="n">
        <v>25</v>
      </c>
      <c r="V3285" s="16" t="n">
        <v>21</v>
      </c>
      <c r="W3285" s="16" t="n">
        <v>26</v>
      </c>
      <c r="X3285" s="16" t="n">
        <v>13</v>
      </c>
      <c r="Y3285" s="16" t="n">
        <v>17</v>
      </c>
      <c r="Z3285" s="16" t="n">
        <v>22</v>
      </c>
      <c r="AA3285" s="16" t="n">
        <v>22</v>
      </c>
      <c r="AB3285" s="16" t="n">
        <v>35</v>
      </c>
      <c r="AC3285" s="16" t="n">
        <v>121</v>
      </c>
      <c r="AD3285" s="16" t="n">
        <v>89</v>
      </c>
      <c r="AE3285" s="16" t="n">
        <v>49</v>
      </c>
      <c r="AF3285" s="17" t="n">
        <v>60</v>
      </c>
      <c r="AG3285" s="17" t="n">
        <v>60</v>
      </c>
      <c r="AH3285" s="17" t="n">
        <v>59</v>
      </c>
      <c r="AI3285" s="17" t="n">
        <v>59</v>
      </c>
      <c r="AJ3285" s="17" t="n">
        <v>59</v>
      </c>
      <c r="AK3285" s="17" t="n">
        <v>58</v>
      </c>
      <c r="AL3285" s="17" t="n">
        <v>27</v>
      </c>
      <c r="AM3285" s="17" t="n">
        <v>27</v>
      </c>
      <c r="AN3285" s="17" t="n">
        <v>57</v>
      </c>
      <c r="AO3285" s="17" t="n">
        <v>56</v>
      </c>
      <c r="AP3285" s="17" t="n">
        <v>56</v>
      </c>
      <c r="AQ3285" s="17" t="n">
        <v>55</v>
      </c>
      <c r="AR3285" s="17" t="n">
        <v>55</v>
      </c>
      <c r="AS3285" s="18" t="inlineStr">
        <is>
          <t>OK</t>
        </is>
      </c>
      <c r="AT3285" t="inlineStr"/>
    </row>
    <row r="3286">
      <c r="A3286" s="14" t="inlineStr">
        <is>
          <t>POL12759</t>
        </is>
      </c>
      <c r="B3286" s="14" t="inlineStr">
        <is>
          <t>Polleo Cashew Butter 350g</t>
        </is>
      </c>
      <c r="C3286" s="14" t="inlineStr">
        <is>
          <t>BIO I SUPERFOODS</t>
        </is>
      </c>
      <c r="D3286" s="14" t="inlineStr">
        <is>
          <t>03 BRONZE</t>
        </is>
      </c>
      <c r="E3286" s="19" t="inlineStr">
        <is>
          <t>Planner Factor</t>
        </is>
      </c>
      <c r="AF3286" s="20" t="n">
        <v>1</v>
      </c>
      <c r="AG3286" s="20" t="n">
        <v>1</v>
      </c>
      <c r="AH3286" s="20" t="n">
        <v>1</v>
      </c>
      <c r="AI3286" s="20" t="n">
        <v>1</v>
      </c>
      <c r="AJ3286" s="20" t="n">
        <v>1</v>
      </c>
      <c r="AK3286" s="20" t="n">
        <v>1</v>
      </c>
      <c r="AL3286" s="20" t="n">
        <v>1</v>
      </c>
      <c r="AM3286" s="20" t="n">
        <v>1</v>
      </c>
      <c r="AN3286" s="20" t="n">
        <v>1</v>
      </c>
      <c r="AO3286" s="20" t="n">
        <v>1</v>
      </c>
      <c r="AP3286" s="20" t="n">
        <v>1</v>
      </c>
      <c r="AQ3286" s="20" t="n">
        <v>1</v>
      </c>
      <c r="AR3286" s="20" t="n">
        <v>1</v>
      </c>
      <c r="AS3286" s="18" t="inlineStr">
        <is>
          <t>OK</t>
        </is>
      </c>
      <c r="AT3286" t="inlineStr"/>
    </row>
    <row r="3287">
      <c r="A3287" s="14" t="inlineStr">
        <is>
          <t>POL12759</t>
        </is>
      </c>
      <c r="B3287" s="14" t="inlineStr">
        <is>
          <t>Polleo Cashew Butter 350g</t>
        </is>
      </c>
      <c r="C3287" s="14" t="inlineStr">
        <is>
          <t>BIO I SUPERFOODS</t>
        </is>
      </c>
      <c r="D3287" s="14" t="inlineStr">
        <is>
          <t>03 BRONZE</t>
        </is>
      </c>
      <c r="E3287" s="15" t="inlineStr">
        <is>
          <t>Adjusted FC</t>
        </is>
      </c>
      <c r="AF3287" s="21">
        <f>ROUND(AF3285*AF3286,0)</f>
        <v/>
      </c>
      <c r="AG3287" s="21">
        <f>ROUND(AG3285*AG3286,0)</f>
        <v/>
      </c>
      <c r="AH3287" s="21">
        <f>ROUND(AH3285*AH3286,0)</f>
        <v/>
      </c>
      <c r="AI3287" s="21">
        <f>ROUND(AI3285*AI3286,0)</f>
        <v/>
      </c>
      <c r="AJ3287" s="21">
        <f>ROUND(AJ3285*AJ3286,0)</f>
        <v/>
      </c>
      <c r="AK3287" s="21">
        <f>ROUND(AK3285*AK3286,0)</f>
        <v/>
      </c>
      <c r="AL3287" s="21">
        <f>ROUND(AL3285*AL3286,0)</f>
        <v/>
      </c>
      <c r="AM3287" s="21">
        <f>ROUND(AM3285*AM3286,0)</f>
        <v/>
      </c>
      <c r="AN3287" s="21">
        <f>ROUND(AN3285*AN3286,0)</f>
        <v/>
      </c>
      <c r="AO3287" s="21">
        <f>ROUND(AO3285*AO3286,0)</f>
        <v/>
      </c>
      <c r="AP3287" s="21">
        <f>ROUND(AP3285*AP3286,0)</f>
        <v/>
      </c>
      <c r="AQ3287" s="21">
        <f>ROUND(AQ3285*AQ3286,0)</f>
        <v/>
      </c>
      <c r="AR3287" s="21">
        <f>ROUND(AR3285*AR3286,0)</f>
        <v/>
      </c>
      <c r="AS3287" s="18" t="inlineStr">
        <is>
          <t>OK</t>
        </is>
      </c>
      <c r="AT3287" t="inlineStr"/>
    </row>
    <row r="3288">
      <c r="A3288" s="14" t="inlineStr">
        <is>
          <t>POL12759</t>
        </is>
      </c>
      <c r="B3288" s="14" t="inlineStr">
        <is>
          <t>Polleo Cashew Butter 350g</t>
        </is>
      </c>
      <c r="C3288" s="14" t="inlineStr">
        <is>
          <t>BIO I SUPERFOODS</t>
        </is>
      </c>
      <c r="D3288" s="14" t="inlineStr">
        <is>
          <t>03 BRONZE</t>
        </is>
      </c>
      <c r="E3288" s="22" t="inlineStr">
        <is>
          <t>VP on-top</t>
        </is>
      </c>
      <c r="AF3288" s="23">
        <f>IF('Demand Input VP'!F601="",0,'Demand Input VP'!F601)</f>
        <v/>
      </c>
      <c r="AG3288" s="23">
        <f>IF('Demand Input VP'!G601="",0,'Demand Input VP'!G601)</f>
        <v/>
      </c>
      <c r="AH3288" s="23">
        <f>IF('Demand Input VP'!H601="",0,'Demand Input VP'!H601)</f>
        <v/>
      </c>
      <c r="AI3288" s="23">
        <f>IF('Demand Input VP'!I601="",0,'Demand Input VP'!I601)</f>
        <v/>
      </c>
      <c r="AJ3288" s="23">
        <f>IF('Demand Input VP'!J601="",0,'Demand Input VP'!J601)</f>
        <v/>
      </c>
      <c r="AK3288" s="23">
        <f>IF('Demand Input VP'!K601="",0,'Demand Input VP'!K601)</f>
        <v/>
      </c>
      <c r="AL3288" s="23">
        <f>IF('Demand Input VP'!L601="",0,'Demand Input VP'!L601)</f>
        <v/>
      </c>
      <c r="AM3288" s="23">
        <f>IF('Demand Input VP'!M601="",0,'Demand Input VP'!M601)</f>
        <v/>
      </c>
      <c r="AN3288" s="23">
        <f>IF('Demand Input VP'!N601="",0,'Demand Input VP'!N601)</f>
        <v/>
      </c>
      <c r="AO3288" s="23">
        <f>IF('Demand Input VP'!O601="",0,'Demand Input VP'!O601)</f>
        <v/>
      </c>
      <c r="AP3288" s="23">
        <f>IF('Demand Input VP'!P601="",0,'Demand Input VP'!P601)</f>
        <v/>
      </c>
      <c r="AQ3288" s="23">
        <f>IF('Demand Input VP'!Q601="",0,'Demand Input VP'!Q601)</f>
        <v/>
      </c>
      <c r="AR3288" s="23">
        <f>IF('Demand Input VP'!R601="",0,'Demand Input VP'!R601)</f>
        <v/>
      </c>
      <c r="AS3288" s="18" t="inlineStr">
        <is>
          <t>OK</t>
        </is>
      </c>
      <c r="AT3288" t="inlineStr"/>
    </row>
    <row r="3289">
      <c r="A3289" s="14" t="inlineStr">
        <is>
          <t>POL12759</t>
        </is>
      </c>
      <c r="B3289" s="14" t="inlineStr">
        <is>
          <t>Polleo Cashew Butter 350g</t>
        </is>
      </c>
      <c r="C3289" s="14" t="inlineStr">
        <is>
          <t>BIO I SUPERFOODS</t>
        </is>
      </c>
      <c r="D3289" s="14" t="inlineStr">
        <is>
          <t>03 BRONZE</t>
        </is>
      </c>
      <c r="E3289" s="22" t="inlineStr">
        <is>
          <t>VP regular</t>
        </is>
      </c>
      <c r="AF3289">
        <f>IF('Demand Input VP'!F602="",0,'Demand Input VP'!F602)</f>
        <v/>
      </c>
      <c r="AG3289">
        <f>IF('Demand Input VP'!G602="",0,'Demand Input VP'!G602)</f>
        <v/>
      </c>
      <c r="AH3289">
        <f>IF('Demand Input VP'!H602="",0,'Demand Input VP'!H602)</f>
        <v/>
      </c>
      <c r="AI3289">
        <f>IF('Demand Input VP'!I602="",0,'Demand Input VP'!I602)</f>
        <v/>
      </c>
      <c r="AJ3289">
        <f>IF('Demand Input VP'!J602="",0,'Demand Input VP'!J602)</f>
        <v/>
      </c>
      <c r="AK3289">
        <f>IF('Demand Input VP'!K602="",0,'Demand Input VP'!K602)</f>
        <v/>
      </c>
      <c r="AL3289">
        <f>IF('Demand Input VP'!L602="",0,'Demand Input VP'!L602)</f>
        <v/>
      </c>
      <c r="AM3289">
        <f>IF('Demand Input VP'!M602="",0,'Demand Input VP'!M602)</f>
        <v/>
      </c>
      <c r="AN3289">
        <f>IF('Demand Input VP'!N602="",0,'Demand Input VP'!N602)</f>
        <v/>
      </c>
      <c r="AO3289">
        <f>IF('Demand Input VP'!O602="",0,'Demand Input VP'!O602)</f>
        <v/>
      </c>
      <c r="AP3289">
        <f>IF('Demand Input VP'!P602="",0,'Demand Input VP'!P602)</f>
        <v/>
      </c>
      <c r="AQ3289">
        <f>IF('Demand Input VP'!Q602="",0,'Demand Input VP'!Q602)</f>
        <v/>
      </c>
      <c r="AR3289">
        <f>IF('Demand Input VP'!R602="",0,'Demand Input VP'!R602)</f>
        <v/>
      </c>
      <c r="AS3289" s="18" t="inlineStr">
        <is>
          <t>OK</t>
        </is>
      </c>
      <c r="AT3289" t="inlineStr"/>
    </row>
    <row r="3290">
      <c r="A3290" s="14" t="inlineStr">
        <is>
          <t>POL12759</t>
        </is>
      </c>
      <c r="B3290" s="14" t="inlineStr">
        <is>
          <t>Polleo Cashew Butter 350g</t>
        </is>
      </c>
      <c r="C3290" s="14" t="inlineStr">
        <is>
          <t>BIO I SUPERFOODS</t>
        </is>
      </c>
      <c r="D3290" s="14" t="inlineStr">
        <is>
          <t>03 BRONZE</t>
        </is>
      </c>
      <c r="E3290" s="22" t="inlineStr">
        <is>
          <t>MP on-top</t>
        </is>
      </c>
      <c r="AF3290" s="23">
        <f>IF('Demand Input MP'!F601="",0,'Demand Input MP'!F601)</f>
        <v/>
      </c>
      <c r="AG3290" s="23">
        <f>IF('Demand Input MP'!G601="",0,'Demand Input MP'!G601)</f>
        <v/>
      </c>
      <c r="AH3290" s="23">
        <f>IF('Demand Input MP'!H601="",0,'Demand Input MP'!H601)</f>
        <v/>
      </c>
      <c r="AI3290" s="23">
        <f>IF('Demand Input MP'!I601="",0,'Demand Input MP'!I601)</f>
        <v/>
      </c>
      <c r="AJ3290" s="23">
        <f>IF('Demand Input MP'!J601="",0,'Demand Input MP'!J601)</f>
        <v/>
      </c>
      <c r="AK3290" s="23">
        <f>IF('Demand Input MP'!K601="",0,'Demand Input MP'!K601)</f>
        <v/>
      </c>
      <c r="AL3290" s="23">
        <f>IF('Demand Input MP'!L601="",0,'Demand Input MP'!L601)</f>
        <v/>
      </c>
      <c r="AM3290" s="23">
        <f>IF('Demand Input MP'!M601="",0,'Demand Input MP'!M601)</f>
        <v/>
      </c>
      <c r="AN3290" s="23">
        <f>IF('Demand Input MP'!N601="",0,'Demand Input MP'!N601)</f>
        <v/>
      </c>
      <c r="AO3290" s="23">
        <f>IF('Demand Input MP'!O601="",0,'Demand Input MP'!O601)</f>
        <v/>
      </c>
      <c r="AP3290" s="23">
        <f>IF('Demand Input MP'!P601="",0,'Demand Input MP'!P601)</f>
        <v/>
      </c>
      <c r="AQ3290" s="23">
        <f>IF('Demand Input MP'!Q601="",0,'Demand Input MP'!Q601)</f>
        <v/>
      </c>
      <c r="AR3290" s="23">
        <f>IF('Demand Input MP'!R601="",0,'Demand Input MP'!R601)</f>
        <v/>
      </c>
      <c r="AS3290" s="18" t="inlineStr">
        <is>
          <t>OK</t>
        </is>
      </c>
      <c r="AT3290" t="inlineStr"/>
    </row>
    <row r="3291">
      <c r="A3291" s="14" t="inlineStr">
        <is>
          <t>POL12759</t>
        </is>
      </c>
      <c r="B3291" s="14" t="inlineStr">
        <is>
          <t>Polleo Cashew Butter 350g</t>
        </is>
      </c>
      <c r="C3291" s="14" t="inlineStr">
        <is>
          <t>BIO I SUPERFOODS</t>
        </is>
      </c>
      <c r="D3291" s="14" t="inlineStr">
        <is>
          <t>03 BRONZE</t>
        </is>
      </c>
      <c r="E3291" s="22" t="inlineStr">
        <is>
          <t>MP regular</t>
        </is>
      </c>
      <c r="AF3291">
        <f>IF('Demand Input MP'!F602="",0,'Demand Input MP'!F602)</f>
        <v/>
      </c>
      <c r="AG3291">
        <f>IF('Demand Input MP'!G602="",0,'Demand Input MP'!G602)</f>
        <v/>
      </c>
      <c r="AH3291">
        <f>IF('Demand Input MP'!H602="",0,'Demand Input MP'!H602)</f>
        <v/>
      </c>
      <c r="AI3291">
        <f>IF('Demand Input MP'!I602="",0,'Demand Input MP'!I602)</f>
        <v/>
      </c>
      <c r="AJ3291">
        <f>IF('Demand Input MP'!J602="",0,'Demand Input MP'!J602)</f>
        <v/>
      </c>
      <c r="AK3291">
        <f>IF('Demand Input MP'!K602="",0,'Demand Input MP'!K602)</f>
        <v/>
      </c>
      <c r="AL3291">
        <f>IF('Demand Input MP'!L602="",0,'Demand Input MP'!L602)</f>
        <v/>
      </c>
      <c r="AM3291">
        <f>IF('Demand Input MP'!M602="",0,'Demand Input MP'!M602)</f>
        <v/>
      </c>
      <c r="AN3291">
        <f>IF('Demand Input MP'!N602="",0,'Demand Input MP'!N602)</f>
        <v/>
      </c>
      <c r="AO3291">
        <f>IF('Demand Input MP'!O602="",0,'Demand Input MP'!O602)</f>
        <v/>
      </c>
      <c r="AP3291">
        <f>IF('Demand Input MP'!P602="",0,'Demand Input MP'!P602)</f>
        <v/>
      </c>
      <c r="AQ3291">
        <f>IF('Demand Input MP'!Q602="",0,'Demand Input MP'!Q602)</f>
        <v/>
      </c>
      <c r="AR3291">
        <f>IF('Demand Input MP'!R602="",0,'Demand Input MP'!R602)</f>
        <v/>
      </c>
      <c r="AS3291" s="18" t="inlineStr">
        <is>
          <t>OK</t>
        </is>
      </c>
      <c r="AT3291" t="inlineStr"/>
    </row>
    <row r="3292">
      <c r="A3292" s="14" t="inlineStr">
        <is>
          <t>POL12759</t>
        </is>
      </c>
      <c r="B3292" s="14" t="inlineStr">
        <is>
          <t>Polleo Cashew Butter 350g</t>
        </is>
      </c>
      <c r="C3292" s="14" t="inlineStr">
        <is>
          <t>BIO I SUPERFOODS</t>
        </is>
      </c>
      <c r="D3292" s="14" t="inlineStr">
        <is>
          <t>03 BRONZE</t>
        </is>
      </c>
      <c r="E3292" s="15" t="inlineStr">
        <is>
          <t>On-top Total</t>
        </is>
      </c>
      <c r="AF3292" s="24">
        <f>SUM(AF3288:AF3291)</f>
        <v/>
      </c>
      <c r="AG3292" s="24">
        <f>SUM(AG3288:AG3291)</f>
        <v/>
      </c>
      <c r="AH3292" s="24">
        <f>SUM(AH3288:AH3291)</f>
        <v/>
      </c>
      <c r="AI3292" s="24">
        <f>SUM(AI3288:AI3291)</f>
        <v/>
      </c>
      <c r="AJ3292" s="24">
        <f>SUM(AJ3288:AJ3291)</f>
        <v/>
      </c>
      <c r="AK3292" s="24">
        <f>SUM(AK3288:AK3291)</f>
        <v/>
      </c>
      <c r="AL3292" s="24">
        <f>SUM(AL3288:AL3291)</f>
        <v/>
      </c>
      <c r="AM3292" s="24">
        <f>SUM(AM3288:AM3291)</f>
        <v/>
      </c>
      <c r="AN3292" s="24">
        <f>SUM(AN3288:AN3291)</f>
        <v/>
      </c>
      <c r="AO3292" s="24">
        <f>SUM(AO3288:AO3291)</f>
        <v/>
      </c>
      <c r="AP3292" s="24">
        <f>SUM(AP3288:AP3291)</f>
        <v/>
      </c>
      <c r="AQ3292" s="24">
        <f>SUM(AQ3288:AQ3291)</f>
        <v/>
      </c>
      <c r="AR3292" s="24">
        <f>SUM(AR3288:AR3291)</f>
        <v/>
      </c>
      <c r="AS3292" s="18" t="inlineStr">
        <is>
          <t>OK</t>
        </is>
      </c>
      <c r="AT3292" t="inlineStr"/>
    </row>
    <row r="3293">
      <c r="A3293" s="25" t="inlineStr">
        <is>
          <t>POL12759</t>
        </is>
      </c>
      <c r="B3293" s="25" t="inlineStr">
        <is>
          <t>Polleo Cashew Butter 350g</t>
        </is>
      </c>
      <c r="C3293" s="25" t="inlineStr">
        <is>
          <t>BIO I SUPERFOODS</t>
        </is>
      </c>
      <c r="D3293" s="25" t="inlineStr">
        <is>
          <t>03 BRONZE</t>
        </is>
      </c>
      <c r="E3293" s="26" t="inlineStr">
        <is>
          <t>TOTAL DEMAND</t>
        </is>
      </c>
      <c r="F3293" s="27" t="n"/>
      <c r="G3293" s="27" t="n"/>
      <c r="H3293" s="27" t="n"/>
      <c r="I3293" s="27" t="n"/>
      <c r="J3293" s="27" t="n"/>
      <c r="K3293" s="27" t="n"/>
      <c r="L3293" s="27" t="n"/>
      <c r="M3293" s="27" t="n"/>
      <c r="N3293" s="27" t="n"/>
      <c r="O3293" s="27" t="n"/>
      <c r="P3293" s="27" t="n"/>
      <c r="Q3293" s="27" t="n"/>
      <c r="R3293" s="27" t="n"/>
      <c r="S3293" s="27" t="n"/>
      <c r="T3293" s="27" t="n"/>
      <c r="U3293" s="27" t="n"/>
      <c r="V3293" s="27" t="n"/>
      <c r="W3293" s="27" t="n"/>
      <c r="X3293" s="27" t="n"/>
      <c r="Y3293" s="27" t="n"/>
      <c r="Z3293" s="27" t="n"/>
      <c r="AA3293" s="27" t="n"/>
      <c r="AB3293" s="27" t="n"/>
      <c r="AC3293" s="27" t="n"/>
      <c r="AD3293" s="27" t="n"/>
      <c r="AE3293" s="27" t="n"/>
      <c r="AF3293" s="28">
        <f>AF3287+AF3292</f>
        <v/>
      </c>
      <c r="AG3293" s="28">
        <f>AG3287+AG3292</f>
        <v/>
      </c>
      <c r="AH3293" s="28">
        <f>AH3287+AH3292</f>
        <v/>
      </c>
      <c r="AI3293" s="28">
        <f>AI3287+AI3292</f>
        <v/>
      </c>
      <c r="AJ3293" s="28">
        <f>AJ3287+AJ3292</f>
        <v/>
      </c>
      <c r="AK3293" s="28">
        <f>AK3287+AK3292</f>
        <v/>
      </c>
      <c r="AL3293" s="28">
        <f>AL3287+AL3292</f>
        <v/>
      </c>
      <c r="AM3293" s="28">
        <f>AM3287+AM3292</f>
        <v/>
      </c>
      <c r="AN3293" s="28">
        <f>AN3287+AN3292</f>
        <v/>
      </c>
      <c r="AO3293" s="28">
        <f>AO3287+AO3292</f>
        <v/>
      </c>
      <c r="AP3293" s="28">
        <f>AP3287+AP3292</f>
        <v/>
      </c>
      <c r="AQ3293" s="28">
        <f>AQ3287+AQ3292</f>
        <v/>
      </c>
      <c r="AR3293" s="28">
        <f>AR3287+AR3292</f>
        <v/>
      </c>
      <c r="AS3293" s="18" t="inlineStr">
        <is>
          <t>OK</t>
        </is>
      </c>
      <c r="AT3293" t="inlineStr"/>
    </row>
    <row r="3294">
      <c r="A3294" s="14" t="inlineStr">
        <is>
          <t>POL12759</t>
        </is>
      </c>
      <c r="B3294" s="14" t="inlineStr">
        <is>
          <t>Polleo Cashew Butter 350g</t>
        </is>
      </c>
      <c r="C3294" s="14" t="inlineStr">
        <is>
          <t>BIO I SUPERFOODS</t>
        </is>
      </c>
      <c r="D3294" s="14" t="inlineStr">
        <is>
          <t>03 BRONZE</t>
        </is>
      </c>
      <c r="E3294" s="15" t="inlineStr"/>
      <c r="AS3294" s="18" t="inlineStr">
        <is>
          <t>OK</t>
        </is>
      </c>
      <c r="AT3294" t="inlineStr"/>
    </row>
    <row r="3295">
      <c r="A3295" s="7" t="inlineStr">
        <is>
          <t>POL12761</t>
        </is>
      </c>
      <c r="B3295" s="8" t="inlineStr">
        <is>
          <t>Polleo Protein Cremissimo/Buenissimo 40g Hazelnut-White Chocolate</t>
        </is>
      </c>
      <c r="C3295" s="9" t="inlineStr">
        <is>
          <t>RTD &amp; SNACKS</t>
        </is>
      </c>
      <c r="D3295" s="9" t="inlineStr">
        <is>
          <t>01 GOLD</t>
        </is>
      </c>
      <c r="E3295" s="10" t="inlineStr"/>
      <c r="F3295" s="11" t="n"/>
      <c r="G3295" s="11" t="n"/>
      <c r="H3295" s="11" t="n"/>
      <c r="I3295" s="11" t="n"/>
      <c r="J3295" s="11" t="n"/>
      <c r="K3295" s="11" t="n"/>
      <c r="L3295" s="11" t="n"/>
      <c r="M3295" s="11" t="n"/>
      <c r="N3295" s="11" t="n"/>
      <c r="O3295" s="11" t="n"/>
      <c r="P3295" s="11" t="n"/>
      <c r="Q3295" s="11" t="n"/>
      <c r="R3295" s="11" t="n"/>
      <c r="S3295" s="11" t="n"/>
      <c r="T3295" s="11" t="n"/>
      <c r="U3295" s="11" t="n"/>
      <c r="V3295" s="11" t="n"/>
      <c r="W3295" s="11" t="n"/>
      <c r="X3295" s="11" t="n"/>
      <c r="Y3295" s="11" t="n"/>
      <c r="Z3295" s="11" t="n"/>
      <c r="AA3295" s="11" t="n"/>
      <c r="AB3295" s="11" t="n"/>
      <c r="AC3295" s="11" t="n"/>
      <c r="AD3295" s="11" t="n"/>
      <c r="AE3295" s="11" t="n"/>
      <c r="AF3295" s="11" t="n"/>
      <c r="AG3295" s="11" t="n"/>
      <c r="AH3295" s="11" t="n"/>
      <c r="AI3295" s="11" t="n"/>
      <c r="AJ3295" s="11" t="n"/>
      <c r="AK3295" s="11" t="n"/>
      <c r="AL3295" s="11" t="n"/>
      <c r="AM3295" s="11" t="n"/>
      <c r="AN3295" s="11" t="n"/>
      <c r="AO3295" s="11" t="n"/>
      <c r="AP3295" s="11" t="n"/>
      <c r="AQ3295" s="11" t="n"/>
      <c r="AR3295" s="11" t="n"/>
      <c r="AS3295" s="12" t="inlineStr">
        <is>
          <t>OK</t>
        </is>
      </c>
      <c r="AT3295" s="13">
        <f>IF((IFERROR(VALUE('Demand Input MP'!F603),0)+IFERROR(VALUE('Demand Input MP'!G603),0)+IFERROR(VALUE('Demand Input MP'!H603),0)+IFERROR(VALUE('Demand Input MP'!I603),0)+IFERROR(VALUE('Demand Input MP'!J603),0)+IFERROR(VALUE('Demand Input MP'!K603),0)+IFERROR(VALUE('Demand Input MP'!L603),0)+IFERROR(VALUE('Demand Input MP'!M603),0)+IFERROR(VALUE('Demand Input MP'!N603),0)+IFERROR(VALUE('Demand Input MP'!O603),0)+IFERROR(VALUE('Demand Input MP'!P603),0)+IFERROR(VALUE('Demand Input MP'!Q603),0)+IFERROR(VALUE('Demand Input MP'!R603),0))&gt;0,"PROMO","")</f>
        <v/>
      </c>
    </row>
    <row r="3296">
      <c r="A3296" s="14" t="inlineStr">
        <is>
          <t>POL12761</t>
        </is>
      </c>
      <c r="B3296" s="14" t="inlineStr">
        <is>
          <t>Polleo Protein Cremissimo/Buenissimo 40g Hazelnut-White Chocolate</t>
        </is>
      </c>
      <c r="C3296" s="14" t="inlineStr">
        <is>
          <t>RTD &amp; SNACKS</t>
        </is>
      </c>
      <c r="D3296" s="14" t="inlineStr">
        <is>
          <t>01 GOLD</t>
        </is>
      </c>
      <c r="E3296" s="15" t="inlineStr">
        <is>
          <t>Baseline FC</t>
        </is>
      </c>
      <c r="F3296" s="16" t="n">
        <v>2286</v>
      </c>
      <c r="G3296" s="16" t="n">
        <v>1280</v>
      </c>
      <c r="H3296" s="16" t="n">
        <v>1208</v>
      </c>
      <c r="I3296" s="16" t="n">
        <v>1274</v>
      </c>
      <c r="J3296" s="16" t="n">
        <v>3121</v>
      </c>
      <c r="K3296" s="16" t="n">
        <v>884</v>
      </c>
      <c r="L3296" s="16" t="n">
        <v>1114</v>
      </c>
      <c r="M3296" s="16" t="n">
        <v>101</v>
      </c>
      <c r="N3296" s="16" t="n">
        <v>1375</v>
      </c>
      <c r="O3296" s="16" t="n">
        <v>770</v>
      </c>
      <c r="P3296" s="16" t="n">
        <v>3428</v>
      </c>
      <c r="Q3296" s="16" t="n">
        <v>1225</v>
      </c>
      <c r="R3296" s="16" t="n">
        <v>3189</v>
      </c>
      <c r="S3296" s="16" t="n">
        <v>1985</v>
      </c>
      <c r="T3296" s="16" t="n">
        <v>1577</v>
      </c>
      <c r="U3296" s="16" t="n">
        <v>1291</v>
      </c>
      <c r="V3296" s="16" t="n">
        <v>4439</v>
      </c>
      <c r="W3296" s="16" t="n">
        <v>1393</v>
      </c>
      <c r="X3296" s="16" t="n">
        <v>1667</v>
      </c>
      <c r="Y3296" s="16" t="n">
        <v>1114</v>
      </c>
      <c r="Z3296" s="16" t="n">
        <v>3984</v>
      </c>
      <c r="AA3296" s="16" t="n">
        <v>852</v>
      </c>
      <c r="AB3296" s="16" t="n">
        <v>1748</v>
      </c>
      <c r="AC3296" s="16" t="n">
        <v>1076</v>
      </c>
      <c r="AD3296" s="16" t="n">
        <v>1110</v>
      </c>
      <c r="AE3296" s="16" t="n">
        <v>952</v>
      </c>
      <c r="AF3296" s="17" t="n">
        <v>1264</v>
      </c>
      <c r="AG3296" s="17" t="n">
        <v>1264</v>
      </c>
      <c r="AH3296" s="17" t="n">
        <v>1264</v>
      </c>
      <c r="AI3296" s="17" t="n">
        <v>1264</v>
      </c>
      <c r="AJ3296" s="17" t="n">
        <v>1264</v>
      </c>
      <c r="AK3296" s="17" t="n">
        <v>1264</v>
      </c>
      <c r="AL3296" s="17" t="n">
        <v>1264</v>
      </c>
      <c r="AM3296" s="17" t="n">
        <v>1264</v>
      </c>
      <c r="AN3296" s="17" t="n">
        <v>1264</v>
      </c>
      <c r="AO3296" s="17" t="n">
        <v>1264</v>
      </c>
      <c r="AP3296" s="17" t="n">
        <v>1264</v>
      </c>
      <c r="AQ3296" s="17" t="n">
        <v>1264</v>
      </c>
      <c r="AR3296" s="17" t="n">
        <v>1264</v>
      </c>
      <c r="AS3296" s="18" t="inlineStr">
        <is>
          <t>OK</t>
        </is>
      </c>
      <c r="AT3296" t="inlineStr"/>
    </row>
    <row r="3297">
      <c r="A3297" s="14" t="inlineStr">
        <is>
          <t>POL12761</t>
        </is>
      </c>
      <c r="B3297" s="14" t="inlineStr">
        <is>
          <t>Polleo Protein Cremissimo/Buenissimo 40g Hazelnut-White Chocolate</t>
        </is>
      </c>
      <c r="C3297" s="14" t="inlineStr">
        <is>
          <t>RTD &amp; SNACKS</t>
        </is>
      </c>
      <c r="D3297" s="14" t="inlineStr">
        <is>
          <t>01 GOLD</t>
        </is>
      </c>
      <c r="E3297" s="19" t="inlineStr">
        <is>
          <t>Planner Factor</t>
        </is>
      </c>
      <c r="AF3297" s="20" t="n">
        <v>1</v>
      </c>
      <c r="AG3297" s="20" t="n">
        <v>1</v>
      </c>
      <c r="AH3297" s="20" t="n">
        <v>1</v>
      </c>
      <c r="AI3297" s="20" t="n">
        <v>1</v>
      </c>
      <c r="AJ3297" s="20" t="n">
        <v>1</v>
      </c>
      <c r="AK3297" s="20" t="n">
        <v>1</v>
      </c>
      <c r="AL3297" s="20" t="n">
        <v>1</v>
      </c>
      <c r="AM3297" s="20" t="n">
        <v>1</v>
      </c>
      <c r="AN3297" s="20" t="n">
        <v>1</v>
      </c>
      <c r="AO3297" s="20" t="n">
        <v>1</v>
      </c>
      <c r="AP3297" s="20" t="n">
        <v>1</v>
      </c>
      <c r="AQ3297" s="20" t="n">
        <v>1</v>
      </c>
      <c r="AR3297" s="20" t="n">
        <v>1</v>
      </c>
      <c r="AS3297" s="18" t="inlineStr">
        <is>
          <t>OK</t>
        </is>
      </c>
      <c r="AT3297" t="inlineStr"/>
    </row>
    <row r="3298">
      <c r="A3298" s="14" t="inlineStr">
        <is>
          <t>POL12761</t>
        </is>
      </c>
      <c r="B3298" s="14" t="inlineStr">
        <is>
          <t>Polleo Protein Cremissimo/Buenissimo 40g Hazelnut-White Chocolate</t>
        </is>
      </c>
      <c r="C3298" s="14" t="inlineStr">
        <is>
          <t>RTD &amp; SNACKS</t>
        </is>
      </c>
      <c r="D3298" s="14" t="inlineStr">
        <is>
          <t>01 GOLD</t>
        </is>
      </c>
      <c r="E3298" s="15" t="inlineStr">
        <is>
          <t>Adjusted FC</t>
        </is>
      </c>
      <c r="AF3298" s="21">
        <f>ROUND(AF3296*AF3297,0)</f>
        <v/>
      </c>
      <c r="AG3298" s="21">
        <f>ROUND(AG3296*AG3297,0)</f>
        <v/>
      </c>
      <c r="AH3298" s="21">
        <f>ROUND(AH3296*AH3297,0)</f>
        <v/>
      </c>
      <c r="AI3298" s="21">
        <f>ROUND(AI3296*AI3297,0)</f>
        <v/>
      </c>
      <c r="AJ3298" s="21">
        <f>ROUND(AJ3296*AJ3297,0)</f>
        <v/>
      </c>
      <c r="AK3298" s="21">
        <f>ROUND(AK3296*AK3297,0)</f>
        <v/>
      </c>
      <c r="AL3298" s="21">
        <f>ROUND(AL3296*AL3297,0)</f>
        <v/>
      </c>
      <c r="AM3298" s="21">
        <f>ROUND(AM3296*AM3297,0)</f>
        <v/>
      </c>
      <c r="AN3298" s="21">
        <f>ROUND(AN3296*AN3297,0)</f>
        <v/>
      </c>
      <c r="AO3298" s="21">
        <f>ROUND(AO3296*AO3297,0)</f>
        <v/>
      </c>
      <c r="AP3298" s="21">
        <f>ROUND(AP3296*AP3297,0)</f>
        <v/>
      </c>
      <c r="AQ3298" s="21">
        <f>ROUND(AQ3296*AQ3297,0)</f>
        <v/>
      </c>
      <c r="AR3298" s="21">
        <f>ROUND(AR3296*AR3297,0)</f>
        <v/>
      </c>
      <c r="AS3298" s="18" t="inlineStr">
        <is>
          <t>OK</t>
        </is>
      </c>
      <c r="AT3298" t="inlineStr"/>
    </row>
    <row r="3299">
      <c r="A3299" s="14" t="inlineStr">
        <is>
          <t>POL12761</t>
        </is>
      </c>
      <c r="B3299" s="14" t="inlineStr">
        <is>
          <t>Polleo Protein Cremissimo/Buenissimo 40g Hazelnut-White Chocolate</t>
        </is>
      </c>
      <c r="C3299" s="14" t="inlineStr">
        <is>
          <t>RTD &amp; SNACKS</t>
        </is>
      </c>
      <c r="D3299" s="14" t="inlineStr">
        <is>
          <t>01 GOLD</t>
        </is>
      </c>
      <c r="E3299" s="22" t="inlineStr">
        <is>
          <t>VP on-top</t>
        </is>
      </c>
      <c r="AE3299" s="32" t="n">
        <v>2000</v>
      </c>
      <c r="AF3299" s="23">
        <f>IF('Demand Input VP'!F603="",0,'Demand Input VP'!F603)</f>
        <v/>
      </c>
      <c r="AG3299" s="23">
        <f>IF('Demand Input VP'!G603="",0,'Demand Input VP'!G603)</f>
        <v/>
      </c>
      <c r="AH3299" s="23">
        <f>IF('Demand Input VP'!H603="",0,'Demand Input VP'!H603)</f>
        <v/>
      </c>
      <c r="AI3299" s="23">
        <f>IF('Demand Input VP'!I603="",0,'Demand Input VP'!I603)</f>
        <v/>
      </c>
      <c r="AJ3299" s="23">
        <f>IF('Demand Input VP'!J603="",0,'Demand Input VP'!J603)</f>
        <v/>
      </c>
      <c r="AK3299" s="23">
        <f>IF('Demand Input VP'!K603="",0,'Demand Input VP'!K603)</f>
        <v/>
      </c>
      <c r="AL3299" s="23">
        <f>IF('Demand Input VP'!L603="",0,'Demand Input VP'!L603)</f>
        <v/>
      </c>
      <c r="AM3299" s="23">
        <f>IF('Demand Input VP'!M603="",0,'Demand Input VP'!M603)</f>
        <v/>
      </c>
      <c r="AN3299" s="23">
        <f>IF('Demand Input VP'!N603="",0,'Demand Input VP'!N603)</f>
        <v/>
      </c>
      <c r="AO3299" s="23">
        <f>IF('Demand Input VP'!O603="",0,'Demand Input VP'!O603)</f>
        <v/>
      </c>
      <c r="AP3299" s="23">
        <f>IF('Demand Input VP'!P603="",0,'Demand Input VP'!P603)</f>
        <v/>
      </c>
      <c r="AQ3299" s="23">
        <f>IF('Demand Input VP'!Q603="",0,'Demand Input VP'!Q603)</f>
        <v/>
      </c>
      <c r="AR3299" s="23">
        <f>IF('Demand Input VP'!R603="",0,'Demand Input VP'!R603)</f>
        <v/>
      </c>
      <c r="AS3299" s="18" t="inlineStr">
        <is>
          <t>OK</t>
        </is>
      </c>
      <c r="AT3299" t="inlineStr"/>
    </row>
    <row r="3300">
      <c r="A3300" s="14" t="inlineStr">
        <is>
          <t>POL12761</t>
        </is>
      </c>
      <c r="B3300" s="14" t="inlineStr">
        <is>
          <t>Polleo Protein Cremissimo/Buenissimo 40g Hazelnut-White Chocolate</t>
        </is>
      </c>
      <c r="C3300" s="14" t="inlineStr">
        <is>
          <t>RTD &amp; SNACKS</t>
        </is>
      </c>
      <c r="D3300" s="14" t="inlineStr">
        <is>
          <t>01 GOLD</t>
        </is>
      </c>
      <c r="E3300" s="22" t="inlineStr">
        <is>
          <t>VP regular</t>
        </is>
      </c>
      <c r="AF3300">
        <f>IF('Demand Input VP'!F604="",0,'Demand Input VP'!F604)</f>
        <v/>
      </c>
      <c r="AG3300">
        <f>IF('Demand Input VP'!G604="",0,'Demand Input VP'!G604)</f>
        <v/>
      </c>
      <c r="AH3300">
        <f>IF('Demand Input VP'!H604="",0,'Demand Input VP'!H604)</f>
        <v/>
      </c>
      <c r="AI3300">
        <f>IF('Demand Input VP'!I604="",0,'Demand Input VP'!I604)</f>
        <v/>
      </c>
      <c r="AJ3300">
        <f>IF('Demand Input VP'!J604="",0,'Demand Input VP'!J604)</f>
        <v/>
      </c>
      <c r="AK3300">
        <f>IF('Demand Input VP'!K604="",0,'Demand Input VP'!K604)</f>
        <v/>
      </c>
      <c r="AL3300">
        <f>IF('Demand Input VP'!L604="",0,'Demand Input VP'!L604)</f>
        <v/>
      </c>
      <c r="AM3300">
        <f>IF('Demand Input VP'!M604="",0,'Demand Input VP'!M604)</f>
        <v/>
      </c>
      <c r="AN3300">
        <f>IF('Demand Input VP'!N604="",0,'Demand Input VP'!N604)</f>
        <v/>
      </c>
      <c r="AO3300">
        <f>IF('Demand Input VP'!O604="",0,'Demand Input VP'!O604)</f>
        <v/>
      </c>
      <c r="AP3300">
        <f>IF('Demand Input VP'!P604="",0,'Demand Input VP'!P604)</f>
        <v/>
      </c>
      <c r="AQ3300">
        <f>IF('Demand Input VP'!Q604="",0,'Demand Input VP'!Q604)</f>
        <v/>
      </c>
      <c r="AR3300">
        <f>IF('Demand Input VP'!R604="",0,'Demand Input VP'!R604)</f>
        <v/>
      </c>
      <c r="AS3300" s="18" t="inlineStr">
        <is>
          <t>OK</t>
        </is>
      </c>
      <c r="AT3300" t="inlineStr"/>
    </row>
    <row r="3301">
      <c r="A3301" s="14" t="inlineStr">
        <is>
          <t>POL12761</t>
        </is>
      </c>
      <c r="B3301" s="14" t="inlineStr">
        <is>
          <t>Polleo Protein Cremissimo/Buenissimo 40g Hazelnut-White Chocolate</t>
        </is>
      </c>
      <c r="C3301" s="14" t="inlineStr">
        <is>
          <t>RTD &amp; SNACKS</t>
        </is>
      </c>
      <c r="D3301" s="14" t="inlineStr">
        <is>
          <t>01 GOLD</t>
        </is>
      </c>
      <c r="E3301" s="22" t="inlineStr">
        <is>
          <t>MP on-top</t>
        </is>
      </c>
      <c r="AF3301" s="23">
        <f>IF('Demand Input MP'!F603="",0,'Demand Input MP'!F603)</f>
        <v/>
      </c>
      <c r="AG3301" s="23">
        <f>IF('Demand Input MP'!G603="",0,'Demand Input MP'!G603)</f>
        <v/>
      </c>
      <c r="AH3301" s="23">
        <f>IF('Demand Input MP'!H603="",0,'Demand Input MP'!H603)</f>
        <v/>
      </c>
      <c r="AI3301" s="23">
        <f>IF('Demand Input MP'!I603="",0,'Demand Input MP'!I603)</f>
        <v/>
      </c>
      <c r="AJ3301" s="23">
        <f>IF('Demand Input MP'!J603="",0,'Demand Input MP'!J603)</f>
        <v/>
      </c>
      <c r="AK3301" s="23">
        <f>IF('Demand Input MP'!K603="",0,'Demand Input MP'!K603)</f>
        <v/>
      </c>
      <c r="AL3301" s="23">
        <f>IF('Demand Input MP'!L603="",0,'Demand Input MP'!L603)</f>
        <v/>
      </c>
      <c r="AM3301" s="23">
        <f>IF('Demand Input MP'!M603="",0,'Demand Input MP'!M603)</f>
        <v/>
      </c>
      <c r="AN3301" s="23">
        <f>IF('Demand Input MP'!N603="",0,'Demand Input MP'!N603)</f>
        <v/>
      </c>
      <c r="AO3301" s="23">
        <f>IF('Demand Input MP'!O603="",0,'Demand Input MP'!O603)</f>
        <v/>
      </c>
      <c r="AP3301" s="23">
        <f>IF('Demand Input MP'!P603="",0,'Demand Input MP'!P603)</f>
        <v/>
      </c>
      <c r="AQ3301" s="23">
        <f>IF('Demand Input MP'!Q603="",0,'Demand Input MP'!Q603)</f>
        <v/>
      </c>
      <c r="AR3301" s="23">
        <f>IF('Demand Input MP'!R603="",0,'Demand Input MP'!R603)</f>
        <v/>
      </c>
      <c r="AS3301" s="18" t="inlineStr">
        <is>
          <t>OK</t>
        </is>
      </c>
      <c r="AT3301" t="inlineStr"/>
    </row>
    <row r="3302">
      <c r="A3302" s="14" t="inlineStr">
        <is>
          <t>POL12761</t>
        </is>
      </c>
      <c r="B3302" s="14" t="inlineStr">
        <is>
          <t>Polleo Protein Cremissimo/Buenissimo 40g Hazelnut-White Chocolate</t>
        </is>
      </c>
      <c r="C3302" s="14" t="inlineStr">
        <is>
          <t>RTD &amp; SNACKS</t>
        </is>
      </c>
      <c r="D3302" s="14" t="inlineStr">
        <is>
          <t>01 GOLD</t>
        </is>
      </c>
      <c r="E3302" s="22" t="inlineStr">
        <is>
          <t>MP regular</t>
        </is>
      </c>
      <c r="AF3302">
        <f>IF('Demand Input MP'!F604="",0,'Demand Input MP'!F604)</f>
        <v/>
      </c>
      <c r="AG3302">
        <f>IF('Demand Input MP'!G604="",0,'Demand Input MP'!G604)</f>
        <v/>
      </c>
      <c r="AH3302">
        <f>IF('Demand Input MP'!H604="",0,'Demand Input MP'!H604)</f>
        <v/>
      </c>
      <c r="AI3302">
        <f>IF('Demand Input MP'!I604="",0,'Demand Input MP'!I604)</f>
        <v/>
      </c>
      <c r="AJ3302">
        <f>IF('Demand Input MP'!J604="",0,'Demand Input MP'!J604)</f>
        <v/>
      </c>
      <c r="AK3302">
        <f>IF('Demand Input MP'!K604="",0,'Demand Input MP'!K604)</f>
        <v/>
      </c>
      <c r="AL3302">
        <f>IF('Demand Input MP'!L604="",0,'Demand Input MP'!L604)</f>
        <v/>
      </c>
      <c r="AM3302">
        <f>IF('Demand Input MP'!M604="",0,'Demand Input MP'!M604)</f>
        <v/>
      </c>
      <c r="AN3302">
        <f>IF('Demand Input MP'!N604="",0,'Demand Input MP'!N604)</f>
        <v/>
      </c>
      <c r="AO3302">
        <f>IF('Demand Input MP'!O604="",0,'Demand Input MP'!O604)</f>
        <v/>
      </c>
      <c r="AP3302">
        <f>IF('Demand Input MP'!P604="",0,'Demand Input MP'!P604)</f>
        <v/>
      </c>
      <c r="AQ3302">
        <f>IF('Demand Input MP'!Q604="",0,'Demand Input MP'!Q604)</f>
        <v/>
      </c>
      <c r="AR3302">
        <f>IF('Demand Input MP'!R604="",0,'Demand Input MP'!R604)</f>
        <v/>
      </c>
      <c r="AS3302" s="18" t="inlineStr">
        <is>
          <t>OK</t>
        </is>
      </c>
      <c r="AT3302" t="inlineStr"/>
    </row>
    <row r="3303">
      <c r="A3303" s="14" t="inlineStr">
        <is>
          <t>POL12761</t>
        </is>
      </c>
      <c r="B3303" s="14" t="inlineStr">
        <is>
          <t>Polleo Protein Cremissimo/Buenissimo 40g Hazelnut-White Chocolate</t>
        </is>
      </c>
      <c r="C3303" s="14" t="inlineStr">
        <is>
          <t>RTD &amp; SNACKS</t>
        </is>
      </c>
      <c r="D3303" s="14" t="inlineStr">
        <is>
          <t>01 GOLD</t>
        </is>
      </c>
      <c r="E3303" s="15" t="inlineStr">
        <is>
          <t>On-top Total</t>
        </is>
      </c>
      <c r="AF3303" s="24">
        <f>SUM(AF3299:AF3302)</f>
        <v/>
      </c>
      <c r="AG3303" s="24">
        <f>SUM(AG3299:AG3302)</f>
        <v/>
      </c>
      <c r="AH3303" s="24">
        <f>SUM(AH3299:AH3302)</f>
        <v/>
      </c>
      <c r="AI3303" s="24">
        <f>SUM(AI3299:AI3302)</f>
        <v/>
      </c>
      <c r="AJ3303" s="24">
        <f>SUM(AJ3299:AJ3302)</f>
        <v/>
      </c>
      <c r="AK3303" s="24">
        <f>SUM(AK3299:AK3302)</f>
        <v/>
      </c>
      <c r="AL3303" s="24">
        <f>SUM(AL3299:AL3302)</f>
        <v/>
      </c>
      <c r="AM3303" s="24">
        <f>SUM(AM3299:AM3302)</f>
        <v/>
      </c>
      <c r="AN3303" s="24">
        <f>SUM(AN3299:AN3302)</f>
        <v/>
      </c>
      <c r="AO3303" s="24">
        <f>SUM(AO3299:AO3302)</f>
        <v/>
      </c>
      <c r="AP3303" s="24">
        <f>SUM(AP3299:AP3302)</f>
        <v/>
      </c>
      <c r="AQ3303" s="24">
        <f>SUM(AQ3299:AQ3302)</f>
        <v/>
      </c>
      <c r="AR3303" s="24">
        <f>SUM(AR3299:AR3302)</f>
        <v/>
      </c>
      <c r="AS3303" s="18" t="inlineStr">
        <is>
          <t>OK</t>
        </is>
      </c>
      <c r="AT3303" t="inlineStr"/>
    </row>
    <row r="3304">
      <c r="A3304" s="25" t="inlineStr">
        <is>
          <t>POL12761</t>
        </is>
      </c>
      <c r="B3304" s="25" t="inlineStr">
        <is>
          <t>Polleo Protein Cremissimo/Buenissimo 40g Hazelnut-White Chocolate</t>
        </is>
      </c>
      <c r="C3304" s="25" t="inlineStr">
        <is>
          <t>RTD &amp; SNACKS</t>
        </is>
      </c>
      <c r="D3304" s="25" t="inlineStr">
        <is>
          <t>01 GOLD</t>
        </is>
      </c>
      <c r="E3304" s="26" t="inlineStr">
        <is>
          <t>TOTAL DEMAND</t>
        </is>
      </c>
      <c r="F3304" s="27" t="n"/>
      <c r="G3304" s="27" t="n"/>
      <c r="H3304" s="27" t="n"/>
      <c r="I3304" s="27" t="n"/>
      <c r="J3304" s="27" t="n"/>
      <c r="K3304" s="27" t="n"/>
      <c r="L3304" s="27" t="n"/>
      <c r="M3304" s="27" t="n"/>
      <c r="N3304" s="27" t="n"/>
      <c r="O3304" s="27" t="n"/>
      <c r="P3304" s="27" t="n"/>
      <c r="Q3304" s="27" t="n"/>
      <c r="R3304" s="27" t="n"/>
      <c r="S3304" s="27" t="n"/>
      <c r="T3304" s="27" t="n"/>
      <c r="U3304" s="27" t="n"/>
      <c r="V3304" s="27" t="n"/>
      <c r="W3304" s="27" t="n"/>
      <c r="X3304" s="27" t="n"/>
      <c r="Y3304" s="27" t="n"/>
      <c r="Z3304" s="27" t="n"/>
      <c r="AA3304" s="27" t="n"/>
      <c r="AB3304" s="27" t="n"/>
      <c r="AC3304" s="27" t="n"/>
      <c r="AD3304" s="27" t="n"/>
      <c r="AE3304" s="27" t="n"/>
      <c r="AF3304" s="28">
        <f>AF3298+AF3303</f>
        <v/>
      </c>
      <c r="AG3304" s="28">
        <f>AG3298+AG3303</f>
        <v/>
      </c>
      <c r="AH3304" s="28">
        <f>AH3298+AH3303</f>
        <v/>
      </c>
      <c r="AI3304" s="28">
        <f>AI3298+AI3303</f>
        <v/>
      </c>
      <c r="AJ3304" s="28">
        <f>AJ3298+AJ3303</f>
        <v/>
      </c>
      <c r="AK3304" s="28">
        <f>AK3298+AK3303</f>
        <v/>
      </c>
      <c r="AL3304" s="28">
        <f>AL3298+AL3303</f>
        <v/>
      </c>
      <c r="AM3304" s="28">
        <f>AM3298+AM3303</f>
        <v/>
      </c>
      <c r="AN3304" s="28">
        <f>AN3298+AN3303</f>
        <v/>
      </c>
      <c r="AO3304" s="28">
        <f>AO3298+AO3303</f>
        <v/>
      </c>
      <c r="AP3304" s="28">
        <f>AP3298+AP3303</f>
        <v/>
      </c>
      <c r="AQ3304" s="28">
        <f>AQ3298+AQ3303</f>
        <v/>
      </c>
      <c r="AR3304" s="28">
        <f>AR3298+AR3303</f>
        <v/>
      </c>
      <c r="AS3304" s="18" t="inlineStr">
        <is>
          <t>OK</t>
        </is>
      </c>
      <c r="AT3304" t="inlineStr"/>
    </row>
    <row r="3305">
      <c r="A3305" s="14" t="inlineStr">
        <is>
          <t>POL12761</t>
        </is>
      </c>
      <c r="B3305" s="14" t="inlineStr">
        <is>
          <t>Polleo Protein Cremissimo/Buenissimo 40g Hazelnut-White Chocolate</t>
        </is>
      </c>
      <c r="C3305" s="14" t="inlineStr">
        <is>
          <t>RTD &amp; SNACKS</t>
        </is>
      </c>
      <c r="D3305" s="14" t="inlineStr">
        <is>
          <t>01 GOLD</t>
        </is>
      </c>
      <c r="E3305" s="15" t="inlineStr"/>
      <c r="AS3305" s="18" t="inlineStr">
        <is>
          <t>OK</t>
        </is>
      </c>
      <c r="AT3305" t="inlineStr"/>
    </row>
    <row r="3306">
      <c r="A3306" s="7" t="inlineStr">
        <is>
          <t>POL12762</t>
        </is>
      </c>
      <c r="B3306" s="8" t="inlineStr">
        <is>
          <t>Polleo Protein Cremissimo/Buenissimo 40g Cocoa-Hazelnut-Milk Chocolate</t>
        </is>
      </c>
      <c r="C3306" s="9" t="inlineStr">
        <is>
          <t>RTD &amp; SNACKS</t>
        </is>
      </c>
      <c r="D3306" s="9" t="inlineStr">
        <is>
          <t>01 GOLD</t>
        </is>
      </c>
      <c r="E3306" s="10" t="inlineStr"/>
      <c r="F3306" s="11" t="n"/>
      <c r="G3306" s="11" t="n"/>
      <c r="H3306" s="11" t="n"/>
      <c r="I3306" s="11" t="n"/>
      <c r="J3306" s="11" t="n"/>
      <c r="K3306" s="11" t="n"/>
      <c r="L3306" s="11" t="n"/>
      <c r="M3306" s="11" t="n"/>
      <c r="N3306" s="11" t="n"/>
      <c r="O3306" s="11" t="n"/>
      <c r="P3306" s="11" t="n"/>
      <c r="Q3306" s="11" t="n"/>
      <c r="R3306" s="11" t="n"/>
      <c r="S3306" s="11" t="n"/>
      <c r="T3306" s="11" t="n"/>
      <c r="U3306" s="11" t="n"/>
      <c r="V3306" s="11" t="n"/>
      <c r="W3306" s="11" t="n"/>
      <c r="X3306" s="11" t="n"/>
      <c r="Y3306" s="11" t="n"/>
      <c r="Z3306" s="11" t="n"/>
      <c r="AA3306" s="11" t="n"/>
      <c r="AB3306" s="11" t="n"/>
      <c r="AC3306" s="11" t="n"/>
      <c r="AD3306" s="11" t="n"/>
      <c r="AE3306" s="11" t="n"/>
      <c r="AF3306" s="11" t="n"/>
      <c r="AG3306" s="11" t="n"/>
      <c r="AH3306" s="11" t="n"/>
      <c r="AI3306" s="11" t="n"/>
      <c r="AJ3306" s="11" t="n"/>
      <c r="AK3306" s="11" t="n"/>
      <c r="AL3306" s="11" t="n"/>
      <c r="AM3306" s="11" t="n"/>
      <c r="AN3306" s="11" t="n"/>
      <c r="AO3306" s="11" t="n"/>
      <c r="AP3306" s="11" t="n"/>
      <c r="AQ3306" s="11" t="n"/>
      <c r="AR3306" s="11" t="n"/>
      <c r="AS3306" s="12" t="inlineStr">
        <is>
          <t>OK</t>
        </is>
      </c>
      <c r="AT3306" s="13">
        <f>IF((IFERROR(VALUE('Demand Input MP'!F605),0)+IFERROR(VALUE('Demand Input MP'!G605),0)+IFERROR(VALUE('Demand Input MP'!H605),0)+IFERROR(VALUE('Demand Input MP'!I605),0)+IFERROR(VALUE('Demand Input MP'!J605),0)+IFERROR(VALUE('Demand Input MP'!K605),0)+IFERROR(VALUE('Demand Input MP'!L605),0)+IFERROR(VALUE('Demand Input MP'!M605),0)+IFERROR(VALUE('Demand Input MP'!N605),0)+IFERROR(VALUE('Demand Input MP'!O605),0)+IFERROR(VALUE('Demand Input MP'!P605),0)+IFERROR(VALUE('Demand Input MP'!Q605),0)+IFERROR(VALUE('Demand Input MP'!R605),0))&gt;0,"PROMO","")</f>
        <v/>
      </c>
    </row>
    <row r="3307">
      <c r="A3307" s="14" t="inlineStr">
        <is>
          <t>POL12762</t>
        </is>
      </c>
      <c r="B3307" s="14" t="inlineStr">
        <is>
          <t>Polleo Protein Cremissimo/Buenissimo 40g Cocoa-Hazelnut-Milk Chocolate</t>
        </is>
      </c>
      <c r="C3307" s="14" t="inlineStr">
        <is>
          <t>RTD &amp; SNACKS</t>
        </is>
      </c>
      <c r="D3307" s="14" t="inlineStr">
        <is>
          <t>01 GOLD</t>
        </is>
      </c>
      <c r="E3307" s="15" t="inlineStr">
        <is>
          <t>Baseline FC</t>
        </is>
      </c>
      <c r="F3307" s="16" t="n">
        <v>5172</v>
      </c>
      <c r="G3307" s="16" t="n">
        <v>1054</v>
      </c>
      <c r="H3307" s="16" t="n">
        <v>3637</v>
      </c>
      <c r="I3307" s="16" t="n">
        <v>3234</v>
      </c>
      <c r="J3307" s="16" t="n">
        <v>4235</v>
      </c>
      <c r="K3307" s="16" t="n">
        <v>789</v>
      </c>
      <c r="L3307" s="16" t="n">
        <v>298</v>
      </c>
      <c r="M3307" s="16" t="n">
        <v>99</v>
      </c>
      <c r="N3307" s="16" t="n">
        <v>1165</v>
      </c>
      <c r="O3307" s="16" t="n">
        <v>903</v>
      </c>
      <c r="P3307" s="16" t="n">
        <v>5861</v>
      </c>
      <c r="Q3307" s="16" t="n">
        <v>1104</v>
      </c>
      <c r="R3307" s="16" t="n">
        <v>6752</v>
      </c>
      <c r="S3307" s="16" t="n">
        <v>4387</v>
      </c>
      <c r="T3307" s="16" t="n">
        <v>1223</v>
      </c>
      <c r="U3307" s="16" t="n">
        <v>2423</v>
      </c>
      <c r="V3307" s="16" t="n">
        <v>9316</v>
      </c>
      <c r="W3307" s="16" t="n">
        <v>1008</v>
      </c>
      <c r="X3307" s="16" t="n">
        <v>2052</v>
      </c>
      <c r="Y3307" s="16" t="n">
        <v>9500</v>
      </c>
      <c r="Z3307" s="16" t="n">
        <v>2532</v>
      </c>
      <c r="AA3307" s="16" t="n">
        <v>489</v>
      </c>
      <c r="AB3307" s="16" t="n">
        <v>1272</v>
      </c>
      <c r="AC3307" s="16" t="n">
        <v>1743</v>
      </c>
      <c r="AD3307" s="16" t="n">
        <v>1271</v>
      </c>
      <c r="AE3307" s="16" t="n">
        <v>664</v>
      </c>
      <c r="AF3307" s="17" t="n">
        <v>1023</v>
      </c>
      <c r="AG3307" s="17" t="n">
        <v>1083</v>
      </c>
      <c r="AH3307" s="17" t="n">
        <v>994</v>
      </c>
      <c r="AI3307" s="17" t="n">
        <v>939</v>
      </c>
      <c r="AJ3307" s="17" t="n">
        <v>882</v>
      </c>
      <c r="AK3307" s="17" t="n">
        <v>830</v>
      </c>
      <c r="AL3307" s="17" t="n">
        <v>781</v>
      </c>
      <c r="AM3307" s="17" t="n">
        <v>736</v>
      </c>
      <c r="AN3307" s="17" t="n">
        <v>694</v>
      </c>
      <c r="AO3307" s="17" t="n">
        <v>654</v>
      </c>
      <c r="AP3307" s="17" t="n">
        <v>618</v>
      </c>
      <c r="AQ3307" s="17" t="n">
        <v>583</v>
      </c>
      <c r="AR3307" s="17" t="n">
        <v>552</v>
      </c>
      <c r="AS3307" s="18" t="inlineStr">
        <is>
          <t>OK</t>
        </is>
      </c>
      <c r="AT3307" t="inlineStr"/>
    </row>
    <row r="3308">
      <c r="A3308" s="14" t="inlineStr">
        <is>
          <t>POL12762</t>
        </is>
      </c>
      <c r="B3308" s="14" t="inlineStr">
        <is>
          <t>Polleo Protein Cremissimo/Buenissimo 40g Cocoa-Hazelnut-Milk Chocolate</t>
        </is>
      </c>
      <c r="C3308" s="14" t="inlineStr">
        <is>
          <t>RTD &amp; SNACKS</t>
        </is>
      </c>
      <c r="D3308" s="14" t="inlineStr">
        <is>
          <t>01 GOLD</t>
        </is>
      </c>
      <c r="E3308" s="19" t="inlineStr">
        <is>
          <t>Planner Factor</t>
        </is>
      </c>
      <c r="AF3308" s="20" t="n">
        <v>1</v>
      </c>
      <c r="AG3308" s="20" t="n">
        <v>1</v>
      </c>
      <c r="AH3308" s="20" t="n">
        <v>1</v>
      </c>
      <c r="AI3308" s="20" t="n">
        <v>1</v>
      </c>
      <c r="AJ3308" s="20" t="n">
        <v>1</v>
      </c>
      <c r="AK3308" s="20" t="n">
        <v>1</v>
      </c>
      <c r="AL3308" s="20" t="n">
        <v>1</v>
      </c>
      <c r="AM3308" s="20" t="n">
        <v>1</v>
      </c>
      <c r="AN3308" s="20" t="n">
        <v>1</v>
      </c>
      <c r="AO3308" s="20" t="n">
        <v>1</v>
      </c>
      <c r="AP3308" s="20" t="n">
        <v>1</v>
      </c>
      <c r="AQ3308" s="20" t="n">
        <v>1</v>
      </c>
      <c r="AR3308" s="20" t="n">
        <v>1</v>
      </c>
      <c r="AS3308" s="18" t="inlineStr">
        <is>
          <t>OK</t>
        </is>
      </c>
      <c r="AT3308" t="inlineStr"/>
    </row>
    <row r="3309">
      <c r="A3309" s="14" t="inlineStr">
        <is>
          <t>POL12762</t>
        </is>
      </c>
      <c r="B3309" s="14" t="inlineStr">
        <is>
          <t>Polleo Protein Cremissimo/Buenissimo 40g Cocoa-Hazelnut-Milk Chocolate</t>
        </is>
      </c>
      <c r="C3309" s="14" t="inlineStr">
        <is>
          <t>RTD &amp; SNACKS</t>
        </is>
      </c>
      <c r="D3309" s="14" t="inlineStr">
        <is>
          <t>01 GOLD</t>
        </is>
      </c>
      <c r="E3309" s="15" t="inlineStr">
        <is>
          <t>Adjusted FC</t>
        </is>
      </c>
      <c r="AF3309" s="21">
        <f>ROUND(AF3307*AF3308,0)</f>
        <v/>
      </c>
      <c r="AG3309" s="21">
        <f>ROUND(AG3307*AG3308,0)</f>
        <v/>
      </c>
      <c r="AH3309" s="21">
        <f>ROUND(AH3307*AH3308,0)</f>
        <v/>
      </c>
      <c r="AI3309" s="21">
        <f>ROUND(AI3307*AI3308,0)</f>
        <v/>
      </c>
      <c r="AJ3309" s="21">
        <f>ROUND(AJ3307*AJ3308,0)</f>
        <v/>
      </c>
      <c r="AK3309" s="21">
        <f>ROUND(AK3307*AK3308,0)</f>
        <v/>
      </c>
      <c r="AL3309" s="21">
        <f>ROUND(AL3307*AL3308,0)</f>
        <v/>
      </c>
      <c r="AM3309" s="21">
        <f>ROUND(AM3307*AM3308,0)</f>
        <v/>
      </c>
      <c r="AN3309" s="21">
        <f>ROUND(AN3307*AN3308,0)</f>
        <v/>
      </c>
      <c r="AO3309" s="21">
        <f>ROUND(AO3307*AO3308,0)</f>
        <v/>
      </c>
      <c r="AP3309" s="21">
        <f>ROUND(AP3307*AP3308,0)</f>
        <v/>
      </c>
      <c r="AQ3309" s="21">
        <f>ROUND(AQ3307*AQ3308,0)</f>
        <v/>
      </c>
      <c r="AR3309" s="21">
        <f>ROUND(AR3307*AR3308,0)</f>
        <v/>
      </c>
      <c r="AS3309" s="18" t="inlineStr">
        <is>
          <t>OK</t>
        </is>
      </c>
      <c r="AT3309" t="inlineStr"/>
    </row>
    <row r="3310">
      <c r="A3310" s="14" t="inlineStr">
        <is>
          <t>POL12762</t>
        </is>
      </c>
      <c r="B3310" s="14" t="inlineStr">
        <is>
          <t>Polleo Protein Cremissimo/Buenissimo 40g Cocoa-Hazelnut-Milk Chocolate</t>
        </is>
      </c>
      <c r="C3310" s="14" t="inlineStr">
        <is>
          <t>RTD &amp; SNACKS</t>
        </is>
      </c>
      <c r="D3310" s="14" t="inlineStr">
        <is>
          <t>01 GOLD</t>
        </is>
      </c>
      <c r="E3310" s="22" t="inlineStr">
        <is>
          <t>VP on-top</t>
        </is>
      </c>
      <c r="AE3310" s="32" t="n">
        <v>4000</v>
      </c>
      <c r="AF3310" s="23">
        <f>IF('Demand Input VP'!F605="",0,'Demand Input VP'!F605)</f>
        <v/>
      </c>
      <c r="AG3310" s="23">
        <f>IF('Demand Input VP'!G605="",0,'Demand Input VP'!G605)</f>
        <v/>
      </c>
      <c r="AH3310" s="23">
        <f>IF('Demand Input VP'!H605="",0,'Demand Input VP'!H605)</f>
        <v/>
      </c>
      <c r="AI3310" s="23">
        <f>IF('Demand Input VP'!I605="",0,'Demand Input VP'!I605)</f>
        <v/>
      </c>
      <c r="AJ3310" s="23">
        <f>IF('Demand Input VP'!J605="",0,'Demand Input VP'!J605)</f>
        <v/>
      </c>
      <c r="AK3310" s="23">
        <f>IF('Demand Input VP'!K605="",0,'Demand Input VP'!K605)</f>
        <v/>
      </c>
      <c r="AL3310" s="23">
        <f>IF('Demand Input VP'!L605="",0,'Demand Input VP'!L605)</f>
        <v/>
      </c>
      <c r="AM3310" s="23">
        <f>IF('Demand Input VP'!M605="",0,'Demand Input VP'!M605)</f>
        <v/>
      </c>
      <c r="AN3310" s="23">
        <f>IF('Demand Input VP'!N605="",0,'Demand Input VP'!N605)</f>
        <v/>
      </c>
      <c r="AO3310" s="23">
        <f>IF('Demand Input VP'!O605="",0,'Demand Input VP'!O605)</f>
        <v/>
      </c>
      <c r="AP3310" s="23">
        <f>IF('Demand Input VP'!P605="",0,'Demand Input VP'!P605)</f>
        <v/>
      </c>
      <c r="AQ3310" s="23">
        <f>IF('Demand Input VP'!Q605="",0,'Demand Input VP'!Q605)</f>
        <v/>
      </c>
      <c r="AR3310" s="23">
        <f>IF('Demand Input VP'!R605="",0,'Demand Input VP'!R605)</f>
        <v/>
      </c>
      <c r="AS3310" s="18" t="inlineStr">
        <is>
          <t>OK</t>
        </is>
      </c>
      <c r="AT3310" t="inlineStr"/>
    </row>
    <row r="3311">
      <c r="A3311" s="14" t="inlineStr">
        <is>
          <t>POL12762</t>
        </is>
      </c>
      <c r="B3311" s="14" t="inlineStr">
        <is>
          <t>Polleo Protein Cremissimo/Buenissimo 40g Cocoa-Hazelnut-Milk Chocolate</t>
        </is>
      </c>
      <c r="C3311" s="14" t="inlineStr">
        <is>
          <t>RTD &amp; SNACKS</t>
        </is>
      </c>
      <c r="D3311" s="14" t="inlineStr">
        <is>
          <t>01 GOLD</t>
        </is>
      </c>
      <c r="E3311" s="22" t="inlineStr">
        <is>
          <t>VP regular</t>
        </is>
      </c>
      <c r="AF3311">
        <f>IF('Demand Input VP'!F606="",0,'Demand Input VP'!F606)</f>
        <v/>
      </c>
      <c r="AG3311">
        <f>IF('Demand Input VP'!G606="",0,'Demand Input VP'!G606)</f>
        <v/>
      </c>
      <c r="AH3311">
        <f>IF('Demand Input VP'!H606="",0,'Demand Input VP'!H606)</f>
        <v/>
      </c>
      <c r="AI3311">
        <f>IF('Demand Input VP'!I606="",0,'Demand Input VP'!I606)</f>
        <v/>
      </c>
      <c r="AJ3311">
        <f>IF('Demand Input VP'!J606="",0,'Demand Input VP'!J606)</f>
        <v/>
      </c>
      <c r="AK3311">
        <f>IF('Demand Input VP'!K606="",0,'Demand Input VP'!K606)</f>
        <v/>
      </c>
      <c r="AL3311">
        <f>IF('Demand Input VP'!L606="",0,'Demand Input VP'!L606)</f>
        <v/>
      </c>
      <c r="AM3311">
        <f>IF('Demand Input VP'!M606="",0,'Demand Input VP'!M606)</f>
        <v/>
      </c>
      <c r="AN3311">
        <f>IF('Demand Input VP'!N606="",0,'Demand Input VP'!N606)</f>
        <v/>
      </c>
      <c r="AO3311">
        <f>IF('Demand Input VP'!O606="",0,'Demand Input VP'!O606)</f>
        <v/>
      </c>
      <c r="AP3311">
        <f>IF('Demand Input VP'!P606="",0,'Demand Input VP'!P606)</f>
        <v/>
      </c>
      <c r="AQ3311">
        <f>IF('Demand Input VP'!Q606="",0,'Demand Input VP'!Q606)</f>
        <v/>
      </c>
      <c r="AR3311">
        <f>IF('Demand Input VP'!R606="",0,'Demand Input VP'!R606)</f>
        <v/>
      </c>
      <c r="AS3311" s="18" t="inlineStr">
        <is>
          <t>OK</t>
        </is>
      </c>
      <c r="AT3311" t="inlineStr"/>
    </row>
    <row r="3312">
      <c r="A3312" s="14" t="inlineStr">
        <is>
          <t>POL12762</t>
        </is>
      </c>
      <c r="B3312" s="14" t="inlineStr">
        <is>
          <t>Polleo Protein Cremissimo/Buenissimo 40g Cocoa-Hazelnut-Milk Chocolate</t>
        </is>
      </c>
      <c r="C3312" s="14" t="inlineStr">
        <is>
          <t>RTD &amp; SNACKS</t>
        </is>
      </c>
      <c r="D3312" s="14" t="inlineStr">
        <is>
          <t>01 GOLD</t>
        </is>
      </c>
      <c r="E3312" s="22" t="inlineStr">
        <is>
          <t>MP on-top</t>
        </is>
      </c>
      <c r="AF3312" s="23">
        <f>IF('Demand Input MP'!F605="",0,'Demand Input MP'!F605)</f>
        <v/>
      </c>
      <c r="AG3312" s="23">
        <f>IF('Demand Input MP'!G605="",0,'Demand Input MP'!G605)</f>
        <v/>
      </c>
      <c r="AH3312" s="23">
        <f>IF('Demand Input MP'!H605="",0,'Demand Input MP'!H605)</f>
        <v/>
      </c>
      <c r="AI3312" s="23">
        <f>IF('Demand Input MP'!I605="",0,'Demand Input MP'!I605)</f>
        <v/>
      </c>
      <c r="AJ3312" s="23">
        <f>IF('Demand Input MP'!J605="",0,'Demand Input MP'!J605)</f>
        <v/>
      </c>
      <c r="AK3312" s="23">
        <f>IF('Demand Input MP'!K605="",0,'Demand Input MP'!K605)</f>
        <v/>
      </c>
      <c r="AL3312" s="23">
        <f>IF('Demand Input MP'!L605="",0,'Demand Input MP'!L605)</f>
        <v/>
      </c>
      <c r="AM3312" s="23">
        <f>IF('Demand Input MP'!M605="",0,'Demand Input MP'!M605)</f>
        <v/>
      </c>
      <c r="AN3312" s="23">
        <f>IF('Demand Input MP'!N605="",0,'Demand Input MP'!N605)</f>
        <v/>
      </c>
      <c r="AO3312" s="23">
        <f>IF('Demand Input MP'!O605="",0,'Demand Input MP'!O605)</f>
        <v/>
      </c>
      <c r="AP3312" s="23">
        <f>IF('Demand Input MP'!P605="",0,'Demand Input MP'!P605)</f>
        <v/>
      </c>
      <c r="AQ3312" s="23">
        <f>IF('Demand Input MP'!Q605="",0,'Demand Input MP'!Q605)</f>
        <v/>
      </c>
      <c r="AR3312" s="23">
        <f>IF('Demand Input MP'!R605="",0,'Demand Input MP'!R605)</f>
        <v/>
      </c>
      <c r="AS3312" s="18" t="inlineStr">
        <is>
          <t>OK</t>
        </is>
      </c>
      <c r="AT3312" t="inlineStr"/>
    </row>
    <row r="3313">
      <c r="A3313" s="14" t="inlineStr">
        <is>
          <t>POL12762</t>
        </is>
      </c>
      <c r="B3313" s="14" t="inlineStr">
        <is>
          <t>Polleo Protein Cremissimo/Buenissimo 40g Cocoa-Hazelnut-Milk Chocolate</t>
        </is>
      </c>
      <c r="C3313" s="14" t="inlineStr">
        <is>
          <t>RTD &amp; SNACKS</t>
        </is>
      </c>
      <c r="D3313" s="14" t="inlineStr">
        <is>
          <t>01 GOLD</t>
        </is>
      </c>
      <c r="E3313" s="22" t="inlineStr">
        <is>
          <t>MP regular</t>
        </is>
      </c>
      <c r="AF3313">
        <f>IF('Demand Input MP'!F606="",0,'Demand Input MP'!F606)</f>
        <v/>
      </c>
      <c r="AG3313">
        <f>IF('Demand Input MP'!G606="",0,'Demand Input MP'!G606)</f>
        <v/>
      </c>
      <c r="AH3313">
        <f>IF('Demand Input MP'!H606="",0,'Demand Input MP'!H606)</f>
        <v/>
      </c>
      <c r="AI3313">
        <f>IF('Demand Input MP'!I606="",0,'Demand Input MP'!I606)</f>
        <v/>
      </c>
      <c r="AJ3313">
        <f>IF('Demand Input MP'!J606="",0,'Demand Input MP'!J606)</f>
        <v/>
      </c>
      <c r="AK3313">
        <f>IF('Demand Input MP'!K606="",0,'Demand Input MP'!K606)</f>
        <v/>
      </c>
      <c r="AL3313">
        <f>IF('Demand Input MP'!L606="",0,'Demand Input MP'!L606)</f>
        <v/>
      </c>
      <c r="AM3313">
        <f>IF('Demand Input MP'!M606="",0,'Demand Input MP'!M606)</f>
        <v/>
      </c>
      <c r="AN3313">
        <f>IF('Demand Input MP'!N606="",0,'Demand Input MP'!N606)</f>
        <v/>
      </c>
      <c r="AO3313">
        <f>IF('Demand Input MP'!O606="",0,'Demand Input MP'!O606)</f>
        <v/>
      </c>
      <c r="AP3313">
        <f>IF('Demand Input MP'!P606="",0,'Demand Input MP'!P606)</f>
        <v/>
      </c>
      <c r="AQ3313">
        <f>IF('Demand Input MP'!Q606="",0,'Demand Input MP'!Q606)</f>
        <v/>
      </c>
      <c r="AR3313">
        <f>IF('Demand Input MP'!R606="",0,'Demand Input MP'!R606)</f>
        <v/>
      </c>
      <c r="AS3313" s="18" t="inlineStr">
        <is>
          <t>OK</t>
        </is>
      </c>
      <c r="AT3313" t="inlineStr"/>
    </row>
    <row r="3314">
      <c r="A3314" s="14" t="inlineStr">
        <is>
          <t>POL12762</t>
        </is>
      </c>
      <c r="B3314" s="14" t="inlineStr">
        <is>
          <t>Polleo Protein Cremissimo/Buenissimo 40g Cocoa-Hazelnut-Milk Chocolate</t>
        </is>
      </c>
      <c r="C3314" s="14" t="inlineStr">
        <is>
          <t>RTD &amp; SNACKS</t>
        </is>
      </c>
      <c r="D3314" s="14" t="inlineStr">
        <is>
          <t>01 GOLD</t>
        </is>
      </c>
      <c r="E3314" s="15" t="inlineStr">
        <is>
          <t>On-top Total</t>
        </is>
      </c>
      <c r="AF3314" s="24">
        <f>SUM(AF3310:AF3313)</f>
        <v/>
      </c>
      <c r="AG3314" s="24">
        <f>SUM(AG3310:AG3313)</f>
        <v/>
      </c>
      <c r="AH3314" s="24">
        <f>SUM(AH3310:AH3313)</f>
        <v/>
      </c>
      <c r="AI3314" s="24">
        <f>SUM(AI3310:AI3313)</f>
        <v/>
      </c>
      <c r="AJ3314" s="24">
        <f>SUM(AJ3310:AJ3313)</f>
        <v/>
      </c>
      <c r="AK3314" s="24">
        <f>SUM(AK3310:AK3313)</f>
        <v/>
      </c>
      <c r="AL3314" s="24">
        <f>SUM(AL3310:AL3313)</f>
        <v/>
      </c>
      <c r="AM3314" s="24">
        <f>SUM(AM3310:AM3313)</f>
        <v/>
      </c>
      <c r="AN3314" s="24">
        <f>SUM(AN3310:AN3313)</f>
        <v/>
      </c>
      <c r="AO3314" s="24">
        <f>SUM(AO3310:AO3313)</f>
        <v/>
      </c>
      <c r="AP3314" s="24">
        <f>SUM(AP3310:AP3313)</f>
        <v/>
      </c>
      <c r="AQ3314" s="24">
        <f>SUM(AQ3310:AQ3313)</f>
        <v/>
      </c>
      <c r="AR3314" s="24">
        <f>SUM(AR3310:AR3313)</f>
        <v/>
      </c>
      <c r="AS3314" s="18" t="inlineStr">
        <is>
          <t>OK</t>
        </is>
      </c>
      <c r="AT3314" t="inlineStr"/>
    </row>
    <row r="3315">
      <c r="A3315" s="25" t="inlineStr">
        <is>
          <t>POL12762</t>
        </is>
      </c>
      <c r="B3315" s="25" t="inlineStr">
        <is>
          <t>Polleo Protein Cremissimo/Buenissimo 40g Cocoa-Hazelnut-Milk Chocolate</t>
        </is>
      </c>
      <c r="C3315" s="25" t="inlineStr">
        <is>
          <t>RTD &amp; SNACKS</t>
        </is>
      </c>
      <c r="D3315" s="25" t="inlineStr">
        <is>
          <t>01 GOLD</t>
        </is>
      </c>
      <c r="E3315" s="26" t="inlineStr">
        <is>
          <t>TOTAL DEMAND</t>
        </is>
      </c>
      <c r="F3315" s="27" t="n"/>
      <c r="G3315" s="27" t="n"/>
      <c r="H3315" s="27" t="n"/>
      <c r="I3315" s="27" t="n"/>
      <c r="J3315" s="27" t="n"/>
      <c r="K3315" s="27" t="n"/>
      <c r="L3315" s="27" t="n"/>
      <c r="M3315" s="27" t="n"/>
      <c r="N3315" s="27" t="n"/>
      <c r="O3315" s="27" t="n"/>
      <c r="P3315" s="27" t="n"/>
      <c r="Q3315" s="27" t="n"/>
      <c r="R3315" s="27" t="n"/>
      <c r="S3315" s="27" t="n"/>
      <c r="T3315" s="27" t="n"/>
      <c r="U3315" s="27" t="n"/>
      <c r="V3315" s="27" t="n"/>
      <c r="W3315" s="27" t="n"/>
      <c r="X3315" s="27" t="n"/>
      <c r="Y3315" s="27" t="n"/>
      <c r="Z3315" s="27" t="n"/>
      <c r="AA3315" s="27" t="n"/>
      <c r="AB3315" s="27" t="n"/>
      <c r="AC3315" s="27" t="n"/>
      <c r="AD3315" s="27" t="n"/>
      <c r="AE3315" s="27" t="n"/>
      <c r="AF3315" s="28">
        <f>AF3309+AF3314</f>
        <v/>
      </c>
      <c r="AG3315" s="28">
        <f>AG3309+AG3314</f>
        <v/>
      </c>
      <c r="AH3315" s="28">
        <f>AH3309+AH3314</f>
        <v/>
      </c>
      <c r="AI3315" s="28">
        <f>AI3309+AI3314</f>
        <v/>
      </c>
      <c r="AJ3315" s="28">
        <f>AJ3309+AJ3314</f>
        <v/>
      </c>
      <c r="AK3315" s="28">
        <f>AK3309+AK3314</f>
        <v/>
      </c>
      <c r="AL3315" s="28">
        <f>AL3309+AL3314</f>
        <v/>
      </c>
      <c r="AM3315" s="28">
        <f>AM3309+AM3314</f>
        <v/>
      </c>
      <c r="AN3315" s="28">
        <f>AN3309+AN3314</f>
        <v/>
      </c>
      <c r="AO3315" s="28">
        <f>AO3309+AO3314</f>
        <v/>
      </c>
      <c r="AP3315" s="28">
        <f>AP3309+AP3314</f>
        <v/>
      </c>
      <c r="AQ3315" s="28">
        <f>AQ3309+AQ3314</f>
        <v/>
      </c>
      <c r="AR3315" s="28">
        <f>AR3309+AR3314</f>
        <v/>
      </c>
      <c r="AS3315" s="18" t="inlineStr">
        <is>
          <t>OK</t>
        </is>
      </c>
      <c r="AT3315" t="inlineStr"/>
    </row>
    <row r="3316">
      <c r="A3316" s="14" t="inlineStr">
        <is>
          <t>POL12762</t>
        </is>
      </c>
      <c r="B3316" s="14" t="inlineStr">
        <is>
          <t>Polleo Protein Cremissimo/Buenissimo 40g Cocoa-Hazelnut-Milk Chocolate</t>
        </is>
      </c>
      <c r="C3316" s="14" t="inlineStr">
        <is>
          <t>RTD &amp; SNACKS</t>
        </is>
      </c>
      <c r="D3316" s="14" t="inlineStr">
        <is>
          <t>01 GOLD</t>
        </is>
      </c>
      <c r="E3316" s="15" t="inlineStr"/>
      <c r="AS3316" s="18" t="inlineStr">
        <is>
          <t>OK</t>
        </is>
      </c>
      <c r="AT3316" t="inlineStr"/>
    </row>
    <row r="3317">
      <c r="A3317" s="7" t="inlineStr">
        <is>
          <t>POL12766</t>
        </is>
      </c>
      <c r="B3317" s="8" t="inlineStr">
        <is>
          <t>Polleo Smart Cookies 128g Brownie</t>
        </is>
      </c>
      <c r="C3317" s="9" t="inlineStr">
        <is>
          <t>RTD &amp; SNACKS</t>
        </is>
      </c>
      <c r="D3317" s="9" t="inlineStr">
        <is>
          <t>02 SILVER</t>
        </is>
      </c>
      <c r="E3317" s="10" t="inlineStr"/>
      <c r="F3317" s="11" t="n"/>
      <c r="G3317" s="11" t="n"/>
      <c r="H3317" s="11" t="n"/>
      <c r="I3317" s="11" t="n"/>
      <c r="J3317" s="11" t="n"/>
      <c r="K3317" s="11" t="n"/>
      <c r="L3317" s="11" t="n"/>
      <c r="M3317" s="11" t="n"/>
      <c r="N3317" s="11" t="n"/>
      <c r="O3317" s="11" t="n"/>
      <c r="P3317" s="11" t="n"/>
      <c r="Q3317" s="11" t="n"/>
      <c r="R3317" s="11" t="n"/>
      <c r="S3317" s="11" t="n"/>
      <c r="T3317" s="11" t="n"/>
      <c r="U3317" s="11" t="n"/>
      <c r="V3317" s="11" t="n"/>
      <c r="W3317" s="11" t="n"/>
      <c r="X3317" s="11" t="n"/>
      <c r="Y3317" s="11" t="n"/>
      <c r="Z3317" s="11" t="n"/>
      <c r="AA3317" s="11" t="n"/>
      <c r="AB3317" s="11" t="n"/>
      <c r="AC3317" s="11" t="n"/>
      <c r="AD3317" s="11" t="n"/>
      <c r="AE3317" s="11" t="n"/>
      <c r="AF3317" s="11" t="n"/>
      <c r="AG3317" s="11" t="n"/>
      <c r="AH3317" s="11" t="n"/>
      <c r="AI3317" s="11" t="n"/>
      <c r="AJ3317" s="11" t="n"/>
      <c r="AK3317" s="11" t="n"/>
      <c r="AL3317" s="11" t="n"/>
      <c r="AM3317" s="11" t="n"/>
      <c r="AN3317" s="11" t="n"/>
      <c r="AO3317" s="11" t="n"/>
      <c r="AP3317" s="11" t="n"/>
      <c r="AQ3317" s="11" t="n"/>
      <c r="AR3317" s="11" t="n"/>
      <c r="AS3317" s="29" t="inlineStr">
        <is>
          <t>CHECK</t>
        </is>
      </c>
      <c r="AT3317" s="13">
        <f>IF((IFERROR(VALUE('Demand Input MP'!F607),0)+IFERROR(VALUE('Demand Input MP'!G607),0)+IFERROR(VALUE('Demand Input MP'!H607),0)+IFERROR(VALUE('Demand Input MP'!I607),0)+IFERROR(VALUE('Demand Input MP'!J607),0)+IFERROR(VALUE('Demand Input MP'!K607),0)+IFERROR(VALUE('Demand Input MP'!L607),0)+IFERROR(VALUE('Demand Input MP'!M607),0)+IFERROR(VALUE('Demand Input MP'!N607),0)+IFERROR(VALUE('Demand Input MP'!O607),0)+IFERROR(VALUE('Demand Input MP'!P607),0)+IFERROR(VALUE('Demand Input MP'!Q607),0)+IFERROR(VALUE('Demand Input MP'!R607),0))&gt;0,"PROMO","")</f>
        <v/>
      </c>
    </row>
    <row r="3318">
      <c r="A3318" s="14" t="inlineStr">
        <is>
          <t>POL12766</t>
        </is>
      </c>
      <c r="B3318" s="14" t="inlineStr">
        <is>
          <t>Polleo Smart Cookies 128g Brownie</t>
        </is>
      </c>
      <c r="C3318" s="14" t="inlineStr">
        <is>
          <t>RTD &amp; SNACKS</t>
        </is>
      </c>
      <c r="D3318" s="14" t="inlineStr">
        <is>
          <t>02 SILVER</t>
        </is>
      </c>
      <c r="E3318" s="15" t="inlineStr">
        <is>
          <t>Baseline FC</t>
        </is>
      </c>
      <c r="F3318" s="16" t="n">
        <v>479</v>
      </c>
      <c r="G3318" s="16" t="n">
        <v>198</v>
      </c>
      <c r="H3318" s="16" t="n">
        <v>238</v>
      </c>
      <c r="I3318" s="16" t="n">
        <v>217</v>
      </c>
      <c r="J3318" s="16" t="n">
        <v>199</v>
      </c>
      <c r="K3318" s="16" t="n">
        <v>353</v>
      </c>
      <c r="L3318" s="16" t="n">
        <v>193</v>
      </c>
      <c r="M3318" s="16" t="n">
        <v>48</v>
      </c>
      <c r="N3318" s="16" t="n">
        <v>429</v>
      </c>
      <c r="O3318" s="16" t="n">
        <v>276</v>
      </c>
      <c r="P3318" s="16" t="n">
        <v>441</v>
      </c>
      <c r="Q3318" s="16" t="n">
        <v>219</v>
      </c>
      <c r="R3318" s="16" t="n">
        <v>66</v>
      </c>
      <c r="S3318" s="16" t="n">
        <v>220</v>
      </c>
      <c r="T3318" s="16" t="n">
        <v>245</v>
      </c>
      <c r="U3318" s="16" t="n">
        <v>134</v>
      </c>
      <c r="V3318" s="16" t="n">
        <v>249</v>
      </c>
      <c r="W3318" s="16" t="n">
        <v>241</v>
      </c>
      <c r="X3318" s="16" t="n">
        <v>183</v>
      </c>
      <c r="Y3318" s="16" t="n">
        <v>126</v>
      </c>
      <c r="Z3318" s="16" t="n">
        <v>203</v>
      </c>
      <c r="AA3318" s="16" t="n">
        <v>75</v>
      </c>
      <c r="AB3318" s="16" t="n">
        <v>148</v>
      </c>
      <c r="AC3318" s="16" t="n">
        <v>206</v>
      </c>
      <c r="AD3318" s="16" t="n">
        <v>271</v>
      </c>
      <c r="AE3318" s="31" t="n">
        <v>233</v>
      </c>
      <c r="AF3318" s="17" t="n">
        <v>73</v>
      </c>
      <c r="AG3318" s="17" t="n">
        <v>82</v>
      </c>
      <c r="AH3318" s="17" t="n">
        <v>167</v>
      </c>
      <c r="AI3318" s="17" t="n">
        <v>154</v>
      </c>
      <c r="AJ3318" s="17" t="n">
        <v>132</v>
      </c>
      <c r="AK3318" s="17" t="n">
        <v>163</v>
      </c>
      <c r="AL3318" s="17" t="n">
        <v>147</v>
      </c>
      <c r="AM3318" s="17" t="n">
        <v>186</v>
      </c>
      <c r="AN3318" s="17" t="n">
        <v>138</v>
      </c>
      <c r="AO3318" s="17" t="n">
        <v>147</v>
      </c>
      <c r="AP3318" s="17" t="n">
        <v>206</v>
      </c>
      <c r="AQ3318" s="17" t="n">
        <v>132</v>
      </c>
      <c r="AR3318" s="17" t="n">
        <v>163</v>
      </c>
      <c r="AS3318" s="30" t="inlineStr">
        <is>
          <t>CHECK</t>
        </is>
      </c>
      <c r="AT3318" t="inlineStr"/>
    </row>
    <row r="3319">
      <c r="A3319" s="14" t="inlineStr">
        <is>
          <t>POL12766</t>
        </is>
      </c>
      <c r="B3319" s="14" t="inlineStr">
        <is>
          <t>Polleo Smart Cookies 128g Brownie</t>
        </is>
      </c>
      <c r="C3319" s="14" t="inlineStr">
        <is>
          <t>RTD &amp; SNACKS</t>
        </is>
      </c>
      <c r="D3319" s="14" t="inlineStr">
        <is>
          <t>02 SILVER</t>
        </is>
      </c>
      <c r="E3319" s="19" t="inlineStr">
        <is>
          <t>Planner Factor</t>
        </is>
      </c>
      <c r="AF3319" s="20" t="n">
        <v>1</v>
      </c>
      <c r="AG3319" s="20" t="n">
        <v>1</v>
      </c>
      <c r="AH3319" s="20" t="n">
        <v>1</v>
      </c>
      <c r="AI3319" s="20" t="n">
        <v>1</v>
      </c>
      <c r="AJ3319" s="20" t="n">
        <v>1</v>
      </c>
      <c r="AK3319" s="20" t="n">
        <v>1</v>
      </c>
      <c r="AL3319" s="20" t="n">
        <v>1</v>
      </c>
      <c r="AM3319" s="20" t="n">
        <v>1</v>
      </c>
      <c r="AN3319" s="20" t="n">
        <v>1</v>
      </c>
      <c r="AO3319" s="20" t="n">
        <v>1</v>
      </c>
      <c r="AP3319" s="20" t="n">
        <v>1</v>
      </c>
      <c r="AQ3319" s="20" t="n">
        <v>1</v>
      </c>
      <c r="AR3319" s="20" t="n">
        <v>1</v>
      </c>
      <c r="AS3319" s="30" t="inlineStr">
        <is>
          <t>CHECK</t>
        </is>
      </c>
      <c r="AT3319" t="inlineStr"/>
    </row>
    <row r="3320">
      <c r="A3320" s="14" t="inlineStr">
        <is>
          <t>POL12766</t>
        </is>
      </c>
      <c r="B3320" s="14" t="inlineStr">
        <is>
          <t>Polleo Smart Cookies 128g Brownie</t>
        </is>
      </c>
      <c r="C3320" s="14" t="inlineStr">
        <is>
          <t>RTD &amp; SNACKS</t>
        </is>
      </c>
      <c r="D3320" s="14" t="inlineStr">
        <is>
          <t>02 SILVER</t>
        </is>
      </c>
      <c r="E3320" s="15" t="inlineStr">
        <is>
          <t>Adjusted FC</t>
        </is>
      </c>
      <c r="AF3320" s="21">
        <f>ROUND(AF3318*AF3319,0)</f>
        <v/>
      </c>
      <c r="AG3320" s="21">
        <f>ROUND(AG3318*AG3319,0)</f>
        <v/>
      </c>
      <c r="AH3320" s="21">
        <f>ROUND(AH3318*AH3319,0)</f>
        <v/>
      </c>
      <c r="AI3320" s="21">
        <f>ROUND(AI3318*AI3319,0)</f>
        <v/>
      </c>
      <c r="AJ3320" s="21">
        <f>ROUND(AJ3318*AJ3319,0)</f>
        <v/>
      </c>
      <c r="AK3320" s="21">
        <f>ROUND(AK3318*AK3319,0)</f>
        <v/>
      </c>
      <c r="AL3320" s="21">
        <f>ROUND(AL3318*AL3319,0)</f>
        <v/>
      </c>
      <c r="AM3320" s="21">
        <f>ROUND(AM3318*AM3319,0)</f>
        <v/>
      </c>
      <c r="AN3320" s="21">
        <f>ROUND(AN3318*AN3319,0)</f>
        <v/>
      </c>
      <c r="AO3320" s="21">
        <f>ROUND(AO3318*AO3319,0)</f>
        <v/>
      </c>
      <c r="AP3320" s="21">
        <f>ROUND(AP3318*AP3319,0)</f>
        <v/>
      </c>
      <c r="AQ3320" s="21">
        <f>ROUND(AQ3318*AQ3319,0)</f>
        <v/>
      </c>
      <c r="AR3320" s="21">
        <f>ROUND(AR3318*AR3319,0)</f>
        <v/>
      </c>
      <c r="AS3320" s="30" t="inlineStr">
        <is>
          <t>CHECK</t>
        </is>
      </c>
      <c r="AT3320" t="inlineStr"/>
    </row>
    <row r="3321">
      <c r="A3321" s="14" t="inlineStr">
        <is>
          <t>POL12766</t>
        </is>
      </c>
      <c r="B3321" s="14" t="inlineStr">
        <is>
          <t>Polleo Smart Cookies 128g Brownie</t>
        </is>
      </c>
      <c r="C3321" s="14" t="inlineStr">
        <is>
          <t>RTD &amp; SNACKS</t>
        </is>
      </c>
      <c r="D3321" s="14" t="inlineStr">
        <is>
          <t>02 SILVER</t>
        </is>
      </c>
      <c r="E3321" s="22" t="inlineStr">
        <is>
          <t>VP on-top</t>
        </is>
      </c>
      <c r="AF3321" s="23">
        <f>IF('Demand Input VP'!F607="",0,'Demand Input VP'!F607)</f>
        <v/>
      </c>
      <c r="AG3321" s="23">
        <f>IF('Demand Input VP'!G607="",0,'Demand Input VP'!G607)</f>
        <v/>
      </c>
      <c r="AH3321" s="23">
        <f>IF('Demand Input VP'!H607="",0,'Demand Input VP'!H607)</f>
        <v/>
      </c>
      <c r="AI3321" s="23">
        <f>IF('Demand Input VP'!I607="",0,'Demand Input VP'!I607)</f>
        <v/>
      </c>
      <c r="AJ3321" s="23">
        <f>IF('Demand Input VP'!J607="",0,'Demand Input VP'!J607)</f>
        <v/>
      </c>
      <c r="AK3321" s="23">
        <f>IF('Demand Input VP'!K607="",0,'Demand Input VP'!K607)</f>
        <v/>
      </c>
      <c r="AL3321" s="23">
        <f>IF('Demand Input VP'!L607="",0,'Demand Input VP'!L607)</f>
        <v/>
      </c>
      <c r="AM3321" s="23">
        <f>IF('Demand Input VP'!M607="",0,'Demand Input VP'!M607)</f>
        <v/>
      </c>
      <c r="AN3321" s="23">
        <f>IF('Demand Input VP'!N607="",0,'Demand Input VP'!N607)</f>
        <v/>
      </c>
      <c r="AO3321" s="23">
        <f>IF('Demand Input VP'!O607="",0,'Demand Input VP'!O607)</f>
        <v/>
      </c>
      <c r="AP3321" s="23">
        <f>IF('Demand Input VP'!P607="",0,'Demand Input VP'!P607)</f>
        <v/>
      </c>
      <c r="AQ3321" s="23">
        <f>IF('Demand Input VP'!Q607="",0,'Demand Input VP'!Q607)</f>
        <v/>
      </c>
      <c r="AR3321" s="23">
        <f>IF('Demand Input VP'!R607="",0,'Demand Input VP'!R607)</f>
        <v/>
      </c>
      <c r="AS3321" s="30" t="inlineStr">
        <is>
          <t>CHECK</t>
        </is>
      </c>
      <c r="AT3321" t="inlineStr"/>
    </row>
    <row r="3322">
      <c r="A3322" s="14" t="inlineStr">
        <is>
          <t>POL12766</t>
        </is>
      </c>
      <c r="B3322" s="14" t="inlineStr">
        <is>
          <t>Polleo Smart Cookies 128g Brownie</t>
        </is>
      </c>
      <c r="C3322" s="14" t="inlineStr">
        <is>
          <t>RTD &amp; SNACKS</t>
        </is>
      </c>
      <c r="D3322" s="14" t="inlineStr">
        <is>
          <t>02 SILVER</t>
        </is>
      </c>
      <c r="E3322" s="22" t="inlineStr">
        <is>
          <t>VP regular</t>
        </is>
      </c>
      <c r="AF3322">
        <f>IF('Demand Input VP'!F608="",0,'Demand Input VP'!F608)</f>
        <v/>
      </c>
      <c r="AG3322">
        <f>IF('Demand Input VP'!G608="",0,'Demand Input VP'!G608)</f>
        <v/>
      </c>
      <c r="AH3322">
        <f>IF('Demand Input VP'!H608="",0,'Demand Input VP'!H608)</f>
        <v/>
      </c>
      <c r="AI3322">
        <f>IF('Demand Input VP'!I608="",0,'Demand Input VP'!I608)</f>
        <v/>
      </c>
      <c r="AJ3322">
        <f>IF('Demand Input VP'!J608="",0,'Demand Input VP'!J608)</f>
        <v/>
      </c>
      <c r="AK3322">
        <f>IF('Demand Input VP'!K608="",0,'Demand Input VP'!K608)</f>
        <v/>
      </c>
      <c r="AL3322">
        <f>IF('Demand Input VP'!L608="",0,'Demand Input VP'!L608)</f>
        <v/>
      </c>
      <c r="AM3322">
        <f>IF('Demand Input VP'!M608="",0,'Demand Input VP'!M608)</f>
        <v/>
      </c>
      <c r="AN3322">
        <f>IF('Demand Input VP'!N608="",0,'Demand Input VP'!N608)</f>
        <v/>
      </c>
      <c r="AO3322">
        <f>IF('Demand Input VP'!O608="",0,'Demand Input VP'!O608)</f>
        <v/>
      </c>
      <c r="AP3322">
        <f>IF('Demand Input VP'!P608="",0,'Demand Input VP'!P608)</f>
        <v/>
      </c>
      <c r="AQ3322">
        <f>IF('Demand Input VP'!Q608="",0,'Demand Input VP'!Q608)</f>
        <v/>
      </c>
      <c r="AR3322">
        <f>IF('Demand Input VP'!R608="",0,'Demand Input VP'!R608)</f>
        <v/>
      </c>
      <c r="AS3322" s="30" t="inlineStr">
        <is>
          <t>CHECK</t>
        </is>
      </c>
      <c r="AT3322" t="inlineStr"/>
    </row>
    <row r="3323">
      <c r="A3323" s="14" t="inlineStr">
        <is>
          <t>POL12766</t>
        </is>
      </c>
      <c r="B3323" s="14" t="inlineStr">
        <is>
          <t>Polleo Smart Cookies 128g Brownie</t>
        </is>
      </c>
      <c r="C3323" s="14" t="inlineStr">
        <is>
          <t>RTD &amp; SNACKS</t>
        </is>
      </c>
      <c r="D3323" s="14" t="inlineStr">
        <is>
          <t>02 SILVER</t>
        </is>
      </c>
      <c r="E3323" s="22" t="inlineStr">
        <is>
          <t>MP on-top</t>
        </is>
      </c>
      <c r="AE3323" s="32" t="n">
        <v>175</v>
      </c>
      <c r="AF3323" s="23">
        <f>IF('Demand Input MP'!F607="",0,'Demand Input MP'!F607)</f>
        <v/>
      </c>
      <c r="AG3323" s="23">
        <f>IF('Demand Input MP'!G607="",0,'Demand Input MP'!G607)</f>
        <v/>
      </c>
      <c r="AH3323" s="23">
        <f>IF('Demand Input MP'!H607="",0,'Demand Input MP'!H607)</f>
        <v/>
      </c>
      <c r="AI3323" s="23">
        <f>IF('Demand Input MP'!I607="",0,'Demand Input MP'!I607)</f>
        <v/>
      </c>
      <c r="AJ3323" s="23">
        <f>IF('Demand Input MP'!J607="",0,'Demand Input MP'!J607)</f>
        <v/>
      </c>
      <c r="AK3323" s="23">
        <f>IF('Demand Input MP'!K607="",0,'Demand Input MP'!K607)</f>
        <v/>
      </c>
      <c r="AL3323" s="23">
        <f>IF('Demand Input MP'!L607="",0,'Demand Input MP'!L607)</f>
        <v/>
      </c>
      <c r="AM3323" s="23">
        <f>IF('Demand Input MP'!M607="",0,'Demand Input MP'!M607)</f>
        <v/>
      </c>
      <c r="AN3323" s="23">
        <f>IF('Demand Input MP'!N607="",0,'Demand Input MP'!N607)</f>
        <v/>
      </c>
      <c r="AO3323" s="23">
        <f>IF('Demand Input MP'!O607="",0,'Demand Input MP'!O607)</f>
        <v/>
      </c>
      <c r="AP3323" s="23">
        <f>IF('Demand Input MP'!P607="",0,'Demand Input MP'!P607)</f>
        <v/>
      </c>
      <c r="AQ3323" s="23">
        <f>IF('Demand Input MP'!Q607="",0,'Demand Input MP'!Q607)</f>
        <v/>
      </c>
      <c r="AR3323" s="23">
        <f>IF('Demand Input MP'!R607="",0,'Demand Input MP'!R607)</f>
        <v/>
      </c>
      <c r="AS3323" s="30" t="inlineStr">
        <is>
          <t>CHECK</t>
        </is>
      </c>
      <c r="AT3323" t="inlineStr"/>
    </row>
    <row r="3324">
      <c r="A3324" s="14" t="inlineStr">
        <is>
          <t>POL12766</t>
        </is>
      </c>
      <c r="B3324" s="14" t="inlineStr">
        <is>
          <t>Polleo Smart Cookies 128g Brownie</t>
        </is>
      </c>
      <c r="C3324" s="14" t="inlineStr">
        <is>
          <t>RTD &amp; SNACKS</t>
        </is>
      </c>
      <c r="D3324" s="14" t="inlineStr">
        <is>
          <t>02 SILVER</t>
        </is>
      </c>
      <c r="E3324" s="22" t="inlineStr">
        <is>
          <t>MP regular</t>
        </is>
      </c>
      <c r="AF3324">
        <f>IF('Demand Input MP'!F608="",0,'Demand Input MP'!F608)</f>
        <v/>
      </c>
      <c r="AG3324">
        <f>IF('Demand Input MP'!G608="",0,'Demand Input MP'!G608)</f>
        <v/>
      </c>
      <c r="AH3324">
        <f>IF('Demand Input MP'!H608="",0,'Demand Input MP'!H608)</f>
        <v/>
      </c>
      <c r="AI3324">
        <f>IF('Demand Input MP'!I608="",0,'Demand Input MP'!I608)</f>
        <v/>
      </c>
      <c r="AJ3324">
        <f>IF('Demand Input MP'!J608="",0,'Demand Input MP'!J608)</f>
        <v/>
      </c>
      <c r="AK3324">
        <f>IF('Demand Input MP'!K608="",0,'Demand Input MP'!K608)</f>
        <v/>
      </c>
      <c r="AL3324">
        <f>IF('Demand Input MP'!L608="",0,'Demand Input MP'!L608)</f>
        <v/>
      </c>
      <c r="AM3324">
        <f>IF('Demand Input MP'!M608="",0,'Demand Input MP'!M608)</f>
        <v/>
      </c>
      <c r="AN3324">
        <f>IF('Demand Input MP'!N608="",0,'Demand Input MP'!N608)</f>
        <v/>
      </c>
      <c r="AO3324">
        <f>IF('Demand Input MP'!O608="",0,'Demand Input MP'!O608)</f>
        <v/>
      </c>
      <c r="AP3324">
        <f>IF('Demand Input MP'!P608="",0,'Demand Input MP'!P608)</f>
        <v/>
      </c>
      <c r="AQ3324">
        <f>IF('Demand Input MP'!Q608="",0,'Demand Input MP'!Q608)</f>
        <v/>
      </c>
      <c r="AR3324">
        <f>IF('Demand Input MP'!R608="",0,'Demand Input MP'!R608)</f>
        <v/>
      </c>
      <c r="AS3324" s="30" t="inlineStr">
        <is>
          <t>CHECK</t>
        </is>
      </c>
      <c r="AT3324" t="inlineStr"/>
    </row>
    <row r="3325">
      <c r="A3325" s="14" t="inlineStr">
        <is>
          <t>POL12766</t>
        </is>
      </c>
      <c r="B3325" s="14" t="inlineStr">
        <is>
          <t>Polleo Smart Cookies 128g Brownie</t>
        </is>
      </c>
      <c r="C3325" s="14" t="inlineStr">
        <is>
          <t>RTD &amp; SNACKS</t>
        </is>
      </c>
      <c r="D3325" s="14" t="inlineStr">
        <is>
          <t>02 SILVER</t>
        </is>
      </c>
      <c r="E3325" s="15" t="inlineStr">
        <is>
          <t>On-top Total</t>
        </is>
      </c>
      <c r="AF3325" s="24">
        <f>SUM(AF3321:AF3324)</f>
        <v/>
      </c>
      <c r="AG3325" s="24">
        <f>SUM(AG3321:AG3324)</f>
        <v/>
      </c>
      <c r="AH3325" s="24">
        <f>SUM(AH3321:AH3324)</f>
        <v/>
      </c>
      <c r="AI3325" s="24">
        <f>SUM(AI3321:AI3324)</f>
        <v/>
      </c>
      <c r="AJ3325" s="24">
        <f>SUM(AJ3321:AJ3324)</f>
        <v/>
      </c>
      <c r="AK3325" s="24">
        <f>SUM(AK3321:AK3324)</f>
        <v/>
      </c>
      <c r="AL3325" s="24">
        <f>SUM(AL3321:AL3324)</f>
        <v/>
      </c>
      <c r="AM3325" s="24">
        <f>SUM(AM3321:AM3324)</f>
        <v/>
      </c>
      <c r="AN3325" s="24">
        <f>SUM(AN3321:AN3324)</f>
        <v/>
      </c>
      <c r="AO3325" s="24">
        <f>SUM(AO3321:AO3324)</f>
        <v/>
      </c>
      <c r="AP3325" s="24">
        <f>SUM(AP3321:AP3324)</f>
        <v/>
      </c>
      <c r="AQ3325" s="24">
        <f>SUM(AQ3321:AQ3324)</f>
        <v/>
      </c>
      <c r="AR3325" s="24">
        <f>SUM(AR3321:AR3324)</f>
        <v/>
      </c>
      <c r="AS3325" s="30" t="inlineStr">
        <is>
          <t>CHECK</t>
        </is>
      </c>
      <c r="AT3325" t="inlineStr"/>
    </row>
    <row r="3326">
      <c r="A3326" s="25" t="inlineStr">
        <is>
          <t>POL12766</t>
        </is>
      </c>
      <c r="B3326" s="25" t="inlineStr">
        <is>
          <t>Polleo Smart Cookies 128g Brownie</t>
        </is>
      </c>
      <c r="C3326" s="25" t="inlineStr">
        <is>
          <t>RTD &amp; SNACKS</t>
        </is>
      </c>
      <c r="D3326" s="25" t="inlineStr">
        <is>
          <t>02 SILVER</t>
        </is>
      </c>
      <c r="E3326" s="26" t="inlineStr">
        <is>
          <t>TOTAL DEMAND</t>
        </is>
      </c>
      <c r="F3326" s="27" t="n"/>
      <c r="G3326" s="27" t="n"/>
      <c r="H3326" s="27" t="n"/>
      <c r="I3326" s="27" t="n"/>
      <c r="J3326" s="27" t="n"/>
      <c r="K3326" s="27" t="n"/>
      <c r="L3326" s="27" t="n"/>
      <c r="M3326" s="27" t="n"/>
      <c r="N3326" s="27" t="n"/>
      <c r="O3326" s="27" t="n"/>
      <c r="P3326" s="27" t="n"/>
      <c r="Q3326" s="27" t="n"/>
      <c r="R3326" s="27" t="n"/>
      <c r="S3326" s="27" t="n"/>
      <c r="T3326" s="27" t="n"/>
      <c r="U3326" s="27" t="n"/>
      <c r="V3326" s="27" t="n"/>
      <c r="W3326" s="27" t="n"/>
      <c r="X3326" s="27" t="n"/>
      <c r="Y3326" s="27" t="n"/>
      <c r="Z3326" s="27" t="n"/>
      <c r="AA3326" s="27" t="n"/>
      <c r="AB3326" s="27" t="n"/>
      <c r="AC3326" s="27" t="n"/>
      <c r="AD3326" s="27" t="n"/>
      <c r="AE3326" s="27" t="n"/>
      <c r="AF3326" s="28">
        <f>AF3320+AF3325</f>
        <v/>
      </c>
      <c r="AG3326" s="28">
        <f>AG3320+AG3325</f>
        <v/>
      </c>
      <c r="AH3326" s="28">
        <f>AH3320+AH3325</f>
        <v/>
      </c>
      <c r="AI3326" s="28">
        <f>AI3320+AI3325</f>
        <v/>
      </c>
      <c r="AJ3326" s="28">
        <f>AJ3320+AJ3325</f>
        <v/>
      </c>
      <c r="AK3326" s="28">
        <f>AK3320+AK3325</f>
        <v/>
      </c>
      <c r="AL3326" s="28">
        <f>AL3320+AL3325</f>
        <v/>
      </c>
      <c r="AM3326" s="28">
        <f>AM3320+AM3325</f>
        <v/>
      </c>
      <c r="AN3326" s="28">
        <f>AN3320+AN3325</f>
        <v/>
      </c>
      <c r="AO3326" s="28">
        <f>AO3320+AO3325</f>
        <v/>
      </c>
      <c r="AP3326" s="28">
        <f>AP3320+AP3325</f>
        <v/>
      </c>
      <c r="AQ3326" s="28">
        <f>AQ3320+AQ3325</f>
        <v/>
      </c>
      <c r="AR3326" s="28">
        <f>AR3320+AR3325</f>
        <v/>
      </c>
      <c r="AS3326" s="30" t="inlineStr">
        <is>
          <t>CHECK</t>
        </is>
      </c>
      <c r="AT3326" t="inlineStr"/>
    </row>
    <row r="3327">
      <c r="A3327" s="14" t="inlineStr">
        <is>
          <t>POL12766</t>
        </is>
      </c>
      <c r="B3327" s="14" t="inlineStr">
        <is>
          <t>Polleo Smart Cookies 128g Brownie</t>
        </is>
      </c>
      <c r="C3327" s="14" t="inlineStr">
        <is>
          <t>RTD &amp; SNACKS</t>
        </is>
      </c>
      <c r="D3327" s="14" t="inlineStr">
        <is>
          <t>02 SILVER</t>
        </is>
      </c>
      <c r="E3327" s="15" t="inlineStr"/>
      <c r="AS3327" s="30" t="inlineStr">
        <is>
          <t>CHECK</t>
        </is>
      </c>
      <c r="AT3327" t="inlineStr"/>
    </row>
    <row r="3328">
      <c r="A3328" s="7" t="inlineStr">
        <is>
          <t>POL12767</t>
        </is>
      </c>
      <c r="B3328" s="8" t="inlineStr">
        <is>
          <t>Polleo Smart Cookies 128g White Creamy Peanut</t>
        </is>
      </c>
      <c r="C3328" s="9" t="inlineStr">
        <is>
          <t>RTD &amp; SNACKS</t>
        </is>
      </c>
      <c r="D3328" s="9" t="inlineStr">
        <is>
          <t>03 BRONZE</t>
        </is>
      </c>
      <c r="E3328" s="10" t="inlineStr"/>
      <c r="F3328" s="11" t="n"/>
      <c r="G3328" s="11" t="n"/>
      <c r="H3328" s="11" t="n"/>
      <c r="I3328" s="11" t="n"/>
      <c r="J3328" s="11" t="n"/>
      <c r="K3328" s="11" t="n"/>
      <c r="L3328" s="11" t="n"/>
      <c r="M3328" s="11" t="n"/>
      <c r="N3328" s="11" t="n"/>
      <c r="O3328" s="11" t="n"/>
      <c r="P3328" s="11" t="n"/>
      <c r="Q3328" s="11" t="n"/>
      <c r="R3328" s="11" t="n"/>
      <c r="S3328" s="11" t="n"/>
      <c r="T3328" s="11" t="n"/>
      <c r="U3328" s="11" t="n"/>
      <c r="V3328" s="11" t="n"/>
      <c r="W3328" s="11" t="n"/>
      <c r="X3328" s="11" t="n"/>
      <c r="Y3328" s="11" t="n"/>
      <c r="Z3328" s="11" t="n"/>
      <c r="AA3328" s="11" t="n"/>
      <c r="AB3328" s="11" t="n"/>
      <c r="AC3328" s="11" t="n"/>
      <c r="AD3328" s="11" t="n"/>
      <c r="AE3328" s="11" t="n"/>
      <c r="AF3328" s="11" t="n"/>
      <c r="AG3328" s="11" t="n"/>
      <c r="AH3328" s="11" t="n"/>
      <c r="AI3328" s="11" t="n"/>
      <c r="AJ3328" s="11" t="n"/>
      <c r="AK3328" s="11" t="n"/>
      <c r="AL3328" s="11" t="n"/>
      <c r="AM3328" s="11" t="n"/>
      <c r="AN3328" s="11" t="n"/>
      <c r="AO3328" s="11" t="n"/>
      <c r="AP3328" s="11" t="n"/>
      <c r="AQ3328" s="11" t="n"/>
      <c r="AR3328" s="11" t="n"/>
      <c r="AS3328" s="12" t="inlineStr">
        <is>
          <t>OK</t>
        </is>
      </c>
      <c r="AT3328" s="13">
        <f>IF((IFERROR(VALUE('Demand Input MP'!F609),0)+IFERROR(VALUE('Demand Input MP'!G609),0)+IFERROR(VALUE('Demand Input MP'!H609),0)+IFERROR(VALUE('Demand Input MP'!I609),0)+IFERROR(VALUE('Demand Input MP'!J609),0)+IFERROR(VALUE('Demand Input MP'!K609),0)+IFERROR(VALUE('Demand Input MP'!L609),0)+IFERROR(VALUE('Demand Input MP'!M609),0)+IFERROR(VALUE('Demand Input MP'!N609),0)+IFERROR(VALUE('Demand Input MP'!O609),0)+IFERROR(VALUE('Demand Input MP'!P609),0)+IFERROR(VALUE('Demand Input MP'!Q609),0)+IFERROR(VALUE('Demand Input MP'!R609),0))&gt;0,"PROMO","")</f>
        <v/>
      </c>
    </row>
    <row r="3329">
      <c r="A3329" s="14" t="inlineStr">
        <is>
          <t>POL12767</t>
        </is>
      </c>
      <c r="B3329" s="14" t="inlineStr">
        <is>
          <t>Polleo Smart Cookies 128g White Creamy Peanut</t>
        </is>
      </c>
      <c r="C3329" s="14" t="inlineStr">
        <is>
          <t>RTD &amp; SNACKS</t>
        </is>
      </c>
      <c r="D3329" s="14" t="inlineStr">
        <is>
          <t>03 BRONZE</t>
        </is>
      </c>
      <c r="E3329" s="15" t="inlineStr">
        <is>
          <t>Baseline FC</t>
        </is>
      </c>
      <c r="F3329" s="16" t="n">
        <v>121</v>
      </c>
      <c r="G3329" s="16" t="n">
        <v>81</v>
      </c>
      <c r="H3329" s="16" t="n">
        <v>130</v>
      </c>
      <c r="I3329" s="16" t="n">
        <v>183</v>
      </c>
      <c r="J3329" s="16" t="n">
        <v>124</v>
      </c>
      <c r="K3329" s="16" t="n">
        <v>233</v>
      </c>
      <c r="L3329" s="16" t="n">
        <v>115</v>
      </c>
      <c r="M3329" s="16" t="n">
        <v>26</v>
      </c>
      <c r="N3329" s="16" t="n">
        <v>295</v>
      </c>
      <c r="O3329" s="16" t="n">
        <v>183</v>
      </c>
      <c r="P3329" s="16" t="n">
        <v>171</v>
      </c>
      <c r="Q3329" s="16" t="n">
        <v>156</v>
      </c>
      <c r="R3329" s="16" t="n">
        <v>70</v>
      </c>
      <c r="S3329" s="16" t="n">
        <v>91</v>
      </c>
      <c r="T3329" s="16" t="n">
        <v>94</v>
      </c>
      <c r="U3329" s="16" t="n">
        <v>92</v>
      </c>
      <c r="V3329" s="16" t="n">
        <v>231</v>
      </c>
      <c r="W3329" s="16" t="n">
        <v>94</v>
      </c>
      <c r="X3329" s="16" t="n">
        <v>92</v>
      </c>
      <c r="Y3329" s="16" t="n">
        <v>54</v>
      </c>
      <c r="Z3329" s="16" t="n">
        <v>124</v>
      </c>
      <c r="AA3329" s="16" t="n">
        <v>40</v>
      </c>
      <c r="AB3329" s="16" t="n">
        <v>52</v>
      </c>
      <c r="AC3329" s="16" t="n">
        <v>84</v>
      </c>
      <c r="AD3329" s="16" t="n">
        <v>89</v>
      </c>
      <c r="AE3329" s="31" t="n">
        <v>129</v>
      </c>
      <c r="AF3329" s="17" t="n">
        <v>36</v>
      </c>
      <c r="AG3329" s="17" t="n">
        <v>38</v>
      </c>
      <c r="AH3329" s="17" t="n">
        <v>92</v>
      </c>
      <c r="AI3329" s="17" t="n">
        <v>91</v>
      </c>
      <c r="AJ3329" s="17" t="n">
        <v>92</v>
      </c>
      <c r="AK3329" s="17" t="n">
        <v>92</v>
      </c>
      <c r="AL3329" s="17" t="n">
        <v>94</v>
      </c>
      <c r="AM3329" s="17" t="n">
        <v>92</v>
      </c>
      <c r="AN3329" s="17" t="n">
        <v>92</v>
      </c>
      <c r="AO3329" s="17" t="n">
        <v>92</v>
      </c>
      <c r="AP3329" s="17" t="n">
        <v>93</v>
      </c>
      <c r="AQ3329" s="17" t="n">
        <v>93</v>
      </c>
      <c r="AR3329" s="17" t="n">
        <v>93</v>
      </c>
      <c r="AS3329" s="18" t="inlineStr">
        <is>
          <t>OK</t>
        </is>
      </c>
      <c r="AT3329" t="inlineStr"/>
    </row>
    <row r="3330">
      <c r="A3330" s="14" t="inlineStr">
        <is>
          <t>POL12767</t>
        </is>
      </c>
      <c r="B3330" s="14" t="inlineStr">
        <is>
          <t>Polleo Smart Cookies 128g White Creamy Peanut</t>
        </is>
      </c>
      <c r="C3330" s="14" t="inlineStr">
        <is>
          <t>RTD &amp; SNACKS</t>
        </is>
      </c>
      <c r="D3330" s="14" t="inlineStr">
        <is>
          <t>03 BRONZE</t>
        </is>
      </c>
      <c r="E3330" s="19" t="inlineStr">
        <is>
          <t>Planner Factor</t>
        </is>
      </c>
      <c r="AF3330" s="20" t="n">
        <v>1</v>
      </c>
      <c r="AG3330" s="20" t="n">
        <v>1</v>
      </c>
      <c r="AH3330" s="20" t="n">
        <v>1</v>
      </c>
      <c r="AI3330" s="20" t="n">
        <v>1</v>
      </c>
      <c r="AJ3330" s="20" t="n">
        <v>1</v>
      </c>
      <c r="AK3330" s="20" t="n">
        <v>1</v>
      </c>
      <c r="AL3330" s="20" t="n">
        <v>1</v>
      </c>
      <c r="AM3330" s="20" t="n">
        <v>1</v>
      </c>
      <c r="AN3330" s="20" t="n">
        <v>1</v>
      </c>
      <c r="AO3330" s="20" t="n">
        <v>1</v>
      </c>
      <c r="AP3330" s="20" t="n">
        <v>1</v>
      </c>
      <c r="AQ3330" s="20" t="n">
        <v>1</v>
      </c>
      <c r="AR3330" s="20" t="n">
        <v>1</v>
      </c>
      <c r="AS3330" s="18" t="inlineStr">
        <is>
          <t>OK</t>
        </is>
      </c>
      <c r="AT3330" t="inlineStr"/>
    </row>
    <row r="3331">
      <c r="A3331" s="14" t="inlineStr">
        <is>
          <t>POL12767</t>
        </is>
      </c>
      <c r="B3331" s="14" t="inlineStr">
        <is>
          <t>Polleo Smart Cookies 128g White Creamy Peanut</t>
        </is>
      </c>
      <c r="C3331" s="14" t="inlineStr">
        <is>
          <t>RTD &amp; SNACKS</t>
        </is>
      </c>
      <c r="D3331" s="14" t="inlineStr">
        <is>
          <t>03 BRONZE</t>
        </is>
      </c>
      <c r="E3331" s="15" t="inlineStr">
        <is>
          <t>Adjusted FC</t>
        </is>
      </c>
      <c r="AF3331" s="21">
        <f>ROUND(AF3329*AF3330,0)</f>
        <v/>
      </c>
      <c r="AG3331" s="21">
        <f>ROUND(AG3329*AG3330,0)</f>
        <v/>
      </c>
      <c r="AH3331" s="21">
        <f>ROUND(AH3329*AH3330,0)</f>
        <v/>
      </c>
      <c r="AI3331" s="21">
        <f>ROUND(AI3329*AI3330,0)</f>
        <v/>
      </c>
      <c r="AJ3331" s="21">
        <f>ROUND(AJ3329*AJ3330,0)</f>
        <v/>
      </c>
      <c r="AK3331" s="21">
        <f>ROUND(AK3329*AK3330,0)</f>
        <v/>
      </c>
      <c r="AL3331" s="21">
        <f>ROUND(AL3329*AL3330,0)</f>
        <v/>
      </c>
      <c r="AM3331" s="21">
        <f>ROUND(AM3329*AM3330,0)</f>
        <v/>
      </c>
      <c r="AN3331" s="21">
        <f>ROUND(AN3329*AN3330,0)</f>
        <v/>
      </c>
      <c r="AO3331" s="21">
        <f>ROUND(AO3329*AO3330,0)</f>
        <v/>
      </c>
      <c r="AP3331" s="21">
        <f>ROUND(AP3329*AP3330,0)</f>
        <v/>
      </c>
      <c r="AQ3331" s="21">
        <f>ROUND(AQ3329*AQ3330,0)</f>
        <v/>
      </c>
      <c r="AR3331" s="21">
        <f>ROUND(AR3329*AR3330,0)</f>
        <v/>
      </c>
      <c r="AS3331" s="18" t="inlineStr">
        <is>
          <t>OK</t>
        </is>
      </c>
      <c r="AT3331" t="inlineStr"/>
    </row>
    <row r="3332">
      <c r="A3332" s="14" t="inlineStr">
        <is>
          <t>POL12767</t>
        </is>
      </c>
      <c r="B3332" s="14" t="inlineStr">
        <is>
          <t>Polleo Smart Cookies 128g White Creamy Peanut</t>
        </is>
      </c>
      <c r="C3332" s="14" t="inlineStr">
        <is>
          <t>RTD &amp; SNACKS</t>
        </is>
      </c>
      <c r="D3332" s="14" t="inlineStr">
        <is>
          <t>03 BRONZE</t>
        </is>
      </c>
      <c r="E3332" s="22" t="inlineStr">
        <is>
          <t>VP on-top</t>
        </is>
      </c>
      <c r="AF3332" s="23">
        <f>IF('Demand Input VP'!F609="",0,'Demand Input VP'!F609)</f>
        <v/>
      </c>
      <c r="AG3332" s="23">
        <f>IF('Demand Input VP'!G609="",0,'Demand Input VP'!G609)</f>
        <v/>
      </c>
      <c r="AH3332" s="23">
        <f>IF('Demand Input VP'!H609="",0,'Demand Input VP'!H609)</f>
        <v/>
      </c>
      <c r="AI3332" s="23">
        <f>IF('Demand Input VP'!I609="",0,'Demand Input VP'!I609)</f>
        <v/>
      </c>
      <c r="AJ3332" s="23">
        <f>IF('Demand Input VP'!J609="",0,'Demand Input VP'!J609)</f>
        <v/>
      </c>
      <c r="AK3332" s="23">
        <f>IF('Demand Input VP'!K609="",0,'Demand Input VP'!K609)</f>
        <v/>
      </c>
      <c r="AL3332" s="23">
        <f>IF('Demand Input VP'!L609="",0,'Demand Input VP'!L609)</f>
        <v/>
      </c>
      <c r="AM3332" s="23">
        <f>IF('Demand Input VP'!M609="",0,'Demand Input VP'!M609)</f>
        <v/>
      </c>
      <c r="AN3332" s="23">
        <f>IF('Demand Input VP'!N609="",0,'Demand Input VP'!N609)</f>
        <v/>
      </c>
      <c r="AO3332" s="23">
        <f>IF('Demand Input VP'!O609="",0,'Demand Input VP'!O609)</f>
        <v/>
      </c>
      <c r="AP3332" s="23">
        <f>IF('Demand Input VP'!P609="",0,'Demand Input VP'!P609)</f>
        <v/>
      </c>
      <c r="AQ3332" s="23">
        <f>IF('Demand Input VP'!Q609="",0,'Demand Input VP'!Q609)</f>
        <v/>
      </c>
      <c r="AR3332" s="23">
        <f>IF('Demand Input VP'!R609="",0,'Demand Input VP'!R609)</f>
        <v/>
      </c>
      <c r="AS3332" s="18" t="inlineStr">
        <is>
          <t>OK</t>
        </is>
      </c>
      <c r="AT3332" t="inlineStr"/>
    </row>
    <row r="3333">
      <c r="A3333" s="14" t="inlineStr">
        <is>
          <t>POL12767</t>
        </is>
      </c>
      <c r="B3333" s="14" t="inlineStr">
        <is>
          <t>Polleo Smart Cookies 128g White Creamy Peanut</t>
        </is>
      </c>
      <c r="C3333" s="14" t="inlineStr">
        <is>
          <t>RTD &amp; SNACKS</t>
        </is>
      </c>
      <c r="D3333" s="14" t="inlineStr">
        <is>
          <t>03 BRONZE</t>
        </is>
      </c>
      <c r="E3333" s="22" t="inlineStr">
        <is>
          <t>VP regular</t>
        </is>
      </c>
      <c r="AF3333">
        <f>IF('Demand Input VP'!F610="",0,'Demand Input VP'!F610)</f>
        <v/>
      </c>
      <c r="AG3333">
        <f>IF('Demand Input VP'!G610="",0,'Demand Input VP'!G610)</f>
        <v/>
      </c>
      <c r="AH3333">
        <f>IF('Demand Input VP'!H610="",0,'Demand Input VP'!H610)</f>
        <v/>
      </c>
      <c r="AI3333">
        <f>IF('Demand Input VP'!I610="",0,'Demand Input VP'!I610)</f>
        <v/>
      </c>
      <c r="AJ3333">
        <f>IF('Demand Input VP'!J610="",0,'Demand Input VP'!J610)</f>
        <v/>
      </c>
      <c r="AK3333">
        <f>IF('Demand Input VP'!K610="",0,'Demand Input VP'!K610)</f>
        <v/>
      </c>
      <c r="AL3333">
        <f>IF('Demand Input VP'!L610="",0,'Demand Input VP'!L610)</f>
        <v/>
      </c>
      <c r="AM3333">
        <f>IF('Demand Input VP'!M610="",0,'Demand Input VP'!M610)</f>
        <v/>
      </c>
      <c r="AN3333">
        <f>IF('Demand Input VP'!N610="",0,'Demand Input VP'!N610)</f>
        <v/>
      </c>
      <c r="AO3333">
        <f>IF('Demand Input VP'!O610="",0,'Demand Input VP'!O610)</f>
        <v/>
      </c>
      <c r="AP3333">
        <f>IF('Demand Input VP'!P610="",0,'Demand Input VP'!P610)</f>
        <v/>
      </c>
      <c r="AQ3333">
        <f>IF('Demand Input VP'!Q610="",0,'Demand Input VP'!Q610)</f>
        <v/>
      </c>
      <c r="AR3333">
        <f>IF('Demand Input VP'!R610="",0,'Demand Input VP'!R610)</f>
        <v/>
      </c>
      <c r="AS3333" s="18" t="inlineStr">
        <is>
          <t>OK</t>
        </is>
      </c>
      <c r="AT3333" t="inlineStr"/>
    </row>
    <row r="3334">
      <c r="A3334" s="14" t="inlineStr">
        <is>
          <t>POL12767</t>
        </is>
      </c>
      <c r="B3334" s="14" t="inlineStr">
        <is>
          <t>Polleo Smart Cookies 128g White Creamy Peanut</t>
        </is>
      </c>
      <c r="C3334" s="14" t="inlineStr">
        <is>
          <t>RTD &amp; SNACKS</t>
        </is>
      </c>
      <c r="D3334" s="14" t="inlineStr">
        <is>
          <t>03 BRONZE</t>
        </is>
      </c>
      <c r="E3334" s="22" t="inlineStr">
        <is>
          <t>MP on-top</t>
        </is>
      </c>
      <c r="AE3334" s="32" t="n">
        <v>75</v>
      </c>
      <c r="AF3334" s="23">
        <f>IF('Demand Input MP'!F609="",0,'Demand Input MP'!F609)</f>
        <v/>
      </c>
      <c r="AG3334" s="23">
        <f>IF('Demand Input MP'!G609="",0,'Demand Input MP'!G609)</f>
        <v/>
      </c>
      <c r="AH3334" s="23">
        <f>IF('Demand Input MP'!H609="",0,'Demand Input MP'!H609)</f>
        <v/>
      </c>
      <c r="AI3334" s="23">
        <f>IF('Demand Input MP'!I609="",0,'Demand Input MP'!I609)</f>
        <v/>
      </c>
      <c r="AJ3334" s="23">
        <f>IF('Demand Input MP'!J609="",0,'Demand Input MP'!J609)</f>
        <v/>
      </c>
      <c r="AK3334" s="23">
        <f>IF('Demand Input MP'!K609="",0,'Demand Input MP'!K609)</f>
        <v/>
      </c>
      <c r="AL3334" s="23">
        <f>IF('Demand Input MP'!L609="",0,'Demand Input MP'!L609)</f>
        <v/>
      </c>
      <c r="AM3334" s="23">
        <f>IF('Demand Input MP'!M609="",0,'Demand Input MP'!M609)</f>
        <v/>
      </c>
      <c r="AN3334" s="23">
        <f>IF('Demand Input MP'!N609="",0,'Demand Input MP'!N609)</f>
        <v/>
      </c>
      <c r="AO3334" s="23">
        <f>IF('Demand Input MP'!O609="",0,'Demand Input MP'!O609)</f>
        <v/>
      </c>
      <c r="AP3334" s="23">
        <f>IF('Demand Input MP'!P609="",0,'Demand Input MP'!P609)</f>
        <v/>
      </c>
      <c r="AQ3334" s="23">
        <f>IF('Demand Input MP'!Q609="",0,'Demand Input MP'!Q609)</f>
        <v/>
      </c>
      <c r="AR3334" s="23">
        <f>IF('Demand Input MP'!R609="",0,'Demand Input MP'!R609)</f>
        <v/>
      </c>
      <c r="AS3334" s="18" t="inlineStr">
        <is>
          <t>OK</t>
        </is>
      </c>
      <c r="AT3334" t="inlineStr"/>
    </row>
    <row r="3335">
      <c r="A3335" s="14" t="inlineStr">
        <is>
          <t>POL12767</t>
        </is>
      </c>
      <c r="B3335" s="14" t="inlineStr">
        <is>
          <t>Polleo Smart Cookies 128g White Creamy Peanut</t>
        </is>
      </c>
      <c r="C3335" s="14" t="inlineStr">
        <is>
          <t>RTD &amp; SNACKS</t>
        </is>
      </c>
      <c r="D3335" s="14" t="inlineStr">
        <is>
          <t>03 BRONZE</t>
        </is>
      </c>
      <c r="E3335" s="22" t="inlineStr">
        <is>
          <t>MP regular</t>
        </is>
      </c>
      <c r="AF3335">
        <f>IF('Demand Input MP'!F610="",0,'Demand Input MP'!F610)</f>
        <v/>
      </c>
      <c r="AG3335">
        <f>IF('Demand Input MP'!G610="",0,'Demand Input MP'!G610)</f>
        <v/>
      </c>
      <c r="AH3335">
        <f>IF('Demand Input MP'!H610="",0,'Demand Input MP'!H610)</f>
        <v/>
      </c>
      <c r="AI3335">
        <f>IF('Demand Input MP'!I610="",0,'Demand Input MP'!I610)</f>
        <v/>
      </c>
      <c r="AJ3335">
        <f>IF('Demand Input MP'!J610="",0,'Demand Input MP'!J610)</f>
        <v/>
      </c>
      <c r="AK3335">
        <f>IF('Demand Input MP'!K610="",0,'Demand Input MP'!K610)</f>
        <v/>
      </c>
      <c r="AL3335">
        <f>IF('Demand Input MP'!L610="",0,'Demand Input MP'!L610)</f>
        <v/>
      </c>
      <c r="AM3335">
        <f>IF('Demand Input MP'!M610="",0,'Demand Input MP'!M610)</f>
        <v/>
      </c>
      <c r="AN3335">
        <f>IF('Demand Input MP'!N610="",0,'Demand Input MP'!N610)</f>
        <v/>
      </c>
      <c r="AO3335">
        <f>IF('Demand Input MP'!O610="",0,'Demand Input MP'!O610)</f>
        <v/>
      </c>
      <c r="AP3335">
        <f>IF('Demand Input MP'!P610="",0,'Demand Input MP'!P610)</f>
        <v/>
      </c>
      <c r="AQ3335">
        <f>IF('Demand Input MP'!Q610="",0,'Demand Input MP'!Q610)</f>
        <v/>
      </c>
      <c r="AR3335">
        <f>IF('Demand Input MP'!R610="",0,'Demand Input MP'!R610)</f>
        <v/>
      </c>
      <c r="AS3335" s="18" t="inlineStr">
        <is>
          <t>OK</t>
        </is>
      </c>
      <c r="AT3335" t="inlineStr"/>
    </row>
    <row r="3336">
      <c r="A3336" s="14" t="inlineStr">
        <is>
          <t>POL12767</t>
        </is>
      </c>
      <c r="B3336" s="14" t="inlineStr">
        <is>
          <t>Polleo Smart Cookies 128g White Creamy Peanut</t>
        </is>
      </c>
      <c r="C3336" s="14" t="inlineStr">
        <is>
          <t>RTD &amp; SNACKS</t>
        </is>
      </c>
      <c r="D3336" s="14" t="inlineStr">
        <is>
          <t>03 BRONZE</t>
        </is>
      </c>
      <c r="E3336" s="15" t="inlineStr">
        <is>
          <t>On-top Total</t>
        </is>
      </c>
      <c r="AF3336" s="24">
        <f>SUM(AF3332:AF3335)</f>
        <v/>
      </c>
      <c r="AG3336" s="24">
        <f>SUM(AG3332:AG3335)</f>
        <v/>
      </c>
      <c r="AH3336" s="24">
        <f>SUM(AH3332:AH3335)</f>
        <v/>
      </c>
      <c r="AI3336" s="24">
        <f>SUM(AI3332:AI3335)</f>
        <v/>
      </c>
      <c r="AJ3336" s="24">
        <f>SUM(AJ3332:AJ3335)</f>
        <v/>
      </c>
      <c r="AK3336" s="24">
        <f>SUM(AK3332:AK3335)</f>
        <v/>
      </c>
      <c r="AL3336" s="24">
        <f>SUM(AL3332:AL3335)</f>
        <v/>
      </c>
      <c r="AM3336" s="24">
        <f>SUM(AM3332:AM3335)</f>
        <v/>
      </c>
      <c r="AN3336" s="24">
        <f>SUM(AN3332:AN3335)</f>
        <v/>
      </c>
      <c r="AO3336" s="24">
        <f>SUM(AO3332:AO3335)</f>
        <v/>
      </c>
      <c r="AP3336" s="24">
        <f>SUM(AP3332:AP3335)</f>
        <v/>
      </c>
      <c r="AQ3336" s="24">
        <f>SUM(AQ3332:AQ3335)</f>
        <v/>
      </c>
      <c r="AR3336" s="24">
        <f>SUM(AR3332:AR3335)</f>
        <v/>
      </c>
      <c r="AS3336" s="18" t="inlineStr">
        <is>
          <t>OK</t>
        </is>
      </c>
      <c r="AT3336" t="inlineStr"/>
    </row>
    <row r="3337">
      <c r="A3337" s="25" t="inlineStr">
        <is>
          <t>POL12767</t>
        </is>
      </c>
      <c r="B3337" s="25" t="inlineStr">
        <is>
          <t>Polleo Smart Cookies 128g White Creamy Peanut</t>
        </is>
      </c>
      <c r="C3337" s="25" t="inlineStr">
        <is>
          <t>RTD &amp; SNACKS</t>
        </is>
      </c>
      <c r="D3337" s="25" t="inlineStr">
        <is>
          <t>03 BRONZE</t>
        </is>
      </c>
      <c r="E3337" s="26" t="inlineStr">
        <is>
          <t>TOTAL DEMAND</t>
        </is>
      </c>
      <c r="F3337" s="27" t="n"/>
      <c r="G3337" s="27" t="n"/>
      <c r="H3337" s="27" t="n"/>
      <c r="I3337" s="27" t="n"/>
      <c r="J3337" s="27" t="n"/>
      <c r="K3337" s="27" t="n"/>
      <c r="L3337" s="27" t="n"/>
      <c r="M3337" s="27" t="n"/>
      <c r="N3337" s="27" t="n"/>
      <c r="O3337" s="27" t="n"/>
      <c r="P3337" s="27" t="n"/>
      <c r="Q3337" s="27" t="n"/>
      <c r="R3337" s="27" t="n"/>
      <c r="S3337" s="27" t="n"/>
      <c r="T3337" s="27" t="n"/>
      <c r="U3337" s="27" t="n"/>
      <c r="V3337" s="27" t="n"/>
      <c r="W3337" s="27" t="n"/>
      <c r="X3337" s="27" t="n"/>
      <c r="Y3337" s="27" t="n"/>
      <c r="Z3337" s="27" t="n"/>
      <c r="AA3337" s="27" t="n"/>
      <c r="AB3337" s="27" t="n"/>
      <c r="AC3337" s="27" t="n"/>
      <c r="AD3337" s="27" t="n"/>
      <c r="AE3337" s="27" t="n"/>
      <c r="AF3337" s="28">
        <f>AF3331+AF3336</f>
        <v/>
      </c>
      <c r="AG3337" s="28">
        <f>AG3331+AG3336</f>
        <v/>
      </c>
      <c r="AH3337" s="28">
        <f>AH3331+AH3336</f>
        <v/>
      </c>
      <c r="AI3337" s="28">
        <f>AI3331+AI3336</f>
        <v/>
      </c>
      <c r="AJ3337" s="28">
        <f>AJ3331+AJ3336</f>
        <v/>
      </c>
      <c r="AK3337" s="28">
        <f>AK3331+AK3336</f>
        <v/>
      </c>
      <c r="AL3337" s="28">
        <f>AL3331+AL3336</f>
        <v/>
      </c>
      <c r="AM3337" s="28">
        <f>AM3331+AM3336</f>
        <v/>
      </c>
      <c r="AN3337" s="28">
        <f>AN3331+AN3336</f>
        <v/>
      </c>
      <c r="AO3337" s="28">
        <f>AO3331+AO3336</f>
        <v/>
      </c>
      <c r="AP3337" s="28">
        <f>AP3331+AP3336</f>
        <v/>
      </c>
      <c r="AQ3337" s="28">
        <f>AQ3331+AQ3336</f>
        <v/>
      </c>
      <c r="AR3337" s="28">
        <f>AR3331+AR3336</f>
        <v/>
      </c>
      <c r="AS3337" s="18" t="inlineStr">
        <is>
          <t>OK</t>
        </is>
      </c>
      <c r="AT3337" t="inlineStr"/>
    </row>
    <row r="3338">
      <c r="A3338" s="14" t="inlineStr">
        <is>
          <t>POL12767</t>
        </is>
      </c>
      <c r="B3338" s="14" t="inlineStr">
        <is>
          <t>Polleo Smart Cookies 128g White Creamy Peanut</t>
        </is>
      </c>
      <c r="C3338" s="14" t="inlineStr">
        <is>
          <t>RTD &amp; SNACKS</t>
        </is>
      </c>
      <c r="D3338" s="14" t="inlineStr">
        <is>
          <t>03 BRONZE</t>
        </is>
      </c>
      <c r="E3338" s="15" t="inlineStr"/>
      <c r="AS3338" s="18" t="inlineStr">
        <is>
          <t>OK</t>
        </is>
      </c>
      <c r="AT3338" t="inlineStr"/>
    </row>
    <row r="3339">
      <c r="A3339" s="7" t="inlineStr">
        <is>
          <t>POL12768</t>
        </is>
      </c>
      <c r="B3339" s="8" t="inlineStr">
        <is>
          <t>Polleo Protein Pralines 48 g</t>
        </is>
      </c>
      <c r="C3339" s="9" t="inlineStr">
        <is>
          <t>RTD &amp; SNACKS</t>
        </is>
      </c>
      <c r="D3339" s="9" t="inlineStr">
        <is>
          <t>03 BRONZE</t>
        </is>
      </c>
      <c r="E3339" s="10" t="inlineStr"/>
      <c r="F3339" s="11" t="n"/>
      <c r="G3339" s="11" t="n"/>
      <c r="H3339" s="11" t="n"/>
      <c r="I3339" s="11" t="n"/>
      <c r="J3339" s="11" t="n"/>
      <c r="K3339" s="11" t="n"/>
      <c r="L3339" s="11" t="n"/>
      <c r="M3339" s="11" t="n"/>
      <c r="N3339" s="11" t="n"/>
      <c r="O3339" s="11" t="n"/>
      <c r="P3339" s="11" t="n"/>
      <c r="Q3339" s="11" t="n"/>
      <c r="R3339" s="11" t="n"/>
      <c r="S3339" s="11" t="n"/>
      <c r="T3339" s="11" t="n"/>
      <c r="U3339" s="11" t="n"/>
      <c r="V3339" s="11" t="n"/>
      <c r="W3339" s="11" t="n"/>
      <c r="X3339" s="11" t="n"/>
      <c r="Y3339" s="11" t="n"/>
      <c r="Z3339" s="11" t="n"/>
      <c r="AA3339" s="11" t="n"/>
      <c r="AB3339" s="11" t="n"/>
      <c r="AC3339" s="11" t="n"/>
      <c r="AD3339" s="11" t="n"/>
      <c r="AE3339" s="11" t="n"/>
      <c r="AF3339" s="11" t="n"/>
      <c r="AG3339" s="11" t="n"/>
      <c r="AH3339" s="11" t="n"/>
      <c r="AI3339" s="11" t="n"/>
      <c r="AJ3339" s="11" t="n"/>
      <c r="AK3339" s="11" t="n"/>
      <c r="AL3339" s="11" t="n"/>
      <c r="AM3339" s="11" t="n"/>
      <c r="AN3339" s="11" t="n"/>
      <c r="AO3339" s="11" t="n"/>
      <c r="AP3339" s="11" t="n"/>
      <c r="AQ3339" s="11" t="n"/>
      <c r="AR3339" s="11" t="n"/>
      <c r="AS3339" s="29" t="inlineStr">
        <is>
          <t>CHECK</t>
        </is>
      </c>
      <c r="AT3339" s="13">
        <f>IF((IFERROR(VALUE('Demand Input MP'!F611),0)+IFERROR(VALUE('Demand Input MP'!G611),0)+IFERROR(VALUE('Demand Input MP'!H611),0)+IFERROR(VALUE('Demand Input MP'!I611),0)+IFERROR(VALUE('Demand Input MP'!J611),0)+IFERROR(VALUE('Demand Input MP'!K611),0)+IFERROR(VALUE('Demand Input MP'!L611),0)+IFERROR(VALUE('Demand Input MP'!M611),0)+IFERROR(VALUE('Demand Input MP'!N611),0)+IFERROR(VALUE('Demand Input MP'!O611),0)+IFERROR(VALUE('Demand Input MP'!P611),0)+IFERROR(VALUE('Demand Input MP'!Q611),0)+IFERROR(VALUE('Demand Input MP'!R611),0))&gt;0,"PROMO","")</f>
        <v/>
      </c>
    </row>
    <row r="3340">
      <c r="A3340" s="14" t="inlineStr">
        <is>
          <t>POL12768</t>
        </is>
      </c>
      <c r="B3340" s="14" t="inlineStr">
        <is>
          <t>Polleo Protein Pralines 48 g</t>
        </is>
      </c>
      <c r="C3340" s="14" t="inlineStr">
        <is>
          <t>RTD &amp; SNACKS</t>
        </is>
      </c>
      <c r="D3340" s="14" t="inlineStr">
        <is>
          <t>03 BRONZE</t>
        </is>
      </c>
      <c r="E3340" s="15" t="inlineStr">
        <is>
          <t>Baseline FC</t>
        </is>
      </c>
      <c r="F3340" s="16" t="n">
        <v>89</v>
      </c>
      <c r="G3340" s="16" t="n">
        <v>88</v>
      </c>
      <c r="H3340" s="16" t="n">
        <v>90</v>
      </c>
      <c r="I3340" s="16" t="n">
        <v>73</v>
      </c>
      <c r="J3340" s="16" t="n">
        <v>64</v>
      </c>
      <c r="K3340" s="16" t="n">
        <v>121</v>
      </c>
      <c r="L3340" s="16" t="n">
        <v>52</v>
      </c>
      <c r="M3340" s="16" t="n">
        <v>16</v>
      </c>
      <c r="N3340" s="16" t="n">
        <v>39</v>
      </c>
      <c r="O3340" s="16" t="n">
        <v>62</v>
      </c>
      <c r="P3340" s="16" t="n">
        <v>70</v>
      </c>
      <c r="Q3340" s="16" t="n">
        <v>57</v>
      </c>
      <c r="R3340" s="16" t="n">
        <v>163</v>
      </c>
      <c r="S3340" s="16" t="n">
        <v>146</v>
      </c>
      <c r="T3340" s="16" t="n">
        <v>122</v>
      </c>
      <c r="U3340" s="16" t="n">
        <v>124</v>
      </c>
      <c r="V3340" s="16" t="n">
        <v>95</v>
      </c>
      <c r="W3340" s="16" t="n">
        <v>75</v>
      </c>
      <c r="X3340" s="16" t="n">
        <v>67</v>
      </c>
      <c r="Y3340" s="16" t="n">
        <v>82</v>
      </c>
      <c r="Z3340" s="16" t="n">
        <v>142</v>
      </c>
      <c r="AA3340" s="16" t="n">
        <v>121</v>
      </c>
      <c r="AB3340" s="16" t="n">
        <v>194</v>
      </c>
      <c r="AC3340" s="16" t="n">
        <v>200</v>
      </c>
      <c r="AD3340" s="16" t="n">
        <v>87</v>
      </c>
      <c r="AE3340" s="16" t="n">
        <v>64</v>
      </c>
      <c r="AF3340" s="17" t="n">
        <v>76</v>
      </c>
      <c r="AG3340" s="17" t="n">
        <v>76</v>
      </c>
      <c r="AH3340" s="17" t="n">
        <v>7</v>
      </c>
      <c r="AI3340" s="17" t="n">
        <v>7</v>
      </c>
      <c r="AJ3340" s="17" t="n">
        <v>7</v>
      </c>
      <c r="AK3340" s="17" t="n">
        <v>7</v>
      </c>
      <c r="AL3340" s="17" t="n">
        <v>76</v>
      </c>
      <c r="AM3340" s="17" t="n">
        <v>76</v>
      </c>
      <c r="AN3340" s="17" t="n">
        <v>76</v>
      </c>
      <c r="AO3340" s="17" t="n">
        <v>76</v>
      </c>
      <c r="AP3340" s="17" t="n">
        <v>76</v>
      </c>
      <c r="AQ3340" s="17" t="n">
        <v>76</v>
      </c>
      <c r="AR3340" s="17" t="n">
        <v>76</v>
      </c>
      <c r="AS3340" s="30" t="inlineStr">
        <is>
          <t>CHECK</t>
        </is>
      </c>
      <c r="AT3340" t="inlineStr"/>
    </row>
    <row r="3341">
      <c r="A3341" s="14" t="inlineStr">
        <is>
          <t>POL12768</t>
        </is>
      </c>
      <c r="B3341" s="14" t="inlineStr">
        <is>
          <t>Polleo Protein Pralines 48 g</t>
        </is>
      </c>
      <c r="C3341" s="14" t="inlineStr">
        <is>
          <t>RTD &amp; SNACKS</t>
        </is>
      </c>
      <c r="D3341" s="14" t="inlineStr">
        <is>
          <t>03 BRONZE</t>
        </is>
      </c>
      <c r="E3341" s="19" t="inlineStr">
        <is>
          <t>Planner Factor</t>
        </is>
      </c>
      <c r="AF3341" s="20" t="n">
        <v>1</v>
      </c>
      <c r="AG3341" s="20" t="n">
        <v>1</v>
      </c>
      <c r="AH3341" s="20" t="n">
        <v>1</v>
      </c>
      <c r="AI3341" s="20" t="n">
        <v>1</v>
      </c>
      <c r="AJ3341" s="20" t="n">
        <v>1</v>
      </c>
      <c r="AK3341" s="20" t="n">
        <v>1</v>
      </c>
      <c r="AL3341" s="20" t="n">
        <v>1</v>
      </c>
      <c r="AM3341" s="20" t="n">
        <v>1</v>
      </c>
      <c r="AN3341" s="20" t="n">
        <v>1</v>
      </c>
      <c r="AO3341" s="20" t="n">
        <v>1</v>
      </c>
      <c r="AP3341" s="20" t="n">
        <v>1</v>
      </c>
      <c r="AQ3341" s="20" t="n">
        <v>1</v>
      </c>
      <c r="AR3341" s="20" t="n">
        <v>1</v>
      </c>
      <c r="AS3341" s="30" t="inlineStr">
        <is>
          <t>CHECK</t>
        </is>
      </c>
      <c r="AT3341" t="inlineStr"/>
    </row>
    <row r="3342">
      <c r="A3342" s="14" t="inlineStr">
        <is>
          <t>POL12768</t>
        </is>
      </c>
      <c r="B3342" s="14" t="inlineStr">
        <is>
          <t>Polleo Protein Pralines 48 g</t>
        </is>
      </c>
      <c r="C3342" s="14" t="inlineStr">
        <is>
          <t>RTD &amp; SNACKS</t>
        </is>
      </c>
      <c r="D3342" s="14" t="inlineStr">
        <is>
          <t>03 BRONZE</t>
        </is>
      </c>
      <c r="E3342" s="15" t="inlineStr">
        <is>
          <t>Adjusted FC</t>
        </is>
      </c>
      <c r="AF3342" s="21">
        <f>ROUND(AF3340*AF3341,0)</f>
        <v/>
      </c>
      <c r="AG3342" s="21">
        <f>ROUND(AG3340*AG3341,0)</f>
        <v/>
      </c>
      <c r="AH3342" s="21">
        <f>ROUND(AH3340*AH3341,0)</f>
        <v/>
      </c>
      <c r="AI3342" s="21">
        <f>ROUND(AI3340*AI3341,0)</f>
        <v/>
      </c>
      <c r="AJ3342" s="21">
        <f>ROUND(AJ3340*AJ3341,0)</f>
        <v/>
      </c>
      <c r="AK3342" s="21">
        <f>ROUND(AK3340*AK3341,0)</f>
        <v/>
      </c>
      <c r="AL3342" s="21">
        <f>ROUND(AL3340*AL3341,0)</f>
        <v/>
      </c>
      <c r="AM3342" s="21">
        <f>ROUND(AM3340*AM3341,0)</f>
        <v/>
      </c>
      <c r="AN3342" s="21">
        <f>ROUND(AN3340*AN3341,0)</f>
        <v/>
      </c>
      <c r="AO3342" s="21">
        <f>ROUND(AO3340*AO3341,0)</f>
        <v/>
      </c>
      <c r="AP3342" s="21">
        <f>ROUND(AP3340*AP3341,0)</f>
        <v/>
      </c>
      <c r="AQ3342" s="21">
        <f>ROUND(AQ3340*AQ3341,0)</f>
        <v/>
      </c>
      <c r="AR3342" s="21">
        <f>ROUND(AR3340*AR3341,0)</f>
        <v/>
      </c>
      <c r="AS3342" s="30" t="inlineStr">
        <is>
          <t>CHECK</t>
        </is>
      </c>
      <c r="AT3342" t="inlineStr"/>
    </row>
    <row r="3343">
      <c r="A3343" s="14" t="inlineStr">
        <is>
          <t>POL12768</t>
        </is>
      </c>
      <c r="B3343" s="14" t="inlineStr">
        <is>
          <t>Polleo Protein Pralines 48 g</t>
        </is>
      </c>
      <c r="C3343" s="14" t="inlineStr">
        <is>
          <t>RTD &amp; SNACKS</t>
        </is>
      </c>
      <c r="D3343" s="14" t="inlineStr">
        <is>
          <t>03 BRONZE</t>
        </is>
      </c>
      <c r="E3343" s="22" t="inlineStr">
        <is>
          <t>VP on-top</t>
        </is>
      </c>
      <c r="AF3343" s="23">
        <f>IF('Demand Input VP'!F611="",0,'Demand Input VP'!F611)</f>
        <v/>
      </c>
      <c r="AG3343" s="23">
        <f>IF('Demand Input VP'!G611="",0,'Demand Input VP'!G611)</f>
        <v/>
      </c>
      <c r="AH3343" s="23">
        <f>IF('Demand Input VP'!H611="",0,'Demand Input VP'!H611)</f>
        <v/>
      </c>
      <c r="AI3343" s="23">
        <f>IF('Demand Input VP'!I611="",0,'Demand Input VP'!I611)</f>
        <v/>
      </c>
      <c r="AJ3343" s="23">
        <f>IF('Demand Input VP'!J611="",0,'Demand Input VP'!J611)</f>
        <v/>
      </c>
      <c r="AK3343" s="23">
        <f>IF('Demand Input VP'!K611="",0,'Demand Input VP'!K611)</f>
        <v/>
      </c>
      <c r="AL3343" s="23">
        <f>IF('Demand Input VP'!L611="",0,'Demand Input VP'!L611)</f>
        <v/>
      </c>
      <c r="AM3343" s="23">
        <f>IF('Demand Input VP'!M611="",0,'Demand Input VP'!M611)</f>
        <v/>
      </c>
      <c r="AN3343" s="23">
        <f>IF('Demand Input VP'!N611="",0,'Demand Input VP'!N611)</f>
        <v/>
      </c>
      <c r="AO3343" s="23">
        <f>IF('Demand Input VP'!O611="",0,'Demand Input VP'!O611)</f>
        <v/>
      </c>
      <c r="AP3343" s="23">
        <f>IF('Demand Input VP'!P611="",0,'Demand Input VP'!P611)</f>
        <v/>
      </c>
      <c r="AQ3343" s="23">
        <f>IF('Demand Input VP'!Q611="",0,'Demand Input VP'!Q611)</f>
        <v/>
      </c>
      <c r="AR3343" s="23">
        <f>IF('Demand Input VP'!R611="",0,'Demand Input VP'!R611)</f>
        <v/>
      </c>
      <c r="AS3343" s="30" t="inlineStr">
        <is>
          <t>CHECK</t>
        </is>
      </c>
      <c r="AT3343" t="inlineStr"/>
    </row>
    <row r="3344">
      <c r="A3344" s="14" t="inlineStr">
        <is>
          <t>POL12768</t>
        </is>
      </c>
      <c r="B3344" s="14" t="inlineStr">
        <is>
          <t>Polleo Protein Pralines 48 g</t>
        </is>
      </c>
      <c r="C3344" s="14" t="inlineStr">
        <is>
          <t>RTD &amp; SNACKS</t>
        </is>
      </c>
      <c r="D3344" s="14" t="inlineStr">
        <is>
          <t>03 BRONZE</t>
        </is>
      </c>
      <c r="E3344" s="22" t="inlineStr">
        <is>
          <t>VP regular</t>
        </is>
      </c>
      <c r="AF3344">
        <f>IF('Demand Input VP'!F612="",0,'Demand Input VP'!F612)</f>
        <v/>
      </c>
      <c r="AG3344">
        <f>IF('Demand Input VP'!G612="",0,'Demand Input VP'!G612)</f>
        <v/>
      </c>
      <c r="AH3344">
        <f>IF('Demand Input VP'!H612="",0,'Demand Input VP'!H612)</f>
        <v/>
      </c>
      <c r="AI3344">
        <f>IF('Demand Input VP'!I612="",0,'Demand Input VP'!I612)</f>
        <v/>
      </c>
      <c r="AJ3344">
        <f>IF('Demand Input VP'!J612="",0,'Demand Input VP'!J612)</f>
        <v/>
      </c>
      <c r="AK3344">
        <f>IF('Demand Input VP'!K612="",0,'Demand Input VP'!K612)</f>
        <v/>
      </c>
      <c r="AL3344">
        <f>IF('Demand Input VP'!L612="",0,'Demand Input VP'!L612)</f>
        <v/>
      </c>
      <c r="AM3344">
        <f>IF('Demand Input VP'!M612="",0,'Demand Input VP'!M612)</f>
        <v/>
      </c>
      <c r="AN3344">
        <f>IF('Demand Input VP'!N612="",0,'Demand Input VP'!N612)</f>
        <v/>
      </c>
      <c r="AO3344">
        <f>IF('Demand Input VP'!O612="",0,'Demand Input VP'!O612)</f>
        <v/>
      </c>
      <c r="AP3344">
        <f>IF('Demand Input VP'!P612="",0,'Demand Input VP'!P612)</f>
        <v/>
      </c>
      <c r="AQ3344">
        <f>IF('Demand Input VP'!Q612="",0,'Demand Input VP'!Q612)</f>
        <v/>
      </c>
      <c r="AR3344">
        <f>IF('Demand Input VP'!R612="",0,'Demand Input VP'!R612)</f>
        <v/>
      </c>
      <c r="AS3344" s="30" t="inlineStr">
        <is>
          <t>CHECK</t>
        </is>
      </c>
      <c r="AT3344" t="inlineStr"/>
    </row>
    <row r="3345">
      <c r="A3345" s="14" t="inlineStr">
        <is>
          <t>POL12768</t>
        </is>
      </c>
      <c r="B3345" s="14" t="inlineStr">
        <is>
          <t>Polleo Protein Pralines 48 g</t>
        </is>
      </c>
      <c r="C3345" s="14" t="inlineStr">
        <is>
          <t>RTD &amp; SNACKS</t>
        </is>
      </c>
      <c r="D3345" s="14" t="inlineStr">
        <is>
          <t>03 BRONZE</t>
        </is>
      </c>
      <c r="E3345" s="22" t="inlineStr">
        <is>
          <t>MP on-top</t>
        </is>
      </c>
      <c r="AF3345" s="23">
        <f>IF('Demand Input MP'!F611="",0,'Demand Input MP'!F611)</f>
        <v/>
      </c>
      <c r="AG3345" s="23">
        <f>IF('Demand Input MP'!G611="",0,'Demand Input MP'!G611)</f>
        <v/>
      </c>
      <c r="AH3345" s="23">
        <f>IF('Demand Input MP'!H611="",0,'Demand Input MP'!H611)</f>
        <v/>
      </c>
      <c r="AI3345" s="23">
        <f>IF('Demand Input MP'!I611="",0,'Demand Input MP'!I611)</f>
        <v/>
      </c>
      <c r="AJ3345" s="23">
        <f>IF('Demand Input MP'!J611="",0,'Demand Input MP'!J611)</f>
        <v/>
      </c>
      <c r="AK3345" s="23">
        <f>IF('Demand Input MP'!K611="",0,'Demand Input MP'!K611)</f>
        <v/>
      </c>
      <c r="AL3345" s="23">
        <f>IF('Demand Input MP'!L611="",0,'Demand Input MP'!L611)</f>
        <v/>
      </c>
      <c r="AM3345" s="23">
        <f>IF('Demand Input MP'!M611="",0,'Demand Input MP'!M611)</f>
        <v/>
      </c>
      <c r="AN3345" s="23">
        <f>IF('Demand Input MP'!N611="",0,'Demand Input MP'!N611)</f>
        <v/>
      </c>
      <c r="AO3345" s="23">
        <f>IF('Demand Input MP'!O611="",0,'Demand Input MP'!O611)</f>
        <v/>
      </c>
      <c r="AP3345" s="23">
        <f>IF('Demand Input MP'!P611="",0,'Demand Input MP'!P611)</f>
        <v/>
      </c>
      <c r="AQ3345" s="23">
        <f>IF('Demand Input MP'!Q611="",0,'Demand Input MP'!Q611)</f>
        <v/>
      </c>
      <c r="AR3345" s="23">
        <f>IF('Demand Input MP'!R611="",0,'Demand Input MP'!R611)</f>
        <v/>
      </c>
      <c r="AS3345" s="30" t="inlineStr">
        <is>
          <t>CHECK</t>
        </is>
      </c>
      <c r="AT3345" t="inlineStr"/>
    </row>
    <row r="3346">
      <c r="A3346" s="14" t="inlineStr">
        <is>
          <t>POL12768</t>
        </is>
      </c>
      <c r="B3346" s="14" t="inlineStr">
        <is>
          <t>Polleo Protein Pralines 48 g</t>
        </is>
      </c>
      <c r="C3346" s="14" t="inlineStr">
        <is>
          <t>RTD &amp; SNACKS</t>
        </is>
      </c>
      <c r="D3346" s="14" t="inlineStr">
        <is>
          <t>03 BRONZE</t>
        </is>
      </c>
      <c r="E3346" s="22" t="inlineStr">
        <is>
          <t>MP regular</t>
        </is>
      </c>
      <c r="AF3346">
        <f>IF('Demand Input MP'!F612="",0,'Demand Input MP'!F612)</f>
        <v/>
      </c>
      <c r="AG3346">
        <f>IF('Demand Input MP'!G612="",0,'Demand Input MP'!G612)</f>
        <v/>
      </c>
      <c r="AH3346">
        <f>IF('Demand Input MP'!H612="",0,'Demand Input MP'!H612)</f>
        <v/>
      </c>
      <c r="AI3346">
        <f>IF('Demand Input MP'!I612="",0,'Demand Input MP'!I612)</f>
        <v/>
      </c>
      <c r="AJ3346">
        <f>IF('Demand Input MP'!J612="",0,'Demand Input MP'!J612)</f>
        <v/>
      </c>
      <c r="AK3346">
        <f>IF('Demand Input MP'!K612="",0,'Demand Input MP'!K612)</f>
        <v/>
      </c>
      <c r="AL3346">
        <f>IF('Demand Input MP'!L612="",0,'Demand Input MP'!L612)</f>
        <v/>
      </c>
      <c r="AM3346">
        <f>IF('Demand Input MP'!M612="",0,'Demand Input MP'!M612)</f>
        <v/>
      </c>
      <c r="AN3346">
        <f>IF('Demand Input MP'!N612="",0,'Demand Input MP'!N612)</f>
        <v/>
      </c>
      <c r="AO3346">
        <f>IF('Demand Input MP'!O612="",0,'Demand Input MP'!O612)</f>
        <v/>
      </c>
      <c r="AP3346">
        <f>IF('Demand Input MP'!P612="",0,'Demand Input MP'!P612)</f>
        <v/>
      </c>
      <c r="AQ3346">
        <f>IF('Demand Input MP'!Q612="",0,'Demand Input MP'!Q612)</f>
        <v/>
      </c>
      <c r="AR3346">
        <f>IF('Demand Input MP'!R612="",0,'Demand Input MP'!R612)</f>
        <v/>
      </c>
      <c r="AS3346" s="30" t="inlineStr">
        <is>
          <t>CHECK</t>
        </is>
      </c>
      <c r="AT3346" t="inlineStr"/>
    </row>
    <row r="3347">
      <c r="A3347" s="14" t="inlineStr">
        <is>
          <t>POL12768</t>
        </is>
      </c>
      <c r="B3347" s="14" t="inlineStr">
        <is>
          <t>Polleo Protein Pralines 48 g</t>
        </is>
      </c>
      <c r="C3347" s="14" t="inlineStr">
        <is>
          <t>RTD &amp; SNACKS</t>
        </is>
      </c>
      <c r="D3347" s="14" t="inlineStr">
        <is>
          <t>03 BRONZE</t>
        </is>
      </c>
      <c r="E3347" s="15" t="inlineStr">
        <is>
          <t>On-top Total</t>
        </is>
      </c>
      <c r="AF3347" s="24">
        <f>SUM(AF3343:AF3346)</f>
        <v/>
      </c>
      <c r="AG3347" s="24">
        <f>SUM(AG3343:AG3346)</f>
        <v/>
      </c>
      <c r="AH3347" s="24">
        <f>SUM(AH3343:AH3346)</f>
        <v/>
      </c>
      <c r="AI3347" s="24">
        <f>SUM(AI3343:AI3346)</f>
        <v/>
      </c>
      <c r="AJ3347" s="24">
        <f>SUM(AJ3343:AJ3346)</f>
        <v/>
      </c>
      <c r="AK3347" s="24">
        <f>SUM(AK3343:AK3346)</f>
        <v/>
      </c>
      <c r="AL3347" s="24">
        <f>SUM(AL3343:AL3346)</f>
        <v/>
      </c>
      <c r="AM3347" s="24">
        <f>SUM(AM3343:AM3346)</f>
        <v/>
      </c>
      <c r="AN3347" s="24">
        <f>SUM(AN3343:AN3346)</f>
        <v/>
      </c>
      <c r="AO3347" s="24">
        <f>SUM(AO3343:AO3346)</f>
        <v/>
      </c>
      <c r="AP3347" s="24">
        <f>SUM(AP3343:AP3346)</f>
        <v/>
      </c>
      <c r="AQ3347" s="24">
        <f>SUM(AQ3343:AQ3346)</f>
        <v/>
      </c>
      <c r="AR3347" s="24">
        <f>SUM(AR3343:AR3346)</f>
        <v/>
      </c>
      <c r="AS3347" s="30" t="inlineStr">
        <is>
          <t>CHECK</t>
        </is>
      </c>
      <c r="AT3347" t="inlineStr"/>
    </row>
    <row r="3348">
      <c r="A3348" s="25" t="inlineStr">
        <is>
          <t>POL12768</t>
        </is>
      </c>
      <c r="B3348" s="25" t="inlineStr">
        <is>
          <t>Polleo Protein Pralines 48 g</t>
        </is>
      </c>
      <c r="C3348" s="25" t="inlineStr">
        <is>
          <t>RTD &amp; SNACKS</t>
        </is>
      </c>
      <c r="D3348" s="25" t="inlineStr">
        <is>
          <t>03 BRONZE</t>
        </is>
      </c>
      <c r="E3348" s="26" t="inlineStr">
        <is>
          <t>TOTAL DEMAND</t>
        </is>
      </c>
      <c r="F3348" s="27" t="n"/>
      <c r="G3348" s="27" t="n"/>
      <c r="H3348" s="27" t="n"/>
      <c r="I3348" s="27" t="n"/>
      <c r="J3348" s="27" t="n"/>
      <c r="K3348" s="27" t="n"/>
      <c r="L3348" s="27" t="n"/>
      <c r="M3348" s="27" t="n"/>
      <c r="N3348" s="27" t="n"/>
      <c r="O3348" s="27" t="n"/>
      <c r="P3348" s="27" t="n"/>
      <c r="Q3348" s="27" t="n"/>
      <c r="R3348" s="27" t="n"/>
      <c r="S3348" s="27" t="n"/>
      <c r="T3348" s="27" t="n"/>
      <c r="U3348" s="27" t="n"/>
      <c r="V3348" s="27" t="n"/>
      <c r="W3348" s="27" t="n"/>
      <c r="X3348" s="27" t="n"/>
      <c r="Y3348" s="27" t="n"/>
      <c r="Z3348" s="27" t="n"/>
      <c r="AA3348" s="27" t="n"/>
      <c r="AB3348" s="27" t="n"/>
      <c r="AC3348" s="27" t="n"/>
      <c r="AD3348" s="27" t="n"/>
      <c r="AE3348" s="27" t="n"/>
      <c r="AF3348" s="28">
        <f>AF3342+AF3347</f>
        <v/>
      </c>
      <c r="AG3348" s="28">
        <f>AG3342+AG3347</f>
        <v/>
      </c>
      <c r="AH3348" s="28">
        <f>AH3342+AH3347</f>
        <v/>
      </c>
      <c r="AI3348" s="28">
        <f>AI3342+AI3347</f>
        <v/>
      </c>
      <c r="AJ3348" s="28">
        <f>AJ3342+AJ3347</f>
        <v/>
      </c>
      <c r="AK3348" s="28">
        <f>AK3342+AK3347</f>
        <v/>
      </c>
      <c r="AL3348" s="28">
        <f>AL3342+AL3347</f>
        <v/>
      </c>
      <c r="AM3348" s="28">
        <f>AM3342+AM3347</f>
        <v/>
      </c>
      <c r="AN3348" s="28">
        <f>AN3342+AN3347</f>
        <v/>
      </c>
      <c r="AO3348" s="28">
        <f>AO3342+AO3347</f>
        <v/>
      </c>
      <c r="AP3348" s="28">
        <f>AP3342+AP3347</f>
        <v/>
      </c>
      <c r="AQ3348" s="28">
        <f>AQ3342+AQ3347</f>
        <v/>
      </c>
      <c r="AR3348" s="28">
        <f>AR3342+AR3347</f>
        <v/>
      </c>
      <c r="AS3348" s="30" t="inlineStr">
        <is>
          <t>CHECK</t>
        </is>
      </c>
      <c r="AT3348" t="inlineStr"/>
    </row>
    <row r="3349">
      <c r="A3349" s="14" t="inlineStr">
        <is>
          <t>POL12768</t>
        </is>
      </c>
      <c r="B3349" s="14" t="inlineStr">
        <is>
          <t>Polleo Protein Pralines 48 g</t>
        </is>
      </c>
      <c r="C3349" s="14" t="inlineStr">
        <is>
          <t>RTD &amp; SNACKS</t>
        </is>
      </c>
      <c r="D3349" s="14" t="inlineStr">
        <is>
          <t>03 BRONZE</t>
        </is>
      </c>
      <c r="E3349" s="15" t="inlineStr"/>
      <c r="AS3349" s="30" t="inlineStr">
        <is>
          <t>CHECK</t>
        </is>
      </c>
      <c r="AT3349" t="inlineStr"/>
    </row>
    <row r="3350">
      <c r="A3350" s="7" t="inlineStr">
        <is>
          <t>POL12769</t>
        </is>
      </c>
      <c r="B3350" s="8" t="inlineStr">
        <is>
          <t>Polleo Vitamin D3 4000 180 softgels</t>
        </is>
      </c>
      <c r="C3350" s="9" t="inlineStr">
        <is>
          <t>SPORTSKA PREHRANA</t>
        </is>
      </c>
      <c r="D3350" s="9" t="inlineStr">
        <is>
          <t>02 SILVER</t>
        </is>
      </c>
      <c r="E3350" s="10" t="inlineStr"/>
      <c r="F3350" s="11" t="n"/>
      <c r="G3350" s="11" t="n"/>
      <c r="H3350" s="11" t="n"/>
      <c r="I3350" s="11" t="n"/>
      <c r="J3350" s="11" t="n"/>
      <c r="K3350" s="11" t="n"/>
      <c r="L3350" s="11" t="n"/>
      <c r="M3350" s="11" t="n"/>
      <c r="N3350" s="11" t="n"/>
      <c r="O3350" s="11" t="n"/>
      <c r="P3350" s="11" t="n"/>
      <c r="Q3350" s="11" t="n"/>
      <c r="R3350" s="11" t="n"/>
      <c r="S3350" s="11" t="n"/>
      <c r="T3350" s="11" t="n"/>
      <c r="U3350" s="11" t="n"/>
      <c r="V3350" s="11" t="n"/>
      <c r="W3350" s="11" t="n"/>
      <c r="X3350" s="11" t="n"/>
      <c r="Y3350" s="11" t="n"/>
      <c r="Z3350" s="11" t="n"/>
      <c r="AA3350" s="11" t="n"/>
      <c r="AB3350" s="11" t="n"/>
      <c r="AC3350" s="11" t="n"/>
      <c r="AD3350" s="11" t="n"/>
      <c r="AE3350" s="11" t="n"/>
      <c r="AF3350" s="11" t="n"/>
      <c r="AG3350" s="11" t="n"/>
      <c r="AH3350" s="11" t="n"/>
      <c r="AI3350" s="11" t="n"/>
      <c r="AJ3350" s="11" t="n"/>
      <c r="AK3350" s="11" t="n"/>
      <c r="AL3350" s="11" t="n"/>
      <c r="AM3350" s="11" t="n"/>
      <c r="AN3350" s="11" t="n"/>
      <c r="AO3350" s="11" t="n"/>
      <c r="AP3350" s="11" t="n"/>
      <c r="AQ3350" s="11" t="n"/>
      <c r="AR3350" s="11" t="n"/>
      <c r="AS3350" s="12" t="inlineStr">
        <is>
          <t>OK</t>
        </is>
      </c>
      <c r="AT3350" s="13">
        <f>IF((IFERROR(VALUE('Demand Input MP'!F613),0)+IFERROR(VALUE('Demand Input MP'!G613),0)+IFERROR(VALUE('Demand Input MP'!H613),0)+IFERROR(VALUE('Demand Input MP'!I613),0)+IFERROR(VALUE('Demand Input MP'!J613),0)+IFERROR(VALUE('Demand Input MP'!K613),0)+IFERROR(VALUE('Demand Input MP'!L613),0)+IFERROR(VALUE('Demand Input MP'!M613),0)+IFERROR(VALUE('Demand Input MP'!N613),0)+IFERROR(VALUE('Demand Input MP'!O613),0)+IFERROR(VALUE('Demand Input MP'!P613),0)+IFERROR(VALUE('Demand Input MP'!Q613),0)+IFERROR(VALUE('Demand Input MP'!R613),0))&gt;0,"PROMO","")</f>
        <v/>
      </c>
    </row>
    <row r="3351">
      <c r="A3351" s="14" t="inlineStr">
        <is>
          <t>POL12769</t>
        </is>
      </c>
      <c r="B3351" s="14" t="inlineStr">
        <is>
          <t>Polleo Vitamin D3 4000 180 softgels</t>
        </is>
      </c>
      <c r="C3351" s="14" t="inlineStr">
        <is>
          <t>SPORTSKA PREHRANA</t>
        </is>
      </c>
      <c r="D3351" s="14" t="inlineStr">
        <is>
          <t>02 SILVER</t>
        </is>
      </c>
      <c r="E3351" s="15" t="inlineStr">
        <is>
          <t>Baseline FC</t>
        </is>
      </c>
      <c r="F3351" s="16" t="n">
        <v>108</v>
      </c>
      <c r="G3351" s="16" t="n">
        <v>101</v>
      </c>
      <c r="H3351" s="16" t="n">
        <v>177</v>
      </c>
      <c r="I3351" s="16" t="n">
        <v>77</v>
      </c>
      <c r="J3351" s="16" t="n">
        <v>47</v>
      </c>
      <c r="K3351" s="16" t="n">
        <v>78</v>
      </c>
      <c r="L3351" s="16" t="n">
        <v>32</v>
      </c>
      <c r="M3351" s="16" t="n">
        <v>9</v>
      </c>
      <c r="N3351" s="16" t="n">
        <v>9</v>
      </c>
      <c r="O3351" s="16" t="n">
        <v>4</v>
      </c>
      <c r="P3351" s="16" t="n">
        <v>4</v>
      </c>
      <c r="Q3351" s="16" t="n">
        <v>0</v>
      </c>
      <c r="R3351" s="16" t="n">
        <v>0</v>
      </c>
      <c r="S3351" s="16" t="n">
        <v>0</v>
      </c>
      <c r="T3351" s="16" t="n">
        <v>0</v>
      </c>
      <c r="U3351" s="16" t="n">
        <v>0</v>
      </c>
      <c r="V3351" s="16" t="n">
        <v>0</v>
      </c>
      <c r="W3351" s="16" t="n">
        <v>0</v>
      </c>
      <c r="X3351" s="16" t="n">
        <v>0</v>
      </c>
      <c r="Y3351" s="16" t="n">
        <v>0</v>
      </c>
      <c r="Z3351" s="16" t="n">
        <v>0</v>
      </c>
      <c r="AA3351" s="16" t="n">
        <v>0</v>
      </c>
      <c r="AB3351" s="16" t="n">
        <v>0</v>
      </c>
      <c r="AC3351" s="16" t="n">
        <v>0</v>
      </c>
      <c r="AD3351" s="16" t="n">
        <v>0</v>
      </c>
      <c r="AE3351" s="16" t="n">
        <v>0</v>
      </c>
      <c r="AF3351" s="17" t="n">
        <v>0</v>
      </c>
      <c r="AG3351" s="17" t="n">
        <v>0</v>
      </c>
      <c r="AH3351" s="17" t="n">
        <v>0</v>
      </c>
      <c r="AI3351" s="17" t="n">
        <v>0</v>
      </c>
      <c r="AJ3351" s="17" t="n">
        <v>0</v>
      </c>
      <c r="AK3351" s="17" t="n">
        <v>0</v>
      </c>
      <c r="AL3351" s="17" t="n">
        <v>0</v>
      </c>
      <c r="AM3351" s="17" t="n">
        <v>0</v>
      </c>
      <c r="AN3351" s="17" t="n">
        <v>0</v>
      </c>
      <c r="AO3351" s="17" t="n">
        <v>0</v>
      </c>
      <c r="AP3351" s="17" t="n">
        <v>0</v>
      </c>
      <c r="AQ3351" s="17" t="n">
        <v>0</v>
      </c>
      <c r="AR3351" s="17" t="n">
        <v>0</v>
      </c>
      <c r="AS3351" s="18" t="inlineStr">
        <is>
          <t>OK</t>
        </is>
      </c>
      <c r="AT3351" t="inlineStr"/>
    </row>
    <row r="3352">
      <c r="A3352" s="14" t="inlineStr">
        <is>
          <t>POL12769</t>
        </is>
      </c>
      <c r="B3352" s="14" t="inlineStr">
        <is>
          <t>Polleo Vitamin D3 4000 180 softgels</t>
        </is>
      </c>
      <c r="C3352" s="14" t="inlineStr">
        <is>
          <t>SPORTSKA PREHRANA</t>
        </is>
      </c>
      <c r="D3352" s="14" t="inlineStr">
        <is>
          <t>02 SILVER</t>
        </is>
      </c>
      <c r="E3352" s="19" t="inlineStr">
        <is>
          <t>Planner Factor</t>
        </is>
      </c>
      <c r="AF3352" s="20" t="n">
        <v>1</v>
      </c>
      <c r="AG3352" s="20" t="n">
        <v>1</v>
      </c>
      <c r="AH3352" s="20" t="n">
        <v>1</v>
      </c>
      <c r="AI3352" s="20" t="n">
        <v>1</v>
      </c>
      <c r="AJ3352" s="20" t="n">
        <v>1</v>
      </c>
      <c r="AK3352" s="20" t="n">
        <v>1</v>
      </c>
      <c r="AL3352" s="20" t="n">
        <v>1</v>
      </c>
      <c r="AM3352" s="20" t="n">
        <v>1</v>
      </c>
      <c r="AN3352" s="20" t="n">
        <v>1</v>
      </c>
      <c r="AO3352" s="20" t="n">
        <v>1</v>
      </c>
      <c r="AP3352" s="20" t="n">
        <v>1</v>
      </c>
      <c r="AQ3352" s="20" t="n">
        <v>1</v>
      </c>
      <c r="AR3352" s="20" t="n">
        <v>1</v>
      </c>
      <c r="AS3352" s="18" t="inlineStr">
        <is>
          <t>OK</t>
        </is>
      </c>
      <c r="AT3352" t="inlineStr"/>
    </row>
    <row r="3353">
      <c r="A3353" s="14" t="inlineStr">
        <is>
          <t>POL12769</t>
        </is>
      </c>
      <c r="B3353" s="14" t="inlineStr">
        <is>
          <t>Polleo Vitamin D3 4000 180 softgels</t>
        </is>
      </c>
      <c r="C3353" s="14" t="inlineStr">
        <is>
          <t>SPORTSKA PREHRANA</t>
        </is>
      </c>
      <c r="D3353" s="14" t="inlineStr">
        <is>
          <t>02 SILVER</t>
        </is>
      </c>
      <c r="E3353" s="15" t="inlineStr">
        <is>
          <t>Adjusted FC</t>
        </is>
      </c>
      <c r="AF3353" s="21">
        <f>ROUND(AF3351*AF3352,0)</f>
        <v/>
      </c>
      <c r="AG3353" s="21">
        <f>ROUND(AG3351*AG3352,0)</f>
        <v/>
      </c>
      <c r="AH3353" s="21">
        <f>ROUND(AH3351*AH3352,0)</f>
        <v/>
      </c>
      <c r="AI3353" s="21">
        <f>ROUND(AI3351*AI3352,0)</f>
        <v/>
      </c>
      <c r="AJ3353" s="21">
        <f>ROUND(AJ3351*AJ3352,0)</f>
        <v/>
      </c>
      <c r="AK3353" s="21">
        <f>ROUND(AK3351*AK3352,0)</f>
        <v/>
      </c>
      <c r="AL3353" s="21">
        <f>ROUND(AL3351*AL3352,0)</f>
        <v/>
      </c>
      <c r="AM3353" s="21">
        <f>ROUND(AM3351*AM3352,0)</f>
        <v/>
      </c>
      <c r="AN3353" s="21">
        <f>ROUND(AN3351*AN3352,0)</f>
        <v/>
      </c>
      <c r="AO3353" s="21">
        <f>ROUND(AO3351*AO3352,0)</f>
        <v/>
      </c>
      <c r="AP3353" s="21">
        <f>ROUND(AP3351*AP3352,0)</f>
        <v/>
      </c>
      <c r="AQ3353" s="21">
        <f>ROUND(AQ3351*AQ3352,0)</f>
        <v/>
      </c>
      <c r="AR3353" s="21">
        <f>ROUND(AR3351*AR3352,0)</f>
        <v/>
      </c>
      <c r="AS3353" s="18" t="inlineStr">
        <is>
          <t>OK</t>
        </is>
      </c>
      <c r="AT3353" t="inlineStr"/>
    </row>
    <row r="3354">
      <c r="A3354" s="14" t="inlineStr">
        <is>
          <t>POL12769</t>
        </is>
      </c>
      <c r="B3354" s="14" t="inlineStr">
        <is>
          <t>Polleo Vitamin D3 4000 180 softgels</t>
        </is>
      </c>
      <c r="C3354" s="14" t="inlineStr">
        <is>
          <t>SPORTSKA PREHRANA</t>
        </is>
      </c>
      <c r="D3354" s="14" t="inlineStr">
        <is>
          <t>02 SILVER</t>
        </is>
      </c>
      <c r="E3354" s="22" t="inlineStr">
        <is>
          <t>VP on-top</t>
        </is>
      </c>
      <c r="AF3354" s="23">
        <f>IF('Demand Input VP'!F613="",0,'Demand Input VP'!F613)</f>
        <v/>
      </c>
      <c r="AG3354" s="23">
        <f>IF('Demand Input VP'!G613="",0,'Demand Input VP'!G613)</f>
        <v/>
      </c>
      <c r="AH3354" s="23">
        <f>IF('Demand Input VP'!H613="",0,'Demand Input VP'!H613)</f>
        <v/>
      </c>
      <c r="AI3354" s="23">
        <f>IF('Demand Input VP'!I613="",0,'Demand Input VP'!I613)</f>
        <v/>
      </c>
      <c r="AJ3354" s="23">
        <f>IF('Demand Input VP'!J613="",0,'Demand Input VP'!J613)</f>
        <v/>
      </c>
      <c r="AK3354" s="23">
        <f>IF('Demand Input VP'!K613="",0,'Demand Input VP'!K613)</f>
        <v/>
      </c>
      <c r="AL3354" s="23">
        <f>IF('Demand Input VP'!L613="",0,'Demand Input VP'!L613)</f>
        <v/>
      </c>
      <c r="AM3354" s="23">
        <f>IF('Demand Input VP'!M613="",0,'Demand Input VP'!M613)</f>
        <v/>
      </c>
      <c r="AN3354" s="23">
        <f>IF('Demand Input VP'!N613="",0,'Demand Input VP'!N613)</f>
        <v/>
      </c>
      <c r="AO3354" s="23">
        <f>IF('Demand Input VP'!O613="",0,'Demand Input VP'!O613)</f>
        <v/>
      </c>
      <c r="AP3354" s="23">
        <f>IF('Demand Input VP'!P613="",0,'Demand Input VP'!P613)</f>
        <v/>
      </c>
      <c r="AQ3354" s="23">
        <f>IF('Demand Input VP'!Q613="",0,'Demand Input VP'!Q613)</f>
        <v/>
      </c>
      <c r="AR3354" s="23">
        <f>IF('Demand Input VP'!R613="",0,'Demand Input VP'!R613)</f>
        <v/>
      </c>
      <c r="AS3354" s="18" t="inlineStr">
        <is>
          <t>OK</t>
        </is>
      </c>
      <c r="AT3354" t="inlineStr"/>
    </row>
    <row r="3355">
      <c r="A3355" s="14" t="inlineStr">
        <is>
          <t>POL12769</t>
        </is>
      </c>
      <c r="B3355" s="14" t="inlineStr">
        <is>
          <t>Polleo Vitamin D3 4000 180 softgels</t>
        </is>
      </c>
      <c r="C3355" s="14" t="inlineStr">
        <is>
          <t>SPORTSKA PREHRANA</t>
        </is>
      </c>
      <c r="D3355" s="14" t="inlineStr">
        <is>
          <t>02 SILVER</t>
        </is>
      </c>
      <c r="E3355" s="22" t="inlineStr">
        <is>
          <t>VP regular</t>
        </is>
      </c>
      <c r="AF3355">
        <f>IF('Demand Input VP'!F614="",0,'Demand Input VP'!F614)</f>
        <v/>
      </c>
      <c r="AG3355">
        <f>IF('Demand Input VP'!G614="",0,'Demand Input VP'!G614)</f>
        <v/>
      </c>
      <c r="AH3355">
        <f>IF('Demand Input VP'!H614="",0,'Demand Input VP'!H614)</f>
        <v/>
      </c>
      <c r="AI3355">
        <f>IF('Demand Input VP'!I614="",0,'Demand Input VP'!I614)</f>
        <v/>
      </c>
      <c r="AJ3355">
        <f>IF('Demand Input VP'!J614="",0,'Demand Input VP'!J614)</f>
        <v/>
      </c>
      <c r="AK3355">
        <f>IF('Demand Input VP'!K614="",0,'Demand Input VP'!K614)</f>
        <v/>
      </c>
      <c r="AL3355">
        <f>IF('Demand Input VP'!L614="",0,'Demand Input VP'!L614)</f>
        <v/>
      </c>
      <c r="AM3355">
        <f>IF('Demand Input VP'!M614="",0,'Demand Input VP'!M614)</f>
        <v/>
      </c>
      <c r="AN3355">
        <f>IF('Demand Input VP'!N614="",0,'Demand Input VP'!N614)</f>
        <v/>
      </c>
      <c r="AO3355">
        <f>IF('Demand Input VP'!O614="",0,'Demand Input VP'!O614)</f>
        <v/>
      </c>
      <c r="AP3355">
        <f>IF('Demand Input VP'!P614="",0,'Demand Input VP'!P614)</f>
        <v/>
      </c>
      <c r="AQ3355">
        <f>IF('Demand Input VP'!Q614="",0,'Demand Input VP'!Q614)</f>
        <v/>
      </c>
      <c r="AR3355">
        <f>IF('Demand Input VP'!R614="",0,'Demand Input VP'!R614)</f>
        <v/>
      </c>
      <c r="AS3355" s="18" t="inlineStr">
        <is>
          <t>OK</t>
        </is>
      </c>
      <c r="AT3355" t="inlineStr"/>
    </row>
    <row r="3356">
      <c r="A3356" s="14" t="inlineStr">
        <is>
          <t>POL12769</t>
        </is>
      </c>
      <c r="B3356" s="14" t="inlineStr">
        <is>
          <t>Polleo Vitamin D3 4000 180 softgels</t>
        </is>
      </c>
      <c r="C3356" s="14" t="inlineStr">
        <is>
          <t>SPORTSKA PREHRANA</t>
        </is>
      </c>
      <c r="D3356" s="14" t="inlineStr">
        <is>
          <t>02 SILVER</t>
        </is>
      </c>
      <c r="E3356" s="22" t="inlineStr">
        <is>
          <t>MP on-top</t>
        </is>
      </c>
      <c r="AF3356" s="23">
        <f>IF('Demand Input MP'!F613="",0,'Demand Input MP'!F613)</f>
        <v/>
      </c>
      <c r="AG3356" s="23">
        <f>IF('Demand Input MP'!G613="",0,'Demand Input MP'!G613)</f>
        <v/>
      </c>
      <c r="AH3356" s="23">
        <f>IF('Demand Input MP'!H613="",0,'Demand Input MP'!H613)</f>
        <v/>
      </c>
      <c r="AI3356" s="23">
        <f>IF('Demand Input MP'!I613="",0,'Demand Input MP'!I613)</f>
        <v/>
      </c>
      <c r="AJ3356" s="23">
        <f>IF('Demand Input MP'!J613="",0,'Demand Input MP'!J613)</f>
        <v/>
      </c>
      <c r="AK3356" s="23">
        <f>IF('Demand Input MP'!K613="",0,'Demand Input MP'!K613)</f>
        <v/>
      </c>
      <c r="AL3356" s="23">
        <f>IF('Demand Input MP'!L613="",0,'Demand Input MP'!L613)</f>
        <v/>
      </c>
      <c r="AM3356" s="23">
        <f>IF('Demand Input MP'!M613="",0,'Demand Input MP'!M613)</f>
        <v/>
      </c>
      <c r="AN3356" s="23">
        <f>IF('Demand Input MP'!N613="",0,'Demand Input MP'!N613)</f>
        <v/>
      </c>
      <c r="AO3356" s="23">
        <f>IF('Demand Input MP'!O613="",0,'Demand Input MP'!O613)</f>
        <v/>
      </c>
      <c r="AP3356" s="23">
        <f>IF('Demand Input MP'!P613="",0,'Demand Input MP'!P613)</f>
        <v/>
      </c>
      <c r="AQ3356" s="23">
        <f>IF('Demand Input MP'!Q613="",0,'Demand Input MP'!Q613)</f>
        <v/>
      </c>
      <c r="AR3356" s="23">
        <f>IF('Demand Input MP'!R613="",0,'Demand Input MP'!R613)</f>
        <v/>
      </c>
      <c r="AS3356" s="18" t="inlineStr">
        <is>
          <t>OK</t>
        </is>
      </c>
      <c r="AT3356" t="inlineStr"/>
    </row>
    <row r="3357">
      <c r="A3357" s="14" t="inlineStr">
        <is>
          <t>POL12769</t>
        </is>
      </c>
      <c r="B3357" s="14" t="inlineStr">
        <is>
          <t>Polleo Vitamin D3 4000 180 softgels</t>
        </is>
      </c>
      <c r="C3357" s="14" t="inlineStr">
        <is>
          <t>SPORTSKA PREHRANA</t>
        </is>
      </c>
      <c r="D3357" s="14" t="inlineStr">
        <is>
          <t>02 SILVER</t>
        </is>
      </c>
      <c r="E3357" s="22" t="inlineStr">
        <is>
          <t>MP regular</t>
        </is>
      </c>
      <c r="AF3357">
        <f>IF('Demand Input MP'!F614="",0,'Demand Input MP'!F614)</f>
        <v/>
      </c>
      <c r="AG3357">
        <f>IF('Demand Input MP'!G614="",0,'Demand Input MP'!G614)</f>
        <v/>
      </c>
      <c r="AH3357">
        <f>IF('Demand Input MP'!H614="",0,'Demand Input MP'!H614)</f>
        <v/>
      </c>
      <c r="AI3357">
        <f>IF('Demand Input MP'!I614="",0,'Demand Input MP'!I614)</f>
        <v/>
      </c>
      <c r="AJ3357">
        <f>IF('Demand Input MP'!J614="",0,'Demand Input MP'!J614)</f>
        <v/>
      </c>
      <c r="AK3357">
        <f>IF('Demand Input MP'!K614="",0,'Demand Input MP'!K614)</f>
        <v/>
      </c>
      <c r="AL3357">
        <f>IF('Demand Input MP'!L614="",0,'Demand Input MP'!L614)</f>
        <v/>
      </c>
      <c r="AM3357">
        <f>IF('Demand Input MP'!M614="",0,'Demand Input MP'!M614)</f>
        <v/>
      </c>
      <c r="AN3357">
        <f>IF('Demand Input MP'!N614="",0,'Demand Input MP'!N614)</f>
        <v/>
      </c>
      <c r="AO3357">
        <f>IF('Demand Input MP'!O614="",0,'Demand Input MP'!O614)</f>
        <v/>
      </c>
      <c r="AP3357">
        <f>IF('Demand Input MP'!P614="",0,'Demand Input MP'!P614)</f>
        <v/>
      </c>
      <c r="AQ3357">
        <f>IF('Demand Input MP'!Q614="",0,'Demand Input MP'!Q614)</f>
        <v/>
      </c>
      <c r="AR3357">
        <f>IF('Demand Input MP'!R614="",0,'Demand Input MP'!R614)</f>
        <v/>
      </c>
      <c r="AS3357" s="18" t="inlineStr">
        <is>
          <t>OK</t>
        </is>
      </c>
      <c r="AT3357" t="inlineStr"/>
    </row>
    <row r="3358">
      <c r="A3358" s="14" t="inlineStr">
        <is>
          <t>POL12769</t>
        </is>
      </c>
      <c r="B3358" s="14" t="inlineStr">
        <is>
          <t>Polleo Vitamin D3 4000 180 softgels</t>
        </is>
      </c>
      <c r="C3358" s="14" t="inlineStr">
        <is>
          <t>SPORTSKA PREHRANA</t>
        </is>
      </c>
      <c r="D3358" s="14" t="inlineStr">
        <is>
          <t>02 SILVER</t>
        </is>
      </c>
      <c r="E3358" s="15" t="inlineStr">
        <is>
          <t>On-top Total</t>
        </is>
      </c>
      <c r="AF3358" s="24">
        <f>SUM(AF3354:AF3357)</f>
        <v/>
      </c>
      <c r="AG3358" s="24">
        <f>SUM(AG3354:AG3357)</f>
        <v/>
      </c>
      <c r="AH3358" s="24">
        <f>SUM(AH3354:AH3357)</f>
        <v/>
      </c>
      <c r="AI3358" s="24">
        <f>SUM(AI3354:AI3357)</f>
        <v/>
      </c>
      <c r="AJ3358" s="24">
        <f>SUM(AJ3354:AJ3357)</f>
        <v/>
      </c>
      <c r="AK3358" s="24">
        <f>SUM(AK3354:AK3357)</f>
        <v/>
      </c>
      <c r="AL3358" s="24">
        <f>SUM(AL3354:AL3357)</f>
        <v/>
      </c>
      <c r="AM3358" s="24">
        <f>SUM(AM3354:AM3357)</f>
        <v/>
      </c>
      <c r="AN3358" s="24">
        <f>SUM(AN3354:AN3357)</f>
        <v/>
      </c>
      <c r="AO3358" s="24">
        <f>SUM(AO3354:AO3357)</f>
        <v/>
      </c>
      <c r="AP3358" s="24">
        <f>SUM(AP3354:AP3357)</f>
        <v/>
      </c>
      <c r="AQ3358" s="24">
        <f>SUM(AQ3354:AQ3357)</f>
        <v/>
      </c>
      <c r="AR3358" s="24">
        <f>SUM(AR3354:AR3357)</f>
        <v/>
      </c>
      <c r="AS3358" s="18" t="inlineStr">
        <is>
          <t>OK</t>
        </is>
      </c>
      <c r="AT3358" t="inlineStr"/>
    </row>
    <row r="3359">
      <c r="A3359" s="25" t="inlineStr">
        <is>
          <t>POL12769</t>
        </is>
      </c>
      <c r="B3359" s="25" t="inlineStr">
        <is>
          <t>Polleo Vitamin D3 4000 180 softgels</t>
        </is>
      </c>
      <c r="C3359" s="25" t="inlineStr">
        <is>
          <t>SPORTSKA PREHRANA</t>
        </is>
      </c>
      <c r="D3359" s="25" t="inlineStr">
        <is>
          <t>02 SILVER</t>
        </is>
      </c>
      <c r="E3359" s="26" t="inlineStr">
        <is>
          <t>TOTAL DEMAND</t>
        </is>
      </c>
      <c r="F3359" s="27" t="n"/>
      <c r="G3359" s="27" t="n"/>
      <c r="H3359" s="27" t="n"/>
      <c r="I3359" s="27" t="n"/>
      <c r="J3359" s="27" t="n"/>
      <c r="K3359" s="27" t="n"/>
      <c r="L3359" s="27" t="n"/>
      <c r="M3359" s="27" t="n"/>
      <c r="N3359" s="27" t="n"/>
      <c r="O3359" s="27" t="n"/>
      <c r="P3359" s="27" t="n"/>
      <c r="Q3359" s="27" t="n"/>
      <c r="R3359" s="27" t="n"/>
      <c r="S3359" s="27" t="n"/>
      <c r="T3359" s="27" t="n"/>
      <c r="U3359" s="27" t="n"/>
      <c r="V3359" s="27" t="n"/>
      <c r="W3359" s="27" t="n"/>
      <c r="X3359" s="27" t="n"/>
      <c r="Y3359" s="27" t="n"/>
      <c r="Z3359" s="27" t="n"/>
      <c r="AA3359" s="27" t="n"/>
      <c r="AB3359" s="27" t="n"/>
      <c r="AC3359" s="27" t="n"/>
      <c r="AD3359" s="27" t="n"/>
      <c r="AE3359" s="27" t="n"/>
      <c r="AF3359" s="28">
        <f>AF3353+AF3358</f>
        <v/>
      </c>
      <c r="AG3359" s="28">
        <f>AG3353+AG3358</f>
        <v/>
      </c>
      <c r="AH3359" s="28">
        <f>AH3353+AH3358</f>
        <v/>
      </c>
      <c r="AI3359" s="28">
        <f>AI3353+AI3358</f>
        <v/>
      </c>
      <c r="AJ3359" s="28">
        <f>AJ3353+AJ3358</f>
        <v/>
      </c>
      <c r="AK3359" s="28">
        <f>AK3353+AK3358</f>
        <v/>
      </c>
      <c r="AL3359" s="28">
        <f>AL3353+AL3358</f>
        <v/>
      </c>
      <c r="AM3359" s="28">
        <f>AM3353+AM3358</f>
        <v/>
      </c>
      <c r="AN3359" s="28">
        <f>AN3353+AN3358</f>
        <v/>
      </c>
      <c r="AO3359" s="28">
        <f>AO3353+AO3358</f>
        <v/>
      </c>
      <c r="AP3359" s="28">
        <f>AP3353+AP3358</f>
        <v/>
      </c>
      <c r="AQ3359" s="28">
        <f>AQ3353+AQ3358</f>
        <v/>
      </c>
      <c r="AR3359" s="28">
        <f>AR3353+AR3358</f>
        <v/>
      </c>
      <c r="AS3359" s="18" t="inlineStr">
        <is>
          <t>OK</t>
        </is>
      </c>
      <c r="AT3359" t="inlineStr"/>
    </row>
    <row r="3360">
      <c r="A3360" s="14" t="inlineStr">
        <is>
          <t>POL12769</t>
        </is>
      </c>
      <c r="B3360" s="14" t="inlineStr">
        <is>
          <t>Polleo Vitamin D3 4000 180 softgels</t>
        </is>
      </c>
      <c r="C3360" s="14" t="inlineStr">
        <is>
          <t>SPORTSKA PREHRANA</t>
        </is>
      </c>
      <c r="D3360" s="14" t="inlineStr">
        <is>
          <t>02 SILVER</t>
        </is>
      </c>
      <c r="E3360" s="15" t="inlineStr"/>
      <c r="AS3360" s="18" t="inlineStr">
        <is>
          <t>OK</t>
        </is>
      </c>
      <c r="AT3360" t="inlineStr"/>
    </row>
    <row r="3361">
      <c r="A3361" s="7" t="inlineStr">
        <is>
          <t>POL12793</t>
        </is>
      </c>
      <c r="B3361" s="8" t="inlineStr">
        <is>
          <t>Polleo Creatine Monohydrate, 160 caps</t>
        </is>
      </c>
      <c r="C3361" s="9" t="inlineStr">
        <is>
          <t>SPORTSKA PREHRANA</t>
        </is>
      </c>
      <c r="D3361" s="9" t="inlineStr">
        <is>
          <t>01 GOLD</t>
        </is>
      </c>
      <c r="E3361" s="10" t="inlineStr"/>
      <c r="F3361" s="11" t="n"/>
      <c r="G3361" s="11" t="n"/>
      <c r="H3361" s="11" t="n"/>
      <c r="I3361" s="11" t="n"/>
      <c r="J3361" s="11" t="n"/>
      <c r="K3361" s="11" t="n"/>
      <c r="L3361" s="11" t="n"/>
      <c r="M3361" s="11" t="n"/>
      <c r="N3361" s="11" t="n"/>
      <c r="O3361" s="11" t="n"/>
      <c r="P3361" s="11" t="n"/>
      <c r="Q3361" s="11" t="n"/>
      <c r="R3361" s="11" t="n"/>
      <c r="S3361" s="11" t="n"/>
      <c r="T3361" s="11" t="n"/>
      <c r="U3361" s="11" t="n"/>
      <c r="V3361" s="11" t="n"/>
      <c r="W3361" s="11" t="n"/>
      <c r="X3361" s="11" t="n"/>
      <c r="Y3361" s="11" t="n"/>
      <c r="Z3361" s="11" t="n"/>
      <c r="AA3361" s="11" t="n"/>
      <c r="AB3361" s="11" t="n"/>
      <c r="AC3361" s="11" t="n"/>
      <c r="AD3361" s="11" t="n"/>
      <c r="AE3361" s="11" t="n"/>
      <c r="AF3361" s="11" t="n"/>
      <c r="AG3361" s="11" t="n"/>
      <c r="AH3361" s="11" t="n"/>
      <c r="AI3361" s="11" t="n"/>
      <c r="AJ3361" s="11" t="n"/>
      <c r="AK3361" s="11" t="n"/>
      <c r="AL3361" s="11" t="n"/>
      <c r="AM3361" s="11" t="n"/>
      <c r="AN3361" s="11" t="n"/>
      <c r="AO3361" s="11" t="n"/>
      <c r="AP3361" s="11" t="n"/>
      <c r="AQ3361" s="11" t="n"/>
      <c r="AR3361" s="11" t="n"/>
      <c r="AS3361" s="12" t="inlineStr">
        <is>
          <t>OK</t>
        </is>
      </c>
      <c r="AT3361" s="13">
        <f>IF((IFERROR(VALUE('Demand Input MP'!F615),0)+IFERROR(VALUE('Demand Input MP'!G615),0)+IFERROR(VALUE('Demand Input MP'!H615),0)+IFERROR(VALUE('Demand Input MP'!I615),0)+IFERROR(VALUE('Demand Input MP'!J615),0)+IFERROR(VALUE('Demand Input MP'!K615),0)+IFERROR(VALUE('Demand Input MP'!L615),0)+IFERROR(VALUE('Demand Input MP'!M615),0)+IFERROR(VALUE('Demand Input MP'!N615),0)+IFERROR(VALUE('Demand Input MP'!O615),0)+IFERROR(VALUE('Demand Input MP'!P615),0)+IFERROR(VALUE('Demand Input MP'!Q615),0)+IFERROR(VALUE('Demand Input MP'!R615),0))&gt;0,"PROMO","")</f>
        <v/>
      </c>
    </row>
    <row r="3362">
      <c r="A3362" s="14" t="inlineStr">
        <is>
          <t>POL12793</t>
        </is>
      </c>
      <c r="B3362" s="14" t="inlineStr">
        <is>
          <t>Polleo Creatine Monohydrate, 160 caps</t>
        </is>
      </c>
      <c r="C3362" s="14" t="inlineStr">
        <is>
          <t>SPORTSKA PREHRANA</t>
        </is>
      </c>
      <c r="D3362" s="14" t="inlineStr">
        <is>
          <t>01 GOLD</t>
        </is>
      </c>
      <c r="E3362" s="15" t="inlineStr">
        <is>
          <t>Baseline FC</t>
        </is>
      </c>
      <c r="F3362" s="16" t="n">
        <v>115</v>
      </c>
      <c r="G3362" s="16" t="n">
        <v>124</v>
      </c>
      <c r="H3362" s="16" t="n">
        <v>139</v>
      </c>
      <c r="I3362" s="16" t="n">
        <v>96</v>
      </c>
      <c r="J3362" s="16" t="n">
        <v>112</v>
      </c>
      <c r="K3362" s="16" t="n">
        <v>117</v>
      </c>
      <c r="L3362" s="16" t="n">
        <v>83</v>
      </c>
      <c r="M3362" s="16" t="n">
        <v>35</v>
      </c>
      <c r="N3362" s="16" t="n">
        <v>80</v>
      </c>
      <c r="O3362" s="16" t="n">
        <v>35</v>
      </c>
      <c r="P3362" s="16" t="n">
        <v>8</v>
      </c>
      <c r="Q3362" s="16" t="n">
        <v>21</v>
      </c>
      <c r="R3362" s="16" t="n">
        <v>80</v>
      </c>
      <c r="S3362" s="16" t="n">
        <v>123</v>
      </c>
      <c r="T3362" s="16" t="n">
        <v>98</v>
      </c>
      <c r="U3362" s="16" t="n">
        <v>113</v>
      </c>
      <c r="V3362" s="16" t="n">
        <v>72</v>
      </c>
      <c r="W3362" s="16" t="n">
        <v>79</v>
      </c>
      <c r="X3362" s="16" t="n">
        <v>81</v>
      </c>
      <c r="Y3362" s="16" t="n">
        <v>78</v>
      </c>
      <c r="Z3362" s="16" t="n">
        <v>112</v>
      </c>
      <c r="AA3362" s="16" t="n">
        <v>108</v>
      </c>
      <c r="AB3362" s="16" t="n">
        <v>101</v>
      </c>
      <c r="AC3362" s="16" t="n">
        <v>123</v>
      </c>
      <c r="AD3362" s="16" t="n">
        <v>105</v>
      </c>
      <c r="AE3362" s="31" t="n">
        <v>586</v>
      </c>
      <c r="AF3362" s="17" t="n">
        <v>31</v>
      </c>
      <c r="AG3362" s="17" t="n">
        <v>31</v>
      </c>
      <c r="AH3362" s="17" t="n">
        <v>206</v>
      </c>
      <c r="AI3362" s="17" t="n">
        <v>206</v>
      </c>
      <c r="AJ3362" s="17" t="n">
        <v>206</v>
      </c>
      <c r="AK3362" s="17" t="n">
        <v>206</v>
      </c>
      <c r="AL3362" s="17" t="n">
        <v>31</v>
      </c>
      <c r="AM3362" s="17" t="n">
        <v>31</v>
      </c>
      <c r="AN3362" s="17" t="n">
        <v>206</v>
      </c>
      <c r="AO3362" s="17" t="n">
        <v>206</v>
      </c>
      <c r="AP3362" s="17" t="n">
        <v>206</v>
      </c>
      <c r="AQ3362" s="17" t="n">
        <v>206</v>
      </c>
      <c r="AR3362" s="17" t="n">
        <v>206</v>
      </c>
      <c r="AS3362" s="18" t="inlineStr">
        <is>
          <t>OK</t>
        </is>
      </c>
      <c r="AT3362" t="inlineStr"/>
    </row>
    <row r="3363">
      <c r="A3363" s="14" t="inlineStr">
        <is>
          <t>POL12793</t>
        </is>
      </c>
      <c r="B3363" s="14" t="inlineStr">
        <is>
          <t>Polleo Creatine Monohydrate, 160 caps</t>
        </is>
      </c>
      <c r="C3363" s="14" t="inlineStr">
        <is>
          <t>SPORTSKA PREHRANA</t>
        </is>
      </c>
      <c r="D3363" s="14" t="inlineStr">
        <is>
          <t>01 GOLD</t>
        </is>
      </c>
      <c r="E3363" s="19" t="inlineStr">
        <is>
          <t>Planner Factor</t>
        </is>
      </c>
      <c r="AF3363" s="20" t="n">
        <v>1</v>
      </c>
      <c r="AG3363" s="20" t="n">
        <v>1</v>
      </c>
      <c r="AH3363" s="20" t="n">
        <v>1</v>
      </c>
      <c r="AI3363" s="20" t="n">
        <v>1</v>
      </c>
      <c r="AJ3363" s="20" t="n">
        <v>1</v>
      </c>
      <c r="AK3363" s="20" t="n">
        <v>1</v>
      </c>
      <c r="AL3363" s="20" t="n">
        <v>1</v>
      </c>
      <c r="AM3363" s="20" t="n">
        <v>1</v>
      </c>
      <c r="AN3363" s="20" t="n">
        <v>1</v>
      </c>
      <c r="AO3363" s="20" t="n">
        <v>1</v>
      </c>
      <c r="AP3363" s="20" t="n">
        <v>1</v>
      </c>
      <c r="AQ3363" s="20" t="n">
        <v>1</v>
      </c>
      <c r="AR3363" s="20" t="n">
        <v>1</v>
      </c>
      <c r="AS3363" s="18" t="inlineStr">
        <is>
          <t>OK</t>
        </is>
      </c>
      <c r="AT3363" t="inlineStr"/>
    </row>
    <row r="3364">
      <c r="A3364" s="14" t="inlineStr">
        <is>
          <t>POL12793</t>
        </is>
      </c>
      <c r="B3364" s="14" t="inlineStr">
        <is>
          <t>Polleo Creatine Monohydrate, 160 caps</t>
        </is>
      </c>
      <c r="C3364" s="14" t="inlineStr">
        <is>
          <t>SPORTSKA PREHRANA</t>
        </is>
      </c>
      <c r="D3364" s="14" t="inlineStr">
        <is>
          <t>01 GOLD</t>
        </is>
      </c>
      <c r="E3364" s="15" t="inlineStr">
        <is>
          <t>Adjusted FC</t>
        </is>
      </c>
      <c r="AF3364" s="21">
        <f>ROUND(AF3362*AF3363,0)</f>
        <v/>
      </c>
      <c r="AG3364" s="21">
        <f>ROUND(AG3362*AG3363,0)</f>
        <v/>
      </c>
      <c r="AH3364" s="21">
        <f>ROUND(AH3362*AH3363,0)</f>
        <v/>
      </c>
      <c r="AI3364" s="21">
        <f>ROUND(AI3362*AI3363,0)</f>
        <v/>
      </c>
      <c r="AJ3364" s="21">
        <f>ROUND(AJ3362*AJ3363,0)</f>
        <v/>
      </c>
      <c r="AK3364" s="21">
        <f>ROUND(AK3362*AK3363,0)</f>
        <v/>
      </c>
      <c r="AL3364" s="21">
        <f>ROUND(AL3362*AL3363,0)</f>
        <v/>
      </c>
      <c r="AM3364" s="21">
        <f>ROUND(AM3362*AM3363,0)</f>
        <v/>
      </c>
      <c r="AN3364" s="21">
        <f>ROUND(AN3362*AN3363,0)</f>
        <v/>
      </c>
      <c r="AO3364" s="21">
        <f>ROUND(AO3362*AO3363,0)</f>
        <v/>
      </c>
      <c r="AP3364" s="21">
        <f>ROUND(AP3362*AP3363,0)</f>
        <v/>
      </c>
      <c r="AQ3364" s="21">
        <f>ROUND(AQ3362*AQ3363,0)</f>
        <v/>
      </c>
      <c r="AR3364" s="21">
        <f>ROUND(AR3362*AR3363,0)</f>
        <v/>
      </c>
      <c r="AS3364" s="18" t="inlineStr">
        <is>
          <t>OK</t>
        </is>
      </c>
      <c r="AT3364" t="inlineStr"/>
    </row>
    <row r="3365">
      <c r="A3365" s="14" t="inlineStr">
        <is>
          <t>POL12793</t>
        </is>
      </c>
      <c r="B3365" s="14" t="inlineStr">
        <is>
          <t>Polleo Creatine Monohydrate, 160 caps</t>
        </is>
      </c>
      <c r="C3365" s="14" t="inlineStr">
        <is>
          <t>SPORTSKA PREHRANA</t>
        </is>
      </c>
      <c r="D3365" s="14" t="inlineStr">
        <is>
          <t>01 GOLD</t>
        </is>
      </c>
      <c r="E3365" s="22" t="inlineStr">
        <is>
          <t>VP on-top</t>
        </is>
      </c>
      <c r="AF3365" s="23">
        <f>IF('Demand Input VP'!F615="",0,'Demand Input VP'!F615)</f>
        <v/>
      </c>
      <c r="AG3365" s="23">
        <f>IF('Demand Input VP'!G615="",0,'Demand Input VP'!G615)</f>
        <v/>
      </c>
      <c r="AH3365" s="23">
        <f>IF('Demand Input VP'!H615="",0,'Demand Input VP'!H615)</f>
        <v/>
      </c>
      <c r="AI3365" s="23">
        <f>IF('Demand Input VP'!I615="",0,'Demand Input VP'!I615)</f>
        <v/>
      </c>
      <c r="AJ3365" s="23">
        <f>IF('Demand Input VP'!J615="",0,'Demand Input VP'!J615)</f>
        <v/>
      </c>
      <c r="AK3365" s="23">
        <f>IF('Demand Input VP'!K615="",0,'Demand Input VP'!K615)</f>
        <v/>
      </c>
      <c r="AL3365" s="23">
        <f>IF('Demand Input VP'!L615="",0,'Demand Input VP'!L615)</f>
        <v/>
      </c>
      <c r="AM3365" s="23">
        <f>IF('Demand Input VP'!M615="",0,'Demand Input VP'!M615)</f>
        <v/>
      </c>
      <c r="AN3365" s="23">
        <f>IF('Demand Input VP'!N615="",0,'Demand Input VP'!N615)</f>
        <v/>
      </c>
      <c r="AO3365" s="23">
        <f>IF('Demand Input VP'!O615="",0,'Demand Input VP'!O615)</f>
        <v/>
      </c>
      <c r="AP3365" s="23">
        <f>IF('Demand Input VP'!P615="",0,'Demand Input VP'!P615)</f>
        <v/>
      </c>
      <c r="AQ3365" s="23">
        <f>IF('Demand Input VP'!Q615="",0,'Demand Input VP'!Q615)</f>
        <v/>
      </c>
      <c r="AR3365" s="23">
        <f>IF('Demand Input VP'!R615="",0,'Demand Input VP'!R615)</f>
        <v/>
      </c>
      <c r="AS3365" s="18" t="inlineStr">
        <is>
          <t>OK</t>
        </is>
      </c>
      <c r="AT3365" t="inlineStr"/>
    </row>
    <row r="3366">
      <c r="A3366" s="14" t="inlineStr">
        <is>
          <t>POL12793</t>
        </is>
      </c>
      <c r="B3366" s="14" t="inlineStr">
        <is>
          <t>Polleo Creatine Monohydrate, 160 caps</t>
        </is>
      </c>
      <c r="C3366" s="14" t="inlineStr">
        <is>
          <t>SPORTSKA PREHRANA</t>
        </is>
      </c>
      <c r="D3366" s="14" t="inlineStr">
        <is>
          <t>01 GOLD</t>
        </is>
      </c>
      <c r="E3366" s="22" t="inlineStr">
        <is>
          <t>VP regular</t>
        </is>
      </c>
      <c r="AF3366">
        <f>IF('Demand Input VP'!F616="",0,'Demand Input VP'!F616)</f>
        <v/>
      </c>
      <c r="AG3366">
        <f>IF('Demand Input VP'!G616="",0,'Demand Input VP'!G616)</f>
        <v/>
      </c>
      <c r="AH3366">
        <f>IF('Demand Input VP'!H616="",0,'Demand Input VP'!H616)</f>
        <v/>
      </c>
      <c r="AI3366">
        <f>IF('Demand Input VP'!I616="",0,'Demand Input VP'!I616)</f>
        <v/>
      </c>
      <c r="AJ3366">
        <f>IF('Demand Input VP'!J616="",0,'Demand Input VP'!J616)</f>
        <v/>
      </c>
      <c r="AK3366">
        <f>IF('Demand Input VP'!K616="",0,'Demand Input VP'!K616)</f>
        <v/>
      </c>
      <c r="AL3366">
        <f>IF('Demand Input VP'!L616="",0,'Demand Input VP'!L616)</f>
        <v/>
      </c>
      <c r="AM3366">
        <f>IF('Demand Input VP'!M616="",0,'Demand Input VP'!M616)</f>
        <v/>
      </c>
      <c r="AN3366">
        <f>IF('Demand Input VP'!N616="",0,'Demand Input VP'!N616)</f>
        <v/>
      </c>
      <c r="AO3366">
        <f>IF('Demand Input VP'!O616="",0,'Demand Input VP'!O616)</f>
        <v/>
      </c>
      <c r="AP3366">
        <f>IF('Demand Input VP'!P616="",0,'Demand Input VP'!P616)</f>
        <v/>
      </c>
      <c r="AQ3366">
        <f>IF('Demand Input VP'!Q616="",0,'Demand Input VP'!Q616)</f>
        <v/>
      </c>
      <c r="AR3366">
        <f>IF('Demand Input VP'!R616="",0,'Demand Input VP'!R616)</f>
        <v/>
      </c>
      <c r="AS3366" s="18" t="inlineStr">
        <is>
          <t>OK</t>
        </is>
      </c>
      <c r="AT3366" t="inlineStr"/>
    </row>
    <row r="3367">
      <c r="A3367" s="14" t="inlineStr">
        <is>
          <t>POL12793</t>
        </is>
      </c>
      <c r="B3367" s="14" t="inlineStr">
        <is>
          <t>Polleo Creatine Monohydrate, 160 caps</t>
        </is>
      </c>
      <c r="C3367" s="14" t="inlineStr">
        <is>
          <t>SPORTSKA PREHRANA</t>
        </is>
      </c>
      <c r="D3367" s="14" t="inlineStr">
        <is>
          <t>01 GOLD</t>
        </is>
      </c>
      <c r="E3367" s="22" t="inlineStr">
        <is>
          <t>MP on-top</t>
        </is>
      </c>
      <c r="AE3367" s="32" t="n">
        <v>240</v>
      </c>
      <c r="AF3367" s="23">
        <f>IF('Demand Input MP'!F615="",0,'Demand Input MP'!F615)</f>
        <v/>
      </c>
      <c r="AG3367" s="23">
        <f>IF('Demand Input MP'!G615="",0,'Demand Input MP'!G615)</f>
        <v/>
      </c>
      <c r="AH3367" s="23">
        <f>IF('Demand Input MP'!H615="",0,'Demand Input MP'!H615)</f>
        <v/>
      </c>
      <c r="AI3367" s="23">
        <f>IF('Demand Input MP'!I615="",0,'Demand Input MP'!I615)</f>
        <v/>
      </c>
      <c r="AJ3367" s="23">
        <f>IF('Demand Input MP'!J615="",0,'Demand Input MP'!J615)</f>
        <v/>
      </c>
      <c r="AK3367" s="23">
        <f>IF('Demand Input MP'!K615="",0,'Demand Input MP'!K615)</f>
        <v/>
      </c>
      <c r="AL3367" s="23">
        <f>IF('Demand Input MP'!L615="",0,'Demand Input MP'!L615)</f>
        <v/>
      </c>
      <c r="AM3367" s="23">
        <f>IF('Demand Input MP'!M615="",0,'Demand Input MP'!M615)</f>
        <v/>
      </c>
      <c r="AN3367" s="23">
        <f>IF('Demand Input MP'!N615="",0,'Demand Input MP'!N615)</f>
        <v/>
      </c>
      <c r="AO3367" s="23">
        <f>IF('Demand Input MP'!O615="",0,'Demand Input MP'!O615)</f>
        <v/>
      </c>
      <c r="AP3367" s="23">
        <f>IF('Demand Input MP'!P615="",0,'Demand Input MP'!P615)</f>
        <v/>
      </c>
      <c r="AQ3367" s="23">
        <f>IF('Demand Input MP'!Q615="",0,'Demand Input MP'!Q615)</f>
        <v/>
      </c>
      <c r="AR3367" s="23">
        <f>IF('Demand Input MP'!R615="",0,'Demand Input MP'!R615)</f>
        <v/>
      </c>
      <c r="AS3367" s="18" t="inlineStr">
        <is>
          <t>OK</t>
        </is>
      </c>
      <c r="AT3367" t="inlineStr"/>
    </row>
    <row r="3368">
      <c r="A3368" s="14" t="inlineStr">
        <is>
          <t>POL12793</t>
        </is>
      </c>
      <c r="B3368" s="14" t="inlineStr">
        <is>
          <t>Polleo Creatine Monohydrate, 160 caps</t>
        </is>
      </c>
      <c r="C3368" s="14" t="inlineStr">
        <is>
          <t>SPORTSKA PREHRANA</t>
        </is>
      </c>
      <c r="D3368" s="14" t="inlineStr">
        <is>
          <t>01 GOLD</t>
        </is>
      </c>
      <c r="E3368" s="22" t="inlineStr">
        <is>
          <t>MP regular</t>
        </is>
      </c>
      <c r="AF3368">
        <f>IF('Demand Input MP'!F616="",0,'Demand Input MP'!F616)</f>
        <v/>
      </c>
      <c r="AG3368">
        <f>IF('Demand Input MP'!G616="",0,'Demand Input MP'!G616)</f>
        <v/>
      </c>
      <c r="AH3368">
        <f>IF('Demand Input MP'!H616="",0,'Demand Input MP'!H616)</f>
        <v/>
      </c>
      <c r="AI3368">
        <f>IF('Demand Input MP'!I616="",0,'Demand Input MP'!I616)</f>
        <v/>
      </c>
      <c r="AJ3368">
        <f>IF('Demand Input MP'!J616="",0,'Demand Input MP'!J616)</f>
        <v/>
      </c>
      <c r="AK3368">
        <f>IF('Demand Input MP'!K616="",0,'Demand Input MP'!K616)</f>
        <v/>
      </c>
      <c r="AL3368">
        <f>IF('Demand Input MP'!L616="",0,'Demand Input MP'!L616)</f>
        <v/>
      </c>
      <c r="AM3368">
        <f>IF('Demand Input MP'!M616="",0,'Demand Input MP'!M616)</f>
        <v/>
      </c>
      <c r="AN3368">
        <f>IF('Demand Input MP'!N616="",0,'Demand Input MP'!N616)</f>
        <v/>
      </c>
      <c r="AO3368">
        <f>IF('Demand Input MP'!O616="",0,'Demand Input MP'!O616)</f>
        <v/>
      </c>
      <c r="AP3368">
        <f>IF('Demand Input MP'!P616="",0,'Demand Input MP'!P616)</f>
        <v/>
      </c>
      <c r="AQ3368">
        <f>IF('Demand Input MP'!Q616="",0,'Demand Input MP'!Q616)</f>
        <v/>
      </c>
      <c r="AR3368">
        <f>IF('Demand Input MP'!R616="",0,'Demand Input MP'!R616)</f>
        <v/>
      </c>
      <c r="AS3368" s="18" t="inlineStr">
        <is>
          <t>OK</t>
        </is>
      </c>
      <c r="AT3368" t="inlineStr"/>
    </row>
    <row r="3369">
      <c r="A3369" s="14" t="inlineStr">
        <is>
          <t>POL12793</t>
        </is>
      </c>
      <c r="B3369" s="14" t="inlineStr">
        <is>
          <t>Polleo Creatine Monohydrate, 160 caps</t>
        </is>
      </c>
      <c r="C3369" s="14" t="inlineStr">
        <is>
          <t>SPORTSKA PREHRANA</t>
        </is>
      </c>
      <c r="D3369" s="14" t="inlineStr">
        <is>
          <t>01 GOLD</t>
        </is>
      </c>
      <c r="E3369" s="15" t="inlineStr">
        <is>
          <t>On-top Total</t>
        </is>
      </c>
      <c r="AF3369" s="24">
        <f>SUM(AF3365:AF3368)</f>
        <v/>
      </c>
      <c r="AG3369" s="24">
        <f>SUM(AG3365:AG3368)</f>
        <v/>
      </c>
      <c r="AH3369" s="24">
        <f>SUM(AH3365:AH3368)</f>
        <v/>
      </c>
      <c r="AI3369" s="24">
        <f>SUM(AI3365:AI3368)</f>
        <v/>
      </c>
      <c r="AJ3369" s="24">
        <f>SUM(AJ3365:AJ3368)</f>
        <v/>
      </c>
      <c r="AK3369" s="24">
        <f>SUM(AK3365:AK3368)</f>
        <v/>
      </c>
      <c r="AL3369" s="24">
        <f>SUM(AL3365:AL3368)</f>
        <v/>
      </c>
      <c r="AM3369" s="24">
        <f>SUM(AM3365:AM3368)</f>
        <v/>
      </c>
      <c r="AN3369" s="24">
        <f>SUM(AN3365:AN3368)</f>
        <v/>
      </c>
      <c r="AO3369" s="24">
        <f>SUM(AO3365:AO3368)</f>
        <v/>
      </c>
      <c r="AP3369" s="24">
        <f>SUM(AP3365:AP3368)</f>
        <v/>
      </c>
      <c r="AQ3369" s="24">
        <f>SUM(AQ3365:AQ3368)</f>
        <v/>
      </c>
      <c r="AR3369" s="24">
        <f>SUM(AR3365:AR3368)</f>
        <v/>
      </c>
      <c r="AS3369" s="18" t="inlineStr">
        <is>
          <t>OK</t>
        </is>
      </c>
      <c r="AT3369" t="inlineStr"/>
    </row>
    <row r="3370">
      <c r="A3370" s="25" t="inlineStr">
        <is>
          <t>POL12793</t>
        </is>
      </c>
      <c r="B3370" s="25" t="inlineStr">
        <is>
          <t>Polleo Creatine Monohydrate, 160 caps</t>
        </is>
      </c>
      <c r="C3370" s="25" t="inlineStr">
        <is>
          <t>SPORTSKA PREHRANA</t>
        </is>
      </c>
      <c r="D3370" s="25" t="inlineStr">
        <is>
          <t>01 GOLD</t>
        </is>
      </c>
      <c r="E3370" s="26" t="inlineStr">
        <is>
          <t>TOTAL DEMAND</t>
        </is>
      </c>
      <c r="F3370" s="27" t="n"/>
      <c r="G3370" s="27" t="n"/>
      <c r="H3370" s="27" t="n"/>
      <c r="I3370" s="27" t="n"/>
      <c r="J3370" s="27" t="n"/>
      <c r="K3370" s="27" t="n"/>
      <c r="L3370" s="27" t="n"/>
      <c r="M3370" s="27" t="n"/>
      <c r="N3370" s="27" t="n"/>
      <c r="O3370" s="27" t="n"/>
      <c r="P3370" s="27" t="n"/>
      <c r="Q3370" s="27" t="n"/>
      <c r="R3370" s="27" t="n"/>
      <c r="S3370" s="27" t="n"/>
      <c r="T3370" s="27" t="n"/>
      <c r="U3370" s="27" t="n"/>
      <c r="V3370" s="27" t="n"/>
      <c r="W3370" s="27" t="n"/>
      <c r="X3370" s="27" t="n"/>
      <c r="Y3370" s="27" t="n"/>
      <c r="Z3370" s="27" t="n"/>
      <c r="AA3370" s="27" t="n"/>
      <c r="AB3370" s="27" t="n"/>
      <c r="AC3370" s="27" t="n"/>
      <c r="AD3370" s="27" t="n"/>
      <c r="AE3370" s="27" t="n"/>
      <c r="AF3370" s="28">
        <f>AF3364+AF3369</f>
        <v/>
      </c>
      <c r="AG3370" s="28">
        <f>AG3364+AG3369</f>
        <v/>
      </c>
      <c r="AH3370" s="28">
        <f>AH3364+AH3369</f>
        <v/>
      </c>
      <c r="AI3370" s="28">
        <f>AI3364+AI3369</f>
        <v/>
      </c>
      <c r="AJ3370" s="28">
        <f>AJ3364+AJ3369</f>
        <v/>
      </c>
      <c r="AK3370" s="28">
        <f>AK3364+AK3369</f>
        <v/>
      </c>
      <c r="AL3370" s="28">
        <f>AL3364+AL3369</f>
        <v/>
      </c>
      <c r="AM3370" s="28">
        <f>AM3364+AM3369</f>
        <v/>
      </c>
      <c r="AN3370" s="28">
        <f>AN3364+AN3369</f>
        <v/>
      </c>
      <c r="AO3370" s="28">
        <f>AO3364+AO3369</f>
        <v/>
      </c>
      <c r="AP3370" s="28">
        <f>AP3364+AP3369</f>
        <v/>
      </c>
      <c r="AQ3370" s="28">
        <f>AQ3364+AQ3369</f>
        <v/>
      </c>
      <c r="AR3370" s="28">
        <f>AR3364+AR3369</f>
        <v/>
      </c>
      <c r="AS3370" s="18" t="inlineStr">
        <is>
          <t>OK</t>
        </is>
      </c>
      <c r="AT3370" t="inlineStr"/>
    </row>
    <row r="3371">
      <c r="A3371" s="14" t="inlineStr">
        <is>
          <t>POL12793</t>
        </is>
      </c>
      <c r="B3371" s="14" t="inlineStr">
        <is>
          <t>Polleo Creatine Monohydrate, 160 caps</t>
        </is>
      </c>
      <c r="C3371" s="14" t="inlineStr">
        <is>
          <t>SPORTSKA PREHRANA</t>
        </is>
      </c>
      <c r="D3371" s="14" t="inlineStr">
        <is>
          <t>01 GOLD</t>
        </is>
      </c>
      <c r="E3371" s="15" t="inlineStr"/>
      <c r="AS3371" s="18" t="inlineStr">
        <is>
          <t>OK</t>
        </is>
      </c>
      <c r="AT3371" t="inlineStr"/>
    </row>
    <row r="3372">
      <c r="A3372" s="7" t="inlineStr">
        <is>
          <t>POL12794</t>
        </is>
      </c>
      <c r="B3372" s="8" t="inlineStr">
        <is>
          <t>Polleo Creatine Ethyl Ester 120 caps</t>
        </is>
      </c>
      <c r="C3372" s="9" t="inlineStr">
        <is>
          <t>SPORTSKA PREHRANA</t>
        </is>
      </c>
      <c r="D3372" s="9" t="inlineStr">
        <is>
          <t>01 GOLD</t>
        </is>
      </c>
      <c r="E3372" s="10" t="inlineStr"/>
      <c r="F3372" s="11" t="n"/>
      <c r="G3372" s="11" t="n"/>
      <c r="H3372" s="11" t="n"/>
      <c r="I3372" s="11" t="n"/>
      <c r="J3372" s="11" t="n"/>
      <c r="K3372" s="11" t="n"/>
      <c r="L3372" s="11" t="n"/>
      <c r="M3372" s="11" t="n"/>
      <c r="N3372" s="11" t="n"/>
      <c r="O3372" s="11" t="n"/>
      <c r="P3372" s="11" t="n"/>
      <c r="Q3372" s="11" t="n"/>
      <c r="R3372" s="11" t="n"/>
      <c r="S3372" s="11" t="n"/>
      <c r="T3372" s="11" t="n"/>
      <c r="U3372" s="11" t="n"/>
      <c r="V3372" s="11" t="n"/>
      <c r="W3372" s="11" t="n"/>
      <c r="X3372" s="11" t="n"/>
      <c r="Y3372" s="11" t="n"/>
      <c r="Z3372" s="11" t="n"/>
      <c r="AA3372" s="11" t="n"/>
      <c r="AB3372" s="11" t="n"/>
      <c r="AC3372" s="11" t="n"/>
      <c r="AD3372" s="11" t="n"/>
      <c r="AE3372" s="11" t="n"/>
      <c r="AF3372" s="11" t="n"/>
      <c r="AG3372" s="11" t="n"/>
      <c r="AH3372" s="11" t="n"/>
      <c r="AI3372" s="11" t="n"/>
      <c r="AJ3372" s="11" t="n"/>
      <c r="AK3372" s="11" t="n"/>
      <c r="AL3372" s="11" t="n"/>
      <c r="AM3372" s="11" t="n"/>
      <c r="AN3372" s="11" t="n"/>
      <c r="AO3372" s="11" t="n"/>
      <c r="AP3372" s="11" t="n"/>
      <c r="AQ3372" s="11" t="n"/>
      <c r="AR3372" s="11" t="n"/>
      <c r="AS3372" s="29" t="inlineStr">
        <is>
          <t>CHECK</t>
        </is>
      </c>
      <c r="AT3372" s="13">
        <f>IF((IFERROR(VALUE('Demand Input MP'!F617),0)+IFERROR(VALUE('Demand Input MP'!G617),0)+IFERROR(VALUE('Demand Input MP'!H617),0)+IFERROR(VALUE('Demand Input MP'!I617),0)+IFERROR(VALUE('Demand Input MP'!J617),0)+IFERROR(VALUE('Demand Input MP'!K617),0)+IFERROR(VALUE('Demand Input MP'!L617),0)+IFERROR(VALUE('Demand Input MP'!M617),0)+IFERROR(VALUE('Demand Input MP'!N617),0)+IFERROR(VALUE('Demand Input MP'!O617),0)+IFERROR(VALUE('Demand Input MP'!P617),0)+IFERROR(VALUE('Demand Input MP'!Q617),0)+IFERROR(VALUE('Demand Input MP'!R617),0))&gt;0,"PROMO","")</f>
        <v/>
      </c>
    </row>
    <row r="3373">
      <c r="A3373" s="14" t="inlineStr">
        <is>
          <t>POL12794</t>
        </is>
      </c>
      <c r="B3373" s="14" t="inlineStr">
        <is>
          <t>Polleo Creatine Ethyl Ester 120 caps</t>
        </is>
      </c>
      <c r="C3373" s="14" t="inlineStr">
        <is>
          <t>SPORTSKA PREHRANA</t>
        </is>
      </c>
      <c r="D3373" s="14" t="inlineStr">
        <is>
          <t>01 GOLD</t>
        </is>
      </c>
      <c r="E3373" s="15" t="inlineStr">
        <is>
          <t>Baseline FC</t>
        </is>
      </c>
      <c r="F3373" s="16" t="n">
        <v>26</v>
      </c>
      <c r="G3373" s="16" t="n">
        <v>18</v>
      </c>
      <c r="H3373" s="16" t="n">
        <v>16</v>
      </c>
      <c r="I3373" s="16" t="n">
        <v>196</v>
      </c>
      <c r="J3373" s="16" t="n">
        <v>180</v>
      </c>
      <c r="K3373" s="16" t="n">
        <v>191</v>
      </c>
      <c r="L3373" s="16" t="n">
        <v>139</v>
      </c>
      <c r="M3373" s="16" t="n">
        <v>9</v>
      </c>
      <c r="N3373" s="16" t="n">
        <v>33</v>
      </c>
      <c r="O3373" s="16" t="n">
        <v>31</v>
      </c>
      <c r="P3373" s="16" t="n">
        <v>32</v>
      </c>
      <c r="Q3373" s="16" t="n">
        <v>28</v>
      </c>
      <c r="R3373" s="16" t="n">
        <v>23</v>
      </c>
      <c r="S3373" s="16" t="n">
        <v>21</v>
      </c>
      <c r="T3373" s="16" t="n">
        <v>14</v>
      </c>
      <c r="U3373" s="16" t="n">
        <v>19</v>
      </c>
      <c r="V3373" s="16" t="n">
        <v>26</v>
      </c>
      <c r="W3373" s="16" t="n">
        <v>8</v>
      </c>
      <c r="X3373" s="16" t="n">
        <v>17</v>
      </c>
      <c r="Y3373" s="16" t="n">
        <v>15</v>
      </c>
      <c r="Z3373" s="16" t="n">
        <v>15</v>
      </c>
      <c r="AA3373" s="16" t="n">
        <v>14</v>
      </c>
      <c r="AB3373" s="16" t="n">
        <v>19</v>
      </c>
      <c r="AC3373" s="16" t="n">
        <v>21</v>
      </c>
      <c r="AD3373" s="16" t="n">
        <v>13</v>
      </c>
      <c r="AE3373" s="16" t="n">
        <v>8</v>
      </c>
      <c r="AF3373" s="17" t="n">
        <v>10</v>
      </c>
      <c r="AG3373" s="17" t="n">
        <v>10</v>
      </c>
      <c r="AH3373" s="17" t="n">
        <v>10</v>
      </c>
      <c r="AI3373" s="17" t="n">
        <v>10</v>
      </c>
      <c r="AJ3373" s="17" t="n">
        <v>10</v>
      </c>
      <c r="AK3373" s="17" t="n">
        <v>10</v>
      </c>
      <c r="AL3373" s="17" t="n">
        <v>1</v>
      </c>
      <c r="AM3373" s="17" t="n">
        <v>1</v>
      </c>
      <c r="AN3373" s="17" t="n">
        <v>10</v>
      </c>
      <c r="AO3373" s="17" t="n">
        <v>10</v>
      </c>
      <c r="AP3373" s="17" t="n">
        <v>10</v>
      </c>
      <c r="AQ3373" s="17" t="n">
        <v>10</v>
      </c>
      <c r="AR3373" s="17" t="n">
        <v>10</v>
      </c>
      <c r="AS3373" s="30" t="inlineStr">
        <is>
          <t>CHECK</t>
        </is>
      </c>
      <c r="AT3373" t="inlineStr"/>
    </row>
    <row r="3374">
      <c r="A3374" s="14" t="inlineStr">
        <is>
          <t>POL12794</t>
        </is>
      </c>
      <c r="B3374" s="14" t="inlineStr">
        <is>
          <t>Polleo Creatine Ethyl Ester 120 caps</t>
        </is>
      </c>
      <c r="C3374" s="14" t="inlineStr">
        <is>
          <t>SPORTSKA PREHRANA</t>
        </is>
      </c>
      <c r="D3374" s="14" t="inlineStr">
        <is>
          <t>01 GOLD</t>
        </is>
      </c>
      <c r="E3374" s="19" t="inlineStr">
        <is>
          <t>Planner Factor</t>
        </is>
      </c>
      <c r="AF3374" s="20" t="n">
        <v>1</v>
      </c>
      <c r="AG3374" s="20" t="n">
        <v>1</v>
      </c>
      <c r="AH3374" s="20" t="n">
        <v>1</v>
      </c>
      <c r="AI3374" s="20" t="n">
        <v>1</v>
      </c>
      <c r="AJ3374" s="20" t="n">
        <v>1</v>
      </c>
      <c r="AK3374" s="20" t="n">
        <v>1</v>
      </c>
      <c r="AL3374" s="20" t="n">
        <v>1</v>
      </c>
      <c r="AM3374" s="20" t="n">
        <v>1</v>
      </c>
      <c r="AN3374" s="20" t="n">
        <v>1</v>
      </c>
      <c r="AO3374" s="20" t="n">
        <v>1</v>
      </c>
      <c r="AP3374" s="20" t="n">
        <v>1</v>
      </c>
      <c r="AQ3374" s="20" t="n">
        <v>1</v>
      </c>
      <c r="AR3374" s="20" t="n">
        <v>1</v>
      </c>
      <c r="AS3374" s="30" t="inlineStr">
        <is>
          <t>CHECK</t>
        </is>
      </c>
      <c r="AT3374" t="inlineStr"/>
    </row>
    <row r="3375">
      <c r="A3375" s="14" t="inlineStr">
        <is>
          <t>POL12794</t>
        </is>
      </c>
      <c r="B3375" s="14" t="inlineStr">
        <is>
          <t>Polleo Creatine Ethyl Ester 120 caps</t>
        </is>
      </c>
      <c r="C3375" s="14" t="inlineStr">
        <is>
          <t>SPORTSKA PREHRANA</t>
        </is>
      </c>
      <c r="D3375" s="14" t="inlineStr">
        <is>
          <t>01 GOLD</t>
        </is>
      </c>
      <c r="E3375" s="15" t="inlineStr">
        <is>
          <t>Adjusted FC</t>
        </is>
      </c>
      <c r="AF3375" s="21">
        <f>ROUND(AF3373*AF3374,0)</f>
        <v/>
      </c>
      <c r="AG3375" s="21">
        <f>ROUND(AG3373*AG3374,0)</f>
        <v/>
      </c>
      <c r="AH3375" s="21">
        <f>ROUND(AH3373*AH3374,0)</f>
        <v/>
      </c>
      <c r="AI3375" s="21">
        <f>ROUND(AI3373*AI3374,0)</f>
        <v/>
      </c>
      <c r="AJ3375" s="21">
        <f>ROUND(AJ3373*AJ3374,0)</f>
        <v/>
      </c>
      <c r="AK3375" s="21">
        <f>ROUND(AK3373*AK3374,0)</f>
        <v/>
      </c>
      <c r="AL3375" s="21">
        <f>ROUND(AL3373*AL3374,0)</f>
        <v/>
      </c>
      <c r="AM3375" s="21">
        <f>ROUND(AM3373*AM3374,0)</f>
        <v/>
      </c>
      <c r="AN3375" s="21">
        <f>ROUND(AN3373*AN3374,0)</f>
        <v/>
      </c>
      <c r="AO3375" s="21">
        <f>ROUND(AO3373*AO3374,0)</f>
        <v/>
      </c>
      <c r="AP3375" s="21">
        <f>ROUND(AP3373*AP3374,0)</f>
        <v/>
      </c>
      <c r="AQ3375" s="21">
        <f>ROUND(AQ3373*AQ3374,0)</f>
        <v/>
      </c>
      <c r="AR3375" s="21">
        <f>ROUND(AR3373*AR3374,0)</f>
        <v/>
      </c>
      <c r="AS3375" s="30" t="inlineStr">
        <is>
          <t>CHECK</t>
        </is>
      </c>
      <c r="AT3375" t="inlineStr"/>
    </row>
    <row r="3376">
      <c r="A3376" s="14" t="inlineStr">
        <is>
          <t>POL12794</t>
        </is>
      </c>
      <c r="B3376" s="14" t="inlineStr">
        <is>
          <t>Polleo Creatine Ethyl Ester 120 caps</t>
        </is>
      </c>
      <c r="C3376" s="14" t="inlineStr">
        <is>
          <t>SPORTSKA PREHRANA</t>
        </is>
      </c>
      <c r="D3376" s="14" t="inlineStr">
        <is>
          <t>01 GOLD</t>
        </is>
      </c>
      <c r="E3376" s="22" t="inlineStr">
        <is>
          <t>VP on-top</t>
        </is>
      </c>
      <c r="AF3376" s="23">
        <f>IF('Demand Input VP'!F617="",0,'Demand Input VP'!F617)</f>
        <v/>
      </c>
      <c r="AG3376" s="23">
        <f>IF('Demand Input VP'!G617="",0,'Demand Input VP'!G617)</f>
        <v/>
      </c>
      <c r="AH3376" s="23">
        <f>IF('Demand Input VP'!H617="",0,'Demand Input VP'!H617)</f>
        <v/>
      </c>
      <c r="AI3376" s="23">
        <f>IF('Demand Input VP'!I617="",0,'Demand Input VP'!I617)</f>
        <v/>
      </c>
      <c r="AJ3376" s="23">
        <f>IF('Demand Input VP'!J617="",0,'Demand Input VP'!J617)</f>
        <v/>
      </c>
      <c r="AK3376" s="23">
        <f>IF('Demand Input VP'!K617="",0,'Demand Input VP'!K617)</f>
        <v/>
      </c>
      <c r="AL3376" s="23">
        <f>IF('Demand Input VP'!L617="",0,'Demand Input VP'!L617)</f>
        <v/>
      </c>
      <c r="AM3376" s="23">
        <f>IF('Demand Input VP'!M617="",0,'Demand Input VP'!M617)</f>
        <v/>
      </c>
      <c r="AN3376" s="23">
        <f>IF('Demand Input VP'!N617="",0,'Demand Input VP'!N617)</f>
        <v/>
      </c>
      <c r="AO3376" s="23">
        <f>IF('Demand Input VP'!O617="",0,'Demand Input VP'!O617)</f>
        <v/>
      </c>
      <c r="AP3376" s="23">
        <f>IF('Demand Input VP'!P617="",0,'Demand Input VP'!P617)</f>
        <v/>
      </c>
      <c r="AQ3376" s="23">
        <f>IF('Demand Input VP'!Q617="",0,'Demand Input VP'!Q617)</f>
        <v/>
      </c>
      <c r="AR3376" s="23">
        <f>IF('Demand Input VP'!R617="",0,'Demand Input VP'!R617)</f>
        <v/>
      </c>
      <c r="AS3376" s="30" t="inlineStr">
        <is>
          <t>CHECK</t>
        </is>
      </c>
      <c r="AT3376" t="inlineStr"/>
    </row>
    <row r="3377">
      <c r="A3377" s="14" t="inlineStr">
        <is>
          <t>POL12794</t>
        </is>
      </c>
      <c r="B3377" s="14" t="inlineStr">
        <is>
          <t>Polleo Creatine Ethyl Ester 120 caps</t>
        </is>
      </c>
      <c r="C3377" s="14" t="inlineStr">
        <is>
          <t>SPORTSKA PREHRANA</t>
        </is>
      </c>
      <c r="D3377" s="14" t="inlineStr">
        <is>
          <t>01 GOLD</t>
        </is>
      </c>
      <c r="E3377" s="22" t="inlineStr">
        <is>
          <t>VP regular</t>
        </is>
      </c>
      <c r="AF3377">
        <f>IF('Demand Input VP'!F618="",0,'Demand Input VP'!F618)</f>
        <v/>
      </c>
      <c r="AG3377">
        <f>IF('Demand Input VP'!G618="",0,'Demand Input VP'!G618)</f>
        <v/>
      </c>
      <c r="AH3377">
        <f>IF('Demand Input VP'!H618="",0,'Demand Input VP'!H618)</f>
        <v/>
      </c>
      <c r="AI3377">
        <f>IF('Demand Input VP'!I618="",0,'Demand Input VP'!I618)</f>
        <v/>
      </c>
      <c r="AJ3377">
        <f>IF('Demand Input VP'!J618="",0,'Demand Input VP'!J618)</f>
        <v/>
      </c>
      <c r="AK3377">
        <f>IF('Demand Input VP'!K618="",0,'Demand Input VP'!K618)</f>
        <v/>
      </c>
      <c r="AL3377">
        <f>IF('Demand Input VP'!L618="",0,'Demand Input VP'!L618)</f>
        <v/>
      </c>
      <c r="AM3377">
        <f>IF('Demand Input VP'!M618="",0,'Demand Input VP'!M618)</f>
        <v/>
      </c>
      <c r="AN3377">
        <f>IF('Demand Input VP'!N618="",0,'Demand Input VP'!N618)</f>
        <v/>
      </c>
      <c r="AO3377">
        <f>IF('Demand Input VP'!O618="",0,'Demand Input VP'!O618)</f>
        <v/>
      </c>
      <c r="AP3377">
        <f>IF('Demand Input VP'!P618="",0,'Demand Input VP'!P618)</f>
        <v/>
      </c>
      <c r="AQ3377">
        <f>IF('Demand Input VP'!Q618="",0,'Demand Input VP'!Q618)</f>
        <v/>
      </c>
      <c r="AR3377">
        <f>IF('Demand Input VP'!R618="",0,'Demand Input VP'!R618)</f>
        <v/>
      </c>
      <c r="AS3377" s="30" t="inlineStr">
        <is>
          <t>CHECK</t>
        </is>
      </c>
      <c r="AT3377" t="inlineStr"/>
    </row>
    <row r="3378">
      <c r="A3378" s="14" t="inlineStr">
        <is>
          <t>POL12794</t>
        </is>
      </c>
      <c r="B3378" s="14" t="inlineStr">
        <is>
          <t>Polleo Creatine Ethyl Ester 120 caps</t>
        </is>
      </c>
      <c r="C3378" s="14" t="inlineStr">
        <is>
          <t>SPORTSKA PREHRANA</t>
        </is>
      </c>
      <c r="D3378" s="14" t="inlineStr">
        <is>
          <t>01 GOLD</t>
        </is>
      </c>
      <c r="E3378" s="22" t="inlineStr">
        <is>
          <t>MP on-top</t>
        </is>
      </c>
      <c r="AF3378" s="23">
        <f>IF('Demand Input MP'!F617="",0,'Demand Input MP'!F617)</f>
        <v/>
      </c>
      <c r="AG3378" s="23">
        <f>IF('Demand Input MP'!G617="",0,'Demand Input MP'!G617)</f>
        <v/>
      </c>
      <c r="AH3378" s="23">
        <f>IF('Demand Input MP'!H617="",0,'Demand Input MP'!H617)</f>
        <v/>
      </c>
      <c r="AI3378" s="23">
        <f>IF('Demand Input MP'!I617="",0,'Demand Input MP'!I617)</f>
        <v/>
      </c>
      <c r="AJ3378" s="23">
        <f>IF('Demand Input MP'!J617="",0,'Demand Input MP'!J617)</f>
        <v/>
      </c>
      <c r="AK3378" s="23">
        <f>IF('Demand Input MP'!K617="",0,'Demand Input MP'!K617)</f>
        <v/>
      </c>
      <c r="AL3378" s="23">
        <f>IF('Demand Input MP'!L617="",0,'Demand Input MP'!L617)</f>
        <v/>
      </c>
      <c r="AM3378" s="23">
        <f>IF('Demand Input MP'!M617="",0,'Demand Input MP'!M617)</f>
        <v/>
      </c>
      <c r="AN3378" s="23">
        <f>IF('Demand Input MP'!N617="",0,'Demand Input MP'!N617)</f>
        <v/>
      </c>
      <c r="AO3378" s="23">
        <f>IF('Demand Input MP'!O617="",0,'Demand Input MP'!O617)</f>
        <v/>
      </c>
      <c r="AP3378" s="23">
        <f>IF('Demand Input MP'!P617="",0,'Demand Input MP'!P617)</f>
        <v/>
      </c>
      <c r="AQ3378" s="23">
        <f>IF('Demand Input MP'!Q617="",0,'Demand Input MP'!Q617)</f>
        <v/>
      </c>
      <c r="AR3378" s="23">
        <f>IF('Demand Input MP'!R617="",0,'Demand Input MP'!R617)</f>
        <v/>
      </c>
      <c r="AS3378" s="30" t="inlineStr">
        <is>
          <t>CHECK</t>
        </is>
      </c>
      <c r="AT3378" t="inlineStr"/>
    </row>
    <row r="3379">
      <c r="A3379" s="14" t="inlineStr">
        <is>
          <t>POL12794</t>
        </is>
      </c>
      <c r="B3379" s="14" t="inlineStr">
        <is>
          <t>Polleo Creatine Ethyl Ester 120 caps</t>
        </is>
      </c>
      <c r="C3379" s="14" t="inlineStr">
        <is>
          <t>SPORTSKA PREHRANA</t>
        </is>
      </c>
      <c r="D3379" s="14" t="inlineStr">
        <is>
          <t>01 GOLD</t>
        </is>
      </c>
      <c r="E3379" s="22" t="inlineStr">
        <is>
          <t>MP regular</t>
        </is>
      </c>
      <c r="AF3379">
        <f>IF('Demand Input MP'!F618="",0,'Demand Input MP'!F618)</f>
        <v/>
      </c>
      <c r="AG3379">
        <f>IF('Demand Input MP'!G618="",0,'Demand Input MP'!G618)</f>
        <v/>
      </c>
      <c r="AH3379">
        <f>IF('Demand Input MP'!H618="",0,'Demand Input MP'!H618)</f>
        <v/>
      </c>
      <c r="AI3379">
        <f>IF('Demand Input MP'!I618="",0,'Demand Input MP'!I618)</f>
        <v/>
      </c>
      <c r="AJ3379">
        <f>IF('Demand Input MP'!J618="",0,'Demand Input MP'!J618)</f>
        <v/>
      </c>
      <c r="AK3379">
        <f>IF('Demand Input MP'!K618="",0,'Demand Input MP'!K618)</f>
        <v/>
      </c>
      <c r="AL3379">
        <f>IF('Demand Input MP'!L618="",0,'Demand Input MP'!L618)</f>
        <v/>
      </c>
      <c r="AM3379">
        <f>IF('Demand Input MP'!M618="",0,'Demand Input MP'!M618)</f>
        <v/>
      </c>
      <c r="AN3379">
        <f>IF('Demand Input MP'!N618="",0,'Demand Input MP'!N618)</f>
        <v/>
      </c>
      <c r="AO3379">
        <f>IF('Demand Input MP'!O618="",0,'Demand Input MP'!O618)</f>
        <v/>
      </c>
      <c r="AP3379">
        <f>IF('Demand Input MP'!P618="",0,'Demand Input MP'!P618)</f>
        <v/>
      </c>
      <c r="AQ3379">
        <f>IF('Demand Input MP'!Q618="",0,'Demand Input MP'!Q618)</f>
        <v/>
      </c>
      <c r="AR3379">
        <f>IF('Demand Input MP'!R618="",0,'Demand Input MP'!R618)</f>
        <v/>
      </c>
      <c r="AS3379" s="30" t="inlineStr">
        <is>
          <t>CHECK</t>
        </is>
      </c>
      <c r="AT3379" t="inlineStr"/>
    </row>
    <row r="3380">
      <c r="A3380" s="14" t="inlineStr">
        <is>
          <t>POL12794</t>
        </is>
      </c>
      <c r="B3380" s="14" t="inlineStr">
        <is>
          <t>Polleo Creatine Ethyl Ester 120 caps</t>
        </is>
      </c>
      <c r="C3380" s="14" t="inlineStr">
        <is>
          <t>SPORTSKA PREHRANA</t>
        </is>
      </c>
      <c r="D3380" s="14" t="inlineStr">
        <is>
          <t>01 GOLD</t>
        </is>
      </c>
      <c r="E3380" s="15" t="inlineStr">
        <is>
          <t>On-top Total</t>
        </is>
      </c>
      <c r="AF3380" s="24">
        <f>SUM(AF3376:AF3379)</f>
        <v/>
      </c>
      <c r="AG3380" s="24">
        <f>SUM(AG3376:AG3379)</f>
        <v/>
      </c>
      <c r="AH3380" s="24">
        <f>SUM(AH3376:AH3379)</f>
        <v/>
      </c>
      <c r="AI3380" s="24">
        <f>SUM(AI3376:AI3379)</f>
        <v/>
      </c>
      <c r="AJ3380" s="24">
        <f>SUM(AJ3376:AJ3379)</f>
        <v/>
      </c>
      <c r="AK3380" s="24">
        <f>SUM(AK3376:AK3379)</f>
        <v/>
      </c>
      <c r="AL3380" s="24">
        <f>SUM(AL3376:AL3379)</f>
        <v/>
      </c>
      <c r="AM3380" s="24">
        <f>SUM(AM3376:AM3379)</f>
        <v/>
      </c>
      <c r="AN3380" s="24">
        <f>SUM(AN3376:AN3379)</f>
        <v/>
      </c>
      <c r="AO3380" s="24">
        <f>SUM(AO3376:AO3379)</f>
        <v/>
      </c>
      <c r="AP3380" s="24">
        <f>SUM(AP3376:AP3379)</f>
        <v/>
      </c>
      <c r="AQ3380" s="24">
        <f>SUM(AQ3376:AQ3379)</f>
        <v/>
      </c>
      <c r="AR3380" s="24">
        <f>SUM(AR3376:AR3379)</f>
        <v/>
      </c>
      <c r="AS3380" s="30" t="inlineStr">
        <is>
          <t>CHECK</t>
        </is>
      </c>
      <c r="AT3380" t="inlineStr"/>
    </row>
    <row r="3381">
      <c r="A3381" s="25" t="inlineStr">
        <is>
          <t>POL12794</t>
        </is>
      </c>
      <c r="B3381" s="25" t="inlineStr">
        <is>
          <t>Polleo Creatine Ethyl Ester 120 caps</t>
        </is>
      </c>
      <c r="C3381" s="25" t="inlineStr">
        <is>
          <t>SPORTSKA PREHRANA</t>
        </is>
      </c>
      <c r="D3381" s="25" t="inlineStr">
        <is>
          <t>01 GOLD</t>
        </is>
      </c>
      <c r="E3381" s="26" t="inlineStr">
        <is>
          <t>TOTAL DEMAND</t>
        </is>
      </c>
      <c r="F3381" s="27" t="n"/>
      <c r="G3381" s="27" t="n"/>
      <c r="H3381" s="27" t="n"/>
      <c r="I3381" s="27" t="n"/>
      <c r="J3381" s="27" t="n"/>
      <c r="K3381" s="27" t="n"/>
      <c r="L3381" s="27" t="n"/>
      <c r="M3381" s="27" t="n"/>
      <c r="N3381" s="27" t="n"/>
      <c r="O3381" s="27" t="n"/>
      <c r="P3381" s="27" t="n"/>
      <c r="Q3381" s="27" t="n"/>
      <c r="R3381" s="27" t="n"/>
      <c r="S3381" s="27" t="n"/>
      <c r="T3381" s="27" t="n"/>
      <c r="U3381" s="27" t="n"/>
      <c r="V3381" s="27" t="n"/>
      <c r="W3381" s="27" t="n"/>
      <c r="X3381" s="27" t="n"/>
      <c r="Y3381" s="27" t="n"/>
      <c r="Z3381" s="27" t="n"/>
      <c r="AA3381" s="27" t="n"/>
      <c r="AB3381" s="27" t="n"/>
      <c r="AC3381" s="27" t="n"/>
      <c r="AD3381" s="27" t="n"/>
      <c r="AE3381" s="27" t="n"/>
      <c r="AF3381" s="28">
        <f>AF3375+AF3380</f>
        <v/>
      </c>
      <c r="AG3381" s="28">
        <f>AG3375+AG3380</f>
        <v/>
      </c>
      <c r="AH3381" s="28">
        <f>AH3375+AH3380</f>
        <v/>
      </c>
      <c r="AI3381" s="28">
        <f>AI3375+AI3380</f>
        <v/>
      </c>
      <c r="AJ3381" s="28">
        <f>AJ3375+AJ3380</f>
        <v/>
      </c>
      <c r="AK3381" s="28">
        <f>AK3375+AK3380</f>
        <v/>
      </c>
      <c r="AL3381" s="28">
        <f>AL3375+AL3380</f>
        <v/>
      </c>
      <c r="AM3381" s="28">
        <f>AM3375+AM3380</f>
        <v/>
      </c>
      <c r="AN3381" s="28">
        <f>AN3375+AN3380</f>
        <v/>
      </c>
      <c r="AO3381" s="28">
        <f>AO3375+AO3380</f>
        <v/>
      </c>
      <c r="AP3381" s="28">
        <f>AP3375+AP3380</f>
        <v/>
      </c>
      <c r="AQ3381" s="28">
        <f>AQ3375+AQ3380</f>
        <v/>
      </c>
      <c r="AR3381" s="28">
        <f>AR3375+AR3380</f>
        <v/>
      </c>
      <c r="AS3381" s="30" t="inlineStr">
        <is>
          <t>CHECK</t>
        </is>
      </c>
      <c r="AT3381" t="inlineStr"/>
    </row>
    <row r="3382">
      <c r="A3382" s="14" t="inlineStr">
        <is>
          <t>POL12794</t>
        </is>
      </c>
      <c r="B3382" s="14" t="inlineStr">
        <is>
          <t>Polleo Creatine Ethyl Ester 120 caps</t>
        </is>
      </c>
      <c r="C3382" s="14" t="inlineStr">
        <is>
          <t>SPORTSKA PREHRANA</t>
        </is>
      </c>
      <c r="D3382" s="14" t="inlineStr">
        <is>
          <t>01 GOLD</t>
        </is>
      </c>
      <c r="E3382" s="15" t="inlineStr"/>
      <c r="AS3382" s="30" t="inlineStr">
        <is>
          <t>CHECK</t>
        </is>
      </c>
      <c r="AT3382" t="inlineStr"/>
    </row>
    <row r="3383">
      <c r="A3383" s="7" t="inlineStr">
        <is>
          <t>POL12809</t>
        </is>
      </c>
      <c r="B3383" s="8" t="inlineStr">
        <is>
          <t>Vindija &amp; Polleo Protein Shake 500ml Chocolate</t>
        </is>
      </c>
      <c r="C3383" s="9" t="inlineStr">
        <is>
          <t>RTD &amp; SNACKS</t>
        </is>
      </c>
      <c r="D3383" s="9" t="inlineStr">
        <is>
          <t>03 BRONZE</t>
        </is>
      </c>
      <c r="E3383" s="10" t="inlineStr"/>
      <c r="F3383" s="11" t="n"/>
      <c r="G3383" s="11" t="n"/>
      <c r="H3383" s="11" t="n"/>
      <c r="I3383" s="11" t="n"/>
      <c r="J3383" s="11" t="n"/>
      <c r="K3383" s="11" t="n"/>
      <c r="L3383" s="11" t="n"/>
      <c r="M3383" s="11" t="n"/>
      <c r="N3383" s="11" t="n"/>
      <c r="O3383" s="11" t="n"/>
      <c r="P3383" s="11" t="n"/>
      <c r="Q3383" s="11" t="n"/>
      <c r="R3383" s="11" t="n"/>
      <c r="S3383" s="11" t="n"/>
      <c r="T3383" s="11" t="n"/>
      <c r="U3383" s="11" t="n"/>
      <c r="V3383" s="11" t="n"/>
      <c r="W3383" s="11" t="n"/>
      <c r="X3383" s="11" t="n"/>
      <c r="Y3383" s="11" t="n"/>
      <c r="Z3383" s="11" t="n"/>
      <c r="AA3383" s="11" t="n"/>
      <c r="AB3383" s="11" t="n"/>
      <c r="AC3383" s="11" t="n"/>
      <c r="AD3383" s="11" t="n"/>
      <c r="AE3383" s="11" t="n"/>
      <c r="AF3383" s="11" t="n"/>
      <c r="AG3383" s="11" t="n"/>
      <c r="AH3383" s="11" t="n"/>
      <c r="AI3383" s="11" t="n"/>
      <c r="AJ3383" s="11" t="n"/>
      <c r="AK3383" s="11" t="n"/>
      <c r="AL3383" s="11" t="n"/>
      <c r="AM3383" s="11" t="n"/>
      <c r="AN3383" s="11" t="n"/>
      <c r="AO3383" s="11" t="n"/>
      <c r="AP3383" s="11" t="n"/>
      <c r="AQ3383" s="11" t="n"/>
      <c r="AR3383" s="11" t="n"/>
      <c r="AS3383" s="12" t="inlineStr">
        <is>
          <t>OK</t>
        </is>
      </c>
      <c r="AT3383" s="13">
        <f>IF((IFERROR(VALUE('Demand Input MP'!F619),0)+IFERROR(VALUE('Demand Input MP'!G619),0)+IFERROR(VALUE('Demand Input MP'!H619),0)+IFERROR(VALUE('Demand Input MP'!I619),0)+IFERROR(VALUE('Demand Input MP'!J619),0)+IFERROR(VALUE('Demand Input MP'!K619),0)+IFERROR(VALUE('Demand Input MP'!L619),0)+IFERROR(VALUE('Demand Input MP'!M619),0)+IFERROR(VALUE('Demand Input MP'!N619),0)+IFERROR(VALUE('Demand Input MP'!O619),0)+IFERROR(VALUE('Demand Input MP'!P619),0)+IFERROR(VALUE('Demand Input MP'!Q619),0)+IFERROR(VALUE('Demand Input MP'!R619),0))&gt;0,"PROMO","")</f>
        <v/>
      </c>
    </row>
    <row r="3384">
      <c r="A3384" s="14" t="inlineStr">
        <is>
          <t>POL12809</t>
        </is>
      </c>
      <c r="B3384" s="14" t="inlineStr">
        <is>
          <t>Vindija &amp; Polleo Protein Shake 500ml Chocolate</t>
        </is>
      </c>
      <c r="C3384" s="14" t="inlineStr">
        <is>
          <t>RTD &amp; SNACKS</t>
        </is>
      </c>
      <c r="D3384" s="14" t="inlineStr">
        <is>
          <t>03 BRONZE</t>
        </is>
      </c>
      <c r="E3384" s="15" t="inlineStr">
        <is>
          <t>Baseline FC</t>
        </is>
      </c>
      <c r="F3384" s="16" t="n">
        <v>207</v>
      </c>
      <c r="G3384" s="16" t="n">
        <v>176</v>
      </c>
      <c r="H3384" s="16" t="n">
        <v>206</v>
      </c>
      <c r="I3384" s="16" t="n">
        <v>127</v>
      </c>
      <c r="J3384" s="16" t="n">
        <v>94</v>
      </c>
      <c r="K3384" s="16" t="n">
        <v>91</v>
      </c>
      <c r="L3384" s="16" t="n">
        <v>93</v>
      </c>
      <c r="M3384" s="16" t="n">
        <v>42</v>
      </c>
      <c r="N3384" s="16" t="n">
        <v>26</v>
      </c>
      <c r="O3384" s="16" t="n">
        <v>251</v>
      </c>
      <c r="P3384" s="16" t="n">
        <v>235</v>
      </c>
      <c r="Q3384" s="16" t="n">
        <v>202</v>
      </c>
      <c r="R3384" s="16" t="n">
        <v>233</v>
      </c>
      <c r="S3384" s="16" t="n">
        <v>207</v>
      </c>
      <c r="T3384" s="16" t="n">
        <v>75</v>
      </c>
      <c r="U3384" s="16" t="n">
        <v>205</v>
      </c>
      <c r="V3384" s="16" t="n">
        <v>242</v>
      </c>
      <c r="W3384" s="16" t="n">
        <v>350</v>
      </c>
      <c r="X3384" s="16" t="n">
        <v>335</v>
      </c>
      <c r="Y3384" s="16" t="n">
        <v>271</v>
      </c>
      <c r="Z3384" s="16" t="n">
        <v>218</v>
      </c>
      <c r="AA3384" s="16" t="n">
        <v>176</v>
      </c>
      <c r="AB3384" s="16" t="n">
        <v>185</v>
      </c>
      <c r="AC3384" s="16" t="n">
        <v>191</v>
      </c>
      <c r="AD3384" s="16" t="n">
        <v>216</v>
      </c>
      <c r="AE3384" s="16" t="n">
        <v>268</v>
      </c>
      <c r="AF3384" s="17" t="n">
        <v>197</v>
      </c>
      <c r="AG3384" s="17" t="n">
        <v>197</v>
      </c>
      <c r="AH3384" s="17" t="n">
        <v>197</v>
      </c>
      <c r="AI3384" s="17" t="n">
        <v>197</v>
      </c>
      <c r="AJ3384" s="17" t="n">
        <v>197</v>
      </c>
      <c r="AK3384" s="17" t="n">
        <v>197</v>
      </c>
      <c r="AL3384" s="17" t="n">
        <v>197</v>
      </c>
      <c r="AM3384" s="17" t="n">
        <v>197</v>
      </c>
      <c r="AN3384" s="17" t="n">
        <v>197</v>
      </c>
      <c r="AO3384" s="17" t="n">
        <v>197</v>
      </c>
      <c r="AP3384" s="17" t="n">
        <v>197</v>
      </c>
      <c r="AQ3384" s="17" t="n">
        <v>197</v>
      </c>
      <c r="AR3384" s="17" t="n">
        <v>197</v>
      </c>
      <c r="AS3384" s="18" t="inlineStr">
        <is>
          <t>OK</t>
        </is>
      </c>
      <c r="AT3384" t="inlineStr"/>
    </row>
    <row r="3385">
      <c r="A3385" s="14" t="inlineStr">
        <is>
          <t>POL12809</t>
        </is>
      </c>
      <c r="B3385" s="14" t="inlineStr">
        <is>
          <t>Vindija &amp; Polleo Protein Shake 500ml Chocolate</t>
        </is>
      </c>
      <c r="C3385" s="14" t="inlineStr">
        <is>
          <t>RTD &amp; SNACKS</t>
        </is>
      </c>
      <c r="D3385" s="14" t="inlineStr">
        <is>
          <t>03 BRONZE</t>
        </is>
      </c>
      <c r="E3385" s="19" t="inlineStr">
        <is>
          <t>Planner Factor</t>
        </is>
      </c>
      <c r="AF3385" s="20" t="n">
        <v>1</v>
      </c>
      <c r="AG3385" s="20" t="n">
        <v>1</v>
      </c>
      <c r="AH3385" s="20" t="n">
        <v>1</v>
      </c>
      <c r="AI3385" s="20" t="n">
        <v>1</v>
      </c>
      <c r="AJ3385" s="20" t="n">
        <v>1</v>
      </c>
      <c r="AK3385" s="20" t="n">
        <v>1</v>
      </c>
      <c r="AL3385" s="20" t="n">
        <v>1</v>
      </c>
      <c r="AM3385" s="20" t="n">
        <v>1</v>
      </c>
      <c r="AN3385" s="20" t="n">
        <v>1</v>
      </c>
      <c r="AO3385" s="20" t="n">
        <v>1</v>
      </c>
      <c r="AP3385" s="20" t="n">
        <v>1</v>
      </c>
      <c r="AQ3385" s="20" t="n">
        <v>1</v>
      </c>
      <c r="AR3385" s="20" t="n">
        <v>1</v>
      </c>
      <c r="AS3385" s="18" t="inlineStr">
        <is>
          <t>OK</t>
        </is>
      </c>
      <c r="AT3385" t="inlineStr"/>
    </row>
    <row r="3386">
      <c r="A3386" s="14" t="inlineStr">
        <is>
          <t>POL12809</t>
        </is>
      </c>
      <c r="B3386" s="14" t="inlineStr">
        <is>
          <t>Vindija &amp; Polleo Protein Shake 500ml Chocolate</t>
        </is>
      </c>
      <c r="C3386" s="14" t="inlineStr">
        <is>
          <t>RTD &amp; SNACKS</t>
        </is>
      </c>
      <c r="D3386" s="14" t="inlineStr">
        <is>
          <t>03 BRONZE</t>
        </is>
      </c>
      <c r="E3386" s="15" t="inlineStr">
        <is>
          <t>Adjusted FC</t>
        </is>
      </c>
      <c r="AF3386" s="21">
        <f>ROUND(AF3384*AF3385,0)</f>
        <v/>
      </c>
      <c r="AG3386" s="21">
        <f>ROUND(AG3384*AG3385,0)</f>
        <v/>
      </c>
      <c r="AH3386" s="21">
        <f>ROUND(AH3384*AH3385,0)</f>
        <v/>
      </c>
      <c r="AI3386" s="21">
        <f>ROUND(AI3384*AI3385,0)</f>
        <v/>
      </c>
      <c r="AJ3386" s="21">
        <f>ROUND(AJ3384*AJ3385,0)</f>
        <v/>
      </c>
      <c r="AK3386" s="21">
        <f>ROUND(AK3384*AK3385,0)</f>
        <v/>
      </c>
      <c r="AL3386" s="21">
        <f>ROUND(AL3384*AL3385,0)</f>
        <v/>
      </c>
      <c r="AM3386" s="21">
        <f>ROUND(AM3384*AM3385,0)</f>
        <v/>
      </c>
      <c r="AN3386" s="21">
        <f>ROUND(AN3384*AN3385,0)</f>
        <v/>
      </c>
      <c r="AO3386" s="21">
        <f>ROUND(AO3384*AO3385,0)</f>
        <v/>
      </c>
      <c r="AP3386" s="21">
        <f>ROUND(AP3384*AP3385,0)</f>
        <v/>
      </c>
      <c r="AQ3386" s="21">
        <f>ROUND(AQ3384*AQ3385,0)</f>
        <v/>
      </c>
      <c r="AR3386" s="21">
        <f>ROUND(AR3384*AR3385,0)</f>
        <v/>
      </c>
      <c r="AS3386" s="18" t="inlineStr">
        <is>
          <t>OK</t>
        </is>
      </c>
      <c r="AT3386" t="inlineStr"/>
    </row>
    <row r="3387">
      <c r="A3387" s="14" t="inlineStr">
        <is>
          <t>POL12809</t>
        </is>
      </c>
      <c r="B3387" s="14" t="inlineStr">
        <is>
          <t>Vindija &amp; Polleo Protein Shake 500ml Chocolate</t>
        </is>
      </c>
      <c r="C3387" s="14" t="inlineStr">
        <is>
          <t>RTD &amp; SNACKS</t>
        </is>
      </c>
      <c r="D3387" s="14" t="inlineStr">
        <is>
          <t>03 BRONZE</t>
        </is>
      </c>
      <c r="E3387" s="22" t="inlineStr">
        <is>
          <t>VP on-top</t>
        </is>
      </c>
      <c r="AF3387" s="23">
        <f>IF('Demand Input VP'!F619="",0,'Demand Input VP'!F619)</f>
        <v/>
      </c>
      <c r="AG3387" s="23">
        <f>IF('Demand Input VP'!G619="",0,'Demand Input VP'!G619)</f>
        <v/>
      </c>
      <c r="AH3387" s="23">
        <f>IF('Demand Input VP'!H619="",0,'Demand Input VP'!H619)</f>
        <v/>
      </c>
      <c r="AI3387" s="23">
        <f>IF('Demand Input VP'!I619="",0,'Demand Input VP'!I619)</f>
        <v/>
      </c>
      <c r="AJ3387" s="23">
        <f>IF('Demand Input VP'!J619="",0,'Demand Input VP'!J619)</f>
        <v/>
      </c>
      <c r="AK3387" s="23">
        <f>IF('Demand Input VP'!K619="",0,'Demand Input VP'!K619)</f>
        <v/>
      </c>
      <c r="AL3387" s="23">
        <f>IF('Demand Input VP'!L619="",0,'Demand Input VP'!L619)</f>
        <v/>
      </c>
      <c r="AM3387" s="23">
        <f>IF('Demand Input VP'!M619="",0,'Demand Input VP'!M619)</f>
        <v/>
      </c>
      <c r="AN3387" s="23">
        <f>IF('Demand Input VP'!N619="",0,'Demand Input VP'!N619)</f>
        <v/>
      </c>
      <c r="AO3387" s="23">
        <f>IF('Demand Input VP'!O619="",0,'Demand Input VP'!O619)</f>
        <v/>
      </c>
      <c r="AP3387" s="23">
        <f>IF('Demand Input VP'!P619="",0,'Demand Input VP'!P619)</f>
        <v/>
      </c>
      <c r="AQ3387" s="23">
        <f>IF('Demand Input VP'!Q619="",0,'Demand Input VP'!Q619)</f>
        <v/>
      </c>
      <c r="AR3387" s="23">
        <f>IF('Demand Input VP'!R619="",0,'Demand Input VP'!R619)</f>
        <v/>
      </c>
      <c r="AS3387" s="18" t="inlineStr">
        <is>
          <t>OK</t>
        </is>
      </c>
      <c r="AT3387" t="inlineStr"/>
    </row>
    <row r="3388">
      <c r="A3388" s="14" t="inlineStr">
        <is>
          <t>POL12809</t>
        </is>
      </c>
      <c r="B3388" s="14" t="inlineStr">
        <is>
          <t>Vindija &amp; Polleo Protein Shake 500ml Chocolate</t>
        </is>
      </c>
      <c r="C3388" s="14" t="inlineStr">
        <is>
          <t>RTD &amp; SNACKS</t>
        </is>
      </c>
      <c r="D3388" s="14" t="inlineStr">
        <is>
          <t>03 BRONZE</t>
        </is>
      </c>
      <c r="E3388" s="22" t="inlineStr">
        <is>
          <t>VP regular</t>
        </is>
      </c>
      <c r="AF3388">
        <f>IF('Demand Input VP'!F620="",0,'Demand Input VP'!F620)</f>
        <v/>
      </c>
      <c r="AG3388">
        <f>IF('Demand Input VP'!G620="",0,'Demand Input VP'!G620)</f>
        <v/>
      </c>
      <c r="AH3388">
        <f>IF('Demand Input VP'!H620="",0,'Demand Input VP'!H620)</f>
        <v/>
      </c>
      <c r="AI3388">
        <f>IF('Demand Input VP'!I620="",0,'Demand Input VP'!I620)</f>
        <v/>
      </c>
      <c r="AJ3388">
        <f>IF('Demand Input VP'!J620="",0,'Demand Input VP'!J620)</f>
        <v/>
      </c>
      <c r="AK3388">
        <f>IF('Demand Input VP'!K620="",0,'Demand Input VP'!K620)</f>
        <v/>
      </c>
      <c r="AL3388">
        <f>IF('Demand Input VP'!L620="",0,'Demand Input VP'!L620)</f>
        <v/>
      </c>
      <c r="AM3388">
        <f>IF('Demand Input VP'!M620="",0,'Demand Input VP'!M620)</f>
        <v/>
      </c>
      <c r="AN3388">
        <f>IF('Demand Input VP'!N620="",0,'Demand Input VP'!N620)</f>
        <v/>
      </c>
      <c r="AO3388">
        <f>IF('Demand Input VP'!O620="",0,'Demand Input VP'!O620)</f>
        <v/>
      </c>
      <c r="AP3388">
        <f>IF('Demand Input VP'!P620="",0,'Demand Input VP'!P620)</f>
        <v/>
      </c>
      <c r="AQ3388">
        <f>IF('Demand Input VP'!Q620="",0,'Demand Input VP'!Q620)</f>
        <v/>
      </c>
      <c r="AR3388">
        <f>IF('Demand Input VP'!R620="",0,'Demand Input VP'!R620)</f>
        <v/>
      </c>
      <c r="AS3388" s="18" t="inlineStr">
        <is>
          <t>OK</t>
        </is>
      </c>
      <c r="AT3388" t="inlineStr"/>
    </row>
    <row r="3389">
      <c r="A3389" s="14" t="inlineStr">
        <is>
          <t>POL12809</t>
        </is>
      </c>
      <c r="B3389" s="14" t="inlineStr">
        <is>
          <t>Vindija &amp; Polleo Protein Shake 500ml Chocolate</t>
        </is>
      </c>
      <c r="C3389" s="14" t="inlineStr">
        <is>
          <t>RTD &amp; SNACKS</t>
        </is>
      </c>
      <c r="D3389" s="14" t="inlineStr">
        <is>
          <t>03 BRONZE</t>
        </is>
      </c>
      <c r="E3389" s="22" t="inlineStr">
        <is>
          <t>MP on-top</t>
        </is>
      </c>
      <c r="AF3389" s="23">
        <f>IF('Demand Input MP'!F619="",0,'Demand Input MP'!F619)</f>
        <v/>
      </c>
      <c r="AG3389" s="23">
        <f>IF('Demand Input MP'!G619="",0,'Demand Input MP'!G619)</f>
        <v/>
      </c>
      <c r="AH3389" s="23">
        <f>IF('Demand Input MP'!H619="",0,'Demand Input MP'!H619)</f>
        <v/>
      </c>
      <c r="AI3389" s="23">
        <f>IF('Demand Input MP'!I619="",0,'Demand Input MP'!I619)</f>
        <v/>
      </c>
      <c r="AJ3389" s="23">
        <f>IF('Demand Input MP'!J619="",0,'Demand Input MP'!J619)</f>
        <v/>
      </c>
      <c r="AK3389" s="23">
        <f>IF('Demand Input MP'!K619="",0,'Demand Input MP'!K619)</f>
        <v/>
      </c>
      <c r="AL3389" s="23">
        <f>IF('Demand Input MP'!L619="",0,'Demand Input MP'!L619)</f>
        <v/>
      </c>
      <c r="AM3389" s="23">
        <f>IF('Demand Input MP'!M619="",0,'Demand Input MP'!M619)</f>
        <v/>
      </c>
      <c r="AN3389" s="23">
        <f>IF('Demand Input MP'!N619="",0,'Demand Input MP'!N619)</f>
        <v/>
      </c>
      <c r="AO3389" s="23">
        <f>IF('Demand Input MP'!O619="",0,'Demand Input MP'!O619)</f>
        <v/>
      </c>
      <c r="AP3389" s="23">
        <f>IF('Demand Input MP'!P619="",0,'Demand Input MP'!P619)</f>
        <v/>
      </c>
      <c r="AQ3389" s="23">
        <f>IF('Demand Input MP'!Q619="",0,'Demand Input MP'!Q619)</f>
        <v/>
      </c>
      <c r="AR3389" s="23">
        <f>IF('Demand Input MP'!R619="",0,'Demand Input MP'!R619)</f>
        <v/>
      </c>
      <c r="AS3389" s="18" t="inlineStr">
        <is>
          <t>OK</t>
        </is>
      </c>
      <c r="AT3389" t="inlineStr"/>
    </row>
    <row r="3390">
      <c r="A3390" s="14" t="inlineStr">
        <is>
          <t>POL12809</t>
        </is>
      </c>
      <c r="B3390" s="14" t="inlineStr">
        <is>
          <t>Vindija &amp; Polleo Protein Shake 500ml Chocolate</t>
        </is>
      </c>
      <c r="C3390" s="14" t="inlineStr">
        <is>
          <t>RTD &amp; SNACKS</t>
        </is>
      </c>
      <c r="D3390" s="14" t="inlineStr">
        <is>
          <t>03 BRONZE</t>
        </is>
      </c>
      <c r="E3390" s="22" t="inlineStr">
        <is>
          <t>MP regular</t>
        </is>
      </c>
      <c r="AF3390">
        <f>IF('Demand Input MP'!F620="",0,'Demand Input MP'!F620)</f>
        <v/>
      </c>
      <c r="AG3390">
        <f>IF('Demand Input MP'!G620="",0,'Demand Input MP'!G620)</f>
        <v/>
      </c>
      <c r="AH3390">
        <f>IF('Demand Input MP'!H620="",0,'Demand Input MP'!H620)</f>
        <v/>
      </c>
      <c r="AI3390">
        <f>IF('Demand Input MP'!I620="",0,'Demand Input MP'!I620)</f>
        <v/>
      </c>
      <c r="AJ3390">
        <f>IF('Demand Input MP'!J620="",0,'Demand Input MP'!J620)</f>
        <v/>
      </c>
      <c r="AK3390">
        <f>IF('Demand Input MP'!K620="",0,'Demand Input MP'!K620)</f>
        <v/>
      </c>
      <c r="AL3390">
        <f>IF('Demand Input MP'!L620="",0,'Demand Input MP'!L620)</f>
        <v/>
      </c>
      <c r="AM3390">
        <f>IF('Demand Input MP'!M620="",0,'Demand Input MP'!M620)</f>
        <v/>
      </c>
      <c r="AN3390">
        <f>IF('Demand Input MP'!N620="",0,'Demand Input MP'!N620)</f>
        <v/>
      </c>
      <c r="AO3390">
        <f>IF('Demand Input MP'!O620="",0,'Demand Input MP'!O620)</f>
        <v/>
      </c>
      <c r="AP3390">
        <f>IF('Demand Input MP'!P620="",0,'Demand Input MP'!P620)</f>
        <v/>
      </c>
      <c r="AQ3390">
        <f>IF('Demand Input MP'!Q620="",0,'Demand Input MP'!Q620)</f>
        <v/>
      </c>
      <c r="AR3390">
        <f>IF('Demand Input MP'!R620="",0,'Demand Input MP'!R620)</f>
        <v/>
      </c>
      <c r="AS3390" s="18" t="inlineStr">
        <is>
          <t>OK</t>
        </is>
      </c>
      <c r="AT3390" t="inlineStr"/>
    </row>
    <row r="3391">
      <c r="A3391" s="14" t="inlineStr">
        <is>
          <t>POL12809</t>
        </is>
      </c>
      <c r="B3391" s="14" t="inlineStr">
        <is>
          <t>Vindija &amp; Polleo Protein Shake 500ml Chocolate</t>
        </is>
      </c>
      <c r="C3391" s="14" t="inlineStr">
        <is>
          <t>RTD &amp; SNACKS</t>
        </is>
      </c>
      <c r="D3391" s="14" t="inlineStr">
        <is>
          <t>03 BRONZE</t>
        </is>
      </c>
      <c r="E3391" s="15" t="inlineStr">
        <is>
          <t>On-top Total</t>
        </is>
      </c>
      <c r="AF3391" s="24">
        <f>SUM(AF3387:AF3390)</f>
        <v/>
      </c>
      <c r="AG3391" s="24">
        <f>SUM(AG3387:AG3390)</f>
        <v/>
      </c>
      <c r="AH3391" s="24">
        <f>SUM(AH3387:AH3390)</f>
        <v/>
      </c>
      <c r="AI3391" s="24">
        <f>SUM(AI3387:AI3390)</f>
        <v/>
      </c>
      <c r="AJ3391" s="24">
        <f>SUM(AJ3387:AJ3390)</f>
        <v/>
      </c>
      <c r="AK3391" s="24">
        <f>SUM(AK3387:AK3390)</f>
        <v/>
      </c>
      <c r="AL3391" s="24">
        <f>SUM(AL3387:AL3390)</f>
        <v/>
      </c>
      <c r="AM3391" s="24">
        <f>SUM(AM3387:AM3390)</f>
        <v/>
      </c>
      <c r="AN3391" s="24">
        <f>SUM(AN3387:AN3390)</f>
        <v/>
      </c>
      <c r="AO3391" s="24">
        <f>SUM(AO3387:AO3390)</f>
        <v/>
      </c>
      <c r="AP3391" s="24">
        <f>SUM(AP3387:AP3390)</f>
        <v/>
      </c>
      <c r="AQ3391" s="24">
        <f>SUM(AQ3387:AQ3390)</f>
        <v/>
      </c>
      <c r="AR3391" s="24">
        <f>SUM(AR3387:AR3390)</f>
        <v/>
      </c>
      <c r="AS3391" s="18" t="inlineStr">
        <is>
          <t>OK</t>
        </is>
      </c>
      <c r="AT3391" t="inlineStr"/>
    </row>
    <row r="3392">
      <c r="A3392" s="25" t="inlineStr">
        <is>
          <t>POL12809</t>
        </is>
      </c>
      <c r="B3392" s="25" t="inlineStr">
        <is>
          <t>Vindija &amp; Polleo Protein Shake 500ml Chocolate</t>
        </is>
      </c>
      <c r="C3392" s="25" t="inlineStr">
        <is>
          <t>RTD &amp; SNACKS</t>
        </is>
      </c>
      <c r="D3392" s="25" t="inlineStr">
        <is>
          <t>03 BRONZE</t>
        </is>
      </c>
      <c r="E3392" s="26" t="inlineStr">
        <is>
          <t>TOTAL DEMAND</t>
        </is>
      </c>
      <c r="F3392" s="27" t="n"/>
      <c r="G3392" s="27" t="n"/>
      <c r="H3392" s="27" t="n"/>
      <c r="I3392" s="27" t="n"/>
      <c r="J3392" s="27" t="n"/>
      <c r="K3392" s="27" t="n"/>
      <c r="L3392" s="27" t="n"/>
      <c r="M3392" s="27" t="n"/>
      <c r="N3392" s="27" t="n"/>
      <c r="O3392" s="27" t="n"/>
      <c r="P3392" s="27" t="n"/>
      <c r="Q3392" s="27" t="n"/>
      <c r="R3392" s="27" t="n"/>
      <c r="S3392" s="27" t="n"/>
      <c r="T3392" s="27" t="n"/>
      <c r="U3392" s="27" t="n"/>
      <c r="V3392" s="27" t="n"/>
      <c r="W3392" s="27" t="n"/>
      <c r="X3392" s="27" t="n"/>
      <c r="Y3392" s="27" t="n"/>
      <c r="Z3392" s="27" t="n"/>
      <c r="AA3392" s="27" t="n"/>
      <c r="AB3392" s="27" t="n"/>
      <c r="AC3392" s="27" t="n"/>
      <c r="AD3392" s="27" t="n"/>
      <c r="AE3392" s="27" t="n"/>
      <c r="AF3392" s="28">
        <f>AF3386+AF3391</f>
        <v/>
      </c>
      <c r="AG3392" s="28">
        <f>AG3386+AG3391</f>
        <v/>
      </c>
      <c r="AH3392" s="28">
        <f>AH3386+AH3391</f>
        <v/>
      </c>
      <c r="AI3392" s="28">
        <f>AI3386+AI3391</f>
        <v/>
      </c>
      <c r="AJ3392" s="28">
        <f>AJ3386+AJ3391</f>
        <v/>
      </c>
      <c r="AK3392" s="28">
        <f>AK3386+AK3391</f>
        <v/>
      </c>
      <c r="AL3392" s="28">
        <f>AL3386+AL3391</f>
        <v/>
      </c>
      <c r="AM3392" s="28">
        <f>AM3386+AM3391</f>
        <v/>
      </c>
      <c r="AN3392" s="28">
        <f>AN3386+AN3391</f>
        <v/>
      </c>
      <c r="AO3392" s="28">
        <f>AO3386+AO3391</f>
        <v/>
      </c>
      <c r="AP3392" s="28">
        <f>AP3386+AP3391</f>
        <v/>
      </c>
      <c r="AQ3392" s="28">
        <f>AQ3386+AQ3391</f>
        <v/>
      </c>
      <c r="AR3392" s="28">
        <f>AR3386+AR3391</f>
        <v/>
      </c>
      <c r="AS3392" s="18" t="inlineStr">
        <is>
          <t>OK</t>
        </is>
      </c>
      <c r="AT3392" t="inlineStr"/>
    </row>
    <row r="3393">
      <c r="A3393" s="14" t="inlineStr">
        <is>
          <t>POL12809</t>
        </is>
      </c>
      <c r="B3393" s="14" t="inlineStr">
        <is>
          <t>Vindija &amp; Polleo Protein Shake 500ml Chocolate</t>
        </is>
      </c>
      <c r="C3393" s="14" t="inlineStr">
        <is>
          <t>RTD &amp; SNACKS</t>
        </is>
      </c>
      <c r="D3393" s="14" t="inlineStr">
        <is>
          <t>03 BRONZE</t>
        </is>
      </c>
      <c r="E3393" s="15" t="inlineStr"/>
      <c r="AS3393" s="18" t="inlineStr">
        <is>
          <t>OK</t>
        </is>
      </c>
      <c r="AT3393" t="inlineStr"/>
    </row>
    <row r="3394">
      <c r="A3394" s="7" t="inlineStr">
        <is>
          <t>POL12810</t>
        </is>
      </c>
      <c r="B3394" s="8" t="inlineStr">
        <is>
          <t>Polleo Tactical Backpack, Polleo Sport, Black 45l</t>
        </is>
      </c>
      <c r="C3394" s="9" t="inlineStr">
        <is>
          <t>ODJEĆA I OBUĆA</t>
        </is>
      </c>
      <c r="D3394" s="9" t="inlineStr">
        <is>
          <t>03 BRONZE</t>
        </is>
      </c>
      <c r="E3394" s="10" t="inlineStr"/>
      <c r="F3394" s="11" t="n"/>
      <c r="G3394" s="11" t="n"/>
      <c r="H3394" s="11" t="n"/>
      <c r="I3394" s="11" t="n"/>
      <c r="J3394" s="11" t="n"/>
      <c r="K3394" s="11" t="n"/>
      <c r="L3394" s="11" t="n"/>
      <c r="M3394" s="11" t="n"/>
      <c r="N3394" s="11" t="n"/>
      <c r="O3394" s="11" t="n"/>
      <c r="P3394" s="11" t="n"/>
      <c r="Q3394" s="11" t="n"/>
      <c r="R3394" s="11" t="n"/>
      <c r="S3394" s="11" t="n"/>
      <c r="T3394" s="11" t="n"/>
      <c r="U3394" s="11" t="n"/>
      <c r="V3394" s="11" t="n"/>
      <c r="W3394" s="11" t="n"/>
      <c r="X3394" s="11" t="n"/>
      <c r="Y3394" s="11" t="n"/>
      <c r="Z3394" s="11" t="n"/>
      <c r="AA3394" s="11" t="n"/>
      <c r="AB3394" s="11" t="n"/>
      <c r="AC3394" s="11" t="n"/>
      <c r="AD3394" s="11" t="n"/>
      <c r="AE3394" s="11" t="n"/>
      <c r="AF3394" s="11" t="n"/>
      <c r="AG3394" s="11" t="n"/>
      <c r="AH3394" s="11" t="n"/>
      <c r="AI3394" s="11" t="n"/>
      <c r="AJ3394" s="11" t="n"/>
      <c r="AK3394" s="11" t="n"/>
      <c r="AL3394" s="11" t="n"/>
      <c r="AM3394" s="11" t="n"/>
      <c r="AN3394" s="11" t="n"/>
      <c r="AO3394" s="11" t="n"/>
      <c r="AP3394" s="11" t="n"/>
      <c r="AQ3394" s="11" t="n"/>
      <c r="AR3394" s="11" t="n"/>
      <c r="AS3394" s="29" t="inlineStr">
        <is>
          <t>CHECK</t>
        </is>
      </c>
      <c r="AT3394" s="13">
        <f>IF((IFERROR(VALUE('Demand Input MP'!F621),0)+IFERROR(VALUE('Demand Input MP'!G621),0)+IFERROR(VALUE('Demand Input MP'!H621),0)+IFERROR(VALUE('Demand Input MP'!I621),0)+IFERROR(VALUE('Demand Input MP'!J621),0)+IFERROR(VALUE('Demand Input MP'!K621),0)+IFERROR(VALUE('Demand Input MP'!L621),0)+IFERROR(VALUE('Demand Input MP'!M621),0)+IFERROR(VALUE('Demand Input MP'!N621),0)+IFERROR(VALUE('Demand Input MP'!O621),0)+IFERROR(VALUE('Demand Input MP'!P621),0)+IFERROR(VALUE('Demand Input MP'!Q621),0)+IFERROR(VALUE('Demand Input MP'!R621),0))&gt;0,"PROMO","")</f>
        <v/>
      </c>
    </row>
    <row r="3395">
      <c r="A3395" s="14" t="inlineStr">
        <is>
          <t>POL12810</t>
        </is>
      </c>
      <c r="B3395" s="14" t="inlineStr">
        <is>
          <t>Polleo Tactical Backpack, Polleo Sport, Black 45l</t>
        </is>
      </c>
      <c r="C3395" s="14" t="inlineStr">
        <is>
          <t>ODJEĆA I OBUĆA</t>
        </is>
      </c>
      <c r="D3395" s="14" t="inlineStr">
        <is>
          <t>03 BRONZE</t>
        </is>
      </c>
      <c r="E3395" s="15" t="inlineStr">
        <is>
          <t>Baseline FC</t>
        </is>
      </c>
      <c r="F3395" s="16" t="n">
        <v>12</v>
      </c>
      <c r="G3395" s="16" t="n">
        <v>8</v>
      </c>
      <c r="H3395" s="16" t="n">
        <v>7</v>
      </c>
      <c r="I3395" s="16" t="n">
        <v>4</v>
      </c>
      <c r="J3395" s="16" t="n">
        <v>2</v>
      </c>
      <c r="K3395" s="16" t="n">
        <v>5</v>
      </c>
      <c r="L3395" s="16" t="n">
        <v>7</v>
      </c>
      <c r="M3395" s="16" t="n">
        <v>0</v>
      </c>
      <c r="N3395" s="16" t="n">
        <v>4</v>
      </c>
      <c r="O3395" s="16" t="n">
        <v>6</v>
      </c>
      <c r="P3395" s="16" t="n">
        <v>3</v>
      </c>
      <c r="Q3395" s="16" t="n">
        <v>4</v>
      </c>
      <c r="R3395" s="16" t="n">
        <v>4</v>
      </c>
      <c r="S3395" s="16" t="n">
        <v>4</v>
      </c>
      <c r="T3395" s="16" t="n">
        <v>3</v>
      </c>
      <c r="U3395" s="16" t="n">
        <v>2</v>
      </c>
      <c r="V3395" s="16" t="n">
        <v>3</v>
      </c>
      <c r="W3395" s="16" t="n">
        <v>3</v>
      </c>
      <c r="X3395" s="16" t="n">
        <v>2</v>
      </c>
      <c r="Y3395" s="16" t="n">
        <v>2</v>
      </c>
      <c r="Z3395" s="16" t="n">
        <v>3</v>
      </c>
      <c r="AA3395" s="16" t="n">
        <v>6</v>
      </c>
      <c r="AB3395" s="16" t="n">
        <v>2</v>
      </c>
      <c r="AC3395" s="16" t="n">
        <v>2</v>
      </c>
      <c r="AD3395" s="16" t="n">
        <v>2</v>
      </c>
      <c r="AE3395" s="16" t="n">
        <v>3</v>
      </c>
      <c r="AF3395" s="17" t="n">
        <v>2</v>
      </c>
      <c r="AG3395" s="17" t="n">
        <v>2</v>
      </c>
      <c r="AH3395" s="17" t="n">
        <v>2</v>
      </c>
      <c r="AI3395" s="17" t="n">
        <v>2</v>
      </c>
      <c r="AJ3395" s="17" t="n">
        <v>2</v>
      </c>
      <c r="AK3395" s="17" t="n">
        <v>2</v>
      </c>
      <c r="AL3395" s="17" t="n">
        <v>2</v>
      </c>
      <c r="AM3395" s="17" t="n">
        <v>2</v>
      </c>
      <c r="AN3395" s="17" t="n">
        <v>2</v>
      </c>
      <c r="AO3395" s="17" t="n">
        <v>1</v>
      </c>
      <c r="AP3395" s="17" t="n">
        <v>1</v>
      </c>
      <c r="AQ3395" s="17" t="n">
        <v>1</v>
      </c>
      <c r="AR3395" s="17" t="n">
        <v>1</v>
      </c>
      <c r="AS3395" s="30" t="inlineStr">
        <is>
          <t>CHECK</t>
        </is>
      </c>
      <c r="AT3395" t="inlineStr"/>
    </row>
    <row r="3396">
      <c r="A3396" s="14" t="inlineStr">
        <is>
          <t>POL12810</t>
        </is>
      </c>
      <c r="B3396" s="14" t="inlineStr">
        <is>
          <t>Polleo Tactical Backpack, Polleo Sport, Black 45l</t>
        </is>
      </c>
      <c r="C3396" s="14" t="inlineStr">
        <is>
          <t>ODJEĆA I OBUĆA</t>
        </is>
      </c>
      <c r="D3396" s="14" t="inlineStr">
        <is>
          <t>03 BRONZE</t>
        </is>
      </c>
      <c r="E3396" s="19" t="inlineStr">
        <is>
          <t>Planner Factor</t>
        </is>
      </c>
      <c r="AF3396" s="20" t="n">
        <v>1</v>
      </c>
      <c r="AG3396" s="20" t="n">
        <v>1</v>
      </c>
      <c r="AH3396" s="20" t="n">
        <v>1</v>
      </c>
      <c r="AI3396" s="20" t="n">
        <v>1</v>
      </c>
      <c r="AJ3396" s="20" t="n">
        <v>1</v>
      </c>
      <c r="AK3396" s="20" t="n">
        <v>1</v>
      </c>
      <c r="AL3396" s="20" t="n">
        <v>1</v>
      </c>
      <c r="AM3396" s="20" t="n">
        <v>1</v>
      </c>
      <c r="AN3396" s="20" t="n">
        <v>1</v>
      </c>
      <c r="AO3396" s="20" t="n">
        <v>1</v>
      </c>
      <c r="AP3396" s="20" t="n">
        <v>1</v>
      </c>
      <c r="AQ3396" s="20" t="n">
        <v>1</v>
      </c>
      <c r="AR3396" s="20" t="n">
        <v>1</v>
      </c>
      <c r="AS3396" s="30" t="inlineStr">
        <is>
          <t>CHECK</t>
        </is>
      </c>
      <c r="AT3396" t="inlineStr"/>
    </row>
    <row r="3397">
      <c r="A3397" s="14" t="inlineStr">
        <is>
          <t>POL12810</t>
        </is>
      </c>
      <c r="B3397" s="14" t="inlineStr">
        <is>
          <t>Polleo Tactical Backpack, Polleo Sport, Black 45l</t>
        </is>
      </c>
      <c r="C3397" s="14" t="inlineStr">
        <is>
          <t>ODJEĆA I OBUĆA</t>
        </is>
      </c>
      <c r="D3397" s="14" t="inlineStr">
        <is>
          <t>03 BRONZE</t>
        </is>
      </c>
      <c r="E3397" s="15" t="inlineStr">
        <is>
          <t>Adjusted FC</t>
        </is>
      </c>
      <c r="AF3397" s="21">
        <f>ROUND(AF3395*AF3396,0)</f>
        <v/>
      </c>
      <c r="AG3397" s="21">
        <f>ROUND(AG3395*AG3396,0)</f>
        <v/>
      </c>
      <c r="AH3397" s="21">
        <f>ROUND(AH3395*AH3396,0)</f>
        <v/>
      </c>
      <c r="AI3397" s="21">
        <f>ROUND(AI3395*AI3396,0)</f>
        <v/>
      </c>
      <c r="AJ3397" s="21">
        <f>ROUND(AJ3395*AJ3396,0)</f>
        <v/>
      </c>
      <c r="AK3397" s="21">
        <f>ROUND(AK3395*AK3396,0)</f>
        <v/>
      </c>
      <c r="AL3397" s="21">
        <f>ROUND(AL3395*AL3396,0)</f>
        <v/>
      </c>
      <c r="AM3397" s="21">
        <f>ROUND(AM3395*AM3396,0)</f>
        <v/>
      </c>
      <c r="AN3397" s="21">
        <f>ROUND(AN3395*AN3396,0)</f>
        <v/>
      </c>
      <c r="AO3397" s="21">
        <f>ROUND(AO3395*AO3396,0)</f>
        <v/>
      </c>
      <c r="AP3397" s="21">
        <f>ROUND(AP3395*AP3396,0)</f>
        <v/>
      </c>
      <c r="AQ3397" s="21">
        <f>ROUND(AQ3395*AQ3396,0)</f>
        <v/>
      </c>
      <c r="AR3397" s="21">
        <f>ROUND(AR3395*AR3396,0)</f>
        <v/>
      </c>
      <c r="AS3397" s="30" t="inlineStr">
        <is>
          <t>CHECK</t>
        </is>
      </c>
      <c r="AT3397" t="inlineStr"/>
    </row>
    <row r="3398">
      <c r="A3398" s="14" t="inlineStr">
        <is>
          <t>POL12810</t>
        </is>
      </c>
      <c r="B3398" s="14" t="inlineStr">
        <is>
          <t>Polleo Tactical Backpack, Polleo Sport, Black 45l</t>
        </is>
      </c>
      <c r="C3398" s="14" t="inlineStr">
        <is>
          <t>ODJEĆA I OBUĆA</t>
        </is>
      </c>
      <c r="D3398" s="14" t="inlineStr">
        <is>
          <t>03 BRONZE</t>
        </is>
      </c>
      <c r="E3398" s="22" t="inlineStr">
        <is>
          <t>VP on-top</t>
        </is>
      </c>
      <c r="AF3398" s="23">
        <f>IF('Demand Input VP'!F621="",0,'Demand Input VP'!F621)</f>
        <v/>
      </c>
      <c r="AG3398" s="23">
        <f>IF('Demand Input VP'!G621="",0,'Demand Input VP'!G621)</f>
        <v/>
      </c>
      <c r="AH3398" s="23">
        <f>IF('Demand Input VP'!H621="",0,'Demand Input VP'!H621)</f>
        <v/>
      </c>
      <c r="AI3398" s="23">
        <f>IF('Demand Input VP'!I621="",0,'Demand Input VP'!I621)</f>
        <v/>
      </c>
      <c r="AJ3398" s="23">
        <f>IF('Demand Input VP'!J621="",0,'Demand Input VP'!J621)</f>
        <v/>
      </c>
      <c r="AK3398" s="23">
        <f>IF('Demand Input VP'!K621="",0,'Demand Input VP'!K621)</f>
        <v/>
      </c>
      <c r="AL3398" s="23">
        <f>IF('Demand Input VP'!L621="",0,'Demand Input VP'!L621)</f>
        <v/>
      </c>
      <c r="AM3398" s="23">
        <f>IF('Demand Input VP'!M621="",0,'Demand Input VP'!M621)</f>
        <v/>
      </c>
      <c r="AN3398" s="23">
        <f>IF('Demand Input VP'!N621="",0,'Demand Input VP'!N621)</f>
        <v/>
      </c>
      <c r="AO3398" s="23">
        <f>IF('Demand Input VP'!O621="",0,'Demand Input VP'!O621)</f>
        <v/>
      </c>
      <c r="AP3398" s="23">
        <f>IF('Demand Input VP'!P621="",0,'Demand Input VP'!P621)</f>
        <v/>
      </c>
      <c r="AQ3398" s="23">
        <f>IF('Demand Input VP'!Q621="",0,'Demand Input VP'!Q621)</f>
        <v/>
      </c>
      <c r="AR3398" s="23">
        <f>IF('Demand Input VP'!R621="",0,'Demand Input VP'!R621)</f>
        <v/>
      </c>
      <c r="AS3398" s="30" t="inlineStr">
        <is>
          <t>CHECK</t>
        </is>
      </c>
      <c r="AT3398" t="inlineStr"/>
    </row>
    <row r="3399">
      <c r="A3399" s="14" t="inlineStr">
        <is>
          <t>POL12810</t>
        </is>
      </c>
      <c r="B3399" s="14" t="inlineStr">
        <is>
          <t>Polleo Tactical Backpack, Polleo Sport, Black 45l</t>
        </is>
      </c>
      <c r="C3399" s="14" t="inlineStr">
        <is>
          <t>ODJEĆA I OBUĆA</t>
        </is>
      </c>
      <c r="D3399" s="14" t="inlineStr">
        <is>
          <t>03 BRONZE</t>
        </is>
      </c>
      <c r="E3399" s="22" t="inlineStr">
        <is>
          <t>VP regular</t>
        </is>
      </c>
      <c r="AF3399">
        <f>IF('Demand Input VP'!F622="",0,'Demand Input VP'!F622)</f>
        <v/>
      </c>
      <c r="AG3399">
        <f>IF('Demand Input VP'!G622="",0,'Demand Input VP'!G622)</f>
        <v/>
      </c>
      <c r="AH3399">
        <f>IF('Demand Input VP'!H622="",0,'Demand Input VP'!H622)</f>
        <v/>
      </c>
      <c r="AI3399">
        <f>IF('Demand Input VP'!I622="",0,'Demand Input VP'!I622)</f>
        <v/>
      </c>
      <c r="AJ3399">
        <f>IF('Demand Input VP'!J622="",0,'Demand Input VP'!J622)</f>
        <v/>
      </c>
      <c r="AK3399">
        <f>IF('Demand Input VP'!K622="",0,'Demand Input VP'!K622)</f>
        <v/>
      </c>
      <c r="AL3399">
        <f>IF('Demand Input VP'!L622="",0,'Demand Input VP'!L622)</f>
        <v/>
      </c>
      <c r="AM3399">
        <f>IF('Demand Input VP'!M622="",0,'Demand Input VP'!M622)</f>
        <v/>
      </c>
      <c r="AN3399">
        <f>IF('Demand Input VP'!N622="",0,'Demand Input VP'!N622)</f>
        <v/>
      </c>
      <c r="AO3399">
        <f>IF('Demand Input VP'!O622="",0,'Demand Input VP'!O622)</f>
        <v/>
      </c>
      <c r="AP3399">
        <f>IF('Demand Input VP'!P622="",0,'Demand Input VP'!P622)</f>
        <v/>
      </c>
      <c r="AQ3399">
        <f>IF('Demand Input VP'!Q622="",0,'Demand Input VP'!Q622)</f>
        <v/>
      </c>
      <c r="AR3399">
        <f>IF('Demand Input VP'!R622="",0,'Demand Input VP'!R622)</f>
        <v/>
      </c>
      <c r="AS3399" s="30" t="inlineStr">
        <is>
          <t>CHECK</t>
        </is>
      </c>
      <c r="AT3399" t="inlineStr"/>
    </row>
    <row r="3400">
      <c r="A3400" s="14" t="inlineStr">
        <is>
          <t>POL12810</t>
        </is>
      </c>
      <c r="B3400" s="14" t="inlineStr">
        <is>
          <t>Polleo Tactical Backpack, Polleo Sport, Black 45l</t>
        </is>
      </c>
      <c r="C3400" s="14" t="inlineStr">
        <is>
          <t>ODJEĆA I OBUĆA</t>
        </is>
      </c>
      <c r="D3400" s="14" t="inlineStr">
        <is>
          <t>03 BRONZE</t>
        </is>
      </c>
      <c r="E3400" s="22" t="inlineStr">
        <is>
          <t>MP on-top</t>
        </is>
      </c>
      <c r="AF3400" s="23">
        <f>IF('Demand Input MP'!F621="",0,'Demand Input MP'!F621)</f>
        <v/>
      </c>
      <c r="AG3400" s="23">
        <f>IF('Demand Input MP'!G621="",0,'Demand Input MP'!G621)</f>
        <v/>
      </c>
      <c r="AH3400" s="23">
        <f>IF('Demand Input MP'!H621="",0,'Demand Input MP'!H621)</f>
        <v/>
      </c>
      <c r="AI3400" s="23">
        <f>IF('Demand Input MP'!I621="",0,'Demand Input MP'!I621)</f>
        <v/>
      </c>
      <c r="AJ3400" s="23">
        <f>IF('Demand Input MP'!J621="",0,'Demand Input MP'!J621)</f>
        <v/>
      </c>
      <c r="AK3400" s="23">
        <f>IF('Demand Input MP'!K621="",0,'Demand Input MP'!K621)</f>
        <v/>
      </c>
      <c r="AL3400" s="23">
        <f>IF('Demand Input MP'!L621="",0,'Demand Input MP'!L621)</f>
        <v/>
      </c>
      <c r="AM3400" s="23">
        <f>IF('Demand Input MP'!M621="",0,'Demand Input MP'!M621)</f>
        <v/>
      </c>
      <c r="AN3400" s="23">
        <f>IF('Demand Input MP'!N621="",0,'Demand Input MP'!N621)</f>
        <v/>
      </c>
      <c r="AO3400" s="23">
        <f>IF('Demand Input MP'!O621="",0,'Demand Input MP'!O621)</f>
        <v/>
      </c>
      <c r="AP3400" s="23">
        <f>IF('Demand Input MP'!P621="",0,'Demand Input MP'!P621)</f>
        <v/>
      </c>
      <c r="AQ3400" s="23">
        <f>IF('Demand Input MP'!Q621="",0,'Demand Input MP'!Q621)</f>
        <v/>
      </c>
      <c r="AR3400" s="23">
        <f>IF('Demand Input MP'!R621="",0,'Demand Input MP'!R621)</f>
        <v/>
      </c>
      <c r="AS3400" s="30" t="inlineStr">
        <is>
          <t>CHECK</t>
        </is>
      </c>
      <c r="AT3400" t="inlineStr"/>
    </row>
    <row r="3401">
      <c r="A3401" s="14" t="inlineStr">
        <is>
          <t>POL12810</t>
        </is>
      </c>
      <c r="B3401" s="14" t="inlineStr">
        <is>
          <t>Polleo Tactical Backpack, Polleo Sport, Black 45l</t>
        </is>
      </c>
      <c r="C3401" s="14" t="inlineStr">
        <is>
          <t>ODJEĆA I OBUĆA</t>
        </is>
      </c>
      <c r="D3401" s="14" t="inlineStr">
        <is>
          <t>03 BRONZE</t>
        </is>
      </c>
      <c r="E3401" s="22" t="inlineStr">
        <is>
          <t>MP regular</t>
        </is>
      </c>
      <c r="AF3401">
        <f>IF('Demand Input MP'!F622="",0,'Demand Input MP'!F622)</f>
        <v/>
      </c>
      <c r="AG3401">
        <f>IF('Demand Input MP'!G622="",0,'Demand Input MP'!G622)</f>
        <v/>
      </c>
      <c r="AH3401">
        <f>IF('Demand Input MP'!H622="",0,'Demand Input MP'!H622)</f>
        <v/>
      </c>
      <c r="AI3401">
        <f>IF('Demand Input MP'!I622="",0,'Demand Input MP'!I622)</f>
        <v/>
      </c>
      <c r="AJ3401">
        <f>IF('Demand Input MP'!J622="",0,'Demand Input MP'!J622)</f>
        <v/>
      </c>
      <c r="AK3401">
        <f>IF('Demand Input MP'!K622="",0,'Demand Input MP'!K622)</f>
        <v/>
      </c>
      <c r="AL3401">
        <f>IF('Demand Input MP'!L622="",0,'Demand Input MP'!L622)</f>
        <v/>
      </c>
      <c r="AM3401">
        <f>IF('Demand Input MP'!M622="",0,'Demand Input MP'!M622)</f>
        <v/>
      </c>
      <c r="AN3401">
        <f>IF('Demand Input MP'!N622="",0,'Demand Input MP'!N622)</f>
        <v/>
      </c>
      <c r="AO3401">
        <f>IF('Demand Input MP'!O622="",0,'Demand Input MP'!O622)</f>
        <v/>
      </c>
      <c r="AP3401">
        <f>IF('Demand Input MP'!P622="",0,'Demand Input MP'!P622)</f>
        <v/>
      </c>
      <c r="AQ3401">
        <f>IF('Demand Input MP'!Q622="",0,'Demand Input MP'!Q622)</f>
        <v/>
      </c>
      <c r="AR3401">
        <f>IF('Demand Input MP'!R622="",0,'Demand Input MP'!R622)</f>
        <v/>
      </c>
      <c r="AS3401" s="30" t="inlineStr">
        <is>
          <t>CHECK</t>
        </is>
      </c>
      <c r="AT3401" t="inlineStr"/>
    </row>
    <row r="3402">
      <c r="A3402" s="14" t="inlineStr">
        <is>
          <t>POL12810</t>
        </is>
      </c>
      <c r="B3402" s="14" t="inlineStr">
        <is>
          <t>Polleo Tactical Backpack, Polleo Sport, Black 45l</t>
        </is>
      </c>
      <c r="C3402" s="14" t="inlineStr">
        <is>
          <t>ODJEĆA I OBUĆA</t>
        </is>
      </c>
      <c r="D3402" s="14" t="inlineStr">
        <is>
          <t>03 BRONZE</t>
        </is>
      </c>
      <c r="E3402" s="15" t="inlineStr">
        <is>
          <t>On-top Total</t>
        </is>
      </c>
      <c r="AF3402" s="24">
        <f>SUM(AF3398:AF3401)</f>
        <v/>
      </c>
      <c r="AG3402" s="24">
        <f>SUM(AG3398:AG3401)</f>
        <v/>
      </c>
      <c r="AH3402" s="24">
        <f>SUM(AH3398:AH3401)</f>
        <v/>
      </c>
      <c r="AI3402" s="24">
        <f>SUM(AI3398:AI3401)</f>
        <v/>
      </c>
      <c r="AJ3402" s="24">
        <f>SUM(AJ3398:AJ3401)</f>
        <v/>
      </c>
      <c r="AK3402" s="24">
        <f>SUM(AK3398:AK3401)</f>
        <v/>
      </c>
      <c r="AL3402" s="24">
        <f>SUM(AL3398:AL3401)</f>
        <v/>
      </c>
      <c r="AM3402" s="24">
        <f>SUM(AM3398:AM3401)</f>
        <v/>
      </c>
      <c r="AN3402" s="24">
        <f>SUM(AN3398:AN3401)</f>
        <v/>
      </c>
      <c r="AO3402" s="24">
        <f>SUM(AO3398:AO3401)</f>
        <v/>
      </c>
      <c r="AP3402" s="24">
        <f>SUM(AP3398:AP3401)</f>
        <v/>
      </c>
      <c r="AQ3402" s="24">
        <f>SUM(AQ3398:AQ3401)</f>
        <v/>
      </c>
      <c r="AR3402" s="24">
        <f>SUM(AR3398:AR3401)</f>
        <v/>
      </c>
      <c r="AS3402" s="30" t="inlineStr">
        <is>
          <t>CHECK</t>
        </is>
      </c>
      <c r="AT3402" t="inlineStr"/>
    </row>
    <row r="3403">
      <c r="A3403" s="25" t="inlineStr">
        <is>
          <t>POL12810</t>
        </is>
      </c>
      <c r="B3403" s="25" t="inlineStr">
        <is>
          <t>Polleo Tactical Backpack, Polleo Sport, Black 45l</t>
        </is>
      </c>
      <c r="C3403" s="25" t="inlineStr">
        <is>
          <t>ODJEĆA I OBUĆA</t>
        </is>
      </c>
      <c r="D3403" s="25" t="inlineStr">
        <is>
          <t>03 BRONZE</t>
        </is>
      </c>
      <c r="E3403" s="26" t="inlineStr">
        <is>
          <t>TOTAL DEMAND</t>
        </is>
      </c>
      <c r="F3403" s="27" t="n"/>
      <c r="G3403" s="27" t="n"/>
      <c r="H3403" s="27" t="n"/>
      <c r="I3403" s="27" t="n"/>
      <c r="J3403" s="27" t="n"/>
      <c r="K3403" s="27" t="n"/>
      <c r="L3403" s="27" t="n"/>
      <c r="M3403" s="27" t="n"/>
      <c r="N3403" s="27" t="n"/>
      <c r="O3403" s="27" t="n"/>
      <c r="P3403" s="27" t="n"/>
      <c r="Q3403" s="27" t="n"/>
      <c r="R3403" s="27" t="n"/>
      <c r="S3403" s="27" t="n"/>
      <c r="T3403" s="27" t="n"/>
      <c r="U3403" s="27" t="n"/>
      <c r="V3403" s="27" t="n"/>
      <c r="W3403" s="27" t="n"/>
      <c r="X3403" s="27" t="n"/>
      <c r="Y3403" s="27" t="n"/>
      <c r="Z3403" s="27" t="n"/>
      <c r="AA3403" s="27" t="n"/>
      <c r="AB3403" s="27" t="n"/>
      <c r="AC3403" s="27" t="n"/>
      <c r="AD3403" s="27" t="n"/>
      <c r="AE3403" s="27" t="n"/>
      <c r="AF3403" s="28">
        <f>AF3397+AF3402</f>
        <v/>
      </c>
      <c r="AG3403" s="28">
        <f>AG3397+AG3402</f>
        <v/>
      </c>
      <c r="AH3403" s="28">
        <f>AH3397+AH3402</f>
        <v/>
      </c>
      <c r="AI3403" s="28">
        <f>AI3397+AI3402</f>
        <v/>
      </c>
      <c r="AJ3403" s="28">
        <f>AJ3397+AJ3402</f>
        <v/>
      </c>
      <c r="AK3403" s="28">
        <f>AK3397+AK3402</f>
        <v/>
      </c>
      <c r="AL3403" s="28">
        <f>AL3397+AL3402</f>
        <v/>
      </c>
      <c r="AM3403" s="28">
        <f>AM3397+AM3402</f>
        <v/>
      </c>
      <c r="AN3403" s="28">
        <f>AN3397+AN3402</f>
        <v/>
      </c>
      <c r="AO3403" s="28">
        <f>AO3397+AO3402</f>
        <v/>
      </c>
      <c r="AP3403" s="28">
        <f>AP3397+AP3402</f>
        <v/>
      </c>
      <c r="AQ3403" s="28">
        <f>AQ3397+AQ3402</f>
        <v/>
      </c>
      <c r="AR3403" s="28">
        <f>AR3397+AR3402</f>
        <v/>
      </c>
      <c r="AS3403" s="30" t="inlineStr">
        <is>
          <t>CHECK</t>
        </is>
      </c>
      <c r="AT3403" t="inlineStr"/>
    </row>
    <row r="3404">
      <c r="A3404" s="14" t="inlineStr">
        <is>
          <t>POL12810</t>
        </is>
      </c>
      <c r="B3404" s="14" t="inlineStr">
        <is>
          <t>Polleo Tactical Backpack, Polleo Sport, Black 45l</t>
        </is>
      </c>
      <c r="C3404" s="14" t="inlineStr">
        <is>
          <t>ODJEĆA I OBUĆA</t>
        </is>
      </c>
      <c r="D3404" s="14" t="inlineStr">
        <is>
          <t>03 BRONZE</t>
        </is>
      </c>
      <c r="E3404" s="15" t="inlineStr"/>
      <c r="AS3404" s="30" t="inlineStr">
        <is>
          <t>CHECK</t>
        </is>
      </c>
      <c r="AT3404" t="inlineStr"/>
    </row>
    <row r="3405">
      <c r="A3405" s="7" t="inlineStr">
        <is>
          <t>POL12816</t>
        </is>
      </c>
      <c r="B3405" s="8" t="inlineStr">
        <is>
          <t>Polleo voda 500ml</t>
        </is>
      </c>
      <c r="C3405" s="9" t="inlineStr">
        <is>
          <t>RTD &amp; SNACKS</t>
        </is>
      </c>
      <c r="D3405" s="9" t="inlineStr">
        <is>
          <t>03 BRONZE</t>
        </is>
      </c>
      <c r="E3405" s="10" t="inlineStr"/>
      <c r="F3405" s="11" t="n"/>
      <c r="G3405" s="11" t="n"/>
      <c r="H3405" s="11" t="n"/>
      <c r="I3405" s="11" t="n"/>
      <c r="J3405" s="11" t="n"/>
      <c r="K3405" s="11" t="n"/>
      <c r="L3405" s="11" t="n"/>
      <c r="M3405" s="11" t="n"/>
      <c r="N3405" s="11" t="n"/>
      <c r="O3405" s="11" t="n"/>
      <c r="P3405" s="11" t="n"/>
      <c r="Q3405" s="11" t="n"/>
      <c r="R3405" s="11" t="n"/>
      <c r="S3405" s="11" t="n"/>
      <c r="T3405" s="11" t="n"/>
      <c r="U3405" s="11" t="n"/>
      <c r="V3405" s="11" t="n"/>
      <c r="W3405" s="11" t="n"/>
      <c r="X3405" s="11" t="n"/>
      <c r="Y3405" s="11" t="n"/>
      <c r="Z3405" s="11" t="n"/>
      <c r="AA3405" s="11" t="n"/>
      <c r="AB3405" s="11" t="n"/>
      <c r="AC3405" s="11" t="n"/>
      <c r="AD3405" s="11" t="n"/>
      <c r="AE3405" s="11" t="n"/>
      <c r="AF3405" s="11" t="n"/>
      <c r="AG3405" s="11" t="n"/>
      <c r="AH3405" s="11" t="n"/>
      <c r="AI3405" s="11" t="n"/>
      <c r="AJ3405" s="11" t="n"/>
      <c r="AK3405" s="11" t="n"/>
      <c r="AL3405" s="11" t="n"/>
      <c r="AM3405" s="11" t="n"/>
      <c r="AN3405" s="11" t="n"/>
      <c r="AO3405" s="11" t="n"/>
      <c r="AP3405" s="11" t="n"/>
      <c r="AQ3405" s="11" t="n"/>
      <c r="AR3405" s="11" t="n"/>
      <c r="AS3405" s="12" t="inlineStr">
        <is>
          <t>OK</t>
        </is>
      </c>
      <c r="AT3405" s="13">
        <f>IF((IFERROR(VALUE('Demand Input MP'!F623),0)+IFERROR(VALUE('Demand Input MP'!G623),0)+IFERROR(VALUE('Demand Input MP'!H623),0)+IFERROR(VALUE('Demand Input MP'!I623),0)+IFERROR(VALUE('Demand Input MP'!J623),0)+IFERROR(VALUE('Demand Input MP'!K623),0)+IFERROR(VALUE('Demand Input MP'!L623),0)+IFERROR(VALUE('Demand Input MP'!M623),0)+IFERROR(VALUE('Demand Input MP'!N623),0)+IFERROR(VALUE('Demand Input MP'!O623),0)+IFERROR(VALUE('Demand Input MP'!P623),0)+IFERROR(VALUE('Demand Input MP'!Q623),0)+IFERROR(VALUE('Demand Input MP'!R623),0))&gt;0,"PROMO","")</f>
        <v/>
      </c>
    </row>
    <row r="3406">
      <c r="A3406" s="14" t="inlineStr">
        <is>
          <t>POL12816</t>
        </is>
      </c>
      <c r="B3406" s="14" t="inlineStr">
        <is>
          <t>Polleo voda 500ml</t>
        </is>
      </c>
      <c r="C3406" s="14" t="inlineStr">
        <is>
          <t>RTD &amp; SNACKS</t>
        </is>
      </c>
      <c r="D3406" s="14" t="inlineStr">
        <is>
          <t>03 BRONZE</t>
        </is>
      </c>
      <c r="E3406" s="15" t="inlineStr">
        <is>
          <t>Baseline FC</t>
        </is>
      </c>
      <c r="F3406" s="16" t="n">
        <v>388</v>
      </c>
      <c r="G3406" s="16" t="n">
        <v>313</v>
      </c>
      <c r="H3406" s="16" t="n">
        <v>207</v>
      </c>
      <c r="I3406" s="16" t="n">
        <v>249</v>
      </c>
      <c r="J3406" s="16" t="n">
        <v>155</v>
      </c>
      <c r="K3406" s="16" t="n">
        <v>217</v>
      </c>
      <c r="L3406" s="16" t="n">
        <v>121</v>
      </c>
      <c r="M3406" s="16" t="n">
        <v>35</v>
      </c>
      <c r="N3406" s="16" t="n">
        <v>267</v>
      </c>
      <c r="O3406" s="16" t="n">
        <v>246</v>
      </c>
      <c r="P3406" s="16" t="n">
        <v>143</v>
      </c>
      <c r="Q3406" s="16" t="n">
        <v>267</v>
      </c>
      <c r="R3406" s="16" t="n">
        <v>243</v>
      </c>
      <c r="S3406" s="16" t="n">
        <v>350</v>
      </c>
      <c r="T3406" s="16" t="n">
        <v>168</v>
      </c>
      <c r="U3406" s="16" t="n">
        <v>577</v>
      </c>
      <c r="V3406" s="16" t="n">
        <v>391</v>
      </c>
      <c r="W3406" s="16" t="n">
        <v>336</v>
      </c>
      <c r="X3406" s="16" t="n">
        <v>225</v>
      </c>
      <c r="Y3406" s="16" t="n">
        <v>231</v>
      </c>
      <c r="Z3406" s="16" t="n">
        <v>364</v>
      </c>
      <c r="AA3406" s="16" t="n">
        <v>114</v>
      </c>
      <c r="AB3406" s="16" t="n">
        <v>327</v>
      </c>
      <c r="AC3406" s="16" t="n">
        <v>400</v>
      </c>
      <c r="AD3406" s="16" t="n">
        <v>238</v>
      </c>
      <c r="AE3406" s="16" t="n">
        <v>258</v>
      </c>
      <c r="AF3406" s="17" t="n">
        <v>307</v>
      </c>
      <c r="AG3406" s="17" t="n">
        <v>272</v>
      </c>
      <c r="AH3406" s="17" t="n">
        <v>272</v>
      </c>
      <c r="AI3406" s="17" t="n">
        <v>272</v>
      </c>
      <c r="AJ3406" s="17" t="n">
        <v>272</v>
      </c>
      <c r="AK3406" s="17" t="n">
        <v>272</v>
      </c>
      <c r="AL3406" s="17" t="n">
        <v>272</v>
      </c>
      <c r="AM3406" s="17" t="n">
        <v>272</v>
      </c>
      <c r="AN3406" s="17" t="n">
        <v>272</v>
      </c>
      <c r="AO3406" s="17" t="n">
        <v>272</v>
      </c>
      <c r="AP3406" s="17" t="n">
        <v>272</v>
      </c>
      <c r="AQ3406" s="17" t="n">
        <v>272</v>
      </c>
      <c r="AR3406" s="17" t="n">
        <v>272</v>
      </c>
      <c r="AS3406" s="18" t="inlineStr">
        <is>
          <t>OK</t>
        </is>
      </c>
      <c r="AT3406" t="inlineStr"/>
    </row>
    <row r="3407">
      <c r="A3407" s="14" t="inlineStr">
        <is>
          <t>POL12816</t>
        </is>
      </c>
      <c r="B3407" s="14" t="inlineStr">
        <is>
          <t>Polleo voda 500ml</t>
        </is>
      </c>
      <c r="C3407" s="14" t="inlineStr">
        <is>
          <t>RTD &amp; SNACKS</t>
        </is>
      </c>
      <c r="D3407" s="14" t="inlineStr">
        <is>
          <t>03 BRONZE</t>
        </is>
      </c>
      <c r="E3407" s="19" t="inlineStr">
        <is>
          <t>Planner Factor</t>
        </is>
      </c>
      <c r="AF3407" s="20" t="n">
        <v>1</v>
      </c>
      <c r="AG3407" s="20" t="n">
        <v>1</v>
      </c>
      <c r="AH3407" s="20" t="n">
        <v>1</v>
      </c>
      <c r="AI3407" s="20" t="n">
        <v>1</v>
      </c>
      <c r="AJ3407" s="20" t="n">
        <v>1</v>
      </c>
      <c r="AK3407" s="20" t="n">
        <v>1</v>
      </c>
      <c r="AL3407" s="20" t="n">
        <v>1</v>
      </c>
      <c r="AM3407" s="20" t="n">
        <v>1</v>
      </c>
      <c r="AN3407" s="20" t="n">
        <v>1</v>
      </c>
      <c r="AO3407" s="20" t="n">
        <v>1</v>
      </c>
      <c r="AP3407" s="20" t="n">
        <v>1</v>
      </c>
      <c r="AQ3407" s="20" t="n">
        <v>1</v>
      </c>
      <c r="AR3407" s="20" t="n">
        <v>1</v>
      </c>
      <c r="AS3407" s="18" t="inlineStr">
        <is>
          <t>OK</t>
        </is>
      </c>
      <c r="AT3407" t="inlineStr"/>
    </row>
    <row r="3408">
      <c r="A3408" s="14" t="inlineStr">
        <is>
          <t>POL12816</t>
        </is>
      </c>
      <c r="B3408" s="14" t="inlineStr">
        <is>
          <t>Polleo voda 500ml</t>
        </is>
      </c>
      <c r="C3408" s="14" t="inlineStr">
        <is>
          <t>RTD &amp; SNACKS</t>
        </is>
      </c>
      <c r="D3408" s="14" t="inlineStr">
        <is>
          <t>03 BRONZE</t>
        </is>
      </c>
      <c r="E3408" s="15" t="inlineStr">
        <is>
          <t>Adjusted FC</t>
        </is>
      </c>
      <c r="AF3408" s="21">
        <f>ROUND(AF3406*AF3407,0)</f>
        <v/>
      </c>
      <c r="AG3408" s="21">
        <f>ROUND(AG3406*AG3407,0)</f>
        <v/>
      </c>
      <c r="AH3408" s="21">
        <f>ROUND(AH3406*AH3407,0)</f>
        <v/>
      </c>
      <c r="AI3408" s="21">
        <f>ROUND(AI3406*AI3407,0)</f>
        <v/>
      </c>
      <c r="AJ3408" s="21">
        <f>ROUND(AJ3406*AJ3407,0)</f>
        <v/>
      </c>
      <c r="AK3408" s="21">
        <f>ROUND(AK3406*AK3407,0)</f>
        <v/>
      </c>
      <c r="AL3408" s="21">
        <f>ROUND(AL3406*AL3407,0)</f>
        <v/>
      </c>
      <c r="AM3408" s="21">
        <f>ROUND(AM3406*AM3407,0)</f>
        <v/>
      </c>
      <c r="AN3408" s="21">
        <f>ROUND(AN3406*AN3407,0)</f>
        <v/>
      </c>
      <c r="AO3408" s="21">
        <f>ROUND(AO3406*AO3407,0)</f>
        <v/>
      </c>
      <c r="AP3408" s="21">
        <f>ROUND(AP3406*AP3407,0)</f>
        <v/>
      </c>
      <c r="AQ3408" s="21">
        <f>ROUND(AQ3406*AQ3407,0)</f>
        <v/>
      </c>
      <c r="AR3408" s="21">
        <f>ROUND(AR3406*AR3407,0)</f>
        <v/>
      </c>
      <c r="AS3408" s="18" t="inlineStr">
        <is>
          <t>OK</t>
        </is>
      </c>
      <c r="AT3408" t="inlineStr"/>
    </row>
    <row r="3409">
      <c r="A3409" s="14" t="inlineStr">
        <is>
          <t>POL12816</t>
        </is>
      </c>
      <c r="B3409" s="14" t="inlineStr">
        <is>
          <t>Polleo voda 500ml</t>
        </is>
      </c>
      <c r="C3409" s="14" t="inlineStr">
        <is>
          <t>RTD &amp; SNACKS</t>
        </is>
      </c>
      <c r="D3409" s="14" t="inlineStr">
        <is>
          <t>03 BRONZE</t>
        </is>
      </c>
      <c r="E3409" s="22" t="inlineStr">
        <is>
          <t>VP on-top</t>
        </is>
      </c>
      <c r="AF3409" s="23">
        <f>IF('Demand Input VP'!F623="",0,'Demand Input VP'!F623)</f>
        <v/>
      </c>
      <c r="AG3409" s="23">
        <f>IF('Demand Input VP'!G623="",0,'Demand Input VP'!G623)</f>
        <v/>
      </c>
      <c r="AH3409" s="23">
        <f>IF('Demand Input VP'!H623="",0,'Demand Input VP'!H623)</f>
        <v/>
      </c>
      <c r="AI3409" s="23">
        <f>IF('Demand Input VP'!I623="",0,'Demand Input VP'!I623)</f>
        <v/>
      </c>
      <c r="AJ3409" s="23">
        <f>IF('Demand Input VP'!J623="",0,'Demand Input VP'!J623)</f>
        <v/>
      </c>
      <c r="AK3409" s="23">
        <f>IF('Demand Input VP'!K623="",0,'Demand Input VP'!K623)</f>
        <v/>
      </c>
      <c r="AL3409" s="23">
        <f>IF('Demand Input VP'!L623="",0,'Demand Input VP'!L623)</f>
        <v/>
      </c>
      <c r="AM3409" s="23">
        <f>IF('Demand Input VP'!M623="",0,'Demand Input VP'!M623)</f>
        <v/>
      </c>
      <c r="AN3409" s="23">
        <f>IF('Demand Input VP'!N623="",0,'Demand Input VP'!N623)</f>
        <v/>
      </c>
      <c r="AO3409" s="23">
        <f>IF('Demand Input VP'!O623="",0,'Demand Input VP'!O623)</f>
        <v/>
      </c>
      <c r="AP3409" s="23">
        <f>IF('Demand Input VP'!P623="",0,'Demand Input VP'!P623)</f>
        <v/>
      </c>
      <c r="AQ3409" s="23">
        <f>IF('Demand Input VP'!Q623="",0,'Demand Input VP'!Q623)</f>
        <v/>
      </c>
      <c r="AR3409" s="23">
        <f>IF('Demand Input VP'!R623="",0,'Demand Input VP'!R623)</f>
        <v/>
      </c>
      <c r="AS3409" s="18" t="inlineStr">
        <is>
          <t>OK</t>
        </is>
      </c>
      <c r="AT3409" t="inlineStr"/>
    </row>
    <row r="3410">
      <c r="A3410" s="14" t="inlineStr">
        <is>
          <t>POL12816</t>
        </is>
      </c>
      <c r="B3410" s="14" t="inlineStr">
        <is>
          <t>Polleo voda 500ml</t>
        </is>
      </c>
      <c r="C3410" s="14" t="inlineStr">
        <is>
          <t>RTD &amp; SNACKS</t>
        </is>
      </c>
      <c r="D3410" s="14" t="inlineStr">
        <is>
          <t>03 BRONZE</t>
        </is>
      </c>
      <c r="E3410" s="22" t="inlineStr">
        <is>
          <t>VP regular</t>
        </is>
      </c>
      <c r="AF3410">
        <f>IF('Demand Input VP'!F624="",0,'Demand Input VP'!F624)</f>
        <v/>
      </c>
      <c r="AG3410">
        <f>IF('Demand Input VP'!G624="",0,'Demand Input VP'!G624)</f>
        <v/>
      </c>
      <c r="AH3410">
        <f>IF('Demand Input VP'!H624="",0,'Demand Input VP'!H624)</f>
        <v/>
      </c>
      <c r="AI3410">
        <f>IF('Demand Input VP'!I624="",0,'Demand Input VP'!I624)</f>
        <v/>
      </c>
      <c r="AJ3410">
        <f>IF('Demand Input VP'!J624="",0,'Demand Input VP'!J624)</f>
        <v/>
      </c>
      <c r="AK3410">
        <f>IF('Demand Input VP'!K624="",0,'Demand Input VP'!K624)</f>
        <v/>
      </c>
      <c r="AL3410">
        <f>IF('Demand Input VP'!L624="",0,'Demand Input VP'!L624)</f>
        <v/>
      </c>
      <c r="AM3410">
        <f>IF('Demand Input VP'!M624="",0,'Demand Input VP'!M624)</f>
        <v/>
      </c>
      <c r="AN3410">
        <f>IF('Demand Input VP'!N624="",0,'Demand Input VP'!N624)</f>
        <v/>
      </c>
      <c r="AO3410">
        <f>IF('Demand Input VP'!O624="",0,'Demand Input VP'!O624)</f>
        <v/>
      </c>
      <c r="AP3410">
        <f>IF('Demand Input VP'!P624="",0,'Demand Input VP'!P624)</f>
        <v/>
      </c>
      <c r="AQ3410">
        <f>IF('Demand Input VP'!Q624="",0,'Demand Input VP'!Q624)</f>
        <v/>
      </c>
      <c r="AR3410">
        <f>IF('Demand Input VP'!R624="",0,'Demand Input VP'!R624)</f>
        <v/>
      </c>
      <c r="AS3410" s="18" t="inlineStr">
        <is>
          <t>OK</t>
        </is>
      </c>
      <c r="AT3410" t="inlineStr"/>
    </row>
    <row r="3411">
      <c r="A3411" s="14" t="inlineStr">
        <is>
          <t>POL12816</t>
        </is>
      </c>
      <c r="B3411" s="14" t="inlineStr">
        <is>
          <t>Polleo voda 500ml</t>
        </is>
      </c>
      <c r="C3411" s="14" t="inlineStr">
        <is>
          <t>RTD &amp; SNACKS</t>
        </is>
      </c>
      <c r="D3411" s="14" t="inlineStr">
        <is>
          <t>03 BRONZE</t>
        </is>
      </c>
      <c r="E3411" s="22" t="inlineStr">
        <is>
          <t>MP on-top</t>
        </is>
      </c>
      <c r="AF3411" s="23">
        <f>IF('Demand Input MP'!F623="",0,'Demand Input MP'!F623)</f>
        <v/>
      </c>
      <c r="AG3411" s="23">
        <f>IF('Demand Input MP'!G623="",0,'Demand Input MP'!G623)</f>
        <v/>
      </c>
      <c r="AH3411" s="23">
        <f>IF('Demand Input MP'!H623="",0,'Demand Input MP'!H623)</f>
        <v/>
      </c>
      <c r="AI3411" s="23">
        <f>IF('Demand Input MP'!I623="",0,'Demand Input MP'!I623)</f>
        <v/>
      </c>
      <c r="AJ3411" s="23">
        <f>IF('Demand Input MP'!J623="",0,'Demand Input MP'!J623)</f>
        <v/>
      </c>
      <c r="AK3411" s="23">
        <f>IF('Demand Input MP'!K623="",0,'Demand Input MP'!K623)</f>
        <v/>
      </c>
      <c r="AL3411" s="23">
        <f>IF('Demand Input MP'!L623="",0,'Demand Input MP'!L623)</f>
        <v/>
      </c>
      <c r="AM3411" s="23">
        <f>IF('Demand Input MP'!M623="",0,'Demand Input MP'!M623)</f>
        <v/>
      </c>
      <c r="AN3411" s="23">
        <f>IF('Demand Input MP'!N623="",0,'Demand Input MP'!N623)</f>
        <v/>
      </c>
      <c r="AO3411" s="23">
        <f>IF('Demand Input MP'!O623="",0,'Demand Input MP'!O623)</f>
        <v/>
      </c>
      <c r="AP3411" s="23">
        <f>IF('Demand Input MP'!P623="",0,'Demand Input MP'!P623)</f>
        <v/>
      </c>
      <c r="AQ3411" s="23">
        <f>IF('Demand Input MP'!Q623="",0,'Demand Input MP'!Q623)</f>
        <v/>
      </c>
      <c r="AR3411" s="23">
        <f>IF('Demand Input MP'!R623="",0,'Demand Input MP'!R623)</f>
        <v/>
      </c>
      <c r="AS3411" s="18" t="inlineStr">
        <is>
          <t>OK</t>
        </is>
      </c>
      <c r="AT3411" t="inlineStr"/>
    </row>
    <row r="3412">
      <c r="A3412" s="14" t="inlineStr">
        <is>
          <t>POL12816</t>
        </is>
      </c>
      <c r="B3412" s="14" t="inlineStr">
        <is>
          <t>Polleo voda 500ml</t>
        </is>
      </c>
      <c r="C3412" s="14" t="inlineStr">
        <is>
          <t>RTD &amp; SNACKS</t>
        </is>
      </c>
      <c r="D3412" s="14" t="inlineStr">
        <is>
          <t>03 BRONZE</t>
        </is>
      </c>
      <c r="E3412" s="22" t="inlineStr">
        <is>
          <t>MP regular</t>
        </is>
      </c>
      <c r="AF3412">
        <f>IF('Demand Input MP'!F624="",0,'Demand Input MP'!F624)</f>
        <v/>
      </c>
      <c r="AG3412">
        <f>IF('Demand Input MP'!G624="",0,'Demand Input MP'!G624)</f>
        <v/>
      </c>
      <c r="AH3412">
        <f>IF('Demand Input MP'!H624="",0,'Demand Input MP'!H624)</f>
        <v/>
      </c>
      <c r="AI3412">
        <f>IF('Demand Input MP'!I624="",0,'Demand Input MP'!I624)</f>
        <v/>
      </c>
      <c r="AJ3412">
        <f>IF('Demand Input MP'!J624="",0,'Demand Input MP'!J624)</f>
        <v/>
      </c>
      <c r="AK3412">
        <f>IF('Demand Input MP'!K624="",0,'Demand Input MP'!K624)</f>
        <v/>
      </c>
      <c r="AL3412">
        <f>IF('Demand Input MP'!L624="",0,'Demand Input MP'!L624)</f>
        <v/>
      </c>
      <c r="AM3412">
        <f>IF('Demand Input MP'!M624="",0,'Demand Input MP'!M624)</f>
        <v/>
      </c>
      <c r="AN3412">
        <f>IF('Demand Input MP'!N624="",0,'Demand Input MP'!N624)</f>
        <v/>
      </c>
      <c r="AO3412">
        <f>IF('Demand Input MP'!O624="",0,'Demand Input MP'!O624)</f>
        <v/>
      </c>
      <c r="AP3412">
        <f>IF('Demand Input MP'!P624="",0,'Demand Input MP'!P624)</f>
        <v/>
      </c>
      <c r="AQ3412">
        <f>IF('Demand Input MP'!Q624="",0,'Demand Input MP'!Q624)</f>
        <v/>
      </c>
      <c r="AR3412">
        <f>IF('Demand Input MP'!R624="",0,'Demand Input MP'!R624)</f>
        <v/>
      </c>
      <c r="AS3412" s="18" t="inlineStr">
        <is>
          <t>OK</t>
        </is>
      </c>
      <c r="AT3412" t="inlineStr"/>
    </row>
    <row r="3413">
      <c r="A3413" s="14" t="inlineStr">
        <is>
          <t>POL12816</t>
        </is>
      </c>
      <c r="B3413" s="14" t="inlineStr">
        <is>
          <t>Polleo voda 500ml</t>
        </is>
      </c>
      <c r="C3413" s="14" t="inlineStr">
        <is>
          <t>RTD &amp; SNACKS</t>
        </is>
      </c>
      <c r="D3413" s="14" t="inlineStr">
        <is>
          <t>03 BRONZE</t>
        </is>
      </c>
      <c r="E3413" s="15" t="inlineStr">
        <is>
          <t>On-top Total</t>
        </is>
      </c>
      <c r="AF3413" s="24">
        <f>SUM(AF3409:AF3412)</f>
        <v/>
      </c>
      <c r="AG3413" s="24">
        <f>SUM(AG3409:AG3412)</f>
        <v/>
      </c>
      <c r="AH3413" s="24">
        <f>SUM(AH3409:AH3412)</f>
        <v/>
      </c>
      <c r="AI3413" s="24">
        <f>SUM(AI3409:AI3412)</f>
        <v/>
      </c>
      <c r="AJ3413" s="24">
        <f>SUM(AJ3409:AJ3412)</f>
        <v/>
      </c>
      <c r="AK3413" s="24">
        <f>SUM(AK3409:AK3412)</f>
        <v/>
      </c>
      <c r="AL3413" s="24">
        <f>SUM(AL3409:AL3412)</f>
        <v/>
      </c>
      <c r="AM3413" s="24">
        <f>SUM(AM3409:AM3412)</f>
        <v/>
      </c>
      <c r="AN3413" s="24">
        <f>SUM(AN3409:AN3412)</f>
        <v/>
      </c>
      <c r="AO3413" s="24">
        <f>SUM(AO3409:AO3412)</f>
        <v/>
      </c>
      <c r="AP3413" s="24">
        <f>SUM(AP3409:AP3412)</f>
        <v/>
      </c>
      <c r="AQ3413" s="24">
        <f>SUM(AQ3409:AQ3412)</f>
        <v/>
      </c>
      <c r="AR3413" s="24">
        <f>SUM(AR3409:AR3412)</f>
        <v/>
      </c>
      <c r="AS3413" s="18" t="inlineStr">
        <is>
          <t>OK</t>
        </is>
      </c>
      <c r="AT3413" t="inlineStr"/>
    </row>
    <row r="3414">
      <c r="A3414" s="25" t="inlineStr">
        <is>
          <t>POL12816</t>
        </is>
      </c>
      <c r="B3414" s="25" t="inlineStr">
        <is>
          <t>Polleo voda 500ml</t>
        </is>
      </c>
      <c r="C3414" s="25" t="inlineStr">
        <is>
          <t>RTD &amp; SNACKS</t>
        </is>
      </c>
      <c r="D3414" s="25" t="inlineStr">
        <is>
          <t>03 BRONZE</t>
        </is>
      </c>
      <c r="E3414" s="26" t="inlineStr">
        <is>
          <t>TOTAL DEMAND</t>
        </is>
      </c>
      <c r="F3414" s="27" t="n"/>
      <c r="G3414" s="27" t="n"/>
      <c r="H3414" s="27" t="n"/>
      <c r="I3414" s="27" t="n"/>
      <c r="J3414" s="27" t="n"/>
      <c r="K3414" s="27" t="n"/>
      <c r="L3414" s="27" t="n"/>
      <c r="M3414" s="27" t="n"/>
      <c r="N3414" s="27" t="n"/>
      <c r="O3414" s="27" t="n"/>
      <c r="P3414" s="27" t="n"/>
      <c r="Q3414" s="27" t="n"/>
      <c r="R3414" s="27" t="n"/>
      <c r="S3414" s="27" t="n"/>
      <c r="T3414" s="27" t="n"/>
      <c r="U3414" s="27" t="n"/>
      <c r="V3414" s="27" t="n"/>
      <c r="W3414" s="27" t="n"/>
      <c r="X3414" s="27" t="n"/>
      <c r="Y3414" s="27" t="n"/>
      <c r="Z3414" s="27" t="n"/>
      <c r="AA3414" s="27" t="n"/>
      <c r="AB3414" s="27" t="n"/>
      <c r="AC3414" s="27" t="n"/>
      <c r="AD3414" s="27" t="n"/>
      <c r="AE3414" s="27" t="n"/>
      <c r="AF3414" s="28">
        <f>AF3408+AF3413</f>
        <v/>
      </c>
      <c r="AG3414" s="28">
        <f>AG3408+AG3413</f>
        <v/>
      </c>
      <c r="AH3414" s="28">
        <f>AH3408+AH3413</f>
        <v/>
      </c>
      <c r="AI3414" s="28">
        <f>AI3408+AI3413</f>
        <v/>
      </c>
      <c r="AJ3414" s="28">
        <f>AJ3408+AJ3413</f>
        <v/>
      </c>
      <c r="AK3414" s="28">
        <f>AK3408+AK3413</f>
        <v/>
      </c>
      <c r="AL3414" s="28">
        <f>AL3408+AL3413</f>
        <v/>
      </c>
      <c r="AM3414" s="28">
        <f>AM3408+AM3413</f>
        <v/>
      </c>
      <c r="AN3414" s="28">
        <f>AN3408+AN3413</f>
        <v/>
      </c>
      <c r="AO3414" s="28">
        <f>AO3408+AO3413</f>
        <v/>
      </c>
      <c r="AP3414" s="28">
        <f>AP3408+AP3413</f>
        <v/>
      </c>
      <c r="AQ3414" s="28">
        <f>AQ3408+AQ3413</f>
        <v/>
      </c>
      <c r="AR3414" s="28">
        <f>AR3408+AR3413</f>
        <v/>
      </c>
      <c r="AS3414" s="18" t="inlineStr">
        <is>
          <t>OK</t>
        </is>
      </c>
      <c r="AT3414" t="inlineStr"/>
    </row>
    <row r="3415">
      <c r="A3415" s="14" t="inlineStr">
        <is>
          <t>POL12816</t>
        </is>
      </c>
      <c r="B3415" s="14" t="inlineStr">
        <is>
          <t>Polleo voda 500ml</t>
        </is>
      </c>
      <c r="C3415" s="14" t="inlineStr">
        <is>
          <t>RTD &amp; SNACKS</t>
        </is>
      </c>
      <c r="D3415" s="14" t="inlineStr">
        <is>
          <t>03 BRONZE</t>
        </is>
      </c>
      <c r="E3415" s="15" t="inlineStr"/>
      <c r="AS3415" s="18" t="inlineStr">
        <is>
          <t>OK</t>
        </is>
      </c>
      <c r="AT3415" t="inlineStr"/>
    </row>
    <row r="3416">
      <c r="A3416" s="7" t="inlineStr">
        <is>
          <t>POL12824</t>
        </is>
      </c>
      <c r="B3416" s="8" t="inlineStr">
        <is>
          <t>Polleo Softi 50 g Choco Peanut Caramel</t>
        </is>
      </c>
      <c r="C3416" s="9" t="inlineStr">
        <is>
          <t>RTD &amp; SNACKS</t>
        </is>
      </c>
      <c r="D3416" s="9" t="inlineStr">
        <is>
          <t>01 GOLD</t>
        </is>
      </c>
      <c r="E3416" s="10" t="inlineStr"/>
      <c r="F3416" s="11" t="n"/>
      <c r="G3416" s="11" t="n"/>
      <c r="H3416" s="11" t="n"/>
      <c r="I3416" s="11" t="n"/>
      <c r="J3416" s="11" t="n"/>
      <c r="K3416" s="11" t="n"/>
      <c r="L3416" s="11" t="n"/>
      <c r="M3416" s="11" t="n"/>
      <c r="N3416" s="11" t="n"/>
      <c r="O3416" s="11" t="n"/>
      <c r="P3416" s="11" t="n"/>
      <c r="Q3416" s="11" t="n"/>
      <c r="R3416" s="11" t="n"/>
      <c r="S3416" s="11" t="n"/>
      <c r="T3416" s="11" t="n"/>
      <c r="U3416" s="11" t="n"/>
      <c r="V3416" s="11" t="n"/>
      <c r="W3416" s="11" t="n"/>
      <c r="X3416" s="11" t="n"/>
      <c r="Y3416" s="11" t="n"/>
      <c r="Z3416" s="11" t="n"/>
      <c r="AA3416" s="11" t="n"/>
      <c r="AB3416" s="11" t="n"/>
      <c r="AC3416" s="11" t="n"/>
      <c r="AD3416" s="11" t="n"/>
      <c r="AE3416" s="11" t="n"/>
      <c r="AF3416" s="11" t="n"/>
      <c r="AG3416" s="11" t="n"/>
      <c r="AH3416" s="11" t="n"/>
      <c r="AI3416" s="11" t="n"/>
      <c r="AJ3416" s="11" t="n"/>
      <c r="AK3416" s="11" t="n"/>
      <c r="AL3416" s="11" t="n"/>
      <c r="AM3416" s="11" t="n"/>
      <c r="AN3416" s="11" t="n"/>
      <c r="AO3416" s="11" t="n"/>
      <c r="AP3416" s="11" t="n"/>
      <c r="AQ3416" s="11" t="n"/>
      <c r="AR3416" s="11" t="n"/>
      <c r="AS3416" s="29" t="inlineStr">
        <is>
          <t>CHECK</t>
        </is>
      </c>
      <c r="AT3416" s="13">
        <f>IF((IFERROR(VALUE('Demand Input MP'!F625),0)+IFERROR(VALUE('Demand Input MP'!G625),0)+IFERROR(VALUE('Demand Input MP'!H625),0)+IFERROR(VALUE('Demand Input MP'!I625),0)+IFERROR(VALUE('Demand Input MP'!J625),0)+IFERROR(VALUE('Demand Input MP'!K625),0)+IFERROR(VALUE('Demand Input MP'!L625),0)+IFERROR(VALUE('Demand Input MP'!M625),0)+IFERROR(VALUE('Demand Input MP'!N625),0)+IFERROR(VALUE('Demand Input MP'!O625),0)+IFERROR(VALUE('Demand Input MP'!P625),0)+IFERROR(VALUE('Demand Input MP'!Q625),0)+IFERROR(VALUE('Demand Input MP'!R625),0))&gt;0,"PROMO","")</f>
        <v/>
      </c>
    </row>
    <row r="3417">
      <c r="A3417" s="14" t="inlineStr">
        <is>
          <t>POL12824</t>
        </is>
      </c>
      <c r="B3417" s="14" t="inlineStr">
        <is>
          <t>Polleo Softi 50 g Choco Peanut Caramel</t>
        </is>
      </c>
      <c r="C3417" s="14" t="inlineStr">
        <is>
          <t>RTD &amp; SNACKS</t>
        </is>
      </c>
      <c r="D3417" s="14" t="inlineStr">
        <is>
          <t>01 GOLD</t>
        </is>
      </c>
      <c r="E3417" s="15" t="inlineStr">
        <is>
          <t>Baseline FC</t>
        </is>
      </c>
      <c r="F3417" s="16" t="n">
        <v>1269</v>
      </c>
      <c r="G3417" s="16" t="n">
        <v>1658</v>
      </c>
      <c r="H3417" s="16" t="n">
        <v>1851</v>
      </c>
      <c r="I3417" s="16" t="n">
        <v>1482</v>
      </c>
      <c r="J3417" s="16" t="n">
        <v>2044</v>
      </c>
      <c r="K3417" s="16" t="n">
        <v>780</v>
      </c>
      <c r="L3417" s="16" t="n">
        <v>994</v>
      </c>
      <c r="M3417" s="16" t="n">
        <v>115</v>
      </c>
      <c r="N3417" s="16" t="n">
        <v>549</v>
      </c>
      <c r="O3417" s="16" t="n">
        <v>657</v>
      </c>
      <c r="P3417" s="16" t="n">
        <v>681</v>
      </c>
      <c r="Q3417" s="16" t="n">
        <v>777</v>
      </c>
      <c r="R3417" s="16" t="n">
        <v>746</v>
      </c>
      <c r="S3417" s="16" t="n">
        <v>1635</v>
      </c>
      <c r="T3417" s="16" t="n">
        <v>852</v>
      </c>
      <c r="U3417" s="16" t="n">
        <v>2475</v>
      </c>
      <c r="V3417" s="16" t="n">
        <v>749</v>
      </c>
      <c r="W3417" s="16" t="n">
        <v>18272</v>
      </c>
      <c r="X3417" s="16" t="n">
        <v>698</v>
      </c>
      <c r="Y3417" s="16" t="n">
        <v>973</v>
      </c>
      <c r="Z3417" s="16" t="n">
        <v>1648</v>
      </c>
      <c r="AA3417" s="16" t="n">
        <v>378</v>
      </c>
      <c r="AB3417" s="16" t="n">
        <v>525</v>
      </c>
      <c r="AC3417" s="16" t="n">
        <v>150</v>
      </c>
      <c r="AD3417" s="16" t="n">
        <v>119</v>
      </c>
      <c r="AE3417" s="16" t="n">
        <v>138</v>
      </c>
      <c r="AF3417" s="17" t="n">
        <v>468</v>
      </c>
      <c r="AG3417" s="17" t="n">
        <v>474</v>
      </c>
      <c r="AH3417" s="17" t="n">
        <v>469</v>
      </c>
      <c r="AI3417" s="17" t="n">
        <v>466</v>
      </c>
      <c r="AJ3417" s="17" t="n">
        <v>463</v>
      </c>
      <c r="AK3417" s="17" t="n">
        <v>459</v>
      </c>
      <c r="AL3417" s="17" t="n">
        <v>456</v>
      </c>
      <c r="AM3417" s="17" t="n">
        <v>453</v>
      </c>
      <c r="AN3417" s="17" t="n">
        <v>450</v>
      </c>
      <c r="AO3417" s="17" t="n">
        <v>447</v>
      </c>
      <c r="AP3417" s="17" t="n">
        <v>444</v>
      </c>
      <c r="AQ3417" s="17" t="n">
        <v>441</v>
      </c>
      <c r="AR3417" s="17" t="n">
        <v>439</v>
      </c>
      <c r="AS3417" s="30" t="inlineStr">
        <is>
          <t>CHECK</t>
        </is>
      </c>
      <c r="AT3417" t="inlineStr"/>
    </row>
    <row r="3418">
      <c r="A3418" s="14" t="inlineStr">
        <is>
          <t>POL12824</t>
        </is>
      </c>
      <c r="B3418" s="14" t="inlineStr">
        <is>
          <t>Polleo Softi 50 g Choco Peanut Caramel</t>
        </is>
      </c>
      <c r="C3418" s="14" t="inlineStr">
        <is>
          <t>RTD &amp; SNACKS</t>
        </is>
      </c>
      <c r="D3418" s="14" t="inlineStr">
        <is>
          <t>01 GOLD</t>
        </is>
      </c>
      <c r="E3418" s="19" t="inlineStr">
        <is>
          <t>Planner Factor</t>
        </is>
      </c>
      <c r="AF3418" s="20" t="n">
        <v>1</v>
      </c>
      <c r="AG3418" s="20" t="n">
        <v>1</v>
      </c>
      <c r="AH3418" s="20" t="n">
        <v>1</v>
      </c>
      <c r="AI3418" s="20" t="n">
        <v>1</v>
      </c>
      <c r="AJ3418" s="20" t="n">
        <v>1</v>
      </c>
      <c r="AK3418" s="20" t="n">
        <v>1</v>
      </c>
      <c r="AL3418" s="20" t="n">
        <v>1</v>
      </c>
      <c r="AM3418" s="20" t="n">
        <v>1</v>
      </c>
      <c r="AN3418" s="20" t="n">
        <v>1</v>
      </c>
      <c r="AO3418" s="20" t="n">
        <v>1</v>
      </c>
      <c r="AP3418" s="20" t="n">
        <v>1</v>
      </c>
      <c r="AQ3418" s="20" t="n">
        <v>1</v>
      </c>
      <c r="AR3418" s="20" t="n">
        <v>1</v>
      </c>
      <c r="AS3418" s="30" t="inlineStr">
        <is>
          <t>CHECK</t>
        </is>
      </c>
      <c r="AT3418" t="inlineStr"/>
    </row>
    <row r="3419">
      <c r="A3419" s="14" t="inlineStr">
        <is>
          <t>POL12824</t>
        </is>
      </c>
      <c r="B3419" s="14" t="inlineStr">
        <is>
          <t>Polleo Softi 50 g Choco Peanut Caramel</t>
        </is>
      </c>
      <c r="C3419" s="14" t="inlineStr">
        <is>
          <t>RTD &amp; SNACKS</t>
        </is>
      </c>
      <c r="D3419" s="14" t="inlineStr">
        <is>
          <t>01 GOLD</t>
        </is>
      </c>
      <c r="E3419" s="15" t="inlineStr">
        <is>
          <t>Adjusted FC</t>
        </is>
      </c>
      <c r="AF3419" s="21">
        <f>ROUND(AF3417*AF3418,0)</f>
        <v/>
      </c>
      <c r="AG3419" s="21">
        <f>ROUND(AG3417*AG3418,0)</f>
        <v/>
      </c>
      <c r="AH3419" s="21">
        <f>ROUND(AH3417*AH3418,0)</f>
        <v/>
      </c>
      <c r="AI3419" s="21">
        <f>ROUND(AI3417*AI3418,0)</f>
        <v/>
      </c>
      <c r="AJ3419" s="21">
        <f>ROUND(AJ3417*AJ3418,0)</f>
        <v/>
      </c>
      <c r="AK3419" s="21">
        <f>ROUND(AK3417*AK3418,0)</f>
        <v/>
      </c>
      <c r="AL3419" s="21">
        <f>ROUND(AL3417*AL3418,0)</f>
        <v/>
      </c>
      <c r="AM3419" s="21">
        <f>ROUND(AM3417*AM3418,0)</f>
        <v/>
      </c>
      <c r="AN3419" s="21">
        <f>ROUND(AN3417*AN3418,0)</f>
        <v/>
      </c>
      <c r="AO3419" s="21">
        <f>ROUND(AO3417*AO3418,0)</f>
        <v/>
      </c>
      <c r="AP3419" s="21">
        <f>ROUND(AP3417*AP3418,0)</f>
        <v/>
      </c>
      <c r="AQ3419" s="21">
        <f>ROUND(AQ3417*AQ3418,0)</f>
        <v/>
      </c>
      <c r="AR3419" s="21">
        <f>ROUND(AR3417*AR3418,0)</f>
        <v/>
      </c>
      <c r="AS3419" s="30" t="inlineStr">
        <is>
          <t>CHECK</t>
        </is>
      </c>
      <c r="AT3419" t="inlineStr"/>
    </row>
    <row r="3420">
      <c r="A3420" s="14" t="inlineStr">
        <is>
          <t>POL12824</t>
        </is>
      </c>
      <c r="B3420" s="14" t="inlineStr">
        <is>
          <t>Polleo Softi 50 g Choco Peanut Caramel</t>
        </is>
      </c>
      <c r="C3420" s="14" t="inlineStr">
        <is>
          <t>RTD &amp; SNACKS</t>
        </is>
      </c>
      <c r="D3420" s="14" t="inlineStr">
        <is>
          <t>01 GOLD</t>
        </is>
      </c>
      <c r="E3420" s="22" t="inlineStr">
        <is>
          <t>VP on-top</t>
        </is>
      </c>
      <c r="AE3420" s="32" t="n">
        <v>2900</v>
      </c>
      <c r="AF3420" s="23">
        <f>IF('Demand Input VP'!F625="",0,'Demand Input VP'!F625)</f>
        <v/>
      </c>
      <c r="AG3420" s="23">
        <f>IF('Demand Input VP'!G625="",0,'Demand Input VP'!G625)</f>
        <v/>
      </c>
      <c r="AH3420" s="23">
        <f>IF('Demand Input VP'!H625="",0,'Demand Input VP'!H625)</f>
        <v/>
      </c>
      <c r="AI3420" s="23">
        <f>IF('Demand Input VP'!I625="",0,'Demand Input VP'!I625)</f>
        <v/>
      </c>
      <c r="AJ3420" s="23">
        <f>IF('Demand Input VP'!J625="",0,'Demand Input VP'!J625)</f>
        <v/>
      </c>
      <c r="AK3420" s="23">
        <f>IF('Demand Input VP'!K625="",0,'Demand Input VP'!K625)</f>
        <v/>
      </c>
      <c r="AL3420" s="23">
        <f>IF('Demand Input VP'!L625="",0,'Demand Input VP'!L625)</f>
        <v/>
      </c>
      <c r="AM3420" s="23">
        <f>IF('Demand Input VP'!M625="",0,'Demand Input VP'!M625)</f>
        <v/>
      </c>
      <c r="AN3420" s="23">
        <f>IF('Demand Input VP'!N625="",0,'Demand Input VP'!N625)</f>
        <v/>
      </c>
      <c r="AO3420" s="23">
        <f>IF('Demand Input VP'!O625="",0,'Demand Input VP'!O625)</f>
        <v/>
      </c>
      <c r="AP3420" s="23">
        <f>IF('Demand Input VP'!P625="",0,'Demand Input VP'!P625)</f>
        <v/>
      </c>
      <c r="AQ3420" s="23">
        <f>IF('Demand Input VP'!Q625="",0,'Demand Input VP'!Q625)</f>
        <v/>
      </c>
      <c r="AR3420" s="23">
        <f>IF('Demand Input VP'!R625="",0,'Demand Input VP'!R625)</f>
        <v/>
      </c>
      <c r="AS3420" s="30" t="inlineStr">
        <is>
          <t>CHECK</t>
        </is>
      </c>
      <c r="AT3420" t="inlineStr"/>
    </row>
    <row r="3421">
      <c r="A3421" s="14" t="inlineStr">
        <is>
          <t>POL12824</t>
        </is>
      </c>
      <c r="B3421" s="14" t="inlineStr">
        <is>
          <t>Polleo Softi 50 g Choco Peanut Caramel</t>
        </is>
      </c>
      <c r="C3421" s="14" t="inlineStr">
        <is>
          <t>RTD &amp; SNACKS</t>
        </is>
      </c>
      <c r="D3421" s="14" t="inlineStr">
        <is>
          <t>01 GOLD</t>
        </is>
      </c>
      <c r="E3421" s="22" t="inlineStr">
        <is>
          <t>VP regular</t>
        </is>
      </c>
      <c r="AF3421">
        <f>IF('Demand Input VP'!F626="",0,'Demand Input VP'!F626)</f>
        <v/>
      </c>
      <c r="AG3421">
        <f>IF('Demand Input VP'!G626="",0,'Demand Input VP'!G626)</f>
        <v/>
      </c>
      <c r="AH3421">
        <f>IF('Demand Input VP'!H626="",0,'Demand Input VP'!H626)</f>
        <v/>
      </c>
      <c r="AI3421">
        <f>IF('Demand Input VP'!I626="",0,'Demand Input VP'!I626)</f>
        <v/>
      </c>
      <c r="AJ3421">
        <f>IF('Demand Input VP'!J626="",0,'Demand Input VP'!J626)</f>
        <v/>
      </c>
      <c r="AK3421">
        <f>IF('Demand Input VP'!K626="",0,'Demand Input VP'!K626)</f>
        <v/>
      </c>
      <c r="AL3421">
        <f>IF('Demand Input VP'!L626="",0,'Demand Input VP'!L626)</f>
        <v/>
      </c>
      <c r="AM3421">
        <f>IF('Demand Input VP'!M626="",0,'Demand Input VP'!M626)</f>
        <v/>
      </c>
      <c r="AN3421">
        <f>IF('Demand Input VP'!N626="",0,'Demand Input VP'!N626)</f>
        <v/>
      </c>
      <c r="AO3421">
        <f>IF('Demand Input VP'!O626="",0,'Demand Input VP'!O626)</f>
        <v/>
      </c>
      <c r="AP3421">
        <f>IF('Demand Input VP'!P626="",0,'Demand Input VP'!P626)</f>
        <v/>
      </c>
      <c r="AQ3421">
        <f>IF('Demand Input VP'!Q626="",0,'Demand Input VP'!Q626)</f>
        <v/>
      </c>
      <c r="AR3421">
        <f>IF('Demand Input VP'!R626="",0,'Demand Input VP'!R626)</f>
        <v/>
      </c>
      <c r="AS3421" s="30" t="inlineStr">
        <is>
          <t>CHECK</t>
        </is>
      </c>
      <c r="AT3421" t="inlineStr"/>
    </row>
    <row r="3422">
      <c r="A3422" s="14" t="inlineStr">
        <is>
          <t>POL12824</t>
        </is>
      </c>
      <c r="B3422" s="14" t="inlineStr">
        <is>
          <t>Polleo Softi 50 g Choco Peanut Caramel</t>
        </is>
      </c>
      <c r="C3422" s="14" t="inlineStr">
        <is>
          <t>RTD &amp; SNACKS</t>
        </is>
      </c>
      <c r="D3422" s="14" t="inlineStr">
        <is>
          <t>01 GOLD</t>
        </is>
      </c>
      <c r="E3422" s="22" t="inlineStr">
        <is>
          <t>MP on-top</t>
        </is>
      </c>
      <c r="AF3422" s="23">
        <f>IF('Demand Input MP'!F625="",0,'Demand Input MP'!F625)</f>
        <v/>
      </c>
      <c r="AG3422" s="23">
        <f>IF('Demand Input MP'!G625="",0,'Demand Input MP'!G625)</f>
        <v/>
      </c>
      <c r="AH3422" s="23">
        <f>IF('Demand Input MP'!H625="",0,'Demand Input MP'!H625)</f>
        <v/>
      </c>
      <c r="AI3422" s="23">
        <f>IF('Demand Input MP'!I625="",0,'Demand Input MP'!I625)</f>
        <v/>
      </c>
      <c r="AJ3422" s="23">
        <f>IF('Demand Input MP'!J625="",0,'Demand Input MP'!J625)</f>
        <v/>
      </c>
      <c r="AK3422" s="23">
        <f>IF('Demand Input MP'!K625="",0,'Demand Input MP'!K625)</f>
        <v/>
      </c>
      <c r="AL3422" s="23">
        <f>IF('Demand Input MP'!L625="",0,'Demand Input MP'!L625)</f>
        <v/>
      </c>
      <c r="AM3422" s="23">
        <f>IF('Demand Input MP'!M625="",0,'Demand Input MP'!M625)</f>
        <v/>
      </c>
      <c r="AN3422" s="23">
        <f>IF('Demand Input MP'!N625="",0,'Demand Input MP'!N625)</f>
        <v/>
      </c>
      <c r="AO3422" s="23">
        <f>IF('Demand Input MP'!O625="",0,'Demand Input MP'!O625)</f>
        <v/>
      </c>
      <c r="AP3422" s="23">
        <f>IF('Demand Input MP'!P625="",0,'Demand Input MP'!P625)</f>
        <v/>
      </c>
      <c r="AQ3422" s="23">
        <f>IF('Demand Input MP'!Q625="",0,'Demand Input MP'!Q625)</f>
        <v/>
      </c>
      <c r="AR3422" s="23">
        <f>IF('Demand Input MP'!R625="",0,'Demand Input MP'!R625)</f>
        <v/>
      </c>
      <c r="AS3422" s="30" t="inlineStr">
        <is>
          <t>CHECK</t>
        </is>
      </c>
      <c r="AT3422" t="inlineStr"/>
    </row>
    <row r="3423">
      <c r="A3423" s="14" t="inlineStr">
        <is>
          <t>POL12824</t>
        </is>
      </c>
      <c r="B3423" s="14" t="inlineStr">
        <is>
          <t>Polleo Softi 50 g Choco Peanut Caramel</t>
        </is>
      </c>
      <c r="C3423" s="14" t="inlineStr">
        <is>
          <t>RTD &amp; SNACKS</t>
        </is>
      </c>
      <c r="D3423" s="14" t="inlineStr">
        <is>
          <t>01 GOLD</t>
        </is>
      </c>
      <c r="E3423" s="22" t="inlineStr">
        <is>
          <t>MP regular</t>
        </is>
      </c>
      <c r="AF3423">
        <f>IF('Demand Input MP'!F626="",0,'Demand Input MP'!F626)</f>
        <v/>
      </c>
      <c r="AG3423">
        <f>IF('Demand Input MP'!G626="",0,'Demand Input MP'!G626)</f>
        <v/>
      </c>
      <c r="AH3423">
        <f>IF('Demand Input MP'!H626="",0,'Demand Input MP'!H626)</f>
        <v/>
      </c>
      <c r="AI3423">
        <f>IF('Demand Input MP'!I626="",0,'Demand Input MP'!I626)</f>
        <v/>
      </c>
      <c r="AJ3423">
        <f>IF('Demand Input MP'!J626="",0,'Demand Input MP'!J626)</f>
        <v/>
      </c>
      <c r="AK3423">
        <f>IF('Demand Input MP'!K626="",0,'Demand Input MP'!K626)</f>
        <v/>
      </c>
      <c r="AL3423">
        <f>IF('Demand Input MP'!L626="",0,'Demand Input MP'!L626)</f>
        <v/>
      </c>
      <c r="AM3423">
        <f>IF('Demand Input MP'!M626="",0,'Demand Input MP'!M626)</f>
        <v/>
      </c>
      <c r="AN3423">
        <f>IF('Demand Input MP'!N626="",0,'Demand Input MP'!N626)</f>
        <v/>
      </c>
      <c r="AO3423">
        <f>IF('Demand Input MP'!O626="",0,'Demand Input MP'!O626)</f>
        <v/>
      </c>
      <c r="AP3423">
        <f>IF('Demand Input MP'!P626="",0,'Demand Input MP'!P626)</f>
        <v/>
      </c>
      <c r="AQ3423">
        <f>IF('Demand Input MP'!Q626="",0,'Demand Input MP'!Q626)</f>
        <v/>
      </c>
      <c r="AR3423">
        <f>IF('Demand Input MP'!R626="",0,'Demand Input MP'!R626)</f>
        <v/>
      </c>
      <c r="AS3423" s="30" t="inlineStr">
        <is>
          <t>CHECK</t>
        </is>
      </c>
      <c r="AT3423" t="inlineStr"/>
    </row>
    <row r="3424">
      <c r="A3424" s="14" t="inlineStr">
        <is>
          <t>POL12824</t>
        </is>
      </c>
      <c r="B3424" s="14" t="inlineStr">
        <is>
          <t>Polleo Softi 50 g Choco Peanut Caramel</t>
        </is>
      </c>
      <c r="C3424" s="14" t="inlineStr">
        <is>
          <t>RTD &amp; SNACKS</t>
        </is>
      </c>
      <c r="D3424" s="14" t="inlineStr">
        <is>
          <t>01 GOLD</t>
        </is>
      </c>
      <c r="E3424" s="15" t="inlineStr">
        <is>
          <t>On-top Total</t>
        </is>
      </c>
      <c r="AF3424" s="24">
        <f>SUM(AF3420:AF3423)</f>
        <v/>
      </c>
      <c r="AG3424" s="24">
        <f>SUM(AG3420:AG3423)</f>
        <v/>
      </c>
      <c r="AH3424" s="24">
        <f>SUM(AH3420:AH3423)</f>
        <v/>
      </c>
      <c r="AI3424" s="24">
        <f>SUM(AI3420:AI3423)</f>
        <v/>
      </c>
      <c r="AJ3424" s="24">
        <f>SUM(AJ3420:AJ3423)</f>
        <v/>
      </c>
      <c r="AK3424" s="24">
        <f>SUM(AK3420:AK3423)</f>
        <v/>
      </c>
      <c r="AL3424" s="24">
        <f>SUM(AL3420:AL3423)</f>
        <v/>
      </c>
      <c r="AM3424" s="24">
        <f>SUM(AM3420:AM3423)</f>
        <v/>
      </c>
      <c r="AN3424" s="24">
        <f>SUM(AN3420:AN3423)</f>
        <v/>
      </c>
      <c r="AO3424" s="24">
        <f>SUM(AO3420:AO3423)</f>
        <v/>
      </c>
      <c r="AP3424" s="24">
        <f>SUM(AP3420:AP3423)</f>
        <v/>
      </c>
      <c r="AQ3424" s="24">
        <f>SUM(AQ3420:AQ3423)</f>
        <v/>
      </c>
      <c r="AR3424" s="24">
        <f>SUM(AR3420:AR3423)</f>
        <v/>
      </c>
      <c r="AS3424" s="30" t="inlineStr">
        <is>
          <t>CHECK</t>
        </is>
      </c>
      <c r="AT3424" t="inlineStr"/>
    </row>
    <row r="3425">
      <c r="A3425" s="25" t="inlineStr">
        <is>
          <t>POL12824</t>
        </is>
      </c>
      <c r="B3425" s="25" t="inlineStr">
        <is>
          <t>Polleo Softi 50 g Choco Peanut Caramel</t>
        </is>
      </c>
      <c r="C3425" s="25" t="inlineStr">
        <is>
          <t>RTD &amp; SNACKS</t>
        </is>
      </c>
      <c r="D3425" s="25" t="inlineStr">
        <is>
          <t>01 GOLD</t>
        </is>
      </c>
      <c r="E3425" s="26" t="inlineStr">
        <is>
          <t>TOTAL DEMAND</t>
        </is>
      </c>
      <c r="F3425" s="27" t="n"/>
      <c r="G3425" s="27" t="n"/>
      <c r="H3425" s="27" t="n"/>
      <c r="I3425" s="27" t="n"/>
      <c r="J3425" s="27" t="n"/>
      <c r="K3425" s="27" t="n"/>
      <c r="L3425" s="27" t="n"/>
      <c r="M3425" s="27" t="n"/>
      <c r="N3425" s="27" t="n"/>
      <c r="O3425" s="27" t="n"/>
      <c r="P3425" s="27" t="n"/>
      <c r="Q3425" s="27" t="n"/>
      <c r="R3425" s="27" t="n"/>
      <c r="S3425" s="27" t="n"/>
      <c r="T3425" s="27" t="n"/>
      <c r="U3425" s="27" t="n"/>
      <c r="V3425" s="27" t="n"/>
      <c r="W3425" s="27" t="n"/>
      <c r="X3425" s="27" t="n"/>
      <c r="Y3425" s="27" t="n"/>
      <c r="Z3425" s="27" t="n"/>
      <c r="AA3425" s="27" t="n"/>
      <c r="AB3425" s="27" t="n"/>
      <c r="AC3425" s="27" t="n"/>
      <c r="AD3425" s="27" t="n"/>
      <c r="AE3425" s="27" t="n"/>
      <c r="AF3425" s="28">
        <f>AF3419+AF3424</f>
        <v/>
      </c>
      <c r="AG3425" s="28">
        <f>AG3419+AG3424</f>
        <v/>
      </c>
      <c r="AH3425" s="28">
        <f>AH3419+AH3424</f>
        <v/>
      </c>
      <c r="AI3425" s="28">
        <f>AI3419+AI3424</f>
        <v/>
      </c>
      <c r="AJ3425" s="28">
        <f>AJ3419+AJ3424</f>
        <v/>
      </c>
      <c r="AK3425" s="28">
        <f>AK3419+AK3424</f>
        <v/>
      </c>
      <c r="AL3425" s="28">
        <f>AL3419+AL3424</f>
        <v/>
      </c>
      <c r="AM3425" s="28">
        <f>AM3419+AM3424</f>
        <v/>
      </c>
      <c r="AN3425" s="28">
        <f>AN3419+AN3424</f>
        <v/>
      </c>
      <c r="AO3425" s="28">
        <f>AO3419+AO3424</f>
        <v/>
      </c>
      <c r="AP3425" s="28">
        <f>AP3419+AP3424</f>
        <v/>
      </c>
      <c r="AQ3425" s="28">
        <f>AQ3419+AQ3424</f>
        <v/>
      </c>
      <c r="AR3425" s="28">
        <f>AR3419+AR3424</f>
        <v/>
      </c>
      <c r="AS3425" s="30" t="inlineStr">
        <is>
          <t>CHECK</t>
        </is>
      </c>
      <c r="AT3425" t="inlineStr"/>
    </row>
    <row r="3426">
      <c r="A3426" s="14" t="inlineStr">
        <is>
          <t>POL12824</t>
        </is>
      </c>
      <c r="B3426" s="14" t="inlineStr">
        <is>
          <t>Polleo Softi 50 g Choco Peanut Caramel</t>
        </is>
      </c>
      <c r="C3426" s="14" t="inlineStr">
        <is>
          <t>RTD &amp; SNACKS</t>
        </is>
      </c>
      <c r="D3426" s="14" t="inlineStr">
        <is>
          <t>01 GOLD</t>
        </is>
      </c>
      <c r="E3426" s="15" t="inlineStr"/>
      <c r="AS3426" s="30" t="inlineStr">
        <is>
          <t>CHECK</t>
        </is>
      </c>
      <c r="AT3426" t="inlineStr"/>
    </row>
    <row r="3427">
      <c r="A3427" s="7" t="inlineStr">
        <is>
          <t>POL12827</t>
        </is>
      </c>
      <c r="B3427" s="8" t="inlineStr">
        <is>
          <t>Polleo Softi 50 g Dubai Chocolate</t>
        </is>
      </c>
      <c r="C3427" s="9" t="inlineStr">
        <is>
          <t>RTD &amp; SNACKS</t>
        </is>
      </c>
      <c r="D3427" s="9" t="inlineStr">
        <is>
          <t>01 GOLD</t>
        </is>
      </c>
      <c r="E3427" s="10" t="inlineStr"/>
      <c r="F3427" s="11" t="n"/>
      <c r="G3427" s="11" t="n"/>
      <c r="H3427" s="11" t="n"/>
      <c r="I3427" s="11" t="n"/>
      <c r="J3427" s="11" t="n"/>
      <c r="K3427" s="11" t="n"/>
      <c r="L3427" s="11" t="n"/>
      <c r="M3427" s="11" t="n"/>
      <c r="N3427" s="11" t="n"/>
      <c r="O3427" s="11" t="n"/>
      <c r="P3427" s="11" t="n"/>
      <c r="Q3427" s="11" t="n"/>
      <c r="R3427" s="11" t="n"/>
      <c r="S3427" s="11" t="n"/>
      <c r="T3427" s="11" t="n"/>
      <c r="U3427" s="11" t="n"/>
      <c r="V3427" s="11" t="n"/>
      <c r="W3427" s="11" t="n"/>
      <c r="X3427" s="11" t="n"/>
      <c r="Y3427" s="11" t="n"/>
      <c r="Z3427" s="11" t="n"/>
      <c r="AA3427" s="11" t="n"/>
      <c r="AB3427" s="11" t="n"/>
      <c r="AC3427" s="11" t="n"/>
      <c r="AD3427" s="11" t="n"/>
      <c r="AE3427" s="11" t="n"/>
      <c r="AF3427" s="11" t="n"/>
      <c r="AG3427" s="11" t="n"/>
      <c r="AH3427" s="11" t="n"/>
      <c r="AI3427" s="11" t="n"/>
      <c r="AJ3427" s="11" t="n"/>
      <c r="AK3427" s="11" t="n"/>
      <c r="AL3427" s="11" t="n"/>
      <c r="AM3427" s="11" t="n"/>
      <c r="AN3427" s="11" t="n"/>
      <c r="AO3427" s="11" t="n"/>
      <c r="AP3427" s="11" t="n"/>
      <c r="AQ3427" s="11" t="n"/>
      <c r="AR3427" s="11" t="n"/>
      <c r="AS3427" s="12" t="inlineStr">
        <is>
          <t>OK</t>
        </is>
      </c>
      <c r="AT3427" s="13">
        <f>IF((IFERROR(VALUE('Demand Input MP'!F627),0)+IFERROR(VALUE('Demand Input MP'!G627),0)+IFERROR(VALUE('Demand Input MP'!H627),0)+IFERROR(VALUE('Demand Input MP'!I627),0)+IFERROR(VALUE('Demand Input MP'!J627),0)+IFERROR(VALUE('Demand Input MP'!K627),0)+IFERROR(VALUE('Demand Input MP'!L627),0)+IFERROR(VALUE('Demand Input MP'!M627),0)+IFERROR(VALUE('Demand Input MP'!N627),0)+IFERROR(VALUE('Demand Input MP'!O627),0)+IFERROR(VALUE('Demand Input MP'!P627),0)+IFERROR(VALUE('Demand Input MP'!Q627),0)+IFERROR(VALUE('Demand Input MP'!R627),0))&gt;0,"PROMO","")</f>
        <v/>
      </c>
    </row>
    <row r="3428">
      <c r="A3428" s="14" t="inlineStr">
        <is>
          <t>POL12827</t>
        </is>
      </c>
      <c r="B3428" s="14" t="inlineStr">
        <is>
          <t>Polleo Softi 50 g Dubai Chocolate</t>
        </is>
      </c>
      <c r="C3428" s="14" t="inlineStr">
        <is>
          <t>RTD &amp; SNACKS</t>
        </is>
      </c>
      <c r="D3428" s="14" t="inlineStr">
        <is>
          <t>01 GOLD</t>
        </is>
      </c>
      <c r="E3428" s="15" t="inlineStr">
        <is>
          <t>Baseline FC</t>
        </is>
      </c>
      <c r="F3428" s="16" t="n">
        <v>4840</v>
      </c>
      <c r="G3428" s="16" t="n">
        <v>2460</v>
      </c>
      <c r="H3428" s="16" t="n">
        <v>4749</v>
      </c>
      <c r="I3428" s="16" t="n">
        <v>6514</v>
      </c>
      <c r="J3428" s="16" t="n">
        <v>3428</v>
      </c>
      <c r="K3428" s="16" t="n">
        <v>1227</v>
      </c>
      <c r="L3428" s="16" t="n">
        <v>737</v>
      </c>
      <c r="M3428" s="16" t="n">
        <v>241</v>
      </c>
      <c r="N3428" s="16" t="n">
        <v>957</v>
      </c>
      <c r="O3428" s="16" t="n">
        <v>665</v>
      </c>
      <c r="P3428" s="16" t="n">
        <v>803</v>
      </c>
      <c r="Q3428" s="16" t="n">
        <v>922</v>
      </c>
      <c r="R3428" s="16" t="n">
        <v>2419</v>
      </c>
      <c r="S3428" s="16" t="n">
        <v>2839</v>
      </c>
      <c r="T3428" s="16" t="n">
        <v>1050</v>
      </c>
      <c r="U3428" s="16" t="n">
        <v>2758</v>
      </c>
      <c r="V3428" s="16" t="n">
        <v>835</v>
      </c>
      <c r="W3428" s="16" t="n">
        <v>18979</v>
      </c>
      <c r="X3428" s="16" t="n">
        <v>1409</v>
      </c>
      <c r="Y3428" s="16" t="n">
        <v>981</v>
      </c>
      <c r="Z3428" s="16" t="n">
        <v>4071</v>
      </c>
      <c r="AA3428" s="16" t="n">
        <v>1444</v>
      </c>
      <c r="AB3428" s="16" t="n">
        <v>1958</v>
      </c>
      <c r="AC3428" s="16" t="n">
        <v>1408</v>
      </c>
      <c r="AD3428" s="16" t="n">
        <v>1488</v>
      </c>
      <c r="AE3428" s="16" t="n">
        <v>1594</v>
      </c>
      <c r="AF3428" s="17" t="n">
        <v>1344</v>
      </c>
      <c r="AG3428" s="17" t="n">
        <v>1345</v>
      </c>
      <c r="AH3428" s="17" t="n">
        <v>1346</v>
      </c>
      <c r="AI3428" s="17" t="n">
        <v>1347</v>
      </c>
      <c r="AJ3428" s="17" t="n">
        <v>1349</v>
      </c>
      <c r="AK3428" s="17" t="n">
        <v>1350</v>
      </c>
      <c r="AL3428" s="17" t="n">
        <v>1351</v>
      </c>
      <c r="AM3428" s="17" t="n">
        <v>1352</v>
      </c>
      <c r="AN3428" s="17" t="n">
        <v>1354</v>
      </c>
      <c r="AO3428" s="17" t="n">
        <v>1355</v>
      </c>
      <c r="AP3428" s="17" t="n">
        <v>1356</v>
      </c>
      <c r="AQ3428" s="17" t="n">
        <v>1357</v>
      </c>
      <c r="AR3428" s="17" t="n">
        <v>1358</v>
      </c>
      <c r="AS3428" s="18" t="inlineStr">
        <is>
          <t>OK</t>
        </is>
      </c>
      <c r="AT3428" t="inlineStr"/>
    </row>
    <row r="3429">
      <c r="A3429" s="14" t="inlineStr">
        <is>
          <t>POL12827</t>
        </is>
      </c>
      <c r="B3429" s="14" t="inlineStr">
        <is>
          <t>Polleo Softi 50 g Dubai Chocolate</t>
        </is>
      </c>
      <c r="C3429" s="14" t="inlineStr">
        <is>
          <t>RTD &amp; SNACKS</t>
        </is>
      </c>
      <c r="D3429" s="14" t="inlineStr">
        <is>
          <t>01 GOLD</t>
        </is>
      </c>
      <c r="E3429" s="19" t="inlineStr">
        <is>
          <t>Planner Factor</t>
        </is>
      </c>
      <c r="AF3429" s="20" t="n">
        <v>1</v>
      </c>
      <c r="AG3429" s="20" t="n">
        <v>1</v>
      </c>
      <c r="AH3429" s="20" t="n">
        <v>1</v>
      </c>
      <c r="AI3429" s="20" t="n">
        <v>1</v>
      </c>
      <c r="AJ3429" s="20" t="n">
        <v>1</v>
      </c>
      <c r="AK3429" s="20" t="n">
        <v>1</v>
      </c>
      <c r="AL3429" s="20" t="n">
        <v>1</v>
      </c>
      <c r="AM3429" s="20" t="n">
        <v>1</v>
      </c>
      <c r="AN3429" s="20" t="n">
        <v>1</v>
      </c>
      <c r="AO3429" s="20" t="n">
        <v>1</v>
      </c>
      <c r="AP3429" s="20" t="n">
        <v>1</v>
      </c>
      <c r="AQ3429" s="20" t="n">
        <v>1</v>
      </c>
      <c r="AR3429" s="20" t="n">
        <v>1</v>
      </c>
      <c r="AS3429" s="18" t="inlineStr">
        <is>
          <t>OK</t>
        </is>
      </c>
      <c r="AT3429" t="inlineStr"/>
    </row>
    <row r="3430">
      <c r="A3430" s="14" t="inlineStr">
        <is>
          <t>POL12827</t>
        </is>
      </c>
      <c r="B3430" s="14" t="inlineStr">
        <is>
          <t>Polleo Softi 50 g Dubai Chocolate</t>
        </is>
      </c>
      <c r="C3430" s="14" t="inlineStr">
        <is>
          <t>RTD &amp; SNACKS</t>
        </is>
      </c>
      <c r="D3430" s="14" t="inlineStr">
        <is>
          <t>01 GOLD</t>
        </is>
      </c>
      <c r="E3430" s="15" t="inlineStr">
        <is>
          <t>Adjusted FC</t>
        </is>
      </c>
      <c r="AF3430" s="21">
        <f>ROUND(AF3428*AF3429,0)</f>
        <v/>
      </c>
      <c r="AG3430" s="21">
        <f>ROUND(AG3428*AG3429,0)</f>
        <v/>
      </c>
      <c r="AH3430" s="21">
        <f>ROUND(AH3428*AH3429,0)</f>
        <v/>
      </c>
      <c r="AI3430" s="21">
        <f>ROUND(AI3428*AI3429,0)</f>
        <v/>
      </c>
      <c r="AJ3430" s="21">
        <f>ROUND(AJ3428*AJ3429,0)</f>
        <v/>
      </c>
      <c r="AK3430" s="21">
        <f>ROUND(AK3428*AK3429,0)</f>
        <v/>
      </c>
      <c r="AL3430" s="21">
        <f>ROUND(AL3428*AL3429,0)</f>
        <v/>
      </c>
      <c r="AM3430" s="21">
        <f>ROUND(AM3428*AM3429,0)</f>
        <v/>
      </c>
      <c r="AN3430" s="21">
        <f>ROUND(AN3428*AN3429,0)</f>
        <v/>
      </c>
      <c r="AO3430" s="21">
        <f>ROUND(AO3428*AO3429,0)</f>
        <v/>
      </c>
      <c r="AP3430" s="21">
        <f>ROUND(AP3428*AP3429,0)</f>
        <v/>
      </c>
      <c r="AQ3430" s="21">
        <f>ROUND(AQ3428*AQ3429,0)</f>
        <v/>
      </c>
      <c r="AR3430" s="21">
        <f>ROUND(AR3428*AR3429,0)</f>
        <v/>
      </c>
      <c r="AS3430" s="18" t="inlineStr">
        <is>
          <t>OK</t>
        </is>
      </c>
      <c r="AT3430" t="inlineStr"/>
    </row>
    <row r="3431">
      <c r="A3431" s="14" t="inlineStr">
        <is>
          <t>POL12827</t>
        </is>
      </c>
      <c r="B3431" s="14" t="inlineStr">
        <is>
          <t>Polleo Softi 50 g Dubai Chocolate</t>
        </is>
      </c>
      <c r="C3431" s="14" t="inlineStr">
        <is>
          <t>RTD &amp; SNACKS</t>
        </is>
      </c>
      <c r="D3431" s="14" t="inlineStr">
        <is>
          <t>01 GOLD</t>
        </is>
      </c>
      <c r="E3431" s="22" t="inlineStr">
        <is>
          <t>VP on-top</t>
        </is>
      </c>
      <c r="AE3431" s="32" t="n">
        <v>3800</v>
      </c>
      <c r="AF3431" s="23">
        <f>IF('Demand Input VP'!F627="",0,'Demand Input VP'!F627)</f>
        <v/>
      </c>
      <c r="AG3431" s="23">
        <f>IF('Demand Input VP'!G627="",0,'Demand Input VP'!G627)</f>
        <v/>
      </c>
      <c r="AH3431" s="23">
        <f>IF('Demand Input VP'!H627="",0,'Demand Input VP'!H627)</f>
        <v/>
      </c>
      <c r="AI3431" s="23">
        <f>IF('Demand Input VP'!I627="",0,'Demand Input VP'!I627)</f>
        <v/>
      </c>
      <c r="AJ3431" s="23">
        <f>IF('Demand Input VP'!J627="",0,'Demand Input VP'!J627)</f>
        <v/>
      </c>
      <c r="AK3431" s="23">
        <f>IF('Demand Input VP'!K627="",0,'Demand Input VP'!K627)</f>
        <v/>
      </c>
      <c r="AL3431" s="23">
        <f>IF('Demand Input VP'!L627="",0,'Demand Input VP'!L627)</f>
        <v/>
      </c>
      <c r="AM3431" s="23">
        <f>IF('Demand Input VP'!M627="",0,'Demand Input VP'!M627)</f>
        <v/>
      </c>
      <c r="AN3431" s="23">
        <f>IF('Demand Input VP'!N627="",0,'Demand Input VP'!N627)</f>
        <v/>
      </c>
      <c r="AO3431" s="23">
        <f>IF('Demand Input VP'!O627="",0,'Demand Input VP'!O627)</f>
        <v/>
      </c>
      <c r="AP3431" s="23">
        <f>IF('Demand Input VP'!P627="",0,'Demand Input VP'!P627)</f>
        <v/>
      </c>
      <c r="AQ3431" s="23">
        <f>IF('Demand Input VP'!Q627="",0,'Demand Input VP'!Q627)</f>
        <v/>
      </c>
      <c r="AR3431" s="23">
        <f>IF('Demand Input VP'!R627="",0,'Demand Input VP'!R627)</f>
        <v/>
      </c>
      <c r="AS3431" s="18" t="inlineStr">
        <is>
          <t>OK</t>
        </is>
      </c>
      <c r="AT3431" t="inlineStr"/>
    </row>
    <row r="3432">
      <c r="A3432" s="14" t="inlineStr">
        <is>
          <t>POL12827</t>
        </is>
      </c>
      <c r="B3432" s="14" t="inlineStr">
        <is>
          <t>Polleo Softi 50 g Dubai Chocolate</t>
        </is>
      </c>
      <c r="C3432" s="14" t="inlineStr">
        <is>
          <t>RTD &amp; SNACKS</t>
        </is>
      </c>
      <c r="D3432" s="14" t="inlineStr">
        <is>
          <t>01 GOLD</t>
        </is>
      </c>
      <c r="E3432" s="22" t="inlineStr">
        <is>
          <t>VP regular</t>
        </is>
      </c>
      <c r="AF3432">
        <f>IF('Demand Input VP'!F628="",0,'Demand Input VP'!F628)</f>
        <v/>
      </c>
      <c r="AG3432">
        <f>IF('Demand Input VP'!G628="",0,'Demand Input VP'!G628)</f>
        <v/>
      </c>
      <c r="AH3432">
        <f>IF('Demand Input VP'!H628="",0,'Demand Input VP'!H628)</f>
        <v/>
      </c>
      <c r="AI3432">
        <f>IF('Demand Input VP'!I628="",0,'Demand Input VP'!I628)</f>
        <v/>
      </c>
      <c r="AJ3432">
        <f>IF('Demand Input VP'!J628="",0,'Demand Input VP'!J628)</f>
        <v/>
      </c>
      <c r="AK3432">
        <f>IF('Demand Input VP'!K628="",0,'Demand Input VP'!K628)</f>
        <v/>
      </c>
      <c r="AL3432">
        <f>IF('Demand Input VP'!L628="",0,'Demand Input VP'!L628)</f>
        <v/>
      </c>
      <c r="AM3432">
        <f>IF('Demand Input VP'!M628="",0,'Demand Input VP'!M628)</f>
        <v/>
      </c>
      <c r="AN3432">
        <f>IF('Demand Input VP'!N628="",0,'Demand Input VP'!N628)</f>
        <v/>
      </c>
      <c r="AO3432">
        <f>IF('Demand Input VP'!O628="",0,'Demand Input VP'!O628)</f>
        <v/>
      </c>
      <c r="AP3432">
        <f>IF('Demand Input VP'!P628="",0,'Demand Input VP'!P628)</f>
        <v/>
      </c>
      <c r="AQ3432">
        <f>IF('Demand Input VP'!Q628="",0,'Demand Input VP'!Q628)</f>
        <v/>
      </c>
      <c r="AR3432">
        <f>IF('Demand Input VP'!R628="",0,'Demand Input VP'!R628)</f>
        <v/>
      </c>
      <c r="AS3432" s="18" t="inlineStr">
        <is>
          <t>OK</t>
        </is>
      </c>
      <c r="AT3432" t="inlineStr"/>
    </row>
    <row r="3433">
      <c r="A3433" s="14" t="inlineStr">
        <is>
          <t>POL12827</t>
        </is>
      </c>
      <c r="B3433" s="14" t="inlineStr">
        <is>
          <t>Polleo Softi 50 g Dubai Chocolate</t>
        </is>
      </c>
      <c r="C3433" s="14" t="inlineStr">
        <is>
          <t>RTD &amp; SNACKS</t>
        </is>
      </c>
      <c r="D3433" s="14" t="inlineStr">
        <is>
          <t>01 GOLD</t>
        </is>
      </c>
      <c r="E3433" s="22" t="inlineStr">
        <is>
          <t>MP on-top</t>
        </is>
      </c>
      <c r="AF3433" s="23">
        <f>IF('Demand Input MP'!F627="",0,'Demand Input MP'!F627)</f>
        <v/>
      </c>
      <c r="AG3433" s="23">
        <f>IF('Demand Input MP'!G627="",0,'Demand Input MP'!G627)</f>
        <v/>
      </c>
      <c r="AH3433" s="23">
        <f>IF('Demand Input MP'!H627="",0,'Demand Input MP'!H627)</f>
        <v/>
      </c>
      <c r="AI3433" s="23">
        <f>IF('Demand Input MP'!I627="",0,'Demand Input MP'!I627)</f>
        <v/>
      </c>
      <c r="AJ3433" s="23">
        <f>IF('Demand Input MP'!J627="",0,'Demand Input MP'!J627)</f>
        <v/>
      </c>
      <c r="AK3433" s="23">
        <f>IF('Demand Input MP'!K627="",0,'Demand Input MP'!K627)</f>
        <v/>
      </c>
      <c r="AL3433" s="23">
        <f>IF('Demand Input MP'!L627="",0,'Demand Input MP'!L627)</f>
        <v/>
      </c>
      <c r="AM3433" s="23">
        <f>IF('Demand Input MP'!M627="",0,'Demand Input MP'!M627)</f>
        <v/>
      </c>
      <c r="AN3433" s="23">
        <f>IF('Demand Input MP'!N627="",0,'Demand Input MP'!N627)</f>
        <v/>
      </c>
      <c r="AO3433" s="23">
        <f>IF('Demand Input MP'!O627="",0,'Demand Input MP'!O627)</f>
        <v/>
      </c>
      <c r="AP3433" s="23">
        <f>IF('Demand Input MP'!P627="",0,'Demand Input MP'!P627)</f>
        <v/>
      </c>
      <c r="AQ3433" s="23">
        <f>IF('Demand Input MP'!Q627="",0,'Demand Input MP'!Q627)</f>
        <v/>
      </c>
      <c r="AR3433" s="23">
        <f>IF('Demand Input MP'!R627="",0,'Demand Input MP'!R627)</f>
        <v/>
      </c>
      <c r="AS3433" s="18" t="inlineStr">
        <is>
          <t>OK</t>
        </is>
      </c>
      <c r="AT3433" t="inlineStr"/>
    </row>
    <row r="3434">
      <c r="A3434" s="14" t="inlineStr">
        <is>
          <t>POL12827</t>
        </is>
      </c>
      <c r="B3434" s="14" t="inlineStr">
        <is>
          <t>Polleo Softi 50 g Dubai Chocolate</t>
        </is>
      </c>
      <c r="C3434" s="14" t="inlineStr">
        <is>
          <t>RTD &amp; SNACKS</t>
        </is>
      </c>
      <c r="D3434" s="14" t="inlineStr">
        <is>
          <t>01 GOLD</t>
        </is>
      </c>
      <c r="E3434" s="22" t="inlineStr">
        <is>
          <t>MP regular</t>
        </is>
      </c>
      <c r="AF3434">
        <f>IF('Demand Input MP'!F628="",0,'Demand Input MP'!F628)</f>
        <v/>
      </c>
      <c r="AG3434">
        <f>IF('Demand Input MP'!G628="",0,'Demand Input MP'!G628)</f>
        <v/>
      </c>
      <c r="AH3434">
        <f>IF('Demand Input MP'!H628="",0,'Demand Input MP'!H628)</f>
        <v/>
      </c>
      <c r="AI3434">
        <f>IF('Demand Input MP'!I628="",0,'Demand Input MP'!I628)</f>
        <v/>
      </c>
      <c r="AJ3434">
        <f>IF('Demand Input MP'!J628="",0,'Demand Input MP'!J628)</f>
        <v/>
      </c>
      <c r="AK3434">
        <f>IF('Demand Input MP'!K628="",0,'Demand Input MP'!K628)</f>
        <v/>
      </c>
      <c r="AL3434">
        <f>IF('Demand Input MP'!L628="",0,'Demand Input MP'!L628)</f>
        <v/>
      </c>
      <c r="AM3434">
        <f>IF('Demand Input MP'!M628="",0,'Demand Input MP'!M628)</f>
        <v/>
      </c>
      <c r="AN3434">
        <f>IF('Demand Input MP'!N628="",0,'Demand Input MP'!N628)</f>
        <v/>
      </c>
      <c r="AO3434">
        <f>IF('Demand Input MP'!O628="",0,'Demand Input MP'!O628)</f>
        <v/>
      </c>
      <c r="AP3434">
        <f>IF('Demand Input MP'!P628="",0,'Demand Input MP'!P628)</f>
        <v/>
      </c>
      <c r="AQ3434">
        <f>IF('Demand Input MP'!Q628="",0,'Demand Input MP'!Q628)</f>
        <v/>
      </c>
      <c r="AR3434">
        <f>IF('Demand Input MP'!R628="",0,'Demand Input MP'!R628)</f>
        <v/>
      </c>
      <c r="AS3434" s="18" t="inlineStr">
        <is>
          <t>OK</t>
        </is>
      </c>
      <c r="AT3434" t="inlineStr"/>
    </row>
    <row r="3435">
      <c r="A3435" s="14" t="inlineStr">
        <is>
          <t>POL12827</t>
        </is>
      </c>
      <c r="B3435" s="14" t="inlineStr">
        <is>
          <t>Polleo Softi 50 g Dubai Chocolate</t>
        </is>
      </c>
      <c r="C3435" s="14" t="inlineStr">
        <is>
          <t>RTD &amp; SNACKS</t>
        </is>
      </c>
      <c r="D3435" s="14" t="inlineStr">
        <is>
          <t>01 GOLD</t>
        </is>
      </c>
      <c r="E3435" s="15" t="inlineStr">
        <is>
          <t>On-top Total</t>
        </is>
      </c>
      <c r="AF3435" s="24">
        <f>SUM(AF3431:AF3434)</f>
        <v/>
      </c>
      <c r="AG3435" s="24">
        <f>SUM(AG3431:AG3434)</f>
        <v/>
      </c>
      <c r="AH3435" s="24">
        <f>SUM(AH3431:AH3434)</f>
        <v/>
      </c>
      <c r="AI3435" s="24">
        <f>SUM(AI3431:AI3434)</f>
        <v/>
      </c>
      <c r="AJ3435" s="24">
        <f>SUM(AJ3431:AJ3434)</f>
        <v/>
      </c>
      <c r="AK3435" s="24">
        <f>SUM(AK3431:AK3434)</f>
        <v/>
      </c>
      <c r="AL3435" s="24">
        <f>SUM(AL3431:AL3434)</f>
        <v/>
      </c>
      <c r="AM3435" s="24">
        <f>SUM(AM3431:AM3434)</f>
        <v/>
      </c>
      <c r="AN3435" s="24">
        <f>SUM(AN3431:AN3434)</f>
        <v/>
      </c>
      <c r="AO3435" s="24">
        <f>SUM(AO3431:AO3434)</f>
        <v/>
      </c>
      <c r="AP3435" s="24">
        <f>SUM(AP3431:AP3434)</f>
        <v/>
      </c>
      <c r="AQ3435" s="24">
        <f>SUM(AQ3431:AQ3434)</f>
        <v/>
      </c>
      <c r="AR3435" s="24">
        <f>SUM(AR3431:AR3434)</f>
        <v/>
      </c>
      <c r="AS3435" s="18" t="inlineStr">
        <is>
          <t>OK</t>
        </is>
      </c>
      <c r="AT3435" t="inlineStr"/>
    </row>
    <row r="3436">
      <c r="A3436" s="25" t="inlineStr">
        <is>
          <t>POL12827</t>
        </is>
      </c>
      <c r="B3436" s="25" t="inlineStr">
        <is>
          <t>Polleo Softi 50 g Dubai Chocolate</t>
        </is>
      </c>
      <c r="C3436" s="25" t="inlineStr">
        <is>
          <t>RTD &amp; SNACKS</t>
        </is>
      </c>
      <c r="D3436" s="25" t="inlineStr">
        <is>
          <t>01 GOLD</t>
        </is>
      </c>
      <c r="E3436" s="26" t="inlineStr">
        <is>
          <t>TOTAL DEMAND</t>
        </is>
      </c>
      <c r="F3436" s="27" t="n"/>
      <c r="G3436" s="27" t="n"/>
      <c r="H3436" s="27" t="n"/>
      <c r="I3436" s="27" t="n"/>
      <c r="J3436" s="27" t="n"/>
      <c r="K3436" s="27" t="n"/>
      <c r="L3436" s="27" t="n"/>
      <c r="M3436" s="27" t="n"/>
      <c r="N3436" s="27" t="n"/>
      <c r="O3436" s="27" t="n"/>
      <c r="P3436" s="27" t="n"/>
      <c r="Q3436" s="27" t="n"/>
      <c r="R3436" s="27" t="n"/>
      <c r="S3436" s="27" t="n"/>
      <c r="T3436" s="27" t="n"/>
      <c r="U3436" s="27" t="n"/>
      <c r="V3436" s="27" t="n"/>
      <c r="W3436" s="27" t="n"/>
      <c r="X3436" s="27" t="n"/>
      <c r="Y3436" s="27" t="n"/>
      <c r="Z3436" s="27" t="n"/>
      <c r="AA3436" s="27" t="n"/>
      <c r="AB3436" s="27" t="n"/>
      <c r="AC3436" s="27" t="n"/>
      <c r="AD3436" s="27" t="n"/>
      <c r="AE3436" s="27" t="n"/>
      <c r="AF3436" s="28">
        <f>AF3430+AF3435</f>
        <v/>
      </c>
      <c r="AG3436" s="28">
        <f>AG3430+AG3435</f>
        <v/>
      </c>
      <c r="AH3436" s="28">
        <f>AH3430+AH3435</f>
        <v/>
      </c>
      <c r="AI3436" s="28">
        <f>AI3430+AI3435</f>
        <v/>
      </c>
      <c r="AJ3436" s="28">
        <f>AJ3430+AJ3435</f>
        <v/>
      </c>
      <c r="AK3436" s="28">
        <f>AK3430+AK3435</f>
        <v/>
      </c>
      <c r="AL3436" s="28">
        <f>AL3430+AL3435</f>
        <v/>
      </c>
      <c r="AM3436" s="28">
        <f>AM3430+AM3435</f>
        <v/>
      </c>
      <c r="AN3436" s="28">
        <f>AN3430+AN3435</f>
        <v/>
      </c>
      <c r="AO3436" s="28">
        <f>AO3430+AO3435</f>
        <v/>
      </c>
      <c r="AP3436" s="28">
        <f>AP3430+AP3435</f>
        <v/>
      </c>
      <c r="AQ3436" s="28">
        <f>AQ3430+AQ3435</f>
        <v/>
      </c>
      <c r="AR3436" s="28">
        <f>AR3430+AR3435</f>
        <v/>
      </c>
      <c r="AS3436" s="18" t="inlineStr">
        <is>
          <t>OK</t>
        </is>
      </c>
      <c r="AT3436" t="inlineStr"/>
    </row>
    <row r="3437">
      <c r="A3437" s="14" t="inlineStr">
        <is>
          <t>POL12827</t>
        </is>
      </c>
      <c r="B3437" s="14" t="inlineStr">
        <is>
          <t>Polleo Softi 50 g Dubai Chocolate</t>
        </is>
      </c>
      <c r="C3437" s="14" t="inlineStr">
        <is>
          <t>RTD &amp; SNACKS</t>
        </is>
      </c>
      <c r="D3437" s="14" t="inlineStr">
        <is>
          <t>01 GOLD</t>
        </is>
      </c>
      <c r="E3437" s="15" t="inlineStr"/>
      <c r="AS3437" s="18" t="inlineStr">
        <is>
          <t>OK</t>
        </is>
      </c>
      <c r="AT3437" t="inlineStr"/>
    </row>
    <row r="3438">
      <c r="A3438" s="7" t="inlineStr">
        <is>
          <t>POL12830</t>
        </is>
      </c>
      <c r="B3438" s="8" t="inlineStr">
        <is>
          <t>Polleo 1st Whey 250g Swiss Chocolate Supreme</t>
        </is>
      </c>
      <c r="C3438" s="9" t="inlineStr">
        <is>
          <t>PROTEINI</t>
        </is>
      </c>
      <c r="D3438" s="9" t="inlineStr">
        <is>
          <t>03 BRONZE</t>
        </is>
      </c>
      <c r="E3438" s="10" t="inlineStr"/>
      <c r="F3438" s="11" t="n"/>
      <c r="G3438" s="11" t="n"/>
      <c r="H3438" s="11" t="n"/>
      <c r="I3438" s="11" t="n"/>
      <c r="J3438" s="11" t="n"/>
      <c r="K3438" s="11" t="n"/>
      <c r="L3438" s="11" t="n"/>
      <c r="M3438" s="11" t="n"/>
      <c r="N3438" s="11" t="n"/>
      <c r="O3438" s="11" t="n"/>
      <c r="P3438" s="11" t="n"/>
      <c r="Q3438" s="11" t="n"/>
      <c r="R3438" s="11" t="n"/>
      <c r="S3438" s="11" t="n"/>
      <c r="T3438" s="11" t="n"/>
      <c r="U3438" s="11" t="n"/>
      <c r="V3438" s="11" t="n"/>
      <c r="W3438" s="11" t="n"/>
      <c r="X3438" s="11" t="n"/>
      <c r="Y3438" s="11" t="n"/>
      <c r="Z3438" s="11" t="n"/>
      <c r="AA3438" s="11" t="n"/>
      <c r="AB3438" s="11" t="n"/>
      <c r="AC3438" s="11" t="n"/>
      <c r="AD3438" s="11" t="n"/>
      <c r="AE3438" s="11" t="n"/>
      <c r="AF3438" s="11" t="n"/>
      <c r="AG3438" s="11" t="n"/>
      <c r="AH3438" s="11" t="n"/>
      <c r="AI3438" s="11" t="n"/>
      <c r="AJ3438" s="11" t="n"/>
      <c r="AK3438" s="11" t="n"/>
      <c r="AL3438" s="11" t="n"/>
      <c r="AM3438" s="11" t="n"/>
      <c r="AN3438" s="11" t="n"/>
      <c r="AO3438" s="11" t="n"/>
      <c r="AP3438" s="11" t="n"/>
      <c r="AQ3438" s="11" t="n"/>
      <c r="AR3438" s="11" t="n"/>
      <c r="AS3438" s="29" t="inlineStr">
        <is>
          <t>CHECK</t>
        </is>
      </c>
      <c r="AT3438" s="13">
        <f>IF((IFERROR(VALUE('Demand Input MP'!F629),0)+IFERROR(VALUE('Demand Input MP'!G629),0)+IFERROR(VALUE('Demand Input MP'!H629),0)+IFERROR(VALUE('Demand Input MP'!I629),0)+IFERROR(VALUE('Demand Input MP'!J629),0)+IFERROR(VALUE('Demand Input MP'!K629),0)+IFERROR(VALUE('Demand Input MP'!L629),0)+IFERROR(VALUE('Demand Input MP'!M629),0)+IFERROR(VALUE('Demand Input MP'!N629),0)+IFERROR(VALUE('Demand Input MP'!O629),0)+IFERROR(VALUE('Demand Input MP'!P629),0)+IFERROR(VALUE('Demand Input MP'!Q629),0)+IFERROR(VALUE('Demand Input MP'!R629),0))&gt;0,"PROMO","")</f>
        <v/>
      </c>
    </row>
    <row r="3439">
      <c r="A3439" s="14" t="inlineStr">
        <is>
          <t>POL12830</t>
        </is>
      </c>
      <c r="B3439" s="14" t="inlineStr">
        <is>
          <t>Polleo 1st Whey 250g Swiss Chocolate Supreme</t>
        </is>
      </c>
      <c r="C3439" s="14" t="inlineStr">
        <is>
          <t>PROTEINI</t>
        </is>
      </c>
      <c r="D3439" s="14" t="inlineStr">
        <is>
          <t>03 BRONZE</t>
        </is>
      </c>
      <c r="E3439" s="15" t="inlineStr">
        <is>
          <t>Baseline FC</t>
        </is>
      </c>
      <c r="F3439" s="16" t="n">
        <v>12</v>
      </c>
      <c r="G3439" s="16" t="n">
        <v>8</v>
      </c>
      <c r="H3439" s="16" t="n">
        <v>25</v>
      </c>
      <c r="I3439" s="16" t="n">
        <v>66</v>
      </c>
      <c r="J3439" s="16" t="n">
        <v>28</v>
      </c>
      <c r="K3439" s="16" t="n">
        <v>33</v>
      </c>
      <c r="L3439" s="16" t="n">
        <v>32</v>
      </c>
      <c r="M3439" s="16" t="n">
        <v>4</v>
      </c>
      <c r="N3439" s="16" t="n">
        <v>25</v>
      </c>
      <c r="O3439" s="16" t="n">
        <v>24</v>
      </c>
      <c r="P3439" s="16" t="n">
        <v>26</v>
      </c>
      <c r="Q3439" s="16" t="n">
        <v>41</v>
      </c>
      <c r="R3439" s="16" t="n">
        <v>29</v>
      </c>
      <c r="S3439" s="16" t="n">
        <v>34</v>
      </c>
      <c r="T3439" s="16" t="n">
        <v>47</v>
      </c>
      <c r="U3439" s="16" t="n">
        <v>72</v>
      </c>
      <c r="V3439" s="16" t="n">
        <v>58</v>
      </c>
      <c r="W3439" s="16" t="n">
        <v>42</v>
      </c>
      <c r="X3439" s="16" t="n">
        <v>51</v>
      </c>
      <c r="Y3439" s="16" t="n">
        <v>68</v>
      </c>
      <c r="Z3439" s="16" t="n">
        <v>780</v>
      </c>
      <c r="AA3439" s="16" t="n">
        <v>69</v>
      </c>
      <c r="AB3439" s="16" t="n">
        <v>73</v>
      </c>
      <c r="AC3439" s="16" t="n">
        <v>98</v>
      </c>
      <c r="AD3439" s="16" t="n">
        <v>167</v>
      </c>
      <c r="AE3439" s="16" t="n">
        <v>57</v>
      </c>
      <c r="AF3439" s="17" t="n">
        <v>75</v>
      </c>
      <c r="AG3439" s="17" t="n">
        <v>75</v>
      </c>
      <c r="AH3439" s="17" t="n">
        <v>75</v>
      </c>
      <c r="AI3439" s="17" t="n">
        <v>75</v>
      </c>
      <c r="AJ3439" s="17" t="n">
        <v>75</v>
      </c>
      <c r="AK3439" s="17" t="n">
        <v>75</v>
      </c>
      <c r="AL3439" s="17" t="n">
        <v>75</v>
      </c>
      <c r="AM3439" s="17" t="n">
        <v>75</v>
      </c>
      <c r="AN3439" s="17" t="n">
        <v>75</v>
      </c>
      <c r="AO3439" s="17" t="n">
        <v>75</v>
      </c>
      <c r="AP3439" s="17" t="n">
        <v>75</v>
      </c>
      <c r="AQ3439" s="17" t="n">
        <v>75</v>
      </c>
      <c r="AR3439" s="17" t="n">
        <v>75</v>
      </c>
      <c r="AS3439" s="30" t="inlineStr">
        <is>
          <t>CHECK</t>
        </is>
      </c>
      <c r="AT3439" t="inlineStr"/>
    </row>
    <row r="3440">
      <c r="A3440" s="14" t="inlineStr">
        <is>
          <t>POL12830</t>
        </is>
      </c>
      <c r="B3440" s="14" t="inlineStr">
        <is>
          <t>Polleo 1st Whey 250g Swiss Chocolate Supreme</t>
        </is>
      </c>
      <c r="C3440" s="14" t="inlineStr">
        <is>
          <t>PROTEINI</t>
        </is>
      </c>
      <c r="D3440" s="14" t="inlineStr">
        <is>
          <t>03 BRONZE</t>
        </is>
      </c>
      <c r="E3440" s="19" t="inlineStr">
        <is>
          <t>Planner Factor</t>
        </is>
      </c>
      <c r="AF3440" s="20" t="n">
        <v>1</v>
      </c>
      <c r="AG3440" s="20" t="n">
        <v>1</v>
      </c>
      <c r="AH3440" s="20" t="n">
        <v>1</v>
      </c>
      <c r="AI3440" s="20" t="n">
        <v>1</v>
      </c>
      <c r="AJ3440" s="20" t="n">
        <v>1</v>
      </c>
      <c r="AK3440" s="20" t="n">
        <v>1</v>
      </c>
      <c r="AL3440" s="20" t="n">
        <v>1</v>
      </c>
      <c r="AM3440" s="20" t="n">
        <v>1</v>
      </c>
      <c r="AN3440" s="20" t="n">
        <v>1</v>
      </c>
      <c r="AO3440" s="20" t="n">
        <v>1</v>
      </c>
      <c r="AP3440" s="20" t="n">
        <v>1</v>
      </c>
      <c r="AQ3440" s="20" t="n">
        <v>1</v>
      </c>
      <c r="AR3440" s="20" t="n">
        <v>1</v>
      </c>
      <c r="AS3440" s="30" t="inlineStr">
        <is>
          <t>CHECK</t>
        </is>
      </c>
      <c r="AT3440" t="inlineStr"/>
    </row>
    <row r="3441">
      <c r="A3441" s="14" t="inlineStr">
        <is>
          <t>POL12830</t>
        </is>
      </c>
      <c r="B3441" s="14" t="inlineStr">
        <is>
          <t>Polleo 1st Whey 250g Swiss Chocolate Supreme</t>
        </is>
      </c>
      <c r="C3441" s="14" t="inlineStr">
        <is>
          <t>PROTEINI</t>
        </is>
      </c>
      <c r="D3441" s="14" t="inlineStr">
        <is>
          <t>03 BRONZE</t>
        </is>
      </c>
      <c r="E3441" s="15" t="inlineStr">
        <is>
          <t>Adjusted FC</t>
        </is>
      </c>
      <c r="AF3441" s="21">
        <f>ROUND(AF3439*AF3440,0)</f>
        <v/>
      </c>
      <c r="AG3441" s="21">
        <f>ROUND(AG3439*AG3440,0)</f>
        <v/>
      </c>
      <c r="AH3441" s="21">
        <f>ROUND(AH3439*AH3440,0)</f>
        <v/>
      </c>
      <c r="AI3441" s="21">
        <f>ROUND(AI3439*AI3440,0)</f>
        <v/>
      </c>
      <c r="AJ3441" s="21">
        <f>ROUND(AJ3439*AJ3440,0)</f>
        <v/>
      </c>
      <c r="AK3441" s="21">
        <f>ROUND(AK3439*AK3440,0)</f>
        <v/>
      </c>
      <c r="AL3441" s="21">
        <f>ROUND(AL3439*AL3440,0)</f>
        <v/>
      </c>
      <c r="AM3441" s="21">
        <f>ROUND(AM3439*AM3440,0)</f>
        <v/>
      </c>
      <c r="AN3441" s="21">
        <f>ROUND(AN3439*AN3440,0)</f>
        <v/>
      </c>
      <c r="AO3441" s="21">
        <f>ROUND(AO3439*AO3440,0)</f>
        <v/>
      </c>
      <c r="AP3441" s="21">
        <f>ROUND(AP3439*AP3440,0)</f>
        <v/>
      </c>
      <c r="AQ3441" s="21">
        <f>ROUND(AQ3439*AQ3440,0)</f>
        <v/>
      </c>
      <c r="AR3441" s="21">
        <f>ROUND(AR3439*AR3440,0)</f>
        <v/>
      </c>
      <c r="AS3441" s="30" t="inlineStr">
        <is>
          <t>CHECK</t>
        </is>
      </c>
      <c r="AT3441" t="inlineStr"/>
    </row>
    <row r="3442">
      <c r="A3442" s="14" t="inlineStr">
        <is>
          <t>POL12830</t>
        </is>
      </c>
      <c r="B3442" s="14" t="inlineStr">
        <is>
          <t>Polleo 1st Whey 250g Swiss Chocolate Supreme</t>
        </is>
      </c>
      <c r="C3442" s="14" t="inlineStr">
        <is>
          <t>PROTEINI</t>
        </is>
      </c>
      <c r="D3442" s="14" t="inlineStr">
        <is>
          <t>03 BRONZE</t>
        </is>
      </c>
      <c r="E3442" s="22" t="inlineStr">
        <is>
          <t>VP on-top</t>
        </is>
      </c>
      <c r="AE3442" s="32" t="n">
        <v>480</v>
      </c>
      <c r="AF3442" s="23">
        <f>IF('Demand Input VP'!F629="",0,'Demand Input VP'!F629)</f>
        <v/>
      </c>
      <c r="AG3442" s="23">
        <f>IF('Demand Input VP'!G629="",0,'Demand Input VP'!G629)</f>
        <v/>
      </c>
      <c r="AH3442" s="23">
        <f>IF('Demand Input VP'!H629="",0,'Demand Input VP'!H629)</f>
        <v/>
      </c>
      <c r="AI3442" s="23">
        <f>IF('Demand Input VP'!I629="",0,'Demand Input VP'!I629)</f>
        <v/>
      </c>
      <c r="AJ3442" s="23">
        <f>IF('Demand Input VP'!J629="",0,'Demand Input VP'!J629)</f>
        <v/>
      </c>
      <c r="AK3442" s="23">
        <f>IF('Demand Input VP'!K629="",0,'Demand Input VP'!K629)</f>
        <v/>
      </c>
      <c r="AL3442" s="23">
        <f>IF('Demand Input VP'!L629="",0,'Demand Input VP'!L629)</f>
        <v/>
      </c>
      <c r="AM3442" s="23">
        <f>IF('Demand Input VP'!M629="",0,'Demand Input VP'!M629)</f>
        <v/>
      </c>
      <c r="AN3442" s="23">
        <f>IF('Demand Input VP'!N629="",0,'Demand Input VP'!N629)</f>
        <v/>
      </c>
      <c r="AO3442" s="23">
        <f>IF('Demand Input VP'!O629="",0,'Demand Input VP'!O629)</f>
        <v/>
      </c>
      <c r="AP3442" s="23">
        <f>IF('Demand Input VP'!P629="",0,'Demand Input VP'!P629)</f>
        <v/>
      </c>
      <c r="AQ3442" s="23">
        <f>IF('Demand Input VP'!Q629="",0,'Demand Input VP'!Q629)</f>
        <v/>
      </c>
      <c r="AR3442" s="23">
        <f>IF('Demand Input VP'!R629="",0,'Demand Input VP'!R629)</f>
        <v/>
      </c>
      <c r="AS3442" s="30" t="inlineStr">
        <is>
          <t>CHECK</t>
        </is>
      </c>
      <c r="AT3442" t="inlineStr"/>
    </row>
    <row r="3443">
      <c r="A3443" s="14" t="inlineStr">
        <is>
          <t>POL12830</t>
        </is>
      </c>
      <c r="B3443" s="14" t="inlineStr">
        <is>
          <t>Polleo 1st Whey 250g Swiss Chocolate Supreme</t>
        </is>
      </c>
      <c r="C3443" s="14" t="inlineStr">
        <is>
          <t>PROTEINI</t>
        </is>
      </c>
      <c r="D3443" s="14" t="inlineStr">
        <is>
          <t>03 BRONZE</t>
        </is>
      </c>
      <c r="E3443" s="22" t="inlineStr">
        <is>
          <t>VP regular</t>
        </is>
      </c>
      <c r="AF3443">
        <f>IF('Demand Input VP'!F630="",0,'Demand Input VP'!F630)</f>
        <v/>
      </c>
      <c r="AG3443">
        <f>IF('Demand Input VP'!G630="",0,'Demand Input VP'!G630)</f>
        <v/>
      </c>
      <c r="AH3443">
        <f>IF('Demand Input VP'!H630="",0,'Demand Input VP'!H630)</f>
        <v/>
      </c>
      <c r="AI3443">
        <f>IF('Demand Input VP'!I630="",0,'Demand Input VP'!I630)</f>
        <v/>
      </c>
      <c r="AJ3443">
        <f>IF('Demand Input VP'!J630="",0,'Demand Input VP'!J630)</f>
        <v/>
      </c>
      <c r="AK3443">
        <f>IF('Demand Input VP'!K630="",0,'Demand Input VP'!K630)</f>
        <v/>
      </c>
      <c r="AL3443">
        <f>IF('Demand Input VP'!L630="",0,'Demand Input VP'!L630)</f>
        <v/>
      </c>
      <c r="AM3443">
        <f>IF('Demand Input VP'!M630="",0,'Demand Input VP'!M630)</f>
        <v/>
      </c>
      <c r="AN3443">
        <f>IF('Demand Input VP'!N630="",0,'Demand Input VP'!N630)</f>
        <v/>
      </c>
      <c r="AO3443">
        <f>IF('Demand Input VP'!O630="",0,'Demand Input VP'!O630)</f>
        <v/>
      </c>
      <c r="AP3443">
        <f>IF('Demand Input VP'!P630="",0,'Demand Input VP'!P630)</f>
        <v/>
      </c>
      <c r="AQ3443">
        <f>IF('Demand Input VP'!Q630="",0,'Demand Input VP'!Q630)</f>
        <v/>
      </c>
      <c r="AR3443">
        <f>IF('Demand Input VP'!R630="",0,'Demand Input VP'!R630)</f>
        <v/>
      </c>
      <c r="AS3443" s="30" t="inlineStr">
        <is>
          <t>CHECK</t>
        </is>
      </c>
      <c r="AT3443" t="inlineStr"/>
    </row>
    <row r="3444">
      <c r="A3444" s="14" t="inlineStr">
        <is>
          <t>POL12830</t>
        </is>
      </c>
      <c r="B3444" s="14" t="inlineStr">
        <is>
          <t>Polleo 1st Whey 250g Swiss Chocolate Supreme</t>
        </is>
      </c>
      <c r="C3444" s="14" t="inlineStr">
        <is>
          <t>PROTEINI</t>
        </is>
      </c>
      <c r="D3444" s="14" t="inlineStr">
        <is>
          <t>03 BRONZE</t>
        </is>
      </c>
      <c r="E3444" s="22" t="inlineStr">
        <is>
          <t>MP on-top</t>
        </is>
      </c>
      <c r="AF3444" s="23">
        <f>IF('Demand Input MP'!F629="",0,'Demand Input MP'!F629)</f>
        <v/>
      </c>
      <c r="AG3444" s="23">
        <f>IF('Demand Input MP'!G629="",0,'Demand Input MP'!G629)</f>
        <v/>
      </c>
      <c r="AH3444" s="23">
        <f>IF('Demand Input MP'!H629="",0,'Demand Input MP'!H629)</f>
        <v/>
      </c>
      <c r="AI3444" s="23">
        <f>IF('Demand Input MP'!I629="",0,'Demand Input MP'!I629)</f>
        <v/>
      </c>
      <c r="AJ3444" s="23">
        <f>IF('Demand Input MP'!J629="",0,'Demand Input MP'!J629)</f>
        <v/>
      </c>
      <c r="AK3444" s="23">
        <f>IF('Demand Input MP'!K629="",0,'Demand Input MP'!K629)</f>
        <v/>
      </c>
      <c r="AL3444" s="23">
        <f>IF('Demand Input MP'!L629="",0,'Demand Input MP'!L629)</f>
        <v/>
      </c>
      <c r="AM3444" s="23">
        <f>IF('Demand Input MP'!M629="",0,'Demand Input MP'!M629)</f>
        <v/>
      </c>
      <c r="AN3444" s="23">
        <f>IF('Demand Input MP'!N629="",0,'Demand Input MP'!N629)</f>
        <v/>
      </c>
      <c r="AO3444" s="23">
        <f>IF('Demand Input MP'!O629="",0,'Demand Input MP'!O629)</f>
        <v/>
      </c>
      <c r="AP3444" s="23">
        <f>IF('Demand Input MP'!P629="",0,'Demand Input MP'!P629)</f>
        <v/>
      </c>
      <c r="AQ3444" s="23">
        <f>IF('Demand Input MP'!Q629="",0,'Demand Input MP'!Q629)</f>
        <v/>
      </c>
      <c r="AR3444" s="23">
        <f>IF('Demand Input MP'!R629="",0,'Demand Input MP'!R629)</f>
        <v/>
      </c>
      <c r="AS3444" s="30" t="inlineStr">
        <is>
          <t>CHECK</t>
        </is>
      </c>
      <c r="AT3444" t="inlineStr"/>
    </row>
    <row r="3445">
      <c r="A3445" s="14" t="inlineStr">
        <is>
          <t>POL12830</t>
        </is>
      </c>
      <c r="B3445" s="14" t="inlineStr">
        <is>
          <t>Polleo 1st Whey 250g Swiss Chocolate Supreme</t>
        </is>
      </c>
      <c r="C3445" s="14" t="inlineStr">
        <is>
          <t>PROTEINI</t>
        </is>
      </c>
      <c r="D3445" s="14" t="inlineStr">
        <is>
          <t>03 BRONZE</t>
        </is>
      </c>
      <c r="E3445" s="22" t="inlineStr">
        <is>
          <t>MP regular</t>
        </is>
      </c>
      <c r="AF3445">
        <f>IF('Demand Input MP'!F630="",0,'Demand Input MP'!F630)</f>
        <v/>
      </c>
      <c r="AG3445">
        <f>IF('Demand Input MP'!G630="",0,'Demand Input MP'!G630)</f>
        <v/>
      </c>
      <c r="AH3445">
        <f>IF('Demand Input MP'!H630="",0,'Demand Input MP'!H630)</f>
        <v/>
      </c>
      <c r="AI3445">
        <f>IF('Demand Input MP'!I630="",0,'Demand Input MP'!I630)</f>
        <v/>
      </c>
      <c r="AJ3445">
        <f>IF('Demand Input MP'!J630="",0,'Demand Input MP'!J630)</f>
        <v/>
      </c>
      <c r="AK3445">
        <f>IF('Demand Input MP'!K630="",0,'Demand Input MP'!K630)</f>
        <v/>
      </c>
      <c r="AL3445">
        <f>IF('Demand Input MP'!L630="",0,'Demand Input MP'!L630)</f>
        <v/>
      </c>
      <c r="AM3445">
        <f>IF('Demand Input MP'!M630="",0,'Demand Input MP'!M630)</f>
        <v/>
      </c>
      <c r="AN3445">
        <f>IF('Demand Input MP'!N630="",0,'Demand Input MP'!N630)</f>
        <v/>
      </c>
      <c r="AO3445">
        <f>IF('Demand Input MP'!O630="",0,'Demand Input MP'!O630)</f>
        <v/>
      </c>
      <c r="AP3445">
        <f>IF('Demand Input MP'!P630="",0,'Demand Input MP'!P630)</f>
        <v/>
      </c>
      <c r="AQ3445">
        <f>IF('Demand Input MP'!Q630="",0,'Demand Input MP'!Q630)</f>
        <v/>
      </c>
      <c r="AR3445">
        <f>IF('Demand Input MP'!R630="",0,'Demand Input MP'!R630)</f>
        <v/>
      </c>
      <c r="AS3445" s="30" t="inlineStr">
        <is>
          <t>CHECK</t>
        </is>
      </c>
      <c r="AT3445" t="inlineStr"/>
    </row>
    <row r="3446">
      <c r="A3446" s="14" t="inlineStr">
        <is>
          <t>POL12830</t>
        </is>
      </c>
      <c r="B3446" s="14" t="inlineStr">
        <is>
          <t>Polleo 1st Whey 250g Swiss Chocolate Supreme</t>
        </is>
      </c>
      <c r="C3446" s="14" t="inlineStr">
        <is>
          <t>PROTEINI</t>
        </is>
      </c>
      <c r="D3446" s="14" t="inlineStr">
        <is>
          <t>03 BRONZE</t>
        </is>
      </c>
      <c r="E3446" s="15" t="inlineStr">
        <is>
          <t>On-top Total</t>
        </is>
      </c>
      <c r="AF3446" s="24">
        <f>SUM(AF3442:AF3445)</f>
        <v/>
      </c>
      <c r="AG3446" s="24">
        <f>SUM(AG3442:AG3445)</f>
        <v/>
      </c>
      <c r="AH3446" s="24">
        <f>SUM(AH3442:AH3445)</f>
        <v/>
      </c>
      <c r="AI3446" s="24">
        <f>SUM(AI3442:AI3445)</f>
        <v/>
      </c>
      <c r="AJ3446" s="24">
        <f>SUM(AJ3442:AJ3445)</f>
        <v/>
      </c>
      <c r="AK3446" s="24">
        <f>SUM(AK3442:AK3445)</f>
        <v/>
      </c>
      <c r="AL3446" s="24">
        <f>SUM(AL3442:AL3445)</f>
        <v/>
      </c>
      <c r="AM3446" s="24">
        <f>SUM(AM3442:AM3445)</f>
        <v/>
      </c>
      <c r="AN3446" s="24">
        <f>SUM(AN3442:AN3445)</f>
        <v/>
      </c>
      <c r="AO3446" s="24">
        <f>SUM(AO3442:AO3445)</f>
        <v/>
      </c>
      <c r="AP3446" s="24">
        <f>SUM(AP3442:AP3445)</f>
        <v/>
      </c>
      <c r="AQ3446" s="24">
        <f>SUM(AQ3442:AQ3445)</f>
        <v/>
      </c>
      <c r="AR3446" s="24">
        <f>SUM(AR3442:AR3445)</f>
        <v/>
      </c>
      <c r="AS3446" s="30" t="inlineStr">
        <is>
          <t>CHECK</t>
        </is>
      </c>
      <c r="AT3446" t="inlineStr"/>
    </row>
    <row r="3447">
      <c r="A3447" s="25" t="inlineStr">
        <is>
          <t>POL12830</t>
        </is>
      </c>
      <c r="B3447" s="25" t="inlineStr">
        <is>
          <t>Polleo 1st Whey 250g Swiss Chocolate Supreme</t>
        </is>
      </c>
      <c r="C3447" s="25" t="inlineStr">
        <is>
          <t>PROTEINI</t>
        </is>
      </c>
      <c r="D3447" s="25" t="inlineStr">
        <is>
          <t>03 BRONZE</t>
        </is>
      </c>
      <c r="E3447" s="26" t="inlineStr">
        <is>
          <t>TOTAL DEMAND</t>
        </is>
      </c>
      <c r="F3447" s="27" t="n"/>
      <c r="G3447" s="27" t="n"/>
      <c r="H3447" s="27" t="n"/>
      <c r="I3447" s="27" t="n"/>
      <c r="J3447" s="27" t="n"/>
      <c r="K3447" s="27" t="n"/>
      <c r="L3447" s="27" t="n"/>
      <c r="M3447" s="27" t="n"/>
      <c r="N3447" s="27" t="n"/>
      <c r="O3447" s="27" t="n"/>
      <c r="P3447" s="27" t="n"/>
      <c r="Q3447" s="27" t="n"/>
      <c r="R3447" s="27" t="n"/>
      <c r="S3447" s="27" t="n"/>
      <c r="T3447" s="27" t="n"/>
      <c r="U3447" s="27" t="n"/>
      <c r="V3447" s="27" t="n"/>
      <c r="W3447" s="27" t="n"/>
      <c r="X3447" s="27" t="n"/>
      <c r="Y3447" s="27" t="n"/>
      <c r="Z3447" s="27" t="n"/>
      <c r="AA3447" s="27" t="n"/>
      <c r="AB3447" s="27" t="n"/>
      <c r="AC3447" s="27" t="n"/>
      <c r="AD3447" s="27" t="n"/>
      <c r="AE3447" s="27" t="n"/>
      <c r="AF3447" s="28">
        <f>AF3441+AF3446</f>
        <v/>
      </c>
      <c r="AG3447" s="28">
        <f>AG3441+AG3446</f>
        <v/>
      </c>
      <c r="AH3447" s="28">
        <f>AH3441+AH3446</f>
        <v/>
      </c>
      <c r="AI3447" s="28">
        <f>AI3441+AI3446</f>
        <v/>
      </c>
      <c r="AJ3447" s="28">
        <f>AJ3441+AJ3446</f>
        <v/>
      </c>
      <c r="AK3447" s="28">
        <f>AK3441+AK3446</f>
        <v/>
      </c>
      <c r="AL3447" s="28">
        <f>AL3441+AL3446</f>
        <v/>
      </c>
      <c r="AM3447" s="28">
        <f>AM3441+AM3446</f>
        <v/>
      </c>
      <c r="AN3447" s="28">
        <f>AN3441+AN3446</f>
        <v/>
      </c>
      <c r="AO3447" s="28">
        <f>AO3441+AO3446</f>
        <v/>
      </c>
      <c r="AP3447" s="28">
        <f>AP3441+AP3446</f>
        <v/>
      </c>
      <c r="AQ3447" s="28">
        <f>AQ3441+AQ3446</f>
        <v/>
      </c>
      <c r="AR3447" s="28">
        <f>AR3441+AR3446</f>
        <v/>
      </c>
      <c r="AS3447" s="30" t="inlineStr">
        <is>
          <t>CHECK</t>
        </is>
      </c>
      <c r="AT3447" t="inlineStr"/>
    </row>
    <row r="3448">
      <c r="A3448" s="14" t="inlineStr">
        <is>
          <t>POL12830</t>
        </is>
      </c>
      <c r="B3448" s="14" t="inlineStr">
        <is>
          <t>Polleo 1st Whey 250g Swiss Chocolate Supreme</t>
        </is>
      </c>
      <c r="C3448" s="14" t="inlineStr">
        <is>
          <t>PROTEINI</t>
        </is>
      </c>
      <c r="D3448" s="14" t="inlineStr">
        <is>
          <t>03 BRONZE</t>
        </is>
      </c>
      <c r="E3448" s="15" t="inlineStr"/>
      <c r="AS3448" s="30" t="inlineStr">
        <is>
          <t>CHECK</t>
        </is>
      </c>
      <c r="AT3448" t="inlineStr"/>
    </row>
    <row r="3449">
      <c r="A3449" s="7" t="inlineStr">
        <is>
          <t>POL12831</t>
        </is>
      </c>
      <c r="B3449" s="8" t="inlineStr">
        <is>
          <t>Polleo 1st Whey 250g Vanilla Madagascar</t>
        </is>
      </c>
      <c r="C3449" s="9" t="inlineStr">
        <is>
          <t>PROTEINI</t>
        </is>
      </c>
      <c r="D3449" s="9" t="inlineStr">
        <is>
          <t>02 SILVER</t>
        </is>
      </c>
      <c r="E3449" s="10" t="inlineStr"/>
      <c r="F3449" s="11" t="n"/>
      <c r="G3449" s="11" t="n"/>
      <c r="H3449" s="11" t="n"/>
      <c r="I3449" s="11" t="n"/>
      <c r="J3449" s="11" t="n"/>
      <c r="K3449" s="11" t="n"/>
      <c r="L3449" s="11" t="n"/>
      <c r="M3449" s="11" t="n"/>
      <c r="N3449" s="11" t="n"/>
      <c r="O3449" s="11" t="n"/>
      <c r="P3449" s="11" t="n"/>
      <c r="Q3449" s="11" t="n"/>
      <c r="R3449" s="11" t="n"/>
      <c r="S3449" s="11" t="n"/>
      <c r="T3449" s="11" t="n"/>
      <c r="U3449" s="11" t="n"/>
      <c r="V3449" s="11" t="n"/>
      <c r="W3449" s="11" t="n"/>
      <c r="X3449" s="11" t="n"/>
      <c r="Y3449" s="11" t="n"/>
      <c r="Z3449" s="11" t="n"/>
      <c r="AA3449" s="11" t="n"/>
      <c r="AB3449" s="11" t="n"/>
      <c r="AC3449" s="11" t="n"/>
      <c r="AD3449" s="11" t="n"/>
      <c r="AE3449" s="11" t="n"/>
      <c r="AF3449" s="11" t="n"/>
      <c r="AG3449" s="11" t="n"/>
      <c r="AH3449" s="11" t="n"/>
      <c r="AI3449" s="11" t="n"/>
      <c r="AJ3449" s="11" t="n"/>
      <c r="AK3449" s="11" t="n"/>
      <c r="AL3449" s="11" t="n"/>
      <c r="AM3449" s="11" t="n"/>
      <c r="AN3449" s="11" t="n"/>
      <c r="AO3449" s="11" t="n"/>
      <c r="AP3449" s="11" t="n"/>
      <c r="AQ3449" s="11" t="n"/>
      <c r="AR3449" s="11" t="n"/>
      <c r="AS3449" s="12" t="inlineStr">
        <is>
          <t>OK</t>
        </is>
      </c>
      <c r="AT3449" s="13">
        <f>IF((IFERROR(VALUE('Demand Input MP'!F631),0)+IFERROR(VALUE('Demand Input MP'!G631),0)+IFERROR(VALUE('Demand Input MP'!H631),0)+IFERROR(VALUE('Demand Input MP'!I631),0)+IFERROR(VALUE('Demand Input MP'!J631),0)+IFERROR(VALUE('Demand Input MP'!K631),0)+IFERROR(VALUE('Demand Input MP'!L631),0)+IFERROR(VALUE('Demand Input MP'!M631),0)+IFERROR(VALUE('Demand Input MP'!N631),0)+IFERROR(VALUE('Demand Input MP'!O631),0)+IFERROR(VALUE('Demand Input MP'!P631),0)+IFERROR(VALUE('Demand Input MP'!Q631),0)+IFERROR(VALUE('Demand Input MP'!R631),0))&gt;0,"PROMO","")</f>
        <v/>
      </c>
    </row>
    <row r="3450">
      <c r="A3450" s="14" t="inlineStr">
        <is>
          <t>POL12831</t>
        </is>
      </c>
      <c r="B3450" s="14" t="inlineStr">
        <is>
          <t>Polleo 1st Whey 250g Vanilla Madagascar</t>
        </is>
      </c>
      <c r="C3450" s="14" t="inlineStr">
        <is>
          <t>PROTEINI</t>
        </is>
      </c>
      <c r="D3450" s="14" t="inlineStr">
        <is>
          <t>02 SILVER</t>
        </is>
      </c>
      <c r="E3450" s="15" t="inlineStr">
        <is>
          <t>Baseline FC</t>
        </is>
      </c>
      <c r="F3450" s="16" t="n">
        <v>368</v>
      </c>
      <c r="G3450" s="16" t="n">
        <v>148</v>
      </c>
      <c r="H3450" s="16" t="n">
        <v>46</v>
      </c>
      <c r="I3450" s="16" t="n">
        <v>61</v>
      </c>
      <c r="J3450" s="16" t="n">
        <v>35</v>
      </c>
      <c r="K3450" s="16" t="n">
        <v>52</v>
      </c>
      <c r="L3450" s="16" t="n">
        <v>37</v>
      </c>
      <c r="M3450" s="16" t="n">
        <v>10</v>
      </c>
      <c r="N3450" s="16" t="n">
        <v>39</v>
      </c>
      <c r="O3450" s="16" t="n">
        <v>40</v>
      </c>
      <c r="P3450" s="16" t="n">
        <v>57</v>
      </c>
      <c r="Q3450" s="16" t="n">
        <v>62</v>
      </c>
      <c r="R3450" s="16" t="n">
        <v>86</v>
      </c>
      <c r="S3450" s="16" t="n">
        <v>149</v>
      </c>
      <c r="T3450" s="16" t="n">
        <v>81</v>
      </c>
      <c r="U3450" s="16" t="n">
        <v>61</v>
      </c>
      <c r="V3450" s="16" t="n">
        <v>300</v>
      </c>
      <c r="W3450" s="16" t="n">
        <v>91</v>
      </c>
      <c r="X3450" s="16" t="n">
        <v>110</v>
      </c>
      <c r="Y3450" s="16" t="n">
        <v>128</v>
      </c>
      <c r="Z3450" s="16" t="n">
        <v>1618</v>
      </c>
      <c r="AA3450" s="16" t="n">
        <v>108</v>
      </c>
      <c r="AB3450" s="16" t="n">
        <v>196</v>
      </c>
      <c r="AC3450" s="16" t="n">
        <v>162</v>
      </c>
      <c r="AD3450" s="16" t="n">
        <v>312</v>
      </c>
      <c r="AE3450" s="16" t="n">
        <v>129</v>
      </c>
      <c r="AF3450" s="17" t="n">
        <v>147</v>
      </c>
      <c r="AG3450" s="17" t="n">
        <v>148</v>
      </c>
      <c r="AH3450" s="17" t="n">
        <v>150</v>
      </c>
      <c r="AI3450" s="17" t="n">
        <v>152</v>
      </c>
      <c r="AJ3450" s="17" t="n">
        <v>154</v>
      </c>
      <c r="AK3450" s="17" t="n">
        <v>156</v>
      </c>
      <c r="AL3450" s="17" t="n">
        <v>157</v>
      </c>
      <c r="AM3450" s="17" t="n">
        <v>159</v>
      </c>
      <c r="AN3450" s="17" t="n">
        <v>161</v>
      </c>
      <c r="AO3450" s="17" t="n">
        <v>163</v>
      </c>
      <c r="AP3450" s="17" t="n">
        <v>164</v>
      </c>
      <c r="AQ3450" s="17" t="n">
        <v>166</v>
      </c>
      <c r="AR3450" s="17" t="n">
        <v>168</v>
      </c>
      <c r="AS3450" s="18" t="inlineStr">
        <is>
          <t>OK</t>
        </is>
      </c>
      <c r="AT3450" t="inlineStr"/>
    </row>
    <row r="3451">
      <c r="A3451" s="14" t="inlineStr">
        <is>
          <t>POL12831</t>
        </is>
      </c>
      <c r="B3451" s="14" t="inlineStr">
        <is>
          <t>Polleo 1st Whey 250g Vanilla Madagascar</t>
        </is>
      </c>
      <c r="C3451" s="14" t="inlineStr">
        <is>
          <t>PROTEINI</t>
        </is>
      </c>
      <c r="D3451" s="14" t="inlineStr">
        <is>
          <t>02 SILVER</t>
        </is>
      </c>
      <c r="E3451" s="19" t="inlineStr">
        <is>
          <t>Planner Factor</t>
        </is>
      </c>
      <c r="AF3451" s="20" t="n">
        <v>1</v>
      </c>
      <c r="AG3451" s="20" t="n">
        <v>1</v>
      </c>
      <c r="AH3451" s="20" t="n">
        <v>1</v>
      </c>
      <c r="AI3451" s="20" t="n">
        <v>1</v>
      </c>
      <c r="AJ3451" s="20" t="n">
        <v>1</v>
      </c>
      <c r="AK3451" s="20" t="n">
        <v>1</v>
      </c>
      <c r="AL3451" s="20" t="n">
        <v>1</v>
      </c>
      <c r="AM3451" s="20" t="n">
        <v>1</v>
      </c>
      <c r="AN3451" s="20" t="n">
        <v>1</v>
      </c>
      <c r="AO3451" s="20" t="n">
        <v>1</v>
      </c>
      <c r="AP3451" s="20" t="n">
        <v>1</v>
      </c>
      <c r="AQ3451" s="20" t="n">
        <v>1</v>
      </c>
      <c r="AR3451" s="20" t="n">
        <v>1</v>
      </c>
      <c r="AS3451" s="18" t="inlineStr">
        <is>
          <t>OK</t>
        </is>
      </c>
      <c r="AT3451" t="inlineStr"/>
    </row>
    <row r="3452">
      <c r="A3452" s="14" t="inlineStr">
        <is>
          <t>POL12831</t>
        </is>
      </c>
      <c r="B3452" s="14" t="inlineStr">
        <is>
          <t>Polleo 1st Whey 250g Vanilla Madagascar</t>
        </is>
      </c>
      <c r="C3452" s="14" t="inlineStr">
        <is>
          <t>PROTEINI</t>
        </is>
      </c>
      <c r="D3452" s="14" t="inlineStr">
        <is>
          <t>02 SILVER</t>
        </is>
      </c>
      <c r="E3452" s="15" t="inlineStr">
        <is>
          <t>Adjusted FC</t>
        </is>
      </c>
      <c r="AF3452" s="21">
        <f>ROUND(AF3450*AF3451,0)</f>
        <v/>
      </c>
      <c r="AG3452" s="21">
        <f>ROUND(AG3450*AG3451,0)</f>
        <v/>
      </c>
      <c r="AH3452" s="21">
        <f>ROUND(AH3450*AH3451,0)</f>
        <v/>
      </c>
      <c r="AI3452" s="21">
        <f>ROUND(AI3450*AI3451,0)</f>
        <v/>
      </c>
      <c r="AJ3452" s="21">
        <f>ROUND(AJ3450*AJ3451,0)</f>
        <v/>
      </c>
      <c r="AK3452" s="21">
        <f>ROUND(AK3450*AK3451,0)</f>
        <v/>
      </c>
      <c r="AL3452" s="21">
        <f>ROUND(AL3450*AL3451,0)</f>
        <v/>
      </c>
      <c r="AM3452" s="21">
        <f>ROUND(AM3450*AM3451,0)</f>
        <v/>
      </c>
      <c r="AN3452" s="21">
        <f>ROUND(AN3450*AN3451,0)</f>
        <v/>
      </c>
      <c r="AO3452" s="21">
        <f>ROUND(AO3450*AO3451,0)</f>
        <v/>
      </c>
      <c r="AP3452" s="21">
        <f>ROUND(AP3450*AP3451,0)</f>
        <v/>
      </c>
      <c r="AQ3452" s="21">
        <f>ROUND(AQ3450*AQ3451,0)</f>
        <v/>
      </c>
      <c r="AR3452" s="21">
        <f>ROUND(AR3450*AR3451,0)</f>
        <v/>
      </c>
      <c r="AS3452" s="18" t="inlineStr">
        <is>
          <t>OK</t>
        </is>
      </c>
      <c r="AT3452" t="inlineStr"/>
    </row>
    <row r="3453">
      <c r="A3453" s="14" t="inlineStr">
        <is>
          <t>POL12831</t>
        </is>
      </c>
      <c r="B3453" s="14" t="inlineStr">
        <is>
          <t>Polleo 1st Whey 250g Vanilla Madagascar</t>
        </is>
      </c>
      <c r="C3453" s="14" t="inlineStr">
        <is>
          <t>PROTEINI</t>
        </is>
      </c>
      <c r="D3453" s="14" t="inlineStr">
        <is>
          <t>02 SILVER</t>
        </is>
      </c>
      <c r="E3453" s="22" t="inlineStr">
        <is>
          <t>VP on-top</t>
        </is>
      </c>
      <c r="AE3453" s="32" t="n">
        <v>480</v>
      </c>
      <c r="AF3453" s="23">
        <f>IF('Demand Input VP'!F631="",0,'Demand Input VP'!F631)</f>
        <v/>
      </c>
      <c r="AG3453" s="23">
        <f>IF('Demand Input VP'!G631="",0,'Demand Input VP'!G631)</f>
        <v/>
      </c>
      <c r="AH3453" s="23">
        <f>IF('Demand Input VP'!H631="",0,'Demand Input VP'!H631)</f>
        <v/>
      </c>
      <c r="AI3453" s="23">
        <f>IF('Demand Input VP'!I631="",0,'Demand Input VP'!I631)</f>
        <v/>
      </c>
      <c r="AJ3453" s="23">
        <f>IF('Demand Input VP'!J631="",0,'Demand Input VP'!J631)</f>
        <v/>
      </c>
      <c r="AK3453" s="23">
        <f>IF('Demand Input VP'!K631="",0,'Demand Input VP'!K631)</f>
        <v/>
      </c>
      <c r="AL3453" s="23">
        <f>IF('Demand Input VP'!L631="",0,'Demand Input VP'!L631)</f>
        <v/>
      </c>
      <c r="AM3453" s="23">
        <f>IF('Demand Input VP'!M631="",0,'Demand Input VP'!M631)</f>
        <v/>
      </c>
      <c r="AN3453" s="23">
        <f>IF('Demand Input VP'!N631="",0,'Demand Input VP'!N631)</f>
        <v/>
      </c>
      <c r="AO3453" s="23">
        <f>IF('Demand Input VP'!O631="",0,'Demand Input VP'!O631)</f>
        <v/>
      </c>
      <c r="AP3453" s="23">
        <f>IF('Demand Input VP'!P631="",0,'Demand Input VP'!P631)</f>
        <v/>
      </c>
      <c r="AQ3453" s="23">
        <f>IF('Demand Input VP'!Q631="",0,'Demand Input VP'!Q631)</f>
        <v/>
      </c>
      <c r="AR3453" s="23">
        <f>IF('Demand Input VP'!R631="",0,'Demand Input VP'!R631)</f>
        <v/>
      </c>
      <c r="AS3453" s="18" t="inlineStr">
        <is>
          <t>OK</t>
        </is>
      </c>
      <c r="AT3453" t="inlineStr"/>
    </row>
    <row r="3454">
      <c r="A3454" s="14" t="inlineStr">
        <is>
          <t>POL12831</t>
        </is>
      </c>
      <c r="B3454" s="14" t="inlineStr">
        <is>
          <t>Polleo 1st Whey 250g Vanilla Madagascar</t>
        </is>
      </c>
      <c r="C3454" s="14" t="inlineStr">
        <is>
          <t>PROTEINI</t>
        </is>
      </c>
      <c r="D3454" s="14" t="inlineStr">
        <is>
          <t>02 SILVER</t>
        </is>
      </c>
      <c r="E3454" s="22" t="inlineStr">
        <is>
          <t>VP regular</t>
        </is>
      </c>
      <c r="AF3454">
        <f>IF('Demand Input VP'!F632="",0,'Demand Input VP'!F632)</f>
        <v/>
      </c>
      <c r="AG3454">
        <f>IF('Demand Input VP'!G632="",0,'Demand Input VP'!G632)</f>
        <v/>
      </c>
      <c r="AH3454">
        <f>IF('Demand Input VP'!H632="",0,'Demand Input VP'!H632)</f>
        <v/>
      </c>
      <c r="AI3454">
        <f>IF('Demand Input VP'!I632="",0,'Demand Input VP'!I632)</f>
        <v/>
      </c>
      <c r="AJ3454">
        <f>IF('Demand Input VP'!J632="",0,'Demand Input VP'!J632)</f>
        <v/>
      </c>
      <c r="AK3454">
        <f>IF('Demand Input VP'!K632="",0,'Demand Input VP'!K632)</f>
        <v/>
      </c>
      <c r="AL3454">
        <f>IF('Demand Input VP'!L632="",0,'Demand Input VP'!L632)</f>
        <v/>
      </c>
      <c r="AM3454">
        <f>IF('Demand Input VP'!M632="",0,'Demand Input VP'!M632)</f>
        <v/>
      </c>
      <c r="AN3454">
        <f>IF('Demand Input VP'!N632="",0,'Demand Input VP'!N632)</f>
        <v/>
      </c>
      <c r="AO3454">
        <f>IF('Demand Input VP'!O632="",0,'Demand Input VP'!O632)</f>
        <v/>
      </c>
      <c r="AP3454">
        <f>IF('Demand Input VP'!P632="",0,'Demand Input VP'!P632)</f>
        <v/>
      </c>
      <c r="AQ3454">
        <f>IF('Demand Input VP'!Q632="",0,'Demand Input VP'!Q632)</f>
        <v/>
      </c>
      <c r="AR3454">
        <f>IF('Demand Input VP'!R632="",0,'Demand Input VP'!R632)</f>
        <v/>
      </c>
      <c r="AS3454" s="18" t="inlineStr">
        <is>
          <t>OK</t>
        </is>
      </c>
      <c r="AT3454" t="inlineStr"/>
    </row>
    <row r="3455">
      <c r="A3455" s="14" t="inlineStr">
        <is>
          <t>POL12831</t>
        </is>
      </c>
      <c r="B3455" s="14" t="inlineStr">
        <is>
          <t>Polleo 1st Whey 250g Vanilla Madagascar</t>
        </is>
      </c>
      <c r="C3455" s="14" t="inlineStr">
        <is>
          <t>PROTEINI</t>
        </is>
      </c>
      <c r="D3455" s="14" t="inlineStr">
        <is>
          <t>02 SILVER</t>
        </is>
      </c>
      <c r="E3455" s="22" t="inlineStr">
        <is>
          <t>MP on-top</t>
        </is>
      </c>
      <c r="AF3455" s="23">
        <f>IF('Demand Input MP'!F631="",0,'Demand Input MP'!F631)</f>
        <v/>
      </c>
      <c r="AG3455" s="23">
        <f>IF('Demand Input MP'!G631="",0,'Demand Input MP'!G631)</f>
        <v/>
      </c>
      <c r="AH3455" s="23">
        <f>IF('Demand Input MP'!H631="",0,'Demand Input MP'!H631)</f>
        <v/>
      </c>
      <c r="AI3455" s="23">
        <f>IF('Demand Input MP'!I631="",0,'Demand Input MP'!I631)</f>
        <v/>
      </c>
      <c r="AJ3455" s="23">
        <f>IF('Demand Input MP'!J631="",0,'Demand Input MP'!J631)</f>
        <v/>
      </c>
      <c r="AK3455" s="23">
        <f>IF('Demand Input MP'!K631="",0,'Demand Input MP'!K631)</f>
        <v/>
      </c>
      <c r="AL3455" s="23">
        <f>IF('Demand Input MP'!L631="",0,'Demand Input MP'!L631)</f>
        <v/>
      </c>
      <c r="AM3455" s="23">
        <f>IF('Demand Input MP'!M631="",0,'Demand Input MP'!M631)</f>
        <v/>
      </c>
      <c r="AN3455" s="23">
        <f>IF('Demand Input MP'!N631="",0,'Demand Input MP'!N631)</f>
        <v/>
      </c>
      <c r="AO3455" s="23">
        <f>IF('Demand Input MP'!O631="",0,'Demand Input MP'!O631)</f>
        <v/>
      </c>
      <c r="AP3455" s="23">
        <f>IF('Demand Input MP'!P631="",0,'Demand Input MP'!P631)</f>
        <v/>
      </c>
      <c r="AQ3455" s="23">
        <f>IF('Demand Input MP'!Q631="",0,'Demand Input MP'!Q631)</f>
        <v/>
      </c>
      <c r="AR3455" s="23">
        <f>IF('Demand Input MP'!R631="",0,'Demand Input MP'!R631)</f>
        <v/>
      </c>
      <c r="AS3455" s="18" t="inlineStr">
        <is>
          <t>OK</t>
        </is>
      </c>
      <c r="AT3455" t="inlineStr"/>
    </row>
    <row r="3456">
      <c r="A3456" s="14" t="inlineStr">
        <is>
          <t>POL12831</t>
        </is>
      </c>
      <c r="B3456" s="14" t="inlineStr">
        <is>
          <t>Polleo 1st Whey 250g Vanilla Madagascar</t>
        </is>
      </c>
      <c r="C3456" s="14" t="inlineStr">
        <is>
          <t>PROTEINI</t>
        </is>
      </c>
      <c r="D3456" s="14" t="inlineStr">
        <is>
          <t>02 SILVER</t>
        </is>
      </c>
      <c r="E3456" s="22" t="inlineStr">
        <is>
          <t>MP regular</t>
        </is>
      </c>
      <c r="AF3456">
        <f>IF('Demand Input MP'!F632="",0,'Demand Input MP'!F632)</f>
        <v/>
      </c>
      <c r="AG3456">
        <f>IF('Demand Input MP'!G632="",0,'Demand Input MP'!G632)</f>
        <v/>
      </c>
      <c r="AH3456">
        <f>IF('Demand Input MP'!H632="",0,'Demand Input MP'!H632)</f>
        <v/>
      </c>
      <c r="AI3456">
        <f>IF('Demand Input MP'!I632="",0,'Demand Input MP'!I632)</f>
        <v/>
      </c>
      <c r="AJ3456">
        <f>IF('Demand Input MP'!J632="",0,'Demand Input MP'!J632)</f>
        <v/>
      </c>
      <c r="AK3456">
        <f>IF('Demand Input MP'!K632="",0,'Demand Input MP'!K632)</f>
        <v/>
      </c>
      <c r="AL3456">
        <f>IF('Demand Input MP'!L632="",0,'Demand Input MP'!L632)</f>
        <v/>
      </c>
      <c r="AM3456">
        <f>IF('Demand Input MP'!M632="",0,'Demand Input MP'!M632)</f>
        <v/>
      </c>
      <c r="AN3456">
        <f>IF('Demand Input MP'!N632="",0,'Demand Input MP'!N632)</f>
        <v/>
      </c>
      <c r="AO3456">
        <f>IF('Demand Input MP'!O632="",0,'Demand Input MP'!O632)</f>
        <v/>
      </c>
      <c r="AP3456">
        <f>IF('Demand Input MP'!P632="",0,'Demand Input MP'!P632)</f>
        <v/>
      </c>
      <c r="AQ3456">
        <f>IF('Demand Input MP'!Q632="",0,'Demand Input MP'!Q632)</f>
        <v/>
      </c>
      <c r="AR3456">
        <f>IF('Demand Input MP'!R632="",0,'Demand Input MP'!R632)</f>
        <v/>
      </c>
      <c r="AS3456" s="18" t="inlineStr">
        <is>
          <t>OK</t>
        </is>
      </c>
      <c r="AT3456" t="inlineStr"/>
    </row>
    <row r="3457">
      <c r="A3457" s="14" t="inlineStr">
        <is>
          <t>POL12831</t>
        </is>
      </c>
      <c r="B3457" s="14" t="inlineStr">
        <is>
          <t>Polleo 1st Whey 250g Vanilla Madagascar</t>
        </is>
      </c>
      <c r="C3457" s="14" t="inlineStr">
        <is>
          <t>PROTEINI</t>
        </is>
      </c>
      <c r="D3457" s="14" t="inlineStr">
        <is>
          <t>02 SILVER</t>
        </is>
      </c>
      <c r="E3457" s="15" t="inlineStr">
        <is>
          <t>On-top Total</t>
        </is>
      </c>
      <c r="AF3457" s="24">
        <f>SUM(AF3453:AF3456)</f>
        <v/>
      </c>
      <c r="AG3457" s="24">
        <f>SUM(AG3453:AG3456)</f>
        <v/>
      </c>
      <c r="AH3457" s="24">
        <f>SUM(AH3453:AH3456)</f>
        <v/>
      </c>
      <c r="AI3457" s="24">
        <f>SUM(AI3453:AI3456)</f>
        <v/>
      </c>
      <c r="AJ3457" s="24">
        <f>SUM(AJ3453:AJ3456)</f>
        <v/>
      </c>
      <c r="AK3457" s="24">
        <f>SUM(AK3453:AK3456)</f>
        <v/>
      </c>
      <c r="AL3457" s="24">
        <f>SUM(AL3453:AL3456)</f>
        <v/>
      </c>
      <c r="AM3457" s="24">
        <f>SUM(AM3453:AM3456)</f>
        <v/>
      </c>
      <c r="AN3457" s="24">
        <f>SUM(AN3453:AN3456)</f>
        <v/>
      </c>
      <c r="AO3457" s="24">
        <f>SUM(AO3453:AO3456)</f>
        <v/>
      </c>
      <c r="AP3457" s="24">
        <f>SUM(AP3453:AP3456)</f>
        <v/>
      </c>
      <c r="AQ3457" s="24">
        <f>SUM(AQ3453:AQ3456)</f>
        <v/>
      </c>
      <c r="AR3457" s="24">
        <f>SUM(AR3453:AR3456)</f>
        <v/>
      </c>
      <c r="AS3457" s="18" t="inlineStr">
        <is>
          <t>OK</t>
        </is>
      </c>
      <c r="AT3457" t="inlineStr"/>
    </row>
    <row r="3458">
      <c r="A3458" s="25" t="inlineStr">
        <is>
          <t>POL12831</t>
        </is>
      </c>
      <c r="B3458" s="25" t="inlineStr">
        <is>
          <t>Polleo 1st Whey 250g Vanilla Madagascar</t>
        </is>
      </c>
      <c r="C3458" s="25" t="inlineStr">
        <is>
          <t>PROTEINI</t>
        </is>
      </c>
      <c r="D3458" s="25" t="inlineStr">
        <is>
          <t>02 SILVER</t>
        </is>
      </c>
      <c r="E3458" s="26" t="inlineStr">
        <is>
          <t>TOTAL DEMAND</t>
        </is>
      </c>
      <c r="F3458" s="27" t="n"/>
      <c r="G3458" s="27" t="n"/>
      <c r="H3458" s="27" t="n"/>
      <c r="I3458" s="27" t="n"/>
      <c r="J3458" s="27" t="n"/>
      <c r="K3458" s="27" t="n"/>
      <c r="L3458" s="27" t="n"/>
      <c r="M3458" s="27" t="n"/>
      <c r="N3458" s="27" t="n"/>
      <c r="O3458" s="27" t="n"/>
      <c r="P3458" s="27" t="n"/>
      <c r="Q3458" s="27" t="n"/>
      <c r="R3458" s="27" t="n"/>
      <c r="S3458" s="27" t="n"/>
      <c r="T3458" s="27" t="n"/>
      <c r="U3458" s="27" t="n"/>
      <c r="V3458" s="27" t="n"/>
      <c r="W3458" s="27" t="n"/>
      <c r="X3458" s="27" t="n"/>
      <c r="Y3458" s="27" t="n"/>
      <c r="Z3458" s="27" t="n"/>
      <c r="AA3458" s="27" t="n"/>
      <c r="AB3458" s="27" t="n"/>
      <c r="AC3458" s="27" t="n"/>
      <c r="AD3458" s="27" t="n"/>
      <c r="AE3458" s="27" t="n"/>
      <c r="AF3458" s="28">
        <f>AF3452+AF3457</f>
        <v/>
      </c>
      <c r="AG3458" s="28">
        <f>AG3452+AG3457</f>
        <v/>
      </c>
      <c r="AH3458" s="28">
        <f>AH3452+AH3457</f>
        <v/>
      </c>
      <c r="AI3458" s="28">
        <f>AI3452+AI3457</f>
        <v/>
      </c>
      <c r="AJ3458" s="28">
        <f>AJ3452+AJ3457</f>
        <v/>
      </c>
      <c r="AK3458" s="28">
        <f>AK3452+AK3457</f>
        <v/>
      </c>
      <c r="AL3458" s="28">
        <f>AL3452+AL3457</f>
        <v/>
      </c>
      <c r="AM3458" s="28">
        <f>AM3452+AM3457</f>
        <v/>
      </c>
      <c r="AN3458" s="28">
        <f>AN3452+AN3457</f>
        <v/>
      </c>
      <c r="AO3458" s="28">
        <f>AO3452+AO3457</f>
        <v/>
      </c>
      <c r="AP3458" s="28">
        <f>AP3452+AP3457</f>
        <v/>
      </c>
      <c r="AQ3458" s="28">
        <f>AQ3452+AQ3457</f>
        <v/>
      </c>
      <c r="AR3458" s="28">
        <f>AR3452+AR3457</f>
        <v/>
      </c>
      <c r="AS3458" s="18" t="inlineStr">
        <is>
          <t>OK</t>
        </is>
      </c>
      <c r="AT3458" t="inlineStr"/>
    </row>
    <row r="3459">
      <c r="A3459" s="14" t="inlineStr">
        <is>
          <t>POL12831</t>
        </is>
      </c>
      <c r="B3459" s="14" t="inlineStr">
        <is>
          <t>Polleo 1st Whey 250g Vanilla Madagascar</t>
        </is>
      </c>
      <c r="C3459" s="14" t="inlineStr">
        <is>
          <t>PROTEINI</t>
        </is>
      </c>
      <c r="D3459" s="14" t="inlineStr">
        <is>
          <t>02 SILVER</t>
        </is>
      </c>
      <c r="E3459" s="15" t="inlineStr"/>
      <c r="AS3459" s="18" t="inlineStr">
        <is>
          <t>OK</t>
        </is>
      </c>
      <c r="AT3459" t="inlineStr"/>
    </row>
    <row r="3460">
      <c r="A3460" s="7" t="inlineStr">
        <is>
          <t>POL12832</t>
        </is>
      </c>
      <c r="B3460" s="8" t="inlineStr">
        <is>
          <t>Polleo 1st Whey 250g Cookies &amp; Cream</t>
        </is>
      </c>
      <c r="C3460" s="9" t="inlineStr">
        <is>
          <t>PROTEINI</t>
        </is>
      </c>
      <c r="D3460" s="9" t="inlineStr">
        <is>
          <t>02 SILVER</t>
        </is>
      </c>
      <c r="E3460" s="10" t="inlineStr"/>
      <c r="F3460" s="11" t="n"/>
      <c r="G3460" s="11" t="n"/>
      <c r="H3460" s="11" t="n"/>
      <c r="I3460" s="11" t="n"/>
      <c r="J3460" s="11" t="n"/>
      <c r="K3460" s="11" t="n"/>
      <c r="L3460" s="11" t="n"/>
      <c r="M3460" s="11" t="n"/>
      <c r="N3460" s="11" t="n"/>
      <c r="O3460" s="11" t="n"/>
      <c r="P3460" s="11" t="n"/>
      <c r="Q3460" s="11" t="n"/>
      <c r="R3460" s="11" t="n"/>
      <c r="S3460" s="11" t="n"/>
      <c r="T3460" s="11" t="n"/>
      <c r="U3460" s="11" t="n"/>
      <c r="V3460" s="11" t="n"/>
      <c r="W3460" s="11" t="n"/>
      <c r="X3460" s="11" t="n"/>
      <c r="Y3460" s="11" t="n"/>
      <c r="Z3460" s="11" t="n"/>
      <c r="AA3460" s="11" t="n"/>
      <c r="AB3460" s="11" t="n"/>
      <c r="AC3460" s="11" t="n"/>
      <c r="AD3460" s="11" t="n"/>
      <c r="AE3460" s="11" t="n"/>
      <c r="AF3460" s="11" t="n"/>
      <c r="AG3460" s="11" t="n"/>
      <c r="AH3460" s="11" t="n"/>
      <c r="AI3460" s="11" t="n"/>
      <c r="AJ3460" s="11" t="n"/>
      <c r="AK3460" s="11" t="n"/>
      <c r="AL3460" s="11" t="n"/>
      <c r="AM3460" s="11" t="n"/>
      <c r="AN3460" s="11" t="n"/>
      <c r="AO3460" s="11" t="n"/>
      <c r="AP3460" s="11" t="n"/>
      <c r="AQ3460" s="11" t="n"/>
      <c r="AR3460" s="11" t="n"/>
      <c r="AS3460" s="12" t="inlineStr">
        <is>
          <t>OK</t>
        </is>
      </c>
      <c r="AT3460" s="13">
        <f>IF((IFERROR(VALUE('Demand Input MP'!F633),0)+IFERROR(VALUE('Demand Input MP'!G633),0)+IFERROR(VALUE('Demand Input MP'!H633),0)+IFERROR(VALUE('Demand Input MP'!I633),0)+IFERROR(VALUE('Demand Input MP'!J633),0)+IFERROR(VALUE('Demand Input MP'!K633),0)+IFERROR(VALUE('Demand Input MP'!L633),0)+IFERROR(VALUE('Demand Input MP'!M633),0)+IFERROR(VALUE('Demand Input MP'!N633),0)+IFERROR(VALUE('Demand Input MP'!O633),0)+IFERROR(VALUE('Demand Input MP'!P633),0)+IFERROR(VALUE('Demand Input MP'!Q633),0)+IFERROR(VALUE('Demand Input MP'!R633),0))&gt;0,"PROMO","")</f>
        <v/>
      </c>
    </row>
    <row r="3461">
      <c r="A3461" s="14" t="inlineStr">
        <is>
          <t>POL12832</t>
        </is>
      </c>
      <c r="B3461" s="14" t="inlineStr">
        <is>
          <t>Polleo 1st Whey 250g Cookies &amp; Cream</t>
        </is>
      </c>
      <c r="C3461" s="14" t="inlineStr">
        <is>
          <t>PROTEINI</t>
        </is>
      </c>
      <c r="D3461" s="14" t="inlineStr">
        <is>
          <t>02 SILVER</t>
        </is>
      </c>
      <c r="E3461" s="15" t="inlineStr">
        <is>
          <t>Baseline FC</t>
        </is>
      </c>
      <c r="F3461" s="16" t="n">
        <v>372</v>
      </c>
      <c r="G3461" s="16" t="n">
        <v>135</v>
      </c>
      <c r="H3461" s="16" t="n">
        <v>54</v>
      </c>
      <c r="I3461" s="16" t="n">
        <v>75</v>
      </c>
      <c r="J3461" s="16" t="n">
        <v>35</v>
      </c>
      <c r="K3461" s="16" t="n">
        <v>64</v>
      </c>
      <c r="L3461" s="16" t="n">
        <v>35</v>
      </c>
      <c r="M3461" s="16" t="n">
        <v>9</v>
      </c>
      <c r="N3461" s="16" t="n">
        <v>49</v>
      </c>
      <c r="O3461" s="16" t="n">
        <v>21</v>
      </c>
      <c r="P3461" s="16" t="n">
        <v>56</v>
      </c>
      <c r="Q3461" s="16" t="n">
        <v>76</v>
      </c>
      <c r="R3461" s="16" t="n">
        <v>69</v>
      </c>
      <c r="S3461" s="16" t="n">
        <v>62</v>
      </c>
      <c r="T3461" s="16" t="n">
        <v>56</v>
      </c>
      <c r="U3461" s="16" t="n">
        <v>61</v>
      </c>
      <c r="V3461" s="16" t="n">
        <v>206</v>
      </c>
      <c r="W3461" s="16" t="n">
        <v>84</v>
      </c>
      <c r="X3461" s="16" t="n">
        <v>83</v>
      </c>
      <c r="Y3461" s="16" t="n">
        <v>96</v>
      </c>
      <c r="Z3461" s="16" t="n">
        <v>803</v>
      </c>
      <c r="AA3461" s="16" t="n">
        <v>68</v>
      </c>
      <c r="AB3461" s="16" t="n">
        <v>108</v>
      </c>
      <c r="AC3461" s="16" t="n">
        <v>91</v>
      </c>
      <c r="AD3461" s="16" t="n">
        <v>120</v>
      </c>
      <c r="AE3461" s="16" t="n">
        <v>130</v>
      </c>
      <c r="AF3461" s="17" t="n">
        <v>111</v>
      </c>
      <c r="AG3461" s="17" t="n">
        <v>111</v>
      </c>
      <c r="AH3461" s="17" t="n">
        <v>111</v>
      </c>
      <c r="AI3461" s="17" t="n">
        <v>111</v>
      </c>
      <c r="AJ3461" s="17" t="n">
        <v>111</v>
      </c>
      <c r="AK3461" s="17" t="n">
        <v>111</v>
      </c>
      <c r="AL3461" s="17" t="n">
        <v>111</v>
      </c>
      <c r="AM3461" s="17" t="n">
        <v>111</v>
      </c>
      <c r="AN3461" s="17" t="n">
        <v>111</v>
      </c>
      <c r="AO3461" s="17" t="n">
        <v>111</v>
      </c>
      <c r="AP3461" s="17" t="n">
        <v>111</v>
      </c>
      <c r="AQ3461" s="17" t="n">
        <v>111</v>
      </c>
      <c r="AR3461" s="17" t="n">
        <v>111</v>
      </c>
      <c r="AS3461" s="18" t="inlineStr">
        <is>
          <t>OK</t>
        </is>
      </c>
      <c r="AT3461" t="inlineStr"/>
    </row>
    <row r="3462">
      <c r="A3462" s="14" t="inlineStr">
        <is>
          <t>POL12832</t>
        </is>
      </c>
      <c r="B3462" s="14" t="inlineStr">
        <is>
          <t>Polleo 1st Whey 250g Cookies &amp; Cream</t>
        </is>
      </c>
      <c r="C3462" s="14" t="inlineStr">
        <is>
          <t>PROTEINI</t>
        </is>
      </c>
      <c r="D3462" s="14" t="inlineStr">
        <is>
          <t>02 SILVER</t>
        </is>
      </c>
      <c r="E3462" s="19" t="inlineStr">
        <is>
          <t>Planner Factor</t>
        </is>
      </c>
      <c r="AF3462" s="20" t="n">
        <v>1</v>
      </c>
      <c r="AG3462" s="20" t="n">
        <v>1</v>
      </c>
      <c r="AH3462" s="20" t="n">
        <v>1</v>
      </c>
      <c r="AI3462" s="20" t="n">
        <v>1</v>
      </c>
      <c r="AJ3462" s="20" t="n">
        <v>1</v>
      </c>
      <c r="AK3462" s="20" t="n">
        <v>1</v>
      </c>
      <c r="AL3462" s="20" t="n">
        <v>1</v>
      </c>
      <c r="AM3462" s="20" t="n">
        <v>1</v>
      </c>
      <c r="AN3462" s="20" t="n">
        <v>1</v>
      </c>
      <c r="AO3462" s="20" t="n">
        <v>1</v>
      </c>
      <c r="AP3462" s="20" t="n">
        <v>1</v>
      </c>
      <c r="AQ3462" s="20" t="n">
        <v>1</v>
      </c>
      <c r="AR3462" s="20" t="n">
        <v>1</v>
      </c>
      <c r="AS3462" s="18" t="inlineStr">
        <is>
          <t>OK</t>
        </is>
      </c>
      <c r="AT3462" t="inlineStr"/>
    </row>
    <row r="3463">
      <c r="A3463" s="14" t="inlineStr">
        <is>
          <t>POL12832</t>
        </is>
      </c>
      <c r="B3463" s="14" t="inlineStr">
        <is>
          <t>Polleo 1st Whey 250g Cookies &amp; Cream</t>
        </is>
      </c>
      <c r="C3463" s="14" t="inlineStr">
        <is>
          <t>PROTEINI</t>
        </is>
      </c>
      <c r="D3463" s="14" t="inlineStr">
        <is>
          <t>02 SILVER</t>
        </is>
      </c>
      <c r="E3463" s="15" t="inlineStr">
        <is>
          <t>Adjusted FC</t>
        </is>
      </c>
      <c r="AF3463" s="21">
        <f>ROUND(AF3461*AF3462,0)</f>
        <v/>
      </c>
      <c r="AG3463" s="21">
        <f>ROUND(AG3461*AG3462,0)</f>
        <v/>
      </c>
      <c r="AH3463" s="21">
        <f>ROUND(AH3461*AH3462,0)</f>
        <v/>
      </c>
      <c r="AI3463" s="21">
        <f>ROUND(AI3461*AI3462,0)</f>
        <v/>
      </c>
      <c r="AJ3463" s="21">
        <f>ROUND(AJ3461*AJ3462,0)</f>
        <v/>
      </c>
      <c r="AK3463" s="21">
        <f>ROUND(AK3461*AK3462,0)</f>
        <v/>
      </c>
      <c r="AL3463" s="21">
        <f>ROUND(AL3461*AL3462,0)</f>
        <v/>
      </c>
      <c r="AM3463" s="21">
        <f>ROUND(AM3461*AM3462,0)</f>
        <v/>
      </c>
      <c r="AN3463" s="21">
        <f>ROUND(AN3461*AN3462,0)</f>
        <v/>
      </c>
      <c r="AO3463" s="21">
        <f>ROUND(AO3461*AO3462,0)</f>
        <v/>
      </c>
      <c r="AP3463" s="21">
        <f>ROUND(AP3461*AP3462,0)</f>
        <v/>
      </c>
      <c r="AQ3463" s="21">
        <f>ROUND(AQ3461*AQ3462,0)</f>
        <v/>
      </c>
      <c r="AR3463" s="21">
        <f>ROUND(AR3461*AR3462,0)</f>
        <v/>
      </c>
      <c r="AS3463" s="18" t="inlineStr">
        <is>
          <t>OK</t>
        </is>
      </c>
      <c r="AT3463" t="inlineStr"/>
    </row>
    <row r="3464">
      <c r="A3464" s="14" t="inlineStr">
        <is>
          <t>POL12832</t>
        </is>
      </c>
      <c r="B3464" s="14" t="inlineStr">
        <is>
          <t>Polleo 1st Whey 250g Cookies &amp; Cream</t>
        </is>
      </c>
      <c r="C3464" s="14" t="inlineStr">
        <is>
          <t>PROTEINI</t>
        </is>
      </c>
      <c r="D3464" s="14" t="inlineStr">
        <is>
          <t>02 SILVER</t>
        </is>
      </c>
      <c r="E3464" s="22" t="inlineStr">
        <is>
          <t>VP on-top</t>
        </is>
      </c>
      <c r="AE3464" s="32" t="n">
        <v>300</v>
      </c>
      <c r="AF3464" s="23">
        <f>IF('Demand Input VP'!F633="",0,'Demand Input VP'!F633)</f>
        <v/>
      </c>
      <c r="AG3464" s="23">
        <f>IF('Demand Input VP'!G633="",0,'Demand Input VP'!G633)</f>
        <v/>
      </c>
      <c r="AH3464" s="23">
        <f>IF('Demand Input VP'!H633="",0,'Demand Input VP'!H633)</f>
        <v/>
      </c>
      <c r="AI3464" s="23">
        <f>IF('Demand Input VP'!I633="",0,'Demand Input VP'!I633)</f>
        <v/>
      </c>
      <c r="AJ3464" s="23">
        <f>IF('Demand Input VP'!J633="",0,'Demand Input VP'!J633)</f>
        <v/>
      </c>
      <c r="AK3464" s="23">
        <f>IF('Demand Input VP'!K633="",0,'Demand Input VP'!K633)</f>
        <v/>
      </c>
      <c r="AL3464" s="23">
        <f>IF('Demand Input VP'!L633="",0,'Demand Input VP'!L633)</f>
        <v/>
      </c>
      <c r="AM3464" s="23">
        <f>IF('Demand Input VP'!M633="",0,'Demand Input VP'!M633)</f>
        <v/>
      </c>
      <c r="AN3464" s="23">
        <f>IF('Demand Input VP'!N633="",0,'Demand Input VP'!N633)</f>
        <v/>
      </c>
      <c r="AO3464" s="23">
        <f>IF('Demand Input VP'!O633="",0,'Demand Input VP'!O633)</f>
        <v/>
      </c>
      <c r="AP3464" s="23">
        <f>IF('Demand Input VP'!P633="",0,'Demand Input VP'!P633)</f>
        <v/>
      </c>
      <c r="AQ3464" s="23">
        <f>IF('Demand Input VP'!Q633="",0,'Demand Input VP'!Q633)</f>
        <v/>
      </c>
      <c r="AR3464" s="23">
        <f>IF('Demand Input VP'!R633="",0,'Demand Input VP'!R633)</f>
        <v/>
      </c>
      <c r="AS3464" s="18" t="inlineStr">
        <is>
          <t>OK</t>
        </is>
      </c>
      <c r="AT3464" t="inlineStr"/>
    </row>
    <row r="3465">
      <c r="A3465" s="14" t="inlineStr">
        <is>
          <t>POL12832</t>
        </is>
      </c>
      <c r="B3465" s="14" t="inlineStr">
        <is>
          <t>Polleo 1st Whey 250g Cookies &amp; Cream</t>
        </is>
      </c>
      <c r="C3465" s="14" t="inlineStr">
        <is>
          <t>PROTEINI</t>
        </is>
      </c>
      <c r="D3465" s="14" t="inlineStr">
        <is>
          <t>02 SILVER</t>
        </is>
      </c>
      <c r="E3465" s="22" t="inlineStr">
        <is>
          <t>VP regular</t>
        </is>
      </c>
      <c r="AF3465">
        <f>IF('Demand Input VP'!F634="",0,'Demand Input VP'!F634)</f>
        <v/>
      </c>
      <c r="AG3465">
        <f>IF('Demand Input VP'!G634="",0,'Demand Input VP'!G634)</f>
        <v/>
      </c>
      <c r="AH3465">
        <f>IF('Demand Input VP'!H634="",0,'Demand Input VP'!H634)</f>
        <v/>
      </c>
      <c r="AI3465">
        <f>IF('Demand Input VP'!I634="",0,'Demand Input VP'!I634)</f>
        <v/>
      </c>
      <c r="AJ3465">
        <f>IF('Demand Input VP'!J634="",0,'Demand Input VP'!J634)</f>
        <v/>
      </c>
      <c r="AK3465">
        <f>IF('Demand Input VP'!K634="",0,'Demand Input VP'!K634)</f>
        <v/>
      </c>
      <c r="AL3465">
        <f>IF('Demand Input VP'!L634="",0,'Demand Input VP'!L634)</f>
        <v/>
      </c>
      <c r="AM3465">
        <f>IF('Demand Input VP'!M634="",0,'Demand Input VP'!M634)</f>
        <v/>
      </c>
      <c r="AN3465">
        <f>IF('Demand Input VP'!N634="",0,'Demand Input VP'!N634)</f>
        <v/>
      </c>
      <c r="AO3465">
        <f>IF('Demand Input VP'!O634="",0,'Demand Input VP'!O634)</f>
        <v/>
      </c>
      <c r="AP3465">
        <f>IF('Demand Input VP'!P634="",0,'Demand Input VP'!P634)</f>
        <v/>
      </c>
      <c r="AQ3465">
        <f>IF('Demand Input VP'!Q634="",0,'Demand Input VP'!Q634)</f>
        <v/>
      </c>
      <c r="AR3465">
        <f>IF('Demand Input VP'!R634="",0,'Demand Input VP'!R634)</f>
        <v/>
      </c>
      <c r="AS3465" s="18" t="inlineStr">
        <is>
          <t>OK</t>
        </is>
      </c>
      <c r="AT3465" t="inlineStr"/>
    </row>
    <row r="3466">
      <c r="A3466" s="14" t="inlineStr">
        <is>
          <t>POL12832</t>
        </is>
      </c>
      <c r="B3466" s="14" t="inlineStr">
        <is>
          <t>Polleo 1st Whey 250g Cookies &amp; Cream</t>
        </is>
      </c>
      <c r="C3466" s="14" t="inlineStr">
        <is>
          <t>PROTEINI</t>
        </is>
      </c>
      <c r="D3466" s="14" t="inlineStr">
        <is>
          <t>02 SILVER</t>
        </is>
      </c>
      <c r="E3466" s="22" t="inlineStr">
        <is>
          <t>MP on-top</t>
        </is>
      </c>
      <c r="AF3466" s="23">
        <f>IF('Demand Input MP'!F633="",0,'Demand Input MP'!F633)</f>
        <v/>
      </c>
      <c r="AG3466" s="23">
        <f>IF('Demand Input MP'!G633="",0,'Demand Input MP'!G633)</f>
        <v/>
      </c>
      <c r="AH3466" s="23">
        <f>IF('Demand Input MP'!H633="",0,'Demand Input MP'!H633)</f>
        <v/>
      </c>
      <c r="AI3466" s="23">
        <f>IF('Demand Input MP'!I633="",0,'Demand Input MP'!I633)</f>
        <v/>
      </c>
      <c r="AJ3466" s="23">
        <f>IF('Demand Input MP'!J633="",0,'Demand Input MP'!J633)</f>
        <v/>
      </c>
      <c r="AK3466" s="23">
        <f>IF('Demand Input MP'!K633="",0,'Demand Input MP'!K633)</f>
        <v/>
      </c>
      <c r="AL3466" s="23">
        <f>IF('Demand Input MP'!L633="",0,'Demand Input MP'!L633)</f>
        <v/>
      </c>
      <c r="AM3466" s="23">
        <f>IF('Demand Input MP'!M633="",0,'Demand Input MP'!M633)</f>
        <v/>
      </c>
      <c r="AN3466" s="23">
        <f>IF('Demand Input MP'!N633="",0,'Demand Input MP'!N633)</f>
        <v/>
      </c>
      <c r="AO3466" s="23">
        <f>IF('Demand Input MP'!O633="",0,'Demand Input MP'!O633)</f>
        <v/>
      </c>
      <c r="AP3466" s="23">
        <f>IF('Demand Input MP'!P633="",0,'Demand Input MP'!P633)</f>
        <v/>
      </c>
      <c r="AQ3466" s="23">
        <f>IF('Demand Input MP'!Q633="",0,'Demand Input MP'!Q633)</f>
        <v/>
      </c>
      <c r="AR3466" s="23">
        <f>IF('Demand Input MP'!R633="",0,'Demand Input MP'!R633)</f>
        <v/>
      </c>
      <c r="AS3466" s="18" t="inlineStr">
        <is>
          <t>OK</t>
        </is>
      </c>
      <c r="AT3466" t="inlineStr"/>
    </row>
    <row r="3467">
      <c r="A3467" s="14" t="inlineStr">
        <is>
          <t>POL12832</t>
        </is>
      </c>
      <c r="B3467" s="14" t="inlineStr">
        <is>
          <t>Polleo 1st Whey 250g Cookies &amp; Cream</t>
        </is>
      </c>
      <c r="C3467" s="14" t="inlineStr">
        <is>
          <t>PROTEINI</t>
        </is>
      </c>
      <c r="D3467" s="14" t="inlineStr">
        <is>
          <t>02 SILVER</t>
        </is>
      </c>
      <c r="E3467" s="22" t="inlineStr">
        <is>
          <t>MP regular</t>
        </is>
      </c>
      <c r="AF3467">
        <f>IF('Demand Input MP'!F634="",0,'Demand Input MP'!F634)</f>
        <v/>
      </c>
      <c r="AG3467">
        <f>IF('Demand Input MP'!G634="",0,'Demand Input MP'!G634)</f>
        <v/>
      </c>
      <c r="AH3467">
        <f>IF('Demand Input MP'!H634="",0,'Demand Input MP'!H634)</f>
        <v/>
      </c>
      <c r="AI3467">
        <f>IF('Demand Input MP'!I634="",0,'Demand Input MP'!I634)</f>
        <v/>
      </c>
      <c r="AJ3467">
        <f>IF('Demand Input MP'!J634="",0,'Demand Input MP'!J634)</f>
        <v/>
      </c>
      <c r="AK3467">
        <f>IF('Demand Input MP'!K634="",0,'Demand Input MP'!K634)</f>
        <v/>
      </c>
      <c r="AL3467">
        <f>IF('Demand Input MP'!L634="",0,'Demand Input MP'!L634)</f>
        <v/>
      </c>
      <c r="AM3467">
        <f>IF('Demand Input MP'!M634="",0,'Demand Input MP'!M634)</f>
        <v/>
      </c>
      <c r="AN3467">
        <f>IF('Demand Input MP'!N634="",0,'Demand Input MP'!N634)</f>
        <v/>
      </c>
      <c r="AO3467">
        <f>IF('Demand Input MP'!O634="",0,'Demand Input MP'!O634)</f>
        <v/>
      </c>
      <c r="AP3467">
        <f>IF('Demand Input MP'!P634="",0,'Demand Input MP'!P634)</f>
        <v/>
      </c>
      <c r="AQ3467">
        <f>IF('Demand Input MP'!Q634="",0,'Demand Input MP'!Q634)</f>
        <v/>
      </c>
      <c r="AR3467">
        <f>IF('Demand Input MP'!R634="",0,'Demand Input MP'!R634)</f>
        <v/>
      </c>
      <c r="AS3467" s="18" t="inlineStr">
        <is>
          <t>OK</t>
        </is>
      </c>
      <c r="AT3467" t="inlineStr"/>
    </row>
    <row r="3468">
      <c r="A3468" s="14" t="inlineStr">
        <is>
          <t>POL12832</t>
        </is>
      </c>
      <c r="B3468" s="14" t="inlineStr">
        <is>
          <t>Polleo 1st Whey 250g Cookies &amp; Cream</t>
        </is>
      </c>
      <c r="C3468" s="14" t="inlineStr">
        <is>
          <t>PROTEINI</t>
        </is>
      </c>
      <c r="D3468" s="14" t="inlineStr">
        <is>
          <t>02 SILVER</t>
        </is>
      </c>
      <c r="E3468" s="15" t="inlineStr">
        <is>
          <t>On-top Total</t>
        </is>
      </c>
      <c r="AF3468" s="24">
        <f>SUM(AF3464:AF3467)</f>
        <v/>
      </c>
      <c r="AG3468" s="24">
        <f>SUM(AG3464:AG3467)</f>
        <v/>
      </c>
      <c r="AH3468" s="24">
        <f>SUM(AH3464:AH3467)</f>
        <v/>
      </c>
      <c r="AI3468" s="24">
        <f>SUM(AI3464:AI3467)</f>
        <v/>
      </c>
      <c r="AJ3468" s="24">
        <f>SUM(AJ3464:AJ3467)</f>
        <v/>
      </c>
      <c r="AK3468" s="24">
        <f>SUM(AK3464:AK3467)</f>
        <v/>
      </c>
      <c r="AL3468" s="24">
        <f>SUM(AL3464:AL3467)</f>
        <v/>
      </c>
      <c r="AM3468" s="24">
        <f>SUM(AM3464:AM3467)</f>
        <v/>
      </c>
      <c r="AN3468" s="24">
        <f>SUM(AN3464:AN3467)</f>
        <v/>
      </c>
      <c r="AO3468" s="24">
        <f>SUM(AO3464:AO3467)</f>
        <v/>
      </c>
      <c r="AP3468" s="24">
        <f>SUM(AP3464:AP3467)</f>
        <v/>
      </c>
      <c r="AQ3468" s="24">
        <f>SUM(AQ3464:AQ3467)</f>
        <v/>
      </c>
      <c r="AR3468" s="24">
        <f>SUM(AR3464:AR3467)</f>
        <v/>
      </c>
      <c r="AS3468" s="18" t="inlineStr">
        <is>
          <t>OK</t>
        </is>
      </c>
      <c r="AT3468" t="inlineStr"/>
    </row>
    <row r="3469">
      <c r="A3469" s="25" t="inlineStr">
        <is>
          <t>POL12832</t>
        </is>
      </c>
      <c r="B3469" s="25" t="inlineStr">
        <is>
          <t>Polleo 1st Whey 250g Cookies &amp; Cream</t>
        </is>
      </c>
      <c r="C3469" s="25" t="inlineStr">
        <is>
          <t>PROTEINI</t>
        </is>
      </c>
      <c r="D3469" s="25" t="inlineStr">
        <is>
          <t>02 SILVER</t>
        </is>
      </c>
      <c r="E3469" s="26" t="inlineStr">
        <is>
          <t>TOTAL DEMAND</t>
        </is>
      </c>
      <c r="F3469" s="27" t="n"/>
      <c r="G3469" s="27" t="n"/>
      <c r="H3469" s="27" t="n"/>
      <c r="I3469" s="27" t="n"/>
      <c r="J3469" s="27" t="n"/>
      <c r="K3469" s="27" t="n"/>
      <c r="L3469" s="27" t="n"/>
      <c r="M3469" s="27" t="n"/>
      <c r="N3469" s="27" t="n"/>
      <c r="O3469" s="27" t="n"/>
      <c r="P3469" s="27" t="n"/>
      <c r="Q3469" s="27" t="n"/>
      <c r="R3469" s="27" t="n"/>
      <c r="S3469" s="27" t="n"/>
      <c r="T3469" s="27" t="n"/>
      <c r="U3469" s="27" t="n"/>
      <c r="V3469" s="27" t="n"/>
      <c r="W3469" s="27" t="n"/>
      <c r="X3469" s="27" t="n"/>
      <c r="Y3469" s="27" t="n"/>
      <c r="Z3469" s="27" t="n"/>
      <c r="AA3469" s="27" t="n"/>
      <c r="AB3469" s="27" t="n"/>
      <c r="AC3469" s="27" t="n"/>
      <c r="AD3469" s="27" t="n"/>
      <c r="AE3469" s="27" t="n"/>
      <c r="AF3469" s="28">
        <f>AF3463+AF3468</f>
        <v/>
      </c>
      <c r="AG3469" s="28">
        <f>AG3463+AG3468</f>
        <v/>
      </c>
      <c r="AH3469" s="28">
        <f>AH3463+AH3468</f>
        <v/>
      </c>
      <c r="AI3469" s="28">
        <f>AI3463+AI3468</f>
        <v/>
      </c>
      <c r="AJ3469" s="28">
        <f>AJ3463+AJ3468</f>
        <v/>
      </c>
      <c r="AK3469" s="28">
        <f>AK3463+AK3468</f>
        <v/>
      </c>
      <c r="AL3469" s="28">
        <f>AL3463+AL3468</f>
        <v/>
      </c>
      <c r="AM3469" s="28">
        <f>AM3463+AM3468</f>
        <v/>
      </c>
      <c r="AN3469" s="28">
        <f>AN3463+AN3468</f>
        <v/>
      </c>
      <c r="AO3469" s="28">
        <f>AO3463+AO3468</f>
        <v/>
      </c>
      <c r="AP3469" s="28">
        <f>AP3463+AP3468</f>
        <v/>
      </c>
      <c r="AQ3469" s="28">
        <f>AQ3463+AQ3468</f>
        <v/>
      </c>
      <c r="AR3469" s="28">
        <f>AR3463+AR3468</f>
        <v/>
      </c>
      <c r="AS3469" s="18" t="inlineStr">
        <is>
          <t>OK</t>
        </is>
      </c>
      <c r="AT3469" t="inlineStr"/>
    </row>
    <row r="3470">
      <c r="A3470" s="14" t="inlineStr">
        <is>
          <t>POL12832</t>
        </is>
      </c>
      <c r="B3470" s="14" t="inlineStr">
        <is>
          <t>Polleo 1st Whey 250g Cookies &amp; Cream</t>
        </is>
      </c>
      <c r="C3470" s="14" t="inlineStr">
        <is>
          <t>PROTEINI</t>
        </is>
      </c>
      <c r="D3470" s="14" t="inlineStr">
        <is>
          <t>02 SILVER</t>
        </is>
      </c>
      <c r="E3470" s="15" t="inlineStr"/>
      <c r="AS3470" s="18" t="inlineStr">
        <is>
          <t>OK</t>
        </is>
      </c>
      <c r="AT3470" t="inlineStr"/>
    </row>
    <row r="3471">
      <c r="A3471" s="7" t="inlineStr">
        <is>
          <t>POL12833</t>
        </is>
      </c>
      <c r="B3471" s="8" t="inlineStr">
        <is>
          <t>Polleo Bulk Gainer 1kg Chocolate</t>
        </is>
      </c>
      <c r="C3471" s="9" t="inlineStr">
        <is>
          <t>SPORTSKA PREHRANA</t>
        </is>
      </c>
      <c r="D3471" s="9" t="inlineStr">
        <is>
          <t>02 SILVER</t>
        </is>
      </c>
      <c r="E3471" s="10" t="inlineStr"/>
      <c r="F3471" s="11" t="n"/>
      <c r="G3471" s="11" t="n"/>
      <c r="H3471" s="11" t="n"/>
      <c r="I3471" s="11" t="n"/>
      <c r="J3471" s="11" t="n"/>
      <c r="K3471" s="11" t="n"/>
      <c r="L3471" s="11" t="n"/>
      <c r="M3471" s="11" t="n"/>
      <c r="N3471" s="11" t="n"/>
      <c r="O3471" s="11" t="n"/>
      <c r="P3471" s="11" t="n"/>
      <c r="Q3471" s="11" t="n"/>
      <c r="R3471" s="11" t="n"/>
      <c r="S3471" s="11" t="n"/>
      <c r="T3471" s="11" t="n"/>
      <c r="U3471" s="11" t="n"/>
      <c r="V3471" s="11" t="n"/>
      <c r="W3471" s="11" t="n"/>
      <c r="X3471" s="11" t="n"/>
      <c r="Y3471" s="11" t="n"/>
      <c r="Z3471" s="11" t="n"/>
      <c r="AA3471" s="11" t="n"/>
      <c r="AB3471" s="11" t="n"/>
      <c r="AC3471" s="11" t="n"/>
      <c r="AD3471" s="11" t="n"/>
      <c r="AE3471" s="11" t="n"/>
      <c r="AF3471" s="11" t="n"/>
      <c r="AG3471" s="11" t="n"/>
      <c r="AH3471" s="11" t="n"/>
      <c r="AI3471" s="11" t="n"/>
      <c r="AJ3471" s="11" t="n"/>
      <c r="AK3471" s="11" t="n"/>
      <c r="AL3471" s="11" t="n"/>
      <c r="AM3471" s="11" t="n"/>
      <c r="AN3471" s="11" t="n"/>
      <c r="AO3471" s="11" t="n"/>
      <c r="AP3471" s="11" t="n"/>
      <c r="AQ3471" s="11" t="n"/>
      <c r="AR3471" s="11" t="n"/>
      <c r="AS3471" s="12" t="inlineStr">
        <is>
          <t>OK</t>
        </is>
      </c>
      <c r="AT3471" s="13">
        <f>IF((IFERROR(VALUE('Demand Input MP'!F635),0)+IFERROR(VALUE('Demand Input MP'!G635),0)+IFERROR(VALUE('Demand Input MP'!H635),0)+IFERROR(VALUE('Demand Input MP'!I635),0)+IFERROR(VALUE('Demand Input MP'!J635),0)+IFERROR(VALUE('Demand Input MP'!K635),0)+IFERROR(VALUE('Demand Input MP'!L635),0)+IFERROR(VALUE('Demand Input MP'!M635),0)+IFERROR(VALUE('Demand Input MP'!N635),0)+IFERROR(VALUE('Demand Input MP'!O635),0)+IFERROR(VALUE('Demand Input MP'!P635),0)+IFERROR(VALUE('Demand Input MP'!Q635),0)+IFERROR(VALUE('Demand Input MP'!R635),0))&gt;0,"PROMO","")</f>
        <v/>
      </c>
    </row>
    <row r="3472">
      <c r="A3472" s="14" t="inlineStr">
        <is>
          <t>POL12833</t>
        </is>
      </c>
      <c r="B3472" s="14" t="inlineStr">
        <is>
          <t>Polleo Bulk Gainer 1kg Chocolate</t>
        </is>
      </c>
      <c r="C3472" s="14" t="inlineStr">
        <is>
          <t>SPORTSKA PREHRANA</t>
        </is>
      </c>
      <c r="D3472" s="14" t="inlineStr">
        <is>
          <t>02 SILVER</t>
        </is>
      </c>
      <c r="E3472" s="15" t="inlineStr">
        <is>
          <t>Baseline FC</t>
        </is>
      </c>
      <c r="F3472" s="16" t="n">
        <v>24</v>
      </c>
      <c r="G3472" s="16" t="n">
        <v>23</v>
      </c>
      <c r="H3472" s="16" t="n">
        <v>28</v>
      </c>
      <c r="I3472" s="16" t="n">
        <v>30</v>
      </c>
      <c r="J3472" s="16" t="n">
        <v>26</v>
      </c>
      <c r="K3472" s="16" t="n">
        <v>27</v>
      </c>
      <c r="L3472" s="16" t="n">
        <v>16</v>
      </c>
      <c r="M3472" s="16" t="n">
        <v>9</v>
      </c>
      <c r="N3472" s="16" t="n">
        <v>26</v>
      </c>
      <c r="O3472" s="16" t="n">
        <v>27</v>
      </c>
      <c r="P3472" s="16" t="n">
        <v>34</v>
      </c>
      <c r="Q3472" s="16" t="n">
        <v>21</v>
      </c>
      <c r="R3472" s="16" t="n">
        <v>29</v>
      </c>
      <c r="S3472" s="16" t="n">
        <v>30</v>
      </c>
      <c r="T3472" s="16" t="n">
        <v>43</v>
      </c>
      <c r="U3472" s="16" t="n">
        <v>27</v>
      </c>
      <c r="V3472" s="16" t="n">
        <v>49</v>
      </c>
      <c r="W3472" s="16" t="n">
        <v>23</v>
      </c>
      <c r="X3472" s="16" t="n">
        <v>21</v>
      </c>
      <c r="Y3472" s="16" t="n">
        <v>69</v>
      </c>
      <c r="Z3472" s="16" t="n">
        <v>76</v>
      </c>
      <c r="AA3472" s="16" t="n">
        <v>29</v>
      </c>
      <c r="AB3472" s="16" t="n">
        <v>42</v>
      </c>
      <c r="AC3472" s="16" t="n">
        <v>34</v>
      </c>
      <c r="AD3472" s="16" t="n">
        <v>48</v>
      </c>
      <c r="AE3472" s="16" t="n">
        <v>35</v>
      </c>
      <c r="AF3472" s="17" t="n">
        <v>40</v>
      </c>
      <c r="AG3472" s="17" t="n">
        <v>40</v>
      </c>
      <c r="AH3472" s="17" t="n">
        <v>40</v>
      </c>
      <c r="AI3472" s="17" t="n">
        <v>40</v>
      </c>
      <c r="AJ3472" s="17" t="n">
        <v>40</v>
      </c>
      <c r="AK3472" s="17" t="n">
        <v>40</v>
      </c>
      <c r="AL3472" s="17" t="n">
        <v>40</v>
      </c>
      <c r="AM3472" s="17" t="n">
        <v>40</v>
      </c>
      <c r="AN3472" s="17" t="n">
        <v>40</v>
      </c>
      <c r="AO3472" s="17" t="n">
        <v>40</v>
      </c>
      <c r="AP3472" s="17" t="n">
        <v>40</v>
      </c>
      <c r="AQ3472" s="17" t="n">
        <v>40</v>
      </c>
      <c r="AR3472" s="17" t="n">
        <v>40</v>
      </c>
      <c r="AS3472" s="18" t="inlineStr">
        <is>
          <t>OK</t>
        </is>
      </c>
      <c r="AT3472" t="inlineStr"/>
    </row>
    <row r="3473">
      <c r="A3473" s="14" t="inlineStr">
        <is>
          <t>POL12833</t>
        </is>
      </c>
      <c r="B3473" s="14" t="inlineStr">
        <is>
          <t>Polleo Bulk Gainer 1kg Chocolate</t>
        </is>
      </c>
      <c r="C3473" s="14" t="inlineStr">
        <is>
          <t>SPORTSKA PREHRANA</t>
        </is>
      </c>
      <c r="D3473" s="14" t="inlineStr">
        <is>
          <t>02 SILVER</t>
        </is>
      </c>
      <c r="E3473" s="19" t="inlineStr">
        <is>
          <t>Planner Factor</t>
        </is>
      </c>
      <c r="AF3473" s="20" t="n">
        <v>1</v>
      </c>
      <c r="AG3473" s="20" t="n">
        <v>1</v>
      </c>
      <c r="AH3473" s="20" t="n">
        <v>1</v>
      </c>
      <c r="AI3473" s="20" t="n">
        <v>1</v>
      </c>
      <c r="AJ3473" s="20" t="n">
        <v>1</v>
      </c>
      <c r="AK3473" s="20" t="n">
        <v>1</v>
      </c>
      <c r="AL3473" s="20" t="n">
        <v>1</v>
      </c>
      <c r="AM3473" s="20" t="n">
        <v>1</v>
      </c>
      <c r="AN3473" s="20" t="n">
        <v>1</v>
      </c>
      <c r="AO3473" s="20" t="n">
        <v>1</v>
      </c>
      <c r="AP3473" s="20" t="n">
        <v>1</v>
      </c>
      <c r="AQ3473" s="20" t="n">
        <v>1</v>
      </c>
      <c r="AR3473" s="20" t="n">
        <v>1</v>
      </c>
      <c r="AS3473" s="18" t="inlineStr">
        <is>
          <t>OK</t>
        </is>
      </c>
      <c r="AT3473" t="inlineStr"/>
    </row>
    <row r="3474">
      <c r="A3474" s="14" t="inlineStr">
        <is>
          <t>POL12833</t>
        </is>
      </c>
      <c r="B3474" s="14" t="inlineStr">
        <is>
          <t>Polleo Bulk Gainer 1kg Chocolate</t>
        </is>
      </c>
      <c r="C3474" s="14" t="inlineStr">
        <is>
          <t>SPORTSKA PREHRANA</t>
        </is>
      </c>
      <c r="D3474" s="14" t="inlineStr">
        <is>
          <t>02 SILVER</t>
        </is>
      </c>
      <c r="E3474" s="15" t="inlineStr">
        <is>
          <t>Adjusted FC</t>
        </is>
      </c>
      <c r="AF3474" s="21">
        <f>ROUND(AF3472*AF3473,0)</f>
        <v/>
      </c>
      <c r="AG3474" s="21">
        <f>ROUND(AG3472*AG3473,0)</f>
        <v/>
      </c>
      <c r="AH3474" s="21">
        <f>ROUND(AH3472*AH3473,0)</f>
        <v/>
      </c>
      <c r="AI3474" s="21">
        <f>ROUND(AI3472*AI3473,0)</f>
        <v/>
      </c>
      <c r="AJ3474" s="21">
        <f>ROUND(AJ3472*AJ3473,0)</f>
        <v/>
      </c>
      <c r="AK3474" s="21">
        <f>ROUND(AK3472*AK3473,0)</f>
        <v/>
      </c>
      <c r="AL3474" s="21">
        <f>ROUND(AL3472*AL3473,0)</f>
        <v/>
      </c>
      <c r="AM3474" s="21">
        <f>ROUND(AM3472*AM3473,0)</f>
        <v/>
      </c>
      <c r="AN3474" s="21">
        <f>ROUND(AN3472*AN3473,0)</f>
        <v/>
      </c>
      <c r="AO3474" s="21">
        <f>ROUND(AO3472*AO3473,0)</f>
        <v/>
      </c>
      <c r="AP3474" s="21">
        <f>ROUND(AP3472*AP3473,0)</f>
        <v/>
      </c>
      <c r="AQ3474" s="21">
        <f>ROUND(AQ3472*AQ3473,0)</f>
        <v/>
      </c>
      <c r="AR3474" s="21">
        <f>ROUND(AR3472*AR3473,0)</f>
        <v/>
      </c>
      <c r="AS3474" s="18" t="inlineStr">
        <is>
          <t>OK</t>
        </is>
      </c>
      <c r="AT3474" t="inlineStr"/>
    </row>
    <row r="3475">
      <c r="A3475" s="14" t="inlineStr">
        <is>
          <t>POL12833</t>
        </is>
      </c>
      <c r="B3475" s="14" t="inlineStr">
        <is>
          <t>Polleo Bulk Gainer 1kg Chocolate</t>
        </is>
      </c>
      <c r="C3475" s="14" t="inlineStr">
        <is>
          <t>SPORTSKA PREHRANA</t>
        </is>
      </c>
      <c r="D3475" s="14" t="inlineStr">
        <is>
          <t>02 SILVER</t>
        </is>
      </c>
      <c r="E3475" s="22" t="inlineStr">
        <is>
          <t>VP on-top</t>
        </is>
      </c>
      <c r="AE3475" s="32" t="n">
        <v>120</v>
      </c>
      <c r="AF3475" s="23">
        <f>IF('Demand Input VP'!F635="",0,'Demand Input VP'!F635)</f>
        <v/>
      </c>
      <c r="AG3475" s="23">
        <f>IF('Demand Input VP'!G635="",0,'Demand Input VP'!G635)</f>
        <v/>
      </c>
      <c r="AH3475" s="23">
        <f>IF('Demand Input VP'!H635="",0,'Demand Input VP'!H635)</f>
        <v/>
      </c>
      <c r="AI3475" s="23">
        <f>IF('Demand Input VP'!I635="",0,'Demand Input VP'!I635)</f>
        <v/>
      </c>
      <c r="AJ3475" s="23">
        <f>IF('Demand Input VP'!J635="",0,'Demand Input VP'!J635)</f>
        <v/>
      </c>
      <c r="AK3475" s="23">
        <f>IF('Demand Input VP'!K635="",0,'Demand Input VP'!K635)</f>
        <v/>
      </c>
      <c r="AL3475" s="23">
        <f>IF('Demand Input VP'!L635="",0,'Demand Input VP'!L635)</f>
        <v/>
      </c>
      <c r="AM3475" s="23">
        <f>IF('Demand Input VP'!M635="",0,'Demand Input VP'!M635)</f>
        <v/>
      </c>
      <c r="AN3475" s="23">
        <f>IF('Demand Input VP'!N635="",0,'Demand Input VP'!N635)</f>
        <v/>
      </c>
      <c r="AO3475" s="23">
        <f>IF('Demand Input VP'!O635="",0,'Demand Input VP'!O635)</f>
        <v/>
      </c>
      <c r="AP3475" s="23">
        <f>IF('Demand Input VP'!P635="",0,'Demand Input VP'!P635)</f>
        <v/>
      </c>
      <c r="AQ3475" s="23">
        <f>IF('Demand Input VP'!Q635="",0,'Demand Input VP'!Q635)</f>
        <v/>
      </c>
      <c r="AR3475" s="23">
        <f>IF('Demand Input VP'!R635="",0,'Demand Input VP'!R635)</f>
        <v/>
      </c>
      <c r="AS3475" s="18" t="inlineStr">
        <is>
          <t>OK</t>
        </is>
      </c>
      <c r="AT3475" t="inlineStr"/>
    </row>
    <row r="3476">
      <c r="A3476" s="14" t="inlineStr">
        <is>
          <t>POL12833</t>
        </is>
      </c>
      <c r="B3476" s="14" t="inlineStr">
        <is>
          <t>Polleo Bulk Gainer 1kg Chocolate</t>
        </is>
      </c>
      <c r="C3476" s="14" t="inlineStr">
        <is>
          <t>SPORTSKA PREHRANA</t>
        </is>
      </c>
      <c r="D3476" s="14" t="inlineStr">
        <is>
          <t>02 SILVER</t>
        </is>
      </c>
      <c r="E3476" s="22" t="inlineStr">
        <is>
          <t>VP regular</t>
        </is>
      </c>
      <c r="AF3476">
        <f>IF('Demand Input VP'!F636="",0,'Demand Input VP'!F636)</f>
        <v/>
      </c>
      <c r="AG3476">
        <f>IF('Demand Input VP'!G636="",0,'Demand Input VP'!G636)</f>
        <v/>
      </c>
      <c r="AH3476">
        <f>IF('Demand Input VP'!H636="",0,'Demand Input VP'!H636)</f>
        <v/>
      </c>
      <c r="AI3476">
        <f>IF('Demand Input VP'!I636="",0,'Demand Input VP'!I636)</f>
        <v/>
      </c>
      <c r="AJ3476">
        <f>IF('Demand Input VP'!J636="",0,'Demand Input VP'!J636)</f>
        <v/>
      </c>
      <c r="AK3476">
        <f>IF('Demand Input VP'!K636="",0,'Demand Input VP'!K636)</f>
        <v/>
      </c>
      <c r="AL3476">
        <f>IF('Demand Input VP'!L636="",0,'Demand Input VP'!L636)</f>
        <v/>
      </c>
      <c r="AM3476">
        <f>IF('Demand Input VP'!M636="",0,'Demand Input VP'!M636)</f>
        <v/>
      </c>
      <c r="AN3476">
        <f>IF('Demand Input VP'!N636="",0,'Demand Input VP'!N636)</f>
        <v/>
      </c>
      <c r="AO3476">
        <f>IF('Demand Input VP'!O636="",0,'Demand Input VP'!O636)</f>
        <v/>
      </c>
      <c r="AP3476">
        <f>IF('Demand Input VP'!P636="",0,'Demand Input VP'!P636)</f>
        <v/>
      </c>
      <c r="AQ3476">
        <f>IF('Demand Input VP'!Q636="",0,'Demand Input VP'!Q636)</f>
        <v/>
      </c>
      <c r="AR3476">
        <f>IF('Demand Input VP'!R636="",0,'Demand Input VP'!R636)</f>
        <v/>
      </c>
      <c r="AS3476" s="18" t="inlineStr">
        <is>
          <t>OK</t>
        </is>
      </c>
      <c r="AT3476" t="inlineStr"/>
    </row>
    <row r="3477">
      <c r="A3477" s="14" t="inlineStr">
        <is>
          <t>POL12833</t>
        </is>
      </c>
      <c r="B3477" s="14" t="inlineStr">
        <is>
          <t>Polleo Bulk Gainer 1kg Chocolate</t>
        </is>
      </c>
      <c r="C3477" s="14" t="inlineStr">
        <is>
          <t>SPORTSKA PREHRANA</t>
        </is>
      </c>
      <c r="D3477" s="14" t="inlineStr">
        <is>
          <t>02 SILVER</t>
        </is>
      </c>
      <c r="E3477" s="22" t="inlineStr">
        <is>
          <t>MP on-top</t>
        </is>
      </c>
      <c r="AF3477" s="23">
        <f>IF('Demand Input MP'!F635="",0,'Demand Input MP'!F635)</f>
        <v/>
      </c>
      <c r="AG3477" s="23">
        <f>IF('Demand Input MP'!G635="",0,'Demand Input MP'!G635)</f>
        <v/>
      </c>
      <c r="AH3477" s="23">
        <f>IF('Demand Input MP'!H635="",0,'Demand Input MP'!H635)</f>
        <v/>
      </c>
      <c r="AI3477" s="23">
        <f>IF('Demand Input MP'!I635="",0,'Demand Input MP'!I635)</f>
        <v/>
      </c>
      <c r="AJ3477" s="23">
        <f>IF('Demand Input MP'!J635="",0,'Demand Input MP'!J635)</f>
        <v/>
      </c>
      <c r="AK3477" s="23">
        <f>IF('Demand Input MP'!K635="",0,'Demand Input MP'!K635)</f>
        <v/>
      </c>
      <c r="AL3477" s="23">
        <f>IF('Demand Input MP'!L635="",0,'Demand Input MP'!L635)</f>
        <v/>
      </c>
      <c r="AM3477" s="23">
        <f>IF('Demand Input MP'!M635="",0,'Demand Input MP'!M635)</f>
        <v/>
      </c>
      <c r="AN3477" s="23">
        <f>IF('Demand Input MP'!N635="",0,'Demand Input MP'!N635)</f>
        <v/>
      </c>
      <c r="AO3477" s="23">
        <f>IF('Demand Input MP'!O635="",0,'Demand Input MP'!O635)</f>
        <v/>
      </c>
      <c r="AP3477" s="23">
        <f>IF('Demand Input MP'!P635="",0,'Demand Input MP'!P635)</f>
        <v/>
      </c>
      <c r="AQ3477" s="23">
        <f>IF('Demand Input MP'!Q635="",0,'Demand Input MP'!Q635)</f>
        <v/>
      </c>
      <c r="AR3477" s="23">
        <f>IF('Demand Input MP'!R635="",0,'Demand Input MP'!R635)</f>
        <v/>
      </c>
      <c r="AS3477" s="18" t="inlineStr">
        <is>
          <t>OK</t>
        </is>
      </c>
      <c r="AT3477" t="inlineStr"/>
    </row>
    <row r="3478">
      <c r="A3478" s="14" t="inlineStr">
        <is>
          <t>POL12833</t>
        </is>
      </c>
      <c r="B3478" s="14" t="inlineStr">
        <is>
          <t>Polleo Bulk Gainer 1kg Chocolate</t>
        </is>
      </c>
      <c r="C3478" s="14" t="inlineStr">
        <is>
          <t>SPORTSKA PREHRANA</t>
        </is>
      </c>
      <c r="D3478" s="14" t="inlineStr">
        <is>
          <t>02 SILVER</t>
        </is>
      </c>
      <c r="E3478" s="22" t="inlineStr">
        <is>
          <t>MP regular</t>
        </is>
      </c>
      <c r="AF3478">
        <f>IF('Demand Input MP'!F636="",0,'Demand Input MP'!F636)</f>
        <v/>
      </c>
      <c r="AG3478">
        <f>IF('Demand Input MP'!G636="",0,'Demand Input MP'!G636)</f>
        <v/>
      </c>
      <c r="AH3478">
        <f>IF('Demand Input MP'!H636="",0,'Demand Input MP'!H636)</f>
        <v/>
      </c>
      <c r="AI3478">
        <f>IF('Demand Input MP'!I636="",0,'Demand Input MP'!I636)</f>
        <v/>
      </c>
      <c r="AJ3478">
        <f>IF('Demand Input MP'!J636="",0,'Demand Input MP'!J636)</f>
        <v/>
      </c>
      <c r="AK3478">
        <f>IF('Demand Input MP'!K636="",0,'Demand Input MP'!K636)</f>
        <v/>
      </c>
      <c r="AL3478">
        <f>IF('Demand Input MP'!L636="",0,'Demand Input MP'!L636)</f>
        <v/>
      </c>
      <c r="AM3478">
        <f>IF('Demand Input MP'!M636="",0,'Demand Input MP'!M636)</f>
        <v/>
      </c>
      <c r="AN3478">
        <f>IF('Demand Input MP'!N636="",0,'Demand Input MP'!N636)</f>
        <v/>
      </c>
      <c r="AO3478">
        <f>IF('Demand Input MP'!O636="",0,'Demand Input MP'!O636)</f>
        <v/>
      </c>
      <c r="AP3478">
        <f>IF('Demand Input MP'!P636="",0,'Demand Input MP'!P636)</f>
        <v/>
      </c>
      <c r="AQ3478">
        <f>IF('Demand Input MP'!Q636="",0,'Demand Input MP'!Q636)</f>
        <v/>
      </c>
      <c r="AR3478">
        <f>IF('Demand Input MP'!R636="",0,'Demand Input MP'!R636)</f>
        <v/>
      </c>
      <c r="AS3478" s="18" t="inlineStr">
        <is>
          <t>OK</t>
        </is>
      </c>
      <c r="AT3478" t="inlineStr"/>
    </row>
    <row r="3479">
      <c r="A3479" s="14" t="inlineStr">
        <is>
          <t>POL12833</t>
        </is>
      </c>
      <c r="B3479" s="14" t="inlineStr">
        <is>
          <t>Polleo Bulk Gainer 1kg Chocolate</t>
        </is>
      </c>
      <c r="C3479" s="14" t="inlineStr">
        <is>
          <t>SPORTSKA PREHRANA</t>
        </is>
      </c>
      <c r="D3479" s="14" t="inlineStr">
        <is>
          <t>02 SILVER</t>
        </is>
      </c>
      <c r="E3479" s="15" t="inlineStr">
        <is>
          <t>On-top Total</t>
        </is>
      </c>
      <c r="AF3479" s="24">
        <f>SUM(AF3475:AF3478)</f>
        <v/>
      </c>
      <c r="AG3479" s="24">
        <f>SUM(AG3475:AG3478)</f>
        <v/>
      </c>
      <c r="AH3479" s="24">
        <f>SUM(AH3475:AH3478)</f>
        <v/>
      </c>
      <c r="AI3479" s="24">
        <f>SUM(AI3475:AI3478)</f>
        <v/>
      </c>
      <c r="AJ3479" s="24">
        <f>SUM(AJ3475:AJ3478)</f>
        <v/>
      </c>
      <c r="AK3479" s="24">
        <f>SUM(AK3475:AK3478)</f>
        <v/>
      </c>
      <c r="AL3479" s="24">
        <f>SUM(AL3475:AL3478)</f>
        <v/>
      </c>
      <c r="AM3479" s="24">
        <f>SUM(AM3475:AM3478)</f>
        <v/>
      </c>
      <c r="AN3479" s="24">
        <f>SUM(AN3475:AN3478)</f>
        <v/>
      </c>
      <c r="AO3479" s="24">
        <f>SUM(AO3475:AO3478)</f>
        <v/>
      </c>
      <c r="AP3479" s="24">
        <f>SUM(AP3475:AP3478)</f>
        <v/>
      </c>
      <c r="AQ3479" s="24">
        <f>SUM(AQ3475:AQ3478)</f>
        <v/>
      </c>
      <c r="AR3479" s="24">
        <f>SUM(AR3475:AR3478)</f>
        <v/>
      </c>
      <c r="AS3479" s="18" t="inlineStr">
        <is>
          <t>OK</t>
        </is>
      </c>
      <c r="AT3479" t="inlineStr"/>
    </row>
    <row r="3480">
      <c r="A3480" s="25" t="inlineStr">
        <is>
          <t>POL12833</t>
        </is>
      </c>
      <c r="B3480" s="25" t="inlineStr">
        <is>
          <t>Polleo Bulk Gainer 1kg Chocolate</t>
        </is>
      </c>
      <c r="C3480" s="25" t="inlineStr">
        <is>
          <t>SPORTSKA PREHRANA</t>
        </is>
      </c>
      <c r="D3480" s="25" t="inlineStr">
        <is>
          <t>02 SILVER</t>
        </is>
      </c>
      <c r="E3480" s="26" t="inlineStr">
        <is>
          <t>TOTAL DEMAND</t>
        </is>
      </c>
      <c r="F3480" s="27" t="n"/>
      <c r="G3480" s="27" t="n"/>
      <c r="H3480" s="27" t="n"/>
      <c r="I3480" s="27" t="n"/>
      <c r="J3480" s="27" t="n"/>
      <c r="K3480" s="27" t="n"/>
      <c r="L3480" s="27" t="n"/>
      <c r="M3480" s="27" t="n"/>
      <c r="N3480" s="27" t="n"/>
      <c r="O3480" s="27" t="n"/>
      <c r="P3480" s="27" t="n"/>
      <c r="Q3480" s="27" t="n"/>
      <c r="R3480" s="27" t="n"/>
      <c r="S3480" s="27" t="n"/>
      <c r="T3480" s="27" t="n"/>
      <c r="U3480" s="27" t="n"/>
      <c r="V3480" s="27" t="n"/>
      <c r="W3480" s="27" t="n"/>
      <c r="X3480" s="27" t="n"/>
      <c r="Y3480" s="27" t="n"/>
      <c r="Z3480" s="27" t="n"/>
      <c r="AA3480" s="27" t="n"/>
      <c r="AB3480" s="27" t="n"/>
      <c r="AC3480" s="27" t="n"/>
      <c r="AD3480" s="27" t="n"/>
      <c r="AE3480" s="27" t="n"/>
      <c r="AF3480" s="28">
        <f>AF3474+AF3479</f>
        <v/>
      </c>
      <c r="AG3480" s="28">
        <f>AG3474+AG3479</f>
        <v/>
      </c>
      <c r="AH3480" s="28">
        <f>AH3474+AH3479</f>
        <v/>
      </c>
      <c r="AI3480" s="28">
        <f>AI3474+AI3479</f>
        <v/>
      </c>
      <c r="AJ3480" s="28">
        <f>AJ3474+AJ3479</f>
        <v/>
      </c>
      <c r="AK3480" s="28">
        <f>AK3474+AK3479</f>
        <v/>
      </c>
      <c r="AL3480" s="28">
        <f>AL3474+AL3479</f>
        <v/>
      </c>
      <c r="AM3480" s="28">
        <f>AM3474+AM3479</f>
        <v/>
      </c>
      <c r="AN3480" s="28">
        <f>AN3474+AN3479</f>
        <v/>
      </c>
      <c r="AO3480" s="28">
        <f>AO3474+AO3479</f>
        <v/>
      </c>
      <c r="AP3480" s="28">
        <f>AP3474+AP3479</f>
        <v/>
      </c>
      <c r="AQ3480" s="28">
        <f>AQ3474+AQ3479</f>
        <v/>
      </c>
      <c r="AR3480" s="28">
        <f>AR3474+AR3479</f>
        <v/>
      </c>
      <c r="AS3480" s="18" t="inlineStr">
        <is>
          <t>OK</t>
        </is>
      </c>
      <c r="AT3480" t="inlineStr"/>
    </row>
    <row r="3481">
      <c r="A3481" s="14" t="inlineStr">
        <is>
          <t>POL12833</t>
        </is>
      </c>
      <c r="B3481" s="14" t="inlineStr">
        <is>
          <t>Polleo Bulk Gainer 1kg Chocolate</t>
        </is>
      </c>
      <c r="C3481" s="14" t="inlineStr">
        <is>
          <t>SPORTSKA PREHRANA</t>
        </is>
      </c>
      <c r="D3481" s="14" t="inlineStr">
        <is>
          <t>02 SILVER</t>
        </is>
      </c>
      <c r="E3481" s="15" t="inlineStr"/>
      <c r="AS3481" s="18" t="inlineStr">
        <is>
          <t>OK</t>
        </is>
      </c>
      <c r="AT3481" t="inlineStr"/>
    </row>
    <row r="3482">
      <c r="A3482" s="7" t="inlineStr">
        <is>
          <t>POL12834</t>
        </is>
      </c>
      <c r="B3482" s="8" t="inlineStr">
        <is>
          <t>Polleo Bulk Gainer 1kg Vanilla</t>
        </is>
      </c>
      <c r="C3482" s="9" t="inlineStr">
        <is>
          <t>SPORTSKA PREHRANA</t>
        </is>
      </c>
      <c r="D3482" s="9" t="inlineStr">
        <is>
          <t>03 BRONZE</t>
        </is>
      </c>
      <c r="E3482" s="10" t="inlineStr"/>
      <c r="F3482" s="11" t="n"/>
      <c r="G3482" s="11" t="n"/>
      <c r="H3482" s="11" t="n"/>
      <c r="I3482" s="11" t="n"/>
      <c r="J3482" s="11" t="n"/>
      <c r="K3482" s="11" t="n"/>
      <c r="L3482" s="11" t="n"/>
      <c r="M3482" s="11" t="n"/>
      <c r="N3482" s="11" t="n"/>
      <c r="O3482" s="11" t="n"/>
      <c r="P3482" s="11" t="n"/>
      <c r="Q3482" s="11" t="n"/>
      <c r="R3482" s="11" t="n"/>
      <c r="S3482" s="11" t="n"/>
      <c r="T3482" s="11" t="n"/>
      <c r="U3482" s="11" t="n"/>
      <c r="V3482" s="11" t="n"/>
      <c r="W3482" s="11" t="n"/>
      <c r="X3482" s="11" t="n"/>
      <c r="Y3482" s="11" t="n"/>
      <c r="Z3482" s="11" t="n"/>
      <c r="AA3482" s="11" t="n"/>
      <c r="AB3482" s="11" t="n"/>
      <c r="AC3482" s="11" t="n"/>
      <c r="AD3482" s="11" t="n"/>
      <c r="AE3482" s="11" t="n"/>
      <c r="AF3482" s="11" t="n"/>
      <c r="AG3482" s="11" t="n"/>
      <c r="AH3482" s="11" t="n"/>
      <c r="AI3482" s="11" t="n"/>
      <c r="AJ3482" s="11" t="n"/>
      <c r="AK3482" s="11" t="n"/>
      <c r="AL3482" s="11" t="n"/>
      <c r="AM3482" s="11" t="n"/>
      <c r="AN3482" s="11" t="n"/>
      <c r="AO3482" s="11" t="n"/>
      <c r="AP3482" s="11" t="n"/>
      <c r="AQ3482" s="11" t="n"/>
      <c r="AR3482" s="11" t="n"/>
      <c r="AS3482" s="12" t="inlineStr">
        <is>
          <t>OK</t>
        </is>
      </c>
      <c r="AT3482" s="13">
        <f>IF((IFERROR(VALUE('Demand Input MP'!F637),0)+IFERROR(VALUE('Demand Input MP'!G637),0)+IFERROR(VALUE('Demand Input MP'!H637),0)+IFERROR(VALUE('Demand Input MP'!I637),0)+IFERROR(VALUE('Demand Input MP'!J637),0)+IFERROR(VALUE('Demand Input MP'!K637),0)+IFERROR(VALUE('Demand Input MP'!L637),0)+IFERROR(VALUE('Demand Input MP'!M637),0)+IFERROR(VALUE('Demand Input MP'!N637),0)+IFERROR(VALUE('Demand Input MP'!O637),0)+IFERROR(VALUE('Demand Input MP'!P637),0)+IFERROR(VALUE('Demand Input MP'!Q637),0)+IFERROR(VALUE('Demand Input MP'!R637),0))&gt;0,"PROMO","")</f>
        <v/>
      </c>
    </row>
    <row r="3483">
      <c r="A3483" s="14" t="inlineStr">
        <is>
          <t>POL12834</t>
        </is>
      </c>
      <c r="B3483" s="14" t="inlineStr">
        <is>
          <t>Polleo Bulk Gainer 1kg Vanilla</t>
        </is>
      </c>
      <c r="C3483" s="14" t="inlineStr">
        <is>
          <t>SPORTSKA PREHRANA</t>
        </is>
      </c>
      <c r="D3483" s="14" t="inlineStr">
        <is>
          <t>03 BRONZE</t>
        </is>
      </c>
      <c r="E3483" s="15" t="inlineStr">
        <is>
          <t>Baseline FC</t>
        </is>
      </c>
      <c r="F3483" s="16" t="n">
        <v>16</v>
      </c>
      <c r="G3483" s="16" t="n">
        <v>27</v>
      </c>
      <c r="H3483" s="16" t="n">
        <v>23</v>
      </c>
      <c r="I3483" s="16" t="n">
        <v>22</v>
      </c>
      <c r="J3483" s="16" t="n">
        <v>14</v>
      </c>
      <c r="K3483" s="16" t="n">
        <v>17</v>
      </c>
      <c r="L3483" s="16" t="n">
        <v>19</v>
      </c>
      <c r="M3483" s="16" t="n">
        <v>3</v>
      </c>
      <c r="N3483" s="16" t="n">
        <v>15</v>
      </c>
      <c r="O3483" s="16" t="n">
        <v>23</v>
      </c>
      <c r="P3483" s="16" t="n">
        <v>21</v>
      </c>
      <c r="Q3483" s="16" t="n">
        <v>15</v>
      </c>
      <c r="R3483" s="16" t="n">
        <v>18</v>
      </c>
      <c r="S3483" s="16" t="n">
        <v>22</v>
      </c>
      <c r="T3483" s="16" t="n">
        <v>35</v>
      </c>
      <c r="U3483" s="16" t="n">
        <v>68</v>
      </c>
      <c r="V3483" s="16" t="n">
        <v>39</v>
      </c>
      <c r="W3483" s="16" t="n">
        <v>22</v>
      </c>
      <c r="X3483" s="16" t="n">
        <v>29</v>
      </c>
      <c r="Y3483" s="16" t="n">
        <v>18</v>
      </c>
      <c r="Z3483" s="16" t="n">
        <v>34</v>
      </c>
      <c r="AA3483" s="16" t="n">
        <v>24</v>
      </c>
      <c r="AB3483" s="16" t="n">
        <v>29</v>
      </c>
      <c r="AC3483" s="16" t="n">
        <v>26</v>
      </c>
      <c r="AD3483" s="16" t="n">
        <v>26</v>
      </c>
      <c r="AE3483" s="16" t="n">
        <v>18</v>
      </c>
      <c r="AF3483" s="17" t="n">
        <v>25</v>
      </c>
      <c r="AG3483" s="17" t="n">
        <v>25</v>
      </c>
      <c r="AH3483" s="17" t="n">
        <v>25</v>
      </c>
      <c r="AI3483" s="17" t="n">
        <v>25</v>
      </c>
      <c r="AJ3483" s="17" t="n">
        <v>25</v>
      </c>
      <c r="AK3483" s="17" t="n">
        <v>25</v>
      </c>
      <c r="AL3483" s="17" t="n">
        <v>25</v>
      </c>
      <c r="AM3483" s="17" t="n">
        <v>25</v>
      </c>
      <c r="AN3483" s="17" t="n">
        <v>25</v>
      </c>
      <c r="AO3483" s="17" t="n">
        <v>25</v>
      </c>
      <c r="AP3483" s="17" t="n">
        <v>25</v>
      </c>
      <c r="AQ3483" s="17" t="n">
        <v>25</v>
      </c>
      <c r="AR3483" s="17" t="n">
        <v>25</v>
      </c>
      <c r="AS3483" s="18" t="inlineStr">
        <is>
          <t>OK</t>
        </is>
      </c>
      <c r="AT3483" t="inlineStr"/>
    </row>
    <row r="3484">
      <c r="A3484" s="14" t="inlineStr">
        <is>
          <t>POL12834</t>
        </is>
      </c>
      <c r="B3484" s="14" t="inlineStr">
        <is>
          <t>Polleo Bulk Gainer 1kg Vanilla</t>
        </is>
      </c>
      <c r="C3484" s="14" t="inlineStr">
        <is>
          <t>SPORTSKA PREHRANA</t>
        </is>
      </c>
      <c r="D3484" s="14" t="inlineStr">
        <is>
          <t>03 BRONZE</t>
        </is>
      </c>
      <c r="E3484" s="19" t="inlineStr">
        <is>
          <t>Planner Factor</t>
        </is>
      </c>
      <c r="AF3484" s="20" t="n">
        <v>1</v>
      </c>
      <c r="AG3484" s="20" t="n">
        <v>1</v>
      </c>
      <c r="AH3484" s="20" t="n">
        <v>1</v>
      </c>
      <c r="AI3484" s="20" t="n">
        <v>1</v>
      </c>
      <c r="AJ3484" s="20" t="n">
        <v>1</v>
      </c>
      <c r="AK3484" s="20" t="n">
        <v>1</v>
      </c>
      <c r="AL3484" s="20" t="n">
        <v>1</v>
      </c>
      <c r="AM3484" s="20" t="n">
        <v>1</v>
      </c>
      <c r="AN3484" s="20" t="n">
        <v>1</v>
      </c>
      <c r="AO3484" s="20" t="n">
        <v>1</v>
      </c>
      <c r="AP3484" s="20" t="n">
        <v>1</v>
      </c>
      <c r="AQ3484" s="20" t="n">
        <v>1</v>
      </c>
      <c r="AR3484" s="20" t="n">
        <v>1</v>
      </c>
      <c r="AS3484" s="18" t="inlineStr">
        <is>
          <t>OK</t>
        </is>
      </c>
      <c r="AT3484" t="inlineStr"/>
    </row>
    <row r="3485">
      <c r="A3485" s="14" t="inlineStr">
        <is>
          <t>POL12834</t>
        </is>
      </c>
      <c r="B3485" s="14" t="inlineStr">
        <is>
          <t>Polleo Bulk Gainer 1kg Vanilla</t>
        </is>
      </c>
      <c r="C3485" s="14" t="inlineStr">
        <is>
          <t>SPORTSKA PREHRANA</t>
        </is>
      </c>
      <c r="D3485" s="14" t="inlineStr">
        <is>
          <t>03 BRONZE</t>
        </is>
      </c>
      <c r="E3485" s="15" t="inlineStr">
        <is>
          <t>Adjusted FC</t>
        </is>
      </c>
      <c r="AF3485" s="21">
        <f>ROUND(AF3483*AF3484,0)</f>
        <v/>
      </c>
      <c r="AG3485" s="21">
        <f>ROUND(AG3483*AG3484,0)</f>
        <v/>
      </c>
      <c r="AH3485" s="21">
        <f>ROUND(AH3483*AH3484,0)</f>
        <v/>
      </c>
      <c r="AI3485" s="21">
        <f>ROUND(AI3483*AI3484,0)</f>
        <v/>
      </c>
      <c r="AJ3485" s="21">
        <f>ROUND(AJ3483*AJ3484,0)</f>
        <v/>
      </c>
      <c r="AK3485" s="21">
        <f>ROUND(AK3483*AK3484,0)</f>
        <v/>
      </c>
      <c r="AL3485" s="21">
        <f>ROUND(AL3483*AL3484,0)</f>
        <v/>
      </c>
      <c r="AM3485" s="21">
        <f>ROUND(AM3483*AM3484,0)</f>
        <v/>
      </c>
      <c r="AN3485" s="21">
        <f>ROUND(AN3483*AN3484,0)</f>
        <v/>
      </c>
      <c r="AO3485" s="21">
        <f>ROUND(AO3483*AO3484,0)</f>
        <v/>
      </c>
      <c r="AP3485" s="21">
        <f>ROUND(AP3483*AP3484,0)</f>
        <v/>
      </c>
      <c r="AQ3485" s="21">
        <f>ROUND(AQ3483*AQ3484,0)</f>
        <v/>
      </c>
      <c r="AR3485" s="21">
        <f>ROUND(AR3483*AR3484,0)</f>
        <v/>
      </c>
      <c r="AS3485" s="18" t="inlineStr">
        <is>
          <t>OK</t>
        </is>
      </c>
      <c r="AT3485" t="inlineStr"/>
    </row>
    <row r="3486">
      <c r="A3486" s="14" t="inlineStr">
        <is>
          <t>POL12834</t>
        </is>
      </c>
      <c r="B3486" s="14" t="inlineStr">
        <is>
          <t>Polleo Bulk Gainer 1kg Vanilla</t>
        </is>
      </c>
      <c r="C3486" s="14" t="inlineStr">
        <is>
          <t>SPORTSKA PREHRANA</t>
        </is>
      </c>
      <c r="D3486" s="14" t="inlineStr">
        <is>
          <t>03 BRONZE</t>
        </is>
      </c>
      <c r="E3486" s="22" t="inlineStr">
        <is>
          <t>VP on-top</t>
        </is>
      </c>
      <c r="AE3486" s="32" t="n">
        <v>120</v>
      </c>
      <c r="AF3486" s="23">
        <f>IF('Demand Input VP'!F637="",0,'Demand Input VP'!F637)</f>
        <v/>
      </c>
      <c r="AG3486" s="23">
        <f>IF('Demand Input VP'!G637="",0,'Demand Input VP'!G637)</f>
        <v/>
      </c>
      <c r="AH3486" s="23">
        <f>IF('Demand Input VP'!H637="",0,'Demand Input VP'!H637)</f>
        <v/>
      </c>
      <c r="AI3486" s="23">
        <f>IF('Demand Input VP'!I637="",0,'Demand Input VP'!I637)</f>
        <v/>
      </c>
      <c r="AJ3486" s="23">
        <f>IF('Demand Input VP'!J637="",0,'Demand Input VP'!J637)</f>
        <v/>
      </c>
      <c r="AK3486" s="23">
        <f>IF('Demand Input VP'!K637="",0,'Demand Input VP'!K637)</f>
        <v/>
      </c>
      <c r="AL3486" s="23">
        <f>IF('Demand Input VP'!L637="",0,'Demand Input VP'!L637)</f>
        <v/>
      </c>
      <c r="AM3486" s="23">
        <f>IF('Demand Input VP'!M637="",0,'Demand Input VP'!M637)</f>
        <v/>
      </c>
      <c r="AN3486" s="23">
        <f>IF('Demand Input VP'!N637="",0,'Demand Input VP'!N637)</f>
        <v/>
      </c>
      <c r="AO3486" s="23">
        <f>IF('Demand Input VP'!O637="",0,'Demand Input VP'!O637)</f>
        <v/>
      </c>
      <c r="AP3486" s="23">
        <f>IF('Demand Input VP'!P637="",0,'Demand Input VP'!P637)</f>
        <v/>
      </c>
      <c r="AQ3486" s="23">
        <f>IF('Demand Input VP'!Q637="",0,'Demand Input VP'!Q637)</f>
        <v/>
      </c>
      <c r="AR3486" s="23">
        <f>IF('Demand Input VP'!R637="",0,'Demand Input VP'!R637)</f>
        <v/>
      </c>
      <c r="AS3486" s="18" t="inlineStr">
        <is>
          <t>OK</t>
        </is>
      </c>
      <c r="AT3486" t="inlineStr"/>
    </row>
    <row r="3487">
      <c r="A3487" s="14" t="inlineStr">
        <is>
          <t>POL12834</t>
        </is>
      </c>
      <c r="B3487" s="14" t="inlineStr">
        <is>
          <t>Polleo Bulk Gainer 1kg Vanilla</t>
        </is>
      </c>
      <c r="C3487" s="14" t="inlineStr">
        <is>
          <t>SPORTSKA PREHRANA</t>
        </is>
      </c>
      <c r="D3487" s="14" t="inlineStr">
        <is>
          <t>03 BRONZE</t>
        </is>
      </c>
      <c r="E3487" s="22" t="inlineStr">
        <is>
          <t>VP regular</t>
        </is>
      </c>
      <c r="AF3487">
        <f>IF('Demand Input VP'!F638="",0,'Demand Input VP'!F638)</f>
        <v/>
      </c>
      <c r="AG3487">
        <f>IF('Demand Input VP'!G638="",0,'Demand Input VP'!G638)</f>
        <v/>
      </c>
      <c r="AH3487">
        <f>IF('Demand Input VP'!H638="",0,'Demand Input VP'!H638)</f>
        <v/>
      </c>
      <c r="AI3487">
        <f>IF('Demand Input VP'!I638="",0,'Demand Input VP'!I638)</f>
        <v/>
      </c>
      <c r="AJ3487">
        <f>IF('Demand Input VP'!J638="",0,'Demand Input VP'!J638)</f>
        <v/>
      </c>
      <c r="AK3487">
        <f>IF('Demand Input VP'!K638="",0,'Demand Input VP'!K638)</f>
        <v/>
      </c>
      <c r="AL3487">
        <f>IF('Demand Input VP'!L638="",0,'Demand Input VP'!L638)</f>
        <v/>
      </c>
      <c r="AM3487">
        <f>IF('Demand Input VP'!M638="",0,'Demand Input VP'!M638)</f>
        <v/>
      </c>
      <c r="AN3487">
        <f>IF('Demand Input VP'!N638="",0,'Demand Input VP'!N638)</f>
        <v/>
      </c>
      <c r="AO3487">
        <f>IF('Demand Input VP'!O638="",0,'Demand Input VP'!O638)</f>
        <v/>
      </c>
      <c r="AP3487">
        <f>IF('Demand Input VP'!P638="",0,'Demand Input VP'!P638)</f>
        <v/>
      </c>
      <c r="AQ3487">
        <f>IF('Demand Input VP'!Q638="",0,'Demand Input VP'!Q638)</f>
        <v/>
      </c>
      <c r="AR3487">
        <f>IF('Demand Input VP'!R638="",0,'Demand Input VP'!R638)</f>
        <v/>
      </c>
      <c r="AS3487" s="18" t="inlineStr">
        <is>
          <t>OK</t>
        </is>
      </c>
      <c r="AT3487" t="inlineStr"/>
    </row>
    <row r="3488">
      <c r="A3488" s="14" t="inlineStr">
        <is>
          <t>POL12834</t>
        </is>
      </c>
      <c r="B3488" s="14" t="inlineStr">
        <is>
          <t>Polleo Bulk Gainer 1kg Vanilla</t>
        </is>
      </c>
      <c r="C3488" s="14" t="inlineStr">
        <is>
          <t>SPORTSKA PREHRANA</t>
        </is>
      </c>
      <c r="D3488" s="14" t="inlineStr">
        <is>
          <t>03 BRONZE</t>
        </is>
      </c>
      <c r="E3488" s="22" t="inlineStr">
        <is>
          <t>MP on-top</t>
        </is>
      </c>
      <c r="AF3488" s="23">
        <f>IF('Demand Input MP'!F637="",0,'Demand Input MP'!F637)</f>
        <v/>
      </c>
      <c r="AG3488" s="23">
        <f>IF('Demand Input MP'!G637="",0,'Demand Input MP'!G637)</f>
        <v/>
      </c>
      <c r="AH3488" s="23">
        <f>IF('Demand Input MP'!H637="",0,'Demand Input MP'!H637)</f>
        <v/>
      </c>
      <c r="AI3488" s="23">
        <f>IF('Demand Input MP'!I637="",0,'Demand Input MP'!I637)</f>
        <v/>
      </c>
      <c r="AJ3488" s="23">
        <f>IF('Demand Input MP'!J637="",0,'Demand Input MP'!J637)</f>
        <v/>
      </c>
      <c r="AK3488" s="23">
        <f>IF('Demand Input MP'!K637="",0,'Demand Input MP'!K637)</f>
        <v/>
      </c>
      <c r="AL3488" s="23">
        <f>IF('Demand Input MP'!L637="",0,'Demand Input MP'!L637)</f>
        <v/>
      </c>
      <c r="AM3488" s="23">
        <f>IF('Demand Input MP'!M637="",0,'Demand Input MP'!M637)</f>
        <v/>
      </c>
      <c r="AN3488" s="23">
        <f>IF('Demand Input MP'!N637="",0,'Demand Input MP'!N637)</f>
        <v/>
      </c>
      <c r="AO3488" s="23">
        <f>IF('Demand Input MP'!O637="",0,'Demand Input MP'!O637)</f>
        <v/>
      </c>
      <c r="AP3488" s="23">
        <f>IF('Demand Input MP'!P637="",0,'Demand Input MP'!P637)</f>
        <v/>
      </c>
      <c r="AQ3488" s="23">
        <f>IF('Demand Input MP'!Q637="",0,'Demand Input MP'!Q637)</f>
        <v/>
      </c>
      <c r="AR3488" s="23">
        <f>IF('Demand Input MP'!R637="",0,'Demand Input MP'!R637)</f>
        <v/>
      </c>
      <c r="AS3488" s="18" t="inlineStr">
        <is>
          <t>OK</t>
        </is>
      </c>
      <c r="AT3488" t="inlineStr"/>
    </row>
    <row r="3489">
      <c r="A3489" s="14" t="inlineStr">
        <is>
          <t>POL12834</t>
        </is>
      </c>
      <c r="B3489" s="14" t="inlineStr">
        <is>
          <t>Polleo Bulk Gainer 1kg Vanilla</t>
        </is>
      </c>
      <c r="C3489" s="14" t="inlineStr">
        <is>
          <t>SPORTSKA PREHRANA</t>
        </is>
      </c>
      <c r="D3489" s="14" t="inlineStr">
        <is>
          <t>03 BRONZE</t>
        </is>
      </c>
      <c r="E3489" s="22" t="inlineStr">
        <is>
          <t>MP regular</t>
        </is>
      </c>
      <c r="AF3489">
        <f>IF('Demand Input MP'!F638="",0,'Demand Input MP'!F638)</f>
        <v/>
      </c>
      <c r="AG3489">
        <f>IF('Demand Input MP'!G638="",0,'Demand Input MP'!G638)</f>
        <v/>
      </c>
      <c r="AH3489">
        <f>IF('Demand Input MP'!H638="",0,'Demand Input MP'!H638)</f>
        <v/>
      </c>
      <c r="AI3489">
        <f>IF('Demand Input MP'!I638="",0,'Demand Input MP'!I638)</f>
        <v/>
      </c>
      <c r="AJ3489">
        <f>IF('Demand Input MP'!J638="",0,'Demand Input MP'!J638)</f>
        <v/>
      </c>
      <c r="AK3489">
        <f>IF('Demand Input MP'!K638="",0,'Demand Input MP'!K638)</f>
        <v/>
      </c>
      <c r="AL3489">
        <f>IF('Demand Input MP'!L638="",0,'Demand Input MP'!L638)</f>
        <v/>
      </c>
      <c r="AM3489">
        <f>IF('Demand Input MP'!M638="",0,'Demand Input MP'!M638)</f>
        <v/>
      </c>
      <c r="AN3489">
        <f>IF('Demand Input MP'!N638="",0,'Demand Input MP'!N638)</f>
        <v/>
      </c>
      <c r="AO3489">
        <f>IF('Demand Input MP'!O638="",0,'Demand Input MP'!O638)</f>
        <v/>
      </c>
      <c r="AP3489">
        <f>IF('Demand Input MP'!P638="",0,'Demand Input MP'!P638)</f>
        <v/>
      </c>
      <c r="AQ3489">
        <f>IF('Demand Input MP'!Q638="",0,'Demand Input MP'!Q638)</f>
        <v/>
      </c>
      <c r="AR3489">
        <f>IF('Demand Input MP'!R638="",0,'Demand Input MP'!R638)</f>
        <v/>
      </c>
      <c r="AS3489" s="18" t="inlineStr">
        <is>
          <t>OK</t>
        </is>
      </c>
      <c r="AT3489" t="inlineStr"/>
    </row>
    <row r="3490">
      <c r="A3490" s="14" t="inlineStr">
        <is>
          <t>POL12834</t>
        </is>
      </c>
      <c r="B3490" s="14" t="inlineStr">
        <is>
          <t>Polleo Bulk Gainer 1kg Vanilla</t>
        </is>
      </c>
      <c r="C3490" s="14" t="inlineStr">
        <is>
          <t>SPORTSKA PREHRANA</t>
        </is>
      </c>
      <c r="D3490" s="14" t="inlineStr">
        <is>
          <t>03 BRONZE</t>
        </is>
      </c>
      <c r="E3490" s="15" t="inlineStr">
        <is>
          <t>On-top Total</t>
        </is>
      </c>
      <c r="AF3490" s="24">
        <f>SUM(AF3486:AF3489)</f>
        <v/>
      </c>
      <c r="AG3490" s="24">
        <f>SUM(AG3486:AG3489)</f>
        <v/>
      </c>
      <c r="AH3490" s="24">
        <f>SUM(AH3486:AH3489)</f>
        <v/>
      </c>
      <c r="AI3490" s="24">
        <f>SUM(AI3486:AI3489)</f>
        <v/>
      </c>
      <c r="AJ3490" s="24">
        <f>SUM(AJ3486:AJ3489)</f>
        <v/>
      </c>
      <c r="AK3490" s="24">
        <f>SUM(AK3486:AK3489)</f>
        <v/>
      </c>
      <c r="AL3490" s="24">
        <f>SUM(AL3486:AL3489)</f>
        <v/>
      </c>
      <c r="AM3490" s="24">
        <f>SUM(AM3486:AM3489)</f>
        <v/>
      </c>
      <c r="AN3490" s="24">
        <f>SUM(AN3486:AN3489)</f>
        <v/>
      </c>
      <c r="AO3490" s="24">
        <f>SUM(AO3486:AO3489)</f>
        <v/>
      </c>
      <c r="AP3490" s="24">
        <f>SUM(AP3486:AP3489)</f>
        <v/>
      </c>
      <c r="AQ3490" s="24">
        <f>SUM(AQ3486:AQ3489)</f>
        <v/>
      </c>
      <c r="AR3490" s="24">
        <f>SUM(AR3486:AR3489)</f>
        <v/>
      </c>
      <c r="AS3490" s="18" t="inlineStr">
        <is>
          <t>OK</t>
        </is>
      </c>
      <c r="AT3490" t="inlineStr"/>
    </row>
    <row r="3491">
      <c r="A3491" s="25" t="inlineStr">
        <is>
          <t>POL12834</t>
        </is>
      </c>
      <c r="B3491" s="25" t="inlineStr">
        <is>
          <t>Polleo Bulk Gainer 1kg Vanilla</t>
        </is>
      </c>
      <c r="C3491" s="25" t="inlineStr">
        <is>
          <t>SPORTSKA PREHRANA</t>
        </is>
      </c>
      <c r="D3491" s="25" t="inlineStr">
        <is>
          <t>03 BRONZE</t>
        </is>
      </c>
      <c r="E3491" s="26" t="inlineStr">
        <is>
          <t>TOTAL DEMAND</t>
        </is>
      </c>
      <c r="F3491" s="27" t="n"/>
      <c r="G3491" s="27" t="n"/>
      <c r="H3491" s="27" t="n"/>
      <c r="I3491" s="27" t="n"/>
      <c r="J3491" s="27" t="n"/>
      <c r="K3491" s="27" t="n"/>
      <c r="L3491" s="27" t="n"/>
      <c r="M3491" s="27" t="n"/>
      <c r="N3491" s="27" t="n"/>
      <c r="O3491" s="27" t="n"/>
      <c r="P3491" s="27" t="n"/>
      <c r="Q3491" s="27" t="n"/>
      <c r="R3491" s="27" t="n"/>
      <c r="S3491" s="27" t="n"/>
      <c r="T3491" s="27" t="n"/>
      <c r="U3491" s="27" t="n"/>
      <c r="V3491" s="27" t="n"/>
      <c r="W3491" s="27" t="n"/>
      <c r="X3491" s="27" t="n"/>
      <c r="Y3491" s="27" t="n"/>
      <c r="Z3491" s="27" t="n"/>
      <c r="AA3491" s="27" t="n"/>
      <c r="AB3491" s="27" t="n"/>
      <c r="AC3491" s="27" t="n"/>
      <c r="AD3491" s="27" t="n"/>
      <c r="AE3491" s="27" t="n"/>
      <c r="AF3491" s="28">
        <f>AF3485+AF3490</f>
        <v/>
      </c>
      <c r="AG3491" s="28">
        <f>AG3485+AG3490</f>
        <v/>
      </c>
      <c r="AH3491" s="28">
        <f>AH3485+AH3490</f>
        <v/>
      </c>
      <c r="AI3491" s="28">
        <f>AI3485+AI3490</f>
        <v/>
      </c>
      <c r="AJ3491" s="28">
        <f>AJ3485+AJ3490</f>
        <v/>
      </c>
      <c r="AK3491" s="28">
        <f>AK3485+AK3490</f>
        <v/>
      </c>
      <c r="AL3491" s="28">
        <f>AL3485+AL3490</f>
        <v/>
      </c>
      <c r="AM3491" s="28">
        <f>AM3485+AM3490</f>
        <v/>
      </c>
      <c r="AN3491" s="28">
        <f>AN3485+AN3490</f>
        <v/>
      </c>
      <c r="AO3491" s="28">
        <f>AO3485+AO3490</f>
        <v/>
      </c>
      <c r="AP3491" s="28">
        <f>AP3485+AP3490</f>
        <v/>
      </c>
      <c r="AQ3491" s="28">
        <f>AQ3485+AQ3490</f>
        <v/>
      </c>
      <c r="AR3491" s="28">
        <f>AR3485+AR3490</f>
        <v/>
      </c>
      <c r="AS3491" s="18" t="inlineStr">
        <is>
          <t>OK</t>
        </is>
      </c>
      <c r="AT3491" t="inlineStr"/>
    </row>
    <row r="3492">
      <c r="A3492" s="14" t="inlineStr">
        <is>
          <t>POL12834</t>
        </is>
      </c>
      <c r="B3492" s="14" t="inlineStr">
        <is>
          <t>Polleo Bulk Gainer 1kg Vanilla</t>
        </is>
      </c>
      <c r="C3492" s="14" t="inlineStr">
        <is>
          <t>SPORTSKA PREHRANA</t>
        </is>
      </c>
      <c r="D3492" s="14" t="inlineStr">
        <is>
          <t>03 BRONZE</t>
        </is>
      </c>
      <c r="E3492" s="15" t="inlineStr"/>
      <c r="AS3492" s="18" t="inlineStr">
        <is>
          <t>OK</t>
        </is>
      </c>
      <c r="AT3492" t="inlineStr"/>
    </row>
    <row r="3493">
      <c r="A3493" s="7" t="inlineStr">
        <is>
          <t>POL12835</t>
        </is>
      </c>
      <c r="B3493" s="8" t="inlineStr">
        <is>
          <t>Polleo Creatine Monohydrate 150g</t>
        </is>
      </c>
      <c r="C3493" s="9" t="inlineStr">
        <is>
          <t>SPORTSKA PREHRANA</t>
        </is>
      </c>
      <c r="D3493" s="9" t="inlineStr">
        <is>
          <t>01 GOLD</t>
        </is>
      </c>
      <c r="E3493" s="10" t="inlineStr"/>
      <c r="F3493" s="11" t="n"/>
      <c r="G3493" s="11" t="n"/>
      <c r="H3493" s="11" t="n"/>
      <c r="I3493" s="11" t="n"/>
      <c r="J3493" s="11" t="n"/>
      <c r="K3493" s="11" t="n"/>
      <c r="L3493" s="11" t="n"/>
      <c r="M3493" s="11" t="n"/>
      <c r="N3493" s="11" t="n"/>
      <c r="O3493" s="11" t="n"/>
      <c r="P3493" s="11" t="n"/>
      <c r="Q3493" s="11" t="n"/>
      <c r="R3493" s="11" t="n"/>
      <c r="S3493" s="11" t="n"/>
      <c r="T3493" s="11" t="n"/>
      <c r="U3493" s="11" t="n"/>
      <c r="V3493" s="11" t="n"/>
      <c r="W3493" s="11" t="n"/>
      <c r="X3493" s="11" t="n"/>
      <c r="Y3493" s="11" t="n"/>
      <c r="Z3493" s="11" t="n"/>
      <c r="AA3493" s="11" t="n"/>
      <c r="AB3493" s="11" t="n"/>
      <c r="AC3493" s="11" t="n"/>
      <c r="AD3493" s="11" t="n"/>
      <c r="AE3493" s="11" t="n"/>
      <c r="AF3493" s="11" t="n"/>
      <c r="AG3493" s="11" t="n"/>
      <c r="AH3493" s="11" t="n"/>
      <c r="AI3493" s="11" t="n"/>
      <c r="AJ3493" s="11" t="n"/>
      <c r="AK3493" s="11" t="n"/>
      <c r="AL3493" s="11" t="n"/>
      <c r="AM3493" s="11" t="n"/>
      <c r="AN3493" s="11" t="n"/>
      <c r="AO3493" s="11" t="n"/>
      <c r="AP3493" s="11" t="n"/>
      <c r="AQ3493" s="11" t="n"/>
      <c r="AR3493" s="11" t="n"/>
      <c r="AS3493" s="29" t="inlineStr">
        <is>
          <t>CHECK</t>
        </is>
      </c>
      <c r="AT3493" s="13">
        <f>IF((IFERROR(VALUE('Demand Input MP'!F639),0)+IFERROR(VALUE('Demand Input MP'!G639),0)+IFERROR(VALUE('Demand Input MP'!H639),0)+IFERROR(VALUE('Demand Input MP'!I639),0)+IFERROR(VALUE('Demand Input MP'!J639),0)+IFERROR(VALUE('Demand Input MP'!K639),0)+IFERROR(VALUE('Demand Input MP'!L639),0)+IFERROR(VALUE('Demand Input MP'!M639),0)+IFERROR(VALUE('Demand Input MP'!N639),0)+IFERROR(VALUE('Demand Input MP'!O639),0)+IFERROR(VALUE('Demand Input MP'!P639),0)+IFERROR(VALUE('Demand Input MP'!Q639),0)+IFERROR(VALUE('Demand Input MP'!R639),0))&gt;0,"PROMO","")</f>
        <v/>
      </c>
    </row>
    <row r="3494">
      <c r="A3494" s="14" t="inlineStr">
        <is>
          <t>POL12835</t>
        </is>
      </c>
      <c r="B3494" s="14" t="inlineStr">
        <is>
          <t>Polleo Creatine Monohydrate 150g</t>
        </is>
      </c>
      <c r="C3494" s="14" t="inlineStr">
        <is>
          <t>SPORTSKA PREHRANA</t>
        </is>
      </c>
      <c r="D3494" s="14" t="inlineStr">
        <is>
          <t>01 GOLD</t>
        </is>
      </c>
      <c r="E3494" s="15" t="inlineStr">
        <is>
          <t>Baseline FC</t>
        </is>
      </c>
      <c r="F3494" s="16" t="n">
        <v>326</v>
      </c>
      <c r="G3494" s="16" t="n">
        <v>225</v>
      </c>
      <c r="H3494" s="16" t="n">
        <v>217</v>
      </c>
      <c r="I3494" s="16" t="n">
        <v>211</v>
      </c>
      <c r="J3494" s="16" t="n">
        <v>85</v>
      </c>
      <c r="K3494" s="16" t="n">
        <v>164</v>
      </c>
      <c r="L3494" s="16" t="n">
        <v>84</v>
      </c>
      <c r="M3494" s="16" t="n">
        <v>18</v>
      </c>
      <c r="N3494" s="16" t="n">
        <v>64</v>
      </c>
      <c r="O3494" s="16" t="n">
        <v>222</v>
      </c>
      <c r="P3494" s="16" t="n">
        <v>635</v>
      </c>
      <c r="Q3494" s="16" t="n">
        <v>261</v>
      </c>
      <c r="R3494" s="16" t="n">
        <v>294</v>
      </c>
      <c r="S3494" s="16" t="n">
        <v>295</v>
      </c>
      <c r="T3494" s="16" t="n">
        <v>248</v>
      </c>
      <c r="U3494" s="16" t="n">
        <v>533</v>
      </c>
      <c r="V3494" s="16" t="n">
        <v>290</v>
      </c>
      <c r="W3494" s="16" t="n">
        <v>650</v>
      </c>
      <c r="X3494" s="16" t="n">
        <v>360</v>
      </c>
      <c r="Y3494" s="16" t="n">
        <v>413</v>
      </c>
      <c r="Z3494" s="16" t="n">
        <v>309</v>
      </c>
      <c r="AA3494" s="16" t="n">
        <v>293</v>
      </c>
      <c r="AB3494" s="16" t="n">
        <v>1624</v>
      </c>
      <c r="AC3494" s="16" t="n">
        <v>397</v>
      </c>
      <c r="AD3494" s="16" t="n">
        <v>451</v>
      </c>
      <c r="AE3494" s="16" t="n">
        <v>511</v>
      </c>
      <c r="AF3494" s="17" t="n">
        <v>425</v>
      </c>
      <c r="AG3494" s="17" t="n">
        <v>432</v>
      </c>
      <c r="AH3494" s="17" t="n">
        <v>440</v>
      </c>
      <c r="AI3494" s="17" t="n">
        <v>448</v>
      </c>
      <c r="AJ3494" s="17" t="n">
        <v>455</v>
      </c>
      <c r="AK3494" s="17" t="n">
        <v>463</v>
      </c>
      <c r="AL3494" s="17" t="n">
        <v>471</v>
      </c>
      <c r="AM3494" s="17" t="n">
        <v>478</v>
      </c>
      <c r="AN3494" s="17" t="n">
        <v>486</v>
      </c>
      <c r="AO3494" s="17" t="n">
        <v>494</v>
      </c>
      <c r="AP3494" s="17" t="n">
        <v>501</v>
      </c>
      <c r="AQ3494" s="17" t="n">
        <v>509</v>
      </c>
      <c r="AR3494" s="17" t="n">
        <v>517</v>
      </c>
      <c r="AS3494" s="30" t="inlineStr">
        <is>
          <t>CHECK</t>
        </is>
      </c>
      <c r="AT3494" t="inlineStr"/>
    </row>
    <row r="3495">
      <c r="A3495" s="14" t="inlineStr">
        <is>
          <t>POL12835</t>
        </is>
      </c>
      <c r="B3495" s="14" t="inlineStr">
        <is>
          <t>Polleo Creatine Monohydrate 150g</t>
        </is>
      </c>
      <c r="C3495" s="14" t="inlineStr">
        <is>
          <t>SPORTSKA PREHRANA</t>
        </is>
      </c>
      <c r="D3495" s="14" t="inlineStr">
        <is>
          <t>01 GOLD</t>
        </is>
      </c>
      <c r="E3495" s="19" t="inlineStr">
        <is>
          <t>Planner Factor</t>
        </is>
      </c>
      <c r="AF3495" s="20" t="n">
        <v>1</v>
      </c>
      <c r="AG3495" s="20" t="n">
        <v>1</v>
      </c>
      <c r="AH3495" s="20" t="n">
        <v>1</v>
      </c>
      <c r="AI3495" s="20" t="n">
        <v>1</v>
      </c>
      <c r="AJ3495" s="20" t="n">
        <v>1</v>
      </c>
      <c r="AK3495" s="20" t="n">
        <v>1</v>
      </c>
      <c r="AL3495" s="20" t="n">
        <v>1</v>
      </c>
      <c r="AM3495" s="20" t="n">
        <v>1</v>
      </c>
      <c r="AN3495" s="20" t="n">
        <v>1</v>
      </c>
      <c r="AO3495" s="20" t="n">
        <v>1</v>
      </c>
      <c r="AP3495" s="20" t="n">
        <v>1</v>
      </c>
      <c r="AQ3495" s="20" t="n">
        <v>1</v>
      </c>
      <c r="AR3495" s="20" t="n">
        <v>1</v>
      </c>
      <c r="AS3495" s="30" t="inlineStr">
        <is>
          <t>CHECK</t>
        </is>
      </c>
      <c r="AT3495" t="inlineStr"/>
    </row>
    <row r="3496">
      <c r="A3496" s="14" t="inlineStr">
        <is>
          <t>POL12835</t>
        </is>
      </c>
      <c r="B3496" s="14" t="inlineStr">
        <is>
          <t>Polleo Creatine Monohydrate 150g</t>
        </is>
      </c>
      <c r="C3496" s="14" t="inlineStr">
        <is>
          <t>SPORTSKA PREHRANA</t>
        </is>
      </c>
      <c r="D3496" s="14" t="inlineStr">
        <is>
          <t>01 GOLD</t>
        </is>
      </c>
      <c r="E3496" s="15" t="inlineStr">
        <is>
          <t>Adjusted FC</t>
        </is>
      </c>
      <c r="AF3496" s="21">
        <f>ROUND(AF3494*AF3495,0)</f>
        <v/>
      </c>
      <c r="AG3496" s="21">
        <f>ROUND(AG3494*AG3495,0)</f>
        <v/>
      </c>
      <c r="AH3496" s="21">
        <f>ROUND(AH3494*AH3495,0)</f>
        <v/>
      </c>
      <c r="AI3496" s="21">
        <f>ROUND(AI3494*AI3495,0)</f>
        <v/>
      </c>
      <c r="AJ3496" s="21">
        <f>ROUND(AJ3494*AJ3495,0)</f>
        <v/>
      </c>
      <c r="AK3496" s="21">
        <f>ROUND(AK3494*AK3495,0)</f>
        <v/>
      </c>
      <c r="AL3496" s="21">
        <f>ROUND(AL3494*AL3495,0)</f>
        <v/>
      </c>
      <c r="AM3496" s="21">
        <f>ROUND(AM3494*AM3495,0)</f>
        <v/>
      </c>
      <c r="AN3496" s="21">
        <f>ROUND(AN3494*AN3495,0)</f>
        <v/>
      </c>
      <c r="AO3496" s="21">
        <f>ROUND(AO3494*AO3495,0)</f>
        <v/>
      </c>
      <c r="AP3496" s="21">
        <f>ROUND(AP3494*AP3495,0)</f>
        <v/>
      </c>
      <c r="AQ3496" s="21">
        <f>ROUND(AQ3494*AQ3495,0)</f>
        <v/>
      </c>
      <c r="AR3496" s="21">
        <f>ROUND(AR3494*AR3495,0)</f>
        <v/>
      </c>
      <c r="AS3496" s="30" t="inlineStr">
        <is>
          <t>CHECK</t>
        </is>
      </c>
      <c r="AT3496" t="inlineStr"/>
    </row>
    <row r="3497">
      <c r="A3497" s="14" t="inlineStr">
        <is>
          <t>POL12835</t>
        </is>
      </c>
      <c r="B3497" s="14" t="inlineStr">
        <is>
          <t>Polleo Creatine Monohydrate 150g</t>
        </is>
      </c>
      <c r="C3497" s="14" t="inlineStr">
        <is>
          <t>SPORTSKA PREHRANA</t>
        </is>
      </c>
      <c r="D3497" s="14" t="inlineStr">
        <is>
          <t>01 GOLD</t>
        </is>
      </c>
      <c r="E3497" s="22" t="inlineStr">
        <is>
          <t>VP on-top</t>
        </is>
      </c>
      <c r="AE3497" s="32" t="n">
        <v>564</v>
      </c>
      <c r="AF3497" s="23">
        <f>IF('Demand Input VP'!F639="",0,'Demand Input VP'!F639)</f>
        <v/>
      </c>
      <c r="AG3497" s="23">
        <f>IF('Demand Input VP'!G639="",0,'Demand Input VP'!G639)</f>
        <v/>
      </c>
      <c r="AH3497" s="23">
        <f>IF('Demand Input VP'!H639="",0,'Demand Input VP'!H639)</f>
        <v/>
      </c>
      <c r="AI3497" s="23">
        <f>IF('Demand Input VP'!I639="",0,'Demand Input VP'!I639)</f>
        <v/>
      </c>
      <c r="AJ3497" s="23">
        <f>IF('Demand Input VP'!J639="",0,'Demand Input VP'!J639)</f>
        <v/>
      </c>
      <c r="AK3497" s="23">
        <f>IF('Demand Input VP'!K639="",0,'Demand Input VP'!K639)</f>
        <v/>
      </c>
      <c r="AL3497" s="23">
        <f>IF('Demand Input VP'!L639="",0,'Demand Input VP'!L639)</f>
        <v/>
      </c>
      <c r="AM3497" s="23">
        <f>IF('Demand Input VP'!M639="",0,'Demand Input VP'!M639)</f>
        <v/>
      </c>
      <c r="AN3497" s="23">
        <f>IF('Demand Input VP'!N639="",0,'Demand Input VP'!N639)</f>
        <v/>
      </c>
      <c r="AO3497" s="23">
        <f>IF('Demand Input VP'!O639="",0,'Demand Input VP'!O639)</f>
        <v/>
      </c>
      <c r="AP3497" s="23">
        <f>IF('Demand Input VP'!P639="",0,'Demand Input VP'!P639)</f>
        <v/>
      </c>
      <c r="AQ3497" s="23">
        <f>IF('Demand Input VP'!Q639="",0,'Demand Input VP'!Q639)</f>
        <v/>
      </c>
      <c r="AR3497" s="23">
        <f>IF('Demand Input VP'!R639="",0,'Demand Input VP'!R639)</f>
        <v/>
      </c>
      <c r="AS3497" s="30" t="inlineStr">
        <is>
          <t>CHECK</t>
        </is>
      </c>
      <c r="AT3497" t="inlineStr"/>
    </row>
    <row r="3498">
      <c r="A3498" s="14" t="inlineStr">
        <is>
          <t>POL12835</t>
        </is>
      </c>
      <c r="B3498" s="14" t="inlineStr">
        <is>
          <t>Polleo Creatine Monohydrate 150g</t>
        </is>
      </c>
      <c r="C3498" s="14" t="inlineStr">
        <is>
          <t>SPORTSKA PREHRANA</t>
        </is>
      </c>
      <c r="D3498" s="14" t="inlineStr">
        <is>
          <t>01 GOLD</t>
        </is>
      </c>
      <c r="E3498" s="22" t="inlineStr">
        <is>
          <t>VP regular</t>
        </is>
      </c>
      <c r="AF3498">
        <f>IF('Demand Input VP'!F640="",0,'Demand Input VP'!F640)</f>
        <v/>
      </c>
      <c r="AG3498">
        <f>IF('Demand Input VP'!G640="",0,'Demand Input VP'!G640)</f>
        <v/>
      </c>
      <c r="AH3498">
        <f>IF('Demand Input VP'!H640="",0,'Demand Input VP'!H640)</f>
        <v/>
      </c>
      <c r="AI3498">
        <f>IF('Demand Input VP'!I640="",0,'Demand Input VP'!I640)</f>
        <v/>
      </c>
      <c r="AJ3498">
        <f>IF('Demand Input VP'!J640="",0,'Demand Input VP'!J640)</f>
        <v/>
      </c>
      <c r="AK3498">
        <f>IF('Demand Input VP'!K640="",0,'Demand Input VP'!K640)</f>
        <v/>
      </c>
      <c r="AL3498">
        <f>IF('Demand Input VP'!L640="",0,'Demand Input VP'!L640)</f>
        <v/>
      </c>
      <c r="AM3498">
        <f>IF('Demand Input VP'!M640="",0,'Demand Input VP'!M640)</f>
        <v/>
      </c>
      <c r="AN3498">
        <f>IF('Demand Input VP'!N640="",0,'Demand Input VP'!N640)</f>
        <v/>
      </c>
      <c r="AO3498">
        <f>IF('Demand Input VP'!O640="",0,'Demand Input VP'!O640)</f>
        <v/>
      </c>
      <c r="AP3498">
        <f>IF('Demand Input VP'!P640="",0,'Demand Input VP'!P640)</f>
        <v/>
      </c>
      <c r="AQ3498">
        <f>IF('Demand Input VP'!Q640="",0,'Demand Input VP'!Q640)</f>
        <v/>
      </c>
      <c r="AR3498">
        <f>IF('Demand Input VP'!R640="",0,'Demand Input VP'!R640)</f>
        <v/>
      </c>
      <c r="AS3498" s="30" t="inlineStr">
        <is>
          <t>CHECK</t>
        </is>
      </c>
      <c r="AT3498" t="inlineStr"/>
    </row>
    <row r="3499">
      <c r="A3499" s="14" t="inlineStr">
        <is>
          <t>POL12835</t>
        </is>
      </c>
      <c r="B3499" s="14" t="inlineStr">
        <is>
          <t>Polleo Creatine Monohydrate 150g</t>
        </is>
      </c>
      <c r="C3499" s="14" t="inlineStr">
        <is>
          <t>SPORTSKA PREHRANA</t>
        </is>
      </c>
      <c r="D3499" s="14" t="inlineStr">
        <is>
          <t>01 GOLD</t>
        </is>
      </c>
      <c r="E3499" s="22" t="inlineStr">
        <is>
          <t>MP on-top</t>
        </is>
      </c>
      <c r="AF3499" s="23">
        <f>IF('Demand Input MP'!F639="",0,'Demand Input MP'!F639)</f>
        <v/>
      </c>
      <c r="AG3499" s="23">
        <f>IF('Demand Input MP'!G639="",0,'Demand Input MP'!G639)</f>
        <v/>
      </c>
      <c r="AH3499" s="23">
        <f>IF('Demand Input MP'!H639="",0,'Demand Input MP'!H639)</f>
        <v/>
      </c>
      <c r="AI3499" s="23">
        <f>IF('Demand Input MP'!I639="",0,'Demand Input MP'!I639)</f>
        <v/>
      </c>
      <c r="AJ3499" s="23">
        <f>IF('Demand Input MP'!J639="",0,'Demand Input MP'!J639)</f>
        <v/>
      </c>
      <c r="AK3499" s="23">
        <f>IF('Demand Input MP'!K639="",0,'Demand Input MP'!K639)</f>
        <v/>
      </c>
      <c r="AL3499" s="23">
        <f>IF('Demand Input MP'!L639="",0,'Demand Input MP'!L639)</f>
        <v/>
      </c>
      <c r="AM3499" s="23">
        <f>IF('Demand Input MP'!M639="",0,'Demand Input MP'!M639)</f>
        <v/>
      </c>
      <c r="AN3499" s="23">
        <f>IF('Demand Input MP'!N639="",0,'Demand Input MP'!N639)</f>
        <v/>
      </c>
      <c r="AO3499" s="23">
        <f>IF('Demand Input MP'!O639="",0,'Demand Input MP'!O639)</f>
        <v/>
      </c>
      <c r="AP3499" s="23">
        <f>IF('Demand Input MP'!P639="",0,'Demand Input MP'!P639)</f>
        <v/>
      </c>
      <c r="AQ3499" s="23">
        <f>IF('Demand Input MP'!Q639="",0,'Demand Input MP'!Q639)</f>
        <v/>
      </c>
      <c r="AR3499" s="23">
        <f>IF('Demand Input MP'!R639="",0,'Demand Input MP'!R639)</f>
        <v/>
      </c>
      <c r="AS3499" s="30" t="inlineStr">
        <is>
          <t>CHECK</t>
        </is>
      </c>
      <c r="AT3499" t="inlineStr"/>
    </row>
    <row r="3500">
      <c r="A3500" s="14" t="inlineStr">
        <is>
          <t>POL12835</t>
        </is>
      </c>
      <c r="B3500" s="14" t="inlineStr">
        <is>
          <t>Polleo Creatine Monohydrate 150g</t>
        </is>
      </c>
      <c r="C3500" s="14" t="inlineStr">
        <is>
          <t>SPORTSKA PREHRANA</t>
        </is>
      </c>
      <c r="D3500" s="14" t="inlineStr">
        <is>
          <t>01 GOLD</t>
        </is>
      </c>
      <c r="E3500" s="22" t="inlineStr">
        <is>
          <t>MP regular</t>
        </is>
      </c>
      <c r="AF3500">
        <f>IF('Demand Input MP'!F640="",0,'Demand Input MP'!F640)</f>
        <v/>
      </c>
      <c r="AG3500">
        <f>IF('Demand Input MP'!G640="",0,'Demand Input MP'!G640)</f>
        <v/>
      </c>
      <c r="AH3500">
        <f>IF('Demand Input MP'!H640="",0,'Demand Input MP'!H640)</f>
        <v/>
      </c>
      <c r="AI3500">
        <f>IF('Demand Input MP'!I640="",0,'Demand Input MP'!I640)</f>
        <v/>
      </c>
      <c r="AJ3500">
        <f>IF('Demand Input MP'!J640="",0,'Demand Input MP'!J640)</f>
        <v/>
      </c>
      <c r="AK3500">
        <f>IF('Demand Input MP'!K640="",0,'Demand Input MP'!K640)</f>
        <v/>
      </c>
      <c r="AL3500">
        <f>IF('Demand Input MP'!L640="",0,'Demand Input MP'!L640)</f>
        <v/>
      </c>
      <c r="AM3500">
        <f>IF('Demand Input MP'!M640="",0,'Demand Input MP'!M640)</f>
        <v/>
      </c>
      <c r="AN3500">
        <f>IF('Demand Input MP'!N640="",0,'Demand Input MP'!N640)</f>
        <v/>
      </c>
      <c r="AO3500">
        <f>IF('Demand Input MP'!O640="",0,'Demand Input MP'!O640)</f>
        <v/>
      </c>
      <c r="AP3500">
        <f>IF('Demand Input MP'!P640="",0,'Demand Input MP'!P640)</f>
        <v/>
      </c>
      <c r="AQ3500">
        <f>IF('Demand Input MP'!Q640="",0,'Demand Input MP'!Q640)</f>
        <v/>
      </c>
      <c r="AR3500">
        <f>IF('Demand Input MP'!R640="",0,'Demand Input MP'!R640)</f>
        <v/>
      </c>
      <c r="AS3500" s="30" t="inlineStr">
        <is>
          <t>CHECK</t>
        </is>
      </c>
      <c r="AT3500" t="inlineStr"/>
    </row>
    <row r="3501">
      <c r="A3501" s="14" t="inlineStr">
        <is>
          <t>POL12835</t>
        </is>
      </c>
      <c r="B3501" s="14" t="inlineStr">
        <is>
          <t>Polleo Creatine Monohydrate 150g</t>
        </is>
      </c>
      <c r="C3501" s="14" t="inlineStr">
        <is>
          <t>SPORTSKA PREHRANA</t>
        </is>
      </c>
      <c r="D3501" s="14" t="inlineStr">
        <is>
          <t>01 GOLD</t>
        </is>
      </c>
      <c r="E3501" s="15" t="inlineStr">
        <is>
          <t>On-top Total</t>
        </is>
      </c>
      <c r="AF3501" s="24">
        <f>SUM(AF3497:AF3500)</f>
        <v/>
      </c>
      <c r="AG3501" s="24">
        <f>SUM(AG3497:AG3500)</f>
        <v/>
      </c>
      <c r="AH3501" s="24">
        <f>SUM(AH3497:AH3500)</f>
        <v/>
      </c>
      <c r="AI3501" s="24">
        <f>SUM(AI3497:AI3500)</f>
        <v/>
      </c>
      <c r="AJ3501" s="24">
        <f>SUM(AJ3497:AJ3500)</f>
        <v/>
      </c>
      <c r="AK3501" s="24">
        <f>SUM(AK3497:AK3500)</f>
        <v/>
      </c>
      <c r="AL3501" s="24">
        <f>SUM(AL3497:AL3500)</f>
        <v/>
      </c>
      <c r="AM3501" s="24">
        <f>SUM(AM3497:AM3500)</f>
        <v/>
      </c>
      <c r="AN3501" s="24">
        <f>SUM(AN3497:AN3500)</f>
        <v/>
      </c>
      <c r="AO3501" s="24">
        <f>SUM(AO3497:AO3500)</f>
        <v/>
      </c>
      <c r="AP3501" s="24">
        <f>SUM(AP3497:AP3500)</f>
        <v/>
      </c>
      <c r="AQ3501" s="24">
        <f>SUM(AQ3497:AQ3500)</f>
        <v/>
      </c>
      <c r="AR3501" s="24">
        <f>SUM(AR3497:AR3500)</f>
        <v/>
      </c>
      <c r="AS3501" s="30" t="inlineStr">
        <is>
          <t>CHECK</t>
        </is>
      </c>
      <c r="AT3501" t="inlineStr"/>
    </row>
    <row r="3502">
      <c r="A3502" s="25" t="inlineStr">
        <is>
          <t>POL12835</t>
        </is>
      </c>
      <c r="B3502" s="25" t="inlineStr">
        <is>
          <t>Polleo Creatine Monohydrate 150g</t>
        </is>
      </c>
      <c r="C3502" s="25" t="inlineStr">
        <is>
          <t>SPORTSKA PREHRANA</t>
        </is>
      </c>
      <c r="D3502" s="25" t="inlineStr">
        <is>
          <t>01 GOLD</t>
        </is>
      </c>
      <c r="E3502" s="26" t="inlineStr">
        <is>
          <t>TOTAL DEMAND</t>
        </is>
      </c>
      <c r="F3502" s="27" t="n"/>
      <c r="G3502" s="27" t="n"/>
      <c r="H3502" s="27" t="n"/>
      <c r="I3502" s="27" t="n"/>
      <c r="J3502" s="27" t="n"/>
      <c r="K3502" s="27" t="n"/>
      <c r="L3502" s="27" t="n"/>
      <c r="M3502" s="27" t="n"/>
      <c r="N3502" s="27" t="n"/>
      <c r="O3502" s="27" t="n"/>
      <c r="P3502" s="27" t="n"/>
      <c r="Q3502" s="27" t="n"/>
      <c r="R3502" s="27" t="n"/>
      <c r="S3502" s="27" t="n"/>
      <c r="T3502" s="27" t="n"/>
      <c r="U3502" s="27" t="n"/>
      <c r="V3502" s="27" t="n"/>
      <c r="W3502" s="27" t="n"/>
      <c r="X3502" s="27" t="n"/>
      <c r="Y3502" s="27" t="n"/>
      <c r="Z3502" s="27" t="n"/>
      <c r="AA3502" s="27" t="n"/>
      <c r="AB3502" s="27" t="n"/>
      <c r="AC3502" s="27" t="n"/>
      <c r="AD3502" s="27" t="n"/>
      <c r="AE3502" s="27" t="n"/>
      <c r="AF3502" s="28">
        <f>AF3496+AF3501</f>
        <v/>
      </c>
      <c r="AG3502" s="28">
        <f>AG3496+AG3501</f>
        <v/>
      </c>
      <c r="AH3502" s="28">
        <f>AH3496+AH3501</f>
        <v/>
      </c>
      <c r="AI3502" s="28">
        <f>AI3496+AI3501</f>
        <v/>
      </c>
      <c r="AJ3502" s="28">
        <f>AJ3496+AJ3501</f>
        <v/>
      </c>
      <c r="AK3502" s="28">
        <f>AK3496+AK3501</f>
        <v/>
      </c>
      <c r="AL3502" s="28">
        <f>AL3496+AL3501</f>
        <v/>
      </c>
      <c r="AM3502" s="28">
        <f>AM3496+AM3501</f>
        <v/>
      </c>
      <c r="AN3502" s="28">
        <f>AN3496+AN3501</f>
        <v/>
      </c>
      <c r="AO3502" s="28">
        <f>AO3496+AO3501</f>
        <v/>
      </c>
      <c r="AP3502" s="28">
        <f>AP3496+AP3501</f>
        <v/>
      </c>
      <c r="AQ3502" s="28">
        <f>AQ3496+AQ3501</f>
        <v/>
      </c>
      <c r="AR3502" s="28">
        <f>AR3496+AR3501</f>
        <v/>
      </c>
      <c r="AS3502" s="30" t="inlineStr">
        <is>
          <t>CHECK</t>
        </is>
      </c>
      <c r="AT3502" t="inlineStr"/>
    </row>
    <row r="3503">
      <c r="A3503" s="14" t="inlineStr">
        <is>
          <t>POL12835</t>
        </is>
      </c>
      <c r="B3503" s="14" t="inlineStr">
        <is>
          <t>Polleo Creatine Monohydrate 150g</t>
        </is>
      </c>
      <c r="C3503" s="14" t="inlineStr">
        <is>
          <t>SPORTSKA PREHRANA</t>
        </is>
      </c>
      <c r="D3503" s="14" t="inlineStr">
        <is>
          <t>01 GOLD</t>
        </is>
      </c>
      <c r="E3503" s="15" t="inlineStr"/>
      <c r="AS3503" s="30" t="inlineStr">
        <is>
          <t>CHECK</t>
        </is>
      </c>
      <c r="AT3503" t="inlineStr"/>
    </row>
    <row r="3504">
      <c r="A3504" s="7" t="inlineStr">
        <is>
          <t>POL12836</t>
        </is>
      </c>
      <c r="B3504" s="8" t="inlineStr">
        <is>
          <t>Polleo &amp; AP Cre-Amino 300 g Cola-Lemon</t>
        </is>
      </c>
      <c r="C3504" s="9" t="inlineStr">
        <is>
          <t>SPORTSKA PREHRANA</t>
        </is>
      </c>
      <c r="D3504" s="9" t="inlineStr">
        <is>
          <t>01 GOLD</t>
        </is>
      </c>
      <c r="E3504" s="10" t="inlineStr"/>
      <c r="F3504" s="11" t="n"/>
      <c r="G3504" s="11" t="n"/>
      <c r="H3504" s="11" t="n"/>
      <c r="I3504" s="11" t="n"/>
      <c r="J3504" s="11" t="n"/>
      <c r="K3504" s="11" t="n"/>
      <c r="L3504" s="11" t="n"/>
      <c r="M3504" s="11" t="n"/>
      <c r="N3504" s="11" t="n"/>
      <c r="O3504" s="11" t="n"/>
      <c r="P3504" s="11" t="n"/>
      <c r="Q3504" s="11" t="n"/>
      <c r="R3504" s="11" t="n"/>
      <c r="S3504" s="11" t="n"/>
      <c r="T3504" s="11" t="n"/>
      <c r="U3504" s="11" t="n"/>
      <c r="V3504" s="11" t="n"/>
      <c r="W3504" s="11" t="n"/>
      <c r="X3504" s="11" t="n"/>
      <c r="Y3504" s="11" t="n"/>
      <c r="Z3504" s="11" t="n"/>
      <c r="AA3504" s="11" t="n"/>
      <c r="AB3504" s="11" t="n"/>
      <c r="AC3504" s="11" t="n"/>
      <c r="AD3504" s="11" t="n"/>
      <c r="AE3504" s="11" t="n"/>
      <c r="AF3504" s="11" t="n"/>
      <c r="AG3504" s="11" t="n"/>
      <c r="AH3504" s="11" t="n"/>
      <c r="AI3504" s="11" t="n"/>
      <c r="AJ3504" s="11" t="n"/>
      <c r="AK3504" s="11" t="n"/>
      <c r="AL3504" s="11" t="n"/>
      <c r="AM3504" s="11" t="n"/>
      <c r="AN3504" s="11" t="n"/>
      <c r="AO3504" s="11" t="n"/>
      <c r="AP3504" s="11" t="n"/>
      <c r="AQ3504" s="11" t="n"/>
      <c r="AR3504" s="11" t="n"/>
      <c r="AS3504" s="12" t="inlineStr">
        <is>
          <t>OK</t>
        </is>
      </c>
      <c r="AT3504" s="13">
        <f>IF((IFERROR(VALUE('Demand Input MP'!F641),0)+IFERROR(VALUE('Demand Input MP'!G641),0)+IFERROR(VALUE('Demand Input MP'!H641),0)+IFERROR(VALUE('Demand Input MP'!I641),0)+IFERROR(VALUE('Demand Input MP'!J641),0)+IFERROR(VALUE('Demand Input MP'!K641),0)+IFERROR(VALUE('Demand Input MP'!L641),0)+IFERROR(VALUE('Demand Input MP'!M641),0)+IFERROR(VALUE('Demand Input MP'!N641),0)+IFERROR(VALUE('Demand Input MP'!O641),0)+IFERROR(VALUE('Demand Input MP'!P641),0)+IFERROR(VALUE('Demand Input MP'!Q641),0)+IFERROR(VALUE('Demand Input MP'!R641),0))&gt;0,"PROMO","")</f>
        <v/>
      </c>
    </row>
    <row r="3505">
      <c r="A3505" s="14" t="inlineStr">
        <is>
          <t>POL12836</t>
        </is>
      </c>
      <c r="B3505" s="14" t="inlineStr">
        <is>
          <t>Polleo &amp; AP Cre-Amino 300 g Cola-Lemon</t>
        </is>
      </c>
      <c r="C3505" s="14" t="inlineStr">
        <is>
          <t>SPORTSKA PREHRANA</t>
        </is>
      </c>
      <c r="D3505" s="14" t="inlineStr">
        <is>
          <t>01 GOLD</t>
        </is>
      </c>
      <c r="E3505" s="15" t="inlineStr">
        <is>
          <t>Baseline FC</t>
        </is>
      </c>
      <c r="F3505" s="16" t="n">
        <v>35</v>
      </c>
      <c r="G3505" s="16" t="n">
        <v>32</v>
      </c>
      <c r="H3505" s="16" t="n">
        <v>22</v>
      </c>
      <c r="I3505" s="16" t="n">
        <v>15</v>
      </c>
      <c r="J3505" s="16" t="n">
        <v>18</v>
      </c>
      <c r="K3505" s="16" t="n">
        <v>23</v>
      </c>
      <c r="L3505" s="16" t="n">
        <v>11</v>
      </c>
      <c r="M3505" s="16" t="n">
        <v>49</v>
      </c>
      <c r="N3505" s="16" t="n">
        <v>105</v>
      </c>
      <c r="O3505" s="16" t="n">
        <v>278</v>
      </c>
      <c r="P3505" s="16" t="n">
        <v>252</v>
      </c>
      <c r="Q3505" s="16" t="n">
        <v>247</v>
      </c>
      <c r="R3505" s="16" t="n">
        <v>31</v>
      </c>
      <c r="S3505" s="16" t="n">
        <v>48</v>
      </c>
      <c r="T3505" s="16" t="n">
        <v>36</v>
      </c>
      <c r="U3505" s="16" t="n">
        <v>36</v>
      </c>
      <c r="V3505" s="16" t="n">
        <v>22</v>
      </c>
      <c r="W3505" s="16" t="n">
        <v>12</v>
      </c>
      <c r="X3505" s="16" t="n">
        <v>18</v>
      </c>
      <c r="Y3505" s="16" t="n">
        <v>15</v>
      </c>
      <c r="Z3505" s="16" t="n">
        <v>17</v>
      </c>
      <c r="AA3505" s="16" t="n">
        <v>11</v>
      </c>
      <c r="AB3505" s="16" t="n">
        <v>29</v>
      </c>
      <c r="AC3505" s="16" t="n">
        <v>15</v>
      </c>
      <c r="AD3505" s="16" t="n">
        <v>20</v>
      </c>
      <c r="AE3505" s="16" t="n">
        <v>19</v>
      </c>
      <c r="AF3505" s="17" t="n">
        <v>20</v>
      </c>
      <c r="AG3505" s="17" t="n">
        <v>20</v>
      </c>
      <c r="AH3505" s="17" t="n">
        <v>20</v>
      </c>
      <c r="AI3505" s="17" t="n">
        <v>20</v>
      </c>
      <c r="AJ3505" s="17" t="n">
        <v>20</v>
      </c>
      <c r="AK3505" s="17" t="n">
        <v>20</v>
      </c>
      <c r="AL3505" s="17" t="n">
        <v>20</v>
      </c>
      <c r="AM3505" s="17" t="n">
        <v>20</v>
      </c>
      <c r="AN3505" s="17" t="n">
        <v>20</v>
      </c>
      <c r="AO3505" s="17" t="n">
        <v>20</v>
      </c>
      <c r="AP3505" s="17" t="n">
        <v>20</v>
      </c>
      <c r="AQ3505" s="17" t="n">
        <v>20</v>
      </c>
      <c r="AR3505" s="17" t="n">
        <v>20</v>
      </c>
      <c r="AS3505" s="18" t="inlineStr">
        <is>
          <t>OK</t>
        </is>
      </c>
      <c r="AT3505" t="inlineStr"/>
    </row>
    <row r="3506">
      <c r="A3506" s="14" t="inlineStr">
        <is>
          <t>POL12836</t>
        </is>
      </c>
      <c r="B3506" s="14" t="inlineStr">
        <is>
          <t>Polleo &amp; AP Cre-Amino 300 g Cola-Lemon</t>
        </is>
      </c>
      <c r="C3506" s="14" t="inlineStr">
        <is>
          <t>SPORTSKA PREHRANA</t>
        </is>
      </c>
      <c r="D3506" s="14" t="inlineStr">
        <is>
          <t>01 GOLD</t>
        </is>
      </c>
      <c r="E3506" s="19" t="inlineStr">
        <is>
          <t>Planner Factor</t>
        </is>
      </c>
      <c r="AF3506" s="20" t="n">
        <v>1</v>
      </c>
      <c r="AG3506" s="20" t="n">
        <v>1</v>
      </c>
      <c r="AH3506" s="20" t="n">
        <v>1</v>
      </c>
      <c r="AI3506" s="20" t="n">
        <v>1</v>
      </c>
      <c r="AJ3506" s="20" t="n">
        <v>1</v>
      </c>
      <c r="AK3506" s="20" t="n">
        <v>1</v>
      </c>
      <c r="AL3506" s="20" t="n">
        <v>1</v>
      </c>
      <c r="AM3506" s="20" t="n">
        <v>1</v>
      </c>
      <c r="AN3506" s="20" t="n">
        <v>1</v>
      </c>
      <c r="AO3506" s="20" t="n">
        <v>1</v>
      </c>
      <c r="AP3506" s="20" t="n">
        <v>1</v>
      </c>
      <c r="AQ3506" s="20" t="n">
        <v>1</v>
      </c>
      <c r="AR3506" s="20" t="n">
        <v>1</v>
      </c>
      <c r="AS3506" s="18" t="inlineStr">
        <is>
          <t>OK</t>
        </is>
      </c>
      <c r="AT3506" t="inlineStr"/>
    </row>
    <row r="3507">
      <c r="A3507" s="14" t="inlineStr">
        <is>
          <t>POL12836</t>
        </is>
      </c>
      <c r="B3507" s="14" t="inlineStr">
        <is>
          <t>Polleo &amp; AP Cre-Amino 300 g Cola-Lemon</t>
        </is>
      </c>
      <c r="C3507" s="14" t="inlineStr">
        <is>
          <t>SPORTSKA PREHRANA</t>
        </is>
      </c>
      <c r="D3507" s="14" t="inlineStr">
        <is>
          <t>01 GOLD</t>
        </is>
      </c>
      <c r="E3507" s="15" t="inlineStr">
        <is>
          <t>Adjusted FC</t>
        </is>
      </c>
      <c r="AF3507" s="21">
        <f>ROUND(AF3505*AF3506,0)</f>
        <v/>
      </c>
      <c r="AG3507" s="21">
        <f>ROUND(AG3505*AG3506,0)</f>
        <v/>
      </c>
      <c r="AH3507" s="21">
        <f>ROUND(AH3505*AH3506,0)</f>
        <v/>
      </c>
      <c r="AI3507" s="21">
        <f>ROUND(AI3505*AI3506,0)</f>
        <v/>
      </c>
      <c r="AJ3507" s="21">
        <f>ROUND(AJ3505*AJ3506,0)</f>
        <v/>
      </c>
      <c r="AK3507" s="21">
        <f>ROUND(AK3505*AK3506,0)</f>
        <v/>
      </c>
      <c r="AL3507" s="21">
        <f>ROUND(AL3505*AL3506,0)</f>
        <v/>
      </c>
      <c r="AM3507" s="21">
        <f>ROUND(AM3505*AM3506,0)</f>
        <v/>
      </c>
      <c r="AN3507" s="21">
        <f>ROUND(AN3505*AN3506,0)</f>
        <v/>
      </c>
      <c r="AO3507" s="21">
        <f>ROUND(AO3505*AO3506,0)</f>
        <v/>
      </c>
      <c r="AP3507" s="21">
        <f>ROUND(AP3505*AP3506,0)</f>
        <v/>
      </c>
      <c r="AQ3507" s="21">
        <f>ROUND(AQ3505*AQ3506,0)</f>
        <v/>
      </c>
      <c r="AR3507" s="21">
        <f>ROUND(AR3505*AR3506,0)</f>
        <v/>
      </c>
      <c r="AS3507" s="18" t="inlineStr">
        <is>
          <t>OK</t>
        </is>
      </c>
      <c r="AT3507" t="inlineStr"/>
    </row>
    <row r="3508">
      <c r="A3508" s="14" t="inlineStr">
        <is>
          <t>POL12836</t>
        </is>
      </c>
      <c r="B3508" s="14" t="inlineStr">
        <is>
          <t>Polleo &amp; AP Cre-Amino 300 g Cola-Lemon</t>
        </is>
      </c>
      <c r="C3508" s="14" t="inlineStr">
        <is>
          <t>SPORTSKA PREHRANA</t>
        </is>
      </c>
      <c r="D3508" s="14" t="inlineStr">
        <is>
          <t>01 GOLD</t>
        </is>
      </c>
      <c r="E3508" s="22" t="inlineStr">
        <is>
          <t>VP on-top</t>
        </is>
      </c>
      <c r="AE3508" s="32" t="n">
        <v>48</v>
      </c>
      <c r="AF3508" s="23">
        <f>IF('Demand Input VP'!F641="",0,'Demand Input VP'!F641)</f>
        <v/>
      </c>
      <c r="AG3508" s="23">
        <f>IF('Demand Input VP'!G641="",0,'Demand Input VP'!G641)</f>
        <v/>
      </c>
      <c r="AH3508" s="23">
        <f>IF('Demand Input VP'!H641="",0,'Demand Input VP'!H641)</f>
        <v/>
      </c>
      <c r="AI3508" s="23">
        <f>IF('Demand Input VP'!I641="",0,'Demand Input VP'!I641)</f>
        <v/>
      </c>
      <c r="AJ3508" s="23">
        <f>IF('Demand Input VP'!J641="",0,'Demand Input VP'!J641)</f>
        <v/>
      </c>
      <c r="AK3508" s="23">
        <f>IF('Demand Input VP'!K641="",0,'Demand Input VP'!K641)</f>
        <v/>
      </c>
      <c r="AL3508" s="23">
        <f>IF('Demand Input VP'!L641="",0,'Demand Input VP'!L641)</f>
        <v/>
      </c>
      <c r="AM3508" s="23">
        <f>IF('Demand Input VP'!M641="",0,'Demand Input VP'!M641)</f>
        <v/>
      </c>
      <c r="AN3508" s="23">
        <f>IF('Demand Input VP'!N641="",0,'Demand Input VP'!N641)</f>
        <v/>
      </c>
      <c r="AO3508" s="23">
        <f>IF('Demand Input VP'!O641="",0,'Demand Input VP'!O641)</f>
        <v/>
      </c>
      <c r="AP3508" s="23">
        <f>IF('Demand Input VP'!P641="",0,'Demand Input VP'!P641)</f>
        <v/>
      </c>
      <c r="AQ3508" s="23">
        <f>IF('Demand Input VP'!Q641="",0,'Demand Input VP'!Q641)</f>
        <v/>
      </c>
      <c r="AR3508" s="23">
        <f>IF('Demand Input VP'!R641="",0,'Demand Input VP'!R641)</f>
        <v/>
      </c>
      <c r="AS3508" s="18" t="inlineStr">
        <is>
          <t>OK</t>
        </is>
      </c>
      <c r="AT3508" t="inlineStr"/>
    </row>
    <row r="3509">
      <c r="A3509" s="14" t="inlineStr">
        <is>
          <t>POL12836</t>
        </is>
      </c>
      <c r="B3509" s="14" t="inlineStr">
        <is>
          <t>Polleo &amp; AP Cre-Amino 300 g Cola-Lemon</t>
        </is>
      </c>
      <c r="C3509" s="14" t="inlineStr">
        <is>
          <t>SPORTSKA PREHRANA</t>
        </is>
      </c>
      <c r="D3509" s="14" t="inlineStr">
        <is>
          <t>01 GOLD</t>
        </is>
      </c>
      <c r="E3509" s="22" t="inlineStr">
        <is>
          <t>VP regular</t>
        </is>
      </c>
      <c r="AF3509">
        <f>IF('Demand Input VP'!F642="",0,'Demand Input VP'!F642)</f>
        <v/>
      </c>
      <c r="AG3509">
        <f>IF('Demand Input VP'!G642="",0,'Demand Input VP'!G642)</f>
        <v/>
      </c>
      <c r="AH3509">
        <f>IF('Demand Input VP'!H642="",0,'Demand Input VP'!H642)</f>
        <v/>
      </c>
      <c r="AI3509">
        <f>IF('Demand Input VP'!I642="",0,'Demand Input VP'!I642)</f>
        <v/>
      </c>
      <c r="AJ3509">
        <f>IF('Demand Input VP'!J642="",0,'Demand Input VP'!J642)</f>
        <v/>
      </c>
      <c r="AK3509">
        <f>IF('Demand Input VP'!K642="",0,'Demand Input VP'!K642)</f>
        <v/>
      </c>
      <c r="AL3509">
        <f>IF('Demand Input VP'!L642="",0,'Demand Input VP'!L642)</f>
        <v/>
      </c>
      <c r="AM3509">
        <f>IF('Demand Input VP'!M642="",0,'Demand Input VP'!M642)</f>
        <v/>
      </c>
      <c r="AN3509">
        <f>IF('Demand Input VP'!N642="",0,'Demand Input VP'!N642)</f>
        <v/>
      </c>
      <c r="AO3509">
        <f>IF('Demand Input VP'!O642="",0,'Demand Input VP'!O642)</f>
        <v/>
      </c>
      <c r="AP3509">
        <f>IF('Demand Input VP'!P642="",0,'Demand Input VP'!P642)</f>
        <v/>
      </c>
      <c r="AQ3509">
        <f>IF('Demand Input VP'!Q642="",0,'Demand Input VP'!Q642)</f>
        <v/>
      </c>
      <c r="AR3509">
        <f>IF('Demand Input VP'!R642="",0,'Demand Input VP'!R642)</f>
        <v/>
      </c>
      <c r="AS3509" s="18" t="inlineStr">
        <is>
          <t>OK</t>
        </is>
      </c>
      <c r="AT3509" t="inlineStr"/>
    </row>
    <row r="3510">
      <c r="A3510" s="14" t="inlineStr">
        <is>
          <t>POL12836</t>
        </is>
      </c>
      <c r="B3510" s="14" t="inlineStr">
        <is>
          <t>Polleo &amp; AP Cre-Amino 300 g Cola-Lemon</t>
        </is>
      </c>
      <c r="C3510" s="14" t="inlineStr">
        <is>
          <t>SPORTSKA PREHRANA</t>
        </is>
      </c>
      <c r="D3510" s="14" t="inlineStr">
        <is>
          <t>01 GOLD</t>
        </is>
      </c>
      <c r="E3510" s="22" t="inlineStr">
        <is>
          <t>MP on-top</t>
        </is>
      </c>
      <c r="AF3510" s="23">
        <f>IF('Demand Input MP'!F641="",0,'Demand Input MP'!F641)</f>
        <v/>
      </c>
      <c r="AG3510" s="23">
        <f>IF('Demand Input MP'!G641="",0,'Demand Input MP'!G641)</f>
        <v/>
      </c>
      <c r="AH3510" s="23">
        <f>IF('Demand Input MP'!H641="",0,'Demand Input MP'!H641)</f>
        <v/>
      </c>
      <c r="AI3510" s="23">
        <f>IF('Demand Input MP'!I641="",0,'Demand Input MP'!I641)</f>
        <v/>
      </c>
      <c r="AJ3510" s="23">
        <f>IF('Demand Input MP'!J641="",0,'Demand Input MP'!J641)</f>
        <v/>
      </c>
      <c r="AK3510" s="23">
        <f>IF('Demand Input MP'!K641="",0,'Demand Input MP'!K641)</f>
        <v/>
      </c>
      <c r="AL3510" s="23">
        <f>IF('Demand Input MP'!L641="",0,'Demand Input MP'!L641)</f>
        <v/>
      </c>
      <c r="AM3510" s="23">
        <f>IF('Demand Input MP'!M641="",0,'Demand Input MP'!M641)</f>
        <v/>
      </c>
      <c r="AN3510" s="23">
        <f>IF('Demand Input MP'!N641="",0,'Demand Input MP'!N641)</f>
        <v/>
      </c>
      <c r="AO3510" s="23">
        <f>IF('Demand Input MP'!O641="",0,'Demand Input MP'!O641)</f>
        <v/>
      </c>
      <c r="AP3510" s="23">
        <f>IF('Demand Input MP'!P641="",0,'Demand Input MP'!P641)</f>
        <v/>
      </c>
      <c r="AQ3510" s="23">
        <f>IF('Demand Input MP'!Q641="",0,'Demand Input MP'!Q641)</f>
        <v/>
      </c>
      <c r="AR3510" s="23">
        <f>IF('Demand Input MP'!R641="",0,'Demand Input MP'!R641)</f>
        <v/>
      </c>
      <c r="AS3510" s="18" t="inlineStr">
        <is>
          <t>OK</t>
        </is>
      </c>
      <c r="AT3510" t="inlineStr"/>
    </row>
    <row r="3511">
      <c r="A3511" s="14" t="inlineStr">
        <is>
          <t>POL12836</t>
        </is>
      </c>
      <c r="B3511" s="14" t="inlineStr">
        <is>
          <t>Polleo &amp; AP Cre-Amino 300 g Cola-Lemon</t>
        </is>
      </c>
      <c r="C3511" s="14" t="inlineStr">
        <is>
          <t>SPORTSKA PREHRANA</t>
        </is>
      </c>
      <c r="D3511" s="14" t="inlineStr">
        <is>
          <t>01 GOLD</t>
        </is>
      </c>
      <c r="E3511" s="22" t="inlineStr">
        <is>
          <t>MP regular</t>
        </is>
      </c>
      <c r="AF3511">
        <f>IF('Demand Input MP'!F642="",0,'Demand Input MP'!F642)</f>
        <v/>
      </c>
      <c r="AG3511">
        <f>IF('Demand Input MP'!G642="",0,'Demand Input MP'!G642)</f>
        <v/>
      </c>
      <c r="AH3511">
        <f>IF('Demand Input MP'!H642="",0,'Demand Input MP'!H642)</f>
        <v/>
      </c>
      <c r="AI3511">
        <f>IF('Demand Input MP'!I642="",0,'Demand Input MP'!I642)</f>
        <v/>
      </c>
      <c r="AJ3511">
        <f>IF('Demand Input MP'!J642="",0,'Demand Input MP'!J642)</f>
        <v/>
      </c>
      <c r="AK3511">
        <f>IF('Demand Input MP'!K642="",0,'Demand Input MP'!K642)</f>
        <v/>
      </c>
      <c r="AL3511">
        <f>IF('Demand Input MP'!L642="",0,'Demand Input MP'!L642)</f>
        <v/>
      </c>
      <c r="AM3511">
        <f>IF('Demand Input MP'!M642="",0,'Demand Input MP'!M642)</f>
        <v/>
      </c>
      <c r="AN3511">
        <f>IF('Demand Input MP'!N642="",0,'Demand Input MP'!N642)</f>
        <v/>
      </c>
      <c r="AO3511">
        <f>IF('Demand Input MP'!O642="",0,'Demand Input MP'!O642)</f>
        <v/>
      </c>
      <c r="AP3511">
        <f>IF('Demand Input MP'!P642="",0,'Demand Input MP'!P642)</f>
        <v/>
      </c>
      <c r="AQ3511">
        <f>IF('Demand Input MP'!Q642="",0,'Demand Input MP'!Q642)</f>
        <v/>
      </c>
      <c r="AR3511">
        <f>IF('Demand Input MP'!R642="",0,'Demand Input MP'!R642)</f>
        <v/>
      </c>
      <c r="AS3511" s="18" t="inlineStr">
        <is>
          <t>OK</t>
        </is>
      </c>
      <c r="AT3511" t="inlineStr"/>
    </row>
    <row r="3512">
      <c r="A3512" s="14" t="inlineStr">
        <is>
          <t>POL12836</t>
        </is>
      </c>
      <c r="B3512" s="14" t="inlineStr">
        <is>
          <t>Polleo &amp; AP Cre-Amino 300 g Cola-Lemon</t>
        </is>
      </c>
      <c r="C3512" s="14" t="inlineStr">
        <is>
          <t>SPORTSKA PREHRANA</t>
        </is>
      </c>
      <c r="D3512" s="14" t="inlineStr">
        <is>
          <t>01 GOLD</t>
        </is>
      </c>
      <c r="E3512" s="15" t="inlineStr">
        <is>
          <t>On-top Total</t>
        </is>
      </c>
      <c r="AF3512" s="24">
        <f>SUM(AF3508:AF3511)</f>
        <v/>
      </c>
      <c r="AG3512" s="24">
        <f>SUM(AG3508:AG3511)</f>
        <v/>
      </c>
      <c r="AH3512" s="24">
        <f>SUM(AH3508:AH3511)</f>
        <v/>
      </c>
      <c r="AI3512" s="24">
        <f>SUM(AI3508:AI3511)</f>
        <v/>
      </c>
      <c r="AJ3512" s="24">
        <f>SUM(AJ3508:AJ3511)</f>
        <v/>
      </c>
      <c r="AK3512" s="24">
        <f>SUM(AK3508:AK3511)</f>
        <v/>
      </c>
      <c r="AL3512" s="24">
        <f>SUM(AL3508:AL3511)</f>
        <v/>
      </c>
      <c r="AM3512" s="24">
        <f>SUM(AM3508:AM3511)</f>
        <v/>
      </c>
      <c r="AN3512" s="24">
        <f>SUM(AN3508:AN3511)</f>
        <v/>
      </c>
      <c r="AO3512" s="24">
        <f>SUM(AO3508:AO3511)</f>
        <v/>
      </c>
      <c r="AP3512" s="24">
        <f>SUM(AP3508:AP3511)</f>
        <v/>
      </c>
      <c r="AQ3512" s="24">
        <f>SUM(AQ3508:AQ3511)</f>
        <v/>
      </c>
      <c r="AR3512" s="24">
        <f>SUM(AR3508:AR3511)</f>
        <v/>
      </c>
      <c r="AS3512" s="18" t="inlineStr">
        <is>
          <t>OK</t>
        </is>
      </c>
      <c r="AT3512" t="inlineStr"/>
    </row>
    <row r="3513">
      <c r="A3513" s="25" t="inlineStr">
        <is>
          <t>POL12836</t>
        </is>
      </c>
      <c r="B3513" s="25" t="inlineStr">
        <is>
          <t>Polleo &amp; AP Cre-Amino 300 g Cola-Lemon</t>
        </is>
      </c>
      <c r="C3513" s="25" t="inlineStr">
        <is>
          <t>SPORTSKA PREHRANA</t>
        </is>
      </c>
      <c r="D3513" s="25" t="inlineStr">
        <is>
          <t>01 GOLD</t>
        </is>
      </c>
      <c r="E3513" s="26" t="inlineStr">
        <is>
          <t>TOTAL DEMAND</t>
        </is>
      </c>
      <c r="F3513" s="27" t="n"/>
      <c r="G3513" s="27" t="n"/>
      <c r="H3513" s="27" t="n"/>
      <c r="I3513" s="27" t="n"/>
      <c r="J3513" s="27" t="n"/>
      <c r="K3513" s="27" t="n"/>
      <c r="L3513" s="27" t="n"/>
      <c r="M3513" s="27" t="n"/>
      <c r="N3513" s="27" t="n"/>
      <c r="O3513" s="27" t="n"/>
      <c r="P3513" s="27" t="n"/>
      <c r="Q3513" s="27" t="n"/>
      <c r="R3513" s="27" t="n"/>
      <c r="S3513" s="27" t="n"/>
      <c r="T3513" s="27" t="n"/>
      <c r="U3513" s="27" t="n"/>
      <c r="V3513" s="27" t="n"/>
      <c r="W3513" s="27" t="n"/>
      <c r="X3513" s="27" t="n"/>
      <c r="Y3513" s="27" t="n"/>
      <c r="Z3513" s="27" t="n"/>
      <c r="AA3513" s="27" t="n"/>
      <c r="AB3513" s="27" t="n"/>
      <c r="AC3513" s="27" t="n"/>
      <c r="AD3513" s="27" t="n"/>
      <c r="AE3513" s="27" t="n"/>
      <c r="AF3513" s="28">
        <f>AF3507+AF3512</f>
        <v/>
      </c>
      <c r="AG3513" s="28">
        <f>AG3507+AG3512</f>
        <v/>
      </c>
      <c r="AH3513" s="28">
        <f>AH3507+AH3512</f>
        <v/>
      </c>
      <c r="AI3513" s="28">
        <f>AI3507+AI3512</f>
        <v/>
      </c>
      <c r="AJ3513" s="28">
        <f>AJ3507+AJ3512</f>
        <v/>
      </c>
      <c r="AK3513" s="28">
        <f>AK3507+AK3512</f>
        <v/>
      </c>
      <c r="AL3513" s="28">
        <f>AL3507+AL3512</f>
        <v/>
      </c>
      <c r="AM3513" s="28">
        <f>AM3507+AM3512</f>
        <v/>
      </c>
      <c r="AN3513" s="28">
        <f>AN3507+AN3512</f>
        <v/>
      </c>
      <c r="AO3513" s="28">
        <f>AO3507+AO3512</f>
        <v/>
      </c>
      <c r="AP3513" s="28">
        <f>AP3507+AP3512</f>
        <v/>
      </c>
      <c r="AQ3513" s="28">
        <f>AQ3507+AQ3512</f>
        <v/>
      </c>
      <c r="AR3513" s="28">
        <f>AR3507+AR3512</f>
        <v/>
      </c>
      <c r="AS3513" s="18" t="inlineStr">
        <is>
          <t>OK</t>
        </is>
      </c>
      <c r="AT3513" t="inlineStr"/>
    </row>
    <row r="3514">
      <c r="A3514" s="14" t="inlineStr">
        <is>
          <t>POL12836</t>
        </is>
      </c>
      <c r="B3514" s="14" t="inlineStr">
        <is>
          <t>Polleo &amp; AP Cre-Amino 300 g Cola-Lemon</t>
        </is>
      </c>
      <c r="C3514" s="14" t="inlineStr">
        <is>
          <t>SPORTSKA PREHRANA</t>
        </is>
      </c>
      <c r="D3514" s="14" t="inlineStr">
        <is>
          <t>01 GOLD</t>
        </is>
      </c>
      <c r="E3514" s="15" t="inlineStr"/>
      <c r="AS3514" s="18" t="inlineStr">
        <is>
          <t>OK</t>
        </is>
      </c>
      <c r="AT3514" t="inlineStr"/>
    </row>
    <row r="3515">
      <c r="A3515" s="7" t="inlineStr">
        <is>
          <t>POL12837</t>
        </is>
      </c>
      <c r="B3515" s="8" t="inlineStr">
        <is>
          <t>Polleo &amp; AP Cre-Amino 300 g Orange</t>
        </is>
      </c>
      <c r="C3515" s="9" t="inlineStr">
        <is>
          <t>SPORTSKA PREHRANA</t>
        </is>
      </c>
      <c r="D3515" s="9" t="inlineStr">
        <is>
          <t>01 GOLD</t>
        </is>
      </c>
      <c r="E3515" s="10" t="inlineStr"/>
      <c r="F3515" s="11" t="n"/>
      <c r="G3515" s="11" t="n"/>
      <c r="H3515" s="11" t="n"/>
      <c r="I3515" s="11" t="n"/>
      <c r="J3515" s="11" t="n"/>
      <c r="K3515" s="11" t="n"/>
      <c r="L3515" s="11" t="n"/>
      <c r="M3515" s="11" t="n"/>
      <c r="N3515" s="11" t="n"/>
      <c r="O3515" s="11" t="n"/>
      <c r="P3515" s="11" t="n"/>
      <c r="Q3515" s="11" t="n"/>
      <c r="R3515" s="11" t="n"/>
      <c r="S3515" s="11" t="n"/>
      <c r="T3515" s="11" t="n"/>
      <c r="U3515" s="11" t="n"/>
      <c r="V3515" s="11" t="n"/>
      <c r="W3515" s="11" t="n"/>
      <c r="X3515" s="11" t="n"/>
      <c r="Y3515" s="11" t="n"/>
      <c r="Z3515" s="11" t="n"/>
      <c r="AA3515" s="11" t="n"/>
      <c r="AB3515" s="11" t="n"/>
      <c r="AC3515" s="11" t="n"/>
      <c r="AD3515" s="11" t="n"/>
      <c r="AE3515" s="11" t="n"/>
      <c r="AF3515" s="11" t="n"/>
      <c r="AG3515" s="11" t="n"/>
      <c r="AH3515" s="11" t="n"/>
      <c r="AI3515" s="11" t="n"/>
      <c r="AJ3515" s="11" t="n"/>
      <c r="AK3515" s="11" t="n"/>
      <c r="AL3515" s="11" t="n"/>
      <c r="AM3515" s="11" t="n"/>
      <c r="AN3515" s="11" t="n"/>
      <c r="AO3515" s="11" t="n"/>
      <c r="AP3515" s="11" t="n"/>
      <c r="AQ3515" s="11" t="n"/>
      <c r="AR3515" s="11" t="n"/>
      <c r="AS3515" s="29" t="inlineStr">
        <is>
          <t>CHECK</t>
        </is>
      </c>
      <c r="AT3515" s="13">
        <f>IF((IFERROR(VALUE('Demand Input MP'!F643),0)+IFERROR(VALUE('Demand Input MP'!G643),0)+IFERROR(VALUE('Demand Input MP'!H643),0)+IFERROR(VALUE('Demand Input MP'!I643),0)+IFERROR(VALUE('Demand Input MP'!J643),0)+IFERROR(VALUE('Demand Input MP'!K643),0)+IFERROR(VALUE('Demand Input MP'!L643),0)+IFERROR(VALUE('Demand Input MP'!M643),0)+IFERROR(VALUE('Demand Input MP'!N643),0)+IFERROR(VALUE('Demand Input MP'!O643),0)+IFERROR(VALUE('Demand Input MP'!P643),0)+IFERROR(VALUE('Demand Input MP'!Q643),0)+IFERROR(VALUE('Demand Input MP'!R643),0))&gt;0,"PROMO","")</f>
        <v/>
      </c>
    </row>
    <row r="3516">
      <c r="A3516" s="14" t="inlineStr">
        <is>
          <t>POL12837</t>
        </is>
      </c>
      <c r="B3516" s="14" t="inlineStr">
        <is>
          <t>Polleo &amp; AP Cre-Amino 300 g Orange</t>
        </is>
      </c>
      <c r="C3516" s="14" t="inlineStr">
        <is>
          <t>SPORTSKA PREHRANA</t>
        </is>
      </c>
      <c r="D3516" s="14" t="inlineStr">
        <is>
          <t>01 GOLD</t>
        </is>
      </c>
      <c r="E3516" s="15" t="inlineStr">
        <is>
          <t>Baseline FC</t>
        </is>
      </c>
      <c r="F3516" s="16" t="n">
        <v>27</v>
      </c>
      <c r="G3516" s="16" t="n">
        <v>27</v>
      </c>
      <c r="H3516" s="16" t="n">
        <v>25</v>
      </c>
      <c r="I3516" s="16" t="n">
        <v>18</v>
      </c>
      <c r="J3516" s="16" t="n">
        <v>24</v>
      </c>
      <c r="K3516" s="16" t="n">
        <v>27</v>
      </c>
      <c r="L3516" s="16" t="n">
        <v>19</v>
      </c>
      <c r="M3516" s="16" t="n">
        <v>50</v>
      </c>
      <c r="N3516" s="16" t="n">
        <v>1230</v>
      </c>
      <c r="O3516" s="16" t="n">
        <v>162</v>
      </c>
      <c r="P3516" s="16" t="n">
        <v>72</v>
      </c>
      <c r="Q3516" s="16" t="n">
        <v>32</v>
      </c>
      <c r="R3516" s="16" t="n">
        <v>12</v>
      </c>
      <c r="S3516" s="16" t="n">
        <v>5</v>
      </c>
      <c r="T3516" s="16" t="n">
        <v>5</v>
      </c>
      <c r="U3516" s="16" t="n">
        <v>16</v>
      </c>
      <c r="V3516" s="16" t="n">
        <v>33</v>
      </c>
      <c r="W3516" s="16" t="n">
        <v>67</v>
      </c>
      <c r="X3516" s="16" t="n">
        <v>22</v>
      </c>
      <c r="Y3516" s="16" t="n">
        <v>22</v>
      </c>
      <c r="Z3516" s="16" t="n">
        <v>17</v>
      </c>
      <c r="AA3516" s="16" t="n">
        <v>18</v>
      </c>
      <c r="AB3516" s="16" t="n">
        <v>19</v>
      </c>
      <c r="AC3516" s="16" t="n">
        <v>20</v>
      </c>
      <c r="AD3516" s="16" t="n">
        <v>23</v>
      </c>
      <c r="AE3516" s="16" t="n">
        <v>74</v>
      </c>
      <c r="AF3516" s="17" t="n">
        <v>29</v>
      </c>
      <c r="AG3516" s="17" t="n">
        <v>29</v>
      </c>
      <c r="AH3516" s="17" t="n">
        <v>29</v>
      </c>
      <c r="AI3516" s="17" t="n">
        <v>29</v>
      </c>
      <c r="AJ3516" s="17" t="n">
        <v>29</v>
      </c>
      <c r="AK3516" s="17" t="n">
        <v>29</v>
      </c>
      <c r="AL3516" s="17" t="n">
        <v>29</v>
      </c>
      <c r="AM3516" s="17" t="n">
        <v>29</v>
      </c>
      <c r="AN3516" s="17" t="n">
        <v>29</v>
      </c>
      <c r="AO3516" s="17" t="n">
        <v>29</v>
      </c>
      <c r="AP3516" s="17" t="n">
        <v>29</v>
      </c>
      <c r="AQ3516" s="17" t="n">
        <v>29</v>
      </c>
      <c r="AR3516" s="17" t="n">
        <v>29</v>
      </c>
      <c r="AS3516" s="30" t="inlineStr">
        <is>
          <t>CHECK</t>
        </is>
      </c>
      <c r="AT3516" t="inlineStr"/>
    </row>
    <row r="3517">
      <c r="A3517" s="14" t="inlineStr">
        <is>
          <t>POL12837</t>
        </is>
      </c>
      <c r="B3517" s="14" t="inlineStr">
        <is>
          <t>Polleo &amp; AP Cre-Amino 300 g Orange</t>
        </is>
      </c>
      <c r="C3517" s="14" t="inlineStr">
        <is>
          <t>SPORTSKA PREHRANA</t>
        </is>
      </c>
      <c r="D3517" s="14" t="inlineStr">
        <is>
          <t>01 GOLD</t>
        </is>
      </c>
      <c r="E3517" s="19" t="inlineStr">
        <is>
          <t>Planner Factor</t>
        </is>
      </c>
      <c r="AF3517" s="20" t="n">
        <v>1</v>
      </c>
      <c r="AG3517" s="20" t="n">
        <v>1</v>
      </c>
      <c r="AH3517" s="20" t="n">
        <v>1</v>
      </c>
      <c r="AI3517" s="20" t="n">
        <v>1</v>
      </c>
      <c r="AJ3517" s="20" t="n">
        <v>1</v>
      </c>
      <c r="AK3517" s="20" t="n">
        <v>1</v>
      </c>
      <c r="AL3517" s="20" t="n">
        <v>1</v>
      </c>
      <c r="AM3517" s="20" t="n">
        <v>1</v>
      </c>
      <c r="AN3517" s="20" t="n">
        <v>1</v>
      </c>
      <c r="AO3517" s="20" t="n">
        <v>1</v>
      </c>
      <c r="AP3517" s="20" t="n">
        <v>1</v>
      </c>
      <c r="AQ3517" s="20" t="n">
        <v>1</v>
      </c>
      <c r="AR3517" s="20" t="n">
        <v>1</v>
      </c>
      <c r="AS3517" s="30" t="inlineStr">
        <is>
          <t>CHECK</t>
        </is>
      </c>
      <c r="AT3517" t="inlineStr"/>
    </row>
    <row r="3518">
      <c r="A3518" s="14" t="inlineStr">
        <is>
          <t>POL12837</t>
        </is>
      </c>
      <c r="B3518" s="14" t="inlineStr">
        <is>
          <t>Polleo &amp; AP Cre-Amino 300 g Orange</t>
        </is>
      </c>
      <c r="C3518" s="14" t="inlineStr">
        <is>
          <t>SPORTSKA PREHRANA</t>
        </is>
      </c>
      <c r="D3518" s="14" t="inlineStr">
        <is>
          <t>01 GOLD</t>
        </is>
      </c>
      <c r="E3518" s="15" t="inlineStr">
        <is>
          <t>Adjusted FC</t>
        </is>
      </c>
      <c r="AF3518" s="21">
        <f>ROUND(AF3516*AF3517,0)</f>
        <v/>
      </c>
      <c r="AG3518" s="21">
        <f>ROUND(AG3516*AG3517,0)</f>
        <v/>
      </c>
      <c r="AH3518" s="21">
        <f>ROUND(AH3516*AH3517,0)</f>
        <v/>
      </c>
      <c r="AI3518" s="21">
        <f>ROUND(AI3516*AI3517,0)</f>
        <v/>
      </c>
      <c r="AJ3518" s="21">
        <f>ROUND(AJ3516*AJ3517,0)</f>
        <v/>
      </c>
      <c r="AK3518" s="21">
        <f>ROUND(AK3516*AK3517,0)</f>
        <v/>
      </c>
      <c r="AL3518" s="21">
        <f>ROUND(AL3516*AL3517,0)</f>
        <v/>
      </c>
      <c r="AM3518" s="21">
        <f>ROUND(AM3516*AM3517,0)</f>
        <v/>
      </c>
      <c r="AN3518" s="21">
        <f>ROUND(AN3516*AN3517,0)</f>
        <v/>
      </c>
      <c r="AO3518" s="21">
        <f>ROUND(AO3516*AO3517,0)</f>
        <v/>
      </c>
      <c r="AP3518" s="21">
        <f>ROUND(AP3516*AP3517,0)</f>
        <v/>
      </c>
      <c r="AQ3518" s="21">
        <f>ROUND(AQ3516*AQ3517,0)</f>
        <v/>
      </c>
      <c r="AR3518" s="21">
        <f>ROUND(AR3516*AR3517,0)</f>
        <v/>
      </c>
      <c r="AS3518" s="30" t="inlineStr">
        <is>
          <t>CHECK</t>
        </is>
      </c>
      <c r="AT3518" t="inlineStr"/>
    </row>
    <row r="3519">
      <c r="A3519" s="14" t="inlineStr">
        <is>
          <t>POL12837</t>
        </is>
      </c>
      <c r="B3519" s="14" t="inlineStr">
        <is>
          <t>Polleo &amp; AP Cre-Amino 300 g Orange</t>
        </is>
      </c>
      <c r="C3519" s="14" t="inlineStr">
        <is>
          <t>SPORTSKA PREHRANA</t>
        </is>
      </c>
      <c r="D3519" s="14" t="inlineStr">
        <is>
          <t>01 GOLD</t>
        </is>
      </c>
      <c r="E3519" s="22" t="inlineStr">
        <is>
          <t>VP on-top</t>
        </is>
      </c>
      <c r="AE3519" s="32" t="n">
        <v>16</v>
      </c>
      <c r="AF3519" s="23">
        <f>IF('Demand Input VP'!F643="",0,'Demand Input VP'!F643)</f>
        <v/>
      </c>
      <c r="AG3519" s="23">
        <f>IF('Demand Input VP'!G643="",0,'Demand Input VP'!G643)</f>
        <v/>
      </c>
      <c r="AH3519" s="23">
        <f>IF('Demand Input VP'!H643="",0,'Demand Input VP'!H643)</f>
        <v/>
      </c>
      <c r="AI3519" s="23">
        <f>IF('Demand Input VP'!I643="",0,'Demand Input VP'!I643)</f>
        <v/>
      </c>
      <c r="AJ3519" s="23">
        <f>IF('Demand Input VP'!J643="",0,'Demand Input VP'!J643)</f>
        <v/>
      </c>
      <c r="AK3519" s="23">
        <f>IF('Demand Input VP'!K643="",0,'Demand Input VP'!K643)</f>
        <v/>
      </c>
      <c r="AL3519" s="23">
        <f>IF('Demand Input VP'!L643="",0,'Demand Input VP'!L643)</f>
        <v/>
      </c>
      <c r="AM3519" s="23">
        <f>IF('Demand Input VP'!M643="",0,'Demand Input VP'!M643)</f>
        <v/>
      </c>
      <c r="AN3519" s="23">
        <f>IF('Demand Input VP'!N643="",0,'Demand Input VP'!N643)</f>
        <v/>
      </c>
      <c r="AO3519" s="23">
        <f>IF('Demand Input VP'!O643="",0,'Demand Input VP'!O643)</f>
        <v/>
      </c>
      <c r="AP3519" s="23">
        <f>IF('Demand Input VP'!P643="",0,'Demand Input VP'!P643)</f>
        <v/>
      </c>
      <c r="AQ3519" s="23">
        <f>IF('Demand Input VP'!Q643="",0,'Demand Input VP'!Q643)</f>
        <v/>
      </c>
      <c r="AR3519" s="23">
        <f>IF('Demand Input VP'!R643="",0,'Demand Input VP'!R643)</f>
        <v/>
      </c>
      <c r="AS3519" s="30" t="inlineStr">
        <is>
          <t>CHECK</t>
        </is>
      </c>
      <c r="AT3519" t="inlineStr"/>
    </row>
    <row r="3520">
      <c r="A3520" s="14" t="inlineStr">
        <is>
          <t>POL12837</t>
        </is>
      </c>
      <c r="B3520" s="14" t="inlineStr">
        <is>
          <t>Polleo &amp; AP Cre-Amino 300 g Orange</t>
        </is>
      </c>
      <c r="C3520" s="14" t="inlineStr">
        <is>
          <t>SPORTSKA PREHRANA</t>
        </is>
      </c>
      <c r="D3520" s="14" t="inlineStr">
        <is>
          <t>01 GOLD</t>
        </is>
      </c>
      <c r="E3520" s="22" t="inlineStr">
        <is>
          <t>VP regular</t>
        </is>
      </c>
      <c r="AF3520">
        <f>IF('Demand Input VP'!F644="",0,'Demand Input VP'!F644)</f>
        <v/>
      </c>
      <c r="AG3520">
        <f>IF('Demand Input VP'!G644="",0,'Demand Input VP'!G644)</f>
        <v/>
      </c>
      <c r="AH3520">
        <f>IF('Demand Input VP'!H644="",0,'Demand Input VP'!H644)</f>
        <v/>
      </c>
      <c r="AI3520">
        <f>IF('Demand Input VP'!I644="",0,'Demand Input VP'!I644)</f>
        <v/>
      </c>
      <c r="AJ3520">
        <f>IF('Demand Input VP'!J644="",0,'Demand Input VP'!J644)</f>
        <v/>
      </c>
      <c r="AK3520">
        <f>IF('Demand Input VP'!K644="",0,'Demand Input VP'!K644)</f>
        <v/>
      </c>
      <c r="AL3520">
        <f>IF('Demand Input VP'!L644="",0,'Demand Input VP'!L644)</f>
        <v/>
      </c>
      <c r="AM3520">
        <f>IF('Demand Input VP'!M644="",0,'Demand Input VP'!M644)</f>
        <v/>
      </c>
      <c r="AN3520">
        <f>IF('Demand Input VP'!N644="",0,'Demand Input VP'!N644)</f>
        <v/>
      </c>
      <c r="AO3520">
        <f>IF('Demand Input VP'!O644="",0,'Demand Input VP'!O644)</f>
        <v/>
      </c>
      <c r="AP3520">
        <f>IF('Demand Input VP'!P644="",0,'Demand Input VP'!P644)</f>
        <v/>
      </c>
      <c r="AQ3520">
        <f>IF('Demand Input VP'!Q644="",0,'Demand Input VP'!Q644)</f>
        <v/>
      </c>
      <c r="AR3520">
        <f>IF('Demand Input VP'!R644="",0,'Demand Input VP'!R644)</f>
        <v/>
      </c>
      <c r="AS3520" s="30" t="inlineStr">
        <is>
          <t>CHECK</t>
        </is>
      </c>
      <c r="AT3520" t="inlineStr"/>
    </row>
    <row r="3521">
      <c r="A3521" s="14" t="inlineStr">
        <is>
          <t>POL12837</t>
        </is>
      </c>
      <c r="B3521" s="14" t="inlineStr">
        <is>
          <t>Polleo &amp; AP Cre-Amino 300 g Orange</t>
        </is>
      </c>
      <c r="C3521" s="14" t="inlineStr">
        <is>
          <t>SPORTSKA PREHRANA</t>
        </is>
      </c>
      <c r="D3521" s="14" t="inlineStr">
        <is>
          <t>01 GOLD</t>
        </is>
      </c>
      <c r="E3521" s="22" t="inlineStr">
        <is>
          <t>MP on-top</t>
        </is>
      </c>
      <c r="AF3521" s="23">
        <f>IF('Demand Input MP'!F643="",0,'Demand Input MP'!F643)</f>
        <v/>
      </c>
      <c r="AG3521" s="23">
        <f>IF('Demand Input MP'!G643="",0,'Demand Input MP'!G643)</f>
        <v/>
      </c>
      <c r="AH3521" s="23">
        <f>IF('Demand Input MP'!H643="",0,'Demand Input MP'!H643)</f>
        <v/>
      </c>
      <c r="AI3521" s="23">
        <f>IF('Demand Input MP'!I643="",0,'Demand Input MP'!I643)</f>
        <v/>
      </c>
      <c r="AJ3521" s="23">
        <f>IF('Demand Input MP'!J643="",0,'Demand Input MP'!J643)</f>
        <v/>
      </c>
      <c r="AK3521" s="23">
        <f>IF('Demand Input MP'!K643="",0,'Demand Input MP'!K643)</f>
        <v/>
      </c>
      <c r="AL3521" s="23">
        <f>IF('Demand Input MP'!L643="",0,'Demand Input MP'!L643)</f>
        <v/>
      </c>
      <c r="AM3521" s="23">
        <f>IF('Demand Input MP'!M643="",0,'Demand Input MP'!M643)</f>
        <v/>
      </c>
      <c r="AN3521" s="23">
        <f>IF('Demand Input MP'!N643="",0,'Demand Input MP'!N643)</f>
        <v/>
      </c>
      <c r="AO3521" s="23">
        <f>IF('Demand Input MP'!O643="",0,'Demand Input MP'!O643)</f>
        <v/>
      </c>
      <c r="AP3521" s="23">
        <f>IF('Demand Input MP'!P643="",0,'Demand Input MP'!P643)</f>
        <v/>
      </c>
      <c r="AQ3521" s="23">
        <f>IF('Demand Input MP'!Q643="",0,'Demand Input MP'!Q643)</f>
        <v/>
      </c>
      <c r="AR3521" s="23">
        <f>IF('Demand Input MP'!R643="",0,'Demand Input MP'!R643)</f>
        <v/>
      </c>
      <c r="AS3521" s="30" t="inlineStr">
        <is>
          <t>CHECK</t>
        </is>
      </c>
      <c r="AT3521" t="inlineStr"/>
    </row>
    <row r="3522">
      <c r="A3522" s="14" t="inlineStr">
        <is>
          <t>POL12837</t>
        </is>
      </c>
      <c r="B3522" s="14" t="inlineStr">
        <is>
          <t>Polleo &amp; AP Cre-Amino 300 g Orange</t>
        </is>
      </c>
      <c r="C3522" s="14" t="inlineStr">
        <is>
          <t>SPORTSKA PREHRANA</t>
        </is>
      </c>
      <c r="D3522" s="14" t="inlineStr">
        <is>
          <t>01 GOLD</t>
        </is>
      </c>
      <c r="E3522" s="22" t="inlineStr">
        <is>
          <t>MP regular</t>
        </is>
      </c>
      <c r="AF3522">
        <f>IF('Demand Input MP'!F644="",0,'Demand Input MP'!F644)</f>
        <v/>
      </c>
      <c r="AG3522">
        <f>IF('Demand Input MP'!G644="",0,'Demand Input MP'!G644)</f>
        <v/>
      </c>
      <c r="AH3522">
        <f>IF('Demand Input MP'!H644="",0,'Demand Input MP'!H644)</f>
        <v/>
      </c>
      <c r="AI3522">
        <f>IF('Demand Input MP'!I644="",0,'Demand Input MP'!I644)</f>
        <v/>
      </c>
      <c r="AJ3522">
        <f>IF('Demand Input MP'!J644="",0,'Demand Input MP'!J644)</f>
        <v/>
      </c>
      <c r="AK3522">
        <f>IF('Demand Input MP'!K644="",0,'Demand Input MP'!K644)</f>
        <v/>
      </c>
      <c r="AL3522">
        <f>IF('Demand Input MP'!L644="",0,'Demand Input MP'!L644)</f>
        <v/>
      </c>
      <c r="AM3522">
        <f>IF('Demand Input MP'!M644="",0,'Demand Input MP'!M644)</f>
        <v/>
      </c>
      <c r="AN3522">
        <f>IF('Demand Input MP'!N644="",0,'Demand Input MP'!N644)</f>
        <v/>
      </c>
      <c r="AO3522">
        <f>IF('Demand Input MP'!O644="",0,'Demand Input MP'!O644)</f>
        <v/>
      </c>
      <c r="AP3522">
        <f>IF('Demand Input MP'!P644="",0,'Demand Input MP'!P644)</f>
        <v/>
      </c>
      <c r="AQ3522">
        <f>IF('Demand Input MP'!Q644="",0,'Demand Input MP'!Q644)</f>
        <v/>
      </c>
      <c r="AR3522">
        <f>IF('Demand Input MP'!R644="",0,'Demand Input MP'!R644)</f>
        <v/>
      </c>
      <c r="AS3522" s="30" t="inlineStr">
        <is>
          <t>CHECK</t>
        </is>
      </c>
      <c r="AT3522" t="inlineStr"/>
    </row>
    <row r="3523">
      <c r="A3523" s="14" t="inlineStr">
        <is>
          <t>POL12837</t>
        </is>
      </c>
      <c r="B3523" s="14" t="inlineStr">
        <is>
          <t>Polleo &amp; AP Cre-Amino 300 g Orange</t>
        </is>
      </c>
      <c r="C3523" s="14" t="inlineStr">
        <is>
          <t>SPORTSKA PREHRANA</t>
        </is>
      </c>
      <c r="D3523" s="14" t="inlineStr">
        <is>
          <t>01 GOLD</t>
        </is>
      </c>
      <c r="E3523" s="15" t="inlineStr">
        <is>
          <t>On-top Total</t>
        </is>
      </c>
      <c r="AF3523" s="24">
        <f>SUM(AF3519:AF3522)</f>
        <v/>
      </c>
      <c r="AG3523" s="24">
        <f>SUM(AG3519:AG3522)</f>
        <v/>
      </c>
      <c r="AH3523" s="24">
        <f>SUM(AH3519:AH3522)</f>
        <v/>
      </c>
      <c r="AI3523" s="24">
        <f>SUM(AI3519:AI3522)</f>
        <v/>
      </c>
      <c r="AJ3523" s="24">
        <f>SUM(AJ3519:AJ3522)</f>
        <v/>
      </c>
      <c r="AK3523" s="24">
        <f>SUM(AK3519:AK3522)</f>
        <v/>
      </c>
      <c r="AL3523" s="24">
        <f>SUM(AL3519:AL3522)</f>
        <v/>
      </c>
      <c r="AM3523" s="24">
        <f>SUM(AM3519:AM3522)</f>
        <v/>
      </c>
      <c r="AN3523" s="24">
        <f>SUM(AN3519:AN3522)</f>
        <v/>
      </c>
      <c r="AO3523" s="24">
        <f>SUM(AO3519:AO3522)</f>
        <v/>
      </c>
      <c r="AP3523" s="24">
        <f>SUM(AP3519:AP3522)</f>
        <v/>
      </c>
      <c r="AQ3523" s="24">
        <f>SUM(AQ3519:AQ3522)</f>
        <v/>
      </c>
      <c r="AR3523" s="24">
        <f>SUM(AR3519:AR3522)</f>
        <v/>
      </c>
      <c r="AS3523" s="30" t="inlineStr">
        <is>
          <t>CHECK</t>
        </is>
      </c>
      <c r="AT3523" t="inlineStr"/>
    </row>
    <row r="3524">
      <c r="A3524" s="25" t="inlineStr">
        <is>
          <t>POL12837</t>
        </is>
      </c>
      <c r="B3524" s="25" t="inlineStr">
        <is>
          <t>Polleo &amp; AP Cre-Amino 300 g Orange</t>
        </is>
      </c>
      <c r="C3524" s="25" t="inlineStr">
        <is>
          <t>SPORTSKA PREHRANA</t>
        </is>
      </c>
      <c r="D3524" s="25" t="inlineStr">
        <is>
          <t>01 GOLD</t>
        </is>
      </c>
      <c r="E3524" s="26" t="inlineStr">
        <is>
          <t>TOTAL DEMAND</t>
        </is>
      </c>
      <c r="F3524" s="27" t="n"/>
      <c r="G3524" s="27" t="n"/>
      <c r="H3524" s="27" t="n"/>
      <c r="I3524" s="27" t="n"/>
      <c r="J3524" s="27" t="n"/>
      <c r="K3524" s="27" t="n"/>
      <c r="L3524" s="27" t="n"/>
      <c r="M3524" s="27" t="n"/>
      <c r="N3524" s="27" t="n"/>
      <c r="O3524" s="27" t="n"/>
      <c r="P3524" s="27" t="n"/>
      <c r="Q3524" s="27" t="n"/>
      <c r="R3524" s="27" t="n"/>
      <c r="S3524" s="27" t="n"/>
      <c r="T3524" s="27" t="n"/>
      <c r="U3524" s="27" t="n"/>
      <c r="V3524" s="27" t="n"/>
      <c r="W3524" s="27" t="n"/>
      <c r="X3524" s="27" t="n"/>
      <c r="Y3524" s="27" t="n"/>
      <c r="Z3524" s="27" t="n"/>
      <c r="AA3524" s="27" t="n"/>
      <c r="AB3524" s="27" t="n"/>
      <c r="AC3524" s="27" t="n"/>
      <c r="AD3524" s="27" t="n"/>
      <c r="AE3524" s="27" t="n"/>
      <c r="AF3524" s="28">
        <f>AF3518+AF3523</f>
        <v/>
      </c>
      <c r="AG3524" s="28">
        <f>AG3518+AG3523</f>
        <v/>
      </c>
      <c r="AH3524" s="28">
        <f>AH3518+AH3523</f>
        <v/>
      </c>
      <c r="AI3524" s="28">
        <f>AI3518+AI3523</f>
        <v/>
      </c>
      <c r="AJ3524" s="28">
        <f>AJ3518+AJ3523</f>
        <v/>
      </c>
      <c r="AK3524" s="28">
        <f>AK3518+AK3523</f>
        <v/>
      </c>
      <c r="AL3524" s="28">
        <f>AL3518+AL3523</f>
        <v/>
      </c>
      <c r="AM3524" s="28">
        <f>AM3518+AM3523</f>
        <v/>
      </c>
      <c r="AN3524" s="28">
        <f>AN3518+AN3523</f>
        <v/>
      </c>
      <c r="AO3524" s="28">
        <f>AO3518+AO3523</f>
        <v/>
      </c>
      <c r="AP3524" s="28">
        <f>AP3518+AP3523</f>
        <v/>
      </c>
      <c r="AQ3524" s="28">
        <f>AQ3518+AQ3523</f>
        <v/>
      </c>
      <c r="AR3524" s="28">
        <f>AR3518+AR3523</f>
        <v/>
      </c>
      <c r="AS3524" s="30" t="inlineStr">
        <is>
          <t>CHECK</t>
        </is>
      </c>
      <c r="AT3524" t="inlineStr"/>
    </row>
    <row r="3525">
      <c r="A3525" s="14" t="inlineStr">
        <is>
          <t>POL12837</t>
        </is>
      </c>
      <c r="B3525" s="14" t="inlineStr">
        <is>
          <t>Polleo &amp; AP Cre-Amino 300 g Orange</t>
        </is>
      </c>
      <c r="C3525" s="14" t="inlineStr">
        <is>
          <t>SPORTSKA PREHRANA</t>
        </is>
      </c>
      <c r="D3525" s="14" t="inlineStr">
        <is>
          <t>01 GOLD</t>
        </is>
      </c>
      <c r="E3525" s="15" t="inlineStr"/>
      <c r="AS3525" s="30" t="inlineStr">
        <is>
          <t>CHECK</t>
        </is>
      </c>
      <c r="AT3525" t="inlineStr"/>
    </row>
    <row r="3526">
      <c r="A3526" s="7" t="inlineStr">
        <is>
          <t>POL12838</t>
        </is>
      </c>
      <c r="B3526" s="8" t="inlineStr">
        <is>
          <t>Polleo &amp; AP N.O.KO Pre-Workout 400 g Cola-Lemon</t>
        </is>
      </c>
      <c r="C3526" s="9" t="inlineStr">
        <is>
          <t>SPORTSKA PREHRANA</t>
        </is>
      </c>
      <c r="D3526" s="9" t="inlineStr">
        <is>
          <t>01 GOLD</t>
        </is>
      </c>
      <c r="E3526" s="10" t="inlineStr"/>
      <c r="F3526" s="11" t="n"/>
      <c r="G3526" s="11" t="n"/>
      <c r="H3526" s="11" t="n"/>
      <c r="I3526" s="11" t="n"/>
      <c r="J3526" s="11" t="n"/>
      <c r="K3526" s="11" t="n"/>
      <c r="L3526" s="11" t="n"/>
      <c r="M3526" s="11" t="n"/>
      <c r="N3526" s="11" t="n"/>
      <c r="O3526" s="11" t="n"/>
      <c r="P3526" s="11" t="n"/>
      <c r="Q3526" s="11" t="n"/>
      <c r="R3526" s="11" t="n"/>
      <c r="S3526" s="11" t="n"/>
      <c r="T3526" s="11" t="n"/>
      <c r="U3526" s="11" t="n"/>
      <c r="V3526" s="11" t="n"/>
      <c r="W3526" s="11" t="n"/>
      <c r="X3526" s="11" t="n"/>
      <c r="Y3526" s="11" t="n"/>
      <c r="Z3526" s="11" t="n"/>
      <c r="AA3526" s="11" t="n"/>
      <c r="AB3526" s="11" t="n"/>
      <c r="AC3526" s="11" t="n"/>
      <c r="AD3526" s="11" t="n"/>
      <c r="AE3526" s="11" t="n"/>
      <c r="AF3526" s="11" t="n"/>
      <c r="AG3526" s="11" t="n"/>
      <c r="AH3526" s="11" t="n"/>
      <c r="AI3526" s="11" t="n"/>
      <c r="AJ3526" s="11" t="n"/>
      <c r="AK3526" s="11" t="n"/>
      <c r="AL3526" s="11" t="n"/>
      <c r="AM3526" s="11" t="n"/>
      <c r="AN3526" s="11" t="n"/>
      <c r="AO3526" s="11" t="n"/>
      <c r="AP3526" s="11" t="n"/>
      <c r="AQ3526" s="11" t="n"/>
      <c r="AR3526" s="11" t="n"/>
      <c r="AS3526" s="29" t="inlineStr">
        <is>
          <t>CHECK</t>
        </is>
      </c>
      <c r="AT3526" s="13">
        <f>IF((IFERROR(VALUE('Demand Input MP'!F645),0)+IFERROR(VALUE('Demand Input MP'!G645),0)+IFERROR(VALUE('Demand Input MP'!H645),0)+IFERROR(VALUE('Demand Input MP'!I645),0)+IFERROR(VALUE('Demand Input MP'!J645),0)+IFERROR(VALUE('Demand Input MP'!K645),0)+IFERROR(VALUE('Demand Input MP'!L645),0)+IFERROR(VALUE('Demand Input MP'!M645),0)+IFERROR(VALUE('Demand Input MP'!N645),0)+IFERROR(VALUE('Demand Input MP'!O645),0)+IFERROR(VALUE('Demand Input MP'!P645),0)+IFERROR(VALUE('Demand Input MP'!Q645),0)+IFERROR(VALUE('Demand Input MP'!R645),0))&gt;0,"PROMO","")</f>
        <v/>
      </c>
    </row>
    <row r="3527">
      <c r="A3527" s="14" t="inlineStr">
        <is>
          <t>POL12838</t>
        </is>
      </c>
      <c r="B3527" s="14" t="inlineStr">
        <is>
          <t>Polleo &amp; AP N.O.KO Pre-Workout 400 g Cola-Lemon</t>
        </is>
      </c>
      <c r="C3527" s="14" t="inlineStr">
        <is>
          <t>SPORTSKA PREHRANA</t>
        </is>
      </c>
      <c r="D3527" s="14" t="inlineStr">
        <is>
          <t>01 GOLD</t>
        </is>
      </c>
      <c r="E3527" s="15" t="inlineStr">
        <is>
          <t>Baseline FC</t>
        </is>
      </c>
      <c r="F3527" s="16" t="n">
        <v>44</v>
      </c>
      <c r="G3527" s="16" t="n">
        <v>39</v>
      </c>
      <c r="H3527" s="16" t="n">
        <v>56</v>
      </c>
      <c r="I3527" s="16" t="n">
        <v>28</v>
      </c>
      <c r="J3527" s="16" t="n">
        <v>44</v>
      </c>
      <c r="K3527" s="16" t="n">
        <v>39</v>
      </c>
      <c r="L3527" s="16" t="n">
        <v>44</v>
      </c>
      <c r="M3527" s="16" t="n">
        <v>14</v>
      </c>
      <c r="N3527" s="16" t="n">
        <v>320</v>
      </c>
      <c r="O3527" s="16" t="n">
        <v>68</v>
      </c>
      <c r="P3527" s="16" t="n">
        <v>57</v>
      </c>
      <c r="Q3527" s="16" t="n">
        <v>19</v>
      </c>
      <c r="R3527" s="16" t="n">
        <v>20</v>
      </c>
      <c r="S3527" s="16" t="n">
        <v>20</v>
      </c>
      <c r="T3527" s="16" t="n">
        <v>17</v>
      </c>
      <c r="U3527" s="16" t="n">
        <v>20</v>
      </c>
      <c r="V3527" s="16" t="n">
        <v>107</v>
      </c>
      <c r="W3527" s="16" t="n">
        <v>104</v>
      </c>
      <c r="X3527" s="16" t="n">
        <v>138</v>
      </c>
      <c r="Y3527" s="16" t="n">
        <v>85</v>
      </c>
      <c r="Z3527" s="16" t="n">
        <v>67</v>
      </c>
      <c r="AA3527" s="16" t="n">
        <v>21</v>
      </c>
      <c r="AB3527" s="16" t="n">
        <v>21</v>
      </c>
      <c r="AC3527" s="16" t="n">
        <v>21</v>
      </c>
      <c r="AD3527" s="16" t="n">
        <v>16</v>
      </c>
      <c r="AE3527" s="16" t="n">
        <v>26</v>
      </c>
      <c r="AF3527" s="17" t="n">
        <v>24</v>
      </c>
      <c r="AG3527" s="17" t="n">
        <v>25</v>
      </c>
      <c r="AH3527" s="17" t="n">
        <v>26</v>
      </c>
      <c r="AI3527" s="17" t="n">
        <v>26</v>
      </c>
      <c r="AJ3527" s="17" t="n">
        <v>27</v>
      </c>
      <c r="AK3527" s="17" t="n">
        <v>27</v>
      </c>
      <c r="AL3527" s="17" t="n">
        <v>27</v>
      </c>
      <c r="AM3527" s="17" t="n">
        <v>26</v>
      </c>
      <c r="AN3527" s="17" t="n">
        <v>26</v>
      </c>
      <c r="AO3527" s="17" t="n">
        <v>26</v>
      </c>
      <c r="AP3527" s="17" t="n">
        <v>26</v>
      </c>
      <c r="AQ3527" s="17" t="n">
        <v>26</v>
      </c>
      <c r="AR3527" s="17" t="n">
        <v>26</v>
      </c>
      <c r="AS3527" s="30" t="inlineStr">
        <is>
          <t>CHECK</t>
        </is>
      </c>
      <c r="AT3527" t="inlineStr"/>
    </row>
    <row r="3528">
      <c r="A3528" s="14" t="inlineStr">
        <is>
          <t>POL12838</t>
        </is>
      </c>
      <c r="B3528" s="14" t="inlineStr">
        <is>
          <t>Polleo &amp; AP N.O.KO Pre-Workout 400 g Cola-Lemon</t>
        </is>
      </c>
      <c r="C3528" s="14" t="inlineStr">
        <is>
          <t>SPORTSKA PREHRANA</t>
        </is>
      </c>
      <c r="D3528" s="14" t="inlineStr">
        <is>
          <t>01 GOLD</t>
        </is>
      </c>
      <c r="E3528" s="19" t="inlineStr">
        <is>
          <t>Planner Factor</t>
        </is>
      </c>
      <c r="AF3528" s="20" t="n">
        <v>1</v>
      </c>
      <c r="AG3528" s="20" t="n">
        <v>1</v>
      </c>
      <c r="AH3528" s="20" t="n">
        <v>1</v>
      </c>
      <c r="AI3528" s="20" t="n">
        <v>1</v>
      </c>
      <c r="AJ3528" s="20" t="n">
        <v>1</v>
      </c>
      <c r="AK3528" s="20" t="n">
        <v>1</v>
      </c>
      <c r="AL3528" s="20" t="n">
        <v>1</v>
      </c>
      <c r="AM3528" s="20" t="n">
        <v>1</v>
      </c>
      <c r="AN3528" s="20" t="n">
        <v>1</v>
      </c>
      <c r="AO3528" s="20" t="n">
        <v>1</v>
      </c>
      <c r="AP3528" s="20" t="n">
        <v>1</v>
      </c>
      <c r="AQ3528" s="20" t="n">
        <v>1</v>
      </c>
      <c r="AR3528" s="20" t="n">
        <v>1</v>
      </c>
      <c r="AS3528" s="30" t="inlineStr">
        <is>
          <t>CHECK</t>
        </is>
      </c>
      <c r="AT3528" t="inlineStr"/>
    </row>
    <row r="3529">
      <c r="A3529" s="14" t="inlineStr">
        <is>
          <t>POL12838</t>
        </is>
      </c>
      <c r="B3529" s="14" t="inlineStr">
        <is>
          <t>Polleo &amp; AP N.O.KO Pre-Workout 400 g Cola-Lemon</t>
        </is>
      </c>
      <c r="C3529" s="14" t="inlineStr">
        <is>
          <t>SPORTSKA PREHRANA</t>
        </is>
      </c>
      <c r="D3529" s="14" t="inlineStr">
        <is>
          <t>01 GOLD</t>
        </is>
      </c>
      <c r="E3529" s="15" t="inlineStr">
        <is>
          <t>Adjusted FC</t>
        </is>
      </c>
      <c r="AF3529" s="21">
        <f>ROUND(AF3527*AF3528,0)</f>
        <v/>
      </c>
      <c r="AG3529" s="21">
        <f>ROUND(AG3527*AG3528,0)</f>
        <v/>
      </c>
      <c r="AH3529" s="21">
        <f>ROUND(AH3527*AH3528,0)</f>
        <v/>
      </c>
      <c r="AI3529" s="21">
        <f>ROUND(AI3527*AI3528,0)</f>
        <v/>
      </c>
      <c r="AJ3529" s="21">
        <f>ROUND(AJ3527*AJ3528,0)</f>
        <v/>
      </c>
      <c r="AK3529" s="21">
        <f>ROUND(AK3527*AK3528,0)</f>
        <v/>
      </c>
      <c r="AL3529" s="21">
        <f>ROUND(AL3527*AL3528,0)</f>
        <v/>
      </c>
      <c r="AM3529" s="21">
        <f>ROUND(AM3527*AM3528,0)</f>
        <v/>
      </c>
      <c r="AN3529" s="21">
        <f>ROUND(AN3527*AN3528,0)</f>
        <v/>
      </c>
      <c r="AO3529" s="21">
        <f>ROUND(AO3527*AO3528,0)</f>
        <v/>
      </c>
      <c r="AP3529" s="21">
        <f>ROUND(AP3527*AP3528,0)</f>
        <v/>
      </c>
      <c r="AQ3529" s="21">
        <f>ROUND(AQ3527*AQ3528,0)</f>
        <v/>
      </c>
      <c r="AR3529" s="21">
        <f>ROUND(AR3527*AR3528,0)</f>
        <v/>
      </c>
      <c r="AS3529" s="30" t="inlineStr">
        <is>
          <t>CHECK</t>
        </is>
      </c>
      <c r="AT3529" t="inlineStr"/>
    </row>
    <row r="3530">
      <c r="A3530" s="14" t="inlineStr">
        <is>
          <t>POL12838</t>
        </is>
      </c>
      <c r="B3530" s="14" t="inlineStr">
        <is>
          <t>Polleo &amp; AP N.O.KO Pre-Workout 400 g Cola-Lemon</t>
        </is>
      </c>
      <c r="C3530" s="14" t="inlineStr">
        <is>
          <t>SPORTSKA PREHRANA</t>
        </is>
      </c>
      <c r="D3530" s="14" t="inlineStr">
        <is>
          <t>01 GOLD</t>
        </is>
      </c>
      <c r="E3530" s="22" t="inlineStr">
        <is>
          <t>VP on-top</t>
        </is>
      </c>
      <c r="AE3530" s="32" t="n">
        <v>880</v>
      </c>
      <c r="AF3530" s="23">
        <f>IF('Demand Input VP'!F645="",0,'Demand Input VP'!F645)</f>
        <v/>
      </c>
      <c r="AG3530" s="23">
        <f>IF('Demand Input VP'!G645="",0,'Demand Input VP'!G645)</f>
        <v/>
      </c>
      <c r="AH3530" s="23">
        <f>IF('Demand Input VP'!H645="",0,'Demand Input VP'!H645)</f>
        <v/>
      </c>
      <c r="AI3530" s="23">
        <f>IF('Demand Input VP'!I645="",0,'Demand Input VP'!I645)</f>
        <v/>
      </c>
      <c r="AJ3530" s="23">
        <f>IF('Demand Input VP'!J645="",0,'Demand Input VP'!J645)</f>
        <v/>
      </c>
      <c r="AK3530" s="23">
        <f>IF('Demand Input VP'!K645="",0,'Demand Input VP'!K645)</f>
        <v/>
      </c>
      <c r="AL3530" s="23">
        <f>IF('Demand Input VP'!L645="",0,'Demand Input VP'!L645)</f>
        <v/>
      </c>
      <c r="AM3530" s="23">
        <f>IF('Demand Input VP'!M645="",0,'Demand Input VP'!M645)</f>
        <v/>
      </c>
      <c r="AN3530" s="23">
        <f>IF('Demand Input VP'!N645="",0,'Demand Input VP'!N645)</f>
        <v/>
      </c>
      <c r="AO3530" s="23">
        <f>IF('Demand Input VP'!O645="",0,'Demand Input VP'!O645)</f>
        <v/>
      </c>
      <c r="AP3530" s="23">
        <f>IF('Demand Input VP'!P645="",0,'Demand Input VP'!P645)</f>
        <v/>
      </c>
      <c r="AQ3530" s="23">
        <f>IF('Demand Input VP'!Q645="",0,'Demand Input VP'!Q645)</f>
        <v/>
      </c>
      <c r="AR3530" s="23">
        <f>IF('Demand Input VP'!R645="",0,'Demand Input VP'!R645)</f>
        <v/>
      </c>
      <c r="AS3530" s="30" t="inlineStr">
        <is>
          <t>CHECK</t>
        </is>
      </c>
      <c r="AT3530" t="inlineStr"/>
    </row>
    <row r="3531">
      <c r="A3531" s="14" t="inlineStr">
        <is>
          <t>POL12838</t>
        </is>
      </c>
      <c r="B3531" s="14" t="inlineStr">
        <is>
          <t>Polleo &amp; AP N.O.KO Pre-Workout 400 g Cola-Lemon</t>
        </is>
      </c>
      <c r="C3531" s="14" t="inlineStr">
        <is>
          <t>SPORTSKA PREHRANA</t>
        </is>
      </c>
      <c r="D3531" s="14" t="inlineStr">
        <is>
          <t>01 GOLD</t>
        </is>
      </c>
      <c r="E3531" s="22" t="inlineStr">
        <is>
          <t>VP regular</t>
        </is>
      </c>
      <c r="AF3531">
        <f>IF('Demand Input VP'!F646="",0,'Demand Input VP'!F646)</f>
        <v/>
      </c>
      <c r="AG3531">
        <f>IF('Demand Input VP'!G646="",0,'Demand Input VP'!G646)</f>
        <v/>
      </c>
      <c r="AH3531">
        <f>IF('Demand Input VP'!H646="",0,'Demand Input VP'!H646)</f>
        <v/>
      </c>
      <c r="AI3531">
        <f>IF('Demand Input VP'!I646="",0,'Demand Input VP'!I646)</f>
        <v/>
      </c>
      <c r="AJ3531">
        <f>IF('Demand Input VP'!J646="",0,'Demand Input VP'!J646)</f>
        <v/>
      </c>
      <c r="AK3531">
        <f>IF('Demand Input VP'!K646="",0,'Demand Input VP'!K646)</f>
        <v/>
      </c>
      <c r="AL3531">
        <f>IF('Demand Input VP'!L646="",0,'Demand Input VP'!L646)</f>
        <v/>
      </c>
      <c r="AM3531">
        <f>IF('Demand Input VP'!M646="",0,'Demand Input VP'!M646)</f>
        <v/>
      </c>
      <c r="AN3531">
        <f>IF('Demand Input VP'!N646="",0,'Demand Input VP'!N646)</f>
        <v/>
      </c>
      <c r="AO3531">
        <f>IF('Demand Input VP'!O646="",0,'Demand Input VP'!O646)</f>
        <v/>
      </c>
      <c r="AP3531">
        <f>IF('Demand Input VP'!P646="",0,'Demand Input VP'!P646)</f>
        <v/>
      </c>
      <c r="AQ3531">
        <f>IF('Demand Input VP'!Q646="",0,'Demand Input VP'!Q646)</f>
        <v/>
      </c>
      <c r="AR3531">
        <f>IF('Demand Input VP'!R646="",0,'Demand Input VP'!R646)</f>
        <v/>
      </c>
      <c r="AS3531" s="30" t="inlineStr">
        <is>
          <t>CHECK</t>
        </is>
      </c>
      <c r="AT3531" t="inlineStr"/>
    </row>
    <row r="3532">
      <c r="A3532" s="14" t="inlineStr">
        <is>
          <t>POL12838</t>
        </is>
      </c>
      <c r="B3532" s="14" t="inlineStr">
        <is>
          <t>Polleo &amp; AP N.O.KO Pre-Workout 400 g Cola-Lemon</t>
        </is>
      </c>
      <c r="C3532" s="14" t="inlineStr">
        <is>
          <t>SPORTSKA PREHRANA</t>
        </is>
      </c>
      <c r="D3532" s="14" t="inlineStr">
        <is>
          <t>01 GOLD</t>
        </is>
      </c>
      <c r="E3532" s="22" t="inlineStr">
        <is>
          <t>MP on-top</t>
        </is>
      </c>
      <c r="AF3532" s="23">
        <f>IF('Demand Input MP'!F645="",0,'Demand Input MP'!F645)</f>
        <v/>
      </c>
      <c r="AG3532" s="23">
        <f>IF('Demand Input MP'!G645="",0,'Demand Input MP'!G645)</f>
        <v/>
      </c>
      <c r="AH3532" s="23">
        <f>IF('Demand Input MP'!H645="",0,'Demand Input MP'!H645)</f>
        <v/>
      </c>
      <c r="AI3532" s="23">
        <f>IF('Demand Input MP'!I645="",0,'Demand Input MP'!I645)</f>
        <v/>
      </c>
      <c r="AJ3532" s="23">
        <f>IF('Demand Input MP'!J645="",0,'Demand Input MP'!J645)</f>
        <v/>
      </c>
      <c r="AK3532" s="23">
        <f>IF('Demand Input MP'!K645="",0,'Demand Input MP'!K645)</f>
        <v/>
      </c>
      <c r="AL3532" s="23">
        <f>IF('Demand Input MP'!L645="",0,'Demand Input MP'!L645)</f>
        <v/>
      </c>
      <c r="AM3532" s="23">
        <f>IF('Demand Input MP'!M645="",0,'Demand Input MP'!M645)</f>
        <v/>
      </c>
      <c r="AN3532" s="23">
        <f>IF('Demand Input MP'!N645="",0,'Demand Input MP'!N645)</f>
        <v/>
      </c>
      <c r="AO3532" s="23">
        <f>IF('Demand Input MP'!O645="",0,'Demand Input MP'!O645)</f>
        <v/>
      </c>
      <c r="AP3532" s="23">
        <f>IF('Demand Input MP'!P645="",0,'Demand Input MP'!P645)</f>
        <v/>
      </c>
      <c r="AQ3532" s="23">
        <f>IF('Demand Input MP'!Q645="",0,'Demand Input MP'!Q645)</f>
        <v/>
      </c>
      <c r="AR3532" s="23">
        <f>IF('Demand Input MP'!R645="",0,'Demand Input MP'!R645)</f>
        <v/>
      </c>
      <c r="AS3532" s="30" t="inlineStr">
        <is>
          <t>CHECK</t>
        </is>
      </c>
      <c r="AT3532" t="inlineStr"/>
    </row>
    <row r="3533">
      <c r="A3533" s="14" t="inlineStr">
        <is>
          <t>POL12838</t>
        </is>
      </c>
      <c r="B3533" s="14" t="inlineStr">
        <is>
          <t>Polleo &amp; AP N.O.KO Pre-Workout 400 g Cola-Lemon</t>
        </is>
      </c>
      <c r="C3533" s="14" t="inlineStr">
        <is>
          <t>SPORTSKA PREHRANA</t>
        </is>
      </c>
      <c r="D3533" s="14" t="inlineStr">
        <is>
          <t>01 GOLD</t>
        </is>
      </c>
      <c r="E3533" s="22" t="inlineStr">
        <is>
          <t>MP regular</t>
        </is>
      </c>
      <c r="AF3533">
        <f>IF('Demand Input MP'!F646="",0,'Demand Input MP'!F646)</f>
        <v/>
      </c>
      <c r="AG3533">
        <f>IF('Demand Input MP'!G646="",0,'Demand Input MP'!G646)</f>
        <v/>
      </c>
      <c r="AH3533">
        <f>IF('Demand Input MP'!H646="",0,'Demand Input MP'!H646)</f>
        <v/>
      </c>
      <c r="AI3533">
        <f>IF('Demand Input MP'!I646="",0,'Demand Input MP'!I646)</f>
        <v/>
      </c>
      <c r="AJ3533">
        <f>IF('Demand Input MP'!J646="",0,'Demand Input MP'!J646)</f>
        <v/>
      </c>
      <c r="AK3533">
        <f>IF('Demand Input MP'!K646="",0,'Demand Input MP'!K646)</f>
        <v/>
      </c>
      <c r="AL3533">
        <f>IF('Demand Input MP'!L646="",0,'Demand Input MP'!L646)</f>
        <v/>
      </c>
      <c r="AM3533">
        <f>IF('Demand Input MP'!M646="",0,'Demand Input MP'!M646)</f>
        <v/>
      </c>
      <c r="AN3533">
        <f>IF('Demand Input MP'!N646="",0,'Demand Input MP'!N646)</f>
        <v/>
      </c>
      <c r="AO3533">
        <f>IF('Demand Input MP'!O646="",0,'Demand Input MP'!O646)</f>
        <v/>
      </c>
      <c r="AP3533">
        <f>IF('Demand Input MP'!P646="",0,'Demand Input MP'!P646)</f>
        <v/>
      </c>
      <c r="AQ3533">
        <f>IF('Demand Input MP'!Q646="",0,'Demand Input MP'!Q646)</f>
        <v/>
      </c>
      <c r="AR3533">
        <f>IF('Demand Input MP'!R646="",0,'Demand Input MP'!R646)</f>
        <v/>
      </c>
      <c r="AS3533" s="30" t="inlineStr">
        <is>
          <t>CHECK</t>
        </is>
      </c>
      <c r="AT3533" t="inlineStr"/>
    </row>
    <row r="3534">
      <c r="A3534" s="14" t="inlineStr">
        <is>
          <t>POL12838</t>
        </is>
      </c>
      <c r="B3534" s="14" t="inlineStr">
        <is>
          <t>Polleo &amp; AP N.O.KO Pre-Workout 400 g Cola-Lemon</t>
        </is>
      </c>
      <c r="C3534" s="14" t="inlineStr">
        <is>
          <t>SPORTSKA PREHRANA</t>
        </is>
      </c>
      <c r="D3534" s="14" t="inlineStr">
        <is>
          <t>01 GOLD</t>
        </is>
      </c>
      <c r="E3534" s="15" t="inlineStr">
        <is>
          <t>On-top Total</t>
        </is>
      </c>
      <c r="AF3534" s="24">
        <f>SUM(AF3530:AF3533)</f>
        <v/>
      </c>
      <c r="AG3534" s="24">
        <f>SUM(AG3530:AG3533)</f>
        <v/>
      </c>
      <c r="AH3534" s="24">
        <f>SUM(AH3530:AH3533)</f>
        <v/>
      </c>
      <c r="AI3534" s="24">
        <f>SUM(AI3530:AI3533)</f>
        <v/>
      </c>
      <c r="AJ3534" s="24">
        <f>SUM(AJ3530:AJ3533)</f>
        <v/>
      </c>
      <c r="AK3534" s="24">
        <f>SUM(AK3530:AK3533)</f>
        <v/>
      </c>
      <c r="AL3534" s="24">
        <f>SUM(AL3530:AL3533)</f>
        <v/>
      </c>
      <c r="AM3534" s="24">
        <f>SUM(AM3530:AM3533)</f>
        <v/>
      </c>
      <c r="AN3534" s="24">
        <f>SUM(AN3530:AN3533)</f>
        <v/>
      </c>
      <c r="AO3534" s="24">
        <f>SUM(AO3530:AO3533)</f>
        <v/>
      </c>
      <c r="AP3534" s="24">
        <f>SUM(AP3530:AP3533)</f>
        <v/>
      </c>
      <c r="AQ3534" s="24">
        <f>SUM(AQ3530:AQ3533)</f>
        <v/>
      </c>
      <c r="AR3534" s="24">
        <f>SUM(AR3530:AR3533)</f>
        <v/>
      </c>
      <c r="AS3534" s="30" t="inlineStr">
        <is>
          <t>CHECK</t>
        </is>
      </c>
      <c r="AT3534" t="inlineStr"/>
    </row>
    <row r="3535">
      <c r="A3535" s="25" t="inlineStr">
        <is>
          <t>POL12838</t>
        </is>
      </c>
      <c r="B3535" s="25" t="inlineStr">
        <is>
          <t>Polleo &amp; AP N.O.KO Pre-Workout 400 g Cola-Lemon</t>
        </is>
      </c>
      <c r="C3535" s="25" t="inlineStr">
        <is>
          <t>SPORTSKA PREHRANA</t>
        </is>
      </c>
      <c r="D3535" s="25" t="inlineStr">
        <is>
          <t>01 GOLD</t>
        </is>
      </c>
      <c r="E3535" s="26" t="inlineStr">
        <is>
          <t>TOTAL DEMAND</t>
        </is>
      </c>
      <c r="F3535" s="27" t="n"/>
      <c r="G3535" s="27" t="n"/>
      <c r="H3535" s="27" t="n"/>
      <c r="I3535" s="27" t="n"/>
      <c r="J3535" s="27" t="n"/>
      <c r="K3535" s="27" t="n"/>
      <c r="L3535" s="27" t="n"/>
      <c r="M3535" s="27" t="n"/>
      <c r="N3535" s="27" t="n"/>
      <c r="O3535" s="27" t="n"/>
      <c r="P3535" s="27" t="n"/>
      <c r="Q3535" s="27" t="n"/>
      <c r="R3535" s="27" t="n"/>
      <c r="S3535" s="27" t="n"/>
      <c r="T3535" s="27" t="n"/>
      <c r="U3535" s="27" t="n"/>
      <c r="V3535" s="27" t="n"/>
      <c r="W3535" s="27" t="n"/>
      <c r="X3535" s="27" t="n"/>
      <c r="Y3535" s="27" t="n"/>
      <c r="Z3535" s="27" t="n"/>
      <c r="AA3535" s="27" t="n"/>
      <c r="AB3535" s="27" t="n"/>
      <c r="AC3535" s="27" t="n"/>
      <c r="AD3535" s="27" t="n"/>
      <c r="AE3535" s="27" t="n"/>
      <c r="AF3535" s="28">
        <f>AF3529+AF3534</f>
        <v/>
      </c>
      <c r="AG3535" s="28">
        <f>AG3529+AG3534</f>
        <v/>
      </c>
      <c r="AH3535" s="28">
        <f>AH3529+AH3534</f>
        <v/>
      </c>
      <c r="AI3535" s="28">
        <f>AI3529+AI3534</f>
        <v/>
      </c>
      <c r="AJ3535" s="28">
        <f>AJ3529+AJ3534</f>
        <v/>
      </c>
      <c r="AK3535" s="28">
        <f>AK3529+AK3534</f>
        <v/>
      </c>
      <c r="AL3535" s="28">
        <f>AL3529+AL3534</f>
        <v/>
      </c>
      <c r="AM3535" s="28">
        <f>AM3529+AM3534</f>
        <v/>
      </c>
      <c r="AN3535" s="28">
        <f>AN3529+AN3534</f>
        <v/>
      </c>
      <c r="AO3535" s="28">
        <f>AO3529+AO3534</f>
        <v/>
      </c>
      <c r="AP3535" s="28">
        <f>AP3529+AP3534</f>
        <v/>
      </c>
      <c r="AQ3535" s="28">
        <f>AQ3529+AQ3534</f>
        <v/>
      </c>
      <c r="AR3535" s="28">
        <f>AR3529+AR3534</f>
        <v/>
      </c>
      <c r="AS3535" s="30" t="inlineStr">
        <is>
          <t>CHECK</t>
        </is>
      </c>
      <c r="AT3535" t="inlineStr"/>
    </row>
    <row r="3536">
      <c r="A3536" s="14" t="inlineStr">
        <is>
          <t>POL12838</t>
        </is>
      </c>
      <c r="B3536" s="14" t="inlineStr">
        <is>
          <t>Polleo &amp; AP N.O.KO Pre-Workout 400 g Cola-Lemon</t>
        </is>
      </c>
      <c r="C3536" s="14" t="inlineStr">
        <is>
          <t>SPORTSKA PREHRANA</t>
        </is>
      </c>
      <c r="D3536" s="14" t="inlineStr">
        <is>
          <t>01 GOLD</t>
        </is>
      </c>
      <c r="E3536" s="15" t="inlineStr"/>
      <c r="AS3536" s="30" t="inlineStr">
        <is>
          <t>CHECK</t>
        </is>
      </c>
      <c r="AT3536" t="inlineStr"/>
    </row>
    <row r="3537">
      <c r="A3537" s="7" t="inlineStr">
        <is>
          <t>POL12839</t>
        </is>
      </c>
      <c r="B3537" s="8" t="inlineStr">
        <is>
          <t>Polleo &amp; AP N.O.KO Pre-Workout 400 g Peach</t>
        </is>
      </c>
      <c r="C3537" s="9" t="inlineStr">
        <is>
          <t>SPORTSKA PREHRANA</t>
        </is>
      </c>
      <c r="D3537" s="9" t="inlineStr">
        <is>
          <t>01 GOLD</t>
        </is>
      </c>
      <c r="E3537" s="10" t="inlineStr"/>
      <c r="F3537" s="11" t="n"/>
      <c r="G3537" s="11" t="n"/>
      <c r="H3537" s="11" t="n"/>
      <c r="I3537" s="11" t="n"/>
      <c r="J3537" s="11" t="n"/>
      <c r="K3537" s="11" t="n"/>
      <c r="L3537" s="11" t="n"/>
      <c r="M3537" s="11" t="n"/>
      <c r="N3537" s="11" t="n"/>
      <c r="O3537" s="11" t="n"/>
      <c r="P3537" s="11" t="n"/>
      <c r="Q3537" s="11" t="n"/>
      <c r="R3537" s="11" t="n"/>
      <c r="S3537" s="11" t="n"/>
      <c r="T3537" s="11" t="n"/>
      <c r="U3537" s="11" t="n"/>
      <c r="V3537" s="11" t="n"/>
      <c r="W3537" s="11" t="n"/>
      <c r="X3537" s="11" t="n"/>
      <c r="Y3537" s="11" t="n"/>
      <c r="Z3537" s="11" t="n"/>
      <c r="AA3537" s="11" t="n"/>
      <c r="AB3537" s="11" t="n"/>
      <c r="AC3537" s="11" t="n"/>
      <c r="AD3537" s="11" t="n"/>
      <c r="AE3537" s="11" t="n"/>
      <c r="AF3537" s="11" t="n"/>
      <c r="AG3537" s="11" t="n"/>
      <c r="AH3537" s="11" t="n"/>
      <c r="AI3537" s="11" t="n"/>
      <c r="AJ3537" s="11" t="n"/>
      <c r="AK3537" s="11" t="n"/>
      <c r="AL3537" s="11" t="n"/>
      <c r="AM3537" s="11" t="n"/>
      <c r="AN3537" s="11" t="n"/>
      <c r="AO3537" s="11" t="n"/>
      <c r="AP3537" s="11" t="n"/>
      <c r="AQ3537" s="11" t="n"/>
      <c r="AR3537" s="11" t="n"/>
      <c r="AS3537" s="12" t="inlineStr">
        <is>
          <t>OK</t>
        </is>
      </c>
      <c r="AT3537" s="13">
        <f>IF((IFERROR(VALUE('Demand Input MP'!F647),0)+IFERROR(VALUE('Demand Input MP'!G647),0)+IFERROR(VALUE('Demand Input MP'!H647),0)+IFERROR(VALUE('Demand Input MP'!I647),0)+IFERROR(VALUE('Demand Input MP'!J647),0)+IFERROR(VALUE('Demand Input MP'!K647),0)+IFERROR(VALUE('Demand Input MP'!L647),0)+IFERROR(VALUE('Demand Input MP'!M647),0)+IFERROR(VALUE('Demand Input MP'!N647),0)+IFERROR(VALUE('Demand Input MP'!O647),0)+IFERROR(VALUE('Demand Input MP'!P647),0)+IFERROR(VALUE('Demand Input MP'!Q647),0)+IFERROR(VALUE('Demand Input MP'!R647),0))&gt;0,"PROMO","")</f>
        <v/>
      </c>
    </row>
    <row r="3538">
      <c r="A3538" s="14" t="inlineStr">
        <is>
          <t>POL12839</t>
        </is>
      </c>
      <c r="B3538" s="14" t="inlineStr">
        <is>
          <t>Polleo &amp; AP N.O.KO Pre-Workout 400 g Peach</t>
        </is>
      </c>
      <c r="C3538" s="14" t="inlineStr">
        <is>
          <t>SPORTSKA PREHRANA</t>
        </is>
      </c>
      <c r="D3538" s="14" t="inlineStr">
        <is>
          <t>01 GOLD</t>
        </is>
      </c>
      <c r="E3538" s="15" t="inlineStr">
        <is>
          <t>Baseline FC</t>
        </is>
      </c>
      <c r="F3538" s="16" t="n">
        <v>47</v>
      </c>
      <c r="G3538" s="16" t="n">
        <v>37</v>
      </c>
      <c r="H3538" s="16" t="n">
        <v>37</v>
      </c>
      <c r="I3538" s="16" t="n">
        <v>20</v>
      </c>
      <c r="J3538" s="16" t="n">
        <v>46</v>
      </c>
      <c r="K3538" s="16" t="n">
        <v>48</v>
      </c>
      <c r="L3538" s="16" t="n">
        <v>32</v>
      </c>
      <c r="M3538" s="16" t="n">
        <v>5</v>
      </c>
      <c r="N3538" s="16" t="n">
        <v>117</v>
      </c>
      <c r="O3538" s="16" t="n">
        <v>28</v>
      </c>
      <c r="P3538" s="16" t="n">
        <v>99</v>
      </c>
      <c r="Q3538" s="16" t="n">
        <v>9</v>
      </c>
      <c r="R3538" s="16" t="n">
        <v>28</v>
      </c>
      <c r="S3538" s="16" t="n">
        <v>15</v>
      </c>
      <c r="T3538" s="16" t="n">
        <v>19</v>
      </c>
      <c r="U3538" s="16" t="n">
        <v>13</v>
      </c>
      <c r="V3538" s="16" t="n">
        <v>158</v>
      </c>
      <c r="W3538" s="16" t="n">
        <v>110</v>
      </c>
      <c r="X3538" s="16" t="n">
        <v>124</v>
      </c>
      <c r="Y3538" s="16" t="n">
        <v>94</v>
      </c>
      <c r="Z3538" s="16" t="n">
        <v>51</v>
      </c>
      <c r="AA3538" s="16" t="n">
        <v>23</v>
      </c>
      <c r="AB3538" s="16" t="n">
        <v>19</v>
      </c>
      <c r="AC3538" s="16" t="n">
        <v>14</v>
      </c>
      <c r="AD3538" s="16" t="n">
        <v>17</v>
      </c>
      <c r="AE3538" s="16" t="n">
        <v>23</v>
      </c>
      <c r="AF3538" s="17" t="n">
        <v>20</v>
      </c>
      <c r="AG3538" s="17" t="n">
        <v>20</v>
      </c>
      <c r="AH3538" s="17" t="n">
        <v>20</v>
      </c>
      <c r="AI3538" s="17" t="n">
        <v>20</v>
      </c>
      <c r="AJ3538" s="17" t="n">
        <v>20</v>
      </c>
      <c r="AK3538" s="17" t="n">
        <v>20</v>
      </c>
      <c r="AL3538" s="17" t="n">
        <v>20</v>
      </c>
      <c r="AM3538" s="17" t="n">
        <v>20</v>
      </c>
      <c r="AN3538" s="17" t="n">
        <v>20</v>
      </c>
      <c r="AO3538" s="17" t="n">
        <v>20</v>
      </c>
      <c r="AP3538" s="17" t="n">
        <v>20</v>
      </c>
      <c r="AQ3538" s="17" t="n">
        <v>20</v>
      </c>
      <c r="AR3538" s="17" t="n">
        <v>20</v>
      </c>
      <c r="AS3538" s="18" t="inlineStr">
        <is>
          <t>OK</t>
        </is>
      </c>
      <c r="AT3538" t="inlineStr"/>
    </row>
    <row r="3539">
      <c r="A3539" s="14" t="inlineStr">
        <is>
          <t>POL12839</t>
        </is>
      </c>
      <c r="B3539" s="14" t="inlineStr">
        <is>
          <t>Polleo &amp; AP N.O.KO Pre-Workout 400 g Peach</t>
        </is>
      </c>
      <c r="C3539" s="14" t="inlineStr">
        <is>
          <t>SPORTSKA PREHRANA</t>
        </is>
      </c>
      <c r="D3539" s="14" t="inlineStr">
        <is>
          <t>01 GOLD</t>
        </is>
      </c>
      <c r="E3539" s="19" t="inlineStr">
        <is>
          <t>Planner Factor</t>
        </is>
      </c>
      <c r="AF3539" s="20" t="n">
        <v>1</v>
      </c>
      <c r="AG3539" s="20" t="n">
        <v>1</v>
      </c>
      <c r="AH3539" s="20" t="n">
        <v>1</v>
      </c>
      <c r="AI3539" s="20" t="n">
        <v>1</v>
      </c>
      <c r="AJ3539" s="20" t="n">
        <v>1</v>
      </c>
      <c r="AK3539" s="20" t="n">
        <v>1</v>
      </c>
      <c r="AL3539" s="20" t="n">
        <v>1</v>
      </c>
      <c r="AM3539" s="20" t="n">
        <v>1</v>
      </c>
      <c r="AN3539" s="20" t="n">
        <v>1</v>
      </c>
      <c r="AO3539" s="20" t="n">
        <v>1</v>
      </c>
      <c r="AP3539" s="20" t="n">
        <v>1</v>
      </c>
      <c r="AQ3539" s="20" t="n">
        <v>1</v>
      </c>
      <c r="AR3539" s="20" t="n">
        <v>1</v>
      </c>
      <c r="AS3539" s="18" t="inlineStr">
        <is>
          <t>OK</t>
        </is>
      </c>
      <c r="AT3539" t="inlineStr"/>
    </row>
    <row r="3540">
      <c r="A3540" s="14" t="inlineStr">
        <is>
          <t>POL12839</t>
        </is>
      </c>
      <c r="B3540" s="14" t="inlineStr">
        <is>
          <t>Polleo &amp; AP N.O.KO Pre-Workout 400 g Peach</t>
        </is>
      </c>
      <c r="C3540" s="14" t="inlineStr">
        <is>
          <t>SPORTSKA PREHRANA</t>
        </is>
      </c>
      <c r="D3540" s="14" t="inlineStr">
        <is>
          <t>01 GOLD</t>
        </is>
      </c>
      <c r="E3540" s="15" t="inlineStr">
        <is>
          <t>Adjusted FC</t>
        </is>
      </c>
      <c r="AF3540" s="21">
        <f>ROUND(AF3538*AF3539,0)</f>
        <v/>
      </c>
      <c r="AG3540" s="21">
        <f>ROUND(AG3538*AG3539,0)</f>
        <v/>
      </c>
      <c r="AH3540" s="21">
        <f>ROUND(AH3538*AH3539,0)</f>
        <v/>
      </c>
      <c r="AI3540" s="21">
        <f>ROUND(AI3538*AI3539,0)</f>
        <v/>
      </c>
      <c r="AJ3540" s="21">
        <f>ROUND(AJ3538*AJ3539,0)</f>
        <v/>
      </c>
      <c r="AK3540" s="21">
        <f>ROUND(AK3538*AK3539,0)</f>
        <v/>
      </c>
      <c r="AL3540" s="21">
        <f>ROUND(AL3538*AL3539,0)</f>
        <v/>
      </c>
      <c r="AM3540" s="21">
        <f>ROUND(AM3538*AM3539,0)</f>
        <v/>
      </c>
      <c r="AN3540" s="21">
        <f>ROUND(AN3538*AN3539,0)</f>
        <v/>
      </c>
      <c r="AO3540" s="21">
        <f>ROUND(AO3538*AO3539,0)</f>
        <v/>
      </c>
      <c r="AP3540" s="21">
        <f>ROUND(AP3538*AP3539,0)</f>
        <v/>
      </c>
      <c r="AQ3540" s="21">
        <f>ROUND(AQ3538*AQ3539,0)</f>
        <v/>
      </c>
      <c r="AR3540" s="21">
        <f>ROUND(AR3538*AR3539,0)</f>
        <v/>
      </c>
      <c r="AS3540" s="18" t="inlineStr">
        <is>
          <t>OK</t>
        </is>
      </c>
      <c r="AT3540" t="inlineStr"/>
    </row>
    <row r="3541">
      <c r="A3541" s="14" t="inlineStr">
        <is>
          <t>POL12839</t>
        </is>
      </c>
      <c r="B3541" s="14" t="inlineStr">
        <is>
          <t>Polleo &amp; AP N.O.KO Pre-Workout 400 g Peach</t>
        </is>
      </c>
      <c r="C3541" s="14" t="inlineStr">
        <is>
          <t>SPORTSKA PREHRANA</t>
        </is>
      </c>
      <c r="D3541" s="14" t="inlineStr">
        <is>
          <t>01 GOLD</t>
        </is>
      </c>
      <c r="E3541" s="22" t="inlineStr">
        <is>
          <t>VP on-top</t>
        </is>
      </c>
      <c r="AF3541" s="23">
        <f>IF('Demand Input VP'!F647="",0,'Demand Input VP'!F647)</f>
        <v/>
      </c>
      <c r="AG3541" s="23">
        <f>IF('Demand Input VP'!G647="",0,'Demand Input VP'!G647)</f>
        <v/>
      </c>
      <c r="AH3541" s="23">
        <f>IF('Demand Input VP'!H647="",0,'Demand Input VP'!H647)</f>
        <v/>
      </c>
      <c r="AI3541" s="23">
        <f>IF('Demand Input VP'!I647="",0,'Demand Input VP'!I647)</f>
        <v/>
      </c>
      <c r="AJ3541" s="23">
        <f>IF('Demand Input VP'!J647="",0,'Demand Input VP'!J647)</f>
        <v/>
      </c>
      <c r="AK3541" s="23">
        <f>IF('Demand Input VP'!K647="",0,'Demand Input VP'!K647)</f>
        <v/>
      </c>
      <c r="AL3541" s="23">
        <f>IF('Demand Input VP'!L647="",0,'Demand Input VP'!L647)</f>
        <v/>
      </c>
      <c r="AM3541" s="23">
        <f>IF('Demand Input VP'!M647="",0,'Demand Input VP'!M647)</f>
        <v/>
      </c>
      <c r="AN3541" s="23">
        <f>IF('Demand Input VP'!N647="",0,'Demand Input VP'!N647)</f>
        <v/>
      </c>
      <c r="AO3541" s="23">
        <f>IF('Demand Input VP'!O647="",0,'Demand Input VP'!O647)</f>
        <v/>
      </c>
      <c r="AP3541" s="23">
        <f>IF('Demand Input VP'!P647="",0,'Demand Input VP'!P647)</f>
        <v/>
      </c>
      <c r="AQ3541" s="23">
        <f>IF('Demand Input VP'!Q647="",0,'Demand Input VP'!Q647)</f>
        <v/>
      </c>
      <c r="AR3541" s="23">
        <f>IF('Demand Input VP'!R647="",0,'Demand Input VP'!R647)</f>
        <v/>
      </c>
      <c r="AS3541" s="18" t="inlineStr">
        <is>
          <t>OK</t>
        </is>
      </c>
      <c r="AT3541" t="inlineStr"/>
    </row>
    <row r="3542">
      <c r="A3542" s="14" t="inlineStr">
        <is>
          <t>POL12839</t>
        </is>
      </c>
      <c r="B3542" s="14" t="inlineStr">
        <is>
          <t>Polleo &amp; AP N.O.KO Pre-Workout 400 g Peach</t>
        </is>
      </c>
      <c r="C3542" s="14" t="inlineStr">
        <is>
          <t>SPORTSKA PREHRANA</t>
        </is>
      </c>
      <c r="D3542" s="14" t="inlineStr">
        <is>
          <t>01 GOLD</t>
        </is>
      </c>
      <c r="E3542" s="22" t="inlineStr">
        <is>
          <t>VP regular</t>
        </is>
      </c>
      <c r="AF3542">
        <f>IF('Demand Input VP'!F648="",0,'Demand Input VP'!F648)</f>
        <v/>
      </c>
      <c r="AG3542">
        <f>IF('Demand Input VP'!G648="",0,'Demand Input VP'!G648)</f>
        <v/>
      </c>
      <c r="AH3542">
        <f>IF('Demand Input VP'!H648="",0,'Demand Input VP'!H648)</f>
        <v/>
      </c>
      <c r="AI3542">
        <f>IF('Demand Input VP'!I648="",0,'Demand Input VP'!I648)</f>
        <v/>
      </c>
      <c r="AJ3542">
        <f>IF('Demand Input VP'!J648="",0,'Demand Input VP'!J648)</f>
        <v/>
      </c>
      <c r="AK3542">
        <f>IF('Demand Input VP'!K648="",0,'Demand Input VP'!K648)</f>
        <v/>
      </c>
      <c r="AL3542">
        <f>IF('Demand Input VP'!L648="",0,'Demand Input VP'!L648)</f>
        <v/>
      </c>
      <c r="AM3542">
        <f>IF('Demand Input VP'!M648="",0,'Demand Input VP'!M648)</f>
        <v/>
      </c>
      <c r="AN3542">
        <f>IF('Demand Input VP'!N648="",0,'Demand Input VP'!N648)</f>
        <v/>
      </c>
      <c r="AO3542">
        <f>IF('Demand Input VP'!O648="",0,'Demand Input VP'!O648)</f>
        <v/>
      </c>
      <c r="AP3542">
        <f>IF('Demand Input VP'!P648="",0,'Demand Input VP'!P648)</f>
        <v/>
      </c>
      <c r="AQ3542">
        <f>IF('Demand Input VP'!Q648="",0,'Demand Input VP'!Q648)</f>
        <v/>
      </c>
      <c r="AR3542">
        <f>IF('Demand Input VP'!R648="",0,'Demand Input VP'!R648)</f>
        <v/>
      </c>
      <c r="AS3542" s="18" t="inlineStr">
        <is>
          <t>OK</t>
        </is>
      </c>
      <c r="AT3542" t="inlineStr"/>
    </row>
    <row r="3543">
      <c r="A3543" s="14" t="inlineStr">
        <is>
          <t>POL12839</t>
        </is>
      </c>
      <c r="B3543" s="14" t="inlineStr">
        <is>
          <t>Polleo &amp; AP N.O.KO Pre-Workout 400 g Peach</t>
        </is>
      </c>
      <c r="C3543" s="14" t="inlineStr">
        <is>
          <t>SPORTSKA PREHRANA</t>
        </is>
      </c>
      <c r="D3543" s="14" t="inlineStr">
        <is>
          <t>01 GOLD</t>
        </is>
      </c>
      <c r="E3543" s="22" t="inlineStr">
        <is>
          <t>MP on-top</t>
        </is>
      </c>
      <c r="AF3543" s="23">
        <f>IF('Demand Input MP'!F647="",0,'Demand Input MP'!F647)</f>
        <v/>
      </c>
      <c r="AG3543" s="23">
        <f>IF('Demand Input MP'!G647="",0,'Demand Input MP'!G647)</f>
        <v/>
      </c>
      <c r="AH3543" s="23">
        <f>IF('Demand Input MP'!H647="",0,'Demand Input MP'!H647)</f>
        <v/>
      </c>
      <c r="AI3543" s="23">
        <f>IF('Demand Input MP'!I647="",0,'Demand Input MP'!I647)</f>
        <v/>
      </c>
      <c r="AJ3543" s="23">
        <f>IF('Demand Input MP'!J647="",0,'Demand Input MP'!J647)</f>
        <v/>
      </c>
      <c r="AK3543" s="23">
        <f>IF('Demand Input MP'!K647="",0,'Demand Input MP'!K647)</f>
        <v/>
      </c>
      <c r="AL3543" s="23">
        <f>IF('Demand Input MP'!L647="",0,'Demand Input MP'!L647)</f>
        <v/>
      </c>
      <c r="AM3543" s="23">
        <f>IF('Demand Input MP'!M647="",0,'Demand Input MP'!M647)</f>
        <v/>
      </c>
      <c r="AN3543" s="23">
        <f>IF('Demand Input MP'!N647="",0,'Demand Input MP'!N647)</f>
        <v/>
      </c>
      <c r="AO3543" s="23">
        <f>IF('Demand Input MP'!O647="",0,'Demand Input MP'!O647)</f>
        <v/>
      </c>
      <c r="AP3543" s="23">
        <f>IF('Demand Input MP'!P647="",0,'Demand Input MP'!P647)</f>
        <v/>
      </c>
      <c r="AQ3543" s="23">
        <f>IF('Demand Input MP'!Q647="",0,'Demand Input MP'!Q647)</f>
        <v/>
      </c>
      <c r="AR3543" s="23">
        <f>IF('Demand Input MP'!R647="",0,'Demand Input MP'!R647)</f>
        <v/>
      </c>
      <c r="AS3543" s="18" t="inlineStr">
        <is>
          <t>OK</t>
        </is>
      </c>
      <c r="AT3543" t="inlineStr"/>
    </row>
    <row r="3544">
      <c r="A3544" s="14" t="inlineStr">
        <is>
          <t>POL12839</t>
        </is>
      </c>
      <c r="B3544" s="14" t="inlineStr">
        <is>
          <t>Polleo &amp; AP N.O.KO Pre-Workout 400 g Peach</t>
        </is>
      </c>
      <c r="C3544" s="14" t="inlineStr">
        <is>
          <t>SPORTSKA PREHRANA</t>
        </is>
      </c>
      <c r="D3544" s="14" t="inlineStr">
        <is>
          <t>01 GOLD</t>
        </is>
      </c>
      <c r="E3544" s="22" t="inlineStr">
        <is>
          <t>MP regular</t>
        </is>
      </c>
      <c r="AF3544">
        <f>IF('Demand Input MP'!F648="",0,'Demand Input MP'!F648)</f>
        <v/>
      </c>
      <c r="AG3544">
        <f>IF('Demand Input MP'!G648="",0,'Demand Input MP'!G648)</f>
        <v/>
      </c>
      <c r="AH3544">
        <f>IF('Demand Input MP'!H648="",0,'Demand Input MP'!H648)</f>
        <v/>
      </c>
      <c r="AI3544">
        <f>IF('Demand Input MP'!I648="",0,'Demand Input MP'!I648)</f>
        <v/>
      </c>
      <c r="AJ3544">
        <f>IF('Demand Input MP'!J648="",0,'Demand Input MP'!J648)</f>
        <v/>
      </c>
      <c r="AK3544">
        <f>IF('Demand Input MP'!K648="",0,'Demand Input MP'!K648)</f>
        <v/>
      </c>
      <c r="AL3544">
        <f>IF('Demand Input MP'!L648="",0,'Demand Input MP'!L648)</f>
        <v/>
      </c>
      <c r="AM3544">
        <f>IF('Demand Input MP'!M648="",0,'Demand Input MP'!M648)</f>
        <v/>
      </c>
      <c r="AN3544">
        <f>IF('Demand Input MP'!N648="",0,'Demand Input MP'!N648)</f>
        <v/>
      </c>
      <c r="AO3544">
        <f>IF('Demand Input MP'!O648="",0,'Demand Input MP'!O648)</f>
        <v/>
      </c>
      <c r="AP3544">
        <f>IF('Demand Input MP'!P648="",0,'Demand Input MP'!P648)</f>
        <v/>
      </c>
      <c r="AQ3544">
        <f>IF('Demand Input MP'!Q648="",0,'Demand Input MP'!Q648)</f>
        <v/>
      </c>
      <c r="AR3544">
        <f>IF('Demand Input MP'!R648="",0,'Demand Input MP'!R648)</f>
        <v/>
      </c>
      <c r="AS3544" s="18" t="inlineStr">
        <is>
          <t>OK</t>
        </is>
      </c>
      <c r="AT3544" t="inlineStr"/>
    </row>
    <row r="3545">
      <c r="A3545" s="14" t="inlineStr">
        <is>
          <t>POL12839</t>
        </is>
      </c>
      <c r="B3545" s="14" t="inlineStr">
        <is>
          <t>Polleo &amp; AP N.O.KO Pre-Workout 400 g Peach</t>
        </is>
      </c>
      <c r="C3545" s="14" t="inlineStr">
        <is>
          <t>SPORTSKA PREHRANA</t>
        </is>
      </c>
      <c r="D3545" s="14" t="inlineStr">
        <is>
          <t>01 GOLD</t>
        </is>
      </c>
      <c r="E3545" s="15" t="inlineStr">
        <is>
          <t>On-top Total</t>
        </is>
      </c>
      <c r="AF3545" s="24">
        <f>SUM(AF3541:AF3544)</f>
        <v/>
      </c>
      <c r="AG3545" s="24">
        <f>SUM(AG3541:AG3544)</f>
        <v/>
      </c>
      <c r="AH3545" s="24">
        <f>SUM(AH3541:AH3544)</f>
        <v/>
      </c>
      <c r="AI3545" s="24">
        <f>SUM(AI3541:AI3544)</f>
        <v/>
      </c>
      <c r="AJ3545" s="24">
        <f>SUM(AJ3541:AJ3544)</f>
        <v/>
      </c>
      <c r="AK3545" s="24">
        <f>SUM(AK3541:AK3544)</f>
        <v/>
      </c>
      <c r="AL3545" s="24">
        <f>SUM(AL3541:AL3544)</f>
        <v/>
      </c>
      <c r="AM3545" s="24">
        <f>SUM(AM3541:AM3544)</f>
        <v/>
      </c>
      <c r="AN3545" s="24">
        <f>SUM(AN3541:AN3544)</f>
        <v/>
      </c>
      <c r="AO3545" s="24">
        <f>SUM(AO3541:AO3544)</f>
        <v/>
      </c>
      <c r="AP3545" s="24">
        <f>SUM(AP3541:AP3544)</f>
        <v/>
      </c>
      <c r="AQ3545" s="24">
        <f>SUM(AQ3541:AQ3544)</f>
        <v/>
      </c>
      <c r="AR3545" s="24">
        <f>SUM(AR3541:AR3544)</f>
        <v/>
      </c>
      <c r="AS3545" s="18" t="inlineStr">
        <is>
          <t>OK</t>
        </is>
      </c>
      <c r="AT3545" t="inlineStr"/>
    </row>
    <row r="3546">
      <c r="A3546" s="25" t="inlineStr">
        <is>
          <t>POL12839</t>
        </is>
      </c>
      <c r="B3546" s="25" t="inlineStr">
        <is>
          <t>Polleo &amp; AP N.O.KO Pre-Workout 400 g Peach</t>
        </is>
      </c>
      <c r="C3546" s="25" t="inlineStr">
        <is>
          <t>SPORTSKA PREHRANA</t>
        </is>
      </c>
      <c r="D3546" s="25" t="inlineStr">
        <is>
          <t>01 GOLD</t>
        </is>
      </c>
      <c r="E3546" s="26" t="inlineStr">
        <is>
          <t>TOTAL DEMAND</t>
        </is>
      </c>
      <c r="F3546" s="27" t="n"/>
      <c r="G3546" s="27" t="n"/>
      <c r="H3546" s="27" t="n"/>
      <c r="I3546" s="27" t="n"/>
      <c r="J3546" s="27" t="n"/>
      <c r="K3546" s="27" t="n"/>
      <c r="L3546" s="27" t="n"/>
      <c r="M3546" s="27" t="n"/>
      <c r="N3546" s="27" t="n"/>
      <c r="O3546" s="27" t="n"/>
      <c r="P3546" s="27" t="n"/>
      <c r="Q3546" s="27" t="n"/>
      <c r="R3546" s="27" t="n"/>
      <c r="S3546" s="27" t="n"/>
      <c r="T3546" s="27" t="n"/>
      <c r="U3546" s="27" t="n"/>
      <c r="V3546" s="27" t="n"/>
      <c r="W3546" s="27" t="n"/>
      <c r="X3546" s="27" t="n"/>
      <c r="Y3546" s="27" t="n"/>
      <c r="Z3546" s="27" t="n"/>
      <c r="AA3546" s="27" t="n"/>
      <c r="AB3546" s="27" t="n"/>
      <c r="AC3546" s="27" t="n"/>
      <c r="AD3546" s="27" t="n"/>
      <c r="AE3546" s="27" t="n"/>
      <c r="AF3546" s="28">
        <f>AF3540+AF3545</f>
        <v/>
      </c>
      <c r="AG3546" s="28">
        <f>AG3540+AG3545</f>
        <v/>
      </c>
      <c r="AH3546" s="28">
        <f>AH3540+AH3545</f>
        <v/>
      </c>
      <c r="AI3546" s="28">
        <f>AI3540+AI3545</f>
        <v/>
      </c>
      <c r="AJ3546" s="28">
        <f>AJ3540+AJ3545</f>
        <v/>
      </c>
      <c r="AK3546" s="28">
        <f>AK3540+AK3545</f>
        <v/>
      </c>
      <c r="AL3546" s="28">
        <f>AL3540+AL3545</f>
        <v/>
      </c>
      <c r="AM3546" s="28">
        <f>AM3540+AM3545</f>
        <v/>
      </c>
      <c r="AN3546" s="28">
        <f>AN3540+AN3545</f>
        <v/>
      </c>
      <c r="AO3546" s="28">
        <f>AO3540+AO3545</f>
        <v/>
      </c>
      <c r="AP3546" s="28">
        <f>AP3540+AP3545</f>
        <v/>
      </c>
      <c r="AQ3546" s="28">
        <f>AQ3540+AQ3545</f>
        <v/>
      </c>
      <c r="AR3546" s="28">
        <f>AR3540+AR3545</f>
        <v/>
      </c>
      <c r="AS3546" s="18" t="inlineStr">
        <is>
          <t>OK</t>
        </is>
      </c>
      <c r="AT3546" t="inlineStr"/>
    </row>
    <row r="3547">
      <c r="A3547" s="14" t="inlineStr">
        <is>
          <t>POL12839</t>
        </is>
      </c>
      <c r="B3547" s="14" t="inlineStr">
        <is>
          <t>Polleo &amp; AP N.O.KO Pre-Workout 400 g Peach</t>
        </is>
      </c>
      <c r="C3547" s="14" t="inlineStr">
        <is>
          <t>SPORTSKA PREHRANA</t>
        </is>
      </c>
      <c r="D3547" s="14" t="inlineStr">
        <is>
          <t>01 GOLD</t>
        </is>
      </c>
      <c r="E3547" s="15" t="inlineStr"/>
      <c r="AS3547" s="18" t="inlineStr">
        <is>
          <t>OK</t>
        </is>
      </c>
      <c r="AT3547" t="inlineStr"/>
    </row>
    <row r="3548">
      <c r="A3548" s="7" t="inlineStr">
        <is>
          <t>POL12845</t>
        </is>
      </c>
      <c r="B3548" s="8" t="inlineStr">
        <is>
          <t>Polleo Protein Chips Paprika 50 g</t>
        </is>
      </c>
      <c r="C3548" s="9" t="inlineStr">
        <is>
          <t>RTD &amp; SNACKS</t>
        </is>
      </c>
      <c r="D3548" s="9" t="inlineStr">
        <is>
          <t>02 SILVER</t>
        </is>
      </c>
      <c r="E3548" s="10" t="inlineStr"/>
      <c r="F3548" s="11" t="n"/>
      <c r="G3548" s="11" t="n"/>
      <c r="H3548" s="11" t="n"/>
      <c r="I3548" s="11" t="n"/>
      <c r="J3548" s="11" t="n"/>
      <c r="K3548" s="11" t="n"/>
      <c r="L3548" s="11" t="n"/>
      <c r="M3548" s="11" t="n"/>
      <c r="N3548" s="11" t="n"/>
      <c r="O3548" s="11" t="n"/>
      <c r="P3548" s="11" t="n"/>
      <c r="Q3548" s="11" t="n"/>
      <c r="R3548" s="11" t="n"/>
      <c r="S3548" s="11" t="n"/>
      <c r="T3548" s="11" t="n"/>
      <c r="U3548" s="11" t="n"/>
      <c r="V3548" s="11" t="n"/>
      <c r="W3548" s="11" t="n"/>
      <c r="X3548" s="11" t="n"/>
      <c r="Y3548" s="11" t="n"/>
      <c r="Z3548" s="11" t="n"/>
      <c r="AA3548" s="11" t="n"/>
      <c r="AB3548" s="11" t="n"/>
      <c r="AC3548" s="11" t="n"/>
      <c r="AD3548" s="11" t="n"/>
      <c r="AE3548" s="11" t="n"/>
      <c r="AF3548" s="11" t="n"/>
      <c r="AG3548" s="11" t="n"/>
      <c r="AH3548" s="11" t="n"/>
      <c r="AI3548" s="11" t="n"/>
      <c r="AJ3548" s="11" t="n"/>
      <c r="AK3548" s="11" t="n"/>
      <c r="AL3548" s="11" t="n"/>
      <c r="AM3548" s="11" t="n"/>
      <c r="AN3548" s="11" t="n"/>
      <c r="AO3548" s="11" t="n"/>
      <c r="AP3548" s="11" t="n"/>
      <c r="AQ3548" s="11" t="n"/>
      <c r="AR3548" s="11" t="n"/>
      <c r="AS3548" s="29" t="inlineStr">
        <is>
          <t>CHECK</t>
        </is>
      </c>
      <c r="AT3548" s="13">
        <f>IF((IFERROR(VALUE('Demand Input MP'!F649),0)+IFERROR(VALUE('Demand Input MP'!G649),0)+IFERROR(VALUE('Demand Input MP'!H649),0)+IFERROR(VALUE('Demand Input MP'!I649),0)+IFERROR(VALUE('Demand Input MP'!J649),0)+IFERROR(VALUE('Demand Input MP'!K649),0)+IFERROR(VALUE('Demand Input MP'!L649),0)+IFERROR(VALUE('Demand Input MP'!M649),0)+IFERROR(VALUE('Demand Input MP'!N649),0)+IFERROR(VALUE('Demand Input MP'!O649),0)+IFERROR(VALUE('Demand Input MP'!P649),0)+IFERROR(VALUE('Demand Input MP'!Q649),0)+IFERROR(VALUE('Demand Input MP'!R649),0))&gt;0,"PROMO","")</f>
        <v/>
      </c>
    </row>
    <row r="3549">
      <c r="A3549" s="14" t="inlineStr">
        <is>
          <t>POL12845</t>
        </is>
      </c>
      <c r="B3549" s="14" t="inlineStr">
        <is>
          <t>Polleo Protein Chips Paprika 50 g</t>
        </is>
      </c>
      <c r="C3549" s="14" t="inlineStr">
        <is>
          <t>RTD &amp; SNACKS</t>
        </is>
      </c>
      <c r="D3549" s="14" t="inlineStr">
        <is>
          <t>02 SILVER</t>
        </is>
      </c>
      <c r="E3549" s="15" t="inlineStr">
        <is>
          <t>Baseline FC</t>
        </is>
      </c>
      <c r="F3549" s="16" t="n">
        <v>147</v>
      </c>
      <c r="G3549" s="16" t="n">
        <v>175</v>
      </c>
      <c r="H3549" s="16" t="n">
        <v>308</v>
      </c>
      <c r="I3549" s="16" t="n">
        <v>138</v>
      </c>
      <c r="J3549" s="16" t="n">
        <v>153</v>
      </c>
      <c r="K3549" s="16" t="n">
        <v>283</v>
      </c>
      <c r="L3549" s="16" t="n">
        <v>117</v>
      </c>
      <c r="M3549" s="16" t="n">
        <v>28</v>
      </c>
      <c r="N3549" s="16" t="n">
        <v>241</v>
      </c>
      <c r="O3549" s="16" t="n">
        <v>263</v>
      </c>
      <c r="P3549" s="16" t="n">
        <v>219</v>
      </c>
      <c r="Q3549" s="16" t="n">
        <v>88</v>
      </c>
      <c r="R3549" s="16" t="n">
        <v>36</v>
      </c>
      <c r="S3549" s="16" t="n">
        <v>329</v>
      </c>
      <c r="T3549" s="16" t="n">
        <v>247</v>
      </c>
      <c r="U3549" s="16" t="n">
        <v>243</v>
      </c>
      <c r="V3549" s="16" t="n">
        <v>292</v>
      </c>
      <c r="W3549" s="16" t="n">
        <v>266</v>
      </c>
      <c r="X3549" s="16" t="n">
        <v>285</v>
      </c>
      <c r="Y3549" s="16" t="n">
        <v>516</v>
      </c>
      <c r="Z3549" s="16" t="n">
        <v>713</v>
      </c>
      <c r="AA3549" s="16" t="n">
        <v>188</v>
      </c>
      <c r="AB3549" s="16" t="n">
        <v>329</v>
      </c>
      <c r="AC3549" s="16" t="n">
        <v>635</v>
      </c>
      <c r="AD3549" s="16" t="n">
        <v>147</v>
      </c>
      <c r="AE3549" s="16" t="n">
        <v>125</v>
      </c>
      <c r="AF3549" s="17" t="n">
        <v>229</v>
      </c>
      <c r="AG3549" s="17" t="n">
        <v>147</v>
      </c>
      <c r="AH3549" s="17" t="n">
        <v>157</v>
      </c>
      <c r="AI3549" s="17" t="n">
        <v>128</v>
      </c>
      <c r="AJ3549" s="17" t="n">
        <v>122</v>
      </c>
      <c r="AK3549" s="17" t="n">
        <v>106</v>
      </c>
      <c r="AL3549" s="17" t="n">
        <v>51</v>
      </c>
      <c r="AM3549" s="17" t="n">
        <v>45</v>
      </c>
      <c r="AN3549" s="17" t="n">
        <v>80</v>
      </c>
      <c r="AO3549" s="17" t="n">
        <v>72</v>
      </c>
      <c r="AP3549" s="17" t="n">
        <v>66</v>
      </c>
      <c r="AQ3549" s="17" t="n">
        <v>60</v>
      </c>
      <c r="AR3549" s="17" t="n">
        <v>55</v>
      </c>
      <c r="AS3549" s="30" t="inlineStr">
        <is>
          <t>CHECK</t>
        </is>
      </c>
      <c r="AT3549" t="inlineStr"/>
    </row>
    <row r="3550">
      <c r="A3550" s="14" t="inlineStr">
        <is>
          <t>POL12845</t>
        </is>
      </c>
      <c r="B3550" s="14" t="inlineStr">
        <is>
          <t>Polleo Protein Chips Paprika 50 g</t>
        </is>
      </c>
      <c r="C3550" s="14" t="inlineStr">
        <is>
          <t>RTD &amp; SNACKS</t>
        </is>
      </c>
      <c r="D3550" s="14" t="inlineStr">
        <is>
          <t>02 SILVER</t>
        </is>
      </c>
      <c r="E3550" s="19" t="inlineStr">
        <is>
          <t>Planner Factor</t>
        </is>
      </c>
      <c r="AF3550" s="20" t="n">
        <v>1</v>
      </c>
      <c r="AG3550" s="20" t="n">
        <v>1</v>
      </c>
      <c r="AH3550" s="20" t="n">
        <v>1</v>
      </c>
      <c r="AI3550" s="20" t="n">
        <v>1</v>
      </c>
      <c r="AJ3550" s="20" t="n">
        <v>1</v>
      </c>
      <c r="AK3550" s="20" t="n">
        <v>1</v>
      </c>
      <c r="AL3550" s="20" t="n">
        <v>1</v>
      </c>
      <c r="AM3550" s="20" t="n">
        <v>1</v>
      </c>
      <c r="AN3550" s="20" t="n">
        <v>1</v>
      </c>
      <c r="AO3550" s="20" t="n">
        <v>1</v>
      </c>
      <c r="AP3550" s="20" t="n">
        <v>1</v>
      </c>
      <c r="AQ3550" s="20" t="n">
        <v>1</v>
      </c>
      <c r="AR3550" s="20" t="n">
        <v>1</v>
      </c>
      <c r="AS3550" s="30" t="inlineStr">
        <is>
          <t>CHECK</t>
        </is>
      </c>
      <c r="AT3550" t="inlineStr"/>
    </row>
    <row r="3551">
      <c r="A3551" s="14" t="inlineStr">
        <is>
          <t>POL12845</t>
        </is>
      </c>
      <c r="B3551" s="14" t="inlineStr">
        <is>
          <t>Polleo Protein Chips Paprika 50 g</t>
        </is>
      </c>
      <c r="C3551" s="14" t="inlineStr">
        <is>
          <t>RTD &amp; SNACKS</t>
        </is>
      </c>
      <c r="D3551" s="14" t="inlineStr">
        <is>
          <t>02 SILVER</t>
        </is>
      </c>
      <c r="E3551" s="15" t="inlineStr">
        <is>
          <t>Adjusted FC</t>
        </is>
      </c>
      <c r="AF3551" s="21">
        <f>ROUND(AF3549*AF3550,0)</f>
        <v/>
      </c>
      <c r="AG3551" s="21">
        <f>ROUND(AG3549*AG3550,0)</f>
        <v/>
      </c>
      <c r="AH3551" s="21">
        <f>ROUND(AH3549*AH3550,0)</f>
        <v/>
      </c>
      <c r="AI3551" s="21">
        <f>ROUND(AI3549*AI3550,0)</f>
        <v/>
      </c>
      <c r="AJ3551" s="21">
        <f>ROUND(AJ3549*AJ3550,0)</f>
        <v/>
      </c>
      <c r="AK3551" s="21">
        <f>ROUND(AK3549*AK3550,0)</f>
        <v/>
      </c>
      <c r="AL3551" s="21">
        <f>ROUND(AL3549*AL3550,0)</f>
        <v/>
      </c>
      <c r="AM3551" s="21">
        <f>ROUND(AM3549*AM3550,0)</f>
        <v/>
      </c>
      <c r="AN3551" s="21">
        <f>ROUND(AN3549*AN3550,0)</f>
        <v/>
      </c>
      <c r="AO3551" s="21">
        <f>ROUND(AO3549*AO3550,0)</f>
        <v/>
      </c>
      <c r="AP3551" s="21">
        <f>ROUND(AP3549*AP3550,0)</f>
        <v/>
      </c>
      <c r="AQ3551" s="21">
        <f>ROUND(AQ3549*AQ3550,0)</f>
        <v/>
      </c>
      <c r="AR3551" s="21">
        <f>ROUND(AR3549*AR3550,0)</f>
        <v/>
      </c>
      <c r="AS3551" s="30" t="inlineStr">
        <is>
          <t>CHECK</t>
        </is>
      </c>
      <c r="AT3551" t="inlineStr"/>
    </row>
    <row r="3552">
      <c r="A3552" s="14" t="inlineStr">
        <is>
          <t>POL12845</t>
        </is>
      </c>
      <c r="B3552" s="14" t="inlineStr">
        <is>
          <t>Polleo Protein Chips Paprika 50 g</t>
        </is>
      </c>
      <c r="C3552" s="14" t="inlineStr">
        <is>
          <t>RTD &amp; SNACKS</t>
        </is>
      </c>
      <c r="D3552" s="14" t="inlineStr">
        <is>
          <t>02 SILVER</t>
        </is>
      </c>
      <c r="E3552" s="22" t="inlineStr">
        <is>
          <t>VP on-top</t>
        </is>
      </c>
      <c r="AE3552" s="32" t="n">
        <v>160</v>
      </c>
      <c r="AF3552" s="23">
        <f>IF('Demand Input VP'!F649="",0,'Demand Input VP'!F649)</f>
        <v/>
      </c>
      <c r="AG3552" s="23">
        <f>IF('Demand Input VP'!G649="",0,'Demand Input VP'!G649)</f>
        <v/>
      </c>
      <c r="AH3552" s="23">
        <f>IF('Demand Input VP'!H649="",0,'Demand Input VP'!H649)</f>
        <v/>
      </c>
      <c r="AI3552" s="23">
        <f>IF('Demand Input VP'!I649="",0,'Demand Input VP'!I649)</f>
        <v/>
      </c>
      <c r="AJ3552" s="23">
        <f>IF('Demand Input VP'!J649="",0,'Demand Input VP'!J649)</f>
        <v/>
      </c>
      <c r="AK3552" s="23">
        <f>IF('Demand Input VP'!K649="",0,'Demand Input VP'!K649)</f>
        <v/>
      </c>
      <c r="AL3552" s="23">
        <f>IF('Demand Input VP'!L649="",0,'Demand Input VP'!L649)</f>
        <v/>
      </c>
      <c r="AM3552" s="23">
        <f>IF('Demand Input VP'!M649="",0,'Demand Input VP'!M649)</f>
        <v/>
      </c>
      <c r="AN3552" s="23">
        <f>IF('Demand Input VP'!N649="",0,'Demand Input VP'!N649)</f>
        <v/>
      </c>
      <c r="AO3552" s="23">
        <f>IF('Demand Input VP'!O649="",0,'Demand Input VP'!O649)</f>
        <v/>
      </c>
      <c r="AP3552" s="23">
        <f>IF('Demand Input VP'!P649="",0,'Demand Input VP'!P649)</f>
        <v/>
      </c>
      <c r="AQ3552" s="23">
        <f>IF('Demand Input VP'!Q649="",0,'Demand Input VP'!Q649)</f>
        <v/>
      </c>
      <c r="AR3552" s="23">
        <f>IF('Demand Input VP'!R649="",0,'Demand Input VP'!R649)</f>
        <v/>
      </c>
      <c r="AS3552" s="30" t="inlineStr">
        <is>
          <t>CHECK</t>
        </is>
      </c>
      <c r="AT3552" t="inlineStr"/>
    </row>
    <row r="3553">
      <c r="A3553" s="14" t="inlineStr">
        <is>
          <t>POL12845</t>
        </is>
      </c>
      <c r="B3553" s="14" t="inlineStr">
        <is>
          <t>Polleo Protein Chips Paprika 50 g</t>
        </is>
      </c>
      <c r="C3553" s="14" t="inlineStr">
        <is>
          <t>RTD &amp; SNACKS</t>
        </is>
      </c>
      <c r="D3553" s="14" t="inlineStr">
        <is>
          <t>02 SILVER</t>
        </is>
      </c>
      <c r="E3553" s="22" t="inlineStr">
        <is>
          <t>VP regular</t>
        </is>
      </c>
      <c r="AF3553">
        <f>IF('Demand Input VP'!F650="",0,'Demand Input VP'!F650)</f>
        <v/>
      </c>
      <c r="AG3553">
        <f>IF('Demand Input VP'!G650="",0,'Demand Input VP'!G650)</f>
        <v/>
      </c>
      <c r="AH3553">
        <f>IF('Demand Input VP'!H650="",0,'Demand Input VP'!H650)</f>
        <v/>
      </c>
      <c r="AI3553">
        <f>IF('Demand Input VP'!I650="",0,'Demand Input VP'!I650)</f>
        <v/>
      </c>
      <c r="AJ3553">
        <f>IF('Demand Input VP'!J650="",0,'Demand Input VP'!J650)</f>
        <v/>
      </c>
      <c r="AK3553">
        <f>IF('Demand Input VP'!K650="",0,'Demand Input VP'!K650)</f>
        <v/>
      </c>
      <c r="AL3553">
        <f>IF('Demand Input VP'!L650="",0,'Demand Input VP'!L650)</f>
        <v/>
      </c>
      <c r="AM3553">
        <f>IF('Demand Input VP'!M650="",0,'Demand Input VP'!M650)</f>
        <v/>
      </c>
      <c r="AN3553">
        <f>IF('Demand Input VP'!N650="",0,'Demand Input VP'!N650)</f>
        <v/>
      </c>
      <c r="AO3553">
        <f>IF('Demand Input VP'!O650="",0,'Demand Input VP'!O650)</f>
        <v/>
      </c>
      <c r="AP3553">
        <f>IF('Demand Input VP'!P650="",0,'Demand Input VP'!P650)</f>
        <v/>
      </c>
      <c r="AQ3553">
        <f>IF('Demand Input VP'!Q650="",0,'Demand Input VP'!Q650)</f>
        <v/>
      </c>
      <c r="AR3553">
        <f>IF('Demand Input VP'!R650="",0,'Demand Input VP'!R650)</f>
        <v/>
      </c>
      <c r="AS3553" s="30" t="inlineStr">
        <is>
          <t>CHECK</t>
        </is>
      </c>
      <c r="AT3553" t="inlineStr"/>
    </row>
    <row r="3554">
      <c r="A3554" s="14" t="inlineStr">
        <is>
          <t>POL12845</t>
        </is>
      </c>
      <c r="B3554" s="14" t="inlineStr">
        <is>
          <t>Polleo Protein Chips Paprika 50 g</t>
        </is>
      </c>
      <c r="C3554" s="14" t="inlineStr">
        <is>
          <t>RTD &amp; SNACKS</t>
        </is>
      </c>
      <c r="D3554" s="14" t="inlineStr">
        <is>
          <t>02 SILVER</t>
        </is>
      </c>
      <c r="E3554" s="22" t="inlineStr">
        <is>
          <t>MP on-top</t>
        </is>
      </c>
      <c r="AF3554" s="23">
        <f>IF('Demand Input MP'!F649="",0,'Demand Input MP'!F649)</f>
        <v/>
      </c>
      <c r="AG3554" s="23">
        <f>IF('Demand Input MP'!G649="",0,'Demand Input MP'!G649)</f>
        <v/>
      </c>
      <c r="AH3554" s="23">
        <f>IF('Demand Input MP'!H649="",0,'Demand Input MP'!H649)</f>
        <v/>
      </c>
      <c r="AI3554" s="23">
        <f>IF('Demand Input MP'!I649="",0,'Demand Input MP'!I649)</f>
        <v/>
      </c>
      <c r="AJ3554" s="23">
        <f>IF('Demand Input MP'!J649="",0,'Demand Input MP'!J649)</f>
        <v/>
      </c>
      <c r="AK3554" s="23">
        <f>IF('Demand Input MP'!K649="",0,'Demand Input MP'!K649)</f>
        <v/>
      </c>
      <c r="AL3554" s="23">
        <f>IF('Demand Input MP'!L649="",0,'Demand Input MP'!L649)</f>
        <v/>
      </c>
      <c r="AM3554" s="23">
        <f>IF('Demand Input MP'!M649="",0,'Demand Input MP'!M649)</f>
        <v/>
      </c>
      <c r="AN3554" s="23">
        <f>IF('Demand Input MP'!N649="",0,'Demand Input MP'!N649)</f>
        <v/>
      </c>
      <c r="AO3554" s="23">
        <f>IF('Demand Input MP'!O649="",0,'Demand Input MP'!O649)</f>
        <v/>
      </c>
      <c r="AP3554" s="23">
        <f>IF('Demand Input MP'!P649="",0,'Demand Input MP'!P649)</f>
        <v/>
      </c>
      <c r="AQ3554" s="23">
        <f>IF('Demand Input MP'!Q649="",0,'Demand Input MP'!Q649)</f>
        <v/>
      </c>
      <c r="AR3554" s="23">
        <f>IF('Demand Input MP'!R649="",0,'Demand Input MP'!R649)</f>
        <v/>
      </c>
      <c r="AS3554" s="30" t="inlineStr">
        <is>
          <t>CHECK</t>
        </is>
      </c>
      <c r="AT3554" t="inlineStr"/>
    </row>
    <row r="3555">
      <c r="A3555" s="14" t="inlineStr">
        <is>
          <t>POL12845</t>
        </is>
      </c>
      <c r="B3555" s="14" t="inlineStr">
        <is>
          <t>Polleo Protein Chips Paprika 50 g</t>
        </is>
      </c>
      <c r="C3555" s="14" t="inlineStr">
        <is>
          <t>RTD &amp; SNACKS</t>
        </is>
      </c>
      <c r="D3555" s="14" t="inlineStr">
        <is>
          <t>02 SILVER</t>
        </is>
      </c>
      <c r="E3555" s="22" t="inlineStr">
        <is>
          <t>MP regular</t>
        </is>
      </c>
      <c r="AF3555">
        <f>IF('Demand Input MP'!F650="",0,'Demand Input MP'!F650)</f>
        <v/>
      </c>
      <c r="AG3555">
        <f>IF('Demand Input MP'!G650="",0,'Demand Input MP'!G650)</f>
        <v/>
      </c>
      <c r="AH3555">
        <f>IF('Demand Input MP'!H650="",0,'Demand Input MP'!H650)</f>
        <v/>
      </c>
      <c r="AI3555">
        <f>IF('Demand Input MP'!I650="",0,'Demand Input MP'!I650)</f>
        <v/>
      </c>
      <c r="AJ3555">
        <f>IF('Demand Input MP'!J650="",0,'Demand Input MP'!J650)</f>
        <v/>
      </c>
      <c r="AK3555">
        <f>IF('Demand Input MP'!K650="",0,'Demand Input MP'!K650)</f>
        <v/>
      </c>
      <c r="AL3555">
        <f>IF('Demand Input MP'!L650="",0,'Demand Input MP'!L650)</f>
        <v/>
      </c>
      <c r="AM3555">
        <f>IF('Demand Input MP'!M650="",0,'Demand Input MP'!M650)</f>
        <v/>
      </c>
      <c r="AN3555">
        <f>IF('Demand Input MP'!N650="",0,'Demand Input MP'!N650)</f>
        <v/>
      </c>
      <c r="AO3555">
        <f>IF('Demand Input MP'!O650="",0,'Demand Input MP'!O650)</f>
        <v/>
      </c>
      <c r="AP3555">
        <f>IF('Demand Input MP'!P650="",0,'Demand Input MP'!P650)</f>
        <v/>
      </c>
      <c r="AQ3555">
        <f>IF('Demand Input MP'!Q650="",0,'Demand Input MP'!Q650)</f>
        <v/>
      </c>
      <c r="AR3555">
        <f>IF('Demand Input MP'!R650="",0,'Demand Input MP'!R650)</f>
        <v/>
      </c>
      <c r="AS3555" s="30" t="inlineStr">
        <is>
          <t>CHECK</t>
        </is>
      </c>
      <c r="AT3555" t="inlineStr"/>
    </row>
    <row r="3556">
      <c r="A3556" s="14" t="inlineStr">
        <is>
          <t>POL12845</t>
        </is>
      </c>
      <c r="B3556" s="14" t="inlineStr">
        <is>
          <t>Polleo Protein Chips Paprika 50 g</t>
        </is>
      </c>
      <c r="C3556" s="14" t="inlineStr">
        <is>
          <t>RTD &amp; SNACKS</t>
        </is>
      </c>
      <c r="D3556" s="14" t="inlineStr">
        <is>
          <t>02 SILVER</t>
        </is>
      </c>
      <c r="E3556" s="15" t="inlineStr">
        <is>
          <t>On-top Total</t>
        </is>
      </c>
      <c r="AF3556" s="24">
        <f>SUM(AF3552:AF3555)</f>
        <v/>
      </c>
      <c r="AG3556" s="24">
        <f>SUM(AG3552:AG3555)</f>
        <v/>
      </c>
      <c r="AH3556" s="24">
        <f>SUM(AH3552:AH3555)</f>
        <v/>
      </c>
      <c r="AI3556" s="24">
        <f>SUM(AI3552:AI3555)</f>
        <v/>
      </c>
      <c r="AJ3556" s="24">
        <f>SUM(AJ3552:AJ3555)</f>
        <v/>
      </c>
      <c r="AK3556" s="24">
        <f>SUM(AK3552:AK3555)</f>
        <v/>
      </c>
      <c r="AL3556" s="24">
        <f>SUM(AL3552:AL3555)</f>
        <v/>
      </c>
      <c r="AM3556" s="24">
        <f>SUM(AM3552:AM3555)</f>
        <v/>
      </c>
      <c r="AN3556" s="24">
        <f>SUM(AN3552:AN3555)</f>
        <v/>
      </c>
      <c r="AO3556" s="24">
        <f>SUM(AO3552:AO3555)</f>
        <v/>
      </c>
      <c r="AP3556" s="24">
        <f>SUM(AP3552:AP3555)</f>
        <v/>
      </c>
      <c r="AQ3556" s="24">
        <f>SUM(AQ3552:AQ3555)</f>
        <v/>
      </c>
      <c r="AR3556" s="24">
        <f>SUM(AR3552:AR3555)</f>
        <v/>
      </c>
      <c r="AS3556" s="30" t="inlineStr">
        <is>
          <t>CHECK</t>
        </is>
      </c>
      <c r="AT3556" t="inlineStr"/>
    </row>
    <row r="3557">
      <c r="A3557" s="25" t="inlineStr">
        <is>
          <t>POL12845</t>
        </is>
      </c>
      <c r="B3557" s="25" t="inlineStr">
        <is>
          <t>Polleo Protein Chips Paprika 50 g</t>
        </is>
      </c>
      <c r="C3557" s="25" t="inlineStr">
        <is>
          <t>RTD &amp; SNACKS</t>
        </is>
      </c>
      <c r="D3557" s="25" t="inlineStr">
        <is>
          <t>02 SILVER</t>
        </is>
      </c>
      <c r="E3557" s="26" t="inlineStr">
        <is>
          <t>TOTAL DEMAND</t>
        </is>
      </c>
      <c r="F3557" s="27" t="n"/>
      <c r="G3557" s="27" t="n"/>
      <c r="H3557" s="27" t="n"/>
      <c r="I3557" s="27" t="n"/>
      <c r="J3557" s="27" t="n"/>
      <c r="K3557" s="27" t="n"/>
      <c r="L3557" s="27" t="n"/>
      <c r="M3557" s="27" t="n"/>
      <c r="N3557" s="27" t="n"/>
      <c r="O3557" s="27" t="n"/>
      <c r="P3557" s="27" t="n"/>
      <c r="Q3557" s="27" t="n"/>
      <c r="R3557" s="27" t="n"/>
      <c r="S3557" s="27" t="n"/>
      <c r="T3557" s="27" t="n"/>
      <c r="U3557" s="27" t="n"/>
      <c r="V3557" s="27" t="n"/>
      <c r="W3557" s="27" t="n"/>
      <c r="X3557" s="27" t="n"/>
      <c r="Y3557" s="27" t="n"/>
      <c r="Z3557" s="27" t="n"/>
      <c r="AA3557" s="27" t="n"/>
      <c r="AB3557" s="27" t="n"/>
      <c r="AC3557" s="27" t="n"/>
      <c r="AD3557" s="27" t="n"/>
      <c r="AE3557" s="27" t="n"/>
      <c r="AF3557" s="28">
        <f>AF3551+AF3556</f>
        <v/>
      </c>
      <c r="AG3557" s="28">
        <f>AG3551+AG3556</f>
        <v/>
      </c>
      <c r="AH3557" s="28">
        <f>AH3551+AH3556</f>
        <v/>
      </c>
      <c r="AI3557" s="28">
        <f>AI3551+AI3556</f>
        <v/>
      </c>
      <c r="AJ3557" s="28">
        <f>AJ3551+AJ3556</f>
        <v/>
      </c>
      <c r="AK3557" s="28">
        <f>AK3551+AK3556</f>
        <v/>
      </c>
      <c r="AL3557" s="28">
        <f>AL3551+AL3556</f>
        <v/>
      </c>
      <c r="AM3557" s="28">
        <f>AM3551+AM3556</f>
        <v/>
      </c>
      <c r="AN3557" s="28">
        <f>AN3551+AN3556</f>
        <v/>
      </c>
      <c r="AO3557" s="28">
        <f>AO3551+AO3556</f>
        <v/>
      </c>
      <c r="AP3557" s="28">
        <f>AP3551+AP3556</f>
        <v/>
      </c>
      <c r="AQ3557" s="28">
        <f>AQ3551+AQ3556</f>
        <v/>
      </c>
      <c r="AR3557" s="28">
        <f>AR3551+AR3556</f>
        <v/>
      </c>
      <c r="AS3557" s="30" t="inlineStr">
        <is>
          <t>CHECK</t>
        </is>
      </c>
      <c r="AT3557" t="inlineStr"/>
    </row>
    <row r="3558">
      <c r="A3558" s="14" t="inlineStr">
        <is>
          <t>POL12845</t>
        </is>
      </c>
      <c r="B3558" s="14" t="inlineStr">
        <is>
          <t>Polleo Protein Chips Paprika 50 g</t>
        </is>
      </c>
      <c r="C3558" s="14" t="inlineStr">
        <is>
          <t>RTD &amp; SNACKS</t>
        </is>
      </c>
      <c r="D3558" s="14" t="inlineStr">
        <is>
          <t>02 SILVER</t>
        </is>
      </c>
      <c r="E3558" s="15" t="inlineStr"/>
      <c r="AS3558" s="30" t="inlineStr">
        <is>
          <t>CHECK</t>
        </is>
      </c>
      <c r="AT3558" t="inlineStr"/>
    </row>
    <row r="3559">
      <c r="A3559" s="7" t="inlineStr">
        <is>
          <t>POL12846</t>
        </is>
      </c>
      <c r="B3559" s="8" t="inlineStr">
        <is>
          <t>Polleo Protein Chips Sour Onion 50 g</t>
        </is>
      </c>
      <c r="C3559" s="9" t="inlineStr">
        <is>
          <t>RTD &amp; SNACKS</t>
        </is>
      </c>
      <c r="D3559" s="9" t="inlineStr">
        <is>
          <t>02 SILVER</t>
        </is>
      </c>
      <c r="E3559" s="10" t="inlineStr"/>
      <c r="F3559" s="11" t="n"/>
      <c r="G3559" s="11" t="n"/>
      <c r="H3559" s="11" t="n"/>
      <c r="I3559" s="11" t="n"/>
      <c r="J3559" s="11" t="n"/>
      <c r="K3559" s="11" t="n"/>
      <c r="L3559" s="11" t="n"/>
      <c r="M3559" s="11" t="n"/>
      <c r="N3559" s="11" t="n"/>
      <c r="O3559" s="11" t="n"/>
      <c r="P3559" s="11" t="n"/>
      <c r="Q3559" s="11" t="n"/>
      <c r="R3559" s="11" t="n"/>
      <c r="S3559" s="11" t="n"/>
      <c r="T3559" s="11" t="n"/>
      <c r="U3559" s="11" t="n"/>
      <c r="V3559" s="11" t="n"/>
      <c r="W3559" s="11" t="n"/>
      <c r="X3559" s="11" t="n"/>
      <c r="Y3559" s="11" t="n"/>
      <c r="Z3559" s="11" t="n"/>
      <c r="AA3559" s="11" t="n"/>
      <c r="AB3559" s="11" t="n"/>
      <c r="AC3559" s="11" t="n"/>
      <c r="AD3559" s="11" t="n"/>
      <c r="AE3559" s="11" t="n"/>
      <c r="AF3559" s="11" t="n"/>
      <c r="AG3559" s="11" t="n"/>
      <c r="AH3559" s="11" t="n"/>
      <c r="AI3559" s="11" t="n"/>
      <c r="AJ3559" s="11" t="n"/>
      <c r="AK3559" s="11" t="n"/>
      <c r="AL3559" s="11" t="n"/>
      <c r="AM3559" s="11" t="n"/>
      <c r="AN3559" s="11" t="n"/>
      <c r="AO3559" s="11" t="n"/>
      <c r="AP3559" s="11" t="n"/>
      <c r="AQ3559" s="11" t="n"/>
      <c r="AR3559" s="11" t="n"/>
      <c r="AS3559" s="12" t="inlineStr">
        <is>
          <t>OK</t>
        </is>
      </c>
      <c r="AT3559" s="13">
        <f>IF((IFERROR(VALUE('Demand Input MP'!F651),0)+IFERROR(VALUE('Demand Input MP'!G651),0)+IFERROR(VALUE('Demand Input MP'!H651),0)+IFERROR(VALUE('Demand Input MP'!I651),0)+IFERROR(VALUE('Demand Input MP'!J651),0)+IFERROR(VALUE('Demand Input MP'!K651),0)+IFERROR(VALUE('Demand Input MP'!L651),0)+IFERROR(VALUE('Demand Input MP'!M651),0)+IFERROR(VALUE('Demand Input MP'!N651),0)+IFERROR(VALUE('Demand Input MP'!O651),0)+IFERROR(VALUE('Demand Input MP'!P651),0)+IFERROR(VALUE('Demand Input MP'!Q651),0)+IFERROR(VALUE('Demand Input MP'!R651),0))&gt;0,"PROMO","")</f>
        <v/>
      </c>
    </row>
    <row r="3560">
      <c r="A3560" s="14" t="inlineStr">
        <is>
          <t>POL12846</t>
        </is>
      </c>
      <c r="B3560" s="14" t="inlineStr">
        <is>
          <t>Polleo Protein Chips Sour Onion 50 g</t>
        </is>
      </c>
      <c r="C3560" s="14" t="inlineStr">
        <is>
          <t>RTD &amp; SNACKS</t>
        </is>
      </c>
      <c r="D3560" s="14" t="inlineStr">
        <is>
          <t>02 SILVER</t>
        </is>
      </c>
      <c r="E3560" s="15" t="inlineStr">
        <is>
          <t>Baseline FC</t>
        </is>
      </c>
      <c r="F3560" s="16" t="n">
        <v>93</v>
      </c>
      <c r="G3560" s="16" t="n">
        <v>145</v>
      </c>
      <c r="H3560" s="16" t="n">
        <v>178</v>
      </c>
      <c r="I3560" s="16" t="n">
        <v>108</v>
      </c>
      <c r="J3560" s="16" t="n">
        <v>145</v>
      </c>
      <c r="K3560" s="16" t="n">
        <v>173</v>
      </c>
      <c r="L3560" s="16" t="n">
        <v>97</v>
      </c>
      <c r="M3560" s="16" t="n">
        <v>19</v>
      </c>
      <c r="N3560" s="16" t="n">
        <v>206</v>
      </c>
      <c r="O3560" s="16" t="n">
        <v>220</v>
      </c>
      <c r="P3560" s="16" t="n">
        <v>308</v>
      </c>
      <c r="Q3560" s="16" t="n">
        <v>212</v>
      </c>
      <c r="R3560" s="16" t="n">
        <v>120</v>
      </c>
      <c r="S3560" s="16" t="n">
        <v>323</v>
      </c>
      <c r="T3560" s="16" t="n">
        <v>174</v>
      </c>
      <c r="U3560" s="16" t="n">
        <v>478</v>
      </c>
      <c r="V3560" s="16" t="n">
        <v>275</v>
      </c>
      <c r="W3560" s="16" t="n">
        <v>399</v>
      </c>
      <c r="X3560" s="16" t="n">
        <v>251</v>
      </c>
      <c r="Y3560" s="16" t="n">
        <v>186</v>
      </c>
      <c r="Z3560" s="16" t="n">
        <v>491</v>
      </c>
      <c r="AA3560" s="16" t="n">
        <v>215</v>
      </c>
      <c r="AB3560" s="16" t="n">
        <v>325</v>
      </c>
      <c r="AC3560" s="16" t="n">
        <v>255</v>
      </c>
      <c r="AD3560" s="16" t="n">
        <v>327</v>
      </c>
      <c r="AE3560" s="16" t="n">
        <v>354</v>
      </c>
      <c r="AF3560" s="17" t="n">
        <v>253</v>
      </c>
      <c r="AG3560" s="17" t="n">
        <v>244</v>
      </c>
      <c r="AH3560" s="17" t="n">
        <v>253</v>
      </c>
      <c r="AI3560" s="17" t="n">
        <v>257</v>
      </c>
      <c r="AJ3560" s="17" t="n">
        <v>263</v>
      </c>
      <c r="AK3560" s="17" t="n">
        <v>269</v>
      </c>
      <c r="AL3560" s="17" t="n">
        <v>183</v>
      </c>
      <c r="AM3560" s="17" t="n">
        <v>189</v>
      </c>
      <c r="AN3560" s="17" t="n">
        <v>287</v>
      </c>
      <c r="AO3560" s="17" t="n">
        <v>293</v>
      </c>
      <c r="AP3560" s="17" t="n">
        <v>300</v>
      </c>
      <c r="AQ3560" s="17" t="n">
        <v>307</v>
      </c>
      <c r="AR3560" s="17" t="n">
        <v>314</v>
      </c>
      <c r="AS3560" s="18" t="inlineStr">
        <is>
          <t>OK</t>
        </is>
      </c>
      <c r="AT3560" t="inlineStr"/>
    </row>
    <row r="3561">
      <c r="A3561" s="14" t="inlineStr">
        <is>
          <t>POL12846</t>
        </is>
      </c>
      <c r="B3561" s="14" t="inlineStr">
        <is>
          <t>Polleo Protein Chips Sour Onion 50 g</t>
        </is>
      </c>
      <c r="C3561" s="14" t="inlineStr">
        <is>
          <t>RTD &amp; SNACKS</t>
        </is>
      </c>
      <c r="D3561" s="14" t="inlineStr">
        <is>
          <t>02 SILVER</t>
        </is>
      </c>
      <c r="E3561" s="19" t="inlineStr">
        <is>
          <t>Planner Factor</t>
        </is>
      </c>
      <c r="AF3561" s="20" t="n">
        <v>1</v>
      </c>
      <c r="AG3561" s="20" t="n">
        <v>1</v>
      </c>
      <c r="AH3561" s="20" t="n">
        <v>1</v>
      </c>
      <c r="AI3561" s="20" t="n">
        <v>1</v>
      </c>
      <c r="AJ3561" s="20" t="n">
        <v>1</v>
      </c>
      <c r="AK3561" s="20" t="n">
        <v>1</v>
      </c>
      <c r="AL3561" s="20" t="n">
        <v>1</v>
      </c>
      <c r="AM3561" s="20" t="n">
        <v>1</v>
      </c>
      <c r="AN3561" s="20" t="n">
        <v>1</v>
      </c>
      <c r="AO3561" s="20" t="n">
        <v>1</v>
      </c>
      <c r="AP3561" s="20" t="n">
        <v>1</v>
      </c>
      <c r="AQ3561" s="20" t="n">
        <v>1</v>
      </c>
      <c r="AR3561" s="20" t="n">
        <v>1</v>
      </c>
      <c r="AS3561" s="18" t="inlineStr">
        <is>
          <t>OK</t>
        </is>
      </c>
      <c r="AT3561" t="inlineStr"/>
    </row>
    <row r="3562">
      <c r="A3562" s="14" t="inlineStr">
        <is>
          <t>POL12846</t>
        </is>
      </c>
      <c r="B3562" s="14" t="inlineStr">
        <is>
          <t>Polleo Protein Chips Sour Onion 50 g</t>
        </is>
      </c>
      <c r="C3562" s="14" t="inlineStr">
        <is>
          <t>RTD &amp; SNACKS</t>
        </is>
      </c>
      <c r="D3562" s="14" t="inlineStr">
        <is>
          <t>02 SILVER</t>
        </is>
      </c>
      <c r="E3562" s="15" t="inlineStr">
        <is>
          <t>Adjusted FC</t>
        </is>
      </c>
      <c r="AF3562" s="21">
        <f>ROUND(AF3560*AF3561,0)</f>
        <v/>
      </c>
      <c r="AG3562" s="21">
        <f>ROUND(AG3560*AG3561,0)</f>
        <v/>
      </c>
      <c r="AH3562" s="21">
        <f>ROUND(AH3560*AH3561,0)</f>
        <v/>
      </c>
      <c r="AI3562" s="21">
        <f>ROUND(AI3560*AI3561,0)</f>
        <v/>
      </c>
      <c r="AJ3562" s="21">
        <f>ROUND(AJ3560*AJ3561,0)</f>
        <v/>
      </c>
      <c r="AK3562" s="21">
        <f>ROUND(AK3560*AK3561,0)</f>
        <v/>
      </c>
      <c r="AL3562" s="21">
        <f>ROUND(AL3560*AL3561,0)</f>
        <v/>
      </c>
      <c r="AM3562" s="21">
        <f>ROUND(AM3560*AM3561,0)</f>
        <v/>
      </c>
      <c r="AN3562" s="21">
        <f>ROUND(AN3560*AN3561,0)</f>
        <v/>
      </c>
      <c r="AO3562" s="21">
        <f>ROUND(AO3560*AO3561,0)</f>
        <v/>
      </c>
      <c r="AP3562" s="21">
        <f>ROUND(AP3560*AP3561,0)</f>
        <v/>
      </c>
      <c r="AQ3562" s="21">
        <f>ROUND(AQ3560*AQ3561,0)</f>
        <v/>
      </c>
      <c r="AR3562" s="21">
        <f>ROUND(AR3560*AR3561,0)</f>
        <v/>
      </c>
      <c r="AS3562" s="18" t="inlineStr">
        <is>
          <t>OK</t>
        </is>
      </c>
      <c r="AT3562" t="inlineStr"/>
    </row>
    <row r="3563">
      <c r="A3563" s="14" t="inlineStr">
        <is>
          <t>POL12846</t>
        </is>
      </c>
      <c r="B3563" s="14" t="inlineStr">
        <is>
          <t>Polleo Protein Chips Sour Onion 50 g</t>
        </is>
      </c>
      <c r="C3563" s="14" t="inlineStr">
        <is>
          <t>RTD &amp; SNACKS</t>
        </is>
      </c>
      <c r="D3563" s="14" t="inlineStr">
        <is>
          <t>02 SILVER</t>
        </is>
      </c>
      <c r="E3563" s="22" t="inlineStr">
        <is>
          <t>VP on-top</t>
        </is>
      </c>
      <c r="AE3563" s="32" t="n">
        <v>160</v>
      </c>
      <c r="AF3563" s="23">
        <f>IF('Demand Input VP'!F651="",0,'Demand Input VP'!F651)</f>
        <v/>
      </c>
      <c r="AG3563" s="23">
        <f>IF('Demand Input VP'!G651="",0,'Demand Input VP'!G651)</f>
        <v/>
      </c>
      <c r="AH3563" s="23">
        <f>IF('Demand Input VP'!H651="",0,'Demand Input VP'!H651)</f>
        <v/>
      </c>
      <c r="AI3563" s="23">
        <f>IF('Demand Input VP'!I651="",0,'Demand Input VP'!I651)</f>
        <v/>
      </c>
      <c r="AJ3563" s="23">
        <f>IF('Demand Input VP'!J651="",0,'Demand Input VP'!J651)</f>
        <v/>
      </c>
      <c r="AK3563" s="23">
        <f>IF('Demand Input VP'!K651="",0,'Demand Input VP'!K651)</f>
        <v/>
      </c>
      <c r="AL3563" s="23">
        <f>IF('Demand Input VP'!L651="",0,'Demand Input VP'!L651)</f>
        <v/>
      </c>
      <c r="AM3563" s="23">
        <f>IF('Demand Input VP'!M651="",0,'Demand Input VP'!M651)</f>
        <v/>
      </c>
      <c r="AN3563" s="23">
        <f>IF('Demand Input VP'!N651="",0,'Demand Input VP'!N651)</f>
        <v/>
      </c>
      <c r="AO3563" s="23">
        <f>IF('Demand Input VP'!O651="",0,'Demand Input VP'!O651)</f>
        <v/>
      </c>
      <c r="AP3563" s="23">
        <f>IF('Demand Input VP'!P651="",0,'Demand Input VP'!P651)</f>
        <v/>
      </c>
      <c r="AQ3563" s="23">
        <f>IF('Demand Input VP'!Q651="",0,'Demand Input VP'!Q651)</f>
        <v/>
      </c>
      <c r="AR3563" s="23">
        <f>IF('Demand Input VP'!R651="",0,'Demand Input VP'!R651)</f>
        <v/>
      </c>
      <c r="AS3563" s="18" t="inlineStr">
        <is>
          <t>OK</t>
        </is>
      </c>
      <c r="AT3563" t="inlineStr"/>
    </row>
    <row r="3564">
      <c r="A3564" s="14" t="inlineStr">
        <is>
          <t>POL12846</t>
        </is>
      </c>
      <c r="B3564" s="14" t="inlineStr">
        <is>
          <t>Polleo Protein Chips Sour Onion 50 g</t>
        </is>
      </c>
      <c r="C3564" s="14" t="inlineStr">
        <is>
          <t>RTD &amp; SNACKS</t>
        </is>
      </c>
      <c r="D3564" s="14" t="inlineStr">
        <is>
          <t>02 SILVER</t>
        </is>
      </c>
      <c r="E3564" s="22" t="inlineStr">
        <is>
          <t>VP regular</t>
        </is>
      </c>
      <c r="AF3564">
        <f>IF('Demand Input VP'!F652="",0,'Demand Input VP'!F652)</f>
        <v/>
      </c>
      <c r="AG3564">
        <f>IF('Demand Input VP'!G652="",0,'Demand Input VP'!G652)</f>
        <v/>
      </c>
      <c r="AH3564">
        <f>IF('Demand Input VP'!H652="",0,'Demand Input VP'!H652)</f>
        <v/>
      </c>
      <c r="AI3564">
        <f>IF('Demand Input VP'!I652="",0,'Demand Input VP'!I652)</f>
        <v/>
      </c>
      <c r="AJ3564">
        <f>IF('Demand Input VP'!J652="",0,'Demand Input VP'!J652)</f>
        <v/>
      </c>
      <c r="AK3564">
        <f>IF('Demand Input VP'!K652="",0,'Demand Input VP'!K652)</f>
        <v/>
      </c>
      <c r="AL3564">
        <f>IF('Demand Input VP'!L652="",0,'Demand Input VP'!L652)</f>
        <v/>
      </c>
      <c r="AM3564">
        <f>IF('Demand Input VP'!M652="",0,'Demand Input VP'!M652)</f>
        <v/>
      </c>
      <c r="AN3564">
        <f>IF('Demand Input VP'!N652="",0,'Demand Input VP'!N652)</f>
        <v/>
      </c>
      <c r="AO3564">
        <f>IF('Demand Input VP'!O652="",0,'Demand Input VP'!O652)</f>
        <v/>
      </c>
      <c r="AP3564">
        <f>IF('Demand Input VP'!P652="",0,'Demand Input VP'!P652)</f>
        <v/>
      </c>
      <c r="AQ3564">
        <f>IF('Demand Input VP'!Q652="",0,'Demand Input VP'!Q652)</f>
        <v/>
      </c>
      <c r="AR3564">
        <f>IF('Demand Input VP'!R652="",0,'Demand Input VP'!R652)</f>
        <v/>
      </c>
      <c r="AS3564" s="18" t="inlineStr">
        <is>
          <t>OK</t>
        </is>
      </c>
      <c r="AT3564" t="inlineStr"/>
    </row>
    <row r="3565">
      <c r="A3565" s="14" t="inlineStr">
        <is>
          <t>POL12846</t>
        </is>
      </c>
      <c r="B3565" s="14" t="inlineStr">
        <is>
          <t>Polleo Protein Chips Sour Onion 50 g</t>
        </is>
      </c>
      <c r="C3565" s="14" t="inlineStr">
        <is>
          <t>RTD &amp; SNACKS</t>
        </is>
      </c>
      <c r="D3565" s="14" t="inlineStr">
        <is>
          <t>02 SILVER</t>
        </is>
      </c>
      <c r="E3565" s="22" t="inlineStr">
        <is>
          <t>MP on-top</t>
        </is>
      </c>
      <c r="AF3565" s="23">
        <f>IF('Demand Input MP'!F651="",0,'Demand Input MP'!F651)</f>
        <v/>
      </c>
      <c r="AG3565" s="23">
        <f>IF('Demand Input MP'!G651="",0,'Demand Input MP'!G651)</f>
        <v/>
      </c>
      <c r="AH3565" s="23">
        <f>IF('Demand Input MP'!H651="",0,'Demand Input MP'!H651)</f>
        <v/>
      </c>
      <c r="AI3565" s="23">
        <f>IF('Demand Input MP'!I651="",0,'Demand Input MP'!I651)</f>
        <v/>
      </c>
      <c r="AJ3565" s="23">
        <f>IF('Demand Input MP'!J651="",0,'Demand Input MP'!J651)</f>
        <v/>
      </c>
      <c r="AK3565" s="23">
        <f>IF('Demand Input MP'!K651="",0,'Demand Input MP'!K651)</f>
        <v/>
      </c>
      <c r="AL3565" s="23">
        <f>IF('Demand Input MP'!L651="",0,'Demand Input MP'!L651)</f>
        <v/>
      </c>
      <c r="AM3565" s="23">
        <f>IF('Demand Input MP'!M651="",0,'Demand Input MP'!M651)</f>
        <v/>
      </c>
      <c r="AN3565" s="23">
        <f>IF('Demand Input MP'!N651="",0,'Demand Input MP'!N651)</f>
        <v/>
      </c>
      <c r="AO3565" s="23">
        <f>IF('Demand Input MP'!O651="",0,'Demand Input MP'!O651)</f>
        <v/>
      </c>
      <c r="AP3565" s="23">
        <f>IF('Demand Input MP'!P651="",0,'Demand Input MP'!P651)</f>
        <v/>
      </c>
      <c r="AQ3565" s="23">
        <f>IF('Demand Input MP'!Q651="",0,'Demand Input MP'!Q651)</f>
        <v/>
      </c>
      <c r="AR3565" s="23">
        <f>IF('Demand Input MP'!R651="",0,'Demand Input MP'!R651)</f>
        <v/>
      </c>
      <c r="AS3565" s="18" t="inlineStr">
        <is>
          <t>OK</t>
        </is>
      </c>
      <c r="AT3565" t="inlineStr"/>
    </row>
    <row r="3566">
      <c r="A3566" s="14" t="inlineStr">
        <is>
          <t>POL12846</t>
        </is>
      </c>
      <c r="B3566" s="14" t="inlineStr">
        <is>
          <t>Polleo Protein Chips Sour Onion 50 g</t>
        </is>
      </c>
      <c r="C3566" s="14" t="inlineStr">
        <is>
          <t>RTD &amp; SNACKS</t>
        </is>
      </c>
      <c r="D3566" s="14" t="inlineStr">
        <is>
          <t>02 SILVER</t>
        </is>
      </c>
      <c r="E3566" s="22" t="inlineStr">
        <is>
          <t>MP regular</t>
        </is>
      </c>
      <c r="AF3566">
        <f>IF('Demand Input MP'!F652="",0,'Demand Input MP'!F652)</f>
        <v/>
      </c>
      <c r="AG3566">
        <f>IF('Demand Input MP'!G652="",0,'Demand Input MP'!G652)</f>
        <v/>
      </c>
      <c r="AH3566">
        <f>IF('Demand Input MP'!H652="",0,'Demand Input MP'!H652)</f>
        <v/>
      </c>
      <c r="AI3566">
        <f>IF('Demand Input MP'!I652="",0,'Demand Input MP'!I652)</f>
        <v/>
      </c>
      <c r="AJ3566">
        <f>IF('Demand Input MP'!J652="",0,'Demand Input MP'!J652)</f>
        <v/>
      </c>
      <c r="AK3566">
        <f>IF('Demand Input MP'!K652="",0,'Demand Input MP'!K652)</f>
        <v/>
      </c>
      <c r="AL3566">
        <f>IF('Demand Input MP'!L652="",0,'Demand Input MP'!L652)</f>
        <v/>
      </c>
      <c r="AM3566">
        <f>IF('Demand Input MP'!M652="",0,'Demand Input MP'!M652)</f>
        <v/>
      </c>
      <c r="AN3566">
        <f>IF('Demand Input MP'!N652="",0,'Demand Input MP'!N652)</f>
        <v/>
      </c>
      <c r="AO3566">
        <f>IF('Demand Input MP'!O652="",0,'Demand Input MP'!O652)</f>
        <v/>
      </c>
      <c r="AP3566">
        <f>IF('Demand Input MP'!P652="",0,'Demand Input MP'!P652)</f>
        <v/>
      </c>
      <c r="AQ3566">
        <f>IF('Demand Input MP'!Q652="",0,'Demand Input MP'!Q652)</f>
        <v/>
      </c>
      <c r="AR3566">
        <f>IF('Demand Input MP'!R652="",0,'Demand Input MP'!R652)</f>
        <v/>
      </c>
      <c r="AS3566" s="18" t="inlineStr">
        <is>
          <t>OK</t>
        </is>
      </c>
      <c r="AT3566" t="inlineStr"/>
    </row>
    <row r="3567">
      <c r="A3567" s="14" t="inlineStr">
        <is>
          <t>POL12846</t>
        </is>
      </c>
      <c r="B3567" s="14" t="inlineStr">
        <is>
          <t>Polleo Protein Chips Sour Onion 50 g</t>
        </is>
      </c>
      <c r="C3567" s="14" t="inlineStr">
        <is>
          <t>RTD &amp; SNACKS</t>
        </is>
      </c>
      <c r="D3567" s="14" t="inlineStr">
        <is>
          <t>02 SILVER</t>
        </is>
      </c>
      <c r="E3567" s="15" t="inlineStr">
        <is>
          <t>On-top Total</t>
        </is>
      </c>
      <c r="AF3567" s="24">
        <f>SUM(AF3563:AF3566)</f>
        <v/>
      </c>
      <c r="AG3567" s="24">
        <f>SUM(AG3563:AG3566)</f>
        <v/>
      </c>
      <c r="AH3567" s="24">
        <f>SUM(AH3563:AH3566)</f>
        <v/>
      </c>
      <c r="AI3567" s="24">
        <f>SUM(AI3563:AI3566)</f>
        <v/>
      </c>
      <c r="AJ3567" s="24">
        <f>SUM(AJ3563:AJ3566)</f>
        <v/>
      </c>
      <c r="AK3567" s="24">
        <f>SUM(AK3563:AK3566)</f>
        <v/>
      </c>
      <c r="AL3567" s="24">
        <f>SUM(AL3563:AL3566)</f>
        <v/>
      </c>
      <c r="AM3567" s="24">
        <f>SUM(AM3563:AM3566)</f>
        <v/>
      </c>
      <c r="AN3567" s="24">
        <f>SUM(AN3563:AN3566)</f>
        <v/>
      </c>
      <c r="AO3567" s="24">
        <f>SUM(AO3563:AO3566)</f>
        <v/>
      </c>
      <c r="AP3567" s="24">
        <f>SUM(AP3563:AP3566)</f>
        <v/>
      </c>
      <c r="AQ3567" s="24">
        <f>SUM(AQ3563:AQ3566)</f>
        <v/>
      </c>
      <c r="AR3567" s="24">
        <f>SUM(AR3563:AR3566)</f>
        <v/>
      </c>
      <c r="AS3567" s="18" t="inlineStr">
        <is>
          <t>OK</t>
        </is>
      </c>
      <c r="AT3567" t="inlineStr"/>
    </row>
    <row r="3568">
      <c r="A3568" s="25" t="inlineStr">
        <is>
          <t>POL12846</t>
        </is>
      </c>
      <c r="B3568" s="25" t="inlineStr">
        <is>
          <t>Polleo Protein Chips Sour Onion 50 g</t>
        </is>
      </c>
      <c r="C3568" s="25" t="inlineStr">
        <is>
          <t>RTD &amp; SNACKS</t>
        </is>
      </c>
      <c r="D3568" s="25" t="inlineStr">
        <is>
          <t>02 SILVER</t>
        </is>
      </c>
      <c r="E3568" s="26" t="inlineStr">
        <is>
          <t>TOTAL DEMAND</t>
        </is>
      </c>
      <c r="F3568" s="27" t="n"/>
      <c r="G3568" s="27" t="n"/>
      <c r="H3568" s="27" t="n"/>
      <c r="I3568" s="27" t="n"/>
      <c r="J3568" s="27" t="n"/>
      <c r="K3568" s="27" t="n"/>
      <c r="L3568" s="27" t="n"/>
      <c r="M3568" s="27" t="n"/>
      <c r="N3568" s="27" t="n"/>
      <c r="O3568" s="27" t="n"/>
      <c r="P3568" s="27" t="n"/>
      <c r="Q3568" s="27" t="n"/>
      <c r="R3568" s="27" t="n"/>
      <c r="S3568" s="27" t="n"/>
      <c r="T3568" s="27" t="n"/>
      <c r="U3568" s="27" t="n"/>
      <c r="V3568" s="27" t="n"/>
      <c r="W3568" s="27" t="n"/>
      <c r="X3568" s="27" t="n"/>
      <c r="Y3568" s="27" t="n"/>
      <c r="Z3568" s="27" t="n"/>
      <c r="AA3568" s="27" t="n"/>
      <c r="AB3568" s="27" t="n"/>
      <c r="AC3568" s="27" t="n"/>
      <c r="AD3568" s="27" t="n"/>
      <c r="AE3568" s="27" t="n"/>
      <c r="AF3568" s="28">
        <f>AF3562+AF3567</f>
        <v/>
      </c>
      <c r="AG3568" s="28">
        <f>AG3562+AG3567</f>
        <v/>
      </c>
      <c r="AH3568" s="28">
        <f>AH3562+AH3567</f>
        <v/>
      </c>
      <c r="AI3568" s="28">
        <f>AI3562+AI3567</f>
        <v/>
      </c>
      <c r="AJ3568" s="28">
        <f>AJ3562+AJ3567</f>
        <v/>
      </c>
      <c r="AK3568" s="28">
        <f>AK3562+AK3567</f>
        <v/>
      </c>
      <c r="AL3568" s="28">
        <f>AL3562+AL3567</f>
        <v/>
      </c>
      <c r="AM3568" s="28">
        <f>AM3562+AM3567</f>
        <v/>
      </c>
      <c r="AN3568" s="28">
        <f>AN3562+AN3567</f>
        <v/>
      </c>
      <c r="AO3568" s="28">
        <f>AO3562+AO3567</f>
        <v/>
      </c>
      <c r="AP3568" s="28">
        <f>AP3562+AP3567</f>
        <v/>
      </c>
      <c r="AQ3568" s="28">
        <f>AQ3562+AQ3567</f>
        <v/>
      </c>
      <c r="AR3568" s="28">
        <f>AR3562+AR3567</f>
        <v/>
      </c>
      <c r="AS3568" s="18" t="inlineStr">
        <is>
          <t>OK</t>
        </is>
      </c>
      <c r="AT3568" t="inlineStr"/>
    </row>
    <row r="3569">
      <c r="A3569" s="14" t="inlineStr">
        <is>
          <t>POL12846</t>
        </is>
      </c>
      <c r="B3569" s="14" t="inlineStr">
        <is>
          <t>Polleo Protein Chips Sour Onion 50 g</t>
        </is>
      </c>
      <c r="C3569" s="14" t="inlineStr">
        <is>
          <t>RTD &amp; SNACKS</t>
        </is>
      </c>
      <c r="D3569" s="14" t="inlineStr">
        <is>
          <t>02 SILVER</t>
        </is>
      </c>
      <c r="E3569" s="15" t="inlineStr"/>
      <c r="AS3569" s="18" t="inlineStr">
        <is>
          <t>OK</t>
        </is>
      </c>
      <c r="AT3569" t="inlineStr"/>
    </row>
    <row r="3570">
      <c r="A3570" s="7" t="inlineStr">
        <is>
          <t>POL12847</t>
        </is>
      </c>
      <c r="B3570" s="8" t="inlineStr">
        <is>
          <t>Polleo Premium HydroX Whey 1,8kg Chocolate Coconut</t>
        </is>
      </c>
      <c r="C3570" s="9" t="inlineStr">
        <is>
          <t>PROTEINI</t>
        </is>
      </c>
      <c r="D3570" s="9" t="inlineStr">
        <is>
          <t>03 BRONZE</t>
        </is>
      </c>
      <c r="E3570" s="10" t="inlineStr"/>
      <c r="F3570" s="11" t="n"/>
      <c r="G3570" s="11" t="n"/>
      <c r="H3570" s="11" t="n"/>
      <c r="I3570" s="11" t="n"/>
      <c r="J3570" s="11" t="n"/>
      <c r="K3570" s="11" t="n"/>
      <c r="L3570" s="11" t="n"/>
      <c r="M3570" s="11" t="n"/>
      <c r="N3570" s="11" t="n"/>
      <c r="O3570" s="11" t="n"/>
      <c r="P3570" s="11" t="n"/>
      <c r="Q3570" s="11" t="n"/>
      <c r="R3570" s="11" t="n"/>
      <c r="S3570" s="11" t="n"/>
      <c r="T3570" s="11" t="n"/>
      <c r="U3570" s="11" t="n"/>
      <c r="V3570" s="11" t="n"/>
      <c r="W3570" s="11" t="n"/>
      <c r="X3570" s="11" t="n"/>
      <c r="Y3570" s="11" t="n"/>
      <c r="Z3570" s="11" t="n"/>
      <c r="AA3570" s="11" t="n"/>
      <c r="AB3570" s="11" t="n"/>
      <c r="AC3570" s="11" t="n"/>
      <c r="AD3570" s="11" t="n"/>
      <c r="AE3570" s="11" t="n"/>
      <c r="AF3570" s="11" t="n"/>
      <c r="AG3570" s="11" t="n"/>
      <c r="AH3570" s="11" t="n"/>
      <c r="AI3570" s="11" t="n"/>
      <c r="AJ3570" s="11" t="n"/>
      <c r="AK3570" s="11" t="n"/>
      <c r="AL3570" s="11" t="n"/>
      <c r="AM3570" s="11" t="n"/>
      <c r="AN3570" s="11" t="n"/>
      <c r="AO3570" s="11" t="n"/>
      <c r="AP3570" s="11" t="n"/>
      <c r="AQ3570" s="11" t="n"/>
      <c r="AR3570" s="11" t="n"/>
      <c r="AS3570" s="29" t="inlineStr">
        <is>
          <t>CHECK</t>
        </is>
      </c>
      <c r="AT3570" s="13">
        <f>IF((IFERROR(VALUE('Demand Input MP'!F653),0)+IFERROR(VALUE('Demand Input MP'!G653),0)+IFERROR(VALUE('Demand Input MP'!H653),0)+IFERROR(VALUE('Demand Input MP'!I653),0)+IFERROR(VALUE('Demand Input MP'!J653),0)+IFERROR(VALUE('Demand Input MP'!K653),0)+IFERROR(VALUE('Demand Input MP'!L653),0)+IFERROR(VALUE('Demand Input MP'!M653),0)+IFERROR(VALUE('Demand Input MP'!N653),0)+IFERROR(VALUE('Demand Input MP'!O653),0)+IFERROR(VALUE('Demand Input MP'!P653),0)+IFERROR(VALUE('Demand Input MP'!Q653),0)+IFERROR(VALUE('Demand Input MP'!R653),0))&gt;0,"PROMO","")</f>
        <v/>
      </c>
    </row>
    <row r="3571">
      <c r="A3571" s="14" t="inlineStr">
        <is>
          <t>POL12847</t>
        </is>
      </c>
      <c r="B3571" s="14" t="inlineStr">
        <is>
          <t>Polleo Premium HydroX Whey 1,8kg Chocolate Coconut</t>
        </is>
      </c>
      <c r="C3571" s="14" t="inlineStr">
        <is>
          <t>PROTEINI</t>
        </is>
      </c>
      <c r="D3571" s="14" t="inlineStr">
        <is>
          <t>03 BRONZE</t>
        </is>
      </c>
      <c r="E3571" s="15" t="inlineStr">
        <is>
          <t>Baseline FC</t>
        </is>
      </c>
      <c r="F3571" s="16" t="n">
        <v>0</v>
      </c>
      <c r="G3571" s="16" t="n">
        <v>0</v>
      </c>
      <c r="H3571" s="16" t="n">
        <v>27</v>
      </c>
      <c r="I3571" s="16" t="n">
        <v>21</v>
      </c>
      <c r="J3571" s="16" t="n">
        <v>9</v>
      </c>
      <c r="K3571" s="16" t="n">
        <v>19</v>
      </c>
      <c r="L3571" s="16" t="n">
        <v>13</v>
      </c>
      <c r="M3571" s="16" t="n">
        <v>2</v>
      </c>
      <c r="N3571" s="16" t="n">
        <v>6</v>
      </c>
      <c r="O3571" s="16" t="n">
        <v>6</v>
      </c>
      <c r="P3571" s="16" t="n">
        <v>15</v>
      </c>
      <c r="Q3571" s="16" t="n">
        <v>4</v>
      </c>
      <c r="R3571" s="16" t="n">
        <v>7</v>
      </c>
      <c r="S3571" s="16" t="n">
        <v>12</v>
      </c>
      <c r="T3571" s="16" t="n">
        <v>13</v>
      </c>
      <c r="U3571" s="16" t="n">
        <v>7</v>
      </c>
      <c r="V3571" s="16" t="n">
        <v>10</v>
      </c>
      <c r="W3571" s="16" t="n">
        <v>15</v>
      </c>
      <c r="X3571" s="16" t="n">
        <v>9</v>
      </c>
      <c r="Y3571" s="16" t="n">
        <v>10</v>
      </c>
      <c r="Z3571" s="16" t="n">
        <v>7</v>
      </c>
      <c r="AA3571" s="16" t="n">
        <v>10</v>
      </c>
      <c r="AB3571" s="16" t="n">
        <v>5</v>
      </c>
      <c r="AC3571" s="16" t="n">
        <v>6</v>
      </c>
      <c r="AD3571" s="16" t="n">
        <v>6</v>
      </c>
      <c r="AE3571" s="31" t="n">
        <v>42</v>
      </c>
      <c r="AF3571" s="17" t="n">
        <v>2</v>
      </c>
      <c r="AG3571" s="17" t="n">
        <v>2</v>
      </c>
      <c r="AH3571" s="17" t="n">
        <v>7</v>
      </c>
      <c r="AI3571" s="17" t="n">
        <v>7</v>
      </c>
      <c r="AJ3571" s="17" t="n">
        <v>7</v>
      </c>
      <c r="AK3571" s="17" t="n">
        <v>7</v>
      </c>
      <c r="AL3571" s="17" t="n">
        <v>7</v>
      </c>
      <c r="AM3571" s="17" t="n">
        <v>7</v>
      </c>
      <c r="AN3571" s="17" t="n">
        <v>7</v>
      </c>
      <c r="AO3571" s="17" t="n">
        <v>7</v>
      </c>
      <c r="AP3571" s="17" t="n">
        <v>7</v>
      </c>
      <c r="AQ3571" s="17" t="n">
        <v>7</v>
      </c>
      <c r="AR3571" s="17" t="n">
        <v>7</v>
      </c>
      <c r="AS3571" s="30" t="inlineStr">
        <is>
          <t>CHECK</t>
        </is>
      </c>
      <c r="AT3571" t="inlineStr"/>
    </row>
    <row r="3572">
      <c r="A3572" s="14" t="inlineStr">
        <is>
          <t>POL12847</t>
        </is>
      </c>
      <c r="B3572" s="14" t="inlineStr">
        <is>
          <t>Polleo Premium HydroX Whey 1,8kg Chocolate Coconut</t>
        </is>
      </c>
      <c r="C3572" s="14" t="inlineStr">
        <is>
          <t>PROTEINI</t>
        </is>
      </c>
      <c r="D3572" s="14" t="inlineStr">
        <is>
          <t>03 BRONZE</t>
        </is>
      </c>
      <c r="E3572" s="19" t="inlineStr">
        <is>
          <t>Planner Factor</t>
        </is>
      </c>
      <c r="AF3572" s="20" t="n">
        <v>1</v>
      </c>
      <c r="AG3572" s="20" t="n">
        <v>1</v>
      </c>
      <c r="AH3572" s="20" t="n">
        <v>1</v>
      </c>
      <c r="AI3572" s="20" t="n">
        <v>1</v>
      </c>
      <c r="AJ3572" s="20" t="n">
        <v>1</v>
      </c>
      <c r="AK3572" s="20" t="n">
        <v>1</v>
      </c>
      <c r="AL3572" s="20" t="n">
        <v>1</v>
      </c>
      <c r="AM3572" s="20" t="n">
        <v>1</v>
      </c>
      <c r="AN3572" s="20" t="n">
        <v>1</v>
      </c>
      <c r="AO3572" s="20" t="n">
        <v>1</v>
      </c>
      <c r="AP3572" s="20" t="n">
        <v>1</v>
      </c>
      <c r="AQ3572" s="20" t="n">
        <v>1</v>
      </c>
      <c r="AR3572" s="20" t="n">
        <v>1</v>
      </c>
      <c r="AS3572" s="30" t="inlineStr">
        <is>
          <t>CHECK</t>
        </is>
      </c>
      <c r="AT3572" t="inlineStr"/>
    </row>
    <row r="3573">
      <c r="A3573" s="14" t="inlineStr">
        <is>
          <t>POL12847</t>
        </is>
      </c>
      <c r="B3573" s="14" t="inlineStr">
        <is>
          <t>Polleo Premium HydroX Whey 1,8kg Chocolate Coconut</t>
        </is>
      </c>
      <c r="C3573" s="14" t="inlineStr">
        <is>
          <t>PROTEINI</t>
        </is>
      </c>
      <c r="D3573" s="14" t="inlineStr">
        <is>
          <t>03 BRONZE</t>
        </is>
      </c>
      <c r="E3573" s="15" t="inlineStr">
        <is>
          <t>Adjusted FC</t>
        </is>
      </c>
      <c r="AF3573" s="21">
        <f>ROUND(AF3571*AF3572,0)</f>
        <v/>
      </c>
      <c r="AG3573" s="21">
        <f>ROUND(AG3571*AG3572,0)</f>
        <v/>
      </c>
      <c r="AH3573" s="21">
        <f>ROUND(AH3571*AH3572,0)</f>
        <v/>
      </c>
      <c r="AI3573" s="21">
        <f>ROUND(AI3571*AI3572,0)</f>
        <v/>
      </c>
      <c r="AJ3573" s="21">
        <f>ROUND(AJ3571*AJ3572,0)</f>
        <v/>
      </c>
      <c r="AK3573" s="21">
        <f>ROUND(AK3571*AK3572,0)</f>
        <v/>
      </c>
      <c r="AL3573" s="21">
        <f>ROUND(AL3571*AL3572,0)</f>
        <v/>
      </c>
      <c r="AM3573" s="21">
        <f>ROUND(AM3571*AM3572,0)</f>
        <v/>
      </c>
      <c r="AN3573" s="21">
        <f>ROUND(AN3571*AN3572,0)</f>
        <v/>
      </c>
      <c r="AO3573" s="21">
        <f>ROUND(AO3571*AO3572,0)</f>
        <v/>
      </c>
      <c r="AP3573" s="21">
        <f>ROUND(AP3571*AP3572,0)</f>
        <v/>
      </c>
      <c r="AQ3573" s="21">
        <f>ROUND(AQ3571*AQ3572,0)</f>
        <v/>
      </c>
      <c r="AR3573" s="21">
        <f>ROUND(AR3571*AR3572,0)</f>
        <v/>
      </c>
      <c r="AS3573" s="30" t="inlineStr">
        <is>
          <t>CHECK</t>
        </is>
      </c>
      <c r="AT3573" t="inlineStr"/>
    </row>
    <row r="3574">
      <c r="A3574" s="14" t="inlineStr">
        <is>
          <t>POL12847</t>
        </is>
      </c>
      <c r="B3574" s="14" t="inlineStr">
        <is>
          <t>Polleo Premium HydroX Whey 1,8kg Chocolate Coconut</t>
        </is>
      </c>
      <c r="C3574" s="14" t="inlineStr">
        <is>
          <t>PROTEINI</t>
        </is>
      </c>
      <c r="D3574" s="14" t="inlineStr">
        <is>
          <t>03 BRONZE</t>
        </is>
      </c>
      <c r="E3574" s="22" t="inlineStr">
        <is>
          <t>VP on-top</t>
        </is>
      </c>
      <c r="AF3574" s="23">
        <f>IF('Demand Input VP'!F653="",0,'Demand Input VP'!F653)</f>
        <v/>
      </c>
      <c r="AG3574" s="23">
        <f>IF('Demand Input VP'!G653="",0,'Demand Input VP'!G653)</f>
        <v/>
      </c>
      <c r="AH3574" s="23">
        <f>IF('Demand Input VP'!H653="",0,'Demand Input VP'!H653)</f>
        <v/>
      </c>
      <c r="AI3574" s="23">
        <f>IF('Demand Input VP'!I653="",0,'Demand Input VP'!I653)</f>
        <v/>
      </c>
      <c r="AJ3574" s="23">
        <f>IF('Demand Input VP'!J653="",0,'Demand Input VP'!J653)</f>
        <v/>
      </c>
      <c r="AK3574" s="23">
        <f>IF('Demand Input VP'!K653="",0,'Demand Input VP'!K653)</f>
        <v/>
      </c>
      <c r="AL3574" s="23">
        <f>IF('Demand Input VP'!L653="",0,'Demand Input VP'!L653)</f>
        <v/>
      </c>
      <c r="AM3574" s="23">
        <f>IF('Demand Input VP'!M653="",0,'Demand Input VP'!M653)</f>
        <v/>
      </c>
      <c r="AN3574" s="23">
        <f>IF('Demand Input VP'!N653="",0,'Demand Input VP'!N653)</f>
        <v/>
      </c>
      <c r="AO3574" s="23">
        <f>IF('Demand Input VP'!O653="",0,'Demand Input VP'!O653)</f>
        <v/>
      </c>
      <c r="AP3574" s="23">
        <f>IF('Demand Input VP'!P653="",0,'Demand Input VP'!P653)</f>
        <v/>
      </c>
      <c r="AQ3574" s="23">
        <f>IF('Demand Input VP'!Q653="",0,'Demand Input VP'!Q653)</f>
        <v/>
      </c>
      <c r="AR3574" s="23">
        <f>IF('Demand Input VP'!R653="",0,'Demand Input VP'!R653)</f>
        <v/>
      </c>
      <c r="AS3574" s="30" t="inlineStr">
        <is>
          <t>CHECK</t>
        </is>
      </c>
      <c r="AT3574" t="inlineStr"/>
    </row>
    <row r="3575">
      <c r="A3575" s="14" t="inlineStr">
        <is>
          <t>POL12847</t>
        </is>
      </c>
      <c r="B3575" s="14" t="inlineStr">
        <is>
          <t>Polleo Premium HydroX Whey 1,8kg Chocolate Coconut</t>
        </is>
      </c>
      <c r="C3575" s="14" t="inlineStr">
        <is>
          <t>PROTEINI</t>
        </is>
      </c>
      <c r="D3575" s="14" t="inlineStr">
        <is>
          <t>03 BRONZE</t>
        </is>
      </c>
      <c r="E3575" s="22" t="inlineStr">
        <is>
          <t>VP regular</t>
        </is>
      </c>
      <c r="AF3575">
        <f>IF('Demand Input VP'!F654="",0,'Demand Input VP'!F654)</f>
        <v/>
      </c>
      <c r="AG3575">
        <f>IF('Demand Input VP'!G654="",0,'Demand Input VP'!G654)</f>
        <v/>
      </c>
      <c r="AH3575">
        <f>IF('Demand Input VP'!H654="",0,'Demand Input VP'!H654)</f>
        <v/>
      </c>
      <c r="AI3575">
        <f>IF('Demand Input VP'!I654="",0,'Demand Input VP'!I654)</f>
        <v/>
      </c>
      <c r="AJ3575">
        <f>IF('Demand Input VP'!J654="",0,'Demand Input VP'!J654)</f>
        <v/>
      </c>
      <c r="AK3575">
        <f>IF('Demand Input VP'!K654="",0,'Demand Input VP'!K654)</f>
        <v/>
      </c>
      <c r="AL3575">
        <f>IF('Demand Input VP'!L654="",0,'Demand Input VP'!L654)</f>
        <v/>
      </c>
      <c r="AM3575">
        <f>IF('Demand Input VP'!M654="",0,'Demand Input VP'!M654)</f>
        <v/>
      </c>
      <c r="AN3575">
        <f>IF('Demand Input VP'!N654="",0,'Demand Input VP'!N654)</f>
        <v/>
      </c>
      <c r="AO3575">
        <f>IF('Demand Input VP'!O654="",0,'Demand Input VP'!O654)</f>
        <v/>
      </c>
      <c r="AP3575">
        <f>IF('Demand Input VP'!P654="",0,'Demand Input VP'!P654)</f>
        <v/>
      </c>
      <c r="AQ3575">
        <f>IF('Demand Input VP'!Q654="",0,'Demand Input VP'!Q654)</f>
        <v/>
      </c>
      <c r="AR3575">
        <f>IF('Demand Input VP'!R654="",0,'Demand Input VP'!R654)</f>
        <v/>
      </c>
      <c r="AS3575" s="30" t="inlineStr">
        <is>
          <t>CHECK</t>
        </is>
      </c>
      <c r="AT3575" t="inlineStr"/>
    </row>
    <row r="3576">
      <c r="A3576" s="14" t="inlineStr">
        <is>
          <t>POL12847</t>
        </is>
      </c>
      <c r="B3576" s="14" t="inlineStr">
        <is>
          <t>Polleo Premium HydroX Whey 1,8kg Chocolate Coconut</t>
        </is>
      </c>
      <c r="C3576" s="14" t="inlineStr">
        <is>
          <t>PROTEINI</t>
        </is>
      </c>
      <c r="D3576" s="14" t="inlineStr">
        <is>
          <t>03 BRONZE</t>
        </is>
      </c>
      <c r="E3576" s="22" t="inlineStr">
        <is>
          <t>MP on-top</t>
        </is>
      </c>
      <c r="AE3576" s="32" t="n">
        <v>10</v>
      </c>
      <c r="AF3576" s="23">
        <f>IF('Demand Input MP'!F653="",0,'Demand Input MP'!F653)</f>
        <v/>
      </c>
      <c r="AG3576" s="23">
        <f>IF('Demand Input MP'!G653="",0,'Demand Input MP'!G653)</f>
        <v/>
      </c>
      <c r="AH3576" s="23">
        <f>IF('Demand Input MP'!H653="",0,'Demand Input MP'!H653)</f>
        <v/>
      </c>
      <c r="AI3576" s="23">
        <f>IF('Demand Input MP'!I653="",0,'Demand Input MP'!I653)</f>
        <v/>
      </c>
      <c r="AJ3576" s="23">
        <f>IF('Demand Input MP'!J653="",0,'Demand Input MP'!J653)</f>
        <v/>
      </c>
      <c r="AK3576" s="23">
        <f>IF('Demand Input MP'!K653="",0,'Demand Input MP'!K653)</f>
        <v/>
      </c>
      <c r="AL3576" s="23">
        <f>IF('Demand Input MP'!L653="",0,'Demand Input MP'!L653)</f>
        <v/>
      </c>
      <c r="AM3576" s="23">
        <f>IF('Demand Input MP'!M653="",0,'Demand Input MP'!M653)</f>
        <v/>
      </c>
      <c r="AN3576" s="23">
        <f>IF('Demand Input MP'!N653="",0,'Demand Input MP'!N653)</f>
        <v/>
      </c>
      <c r="AO3576" s="23">
        <f>IF('Demand Input MP'!O653="",0,'Demand Input MP'!O653)</f>
        <v/>
      </c>
      <c r="AP3576" s="23">
        <f>IF('Demand Input MP'!P653="",0,'Demand Input MP'!P653)</f>
        <v/>
      </c>
      <c r="AQ3576" s="23">
        <f>IF('Demand Input MP'!Q653="",0,'Demand Input MP'!Q653)</f>
        <v/>
      </c>
      <c r="AR3576" s="23">
        <f>IF('Demand Input MP'!R653="",0,'Demand Input MP'!R653)</f>
        <v/>
      </c>
      <c r="AS3576" s="30" t="inlineStr">
        <is>
          <t>CHECK</t>
        </is>
      </c>
      <c r="AT3576" t="inlineStr"/>
    </row>
    <row r="3577">
      <c r="A3577" s="14" t="inlineStr">
        <is>
          <t>POL12847</t>
        </is>
      </c>
      <c r="B3577" s="14" t="inlineStr">
        <is>
          <t>Polleo Premium HydroX Whey 1,8kg Chocolate Coconut</t>
        </is>
      </c>
      <c r="C3577" s="14" t="inlineStr">
        <is>
          <t>PROTEINI</t>
        </is>
      </c>
      <c r="D3577" s="14" t="inlineStr">
        <is>
          <t>03 BRONZE</t>
        </is>
      </c>
      <c r="E3577" s="22" t="inlineStr">
        <is>
          <t>MP regular</t>
        </is>
      </c>
      <c r="AF3577">
        <f>IF('Demand Input MP'!F654="",0,'Demand Input MP'!F654)</f>
        <v/>
      </c>
      <c r="AG3577">
        <f>IF('Demand Input MP'!G654="",0,'Demand Input MP'!G654)</f>
        <v/>
      </c>
      <c r="AH3577">
        <f>IF('Demand Input MP'!H654="",0,'Demand Input MP'!H654)</f>
        <v/>
      </c>
      <c r="AI3577">
        <f>IF('Demand Input MP'!I654="",0,'Demand Input MP'!I654)</f>
        <v/>
      </c>
      <c r="AJ3577">
        <f>IF('Demand Input MP'!J654="",0,'Demand Input MP'!J654)</f>
        <v/>
      </c>
      <c r="AK3577">
        <f>IF('Demand Input MP'!K654="",0,'Demand Input MP'!K654)</f>
        <v/>
      </c>
      <c r="AL3577">
        <f>IF('Demand Input MP'!L654="",0,'Demand Input MP'!L654)</f>
        <v/>
      </c>
      <c r="AM3577">
        <f>IF('Demand Input MP'!M654="",0,'Demand Input MP'!M654)</f>
        <v/>
      </c>
      <c r="AN3577">
        <f>IF('Demand Input MP'!N654="",0,'Demand Input MP'!N654)</f>
        <v/>
      </c>
      <c r="AO3577">
        <f>IF('Demand Input MP'!O654="",0,'Demand Input MP'!O654)</f>
        <v/>
      </c>
      <c r="AP3577">
        <f>IF('Demand Input MP'!P654="",0,'Demand Input MP'!P654)</f>
        <v/>
      </c>
      <c r="AQ3577">
        <f>IF('Demand Input MP'!Q654="",0,'Demand Input MP'!Q654)</f>
        <v/>
      </c>
      <c r="AR3577">
        <f>IF('Demand Input MP'!R654="",0,'Demand Input MP'!R654)</f>
        <v/>
      </c>
      <c r="AS3577" s="30" t="inlineStr">
        <is>
          <t>CHECK</t>
        </is>
      </c>
      <c r="AT3577" t="inlineStr"/>
    </row>
    <row r="3578">
      <c r="A3578" s="14" t="inlineStr">
        <is>
          <t>POL12847</t>
        </is>
      </c>
      <c r="B3578" s="14" t="inlineStr">
        <is>
          <t>Polleo Premium HydroX Whey 1,8kg Chocolate Coconut</t>
        </is>
      </c>
      <c r="C3578" s="14" t="inlineStr">
        <is>
          <t>PROTEINI</t>
        </is>
      </c>
      <c r="D3578" s="14" t="inlineStr">
        <is>
          <t>03 BRONZE</t>
        </is>
      </c>
      <c r="E3578" s="15" t="inlineStr">
        <is>
          <t>On-top Total</t>
        </is>
      </c>
      <c r="AF3578" s="24">
        <f>SUM(AF3574:AF3577)</f>
        <v/>
      </c>
      <c r="AG3578" s="24">
        <f>SUM(AG3574:AG3577)</f>
        <v/>
      </c>
      <c r="AH3578" s="24">
        <f>SUM(AH3574:AH3577)</f>
        <v/>
      </c>
      <c r="AI3578" s="24">
        <f>SUM(AI3574:AI3577)</f>
        <v/>
      </c>
      <c r="AJ3578" s="24">
        <f>SUM(AJ3574:AJ3577)</f>
        <v/>
      </c>
      <c r="AK3578" s="24">
        <f>SUM(AK3574:AK3577)</f>
        <v/>
      </c>
      <c r="AL3578" s="24">
        <f>SUM(AL3574:AL3577)</f>
        <v/>
      </c>
      <c r="AM3578" s="24">
        <f>SUM(AM3574:AM3577)</f>
        <v/>
      </c>
      <c r="AN3578" s="24">
        <f>SUM(AN3574:AN3577)</f>
        <v/>
      </c>
      <c r="AO3578" s="24">
        <f>SUM(AO3574:AO3577)</f>
        <v/>
      </c>
      <c r="AP3578" s="24">
        <f>SUM(AP3574:AP3577)</f>
        <v/>
      </c>
      <c r="AQ3578" s="24">
        <f>SUM(AQ3574:AQ3577)</f>
        <v/>
      </c>
      <c r="AR3578" s="24">
        <f>SUM(AR3574:AR3577)</f>
        <v/>
      </c>
      <c r="AS3578" s="30" t="inlineStr">
        <is>
          <t>CHECK</t>
        </is>
      </c>
      <c r="AT3578" t="inlineStr"/>
    </row>
    <row r="3579">
      <c r="A3579" s="25" t="inlineStr">
        <is>
          <t>POL12847</t>
        </is>
      </c>
      <c r="B3579" s="25" t="inlineStr">
        <is>
          <t>Polleo Premium HydroX Whey 1,8kg Chocolate Coconut</t>
        </is>
      </c>
      <c r="C3579" s="25" t="inlineStr">
        <is>
          <t>PROTEINI</t>
        </is>
      </c>
      <c r="D3579" s="25" t="inlineStr">
        <is>
          <t>03 BRONZE</t>
        </is>
      </c>
      <c r="E3579" s="26" t="inlineStr">
        <is>
          <t>TOTAL DEMAND</t>
        </is>
      </c>
      <c r="F3579" s="27" t="n"/>
      <c r="G3579" s="27" t="n"/>
      <c r="H3579" s="27" t="n"/>
      <c r="I3579" s="27" t="n"/>
      <c r="J3579" s="27" t="n"/>
      <c r="K3579" s="27" t="n"/>
      <c r="L3579" s="27" t="n"/>
      <c r="M3579" s="27" t="n"/>
      <c r="N3579" s="27" t="n"/>
      <c r="O3579" s="27" t="n"/>
      <c r="P3579" s="27" t="n"/>
      <c r="Q3579" s="27" t="n"/>
      <c r="R3579" s="27" t="n"/>
      <c r="S3579" s="27" t="n"/>
      <c r="T3579" s="27" t="n"/>
      <c r="U3579" s="27" t="n"/>
      <c r="V3579" s="27" t="n"/>
      <c r="W3579" s="27" t="n"/>
      <c r="X3579" s="27" t="n"/>
      <c r="Y3579" s="27" t="n"/>
      <c r="Z3579" s="27" t="n"/>
      <c r="AA3579" s="27" t="n"/>
      <c r="AB3579" s="27" t="n"/>
      <c r="AC3579" s="27" t="n"/>
      <c r="AD3579" s="27" t="n"/>
      <c r="AE3579" s="27" t="n"/>
      <c r="AF3579" s="28">
        <f>AF3573+AF3578</f>
        <v/>
      </c>
      <c r="AG3579" s="28">
        <f>AG3573+AG3578</f>
        <v/>
      </c>
      <c r="AH3579" s="28">
        <f>AH3573+AH3578</f>
        <v/>
      </c>
      <c r="AI3579" s="28">
        <f>AI3573+AI3578</f>
        <v/>
      </c>
      <c r="AJ3579" s="28">
        <f>AJ3573+AJ3578</f>
        <v/>
      </c>
      <c r="AK3579" s="28">
        <f>AK3573+AK3578</f>
        <v/>
      </c>
      <c r="AL3579" s="28">
        <f>AL3573+AL3578</f>
        <v/>
      </c>
      <c r="AM3579" s="28">
        <f>AM3573+AM3578</f>
        <v/>
      </c>
      <c r="AN3579" s="28">
        <f>AN3573+AN3578</f>
        <v/>
      </c>
      <c r="AO3579" s="28">
        <f>AO3573+AO3578</f>
        <v/>
      </c>
      <c r="AP3579" s="28">
        <f>AP3573+AP3578</f>
        <v/>
      </c>
      <c r="AQ3579" s="28">
        <f>AQ3573+AQ3578</f>
        <v/>
      </c>
      <c r="AR3579" s="28">
        <f>AR3573+AR3578</f>
        <v/>
      </c>
      <c r="AS3579" s="30" t="inlineStr">
        <is>
          <t>CHECK</t>
        </is>
      </c>
      <c r="AT3579" t="inlineStr"/>
    </row>
    <row r="3580">
      <c r="A3580" s="14" t="inlineStr">
        <is>
          <t>POL12847</t>
        </is>
      </c>
      <c r="B3580" s="14" t="inlineStr">
        <is>
          <t>Polleo Premium HydroX Whey 1,8kg Chocolate Coconut</t>
        </is>
      </c>
      <c r="C3580" s="14" t="inlineStr">
        <is>
          <t>PROTEINI</t>
        </is>
      </c>
      <c r="D3580" s="14" t="inlineStr">
        <is>
          <t>03 BRONZE</t>
        </is>
      </c>
      <c r="E3580" s="15" t="inlineStr"/>
      <c r="AS3580" s="30" t="inlineStr">
        <is>
          <t>CHECK</t>
        </is>
      </c>
      <c r="AT3580" t="inlineStr"/>
    </row>
    <row r="3581">
      <c r="A3581" s="7" t="inlineStr">
        <is>
          <t>POL12848</t>
        </is>
      </c>
      <c r="B3581" s="8" t="inlineStr">
        <is>
          <t>Polleo Premium HydroX Whey 1,8kg Chocolate Gourmet</t>
        </is>
      </c>
      <c r="C3581" s="9" t="inlineStr">
        <is>
          <t>PROTEINI</t>
        </is>
      </c>
      <c r="D3581" s="9" t="inlineStr">
        <is>
          <t>01 GOLD</t>
        </is>
      </c>
      <c r="E3581" s="10" t="inlineStr"/>
      <c r="F3581" s="11" t="n"/>
      <c r="G3581" s="11" t="n"/>
      <c r="H3581" s="11" t="n"/>
      <c r="I3581" s="11" t="n"/>
      <c r="J3581" s="11" t="n"/>
      <c r="K3581" s="11" t="n"/>
      <c r="L3581" s="11" t="n"/>
      <c r="M3581" s="11" t="n"/>
      <c r="N3581" s="11" t="n"/>
      <c r="O3581" s="11" t="n"/>
      <c r="P3581" s="11" t="n"/>
      <c r="Q3581" s="11" t="n"/>
      <c r="R3581" s="11" t="n"/>
      <c r="S3581" s="11" t="n"/>
      <c r="T3581" s="11" t="n"/>
      <c r="U3581" s="11" t="n"/>
      <c r="V3581" s="11" t="n"/>
      <c r="W3581" s="11" t="n"/>
      <c r="X3581" s="11" t="n"/>
      <c r="Y3581" s="11" t="n"/>
      <c r="Z3581" s="11" t="n"/>
      <c r="AA3581" s="11" t="n"/>
      <c r="AB3581" s="11" t="n"/>
      <c r="AC3581" s="11" t="n"/>
      <c r="AD3581" s="11" t="n"/>
      <c r="AE3581" s="11" t="n"/>
      <c r="AF3581" s="11" t="n"/>
      <c r="AG3581" s="11" t="n"/>
      <c r="AH3581" s="11" t="n"/>
      <c r="AI3581" s="11" t="n"/>
      <c r="AJ3581" s="11" t="n"/>
      <c r="AK3581" s="11" t="n"/>
      <c r="AL3581" s="11" t="n"/>
      <c r="AM3581" s="11" t="n"/>
      <c r="AN3581" s="11" t="n"/>
      <c r="AO3581" s="11" t="n"/>
      <c r="AP3581" s="11" t="n"/>
      <c r="AQ3581" s="11" t="n"/>
      <c r="AR3581" s="11" t="n"/>
      <c r="AS3581" s="29" t="inlineStr">
        <is>
          <t>CHECK</t>
        </is>
      </c>
      <c r="AT3581" s="13">
        <f>IF((IFERROR(VALUE('Demand Input MP'!F655),0)+IFERROR(VALUE('Demand Input MP'!G655),0)+IFERROR(VALUE('Demand Input MP'!H655),0)+IFERROR(VALUE('Demand Input MP'!I655),0)+IFERROR(VALUE('Demand Input MP'!J655),0)+IFERROR(VALUE('Demand Input MP'!K655),0)+IFERROR(VALUE('Demand Input MP'!L655),0)+IFERROR(VALUE('Demand Input MP'!M655),0)+IFERROR(VALUE('Demand Input MP'!N655),0)+IFERROR(VALUE('Demand Input MP'!O655),0)+IFERROR(VALUE('Demand Input MP'!P655),0)+IFERROR(VALUE('Demand Input MP'!Q655),0)+IFERROR(VALUE('Demand Input MP'!R655),0))&gt;0,"PROMO","")</f>
        <v/>
      </c>
    </row>
    <row r="3582">
      <c r="A3582" s="14" t="inlineStr">
        <is>
          <t>POL12848</t>
        </is>
      </c>
      <c r="B3582" s="14" t="inlineStr">
        <is>
          <t>Polleo Premium HydroX Whey 1,8kg Chocolate Gourmet</t>
        </is>
      </c>
      <c r="C3582" s="14" t="inlineStr">
        <is>
          <t>PROTEINI</t>
        </is>
      </c>
      <c r="D3582" s="14" t="inlineStr">
        <is>
          <t>01 GOLD</t>
        </is>
      </c>
      <c r="E3582" s="15" t="inlineStr">
        <is>
          <t>Baseline FC</t>
        </is>
      </c>
      <c r="F3582" s="16" t="n">
        <v>1</v>
      </c>
      <c r="G3582" s="16" t="n">
        <v>1</v>
      </c>
      <c r="H3582" s="16" t="n">
        <v>128</v>
      </c>
      <c r="I3582" s="16" t="n">
        <v>114</v>
      </c>
      <c r="J3582" s="16" t="n">
        <v>51</v>
      </c>
      <c r="K3582" s="16" t="n">
        <v>41</v>
      </c>
      <c r="L3582" s="16" t="n">
        <v>43</v>
      </c>
      <c r="M3582" s="16" t="n">
        <v>6</v>
      </c>
      <c r="N3582" s="16" t="n">
        <v>9</v>
      </c>
      <c r="O3582" s="16" t="n">
        <v>18</v>
      </c>
      <c r="P3582" s="16" t="n">
        <v>21</v>
      </c>
      <c r="Q3582" s="16" t="n">
        <v>11</v>
      </c>
      <c r="R3582" s="16" t="n">
        <v>46</v>
      </c>
      <c r="S3582" s="16" t="n">
        <v>36</v>
      </c>
      <c r="T3582" s="16" t="n">
        <v>42</v>
      </c>
      <c r="U3582" s="16" t="n">
        <v>43</v>
      </c>
      <c r="V3582" s="16" t="n">
        <v>46</v>
      </c>
      <c r="W3582" s="16" t="n">
        <v>48</v>
      </c>
      <c r="X3582" s="16" t="n">
        <v>41</v>
      </c>
      <c r="Y3582" s="16" t="n">
        <v>39</v>
      </c>
      <c r="Z3582" s="16" t="n">
        <v>19</v>
      </c>
      <c r="AA3582" s="16" t="n">
        <v>28</v>
      </c>
      <c r="AB3582" s="16" t="n">
        <v>32</v>
      </c>
      <c r="AC3582" s="16" t="n">
        <v>40</v>
      </c>
      <c r="AD3582" s="16" t="n">
        <v>136</v>
      </c>
      <c r="AE3582" s="31" t="n">
        <v>151</v>
      </c>
      <c r="AF3582" s="17" t="n">
        <v>15</v>
      </c>
      <c r="AG3582" s="17" t="n">
        <v>13</v>
      </c>
      <c r="AH3582" s="17" t="n">
        <v>50</v>
      </c>
      <c r="AI3582" s="17" t="n">
        <v>55</v>
      </c>
      <c r="AJ3582" s="17" t="n">
        <v>57</v>
      </c>
      <c r="AK3582" s="17" t="n">
        <v>58</v>
      </c>
      <c r="AL3582" s="17" t="n">
        <v>59</v>
      </c>
      <c r="AM3582" s="17" t="n">
        <v>60</v>
      </c>
      <c r="AN3582" s="17" t="n">
        <v>61</v>
      </c>
      <c r="AO3582" s="17" t="n">
        <v>62</v>
      </c>
      <c r="AP3582" s="17" t="n">
        <v>63</v>
      </c>
      <c r="AQ3582" s="17" t="n">
        <v>64</v>
      </c>
      <c r="AR3582" s="17" t="n">
        <v>65</v>
      </c>
      <c r="AS3582" s="30" t="inlineStr">
        <is>
          <t>CHECK</t>
        </is>
      </c>
      <c r="AT3582" t="inlineStr"/>
    </row>
    <row r="3583">
      <c r="A3583" s="14" t="inlineStr">
        <is>
          <t>POL12848</t>
        </is>
      </c>
      <c r="B3583" s="14" t="inlineStr">
        <is>
          <t>Polleo Premium HydroX Whey 1,8kg Chocolate Gourmet</t>
        </is>
      </c>
      <c r="C3583" s="14" t="inlineStr">
        <is>
          <t>PROTEINI</t>
        </is>
      </c>
      <c r="D3583" s="14" t="inlineStr">
        <is>
          <t>01 GOLD</t>
        </is>
      </c>
      <c r="E3583" s="19" t="inlineStr">
        <is>
          <t>Planner Factor</t>
        </is>
      </c>
      <c r="AF3583" s="20" t="n">
        <v>1</v>
      </c>
      <c r="AG3583" s="20" t="n">
        <v>1</v>
      </c>
      <c r="AH3583" s="20" t="n">
        <v>1</v>
      </c>
      <c r="AI3583" s="20" t="n">
        <v>1</v>
      </c>
      <c r="AJ3583" s="20" t="n">
        <v>1</v>
      </c>
      <c r="AK3583" s="20" t="n">
        <v>1</v>
      </c>
      <c r="AL3583" s="20" t="n">
        <v>1</v>
      </c>
      <c r="AM3583" s="20" t="n">
        <v>1</v>
      </c>
      <c r="AN3583" s="20" t="n">
        <v>1</v>
      </c>
      <c r="AO3583" s="20" t="n">
        <v>1</v>
      </c>
      <c r="AP3583" s="20" t="n">
        <v>1</v>
      </c>
      <c r="AQ3583" s="20" t="n">
        <v>1</v>
      </c>
      <c r="AR3583" s="20" t="n">
        <v>1</v>
      </c>
      <c r="AS3583" s="30" t="inlineStr">
        <is>
          <t>CHECK</t>
        </is>
      </c>
      <c r="AT3583" t="inlineStr"/>
    </row>
    <row r="3584">
      <c r="A3584" s="14" t="inlineStr">
        <is>
          <t>POL12848</t>
        </is>
      </c>
      <c r="B3584" s="14" t="inlineStr">
        <is>
          <t>Polleo Premium HydroX Whey 1,8kg Chocolate Gourmet</t>
        </is>
      </c>
      <c r="C3584" s="14" t="inlineStr">
        <is>
          <t>PROTEINI</t>
        </is>
      </c>
      <c r="D3584" s="14" t="inlineStr">
        <is>
          <t>01 GOLD</t>
        </is>
      </c>
      <c r="E3584" s="15" t="inlineStr">
        <is>
          <t>Adjusted FC</t>
        </is>
      </c>
      <c r="AF3584" s="21">
        <f>ROUND(AF3582*AF3583,0)</f>
        <v/>
      </c>
      <c r="AG3584" s="21">
        <f>ROUND(AG3582*AG3583,0)</f>
        <v/>
      </c>
      <c r="AH3584" s="21">
        <f>ROUND(AH3582*AH3583,0)</f>
        <v/>
      </c>
      <c r="AI3584" s="21">
        <f>ROUND(AI3582*AI3583,0)</f>
        <v/>
      </c>
      <c r="AJ3584" s="21">
        <f>ROUND(AJ3582*AJ3583,0)</f>
        <v/>
      </c>
      <c r="AK3584" s="21">
        <f>ROUND(AK3582*AK3583,0)</f>
        <v/>
      </c>
      <c r="AL3584" s="21">
        <f>ROUND(AL3582*AL3583,0)</f>
        <v/>
      </c>
      <c r="AM3584" s="21">
        <f>ROUND(AM3582*AM3583,0)</f>
        <v/>
      </c>
      <c r="AN3584" s="21">
        <f>ROUND(AN3582*AN3583,0)</f>
        <v/>
      </c>
      <c r="AO3584" s="21">
        <f>ROUND(AO3582*AO3583,0)</f>
        <v/>
      </c>
      <c r="AP3584" s="21">
        <f>ROUND(AP3582*AP3583,0)</f>
        <v/>
      </c>
      <c r="AQ3584" s="21">
        <f>ROUND(AQ3582*AQ3583,0)</f>
        <v/>
      </c>
      <c r="AR3584" s="21">
        <f>ROUND(AR3582*AR3583,0)</f>
        <v/>
      </c>
      <c r="AS3584" s="30" t="inlineStr">
        <is>
          <t>CHECK</t>
        </is>
      </c>
      <c r="AT3584" t="inlineStr"/>
    </row>
    <row r="3585">
      <c r="A3585" s="14" t="inlineStr">
        <is>
          <t>POL12848</t>
        </is>
      </c>
      <c r="B3585" s="14" t="inlineStr">
        <is>
          <t>Polleo Premium HydroX Whey 1,8kg Chocolate Gourmet</t>
        </is>
      </c>
      <c r="C3585" s="14" t="inlineStr">
        <is>
          <t>PROTEINI</t>
        </is>
      </c>
      <c r="D3585" s="14" t="inlineStr">
        <is>
          <t>01 GOLD</t>
        </is>
      </c>
      <c r="E3585" s="22" t="inlineStr">
        <is>
          <t>VP on-top</t>
        </is>
      </c>
      <c r="AF3585" s="23">
        <f>IF('Demand Input VP'!F655="",0,'Demand Input VP'!F655)</f>
        <v/>
      </c>
      <c r="AG3585" s="23">
        <f>IF('Demand Input VP'!G655="",0,'Demand Input VP'!G655)</f>
        <v/>
      </c>
      <c r="AH3585" s="23">
        <f>IF('Demand Input VP'!H655="",0,'Demand Input VP'!H655)</f>
        <v/>
      </c>
      <c r="AI3585" s="23">
        <f>IF('Demand Input VP'!I655="",0,'Demand Input VP'!I655)</f>
        <v/>
      </c>
      <c r="AJ3585" s="23">
        <f>IF('Demand Input VP'!J655="",0,'Demand Input VP'!J655)</f>
        <v/>
      </c>
      <c r="AK3585" s="23">
        <f>IF('Demand Input VP'!K655="",0,'Demand Input VP'!K655)</f>
        <v/>
      </c>
      <c r="AL3585" s="23">
        <f>IF('Demand Input VP'!L655="",0,'Demand Input VP'!L655)</f>
        <v/>
      </c>
      <c r="AM3585" s="23">
        <f>IF('Demand Input VP'!M655="",0,'Demand Input VP'!M655)</f>
        <v/>
      </c>
      <c r="AN3585" s="23">
        <f>IF('Demand Input VP'!N655="",0,'Demand Input VP'!N655)</f>
        <v/>
      </c>
      <c r="AO3585" s="23">
        <f>IF('Demand Input VP'!O655="",0,'Demand Input VP'!O655)</f>
        <v/>
      </c>
      <c r="AP3585" s="23">
        <f>IF('Demand Input VP'!P655="",0,'Demand Input VP'!P655)</f>
        <v/>
      </c>
      <c r="AQ3585" s="23">
        <f>IF('Demand Input VP'!Q655="",0,'Demand Input VP'!Q655)</f>
        <v/>
      </c>
      <c r="AR3585" s="23">
        <f>IF('Demand Input VP'!R655="",0,'Demand Input VP'!R655)</f>
        <v/>
      </c>
      <c r="AS3585" s="30" t="inlineStr">
        <is>
          <t>CHECK</t>
        </is>
      </c>
      <c r="AT3585" t="inlineStr"/>
    </row>
    <row r="3586">
      <c r="A3586" s="14" t="inlineStr">
        <is>
          <t>POL12848</t>
        </is>
      </c>
      <c r="B3586" s="14" t="inlineStr">
        <is>
          <t>Polleo Premium HydroX Whey 1,8kg Chocolate Gourmet</t>
        </is>
      </c>
      <c r="C3586" s="14" t="inlineStr">
        <is>
          <t>PROTEINI</t>
        </is>
      </c>
      <c r="D3586" s="14" t="inlineStr">
        <is>
          <t>01 GOLD</t>
        </is>
      </c>
      <c r="E3586" s="22" t="inlineStr">
        <is>
          <t>VP regular</t>
        </is>
      </c>
      <c r="AF3586">
        <f>IF('Demand Input VP'!F656="",0,'Demand Input VP'!F656)</f>
        <v/>
      </c>
      <c r="AG3586">
        <f>IF('Demand Input VP'!G656="",0,'Demand Input VP'!G656)</f>
        <v/>
      </c>
      <c r="AH3586">
        <f>IF('Demand Input VP'!H656="",0,'Demand Input VP'!H656)</f>
        <v/>
      </c>
      <c r="AI3586">
        <f>IF('Demand Input VP'!I656="",0,'Demand Input VP'!I656)</f>
        <v/>
      </c>
      <c r="AJ3586">
        <f>IF('Demand Input VP'!J656="",0,'Demand Input VP'!J656)</f>
        <v/>
      </c>
      <c r="AK3586">
        <f>IF('Demand Input VP'!K656="",0,'Demand Input VP'!K656)</f>
        <v/>
      </c>
      <c r="AL3586">
        <f>IF('Demand Input VP'!L656="",0,'Demand Input VP'!L656)</f>
        <v/>
      </c>
      <c r="AM3586">
        <f>IF('Demand Input VP'!M656="",0,'Demand Input VP'!M656)</f>
        <v/>
      </c>
      <c r="AN3586">
        <f>IF('Demand Input VP'!N656="",0,'Demand Input VP'!N656)</f>
        <v/>
      </c>
      <c r="AO3586">
        <f>IF('Demand Input VP'!O656="",0,'Demand Input VP'!O656)</f>
        <v/>
      </c>
      <c r="AP3586">
        <f>IF('Demand Input VP'!P656="",0,'Demand Input VP'!P656)</f>
        <v/>
      </c>
      <c r="AQ3586">
        <f>IF('Demand Input VP'!Q656="",0,'Demand Input VP'!Q656)</f>
        <v/>
      </c>
      <c r="AR3586">
        <f>IF('Demand Input VP'!R656="",0,'Demand Input VP'!R656)</f>
        <v/>
      </c>
      <c r="AS3586" s="30" t="inlineStr">
        <is>
          <t>CHECK</t>
        </is>
      </c>
      <c r="AT3586" t="inlineStr"/>
    </row>
    <row r="3587">
      <c r="A3587" s="14" t="inlineStr">
        <is>
          <t>POL12848</t>
        </is>
      </c>
      <c r="B3587" s="14" t="inlineStr">
        <is>
          <t>Polleo Premium HydroX Whey 1,8kg Chocolate Gourmet</t>
        </is>
      </c>
      <c r="C3587" s="14" t="inlineStr">
        <is>
          <t>PROTEINI</t>
        </is>
      </c>
      <c r="D3587" s="14" t="inlineStr">
        <is>
          <t>01 GOLD</t>
        </is>
      </c>
      <c r="E3587" s="22" t="inlineStr">
        <is>
          <t>MP on-top</t>
        </is>
      </c>
      <c r="AE3587" s="32" t="n">
        <v>300</v>
      </c>
      <c r="AF3587" s="23">
        <f>IF('Demand Input MP'!F655="",0,'Demand Input MP'!F655)</f>
        <v/>
      </c>
      <c r="AG3587" s="23">
        <f>IF('Demand Input MP'!G655="",0,'Demand Input MP'!G655)</f>
        <v/>
      </c>
      <c r="AH3587" s="23">
        <f>IF('Demand Input MP'!H655="",0,'Demand Input MP'!H655)</f>
        <v/>
      </c>
      <c r="AI3587" s="23">
        <f>IF('Demand Input MP'!I655="",0,'Demand Input MP'!I655)</f>
        <v/>
      </c>
      <c r="AJ3587" s="23">
        <f>IF('Demand Input MP'!J655="",0,'Demand Input MP'!J655)</f>
        <v/>
      </c>
      <c r="AK3587" s="23">
        <f>IF('Demand Input MP'!K655="",0,'Demand Input MP'!K655)</f>
        <v/>
      </c>
      <c r="AL3587" s="23">
        <f>IF('Demand Input MP'!L655="",0,'Demand Input MP'!L655)</f>
        <v/>
      </c>
      <c r="AM3587" s="23">
        <f>IF('Demand Input MP'!M655="",0,'Demand Input MP'!M655)</f>
        <v/>
      </c>
      <c r="AN3587" s="23">
        <f>IF('Demand Input MP'!N655="",0,'Demand Input MP'!N655)</f>
        <v/>
      </c>
      <c r="AO3587" s="23">
        <f>IF('Demand Input MP'!O655="",0,'Demand Input MP'!O655)</f>
        <v/>
      </c>
      <c r="AP3587" s="23">
        <f>IF('Demand Input MP'!P655="",0,'Demand Input MP'!P655)</f>
        <v/>
      </c>
      <c r="AQ3587" s="23">
        <f>IF('Demand Input MP'!Q655="",0,'Demand Input MP'!Q655)</f>
        <v/>
      </c>
      <c r="AR3587" s="23">
        <f>IF('Demand Input MP'!R655="",0,'Demand Input MP'!R655)</f>
        <v/>
      </c>
      <c r="AS3587" s="30" t="inlineStr">
        <is>
          <t>CHECK</t>
        </is>
      </c>
      <c r="AT3587" t="inlineStr"/>
    </row>
    <row r="3588">
      <c r="A3588" s="14" t="inlineStr">
        <is>
          <t>POL12848</t>
        </is>
      </c>
      <c r="B3588" s="14" t="inlineStr">
        <is>
          <t>Polleo Premium HydroX Whey 1,8kg Chocolate Gourmet</t>
        </is>
      </c>
      <c r="C3588" s="14" t="inlineStr">
        <is>
          <t>PROTEINI</t>
        </is>
      </c>
      <c r="D3588" s="14" t="inlineStr">
        <is>
          <t>01 GOLD</t>
        </is>
      </c>
      <c r="E3588" s="22" t="inlineStr">
        <is>
          <t>MP regular</t>
        </is>
      </c>
      <c r="AF3588">
        <f>IF('Demand Input MP'!F656="",0,'Demand Input MP'!F656)</f>
        <v/>
      </c>
      <c r="AG3588">
        <f>IF('Demand Input MP'!G656="",0,'Demand Input MP'!G656)</f>
        <v/>
      </c>
      <c r="AH3588">
        <f>IF('Demand Input MP'!H656="",0,'Demand Input MP'!H656)</f>
        <v/>
      </c>
      <c r="AI3588">
        <f>IF('Demand Input MP'!I656="",0,'Demand Input MP'!I656)</f>
        <v/>
      </c>
      <c r="AJ3588">
        <f>IF('Demand Input MP'!J656="",0,'Demand Input MP'!J656)</f>
        <v/>
      </c>
      <c r="AK3588">
        <f>IF('Demand Input MP'!K656="",0,'Demand Input MP'!K656)</f>
        <v/>
      </c>
      <c r="AL3588">
        <f>IF('Demand Input MP'!L656="",0,'Demand Input MP'!L656)</f>
        <v/>
      </c>
      <c r="AM3588">
        <f>IF('Demand Input MP'!M656="",0,'Demand Input MP'!M656)</f>
        <v/>
      </c>
      <c r="AN3588">
        <f>IF('Demand Input MP'!N656="",0,'Demand Input MP'!N656)</f>
        <v/>
      </c>
      <c r="AO3588">
        <f>IF('Demand Input MP'!O656="",0,'Demand Input MP'!O656)</f>
        <v/>
      </c>
      <c r="AP3588">
        <f>IF('Demand Input MP'!P656="",0,'Demand Input MP'!P656)</f>
        <v/>
      </c>
      <c r="AQ3588">
        <f>IF('Demand Input MP'!Q656="",0,'Demand Input MP'!Q656)</f>
        <v/>
      </c>
      <c r="AR3588">
        <f>IF('Demand Input MP'!R656="",0,'Demand Input MP'!R656)</f>
        <v/>
      </c>
      <c r="AS3588" s="30" t="inlineStr">
        <is>
          <t>CHECK</t>
        </is>
      </c>
      <c r="AT3588" t="inlineStr"/>
    </row>
    <row r="3589">
      <c r="A3589" s="14" t="inlineStr">
        <is>
          <t>POL12848</t>
        </is>
      </c>
      <c r="B3589" s="14" t="inlineStr">
        <is>
          <t>Polleo Premium HydroX Whey 1,8kg Chocolate Gourmet</t>
        </is>
      </c>
      <c r="C3589" s="14" t="inlineStr">
        <is>
          <t>PROTEINI</t>
        </is>
      </c>
      <c r="D3589" s="14" t="inlineStr">
        <is>
          <t>01 GOLD</t>
        </is>
      </c>
      <c r="E3589" s="15" t="inlineStr">
        <is>
          <t>On-top Total</t>
        </is>
      </c>
      <c r="AF3589" s="24">
        <f>SUM(AF3585:AF3588)</f>
        <v/>
      </c>
      <c r="AG3589" s="24">
        <f>SUM(AG3585:AG3588)</f>
        <v/>
      </c>
      <c r="AH3589" s="24">
        <f>SUM(AH3585:AH3588)</f>
        <v/>
      </c>
      <c r="AI3589" s="24">
        <f>SUM(AI3585:AI3588)</f>
        <v/>
      </c>
      <c r="AJ3589" s="24">
        <f>SUM(AJ3585:AJ3588)</f>
        <v/>
      </c>
      <c r="AK3589" s="24">
        <f>SUM(AK3585:AK3588)</f>
        <v/>
      </c>
      <c r="AL3589" s="24">
        <f>SUM(AL3585:AL3588)</f>
        <v/>
      </c>
      <c r="AM3589" s="24">
        <f>SUM(AM3585:AM3588)</f>
        <v/>
      </c>
      <c r="AN3589" s="24">
        <f>SUM(AN3585:AN3588)</f>
        <v/>
      </c>
      <c r="AO3589" s="24">
        <f>SUM(AO3585:AO3588)</f>
        <v/>
      </c>
      <c r="AP3589" s="24">
        <f>SUM(AP3585:AP3588)</f>
        <v/>
      </c>
      <c r="AQ3589" s="24">
        <f>SUM(AQ3585:AQ3588)</f>
        <v/>
      </c>
      <c r="AR3589" s="24">
        <f>SUM(AR3585:AR3588)</f>
        <v/>
      </c>
      <c r="AS3589" s="30" t="inlineStr">
        <is>
          <t>CHECK</t>
        </is>
      </c>
      <c r="AT3589" t="inlineStr"/>
    </row>
    <row r="3590">
      <c r="A3590" s="25" t="inlineStr">
        <is>
          <t>POL12848</t>
        </is>
      </c>
      <c r="B3590" s="25" t="inlineStr">
        <is>
          <t>Polleo Premium HydroX Whey 1,8kg Chocolate Gourmet</t>
        </is>
      </c>
      <c r="C3590" s="25" t="inlineStr">
        <is>
          <t>PROTEINI</t>
        </is>
      </c>
      <c r="D3590" s="25" t="inlineStr">
        <is>
          <t>01 GOLD</t>
        </is>
      </c>
      <c r="E3590" s="26" t="inlineStr">
        <is>
          <t>TOTAL DEMAND</t>
        </is>
      </c>
      <c r="F3590" s="27" t="n"/>
      <c r="G3590" s="27" t="n"/>
      <c r="H3590" s="27" t="n"/>
      <c r="I3590" s="27" t="n"/>
      <c r="J3590" s="27" t="n"/>
      <c r="K3590" s="27" t="n"/>
      <c r="L3590" s="27" t="n"/>
      <c r="M3590" s="27" t="n"/>
      <c r="N3590" s="27" t="n"/>
      <c r="O3590" s="27" t="n"/>
      <c r="P3590" s="27" t="n"/>
      <c r="Q3590" s="27" t="n"/>
      <c r="R3590" s="27" t="n"/>
      <c r="S3590" s="27" t="n"/>
      <c r="T3590" s="27" t="n"/>
      <c r="U3590" s="27" t="n"/>
      <c r="V3590" s="27" t="n"/>
      <c r="W3590" s="27" t="n"/>
      <c r="X3590" s="27" t="n"/>
      <c r="Y3590" s="27" t="n"/>
      <c r="Z3590" s="27" t="n"/>
      <c r="AA3590" s="27" t="n"/>
      <c r="AB3590" s="27" t="n"/>
      <c r="AC3590" s="27" t="n"/>
      <c r="AD3590" s="27" t="n"/>
      <c r="AE3590" s="27" t="n"/>
      <c r="AF3590" s="28">
        <f>AF3584+AF3589</f>
        <v/>
      </c>
      <c r="AG3590" s="28">
        <f>AG3584+AG3589</f>
        <v/>
      </c>
      <c r="AH3590" s="28">
        <f>AH3584+AH3589</f>
        <v/>
      </c>
      <c r="AI3590" s="28">
        <f>AI3584+AI3589</f>
        <v/>
      </c>
      <c r="AJ3590" s="28">
        <f>AJ3584+AJ3589</f>
        <v/>
      </c>
      <c r="AK3590" s="28">
        <f>AK3584+AK3589</f>
        <v/>
      </c>
      <c r="AL3590" s="28">
        <f>AL3584+AL3589</f>
        <v/>
      </c>
      <c r="AM3590" s="28">
        <f>AM3584+AM3589</f>
        <v/>
      </c>
      <c r="AN3590" s="28">
        <f>AN3584+AN3589</f>
        <v/>
      </c>
      <c r="AO3590" s="28">
        <f>AO3584+AO3589</f>
        <v/>
      </c>
      <c r="AP3590" s="28">
        <f>AP3584+AP3589</f>
        <v/>
      </c>
      <c r="AQ3590" s="28">
        <f>AQ3584+AQ3589</f>
        <v/>
      </c>
      <c r="AR3590" s="28">
        <f>AR3584+AR3589</f>
        <v/>
      </c>
      <c r="AS3590" s="30" t="inlineStr">
        <is>
          <t>CHECK</t>
        </is>
      </c>
      <c r="AT3590" t="inlineStr"/>
    </row>
    <row r="3591">
      <c r="A3591" s="14" t="inlineStr">
        <is>
          <t>POL12848</t>
        </is>
      </c>
      <c r="B3591" s="14" t="inlineStr">
        <is>
          <t>Polleo Premium HydroX Whey 1,8kg Chocolate Gourmet</t>
        </is>
      </c>
      <c r="C3591" s="14" t="inlineStr">
        <is>
          <t>PROTEINI</t>
        </is>
      </c>
      <c r="D3591" s="14" t="inlineStr">
        <is>
          <t>01 GOLD</t>
        </is>
      </c>
      <c r="E3591" s="15" t="inlineStr"/>
      <c r="AS3591" s="30" t="inlineStr">
        <is>
          <t>CHECK</t>
        </is>
      </c>
      <c r="AT3591" t="inlineStr"/>
    </row>
    <row r="3592">
      <c r="A3592" s="7" t="inlineStr">
        <is>
          <t>POL12849</t>
        </is>
      </c>
      <c r="B3592" s="8" t="inlineStr">
        <is>
          <t>Polleo Premium HydroX Whey 1,8kg Chocolate Hazelnut</t>
        </is>
      </c>
      <c r="C3592" s="9" t="inlineStr">
        <is>
          <t>PROTEINI</t>
        </is>
      </c>
      <c r="D3592" s="9" t="inlineStr">
        <is>
          <t>02 SILVER</t>
        </is>
      </c>
      <c r="E3592" s="10" t="inlineStr"/>
      <c r="F3592" s="11" t="n"/>
      <c r="G3592" s="11" t="n"/>
      <c r="H3592" s="11" t="n"/>
      <c r="I3592" s="11" t="n"/>
      <c r="J3592" s="11" t="n"/>
      <c r="K3592" s="11" t="n"/>
      <c r="L3592" s="11" t="n"/>
      <c r="M3592" s="11" t="n"/>
      <c r="N3592" s="11" t="n"/>
      <c r="O3592" s="11" t="n"/>
      <c r="P3592" s="11" t="n"/>
      <c r="Q3592" s="11" t="n"/>
      <c r="R3592" s="11" t="n"/>
      <c r="S3592" s="11" t="n"/>
      <c r="T3592" s="11" t="n"/>
      <c r="U3592" s="11" t="n"/>
      <c r="V3592" s="11" t="n"/>
      <c r="W3592" s="11" t="n"/>
      <c r="X3592" s="11" t="n"/>
      <c r="Y3592" s="11" t="n"/>
      <c r="Z3592" s="11" t="n"/>
      <c r="AA3592" s="11" t="n"/>
      <c r="AB3592" s="11" t="n"/>
      <c r="AC3592" s="11" t="n"/>
      <c r="AD3592" s="11" t="n"/>
      <c r="AE3592" s="11" t="n"/>
      <c r="AF3592" s="11" t="n"/>
      <c r="AG3592" s="11" t="n"/>
      <c r="AH3592" s="11" t="n"/>
      <c r="AI3592" s="11" t="n"/>
      <c r="AJ3592" s="11" t="n"/>
      <c r="AK3592" s="11" t="n"/>
      <c r="AL3592" s="11" t="n"/>
      <c r="AM3592" s="11" t="n"/>
      <c r="AN3592" s="11" t="n"/>
      <c r="AO3592" s="11" t="n"/>
      <c r="AP3592" s="11" t="n"/>
      <c r="AQ3592" s="11" t="n"/>
      <c r="AR3592" s="11" t="n"/>
      <c r="AS3592" s="12" t="inlineStr">
        <is>
          <t>OK</t>
        </is>
      </c>
      <c r="AT3592" s="13">
        <f>IF((IFERROR(VALUE('Demand Input MP'!F657),0)+IFERROR(VALUE('Demand Input MP'!G657),0)+IFERROR(VALUE('Demand Input MP'!H657),0)+IFERROR(VALUE('Demand Input MP'!I657),0)+IFERROR(VALUE('Demand Input MP'!J657),0)+IFERROR(VALUE('Demand Input MP'!K657),0)+IFERROR(VALUE('Demand Input MP'!L657),0)+IFERROR(VALUE('Demand Input MP'!M657),0)+IFERROR(VALUE('Demand Input MP'!N657),0)+IFERROR(VALUE('Demand Input MP'!O657),0)+IFERROR(VALUE('Demand Input MP'!P657),0)+IFERROR(VALUE('Demand Input MP'!Q657),0)+IFERROR(VALUE('Demand Input MP'!R657),0))&gt;0,"PROMO","")</f>
        <v/>
      </c>
    </row>
    <row r="3593">
      <c r="A3593" s="14" t="inlineStr">
        <is>
          <t>POL12849</t>
        </is>
      </c>
      <c r="B3593" s="14" t="inlineStr">
        <is>
          <t>Polleo Premium HydroX Whey 1,8kg Chocolate Hazelnut</t>
        </is>
      </c>
      <c r="C3593" s="14" t="inlineStr">
        <is>
          <t>PROTEINI</t>
        </is>
      </c>
      <c r="D3593" s="14" t="inlineStr">
        <is>
          <t>02 SILVER</t>
        </is>
      </c>
      <c r="E3593" s="15" t="inlineStr">
        <is>
          <t>Baseline FC</t>
        </is>
      </c>
      <c r="F3593" s="16" t="n">
        <v>8</v>
      </c>
      <c r="G3593" s="16" t="n">
        <v>5</v>
      </c>
      <c r="H3593" s="16" t="n">
        <v>48</v>
      </c>
      <c r="I3593" s="16" t="n">
        <v>45</v>
      </c>
      <c r="J3593" s="16" t="n">
        <v>31</v>
      </c>
      <c r="K3593" s="16" t="n">
        <v>44</v>
      </c>
      <c r="L3593" s="16" t="n">
        <v>26</v>
      </c>
      <c r="M3593" s="16" t="n">
        <v>2</v>
      </c>
      <c r="N3593" s="16" t="n">
        <v>12</v>
      </c>
      <c r="O3593" s="16" t="n">
        <v>9</v>
      </c>
      <c r="P3593" s="16" t="n">
        <v>17</v>
      </c>
      <c r="Q3593" s="16" t="n">
        <v>9</v>
      </c>
      <c r="R3593" s="16" t="n">
        <v>17</v>
      </c>
      <c r="S3593" s="16" t="n">
        <v>10</v>
      </c>
      <c r="T3593" s="16" t="n">
        <v>23</v>
      </c>
      <c r="U3593" s="16" t="n">
        <v>13</v>
      </c>
      <c r="V3593" s="16" t="n">
        <v>13</v>
      </c>
      <c r="W3593" s="16" t="n">
        <v>20</v>
      </c>
      <c r="X3593" s="16" t="n">
        <v>28</v>
      </c>
      <c r="Y3593" s="16" t="n">
        <v>17</v>
      </c>
      <c r="Z3593" s="16" t="n">
        <v>20</v>
      </c>
      <c r="AA3593" s="16" t="n">
        <v>10</v>
      </c>
      <c r="AB3593" s="16" t="n">
        <v>12</v>
      </c>
      <c r="AC3593" s="16" t="n">
        <v>11</v>
      </c>
      <c r="AD3593" s="16" t="n">
        <v>73</v>
      </c>
      <c r="AE3593" s="31" t="n">
        <v>84</v>
      </c>
      <c r="AF3593" s="17" t="n">
        <v>13</v>
      </c>
      <c r="AG3593" s="17" t="n">
        <v>13</v>
      </c>
      <c r="AH3593" s="17" t="n">
        <v>46</v>
      </c>
      <c r="AI3593" s="17" t="n">
        <v>46</v>
      </c>
      <c r="AJ3593" s="17" t="n">
        <v>46</v>
      </c>
      <c r="AK3593" s="17" t="n">
        <v>46</v>
      </c>
      <c r="AL3593" s="17" t="n">
        <v>46</v>
      </c>
      <c r="AM3593" s="17" t="n">
        <v>46</v>
      </c>
      <c r="AN3593" s="17" t="n">
        <v>46</v>
      </c>
      <c r="AO3593" s="17" t="n">
        <v>46</v>
      </c>
      <c r="AP3593" s="17" t="n">
        <v>46</v>
      </c>
      <c r="AQ3593" s="17" t="n">
        <v>46</v>
      </c>
      <c r="AR3593" s="17" t="n">
        <v>46</v>
      </c>
      <c r="AS3593" s="18" t="inlineStr">
        <is>
          <t>OK</t>
        </is>
      </c>
      <c r="AT3593" t="inlineStr"/>
    </row>
    <row r="3594">
      <c r="A3594" s="14" t="inlineStr">
        <is>
          <t>POL12849</t>
        </is>
      </c>
      <c r="B3594" s="14" t="inlineStr">
        <is>
          <t>Polleo Premium HydroX Whey 1,8kg Chocolate Hazelnut</t>
        </is>
      </c>
      <c r="C3594" s="14" t="inlineStr">
        <is>
          <t>PROTEINI</t>
        </is>
      </c>
      <c r="D3594" s="14" t="inlineStr">
        <is>
          <t>02 SILVER</t>
        </is>
      </c>
      <c r="E3594" s="19" t="inlineStr">
        <is>
          <t>Planner Factor</t>
        </is>
      </c>
      <c r="AF3594" s="20" t="n">
        <v>1</v>
      </c>
      <c r="AG3594" s="20" t="n">
        <v>1</v>
      </c>
      <c r="AH3594" s="20" t="n">
        <v>1</v>
      </c>
      <c r="AI3594" s="20" t="n">
        <v>1</v>
      </c>
      <c r="AJ3594" s="20" t="n">
        <v>1</v>
      </c>
      <c r="AK3594" s="20" t="n">
        <v>1</v>
      </c>
      <c r="AL3594" s="20" t="n">
        <v>1</v>
      </c>
      <c r="AM3594" s="20" t="n">
        <v>1</v>
      </c>
      <c r="AN3594" s="20" t="n">
        <v>1</v>
      </c>
      <c r="AO3594" s="20" t="n">
        <v>1</v>
      </c>
      <c r="AP3594" s="20" t="n">
        <v>1</v>
      </c>
      <c r="AQ3594" s="20" t="n">
        <v>1</v>
      </c>
      <c r="AR3594" s="20" t="n">
        <v>1</v>
      </c>
      <c r="AS3594" s="18" t="inlineStr">
        <is>
          <t>OK</t>
        </is>
      </c>
      <c r="AT3594" t="inlineStr"/>
    </row>
    <row r="3595">
      <c r="A3595" s="14" t="inlineStr">
        <is>
          <t>POL12849</t>
        </is>
      </c>
      <c r="B3595" s="14" t="inlineStr">
        <is>
          <t>Polleo Premium HydroX Whey 1,8kg Chocolate Hazelnut</t>
        </is>
      </c>
      <c r="C3595" s="14" t="inlineStr">
        <is>
          <t>PROTEINI</t>
        </is>
      </c>
      <c r="D3595" s="14" t="inlineStr">
        <is>
          <t>02 SILVER</t>
        </is>
      </c>
      <c r="E3595" s="15" t="inlineStr">
        <is>
          <t>Adjusted FC</t>
        </is>
      </c>
      <c r="AF3595" s="21">
        <f>ROUND(AF3593*AF3594,0)</f>
        <v/>
      </c>
      <c r="AG3595" s="21">
        <f>ROUND(AG3593*AG3594,0)</f>
        <v/>
      </c>
      <c r="AH3595" s="21">
        <f>ROUND(AH3593*AH3594,0)</f>
        <v/>
      </c>
      <c r="AI3595" s="21">
        <f>ROUND(AI3593*AI3594,0)</f>
        <v/>
      </c>
      <c r="AJ3595" s="21">
        <f>ROUND(AJ3593*AJ3594,0)</f>
        <v/>
      </c>
      <c r="AK3595" s="21">
        <f>ROUND(AK3593*AK3594,0)</f>
        <v/>
      </c>
      <c r="AL3595" s="21">
        <f>ROUND(AL3593*AL3594,0)</f>
        <v/>
      </c>
      <c r="AM3595" s="21">
        <f>ROUND(AM3593*AM3594,0)</f>
        <v/>
      </c>
      <c r="AN3595" s="21">
        <f>ROUND(AN3593*AN3594,0)</f>
        <v/>
      </c>
      <c r="AO3595" s="21">
        <f>ROUND(AO3593*AO3594,0)</f>
        <v/>
      </c>
      <c r="AP3595" s="21">
        <f>ROUND(AP3593*AP3594,0)</f>
        <v/>
      </c>
      <c r="AQ3595" s="21">
        <f>ROUND(AQ3593*AQ3594,0)</f>
        <v/>
      </c>
      <c r="AR3595" s="21">
        <f>ROUND(AR3593*AR3594,0)</f>
        <v/>
      </c>
      <c r="AS3595" s="18" t="inlineStr">
        <is>
          <t>OK</t>
        </is>
      </c>
      <c r="AT3595" t="inlineStr"/>
    </row>
    <row r="3596">
      <c r="A3596" s="14" t="inlineStr">
        <is>
          <t>POL12849</t>
        </is>
      </c>
      <c r="B3596" s="14" t="inlineStr">
        <is>
          <t>Polleo Premium HydroX Whey 1,8kg Chocolate Hazelnut</t>
        </is>
      </c>
      <c r="C3596" s="14" t="inlineStr">
        <is>
          <t>PROTEINI</t>
        </is>
      </c>
      <c r="D3596" s="14" t="inlineStr">
        <is>
          <t>02 SILVER</t>
        </is>
      </c>
      <c r="E3596" s="22" t="inlineStr">
        <is>
          <t>VP on-top</t>
        </is>
      </c>
      <c r="AF3596" s="23">
        <f>IF('Demand Input VP'!F657="",0,'Demand Input VP'!F657)</f>
        <v/>
      </c>
      <c r="AG3596" s="23">
        <f>IF('Demand Input VP'!G657="",0,'Demand Input VP'!G657)</f>
        <v/>
      </c>
      <c r="AH3596" s="23">
        <f>IF('Demand Input VP'!H657="",0,'Demand Input VP'!H657)</f>
        <v/>
      </c>
      <c r="AI3596" s="23">
        <f>IF('Demand Input VP'!I657="",0,'Demand Input VP'!I657)</f>
        <v/>
      </c>
      <c r="AJ3596" s="23">
        <f>IF('Demand Input VP'!J657="",0,'Demand Input VP'!J657)</f>
        <v/>
      </c>
      <c r="AK3596" s="23">
        <f>IF('Demand Input VP'!K657="",0,'Demand Input VP'!K657)</f>
        <v/>
      </c>
      <c r="AL3596" s="23">
        <f>IF('Demand Input VP'!L657="",0,'Demand Input VP'!L657)</f>
        <v/>
      </c>
      <c r="AM3596" s="23">
        <f>IF('Demand Input VP'!M657="",0,'Demand Input VP'!M657)</f>
        <v/>
      </c>
      <c r="AN3596" s="23">
        <f>IF('Demand Input VP'!N657="",0,'Demand Input VP'!N657)</f>
        <v/>
      </c>
      <c r="AO3596" s="23">
        <f>IF('Demand Input VP'!O657="",0,'Demand Input VP'!O657)</f>
        <v/>
      </c>
      <c r="AP3596" s="23">
        <f>IF('Demand Input VP'!P657="",0,'Demand Input VP'!P657)</f>
        <v/>
      </c>
      <c r="AQ3596" s="23">
        <f>IF('Demand Input VP'!Q657="",0,'Demand Input VP'!Q657)</f>
        <v/>
      </c>
      <c r="AR3596" s="23">
        <f>IF('Demand Input VP'!R657="",0,'Demand Input VP'!R657)</f>
        <v/>
      </c>
      <c r="AS3596" s="18" t="inlineStr">
        <is>
          <t>OK</t>
        </is>
      </c>
      <c r="AT3596" t="inlineStr"/>
    </row>
    <row r="3597">
      <c r="A3597" s="14" t="inlineStr">
        <is>
          <t>POL12849</t>
        </is>
      </c>
      <c r="B3597" s="14" t="inlineStr">
        <is>
          <t>Polleo Premium HydroX Whey 1,8kg Chocolate Hazelnut</t>
        </is>
      </c>
      <c r="C3597" s="14" t="inlineStr">
        <is>
          <t>PROTEINI</t>
        </is>
      </c>
      <c r="D3597" s="14" t="inlineStr">
        <is>
          <t>02 SILVER</t>
        </is>
      </c>
      <c r="E3597" s="22" t="inlineStr">
        <is>
          <t>VP regular</t>
        </is>
      </c>
      <c r="AF3597">
        <f>IF('Demand Input VP'!F658="",0,'Demand Input VP'!F658)</f>
        <v/>
      </c>
      <c r="AG3597">
        <f>IF('Demand Input VP'!G658="",0,'Demand Input VP'!G658)</f>
        <v/>
      </c>
      <c r="AH3597">
        <f>IF('Demand Input VP'!H658="",0,'Demand Input VP'!H658)</f>
        <v/>
      </c>
      <c r="AI3597">
        <f>IF('Demand Input VP'!I658="",0,'Demand Input VP'!I658)</f>
        <v/>
      </c>
      <c r="AJ3597">
        <f>IF('Demand Input VP'!J658="",0,'Demand Input VP'!J658)</f>
        <v/>
      </c>
      <c r="AK3597">
        <f>IF('Demand Input VP'!K658="",0,'Demand Input VP'!K658)</f>
        <v/>
      </c>
      <c r="AL3597">
        <f>IF('Demand Input VP'!L658="",0,'Demand Input VP'!L658)</f>
        <v/>
      </c>
      <c r="AM3597">
        <f>IF('Demand Input VP'!M658="",0,'Demand Input VP'!M658)</f>
        <v/>
      </c>
      <c r="AN3597">
        <f>IF('Demand Input VP'!N658="",0,'Demand Input VP'!N658)</f>
        <v/>
      </c>
      <c r="AO3597">
        <f>IF('Demand Input VP'!O658="",0,'Demand Input VP'!O658)</f>
        <v/>
      </c>
      <c r="AP3597">
        <f>IF('Demand Input VP'!P658="",0,'Demand Input VP'!P658)</f>
        <v/>
      </c>
      <c r="AQ3597">
        <f>IF('Demand Input VP'!Q658="",0,'Demand Input VP'!Q658)</f>
        <v/>
      </c>
      <c r="AR3597">
        <f>IF('Demand Input VP'!R658="",0,'Demand Input VP'!R658)</f>
        <v/>
      </c>
      <c r="AS3597" s="18" t="inlineStr">
        <is>
          <t>OK</t>
        </is>
      </c>
      <c r="AT3597" t="inlineStr"/>
    </row>
    <row r="3598">
      <c r="A3598" s="14" t="inlineStr">
        <is>
          <t>POL12849</t>
        </is>
      </c>
      <c r="B3598" s="14" t="inlineStr">
        <is>
          <t>Polleo Premium HydroX Whey 1,8kg Chocolate Hazelnut</t>
        </is>
      </c>
      <c r="C3598" s="14" t="inlineStr">
        <is>
          <t>PROTEINI</t>
        </is>
      </c>
      <c r="D3598" s="14" t="inlineStr">
        <is>
          <t>02 SILVER</t>
        </is>
      </c>
      <c r="E3598" s="22" t="inlineStr">
        <is>
          <t>MP on-top</t>
        </is>
      </c>
      <c r="AE3598" s="32" t="n">
        <v>80</v>
      </c>
      <c r="AF3598" s="23">
        <f>IF('Demand Input MP'!F657="",0,'Demand Input MP'!F657)</f>
        <v/>
      </c>
      <c r="AG3598" s="23">
        <f>IF('Demand Input MP'!G657="",0,'Demand Input MP'!G657)</f>
        <v/>
      </c>
      <c r="AH3598" s="23">
        <f>IF('Demand Input MP'!H657="",0,'Demand Input MP'!H657)</f>
        <v/>
      </c>
      <c r="AI3598" s="23">
        <f>IF('Demand Input MP'!I657="",0,'Demand Input MP'!I657)</f>
        <v/>
      </c>
      <c r="AJ3598" s="23">
        <f>IF('Demand Input MP'!J657="",0,'Demand Input MP'!J657)</f>
        <v/>
      </c>
      <c r="AK3598" s="23">
        <f>IF('Demand Input MP'!K657="",0,'Demand Input MP'!K657)</f>
        <v/>
      </c>
      <c r="AL3598" s="23">
        <f>IF('Demand Input MP'!L657="",0,'Demand Input MP'!L657)</f>
        <v/>
      </c>
      <c r="AM3598" s="23">
        <f>IF('Demand Input MP'!M657="",0,'Demand Input MP'!M657)</f>
        <v/>
      </c>
      <c r="AN3598" s="23">
        <f>IF('Demand Input MP'!N657="",0,'Demand Input MP'!N657)</f>
        <v/>
      </c>
      <c r="AO3598" s="23">
        <f>IF('Demand Input MP'!O657="",0,'Demand Input MP'!O657)</f>
        <v/>
      </c>
      <c r="AP3598" s="23">
        <f>IF('Demand Input MP'!P657="",0,'Demand Input MP'!P657)</f>
        <v/>
      </c>
      <c r="AQ3598" s="23">
        <f>IF('Demand Input MP'!Q657="",0,'Demand Input MP'!Q657)</f>
        <v/>
      </c>
      <c r="AR3598" s="23">
        <f>IF('Demand Input MP'!R657="",0,'Demand Input MP'!R657)</f>
        <v/>
      </c>
      <c r="AS3598" s="18" t="inlineStr">
        <is>
          <t>OK</t>
        </is>
      </c>
      <c r="AT3598" t="inlineStr"/>
    </row>
    <row r="3599">
      <c r="A3599" s="14" t="inlineStr">
        <is>
          <t>POL12849</t>
        </is>
      </c>
      <c r="B3599" s="14" t="inlineStr">
        <is>
          <t>Polleo Premium HydroX Whey 1,8kg Chocolate Hazelnut</t>
        </is>
      </c>
      <c r="C3599" s="14" t="inlineStr">
        <is>
          <t>PROTEINI</t>
        </is>
      </c>
      <c r="D3599" s="14" t="inlineStr">
        <is>
          <t>02 SILVER</t>
        </is>
      </c>
      <c r="E3599" s="22" t="inlineStr">
        <is>
          <t>MP regular</t>
        </is>
      </c>
      <c r="AF3599">
        <f>IF('Demand Input MP'!F658="",0,'Demand Input MP'!F658)</f>
        <v/>
      </c>
      <c r="AG3599">
        <f>IF('Demand Input MP'!G658="",0,'Demand Input MP'!G658)</f>
        <v/>
      </c>
      <c r="AH3599">
        <f>IF('Demand Input MP'!H658="",0,'Demand Input MP'!H658)</f>
        <v/>
      </c>
      <c r="AI3599">
        <f>IF('Demand Input MP'!I658="",0,'Demand Input MP'!I658)</f>
        <v/>
      </c>
      <c r="AJ3599">
        <f>IF('Demand Input MP'!J658="",0,'Demand Input MP'!J658)</f>
        <v/>
      </c>
      <c r="AK3599">
        <f>IF('Demand Input MP'!K658="",0,'Demand Input MP'!K658)</f>
        <v/>
      </c>
      <c r="AL3599">
        <f>IF('Demand Input MP'!L658="",0,'Demand Input MP'!L658)</f>
        <v/>
      </c>
      <c r="AM3599">
        <f>IF('Demand Input MP'!M658="",0,'Demand Input MP'!M658)</f>
        <v/>
      </c>
      <c r="AN3599">
        <f>IF('Demand Input MP'!N658="",0,'Demand Input MP'!N658)</f>
        <v/>
      </c>
      <c r="AO3599">
        <f>IF('Demand Input MP'!O658="",0,'Demand Input MP'!O658)</f>
        <v/>
      </c>
      <c r="AP3599">
        <f>IF('Demand Input MP'!P658="",0,'Demand Input MP'!P658)</f>
        <v/>
      </c>
      <c r="AQ3599">
        <f>IF('Demand Input MP'!Q658="",0,'Demand Input MP'!Q658)</f>
        <v/>
      </c>
      <c r="AR3599">
        <f>IF('Demand Input MP'!R658="",0,'Demand Input MP'!R658)</f>
        <v/>
      </c>
      <c r="AS3599" s="18" t="inlineStr">
        <is>
          <t>OK</t>
        </is>
      </c>
      <c r="AT3599" t="inlineStr"/>
    </row>
    <row r="3600">
      <c r="A3600" s="14" t="inlineStr">
        <is>
          <t>POL12849</t>
        </is>
      </c>
      <c r="B3600" s="14" t="inlineStr">
        <is>
          <t>Polleo Premium HydroX Whey 1,8kg Chocolate Hazelnut</t>
        </is>
      </c>
      <c r="C3600" s="14" t="inlineStr">
        <is>
          <t>PROTEINI</t>
        </is>
      </c>
      <c r="D3600" s="14" t="inlineStr">
        <is>
          <t>02 SILVER</t>
        </is>
      </c>
      <c r="E3600" s="15" t="inlineStr">
        <is>
          <t>On-top Total</t>
        </is>
      </c>
      <c r="AF3600" s="24">
        <f>SUM(AF3596:AF3599)</f>
        <v/>
      </c>
      <c r="AG3600" s="24">
        <f>SUM(AG3596:AG3599)</f>
        <v/>
      </c>
      <c r="AH3600" s="24">
        <f>SUM(AH3596:AH3599)</f>
        <v/>
      </c>
      <c r="AI3600" s="24">
        <f>SUM(AI3596:AI3599)</f>
        <v/>
      </c>
      <c r="AJ3600" s="24">
        <f>SUM(AJ3596:AJ3599)</f>
        <v/>
      </c>
      <c r="AK3600" s="24">
        <f>SUM(AK3596:AK3599)</f>
        <v/>
      </c>
      <c r="AL3600" s="24">
        <f>SUM(AL3596:AL3599)</f>
        <v/>
      </c>
      <c r="AM3600" s="24">
        <f>SUM(AM3596:AM3599)</f>
        <v/>
      </c>
      <c r="AN3600" s="24">
        <f>SUM(AN3596:AN3599)</f>
        <v/>
      </c>
      <c r="AO3600" s="24">
        <f>SUM(AO3596:AO3599)</f>
        <v/>
      </c>
      <c r="AP3600" s="24">
        <f>SUM(AP3596:AP3599)</f>
        <v/>
      </c>
      <c r="AQ3600" s="24">
        <f>SUM(AQ3596:AQ3599)</f>
        <v/>
      </c>
      <c r="AR3600" s="24">
        <f>SUM(AR3596:AR3599)</f>
        <v/>
      </c>
      <c r="AS3600" s="18" t="inlineStr">
        <is>
          <t>OK</t>
        </is>
      </c>
      <c r="AT3600" t="inlineStr"/>
    </row>
    <row r="3601">
      <c r="A3601" s="25" t="inlineStr">
        <is>
          <t>POL12849</t>
        </is>
      </c>
      <c r="B3601" s="25" t="inlineStr">
        <is>
          <t>Polleo Premium HydroX Whey 1,8kg Chocolate Hazelnut</t>
        </is>
      </c>
      <c r="C3601" s="25" t="inlineStr">
        <is>
          <t>PROTEINI</t>
        </is>
      </c>
      <c r="D3601" s="25" t="inlineStr">
        <is>
          <t>02 SILVER</t>
        </is>
      </c>
      <c r="E3601" s="26" t="inlineStr">
        <is>
          <t>TOTAL DEMAND</t>
        </is>
      </c>
      <c r="F3601" s="27" t="n"/>
      <c r="G3601" s="27" t="n"/>
      <c r="H3601" s="27" t="n"/>
      <c r="I3601" s="27" t="n"/>
      <c r="J3601" s="27" t="n"/>
      <c r="K3601" s="27" t="n"/>
      <c r="L3601" s="27" t="n"/>
      <c r="M3601" s="27" t="n"/>
      <c r="N3601" s="27" t="n"/>
      <c r="O3601" s="27" t="n"/>
      <c r="P3601" s="27" t="n"/>
      <c r="Q3601" s="27" t="n"/>
      <c r="R3601" s="27" t="n"/>
      <c r="S3601" s="27" t="n"/>
      <c r="T3601" s="27" t="n"/>
      <c r="U3601" s="27" t="n"/>
      <c r="V3601" s="27" t="n"/>
      <c r="W3601" s="27" t="n"/>
      <c r="X3601" s="27" t="n"/>
      <c r="Y3601" s="27" t="n"/>
      <c r="Z3601" s="27" t="n"/>
      <c r="AA3601" s="27" t="n"/>
      <c r="AB3601" s="27" t="n"/>
      <c r="AC3601" s="27" t="n"/>
      <c r="AD3601" s="27" t="n"/>
      <c r="AE3601" s="27" t="n"/>
      <c r="AF3601" s="28">
        <f>AF3595+AF3600</f>
        <v/>
      </c>
      <c r="AG3601" s="28">
        <f>AG3595+AG3600</f>
        <v/>
      </c>
      <c r="AH3601" s="28">
        <f>AH3595+AH3600</f>
        <v/>
      </c>
      <c r="AI3601" s="28">
        <f>AI3595+AI3600</f>
        <v/>
      </c>
      <c r="AJ3601" s="28">
        <f>AJ3595+AJ3600</f>
        <v/>
      </c>
      <c r="AK3601" s="28">
        <f>AK3595+AK3600</f>
        <v/>
      </c>
      <c r="AL3601" s="28">
        <f>AL3595+AL3600</f>
        <v/>
      </c>
      <c r="AM3601" s="28">
        <f>AM3595+AM3600</f>
        <v/>
      </c>
      <c r="AN3601" s="28">
        <f>AN3595+AN3600</f>
        <v/>
      </c>
      <c r="AO3601" s="28">
        <f>AO3595+AO3600</f>
        <v/>
      </c>
      <c r="AP3601" s="28">
        <f>AP3595+AP3600</f>
        <v/>
      </c>
      <c r="AQ3601" s="28">
        <f>AQ3595+AQ3600</f>
        <v/>
      </c>
      <c r="AR3601" s="28">
        <f>AR3595+AR3600</f>
        <v/>
      </c>
      <c r="AS3601" s="18" t="inlineStr">
        <is>
          <t>OK</t>
        </is>
      </c>
      <c r="AT3601" t="inlineStr"/>
    </row>
    <row r="3602">
      <c r="A3602" s="14" t="inlineStr">
        <is>
          <t>POL12849</t>
        </is>
      </c>
      <c r="B3602" s="14" t="inlineStr">
        <is>
          <t>Polleo Premium HydroX Whey 1,8kg Chocolate Hazelnut</t>
        </is>
      </c>
      <c r="C3602" s="14" t="inlineStr">
        <is>
          <t>PROTEINI</t>
        </is>
      </c>
      <c r="D3602" s="14" t="inlineStr">
        <is>
          <t>02 SILVER</t>
        </is>
      </c>
      <c r="E3602" s="15" t="inlineStr"/>
      <c r="AS3602" s="18" t="inlineStr">
        <is>
          <t>OK</t>
        </is>
      </c>
      <c r="AT3602" t="inlineStr"/>
    </row>
    <row r="3603">
      <c r="A3603" s="7" t="inlineStr">
        <is>
          <t>POL12850</t>
        </is>
      </c>
      <c r="B3603" s="8" t="inlineStr">
        <is>
          <t>Polleo Premium HydroX Whey 1,8kg Unflavoured</t>
        </is>
      </c>
      <c r="C3603" s="9" t="inlineStr">
        <is>
          <t>PROTEINI</t>
        </is>
      </c>
      <c r="D3603" s="9" t="inlineStr">
        <is>
          <t>02 SILVER</t>
        </is>
      </c>
      <c r="E3603" s="10" t="inlineStr"/>
      <c r="F3603" s="11" t="n"/>
      <c r="G3603" s="11" t="n"/>
      <c r="H3603" s="11" t="n"/>
      <c r="I3603" s="11" t="n"/>
      <c r="J3603" s="11" t="n"/>
      <c r="K3603" s="11" t="n"/>
      <c r="L3603" s="11" t="n"/>
      <c r="M3603" s="11" t="n"/>
      <c r="N3603" s="11" t="n"/>
      <c r="O3603" s="11" t="n"/>
      <c r="P3603" s="11" t="n"/>
      <c r="Q3603" s="11" t="n"/>
      <c r="R3603" s="11" t="n"/>
      <c r="S3603" s="11" t="n"/>
      <c r="T3603" s="11" t="n"/>
      <c r="U3603" s="11" t="n"/>
      <c r="V3603" s="11" t="n"/>
      <c r="W3603" s="11" t="n"/>
      <c r="X3603" s="11" t="n"/>
      <c r="Y3603" s="11" t="n"/>
      <c r="Z3603" s="11" t="n"/>
      <c r="AA3603" s="11" t="n"/>
      <c r="AB3603" s="11" t="n"/>
      <c r="AC3603" s="11" t="n"/>
      <c r="AD3603" s="11" t="n"/>
      <c r="AE3603" s="11" t="n"/>
      <c r="AF3603" s="11" t="n"/>
      <c r="AG3603" s="11" t="n"/>
      <c r="AH3603" s="11" t="n"/>
      <c r="AI3603" s="11" t="n"/>
      <c r="AJ3603" s="11" t="n"/>
      <c r="AK3603" s="11" t="n"/>
      <c r="AL3603" s="11" t="n"/>
      <c r="AM3603" s="11" t="n"/>
      <c r="AN3603" s="11" t="n"/>
      <c r="AO3603" s="11" t="n"/>
      <c r="AP3603" s="11" t="n"/>
      <c r="AQ3603" s="11" t="n"/>
      <c r="AR3603" s="11" t="n"/>
      <c r="AS3603" s="12" t="inlineStr">
        <is>
          <t>OK</t>
        </is>
      </c>
      <c r="AT3603" s="13">
        <f>IF((IFERROR(VALUE('Demand Input MP'!F659),0)+IFERROR(VALUE('Demand Input MP'!G659),0)+IFERROR(VALUE('Demand Input MP'!H659),0)+IFERROR(VALUE('Demand Input MP'!I659),0)+IFERROR(VALUE('Demand Input MP'!J659),0)+IFERROR(VALUE('Demand Input MP'!K659),0)+IFERROR(VALUE('Demand Input MP'!L659),0)+IFERROR(VALUE('Demand Input MP'!M659),0)+IFERROR(VALUE('Demand Input MP'!N659),0)+IFERROR(VALUE('Demand Input MP'!O659),0)+IFERROR(VALUE('Demand Input MP'!P659),0)+IFERROR(VALUE('Demand Input MP'!Q659),0)+IFERROR(VALUE('Demand Input MP'!R659),0))&gt;0,"PROMO","")</f>
        <v/>
      </c>
    </row>
    <row r="3604">
      <c r="A3604" s="14" t="inlineStr">
        <is>
          <t>POL12850</t>
        </is>
      </c>
      <c r="B3604" s="14" t="inlineStr">
        <is>
          <t>Polleo Premium HydroX Whey 1,8kg Unflavoured</t>
        </is>
      </c>
      <c r="C3604" s="14" t="inlineStr">
        <is>
          <t>PROTEINI</t>
        </is>
      </c>
      <c r="D3604" s="14" t="inlineStr">
        <is>
          <t>02 SILVER</t>
        </is>
      </c>
      <c r="E3604" s="15" t="inlineStr">
        <is>
          <t>Baseline FC</t>
        </is>
      </c>
      <c r="F3604" s="16" t="n">
        <v>0</v>
      </c>
      <c r="G3604" s="16" t="n">
        <v>0</v>
      </c>
      <c r="H3604" s="16" t="n">
        <v>0</v>
      </c>
      <c r="I3604" s="16" t="n">
        <v>38</v>
      </c>
      <c r="J3604" s="16" t="n">
        <v>18</v>
      </c>
      <c r="K3604" s="16" t="n">
        <v>21</v>
      </c>
      <c r="L3604" s="16" t="n">
        <v>11</v>
      </c>
      <c r="M3604" s="16" t="n">
        <v>5</v>
      </c>
      <c r="N3604" s="16" t="n">
        <v>4</v>
      </c>
      <c r="O3604" s="16" t="n">
        <v>2</v>
      </c>
      <c r="P3604" s="16" t="n">
        <v>14</v>
      </c>
      <c r="Q3604" s="16" t="n">
        <v>2</v>
      </c>
      <c r="R3604" s="16" t="n">
        <v>20</v>
      </c>
      <c r="S3604" s="16" t="n">
        <v>14</v>
      </c>
      <c r="T3604" s="16" t="n">
        <v>14</v>
      </c>
      <c r="U3604" s="16" t="n">
        <v>29</v>
      </c>
      <c r="V3604" s="16" t="n">
        <v>21</v>
      </c>
      <c r="W3604" s="16" t="n">
        <v>21</v>
      </c>
      <c r="X3604" s="16" t="n">
        <v>23</v>
      </c>
      <c r="Y3604" s="16" t="n">
        <v>39</v>
      </c>
      <c r="Z3604" s="16" t="n">
        <v>29</v>
      </c>
      <c r="AA3604" s="16" t="n">
        <v>27</v>
      </c>
      <c r="AB3604" s="16" t="n">
        <v>23</v>
      </c>
      <c r="AC3604" s="16" t="n">
        <v>17</v>
      </c>
      <c r="AD3604" s="16" t="n">
        <v>12</v>
      </c>
      <c r="AE3604" s="31" t="n">
        <v>75</v>
      </c>
      <c r="AF3604" s="17" t="n">
        <v>7</v>
      </c>
      <c r="AG3604" s="17" t="n">
        <v>7</v>
      </c>
      <c r="AH3604" s="17" t="n">
        <v>25</v>
      </c>
      <c r="AI3604" s="17" t="n">
        <v>25</v>
      </c>
      <c r="AJ3604" s="17" t="n">
        <v>25</v>
      </c>
      <c r="AK3604" s="17" t="n">
        <v>25</v>
      </c>
      <c r="AL3604" s="17" t="n">
        <v>25</v>
      </c>
      <c r="AM3604" s="17" t="n">
        <v>25</v>
      </c>
      <c r="AN3604" s="17" t="n">
        <v>25</v>
      </c>
      <c r="AO3604" s="17" t="n">
        <v>25</v>
      </c>
      <c r="AP3604" s="17" t="n">
        <v>25</v>
      </c>
      <c r="AQ3604" s="17" t="n">
        <v>25</v>
      </c>
      <c r="AR3604" s="17" t="n">
        <v>25</v>
      </c>
      <c r="AS3604" s="18" t="inlineStr">
        <is>
          <t>OK</t>
        </is>
      </c>
      <c r="AT3604" t="inlineStr"/>
    </row>
    <row r="3605">
      <c r="A3605" s="14" t="inlineStr">
        <is>
          <t>POL12850</t>
        </is>
      </c>
      <c r="B3605" s="14" t="inlineStr">
        <is>
          <t>Polleo Premium HydroX Whey 1,8kg Unflavoured</t>
        </is>
      </c>
      <c r="C3605" s="14" t="inlineStr">
        <is>
          <t>PROTEINI</t>
        </is>
      </c>
      <c r="D3605" s="14" t="inlineStr">
        <is>
          <t>02 SILVER</t>
        </is>
      </c>
      <c r="E3605" s="19" t="inlineStr">
        <is>
          <t>Planner Factor</t>
        </is>
      </c>
      <c r="AF3605" s="20" t="n">
        <v>1</v>
      </c>
      <c r="AG3605" s="20" t="n">
        <v>1</v>
      </c>
      <c r="AH3605" s="20" t="n">
        <v>1</v>
      </c>
      <c r="AI3605" s="20" t="n">
        <v>1</v>
      </c>
      <c r="AJ3605" s="20" t="n">
        <v>1</v>
      </c>
      <c r="AK3605" s="20" t="n">
        <v>1</v>
      </c>
      <c r="AL3605" s="20" t="n">
        <v>1</v>
      </c>
      <c r="AM3605" s="20" t="n">
        <v>1</v>
      </c>
      <c r="AN3605" s="20" t="n">
        <v>1</v>
      </c>
      <c r="AO3605" s="20" t="n">
        <v>1</v>
      </c>
      <c r="AP3605" s="20" t="n">
        <v>1</v>
      </c>
      <c r="AQ3605" s="20" t="n">
        <v>1</v>
      </c>
      <c r="AR3605" s="20" t="n">
        <v>1</v>
      </c>
      <c r="AS3605" s="18" t="inlineStr">
        <is>
          <t>OK</t>
        </is>
      </c>
      <c r="AT3605" t="inlineStr"/>
    </row>
    <row r="3606">
      <c r="A3606" s="14" t="inlineStr">
        <is>
          <t>POL12850</t>
        </is>
      </c>
      <c r="B3606" s="14" t="inlineStr">
        <is>
          <t>Polleo Premium HydroX Whey 1,8kg Unflavoured</t>
        </is>
      </c>
      <c r="C3606" s="14" t="inlineStr">
        <is>
          <t>PROTEINI</t>
        </is>
      </c>
      <c r="D3606" s="14" t="inlineStr">
        <is>
          <t>02 SILVER</t>
        </is>
      </c>
      <c r="E3606" s="15" t="inlineStr">
        <is>
          <t>Adjusted FC</t>
        </is>
      </c>
      <c r="AF3606" s="21">
        <f>ROUND(AF3604*AF3605,0)</f>
        <v/>
      </c>
      <c r="AG3606" s="21">
        <f>ROUND(AG3604*AG3605,0)</f>
        <v/>
      </c>
      <c r="AH3606" s="21">
        <f>ROUND(AH3604*AH3605,0)</f>
        <v/>
      </c>
      <c r="AI3606" s="21">
        <f>ROUND(AI3604*AI3605,0)</f>
        <v/>
      </c>
      <c r="AJ3606" s="21">
        <f>ROUND(AJ3604*AJ3605,0)</f>
        <v/>
      </c>
      <c r="AK3606" s="21">
        <f>ROUND(AK3604*AK3605,0)</f>
        <v/>
      </c>
      <c r="AL3606" s="21">
        <f>ROUND(AL3604*AL3605,0)</f>
        <v/>
      </c>
      <c r="AM3606" s="21">
        <f>ROUND(AM3604*AM3605,0)</f>
        <v/>
      </c>
      <c r="AN3606" s="21">
        <f>ROUND(AN3604*AN3605,0)</f>
        <v/>
      </c>
      <c r="AO3606" s="21">
        <f>ROUND(AO3604*AO3605,0)</f>
        <v/>
      </c>
      <c r="AP3606" s="21">
        <f>ROUND(AP3604*AP3605,0)</f>
        <v/>
      </c>
      <c r="AQ3606" s="21">
        <f>ROUND(AQ3604*AQ3605,0)</f>
        <v/>
      </c>
      <c r="AR3606" s="21">
        <f>ROUND(AR3604*AR3605,0)</f>
        <v/>
      </c>
      <c r="AS3606" s="18" t="inlineStr">
        <is>
          <t>OK</t>
        </is>
      </c>
      <c r="AT3606" t="inlineStr"/>
    </row>
    <row r="3607">
      <c r="A3607" s="14" t="inlineStr">
        <is>
          <t>POL12850</t>
        </is>
      </c>
      <c r="B3607" s="14" t="inlineStr">
        <is>
          <t>Polleo Premium HydroX Whey 1,8kg Unflavoured</t>
        </is>
      </c>
      <c r="C3607" s="14" t="inlineStr">
        <is>
          <t>PROTEINI</t>
        </is>
      </c>
      <c r="D3607" s="14" t="inlineStr">
        <is>
          <t>02 SILVER</t>
        </is>
      </c>
      <c r="E3607" s="22" t="inlineStr">
        <is>
          <t>VP on-top</t>
        </is>
      </c>
      <c r="AF3607" s="23">
        <f>IF('Demand Input VP'!F659="",0,'Demand Input VP'!F659)</f>
        <v/>
      </c>
      <c r="AG3607" s="23">
        <f>IF('Demand Input VP'!G659="",0,'Demand Input VP'!G659)</f>
        <v/>
      </c>
      <c r="AH3607" s="23">
        <f>IF('Demand Input VP'!H659="",0,'Demand Input VP'!H659)</f>
        <v/>
      </c>
      <c r="AI3607" s="23">
        <f>IF('Demand Input VP'!I659="",0,'Demand Input VP'!I659)</f>
        <v/>
      </c>
      <c r="AJ3607" s="23">
        <f>IF('Demand Input VP'!J659="",0,'Demand Input VP'!J659)</f>
        <v/>
      </c>
      <c r="AK3607" s="23">
        <f>IF('Demand Input VP'!K659="",0,'Demand Input VP'!K659)</f>
        <v/>
      </c>
      <c r="AL3607" s="23">
        <f>IF('Demand Input VP'!L659="",0,'Demand Input VP'!L659)</f>
        <v/>
      </c>
      <c r="AM3607" s="23">
        <f>IF('Demand Input VP'!M659="",0,'Demand Input VP'!M659)</f>
        <v/>
      </c>
      <c r="AN3607" s="23">
        <f>IF('Demand Input VP'!N659="",0,'Demand Input VP'!N659)</f>
        <v/>
      </c>
      <c r="AO3607" s="23">
        <f>IF('Demand Input VP'!O659="",0,'Demand Input VP'!O659)</f>
        <v/>
      </c>
      <c r="AP3607" s="23">
        <f>IF('Demand Input VP'!P659="",0,'Demand Input VP'!P659)</f>
        <v/>
      </c>
      <c r="AQ3607" s="23">
        <f>IF('Demand Input VP'!Q659="",0,'Demand Input VP'!Q659)</f>
        <v/>
      </c>
      <c r="AR3607" s="23">
        <f>IF('Demand Input VP'!R659="",0,'Demand Input VP'!R659)</f>
        <v/>
      </c>
      <c r="AS3607" s="18" t="inlineStr">
        <is>
          <t>OK</t>
        </is>
      </c>
      <c r="AT3607" t="inlineStr"/>
    </row>
    <row r="3608">
      <c r="A3608" s="14" t="inlineStr">
        <is>
          <t>POL12850</t>
        </is>
      </c>
      <c r="B3608" s="14" t="inlineStr">
        <is>
          <t>Polleo Premium HydroX Whey 1,8kg Unflavoured</t>
        </is>
      </c>
      <c r="C3608" s="14" t="inlineStr">
        <is>
          <t>PROTEINI</t>
        </is>
      </c>
      <c r="D3608" s="14" t="inlineStr">
        <is>
          <t>02 SILVER</t>
        </is>
      </c>
      <c r="E3608" s="22" t="inlineStr">
        <is>
          <t>VP regular</t>
        </is>
      </c>
      <c r="AF3608">
        <f>IF('Demand Input VP'!F660="",0,'Demand Input VP'!F660)</f>
        <v/>
      </c>
      <c r="AG3608">
        <f>IF('Demand Input VP'!G660="",0,'Demand Input VP'!G660)</f>
        <v/>
      </c>
      <c r="AH3608">
        <f>IF('Demand Input VP'!H660="",0,'Demand Input VP'!H660)</f>
        <v/>
      </c>
      <c r="AI3608">
        <f>IF('Demand Input VP'!I660="",0,'Demand Input VP'!I660)</f>
        <v/>
      </c>
      <c r="AJ3608">
        <f>IF('Demand Input VP'!J660="",0,'Demand Input VP'!J660)</f>
        <v/>
      </c>
      <c r="AK3608">
        <f>IF('Demand Input VP'!K660="",0,'Demand Input VP'!K660)</f>
        <v/>
      </c>
      <c r="AL3608">
        <f>IF('Demand Input VP'!L660="",0,'Demand Input VP'!L660)</f>
        <v/>
      </c>
      <c r="AM3608">
        <f>IF('Demand Input VP'!M660="",0,'Demand Input VP'!M660)</f>
        <v/>
      </c>
      <c r="AN3608">
        <f>IF('Demand Input VP'!N660="",0,'Demand Input VP'!N660)</f>
        <v/>
      </c>
      <c r="AO3608">
        <f>IF('Demand Input VP'!O660="",0,'Demand Input VP'!O660)</f>
        <v/>
      </c>
      <c r="AP3608">
        <f>IF('Demand Input VP'!P660="",0,'Demand Input VP'!P660)</f>
        <v/>
      </c>
      <c r="AQ3608">
        <f>IF('Demand Input VP'!Q660="",0,'Demand Input VP'!Q660)</f>
        <v/>
      </c>
      <c r="AR3608">
        <f>IF('Demand Input VP'!R660="",0,'Demand Input VP'!R660)</f>
        <v/>
      </c>
      <c r="AS3608" s="18" t="inlineStr">
        <is>
          <t>OK</t>
        </is>
      </c>
      <c r="AT3608" t="inlineStr"/>
    </row>
    <row r="3609">
      <c r="A3609" s="14" t="inlineStr">
        <is>
          <t>POL12850</t>
        </is>
      </c>
      <c r="B3609" s="14" t="inlineStr">
        <is>
          <t>Polleo Premium HydroX Whey 1,8kg Unflavoured</t>
        </is>
      </c>
      <c r="C3609" s="14" t="inlineStr">
        <is>
          <t>PROTEINI</t>
        </is>
      </c>
      <c r="D3609" s="14" t="inlineStr">
        <is>
          <t>02 SILVER</t>
        </is>
      </c>
      <c r="E3609" s="22" t="inlineStr">
        <is>
          <t>MP on-top</t>
        </is>
      </c>
      <c r="AE3609" s="32" t="n">
        <v>28</v>
      </c>
      <c r="AF3609" s="23">
        <f>IF('Demand Input MP'!F659="",0,'Demand Input MP'!F659)</f>
        <v/>
      </c>
      <c r="AG3609" s="23">
        <f>IF('Demand Input MP'!G659="",0,'Demand Input MP'!G659)</f>
        <v/>
      </c>
      <c r="AH3609" s="23">
        <f>IF('Demand Input MP'!H659="",0,'Demand Input MP'!H659)</f>
        <v/>
      </c>
      <c r="AI3609" s="23">
        <f>IF('Demand Input MP'!I659="",0,'Demand Input MP'!I659)</f>
        <v/>
      </c>
      <c r="AJ3609" s="23">
        <f>IF('Demand Input MP'!J659="",0,'Demand Input MP'!J659)</f>
        <v/>
      </c>
      <c r="AK3609" s="23">
        <f>IF('Demand Input MP'!K659="",0,'Demand Input MP'!K659)</f>
        <v/>
      </c>
      <c r="AL3609" s="23">
        <f>IF('Demand Input MP'!L659="",0,'Demand Input MP'!L659)</f>
        <v/>
      </c>
      <c r="AM3609" s="23">
        <f>IF('Demand Input MP'!M659="",0,'Demand Input MP'!M659)</f>
        <v/>
      </c>
      <c r="AN3609" s="23">
        <f>IF('Demand Input MP'!N659="",0,'Demand Input MP'!N659)</f>
        <v/>
      </c>
      <c r="AO3609" s="23">
        <f>IF('Demand Input MP'!O659="",0,'Demand Input MP'!O659)</f>
        <v/>
      </c>
      <c r="AP3609" s="23">
        <f>IF('Demand Input MP'!P659="",0,'Demand Input MP'!P659)</f>
        <v/>
      </c>
      <c r="AQ3609" s="23">
        <f>IF('Demand Input MP'!Q659="",0,'Demand Input MP'!Q659)</f>
        <v/>
      </c>
      <c r="AR3609" s="23">
        <f>IF('Demand Input MP'!R659="",0,'Demand Input MP'!R659)</f>
        <v/>
      </c>
      <c r="AS3609" s="18" t="inlineStr">
        <is>
          <t>OK</t>
        </is>
      </c>
      <c r="AT3609" t="inlineStr"/>
    </row>
    <row r="3610">
      <c r="A3610" s="14" t="inlineStr">
        <is>
          <t>POL12850</t>
        </is>
      </c>
      <c r="B3610" s="14" t="inlineStr">
        <is>
          <t>Polleo Premium HydroX Whey 1,8kg Unflavoured</t>
        </is>
      </c>
      <c r="C3610" s="14" t="inlineStr">
        <is>
          <t>PROTEINI</t>
        </is>
      </c>
      <c r="D3610" s="14" t="inlineStr">
        <is>
          <t>02 SILVER</t>
        </is>
      </c>
      <c r="E3610" s="22" t="inlineStr">
        <is>
          <t>MP regular</t>
        </is>
      </c>
      <c r="AF3610">
        <f>IF('Demand Input MP'!F660="",0,'Demand Input MP'!F660)</f>
        <v/>
      </c>
      <c r="AG3610">
        <f>IF('Demand Input MP'!G660="",0,'Demand Input MP'!G660)</f>
        <v/>
      </c>
      <c r="AH3610">
        <f>IF('Demand Input MP'!H660="",0,'Demand Input MP'!H660)</f>
        <v/>
      </c>
      <c r="AI3610">
        <f>IF('Demand Input MP'!I660="",0,'Demand Input MP'!I660)</f>
        <v/>
      </c>
      <c r="AJ3610">
        <f>IF('Demand Input MP'!J660="",0,'Demand Input MP'!J660)</f>
        <v/>
      </c>
      <c r="AK3610">
        <f>IF('Demand Input MP'!K660="",0,'Demand Input MP'!K660)</f>
        <v/>
      </c>
      <c r="AL3610">
        <f>IF('Demand Input MP'!L660="",0,'Demand Input MP'!L660)</f>
        <v/>
      </c>
      <c r="AM3610">
        <f>IF('Demand Input MP'!M660="",0,'Demand Input MP'!M660)</f>
        <v/>
      </c>
      <c r="AN3610">
        <f>IF('Demand Input MP'!N660="",0,'Demand Input MP'!N660)</f>
        <v/>
      </c>
      <c r="AO3610">
        <f>IF('Demand Input MP'!O660="",0,'Demand Input MP'!O660)</f>
        <v/>
      </c>
      <c r="AP3610">
        <f>IF('Demand Input MP'!P660="",0,'Demand Input MP'!P660)</f>
        <v/>
      </c>
      <c r="AQ3610">
        <f>IF('Demand Input MP'!Q660="",0,'Demand Input MP'!Q660)</f>
        <v/>
      </c>
      <c r="AR3610">
        <f>IF('Demand Input MP'!R660="",0,'Demand Input MP'!R660)</f>
        <v/>
      </c>
      <c r="AS3610" s="18" t="inlineStr">
        <is>
          <t>OK</t>
        </is>
      </c>
      <c r="AT3610" t="inlineStr"/>
    </row>
    <row r="3611">
      <c r="A3611" s="14" t="inlineStr">
        <is>
          <t>POL12850</t>
        </is>
      </c>
      <c r="B3611" s="14" t="inlineStr">
        <is>
          <t>Polleo Premium HydroX Whey 1,8kg Unflavoured</t>
        </is>
      </c>
      <c r="C3611" s="14" t="inlineStr">
        <is>
          <t>PROTEINI</t>
        </is>
      </c>
      <c r="D3611" s="14" t="inlineStr">
        <is>
          <t>02 SILVER</t>
        </is>
      </c>
      <c r="E3611" s="15" t="inlineStr">
        <is>
          <t>On-top Total</t>
        </is>
      </c>
      <c r="AF3611" s="24">
        <f>SUM(AF3607:AF3610)</f>
        <v/>
      </c>
      <c r="AG3611" s="24">
        <f>SUM(AG3607:AG3610)</f>
        <v/>
      </c>
      <c r="AH3611" s="24">
        <f>SUM(AH3607:AH3610)</f>
        <v/>
      </c>
      <c r="AI3611" s="24">
        <f>SUM(AI3607:AI3610)</f>
        <v/>
      </c>
      <c r="AJ3611" s="24">
        <f>SUM(AJ3607:AJ3610)</f>
        <v/>
      </c>
      <c r="AK3611" s="24">
        <f>SUM(AK3607:AK3610)</f>
        <v/>
      </c>
      <c r="AL3611" s="24">
        <f>SUM(AL3607:AL3610)</f>
        <v/>
      </c>
      <c r="AM3611" s="24">
        <f>SUM(AM3607:AM3610)</f>
        <v/>
      </c>
      <c r="AN3611" s="24">
        <f>SUM(AN3607:AN3610)</f>
        <v/>
      </c>
      <c r="AO3611" s="24">
        <f>SUM(AO3607:AO3610)</f>
        <v/>
      </c>
      <c r="AP3611" s="24">
        <f>SUM(AP3607:AP3610)</f>
        <v/>
      </c>
      <c r="AQ3611" s="24">
        <f>SUM(AQ3607:AQ3610)</f>
        <v/>
      </c>
      <c r="AR3611" s="24">
        <f>SUM(AR3607:AR3610)</f>
        <v/>
      </c>
      <c r="AS3611" s="18" t="inlineStr">
        <is>
          <t>OK</t>
        </is>
      </c>
      <c r="AT3611" t="inlineStr"/>
    </row>
    <row r="3612">
      <c r="A3612" s="25" t="inlineStr">
        <is>
          <t>POL12850</t>
        </is>
      </c>
      <c r="B3612" s="25" t="inlineStr">
        <is>
          <t>Polleo Premium HydroX Whey 1,8kg Unflavoured</t>
        </is>
      </c>
      <c r="C3612" s="25" t="inlineStr">
        <is>
          <t>PROTEINI</t>
        </is>
      </c>
      <c r="D3612" s="25" t="inlineStr">
        <is>
          <t>02 SILVER</t>
        </is>
      </c>
      <c r="E3612" s="26" t="inlineStr">
        <is>
          <t>TOTAL DEMAND</t>
        </is>
      </c>
      <c r="F3612" s="27" t="n"/>
      <c r="G3612" s="27" t="n"/>
      <c r="H3612" s="27" t="n"/>
      <c r="I3612" s="27" t="n"/>
      <c r="J3612" s="27" t="n"/>
      <c r="K3612" s="27" t="n"/>
      <c r="L3612" s="27" t="n"/>
      <c r="M3612" s="27" t="n"/>
      <c r="N3612" s="27" t="n"/>
      <c r="O3612" s="27" t="n"/>
      <c r="P3612" s="27" t="n"/>
      <c r="Q3612" s="27" t="n"/>
      <c r="R3612" s="27" t="n"/>
      <c r="S3612" s="27" t="n"/>
      <c r="T3612" s="27" t="n"/>
      <c r="U3612" s="27" t="n"/>
      <c r="V3612" s="27" t="n"/>
      <c r="W3612" s="27" t="n"/>
      <c r="X3612" s="27" t="n"/>
      <c r="Y3612" s="27" t="n"/>
      <c r="Z3612" s="27" t="n"/>
      <c r="AA3612" s="27" t="n"/>
      <c r="AB3612" s="27" t="n"/>
      <c r="AC3612" s="27" t="n"/>
      <c r="AD3612" s="27" t="n"/>
      <c r="AE3612" s="27" t="n"/>
      <c r="AF3612" s="28">
        <f>AF3606+AF3611</f>
        <v/>
      </c>
      <c r="AG3612" s="28">
        <f>AG3606+AG3611</f>
        <v/>
      </c>
      <c r="AH3612" s="28">
        <f>AH3606+AH3611</f>
        <v/>
      </c>
      <c r="AI3612" s="28">
        <f>AI3606+AI3611</f>
        <v/>
      </c>
      <c r="AJ3612" s="28">
        <f>AJ3606+AJ3611</f>
        <v/>
      </c>
      <c r="AK3612" s="28">
        <f>AK3606+AK3611</f>
        <v/>
      </c>
      <c r="AL3612" s="28">
        <f>AL3606+AL3611</f>
        <v/>
      </c>
      <c r="AM3612" s="28">
        <f>AM3606+AM3611</f>
        <v/>
      </c>
      <c r="AN3612" s="28">
        <f>AN3606+AN3611</f>
        <v/>
      </c>
      <c r="AO3612" s="28">
        <f>AO3606+AO3611</f>
        <v/>
      </c>
      <c r="AP3612" s="28">
        <f>AP3606+AP3611</f>
        <v/>
      </c>
      <c r="AQ3612" s="28">
        <f>AQ3606+AQ3611</f>
        <v/>
      </c>
      <c r="AR3612" s="28">
        <f>AR3606+AR3611</f>
        <v/>
      </c>
      <c r="AS3612" s="18" t="inlineStr">
        <is>
          <t>OK</t>
        </is>
      </c>
      <c r="AT3612" t="inlineStr"/>
    </row>
    <row r="3613">
      <c r="A3613" s="14" t="inlineStr">
        <is>
          <t>POL12850</t>
        </is>
      </c>
      <c r="B3613" s="14" t="inlineStr">
        <is>
          <t>Polleo Premium HydroX Whey 1,8kg Unflavoured</t>
        </is>
      </c>
      <c r="C3613" s="14" t="inlineStr">
        <is>
          <t>PROTEINI</t>
        </is>
      </c>
      <c r="D3613" s="14" t="inlineStr">
        <is>
          <t>02 SILVER</t>
        </is>
      </c>
      <c r="E3613" s="15" t="inlineStr"/>
      <c r="AS3613" s="18" t="inlineStr">
        <is>
          <t>OK</t>
        </is>
      </c>
      <c r="AT3613" t="inlineStr"/>
    </row>
    <row r="3614">
      <c r="A3614" s="7" t="inlineStr">
        <is>
          <t>POL12851</t>
        </is>
      </c>
      <c r="B3614" s="8" t="inlineStr">
        <is>
          <t>Polleo Premium HydroX Whey 1,8kg Vanilla Gourmet</t>
        </is>
      </c>
      <c r="C3614" s="9" t="inlineStr">
        <is>
          <t>PROTEINI</t>
        </is>
      </c>
      <c r="D3614" s="9" t="inlineStr">
        <is>
          <t>01 GOLD</t>
        </is>
      </c>
      <c r="E3614" s="10" t="inlineStr"/>
      <c r="F3614" s="11" t="n"/>
      <c r="G3614" s="11" t="n"/>
      <c r="H3614" s="11" t="n"/>
      <c r="I3614" s="11" t="n"/>
      <c r="J3614" s="11" t="n"/>
      <c r="K3614" s="11" t="n"/>
      <c r="L3614" s="11" t="n"/>
      <c r="M3614" s="11" t="n"/>
      <c r="N3614" s="11" t="n"/>
      <c r="O3614" s="11" t="n"/>
      <c r="P3614" s="11" t="n"/>
      <c r="Q3614" s="11" t="n"/>
      <c r="R3614" s="11" t="n"/>
      <c r="S3614" s="11" t="n"/>
      <c r="T3614" s="11" t="n"/>
      <c r="U3614" s="11" t="n"/>
      <c r="V3614" s="11" t="n"/>
      <c r="W3614" s="11" t="n"/>
      <c r="X3614" s="11" t="n"/>
      <c r="Y3614" s="11" t="n"/>
      <c r="Z3614" s="11" t="n"/>
      <c r="AA3614" s="11" t="n"/>
      <c r="AB3614" s="11" t="n"/>
      <c r="AC3614" s="11" t="n"/>
      <c r="AD3614" s="11" t="n"/>
      <c r="AE3614" s="11" t="n"/>
      <c r="AF3614" s="11" t="n"/>
      <c r="AG3614" s="11" t="n"/>
      <c r="AH3614" s="11" t="n"/>
      <c r="AI3614" s="11" t="n"/>
      <c r="AJ3614" s="11" t="n"/>
      <c r="AK3614" s="11" t="n"/>
      <c r="AL3614" s="11" t="n"/>
      <c r="AM3614" s="11" t="n"/>
      <c r="AN3614" s="11" t="n"/>
      <c r="AO3614" s="11" t="n"/>
      <c r="AP3614" s="11" t="n"/>
      <c r="AQ3614" s="11" t="n"/>
      <c r="AR3614" s="11" t="n"/>
      <c r="AS3614" s="12" t="inlineStr">
        <is>
          <t>OK</t>
        </is>
      </c>
      <c r="AT3614" s="13">
        <f>IF((IFERROR(VALUE('Demand Input MP'!F661),0)+IFERROR(VALUE('Demand Input MP'!G661),0)+IFERROR(VALUE('Demand Input MP'!H661),0)+IFERROR(VALUE('Demand Input MP'!I661),0)+IFERROR(VALUE('Demand Input MP'!J661),0)+IFERROR(VALUE('Demand Input MP'!K661),0)+IFERROR(VALUE('Demand Input MP'!L661),0)+IFERROR(VALUE('Demand Input MP'!M661),0)+IFERROR(VALUE('Demand Input MP'!N661),0)+IFERROR(VALUE('Demand Input MP'!O661),0)+IFERROR(VALUE('Demand Input MP'!P661),0)+IFERROR(VALUE('Demand Input MP'!Q661),0)+IFERROR(VALUE('Demand Input MP'!R661),0))&gt;0,"PROMO","")</f>
        <v/>
      </c>
    </row>
    <row r="3615">
      <c r="A3615" s="14" t="inlineStr">
        <is>
          <t>POL12851</t>
        </is>
      </c>
      <c r="B3615" s="14" t="inlineStr">
        <is>
          <t>Polleo Premium HydroX Whey 1,8kg Vanilla Gourmet</t>
        </is>
      </c>
      <c r="C3615" s="14" t="inlineStr">
        <is>
          <t>PROTEINI</t>
        </is>
      </c>
      <c r="D3615" s="14" t="inlineStr">
        <is>
          <t>01 GOLD</t>
        </is>
      </c>
      <c r="E3615" s="15" t="inlineStr">
        <is>
          <t>Baseline FC</t>
        </is>
      </c>
      <c r="F3615" s="16" t="n">
        <v>12</v>
      </c>
      <c r="G3615" s="16" t="n">
        <v>6</v>
      </c>
      <c r="H3615" s="16" t="n">
        <v>66</v>
      </c>
      <c r="I3615" s="16" t="n">
        <v>59</v>
      </c>
      <c r="J3615" s="16" t="n">
        <v>56</v>
      </c>
      <c r="K3615" s="16" t="n">
        <v>43</v>
      </c>
      <c r="L3615" s="16" t="n">
        <v>26</v>
      </c>
      <c r="M3615" s="16" t="n">
        <v>6</v>
      </c>
      <c r="N3615" s="16" t="n">
        <v>20</v>
      </c>
      <c r="O3615" s="16" t="n">
        <v>8</v>
      </c>
      <c r="P3615" s="16" t="n">
        <v>13</v>
      </c>
      <c r="Q3615" s="16" t="n">
        <v>13</v>
      </c>
      <c r="R3615" s="16" t="n">
        <v>34</v>
      </c>
      <c r="S3615" s="16" t="n">
        <v>40</v>
      </c>
      <c r="T3615" s="16" t="n">
        <v>35</v>
      </c>
      <c r="U3615" s="16" t="n">
        <v>39</v>
      </c>
      <c r="V3615" s="16" t="n">
        <v>34</v>
      </c>
      <c r="W3615" s="16" t="n">
        <v>45</v>
      </c>
      <c r="X3615" s="16" t="n">
        <v>38</v>
      </c>
      <c r="Y3615" s="16" t="n">
        <v>39</v>
      </c>
      <c r="Z3615" s="16" t="n">
        <v>19</v>
      </c>
      <c r="AA3615" s="16" t="n">
        <v>23</v>
      </c>
      <c r="AB3615" s="16" t="n">
        <v>27</v>
      </c>
      <c r="AC3615" s="16" t="n">
        <v>26</v>
      </c>
      <c r="AD3615" s="16" t="n">
        <v>38</v>
      </c>
      <c r="AE3615" s="31" t="n">
        <v>145</v>
      </c>
      <c r="AF3615" s="17" t="n">
        <v>10</v>
      </c>
      <c r="AG3615" s="17" t="n">
        <v>10</v>
      </c>
      <c r="AH3615" s="17" t="n">
        <v>47</v>
      </c>
      <c r="AI3615" s="17" t="n">
        <v>47</v>
      </c>
      <c r="AJ3615" s="17" t="n">
        <v>47</v>
      </c>
      <c r="AK3615" s="17" t="n">
        <v>47</v>
      </c>
      <c r="AL3615" s="17" t="n">
        <v>47</v>
      </c>
      <c r="AM3615" s="17" t="n">
        <v>47</v>
      </c>
      <c r="AN3615" s="17" t="n">
        <v>47</v>
      </c>
      <c r="AO3615" s="17" t="n">
        <v>47</v>
      </c>
      <c r="AP3615" s="17" t="n">
        <v>47</v>
      </c>
      <c r="AQ3615" s="17" t="n">
        <v>47</v>
      </c>
      <c r="AR3615" s="17" t="n">
        <v>47</v>
      </c>
      <c r="AS3615" s="18" t="inlineStr">
        <is>
          <t>OK</t>
        </is>
      </c>
      <c r="AT3615" t="inlineStr"/>
    </row>
    <row r="3616">
      <c r="A3616" s="14" t="inlineStr">
        <is>
          <t>POL12851</t>
        </is>
      </c>
      <c r="B3616" s="14" t="inlineStr">
        <is>
          <t>Polleo Premium HydroX Whey 1,8kg Vanilla Gourmet</t>
        </is>
      </c>
      <c r="C3616" s="14" t="inlineStr">
        <is>
          <t>PROTEINI</t>
        </is>
      </c>
      <c r="D3616" s="14" t="inlineStr">
        <is>
          <t>01 GOLD</t>
        </is>
      </c>
      <c r="E3616" s="19" t="inlineStr">
        <is>
          <t>Planner Factor</t>
        </is>
      </c>
      <c r="AF3616" s="20" t="n">
        <v>1</v>
      </c>
      <c r="AG3616" s="20" t="n">
        <v>1</v>
      </c>
      <c r="AH3616" s="20" t="n">
        <v>1</v>
      </c>
      <c r="AI3616" s="20" t="n">
        <v>1</v>
      </c>
      <c r="AJ3616" s="20" t="n">
        <v>1</v>
      </c>
      <c r="AK3616" s="20" t="n">
        <v>1</v>
      </c>
      <c r="AL3616" s="20" t="n">
        <v>1</v>
      </c>
      <c r="AM3616" s="20" t="n">
        <v>1</v>
      </c>
      <c r="AN3616" s="20" t="n">
        <v>1</v>
      </c>
      <c r="AO3616" s="20" t="n">
        <v>1</v>
      </c>
      <c r="AP3616" s="20" t="n">
        <v>1</v>
      </c>
      <c r="AQ3616" s="20" t="n">
        <v>1</v>
      </c>
      <c r="AR3616" s="20" t="n">
        <v>1</v>
      </c>
      <c r="AS3616" s="18" t="inlineStr">
        <is>
          <t>OK</t>
        </is>
      </c>
      <c r="AT3616" t="inlineStr"/>
    </row>
    <row r="3617">
      <c r="A3617" s="14" t="inlineStr">
        <is>
          <t>POL12851</t>
        </is>
      </c>
      <c r="B3617" s="14" t="inlineStr">
        <is>
          <t>Polleo Premium HydroX Whey 1,8kg Vanilla Gourmet</t>
        </is>
      </c>
      <c r="C3617" s="14" t="inlineStr">
        <is>
          <t>PROTEINI</t>
        </is>
      </c>
      <c r="D3617" s="14" t="inlineStr">
        <is>
          <t>01 GOLD</t>
        </is>
      </c>
      <c r="E3617" s="15" t="inlineStr">
        <is>
          <t>Adjusted FC</t>
        </is>
      </c>
      <c r="AF3617" s="21">
        <f>ROUND(AF3615*AF3616,0)</f>
        <v/>
      </c>
      <c r="AG3617" s="21">
        <f>ROUND(AG3615*AG3616,0)</f>
        <v/>
      </c>
      <c r="AH3617" s="21">
        <f>ROUND(AH3615*AH3616,0)</f>
        <v/>
      </c>
      <c r="AI3617" s="21">
        <f>ROUND(AI3615*AI3616,0)</f>
        <v/>
      </c>
      <c r="AJ3617" s="21">
        <f>ROUND(AJ3615*AJ3616,0)</f>
        <v/>
      </c>
      <c r="AK3617" s="21">
        <f>ROUND(AK3615*AK3616,0)</f>
        <v/>
      </c>
      <c r="AL3617" s="21">
        <f>ROUND(AL3615*AL3616,0)</f>
        <v/>
      </c>
      <c r="AM3617" s="21">
        <f>ROUND(AM3615*AM3616,0)</f>
        <v/>
      </c>
      <c r="AN3617" s="21">
        <f>ROUND(AN3615*AN3616,0)</f>
        <v/>
      </c>
      <c r="AO3617" s="21">
        <f>ROUND(AO3615*AO3616,0)</f>
        <v/>
      </c>
      <c r="AP3617" s="21">
        <f>ROUND(AP3615*AP3616,0)</f>
        <v/>
      </c>
      <c r="AQ3617" s="21">
        <f>ROUND(AQ3615*AQ3616,0)</f>
        <v/>
      </c>
      <c r="AR3617" s="21">
        <f>ROUND(AR3615*AR3616,0)</f>
        <v/>
      </c>
      <c r="AS3617" s="18" t="inlineStr">
        <is>
          <t>OK</t>
        </is>
      </c>
      <c r="AT3617" t="inlineStr"/>
    </row>
    <row r="3618">
      <c r="A3618" s="14" t="inlineStr">
        <is>
          <t>POL12851</t>
        </is>
      </c>
      <c r="B3618" s="14" t="inlineStr">
        <is>
          <t>Polleo Premium HydroX Whey 1,8kg Vanilla Gourmet</t>
        </is>
      </c>
      <c r="C3618" s="14" t="inlineStr">
        <is>
          <t>PROTEINI</t>
        </is>
      </c>
      <c r="D3618" s="14" t="inlineStr">
        <is>
          <t>01 GOLD</t>
        </is>
      </c>
      <c r="E3618" s="22" t="inlineStr">
        <is>
          <t>VP on-top</t>
        </is>
      </c>
      <c r="AF3618" s="23">
        <f>IF('Demand Input VP'!F661="",0,'Demand Input VP'!F661)</f>
        <v/>
      </c>
      <c r="AG3618" s="23">
        <f>IF('Demand Input VP'!G661="",0,'Demand Input VP'!G661)</f>
        <v/>
      </c>
      <c r="AH3618" s="23">
        <f>IF('Demand Input VP'!H661="",0,'Demand Input VP'!H661)</f>
        <v/>
      </c>
      <c r="AI3618" s="23">
        <f>IF('Demand Input VP'!I661="",0,'Demand Input VP'!I661)</f>
        <v/>
      </c>
      <c r="AJ3618" s="23">
        <f>IF('Demand Input VP'!J661="",0,'Demand Input VP'!J661)</f>
        <v/>
      </c>
      <c r="AK3618" s="23">
        <f>IF('Demand Input VP'!K661="",0,'Demand Input VP'!K661)</f>
        <v/>
      </c>
      <c r="AL3618" s="23">
        <f>IF('Demand Input VP'!L661="",0,'Demand Input VP'!L661)</f>
        <v/>
      </c>
      <c r="AM3618" s="23">
        <f>IF('Demand Input VP'!M661="",0,'Demand Input VP'!M661)</f>
        <v/>
      </c>
      <c r="AN3618" s="23">
        <f>IF('Demand Input VP'!N661="",0,'Demand Input VP'!N661)</f>
        <v/>
      </c>
      <c r="AO3618" s="23">
        <f>IF('Demand Input VP'!O661="",0,'Demand Input VP'!O661)</f>
        <v/>
      </c>
      <c r="AP3618" s="23">
        <f>IF('Demand Input VP'!P661="",0,'Demand Input VP'!P661)</f>
        <v/>
      </c>
      <c r="AQ3618" s="23">
        <f>IF('Demand Input VP'!Q661="",0,'Demand Input VP'!Q661)</f>
        <v/>
      </c>
      <c r="AR3618" s="23">
        <f>IF('Demand Input VP'!R661="",0,'Demand Input VP'!R661)</f>
        <v/>
      </c>
      <c r="AS3618" s="18" t="inlineStr">
        <is>
          <t>OK</t>
        </is>
      </c>
      <c r="AT3618" t="inlineStr"/>
    </row>
    <row r="3619">
      <c r="A3619" s="14" t="inlineStr">
        <is>
          <t>POL12851</t>
        </is>
      </c>
      <c r="B3619" s="14" t="inlineStr">
        <is>
          <t>Polleo Premium HydroX Whey 1,8kg Vanilla Gourmet</t>
        </is>
      </c>
      <c r="C3619" s="14" t="inlineStr">
        <is>
          <t>PROTEINI</t>
        </is>
      </c>
      <c r="D3619" s="14" t="inlineStr">
        <is>
          <t>01 GOLD</t>
        </is>
      </c>
      <c r="E3619" s="22" t="inlineStr">
        <is>
          <t>VP regular</t>
        </is>
      </c>
      <c r="AF3619">
        <f>IF('Demand Input VP'!F662="",0,'Demand Input VP'!F662)</f>
        <v/>
      </c>
      <c r="AG3619">
        <f>IF('Demand Input VP'!G662="",0,'Demand Input VP'!G662)</f>
        <v/>
      </c>
      <c r="AH3619">
        <f>IF('Demand Input VP'!H662="",0,'Demand Input VP'!H662)</f>
        <v/>
      </c>
      <c r="AI3619">
        <f>IF('Demand Input VP'!I662="",0,'Demand Input VP'!I662)</f>
        <v/>
      </c>
      <c r="AJ3619">
        <f>IF('Demand Input VP'!J662="",0,'Demand Input VP'!J662)</f>
        <v/>
      </c>
      <c r="AK3619">
        <f>IF('Demand Input VP'!K662="",0,'Demand Input VP'!K662)</f>
        <v/>
      </c>
      <c r="AL3619">
        <f>IF('Demand Input VP'!L662="",0,'Demand Input VP'!L662)</f>
        <v/>
      </c>
      <c r="AM3619">
        <f>IF('Demand Input VP'!M662="",0,'Demand Input VP'!M662)</f>
        <v/>
      </c>
      <c r="AN3619">
        <f>IF('Demand Input VP'!N662="",0,'Demand Input VP'!N662)</f>
        <v/>
      </c>
      <c r="AO3619">
        <f>IF('Demand Input VP'!O662="",0,'Demand Input VP'!O662)</f>
        <v/>
      </c>
      <c r="AP3619">
        <f>IF('Demand Input VP'!P662="",0,'Demand Input VP'!P662)</f>
        <v/>
      </c>
      <c r="AQ3619">
        <f>IF('Demand Input VP'!Q662="",0,'Demand Input VP'!Q662)</f>
        <v/>
      </c>
      <c r="AR3619">
        <f>IF('Demand Input VP'!R662="",0,'Demand Input VP'!R662)</f>
        <v/>
      </c>
      <c r="AS3619" s="18" t="inlineStr">
        <is>
          <t>OK</t>
        </is>
      </c>
      <c r="AT3619" t="inlineStr"/>
    </row>
    <row r="3620">
      <c r="A3620" s="14" t="inlineStr">
        <is>
          <t>POL12851</t>
        </is>
      </c>
      <c r="B3620" s="14" t="inlineStr">
        <is>
          <t>Polleo Premium HydroX Whey 1,8kg Vanilla Gourmet</t>
        </is>
      </c>
      <c r="C3620" s="14" t="inlineStr">
        <is>
          <t>PROTEINI</t>
        </is>
      </c>
      <c r="D3620" s="14" t="inlineStr">
        <is>
          <t>01 GOLD</t>
        </is>
      </c>
      <c r="E3620" s="22" t="inlineStr">
        <is>
          <t>MP on-top</t>
        </is>
      </c>
      <c r="AE3620" s="32" t="n">
        <v>200</v>
      </c>
      <c r="AF3620" s="23">
        <f>IF('Demand Input MP'!F661="",0,'Demand Input MP'!F661)</f>
        <v/>
      </c>
      <c r="AG3620" s="23">
        <f>IF('Demand Input MP'!G661="",0,'Demand Input MP'!G661)</f>
        <v/>
      </c>
      <c r="AH3620" s="23">
        <f>IF('Demand Input MP'!H661="",0,'Demand Input MP'!H661)</f>
        <v/>
      </c>
      <c r="AI3620" s="23">
        <f>IF('Demand Input MP'!I661="",0,'Demand Input MP'!I661)</f>
        <v/>
      </c>
      <c r="AJ3620" s="23">
        <f>IF('Demand Input MP'!J661="",0,'Demand Input MP'!J661)</f>
        <v/>
      </c>
      <c r="AK3620" s="23">
        <f>IF('Demand Input MP'!K661="",0,'Demand Input MP'!K661)</f>
        <v/>
      </c>
      <c r="AL3620" s="23">
        <f>IF('Demand Input MP'!L661="",0,'Demand Input MP'!L661)</f>
        <v/>
      </c>
      <c r="AM3620" s="23">
        <f>IF('Demand Input MP'!M661="",0,'Demand Input MP'!M661)</f>
        <v/>
      </c>
      <c r="AN3620" s="23">
        <f>IF('Demand Input MP'!N661="",0,'Demand Input MP'!N661)</f>
        <v/>
      </c>
      <c r="AO3620" s="23">
        <f>IF('Demand Input MP'!O661="",0,'Demand Input MP'!O661)</f>
        <v/>
      </c>
      <c r="AP3620" s="23">
        <f>IF('Demand Input MP'!P661="",0,'Demand Input MP'!P661)</f>
        <v/>
      </c>
      <c r="AQ3620" s="23">
        <f>IF('Demand Input MP'!Q661="",0,'Demand Input MP'!Q661)</f>
        <v/>
      </c>
      <c r="AR3620" s="23">
        <f>IF('Demand Input MP'!R661="",0,'Demand Input MP'!R661)</f>
        <v/>
      </c>
      <c r="AS3620" s="18" t="inlineStr">
        <is>
          <t>OK</t>
        </is>
      </c>
      <c r="AT3620" t="inlineStr"/>
    </row>
    <row r="3621">
      <c r="A3621" s="14" t="inlineStr">
        <is>
          <t>POL12851</t>
        </is>
      </c>
      <c r="B3621" s="14" t="inlineStr">
        <is>
          <t>Polleo Premium HydroX Whey 1,8kg Vanilla Gourmet</t>
        </is>
      </c>
      <c r="C3621" s="14" t="inlineStr">
        <is>
          <t>PROTEINI</t>
        </is>
      </c>
      <c r="D3621" s="14" t="inlineStr">
        <is>
          <t>01 GOLD</t>
        </is>
      </c>
      <c r="E3621" s="22" t="inlineStr">
        <is>
          <t>MP regular</t>
        </is>
      </c>
      <c r="AF3621">
        <f>IF('Demand Input MP'!F662="",0,'Demand Input MP'!F662)</f>
        <v/>
      </c>
      <c r="AG3621">
        <f>IF('Demand Input MP'!G662="",0,'Demand Input MP'!G662)</f>
        <v/>
      </c>
      <c r="AH3621">
        <f>IF('Demand Input MP'!H662="",0,'Demand Input MP'!H662)</f>
        <v/>
      </c>
      <c r="AI3621">
        <f>IF('Demand Input MP'!I662="",0,'Demand Input MP'!I662)</f>
        <v/>
      </c>
      <c r="AJ3621">
        <f>IF('Demand Input MP'!J662="",0,'Demand Input MP'!J662)</f>
        <v/>
      </c>
      <c r="AK3621">
        <f>IF('Demand Input MP'!K662="",0,'Demand Input MP'!K662)</f>
        <v/>
      </c>
      <c r="AL3621">
        <f>IF('Demand Input MP'!L662="",0,'Demand Input MP'!L662)</f>
        <v/>
      </c>
      <c r="AM3621">
        <f>IF('Demand Input MP'!M662="",0,'Demand Input MP'!M662)</f>
        <v/>
      </c>
      <c r="AN3621">
        <f>IF('Demand Input MP'!N662="",0,'Demand Input MP'!N662)</f>
        <v/>
      </c>
      <c r="AO3621">
        <f>IF('Demand Input MP'!O662="",0,'Demand Input MP'!O662)</f>
        <v/>
      </c>
      <c r="AP3621">
        <f>IF('Demand Input MP'!P662="",0,'Demand Input MP'!P662)</f>
        <v/>
      </c>
      <c r="AQ3621">
        <f>IF('Demand Input MP'!Q662="",0,'Demand Input MP'!Q662)</f>
        <v/>
      </c>
      <c r="AR3621">
        <f>IF('Demand Input MP'!R662="",0,'Demand Input MP'!R662)</f>
        <v/>
      </c>
      <c r="AS3621" s="18" t="inlineStr">
        <is>
          <t>OK</t>
        </is>
      </c>
      <c r="AT3621" t="inlineStr"/>
    </row>
    <row r="3622">
      <c r="A3622" s="14" t="inlineStr">
        <is>
          <t>POL12851</t>
        </is>
      </c>
      <c r="B3622" s="14" t="inlineStr">
        <is>
          <t>Polleo Premium HydroX Whey 1,8kg Vanilla Gourmet</t>
        </is>
      </c>
      <c r="C3622" s="14" t="inlineStr">
        <is>
          <t>PROTEINI</t>
        </is>
      </c>
      <c r="D3622" s="14" t="inlineStr">
        <is>
          <t>01 GOLD</t>
        </is>
      </c>
      <c r="E3622" s="15" t="inlineStr">
        <is>
          <t>On-top Total</t>
        </is>
      </c>
      <c r="AF3622" s="24">
        <f>SUM(AF3618:AF3621)</f>
        <v/>
      </c>
      <c r="AG3622" s="24">
        <f>SUM(AG3618:AG3621)</f>
        <v/>
      </c>
      <c r="AH3622" s="24">
        <f>SUM(AH3618:AH3621)</f>
        <v/>
      </c>
      <c r="AI3622" s="24">
        <f>SUM(AI3618:AI3621)</f>
        <v/>
      </c>
      <c r="AJ3622" s="24">
        <f>SUM(AJ3618:AJ3621)</f>
        <v/>
      </c>
      <c r="AK3622" s="24">
        <f>SUM(AK3618:AK3621)</f>
        <v/>
      </c>
      <c r="AL3622" s="24">
        <f>SUM(AL3618:AL3621)</f>
        <v/>
      </c>
      <c r="AM3622" s="24">
        <f>SUM(AM3618:AM3621)</f>
        <v/>
      </c>
      <c r="AN3622" s="24">
        <f>SUM(AN3618:AN3621)</f>
        <v/>
      </c>
      <c r="AO3622" s="24">
        <f>SUM(AO3618:AO3621)</f>
        <v/>
      </c>
      <c r="AP3622" s="24">
        <f>SUM(AP3618:AP3621)</f>
        <v/>
      </c>
      <c r="AQ3622" s="24">
        <f>SUM(AQ3618:AQ3621)</f>
        <v/>
      </c>
      <c r="AR3622" s="24">
        <f>SUM(AR3618:AR3621)</f>
        <v/>
      </c>
      <c r="AS3622" s="18" t="inlineStr">
        <is>
          <t>OK</t>
        </is>
      </c>
      <c r="AT3622" t="inlineStr"/>
    </row>
    <row r="3623">
      <c r="A3623" s="25" t="inlineStr">
        <is>
          <t>POL12851</t>
        </is>
      </c>
      <c r="B3623" s="25" t="inlineStr">
        <is>
          <t>Polleo Premium HydroX Whey 1,8kg Vanilla Gourmet</t>
        </is>
      </c>
      <c r="C3623" s="25" t="inlineStr">
        <is>
          <t>PROTEINI</t>
        </is>
      </c>
      <c r="D3623" s="25" t="inlineStr">
        <is>
          <t>01 GOLD</t>
        </is>
      </c>
      <c r="E3623" s="26" t="inlineStr">
        <is>
          <t>TOTAL DEMAND</t>
        </is>
      </c>
      <c r="F3623" s="27" t="n"/>
      <c r="G3623" s="27" t="n"/>
      <c r="H3623" s="27" t="n"/>
      <c r="I3623" s="27" t="n"/>
      <c r="J3623" s="27" t="n"/>
      <c r="K3623" s="27" t="n"/>
      <c r="L3623" s="27" t="n"/>
      <c r="M3623" s="27" t="n"/>
      <c r="N3623" s="27" t="n"/>
      <c r="O3623" s="27" t="n"/>
      <c r="P3623" s="27" t="n"/>
      <c r="Q3623" s="27" t="n"/>
      <c r="R3623" s="27" t="n"/>
      <c r="S3623" s="27" t="n"/>
      <c r="T3623" s="27" t="n"/>
      <c r="U3623" s="27" t="n"/>
      <c r="V3623" s="27" t="n"/>
      <c r="W3623" s="27" t="n"/>
      <c r="X3623" s="27" t="n"/>
      <c r="Y3623" s="27" t="n"/>
      <c r="Z3623" s="27" t="n"/>
      <c r="AA3623" s="27" t="n"/>
      <c r="AB3623" s="27" t="n"/>
      <c r="AC3623" s="27" t="n"/>
      <c r="AD3623" s="27" t="n"/>
      <c r="AE3623" s="27" t="n"/>
      <c r="AF3623" s="28">
        <f>AF3617+AF3622</f>
        <v/>
      </c>
      <c r="AG3623" s="28">
        <f>AG3617+AG3622</f>
        <v/>
      </c>
      <c r="AH3623" s="28">
        <f>AH3617+AH3622</f>
        <v/>
      </c>
      <c r="AI3623" s="28">
        <f>AI3617+AI3622</f>
        <v/>
      </c>
      <c r="AJ3623" s="28">
        <f>AJ3617+AJ3622</f>
        <v/>
      </c>
      <c r="AK3623" s="28">
        <f>AK3617+AK3622</f>
        <v/>
      </c>
      <c r="AL3623" s="28">
        <f>AL3617+AL3622</f>
        <v/>
      </c>
      <c r="AM3623" s="28">
        <f>AM3617+AM3622</f>
        <v/>
      </c>
      <c r="AN3623" s="28">
        <f>AN3617+AN3622</f>
        <v/>
      </c>
      <c r="AO3623" s="28">
        <f>AO3617+AO3622</f>
        <v/>
      </c>
      <c r="AP3623" s="28">
        <f>AP3617+AP3622</f>
        <v/>
      </c>
      <c r="AQ3623" s="28">
        <f>AQ3617+AQ3622</f>
        <v/>
      </c>
      <c r="AR3623" s="28">
        <f>AR3617+AR3622</f>
        <v/>
      </c>
      <c r="AS3623" s="18" t="inlineStr">
        <is>
          <t>OK</t>
        </is>
      </c>
      <c r="AT3623" t="inlineStr"/>
    </row>
    <row r="3624">
      <c r="A3624" s="14" t="inlineStr">
        <is>
          <t>POL12851</t>
        </is>
      </c>
      <c r="B3624" s="14" t="inlineStr">
        <is>
          <t>Polleo Premium HydroX Whey 1,8kg Vanilla Gourmet</t>
        </is>
      </c>
      <c r="C3624" s="14" t="inlineStr">
        <is>
          <t>PROTEINI</t>
        </is>
      </c>
      <c r="D3624" s="14" t="inlineStr">
        <is>
          <t>01 GOLD</t>
        </is>
      </c>
      <c r="E3624" s="15" t="inlineStr"/>
      <c r="AS3624" s="18" t="inlineStr">
        <is>
          <t>OK</t>
        </is>
      </c>
      <c r="AT3624" t="inlineStr"/>
    </row>
    <row r="3625">
      <c r="A3625" s="7" t="inlineStr">
        <is>
          <t>POL12852</t>
        </is>
      </c>
      <c r="B3625" s="8" t="inlineStr">
        <is>
          <t>Polleo Premium HydroX Whey 1,8kg Vanilla Raspberry</t>
        </is>
      </c>
      <c r="C3625" s="9" t="inlineStr">
        <is>
          <t>PROTEINI</t>
        </is>
      </c>
      <c r="D3625" s="9" t="inlineStr">
        <is>
          <t>02 SILVER</t>
        </is>
      </c>
      <c r="E3625" s="10" t="inlineStr"/>
      <c r="F3625" s="11" t="n"/>
      <c r="G3625" s="11" t="n"/>
      <c r="H3625" s="11" t="n"/>
      <c r="I3625" s="11" t="n"/>
      <c r="J3625" s="11" t="n"/>
      <c r="K3625" s="11" t="n"/>
      <c r="L3625" s="11" t="n"/>
      <c r="M3625" s="11" t="n"/>
      <c r="N3625" s="11" t="n"/>
      <c r="O3625" s="11" t="n"/>
      <c r="P3625" s="11" t="n"/>
      <c r="Q3625" s="11" t="n"/>
      <c r="R3625" s="11" t="n"/>
      <c r="S3625" s="11" t="n"/>
      <c r="T3625" s="11" t="n"/>
      <c r="U3625" s="11" t="n"/>
      <c r="V3625" s="11" t="n"/>
      <c r="W3625" s="11" t="n"/>
      <c r="X3625" s="11" t="n"/>
      <c r="Y3625" s="11" t="n"/>
      <c r="Z3625" s="11" t="n"/>
      <c r="AA3625" s="11" t="n"/>
      <c r="AB3625" s="11" t="n"/>
      <c r="AC3625" s="11" t="n"/>
      <c r="AD3625" s="11" t="n"/>
      <c r="AE3625" s="11" t="n"/>
      <c r="AF3625" s="11" t="n"/>
      <c r="AG3625" s="11" t="n"/>
      <c r="AH3625" s="11" t="n"/>
      <c r="AI3625" s="11" t="n"/>
      <c r="AJ3625" s="11" t="n"/>
      <c r="AK3625" s="11" t="n"/>
      <c r="AL3625" s="11" t="n"/>
      <c r="AM3625" s="11" t="n"/>
      <c r="AN3625" s="11" t="n"/>
      <c r="AO3625" s="11" t="n"/>
      <c r="AP3625" s="11" t="n"/>
      <c r="AQ3625" s="11" t="n"/>
      <c r="AR3625" s="11" t="n"/>
      <c r="AS3625" s="12" t="inlineStr">
        <is>
          <t>OK</t>
        </is>
      </c>
      <c r="AT3625" s="13">
        <f>IF((IFERROR(VALUE('Demand Input MP'!F663),0)+IFERROR(VALUE('Demand Input MP'!G663),0)+IFERROR(VALUE('Demand Input MP'!H663),0)+IFERROR(VALUE('Demand Input MP'!I663),0)+IFERROR(VALUE('Demand Input MP'!J663),0)+IFERROR(VALUE('Demand Input MP'!K663),0)+IFERROR(VALUE('Demand Input MP'!L663),0)+IFERROR(VALUE('Demand Input MP'!M663),0)+IFERROR(VALUE('Demand Input MP'!N663),0)+IFERROR(VALUE('Demand Input MP'!O663),0)+IFERROR(VALUE('Demand Input MP'!P663),0)+IFERROR(VALUE('Demand Input MP'!Q663),0)+IFERROR(VALUE('Demand Input MP'!R663),0))&gt;0,"PROMO","")</f>
        <v/>
      </c>
    </row>
    <row r="3626">
      <c r="A3626" s="14" t="inlineStr">
        <is>
          <t>POL12852</t>
        </is>
      </c>
      <c r="B3626" s="14" t="inlineStr">
        <is>
          <t>Polleo Premium HydroX Whey 1,8kg Vanilla Raspberry</t>
        </is>
      </c>
      <c r="C3626" s="14" t="inlineStr">
        <is>
          <t>PROTEINI</t>
        </is>
      </c>
      <c r="D3626" s="14" t="inlineStr">
        <is>
          <t>02 SILVER</t>
        </is>
      </c>
      <c r="E3626" s="15" t="inlineStr">
        <is>
          <t>Baseline FC</t>
        </is>
      </c>
      <c r="F3626" s="16" t="n">
        <v>15</v>
      </c>
      <c r="G3626" s="16" t="n">
        <v>13</v>
      </c>
      <c r="H3626" s="16" t="n">
        <v>25</v>
      </c>
      <c r="I3626" s="16" t="n">
        <v>37</v>
      </c>
      <c r="J3626" s="16" t="n">
        <v>17</v>
      </c>
      <c r="K3626" s="16" t="n">
        <v>28</v>
      </c>
      <c r="L3626" s="16" t="n">
        <v>18</v>
      </c>
      <c r="M3626" s="16" t="n">
        <v>3</v>
      </c>
      <c r="N3626" s="16" t="n">
        <v>10</v>
      </c>
      <c r="O3626" s="16" t="n">
        <v>5</v>
      </c>
      <c r="P3626" s="16" t="n">
        <v>11</v>
      </c>
      <c r="Q3626" s="16" t="n">
        <v>13</v>
      </c>
      <c r="R3626" s="16" t="n">
        <v>13</v>
      </c>
      <c r="S3626" s="16" t="n">
        <v>15</v>
      </c>
      <c r="T3626" s="16" t="n">
        <v>23</v>
      </c>
      <c r="U3626" s="16" t="n">
        <v>15</v>
      </c>
      <c r="V3626" s="16" t="n">
        <v>20</v>
      </c>
      <c r="W3626" s="16" t="n">
        <v>19</v>
      </c>
      <c r="X3626" s="16" t="n">
        <v>24</v>
      </c>
      <c r="Y3626" s="16" t="n">
        <v>7</v>
      </c>
      <c r="Z3626" s="16" t="n">
        <v>10</v>
      </c>
      <c r="AA3626" s="16" t="n">
        <v>11</v>
      </c>
      <c r="AB3626" s="16" t="n">
        <v>12</v>
      </c>
      <c r="AC3626" s="16" t="n">
        <v>7</v>
      </c>
      <c r="AD3626" s="16" t="n">
        <v>65</v>
      </c>
      <c r="AE3626" s="31" t="n">
        <v>60</v>
      </c>
      <c r="AF3626" s="17" t="n">
        <v>13</v>
      </c>
      <c r="AG3626" s="17" t="n">
        <v>13</v>
      </c>
      <c r="AH3626" s="17" t="n">
        <v>42</v>
      </c>
      <c r="AI3626" s="17" t="n">
        <v>42</v>
      </c>
      <c r="AJ3626" s="17" t="n">
        <v>42</v>
      </c>
      <c r="AK3626" s="17" t="n">
        <v>42</v>
      </c>
      <c r="AL3626" s="17" t="n">
        <v>42</v>
      </c>
      <c r="AM3626" s="17" t="n">
        <v>42</v>
      </c>
      <c r="AN3626" s="17" t="n">
        <v>42</v>
      </c>
      <c r="AO3626" s="17" t="n">
        <v>42</v>
      </c>
      <c r="AP3626" s="17" t="n">
        <v>42</v>
      </c>
      <c r="AQ3626" s="17" t="n">
        <v>42</v>
      </c>
      <c r="AR3626" s="17" t="n">
        <v>42</v>
      </c>
      <c r="AS3626" s="18" t="inlineStr">
        <is>
          <t>OK</t>
        </is>
      </c>
      <c r="AT3626" t="inlineStr"/>
    </row>
    <row r="3627">
      <c r="A3627" s="14" t="inlineStr">
        <is>
          <t>POL12852</t>
        </is>
      </c>
      <c r="B3627" s="14" t="inlineStr">
        <is>
          <t>Polleo Premium HydroX Whey 1,8kg Vanilla Raspberry</t>
        </is>
      </c>
      <c r="C3627" s="14" t="inlineStr">
        <is>
          <t>PROTEINI</t>
        </is>
      </c>
      <c r="D3627" s="14" t="inlineStr">
        <is>
          <t>02 SILVER</t>
        </is>
      </c>
      <c r="E3627" s="19" t="inlineStr">
        <is>
          <t>Planner Factor</t>
        </is>
      </c>
      <c r="AF3627" s="20" t="n">
        <v>1</v>
      </c>
      <c r="AG3627" s="20" t="n">
        <v>1</v>
      </c>
      <c r="AH3627" s="20" t="n">
        <v>1</v>
      </c>
      <c r="AI3627" s="20" t="n">
        <v>1</v>
      </c>
      <c r="AJ3627" s="20" t="n">
        <v>1</v>
      </c>
      <c r="AK3627" s="20" t="n">
        <v>1</v>
      </c>
      <c r="AL3627" s="20" t="n">
        <v>1</v>
      </c>
      <c r="AM3627" s="20" t="n">
        <v>1</v>
      </c>
      <c r="AN3627" s="20" t="n">
        <v>1</v>
      </c>
      <c r="AO3627" s="20" t="n">
        <v>1</v>
      </c>
      <c r="AP3627" s="20" t="n">
        <v>1</v>
      </c>
      <c r="AQ3627" s="20" t="n">
        <v>1</v>
      </c>
      <c r="AR3627" s="20" t="n">
        <v>1</v>
      </c>
      <c r="AS3627" s="18" t="inlineStr">
        <is>
          <t>OK</t>
        </is>
      </c>
      <c r="AT3627" t="inlineStr"/>
    </row>
    <row r="3628">
      <c r="A3628" s="14" t="inlineStr">
        <is>
          <t>POL12852</t>
        </is>
      </c>
      <c r="B3628" s="14" t="inlineStr">
        <is>
          <t>Polleo Premium HydroX Whey 1,8kg Vanilla Raspberry</t>
        </is>
      </c>
      <c r="C3628" s="14" t="inlineStr">
        <is>
          <t>PROTEINI</t>
        </is>
      </c>
      <c r="D3628" s="14" t="inlineStr">
        <is>
          <t>02 SILVER</t>
        </is>
      </c>
      <c r="E3628" s="15" t="inlineStr">
        <is>
          <t>Adjusted FC</t>
        </is>
      </c>
      <c r="AF3628" s="21">
        <f>ROUND(AF3626*AF3627,0)</f>
        <v/>
      </c>
      <c r="AG3628" s="21">
        <f>ROUND(AG3626*AG3627,0)</f>
        <v/>
      </c>
      <c r="AH3628" s="21">
        <f>ROUND(AH3626*AH3627,0)</f>
        <v/>
      </c>
      <c r="AI3628" s="21">
        <f>ROUND(AI3626*AI3627,0)</f>
        <v/>
      </c>
      <c r="AJ3628" s="21">
        <f>ROUND(AJ3626*AJ3627,0)</f>
        <v/>
      </c>
      <c r="AK3628" s="21">
        <f>ROUND(AK3626*AK3627,0)</f>
        <v/>
      </c>
      <c r="AL3628" s="21">
        <f>ROUND(AL3626*AL3627,0)</f>
        <v/>
      </c>
      <c r="AM3628" s="21">
        <f>ROUND(AM3626*AM3627,0)</f>
        <v/>
      </c>
      <c r="AN3628" s="21">
        <f>ROUND(AN3626*AN3627,0)</f>
        <v/>
      </c>
      <c r="AO3628" s="21">
        <f>ROUND(AO3626*AO3627,0)</f>
        <v/>
      </c>
      <c r="AP3628" s="21">
        <f>ROUND(AP3626*AP3627,0)</f>
        <v/>
      </c>
      <c r="AQ3628" s="21">
        <f>ROUND(AQ3626*AQ3627,0)</f>
        <v/>
      </c>
      <c r="AR3628" s="21">
        <f>ROUND(AR3626*AR3627,0)</f>
        <v/>
      </c>
      <c r="AS3628" s="18" t="inlineStr">
        <is>
          <t>OK</t>
        </is>
      </c>
      <c r="AT3628" t="inlineStr"/>
    </row>
    <row r="3629">
      <c r="A3629" s="14" t="inlineStr">
        <is>
          <t>POL12852</t>
        </is>
      </c>
      <c r="B3629" s="14" t="inlineStr">
        <is>
          <t>Polleo Premium HydroX Whey 1,8kg Vanilla Raspberry</t>
        </is>
      </c>
      <c r="C3629" s="14" t="inlineStr">
        <is>
          <t>PROTEINI</t>
        </is>
      </c>
      <c r="D3629" s="14" t="inlineStr">
        <is>
          <t>02 SILVER</t>
        </is>
      </c>
      <c r="E3629" s="22" t="inlineStr">
        <is>
          <t>VP on-top</t>
        </is>
      </c>
      <c r="AF3629" s="23">
        <f>IF('Demand Input VP'!F663="",0,'Demand Input VP'!F663)</f>
        <v/>
      </c>
      <c r="AG3629" s="23">
        <f>IF('Demand Input VP'!G663="",0,'Demand Input VP'!G663)</f>
        <v/>
      </c>
      <c r="AH3629" s="23">
        <f>IF('Demand Input VP'!H663="",0,'Demand Input VP'!H663)</f>
        <v/>
      </c>
      <c r="AI3629" s="23">
        <f>IF('Demand Input VP'!I663="",0,'Demand Input VP'!I663)</f>
        <v/>
      </c>
      <c r="AJ3629" s="23">
        <f>IF('Demand Input VP'!J663="",0,'Demand Input VP'!J663)</f>
        <v/>
      </c>
      <c r="AK3629" s="23">
        <f>IF('Demand Input VP'!K663="",0,'Demand Input VP'!K663)</f>
        <v/>
      </c>
      <c r="AL3629" s="23">
        <f>IF('Demand Input VP'!L663="",0,'Demand Input VP'!L663)</f>
        <v/>
      </c>
      <c r="AM3629" s="23">
        <f>IF('Demand Input VP'!M663="",0,'Demand Input VP'!M663)</f>
        <v/>
      </c>
      <c r="AN3629" s="23">
        <f>IF('Demand Input VP'!N663="",0,'Demand Input VP'!N663)</f>
        <v/>
      </c>
      <c r="AO3629" s="23">
        <f>IF('Demand Input VP'!O663="",0,'Demand Input VP'!O663)</f>
        <v/>
      </c>
      <c r="AP3629" s="23">
        <f>IF('Demand Input VP'!P663="",0,'Demand Input VP'!P663)</f>
        <v/>
      </c>
      <c r="AQ3629" s="23">
        <f>IF('Demand Input VP'!Q663="",0,'Demand Input VP'!Q663)</f>
        <v/>
      </c>
      <c r="AR3629" s="23">
        <f>IF('Demand Input VP'!R663="",0,'Demand Input VP'!R663)</f>
        <v/>
      </c>
      <c r="AS3629" s="18" t="inlineStr">
        <is>
          <t>OK</t>
        </is>
      </c>
      <c r="AT3629" t="inlineStr"/>
    </row>
    <row r="3630">
      <c r="A3630" s="14" t="inlineStr">
        <is>
          <t>POL12852</t>
        </is>
      </c>
      <c r="B3630" s="14" t="inlineStr">
        <is>
          <t>Polleo Premium HydroX Whey 1,8kg Vanilla Raspberry</t>
        </is>
      </c>
      <c r="C3630" s="14" t="inlineStr">
        <is>
          <t>PROTEINI</t>
        </is>
      </c>
      <c r="D3630" s="14" t="inlineStr">
        <is>
          <t>02 SILVER</t>
        </is>
      </c>
      <c r="E3630" s="22" t="inlineStr">
        <is>
          <t>VP regular</t>
        </is>
      </c>
      <c r="AF3630">
        <f>IF('Demand Input VP'!F664="",0,'Demand Input VP'!F664)</f>
        <v/>
      </c>
      <c r="AG3630">
        <f>IF('Demand Input VP'!G664="",0,'Demand Input VP'!G664)</f>
        <v/>
      </c>
      <c r="AH3630">
        <f>IF('Demand Input VP'!H664="",0,'Demand Input VP'!H664)</f>
        <v/>
      </c>
      <c r="AI3630">
        <f>IF('Demand Input VP'!I664="",0,'Demand Input VP'!I664)</f>
        <v/>
      </c>
      <c r="AJ3630">
        <f>IF('Demand Input VP'!J664="",0,'Demand Input VP'!J664)</f>
        <v/>
      </c>
      <c r="AK3630">
        <f>IF('Demand Input VP'!K664="",0,'Demand Input VP'!K664)</f>
        <v/>
      </c>
      <c r="AL3630">
        <f>IF('Demand Input VP'!L664="",0,'Demand Input VP'!L664)</f>
        <v/>
      </c>
      <c r="AM3630">
        <f>IF('Demand Input VP'!M664="",0,'Demand Input VP'!M664)</f>
        <v/>
      </c>
      <c r="AN3630">
        <f>IF('Demand Input VP'!N664="",0,'Demand Input VP'!N664)</f>
        <v/>
      </c>
      <c r="AO3630">
        <f>IF('Demand Input VP'!O664="",0,'Demand Input VP'!O664)</f>
        <v/>
      </c>
      <c r="AP3630">
        <f>IF('Demand Input VP'!P664="",0,'Demand Input VP'!P664)</f>
        <v/>
      </c>
      <c r="AQ3630">
        <f>IF('Demand Input VP'!Q664="",0,'Demand Input VP'!Q664)</f>
        <v/>
      </c>
      <c r="AR3630">
        <f>IF('Demand Input VP'!R664="",0,'Demand Input VP'!R664)</f>
        <v/>
      </c>
      <c r="AS3630" s="18" t="inlineStr">
        <is>
          <t>OK</t>
        </is>
      </c>
      <c r="AT3630" t="inlineStr"/>
    </row>
    <row r="3631">
      <c r="A3631" s="14" t="inlineStr">
        <is>
          <t>POL12852</t>
        </is>
      </c>
      <c r="B3631" s="14" t="inlineStr">
        <is>
          <t>Polleo Premium HydroX Whey 1,8kg Vanilla Raspberry</t>
        </is>
      </c>
      <c r="C3631" s="14" t="inlineStr">
        <is>
          <t>PROTEINI</t>
        </is>
      </c>
      <c r="D3631" s="14" t="inlineStr">
        <is>
          <t>02 SILVER</t>
        </is>
      </c>
      <c r="E3631" s="22" t="inlineStr">
        <is>
          <t>MP on-top</t>
        </is>
      </c>
      <c r="AE3631" s="32" t="n">
        <v>20</v>
      </c>
      <c r="AF3631" s="23">
        <f>IF('Demand Input MP'!F663="",0,'Demand Input MP'!F663)</f>
        <v/>
      </c>
      <c r="AG3631" s="23">
        <f>IF('Demand Input MP'!G663="",0,'Demand Input MP'!G663)</f>
        <v/>
      </c>
      <c r="AH3631" s="23">
        <f>IF('Demand Input MP'!H663="",0,'Demand Input MP'!H663)</f>
        <v/>
      </c>
      <c r="AI3631" s="23">
        <f>IF('Demand Input MP'!I663="",0,'Demand Input MP'!I663)</f>
        <v/>
      </c>
      <c r="AJ3631" s="23">
        <f>IF('Demand Input MP'!J663="",0,'Demand Input MP'!J663)</f>
        <v/>
      </c>
      <c r="AK3631" s="23">
        <f>IF('Demand Input MP'!K663="",0,'Demand Input MP'!K663)</f>
        <v/>
      </c>
      <c r="AL3631" s="23">
        <f>IF('Demand Input MP'!L663="",0,'Demand Input MP'!L663)</f>
        <v/>
      </c>
      <c r="AM3631" s="23">
        <f>IF('Demand Input MP'!M663="",0,'Demand Input MP'!M663)</f>
        <v/>
      </c>
      <c r="AN3631" s="23">
        <f>IF('Demand Input MP'!N663="",0,'Demand Input MP'!N663)</f>
        <v/>
      </c>
      <c r="AO3631" s="23">
        <f>IF('Demand Input MP'!O663="",0,'Demand Input MP'!O663)</f>
        <v/>
      </c>
      <c r="AP3631" s="23">
        <f>IF('Demand Input MP'!P663="",0,'Demand Input MP'!P663)</f>
        <v/>
      </c>
      <c r="AQ3631" s="23">
        <f>IF('Demand Input MP'!Q663="",0,'Demand Input MP'!Q663)</f>
        <v/>
      </c>
      <c r="AR3631" s="23">
        <f>IF('Demand Input MP'!R663="",0,'Demand Input MP'!R663)</f>
        <v/>
      </c>
      <c r="AS3631" s="18" t="inlineStr">
        <is>
          <t>OK</t>
        </is>
      </c>
      <c r="AT3631" t="inlineStr"/>
    </row>
    <row r="3632">
      <c r="A3632" s="14" t="inlineStr">
        <is>
          <t>POL12852</t>
        </is>
      </c>
      <c r="B3632" s="14" t="inlineStr">
        <is>
          <t>Polleo Premium HydroX Whey 1,8kg Vanilla Raspberry</t>
        </is>
      </c>
      <c r="C3632" s="14" t="inlineStr">
        <is>
          <t>PROTEINI</t>
        </is>
      </c>
      <c r="D3632" s="14" t="inlineStr">
        <is>
          <t>02 SILVER</t>
        </is>
      </c>
      <c r="E3632" s="22" t="inlineStr">
        <is>
          <t>MP regular</t>
        </is>
      </c>
      <c r="AF3632">
        <f>IF('Demand Input MP'!F664="",0,'Demand Input MP'!F664)</f>
        <v/>
      </c>
      <c r="AG3632">
        <f>IF('Demand Input MP'!G664="",0,'Demand Input MP'!G664)</f>
        <v/>
      </c>
      <c r="AH3632">
        <f>IF('Demand Input MP'!H664="",0,'Demand Input MP'!H664)</f>
        <v/>
      </c>
      <c r="AI3632">
        <f>IF('Demand Input MP'!I664="",0,'Demand Input MP'!I664)</f>
        <v/>
      </c>
      <c r="AJ3632">
        <f>IF('Demand Input MP'!J664="",0,'Demand Input MP'!J664)</f>
        <v/>
      </c>
      <c r="AK3632">
        <f>IF('Demand Input MP'!K664="",0,'Demand Input MP'!K664)</f>
        <v/>
      </c>
      <c r="AL3632">
        <f>IF('Demand Input MP'!L664="",0,'Demand Input MP'!L664)</f>
        <v/>
      </c>
      <c r="AM3632">
        <f>IF('Demand Input MP'!M664="",0,'Demand Input MP'!M664)</f>
        <v/>
      </c>
      <c r="AN3632">
        <f>IF('Demand Input MP'!N664="",0,'Demand Input MP'!N664)</f>
        <v/>
      </c>
      <c r="AO3632">
        <f>IF('Demand Input MP'!O664="",0,'Demand Input MP'!O664)</f>
        <v/>
      </c>
      <c r="AP3632">
        <f>IF('Demand Input MP'!P664="",0,'Demand Input MP'!P664)</f>
        <v/>
      </c>
      <c r="AQ3632">
        <f>IF('Demand Input MP'!Q664="",0,'Demand Input MP'!Q664)</f>
        <v/>
      </c>
      <c r="AR3632">
        <f>IF('Demand Input MP'!R664="",0,'Demand Input MP'!R664)</f>
        <v/>
      </c>
      <c r="AS3632" s="18" t="inlineStr">
        <is>
          <t>OK</t>
        </is>
      </c>
      <c r="AT3632" t="inlineStr"/>
    </row>
    <row r="3633">
      <c r="A3633" s="14" t="inlineStr">
        <is>
          <t>POL12852</t>
        </is>
      </c>
      <c r="B3633" s="14" t="inlineStr">
        <is>
          <t>Polleo Premium HydroX Whey 1,8kg Vanilla Raspberry</t>
        </is>
      </c>
      <c r="C3633" s="14" t="inlineStr">
        <is>
          <t>PROTEINI</t>
        </is>
      </c>
      <c r="D3633" s="14" t="inlineStr">
        <is>
          <t>02 SILVER</t>
        </is>
      </c>
      <c r="E3633" s="15" t="inlineStr">
        <is>
          <t>On-top Total</t>
        </is>
      </c>
      <c r="AF3633" s="24">
        <f>SUM(AF3629:AF3632)</f>
        <v/>
      </c>
      <c r="AG3633" s="24">
        <f>SUM(AG3629:AG3632)</f>
        <v/>
      </c>
      <c r="AH3633" s="24">
        <f>SUM(AH3629:AH3632)</f>
        <v/>
      </c>
      <c r="AI3633" s="24">
        <f>SUM(AI3629:AI3632)</f>
        <v/>
      </c>
      <c r="AJ3633" s="24">
        <f>SUM(AJ3629:AJ3632)</f>
        <v/>
      </c>
      <c r="AK3633" s="24">
        <f>SUM(AK3629:AK3632)</f>
        <v/>
      </c>
      <c r="AL3633" s="24">
        <f>SUM(AL3629:AL3632)</f>
        <v/>
      </c>
      <c r="AM3633" s="24">
        <f>SUM(AM3629:AM3632)</f>
        <v/>
      </c>
      <c r="AN3633" s="24">
        <f>SUM(AN3629:AN3632)</f>
        <v/>
      </c>
      <c r="AO3633" s="24">
        <f>SUM(AO3629:AO3632)</f>
        <v/>
      </c>
      <c r="AP3633" s="24">
        <f>SUM(AP3629:AP3632)</f>
        <v/>
      </c>
      <c r="AQ3633" s="24">
        <f>SUM(AQ3629:AQ3632)</f>
        <v/>
      </c>
      <c r="AR3633" s="24">
        <f>SUM(AR3629:AR3632)</f>
        <v/>
      </c>
      <c r="AS3633" s="18" t="inlineStr">
        <is>
          <t>OK</t>
        </is>
      </c>
      <c r="AT3633" t="inlineStr"/>
    </row>
    <row r="3634">
      <c r="A3634" s="25" t="inlineStr">
        <is>
          <t>POL12852</t>
        </is>
      </c>
      <c r="B3634" s="25" t="inlineStr">
        <is>
          <t>Polleo Premium HydroX Whey 1,8kg Vanilla Raspberry</t>
        </is>
      </c>
      <c r="C3634" s="25" t="inlineStr">
        <is>
          <t>PROTEINI</t>
        </is>
      </c>
      <c r="D3634" s="25" t="inlineStr">
        <is>
          <t>02 SILVER</t>
        </is>
      </c>
      <c r="E3634" s="26" t="inlineStr">
        <is>
          <t>TOTAL DEMAND</t>
        </is>
      </c>
      <c r="F3634" s="27" t="n"/>
      <c r="G3634" s="27" t="n"/>
      <c r="H3634" s="27" t="n"/>
      <c r="I3634" s="27" t="n"/>
      <c r="J3634" s="27" t="n"/>
      <c r="K3634" s="27" t="n"/>
      <c r="L3634" s="27" t="n"/>
      <c r="M3634" s="27" t="n"/>
      <c r="N3634" s="27" t="n"/>
      <c r="O3634" s="27" t="n"/>
      <c r="P3634" s="27" t="n"/>
      <c r="Q3634" s="27" t="n"/>
      <c r="R3634" s="27" t="n"/>
      <c r="S3634" s="27" t="n"/>
      <c r="T3634" s="27" t="n"/>
      <c r="U3634" s="27" t="n"/>
      <c r="V3634" s="27" t="n"/>
      <c r="W3634" s="27" t="n"/>
      <c r="X3634" s="27" t="n"/>
      <c r="Y3634" s="27" t="n"/>
      <c r="Z3634" s="27" t="n"/>
      <c r="AA3634" s="27" t="n"/>
      <c r="AB3634" s="27" t="n"/>
      <c r="AC3634" s="27" t="n"/>
      <c r="AD3634" s="27" t="n"/>
      <c r="AE3634" s="27" t="n"/>
      <c r="AF3634" s="28">
        <f>AF3628+AF3633</f>
        <v/>
      </c>
      <c r="AG3634" s="28">
        <f>AG3628+AG3633</f>
        <v/>
      </c>
      <c r="AH3634" s="28">
        <f>AH3628+AH3633</f>
        <v/>
      </c>
      <c r="AI3634" s="28">
        <f>AI3628+AI3633</f>
        <v/>
      </c>
      <c r="AJ3634" s="28">
        <f>AJ3628+AJ3633</f>
        <v/>
      </c>
      <c r="AK3634" s="28">
        <f>AK3628+AK3633</f>
        <v/>
      </c>
      <c r="AL3634" s="28">
        <f>AL3628+AL3633</f>
        <v/>
      </c>
      <c r="AM3634" s="28">
        <f>AM3628+AM3633</f>
        <v/>
      </c>
      <c r="AN3634" s="28">
        <f>AN3628+AN3633</f>
        <v/>
      </c>
      <c r="AO3634" s="28">
        <f>AO3628+AO3633</f>
        <v/>
      </c>
      <c r="AP3634" s="28">
        <f>AP3628+AP3633</f>
        <v/>
      </c>
      <c r="AQ3634" s="28">
        <f>AQ3628+AQ3633</f>
        <v/>
      </c>
      <c r="AR3634" s="28">
        <f>AR3628+AR3633</f>
        <v/>
      </c>
      <c r="AS3634" s="18" t="inlineStr">
        <is>
          <t>OK</t>
        </is>
      </c>
      <c r="AT3634" t="inlineStr"/>
    </row>
    <row r="3635">
      <c r="A3635" s="14" t="inlineStr">
        <is>
          <t>POL12852</t>
        </is>
      </c>
      <c r="B3635" s="14" t="inlineStr">
        <is>
          <t>Polleo Premium HydroX Whey 1,8kg Vanilla Raspberry</t>
        </is>
      </c>
      <c r="C3635" s="14" t="inlineStr">
        <is>
          <t>PROTEINI</t>
        </is>
      </c>
      <c r="D3635" s="14" t="inlineStr">
        <is>
          <t>02 SILVER</t>
        </is>
      </c>
      <c r="E3635" s="15" t="inlineStr"/>
      <c r="AS3635" s="18" t="inlineStr">
        <is>
          <t>OK</t>
        </is>
      </c>
      <c r="AT3635" t="inlineStr"/>
    </row>
    <row r="3636">
      <c r="A3636" s="7" t="inlineStr">
        <is>
          <t>POL12853</t>
        </is>
      </c>
      <c r="B3636" s="8" t="inlineStr">
        <is>
          <t>Polleo HydroX Micellar Casein 2kg Double Chocolate Cream</t>
        </is>
      </c>
      <c r="C3636" s="9" t="inlineStr">
        <is>
          <t>PROTEINI</t>
        </is>
      </c>
      <c r="D3636" s="9" t="inlineStr">
        <is>
          <t>03 BRONZE</t>
        </is>
      </c>
      <c r="E3636" s="10" t="inlineStr"/>
      <c r="F3636" s="11" t="n"/>
      <c r="G3636" s="11" t="n"/>
      <c r="H3636" s="11" t="n"/>
      <c r="I3636" s="11" t="n"/>
      <c r="J3636" s="11" t="n"/>
      <c r="K3636" s="11" t="n"/>
      <c r="L3636" s="11" t="n"/>
      <c r="M3636" s="11" t="n"/>
      <c r="N3636" s="11" t="n"/>
      <c r="O3636" s="11" t="n"/>
      <c r="P3636" s="11" t="n"/>
      <c r="Q3636" s="11" t="n"/>
      <c r="R3636" s="11" t="n"/>
      <c r="S3636" s="11" t="n"/>
      <c r="T3636" s="11" t="n"/>
      <c r="U3636" s="11" t="n"/>
      <c r="V3636" s="11" t="n"/>
      <c r="W3636" s="11" t="n"/>
      <c r="X3636" s="11" t="n"/>
      <c r="Y3636" s="11" t="n"/>
      <c r="Z3636" s="11" t="n"/>
      <c r="AA3636" s="11" t="n"/>
      <c r="AB3636" s="11" t="n"/>
      <c r="AC3636" s="11" t="n"/>
      <c r="AD3636" s="11" t="n"/>
      <c r="AE3636" s="11" t="n"/>
      <c r="AF3636" s="11" t="n"/>
      <c r="AG3636" s="11" t="n"/>
      <c r="AH3636" s="11" t="n"/>
      <c r="AI3636" s="11" t="n"/>
      <c r="AJ3636" s="11" t="n"/>
      <c r="AK3636" s="11" t="n"/>
      <c r="AL3636" s="11" t="n"/>
      <c r="AM3636" s="11" t="n"/>
      <c r="AN3636" s="11" t="n"/>
      <c r="AO3636" s="11" t="n"/>
      <c r="AP3636" s="11" t="n"/>
      <c r="AQ3636" s="11" t="n"/>
      <c r="AR3636" s="11" t="n"/>
      <c r="AS3636" s="12" t="inlineStr">
        <is>
          <t>OK</t>
        </is>
      </c>
      <c r="AT3636" s="13">
        <f>IF((IFERROR(VALUE('Demand Input MP'!F665),0)+IFERROR(VALUE('Demand Input MP'!G665),0)+IFERROR(VALUE('Demand Input MP'!H665),0)+IFERROR(VALUE('Demand Input MP'!I665),0)+IFERROR(VALUE('Demand Input MP'!J665),0)+IFERROR(VALUE('Demand Input MP'!K665),0)+IFERROR(VALUE('Demand Input MP'!L665),0)+IFERROR(VALUE('Demand Input MP'!M665),0)+IFERROR(VALUE('Demand Input MP'!N665),0)+IFERROR(VALUE('Demand Input MP'!O665),0)+IFERROR(VALUE('Demand Input MP'!P665),0)+IFERROR(VALUE('Demand Input MP'!Q665),0)+IFERROR(VALUE('Demand Input MP'!R665),0))&gt;0,"PROMO","")</f>
        <v/>
      </c>
    </row>
    <row r="3637">
      <c r="A3637" s="14" t="inlineStr">
        <is>
          <t>POL12853</t>
        </is>
      </c>
      <c r="B3637" s="14" t="inlineStr">
        <is>
          <t>Polleo HydroX Micellar Casein 2kg Double Chocolate Cream</t>
        </is>
      </c>
      <c r="C3637" s="14" t="inlineStr">
        <is>
          <t>PROTEINI</t>
        </is>
      </c>
      <c r="D3637" s="14" t="inlineStr">
        <is>
          <t>03 BRONZE</t>
        </is>
      </c>
      <c r="E3637" s="15" t="inlineStr">
        <is>
          <t>Baseline FC</t>
        </is>
      </c>
      <c r="F3637" s="16" t="n">
        <v>5</v>
      </c>
      <c r="G3637" s="16" t="n">
        <v>9</v>
      </c>
      <c r="H3637" s="16" t="n">
        <v>10</v>
      </c>
      <c r="I3637" s="16" t="n">
        <v>6</v>
      </c>
      <c r="J3637" s="16" t="n">
        <v>2</v>
      </c>
      <c r="K3637" s="16" t="n">
        <v>10</v>
      </c>
      <c r="L3637" s="16" t="n">
        <v>11</v>
      </c>
      <c r="M3637" s="16" t="n">
        <v>1</v>
      </c>
      <c r="N3637" s="16" t="n">
        <v>7</v>
      </c>
      <c r="O3637" s="16" t="n">
        <v>5</v>
      </c>
      <c r="P3637" s="16" t="n">
        <v>6</v>
      </c>
      <c r="Q3637" s="16" t="n">
        <v>1</v>
      </c>
      <c r="R3637" s="16" t="n">
        <v>3</v>
      </c>
      <c r="S3637" s="16" t="n">
        <v>6</v>
      </c>
      <c r="T3637" s="16" t="n">
        <v>5</v>
      </c>
      <c r="U3637" s="16" t="n">
        <v>5</v>
      </c>
      <c r="V3637" s="16" t="n">
        <v>4</v>
      </c>
      <c r="W3637" s="16" t="n">
        <v>8</v>
      </c>
      <c r="X3637" s="16" t="n">
        <v>10</v>
      </c>
      <c r="Y3637" s="16" t="n">
        <v>5</v>
      </c>
      <c r="Z3637" s="16" t="n">
        <v>6</v>
      </c>
      <c r="AA3637" s="16" t="n">
        <v>6</v>
      </c>
      <c r="AB3637" s="16" t="n">
        <v>8</v>
      </c>
      <c r="AC3637" s="16" t="n">
        <v>7</v>
      </c>
      <c r="AD3637" s="16" t="n">
        <v>4</v>
      </c>
      <c r="AE3637" s="16" t="n">
        <v>10</v>
      </c>
      <c r="AF3637" s="17" t="n">
        <v>8</v>
      </c>
      <c r="AG3637" s="17" t="n">
        <v>7</v>
      </c>
      <c r="AH3637" s="17" t="n">
        <v>8</v>
      </c>
      <c r="AI3637" s="17" t="n">
        <v>9</v>
      </c>
      <c r="AJ3637" s="17" t="n">
        <v>8</v>
      </c>
      <c r="AK3637" s="17" t="n">
        <v>8</v>
      </c>
      <c r="AL3637" s="17" t="n">
        <v>8</v>
      </c>
      <c r="AM3637" s="17" t="n">
        <v>8</v>
      </c>
      <c r="AN3637" s="17" t="n">
        <v>8</v>
      </c>
      <c r="AO3637" s="17" t="n">
        <v>8</v>
      </c>
      <c r="AP3637" s="17" t="n">
        <v>8</v>
      </c>
      <c r="AQ3637" s="17" t="n">
        <v>8</v>
      </c>
      <c r="AR3637" s="17" t="n">
        <v>8</v>
      </c>
      <c r="AS3637" s="18" t="inlineStr">
        <is>
          <t>OK</t>
        </is>
      </c>
      <c r="AT3637" t="inlineStr"/>
    </row>
    <row r="3638">
      <c r="A3638" s="14" t="inlineStr">
        <is>
          <t>POL12853</t>
        </is>
      </c>
      <c r="B3638" s="14" t="inlineStr">
        <is>
          <t>Polleo HydroX Micellar Casein 2kg Double Chocolate Cream</t>
        </is>
      </c>
      <c r="C3638" s="14" t="inlineStr">
        <is>
          <t>PROTEINI</t>
        </is>
      </c>
      <c r="D3638" s="14" t="inlineStr">
        <is>
          <t>03 BRONZE</t>
        </is>
      </c>
      <c r="E3638" s="19" t="inlineStr">
        <is>
          <t>Planner Factor</t>
        </is>
      </c>
      <c r="AF3638" s="20" t="n">
        <v>1</v>
      </c>
      <c r="AG3638" s="20" t="n">
        <v>1</v>
      </c>
      <c r="AH3638" s="20" t="n">
        <v>1</v>
      </c>
      <c r="AI3638" s="20" t="n">
        <v>1</v>
      </c>
      <c r="AJ3638" s="20" t="n">
        <v>1</v>
      </c>
      <c r="AK3638" s="20" t="n">
        <v>1</v>
      </c>
      <c r="AL3638" s="20" t="n">
        <v>1</v>
      </c>
      <c r="AM3638" s="20" t="n">
        <v>1</v>
      </c>
      <c r="AN3638" s="20" t="n">
        <v>1</v>
      </c>
      <c r="AO3638" s="20" t="n">
        <v>1</v>
      </c>
      <c r="AP3638" s="20" t="n">
        <v>1</v>
      </c>
      <c r="AQ3638" s="20" t="n">
        <v>1</v>
      </c>
      <c r="AR3638" s="20" t="n">
        <v>1</v>
      </c>
      <c r="AS3638" s="18" t="inlineStr">
        <is>
          <t>OK</t>
        </is>
      </c>
      <c r="AT3638" t="inlineStr"/>
    </row>
    <row r="3639">
      <c r="A3639" s="14" t="inlineStr">
        <is>
          <t>POL12853</t>
        </is>
      </c>
      <c r="B3639" s="14" t="inlineStr">
        <is>
          <t>Polleo HydroX Micellar Casein 2kg Double Chocolate Cream</t>
        </is>
      </c>
      <c r="C3639" s="14" t="inlineStr">
        <is>
          <t>PROTEINI</t>
        </is>
      </c>
      <c r="D3639" s="14" t="inlineStr">
        <is>
          <t>03 BRONZE</t>
        </is>
      </c>
      <c r="E3639" s="15" t="inlineStr">
        <is>
          <t>Adjusted FC</t>
        </is>
      </c>
      <c r="AF3639" s="21">
        <f>ROUND(AF3637*AF3638,0)</f>
        <v/>
      </c>
      <c r="AG3639" s="21">
        <f>ROUND(AG3637*AG3638,0)</f>
        <v/>
      </c>
      <c r="AH3639" s="21">
        <f>ROUND(AH3637*AH3638,0)</f>
        <v/>
      </c>
      <c r="AI3639" s="21">
        <f>ROUND(AI3637*AI3638,0)</f>
        <v/>
      </c>
      <c r="AJ3639" s="21">
        <f>ROUND(AJ3637*AJ3638,0)</f>
        <v/>
      </c>
      <c r="AK3639" s="21">
        <f>ROUND(AK3637*AK3638,0)</f>
        <v/>
      </c>
      <c r="AL3639" s="21">
        <f>ROUND(AL3637*AL3638,0)</f>
        <v/>
      </c>
      <c r="AM3639" s="21">
        <f>ROUND(AM3637*AM3638,0)</f>
        <v/>
      </c>
      <c r="AN3639" s="21">
        <f>ROUND(AN3637*AN3638,0)</f>
        <v/>
      </c>
      <c r="AO3639" s="21">
        <f>ROUND(AO3637*AO3638,0)</f>
        <v/>
      </c>
      <c r="AP3639" s="21">
        <f>ROUND(AP3637*AP3638,0)</f>
        <v/>
      </c>
      <c r="AQ3639" s="21">
        <f>ROUND(AQ3637*AQ3638,0)</f>
        <v/>
      </c>
      <c r="AR3639" s="21">
        <f>ROUND(AR3637*AR3638,0)</f>
        <v/>
      </c>
      <c r="AS3639" s="18" t="inlineStr">
        <is>
          <t>OK</t>
        </is>
      </c>
      <c r="AT3639" t="inlineStr"/>
    </row>
    <row r="3640">
      <c r="A3640" s="14" t="inlineStr">
        <is>
          <t>POL12853</t>
        </is>
      </c>
      <c r="B3640" s="14" t="inlineStr">
        <is>
          <t>Polleo HydroX Micellar Casein 2kg Double Chocolate Cream</t>
        </is>
      </c>
      <c r="C3640" s="14" t="inlineStr">
        <is>
          <t>PROTEINI</t>
        </is>
      </c>
      <c r="D3640" s="14" t="inlineStr">
        <is>
          <t>03 BRONZE</t>
        </is>
      </c>
      <c r="E3640" s="22" t="inlineStr">
        <is>
          <t>VP on-top</t>
        </is>
      </c>
      <c r="AF3640" s="23">
        <f>IF('Demand Input VP'!F665="",0,'Demand Input VP'!F665)</f>
        <v/>
      </c>
      <c r="AG3640" s="23">
        <f>IF('Demand Input VP'!G665="",0,'Demand Input VP'!G665)</f>
        <v/>
      </c>
      <c r="AH3640" s="23">
        <f>IF('Demand Input VP'!H665="",0,'Demand Input VP'!H665)</f>
        <v/>
      </c>
      <c r="AI3640" s="23">
        <f>IF('Demand Input VP'!I665="",0,'Demand Input VP'!I665)</f>
        <v/>
      </c>
      <c r="AJ3640" s="23">
        <f>IF('Demand Input VP'!J665="",0,'Demand Input VP'!J665)</f>
        <v/>
      </c>
      <c r="AK3640" s="23">
        <f>IF('Demand Input VP'!K665="",0,'Demand Input VP'!K665)</f>
        <v/>
      </c>
      <c r="AL3640" s="23">
        <f>IF('Demand Input VP'!L665="",0,'Demand Input VP'!L665)</f>
        <v/>
      </c>
      <c r="AM3640" s="23">
        <f>IF('Demand Input VP'!M665="",0,'Demand Input VP'!M665)</f>
        <v/>
      </c>
      <c r="AN3640" s="23">
        <f>IF('Demand Input VP'!N665="",0,'Demand Input VP'!N665)</f>
        <v/>
      </c>
      <c r="AO3640" s="23">
        <f>IF('Demand Input VP'!O665="",0,'Demand Input VP'!O665)</f>
        <v/>
      </c>
      <c r="AP3640" s="23">
        <f>IF('Demand Input VP'!P665="",0,'Demand Input VP'!P665)</f>
        <v/>
      </c>
      <c r="AQ3640" s="23">
        <f>IF('Demand Input VP'!Q665="",0,'Demand Input VP'!Q665)</f>
        <v/>
      </c>
      <c r="AR3640" s="23">
        <f>IF('Demand Input VP'!R665="",0,'Demand Input VP'!R665)</f>
        <v/>
      </c>
      <c r="AS3640" s="18" t="inlineStr">
        <is>
          <t>OK</t>
        </is>
      </c>
      <c r="AT3640" t="inlineStr"/>
    </row>
    <row r="3641">
      <c r="A3641" s="14" t="inlineStr">
        <is>
          <t>POL12853</t>
        </is>
      </c>
      <c r="B3641" s="14" t="inlineStr">
        <is>
          <t>Polleo HydroX Micellar Casein 2kg Double Chocolate Cream</t>
        </is>
      </c>
      <c r="C3641" s="14" t="inlineStr">
        <is>
          <t>PROTEINI</t>
        </is>
      </c>
      <c r="D3641" s="14" t="inlineStr">
        <is>
          <t>03 BRONZE</t>
        </is>
      </c>
      <c r="E3641" s="22" t="inlineStr">
        <is>
          <t>VP regular</t>
        </is>
      </c>
      <c r="AF3641">
        <f>IF('Demand Input VP'!F666="",0,'Demand Input VP'!F666)</f>
        <v/>
      </c>
      <c r="AG3641">
        <f>IF('Demand Input VP'!G666="",0,'Demand Input VP'!G666)</f>
        <v/>
      </c>
      <c r="AH3641">
        <f>IF('Demand Input VP'!H666="",0,'Demand Input VP'!H666)</f>
        <v/>
      </c>
      <c r="AI3641">
        <f>IF('Demand Input VP'!I666="",0,'Demand Input VP'!I666)</f>
        <v/>
      </c>
      <c r="AJ3641">
        <f>IF('Demand Input VP'!J666="",0,'Demand Input VP'!J666)</f>
        <v/>
      </c>
      <c r="AK3641">
        <f>IF('Demand Input VP'!K666="",0,'Demand Input VP'!K666)</f>
        <v/>
      </c>
      <c r="AL3641">
        <f>IF('Demand Input VP'!L666="",0,'Demand Input VP'!L666)</f>
        <v/>
      </c>
      <c r="AM3641">
        <f>IF('Demand Input VP'!M666="",0,'Demand Input VP'!M666)</f>
        <v/>
      </c>
      <c r="AN3641">
        <f>IF('Demand Input VP'!N666="",0,'Demand Input VP'!N666)</f>
        <v/>
      </c>
      <c r="AO3641">
        <f>IF('Demand Input VP'!O666="",0,'Demand Input VP'!O666)</f>
        <v/>
      </c>
      <c r="AP3641">
        <f>IF('Demand Input VP'!P666="",0,'Demand Input VP'!P666)</f>
        <v/>
      </c>
      <c r="AQ3641">
        <f>IF('Demand Input VP'!Q666="",0,'Demand Input VP'!Q666)</f>
        <v/>
      </c>
      <c r="AR3641">
        <f>IF('Demand Input VP'!R666="",0,'Demand Input VP'!R666)</f>
        <v/>
      </c>
      <c r="AS3641" s="18" t="inlineStr">
        <is>
          <t>OK</t>
        </is>
      </c>
      <c r="AT3641" t="inlineStr"/>
    </row>
    <row r="3642">
      <c r="A3642" s="14" t="inlineStr">
        <is>
          <t>POL12853</t>
        </is>
      </c>
      <c r="B3642" s="14" t="inlineStr">
        <is>
          <t>Polleo HydroX Micellar Casein 2kg Double Chocolate Cream</t>
        </is>
      </c>
      <c r="C3642" s="14" t="inlineStr">
        <is>
          <t>PROTEINI</t>
        </is>
      </c>
      <c r="D3642" s="14" t="inlineStr">
        <is>
          <t>03 BRONZE</t>
        </is>
      </c>
      <c r="E3642" s="22" t="inlineStr">
        <is>
          <t>MP on-top</t>
        </is>
      </c>
      <c r="AF3642" s="23">
        <f>IF('Demand Input MP'!F665="",0,'Demand Input MP'!F665)</f>
        <v/>
      </c>
      <c r="AG3642" s="23">
        <f>IF('Demand Input MP'!G665="",0,'Demand Input MP'!G665)</f>
        <v/>
      </c>
      <c r="AH3642" s="23">
        <f>IF('Demand Input MP'!H665="",0,'Demand Input MP'!H665)</f>
        <v/>
      </c>
      <c r="AI3642" s="23">
        <f>IF('Demand Input MP'!I665="",0,'Demand Input MP'!I665)</f>
        <v/>
      </c>
      <c r="AJ3642" s="23">
        <f>IF('Demand Input MP'!J665="",0,'Demand Input MP'!J665)</f>
        <v/>
      </c>
      <c r="AK3642" s="23">
        <f>IF('Demand Input MP'!K665="",0,'Demand Input MP'!K665)</f>
        <v/>
      </c>
      <c r="AL3642" s="23">
        <f>IF('Demand Input MP'!L665="",0,'Demand Input MP'!L665)</f>
        <v/>
      </c>
      <c r="AM3642" s="23">
        <f>IF('Demand Input MP'!M665="",0,'Demand Input MP'!M665)</f>
        <v/>
      </c>
      <c r="AN3642" s="23">
        <f>IF('Demand Input MP'!N665="",0,'Demand Input MP'!N665)</f>
        <v/>
      </c>
      <c r="AO3642" s="23">
        <f>IF('Demand Input MP'!O665="",0,'Demand Input MP'!O665)</f>
        <v/>
      </c>
      <c r="AP3642" s="23">
        <f>IF('Demand Input MP'!P665="",0,'Demand Input MP'!P665)</f>
        <v/>
      </c>
      <c r="AQ3642" s="23">
        <f>IF('Demand Input MP'!Q665="",0,'Demand Input MP'!Q665)</f>
        <v/>
      </c>
      <c r="AR3642" s="23">
        <f>IF('Demand Input MP'!R665="",0,'Demand Input MP'!R665)</f>
        <v/>
      </c>
      <c r="AS3642" s="18" t="inlineStr">
        <is>
          <t>OK</t>
        </is>
      </c>
      <c r="AT3642" t="inlineStr"/>
    </row>
    <row r="3643">
      <c r="A3643" s="14" t="inlineStr">
        <is>
          <t>POL12853</t>
        </is>
      </c>
      <c r="B3643" s="14" t="inlineStr">
        <is>
          <t>Polleo HydroX Micellar Casein 2kg Double Chocolate Cream</t>
        </is>
      </c>
      <c r="C3643" s="14" t="inlineStr">
        <is>
          <t>PROTEINI</t>
        </is>
      </c>
      <c r="D3643" s="14" t="inlineStr">
        <is>
          <t>03 BRONZE</t>
        </is>
      </c>
      <c r="E3643" s="22" t="inlineStr">
        <is>
          <t>MP regular</t>
        </is>
      </c>
      <c r="AF3643">
        <f>IF('Demand Input MP'!F666="",0,'Demand Input MP'!F666)</f>
        <v/>
      </c>
      <c r="AG3643">
        <f>IF('Demand Input MP'!G666="",0,'Demand Input MP'!G666)</f>
        <v/>
      </c>
      <c r="AH3643">
        <f>IF('Demand Input MP'!H666="",0,'Demand Input MP'!H666)</f>
        <v/>
      </c>
      <c r="AI3643">
        <f>IF('Demand Input MP'!I666="",0,'Demand Input MP'!I666)</f>
        <v/>
      </c>
      <c r="AJ3643">
        <f>IF('Demand Input MP'!J666="",0,'Demand Input MP'!J666)</f>
        <v/>
      </c>
      <c r="AK3643">
        <f>IF('Demand Input MP'!K666="",0,'Demand Input MP'!K666)</f>
        <v/>
      </c>
      <c r="AL3643">
        <f>IF('Demand Input MP'!L666="",0,'Demand Input MP'!L666)</f>
        <v/>
      </c>
      <c r="AM3643">
        <f>IF('Demand Input MP'!M666="",0,'Demand Input MP'!M666)</f>
        <v/>
      </c>
      <c r="AN3643">
        <f>IF('Demand Input MP'!N666="",0,'Demand Input MP'!N666)</f>
        <v/>
      </c>
      <c r="AO3643">
        <f>IF('Demand Input MP'!O666="",0,'Demand Input MP'!O666)</f>
        <v/>
      </c>
      <c r="AP3643">
        <f>IF('Demand Input MP'!P666="",0,'Demand Input MP'!P666)</f>
        <v/>
      </c>
      <c r="AQ3643">
        <f>IF('Demand Input MP'!Q666="",0,'Demand Input MP'!Q666)</f>
        <v/>
      </c>
      <c r="AR3643">
        <f>IF('Demand Input MP'!R666="",0,'Demand Input MP'!R666)</f>
        <v/>
      </c>
      <c r="AS3643" s="18" t="inlineStr">
        <is>
          <t>OK</t>
        </is>
      </c>
      <c r="AT3643" t="inlineStr"/>
    </row>
    <row r="3644">
      <c r="A3644" s="14" t="inlineStr">
        <is>
          <t>POL12853</t>
        </is>
      </c>
      <c r="B3644" s="14" t="inlineStr">
        <is>
          <t>Polleo HydroX Micellar Casein 2kg Double Chocolate Cream</t>
        </is>
      </c>
      <c r="C3644" s="14" t="inlineStr">
        <is>
          <t>PROTEINI</t>
        </is>
      </c>
      <c r="D3644" s="14" t="inlineStr">
        <is>
          <t>03 BRONZE</t>
        </is>
      </c>
      <c r="E3644" s="15" t="inlineStr">
        <is>
          <t>On-top Total</t>
        </is>
      </c>
      <c r="AF3644" s="24">
        <f>SUM(AF3640:AF3643)</f>
        <v/>
      </c>
      <c r="AG3644" s="24">
        <f>SUM(AG3640:AG3643)</f>
        <v/>
      </c>
      <c r="AH3644" s="24">
        <f>SUM(AH3640:AH3643)</f>
        <v/>
      </c>
      <c r="AI3644" s="24">
        <f>SUM(AI3640:AI3643)</f>
        <v/>
      </c>
      <c r="AJ3644" s="24">
        <f>SUM(AJ3640:AJ3643)</f>
        <v/>
      </c>
      <c r="AK3644" s="24">
        <f>SUM(AK3640:AK3643)</f>
        <v/>
      </c>
      <c r="AL3644" s="24">
        <f>SUM(AL3640:AL3643)</f>
        <v/>
      </c>
      <c r="AM3644" s="24">
        <f>SUM(AM3640:AM3643)</f>
        <v/>
      </c>
      <c r="AN3644" s="24">
        <f>SUM(AN3640:AN3643)</f>
        <v/>
      </c>
      <c r="AO3644" s="24">
        <f>SUM(AO3640:AO3643)</f>
        <v/>
      </c>
      <c r="AP3644" s="24">
        <f>SUM(AP3640:AP3643)</f>
        <v/>
      </c>
      <c r="AQ3644" s="24">
        <f>SUM(AQ3640:AQ3643)</f>
        <v/>
      </c>
      <c r="AR3644" s="24">
        <f>SUM(AR3640:AR3643)</f>
        <v/>
      </c>
      <c r="AS3644" s="18" t="inlineStr">
        <is>
          <t>OK</t>
        </is>
      </c>
      <c r="AT3644" t="inlineStr"/>
    </row>
    <row r="3645">
      <c r="A3645" s="25" t="inlineStr">
        <is>
          <t>POL12853</t>
        </is>
      </c>
      <c r="B3645" s="25" t="inlineStr">
        <is>
          <t>Polleo HydroX Micellar Casein 2kg Double Chocolate Cream</t>
        </is>
      </c>
      <c r="C3645" s="25" t="inlineStr">
        <is>
          <t>PROTEINI</t>
        </is>
      </c>
      <c r="D3645" s="25" t="inlineStr">
        <is>
          <t>03 BRONZE</t>
        </is>
      </c>
      <c r="E3645" s="26" t="inlineStr">
        <is>
          <t>TOTAL DEMAND</t>
        </is>
      </c>
      <c r="F3645" s="27" t="n"/>
      <c r="G3645" s="27" t="n"/>
      <c r="H3645" s="27" t="n"/>
      <c r="I3645" s="27" t="n"/>
      <c r="J3645" s="27" t="n"/>
      <c r="K3645" s="27" t="n"/>
      <c r="L3645" s="27" t="n"/>
      <c r="M3645" s="27" t="n"/>
      <c r="N3645" s="27" t="n"/>
      <c r="O3645" s="27" t="n"/>
      <c r="P3645" s="27" t="n"/>
      <c r="Q3645" s="27" t="n"/>
      <c r="R3645" s="27" t="n"/>
      <c r="S3645" s="27" t="n"/>
      <c r="T3645" s="27" t="n"/>
      <c r="U3645" s="27" t="n"/>
      <c r="V3645" s="27" t="n"/>
      <c r="W3645" s="27" t="n"/>
      <c r="X3645" s="27" t="n"/>
      <c r="Y3645" s="27" t="n"/>
      <c r="Z3645" s="27" t="n"/>
      <c r="AA3645" s="27" t="n"/>
      <c r="AB3645" s="27" t="n"/>
      <c r="AC3645" s="27" t="n"/>
      <c r="AD3645" s="27" t="n"/>
      <c r="AE3645" s="27" t="n"/>
      <c r="AF3645" s="28">
        <f>AF3639+AF3644</f>
        <v/>
      </c>
      <c r="AG3645" s="28">
        <f>AG3639+AG3644</f>
        <v/>
      </c>
      <c r="AH3645" s="28">
        <f>AH3639+AH3644</f>
        <v/>
      </c>
      <c r="AI3645" s="28">
        <f>AI3639+AI3644</f>
        <v/>
      </c>
      <c r="AJ3645" s="28">
        <f>AJ3639+AJ3644</f>
        <v/>
      </c>
      <c r="AK3645" s="28">
        <f>AK3639+AK3644</f>
        <v/>
      </c>
      <c r="AL3645" s="28">
        <f>AL3639+AL3644</f>
        <v/>
      </c>
      <c r="AM3645" s="28">
        <f>AM3639+AM3644</f>
        <v/>
      </c>
      <c r="AN3645" s="28">
        <f>AN3639+AN3644</f>
        <v/>
      </c>
      <c r="AO3645" s="28">
        <f>AO3639+AO3644</f>
        <v/>
      </c>
      <c r="AP3645" s="28">
        <f>AP3639+AP3644</f>
        <v/>
      </c>
      <c r="AQ3645" s="28">
        <f>AQ3639+AQ3644</f>
        <v/>
      </c>
      <c r="AR3645" s="28">
        <f>AR3639+AR3644</f>
        <v/>
      </c>
      <c r="AS3645" s="18" t="inlineStr">
        <is>
          <t>OK</t>
        </is>
      </c>
      <c r="AT3645" t="inlineStr"/>
    </row>
    <row r="3646">
      <c r="A3646" s="14" t="inlineStr">
        <is>
          <t>POL12853</t>
        </is>
      </c>
      <c r="B3646" s="14" t="inlineStr">
        <is>
          <t>Polleo HydroX Micellar Casein 2kg Double Chocolate Cream</t>
        </is>
      </c>
      <c r="C3646" s="14" t="inlineStr">
        <is>
          <t>PROTEINI</t>
        </is>
      </c>
      <c r="D3646" s="14" t="inlineStr">
        <is>
          <t>03 BRONZE</t>
        </is>
      </c>
      <c r="E3646" s="15" t="inlineStr"/>
      <c r="AS3646" s="18" t="inlineStr">
        <is>
          <t>OK</t>
        </is>
      </c>
      <c r="AT3646" t="inlineStr"/>
    </row>
    <row r="3647">
      <c r="A3647" s="7" t="inlineStr">
        <is>
          <t>POL12854</t>
        </is>
      </c>
      <c r="B3647" s="8" t="inlineStr">
        <is>
          <t>Polleo HydroX Micellar Casein 2kg Vanilla Ice Cream</t>
        </is>
      </c>
      <c r="C3647" s="9" t="inlineStr">
        <is>
          <t>PROTEINI</t>
        </is>
      </c>
      <c r="D3647" s="9" t="inlineStr">
        <is>
          <t>03 BRONZE</t>
        </is>
      </c>
      <c r="E3647" s="10" t="inlineStr"/>
      <c r="F3647" s="11" t="n"/>
      <c r="G3647" s="11" t="n"/>
      <c r="H3647" s="11" t="n"/>
      <c r="I3647" s="11" t="n"/>
      <c r="J3647" s="11" t="n"/>
      <c r="K3647" s="11" t="n"/>
      <c r="L3647" s="11" t="n"/>
      <c r="M3647" s="11" t="n"/>
      <c r="N3647" s="11" t="n"/>
      <c r="O3647" s="11" t="n"/>
      <c r="P3647" s="11" t="n"/>
      <c r="Q3647" s="11" t="n"/>
      <c r="R3647" s="11" t="n"/>
      <c r="S3647" s="11" t="n"/>
      <c r="T3647" s="11" t="n"/>
      <c r="U3647" s="11" t="n"/>
      <c r="V3647" s="11" t="n"/>
      <c r="W3647" s="11" t="n"/>
      <c r="X3647" s="11" t="n"/>
      <c r="Y3647" s="11" t="n"/>
      <c r="Z3647" s="11" t="n"/>
      <c r="AA3647" s="11" t="n"/>
      <c r="AB3647" s="11" t="n"/>
      <c r="AC3647" s="11" t="n"/>
      <c r="AD3647" s="11" t="n"/>
      <c r="AE3647" s="11" t="n"/>
      <c r="AF3647" s="11" t="n"/>
      <c r="AG3647" s="11" t="n"/>
      <c r="AH3647" s="11" t="n"/>
      <c r="AI3647" s="11" t="n"/>
      <c r="AJ3647" s="11" t="n"/>
      <c r="AK3647" s="11" t="n"/>
      <c r="AL3647" s="11" t="n"/>
      <c r="AM3647" s="11" t="n"/>
      <c r="AN3647" s="11" t="n"/>
      <c r="AO3647" s="11" t="n"/>
      <c r="AP3647" s="11" t="n"/>
      <c r="AQ3647" s="11" t="n"/>
      <c r="AR3647" s="11" t="n"/>
      <c r="AS3647" s="29" t="inlineStr">
        <is>
          <t>CHECK</t>
        </is>
      </c>
      <c r="AT3647" s="13">
        <f>IF((IFERROR(VALUE('Demand Input MP'!F667),0)+IFERROR(VALUE('Demand Input MP'!G667),0)+IFERROR(VALUE('Demand Input MP'!H667),0)+IFERROR(VALUE('Demand Input MP'!I667),0)+IFERROR(VALUE('Demand Input MP'!J667),0)+IFERROR(VALUE('Demand Input MP'!K667),0)+IFERROR(VALUE('Demand Input MP'!L667),0)+IFERROR(VALUE('Demand Input MP'!M667),0)+IFERROR(VALUE('Demand Input MP'!N667),0)+IFERROR(VALUE('Demand Input MP'!O667),0)+IFERROR(VALUE('Demand Input MP'!P667),0)+IFERROR(VALUE('Demand Input MP'!Q667),0)+IFERROR(VALUE('Demand Input MP'!R667),0))&gt;0,"PROMO","")</f>
        <v/>
      </c>
    </row>
    <row r="3648">
      <c r="A3648" s="14" t="inlineStr">
        <is>
          <t>POL12854</t>
        </is>
      </c>
      <c r="B3648" s="14" t="inlineStr">
        <is>
          <t>Polleo HydroX Micellar Casein 2kg Vanilla Ice Cream</t>
        </is>
      </c>
      <c r="C3648" s="14" t="inlineStr">
        <is>
          <t>PROTEINI</t>
        </is>
      </c>
      <c r="D3648" s="14" t="inlineStr">
        <is>
          <t>03 BRONZE</t>
        </is>
      </c>
      <c r="E3648" s="15" t="inlineStr">
        <is>
          <t>Baseline FC</t>
        </is>
      </c>
      <c r="F3648" s="16" t="n">
        <v>3</v>
      </c>
      <c r="G3648" s="16" t="n">
        <v>3</v>
      </c>
      <c r="H3648" s="16" t="n">
        <v>4</v>
      </c>
      <c r="I3648" s="16" t="n">
        <v>10</v>
      </c>
      <c r="J3648" s="16" t="n">
        <v>7</v>
      </c>
      <c r="K3648" s="16" t="n">
        <v>8</v>
      </c>
      <c r="L3648" s="16" t="n">
        <v>4</v>
      </c>
      <c r="M3648" s="16" t="n">
        <v>4</v>
      </c>
      <c r="N3648" s="16" t="n">
        <v>9</v>
      </c>
      <c r="O3648" s="16" t="n">
        <v>8</v>
      </c>
      <c r="P3648" s="16" t="n">
        <v>4</v>
      </c>
      <c r="Q3648" s="16" t="n">
        <v>8</v>
      </c>
      <c r="R3648" s="16" t="n">
        <v>1</v>
      </c>
      <c r="S3648" s="16" t="n">
        <v>9</v>
      </c>
      <c r="T3648" s="16" t="n">
        <v>6</v>
      </c>
      <c r="U3648" s="16" t="n">
        <v>6</v>
      </c>
      <c r="V3648" s="16" t="n">
        <v>4</v>
      </c>
      <c r="W3648" s="16" t="n">
        <v>12</v>
      </c>
      <c r="X3648" s="16" t="n">
        <v>7</v>
      </c>
      <c r="Y3648" s="16" t="n">
        <v>4</v>
      </c>
      <c r="Z3648" s="16" t="n">
        <v>8</v>
      </c>
      <c r="AA3648" s="16" t="n">
        <v>11</v>
      </c>
      <c r="AB3648" s="16" t="n">
        <v>2</v>
      </c>
      <c r="AC3648" s="16" t="n">
        <v>8</v>
      </c>
      <c r="AD3648" s="16" t="n">
        <v>6</v>
      </c>
      <c r="AE3648" s="16" t="n">
        <v>16</v>
      </c>
      <c r="AF3648" s="17" t="n">
        <v>8</v>
      </c>
      <c r="AG3648" s="17" t="n">
        <v>11</v>
      </c>
      <c r="AH3648" s="17" t="n">
        <v>7</v>
      </c>
      <c r="AI3648" s="17" t="n">
        <v>11</v>
      </c>
      <c r="AJ3648" s="17" t="n">
        <v>8</v>
      </c>
      <c r="AK3648" s="17" t="n">
        <v>11</v>
      </c>
      <c r="AL3648" s="17" t="n">
        <v>8</v>
      </c>
      <c r="AM3648" s="17" t="n">
        <v>12</v>
      </c>
      <c r="AN3648" s="17" t="n">
        <v>8</v>
      </c>
      <c r="AO3648" s="17" t="n">
        <v>12</v>
      </c>
      <c r="AP3648" s="17" t="n">
        <v>9</v>
      </c>
      <c r="AQ3648" s="17" t="n">
        <v>12</v>
      </c>
      <c r="AR3648" s="17" t="n">
        <v>9</v>
      </c>
      <c r="AS3648" s="30" t="inlineStr">
        <is>
          <t>CHECK</t>
        </is>
      </c>
      <c r="AT3648" t="inlineStr"/>
    </row>
    <row r="3649">
      <c r="A3649" s="14" t="inlineStr">
        <is>
          <t>POL12854</t>
        </is>
      </c>
      <c r="B3649" s="14" t="inlineStr">
        <is>
          <t>Polleo HydroX Micellar Casein 2kg Vanilla Ice Cream</t>
        </is>
      </c>
      <c r="C3649" s="14" t="inlineStr">
        <is>
          <t>PROTEINI</t>
        </is>
      </c>
      <c r="D3649" s="14" t="inlineStr">
        <is>
          <t>03 BRONZE</t>
        </is>
      </c>
      <c r="E3649" s="19" t="inlineStr">
        <is>
          <t>Planner Factor</t>
        </is>
      </c>
      <c r="AF3649" s="20" t="n">
        <v>1</v>
      </c>
      <c r="AG3649" s="20" t="n">
        <v>1</v>
      </c>
      <c r="AH3649" s="20" t="n">
        <v>1</v>
      </c>
      <c r="AI3649" s="20" t="n">
        <v>1</v>
      </c>
      <c r="AJ3649" s="20" t="n">
        <v>1</v>
      </c>
      <c r="AK3649" s="20" t="n">
        <v>1</v>
      </c>
      <c r="AL3649" s="20" t="n">
        <v>1</v>
      </c>
      <c r="AM3649" s="20" t="n">
        <v>1</v>
      </c>
      <c r="AN3649" s="20" t="n">
        <v>1</v>
      </c>
      <c r="AO3649" s="20" t="n">
        <v>1</v>
      </c>
      <c r="AP3649" s="20" t="n">
        <v>1</v>
      </c>
      <c r="AQ3649" s="20" t="n">
        <v>1</v>
      </c>
      <c r="AR3649" s="20" t="n">
        <v>1</v>
      </c>
      <c r="AS3649" s="30" t="inlineStr">
        <is>
          <t>CHECK</t>
        </is>
      </c>
      <c r="AT3649" t="inlineStr"/>
    </row>
    <row r="3650">
      <c r="A3650" s="14" t="inlineStr">
        <is>
          <t>POL12854</t>
        </is>
      </c>
      <c r="B3650" s="14" t="inlineStr">
        <is>
          <t>Polleo HydroX Micellar Casein 2kg Vanilla Ice Cream</t>
        </is>
      </c>
      <c r="C3650" s="14" t="inlineStr">
        <is>
          <t>PROTEINI</t>
        </is>
      </c>
      <c r="D3650" s="14" t="inlineStr">
        <is>
          <t>03 BRONZE</t>
        </is>
      </c>
      <c r="E3650" s="15" t="inlineStr">
        <is>
          <t>Adjusted FC</t>
        </is>
      </c>
      <c r="AF3650" s="21">
        <f>ROUND(AF3648*AF3649,0)</f>
        <v/>
      </c>
      <c r="AG3650" s="21">
        <f>ROUND(AG3648*AG3649,0)</f>
        <v/>
      </c>
      <c r="AH3650" s="21">
        <f>ROUND(AH3648*AH3649,0)</f>
        <v/>
      </c>
      <c r="AI3650" s="21">
        <f>ROUND(AI3648*AI3649,0)</f>
        <v/>
      </c>
      <c r="AJ3650" s="21">
        <f>ROUND(AJ3648*AJ3649,0)</f>
        <v/>
      </c>
      <c r="AK3650" s="21">
        <f>ROUND(AK3648*AK3649,0)</f>
        <v/>
      </c>
      <c r="AL3650" s="21">
        <f>ROUND(AL3648*AL3649,0)</f>
        <v/>
      </c>
      <c r="AM3650" s="21">
        <f>ROUND(AM3648*AM3649,0)</f>
        <v/>
      </c>
      <c r="AN3650" s="21">
        <f>ROUND(AN3648*AN3649,0)</f>
        <v/>
      </c>
      <c r="AO3650" s="21">
        <f>ROUND(AO3648*AO3649,0)</f>
        <v/>
      </c>
      <c r="AP3650" s="21">
        <f>ROUND(AP3648*AP3649,0)</f>
        <v/>
      </c>
      <c r="AQ3650" s="21">
        <f>ROUND(AQ3648*AQ3649,0)</f>
        <v/>
      </c>
      <c r="AR3650" s="21">
        <f>ROUND(AR3648*AR3649,0)</f>
        <v/>
      </c>
      <c r="AS3650" s="30" t="inlineStr">
        <is>
          <t>CHECK</t>
        </is>
      </c>
      <c r="AT3650" t="inlineStr"/>
    </row>
    <row r="3651">
      <c r="A3651" s="14" t="inlineStr">
        <is>
          <t>POL12854</t>
        </is>
      </c>
      <c r="B3651" s="14" t="inlineStr">
        <is>
          <t>Polleo HydroX Micellar Casein 2kg Vanilla Ice Cream</t>
        </is>
      </c>
      <c r="C3651" s="14" t="inlineStr">
        <is>
          <t>PROTEINI</t>
        </is>
      </c>
      <c r="D3651" s="14" t="inlineStr">
        <is>
          <t>03 BRONZE</t>
        </is>
      </c>
      <c r="E3651" s="22" t="inlineStr">
        <is>
          <t>VP on-top</t>
        </is>
      </c>
      <c r="AF3651" s="23">
        <f>IF('Demand Input VP'!F667="",0,'Demand Input VP'!F667)</f>
        <v/>
      </c>
      <c r="AG3651" s="23">
        <f>IF('Demand Input VP'!G667="",0,'Demand Input VP'!G667)</f>
        <v/>
      </c>
      <c r="AH3651" s="23">
        <f>IF('Demand Input VP'!H667="",0,'Demand Input VP'!H667)</f>
        <v/>
      </c>
      <c r="AI3651" s="23">
        <f>IF('Demand Input VP'!I667="",0,'Demand Input VP'!I667)</f>
        <v/>
      </c>
      <c r="AJ3651" s="23">
        <f>IF('Demand Input VP'!J667="",0,'Demand Input VP'!J667)</f>
        <v/>
      </c>
      <c r="AK3651" s="23">
        <f>IF('Demand Input VP'!K667="",0,'Demand Input VP'!K667)</f>
        <v/>
      </c>
      <c r="AL3651" s="23">
        <f>IF('Demand Input VP'!L667="",0,'Demand Input VP'!L667)</f>
        <v/>
      </c>
      <c r="AM3651" s="23">
        <f>IF('Demand Input VP'!M667="",0,'Demand Input VP'!M667)</f>
        <v/>
      </c>
      <c r="AN3651" s="23">
        <f>IF('Demand Input VP'!N667="",0,'Demand Input VP'!N667)</f>
        <v/>
      </c>
      <c r="AO3651" s="23">
        <f>IF('Demand Input VP'!O667="",0,'Demand Input VP'!O667)</f>
        <v/>
      </c>
      <c r="AP3651" s="23">
        <f>IF('Demand Input VP'!P667="",0,'Demand Input VP'!P667)</f>
        <v/>
      </c>
      <c r="AQ3651" s="23">
        <f>IF('Demand Input VP'!Q667="",0,'Demand Input VP'!Q667)</f>
        <v/>
      </c>
      <c r="AR3651" s="23">
        <f>IF('Demand Input VP'!R667="",0,'Demand Input VP'!R667)</f>
        <v/>
      </c>
      <c r="AS3651" s="30" t="inlineStr">
        <is>
          <t>CHECK</t>
        </is>
      </c>
      <c r="AT3651" t="inlineStr"/>
    </row>
    <row r="3652">
      <c r="A3652" s="14" t="inlineStr">
        <is>
          <t>POL12854</t>
        </is>
      </c>
      <c r="B3652" s="14" t="inlineStr">
        <is>
          <t>Polleo HydroX Micellar Casein 2kg Vanilla Ice Cream</t>
        </is>
      </c>
      <c r="C3652" s="14" t="inlineStr">
        <is>
          <t>PROTEINI</t>
        </is>
      </c>
      <c r="D3652" s="14" t="inlineStr">
        <is>
          <t>03 BRONZE</t>
        </is>
      </c>
      <c r="E3652" s="22" t="inlineStr">
        <is>
          <t>VP regular</t>
        </is>
      </c>
      <c r="AF3652">
        <f>IF('Demand Input VP'!F668="",0,'Demand Input VP'!F668)</f>
        <v/>
      </c>
      <c r="AG3652">
        <f>IF('Demand Input VP'!G668="",0,'Demand Input VP'!G668)</f>
        <v/>
      </c>
      <c r="AH3652">
        <f>IF('Demand Input VP'!H668="",0,'Demand Input VP'!H668)</f>
        <v/>
      </c>
      <c r="AI3652">
        <f>IF('Demand Input VP'!I668="",0,'Demand Input VP'!I668)</f>
        <v/>
      </c>
      <c r="AJ3652">
        <f>IF('Demand Input VP'!J668="",0,'Demand Input VP'!J668)</f>
        <v/>
      </c>
      <c r="AK3652">
        <f>IF('Demand Input VP'!K668="",0,'Demand Input VP'!K668)</f>
        <v/>
      </c>
      <c r="AL3652">
        <f>IF('Demand Input VP'!L668="",0,'Demand Input VP'!L668)</f>
        <v/>
      </c>
      <c r="AM3652">
        <f>IF('Demand Input VP'!M668="",0,'Demand Input VP'!M668)</f>
        <v/>
      </c>
      <c r="AN3652">
        <f>IF('Demand Input VP'!N668="",0,'Demand Input VP'!N668)</f>
        <v/>
      </c>
      <c r="AO3652">
        <f>IF('Demand Input VP'!O668="",0,'Demand Input VP'!O668)</f>
        <v/>
      </c>
      <c r="AP3652">
        <f>IF('Demand Input VP'!P668="",0,'Demand Input VP'!P668)</f>
        <v/>
      </c>
      <c r="AQ3652">
        <f>IF('Demand Input VP'!Q668="",0,'Demand Input VP'!Q668)</f>
        <v/>
      </c>
      <c r="AR3652">
        <f>IF('Demand Input VP'!R668="",0,'Demand Input VP'!R668)</f>
        <v/>
      </c>
      <c r="AS3652" s="30" t="inlineStr">
        <is>
          <t>CHECK</t>
        </is>
      </c>
      <c r="AT3652" t="inlineStr"/>
    </row>
    <row r="3653">
      <c r="A3653" s="14" t="inlineStr">
        <is>
          <t>POL12854</t>
        </is>
      </c>
      <c r="B3653" s="14" t="inlineStr">
        <is>
          <t>Polleo HydroX Micellar Casein 2kg Vanilla Ice Cream</t>
        </is>
      </c>
      <c r="C3653" s="14" t="inlineStr">
        <is>
          <t>PROTEINI</t>
        </is>
      </c>
      <c r="D3653" s="14" t="inlineStr">
        <is>
          <t>03 BRONZE</t>
        </is>
      </c>
      <c r="E3653" s="22" t="inlineStr">
        <is>
          <t>MP on-top</t>
        </is>
      </c>
      <c r="AF3653" s="23">
        <f>IF('Demand Input MP'!F667="",0,'Demand Input MP'!F667)</f>
        <v/>
      </c>
      <c r="AG3653" s="23">
        <f>IF('Demand Input MP'!G667="",0,'Demand Input MP'!G667)</f>
        <v/>
      </c>
      <c r="AH3653" s="23">
        <f>IF('Demand Input MP'!H667="",0,'Demand Input MP'!H667)</f>
        <v/>
      </c>
      <c r="AI3653" s="23">
        <f>IF('Demand Input MP'!I667="",0,'Demand Input MP'!I667)</f>
        <v/>
      </c>
      <c r="AJ3653" s="23">
        <f>IF('Demand Input MP'!J667="",0,'Demand Input MP'!J667)</f>
        <v/>
      </c>
      <c r="AK3653" s="23">
        <f>IF('Demand Input MP'!K667="",0,'Demand Input MP'!K667)</f>
        <v/>
      </c>
      <c r="AL3653" s="23">
        <f>IF('Demand Input MP'!L667="",0,'Demand Input MP'!L667)</f>
        <v/>
      </c>
      <c r="AM3653" s="23">
        <f>IF('Demand Input MP'!M667="",0,'Demand Input MP'!M667)</f>
        <v/>
      </c>
      <c r="AN3653" s="23">
        <f>IF('Demand Input MP'!N667="",0,'Demand Input MP'!N667)</f>
        <v/>
      </c>
      <c r="AO3653" s="23">
        <f>IF('Demand Input MP'!O667="",0,'Demand Input MP'!O667)</f>
        <v/>
      </c>
      <c r="AP3653" s="23">
        <f>IF('Demand Input MP'!P667="",0,'Demand Input MP'!P667)</f>
        <v/>
      </c>
      <c r="AQ3653" s="23">
        <f>IF('Demand Input MP'!Q667="",0,'Demand Input MP'!Q667)</f>
        <v/>
      </c>
      <c r="AR3653" s="23">
        <f>IF('Demand Input MP'!R667="",0,'Demand Input MP'!R667)</f>
        <v/>
      </c>
      <c r="AS3653" s="30" t="inlineStr">
        <is>
          <t>CHECK</t>
        </is>
      </c>
      <c r="AT3653" t="inlineStr"/>
    </row>
    <row r="3654">
      <c r="A3654" s="14" t="inlineStr">
        <is>
          <t>POL12854</t>
        </is>
      </c>
      <c r="B3654" s="14" t="inlineStr">
        <is>
          <t>Polleo HydroX Micellar Casein 2kg Vanilla Ice Cream</t>
        </is>
      </c>
      <c r="C3654" s="14" t="inlineStr">
        <is>
          <t>PROTEINI</t>
        </is>
      </c>
      <c r="D3654" s="14" t="inlineStr">
        <is>
          <t>03 BRONZE</t>
        </is>
      </c>
      <c r="E3654" s="22" t="inlineStr">
        <is>
          <t>MP regular</t>
        </is>
      </c>
      <c r="AF3654">
        <f>IF('Demand Input MP'!F668="",0,'Demand Input MP'!F668)</f>
        <v/>
      </c>
      <c r="AG3654">
        <f>IF('Demand Input MP'!G668="",0,'Demand Input MP'!G668)</f>
        <v/>
      </c>
      <c r="AH3654">
        <f>IF('Demand Input MP'!H668="",0,'Demand Input MP'!H668)</f>
        <v/>
      </c>
      <c r="AI3654">
        <f>IF('Demand Input MP'!I668="",0,'Demand Input MP'!I668)</f>
        <v/>
      </c>
      <c r="AJ3654">
        <f>IF('Demand Input MP'!J668="",0,'Demand Input MP'!J668)</f>
        <v/>
      </c>
      <c r="AK3654">
        <f>IF('Demand Input MP'!K668="",0,'Demand Input MP'!K668)</f>
        <v/>
      </c>
      <c r="AL3654">
        <f>IF('Demand Input MP'!L668="",0,'Demand Input MP'!L668)</f>
        <v/>
      </c>
      <c r="AM3654">
        <f>IF('Demand Input MP'!M668="",0,'Demand Input MP'!M668)</f>
        <v/>
      </c>
      <c r="AN3654">
        <f>IF('Demand Input MP'!N668="",0,'Demand Input MP'!N668)</f>
        <v/>
      </c>
      <c r="AO3654">
        <f>IF('Demand Input MP'!O668="",0,'Demand Input MP'!O668)</f>
        <v/>
      </c>
      <c r="AP3654">
        <f>IF('Demand Input MP'!P668="",0,'Demand Input MP'!P668)</f>
        <v/>
      </c>
      <c r="AQ3654">
        <f>IF('Demand Input MP'!Q668="",0,'Demand Input MP'!Q668)</f>
        <v/>
      </c>
      <c r="AR3654">
        <f>IF('Demand Input MP'!R668="",0,'Demand Input MP'!R668)</f>
        <v/>
      </c>
      <c r="AS3654" s="30" t="inlineStr">
        <is>
          <t>CHECK</t>
        </is>
      </c>
      <c r="AT3654" t="inlineStr"/>
    </row>
    <row r="3655">
      <c r="A3655" s="14" t="inlineStr">
        <is>
          <t>POL12854</t>
        </is>
      </c>
      <c r="B3655" s="14" t="inlineStr">
        <is>
          <t>Polleo HydroX Micellar Casein 2kg Vanilla Ice Cream</t>
        </is>
      </c>
      <c r="C3655" s="14" t="inlineStr">
        <is>
          <t>PROTEINI</t>
        </is>
      </c>
      <c r="D3655" s="14" t="inlineStr">
        <is>
          <t>03 BRONZE</t>
        </is>
      </c>
      <c r="E3655" s="15" t="inlineStr">
        <is>
          <t>On-top Total</t>
        </is>
      </c>
      <c r="AF3655" s="24">
        <f>SUM(AF3651:AF3654)</f>
        <v/>
      </c>
      <c r="AG3655" s="24">
        <f>SUM(AG3651:AG3654)</f>
        <v/>
      </c>
      <c r="AH3655" s="24">
        <f>SUM(AH3651:AH3654)</f>
        <v/>
      </c>
      <c r="AI3655" s="24">
        <f>SUM(AI3651:AI3654)</f>
        <v/>
      </c>
      <c r="AJ3655" s="24">
        <f>SUM(AJ3651:AJ3654)</f>
        <v/>
      </c>
      <c r="AK3655" s="24">
        <f>SUM(AK3651:AK3654)</f>
        <v/>
      </c>
      <c r="AL3655" s="24">
        <f>SUM(AL3651:AL3654)</f>
        <v/>
      </c>
      <c r="AM3655" s="24">
        <f>SUM(AM3651:AM3654)</f>
        <v/>
      </c>
      <c r="AN3655" s="24">
        <f>SUM(AN3651:AN3654)</f>
        <v/>
      </c>
      <c r="AO3655" s="24">
        <f>SUM(AO3651:AO3654)</f>
        <v/>
      </c>
      <c r="AP3655" s="24">
        <f>SUM(AP3651:AP3654)</f>
        <v/>
      </c>
      <c r="AQ3655" s="24">
        <f>SUM(AQ3651:AQ3654)</f>
        <v/>
      </c>
      <c r="AR3655" s="24">
        <f>SUM(AR3651:AR3654)</f>
        <v/>
      </c>
      <c r="AS3655" s="30" t="inlineStr">
        <is>
          <t>CHECK</t>
        </is>
      </c>
      <c r="AT3655" t="inlineStr"/>
    </row>
    <row r="3656">
      <c r="A3656" s="25" t="inlineStr">
        <is>
          <t>POL12854</t>
        </is>
      </c>
      <c r="B3656" s="25" t="inlineStr">
        <is>
          <t>Polleo HydroX Micellar Casein 2kg Vanilla Ice Cream</t>
        </is>
      </c>
      <c r="C3656" s="25" t="inlineStr">
        <is>
          <t>PROTEINI</t>
        </is>
      </c>
      <c r="D3656" s="25" t="inlineStr">
        <is>
          <t>03 BRONZE</t>
        </is>
      </c>
      <c r="E3656" s="26" t="inlineStr">
        <is>
          <t>TOTAL DEMAND</t>
        </is>
      </c>
      <c r="F3656" s="27" t="n"/>
      <c r="G3656" s="27" t="n"/>
      <c r="H3656" s="27" t="n"/>
      <c r="I3656" s="27" t="n"/>
      <c r="J3656" s="27" t="n"/>
      <c r="K3656" s="27" t="n"/>
      <c r="L3656" s="27" t="n"/>
      <c r="M3656" s="27" t="n"/>
      <c r="N3656" s="27" t="n"/>
      <c r="O3656" s="27" t="n"/>
      <c r="P3656" s="27" t="n"/>
      <c r="Q3656" s="27" t="n"/>
      <c r="R3656" s="27" t="n"/>
      <c r="S3656" s="27" t="n"/>
      <c r="T3656" s="27" t="n"/>
      <c r="U3656" s="27" t="n"/>
      <c r="V3656" s="27" t="n"/>
      <c r="W3656" s="27" t="n"/>
      <c r="X3656" s="27" t="n"/>
      <c r="Y3656" s="27" t="n"/>
      <c r="Z3656" s="27" t="n"/>
      <c r="AA3656" s="27" t="n"/>
      <c r="AB3656" s="27" t="n"/>
      <c r="AC3656" s="27" t="n"/>
      <c r="AD3656" s="27" t="n"/>
      <c r="AE3656" s="27" t="n"/>
      <c r="AF3656" s="28">
        <f>AF3650+AF3655</f>
        <v/>
      </c>
      <c r="AG3656" s="28">
        <f>AG3650+AG3655</f>
        <v/>
      </c>
      <c r="AH3656" s="28">
        <f>AH3650+AH3655</f>
        <v/>
      </c>
      <c r="AI3656" s="28">
        <f>AI3650+AI3655</f>
        <v/>
      </c>
      <c r="AJ3656" s="28">
        <f>AJ3650+AJ3655</f>
        <v/>
      </c>
      <c r="AK3656" s="28">
        <f>AK3650+AK3655</f>
        <v/>
      </c>
      <c r="AL3656" s="28">
        <f>AL3650+AL3655</f>
        <v/>
      </c>
      <c r="AM3656" s="28">
        <f>AM3650+AM3655</f>
        <v/>
      </c>
      <c r="AN3656" s="28">
        <f>AN3650+AN3655</f>
        <v/>
      </c>
      <c r="AO3656" s="28">
        <f>AO3650+AO3655</f>
        <v/>
      </c>
      <c r="AP3656" s="28">
        <f>AP3650+AP3655</f>
        <v/>
      </c>
      <c r="AQ3656" s="28">
        <f>AQ3650+AQ3655</f>
        <v/>
      </c>
      <c r="AR3656" s="28">
        <f>AR3650+AR3655</f>
        <v/>
      </c>
      <c r="AS3656" s="30" t="inlineStr">
        <is>
          <t>CHECK</t>
        </is>
      </c>
      <c r="AT3656" t="inlineStr"/>
    </row>
    <row r="3657">
      <c r="A3657" s="14" t="inlineStr">
        <is>
          <t>POL12854</t>
        </is>
      </c>
      <c r="B3657" s="14" t="inlineStr">
        <is>
          <t>Polleo HydroX Micellar Casein 2kg Vanilla Ice Cream</t>
        </is>
      </c>
      <c r="C3657" s="14" t="inlineStr">
        <is>
          <t>PROTEINI</t>
        </is>
      </c>
      <c r="D3657" s="14" t="inlineStr">
        <is>
          <t>03 BRONZE</t>
        </is>
      </c>
      <c r="E3657" s="15" t="inlineStr"/>
      <c r="AS3657" s="30" t="inlineStr">
        <is>
          <t>CHECK</t>
        </is>
      </c>
      <c r="AT3657" t="inlineStr"/>
    </row>
    <row r="3658">
      <c r="A3658" s="7" t="inlineStr">
        <is>
          <t>POL12855</t>
        </is>
      </c>
      <c r="B3658" s="8" t="inlineStr">
        <is>
          <t>Polleo The One:One Mass Gainer 1kg Chocolate Madness</t>
        </is>
      </c>
      <c r="C3658" s="9" t="inlineStr">
        <is>
          <t>SPORTSKA PREHRANA</t>
        </is>
      </c>
      <c r="D3658" s="9" t="inlineStr">
        <is>
          <t>03 BRONZE</t>
        </is>
      </c>
      <c r="E3658" s="10" t="inlineStr"/>
      <c r="F3658" s="11" t="n"/>
      <c r="G3658" s="11" t="n"/>
      <c r="H3658" s="11" t="n"/>
      <c r="I3658" s="11" t="n"/>
      <c r="J3658" s="11" t="n"/>
      <c r="K3658" s="11" t="n"/>
      <c r="L3658" s="11" t="n"/>
      <c r="M3658" s="11" t="n"/>
      <c r="N3658" s="11" t="n"/>
      <c r="O3658" s="11" t="n"/>
      <c r="P3658" s="11" t="n"/>
      <c r="Q3658" s="11" t="n"/>
      <c r="R3658" s="11" t="n"/>
      <c r="S3658" s="11" t="n"/>
      <c r="T3658" s="11" t="n"/>
      <c r="U3658" s="11" t="n"/>
      <c r="V3658" s="11" t="n"/>
      <c r="W3658" s="11" t="n"/>
      <c r="X3658" s="11" t="n"/>
      <c r="Y3658" s="11" t="n"/>
      <c r="Z3658" s="11" t="n"/>
      <c r="AA3658" s="11" t="n"/>
      <c r="AB3658" s="11" t="n"/>
      <c r="AC3658" s="11" t="n"/>
      <c r="AD3658" s="11" t="n"/>
      <c r="AE3658" s="11" t="n"/>
      <c r="AF3658" s="11" t="n"/>
      <c r="AG3658" s="11" t="n"/>
      <c r="AH3658" s="11" t="n"/>
      <c r="AI3658" s="11" t="n"/>
      <c r="AJ3658" s="11" t="n"/>
      <c r="AK3658" s="11" t="n"/>
      <c r="AL3658" s="11" t="n"/>
      <c r="AM3658" s="11" t="n"/>
      <c r="AN3658" s="11" t="n"/>
      <c r="AO3658" s="11" t="n"/>
      <c r="AP3658" s="11" t="n"/>
      <c r="AQ3658" s="11" t="n"/>
      <c r="AR3658" s="11" t="n"/>
      <c r="AS3658" s="29" t="inlineStr">
        <is>
          <t>CHECK</t>
        </is>
      </c>
      <c r="AT3658" s="13">
        <f>IF((IFERROR(VALUE('Demand Input MP'!F669),0)+IFERROR(VALUE('Demand Input MP'!G669),0)+IFERROR(VALUE('Demand Input MP'!H669),0)+IFERROR(VALUE('Demand Input MP'!I669),0)+IFERROR(VALUE('Demand Input MP'!J669),0)+IFERROR(VALUE('Demand Input MP'!K669),0)+IFERROR(VALUE('Demand Input MP'!L669),0)+IFERROR(VALUE('Demand Input MP'!M669),0)+IFERROR(VALUE('Demand Input MP'!N669),0)+IFERROR(VALUE('Demand Input MP'!O669),0)+IFERROR(VALUE('Demand Input MP'!P669),0)+IFERROR(VALUE('Demand Input MP'!Q669),0)+IFERROR(VALUE('Demand Input MP'!R669),0))&gt;0,"PROMO","")</f>
        <v/>
      </c>
    </row>
    <row r="3659">
      <c r="A3659" s="14" t="inlineStr">
        <is>
          <t>POL12855</t>
        </is>
      </c>
      <c r="B3659" s="14" t="inlineStr">
        <is>
          <t>Polleo The One:One Mass Gainer 1kg Chocolate Madness</t>
        </is>
      </c>
      <c r="C3659" s="14" t="inlineStr">
        <is>
          <t>SPORTSKA PREHRANA</t>
        </is>
      </c>
      <c r="D3659" s="14" t="inlineStr">
        <is>
          <t>03 BRONZE</t>
        </is>
      </c>
      <c r="E3659" s="15" t="inlineStr">
        <is>
          <t>Baseline FC</t>
        </is>
      </c>
      <c r="F3659" s="16" t="n">
        <v>4</v>
      </c>
      <c r="G3659" s="16" t="n">
        <v>9</v>
      </c>
      <c r="H3659" s="16" t="n">
        <v>10</v>
      </c>
      <c r="I3659" s="16" t="n">
        <v>8</v>
      </c>
      <c r="J3659" s="16" t="n">
        <v>10</v>
      </c>
      <c r="K3659" s="16" t="n">
        <v>16</v>
      </c>
      <c r="L3659" s="16" t="n">
        <v>5</v>
      </c>
      <c r="M3659" s="16" t="n">
        <v>3</v>
      </c>
      <c r="N3659" s="16" t="n">
        <v>4</v>
      </c>
      <c r="O3659" s="16" t="n">
        <v>3</v>
      </c>
      <c r="P3659" s="16" t="n">
        <v>2</v>
      </c>
      <c r="Q3659" s="16" t="n">
        <v>8</v>
      </c>
      <c r="R3659" s="16" t="n">
        <v>12</v>
      </c>
      <c r="S3659" s="16" t="n">
        <v>12</v>
      </c>
      <c r="T3659" s="16" t="n">
        <v>15</v>
      </c>
      <c r="U3659" s="16" t="n">
        <v>6</v>
      </c>
      <c r="V3659" s="16" t="n">
        <v>10</v>
      </c>
      <c r="W3659" s="16" t="n">
        <v>20</v>
      </c>
      <c r="X3659" s="16" t="n">
        <v>8</v>
      </c>
      <c r="Y3659" s="16" t="n">
        <v>5</v>
      </c>
      <c r="Z3659" s="16" t="n">
        <v>15</v>
      </c>
      <c r="AA3659" s="16" t="n">
        <v>8</v>
      </c>
      <c r="AB3659" s="16" t="n">
        <v>11</v>
      </c>
      <c r="AC3659" s="16" t="n">
        <v>11</v>
      </c>
      <c r="AD3659" s="16" t="n">
        <v>4</v>
      </c>
      <c r="AE3659" s="16" t="n">
        <v>13</v>
      </c>
      <c r="AF3659" s="17" t="n">
        <v>11</v>
      </c>
      <c r="AG3659" s="17" t="n">
        <v>11</v>
      </c>
      <c r="AH3659" s="17" t="n">
        <v>12</v>
      </c>
      <c r="AI3659" s="17" t="n">
        <v>12</v>
      </c>
      <c r="AJ3659" s="17" t="n">
        <v>12</v>
      </c>
      <c r="AK3659" s="17" t="n">
        <v>12</v>
      </c>
      <c r="AL3659" s="17" t="n">
        <v>12</v>
      </c>
      <c r="AM3659" s="17" t="n">
        <v>13</v>
      </c>
      <c r="AN3659" s="17" t="n">
        <v>13</v>
      </c>
      <c r="AO3659" s="17" t="n">
        <v>13</v>
      </c>
      <c r="AP3659" s="17" t="n">
        <v>13</v>
      </c>
      <c r="AQ3659" s="17" t="n">
        <v>13</v>
      </c>
      <c r="AR3659" s="17" t="n">
        <v>14</v>
      </c>
      <c r="AS3659" s="30" t="inlineStr">
        <is>
          <t>CHECK</t>
        </is>
      </c>
      <c r="AT3659" t="inlineStr"/>
    </row>
    <row r="3660">
      <c r="A3660" s="14" t="inlineStr">
        <is>
          <t>POL12855</t>
        </is>
      </c>
      <c r="B3660" s="14" t="inlineStr">
        <is>
          <t>Polleo The One:One Mass Gainer 1kg Chocolate Madness</t>
        </is>
      </c>
      <c r="C3660" s="14" t="inlineStr">
        <is>
          <t>SPORTSKA PREHRANA</t>
        </is>
      </c>
      <c r="D3660" s="14" t="inlineStr">
        <is>
          <t>03 BRONZE</t>
        </is>
      </c>
      <c r="E3660" s="19" t="inlineStr">
        <is>
          <t>Planner Factor</t>
        </is>
      </c>
      <c r="AF3660" s="20" t="n">
        <v>1</v>
      </c>
      <c r="AG3660" s="20" t="n">
        <v>1</v>
      </c>
      <c r="AH3660" s="20" t="n">
        <v>1</v>
      </c>
      <c r="AI3660" s="20" t="n">
        <v>1</v>
      </c>
      <c r="AJ3660" s="20" t="n">
        <v>1</v>
      </c>
      <c r="AK3660" s="20" t="n">
        <v>1</v>
      </c>
      <c r="AL3660" s="20" t="n">
        <v>1</v>
      </c>
      <c r="AM3660" s="20" t="n">
        <v>1</v>
      </c>
      <c r="AN3660" s="20" t="n">
        <v>1</v>
      </c>
      <c r="AO3660" s="20" t="n">
        <v>1</v>
      </c>
      <c r="AP3660" s="20" t="n">
        <v>1</v>
      </c>
      <c r="AQ3660" s="20" t="n">
        <v>1</v>
      </c>
      <c r="AR3660" s="20" t="n">
        <v>1</v>
      </c>
      <c r="AS3660" s="30" t="inlineStr">
        <is>
          <t>CHECK</t>
        </is>
      </c>
      <c r="AT3660" t="inlineStr"/>
    </row>
    <row r="3661">
      <c r="A3661" s="14" t="inlineStr">
        <is>
          <t>POL12855</t>
        </is>
      </c>
      <c r="B3661" s="14" t="inlineStr">
        <is>
          <t>Polleo The One:One Mass Gainer 1kg Chocolate Madness</t>
        </is>
      </c>
      <c r="C3661" s="14" t="inlineStr">
        <is>
          <t>SPORTSKA PREHRANA</t>
        </is>
      </c>
      <c r="D3661" s="14" t="inlineStr">
        <is>
          <t>03 BRONZE</t>
        </is>
      </c>
      <c r="E3661" s="15" t="inlineStr">
        <is>
          <t>Adjusted FC</t>
        </is>
      </c>
      <c r="AF3661" s="21">
        <f>ROUND(AF3659*AF3660,0)</f>
        <v/>
      </c>
      <c r="AG3661" s="21">
        <f>ROUND(AG3659*AG3660,0)</f>
        <v/>
      </c>
      <c r="AH3661" s="21">
        <f>ROUND(AH3659*AH3660,0)</f>
        <v/>
      </c>
      <c r="AI3661" s="21">
        <f>ROUND(AI3659*AI3660,0)</f>
        <v/>
      </c>
      <c r="AJ3661" s="21">
        <f>ROUND(AJ3659*AJ3660,0)</f>
        <v/>
      </c>
      <c r="AK3661" s="21">
        <f>ROUND(AK3659*AK3660,0)</f>
        <v/>
      </c>
      <c r="AL3661" s="21">
        <f>ROUND(AL3659*AL3660,0)</f>
        <v/>
      </c>
      <c r="AM3661" s="21">
        <f>ROUND(AM3659*AM3660,0)</f>
        <v/>
      </c>
      <c r="AN3661" s="21">
        <f>ROUND(AN3659*AN3660,0)</f>
        <v/>
      </c>
      <c r="AO3661" s="21">
        <f>ROUND(AO3659*AO3660,0)</f>
        <v/>
      </c>
      <c r="AP3661" s="21">
        <f>ROUND(AP3659*AP3660,0)</f>
        <v/>
      </c>
      <c r="AQ3661" s="21">
        <f>ROUND(AQ3659*AQ3660,0)</f>
        <v/>
      </c>
      <c r="AR3661" s="21">
        <f>ROUND(AR3659*AR3660,0)</f>
        <v/>
      </c>
      <c r="AS3661" s="30" t="inlineStr">
        <is>
          <t>CHECK</t>
        </is>
      </c>
      <c r="AT3661" t="inlineStr"/>
    </row>
    <row r="3662">
      <c r="A3662" s="14" t="inlineStr">
        <is>
          <t>POL12855</t>
        </is>
      </c>
      <c r="B3662" s="14" t="inlineStr">
        <is>
          <t>Polleo The One:One Mass Gainer 1kg Chocolate Madness</t>
        </is>
      </c>
      <c r="C3662" s="14" t="inlineStr">
        <is>
          <t>SPORTSKA PREHRANA</t>
        </is>
      </c>
      <c r="D3662" s="14" t="inlineStr">
        <is>
          <t>03 BRONZE</t>
        </is>
      </c>
      <c r="E3662" s="22" t="inlineStr">
        <is>
          <t>VP on-top</t>
        </is>
      </c>
      <c r="AF3662" s="23">
        <f>IF('Demand Input VP'!F669="",0,'Demand Input VP'!F669)</f>
        <v/>
      </c>
      <c r="AG3662" s="23">
        <f>IF('Demand Input VP'!G669="",0,'Demand Input VP'!G669)</f>
        <v/>
      </c>
      <c r="AH3662" s="23">
        <f>IF('Demand Input VP'!H669="",0,'Demand Input VP'!H669)</f>
        <v/>
      </c>
      <c r="AI3662" s="23">
        <f>IF('Demand Input VP'!I669="",0,'Demand Input VP'!I669)</f>
        <v/>
      </c>
      <c r="AJ3662" s="23">
        <f>IF('Demand Input VP'!J669="",0,'Demand Input VP'!J669)</f>
        <v/>
      </c>
      <c r="AK3662" s="23">
        <f>IF('Demand Input VP'!K669="",0,'Demand Input VP'!K669)</f>
        <v/>
      </c>
      <c r="AL3662" s="23">
        <f>IF('Demand Input VP'!L669="",0,'Demand Input VP'!L669)</f>
        <v/>
      </c>
      <c r="AM3662" s="23">
        <f>IF('Demand Input VP'!M669="",0,'Demand Input VP'!M669)</f>
        <v/>
      </c>
      <c r="AN3662" s="23">
        <f>IF('Demand Input VP'!N669="",0,'Demand Input VP'!N669)</f>
        <v/>
      </c>
      <c r="AO3662" s="23">
        <f>IF('Demand Input VP'!O669="",0,'Demand Input VP'!O669)</f>
        <v/>
      </c>
      <c r="AP3662" s="23">
        <f>IF('Demand Input VP'!P669="",0,'Demand Input VP'!P669)</f>
        <v/>
      </c>
      <c r="AQ3662" s="23">
        <f>IF('Demand Input VP'!Q669="",0,'Demand Input VP'!Q669)</f>
        <v/>
      </c>
      <c r="AR3662" s="23">
        <f>IF('Demand Input VP'!R669="",0,'Demand Input VP'!R669)</f>
        <v/>
      </c>
      <c r="AS3662" s="30" t="inlineStr">
        <is>
          <t>CHECK</t>
        </is>
      </c>
      <c r="AT3662" t="inlineStr"/>
    </row>
    <row r="3663">
      <c r="A3663" s="14" t="inlineStr">
        <is>
          <t>POL12855</t>
        </is>
      </c>
      <c r="B3663" s="14" t="inlineStr">
        <is>
          <t>Polleo The One:One Mass Gainer 1kg Chocolate Madness</t>
        </is>
      </c>
      <c r="C3663" s="14" t="inlineStr">
        <is>
          <t>SPORTSKA PREHRANA</t>
        </is>
      </c>
      <c r="D3663" s="14" t="inlineStr">
        <is>
          <t>03 BRONZE</t>
        </is>
      </c>
      <c r="E3663" s="22" t="inlineStr">
        <is>
          <t>VP regular</t>
        </is>
      </c>
      <c r="AF3663">
        <f>IF('Demand Input VP'!F670="",0,'Demand Input VP'!F670)</f>
        <v/>
      </c>
      <c r="AG3663">
        <f>IF('Demand Input VP'!G670="",0,'Demand Input VP'!G670)</f>
        <v/>
      </c>
      <c r="AH3663">
        <f>IF('Demand Input VP'!H670="",0,'Demand Input VP'!H670)</f>
        <v/>
      </c>
      <c r="AI3663">
        <f>IF('Demand Input VP'!I670="",0,'Demand Input VP'!I670)</f>
        <v/>
      </c>
      <c r="AJ3663">
        <f>IF('Demand Input VP'!J670="",0,'Demand Input VP'!J670)</f>
        <v/>
      </c>
      <c r="AK3663">
        <f>IF('Demand Input VP'!K670="",0,'Demand Input VP'!K670)</f>
        <v/>
      </c>
      <c r="AL3663">
        <f>IF('Demand Input VP'!L670="",0,'Demand Input VP'!L670)</f>
        <v/>
      </c>
      <c r="AM3663">
        <f>IF('Demand Input VP'!M670="",0,'Demand Input VP'!M670)</f>
        <v/>
      </c>
      <c r="AN3663">
        <f>IF('Demand Input VP'!N670="",0,'Demand Input VP'!N670)</f>
        <v/>
      </c>
      <c r="AO3663">
        <f>IF('Demand Input VP'!O670="",0,'Demand Input VP'!O670)</f>
        <v/>
      </c>
      <c r="AP3663">
        <f>IF('Demand Input VP'!P670="",0,'Demand Input VP'!P670)</f>
        <v/>
      </c>
      <c r="AQ3663">
        <f>IF('Demand Input VP'!Q670="",0,'Demand Input VP'!Q670)</f>
        <v/>
      </c>
      <c r="AR3663">
        <f>IF('Demand Input VP'!R670="",0,'Demand Input VP'!R670)</f>
        <v/>
      </c>
      <c r="AS3663" s="30" t="inlineStr">
        <is>
          <t>CHECK</t>
        </is>
      </c>
      <c r="AT3663" t="inlineStr"/>
    </row>
    <row r="3664">
      <c r="A3664" s="14" t="inlineStr">
        <is>
          <t>POL12855</t>
        </is>
      </c>
      <c r="B3664" s="14" t="inlineStr">
        <is>
          <t>Polleo The One:One Mass Gainer 1kg Chocolate Madness</t>
        </is>
      </c>
      <c r="C3664" s="14" t="inlineStr">
        <is>
          <t>SPORTSKA PREHRANA</t>
        </is>
      </c>
      <c r="D3664" s="14" t="inlineStr">
        <is>
          <t>03 BRONZE</t>
        </is>
      </c>
      <c r="E3664" s="22" t="inlineStr">
        <is>
          <t>MP on-top</t>
        </is>
      </c>
      <c r="AF3664" s="23">
        <f>IF('Demand Input MP'!F669="",0,'Demand Input MP'!F669)</f>
        <v/>
      </c>
      <c r="AG3664" s="23">
        <f>IF('Demand Input MP'!G669="",0,'Demand Input MP'!G669)</f>
        <v/>
      </c>
      <c r="AH3664" s="23">
        <f>IF('Demand Input MP'!H669="",0,'Demand Input MP'!H669)</f>
        <v/>
      </c>
      <c r="AI3664" s="23">
        <f>IF('Demand Input MP'!I669="",0,'Demand Input MP'!I669)</f>
        <v/>
      </c>
      <c r="AJ3664" s="23">
        <f>IF('Demand Input MP'!J669="",0,'Demand Input MP'!J669)</f>
        <v/>
      </c>
      <c r="AK3664" s="23">
        <f>IF('Demand Input MP'!K669="",0,'Demand Input MP'!K669)</f>
        <v/>
      </c>
      <c r="AL3664" s="23">
        <f>IF('Demand Input MP'!L669="",0,'Demand Input MP'!L669)</f>
        <v/>
      </c>
      <c r="AM3664" s="23">
        <f>IF('Demand Input MP'!M669="",0,'Demand Input MP'!M669)</f>
        <v/>
      </c>
      <c r="AN3664" s="23">
        <f>IF('Demand Input MP'!N669="",0,'Demand Input MP'!N669)</f>
        <v/>
      </c>
      <c r="AO3664" s="23">
        <f>IF('Demand Input MP'!O669="",0,'Demand Input MP'!O669)</f>
        <v/>
      </c>
      <c r="AP3664" s="23">
        <f>IF('Demand Input MP'!P669="",0,'Demand Input MP'!P669)</f>
        <v/>
      </c>
      <c r="AQ3664" s="23">
        <f>IF('Demand Input MP'!Q669="",0,'Demand Input MP'!Q669)</f>
        <v/>
      </c>
      <c r="AR3664" s="23">
        <f>IF('Demand Input MP'!R669="",0,'Demand Input MP'!R669)</f>
        <v/>
      </c>
      <c r="AS3664" s="30" t="inlineStr">
        <is>
          <t>CHECK</t>
        </is>
      </c>
      <c r="AT3664" t="inlineStr"/>
    </row>
    <row r="3665">
      <c r="A3665" s="14" t="inlineStr">
        <is>
          <t>POL12855</t>
        </is>
      </c>
      <c r="B3665" s="14" t="inlineStr">
        <is>
          <t>Polleo The One:One Mass Gainer 1kg Chocolate Madness</t>
        </is>
      </c>
      <c r="C3665" s="14" t="inlineStr">
        <is>
          <t>SPORTSKA PREHRANA</t>
        </is>
      </c>
      <c r="D3665" s="14" t="inlineStr">
        <is>
          <t>03 BRONZE</t>
        </is>
      </c>
      <c r="E3665" s="22" t="inlineStr">
        <is>
          <t>MP regular</t>
        </is>
      </c>
      <c r="AF3665">
        <f>IF('Demand Input MP'!F670="",0,'Demand Input MP'!F670)</f>
        <v/>
      </c>
      <c r="AG3665">
        <f>IF('Demand Input MP'!G670="",0,'Demand Input MP'!G670)</f>
        <v/>
      </c>
      <c r="AH3665">
        <f>IF('Demand Input MP'!H670="",0,'Demand Input MP'!H670)</f>
        <v/>
      </c>
      <c r="AI3665">
        <f>IF('Demand Input MP'!I670="",0,'Demand Input MP'!I670)</f>
        <v/>
      </c>
      <c r="AJ3665">
        <f>IF('Demand Input MP'!J670="",0,'Demand Input MP'!J670)</f>
        <v/>
      </c>
      <c r="AK3665">
        <f>IF('Demand Input MP'!K670="",0,'Demand Input MP'!K670)</f>
        <v/>
      </c>
      <c r="AL3665">
        <f>IF('Demand Input MP'!L670="",0,'Demand Input MP'!L670)</f>
        <v/>
      </c>
      <c r="AM3665">
        <f>IF('Demand Input MP'!M670="",0,'Demand Input MP'!M670)</f>
        <v/>
      </c>
      <c r="AN3665">
        <f>IF('Demand Input MP'!N670="",0,'Demand Input MP'!N670)</f>
        <v/>
      </c>
      <c r="AO3665">
        <f>IF('Demand Input MP'!O670="",0,'Demand Input MP'!O670)</f>
        <v/>
      </c>
      <c r="AP3665">
        <f>IF('Demand Input MP'!P670="",0,'Demand Input MP'!P670)</f>
        <v/>
      </c>
      <c r="AQ3665">
        <f>IF('Demand Input MP'!Q670="",0,'Demand Input MP'!Q670)</f>
        <v/>
      </c>
      <c r="AR3665">
        <f>IF('Demand Input MP'!R670="",0,'Demand Input MP'!R670)</f>
        <v/>
      </c>
      <c r="AS3665" s="30" t="inlineStr">
        <is>
          <t>CHECK</t>
        </is>
      </c>
      <c r="AT3665" t="inlineStr"/>
    </row>
    <row r="3666">
      <c r="A3666" s="14" t="inlineStr">
        <is>
          <t>POL12855</t>
        </is>
      </c>
      <c r="B3666" s="14" t="inlineStr">
        <is>
          <t>Polleo The One:One Mass Gainer 1kg Chocolate Madness</t>
        </is>
      </c>
      <c r="C3666" s="14" t="inlineStr">
        <is>
          <t>SPORTSKA PREHRANA</t>
        </is>
      </c>
      <c r="D3666" s="14" t="inlineStr">
        <is>
          <t>03 BRONZE</t>
        </is>
      </c>
      <c r="E3666" s="15" t="inlineStr">
        <is>
          <t>On-top Total</t>
        </is>
      </c>
      <c r="AF3666" s="24">
        <f>SUM(AF3662:AF3665)</f>
        <v/>
      </c>
      <c r="AG3666" s="24">
        <f>SUM(AG3662:AG3665)</f>
        <v/>
      </c>
      <c r="AH3666" s="24">
        <f>SUM(AH3662:AH3665)</f>
        <v/>
      </c>
      <c r="AI3666" s="24">
        <f>SUM(AI3662:AI3665)</f>
        <v/>
      </c>
      <c r="AJ3666" s="24">
        <f>SUM(AJ3662:AJ3665)</f>
        <v/>
      </c>
      <c r="AK3666" s="24">
        <f>SUM(AK3662:AK3665)</f>
        <v/>
      </c>
      <c r="AL3666" s="24">
        <f>SUM(AL3662:AL3665)</f>
        <v/>
      </c>
      <c r="AM3666" s="24">
        <f>SUM(AM3662:AM3665)</f>
        <v/>
      </c>
      <c r="AN3666" s="24">
        <f>SUM(AN3662:AN3665)</f>
        <v/>
      </c>
      <c r="AO3666" s="24">
        <f>SUM(AO3662:AO3665)</f>
        <v/>
      </c>
      <c r="AP3666" s="24">
        <f>SUM(AP3662:AP3665)</f>
        <v/>
      </c>
      <c r="AQ3666" s="24">
        <f>SUM(AQ3662:AQ3665)</f>
        <v/>
      </c>
      <c r="AR3666" s="24">
        <f>SUM(AR3662:AR3665)</f>
        <v/>
      </c>
      <c r="AS3666" s="30" t="inlineStr">
        <is>
          <t>CHECK</t>
        </is>
      </c>
      <c r="AT3666" t="inlineStr"/>
    </row>
    <row r="3667">
      <c r="A3667" s="25" t="inlineStr">
        <is>
          <t>POL12855</t>
        </is>
      </c>
      <c r="B3667" s="25" t="inlineStr">
        <is>
          <t>Polleo The One:One Mass Gainer 1kg Chocolate Madness</t>
        </is>
      </c>
      <c r="C3667" s="25" t="inlineStr">
        <is>
          <t>SPORTSKA PREHRANA</t>
        </is>
      </c>
      <c r="D3667" s="25" t="inlineStr">
        <is>
          <t>03 BRONZE</t>
        </is>
      </c>
      <c r="E3667" s="26" t="inlineStr">
        <is>
          <t>TOTAL DEMAND</t>
        </is>
      </c>
      <c r="F3667" s="27" t="n"/>
      <c r="G3667" s="27" t="n"/>
      <c r="H3667" s="27" t="n"/>
      <c r="I3667" s="27" t="n"/>
      <c r="J3667" s="27" t="n"/>
      <c r="K3667" s="27" t="n"/>
      <c r="L3667" s="27" t="n"/>
      <c r="M3667" s="27" t="n"/>
      <c r="N3667" s="27" t="n"/>
      <c r="O3667" s="27" t="n"/>
      <c r="P3667" s="27" t="n"/>
      <c r="Q3667" s="27" t="n"/>
      <c r="R3667" s="27" t="n"/>
      <c r="S3667" s="27" t="n"/>
      <c r="T3667" s="27" t="n"/>
      <c r="U3667" s="27" t="n"/>
      <c r="V3667" s="27" t="n"/>
      <c r="W3667" s="27" t="n"/>
      <c r="X3667" s="27" t="n"/>
      <c r="Y3667" s="27" t="n"/>
      <c r="Z3667" s="27" t="n"/>
      <c r="AA3667" s="27" t="n"/>
      <c r="AB3667" s="27" t="n"/>
      <c r="AC3667" s="27" t="n"/>
      <c r="AD3667" s="27" t="n"/>
      <c r="AE3667" s="27" t="n"/>
      <c r="AF3667" s="28">
        <f>AF3661+AF3666</f>
        <v/>
      </c>
      <c r="AG3667" s="28">
        <f>AG3661+AG3666</f>
        <v/>
      </c>
      <c r="AH3667" s="28">
        <f>AH3661+AH3666</f>
        <v/>
      </c>
      <c r="AI3667" s="28">
        <f>AI3661+AI3666</f>
        <v/>
      </c>
      <c r="AJ3667" s="28">
        <f>AJ3661+AJ3666</f>
        <v/>
      </c>
      <c r="AK3667" s="28">
        <f>AK3661+AK3666</f>
        <v/>
      </c>
      <c r="AL3667" s="28">
        <f>AL3661+AL3666</f>
        <v/>
      </c>
      <c r="AM3667" s="28">
        <f>AM3661+AM3666</f>
        <v/>
      </c>
      <c r="AN3667" s="28">
        <f>AN3661+AN3666</f>
        <v/>
      </c>
      <c r="AO3667" s="28">
        <f>AO3661+AO3666</f>
        <v/>
      </c>
      <c r="AP3667" s="28">
        <f>AP3661+AP3666</f>
        <v/>
      </c>
      <c r="AQ3667" s="28">
        <f>AQ3661+AQ3666</f>
        <v/>
      </c>
      <c r="AR3667" s="28">
        <f>AR3661+AR3666</f>
        <v/>
      </c>
      <c r="AS3667" s="30" t="inlineStr">
        <is>
          <t>CHECK</t>
        </is>
      </c>
      <c r="AT3667" t="inlineStr"/>
    </row>
    <row r="3668">
      <c r="A3668" s="14" t="inlineStr">
        <is>
          <t>POL12855</t>
        </is>
      </c>
      <c r="B3668" s="14" t="inlineStr">
        <is>
          <t>Polleo The One:One Mass Gainer 1kg Chocolate Madness</t>
        </is>
      </c>
      <c r="C3668" s="14" t="inlineStr">
        <is>
          <t>SPORTSKA PREHRANA</t>
        </is>
      </c>
      <c r="D3668" s="14" t="inlineStr">
        <is>
          <t>03 BRONZE</t>
        </is>
      </c>
      <c r="E3668" s="15" t="inlineStr"/>
      <c r="AS3668" s="30" t="inlineStr">
        <is>
          <t>CHECK</t>
        </is>
      </c>
      <c r="AT3668" t="inlineStr"/>
    </row>
    <row r="3669">
      <c r="A3669" s="7" t="inlineStr">
        <is>
          <t>POL12856</t>
        </is>
      </c>
      <c r="B3669" s="8" t="inlineStr">
        <is>
          <t>Polleo The One:One Mass Gainer 1kg Vanilla Milkshake</t>
        </is>
      </c>
      <c r="C3669" s="9" t="inlineStr">
        <is>
          <t>SPORTSKA PREHRANA</t>
        </is>
      </c>
      <c r="D3669" s="9" t="inlineStr">
        <is>
          <t>03 BRONZE</t>
        </is>
      </c>
      <c r="E3669" s="10" t="inlineStr"/>
      <c r="F3669" s="11" t="n"/>
      <c r="G3669" s="11" t="n"/>
      <c r="H3669" s="11" t="n"/>
      <c r="I3669" s="11" t="n"/>
      <c r="J3669" s="11" t="n"/>
      <c r="K3669" s="11" t="n"/>
      <c r="L3669" s="11" t="n"/>
      <c r="M3669" s="11" t="n"/>
      <c r="N3669" s="11" t="n"/>
      <c r="O3669" s="11" t="n"/>
      <c r="P3669" s="11" t="n"/>
      <c r="Q3669" s="11" t="n"/>
      <c r="R3669" s="11" t="n"/>
      <c r="S3669" s="11" t="n"/>
      <c r="T3669" s="11" t="n"/>
      <c r="U3669" s="11" t="n"/>
      <c r="V3669" s="11" t="n"/>
      <c r="W3669" s="11" t="n"/>
      <c r="X3669" s="11" t="n"/>
      <c r="Y3669" s="11" t="n"/>
      <c r="Z3669" s="11" t="n"/>
      <c r="AA3669" s="11" t="n"/>
      <c r="AB3669" s="11" t="n"/>
      <c r="AC3669" s="11" t="n"/>
      <c r="AD3669" s="11" t="n"/>
      <c r="AE3669" s="11" t="n"/>
      <c r="AF3669" s="11" t="n"/>
      <c r="AG3669" s="11" t="n"/>
      <c r="AH3669" s="11" t="n"/>
      <c r="AI3669" s="11" t="n"/>
      <c r="AJ3669" s="11" t="n"/>
      <c r="AK3669" s="11" t="n"/>
      <c r="AL3669" s="11" t="n"/>
      <c r="AM3669" s="11" t="n"/>
      <c r="AN3669" s="11" t="n"/>
      <c r="AO3669" s="11" t="n"/>
      <c r="AP3669" s="11" t="n"/>
      <c r="AQ3669" s="11" t="n"/>
      <c r="AR3669" s="11" t="n"/>
      <c r="AS3669" s="12" t="inlineStr">
        <is>
          <t>OK</t>
        </is>
      </c>
      <c r="AT3669" s="13">
        <f>IF((IFERROR(VALUE('Demand Input MP'!F671),0)+IFERROR(VALUE('Demand Input MP'!G671),0)+IFERROR(VALUE('Demand Input MP'!H671),0)+IFERROR(VALUE('Demand Input MP'!I671),0)+IFERROR(VALUE('Demand Input MP'!J671),0)+IFERROR(VALUE('Demand Input MP'!K671),0)+IFERROR(VALUE('Demand Input MP'!L671),0)+IFERROR(VALUE('Demand Input MP'!M671),0)+IFERROR(VALUE('Demand Input MP'!N671),0)+IFERROR(VALUE('Demand Input MP'!O671),0)+IFERROR(VALUE('Demand Input MP'!P671),0)+IFERROR(VALUE('Demand Input MP'!Q671),0)+IFERROR(VALUE('Demand Input MP'!R671),0))&gt;0,"PROMO","")</f>
        <v/>
      </c>
    </row>
    <row r="3670">
      <c r="A3670" s="14" t="inlineStr">
        <is>
          <t>POL12856</t>
        </is>
      </c>
      <c r="B3670" s="14" t="inlineStr">
        <is>
          <t>Polleo The One:One Mass Gainer 1kg Vanilla Milkshake</t>
        </is>
      </c>
      <c r="C3670" s="14" t="inlineStr">
        <is>
          <t>SPORTSKA PREHRANA</t>
        </is>
      </c>
      <c r="D3670" s="14" t="inlineStr">
        <is>
          <t>03 BRONZE</t>
        </is>
      </c>
      <c r="E3670" s="15" t="inlineStr">
        <is>
          <t>Baseline FC</t>
        </is>
      </c>
      <c r="F3670" s="16" t="n">
        <v>2</v>
      </c>
      <c r="G3670" s="16" t="n">
        <v>6</v>
      </c>
      <c r="H3670" s="16" t="n">
        <v>7</v>
      </c>
      <c r="I3670" s="16" t="n">
        <v>4</v>
      </c>
      <c r="J3670" s="16" t="n">
        <v>7</v>
      </c>
      <c r="K3670" s="16" t="n">
        <v>8</v>
      </c>
      <c r="L3670" s="16" t="n">
        <v>6</v>
      </c>
      <c r="M3670" s="16" t="n">
        <v>3</v>
      </c>
      <c r="N3670" s="16" t="n">
        <v>8</v>
      </c>
      <c r="O3670" s="16" t="n">
        <v>9</v>
      </c>
      <c r="P3670" s="16" t="n">
        <v>5</v>
      </c>
      <c r="Q3670" s="16" t="n">
        <v>5</v>
      </c>
      <c r="R3670" s="16" t="n">
        <v>4</v>
      </c>
      <c r="S3670" s="16" t="n">
        <v>11</v>
      </c>
      <c r="T3670" s="16" t="n">
        <v>10</v>
      </c>
      <c r="U3670" s="16" t="n">
        <v>2</v>
      </c>
      <c r="V3670" s="16" t="n">
        <v>7</v>
      </c>
      <c r="W3670" s="16" t="n">
        <v>10</v>
      </c>
      <c r="X3670" s="16" t="n">
        <v>5</v>
      </c>
      <c r="Y3670" s="16" t="n">
        <v>4</v>
      </c>
      <c r="Z3670" s="16" t="n">
        <v>8</v>
      </c>
      <c r="AA3670" s="16" t="n">
        <v>3</v>
      </c>
      <c r="AB3670" s="16" t="n">
        <v>11</v>
      </c>
      <c r="AC3670" s="16" t="n">
        <v>3</v>
      </c>
      <c r="AD3670" s="16" t="n">
        <v>5</v>
      </c>
      <c r="AE3670" s="16" t="n">
        <v>9</v>
      </c>
      <c r="AF3670" s="17" t="n">
        <v>6</v>
      </c>
      <c r="AG3670" s="17" t="n">
        <v>4</v>
      </c>
      <c r="AH3670" s="17" t="n">
        <v>5</v>
      </c>
      <c r="AI3670" s="17" t="n">
        <v>6</v>
      </c>
      <c r="AJ3670" s="17" t="n">
        <v>5</v>
      </c>
      <c r="AK3670" s="17" t="n">
        <v>4</v>
      </c>
      <c r="AL3670" s="17" t="n">
        <v>5</v>
      </c>
      <c r="AM3670" s="17" t="n">
        <v>6</v>
      </c>
      <c r="AN3670" s="17" t="n">
        <v>5</v>
      </c>
      <c r="AO3670" s="17" t="n">
        <v>5</v>
      </c>
      <c r="AP3670" s="17" t="n">
        <v>5</v>
      </c>
      <c r="AQ3670" s="17" t="n">
        <v>5</v>
      </c>
      <c r="AR3670" s="17" t="n">
        <v>5</v>
      </c>
      <c r="AS3670" s="18" t="inlineStr">
        <is>
          <t>OK</t>
        </is>
      </c>
      <c r="AT3670" t="inlineStr"/>
    </row>
    <row r="3671">
      <c r="A3671" s="14" t="inlineStr">
        <is>
          <t>POL12856</t>
        </is>
      </c>
      <c r="B3671" s="14" t="inlineStr">
        <is>
          <t>Polleo The One:One Mass Gainer 1kg Vanilla Milkshake</t>
        </is>
      </c>
      <c r="C3671" s="14" t="inlineStr">
        <is>
          <t>SPORTSKA PREHRANA</t>
        </is>
      </c>
      <c r="D3671" s="14" t="inlineStr">
        <is>
          <t>03 BRONZE</t>
        </is>
      </c>
      <c r="E3671" s="19" t="inlineStr">
        <is>
          <t>Planner Factor</t>
        </is>
      </c>
      <c r="AF3671" s="20" t="n">
        <v>1</v>
      </c>
      <c r="AG3671" s="20" t="n">
        <v>1</v>
      </c>
      <c r="AH3671" s="20" t="n">
        <v>1</v>
      </c>
      <c r="AI3671" s="20" t="n">
        <v>1</v>
      </c>
      <c r="AJ3671" s="20" t="n">
        <v>1</v>
      </c>
      <c r="AK3671" s="20" t="n">
        <v>1</v>
      </c>
      <c r="AL3671" s="20" t="n">
        <v>1</v>
      </c>
      <c r="AM3671" s="20" t="n">
        <v>1</v>
      </c>
      <c r="AN3671" s="20" t="n">
        <v>1</v>
      </c>
      <c r="AO3671" s="20" t="n">
        <v>1</v>
      </c>
      <c r="AP3671" s="20" t="n">
        <v>1</v>
      </c>
      <c r="AQ3671" s="20" t="n">
        <v>1</v>
      </c>
      <c r="AR3671" s="20" t="n">
        <v>1</v>
      </c>
      <c r="AS3671" s="18" t="inlineStr">
        <is>
          <t>OK</t>
        </is>
      </c>
      <c r="AT3671" t="inlineStr"/>
    </row>
    <row r="3672">
      <c r="A3672" s="14" t="inlineStr">
        <is>
          <t>POL12856</t>
        </is>
      </c>
      <c r="B3672" s="14" t="inlineStr">
        <is>
          <t>Polleo The One:One Mass Gainer 1kg Vanilla Milkshake</t>
        </is>
      </c>
      <c r="C3672" s="14" t="inlineStr">
        <is>
          <t>SPORTSKA PREHRANA</t>
        </is>
      </c>
      <c r="D3672" s="14" t="inlineStr">
        <is>
          <t>03 BRONZE</t>
        </is>
      </c>
      <c r="E3672" s="15" t="inlineStr">
        <is>
          <t>Adjusted FC</t>
        </is>
      </c>
      <c r="AF3672" s="21">
        <f>ROUND(AF3670*AF3671,0)</f>
        <v/>
      </c>
      <c r="AG3672" s="21">
        <f>ROUND(AG3670*AG3671,0)</f>
        <v/>
      </c>
      <c r="AH3672" s="21">
        <f>ROUND(AH3670*AH3671,0)</f>
        <v/>
      </c>
      <c r="AI3672" s="21">
        <f>ROUND(AI3670*AI3671,0)</f>
        <v/>
      </c>
      <c r="AJ3672" s="21">
        <f>ROUND(AJ3670*AJ3671,0)</f>
        <v/>
      </c>
      <c r="AK3672" s="21">
        <f>ROUND(AK3670*AK3671,0)</f>
        <v/>
      </c>
      <c r="AL3672" s="21">
        <f>ROUND(AL3670*AL3671,0)</f>
        <v/>
      </c>
      <c r="AM3672" s="21">
        <f>ROUND(AM3670*AM3671,0)</f>
        <v/>
      </c>
      <c r="AN3672" s="21">
        <f>ROUND(AN3670*AN3671,0)</f>
        <v/>
      </c>
      <c r="AO3672" s="21">
        <f>ROUND(AO3670*AO3671,0)</f>
        <v/>
      </c>
      <c r="AP3672" s="21">
        <f>ROUND(AP3670*AP3671,0)</f>
        <v/>
      </c>
      <c r="AQ3672" s="21">
        <f>ROUND(AQ3670*AQ3671,0)</f>
        <v/>
      </c>
      <c r="AR3672" s="21">
        <f>ROUND(AR3670*AR3671,0)</f>
        <v/>
      </c>
      <c r="AS3672" s="18" t="inlineStr">
        <is>
          <t>OK</t>
        </is>
      </c>
      <c r="AT3672" t="inlineStr"/>
    </row>
    <row r="3673">
      <c r="A3673" s="14" t="inlineStr">
        <is>
          <t>POL12856</t>
        </is>
      </c>
      <c r="B3673" s="14" t="inlineStr">
        <is>
          <t>Polleo The One:One Mass Gainer 1kg Vanilla Milkshake</t>
        </is>
      </c>
      <c r="C3673" s="14" t="inlineStr">
        <is>
          <t>SPORTSKA PREHRANA</t>
        </is>
      </c>
      <c r="D3673" s="14" t="inlineStr">
        <is>
          <t>03 BRONZE</t>
        </is>
      </c>
      <c r="E3673" s="22" t="inlineStr">
        <is>
          <t>VP on-top</t>
        </is>
      </c>
      <c r="AF3673" s="23">
        <f>IF('Demand Input VP'!F671="",0,'Demand Input VP'!F671)</f>
        <v/>
      </c>
      <c r="AG3673" s="23">
        <f>IF('Demand Input VP'!G671="",0,'Demand Input VP'!G671)</f>
        <v/>
      </c>
      <c r="AH3673" s="23">
        <f>IF('Demand Input VP'!H671="",0,'Demand Input VP'!H671)</f>
        <v/>
      </c>
      <c r="AI3673" s="23">
        <f>IF('Demand Input VP'!I671="",0,'Demand Input VP'!I671)</f>
        <v/>
      </c>
      <c r="AJ3673" s="23">
        <f>IF('Demand Input VP'!J671="",0,'Demand Input VP'!J671)</f>
        <v/>
      </c>
      <c r="AK3673" s="23">
        <f>IF('Demand Input VP'!K671="",0,'Demand Input VP'!K671)</f>
        <v/>
      </c>
      <c r="AL3673" s="23">
        <f>IF('Demand Input VP'!L671="",0,'Demand Input VP'!L671)</f>
        <v/>
      </c>
      <c r="AM3673" s="23">
        <f>IF('Demand Input VP'!M671="",0,'Demand Input VP'!M671)</f>
        <v/>
      </c>
      <c r="AN3673" s="23">
        <f>IF('Demand Input VP'!N671="",0,'Demand Input VP'!N671)</f>
        <v/>
      </c>
      <c r="AO3673" s="23">
        <f>IF('Demand Input VP'!O671="",0,'Demand Input VP'!O671)</f>
        <v/>
      </c>
      <c r="AP3673" s="23">
        <f>IF('Demand Input VP'!P671="",0,'Demand Input VP'!P671)</f>
        <v/>
      </c>
      <c r="AQ3673" s="23">
        <f>IF('Demand Input VP'!Q671="",0,'Demand Input VP'!Q671)</f>
        <v/>
      </c>
      <c r="AR3673" s="23">
        <f>IF('Demand Input VP'!R671="",0,'Demand Input VP'!R671)</f>
        <v/>
      </c>
      <c r="AS3673" s="18" t="inlineStr">
        <is>
          <t>OK</t>
        </is>
      </c>
      <c r="AT3673" t="inlineStr"/>
    </row>
    <row r="3674">
      <c r="A3674" s="14" t="inlineStr">
        <is>
          <t>POL12856</t>
        </is>
      </c>
      <c r="B3674" s="14" t="inlineStr">
        <is>
          <t>Polleo The One:One Mass Gainer 1kg Vanilla Milkshake</t>
        </is>
      </c>
      <c r="C3674" s="14" t="inlineStr">
        <is>
          <t>SPORTSKA PREHRANA</t>
        </is>
      </c>
      <c r="D3674" s="14" t="inlineStr">
        <is>
          <t>03 BRONZE</t>
        </is>
      </c>
      <c r="E3674" s="22" t="inlineStr">
        <is>
          <t>VP regular</t>
        </is>
      </c>
      <c r="AF3674">
        <f>IF('Demand Input VP'!F672="",0,'Demand Input VP'!F672)</f>
        <v/>
      </c>
      <c r="AG3674">
        <f>IF('Demand Input VP'!G672="",0,'Demand Input VP'!G672)</f>
        <v/>
      </c>
      <c r="AH3674">
        <f>IF('Demand Input VP'!H672="",0,'Demand Input VP'!H672)</f>
        <v/>
      </c>
      <c r="AI3674">
        <f>IF('Demand Input VP'!I672="",0,'Demand Input VP'!I672)</f>
        <v/>
      </c>
      <c r="AJ3674">
        <f>IF('Demand Input VP'!J672="",0,'Demand Input VP'!J672)</f>
        <v/>
      </c>
      <c r="AK3674">
        <f>IF('Demand Input VP'!K672="",0,'Demand Input VP'!K672)</f>
        <v/>
      </c>
      <c r="AL3674">
        <f>IF('Demand Input VP'!L672="",0,'Demand Input VP'!L672)</f>
        <v/>
      </c>
      <c r="AM3674">
        <f>IF('Demand Input VP'!M672="",0,'Demand Input VP'!M672)</f>
        <v/>
      </c>
      <c r="AN3674">
        <f>IF('Demand Input VP'!N672="",0,'Demand Input VP'!N672)</f>
        <v/>
      </c>
      <c r="AO3674">
        <f>IF('Demand Input VP'!O672="",0,'Demand Input VP'!O672)</f>
        <v/>
      </c>
      <c r="AP3674">
        <f>IF('Demand Input VP'!P672="",0,'Demand Input VP'!P672)</f>
        <v/>
      </c>
      <c r="AQ3674">
        <f>IF('Demand Input VP'!Q672="",0,'Demand Input VP'!Q672)</f>
        <v/>
      </c>
      <c r="AR3674">
        <f>IF('Demand Input VP'!R672="",0,'Demand Input VP'!R672)</f>
        <v/>
      </c>
      <c r="AS3674" s="18" t="inlineStr">
        <is>
          <t>OK</t>
        </is>
      </c>
      <c r="AT3674" t="inlineStr"/>
    </row>
    <row r="3675">
      <c r="A3675" s="14" t="inlineStr">
        <is>
          <t>POL12856</t>
        </is>
      </c>
      <c r="B3675" s="14" t="inlineStr">
        <is>
          <t>Polleo The One:One Mass Gainer 1kg Vanilla Milkshake</t>
        </is>
      </c>
      <c r="C3675" s="14" t="inlineStr">
        <is>
          <t>SPORTSKA PREHRANA</t>
        </is>
      </c>
      <c r="D3675" s="14" t="inlineStr">
        <is>
          <t>03 BRONZE</t>
        </is>
      </c>
      <c r="E3675" s="22" t="inlineStr">
        <is>
          <t>MP on-top</t>
        </is>
      </c>
      <c r="AF3675" s="23">
        <f>IF('Demand Input MP'!F671="",0,'Demand Input MP'!F671)</f>
        <v/>
      </c>
      <c r="AG3675" s="23">
        <f>IF('Demand Input MP'!G671="",0,'Demand Input MP'!G671)</f>
        <v/>
      </c>
      <c r="AH3675" s="23">
        <f>IF('Demand Input MP'!H671="",0,'Demand Input MP'!H671)</f>
        <v/>
      </c>
      <c r="AI3675" s="23">
        <f>IF('Demand Input MP'!I671="",0,'Demand Input MP'!I671)</f>
        <v/>
      </c>
      <c r="AJ3675" s="23">
        <f>IF('Demand Input MP'!J671="",0,'Demand Input MP'!J671)</f>
        <v/>
      </c>
      <c r="AK3675" s="23">
        <f>IF('Demand Input MP'!K671="",0,'Demand Input MP'!K671)</f>
        <v/>
      </c>
      <c r="AL3675" s="23">
        <f>IF('Demand Input MP'!L671="",0,'Demand Input MP'!L671)</f>
        <v/>
      </c>
      <c r="AM3675" s="23">
        <f>IF('Demand Input MP'!M671="",0,'Demand Input MP'!M671)</f>
        <v/>
      </c>
      <c r="AN3675" s="23">
        <f>IF('Demand Input MP'!N671="",0,'Demand Input MP'!N671)</f>
        <v/>
      </c>
      <c r="AO3675" s="23">
        <f>IF('Demand Input MP'!O671="",0,'Demand Input MP'!O671)</f>
        <v/>
      </c>
      <c r="AP3675" s="23">
        <f>IF('Demand Input MP'!P671="",0,'Demand Input MP'!P671)</f>
        <v/>
      </c>
      <c r="AQ3675" s="23">
        <f>IF('Demand Input MP'!Q671="",0,'Demand Input MP'!Q671)</f>
        <v/>
      </c>
      <c r="AR3675" s="23">
        <f>IF('Demand Input MP'!R671="",0,'Demand Input MP'!R671)</f>
        <v/>
      </c>
      <c r="AS3675" s="18" t="inlineStr">
        <is>
          <t>OK</t>
        </is>
      </c>
      <c r="AT3675" t="inlineStr"/>
    </row>
    <row r="3676">
      <c r="A3676" s="14" t="inlineStr">
        <is>
          <t>POL12856</t>
        </is>
      </c>
      <c r="B3676" s="14" t="inlineStr">
        <is>
          <t>Polleo The One:One Mass Gainer 1kg Vanilla Milkshake</t>
        </is>
      </c>
      <c r="C3676" s="14" t="inlineStr">
        <is>
          <t>SPORTSKA PREHRANA</t>
        </is>
      </c>
      <c r="D3676" s="14" t="inlineStr">
        <is>
          <t>03 BRONZE</t>
        </is>
      </c>
      <c r="E3676" s="22" t="inlineStr">
        <is>
          <t>MP regular</t>
        </is>
      </c>
      <c r="AF3676">
        <f>IF('Demand Input MP'!F672="",0,'Demand Input MP'!F672)</f>
        <v/>
      </c>
      <c r="AG3676">
        <f>IF('Demand Input MP'!G672="",0,'Demand Input MP'!G672)</f>
        <v/>
      </c>
      <c r="AH3676">
        <f>IF('Demand Input MP'!H672="",0,'Demand Input MP'!H672)</f>
        <v/>
      </c>
      <c r="AI3676">
        <f>IF('Demand Input MP'!I672="",0,'Demand Input MP'!I672)</f>
        <v/>
      </c>
      <c r="AJ3676">
        <f>IF('Demand Input MP'!J672="",0,'Demand Input MP'!J672)</f>
        <v/>
      </c>
      <c r="AK3676">
        <f>IF('Demand Input MP'!K672="",0,'Demand Input MP'!K672)</f>
        <v/>
      </c>
      <c r="AL3676">
        <f>IF('Demand Input MP'!L672="",0,'Demand Input MP'!L672)</f>
        <v/>
      </c>
      <c r="AM3676">
        <f>IF('Demand Input MP'!M672="",0,'Demand Input MP'!M672)</f>
        <v/>
      </c>
      <c r="AN3676">
        <f>IF('Demand Input MP'!N672="",0,'Demand Input MP'!N672)</f>
        <v/>
      </c>
      <c r="AO3676">
        <f>IF('Demand Input MP'!O672="",0,'Demand Input MP'!O672)</f>
        <v/>
      </c>
      <c r="AP3676">
        <f>IF('Demand Input MP'!P672="",0,'Demand Input MP'!P672)</f>
        <v/>
      </c>
      <c r="AQ3676">
        <f>IF('Demand Input MP'!Q672="",0,'Demand Input MP'!Q672)</f>
        <v/>
      </c>
      <c r="AR3676">
        <f>IF('Demand Input MP'!R672="",0,'Demand Input MP'!R672)</f>
        <v/>
      </c>
      <c r="AS3676" s="18" t="inlineStr">
        <is>
          <t>OK</t>
        </is>
      </c>
      <c r="AT3676" t="inlineStr"/>
    </row>
    <row r="3677">
      <c r="A3677" s="14" t="inlineStr">
        <is>
          <t>POL12856</t>
        </is>
      </c>
      <c r="B3677" s="14" t="inlineStr">
        <is>
          <t>Polleo The One:One Mass Gainer 1kg Vanilla Milkshake</t>
        </is>
      </c>
      <c r="C3677" s="14" t="inlineStr">
        <is>
          <t>SPORTSKA PREHRANA</t>
        </is>
      </c>
      <c r="D3677" s="14" t="inlineStr">
        <is>
          <t>03 BRONZE</t>
        </is>
      </c>
      <c r="E3677" s="15" t="inlineStr">
        <is>
          <t>On-top Total</t>
        </is>
      </c>
      <c r="AF3677" s="24">
        <f>SUM(AF3673:AF3676)</f>
        <v/>
      </c>
      <c r="AG3677" s="24">
        <f>SUM(AG3673:AG3676)</f>
        <v/>
      </c>
      <c r="AH3677" s="24">
        <f>SUM(AH3673:AH3676)</f>
        <v/>
      </c>
      <c r="AI3677" s="24">
        <f>SUM(AI3673:AI3676)</f>
        <v/>
      </c>
      <c r="AJ3677" s="24">
        <f>SUM(AJ3673:AJ3676)</f>
        <v/>
      </c>
      <c r="AK3677" s="24">
        <f>SUM(AK3673:AK3676)</f>
        <v/>
      </c>
      <c r="AL3677" s="24">
        <f>SUM(AL3673:AL3676)</f>
        <v/>
      </c>
      <c r="AM3677" s="24">
        <f>SUM(AM3673:AM3676)</f>
        <v/>
      </c>
      <c r="AN3677" s="24">
        <f>SUM(AN3673:AN3676)</f>
        <v/>
      </c>
      <c r="AO3677" s="24">
        <f>SUM(AO3673:AO3676)</f>
        <v/>
      </c>
      <c r="AP3677" s="24">
        <f>SUM(AP3673:AP3676)</f>
        <v/>
      </c>
      <c r="AQ3677" s="24">
        <f>SUM(AQ3673:AQ3676)</f>
        <v/>
      </c>
      <c r="AR3677" s="24">
        <f>SUM(AR3673:AR3676)</f>
        <v/>
      </c>
      <c r="AS3677" s="18" t="inlineStr">
        <is>
          <t>OK</t>
        </is>
      </c>
      <c r="AT3677" t="inlineStr"/>
    </row>
    <row r="3678">
      <c r="A3678" s="25" t="inlineStr">
        <is>
          <t>POL12856</t>
        </is>
      </c>
      <c r="B3678" s="25" t="inlineStr">
        <is>
          <t>Polleo The One:One Mass Gainer 1kg Vanilla Milkshake</t>
        </is>
      </c>
      <c r="C3678" s="25" t="inlineStr">
        <is>
          <t>SPORTSKA PREHRANA</t>
        </is>
      </c>
      <c r="D3678" s="25" t="inlineStr">
        <is>
          <t>03 BRONZE</t>
        </is>
      </c>
      <c r="E3678" s="26" t="inlineStr">
        <is>
          <t>TOTAL DEMAND</t>
        </is>
      </c>
      <c r="F3678" s="27" t="n"/>
      <c r="G3678" s="27" t="n"/>
      <c r="H3678" s="27" t="n"/>
      <c r="I3678" s="27" t="n"/>
      <c r="J3678" s="27" t="n"/>
      <c r="K3678" s="27" t="n"/>
      <c r="L3678" s="27" t="n"/>
      <c r="M3678" s="27" t="n"/>
      <c r="N3678" s="27" t="n"/>
      <c r="O3678" s="27" t="n"/>
      <c r="P3678" s="27" t="n"/>
      <c r="Q3678" s="27" t="n"/>
      <c r="R3678" s="27" t="n"/>
      <c r="S3678" s="27" t="n"/>
      <c r="T3678" s="27" t="n"/>
      <c r="U3678" s="27" t="n"/>
      <c r="V3678" s="27" t="n"/>
      <c r="W3678" s="27" t="n"/>
      <c r="X3678" s="27" t="n"/>
      <c r="Y3678" s="27" t="n"/>
      <c r="Z3678" s="27" t="n"/>
      <c r="AA3678" s="27" t="n"/>
      <c r="AB3678" s="27" t="n"/>
      <c r="AC3678" s="27" t="n"/>
      <c r="AD3678" s="27" t="n"/>
      <c r="AE3678" s="27" t="n"/>
      <c r="AF3678" s="28">
        <f>AF3672+AF3677</f>
        <v/>
      </c>
      <c r="AG3678" s="28">
        <f>AG3672+AG3677</f>
        <v/>
      </c>
      <c r="AH3678" s="28">
        <f>AH3672+AH3677</f>
        <v/>
      </c>
      <c r="AI3678" s="28">
        <f>AI3672+AI3677</f>
        <v/>
      </c>
      <c r="AJ3678" s="28">
        <f>AJ3672+AJ3677</f>
        <v/>
      </c>
      <c r="AK3678" s="28">
        <f>AK3672+AK3677</f>
        <v/>
      </c>
      <c r="AL3678" s="28">
        <f>AL3672+AL3677</f>
        <v/>
      </c>
      <c r="AM3678" s="28">
        <f>AM3672+AM3677</f>
        <v/>
      </c>
      <c r="AN3678" s="28">
        <f>AN3672+AN3677</f>
        <v/>
      </c>
      <c r="AO3678" s="28">
        <f>AO3672+AO3677</f>
        <v/>
      </c>
      <c r="AP3678" s="28">
        <f>AP3672+AP3677</f>
        <v/>
      </c>
      <c r="AQ3678" s="28">
        <f>AQ3672+AQ3677</f>
        <v/>
      </c>
      <c r="AR3678" s="28">
        <f>AR3672+AR3677</f>
        <v/>
      </c>
      <c r="AS3678" s="18" t="inlineStr">
        <is>
          <t>OK</t>
        </is>
      </c>
      <c r="AT3678" t="inlineStr"/>
    </row>
    <row r="3679">
      <c r="A3679" s="14" t="inlineStr">
        <is>
          <t>POL12856</t>
        </is>
      </c>
      <c r="B3679" s="14" t="inlineStr">
        <is>
          <t>Polleo The One:One Mass Gainer 1kg Vanilla Milkshake</t>
        </is>
      </c>
      <c r="C3679" s="14" t="inlineStr">
        <is>
          <t>SPORTSKA PREHRANA</t>
        </is>
      </c>
      <c r="D3679" s="14" t="inlineStr">
        <is>
          <t>03 BRONZE</t>
        </is>
      </c>
      <c r="E3679" s="15" t="inlineStr"/>
      <c r="AS3679" s="18" t="inlineStr">
        <is>
          <t>OK</t>
        </is>
      </c>
      <c r="AT3679" t="inlineStr"/>
    </row>
    <row r="3680">
      <c r="A3680" s="7" t="inlineStr">
        <is>
          <t>POL12857</t>
        </is>
      </c>
      <c r="B3680" s="8" t="inlineStr">
        <is>
          <t>Polleo The One:One Mass Gainer 2,5kg Chocolate Madness</t>
        </is>
      </c>
      <c r="C3680" s="9" t="inlineStr">
        <is>
          <t>SPORTSKA PREHRANA</t>
        </is>
      </c>
      <c r="D3680" s="9" t="inlineStr">
        <is>
          <t>03 BRONZE</t>
        </is>
      </c>
      <c r="E3680" s="10" t="inlineStr"/>
      <c r="F3680" s="11" t="n"/>
      <c r="G3680" s="11" t="n"/>
      <c r="H3680" s="11" t="n"/>
      <c r="I3680" s="11" t="n"/>
      <c r="J3680" s="11" t="n"/>
      <c r="K3680" s="11" t="n"/>
      <c r="L3680" s="11" t="n"/>
      <c r="M3680" s="11" t="n"/>
      <c r="N3680" s="11" t="n"/>
      <c r="O3680" s="11" t="n"/>
      <c r="P3680" s="11" t="n"/>
      <c r="Q3680" s="11" t="n"/>
      <c r="R3680" s="11" t="n"/>
      <c r="S3680" s="11" t="n"/>
      <c r="T3680" s="11" t="n"/>
      <c r="U3680" s="11" t="n"/>
      <c r="V3680" s="11" t="n"/>
      <c r="W3680" s="11" t="n"/>
      <c r="X3680" s="11" t="n"/>
      <c r="Y3680" s="11" t="n"/>
      <c r="Z3680" s="11" t="n"/>
      <c r="AA3680" s="11" t="n"/>
      <c r="AB3680" s="11" t="n"/>
      <c r="AC3680" s="11" t="n"/>
      <c r="AD3680" s="11" t="n"/>
      <c r="AE3680" s="11" t="n"/>
      <c r="AF3680" s="11" t="n"/>
      <c r="AG3680" s="11" t="n"/>
      <c r="AH3680" s="11" t="n"/>
      <c r="AI3680" s="11" t="n"/>
      <c r="AJ3680" s="11" t="n"/>
      <c r="AK3680" s="11" t="n"/>
      <c r="AL3680" s="11" t="n"/>
      <c r="AM3680" s="11" t="n"/>
      <c r="AN3680" s="11" t="n"/>
      <c r="AO3680" s="11" t="n"/>
      <c r="AP3680" s="11" t="n"/>
      <c r="AQ3680" s="11" t="n"/>
      <c r="AR3680" s="11" t="n"/>
      <c r="AS3680" s="29" t="inlineStr">
        <is>
          <t>CHECK</t>
        </is>
      </c>
      <c r="AT3680" s="13">
        <f>IF((IFERROR(VALUE('Demand Input MP'!F673),0)+IFERROR(VALUE('Demand Input MP'!G673),0)+IFERROR(VALUE('Demand Input MP'!H673),0)+IFERROR(VALUE('Demand Input MP'!I673),0)+IFERROR(VALUE('Demand Input MP'!J673),0)+IFERROR(VALUE('Demand Input MP'!K673),0)+IFERROR(VALUE('Demand Input MP'!L673),0)+IFERROR(VALUE('Demand Input MP'!M673),0)+IFERROR(VALUE('Demand Input MP'!N673),0)+IFERROR(VALUE('Demand Input MP'!O673),0)+IFERROR(VALUE('Demand Input MP'!P673),0)+IFERROR(VALUE('Demand Input MP'!Q673),0)+IFERROR(VALUE('Demand Input MP'!R673),0))&gt;0,"PROMO","")</f>
        <v/>
      </c>
    </row>
    <row r="3681">
      <c r="A3681" s="14" t="inlineStr">
        <is>
          <t>POL12857</t>
        </is>
      </c>
      <c r="B3681" s="14" t="inlineStr">
        <is>
          <t>Polleo The One:One Mass Gainer 2,5kg Chocolate Madness</t>
        </is>
      </c>
      <c r="C3681" s="14" t="inlineStr">
        <is>
          <t>SPORTSKA PREHRANA</t>
        </is>
      </c>
      <c r="D3681" s="14" t="inlineStr">
        <is>
          <t>03 BRONZE</t>
        </is>
      </c>
      <c r="E3681" s="15" t="inlineStr">
        <is>
          <t>Baseline FC</t>
        </is>
      </c>
      <c r="F3681" s="16" t="n">
        <v>8</v>
      </c>
      <c r="G3681" s="16" t="n">
        <v>17</v>
      </c>
      <c r="H3681" s="16" t="n">
        <v>19</v>
      </c>
      <c r="I3681" s="16" t="n">
        <v>7</v>
      </c>
      <c r="J3681" s="16" t="n">
        <v>8</v>
      </c>
      <c r="K3681" s="16" t="n">
        <v>9</v>
      </c>
      <c r="L3681" s="16" t="n">
        <v>3</v>
      </c>
      <c r="M3681" s="16" t="n">
        <v>4</v>
      </c>
      <c r="N3681" s="16" t="n">
        <v>3</v>
      </c>
      <c r="O3681" s="16" t="n">
        <v>5</v>
      </c>
      <c r="P3681" s="16" t="n">
        <v>1</v>
      </c>
      <c r="Q3681" s="16" t="n">
        <v>3</v>
      </c>
      <c r="R3681" s="16" t="n">
        <v>11</v>
      </c>
      <c r="S3681" s="16" t="n">
        <v>7</v>
      </c>
      <c r="T3681" s="16" t="n">
        <v>12</v>
      </c>
      <c r="U3681" s="16" t="n">
        <v>8</v>
      </c>
      <c r="V3681" s="16" t="n">
        <v>13</v>
      </c>
      <c r="W3681" s="16" t="n">
        <v>5</v>
      </c>
      <c r="X3681" s="16" t="n">
        <v>14</v>
      </c>
      <c r="Y3681" s="16" t="n">
        <v>6</v>
      </c>
      <c r="Z3681" s="16" t="n">
        <v>4</v>
      </c>
      <c r="AA3681" s="16" t="n">
        <v>12</v>
      </c>
      <c r="AB3681" s="16" t="n">
        <v>11</v>
      </c>
      <c r="AC3681" s="16" t="n">
        <v>10</v>
      </c>
      <c r="AD3681" s="16" t="n">
        <v>3</v>
      </c>
      <c r="AE3681" s="16" t="n">
        <v>4</v>
      </c>
      <c r="AF3681" s="17" t="n">
        <v>5</v>
      </c>
      <c r="AG3681" s="17" t="n">
        <v>4</v>
      </c>
      <c r="AH3681" s="17" t="n">
        <v>4</v>
      </c>
      <c r="AI3681" s="17" t="n">
        <v>4</v>
      </c>
      <c r="AJ3681" s="17" t="n">
        <v>4</v>
      </c>
      <c r="AK3681" s="17" t="n">
        <v>4</v>
      </c>
      <c r="AL3681" s="17" t="n">
        <v>4</v>
      </c>
      <c r="AM3681" s="17" t="n">
        <v>4</v>
      </c>
      <c r="AN3681" s="17" t="n">
        <v>4</v>
      </c>
      <c r="AO3681" s="17" t="n">
        <v>4</v>
      </c>
      <c r="AP3681" s="17" t="n">
        <v>4</v>
      </c>
      <c r="AQ3681" s="17" t="n">
        <v>4</v>
      </c>
      <c r="AR3681" s="17" t="n">
        <v>4</v>
      </c>
      <c r="AS3681" s="30" t="inlineStr">
        <is>
          <t>CHECK</t>
        </is>
      </c>
      <c r="AT3681" t="inlineStr"/>
    </row>
    <row r="3682">
      <c r="A3682" s="14" t="inlineStr">
        <is>
          <t>POL12857</t>
        </is>
      </c>
      <c r="B3682" s="14" t="inlineStr">
        <is>
          <t>Polleo The One:One Mass Gainer 2,5kg Chocolate Madness</t>
        </is>
      </c>
      <c r="C3682" s="14" t="inlineStr">
        <is>
          <t>SPORTSKA PREHRANA</t>
        </is>
      </c>
      <c r="D3682" s="14" t="inlineStr">
        <is>
          <t>03 BRONZE</t>
        </is>
      </c>
      <c r="E3682" s="19" t="inlineStr">
        <is>
          <t>Planner Factor</t>
        </is>
      </c>
      <c r="AF3682" s="20" t="n">
        <v>1</v>
      </c>
      <c r="AG3682" s="20" t="n">
        <v>1</v>
      </c>
      <c r="AH3682" s="20" t="n">
        <v>1</v>
      </c>
      <c r="AI3682" s="20" t="n">
        <v>1</v>
      </c>
      <c r="AJ3682" s="20" t="n">
        <v>1</v>
      </c>
      <c r="AK3682" s="20" t="n">
        <v>1</v>
      </c>
      <c r="AL3682" s="20" t="n">
        <v>1</v>
      </c>
      <c r="AM3682" s="20" t="n">
        <v>1</v>
      </c>
      <c r="AN3682" s="20" t="n">
        <v>1</v>
      </c>
      <c r="AO3682" s="20" t="n">
        <v>1</v>
      </c>
      <c r="AP3682" s="20" t="n">
        <v>1</v>
      </c>
      <c r="AQ3682" s="20" t="n">
        <v>1</v>
      </c>
      <c r="AR3682" s="20" t="n">
        <v>1</v>
      </c>
      <c r="AS3682" s="30" t="inlineStr">
        <is>
          <t>CHECK</t>
        </is>
      </c>
      <c r="AT3682" t="inlineStr"/>
    </row>
    <row r="3683">
      <c r="A3683" s="14" t="inlineStr">
        <is>
          <t>POL12857</t>
        </is>
      </c>
      <c r="B3683" s="14" t="inlineStr">
        <is>
          <t>Polleo The One:One Mass Gainer 2,5kg Chocolate Madness</t>
        </is>
      </c>
      <c r="C3683" s="14" t="inlineStr">
        <is>
          <t>SPORTSKA PREHRANA</t>
        </is>
      </c>
      <c r="D3683" s="14" t="inlineStr">
        <is>
          <t>03 BRONZE</t>
        </is>
      </c>
      <c r="E3683" s="15" t="inlineStr">
        <is>
          <t>Adjusted FC</t>
        </is>
      </c>
      <c r="AF3683" s="21">
        <f>ROUND(AF3681*AF3682,0)</f>
        <v/>
      </c>
      <c r="AG3683" s="21">
        <f>ROUND(AG3681*AG3682,0)</f>
        <v/>
      </c>
      <c r="AH3683" s="21">
        <f>ROUND(AH3681*AH3682,0)</f>
        <v/>
      </c>
      <c r="AI3683" s="21">
        <f>ROUND(AI3681*AI3682,0)</f>
        <v/>
      </c>
      <c r="AJ3683" s="21">
        <f>ROUND(AJ3681*AJ3682,0)</f>
        <v/>
      </c>
      <c r="AK3683" s="21">
        <f>ROUND(AK3681*AK3682,0)</f>
        <v/>
      </c>
      <c r="AL3683" s="21">
        <f>ROUND(AL3681*AL3682,0)</f>
        <v/>
      </c>
      <c r="AM3683" s="21">
        <f>ROUND(AM3681*AM3682,0)</f>
        <v/>
      </c>
      <c r="AN3683" s="21">
        <f>ROUND(AN3681*AN3682,0)</f>
        <v/>
      </c>
      <c r="AO3683" s="21">
        <f>ROUND(AO3681*AO3682,0)</f>
        <v/>
      </c>
      <c r="AP3683" s="21">
        <f>ROUND(AP3681*AP3682,0)</f>
        <v/>
      </c>
      <c r="AQ3683" s="21">
        <f>ROUND(AQ3681*AQ3682,0)</f>
        <v/>
      </c>
      <c r="AR3683" s="21">
        <f>ROUND(AR3681*AR3682,0)</f>
        <v/>
      </c>
      <c r="AS3683" s="30" t="inlineStr">
        <is>
          <t>CHECK</t>
        </is>
      </c>
      <c r="AT3683" t="inlineStr"/>
    </row>
    <row r="3684">
      <c r="A3684" s="14" t="inlineStr">
        <is>
          <t>POL12857</t>
        </is>
      </c>
      <c r="B3684" s="14" t="inlineStr">
        <is>
          <t>Polleo The One:One Mass Gainer 2,5kg Chocolate Madness</t>
        </is>
      </c>
      <c r="C3684" s="14" t="inlineStr">
        <is>
          <t>SPORTSKA PREHRANA</t>
        </is>
      </c>
      <c r="D3684" s="14" t="inlineStr">
        <is>
          <t>03 BRONZE</t>
        </is>
      </c>
      <c r="E3684" s="22" t="inlineStr">
        <is>
          <t>VP on-top</t>
        </is>
      </c>
      <c r="AF3684" s="23">
        <f>IF('Demand Input VP'!F673="",0,'Demand Input VP'!F673)</f>
        <v/>
      </c>
      <c r="AG3684" s="23">
        <f>IF('Demand Input VP'!G673="",0,'Demand Input VP'!G673)</f>
        <v/>
      </c>
      <c r="AH3684" s="23">
        <f>IF('Demand Input VP'!H673="",0,'Demand Input VP'!H673)</f>
        <v/>
      </c>
      <c r="AI3684" s="23">
        <f>IF('Demand Input VP'!I673="",0,'Demand Input VP'!I673)</f>
        <v/>
      </c>
      <c r="AJ3684" s="23">
        <f>IF('Demand Input VP'!J673="",0,'Demand Input VP'!J673)</f>
        <v/>
      </c>
      <c r="AK3684" s="23">
        <f>IF('Demand Input VP'!K673="",0,'Demand Input VP'!K673)</f>
        <v/>
      </c>
      <c r="AL3684" s="23">
        <f>IF('Demand Input VP'!L673="",0,'Demand Input VP'!L673)</f>
        <v/>
      </c>
      <c r="AM3684" s="23">
        <f>IF('Demand Input VP'!M673="",0,'Demand Input VP'!M673)</f>
        <v/>
      </c>
      <c r="AN3684" s="23">
        <f>IF('Demand Input VP'!N673="",0,'Demand Input VP'!N673)</f>
        <v/>
      </c>
      <c r="AO3684" s="23">
        <f>IF('Demand Input VP'!O673="",0,'Demand Input VP'!O673)</f>
        <v/>
      </c>
      <c r="AP3684" s="23">
        <f>IF('Demand Input VP'!P673="",0,'Demand Input VP'!P673)</f>
        <v/>
      </c>
      <c r="AQ3684" s="23">
        <f>IF('Demand Input VP'!Q673="",0,'Demand Input VP'!Q673)</f>
        <v/>
      </c>
      <c r="AR3684" s="23">
        <f>IF('Demand Input VP'!R673="",0,'Demand Input VP'!R673)</f>
        <v/>
      </c>
      <c r="AS3684" s="30" t="inlineStr">
        <is>
          <t>CHECK</t>
        </is>
      </c>
      <c r="AT3684" t="inlineStr"/>
    </row>
    <row r="3685">
      <c r="A3685" s="14" t="inlineStr">
        <is>
          <t>POL12857</t>
        </is>
      </c>
      <c r="B3685" s="14" t="inlineStr">
        <is>
          <t>Polleo The One:One Mass Gainer 2,5kg Chocolate Madness</t>
        </is>
      </c>
      <c r="C3685" s="14" t="inlineStr">
        <is>
          <t>SPORTSKA PREHRANA</t>
        </is>
      </c>
      <c r="D3685" s="14" t="inlineStr">
        <is>
          <t>03 BRONZE</t>
        </is>
      </c>
      <c r="E3685" s="22" t="inlineStr">
        <is>
          <t>VP regular</t>
        </is>
      </c>
      <c r="AF3685">
        <f>IF('Demand Input VP'!F674="",0,'Demand Input VP'!F674)</f>
        <v/>
      </c>
      <c r="AG3685">
        <f>IF('Demand Input VP'!G674="",0,'Demand Input VP'!G674)</f>
        <v/>
      </c>
      <c r="AH3685">
        <f>IF('Demand Input VP'!H674="",0,'Demand Input VP'!H674)</f>
        <v/>
      </c>
      <c r="AI3685">
        <f>IF('Demand Input VP'!I674="",0,'Demand Input VP'!I674)</f>
        <v/>
      </c>
      <c r="AJ3685">
        <f>IF('Demand Input VP'!J674="",0,'Demand Input VP'!J674)</f>
        <v/>
      </c>
      <c r="AK3685">
        <f>IF('Demand Input VP'!K674="",0,'Demand Input VP'!K674)</f>
        <v/>
      </c>
      <c r="AL3685">
        <f>IF('Demand Input VP'!L674="",0,'Demand Input VP'!L674)</f>
        <v/>
      </c>
      <c r="AM3685">
        <f>IF('Demand Input VP'!M674="",0,'Demand Input VP'!M674)</f>
        <v/>
      </c>
      <c r="AN3685">
        <f>IF('Demand Input VP'!N674="",0,'Demand Input VP'!N674)</f>
        <v/>
      </c>
      <c r="AO3685">
        <f>IF('Demand Input VP'!O674="",0,'Demand Input VP'!O674)</f>
        <v/>
      </c>
      <c r="AP3685">
        <f>IF('Demand Input VP'!P674="",0,'Demand Input VP'!P674)</f>
        <v/>
      </c>
      <c r="AQ3685">
        <f>IF('Demand Input VP'!Q674="",0,'Demand Input VP'!Q674)</f>
        <v/>
      </c>
      <c r="AR3685">
        <f>IF('Demand Input VP'!R674="",0,'Demand Input VP'!R674)</f>
        <v/>
      </c>
      <c r="AS3685" s="30" t="inlineStr">
        <is>
          <t>CHECK</t>
        </is>
      </c>
      <c r="AT3685" t="inlineStr"/>
    </row>
    <row r="3686">
      <c r="A3686" s="14" t="inlineStr">
        <is>
          <t>POL12857</t>
        </is>
      </c>
      <c r="B3686" s="14" t="inlineStr">
        <is>
          <t>Polleo The One:One Mass Gainer 2,5kg Chocolate Madness</t>
        </is>
      </c>
      <c r="C3686" s="14" t="inlineStr">
        <is>
          <t>SPORTSKA PREHRANA</t>
        </is>
      </c>
      <c r="D3686" s="14" t="inlineStr">
        <is>
          <t>03 BRONZE</t>
        </is>
      </c>
      <c r="E3686" s="22" t="inlineStr">
        <is>
          <t>MP on-top</t>
        </is>
      </c>
      <c r="AF3686" s="23">
        <f>IF('Demand Input MP'!F673="",0,'Demand Input MP'!F673)</f>
        <v/>
      </c>
      <c r="AG3686" s="23">
        <f>IF('Demand Input MP'!G673="",0,'Demand Input MP'!G673)</f>
        <v/>
      </c>
      <c r="AH3686" s="23">
        <f>IF('Demand Input MP'!H673="",0,'Demand Input MP'!H673)</f>
        <v/>
      </c>
      <c r="AI3686" s="23">
        <f>IF('Demand Input MP'!I673="",0,'Demand Input MP'!I673)</f>
        <v/>
      </c>
      <c r="AJ3686" s="23">
        <f>IF('Demand Input MP'!J673="",0,'Demand Input MP'!J673)</f>
        <v/>
      </c>
      <c r="AK3686" s="23">
        <f>IF('Demand Input MP'!K673="",0,'Demand Input MP'!K673)</f>
        <v/>
      </c>
      <c r="AL3686" s="23">
        <f>IF('Demand Input MP'!L673="",0,'Demand Input MP'!L673)</f>
        <v/>
      </c>
      <c r="AM3686" s="23">
        <f>IF('Demand Input MP'!M673="",0,'Demand Input MP'!M673)</f>
        <v/>
      </c>
      <c r="AN3686" s="23">
        <f>IF('Demand Input MP'!N673="",0,'Demand Input MP'!N673)</f>
        <v/>
      </c>
      <c r="AO3686" s="23">
        <f>IF('Demand Input MP'!O673="",0,'Demand Input MP'!O673)</f>
        <v/>
      </c>
      <c r="AP3686" s="23">
        <f>IF('Demand Input MP'!P673="",0,'Demand Input MP'!P673)</f>
        <v/>
      </c>
      <c r="AQ3686" s="23">
        <f>IF('Demand Input MP'!Q673="",0,'Demand Input MP'!Q673)</f>
        <v/>
      </c>
      <c r="AR3686" s="23">
        <f>IF('Demand Input MP'!R673="",0,'Demand Input MP'!R673)</f>
        <v/>
      </c>
      <c r="AS3686" s="30" t="inlineStr">
        <is>
          <t>CHECK</t>
        </is>
      </c>
      <c r="AT3686" t="inlineStr"/>
    </row>
    <row r="3687">
      <c r="A3687" s="14" t="inlineStr">
        <is>
          <t>POL12857</t>
        </is>
      </c>
      <c r="B3687" s="14" t="inlineStr">
        <is>
          <t>Polleo The One:One Mass Gainer 2,5kg Chocolate Madness</t>
        </is>
      </c>
      <c r="C3687" s="14" t="inlineStr">
        <is>
          <t>SPORTSKA PREHRANA</t>
        </is>
      </c>
      <c r="D3687" s="14" t="inlineStr">
        <is>
          <t>03 BRONZE</t>
        </is>
      </c>
      <c r="E3687" s="22" t="inlineStr">
        <is>
          <t>MP regular</t>
        </is>
      </c>
      <c r="AF3687">
        <f>IF('Demand Input MP'!F674="",0,'Demand Input MP'!F674)</f>
        <v/>
      </c>
      <c r="AG3687">
        <f>IF('Demand Input MP'!G674="",0,'Demand Input MP'!G674)</f>
        <v/>
      </c>
      <c r="AH3687">
        <f>IF('Demand Input MP'!H674="",0,'Demand Input MP'!H674)</f>
        <v/>
      </c>
      <c r="AI3687">
        <f>IF('Demand Input MP'!I674="",0,'Demand Input MP'!I674)</f>
        <v/>
      </c>
      <c r="AJ3687">
        <f>IF('Demand Input MP'!J674="",0,'Demand Input MP'!J674)</f>
        <v/>
      </c>
      <c r="AK3687">
        <f>IF('Demand Input MP'!K674="",0,'Demand Input MP'!K674)</f>
        <v/>
      </c>
      <c r="AL3687">
        <f>IF('Demand Input MP'!L674="",0,'Demand Input MP'!L674)</f>
        <v/>
      </c>
      <c r="AM3687">
        <f>IF('Demand Input MP'!M674="",0,'Demand Input MP'!M674)</f>
        <v/>
      </c>
      <c r="AN3687">
        <f>IF('Demand Input MP'!N674="",0,'Demand Input MP'!N674)</f>
        <v/>
      </c>
      <c r="AO3687">
        <f>IF('Demand Input MP'!O674="",0,'Demand Input MP'!O674)</f>
        <v/>
      </c>
      <c r="AP3687">
        <f>IF('Demand Input MP'!P674="",0,'Demand Input MP'!P674)</f>
        <v/>
      </c>
      <c r="AQ3687">
        <f>IF('Demand Input MP'!Q674="",0,'Demand Input MP'!Q674)</f>
        <v/>
      </c>
      <c r="AR3687">
        <f>IF('Demand Input MP'!R674="",0,'Demand Input MP'!R674)</f>
        <v/>
      </c>
      <c r="AS3687" s="30" t="inlineStr">
        <is>
          <t>CHECK</t>
        </is>
      </c>
      <c r="AT3687" t="inlineStr"/>
    </row>
    <row r="3688">
      <c r="A3688" s="14" t="inlineStr">
        <is>
          <t>POL12857</t>
        </is>
      </c>
      <c r="B3688" s="14" t="inlineStr">
        <is>
          <t>Polleo The One:One Mass Gainer 2,5kg Chocolate Madness</t>
        </is>
      </c>
      <c r="C3688" s="14" t="inlineStr">
        <is>
          <t>SPORTSKA PREHRANA</t>
        </is>
      </c>
      <c r="D3688" s="14" t="inlineStr">
        <is>
          <t>03 BRONZE</t>
        </is>
      </c>
      <c r="E3688" s="15" t="inlineStr">
        <is>
          <t>On-top Total</t>
        </is>
      </c>
      <c r="AF3688" s="24">
        <f>SUM(AF3684:AF3687)</f>
        <v/>
      </c>
      <c r="AG3688" s="24">
        <f>SUM(AG3684:AG3687)</f>
        <v/>
      </c>
      <c r="AH3688" s="24">
        <f>SUM(AH3684:AH3687)</f>
        <v/>
      </c>
      <c r="AI3688" s="24">
        <f>SUM(AI3684:AI3687)</f>
        <v/>
      </c>
      <c r="AJ3688" s="24">
        <f>SUM(AJ3684:AJ3687)</f>
        <v/>
      </c>
      <c r="AK3688" s="24">
        <f>SUM(AK3684:AK3687)</f>
        <v/>
      </c>
      <c r="AL3688" s="24">
        <f>SUM(AL3684:AL3687)</f>
        <v/>
      </c>
      <c r="AM3688" s="24">
        <f>SUM(AM3684:AM3687)</f>
        <v/>
      </c>
      <c r="AN3688" s="24">
        <f>SUM(AN3684:AN3687)</f>
        <v/>
      </c>
      <c r="AO3688" s="24">
        <f>SUM(AO3684:AO3687)</f>
        <v/>
      </c>
      <c r="AP3688" s="24">
        <f>SUM(AP3684:AP3687)</f>
        <v/>
      </c>
      <c r="AQ3688" s="24">
        <f>SUM(AQ3684:AQ3687)</f>
        <v/>
      </c>
      <c r="AR3688" s="24">
        <f>SUM(AR3684:AR3687)</f>
        <v/>
      </c>
      <c r="AS3688" s="30" t="inlineStr">
        <is>
          <t>CHECK</t>
        </is>
      </c>
      <c r="AT3688" t="inlineStr"/>
    </row>
    <row r="3689">
      <c r="A3689" s="25" t="inlineStr">
        <is>
          <t>POL12857</t>
        </is>
      </c>
      <c r="B3689" s="25" t="inlineStr">
        <is>
          <t>Polleo The One:One Mass Gainer 2,5kg Chocolate Madness</t>
        </is>
      </c>
      <c r="C3689" s="25" t="inlineStr">
        <is>
          <t>SPORTSKA PREHRANA</t>
        </is>
      </c>
      <c r="D3689" s="25" t="inlineStr">
        <is>
          <t>03 BRONZE</t>
        </is>
      </c>
      <c r="E3689" s="26" t="inlineStr">
        <is>
          <t>TOTAL DEMAND</t>
        </is>
      </c>
      <c r="F3689" s="27" t="n"/>
      <c r="G3689" s="27" t="n"/>
      <c r="H3689" s="27" t="n"/>
      <c r="I3689" s="27" t="n"/>
      <c r="J3689" s="27" t="n"/>
      <c r="K3689" s="27" t="n"/>
      <c r="L3689" s="27" t="n"/>
      <c r="M3689" s="27" t="n"/>
      <c r="N3689" s="27" t="n"/>
      <c r="O3689" s="27" t="n"/>
      <c r="P3689" s="27" t="n"/>
      <c r="Q3689" s="27" t="n"/>
      <c r="R3689" s="27" t="n"/>
      <c r="S3689" s="27" t="n"/>
      <c r="T3689" s="27" t="n"/>
      <c r="U3689" s="27" t="n"/>
      <c r="V3689" s="27" t="n"/>
      <c r="W3689" s="27" t="n"/>
      <c r="X3689" s="27" t="n"/>
      <c r="Y3689" s="27" t="n"/>
      <c r="Z3689" s="27" t="n"/>
      <c r="AA3689" s="27" t="n"/>
      <c r="AB3689" s="27" t="n"/>
      <c r="AC3689" s="27" t="n"/>
      <c r="AD3689" s="27" t="n"/>
      <c r="AE3689" s="27" t="n"/>
      <c r="AF3689" s="28">
        <f>AF3683+AF3688</f>
        <v/>
      </c>
      <c r="AG3689" s="28">
        <f>AG3683+AG3688</f>
        <v/>
      </c>
      <c r="AH3689" s="28">
        <f>AH3683+AH3688</f>
        <v/>
      </c>
      <c r="AI3689" s="28">
        <f>AI3683+AI3688</f>
        <v/>
      </c>
      <c r="AJ3689" s="28">
        <f>AJ3683+AJ3688</f>
        <v/>
      </c>
      <c r="AK3689" s="28">
        <f>AK3683+AK3688</f>
        <v/>
      </c>
      <c r="AL3689" s="28">
        <f>AL3683+AL3688</f>
        <v/>
      </c>
      <c r="AM3689" s="28">
        <f>AM3683+AM3688</f>
        <v/>
      </c>
      <c r="AN3689" s="28">
        <f>AN3683+AN3688</f>
        <v/>
      </c>
      <c r="AO3689" s="28">
        <f>AO3683+AO3688</f>
        <v/>
      </c>
      <c r="AP3689" s="28">
        <f>AP3683+AP3688</f>
        <v/>
      </c>
      <c r="AQ3689" s="28">
        <f>AQ3683+AQ3688</f>
        <v/>
      </c>
      <c r="AR3689" s="28">
        <f>AR3683+AR3688</f>
        <v/>
      </c>
      <c r="AS3689" s="30" t="inlineStr">
        <is>
          <t>CHECK</t>
        </is>
      </c>
      <c r="AT3689" t="inlineStr"/>
    </row>
    <row r="3690">
      <c r="A3690" s="14" t="inlineStr">
        <is>
          <t>POL12857</t>
        </is>
      </c>
      <c r="B3690" s="14" t="inlineStr">
        <is>
          <t>Polleo The One:One Mass Gainer 2,5kg Chocolate Madness</t>
        </is>
      </c>
      <c r="C3690" s="14" t="inlineStr">
        <is>
          <t>SPORTSKA PREHRANA</t>
        </is>
      </c>
      <c r="D3690" s="14" t="inlineStr">
        <is>
          <t>03 BRONZE</t>
        </is>
      </c>
      <c r="E3690" s="15" t="inlineStr"/>
      <c r="AS3690" s="30" t="inlineStr">
        <is>
          <t>CHECK</t>
        </is>
      </c>
      <c r="AT3690" t="inlineStr"/>
    </row>
    <row r="3691">
      <c r="A3691" s="7" t="inlineStr">
        <is>
          <t>POL12860</t>
        </is>
      </c>
      <c r="B3691" s="8" t="inlineStr">
        <is>
          <t>Polleo &amp; AP KO SHOT Pre-Workout 80ml Orange-cherry</t>
        </is>
      </c>
      <c r="C3691" s="9" t="inlineStr">
        <is>
          <t>SPORTSKA PREHRANA</t>
        </is>
      </c>
      <c r="D3691" s="9" t="inlineStr">
        <is>
          <t>02 SILVER</t>
        </is>
      </c>
      <c r="E3691" s="10" t="inlineStr"/>
      <c r="F3691" s="11" t="n"/>
      <c r="G3691" s="11" t="n"/>
      <c r="H3691" s="11" t="n"/>
      <c r="I3691" s="11" t="n"/>
      <c r="J3691" s="11" t="n"/>
      <c r="K3691" s="11" t="n"/>
      <c r="L3691" s="11" t="n"/>
      <c r="M3691" s="11" t="n"/>
      <c r="N3691" s="11" t="n"/>
      <c r="O3691" s="11" t="n"/>
      <c r="P3691" s="11" t="n"/>
      <c r="Q3691" s="11" t="n"/>
      <c r="R3691" s="11" t="n"/>
      <c r="S3691" s="11" t="n"/>
      <c r="T3691" s="11" t="n"/>
      <c r="U3691" s="11" t="n"/>
      <c r="V3691" s="11" t="n"/>
      <c r="W3691" s="11" t="n"/>
      <c r="X3691" s="11" t="n"/>
      <c r="Y3691" s="11" t="n"/>
      <c r="Z3691" s="11" t="n"/>
      <c r="AA3691" s="11" t="n"/>
      <c r="AB3691" s="11" t="n"/>
      <c r="AC3691" s="11" t="n"/>
      <c r="AD3691" s="11" t="n"/>
      <c r="AE3691" s="11" t="n"/>
      <c r="AF3691" s="11" t="n"/>
      <c r="AG3691" s="11" t="n"/>
      <c r="AH3691" s="11" t="n"/>
      <c r="AI3691" s="11" t="n"/>
      <c r="AJ3691" s="11" t="n"/>
      <c r="AK3691" s="11" t="n"/>
      <c r="AL3691" s="11" t="n"/>
      <c r="AM3691" s="11" t="n"/>
      <c r="AN3691" s="11" t="n"/>
      <c r="AO3691" s="11" t="n"/>
      <c r="AP3691" s="11" t="n"/>
      <c r="AQ3691" s="11" t="n"/>
      <c r="AR3691" s="11" t="n"/>
      <c r="AS3691" s="12" t="inlineStr">
        <is>
          <t>OK</t>
        </is>
      </c>
      <c r="AT3691" s="13">
        <f>IF((IFERROR(VALUE('Demand Input MP'!F675),0)+IFERROR(VALUE('Demand Input MP'!G675),0)+IFERROR(VALUE('Demand Input MP'!H675),0)+IFERROR(VALUE('Demand Input MP'!I675),0)+IFERROR(VALUE('Demand Input MP'!J675),0)+IFERROR(VALUE('Demand Input MP'!K675),0)+IFERROR(VALUE('Demand Input MP'!L675),0)+IFERROR(VALUE('Demand Input MP'!M675),0)+IFERROR(VALUE('Demand Input MP'!N675),0)+IFERROR(VALUE('Demand Input MP'!O675),0)+IFERROR(VALUE('Demand Input MP'!P675),0)+IFERROR(VALUE('Demand Input MP'!Q675),0)+IFERROR(VALUE('Demand Input MP'!R675),0))&gt;0,"PROMO","")</f>
        <v/>
      </c>
    </row>
    <row r="3692">
      <c r="A3692" s="14" t="inlineStr">
        <is>
          <t>POL12860</t>
        </is>
      </c>
      <c r="B3692" s="14" t="inlineStr">
        <is>
          <t>Polleo &amp; AP KO SHOT Pre-Workout 80ml Orange-cherry</t>
        </is>
      </c>
      <c r="C3692" s="14" t="inlineStr">
        <is>
          <t>SPORTSKA PREHRANA</t>
        </is>
      </c>
      <c r="D3692" s="14" t="inlineStr">
        <is>
          <t>02 SILVER</t>
        </is>
      </c>
      <c r="E3692" s="15" t="inlineStr">
        <is>
          <t>Baseline FC</t>
        </is>
      </c>
      <c r="F3692" s="16" t="n">
        <v>350</v>
      </c>
      <c r="G3692" s="16" t="n">
        <v>235</v>
      </c>
      <c r="H3692" s="16" t="n">
        <v>302</v>
      </c>
      <c r="I3692" s="16" t="n">
        <v>246</v>
      </c>
      <c r="J3692" s="16" t="n">
        <v>291</v>
      </c>
      <c r="K3692" s="16" t="n">
        <v>314</v>
      </c>
      <c r="L3692" s="16" t="n">
        <v>210</v>
      </c>
      <c r="M3692" s="16" t="n">
        <v>43</v>
      </c>
      <c r="N3692" s="16" t="n">
        <v>241</v>
      </c>
      <c r="O3692" s="16" t="n">
        <v>308</v>
      </c>
      <c r="P3692" s="16" t="n">
        <v>535</v>
      </c>
      <c r="Q3692" s="16" t="n">
        <v>301</v>
      </c>
      <c r="R3692" s="16" t="n">
        <v>267</v>
      </c>
      <c r="S3692" s="16" t="n">
        <v>371</v>
      </c>
      <c r="T3692" s="16" t="n">
        <v>272</v>
      </c>
      <c r="U3692" s="16" t="n">
        <v>549</v>
      </c>
      <c r="V3692" s="16" t="n">
        <v>698</v>
      </c>
      <c r="W3692" s="16" t="n">
        <v>446</v>
      </c>
      <c r="X3692" s="16" t="n">
        <v>413</v>
      </c>
      <c r="Y3692" s="16" t="n">
        <v>572</v>
      </c>
      <c r="Z3692" s="16" t="n">
        <v>433</v>
      </c>
      <c r="AA3692" s="16" t="n">
        <v>230</v>
      </c>
      <c r="AB3692" s="16" t="n">
        <v>487</v>
      </c>
      <c r="AC3692" s="16" t="n">
        <v>302</v>
      </c>
      <c r="AD3692" s="16" t="n">
        <v>454</v>
      </c>
      <c r="AE3692" s="16" t="n">
        <v>435</v>
      </c>
      <c r="AF3692" s="17" t="n">
        <v>446</v>
      </c>
      <c r="AG3692" s="17" t="n">
        <v>431</v>
      </c>
      <c r="AH3692" s="17" t="n">
        <v>196</v>
      </c>
      <c r="AI3692" s="17" t="n">
        <v>198</v>
      </c>
      <c r="AJ3692" s="17" t="n">
        <v>200</v>
      </c>
      <c r="AK3692" s="17" t="n">
        <v>201</v>
      </c>
      <c r="AL3692" s="17" t="n">
        <v>452</v>
      </c>
      <c r="AM3692" s="17" t="n">
        <v>455</v>
      </c>
      <c r="AN3692" s="17" t="n">
        <v>459</v>
      </c>
      <c r="AO3692" s="17" t="n">
        <v>462</v>
      </c>
      <c r="AP3692" s="17" t="n">
        <v>466</v>
      </c>
      <c r="AQ3692" s="17" t="n">
        <v>470</v>
      </c>
      <c r="AR3692" s="17" t="n">
        <v>473</v>
      </c>
      <c r="AS3692" s="18" t="inlineStr">
        <is>
          <t>OK</t>
        </is>
      </c>
      <c r="AT3692" t="inlineStr"/>
    </row>
    <row r="3693">
      <c r="A3693" s="14" t="inlineStr">
        <is>
          <t>POL12860</t>
        </is>
      </c>
      <c r="B3693" s="14" t="inlineStr">
        <is>
          <t>Polleo &amp; AP KO SHOT Pre-Workout 80ml Orange-cherry</t>
        </is>
      </c>
      <c r="C3693" s="14" t="inlineStr">
        <is>
          <t>SPORTSKA PREHRANA</t>
        </is>
      </c>
      <c r="D3693" s="14" t="inlineStr">
        <is>
          <t>02 SILVER</t>
        </is>
      </c>
      <c r="E3693" s="19" t="inlineStr">
        <is>
          <t>Planner Factor</t>
        </is>
      </c>
      <c r="AF3693" s="20" t="n">
        <v>1</v>
      </c>
      <c r="AG3693" s="20" t="n">
        <v>1</v>
      </c>
      <c r="AH3693" s="20" t="n">
        <v>1</v>
      </c>
      <c r="AI3693" s="20" t="n">
        <v>1</v>
      </c>
      <c r="AJ3693" s="20" t="n">
        <v>1</v>
      </c>
      <c r="AK3693" s="20" t="n">
        <v>1</v>
      </c>
      <c r="AL3693" s="20" t="n">
        <v>1</v>
      </c>
      <c r="AM3693" s="20" t="n">
        <v>1</v>
      </c>
      <c r="AN3693" s="20" t="n">
        <v>1</v>
      </c>
      <c r="AO3693" s="20" t="n">
        <v>1</v>
      </c>
      <c r="AP3693" s="20" t="n">
        <v>1</v>
      </c>
      <c r="AQ3693" s="20" t="n">
        <v>1</v>
      </c>
      <c r="AR3693" s="20" t="n">
        <v>1</v>
      </c>
      <c r="AS3693" s="18" t="inlineStr">
        <is>
          <t>OK</t>
        </is>
      </c>
      <c r="AT3693" t="inlineStr"/>
    </row>
    <row r="3694">
      <c r="A3694" s="14" t="inlineStr">
        <is>
          <t>POL12860</t>
        </is>
      </c>
      <c r="B3694" s="14" t="inlineStr">
        <is>
          <t>Polleo &amp; AP KO SHOT Pre-Workout 80ml Orange-cherry</t>
        </is>
      </c>
      <c r="C3694" s="14" t="inlineStr">
        <is>
          <t>SPORTSKA PREHRANA</t>
        </is>
      </c>
      <c r="D3694" s="14" t="inlineStr">
        <is>
          <t>02 SILVER</t>
        </is>
      </c>
      <c r="E3694" s="15" t="inlineStr">
        <is>
          <t>Adjusted FC</t>
        </is>
      </c>
      <c r="AF3694" s="21">
        <f>ROUND(AF3692*AF3693,0)</f>
        <v/>
      </c>
      <c r="AG3694" s="21">
        <f>ROUND(AG3692*AG3693,0)</f>
        <v/>
      </c>
      <c r="AH3694" s="21">
        <f>ROUND(AH3692*AH3693,0)</f>
        <v/>
      </c>
      <c r="AI3694" s="21">
        <f>ROUND(AI3692*AI3693,0)</f>
        <v/>
      </c>
      <c r="AJ3694" s="21">
        <f>ROUND(AJ3692*AJ3693,0)</f>
        <v/>
      </c>
      <c r="AK3694" s="21">
        <f>ROUND(AK3692*AK3693,0)</f>
        <v/>
      </c>
      <c r="AL3694" s="21">
        <f>ROUND(AL3692*AL3693,0)</f>
        <v/>
      </c>
      <c r="AM3694" s="21">
        <f>ROUND(AM3692*AM3693,0)</f>
        <v/>
      </c>
      <c r="AN3694" s="21">
        <f>ROUND(AN3692*AN3693,0)</f>
        <v/>
      </c>
      <c r="AO3694" s="21">
        <f>ROUND(AO3692*AO3693,0)</f>
        <v/>
      </c>
      <c r="AP3694" s="21">
        <f>ROUND(AP3692*AP3693,0)</f>
        <v/>
      </c>
      <c r="AQ3694" s="21">
        <f>ROUND(AQ3692*AQ3693,0)</f>
        <v/>
      </c>
      <c r="AR3694" s="21">
        <f>ROUND(AR3692*AR3693,0)</f>
        <v/>
      </c>
      <c r="AS3694" s="18" t="inlineStr">
        <is>
          <t>OK</t>
        </is>
      </c>
      <c r="AT3694" t="inlineStr"/>
    </row>
    <row r="3695">
      <c r="A3695" s="14" t="inlineStr">
        <is>
          <t>POL12860</t>
        </is>
      </c>
      <c r="B3695" s="14" t="inlineStr">
        <is>
          <t>Polleo &amp; AP KO SHOT Pre-Workout 80ml Orange-cherry</t>
        </is>
      </c>
      <c r="C3695" s="14" t="inlineStr">
        <is>
          <t>SPORTSKA PREHRANA</t>
        </is>
      </c>
      <c r="D3695" s="14" t="inlineStr">
        <is>
          <t>02 SILVER</t>
        </is>
      </c>
      <c r="E3695" s="22" t="inlineStr">
        <is>
          <t>VP on-top</t>
        </is>
      </c>
      <c r="AE3695" s="32" t="n">
        <v>240</v>
      </c>
      <c r="AF3695" s="23">
        <f>IF('Demand Input VP'!F675="",0,'Demand Input VP'!F675)</f>
        <v/>
      </c>
      <c r="AG3695" s="23">
        <f>IF('Demand Input VP'!G675="",0,'Demand Input VP'!G675)</f>
        <v/>
      </c>
      <c r="AH3695" s="23">
        <f>IF('Demand Input VP'!H675="",0,'Demand Input VP'!H675)</f>
        <v/>
      </c>
      <c r="AI3695" s="23">
        <f>IF('Demand Input VP'!I675="",0,'Demand Input VP'!I675)</f>
        <v/>
      </c>
      <c r="AJ3695" s="23">
        <f>IF('Demand Input VP'!J675="",0,'Demand Input VP'!J675)</f>
        <v/>
      </c>
      <c r="AK3695" s="23">
        <f>IF('Demand Input VP'!K675="",0,'Demand Input VP'!K675)</f>
        <v/>
      </c>
      <c r="AL3695" s="23">
        <f>IF('Demand Input VP'!L675="",0,'Demand Input VP'!L675)</f>
        <v/>
      </c>
      <c r="AM3695" s="23">
        <f>IF('Demand Input VP'!M675="",0,'Demand Input VP'!M675)</f>
        <v/>
      </c>
      <c r="AN3695" s="23">
        <f>IF('Demand Input VP'!N675="",0,'Demand Input VP'!N675)</f>
        <v/>
      </c>
      <c r="AO3695" s="23">
        <f>IF('Demand Input VP'!O675="",0,'Demand Input VP'!O675)</f>
        <v/>
      </c>
      <c r="AP3695" s="23">
        <f>IF('Demand Input VP'!P675="",0,'Demand Input VP'!P675)</f>
        <v/>
      </c>
      <c r="AQ3695" s="23">
        <f>IF('Demand Input VP'!Q675="",0,'Demand Input VP'!Q675)</f>
        <v/>
      </c>
      <c r="AR3695" s="23">
        <f>IF('Demand Input VP'!R675="",0,'Demand Input VP'!R675)</f>
        <v/>
      </c>
      <c r="AS3695" s="18" t="inlineStr">
        <is>
          <t>OK</t>
        </is>
      </c>
      <c r="AT3695" t="inlineStr"/>
    </row>
    <row r="3696">
      <c r="A3696" s="14" t="inlineStr">
        <is>
          <t>POL12860</t>
        </is>
      </c>
      <c r="B3696" s="14" t="inlineStr">
        <is>
          <t>Polleo &amp; AP KO SHOT Pre-Workout 80ml Orange-cherry</t>
        </is>
      </c>
      <c r="C3696" s="14" t="inlineStr">
        <is>
          <t>SPORTSKA PREHRANA</t>
        </is>
      </c>
      <c r="D3696" s="14" t="inlineStr">
        <is>
          <t>02 SILVER</t>
        </is>
      </c>
      <c r="E3696" s="22" t="inlineStr">
        <is>
          <t>VP regular</t>
        </is>
      </c>
      <c r="AF3696">
        <f>IF('Demand Input VP'!F676="",0,'Demand Input VP'!F676)</f>
        <v/>
      </c>
      <c r="AG3696">
        <f>IF('Demand Input VP'!G676="",0,'Demand Input VP'!G676)</f>
        <v/>
      </c>
      <c r="AH3696">
        <f>IF('Demand Input VP'!H676="",0,'Demand Input VP'!H676)</f>
        <v/>
      </c>
      <c r="AI3696">
        <f>IF('Demand Input VP'!I676="",0,'Demand Input VP'!I676)</f>
        <v/>
      </c>
      <c r="AJ3696">
        <f>IF('Demand Input VP'!J676="",0,'Demand Input VP'!J676)</f>
        <v/>
      </c>
      <c r="AK3696">
        <f>IF('Demand Input VP'!K676="",0,'Demand Input VP'!K676)</f>
        <v/>
      </c>
      <c r="AL3696">
        <f>IF('Demand Input VP'!L676="",0,'Demand Input VP'!L676)</f>
        <v/>
      </c>
      <c r="AM3696">
        <f>IF('Demand Input VP'!M676="",0,'Demand Input VP'!M676)</f>
        <v/>
      </c>
      <c r="AN3696">
        <f>IF('Demand Input VP'!N676="",0,'Demand Input VP'!N676)</f>
        <v/>
      </c>
      <c r="AO3696">
        <f>IF('Demand Input VP'!O676="",0,'Demand Input VP'!O676)</f>
        <v/>
      </c>
      <c r="AP3696">
        <f>IF('Demand Input VP'!P676="",0,'Demand Input VP'!P676)</f>
        <v/>
      </c>
      <c r="AQ3696">
        <f>IF('Demand Input VP'!Q676="",0,'Demand Input VP'!Q676)</f>
        <v/>
      </c>
      <c r="AR3696">
        <f>IF('Demand Input VP'!R676="",0,'Demand Input VP'!R676)</f>
        <v/>
      </c>
      <c r="AS3696" s="18" t="inlineStr">
        <is>
          <t>OK</t>
        </is>
      </c>
      <c r="AT3696" t="inlineStr"/>
    </row>
    <row r="3697">
      <c r="A3697" s="14" t="inlineStr">
        <is>
          <t>POL12860</t>
        </is>
      </c>
      <c r="B3697" s="14" t="inlineStr">
        <is>
          <t>Polleo &amp; AP KO SHOT Pre-Workout 80ml Orange-cherry</t>
        </is>
      </c>
      <c r="C3697" s="14" t="inlineStr">
        <is>
          <t>SPORTSKA PREHRANA</t>
        </is>
      </c>
      <c r="D3697" s="14" t="inlineStr">
        <is>
          <t>02 SILVER</t>
        </is>
      </c>
      <c r="E3697" s="22" t="inlineStr">
        <is>
          <t>MP on-top</t>
        </is>
      </c>
      <c r="AF3697" s="23">
        <f>IF('Demand Input MP'!F675="",0,'Demand Input MP'!F675)</f>
        <v/>
      </c>
      <c r="AG3697" s="23">
        <f>IF('Demand Input MP'!G675="",0,'Demand Input MP'!G675)</f>
        <v/>
      </c>
      <c r="AH3697" s="23">
        <f>IF('Demand Input MP'!H675="",0,'Demand Input MP'!H675)</f>
        <v/>
      </c>
      <c r="AI3697" s="23">
        <f>IF('Demand Input MP'!I675="",0,'Demand Input MP'!I675)</f>
        <v/>
      </c>
      <c r="AJ3697" s="23">
        <f>IF('Demand Input MP'!J675="",0,'Demand Input MP'!J675)</f>
        <v/>
      </c>
      <c r="AK3697" s="23">
        <f>IF('Demand Input MP'!K675="",0,'Demand Input MP'!K675)</f>
        <v/>
      </c>
      <c r="AL3697" s="23">
        <f>IF('Demand Input MP'!L675="",0,'Demand Input MP'!L675)</f>
        <v/>
      </c>
      <c r="AM3697" s="23">
        <f>IF('Demand Input MP'!M675="",0,'Demand Input MP'!M675)</f>
        <v/>
      </c>
      <c r="AN3697" s="23">
        <f>IF('Demand Input MP'!N675="",0,'Demand Input MP'!N675)</f>
        <v/>
      </c>
      <c r="AO3697" s="23">
        <f>IF('Demand Input MP'!O675="",0,'Demand Input MP'!O675)</f>
        <v/>
      </c>
      <c r="AP3697" s="23">
        <f>IF('Demand Input MP'!P675="",0,'Demand Input MP'!P675)</f>
        <v/>
      </c>
      <c r="AQ3697" s="23">
        <f>IF('Demand Input MP'!Q675="",0,'Demand Input MP'!Q675)</f>
        <v/>
      </c>
      <c r="AR3697" s="23">
        <f>IF('Demand Input MP'!R675="",0,'Demand Input MP'!R675)</f>
        <v/>
      </c>
      <c r="AS3697" s="18" t="inlineStr">
        <is>
          <t>OK</t>
        </is>
      </c>
      <c r="AT3697" t="inlineStr"/>
    </row>
    <row r="3698">
      <c r="A3698" s="14" t="inlineStr">
        <is>
          <t>POL12860</t>
        </is>
      </c>
      <c r="B3698" s="14" t="inlineStr">
        <is>
          <t>Polleo &amp; AP KO SHOT Pre-Workout 80ml Orange-cherry</t>
        </is>
      </c>
      <c r="C3698" s="14" t="inlineStr">
        <is>
          <t>SPORTSKA PREHRANA</t>
        </is>
      </c>
      <c r="D3698" s="14" t="inlineStr">
        <is>
          <t>02 SILVER</t>
        </is>
      </c>
      <c r="E3698" s="22" t="inlineStr">
        <is>
          <t>MP regular</t>
        </is>
      </c>
      <c r="AF3698">
        <f>IF('Demand Input MP'!F676="",0,'Demand Input MP'!F676)</f>
        <v/>
      </c>
      <c r="AG3698">
        <f>IF('Demand Input MP'!G676="",0,'Demand Input MP'!G676)</f>
        <v/>
      </c>
      <c r="AH3698">
        <f>IF('Demand Input MP'!H676="",0,'Demand Input MP'!H676)</f>
        <v/>
      </c>
      <c r="AI3698">
        <f>IF('Demand Input MP'!I676="",0,'Demand Input MP'!I676)</f>
        <v/>
      </c>
      <c r="AJ3698">
        <f>IF('Demand Input MP'!J676="",0,'Demand Input MP'!J676)</f>
        <v/>
      </c>
      <c r="AK3698">
        <f>IF('Demand Input MP'!K676="",0,'Demand Input MP'!K676)</f>
        <v/>
      </c>
      <c r="AL3698">
        <f>IF('Demand Input MP'!L676="",0,'Demand Input MP'!L676)</f>
        <v/>
      </c>
      <c r="AM3698">
        <f>IF('Demand Input MP'!M676="",0,'Demand Input MP'!M676)</f>
        <v/>
      </c>
      <c r="AN3698">
        <f>IF('Demand Input MP'!N676="",0,'Demand Input MP'!N676)</f>
        <v/>
      </c>
      <c r="AO3698">
        <f>IF('Demand Input MP'!O676="",0,'Demand Input MP'!O676)</f>
        <v/>
      </c>
      <c r="AP3698">
        <f>IF('Demand Input MP'!P676="",0,'Demand Input MP'!P676)</f>
        <v/>
      </c>
      <c r="AQ3698">
        <f>IF('Demand Input MP'!Q676="",0,'Demand Input MP'!Q676)</f>
        <v/>
      </c>
      <c r="AR3698">
        <f>IF('Demand Input MP'!R676="",0,'Demand Input MP'!R676)</f>
        <v/>
      </c>
      <c r="AS3698" s="18" t="inlineStr">
        <is>
          <t>OK</t>
        </is>
      </c>
      <c r="AT3698" t="inlineStr"/>
    </row>
    <row r="3699">
      <c r="A3699" s="14" t="inlineStr">
        <is>
          <t>POL12860</t>
        </is>
      </c>
      <c r="B3699" s="14" t="inlineStr">
        <is>
          <t>Polleo &amp; AP KO SHOT Pre-Workout 80ml Orange-cherry</t>
        </is>
      </c>
      <c r="C3699" s="14" t="inlineStr">
        <is>
          <t>SPORTSKA PREHRANA</t>
        </is>
      </c>
      <c r="D3699" s="14" t="inlineStr">
        <is>
          <t>02 SILVER</t>
        </is>
      </c>
      <c r="E3699" s="15" t="inlineStr">
        <is>
          <t>On-top Total</t>
        </is>
      </c>
      <c r="AF3699" s="24">
        <f>SUM(AF3695:AF3698)</f>
        <v/>
      </c>
      <c r="AG3699" s="24">
        <f>SUM(AG3695:AG3698)</f>
        <v/>
      </c>
      <c r="AH3699" s="24">
        <f>SUM(AH3695:AH3698)</f>
        <v/>
      </c>
      <c r="AI3699" s="24">
        <f>SUM(AI3695:AI3698)</f>
        <v/>
      </c>
      <c r="AJ3699" s="24">
        <f>SUM(AJ3695:AJ3698)</f>
        <v/>
      </c>
      <c r="AK3699" s="24">
        <f>SUM(AK3695:AK3698)</f>
        <v/>
      </c>
      <c r="AL3699" s="24">
        <f>SUM(AL3695:AL3698)</f>
        <v/>
      </c>
      <c r="AM3699" s="24">
        <f>SUM(AM3695:AM3698)</f>
        <v/>
      </c>
      <c r="AN3699" s="24">
        <f>SUM(AN3695:AN3698)</f>
        <v/>
      </c>
      <c r="AO3699" s="24">
        <f>SUM(AO3695:AO3698)</f>
        <v/>
      </c>
      <c r="AP3699" s="24">
        <f>SUM(AP3695:AP3698)</f>
        <v/>
      </c>
      <c r="AQ3699" s="24">
        <f>SUM(AQ3695:AQ3698)</f>
        <v/>
      </c>
      <c r="AR3699" s="24">
        <f>SUM(AR3695:AR3698)</f>
        <v/>
      </c>
      <c r="AS3699" s="18" t="inlineStr">
        <is>
          <t>OK</t>
        </is>
      </c>
      <c r="AT3699" t="inlineStr"/>
    </row>
    <row r="3700">
      <c r="A3700" s="25" t="inlineStr">
        <is>
          <t>POL12860</t>
        </is>
      </c>
      <c r="B3700" s="25" t="inlineStr">
        <is>
          <t>Polleo &amp; AP KO SHOT Pre-Workout 80ml Orange-cherry</t>
        </is>
      </c>
      <c r="C3700" s="25" t="inlineStr">
        <is>
          <t>SPORTSKA PREHRANA</t>
        </is>
      </c>
      <c r="D3700" s="25" t="inlineStr">
        <is>
          <t>02 SILVER</t>
        </is>
      </c>
      <c r="E3700" s="26" t="inlineStr">
        <is>
          <t>TOTAL DEMAND</t>
        </is>
      </c>
      <c r="F3700" s="27" t="n"/>
      <c r="G3700" s="27" t="n"/>
      <c r="H3700" s="27" t="n"/>
      <c r="I3700" s="27" t="n"/>
      <c r="J3700" s="27" t="n"/>
      <c r="K3700" s="27" t="n"/>
      <c r="L3700" s="27" t="n"/>
      <c r="M3700" s="27" t="n"/>
      <c r="N3700" s="27" t="n"/>
      <c r="O3700" s="27" t="n"/>
      <c r="P3700" s="27" t="n"/>
      <c r="Q3700" s="27" t="n"/>
      <c r="R3700" s="27" t="n"/>
      <c r="S3700" s="27" t="n"/>
      <c r="T3700" s="27" t="n"/>
      <c r="U3700" s="27" t="n"/>
      <c r="V3700" s="27" t="n"/>
      <c r="W3700" s="27" t="n"/>
      <c r="X3700" s="27" t="n"/>
      <c r="Y3700" s="27" t="n"/>
      <c r="Z3700" s="27" t="n"/>
      <c r="AA3700" s="27" t="n"/>
      <c r="AB3700" s="27" t="n"/>
      <c r="AC3700" s="27" t="n"/>
      <c r="AD3700" s="27" t="n"/>
      <c r="AE3700" s="27" t="n"/>
      <c r="AF3700" s="28">
        <f>AF3694+AF3699</f>
        <v/>
      </c>
      <c r="AG3700" s="28">
        <f>AG3694+AG3699</f>
        <v/>
      </c>
      <c r="AH3700" s="28">
        <f>AH3694+AH3699</f>
        <v/>
      </c>
      <c r="AI3700" s="28">
        <f>AI3694+AI3699</f>
        <v/>
      </c>
      <c r="AJ3700" s="28">
        <f>AJ3694+AJ3699</f>
        <v/>
      </c>
      <c r="AK3700" s="28">
        <f>AK3694+AK3699</f>
        <v/>
      </c>
      <c r="AL3700" s="28">
        <f>AL3694+AL3699</f>
        <v/>
      </c>
      <c r="AM3700" s="28">
        <f>AM3694+AM3699</f>
        <v/>
      </c>
      <c r="AN3700" s="28">
        <f>AN3694+AN3699</f>
        <v/>
      </c>
      <c r="AO3700" s="28">
        <f>AO3694+AO3699</f>
        <v/>
      </c>
      <c r="AP3700" s="28">
        <f>AP3694+AP3699</f>
        <v/>
      </c>
      <c r="AQ3700" s="28">
        <f>AQ3694+AQ3699</f>
        <v/>
      </c>
      <c r="AR3700" s="28">
        <f>AR3694+AR3699</f>
        <v/>
      </c>
      <c r="AS3700" s="18" t="inlineStr">
        <is>
          <t>OK</t>
        </is>
      </c>
      <c r="AT3700" t="inlineStr"/>
    </row>
    <row r="3701">
      <c r="A3701" s="14" t="inlineStr">
        <is>
          <t>POL12860</t>
        </is>
      </c>
      <c r="B3701" s="14" t="inlineStr">
        <is>
          <t>Polleo &amp; AP KO SHOT Pre-Workout 80ml Orange-cherry</t>
        </is>
      </c>
      <c r="C3701" s="14" t="inlineStr">
        <is>
          <t>SPORTSKA PREHRANA</t>
        </is>
      </c>
      <c r="D3701" s="14" t="inlineStr">
        <is>
          <t>02 SILVER</t>
        </is>
      </c>
      <c r="E3701" s="15" t="inlineStr"/>
      <c r="AS3701" s="18" t="inlineStr">
        <is>
          <t>OK</t>
        </is>
      </c>
      <c r="AT3701" t="inlineStr"/>
    </row>
    <row r="3702">
      <c r="A3702" s="7" t="inlineStr">
        <is>
          <t>POL12861</t>
        </is>
      </c>
      <c r="B3702" s="8" t="inlineStr">
        <is>
          <t>Polleo L-Citrulline DL-Malate 250 g</t>
        </is>
      </c>
      <c r="C3702" s="9" t="inlineStr">
        <is>
          <t>SPORTSKA PREHRANA</t>
        </is>
      </c>
      <c r="D3702" s="9" t="inlineStr">
        <is>
          <t>02 SILVER</t>
        </is>
      </c>
      <c r="E3702" s="10" t="inlineStr"/>
      <c r="F3702" s="11" t="n"/>
      <c r="G3702" s="11" t="n"/>
      <c r="H3702" s="11" t="n"/>
      <c r="I3702" s="11" t="n"/>
      <c r="J3702" s="11" t="n"/>
      <c r="K3702" s="11" t="n"/>
      <c r="L3702" s="11" t="n"/>
      <c r="M3702" s="11" t="n"/>
      <c r="N3702" s="11" t="n"/>
      <c r="O3702" s="11" t="n"/>
      <c r="P3702" s="11" t="n"/>
      <c r="Q3702" s="11" t="n"/>
      <c r="R3702" s="11" t="n"/>
      <c r="S3702" s="11" t="n"/>
      <c r="T3702" s="11" t="n"/>
      <c r="U3702" s="11" t="n"/>
      <c r="V3702" s="11" t="n"/>
      <c r="W3702" s="11" t="n"/>
      <c r="X3702" s="11" t="n"/>
      <c r="Y3702" s="11" t="n"/>
      <c r="Z3702" s="11" t="n"/>
      <c r="AA3702" s="11" t="n"/>
      <c r="AB3702" s="11" t="n"/>
      <c r="AC3702" s="11" t="n"/>
      <c r="AD3702" s="11" t="n"/>
      <c r="AE3702" s="11" t="n"/>
      <c r="AF3702" s="11" t="n"/>
      <c r="AG3702" s="11" t="n"/>
      <c r="AH3702" s="11" t="n"/>
      <c r="AI3702" s="11" t="n"/>
      <c r="AJ3702" s="11" t="n"/>
      <c r="AK3702" s="11" t="n"/>
      <c r="AL3702" s="11" t="n"/>
      <c r="AM3702" s="11" t="n"/>
      <c r="AN3702" s="11" t="n"/>
      <c r="AO3702" s="11" t="n"/>
      <c r="AP3702" s="11" t="n"/>
      <c r="AQ3702" s="11" t="n"/>
      <c r="AR3702" s="11" t="n"/>
      <c r="AS3702" s="29" t="inlineStr">
        <is>
          <t>CHECK</t>
        </is>
      </c>
      <c r="AT3702" s="13">
        <f>IF((IFERROR(VALUE('Demand Input MP'!F677),0)+IFERROR(VALUE('Demand Input MP'!G677),0)+IFERROR(VALUE('Demand Input MP'!H677),0)+IFERROR(VALUE('Demand Input MP'!I677),0)+IFERROR(VALUE('Demand Input MP'!J677),0)+IFERROR(VALUE('Demand Input MP'!K677),0)+IFERROR(VALUE('Demand Input MP'!L677),0)+IFERROR(VALUE('Demand Input MP'!M677),0)+IFERROR(VALUE('Demand Input MP'!N677),0)+IFERROR(VALUE('Demand Input MP'!O677),0)+IFERROR(VALUE('Demand Input MP'!P677),0)+IFERROR(VALUE('Demand Input MP'!Q677),0)+IFERROR(VALUE('Demand Input MP'!R677),0))&gt;0,"PROMO","")</f>
        <v/>
      </c>
    </row>
    <row r="3703">
      <c r="A3703" s="14" t="inlineStr">
        <is>
          <t>POL12861</t>
        </is>
      </c>
      <c r="B3703" s="14" t="inlineStr">
        <is>
          <t>Polleo L-Citrulline DL-Malate 250 g</t>
        </is>
      </c>
      <c r="C3703" s="14" t="inlineStr">
        <is>
          <t>SPORTSKA PREHRANA</t>
        </is>
      </c>
      <c r="D3703" s="14" t="inlineStr">
        <is>
          <t>02 SILVER</t>
        </is>
      </c>
      <c r="E3703" s="15" t="inlineStr">
        <is>
          <t>Baseline FC</t>
        </is>
      </c>
      <c r="F3703" s="16" t="n">
        <v>39</v>
      </c>
      <c r="G3703" s="16" t="n">
        <v>40</v>
      </c>
      <c r="H3703" s="16" t="n">
        <v>44</v>
      </c>
      <c r="I3703" s="16" t="n">
        <v>30</v>
      </c>
      <c r="J3703" s="16" t="n">
        <v>30</v>
      </c>
      <c r="K3703" s="16" t="n">
        <v>40</v>
      </c>
      <c r="L3703" s="16" t="n">
        <v>9</v>
      </c>
      <c r="M3703" s="16" t="n">
        <v>6</v>
      </c>
      <c r="N3703" s="16" t="n">
        <v>6</v>
      </c>
      <c r="O3703" s="16" t="n">
        <v>11</v>
      </c>
      <c r="P3703" s="16" t="n">
        <v>40</v>
      </c>
      <c r="Q3703" s="16" t="n">
        <v>42</v>
      </c>
      <c r="R3703" s="16" t="n">
        <v>50</v>
      </c>
      <c r="S3703" s="16" t="n">
        <v>58</v>
      </c>
      <c r="T3703" s="16" t="n">
        <v>39</v>
      </c>
      <c r="U3703" s="16" t="n">
        <v>122</v>
      </c>
      <c r="V3703" s="16" t="n">
        <v>17</v>
      </c>
      <c r="W3703" s="16" t="n">
        <v>39</v>
      </c>
      <c r="X3703" s="16" t="n">
        <v>87</v>
      </c>
      <c r="Y3703" s="16" t="n">
        <v>52</v>
      </c>
      <c r="Z3703" s="16" t="n">
        <v>66</v>
      </c>
      <c r="AA3703" s="16" t="n">
        <v>63</v>
      </c>
      <c r="AB3703" s="16" t="n">
        <v>111</v>
      </c>
      <c r="AC3703" s="16" t="n">
        <v>83</v>
      </c>
      <c r="AD3703" s="16" t="n">
        <v>77</v>
      </c>
      <c r="AE3703" s="16" t="n">
        <v>61</v>
      </c>
      <c r="AF3703" s="17" t="n">
        <v>59</v>
      </c>
      <c r="AG3703" s="17" t="n">
        <v>60</v>
      </c>
      <c r="AH3703" s="17" t="n">
        <v>60</v>
      </c>
      <c r="AI3703" s="17" t="n">
        <v>61</v>
      </c>
      <c r="AJ3703" s="17" t="n">
        <v>61</v>
      </c>
      <c r="AK3703" s="17" t="n">
        <v>62</v>
      </c>
      <c r="AL3703" s="17" t="n">
        <v>63</v>
      </c>
      <c r="AM3703" s="17" t="n">
        <v>64</v>
      </c>
      <c r="AN3703" s="17" t="n">
        <v>65</v>
      </c>
      <c r="AO3703" s="17" t="n">
        <v>66</v>
      </c>
      <c r="AP3703" s="17" t="n">
        <v>67</v>
      </c>
      <c r="AQ3703" s="17" t="n">
        <v>68</v>
      </c>
      <c r="AR3703" s="17" t="n">
        <v>70</v>
      </c>
      <c r="AS3703" s="30" t="inlineStr">
        <is>
          <t>CHECK</t>
        </is>
      </c>
      <c r="AT3703" t="inlineStr"/>
    </row>
    <row r="3704">
      <c r="A3704" s="14" t="inlineStr">
        <is>
          <t>POL12861</t>
        </is>
      </c>
      <c r="B3704" s="14" t="inlineStr">
        <is>
          <t>Polleo L-Citrulline DL-Malate 250 g</t>
        </is>
      </c>
      <c r="C3704" s="14" t="inlineStr">
        <is>
          <t>SPORTSKA PREHRANA</t>
        </is>
      </c>
      <c r="D3704" s="14" t="inlineStr">
        <is>
          <t>02 SILVER</t>
        </is>
      </c>
      <c r="E3704" s="19" t="inlineStr">
        <is>
          <t>Planner Factor</t>
        </is>
      </c>
      <c r="AF3704" s="20" t="n">
        <v>1</v>
      </c>
      <c r="AG3704" s="20" t="n">
        <v>1</v>
      </c>
      <c r="AH3704" s="20" t="n">
        <v>1</v>
      </c>
      <c r="AI3704" s="20" t="n">
        <v>1</v>
      </c>
      <c r="AJ3704" s="20" t="n">
        <v>1</v>
      </c>
      <c r="AK3704" s="20" t="n">
        <v>1</v>
      </c>
      <c r="AL3704" s="20" t="n">
        <v>1</v>
      </c>
      <c r="AM3704" s="20" t="n">
        <v>1</v>
      </c>
      <c r="AN3704" s="20" t="n">
        <v>1</v>
      </c>
      <c r="AO3704" s="20" t="n">
        <v>1</v>
      </c>
      <c r="AP3704" s="20" t="n">
        <v>1</v>
      </c>
      <c r="AQ3704" s="20" t="n">
        <v>1</v>
      </c>
      <c r="AR3704" s="20" t="n">
        <v>1</v>
      </c>
      <c r="AS3704" s="30" t="inlineStr">
        <is>
          <t>CHECK</t>
        </is>
      </c>
      <c r="AT3704" t="inlineStr"/>
    </row>
    <row r="3705">
      <c r="A3705" s="14" t="inlineStr">
        <is>
          <t>POL12861</t>
        </is>
      </c>
      <c r="B3705" s="14" t="inlineStr">
        <is>
          <t>Polleo L-Citrulline DL-Malate 250 g</t>
        </is>
      </c>
      <c r="C3705" s="14" t="inlineStr">
        <is>
          <t>SPORTSKA PREHRANA</t>
        </is>
      </c>
      <c r="D3705" s="14" t="inlineStr">
        <is>
          <t>02 SILVER</t>
        </is>
      </c>
      <c r="E3705" s="15" t="inlineStr">
        <is>
          <t>Adjusted FC</t>
        </is>
      </c>
      <c r="AF3705" s="21">
        <f>ROUND(AF3703*AF3704,0)</f>
        <v/>
      </c>
      <c r="AG3705" s="21">
        <f>ROUND(AG3703*AG3704,0)</f>
        <v/>
      </c>
      <c r="AH3705" s="21">
        <f>ROUND(AH3703*AH3704,0)</f>
        <v/>
      </c>
      <c r="AI3705" s="21">
        <f>ROUND(AI3703*AI3704,0)</f>
        <v/>
      </c>
      <c r="AJ3705" s="21">
        <f>ROUND(AJ3703*AJ3704,0)</f>
        <v/>
      </c>
      <c r="AK3705" s="21">
        <f>ROUND(AK3703*AK3704,0)</f>
        <v/>
      </c>
      <c r="AL3705" s="21">
        <f>ROUND(AL3703*AL3704,0)</f>
        <v/>
      </c>
      <c r="AM3705" s="21">
        <f>ROUND(AM3703*AM3704,0)</f>
        <v/>
      </c>
      <c r="AN3705" s="21">
        <f>ROUND(AN3703*AN3704,0)</f>
        <v/>
      </c>
      <c r="AO3705" s="21">
        <f>ROUND(AO3703*AO3704,0)</f>
        <v/>
      </c>
      <c r="AP3705" s="21">
        <f>ROUND(AP3703*AP3704,0)</f>
        <v/>
      </c>
      <c r="AQ3705" s="21">
        <f>ROUND(AQ3703*AQ3704,0)</f>
        <v/>
      </c>
      <c r="AR3705" s="21">
        <f>ROUND(AR3703*AR3704,0)</f>
        <v/>
      </c>
      <c r="AS3705" s="30" t="inlineStr">
        <is>
          <t>CHECK</t>
        </is>
      </c>
      <c r="AT3705" t="inlineStr"/>
    </row>
    <row r="3706">
      <c r="A3706" s="14" t="inlineStr">
        <is>
          <t>POL12861</t>
        </is>
      </c>
      <c r="B3706" s="14" t="inlineStr">
        <is>
          <t>Polleo L-Citrulline DL-Malate 250 g</t>
        </is>
      </c>
      <c r="C3706" s="14" t="inlineStr">
        <is>
          <t>SPORTSKA PREHRANA</t>
        </is>
      </c>
      <c r="D3706" s="14" t="inlineStr">
        <is>
          <t>02 SILVER</t>
        </is>
      </c>
      <c r="E3706" s="22" t="inlineStr">
        <is>
          <t>VP on-top</t>
        </is>
      </c>
      <c r="AF3706" s="23">
        <f>IF('Demand Input VP'!F677="",0,'Demand Input VP'!F677)</f>
        <v/>
      </c>
      <c r="AG3706" s="23">
        <f>IF('Demand Input VP'!G677="",0,'Demand Input VP'!G677)</f>
        <v/>
      </c>
      <c r="AH3706" s="23">
        <f>IF('Demand Input VP'!H677="",0,'Demand Input VP'!H677)</f>
        <v/>
      </c>
      <c r="AI3706" s="23">
        <f>IF('Demand Input VP'!I677="",0,'Demand Input VP'!I677)</f>
        <v/>
      </c>
      <c r="AJ3706" s="23">
        <f>IF('Demand Input VP'!J677="",0,'Demand Input VP'!J677)</f>
        <v/>
      </c>
      <c r="AK3706" s="23">
        <f>IF('Demand Input VP'!K677="",0,'Demand Input VP'!K677)</f>
        <v/>
      </c>
      <c r="AL3706" s="23">
        <f>IF('Demand Input VP'!L677="",0,'Demand Input VP'!L677)</f>
        <v/>
      </c>
      <c r="AM3706" s="23">
        <f>IF('Demand Input VP'!M677="",0,'Demand Input VP'!M677)</f>
        <v/>
      </c>
      <c r="AN3706" s="23">
        <f>IF('Demand Input VP'!N677="",0,'Demand Input VP'!N677)</f>
        <v/>
      </c>
      <c r="AO3706" s="23">
        <f>IF('Demand Input VP'!O677="",0,'Demand Input VP'!O677)</f>
        <v/>
      </c>
      <c r="AP3706" s="23">
        <f>IF('Demand Input VP'!P677="",0,'Demand Input VP'!P677)</f>
        <v/>
      </c>
      <c r="AQ3706" s="23">
        <f>IF('Demand Input VP'!Q677="",0,'Demand Input VP'!Q677)</f>
        <v/>
      </c>
      <c r="AR3706" s="23">
        <f>IF('Demand Input VP'!R677="",0,'Demand Input VP'!R677)</f>
        <v/>
      </c>
      <c r="AS3706" s="30" t="inlineStr">
        <is>
          <t>CHECK</t>
        </is>
      </c>
      <c r="AT3706" t="inlineStr"/>
    </row>
    <row r="3707">
      <c r="A3707" s="14" t="inlineStr">
        <is>
          <t>POL12861</t>
        </is>
      </c>
      <c r="B3707" s="14" t="inlineStr">
        <is>
          <t>Polleo L-Citrulline DL-Malate 250 g</t>
        </is>
      </c>
      <c r="C3707" s="14" t="inlineStr">
        <is>
          <t>SPORTSKA PREHRANA</t>
        </is>
      </c>
      <c r="D3707" s="14" t="inlineStr">
        <is>
          <t>02 SILVER</t>
        </is>
      </c>
      <c r="E3707" s="22" t="inlineStr">
        <is>
          <t>VP regular</t>
        </is>
      </c>
      <c r="AF3707">
        <f>IF('Demand Input VP'!F678="",0,'Demand Input VP'!F678)</f>
        <v/>
      </c>
      <c r="AG3707">
        <f>IF('Demand Input VP'!G678="",0,'Demand Input VP'!G678)</f>
        <v/>
      </c>
      <c r="AH3707">
        <f>IF('Demand Input VP'!H678="",0,'Demand Input VP'!H678)</f>
        <v/>
      </c>
      <c r="AI3707">
        <f>IF('Demand Input VP'!I678="",0,'Demand Input VP'!I678)</f>
        <v/>
      </c>
      <c r="AJ3707">
        <f>IF('Demand Input VP'!J678="",0,'Demand Input VP'!J678)</f>
        <v/>
      </c>
      <c r="AK3707">
        <f>IF('Demand Input VP'!K678="",0,'Demand Input VP'!K678)</f>
        <v/>
      </c>
      <c r="AL3707">
        <f>IF('Demand Input VP'!L678="",0,'Demand Input VP'!L678)</f>
        <v/>
      </c>
      <c r="AM3707">
        <f>IF('Demand Input VP'!M678="",0,'Demand Input VP'!M678)</f>
        <v/>
      </c>
      <c r="AN3707">
        <f>IF('Demand Input VP'!N678="",0,'Demand Input VP'!N678)</f>
        <v/>
      </c>
      <c r="AO3707">
        <f>IF('Demand Input VP'!O678="",0,'Demand Input VP'!O678)</f>
        <v/>
      </c>
      <c r="AP3707">
        <f>IF('Demand Input VP'!P678="",0,'Demand Input VP'!P678)</f>
        <v/>
      </c>
      <c r="AQ3707">
        <f>IF('Demand Input VP'!Q678="",0,'Demand Input VP'!Q678)</f>
        <v/>
      </c>
      <c r="AR3707">
        <f>IF('Demand Input VP'!R678="",0,'Demand Input VP'!R678)</f>
        <v/>
      </c>
      <c r="AS3707" s="30" t="inlineStr">
        <is>
          <t>CHECK</t>
        </is>
      </c>
      <c r="AT3707" t="inlineStr"/>
    </row>
    <row r="3708">
      <c r="A3708" s="14" t="inlineStr">
        <is>
          <t>POL12861</t>
        </is>
      </c>
      <c r="B3708" s="14" t="inlineStr">
        <is>
          <t>Polleo L-Citrulline DL-Malate 250 g</t>
        </is>
      </c>
      <c r="C3708" s="14" t="inlineStr">
        <is>
          <t>SPORTSKA PREHRANA</t>
        </is>
      </c>
      <c r="D3708" s="14" t="inlineStr">
        <is>
          <t>02 SILVER</t>
        </is>
      </c>
      <c r="E3708" s="22" t="inlineStr">
        <is>
          <t>MP on-top</t>
        </is>
      </c>
      <c r="AF3708" s="23">
        <f>IF('Demand Input MP'!F677="",0,'Demand Input MP'!F677)</f>
        <v/>
      </c>
      <c r="AG3708" s="23">
        <f>IF('Demand Input MP'!G677="",0,'Demand Input MP'!G677)</f>
        <v/>
      </c>
      <c r="AH3708" s="23">
        <f>IF('Demand Input MP'!H677="",0,'Demand Input MP'!H677)</f>
        <v/>
      </c>
      <c r="AI3708" s="23">
        <f>IF('Demand Input MP'!I677="",0,'Demand Input MP'!I677)</f>
        <v/>
      </c>
      <c r="AJ3708" s="23">
        <f>IF('Demand Input MP'!J677="",0,'Demand Input MP'!J677)</f>
        <v/>
      </c>
      <c r="AK3708" s="23">
        <f>IF('Demand Input MP'!K677="",0,'Demand Input MP'!K677)</f>
        <v/>
      </c>
      <c r="AL3708" s="23">
        <f>IF('Demand Input MP'!L677="",0,'Demand Input MP'!L677)</f>
        <v/>
      </c>
      <c r="AM3708" s="23">
        <f>IF('Demand Input MP'!M677="",0,'Demand Input MP'!M677)</f>
        <v/>
      </c>
      <c r="AN3708" s="23">
        <f>IF('Demand Input MP'!N677="",0,'Demand Input MP'!N677)</f>
        <v/>
      </c>
      <c r="AO3708" s="23">
        <f>IF('Demand Input MP'!O677="",0,'Demand Input MP'!O677)</f>
        <v/>
      </c>
      <c r="AP3708" s="23">
        <f>IF('Demand Input MP'!P677="",0,'Demand Input MP'!P677)</f>
        <v/>
      </c>
      <c r="AQ3708" s="23">
        <f>IF('Demand Input MP'!Q677="",0,'Demand Input MP'!Q677)</f>
        <v/>
      </c>
      <c r="AR3708" s="23">
        <f>IF('Demand Input MP'!R677="",0,'Demand Input MP'!R677)</f>
        <v/>
      </c>
      <c r="AS3708" s="30" t="inlineStr">
        <is>
          <t>CHECK</t>
        </is>
      </c>
      <c r="AT3708" t="inlineStr"/>
    </row>
    <row r="3709">
      <c r="A3709" s="14" t="inlineStr">
        <is>
          <t>POL12861</t>
        </is>
      </c>
      <c r="B3709" s="14" t="inlineStr">
        <is>
          <t>Polleo L-Citrulline DL-Malate 250 g</t>
        </is>
      </c>
      <c r="C3709" s="14" t="inlineStr">
        <is>
          <t>SPORTSKA PREHRANA</t>
        </is>
      </c>
      <c r="D3709" s="14" t="inlineStr">
        <is>
          <t>02 SILVER</t>
        </is>
      </c>
      <c r="E3709" s="22" t="inlineStr">
        <is>
          <t>MP regular</t>
        </is>
      </c>
      <c r="AF3709">
        <f>IF('Demand Input MP'!F678="",0,'Demand Input MP'!F678)</f>
        <v/>
      </c>
      <c r="AG3709">
        <f>IF('Demand Input MP'!G678="",0,'Demand Input MP'!G678)</f>
        <v/>
      </c>
      <c r="AH3709">
        <f>IF('Demand Input MP'!H678="",0,'Demand Input MP'!H678)</f>
        <v/>
      </c>
      <c r="AI3709">
        <f>IF('Demand Input MP'!I678="",0,'Demand Input MP'!I678)</f>
        <v/>
      </c>
      <c r="AJ3709">
        <f>IF('Demand Input MP'!J678="",0,'Demand Input MP'!J678)</f>
        <v/>
      </c>
      <c r="AK3709">
        <f>IF('Demand Input MP'!K678="",0,'Demand Input MP'!K678)</f>
        <v/>
      </c>
      <c r="AL3709">
        <f>IF('Demand Input MP'!L678="",0,'Demand Input MP'!L678)</f>
        <v/>
      </c>
      <c r="AM3709">
        <f>IF('Demand Input MP'!M678="",0,'Demand Input MP'!M678)</f>
        <v/>
      </c>
      <c r="AN3709">
        <f>IF('Demand Input MP'!N678="",0,'Demand Input MP'!N678)</f>
        <v/>
      </c>
      <c r="AO3709">
        <f>IF('Demand Input MP'!O678="",0,'Demand Input MP'!O678)</f>
        <v/>
      </c>
      <c r="AP3709">
        <f>IF('Demand Input MP'!P678="",0,'Demand Input MP'!P678)</f>
        <v/>
      </c>
      <c r="AQ3709">
        <f>IF('Demand Input MP'!Q678="",0,'Demand Input MP'!Q678)</f>
        <v/>
      </c>
      <c r="AR3709">
        <f>IF('Demand Input MP'!R678="",0,'Demand Input MP'!R678)</f>
        <v/>
      </c>
      <c r="AS3709" s="30" t="inlineStr">
        <is>
          <t>CHECK</t>
        </is>
      </c>
      <c r="AT3709" t="inlineStr"/>
    </row>
    <row r="3710">
      <c r="A3710" s="14" t="inlineStr">
        <is>
          <t>POL12861</t>
        </is>
      </c>
      <c r="B3710" s="14" t="inlineStr">
        <is>
          <t>Polleo L-Citrulline DL-Malate 250 g</t>
        </is>
      </c>
      <c r="C3710" s="14" t="inlineStr">
        <is>
          <t>SPORTSKA PREHRANA</t>
        </is>
      </c>
      <c r="D3710" s="14" t="inlineStr">
        <is>
          <t>02 SILVER</t>
        </is>
      </c>
      <c r="E3710" s="15" t="inlineStr">
        <is>
          <t>On-top Total</t>
        </is>
      </c>
      <c r="AF3710" s="24">
        <f>SUM(AF3706:AF3709)</f>
        <v/>
      </c>
      <c r="AG3710" s="24">
        <f>SUM(AG3706:AG3709)</f>
        <v/>
      </c>
      <c r="AH3710" s="24">
        <f>SUM(AH3706:AH3709)</f>
        <v/>
      </c>
      <c r="AI3710" s="24">
        <f>SUM(AI3706:AI3709)</f>
        <v/>
      </c>
      <c r="AJ3710" s="24">
        <f>SUM(AJ3706:AJ3709)</f>
        <v/>
      </c>
      <c r="AK3710" s="24">
        <f>SUM(AK3706:AK3709)</f>
        <v/>
      </c>
      <c r="AL3710" s="24">
        <f>SUM(AL3706:AL3709)</f>
        <v/>
      </c>
      <c r="AM3710" s="24">
        <f>SUM(AM3706:AM3709)</f>
        <v/>
      </c>
      <c r="AN3710" s="24">
        <f>SUM(AN3706:AN3709)</f>
        <v/>
      </c>
      <c r="AO3710" s="24">
        <f>SUM(AO3706:AO3709)</f>
        <v/>
      </c>
      <c r="AP3710" s="24">
        <f>SUM(AP3706:AP3709)</f>
        <v/>
      </c>
      <c r="AQ3710" s="24">
        <f>SUM(AQ3706:AQ3709)</f>
        <v/>
      </c>
      <c r="AR3710" s="24">
        <f>SUM(AR3706:AR3709)</f>
        <v/>
      </c>
      <c r="AS3710" s="30" t="inlineStr">
        <is>
          <t>CHECK</t>
        </is>
      </c>
      <c r="AT3710" t="inlineStr"/>
    </row>
    <row r="3711">
      <c r="A3711" s="25" t="inlineStr">
        <is>
          <t>POL12861</t>
        </is>
      </c>
      <c r="B3711" s="25" t="inlineStr">
        <is>
          <t>Polleo L-Citrulline DL-Malate 250 g</t>
        </is>
      </c>
      <c r="C3711" s="25" t="inlineStr">
        <is>
          <t>SPORTSKA PREHRANA</t>
        </is>
      </c>
      <c r="D3711" s="25" t="inlineStr">
        <is>
          <t>02 SILVER</t>
        </is>
      </c>
      <c r="E3711" s="26" t="inlineStr">
        <is>
          <t>TOTAL DEMAND</t>
        </is>
      </c>
      <c r="F3711" s="27" t="n"/>
      <c r="G3711" s="27" t="n"/>
      <c r="H3711" s="27" t="n"/>
      <c r="I3711" s="27" t="n"/>
      <c r="J3711" s="27" t="n"/>
      <c r="K3711" s="27" t="n"/>
      <c r="L3711" s="27" t="n"/>
      <c r="M3711" s="27" t="n"/>
      <c r="N3711" s="27" t="n"/>
      <c r="O3711" s="27" t="n"/>
      <c r="P3711" s="27" t="n"/>
      <c r="Q3711" s="27" t="n"/>
      <c r="R3711" s="27" t="n"/>
      <c r="S3711" s="27" t="n"/>
      <c r="T3711" s="27" t="n"/>
      <c r="U3711" s="27" t="n"/>
      <c r="V3711" s="27" t="n"/>
      <c r="W3711" s="27" t="n"/>
      <c r="X3711" s="27" t="n"/>
      <c r="Y3711" s="27" t="n"/>
      <c r="Z3711" s="27" t="n"/>
      <c r="AA3711" s="27" t="n"/>
      <c r="AB3711" s="27" t="n"/>
      <c r="AC3711" s="27" t="n"/>
      <c r="AD3711" s="27" t="n"/>
      <c r="AE3711" s="27" t="n"/>
      <c r="AF3711" s="28">
        <f>AF3705+AF3710</f>
        <v/>
      </c>
      <c r="AG3711" s="28">
        <f>AG3705+AG3710</f>
        <v/>
      </c>
      <c r="AH3711" s="28">
        <f>AH3705+AH3710</f>
        <v/>
      </c>
      <c r="AI3711" s="28">
        <f>AI3705+AI3710</f>
        <v/>
      </c>
      <c r="AJ3711" s="28">
        <f>AJ3705+AJ3710</f>
        <v/>
      </c>
      <c r="AK3711" s="28">
        <f>AK3705+AK3710</f>
        <v/>
      </c>
      <c r="AL3711" s="28">
        <f>AL3705+AL3710</f>
        <v/>
      </c>
      <c r="AM3711" s="28">
        <f>AM3705+AM3710</f>
        <v/>
      </c>
      <c r="AN3711" s="28">
        <f>AN3705+AN3710</f>
        <v/>
      </c>
      <c r="AO3711" s="28">
        <f>AO3705+AO3710</f>
        <v/>
      </c>
      <c r="AP3711" s="28">
        <f>AP3705+AP3710</f>
        <v/>
      </c>
      <c r="AQ3711" s="28">
        <f>AQ3705+AQ3710</f>
        <v/>
      </c>
      <c r="AR3711" s="28">
        <f>AR3705+AR3710</f>
        <v/>
      </c>
      <c r="AS3711" s="30" t="inlineStr">
        <is>
          <t>CHECK</t>
        </is>
      </c>
      <c r="AT3711" t="inlineStr"/>
    </row>
    <row r="3712">
      <c r="A3712" s="14" t="inlineStr">
        <is>
          <t>POL12861</t>
        </is>
      </c>
      <c r="B3712" s="14" t="inlineStr">
        <is>
          <t>Polleo L-Citrulline DL-Malate 250 g</t>
        </is>
      </c>
      <c r="C3712" s="14" t="inlineStr">
        <is>
          <t>SPORTSKA PREHRANA</t>
        </is>
      </c>
      <c r="D3712" s="14" t="inlineStr">
        <is>
          <t>02 SILVER</t>
        </is>
      </c>
      <c r="E3712" s="15" t="inlineStr"/>
      <c r="AS3712" s="30" t="inlineStr">
        <is>
          <t>CHECK</t>
        </is>
      </c>
      <c r="AT3712" t="inlineStr"/>
    </row>
    <row r="3713">
      <c r="A3713" s="7" t="inlineStr">
        <is>
          <t>POL12862</t>
        </is>
      </c>
      <c r="B3713" s="8" t="inlineStr">
        <is>
          <t>Polleo Beta-Alanine 250 g</t>
        </is>
      </c>
      <c r="C3713" s="9" t="inlineStr">
        <is>
          <t>SPORTSKA PREHRANA</t>
        </is>
      </c>
      <c r="D3713" s="9" t="inlineStr">
        <is>
          <t>02 SILVER</t>
        </is>
      </c>
      <c r="E3713" s="10" t="inlineStr"/>
      <c r="F3713" s="11" t="n"/>
      <c r="G3713" s="11" t="n"/>
      <c r="H3713" s="11" t="n"/>
      <c r="I3713" s="11" t="n"/>
      <c r="J3713" s="11" t="n"/>
      <c r="K3713" s="11" t="n"/>
      <c r="L3713" s="11" t="n"/>
      <c r="M3713" s="11" t="n"/>
      <c r="N3713" s="11" t="n"/>
      <c r="O3713" s="11" t="n"/>
      <c r="P3713" s="11" t="n"/>
      <c r="Q3713" s="11" t="n"/>
      <c r="R3713" s="11" t="n"/>
      <c r="S3713" s="11" t="n"/>
      <c r="T3713" s="11" t="n"/>
      <c r="U3713" s="11" t="n"/>
      <c r="V3713" s="11" t="n"/>
      <c r="W3713" s="11" t="n"/>
      <c r="X3713" s="11" t="n"/>
      <c r="Y3713" s="11" t="n"/>
      <c r="Z3713" s="11" t="n"/>
      <c r="AA3713" s="11" t="n"/>
      <c r="AB3713" s="11" t="n"/>
      <c r="AC3713" s="11" t="n"/>
      <c r="AD3713" s="11" t="n"/>
      <c r="AE3713" s="11" t="n"/>
      <c r="AF3713" s="11" t="n"/>
      <c r="AG3713" s="11" t="n"/>
      <c r="AH3713" s="11" t="n"/>
      <c r="AI3713" s="11" t="n"/>
      <c r="AJ3713" s="11" t="n"/>
      <c r="AK3713" s="11" t="n"/>
      <c r="AL3713" s="11" t="n"/>
      <c r="AM3713" s="11" t="n"/>
      <c r="AN3713" s="11" t="n"/>
      <c r="AO3713" s="11" t="n"/>
      <c r="AP3713" s="11" t="n"/>
      <c r="AQ3713" s="11" t="n"/>
      <c r="AR3713" s="11" t="n"/>
      <c r="AS3713" s="29" t="inlineStr">
        <is>
          <t>CHECK</t>
        </is>
      </c>
      <c r="AT3713" s="13">
        <f>IF((IFERROR(VALUE('Demand Input MP'!F679),0)+IFERROR(VALUE('Demand Input MP'!G679),0)+IFERROR(VALUE('Demand Input MP'!H679),0)+IFERROR(VALUE('Demand Input MP'!I679),0)+IFERROR(VALUE('Demand Input MP'!J679),0)+IFERROR(VALUE('Demand Input MP'!K679),0)+IFERROR(VALUE('Demand Input MP'!L679),0)+IFERROR(VALUE('Demand Input MP'!M679),0)+IFERROR(VALUE('Demand Input MP'!N679),0)+IFERROR(VALUE('Demand Input MP'!O679),0)+IFERROR(VALUE('Demand Input MP'!P679),0)+IFERROR(VALUE('Demand Input MP'!Q679),0)+IFERROR(VALUE('Demand Input MP'!R679),0))&gt;0,"PROMO","")</f>
        <v/>
      </c>
    </row>
    <row r="3714">
      <c r="A3714" s="14" t="inlineStr">
        <is>
          <t>POL12862</t>
        </is>
      </c>
      <c r="B3714" s="14" t="inlineStr">
        <is>
          <t>Polleo Beta-Alanine 250 g</t>
        </is>
      </c>
      <c r="C3714" s="14" t="inlineStr">
        <is>
          <t>SPORTSKA PREHRANA</t>
        </is>
      </c>
      <c r="D3714" s="14" t="inlineStr">
        <is>
          <t>02 SILVER</t>
        </is>
      </c>
      <c r="E3714" s="15" t="inlineStr">
        <is>
          <t>Baseline FC</t>
        </is>
      </c>
      <c r="F3714" s="16" t="n">
        <v>24</v>
      </c>
      <c r="G3714" s="16" t="n">
        <v>26</v>
      </c>
      <c r="H3714" s="16" t="n">
        <v>22</v>
      </c>
      <c r="I3714" s="16" t="n">
        <v>15</v>
      </c>
      <c r="J3714" s="16" t="n">
        <v>19</v>
      </c>
      <c r="K3714" s="16" t="n">
        <v>21</v>
      </c>
      <c r="L3714" s="16" t="n">
        <v>17</v>
      </c>
      <c r="M3714" s="16" t="n">
        <v>10</v>
      </c>
      <c r="N3714" s="16" t="n">
        <v>13</v>
      </c>
      <c r="O3714" s="16" t="n">
        <v>14</v>
      </c>
      <c r="P3714" s="16" t="n">
        <v>26</v>
      </c>
      <c r="Q3714" s="16" t="n">
        <v>19</v>
      </c>
      <c r="R3714" s="16" t="n">
        <v>32</v>
      </c>
      <c r="S3714" s="16" t="n">
        <v>30</v>
      </c>
      <c r="T3714" s="16" t="n">
        <v>44</v>
      </c>
      <c r="U3714" s="16" t="n">
        <v>79</v>
      </c>
      <c r="V3714" s="16" t="n">
        <v>26</v>
      </c>
      <c r="W3714" s="16" t="n">
        <v>30</v>
      </c>
      <c r="X3714" s="16" t="n">
        <v>18</v>
      </c>
      <c r="Y3714" s="16" t="n">
        <v>22</v>
      </c>
      <c r="Z3714" s="16" t="n">
        <v>57</v>
      </c>
      <c r="AA3714" s="16" t="n">
        <v>55</v>
      </c>
      <c r="AB3714" s="16" t="n">
        <v>64</v>
      </c>
      <c r="AC3714" s="16" t="n">
        <v>210</v>
      </c>
      <c r="AD3714" s="16" t="n">
        <v>40</v>
      </c>
      <c r="AE3714" s="16" t="n">
        <v>18</v>
      </c>
      <c r="AF3714" s="17" t="n">
        <v>30</v>
      </c>
      <c r="AG3714" s="17" t="n">
        <v>30</v>
      </c>
      <c r="AH3714" s="17" t="n">
        <v>30</v>
      </c>
      <c r="AI3714" s="17" t="n">
        <v>30</v>
      </c>
      <c r="AJ3714" s="17" t="n">
        <v>30</v>
      </c>
      <c r="AK3714" s="17" t="n">
        <v>30</v>
      </c>
      <c r="AL3714" s="17" t="n">
        <v>30</v>
      </c>
      <c r="AM3714" s="17" t="n">
        <v>30</v>
      </c>
      <c r="AN3714" s="17" t="n">
        <v>30</v>
      </c>
      <c r="AO3714" s="17" t="n">
        <v>30</v>
      </c>
      <c r="AP3714" s="17" t="n">
        <v>30</v>
      </c>
      <c r="AQ3714" s="17" t="n">
        <v>30</v>
      </c>
      <c r="AR3714" s="17" t="n">
        <v>30</v>
      </c>
      <c r="AS3714" s="30" t="inlineStr">
        <is>
          <t>CHECK</t>
        </is>
      </c>
      <c r="AT3714" t="inlineStr"/>
    </row>
    <row r="3715">
      <c r="A3715" s="14" t="inlineStr">
        <is>
          <t>POL12862</t>
        </is>
      </c>
      <c r="B3715" s="14" t="inlineStr">
        <is>
          <t>Polleo Beta-Alanine 250 g</t>
        </is>
      </c>
      <c r="C3715" s="14" t="inlineStr">
        <is>
          <t>SPORTSKA PREHRANA</t>
        </is>
      </c>
      <c r="D3715" s="14" t="inlineStr">
        <is>
          <t>02 SILVER</t>
        </is>
      </c>
      <c r="E3715" s="19" t="inlineStr">
        <is>
          <t>Planner Factor</t>
        </is>
      </c>
      <c r="AF3715" s="20" t="n">
        <v>1</v>
      </c>
      <c r="AG3715" s="20" t="n">
        <v>1</v>
      </c>
      <c r="AH3715" s="20" t="n">
        <v>1</v>
      </c>
      <c r="AI3715" s="20" t="n">
        <v>1</v>
      </c>
      <c r="AJ3715" s="20" t="n">
        <v>1</v>
      </c>
      <c r="AK3715" s="20" t="n">
        <v>1</v>
      </c>
      <c r="AL3715" s="20" t="n">
        <v>1</v>
      </c>
      <c r="AM3715" s="20" t="n">
        <v>1</v>
      </c>
      <c r="AN3715" s="20" t="n">
        <v>1</v>
      </c>
      <c r="AO3715" s="20" t="n">
        <v>1</v>
      </c>
      <c r="AP3715" s="20" t="n">
        <v>1</v>
      </c>
      <c r="AQ3715" s="20" t="n">
        <v>1</v>
      </c>
      <c r="AR3715" s="20" t="n">
        <v>1</v>
      </c>
      <c r="AS3715" s="30" t="inlineStr">
        <is>
          <t>CHECK</t>
        </is>
      </c>
      <c r="AT3715" t="inlineStr"/>
    </row>
    <row r="3716">
      <c r="A3716" s="14" t="inlineStr">
        <is>
          <t>POL12862</t>
        </is>
      </c>
      <c r="B3716" s="14" t="inlineStr">
        <is>
          <t>Polleo Beta-Alanine 250 g</t>
        </is>
      </c>
      <c r="C3716" s="14" t="inlineStr">
        <is>
          <t>SPORTSKA PREHRANA</t>
        </is>
      </c>
      <c r="D3716" s="14" t="inlineStr">
        <is>
          <t>02 SILVER</t>
        </is>
      </c>
      <c r="E3716" s="15" t="inlineStr">
        <is>
          <t>Adjusted FC</t>
        </is>
      </c>
      <c r="AF3716" s="21">
        <f>ROUND(AF3714*AF3715,0)</f>
        <v/>
      </c>
      <c r="AG3716" s="21">
        <f>ROUND(AG3714*AG3715,0)</f>
        <v/>
      </c>
      <c r="AH3716" s="21">
        <f>ROUND(AH3714*AH3715,0)</f>
        <v/>
      </c>
      <c r="AI3716" s="21">
        <f>ROUND(AI3714*AI3715,0)</f>
        <v/>
      </c>
      <c r="AJ3716" s="21">
        <f>ROUND(AJ3714*AJ3715,0)</f>
        <v/>
      </c>
      <c r="AK3716" s="21">
        <f>ROUND(AK3714*AK3715,0)</f>
        <v/>
      </c>
      <c r="AL3716" s="21">
        <f>ROUND(AL3714*AL3715,0)</f>
        <v/>
      </c>
      <c r="AM3716" s="21">
        <f>ROUND(AM3714*AM3715,0)</f>
        <v/>
      </c>
      <c r="AN3716" s="21">
        <f>ROUND(AN3714*AN3715,0)</f>
        <v/>
      </c>
      <c r="AO3716" s="21">
        <f>ROUND(AO3714*AO3715,0)</f>
        <v/>
      </c>
      <c r="AP3716" s="21">
        <f>ROUND(AP3714*AP3715,0)</f>
        <v/>
      </c>
      <c r="AQ3716" s="21">
        <f>ROUND(AQ3714*AQ3715,0)</f>
        <v/>
      </c>
      <c r="AR3716" s="21">
        <f>ROUND(AR3714*AR3715,0)</f>
        <v/>
      </c>
      <c r="AS3716" s="30" t="inlineStr">
        <is>
          <t>CHECK</t>
        </is>
      </c>
      <c r="AT3716" t="inlineStr"/>
    </row>
    <row r="3717">
      <c r="A3717" s="14" t="inlineStr">
        <is>
          <t>POL12862</t>
        </is>
      </c>
      <c r="B3717" s="14" t="inlineStr">
        <is>
          <t>Polleo Beta-Alanine 250 g</t>
        </is>
      </c>
      <c r="C3717" s="14" t="inlineStr">
        <is>
          <t>SPORTSKA PREHRANA</t>
        </is>
      </c>
      <c r="D3717" s="14" t="inlineStr">
        <is>
          <t>02 SILVER</t>
        </is>
      </c>
      <c r="E3717" s="22" t="inlineStr">
        <is>
          <t>VP on-top</t>
        </is>
      </c>
      <c r="AF3717" s="23">
        <f>IF('Demand Input VP'!F679="",0,'Demand Input VP'!F679)</f>
        <v/>
      </c>
      <c r="AG3717" s="23">
        <f>IF('Demand Input VP'!G679="",0,'Demand Input VP'!G679)</f>
        <v/>
      </c>
      <c r="AH3717" s="23">
        <f>IF('Demand Input VP'!H679="",0,'Demand Input VP'!H679)</f>
        <v/>
      </c>
      <c r="AI3717" s="23">
        <f>IF('Demand Input VP'!I679="",0,'Demand Input VP'!I679)</f>
        <v/>
      </c>
      <c r="AJ3717" s="23">
        <f>IF('Demand Input VP'!J679="",0,'Demand Input VP'!J679)</f>
        <v/>
      </c>
      <c r="AK3717" s="23">
        <f>IF('Demand Input VP'!K679="",0,'Demand Input VP'!K679)</f>
        <v/>
      </c>
      <c r="AL3717" s="23">
        <f>IF('Demand Input VP'!L679="",0,'Demand Input VP'!L679)</f>
        <v/>
      </c>
      <c r="AM3717" s="23">
        <f>IF('Demand Input VP'!M679="",0,'Demand Input VP'!M679)</f>
        <v/>
      </c>
      <c r="AN3717" s="23">
        <f>IF('Demand Input VP'!N679="",0,'Demand Input VP'!N679)</f>
        <v/>
      </c>
      <c r="AO3717" s="23">
        <f>IF('Demand Input VP'!O679="",0,'Demand Input VP'!O679)</f>
        <v/>
      </c>
      <c r="AP3717" s="23">
        <f>IF('Demand Input VP'!P679="",0,'Demand Input VP'!P679)</f>
        <v/>
      </c>
      <c r="AQ3717" s="23">
        <f>IF('Demand Input VP'!Q679="",0,'Demand Input VP'!Q679)</f>
        <v/>
      </c>
      <c r="AR3717" s="23">
        <f>IF('Demand Input VP'!R679="",0,'Demand Input VP'!R679)</f>
        <v/>
      </c>
      <c r="AS3717" s="30" t="inlineStr">
        <is>
          <t>CHECK</t>
        </is>
      </c>
      <c r="AT3717" t="inlineStr"/>
    </row>
    <row r="3718">
      <c r="A3718" s="14" t="inlineStr">
        <is>
          <t>POL12862</t>
        </is>
      </c>
      <c r="B3718" s="14" t="inlineStr">
        <is>
          <t>Polleo Beta-Alanine 250 g</t>
        </is>
      </c>
      <c r="C3718" s="14" t="inlineStr">
        <is>
          <t>SPORTSKA PREHRANA</t>
        </is>
      </c>
      <c r="D3718" s="14" t="inlineStr">
        <is>
          <t>02 SILVER</t>
        </is>
      </c>
      <c r="E3718" s="22" t="inlineStr">
        <is>
          <t>VP regular</t>
        </is>
      </c>
      <c r="AF3718">
        <f>IF('Demand Input VP'!F680="",0,'Demand Input VP'!F680)</f>
        <v/>
      </c>
      <c r="AG3718">
        <f>IF('Demand Input VP'!G680="",0,'Demand Input VP'!G680)</f>
        <v/>
      </c>
      <c r="AH3718">
        <f>IF('Demand Input VP'!H680="",0,'Demand Input VP'!H680)</f>
        <v/>
      </c>
      <c r="AI3718">
        <f>IF('Demand Input VP'!I680="",0,'Demand Input VP'!I680)</f>
        <v/>
      </c>
      <c r="AJ3718">
        <f>IF('Demand Input VP'!J680="",0,'Demand Input VP'!J680)</f>
        <v/>
      </c>
      <c r="AK3718">
        <f>IF('Demand Input VP'!K680="",0,'Demand Input VP'!K680)</f>
        <v/>
      </c>
      <c r="AL3718">
        <f>IF('Demand Input VP'!L680="",0,'Demand Input VP'!L680)</f>
        <v/>
      </c>
      <c r="AM3718">
        <f>IF('Demand Input VP'!M680="",0,'Demand Input VP'!M680)</f>
        <v/>
      </c>
      <c r="AN3718">
        <f>IF('Demand Input VP'!N680="",0,'Demand Input VP'!N680)</f>
        <v/>
      </c>
      <c r="AO3718">
        <f>IF('Demand Input VP'!O680="",0,'Demand Input VP'!O680)</f>
        <v/>
      </c>
      <c r="AP3718">
        <f>IF('Demand Input VP'!P680="",0,'Demand Input VP'!P680)</f>
        <v/>
      </c>
      <c r="AQ3718">
        <f>IF('Demand Input VP'!Q680="",0,'Demand Input VP'!Q680)</f>
        <v/>
      </c>
      <c r="AR3718">
        <f>IF('Demand Input VP'!R680="",0,'Demand Input VP'!R680)</f>
        <v/>
      </c>
      <c r="AS3718" s="30" t="inlineStr">
        <is>
          <t>CHECK</t>
        </is>
      </c>
      <c r="AT3718" t="inlineStr"/>
    </row>
    <row r="3719">
      <c r="A3719" s="14" t="inlineStr">
        <is>
          <t>POL12862</t>
        </is>
      </c>
      <c r="B3719" s="14" t="inlineStr">
        <is>
          <t>Polleo Beta-Alanine 250 g</t>
        </is>
      </c>
      <c r="C3719" s="14" t="inlineStr">
        <is>
          <t>SPORTSKA PREHRANA</t>
        </is>
      </c>
      <c r="D3719" s="14" t="inlineStr">
        <is>
          <t>02 SILVER</t>
        </is>
      </c>
      <c r="E3719" s="22" t="inlineStr">
        <is>
          <t>MP on-top</t>
        </is>
      </c>
      <c r="AF3719" s="23">
        <f>IF('Demand Input MP'!F679="",0,'Demand Input MP'!F679)</f>
        <v/>
      </c>
      <c r="AG3719" s="23">
        <f>IF('Demand Input MP'!G679="",0,'Demand Input MP'!G679)</f>
        <v/>
      </c>
      <c r="AH3719" s="23">
        <f>IF('Demand Input MP'!H679="",0,'Demand Input MP'!H679)</f>
        <v/>
      </c>
      <c r="AI3719" s="23">
        <f>IF('Demand Input MP'!I679="",0,'Demand Input MP'!I679)</f>
        <v/>
      </c>
      <c r="AJ3719" s="23">
        <f>IF('Demand Input MP'!J679="",0,'Demand Input MP'!J679)</f>
        <v/>
      </c>
      <c r="AK3719" s="23">
        <f>IF('Demand Input MP'!K679="",0,'Demand Input MP'!K679)</f>
        <v/>
      </c>
      <c r="AL3719" s="23">
        <f>IF('Demand Input MP'!L679="",0,'Demand Input MP'!L679)</f>
        <v/>
      </c>
      <c r="AM3719" s="23">
        <f>IF('Demand Input MP'!M679="",0,'Demand Input MP'!M679)</f>
        <v/>
      </c>
      <c r="AN3719" s="23">
        <f>IF('Demand Input MP'!N679="",0,'Demand Input MP'!N679)</f>
        <v/>
      </c>
      <c r="AO3719" s="23">
        <f>IF('Demand Input MP'!O679="",0,'Demand Input MP'!O679)</f>
        <v/>
      </c>
      <c r="AP3719" s="23">
        <f>IF('Demand Input MP'!P679="",0,'Demand Input MP'!P679)</f>
        <v/>
      </c>
      <c r="AQ3719" s="23">
        <f>IF('Demand Input MP'!Q679="",0,'Demand Input MP'!Q679)</f>
        <v/>
      </c>
      <c r="AR3719" s="23">
        <f>IF('Demand Input MP'!R679="",0,'Demand Input MP'!R679)</f>
        <v/>
      </c>
      <c r="AS3719" s="30" t="inlineStr">
        <is>
          <t>CHECK</t>
        </is>
      </c>
      <c r="AT3719" t="inlineStr"/>
    </row>
    <row r="3720">
      <c r="A3720" s="14" t="inlineStr">
        <is>
          <t>POL12862</t>
        </is>
      </c>
      <c r="B3720" s="14" t="inlineStr">
        <is>
          <t>Polleo Beta-Alanine 250 g</t>
        </is>
      </c>
      <c r="C3720" s="14" t="inlineStr">
        <is>
          <t>SPORTSKA PREHRANA</t>
        </is>
      </c>
      <c r="D3720" s="14" t="inlineStr">
        <is>
          <t>02 SILVER</t>
        </is>
      </c>
      <c r="E3720" s="22" t="inlineStr">
        <is>
          <t>MP regular</t>
        </is>
      </c>
      <c r="AF3720">
        <f>IF('Demand Input MP'!F680="",0,'Demand Input MP'!F680)</f>
        <v/>
      </c>
      <c r="AG3720">
        <f>IF('Demand Input MP'!G680="",0,'Demand Input MP'!G680)</f>
        <v/>
      </c>
      <c r="AH3720">
        <f>IF('Demand Input MP'!H680="",0,'Demand Input MP'!H680)</f>
        <v/>
      </c>
      <c r="AI3720">
        <f>IF('Demand Input MP'!I680="",0,'Demand Input MP'!I680)</f>
        <v/>
      </c>
      <c r="AJ3720">
        <f>IF('Demand Input MP'!J680="",0,'Demand Input MP'!J680)</f>
        <v/>
      </c>
      <c r="AK3720">
        <f>IF('Demand Input MP'!K680="",0,'Demand Input MP'!K680)</f>
        <v/>
      </c>
      <c r="AL3720">
        <f>IF('Demand Input MP'!L680="",0,'Demand Input MP'!L680)</f>
        <v/>
      </c>
      <c r="AM3720">
        <f>IF('Demand Input MP'!M680="",0,'Demand Input MP'!M680)</f>
        <v/>
      </c>
      <c r="AN3720">
        <f>IF('Demand Input MP'!N680="",0,'Demand Input MP'!N680)</f>
        <v/>
      </c>
      <c r="AO3720">
        <f>IF('Demand Input MP'!O680="",0,'Demand Input MP'!O680)</f>
        <v/>
      </c>
      <c r="AP3720">
        <f>IF('Demand Input MP'!P680="",0,'Demand Input MP'!P680)</f>
        <v/>
      </c>
      <c r="AQ3720">
        <f>IF('Demand Input MP'!Q680="",0,'Demand Input MP'!Q680)</f>
        <v/>
      </c>
      <c r="AR3720">
        <f>IF('Demand Input MP'!R680="",0,'Demand Input MP'!R680)</f>
        <v/>
      </c>
      <c r="AS3720" s="30" t="inlineStr">
        <is>
          <t>CHECK</t>
        </is>
      </c>
      <c r="AT3720" t="inlineStr"/>
    </row>
    <row r="3721">
      <c r="A3721" s="14" t="inlineStr">
        <is>
          <t>POL12862</t>
        </is>
      </c>
      <c r="B3721" s="14" t="inlineStr">
        <is>
          <t>Polleo Beta-Alanine 250 g</t>
        </is>
      </c>
      <c r="C3721" s="14" t="inlineStr">
        <is>
          <t>SPORTSKA PREHRANA</t>
        </is>
      </c>
      <c r="D3721" s="14" t="inlineStr">
        <is>
          <t>02 SILVER</t>
        </is>
      </c>
      <c r="E3721" s="15" t="inlineStr">
        <is>
          <t>On-top Total</t>
        </is>
      </c>
      <c r="AF3721" s="24">
        <f>SUM(AF3717:AF3720)</f>
        <v/>
      </c>
      <c r="AG3721" s="24">
        <f>SUM(AG3717:AG3720)</f>
        <v/>
      </c>
      <c r="AH3721" s="24">
        <f>SUM(AH3717:AH3720)</f>
        <v/>
      </c>
      <c r="AI3721" s="24">
        <f>SUM(AI3717:AI3720)</f>
        <v/>
      </c>
      <c r="AJ3721" s="24">
        <f>SUM(AJ3717:AJ3720)</f>
        <v/>
      </c>
      <c r="AK3721" s="24">
        <f>SUM(AK3717:AK3720)</f>
        <v/>
      </c>
      <c r="AL3721" s="24">
        <f>SUM(AL3717:AL3720)</f>
        <v/>
      </c>
      <c r="AM3721" s="24">
        <f>SUM(AM3717:AM3720)</f>
        <v/>
      </c>
      <c r="AN3721" s="24">
        <f>SUM(AN3717:AN3720)</f>
        <v/>
      </c>
      <c r="AO3721" s="24">
        <f>SUM(AO3717:AO3720)</f>
        <v/>
      </c>
      <c r="AP3721" s="24">
        <f>SUM(AP3717:AP3720)</f>
        <v/>
      </c>
      <c r="AQ3721" s="24">
        <f>SUM(AQ3717:AQ3720)</f>
        <v/>
      </c>
      <c r="AR3721" s="24">
        <f>SUM(AR3717:AR3720)</f>
        <v/>
      </c>
      <c r="AS3721" s="30" t="inlineStr">
        <is>
          <t>CHECK</t>
        </is>
      </c>
      <c r="AT3721" t="inlineStr"/>
    </row>
    <row r="3722">
      <c r="A3722" s="25" t="inlineStr">
        <is>
          <t>POL12862</t>
        </is>
      </c>
      <c r="B3722" s="25" t="inlineStr">
        <is>
          <t>Polleo Beta-Alanine 250 g</t>
        </is>
      </c>
      <c r="C3722" s="25" t="inlineStr">
        <is>
          <t>SPORTSKA PREHRANA</t>
        </is>
      </c>
      <c r="D3722" s="25" t="inlineStr">
        <is>
          <t>02 SILVER</t>
        </is>
      </c>
      <c r="E3722" s="26" t="inlineStr">
        <is>
          <t>TOTAL DEMAND</t>
        </is>
      </c>
      <c r="F3722" s="27" t="n"/>
      <c r="G3722" s="27" t="n"/>
      <c r="H3722" s="27" t="n"/>
      <c r="I3722" s="27" t="n"/>
      <c r="J3722" s="27" t="n"/>
      <c r="K3722" s="27" t="n"/>
      <c r="L3722" s="27" t="n"/>
      <c r="M3722" s="27" t="n"/>
      <c r="N3722" s="27" t="n"/>
      <c r="O3722" s="27" t="n"/>
      <c r="P3722" s="27" t="n"/>
      <c r="Q3722" s="27" t="n"/>
      <c r="R3722" s="27" t="n"/>
      <c r="S3722" s="27" t="n"/>
      <c r="T3722" s="27" t="n"/>
      <c r="U3722" s="27" t="n"/>
      <c r="V3722" s="27" t="n"/>
      <c r="W3722" s="27" t="n"/>
      <c r="X3722" s="27" t="n"/>
      <c r="Y3722" s="27" t="n"/>
      <c r="Z3722" s="27" t="n"/>
      <c r="AA3722" s="27" t="n"/>
      <c r="AB3722" s="27" t="n"/>
      <c r="AC3722" s="27" t="n"/>
      <c r="AD3722" s="27" t="n"/>
      <c r="AE3722" s="27" t="n"/>
      <c r="AF3722" s="28">
        <f>AF3716+AF3721</f>
        <v/>
      </c>
      <c r="AG3722" s="28">
        <f>AG3716+AG3721</f>
        <v/>
      </c>
      <c r="AH3722" s="28">
        <f>AH3716+AH3721</f>
        <v/>
      </c>
      <c r="AI3722" s="28">
        <f>AI3716+AI3721</f>
        <v/>
      </c>
      <c r="AJ3722" s="28">
        <f>AJ3716+AJ3721</f>
        <v/>
      </c>
      <c r="AK3722" s="28">
        <f>AK3716+AK3721</f>
        <v/>
      </c>
      <c r="AL3722" s="28">
        <f>AL3716+AL3721</f>
        <v/>
      </c>
      <c r="AM3722" s="28">
        <f>AM3716+AM3721</f>
        <v/>
      </c>
      <c r="AN3722" s="28">
        <f>AN3716+AN3721</f>
        <v/>
      </c>
      <c r="AO3722" s="28">
        <f>AO3716+AO3721</f>
        <v/>
      </c>
      <c r="AP3722" s="28">
        <f>AP3716+AP3721</f>
        <v/>
      </c>
      <c r="AQ3722" s="28">
        <f>AQ3716+AQ3721</f>
        <v/>
      </c>
      <c r="AR3722" s="28">
        <f>AR3716+AR3721</f>
        <v/>
      </c>
      <c r="AS3722" s="30" t="inlineStr">
        <is>
          <t>CHECK</t>
        </is>
      </c>
      <c r="AT3722" t="inlineStr"/>
    </row>
    <row r="3723">
      <c r="A3723" s="14" t="inlineStr">
        <is>
          <t>POL12862</t>
        </is>
      </c>
      <c r="B3723" s="14" t="inlineStr">
        <is>
          <t>Polleo Beta-Alanine 250 g</t>
        </is>
      </c>
      <c r="C3723" s="14" t="inlineStr">
        <is>
          <t>SPORTSKA PREHRANA</t>
        </is>
      </c>
      <c r="D3723" s="14" t="inlineStr">
        <is>
          <t>02 SILVER</t>
        </is>
      </c>
      <c r="E3723" s="15" t="inlineStr"/>
      <c r="AS3723" s="30" t="inlineStr">
        <is>
          <t>CHECK</t>
        </is>
      </c>
      <c r="AT3723" t="inlineStr"/>
    </row>
    <row r="3724">
      <c r="A3724" s="7" t="inlineStr">
        <is>
          <t>POL12863</t>
        </is>
      </c>
      <c r="B3724" s="8" t="inlineStr">
        <is>
          <t>Polleo Ca-HMB 250 g</t>
        </is>
      </c>
      <c r="C3724" s="9" t="inlineStr">
        <is>
          <t>SPORTSKA PREHRANA</t>
        </is>
      </c>
      <c r="D3724" s="9" t="inlineStr">
        <is>
          <t>02 SILVER</t>
        </is>
      </c>
      <c r="E3724" s="10" t="inlineStr"/>
      <c r="F3724" s="11" t="n"/>
      <c r="G3724" s="11" t="n"/>
      <c r="H3724" s="11" t="n"/>
      <c r="I3724" s="11" t="n"/>
      <c r="J3724" s="11" t="n"/>
      <c r="K3724" s="11" t="n"/>
      <c r="L3724" s="11" t="n"/>
      <c r="M3724" s="11" t="n"/>
      <c r="N3724" s="11" t="n"/>
      <c r="O3724" s="11" t="n"/>
      <c r="P3724" s="11" t="n"/>
      <c r="Q3724" s="11" t="n"/>
      <c r="R3724" s="11" t="n"/>
      <c r="S3724" s="11" t="n"/>
      <c r="T3724" s="11" t="n"/>
      <c r="U3724" s="11" t="n"/>
      <c r="V3724" s="11" t="n"/>
      <c r="W3724" s="11" t="n"/>
      <c r="X3724" s="11" t="n"/>
      <c r="Y3724" s="11" t="n"/>
      <c r="Z3724" s="11" t="n"/>
      <c r="AA3724" s="11" t="n"/>
      <c r="AB3724" s="11" t="n"/>
      <c r="AC3724" s="11" t="n"/>
      <c r="AD3724" s="11" t="n"/>
      <c r="AE3724" s="11" t="n"/>
      <c r="AF3724" s="11" t="n"/>
      <c r="AG3724" s="11" t="n"/>
      <c r="AH3724" s="11" t="n"/>
      <c r="AI3724" s="11" t="n"/>
      <c r="AJ3724" s="11" t="n"/>
      <c r="AK3724" s="11" t="n"/>
      <c r="AL3724" s="11" t="n"/>
      <c r="AM3724" s="11" t="n"/>
      <c r="AN3724" s="11" t="n"/>
      <c r="AO3724" s="11" t="n"/>
      <c r="AP3724" s="11" t="n"/>
      <c r="AQ3724" s="11" t="n"/>
      <c r="AR3724" s="11" t="n"/>
      <c r="AS3724" s="29" t="inlineStr">
        <is>
          <t>CHECK</t>
        </is>
      </c>
      <c r="AT3724" s="13">
        <f>IF((IFERROR(VALUE('Demand Input MP'!F681),0)+IFERROR(VALUE('Demand Input MP'!G681),0)+IFERROR(VALUE('Demand Input MP'!H681),0)+IFERROR(VALUE('Demand Input MP'!I681),0)+IFERROR(VALUE('Demand Input MP'!J681),0)+IFERROR(VALUE('Demand Input MP'!K681),0)+IFERROR(VALUE('Demand Input MP'!L681),0)+IFERROR(VALUE('Demand Input MP'!M681),0)+IFERROR(VALUE('Demand Input MP'!N681),0)+IFERROR(VALUE('Demand Input MP'!O681),0)+IFERROR(VALUE('Demand Input MP'!P681),0)+IFERROR(VALUE('Demand Input MP'!Q681),0)+IFERROR(VALUE('Demand Input MP'!R681),0))&gt;0,"PROMO","")</f>
        <v/>
      </c>
    </row>
    <row r="3725">
      <c r="A3725" s="14" t="inlineStr">
        <is>
          <t>POL12863</t>
        </is>
      </c>
      <c r="B3725" s="14" t="inlineStr">
        <is>
          <t>Polleo Ca-HMB 250 g</t>
        </is>
      </c>
      <c r="C3725" s="14" t="inlineStr">
        <is>
          <t>SPORTSKA PREHRANA</t>
        </is>
      </c>
      <c r="D3725" s="14" t="inlineStr">
        <is>
          <t>02 SILVER</t>
        </is>
      </c>
      <c r="E3725" s="15" t="inlineStr">
        <is>
          <t>Baseline FC</t>
        </is>
      </c>
      <c r="F3725" s="16" t="n">
        <v>6</v>
      </c>
      <c r="G3725" s="16" t="n">
        <v>6</v>
      </c>
      <c r="H3725" s="16" t="n">
        <v>5</v>
      </c>
      <c r="I3725" s="16" t="n">
        <v>8</v>
      </c>
      <c r="J3725" s="16" t="n">
        <v>2</v>
      </c>
      <c r="K3725" s="16" t="n">
        <v>3</v>
      </c>
      <c r="L3725" s="16" t="n">
        <v>3</v>
      </c>
      <c r="M3725" s="16" t="n">
        <v>3</v>
      </c>
      <c r="N3725" s="16" t="n">
        <v>5</v>
      </c>
      <c r="O3725" s="16" t="n">
        <v>4</v>
      </c>
      <c r="P3725" s="16" t="n">
        <v>4</v>
      </c>
      <c r="Q3725" s="16" t="n">
        <v>2</v>
      </c>
      <c r="R3725" s="16" t="n">
        <v>12</v>
      </c>
      <c r="S3725" s="16" t="n">
        <v>7</v>
      </c>
      <c r="T3725" s="16" t="n">
        <v>5</v>
      </c>
      <c r="U3725" s="16" t="n">
        <v>9</v>
      </c>
      <c r="V3725" s="16" t="n">
        <v>3</v>
      </c>
      <c r="W3725" s="16" t="n">
        <v>5</v>
      </c>
      <c r="X3725" s="16" t="n">
        <v>7</v>
      </c>
      <c r="Y3725" s="16" t="n">
        <v>4</v>
      </c>
      <c r="Z3725" s="16" t="n">
        <v>16</v>
      </c>
      <c r="AA3725" s="16" t="n">
        <v>30</v>
      </c>
      <c r="AB3725" s="16" t="n">
        <v>27</v>
      </c>
      <c r="AC3725" s="16" t="n">
        <v>12</v>
      </c>
      <c r="AD3725" s="16" t="n">
        <v>15</v>
      </c>
      <c r="AE3725" s="31" t="n">
        <v>8</v>
      </c>
      <c r="AF3725" s="17" t="n">
        <v>14</v>
      </c>
      <c r="AG3725" s="17" t="n">
        <v>14</v>
      </c>
      <c r="AH3725" s="17" t="n">
        <v>14</v>
      </c>
      <c r="AI3725" s="17" t="n">
        <v>14</v>
      </c>
      <c r="AJ3725" s="17" t="n">
        <v>14</v>
      </c>
      <c r="AK3725" s="17" t="n">
        <v>14</v>
      </c>
      <c r="AL3725" s="17" t="n">
        <v>14</v>
      </c>
      <c r="AM3725" s="17" t="n">
        <v>14</v>
      </c>
      <c r="AN3725" s="17" t="n">
        <v>14</v>
      </c>
      <c r="AO3725" s="17" t="n">
        <v>14</v>
      </c>
      <c r="AP3725" s="17" t="n">
        <v>14</v>
      </c>
      <c r="AQ3725" s="17" t="n">
        <v>14</v>
      </c>
      <c r="AR3725" s="17" t="n">
        <v>14</v>
      </c>
      <c r="AS3725" s="30" t="inlineStr">
        <is>
          <t>CHECK</t>
        </is>
      </c>
      <c r="AT3725" t="inlineStr"/>
    </row>
    <row r="3726">
      <c r="A3726" s="14" t="inlineStr">
        <is>
          <t>POL12863</t>
        </is>
      </c>
      <c r="B3726" s="14" t="inlineStr">
        <is>
          <t>Polleo Ca-HMB 250 g</t>
        </is>
      </c>
      <c r="C3726" s="14" t="inlineStr">
        <is>
          <t>SPORTSKA PREHRANA</t>
        </is>
      </c>
      <c r="D3726" s="14" t="inlineStr">
        <is>
          <t>02 SILVER</t>
        </is>
      </c>
      <c r="E3726" s="19" t="inlineStr">
        <is>
          <t>Planner Factor</t>
        </is>
      </c>
      <c r="AF3726" s="20" t="n">
        <v>1</v>
      </c>
      <c r="AG3726" s="20" t="n">
        <v>1</v>
      </c>
      <c r="AH3726" s="20" t="n">
        <v>1</v>
      </c>
      <c r="AI3726" s="20" t="n">
        <v>1</v>
      </c>
      <c r="AJ3726" s="20" t="n">
        <v>1</v>
      </c>
      <c r="AK3726" s="20" t="n">
        <v>1</v>
      </c>
      <c r="AL3726" s="20" t="n">
        <v>1</v>
      </c>
      <c r="AM3726" s="20" t="n">
        <v>1</v>
      </c>
      <c r="AN3726" s="20" t="n">
        <v>1</v>
      </c>
      <c r="AO3726" s="20" t="n">
        <v>1</v>
      </c>
      <c r="AP3726" s="20" t="n">
        <v>1</v>
      </c>
      <c r="AQ3726" s="20" t="n">
        <v>1</v>
      </c>
      <c r="AR3726" s="20" t="n">
        <v>1</v>
      </c>
      <c r="AS3726" s="30" t="inlineStr">
        <is>
          <t>CHECK</t>
        </is>
      </c>
      <c r="AT3726" t="inlineStr"/>
    </row>
    <row r="3727">
      <c r="A3727" s="14" t="inlineStr">
        <is>
          <t>POL12863</t>
        </is>
      </c>
      <c r="B3727" s="14" t="inlineStr">
        <is>
          <t>Polleo Ca-HMB 250 g</t>
        </is>
      </c>
      <c r="C3727" s="14" t="inlineStr">
        <is>
          <t>SPORTSKA PREHRANA</t>
        </is>
      </c>
      <c r="D3727" s="14" t="inlineStr">
        <is>
          <t>02 SILVER</t>
        </is>
      </c>
      <c r="E3727" s="15" t="inlineStr">
        <is>
          <t>Adjusted FC</t>
        </is>
      </c>
      <c r="AF3727" s="21">
        <f>ROUND(AF3725*AF3726,0)</f>
        <v/>
      </c>
      <c r="AG3727" s="21">
        <f>ROUND(AG3725*AG3726,0)</f>
        <v/>
      </c>
      <c r="AH3727" s="21">
        <f>ROUND(AH3725*AH3726,0)</f>
        <v/>
      </c>
      <c r="AI3727" s="21">
        <f>ROUND(AI3725*AI3726,0)</f>
        <v/>
      </c>
      <c r="AJ3727" s="21">
        <f>ROUND(AJ3725*AJ3726,0)</f>
        <v/>
      </c>
      <c r="AK3727" s="21">
        <f>ROUND(AK3725*AK3726,0)</f>
        <v/>
      </c>
      <c r="AL3727" s="21">
        <f>ROUND(AL3725*AL3726,0)</f>
        <v/>
      </c>
      <c r="AM3727" s="21">
        <f>ROUND(AM3725*AM3726,0)</f>
        <v/>
      </c>
      <c r="AN3727" s="21">
        <f>ROUND(AN3725*AN3726,0)</f>
        <v/>
      </c>
      <c r="AO3727" s="21">
        <f>ROUND(AO3725*AO3726,0)</f>
        <v/>
      </c>
      <c r="AP3727" s="21">
        <f>ROUND(AP3725*AP3726,0)</f>
        <v/>
      </c>
      <c r="AQ3727" s="21">
        <f>ROUND(AQ3725*AQ3726,0)</f>
        <v/>
      </c>
      <c r="AR3727" s="21">
        <f>ROUND(AR3725*AR3726,0)</f>
        <v/>
      </c>
      <c r="AS3727" s="30" t="inlineStr">
        <is>
          <t>CHECK</t>
        </is>
      </c>
      <c r="AT3727" t="inlineStr"/>
    </row>
    <row r="3728">
      <c r="A3728" s="14" t="inlineStr">
        <is>
          <t>POL12863</t>
        </is>
      </c>
      <c r="B3728" s="14" t="inlineStr">
        <is>
          <t>Polleo Ca-HMB 250 g</t>
        </is>
      </c>
      <c r="C3728" s="14" t="inlineStr">
        <is>
          <t>SPORTSKA PREHRANA</t>
        </is>
      </c>
      <c r="D3728" s="14" t="inlineStr">
        <is>
          <t>02 SILVER</t>
        </is>
      </c>
      <c r="E3728" s="22" t="inlineStr">
        <is>
          <t>VP on-top</t>
        </is>
      </c>
      <c r="AF3728" s="23">
        <f>IF('Demand Input VP'!F681="",0,'Demand Input VP'!F681)</f>
        <v/>
      </c>
      <c r="AG3728" s="23">
        <f>IF('Demand Input VP'!G681="",0,'Demand Input VP'!G681)</f>
        <v/>
      </c>
      <c r="AH3728" s="23">
        <f>IF('Demand Input VP'!H681="",0,'Demand Input VP'!H681)</f>
        <v/>
      </c>
      <c r="AI3728" s="23">
        <f>IF('Demand Input VP'!I681="",0,'Demand Input VP'!I681)</f>
        <v/>
      </c>
      <c r="AJ3728" s="23">
        <f>IF('Demand Input VP'!J681="",0,'Demand Input VP'!J681)</f>
        <v/>
      </c>
      <c r="AK3728" s="23">
        <f>IF('Demand Input VP'!K681="",0,'Demand Input VP'!K681)</f>
        <v/>
      </c>
      <c r="AL3728" s="23">
        <f>IF('Demand Input VP'!L681="",0,'Demand Input VP'!L681)</f>
        <v/>
      </c>
      <c r="AM3728" s="23">
        <f>IF('Demand Input VP'!M681="",0,'Demand Input VP'!M681)</f>
        <v/>
      </c>
      <c r="AN3728" s="23">
        <f>IF('Demand Input VP'!N681="",0,'Demand Input VP'!N681)</f>
        <v/>
      </c>
      <c r="AO3728" s="23">
        <f>IF('Demand Input VP'!O681="",0,'Demand Input VP'!O681)</f>
        <v/>
      </c>
      <c r="AP3728" s="23">
        <f>IF('Demand Input VP'!P681="",0,'Demand Input VP'!P681)</f>
        <v/>
      </c>
      <c r="AQ3728" s="23">
        <f>IF('Demand Input VP'!Q681="",0,'Demand Input VP'!Q681)</f>
        <v/>
      </c>
      <c r="AR3728" s="23">
        <f>IF('Demand Input VP'!R681="",0,'Demand Input VP'!R681)</f>
        <v/>
      </c>
      <c r="AS3728" s="30" t="inlineStr">
        <is>
          <t>CHECK</t>
        </is>
      </c>
      <c r="AT3728" t="inlineStr"/>
    </row>
    <row r="3729">
      <c r="A3729" s="14" t="inlineStr">
        <is>
          <t>POL12863</t>
        </is>
      </c>
      <c r="B3729" s="14" t="inlineStr">
        <is>
          <t>Polleo Ca-HMB 250 g</t>
        </is>
      </c>
      <c r="C3729" s="14" t="inlineStr">
        <is>
          <t>SPORTSKA PREHRANA</t>
        </is>
      </c>
      <c r="D3729" s="14" t="inlineStr">
        <is>
          <t>02 SILVER</t>
        </is>
      </c>
      <c r="E3729" s="22" t="inlineStr">
        <is>
          <t>VP regular</t>
        </is>
      </c>
      <c r="AF3729">
        <f>IF('Demand Input VP'!F682="",0,'Demand Input VP'!F682)</f>
        <v/>
      </c>
      <c r="AG3729">
        <f>IF('Demand Input VP'!G682="",0,'Demand Input VP'!G682)</f>
        <v/>
      </c>
      <c r="AH3729">
        <f>IF('Demand Input VP'!H682="",0,'Demand Input VP'!H682)</f>
        <v/>
      </c>
      <c r="AI3729">
        <f>IF('Demand Input VP'!I682="",0,'Demand Input VP'!I682)</f>
        <v/>
      </c>
      <c r="AJ3729">
        <f>IF('Demand Input VP'!J682="",0,'Demand Input VP'!J682)</f>
        <v/>
      </c>
      <c r="AK3729">
        <f>IF('Demand Input VP'!K682="",0,'Demand Input VP'!K682)</f>
        <v/>
      </c>
      <c r="AL3729">
        <f>IF('Demand Input VP'!L682="",0,'Demand Input VP'!L682)</f>
        <v/>
      </c>
      <c r="AM3729">
        <f>IF('Demand Input VP'!M682="",0,'Demand Input VP'!M682)</f>
        <v/>
      </c>
      <c r="AN3729">
        <f>IF('Demand Input VP'!N682="",0,'Demand Input VP'!N682)</f>
        <v/>
      </c>
      <c r="AO3729">
        <f>IF('Demand Input VP'!O682="",0,'Demand Input VP'!O682)</f>
        <v/>
      </c>
      <c r="AP3729">
        <f>IF('Demand Input VP'!P682="",0,'Demand Input VP'!P682)</f>
        <v/>
      </c>
      <c r="AQ3729">
        <f>IF('Demand Input VP'!Q682="",0,'Demand Input VP'!Q682)</f>
        <v/>
      </c>
      <c r="AR3729">
        <f>IF('Demand Input VP'!R682="",0,'Demand Input VP'!R682)</f>
        <v/>
      </c>
      <c r="AS3729" s="30" t="inlineStr">
        <is>
          <t>CHECK</t>
        </is>
      </c>
      <c r="AT3729" t="inlineStr"/>
    </row>
    <row r="3730">
      <c r="A3730" s="14" t="inlineStr">
        <is>
          <t>POL12863</t>
        </is>
      </c>
      <c r="B3730" s="14" t="inlineStr">
        <is>
          <t>Polleo Ca-HMB 250 g</t>
        </is>
      </c>
      <c r="C3730" s="14" t="inlineStr">
        <is>
          <t>SPORTSKA PREHRANA</t>
        </is>
      </c>
      <c r="D3730" s="14" t="inlineStr">
        <is>
          <t>02 SILVER</t>
        </is>
      </c>
      <c r="E3730" s="22" t="inlineStr">
        <is>
          <t>MP on-top</t>
        </is>
      </c>
      <c r="AE3730" s="32" t="n">
        <v>8</v>
      </c>
      <c r="AF3730" s="23">
        <f>IF('Demand Input MP'!F681="",0,'Demand Input MP'!F681)</f>
        <v/>
      </c>
      <c r="AG3730" s="23">
        <f>IF('Demand Input MP'!G681="",0,'Demand Input MP'!G681)</f>
        <v/>
      </c>
      <c r="AH3730" s="23">
        <f>IF('Demand Input MP'!H681="",0,'Demand Input MP'!H681)</f>
        <v/>
      </c>
      <c r="AI3730" s="23">
        <f>IF('Demand Input MP'!I681="",0,'Demand Input MP'!I681)</f>
        <v/>
      </c>
      <c r="AJ3730" s="23">
        <f>IF('Demand Input MP'!J681="",0,'Demand Input MP'!J681)</f>
        <v/>
      </c>
      <c r="AK3730" s="23">
        <f>IF('Demand Input MP'!K681="",0,'Demand Input MP'!K681)</f>
        <v/>
      </c>
      <c r="AL3730" s="23">
        <f>IF('Demand Input MP'!L681="",0,'Demand Input MP'!L681)</f>
        <v/>
      </c>
      <c r="AM3730" s="23">
        <f>IF('Demand Input MP'!M681="",0,'Demand Input MP'!M681)</f>
        <v/>
      </c>
      <c r="AN3730" s="23">
        <f>IF('Demand Input MP'!N681="",0,'Demand Input MP'!N681)</f>
        <v/>
      </c>
      <c r="AO3730" s="23">
        <f>IF('Demand Input MP'!O681="",0,'Demand Input MP'!O681)</f>
        <v/>
      </c>
      <c r="AP3730" s="23">
        <f>IF('Demand Input MP'!P681="",0,'Demand Input MP'!P681)</f>
        <v/>
      </c>
      <c r="AQ3730" s="23">
        <f>IF('Demand Input MP'!Q681="",0,'Demand Input MP'!Q681)</f>
        <v/>
      </c>
      <c r="AR3730" s="23">
        <f>IF('Demand Input MP'!R681="",0,'Demand Input MP'!R681)</f>
        <v/>
      </c>
      <c r="AS3730" s="30" t="inlineStr">
        <is>
          <t>CHECK</t>
        </is>
      </c>
      <c r="AT3730" t="inlineStr"/>
    </row>
    <row r="3731">
      <c r="A3731" s="14" t="inlineStr">
        <is>
          <t>POL12863</t>
        </is>
      </c>
      <c r="B3731" s="14" t="inlineStr">
        <is>
          <t>Polleo Ca-HMB 250 g</t>
        </is>
      </c>
      <c r="C3731" s="14" t="inlineStr">
        <is>
          <t>SPORTSKA PREHRANA</t>
        </is>
      </c>
      <c r="D3731" s="14" t="inlineStr">
        <is>
          <t>02 SILVER</t>
        </is>
      </c>
      <c r="E3731" s="22" t="inlineStr">
        <is>
          <t>MP regular</t>
        </is>
      </c>
      <c r="AF3731">
        <f>IF('Demand Input MP'!F682="",0,'Demand Input MP'!F682)</f>
        <v/>
      </c>
      <c r="AG3731">
        <f>IF('Demand Input MP'!G682="",0,'Demand Input MP'!G682)</f>
        <v/>
      </c>
      <c r="AH3731">
        <f>IF('Demand Input MP'!H682="",0,'Demand Input MP'!H682)</f>
        <v/>
      </c>
      <c r="AI3731">
        <f>IF('Demand Input MP'!I682="",0,'Demand Input MP'!I682)</f>
        <v/>
      </c>
      <c r="AJ3731">
        <f>IF('Demand Input MP'!J682="",0,'Demand Input MP'!J682)</f>
        <v/>
      </c>
      <c r="AK3731">
        <f>IF('Demand Input MP'!K682="",0,'Demand Input MP'!K682)</f>
        <v/>
      </c>
      <c r="AL3731">
        <f>IF('Demand Input MP'!L682="",0,'Demand Input MP'!L682)</f>
        <v/>
      </c>
      <c r="AM3731">
        <f>IF('Demand Input MP'!M682="",0,'Demand Input MP'!M682)</f>
        <v/>
      </c>
      <c r="AN3731">
        <f>IF('Demand Input MP'!N682="",0,'Demand Input MP'!N682)</f>
        <v/>
      </c>
      <c r="AO3731">
        <f>IF('Demand Input MP'!O682="",0,'Demand Input MP'!O682)</f>
        <v/>
      </c>
      <c r="AP3731">
        <f>IF('Demand Input MP'!P682="",0,'Demand Input MP'!P682)</f>
        <v/>
      </c>
      <c r="AQ3731">
        <f>IF('Demand Input MP'!Q682="",0,'Demand Input MP'!Q682)</f>
        <v/>
      </c>
      <c r="AR3731">
        <f>IF('Demand Input MP'!R682="",0,'Demand Input MP'!R682)</f>
        <v/>
      </c>
      <c r="AS3731" s="30" t="inlineStr">
        <is>
          <t>CHECK</t>
        </is>
      </c>
      <c r="AT3731" t="inlineStr"/>
    </row>
    <row r="3732">
      <c r="A3732" s="14" t="inlineStr">
        <is>
          <t>POL12863</t>
        </is>
      </c>
      <c r="B3732" s="14" t="inlineStr">
        <is>
          <t>Polleo Ca-HMB 250 g</t>
        </is>
      </c>
      <c r="C3732" s="14" t="inlineStr">
        <is>
          <t>SPORTSKA PREHRANA</t>
        </is>
      </c>
      <c r="D3732" s="14" t="inlineStr">
        <is>
          <t>02 SILVER</t>
        </is>
      </c>
      <c r="E3732" s="15" t="inlineStr">
        <is>
          <t>On-top Total</t>
        </is>
      </c>
      <c r="AF3732" s="24">
        <f>SUM(AF3728:AF3731)</f>
        <v/>
      </c>
      <c r="AG3732" s="24">
        <f>SUM(AG3728:AG3731)</f>
        <v/>
      </c>
      <c r="AH3732" s="24">
        <f>SUM(AH3728:AH3731)</f>
        <v/>
      </c>
      <c r="AI3732" s="24">
        <f>SUM(AI3728:AI3731)</f>
        <v/>
      </c>
      <c r="AJ3732" s="24">
        <f>SUM(AJ3728:AJ3731)</f>
        <v/>
      </c>
      <c r="AK3732" s="24">
        <f>SUM(AK3728:AK3731)</f>
        <v/>
      </c>
      <c r="AL3732" s="24">
        <f>SUM(AL3728:AL3731)</f>
        <v/>
      </c>
      <c r="AM3732" s="24">
        <f>SUM(AM3728:AM3731)</f>
        <v/>
      </c>
      <c r="AN3732" s="24">
        <f>SUM(AN3728:AN3731)</f>
        <v/>
      </c>
      <c r="AO3732" s="24">
        <f>SUM(AO3728:AO3731)</f>
        <v/>
      </c>
      <c r="AP3732" s="24">
        <f>SUM(AP3728:AP3731)</f>
        <v/>
      </c>
      <c r="AQ3732" s="24">
        <f>SUM(AQ3728:AQ3731)</f>
        <v/>
      </c>
      <c r="AR3732" s="24">
        <f>SUM(AR3728:AR3731)</f>
        <v/>
      </c>
      <c r="AS3732" s="30" t="inlineStr">
        <is>
          <t>CHECK</t>
        </is>
      </c>
      <c r="AT3732" t="inlineStr"/>
    </row>
    <row r="3733">
      <c r="A3733" s="25" t="inlineStr">
        <is>
          <t>POL12863</t>
        </is>
      </c>
      <c r="B3733" s="25" t="inlineStr">
        <is>
          <t>Polleo Ca-HMB 250 g</t>
        </is>
      </c>
      <c r="C3733" s="25" t="inlineStr">
        <is>
          <t>SPORTSKA PREHRANA</t>
        </is>
      </c>
      <c r="D3733" s="25" t="inlineStr">
        <is>
          <t>02 SILVER</t>
        </is>
      </c>
      <c r="E3733" s="26" t="inlineStr">
        <is>
          <t>TOTAL DEMAND</t>
        </is>
      </c>
      <c r="F3733" s="27" t="n"/>
      <c r="G3733" s="27" t="n"/>
      <c r="H3733" s="27" t="n"/>
      <c r="I3733" s="27" t="n"/>
      <c r="J3733" s="27" t="n"/>
      <c r="K3733" s="27" t="n"/>
      <c r="L3733" s="27" t="n"/>
      <c r="M3733" s="27" t="n"/>
      <c r="N3733" s="27" t="n"/>
      <c r="O3733" s="27" t="n"/>
      <c r="P3733" s="27" t="n"/>
      <c r="Q3733" s="27" t="n"/>
      <c r="R3733" s="27" t="n"/>
      <c r="S3733" s="27" t="n"/>
      <c r="T3733" s="27" t="n"/>
      <c r="U3733" s="27" t="n"/>
      <c r="V3733" s="27" t="n"/>
      <c r="W3733" s="27" t="n"/>
      <c r="X3733" s="27" t="n"/>
      <c r="Y3733" s="27" t="n"/>
      <c r="Z3733" s="27" t="n"/>
      <c r="AA3733" s="27" t="n"/>
      <c r="AB3733" s="27" t="n"/>
      <c r="AC3733" s="27" t="n"/>
      <c r="AD3733" s="27" t="n"/>
      <c r="AE3733" s="27" t="n"/>
      <c r="AF3733" s="28">
        <f>AF3727+AF3732</f>
        <v/>
      </c>
      <c r="AG3733" s="28">
        <f>AG3727+AG3732</f>
        <v/>
      </c>
      <c r="AH3733" s="28">
        <f>AH3727+AH3732</f>
        <v/>
      </c>
      <c r="AI3733" s="28">
        <f>AI3727+AI3732</f>
        <v/>
      </c>
      <c r="AJ3733" s="28">
        <f>AJ3727+AJ3732</f>
        <v/>
      </c>
      <c r="AK3733" s="28">
        <f>AK3727+AK3732</f>
        <v/>
      </c>
      <c r="AL3733" s="28">
        <f>AL3727+AL3732</f>
        <v/>
      </c>
      <c r="AM3733" s="28">
        <f>AM3727+AM3732</f>
        <v/>
      </c>
      <c r="AN3733" s="28">
        <f>AN3727+AN3732</f>
        <v/>
      </c>
      <c r="AO3733" s="28">
        <f>AO3727+AO3732</f>
        <v/>
      </c>
      <c r="AP3733" s="28">
        <f>AP3727+AP3732</f>
        <v/>
      </c>
      <c r="AQ3733" s="28">
        <f>AQ3727+AQ3732</f>
        <v/>
      </c>
      <c r="AR3733" s="28">
        <f>AR3727+AR3732</f>
        <v/>
      </c>
      <c r="AS3733" s="30" t="inlineStr">
        <is>
          <t>CHECK</t>
        </is>
      </c>
      <c r="AT3733" t="inlineStr"/>
    </row>
    <row r="3734">
      <c r="A3734" s="14" t="inlineStr">
        <is>
          <t>POL12863</t>
        </is>
      </c>
      <c r="B3734" s="14" t="inlineStr">
        <is>
          <t>Polleo Ca-HMB 250 g</t>
        </is>
      </c>
      <c r="C3734" s="14" t="inlineStr">
        <is>
          <t>SPORTSKA PREHRANA</t>
        </is>
      </c>
      <c r="D3734" s="14" t="inlineStr">
        <is>
          <t>02 SILVER</t>
        </is>
      </c>
      <c r="E3734" s="15" t="inlineStr"/>
      <c r="AS3734" s="30" t="inlineStr">
        <is>
          <t>CHECK</t>
        </is>
      </c>
      <c r="AT3734" t="inlineStr"/>
    </row>
    <row r="3735">
      <c r="A3735" s="7" t="inlineStr">
        <is>
          <t>POL12864</t>
        </is>
      </c>
      <c r="B3735" s="8" t="inlineStr">
        <is>
          <t>Polleo L-Arginine 250 g</t>
        </is>
      </c>
      <c r="C3735" s="9" t="inlineStr">
        <is>
          <t>SPORTSKA PREHRANA</t>
        </is>
      </c>
      <c r="D3735" s="9" t="inlineStr">
        <is>
          <t>03 BRONZE</t>
        </is>
      </c>
      <c r="E3735" s="10" t="inlineStr"/>
      <c r="F3735" s="11" t="n"/>
      <c r="G3735" s="11" t="n"/>
      <c r="H3735" s="11" t="n"/>
      <c r="I3735" s="11" t="n"/>
      <c r="J3735" s="11" t="n"/>
      <c r="K3735" s="11" t="n"/>
      <c r="L3735" s="11" t="n"/>
      <c r="M3735" s="11" t="n"/>
      <c r="N3735" s="11" t="n"/>
      <c r="O3735" s="11" t="n"/>
      <c r="P3735" s="11" t="n"/>
      <c r="Q3735" s="11" t="n"/>
      <c r="R3735" s="11" t="n"/>
      <c r="S3735" s="11" t="n"/>
      <c r="T3735" s="11" t="n"/>
      <c r="U3735" s="11" t="n"/>
      <c r="V3735" s="11" t="n"/>
      <c r="W3735" s="11" t="n"/>
      <c r="X3735" s="11" t="n"/>
      <c r="Y3735" s="11" t="n"/>
      <c r="Z3735" s="11" t="n"/>
      <c r="AA3735" s="11" t="n"/>
      <c r="AB3735" s="11" t="n"/>
      <c r="AC3735" s="11" t="n"/>
      <c r="AD3735" s="11" t="n"/>
      <c r="AE3735" s="11" t="n"/>
      <c r="AF3735" s="11" t="n"/>
      <c r="AG3735" s="11" t="n"/>
      <c r="AH3735" s="11" t="n"/>
      <c r="AI3735" s="11" t="n"/>
      <c r="AJ3735" s="11" t="n"/>
      <c r="AK3735" s="11" t="n"/>
      <c r="AL3735" s="11" t="n"/>
      <c r="AM3735" s="11" t="n"/>
      <c r="AN3735" s="11" t="n"/>
      <c r="AO3735" s="11" t="n"/>
      <c r="AP3735" s="11" t="n"/>
      <c r="AQ3735" s="11" t="n"/>
      <c r="AR3735" s="11" t="n"/>
      <c r="AS3735" s="29" t="inlineStr">
        <is>
          <t>CHECK</t>
        </is>
      </c>
      <c r="AT3735" s="13">
        <f>IF((IFERROR(VALUE('Demand Input MP'!F683),0)+IFERROR(VALUE('Demand Input MP'!G683),0)+IFERROR(VALUE('Demand Input MP'!H683),0)+IFERROR(VALUE('Demand Input MP'!I683),0)+IFERROR(VALUE('Demand Input MP'!J683),0)+IFERROR(VALUE('Demand Input MP'!K683),0)+IFERROR(VALUE('Demand Input MP'!L683),0)+IFERROR(VALUE('Demand Input MP'!M683),0)+IFERROR(VALUE('Demand Input MP'!N683),0)+IFERROR(VALUE('Demand Input MP'!O683),0)+IFERROR(VALUE('Demand Input MP'!P683),0)+IFERROR(VALUE('Demand Input MP'!Q683),0)+IFERROR(VALUE('Demand Input MP'!R683),0))&gt;0,"PROMO","")</f>
        <v/>
      </c>
    </row>
    <row r="3736">
      <c r="A3736" s="14" t="inlineStr">
        <is>
          <t>POL12864</t>
        </is>
      </c>
      <c r="B3736" s="14" t="inlineStr">
        <is>
          <t>Polleo L-Arginine 250 g</t>
        </is>
      </c>
      <c r="C3736" s="14" t="inlineStr">
        <is>
          <t>SPORTSKA PREHRANA</t>
        </is>
      </c>
      <c r="D3736" s="14" t="inlineStr">
        <is>
          <t>03 BRONZE</t>
        </is>
      </c>
      <c r="E3736" s="15" t="inlineStr">
        <is>
          <t>Baseline FC</t>
        </is>
      </c>
      <c r="F3736" s="16" t="n">
        <v>19</v>
      </c>
      <c r="G3736" s="16" t="n">
        <v>17</v>
      </c>
      <c r="H3736" s="16" t="n">
        <v>20</v>
      </c>
      <c r="I3736" s="16" t="n">
        <v>18</v>
      </c>
      <c r="J3736" s="16" t="n">
        <v>18</v>
      </c>
      <c r="K3736" s="16" t="n">
        <v>15</v>
      </c>
      <c r="L3736" s="16" t="n">
        <v>14</v>
      </c>
      <c r="M3736" s="16" t="n">
        <v>8</v>
      </c>
      <c r="N3736" s="16" t="n">
        <v>7</v>
      </c>
      <c r="O3736" s="16" t="n">
        <v>13</v>
      </c>
      <c r="P3736" s="16" t="n">
        <v>12</v>
      </c>
      <c r="Q3736" s="16" t="n">
        <v>7</v>
      </c>
      <c r="R3736" s="16" t="n">
        <v>23</v>
      </c>
      <c r="S3736" s="16" t="n">
        <v>27</v>
      </c>
      <c r="T3736" s="16" t="n">
        <v>18</v>
      </c>
      <c r="U3736" s="16" t="n">
        <v>26</v>
      </c>
      <c r="V3736" s="16" t="n">
        <v>10</v>
      </c>
      <c r="W3736" s="16" t="n">
        <v>18</v>
      </c>
      <c r="X3736" s="16" t="n">
        <v>19</v>
      </c>
      <c r="Y3736" s="16" t="n">
        <v>18</v>
      </c>
      <c r="Z3736" s="16" t="n">
        <v>59</v>
      </c>
      <c r="AA3736" s="16" t="n">
        <v>47</v>
      </c>
      <c r="AB3736" s="16" t="n">
        <v>73</v>
      </c>
      <c r="AC3736" s="16" t="n">
        <v>68</v>
      </c>
      <c r="AD3736" s="16" t="n">
        <v>27</v>
      </c>
      <c r="AE3736" s="16" t="n">
        <v>25</v>
      </c>
      <c r="AF3736" s="17" t="n">
        <v>30</v>
      </c>
      <c r="AG3736" s="17" t="n">
        <v>30</v>
      </c>
      <c r="AH3736" s="17" t="n">
        <v>30</v>
      </c>
      <c r="AI3736" s="17" t="n">
        <v>30</v>
      </c>
      <c r="AJ3736" s="17" t="n">
        <v>30</v>
      </c>
      <c r="AK3736" s="17" t="n">
        <v>30</v>
      </c>
      <c r="AL3736" s="17" t="n">
        <v>30</v>
      </c>
      <c r="AM3736" s="17" t="n">
        <v>30</v>
      </c>
      <c r="AN3736" s="17" t="n">
        <v>30</v>
      </c>
      <c r="AO3736" s="17" t="n">
        <v>30</v>
      </c>
      <c r="AP3736" s="17" t="n">
        <v>30</v>
      </c>
      <c r="AQ3736" s="17" t="n">
        <v>30</v>
      </c>
      <c r="AR3736" s="17" t="n">
        <v>30</v>
      </c>
      <c r="AS3736" s="30" t="inlineStr">
        <is>
          <t>CHECK</t>
        </is>
      </c>
      <c r="AT3736" t="inlineStr"/>
    </row>
    <row r="3737">
      <c r="A3737" s="14" t="inlineStr">
        <is>
          <t>POL12864</t>
        </is>
      </c>
      <c r="B3737" s="14" t="inlineStr">
        <is>
          <t>Polleo L-Arginine 250 g</t>
        </is>
      </c>
      <c r="C3737" s="14" t="inlineStr">
        <is>
          <t>SPORTSKA PREHRANA</t>
        </is>
      </c>
      <c r="D3737" s="14" t="inlineStr">
        <is>
          <t>03 BRONZE</t>
        </is>
      </c>
      <c r="E3737" s="19" t="inlineStr">
        <is>
          <t>Planner Factor</t>
        </is>
      </c>
      <c r="AF3737" s="20" t="n">
        <v>1</v>
      </c>
      <c r="AG3737" s="20" t="n">
        <v>1</v>
      </c>
      <c r="AH3737" s="20" t="n">
        <v>1</v>
      </c>
      <c r="AI3737" s="20" t="n">
        <v>1</v>
      </c>
      <c r="AJ3737" s="20" t="n">
        <v>1</v>
      </c>
      <c r="AK3737" s="20" t="n">
        <v>1</v>
      </c>
      <c r="AL3737" s="20" t="n">
        <v>1</v>
      </c>
      <c r="AM3737" s="20" t="n">
        <v>1</v>
      </c>
      <c r="AN3737" s="20" t="n">
        <v>1</v>
      </c>
      <c r="AO3737" s="20" t="n">
        <v>1</v>
      </c>
      <c r="AP3737" s="20" t="n">
        <v>1</v>
      </c>
      <c r="AQ3737" s="20" t="n">
        <v>1</v>
      </c>
      <c r="AR3737" s="20" t="n">
        <v>1</v>
      </c>
      <c r="AS3737" s="30" t="inlineStr">
        <is>
          <t>CHECK</t>
        </is>
      </c>
      <c r="AT3737" t="inlineStr"/>
    </row>
    <row r="3738">
      <c r="A3738" s="14" t="inlineStr">
        <is>
          <t>POL12864</t>
        </is>
      </c>
      <c r="B3738" s="14" t="inlineStr">
        <is>
          <t>Polleo L-Arginine 250 g</t>
        </is>
      </c>
      <c r="C3738" s="14" t="inlineStr">
        <is>
          <t>SPORTSKA PREHRANA</t>
        </is>
      </c>
      <c r="D3738" s="14" t="inlineStr">
        <is>
          <t>03 BRONZE</t>
        </is>
      </c>
      <c r="E3738" s="15" t="inlineStr">
        <is>
          <t>Adjusted FC</t>
        </is>
      </c>
      <c r="AF3738" s="21">
        <f>ROUND(AF3736*AF3737,0)</f>
        <v/>
      </c>
      <c r="AG3738" s="21">
        <f>ROUND(AG3736*AG3737,0)</f>
        <v/>
      </c>
      <c r="AH3738" s="21">
        <f>ROUND(AH3736*AH3737,0)</f>
        <v/>
      </c>
      <c r="AI3738" s="21">
        <f>ROUND(AI3736*AI3737,0)</f>
        <v/>
      </c>
      <c r="AJ3738" s="21">
        <f>ROUND(AJ3736*AJ3737,0)</f>
        <v/>
      </c>
      <c r="AK3738" s="21">
        <f>ROUND(AK3736*AK3737,0)</f>
        <v/>
      </c>
      <c r="AL3738" s="21">
        <f>ROUND(AL3736*AL3737,0)</f>
        <v/>
      </c>
      <c r="AM3738" s="21">
        <f>ROUND(AM3736*AM3737,0)</f>
        <v/>
      </c>
      <c r="AN3738" s="21">
        <f>ROUND(AN3736*AN3737,0)</f>
        <v/>
      </c>
      <c r="AO3738" s="21">
        <f>ROUND(AO3736*AO3737,0)</f>
        <v/>
      </c>
      <c r="AP3738" s="21">
        <f>ROUND(AP3736*AP3737,0)</f>
        <v/>
      </c>
      <c r="AQ3738" s="21">
        <f>ROUND(AQ3736*AQ3737,0)</f>
        <v/>
      </c>
      <c r="AR3738" s="21">
        <f>ROUND(AR3736*AR3737,0)</f>
        <v/>
      </c>
      <c r="AS3738" s="30" t="inlineStr">
        <is>
          <t>CHECK</t>
        </is>
      </c>
      <c r="AT3738" t="inlineStr"/>
    </row>
    <row r="3739">
      <c r="A3739" s="14" t="inlineStr">
        <is>
          <t>POL12864</t>
        </is>
      </c>
      <c r="B3739" s="14" t="inlineStr">
        <is>
          <t>Polleo L-Arginine 250 g</t>
        </is>
      </c>
      <c r="C3739" s="14" t="inlineStr">
        <is>
          <t>SPORTSKA PREHRANA</t>
        </is>
      </c>
      <c r="D3739" s="14" t="inlineStr">
        <is>
          <t>03 BRONZE</t>
        </is>
      </c>
      <c r="E3739" s="22" t="inlineStr">
        <is>
          <t>VP on-top</t>
        </is>
      </c>
      <c r="AF3739" s="23">
        <f>IF('Demand Input VP'!F683="",0,'Demand Input VP'!F683)</f>
        <v/>
      </c>
      <c r="AG3739" s="23">
        <f>IF('Demand Input VP'!G683="",0,'Demand Input VP'!G683)</f>
        <v/>
      </c>
      <c r="AH3739" s="23">
        <f>IF('Demand Input VP'!H683="",0,'Demand Input VP'!H683)</f>
        <v/>
      </c>
      <c r="AI3739" s="23">
        <f>IF('Demand Input VP'!I683="",0,'Demand Input VP'!I683)</f>
        <v/>
      </c>
      <c r="AJ3739" s="23">
        <f>IF('Demand Input VP'!J683="",0,'Demand Input VP'!J683)</f>
        <v/>
      </c>
      <c r="AK3739" s="23">
        <f>IF('Demand Input VP'!K683="",0,'Demand Input VP'!K683)</f>
        <v/>
      </c>
      <c r="AL3739" s="23">
        <f>IF('Demand Input VP'!L683="",0,'Demand Input VP'!L683)</f>
        <v/>
      </c>
      <c r="AM3739" s="23">
        <f>IF('Demand Input VP'!M683="",0,'Demand Input VP'!M683)</f>
        <v/>
      </c>
      <c r="AN3739" s="23">
        <f>IF('Demand Input VP'!N683="",0,'Demand Input VP'!N683)</f>
        <v/>
      </c>
      <c r="AO3739" s="23">
        <f>IF('Demand Input VP'!O683="",0,'Demand Input VP'!O683)</f>
        <v/>
      </c>
      <c r="AP3739" s="23">
        <f>IF('Demand Input VP'!P683="",0,'Demand Input VP'!P683)</f>
        <v/>
      </c>
      <c r="AQ3739" s="23">
        <f>IF('Demand Input VP'!Q683="",0,'Demand Input VP'!Q683)</f>
        <v/>
      </c>
      <c r="AR3739" s="23">
        <f>IF('Demand Input VP'!R683="",0,'Demand Input VP'!R683)</f>
        <v/>
      </c>
      <c r="AS3739" s="30" t="inlineStr">
        <is>
          <t>CHECK</t>
        </is>
      </c>
      <c r="AT3739" t="inlineStr"/>
    </row>
    <row r="3740">
      <c r="A3740" s="14" t="inlineStr">
        <is>
          <t>POL12864</t>
        </is>
      </c>
      <c r="B3740" s="14" t="inlineStr">
        <is>
          <t>Polleo L-Arginine 250 g</t>
        </is>
      </c>
      <c r="C3740" s="14" t="inlineStr">
        <is>
          <t>SPORTSKA PREHRANA</t>
        </is>
      </c>
      <c r="D3740" s="14" t="inlineStr">
        <is>
          <t>03 BRONZE</t>
        </is>
      </c>
      <c r="E3740" s="22" t="inlineStr">
        <is>
          <t>VP regular</t>
        </is>
      </c>
      <c r="AF3740">
        <f>IF('Demand Input VP'!F684="",0,'Demand Input VP'!F684)</f>
        <v/>
      </c>
      <c r="AG3740">
        <f>IF('Demand Input VP'!G684="",0,'Demand Input VP'!G684)</f>
        <v/>
      </c>
      <c r="AH3740">
        <f>IF('Demand Input VP'!H684="",0,'Demand Input VP'!H684)</f>
        <v/>
      </c>
      <c r="AI3740">
        <f>IF('Demand Input VP'!I684="",0,'Demand Input VP'!I684)</f>
        <v/>
      </c>
      <c r="AJ3740">
        <f>IF('Demand Input VP'!J684="",0,'Demand Input VP'!J684)</f>
        <v/>
      </c>
      <c r="AK3740">
        <f>IF('Demand Input VP'!K684="",0,'Demand Input VP'!K684)</f>
        <v/>
      </c>
      <c r="AL3740">
        <f>IF('Demand Input VP'!L684="",0,'Demand Input VP'!L684)</f>
        <v/>
      </c>
      <c r="AM3740">
        <f>IF('Demand Input VP'!M684="",0,'Demand Input VP'!M684)</f>
        <v/>
      </c>
      <c r="AN3740">
        <f>IF('Demand Input VP'!N684="",0,'Demand Input VP'!N684)</f>
        <v/>
      </c>
      <c r="AO3740">
        <f>IF('Demand Input VP'!O684="",0,'Demand Input VP'!O684)</f>
        <v/>
      </c>
      <c r="AP3740">
        <f>IF('Demand Input VP'!P684="",0,'Demand Input VP'!P684)</f>
        <v/>
      </c>
      <c r="AQ3740">
        <f>IF('Demand Input VP'!Q684="",0,'Demand Input VP'!Q684)</f>
        <v/>
      </c>
      <c r="AR3740">
        <f>IF('Demand Input VP'!R684="",0,'Demand Input VP'!R684)</f>
        <v/>
      </c>
      <c r="AS3740" s="30" t="inlineStr">
        <is>
          <t>CHECK</t>
        </is>
      </c>
      <c r="AT3740" t="inlineStr"/>
    </row>
    <row r="3741">
      <c r="A3741" s="14" t="inlineStr">
        <is>
          <t>POL12864</t>
        </is>
      </c>
      <c r="B3741" s="14" t="inlineStr">
        <is>
          <t>Polleo L-Arginine 250 g</t>
        </is>
      </c>
      <c r="C3741" s="14" t="inlineStr">
        <is>
          <t>SPORTSKA PREHRANA</t>
        </is>
      </c>
      <c r="D3741" s="14" t="inlineStr">
        <is>
          <t>03 BRONZE</t>
        </is>
      </c>
      <c r="E3741" s="22" t="inlineStr">
        <is>
          <t>MP on-top</t>
        </is>
      </c>
      <c r="AF3741" s="23">
        <f>IF('Demand Input MP'!F683="",0,'Demand Input MP'!F683)</f>
        <v/>
      </c>
      <c r="AG3741" s="23">
        <f>IF('Demand Input MP'!G683="",0,'Demand Input MP'!G683)</f>
        <v/>
      </c>
      <c r="AH3741" s="23">
        <f>IF('Demand Input MP'!H683="",0,'Demand Input MP'!H683)</f>
        <v/>
      </c>
      <c r="AI3741" s="23">
        <f>IF('Demand Input MP'!I683="",0,'Demand Input MP'!I683)</f>
        <v/>
      </c>
      <c r="AJ3741" s="23">
        <f>IF('Demand Input MP'!J683="",0,'Demand Input MP'!J683)</f>
        <v/>
      </c>
      <c r="AK3741" s="23">
        <f>IF('Demand Input MP'!K683="",0,'Demand Input MP'!K683)</f>
        <v/>
      </c>
      <c r="AL3741" s="23">
        <f>IF('Demand Input MP'!L683="",0,'Demand Input MP'!L683)</f>
        <v/>
      </c>
      <c r="AM3741" s="23">
        <f>IF('Demand Input MP'!M683="",0,'Demand Input MP'!M683)</f>
        <v/>
      </c>
      <c r="AN3741" s="23">
        <f>IF('Demand Input MP'!N683="",0,'Demand Input MP'!N683)</f>
        <v/>
      </c>
      <c r="AO3741" s="23">
        <f>IF('Demand Input MP'!O683="",0,'Demand Input MP'!O683)</f>
        <v/>
      </c>
      <c r="AP3741" s="23">
        <f>IF('Demand Input MP'!P683="",0,'Demand Input MP'!P683)</f>
        <v/>
      </c>
      <c r="AQ3741" s="23">
        <f>IF('Demand Input MP'!Q683="",0,'Demand Input MP'!Q683)</f>
        <v/>
      </c>
      <c r="AR3741" s="23">
        <f>IF('Demand Input MP'!R683="",0,'Demand Input MP'!R683)</f>
        <v/>
      </c>
      <c r="AS3741" s="30" t="inlineStr">
        <is>
          <t>CHECK</t>
        </is>
      </c>
      <c r="AT3741" t="inlineStr"/>
    </row>
    <row r="3742">
      <c r="A3742" s="14" t="inlineStr">
        <is>
          <t>POL12864</t>
        </is>
      </c>
      <c r="B3742" s="14" t="inlineStr">
        <is>
          <t>Polleo L-Arginine 250 g</t>
        </is>
      </c>
      <c r="C3742" s="14" t="inlineStr">
        <is>
          <t>SPORTSKA PREHRANA</t>
        </is>
      </c>
      <c r="D3742" s="14" t="inlineStr">
        <is>
          <t>03 BRONZE</t>
        </is>
      </c>
      <c r="E3742" s="22" t="inlineStr">
        <is>
          <t>MP regular</t>
        </is>
      </c>
      <c r="AF3742">
        <f>IF('Demand Input MP'!F684="",0,'Demand Input MP'!F684)</f>
        <v/>
      </c>
      <c r="AG3742">
        <f>IF('Demand Input MP'!G684="",0,'Demand Input MP'!G684)</f>
        <v/>
      </c>
      <c r="AH3742">
        <f>IF('Demand Input MP'!H684="",0,'Demand Input MP'!H684)</f>
        <v/>
      </c>
      <c r="AI3742">
        <f>IF('Demand Input MP'!I684="",0,'Demand Input MP'!I684)</f>
        <v/>
      </c>
      <c r="AJ3742">
        <f>IF('Demand Input MP'!J684="",0,'Demand Input MP'!J684)</f>
        <v/>
      </c>
      <c r="AK3742">
        <f>IF('Demand Input MP'!K684="",0,'Demand Input MP'!K684)</f>
        <v/>
      </c>
      <c r="AL3742">
        <f>IF('Demand Input MP'!L684="",0,'Demand Input MP'!L684)</f>
        <v/>
      </c>
      <c r="AM3742">
        <f>IF('Demand Input MP'!M684="",0,'Demand Input MP'!M684)</f>
        <v/>
      </c>
      <c r="AN3742">
        <f>IF('Demand Input MP'!N684="",0,'Demand Input MP'!N684)</f>
        <v/>
      </c>
      <c r="AO3742">
        <f>IF('Demand Input MP'!O684="",0,'Demand Input MP'!O684)</f>
        <v/>
      </c>
      <c r="AP3742">
        <f>IF('Demand Input MP'!P684="",0,'Demand Input MP'!P684)</f>
        <v/>
      </c>
      <c r="AQ3742">
        <f>IF('Demand Input MP'!Q684="",0,'Demand Input MP'!Q684)</f>
        <v/>
      </c>
      <c r="AR3742">
        <f>IF('Demand Input MP'!R684="",0,'Demand Input MP'!R684)</f>
        <v/>
      </c>
      <c r="AS3742" s="30" t="inlineStr">
        <is>
          <t>CHECK</t>
        </is>
      </c>
      <c r="AT3742" t="inlineStr"/>
    </row>
    <row r="3743">
      <c r="A3743" s="14" t="inlineStr">
        <is>
          <t>POL12864</t>
        </is>
      </c>
      <c r="B3743" s="14" t="inlineStr">
        <is>
          <t>Polleo L-Arginine 250 g</t>
        </is>
      </c>
      <c r="C3743" s="14" t="inlineStr">
        <is>
          <t>SPORTSKA PREHRANA</t>
        </is>
      </c>
      <c r="D3743" s="14" t="inlineStr">
        <is>
          <t>03 BRONZE</t>
        </is>
      </c>
      <c r="E3743" s="15" t="inlineStr">
        <is>
          <t>On-top Total</t>
        </is>
      </c>
      <c r="AF3743" s="24">
        <f>SUM(AF3739:AF3742)</f>
        <v/>
      </c>
      <c r="AG3743" s="24">
        <f>SUM(AG3739:AG3742)</f>
        <v/>
      </c>
      <c r="AH3743" s="24">
        <f>SUM(AH3739:AH3742)</f>
        <v/>
      </c>
      <c r="AI3743" s="24">
        <f>SUM(AI3739:AI3742)</f>
        <v/>
      </c>
      <c r="AJ3743" s="24">
        <f>SUM(AJ3739:AJ3742)</f>
        <v/>
      </c>
      <c r="AK3743" s="24">
        <f>SUM(AK3739:AK3742)</f>
        <v/>
      </c>
      <c r="AL3743" s="24">
        <f>SUM(AL3739:AL3742)</f>
        <v/>
      </c>
      <c r="AM3743" s="24">
        <f>SUM(AM3739:AM3742)</f>
        <v/>
      </c>
      <c r="AN3743" s="24">
        <f>SUM(AN3739:AN3742)</f>
        <v/>
      </c>
      <c r="AO3743" s="24">
        <f>SUM(AO3739:AO3742)</f>
        <v/>
      </c>
      <c r="AP3743" s="24">
        <f>SUM(AP3739:AP3742)</f>
        <v/>
      </c>
      <c r="AQ3743" s="24">
        <f>SUM(AQ3739:AQ3742)</f>
        <v/>
      </c>
      <c r="AR3743" s="24">
        <f>SUM(AR3739:AR3742)</f>
        <v/>
      </c>
      <c r="AS3743" s="30" t="inlineStr">
        <is>
          <t>CHECK</t>
        </is>
      </c>
      <c r="AT3743" t="inlineStr"/>
    </row>
    <row r="3744">
      <c r="A3744" s="25" t="inlineStr">
        <is>
          <t>POL12864</t>
        </is>
      </c>
      <c r="B3744" s="25" t="inlineStr">
        <is>
          <t>Polleo L-Arginine 250 g</t>
        </is>
      </c>
      <c r="C3744" s="25" t="inlineStr">
        <is>
          <t>SPORTSKA PREHRANA</t>
        </is>
      </c>
      <c r="D3744" s="25" t="inlineStr">
        <is>
          <t>03 BRONZE</t>
        </is>
      </c>
      <c r="E3744" s="26" t="inlineStr">
        <is>
          <t>TOTAL DEMAND</t>
        </is>
      </c>
      <c r="F3744" s="27" t="n"/>
      <c r="G3744" s="27" t="n"/>
      <c r="H3744" s="27" t="n"/>
      <c r="I3744" s="27" t="n"/>
      <c r="J3744" s="27" t="n"/>
      <c r="K3744" s="27" t="n"/>
      <c r="L3744" s="27" t="n"/>
      <c r="M3744" s="27" t="n"/>
      <c r="N3744" s="27" t="n"/>
      <c r="O3744" s="27" t="n"/>
      <c r="P3744" s="27" t="n"/>
      <c r="Q3744" s="27" t="n"/>
      <c r="R3744" s="27" t="n"/>
      <c r="S3744" s="27" t="n"/>
      <c r="T3744" s="27" t="n"/>
      <c r="U3744" s="27" t="n"/>
      <c r="V3744" s="27" t="n"/>
      <c r="W3744" s="27" t="n"/>
      <c r="X3744" s="27" t="n"/>
      <c r="Y3744" s="27" t="n"/>
      <c r="Z3744" s="27" t="n"/>
      <c r="AA3744" s="27" t="n"/>
      <c r="AB3744" s="27" t="n"/>
      <c r="AC3744" s="27" t="n"/>
      <c r="AD3744" s="27" t="n"/>
      <c r="AE3744" s="27" t="n"/>
      <c r="AF3744" s="28">
        <f>AF3738+AF3743</f>
        <v/>
      </c>
      <c r="AG3744" s="28">
        <f>AG3738+AG3743</f>
        <v/>
      </c>
      <c r="AH3744" s="28">
        <f>AH3738+AH3743</f>
        <v/>
      </c>
      <c r="AI3744" s="28">
        <f>AI3738+AI3743</f>
        <v/>
      </c>
      <c r="AJ3744" s="28">
        <f>AJ3738+AJ3743</f>
        <v/>
      </c>
      <c r="AK3744" s="28">
        <f>AK3738+AK3743</f>
        <v/>
      </c>
      <c r="AL3744" s="28">
        <f>AL3738+AL3743</f>
        <v/>
      </c>
      <c r="AM3744" s="28">
        <f>AM3738+AM3743</f>
        <v/>
      </c>
      <c r="AN3744" s="28">
        <f>AN3738+AN3743</f>
        <v/>
      </c>
      <c r="AO3744" s="28">
        <f>AO3738+AO3743</f>
        <v/>
      </c>
      <c r="AP3744" s="28">
        <f>AP3738+AP3743</f>
        <v/>
      </c>
      <c r="AQ3744" s="28">
        <f>AQ3738+AQ3743</f>
        <v/>
      </c>
      <c r="AR3744" s="28">
        <f>AR3738+AR3743</f>
        <v/>
      </c>
      <c r="AS3744" s="30" t="inlineStr">
        <is>
          <t>CHECK</t>
        </is>
      </c>
      <c r="AT3744" t="inlineStr"/>
    </row>
    <row r="3745">
      <c r="A3745" s="14" t="inlineStr">
        <is>
          <t>POL12864</t>
        </is>
      </c>
      <c r="B3745" s="14" t="inlineStr">
        <is>
          <t>Polleo L-Arginine 250 g</t>
        </is>
      </c>
      <c r="C3745" s="14" t="inlineStr">
        <is>
          <t>SPORTSKA PREHRANA</t>
        </is>
      </c>
      <c r="D3745" s="14" t="inlineStr">
        <is>
          <t>03 BRONZE</t>
        </is>
      </c>
      <c r="E3745" s="15" t="inlineStr"/>
      <c r="AS3745" s="30" t="inlineStr">
        <is>
          <t>CHECK</t>
        </is>
      </c>
      <c r="AT3745" t="inlineStr"/>
    </row>
    <row r="3746">
      <c r="A3746" s="7" t="inlineStr">
        <is>
          <t>POL12865</t>
        </is>
      </c>
      <c r="B3746" s="8" t="inlineStr">
        <is>
          <t>Polleo Zinc Bisglycinate 90 caps</t>
        </is>
      </c>
      <c r="C3746" s="9" t="inlineStr">
        <is>
          <t>SPORTSKA PREHRANA</t>
        </is>
      </c>
      <c r="D3746" s="9" t="inlineStr">
        <is>
          <t>02 SILVER</t>
        </is>
      </c>
      <c r="E3746" s="10" t="inlineStr"/>
      <c r="F3746" s="11" t="n"/>
      <c r="G3746" s="11" t="n"/>
      <c r="H3746" s="11" t="n"/>
      <c r="I3746" s="11" t="n"/>
      <c r="J3746" s="11" t="n"/>
      <c r="K3746" s="11" t="n"/>
      <c r="L3746" s="11" t="n"/>
      <c r="M3746" s="11" t="n"/>
      <c r="N3746" s="11" t="n"/>
      <c r="O3746" s="11" t="n"/>
      <c r="P3746" s="11" t="n"/>
      <c r="Q3746" s="11" t="n"/>
      <c r="R3746" s="11" t="n"/>
      <c r="S3746" s="11" t="n"/>
      <c r="T3746" s="11" t="n"/>
      <c r="U3746" s="11" t="n"/>
      <c r="V3746" s="11" t="n"/>
      <c r="W3746" s="11" t="n"/>
      <c r="X3746" s="11" t="n"/>
      <c r="Y3746" s="11" t="n"/>
      <c r="Z3746" s="11" t="n"/>
      <c r="AA3746" s="11" t="n"/>
      <c r="AB3746" s="11" t="n"/>
      <c r="AC3746" s="11" t="n"/>
      <c r="AD3746" s="11" t="n"/>
      <c r="AE3746" s="11" t="n"/>
      <c r="AF3746" s="11" t="n"/>
      <c r="AG3746" s="11" t="n"/>
      <c r="AH3746" s="11" t="n"/>
      <c r="AI3746" s="11" t="n"/>
      <c r="AJ3746" s="11" t="n"/>
      <c r="AK3746" s="11" t="n"/>
      <c r="AL3746" s="11" t="n"/>
      <c r="AM3746" s="11" t="n"/>
      <c r="AN3746" s="11" t="n"/>
      <c r="AO3746" s="11" t="n"/>
      <c r="AP3746" s="11" t="n"/>
      <c r="AQ3746" s="11" t="n"/>
      <c r="AR3746" s="11" t="n"/>
      <c r="AS3746" s="29" t="inlineStr">
        <is>
          <t>CHECK</t>
        </is>
      </c>
      <c r="AT3746" s="13">
        <f>IF((IFERROR(VALUE('Demand Input MP'!F685),0)+IFERROR(VALUE('Demand Input MP'!G685),0)+IFERROR(VALUE('Demand Input MP'!H685),0)+IFERROR(VALUE('Demand Input MP'!I685),0)+IFERROR(VALUE('Demand Input MP'!J685),0)+IFERROR(VALUE('Demand Input MP'!K685),0)+IFERROR(VALUE('Demand Input MP'!L685),0)+IFERROR(VALUE('Demand Input MP'!M685),0)+IFERROR(VALUE('Demand Input MP'!N685),0)+IFERROR(VALUE('Demand Input MP'!O685),0)+IFERROR(VALUE('Demand Input MP'!P685),0)+IFERROR(VALUE('Demand Input MP'!Q685),0)+IFERROR(VALUE('Demand Input MP'!R685),0))&gt;0,"PROMO","")</f>
        <v/>
      </c>
    </row>
    <row r="3747">
      <c r="A3747" s="14" t="inlineStr">
        <is>
          <t>POL12865</t>
        </is>
      </c>
      <c r="B3747" s="14" t="inlineStr">
        <is>
          <t>Polleo Zinc Bisglycinate 90 caps</t>
        </is>
      </c>
      <c r="C3747" s="14" t="inlineStr">
        <is>
          <t>SPORTSKA PREHRANA</t>
        </is>
      </c>
      <c r="D3747" s="14" t="inlineStr">
        <is>
          <t>02 SILVER</t>
        </is>
      </c>
      <c r="E3747" s="15" t="inlineStr">
        <is>
          <t>Baseline FC</t>
        </is>
      </c>
      <c r="F3747" s="16" t="n">
        <v>0</v>
      </c>
      <c r="G3747" s="16" t="n">
        <v>0</v>
      </c>
      <c r="H3747" s="16" t="n">
        <v>0</v>
      </c>
      <c r="I3747" s="16" t="n">
        <v>0</v>
      </c>
      <c r="J3747" s="16" t="n">
        <v>0</v>
      </c>
      <c r="K3747" s="16" t="n">
        <v>0</v>
      </c>
      <c r="L3747" s="16" t="n">
        <v>0</v>
      </c>
      <c r="M3747" s="16" t="n">
        <v>0</v>
      </c>
      <c r="N3747" s="16" t="n">
        <v>0</v>
      </c>
      <c r="O3747" s="16" t="n">
        <v>0</v>
      </c>
      <c r="P3747" s="16" t="n">
        <v>0</v>
      </c>
      <c r="Q3747" s="16" t="n">
        <v>17</v>
      </c>
      <c r="R3747" s="16" t="n">
        <v>127</v>
      </c>
      <c r="S3747" s="16" t="n">
        <v>126</v>
      </c>
      <c r="T3747" s="16" t="n">
        <v>119</v>
      </c>
      <c r="U3747" s="16" t="n">
        <v>103</v>
      </c>
      <c r="V3747" s="16" t="n">
        <v>116</v>
      </c>
      <c r="W3747" s="16" t="n">
        <v>105</v>
      </c>
      <c r="X3747" s="16" t="n">
        <v>114</v>
      </c>
      <c r="Y3747" s="16" t="n">
        <v>63</v>
      </c>
      <c r="Z3747" s="16" t="n">
        <v>44</v>
      </c>
      <c r="AA3747" s="16" t="n">
        <v>30</v>
      </c>
      <c r="AB3747" s="16" t="n">
        <v>8</v>
      </c>
      <c r="AC3747" s="16" t="n">
        <v>77</v>
      </c>
      <c r="AD3747" s="16" t="n">
        <v>82</v>
      </c>
      <c r="AE3747" s="16" t="n">
        <v>106</v>
      </c>
      <c r="AF3747" s="17" t="n">
        <v>75</v>
      </c>
      <c r="AG3747" s="17" t="n">
        <v>75</v>
      </c>
      <c r="AH3747" s="17" t="n">
        <v>75</v>
      </c>
      <c r="AI3747" s="17" t="n">
        <v>75</v>
      </c>
      <c r="AJ3747" s="17" t="n">
        <v>75</v>
      </c>
      <c r="AK3747" s="17" t="n">
        <v>75</v>
      </c>
      <c r="AL3747" s="17" t="n">
        <v>75</v>
      </c>
      <c r="AM3747" s="17" t="n">
        <v>75</v>
      </c>
      <c r="AN3747" s="17" t="n">
        <v>75</v>
      </c>
      <c r="AO3747" s="17" t="n">
        <v>75</v>
      </c>
      <c r="AP3747" s="17" t="n">
        <v>75</v>
      </c>
      <c r="AQ3747" s="17" t="n">
        <v>75</v>
      </c>
      <c r="AR3747" s="17" t="n">
        <v>75</v>
      </c>
      <c r="AS3747" s="30" t="inlineStr">
        <is>
          <t>CHECK</t>
        </is>
      </c>
      <c r="AT3747" t="inlineStr"/>
    </row>
    <row r="3748">
      <c r="A3748" s="14" t="inlineStr">
        <is>
          <t>POL12865</t>
        </is>
      </c>
      <c r="B3748" s="14" t="inlineStr">
        <is>
          <t>Polleo Zinc Bisglycinate 90 caps</t>
        </is>
      </c>
      <c r="C3748" s="14" t="inlineStr">
        <is>
          <t>SPORTSKA PREHRANA</t>
        </is>
      </c>
      <c r="D3748" s="14" t="inlineStr">
        <is>
          <t>02 SILVER</t>
        </is>
      </c>
      <c r="E3748" s="19" t="inlineStr">
        <is>
          <t>Planner Factor</t>
        </is>
      </c>
      <c r="AF3748" s="20" t="n">
        <v>1</v>
      </c>
      <c r="AG3748" s="20" t="n">
        <v>1</v>
      </c>
      <c r="AH3748" s="20" t="n">
        <v>1</v>
      </c>
      <c r="AI3748" s="20" t="n">
        <v>1</v>
      </c>
      <c r="AJ3748" s="20" t="n">
        <v>1</v>
      </c>
      <c r="AK3748" s="20" t="n">
        <v>1</v>
      </c>
      <c r="AL3748" s="20" t="n">
        <v>1</v>
      </c>
      <c r="AM3748" s="20" t="n">
        <v>1</v>
      </c>
      <c r="AN3748" s="20" t="n">
        <v>1</v>
      </c>
      <c r="AO3748" s="20" t="n">
        <v>1</v>
      </c>
      <c r="AP3748" s="20" t="n">
        <v>1</v>
      </c>
      <c r="AQ3748" s="20" t="n">
        <v>1</v>
      </c>
      <c r="AR3748" s="20" t="n">
        <v>1</v>
      </c>
      <c r="AS3748" s="30" t="inlineStr">
        <is>
          <t>CHECK</t>
        </is>
      </c>
      <c r="AT3748" t="inlineStr"/>
    </row>
    <row r="3749">
      <c r="A3749" s="14" t="inlineStr">
        <is>
          <t>POL12865</t>
        </is>
      </c>
      <c r="B3749" s="14" t="inlineStr">
        <is>
          <t>Polleo Zinc Bisglycinate 90 caps</t>
        </is>
      </c>
      <c r="C3749" s="14" t="inlineStr">
        <is>
          <t>SPORTSKA PREHRANA</t>
        </is>
      </c>
      <c r="D3749" s="14" t="inlineStr">
        <is>
          <t>02 SILVER</t>
        </is>
      </c>
      <c r="E3749" s="15" t="inlineStr">
        <is>
          <t>Adjusted FC</t>
        </is>
      </c>
      <c r="AF3749" s="21">
        <f>ROUND(AF3747*AF3748,0)</f>
        <v/>
      </c>
      <c r="AG3749" s="21">
        <f>ROUND(AG3747*AG3748,0)</f>
        <v/>
      </c>
      <c r="AH3749" s="21">
        <f>ROUND(AH3747*AH3748,0)</f>
        <v/>
      </c>
      <c r="AI3749" s="21">
        <f>ROUND(AI3747*AI3748,0)</f>
        <v/>
      </c>
      <c r="AJ3749" s="21">
        <f>ROUND(AJ3747*AJ3748,0)</f>
        <v/>
      </c>
      <c r="AK3749" s="21">
        <f>ROUND(AK3747*AK3748,0)</f>
        <v/>
      </c>
      <c r="AL3749" s="21">
        <f>ROUND(AL3747*AL3748,0)</f>
        <v/>
      </c>
      <c r="AM3749" s="21">
        <f>ROUND(AM3747*AM3748,0)</f>
        <v/>
      </c>
      <c r="AN3749" s="21">
        <f>ROUND(AN3747*AN3748,0)</f>
        <v/>
      </c>
      <c r="AO3749" s="21">
        <f>ROUND(AO3747*AO3748,0)</f>
        <v/>
      </c>
      <c r="AP3749" s="21">
        <f>ROUND(AP3747*AP3748,0)</f>
        <v/>
      </c>
      <c r="AQ3749" s="21">
        <f>ROUND(AQ3747*AQ3748,0)</f>
        <v/>
      </c>
      <c r="AR3749" s="21">
        <f>ROUND(AR3747*AR3748,0)</f>
        <v/>
      </c>
      <c r="AS3749" s="30" t="inlineStr">
        <is>
          <t>CHECK</t>
        </is>
      </c>
      <c r="AT3749" t="inlineStr"/>
    </row>
    <row r="3750">
      <c r="A3750" s="14" t="inlineStr">
        <is>
          <t>POL12865</t>
        </is>
      </c>
      <c r="B3750" s="14" t="inlineStr">
        <is>
          <t>Polleo Zinc Bisglycinate 90 caps</t>
        </is>
      </c>
      <c r="C3750" s="14" t="inlineStr">
        <is>
          <t>SPORTSKA PREHRANA</t>
        </is>
      </c>
      <c r="D3750" s="14" t="inlineStr">
        <is>
          <t>02 SILVER</t>
        </is>
      </c>
      <c r="E3750" s="22" t="inlineStr">
        <is>
          <t>VP on-top</t>
        </is>
      </c>
      <c r="AF3750" s="23">
        <f>IF('Demand Input VP'!F685="",0,'Demand Input VP'!F685)</f>
        <v/>
      </c>
      <c r="AG3750" s="23">
        <f>IF('Demand Input VP'!G685="",0,'Demand Input VP'!G685)</f>
        <v/>
      </c>
      <c r="AH3750" s="23">
        <f>IF('Demand Input VP'!H685="",0,'Demand Input VP'!H685)</f>
        <v/>
      </c>
      <c r="AI3750" s="23">
        <f>IF('Demand Input VP'!I685="",0,'Demand Input VP'!I685)</f>
        <v/>
      </c>
      <c r="AJ3750" s="23">
        <f>IF('Demand Input VP'!J685="",0,'Demand Input VP'!J685)</f>
        <v/>
      </c>
      <c r="AK3750" s="23">
        <f>IF('Demand Input VP'!K685="",0,'Demand Input VP'!K685)</f>
        <v/>
      </c>
      <c r="AL3750" s="23">
        <f>IF('Demand Input VP'!L685="",0,'Demand Input VP'!L685)</f>
        <v/>
      </c>
      <c r="AM3750" s="23">
        <f>IF('Demand Input VP'!M685="",0,'Demand Input VP'!M685)</f>
        <v/>
      </c>
      <c r="AN3750" s="23">
        <f>IF('Demand Input VP'!N685="",0,'Demand Input VP'!N685)</f>
        <v/>
      </c>
      <c r="AO3750" s="23">
        <f>IF('Demand Input VP'!O685="",0,'Demand Input VP'!O685)</f>
        <v/>
      </c>
      <c r="AP3750" s="23">
        <f>IF('Demand Input VP'!P685="",0,'Demand Input VP'!P685)</f>
        <v/>
      </c>
      <c r="AQ3750" s="23">
        <f>IF('Demand Input VP'!Q685="",0,'Demand Input VP'!Q685)</f>
        <v/>
      </c>
      <c r="AR3750" s="23">
        <f>IF('Demand Input VP'!R685="",0,'Demand Input VP'!R685)</f>
        <v/>
      </c>
      <c r="AS3750" s="30" t="inlineStr">
        <is>
          <t>CHECK</t>
        </is>
      </c>
      <c r="AT3750" t="inlineStr"/>
    </row>
    <row r="3751">
      <c r="A3751" s="14" t="inlineStr">
        <is>
          <t>POL12865</t>
        </is>
      </c>
      <c r="B3751" s="14" t="inlineStr">
        <is>
          <t>Polleo Zinc Bisglycinate 90 caps</t>
        </is>
      </c>
      <c r="C3751" s="14" t="inlineStr">
        <is>
          <t>SPORTSKA PREHRANA</t>
        </is>
      </c>
      <c r="D3751" s="14" t="inlineStr">
        <is>
          <t>02 SILVER</t>
        </is>
      </c>
      <c r="E3751" s="22" t="inlineStr">
        <is>
          <t>VP regular</t>
        </is>
      </c>
      <c r="AF3751">
        <f>IF('Demand Input VP'!F686="",0,'Demand Input VP'!F686)</f>
        <v/>
      </c>
      <c r="AG3751">
        <f>IF('Demand Input VP'!G686="",0,'Demand Input VP'!G686)</f>
        <v/>
      </c>
      <c r="AH3751">
        <f>IF('Demand Input VP'!H686="",0,'Demand Input VP'!H686)</f>
        <v/>
      </c>
      <c r="AI3751">
        <f>IF('Demand Input VP'!I686="",0,'Demand Input VP'!I686)</f>
        <v/>
      </c>
      <c r="AJ3751">
        <f>IF('Demand Input VP'!J686="",0,'Demand Input VP'!J686)</f>
        <v/>
      </c>
      <c r="AK3751">
        <f>IF('Demand Input VP'!K686="",0,'Demand Input VP'!K686)</f>
        <v/>
      </c>
      <c r="AL3751">
        <f>IF('Demand Input VP'!L686="",0,'Demand Input VP'!L686)</f>
        <v/>
      </c>
      <c r="AM3751">
        <f>IF('Demand Input VP'!M686="",0,'Demand Input VP'!M686)</f>
        <v/>
      </c>
      <c r="AN3751">
        <f>IF('Demand Input VP'!N686="",0,'Demand Input VP'!N686)</f>
        <v/>
      </c>
      <c r="AO3751">
        <f>IF('Demand Input VP'!O686="",0,'Demand Input VP'!O686)</f>
        <v/>
      </c>
      <c r="AP3751">
        <f>IF('Demand Input VP'!P686="",0,'Demand Input VP'!P686)</f>
        <v/>
      </c>
      <c r="AQ3751">
        <f>IF('Demand Input VP'!Q686="",0,'Demand Input VP'!Q686)</f>
        <v/>
      </c>
      <c r="AR3751">
        <f>IF('Demand Input VP'!R686="",0,'Demand Input VP'!R686)</f>
        <v/>
      </c>
      <c r="AS3751" s="30" t="inlineStr">
        <is>
          <t>CHECK</t>
        </is>
      </c>
      <c r="AT3751" t="inlineStr"/>
    </row>
    <row r="3752">
      <c r="A3752" s="14" t="inlineStr">
        <is>
          <t>POL12865</t>
        </is>
      </c>
      <c r="B3752" s="14" t="inlineStr">
        <is>
          <t>Polleo Zinc Bisglycinate 90 caps</t>
        </is>
      </c>
      <c r="C3752" s="14" t="inlineStr">
        <is>
          <t>SPORTSKA PREHRANA</t>
        </is>
      </c>
      <c r="D3752" s="14" t="inlineStr">
        <is>
          <t>02 SILVER</t>
        </is>
      </c>
      <c r="E3752" s="22" t="inlineStr">
        <is>
          <t>MP on-top</t>
        </is>
      </c>
      <c r="AF3752" s="23">
        <f>IF('Demand Input MP'!F685="",0,'Demand Input MP'!F685)</f>
        <v/>
      </c>
      <c r="AG3752" s="23">
        <f>IF('Demand Input MP'!G685="",0,'Demand Input MP'!G685)</f>
        <v/>
      </c>
      <c r="AH3752" s="23">
        <f>IF('Demand Input MP'!H685="",0,'Demand Input MP'!H685)</f>
        <v/>
      </c>
      <c r="AI3752" s="23">
        <f>IF('Demand Input MP'!I685="",0,'Demand Input MP'!I685)</f>
        <v/>
      </c>
      <c r="AJ3752" s="23">
        <f>IF('Demand Input MP'!J685="",0,'Demand Input MP'!J685)</f>
        <v/>
      </c>
      <c r="AK3752" s="23">
        <f>IF('Demand Input MP'!K685="",0,'Demand Input MP'!K685)</f>
        <v/>
      </c>
      <c r="AL3752" s="23">
        <f>IF('Demand Input MP'!L685="",0,'Demand Input MP'!L685)</f>
        <v/>
      </c>
      <c r="AM3752" s="23">
        <f>IF('Demand Input MP'!M685="",0,'Demand Input MP'!M685)</f>
        <v/>
      </c>
      <c r="AN3752" s="23">
        <f>IF('Demand Input MP'!N685="",0,'Demand Input MP'!N685)</f>
        <v/>
      </c>
      <c r="AO3752" s="23">
        <f>IF('Demand Input MP'!O685="",0,'Demand Input MP'!O685)</f>
        <v/>
      </c>
      <c r="AP3752" s="23">
        <f>IF('Demand Input MP'!P685="",0,'Demand Input MP'!P685)</f>
        <v/>
      </c>
      <c r="AQ3752" s="23">
        <f>IF('Demand Input MP'!Q685="",0,'Demand Input MP'!Q685)</f>
        <v/>
      </c>
      <c r="AR3752" s="23">
        <f>IF('Demand Input MP'!R685="",0,'Demand Input MP'!R685)</f>
        <v/>
      </c>
      <c r="AS3752" s="30" t="inlineStr">
        <is>
          <t>CHECK</t>
        </is>
      </c>
      <c r="AT3752" t="inlineStr"/>
    </row>
    <row r="3753">
      <c r="A3753" s="14" t="inlineStr">
        <is>
          <t>POL12865</t>
        </is>
      </c>
      <c r="B3753" s="14" t="inlineStr">
        <is>
          <t>Polleo Zinc Bisglycinate 90 caps</t>
        </is>
      </c>
      <c r="C3753" s="14" t="inlineStr">
        <is>
          <t>SPORTSKA PREHRANA</t>
        </is>
      </c>
      <c r="D3753" s="14" t="inlineStr">
        <is>
          <t>02 SILVER</t>
        </is>
      </c>
      <c r="E3753" s="22" t="inlineStr">
        <is>
          <t>MP regular</t>
        </is>
      </c>
      <c r="AF3753">
        <f>IF('Demand Input MP'!F686="",0,'Demand Input MP'!F686)</f>
        <v/>
      </c>
      <c r="AG3753">
        <f>IF('Demand Input MP'!G686="",0,'Demand Input MP'!G686)</f>
        <v/>
      </c>
      <c r="AH3753">
        <f>IF('Demand Input MP'!H686="",0,'Demand Input MP'!H686)</f>
        <v/>
      </c>
      <c r="AI3753">
        <f>IF('Demand Input MP'!I686="",0,'Demand Input MP'!I686)</f>
        <v/>
      </c>
      <c r="AJ3753">
        <f>IF('Demand Input MP'!J686="",0,'Demand Input MP'!J686)</f>
        <v/>
      </c>
      <c r="AK3753">
        <f>IF('Demand Input MP'!K686="",0,'Demand Input MP'!K686)</f>
        <v/>
      </c>
      <c r="AL3753">
        <f>IF('Demand Input MP'!L686="",0,'Demand Input MP'!L686)</f>
        <v/>
      </c>
      <c r="AM3753">
        <f>IF('Demand Input MP'!M686="",0,'Demand Input MP'!M686)</f>
        <v/>
      </c>
      <c r="AN3753">
        <f>IF('Demand Input MP'!N686="",0,'Demand Input MP'!N686)</f>
        <v/>
      </c>
      <c r="AO3753">
        <f>IF('Demand Input MP'!O686="",0,'Demand Input MP'!O686)</f>
        <v/>
      </c>
      <c r="AP3753">
        <f>IF('Demand Input MP'!P686="",0,'Demand Input MP'!P686)</f>
        <v/>
      </c>
      <c r="AQ3753">
        <f>IF('Demand Input MP'!Q686="",0,'Demand Input MP'!Q686)</f>
        <v/>
      </c>
      <c r="AR3753">
        <f>IF('Demand Input MP'!R686="",0,'Demand Input MP'!R686)</f>
        <v/>
      </c>
      <c r="AS3753" s="30" t="inlineStr">
        <is>
          <t>CHECK</t>
        </is>
      </c>
      <c r="AT3753" t="inlineStr"/>
    </row>
    <row r="3754">
      <c r="A3754" s="14" t="inlineStr">
        <is>
          <t>POL12865</t>
        </is>
      </c>
      <c r="B3754" s="14" t="inlineStr">
        <is>
          <t>Polleo Zinc Bisglycinate 90 caps</t>
        </is>
      </c>
      <c r="C3754" s="14" t="inlineStr">
        <is>
          <t>SPORTSKA PREHRANA</t>
        </is>
      </c>
      <c r="D3754" s="14" t="inlineStr">
        <is>
          <t>02 SILVER</t>
        </is>
      </c>
      <c r="E3754" s="15" t="inlineStr">
        <is>
          <t>On-top Total</t>
        </is>
      </c>
      <c r="AF3754" s="24">
        <f>SUM(AF3750:AF3753)</f>
        <v/>
      </c>
      <c r="AG3754" s="24">
        <f>SUM(AG3750:AG3753)</f>
        <v/>
      </c>
      <c r="AH3754" s="24">
        <f>SUM(AH3750:AH3753)</f>
        <v/>
      </c>
      <c r="AI3754" s="24">
        <f>SUM(AI3750:AI3753)</f>
        <v/>
      </c>
      <c r="AJ3754" s="24">
        <f>SUM(AJ3750:AJ3753)</f>
        <v/>
      </c>
      <c r="AK3754" s="24">
        <f>SUM(AK3750:AK3753)</f>
        <v/>
      </c>
      <c r="AL3754" s="24">
        <f>SUM(AL3750:AL3753)</f>
        <v/>
      </c>
      <c r="AM3754" s="24">
        <f>SUM(AM3750:AM3753)</f>
        <v/>
      </c>
      <c r="AN3754" s="24">
        <f>SUM(AN3750:AN3753)</f>
        <v/>
      </c>
      <c r="AO3754" s="24">
        <f>SUM(AO3750:AO3753)</f>
        <v/>
      </c>
      <c r="AP3754" s="24">
        <f>SUM(AP3750:AP3753)</f>
        <v/>
      </c>
      <c r="AQ3754" s="24">
        <f>SUM(AQ3750:AQ3753)</f>
        <v/>
      </c>
      <c r="AR3754" s="24">
        <f>SUM(AR3750:AR3753)</f>
        <v/>
      </c>
      <c r="AS3754" s="30" t="inlineStr">
        <is>
          <t>CHECK</t>
        </is>
      </c>
      <c r="AT3754" t="inlineStr"/>
    </row>
    <row r="3755">
      <c r="A3755" s="25" t="inlineStr">
        <is>
          <t>POL12865</t>
        </is>
      </c>
      <c r="B3755" s="25" t="inlineStr">
        <is>
          <t>Polleo Zinc Bisglycinate 90 caps</t>
        </is>
      </c>
      <c r="C3755" s="25" t="inlineStr">
        <is>
          <t>SPORTSKA PREHRANA</t>
        </is>
      </c>
      <c r="D3755" s="25" t="inlineStr">
        <is>
          <t>02 SILVER</t>
        </is>
      </c>
      <c r="E3755" s="26" t="inlineStr">
        <is>
          <t>TOTAL DEMAND</t>
        </is>
      </c>
      <c r="F3755" s="27" t="n"/>
      <c r="G3755" s="27" t="n"/>
      <c r="H3755" s="27" t="n"/>
      <c r="I3755" s="27" t="n"/>
      <c r="J3755" s="27" t="n"/>
      <c r="K3755" s="27" t="n"/>
      <c r="L3755" s="27" t="n"/>
      <c r="M3755" s="27" t="n"/>
      <c r="N3755" s="27" t="n"/>
      <c r="O3755" s="27" t="n"/>
      <c r="P3755" s="27" t="n"/>
      <c r="Q3755" s="27" t="n"/>
      <c r="R3755" s="27" t="n"/>
      <c r="S3755" s="27" t="n"/>
      <c r="T3755" s="27" t="n"/>
      <c r="U3755" s="27" t="n"/>
      <c r="V3755" s="27" t="n"/>
      <c r="W3755" s="27" t="n"/>
      <c r="X3755" s="27" t="n"/>
      <c r="Y3755" s="27" t="n"/>
      <c r="Z3755" s="27" t="n"/>
      <c r="AA3755" s="27" t="n"/>
      <c r="AB3755" s="27" t="n"/>
      <c r="AC3755" s="27" t="n"/>
      <c r="AD3755" s="27" t="n"/>
      <c r="AE3755" s="27" t="n"/>
      <c r="AF3755" s="28">
        <f>AF3749+AF3754</f>
        <v/>
      </c>
      <c r="AG3755" s="28">
        <f>AG3749+AG3754</f>
        <v/>
      </c>
      <c r="AH3755" s="28">
        <f>AH3749+AH3754</f>
        <v/>
      </c>
      <c r="AI3755" s="28">
        <f>AI3749+AI3754</f>
        <v/>
      </c>
      <c r="AJ3755" s="28">
        <f>AJ3749+AJ3754</f>
        <v/>
      </c>
      <c r="AK3755" s="28">
        <f>AK3749+AK3754</f>
        <v/>
      </c>
      <c r="AL3755" s="28">
        <f>AL3749+AL3754</f>
        <v/>
      </c>
      <c r="AM3755" s="28">
        <f>AM3749+AM3754</f>
        <v/>
      </c>
      <c r="AN3755" s="28">
        <f>AN3749+AN3754</f>
        <v/>
      </c>
      <c r="AO3755" s="28">
        <f>AO3749+AO3754</f>
        <v/>
      </c>
      <c r="AP3755" s="28">
        <f>AP3749+AP3754</f>
        <v/>
      </c>
      <c r="AQ3755" s="28">
        <f>AQ3749+AQ3754</f>
        <v/>
      </c>
      <c r="AR3755" s="28">
        <f>AR3749+AR3754</f>
        <v/>
      </c>
      <c r="AS3755" s="30" t="inlineStr">
        <is>
          <t>CHECK</t>
        </is>
      </c>
      <c r="AT3755" t="inlineStr"/>
    </row>
    <row r="3756">
      <c r="A3756" s="14" t="inlineStr">
        <is>
          <t>POL12865</t>
        </is>
      </c>
      <c r="B3756" s="14" t="inlineStr">
        <is>
          <t>Polleo Zinc Bisglycinate 90 caps</t>
        </is>
      </c>
      <c r="C3756" s="14" t="inlineStr">
        <is>
          <t>SPORTSKA PREHRANA</t>
        </is>
      </c>
      <c r="D3756" s="14" t="inlineStr">
        <is>
          <t>02 SILVER</t>
        </is>
      </c>
      <c r="E3756" s="15" t="inlineStr"/>
      <c r="AS3756" s="30" t="inlineStr">
        <is>
          <t>CHECK</t>
        </is>
      </c>
      <c r="AT3756" t="inlineStr"/>
    </row>
    <row r="3757">
      <c r="A3757" s="7" t="inlineStr">
        <is>
          <t>POL12866</t>
        </is>
      </c>
      <c r="B3757" s="8" t="inlineStr">
        <is>
          <t>Polleo Berberin Slim Support 60 caps</t>
        </is>
      </c>
      <c r="C3757" s="9" t="inlineStr">
        <is>
          <t>SPORTSKA PREHRANA</t>
        </is>
      </c>
      <c r="D3757" s="9" t="inlineStr">
        <is>
          <t>02 SILVER</t>
        </is>
      </c>
      <c r="E3757" s="10" t="inlineStr"/>
      <c r="F3757" s="11" t="n"/>
      <c r="G3757" s="11" t="n"/>
      <c r="H3757" s="11" t="n"/>
      <c r="I3757" s="11" t="n"/>
      <c r="J3757" s="11" t="n"/>
      <c r="K3757" s="11" t="n"/>
      <c r="L3757" s="11" t="n"/>
      <c r="M3757" s="11" t="n"/>
      <c r="N3757" s="11" t="n"/>
      <c r="O3757" s="11" t="n"/>
      <c r="P3757" s="11" t="n"/>
      <c r="Q3757" s="11" t="n"/>
      <c r="R3757" s="11" t="n"/>
      <c r="S3757" s="11" t="n"/>
      <c r="T3757" s="11" t="n"/>
      <c r="U3757" s="11" t="n"/>
      <c r="V3757" s="11" t="n"/>
      <c r="W3757" s="11" t="n"/>
      <c r="X3757" s="11" t="n"/>
      <c r="Y3757" s="11" t="n"/>
      <c r="Z3757" s="11" t="n"/>
      <c r="AA3757" s="11" t="n"/>
      <c r="AB3757" s="11" t="n"/>
      <c r="AC3757" s="11" t="n"/>
      <c r="AD3757" s="11" t="n"/>
      <c r="AE3757" s="11" t="n"/>
      <c r="AF3757" s="11" t="n"/>
      <c r="AG3757" s="11" t="n"/>
      <c r="AH3757" s="11" t="n"/>
      <c r="AI3757" s="11" t="n"/>
      <c r="AJ3757" s="11" t="n"/>
      <c r="AK3757" s="11" t="n"/>
      <c r="AL3757" s="11" t="n"/>
      <c r="AM3757" s="11" t="n"/>
      <c r="AN3757" s="11" t="n"/>
      <c r="AO3757" s="11" t="n"/>
      <c r="AP3757" s="11" t="n"/>
      <c r="AQ3757" s="11" t="n"/>
      <c r="AR3757" s="11" t="n"/>
      <c r="AS3757" s="12" t="inlineStr">
        <is>
          <t>OK</t>
        </is>
      </c>
      <c r="AT3757" s="13">
        <f>IF((IFERROR(VALUE('Demand Input MP'!F687),0)+IFERROR(VALUE('Demand Input MP'!G687),0)+IFERROR(VALUE('Demand Input MP'!H687),0)+IFERROR(VALUE('Demand Input MP'!I687),0)+IFERROR(VALUE('Demand Input MP'!J687),0)+IFERROR(VALUE('Demand Input MP'!K687),0)+IFERROR(VALUE('Demand Input MP'!L687),0)+IFERROR(VALUE('Demand Input MP'!M687),0)+IFERROR(VALUE('Demand Input MP'!N687),0)+IFERROR(VALUE('Demand Input MP'!O687),0)+IFERROR(VALUE('Demand Input MP'!P687),0)+IFERROR(VALUE('Demand Input MP'!Q687),0)+IFERROR(VALUE('Demand Input MP'!R687),0))&gt;0,"PROMO","")</f>
        <v/>
      </c>
    </row>
    <row r="3758">
      <c r="A3758" s="14" t="inlineStr">
        <is>
          <t>POL12866</t>
        </is>
      </c>
      <c r="B3758" s="14" t="inlineStr">
        <is>
          <t>Polleo Berberin Slim Support 60 caps</t>
        </is>
      </c>
      <c r="C3758" s="14" t="inlineStr">
        <is>
          <t>SPORTSKA PREHRANA</t>
        </is>
      </c>
      <c r="D3758" s="14" t="inlineStr">
        <is>
          <t>02 SILVER</t>
        </is>
      </c>
      <c r="E3758" s="15" t="inlineStr">
        <is>
          <t>Baseline FC</t>
        </is>
      </c>
      <c r="F3758" s="16" t="n">
        <v>0</v>
      </c>
      <c r="G3758" s="16" t="n">
        <v>0</v>
      </c>
      <c r="H3758" s="16" t="n">
        <v>0</v>
      </c>
      <c r="I3758" s="16" t="n">
        <v>0</v>
      </c>
      <c r="J3758" s="16" t="n">
        <v>0</v>
      </c>
      <c r="K3758" s="16" t="n">
        <v>0</v>
      </c>
      <c r="L3758" s="16" t="n">
        <v>0</v>
      </c>
      <c r="M3758" s="16" t="n">
        <v>0</v>
      </c>
      <c r="N3758" s="16" t="n">
        <v>0</v>
      </c>
      <c r="O3758" s="16" t="n">
        <v>0</v>
      </c>
      <c r="P3758" s="16" t="n">
        <v>0</v>
      </c>
      <c r="Q3758" s="16" t="n">
        <v>1</v>
      </c>
      <c r="R3758" s="16" t="n">
        <v>16</v>
      </c>
      <c r="S3758" s="16" t="n">
        <v>10</v>
      </c>
      <c r="T3758" s="16" t="n">
        <v>13</v>
      </c>
      <c r="U3758" s="16" t="n">
        <v>18</v>
      </c>
      <c r="V3758" s="16" t="n">
        <v>21</v>
      </c>
      <c r="W3758" s="16" t="n">
        <v>37</v>
      </c>
      <c r="X3758" s="16" t="n">
        <v>16</v>
      </c>
      <c r="Y3758" s="16" t="n">
        <v>14</v>
      </c>
      <c r="Z3758" s="16" t="n">
        <v>23</v>
      </c>
      <c r="AA3758" s="16" t="n">
        <v>17</v>
      </c>
      <c r="AB3758" s="16" t="n">
        <v>21</v>
      </c>
      <c r="AC3758" s="16" t="n">
        <v>13</v>
      </c>
      <c r="AD3758" s="16" t="n">
        <v>16</v>
      </c>
      <c r="AE3758" s="16" t="n">
        <v>30</v>
      </c>
      <c r="AF3758" s="17" t="n">
        <v>17</v>
      </c>
      <c r="AG3758" s="17" t="n">
        <v>18</v>
      </c>
      <c r="AH3758" s="17" t="n">
        <v>18</v>
      </c>
      <c r="AI3758" s="17" t="n">
        <v>19</v>
      </c>
      <c r="AJ3758" s="17" t="n">
        <v>19</v>
      </c>
      <c r="AK3758" s="17" t="n">
        <v>20</v>
      </c>
      <c r="AL3758" s="17" t="n">
        <v>21</v>
      </c>
      <c r="AM3758" s="17" t="n">
        <v>21</v>
      </c>
      <c r="AN3758" s="17" t="n">
        <v>22</v>
      </c>
      <c r="AO3758" s="17" t="n">
        <v>23</v>
      </c>
      <c r="AP3758" s="17" t="n">
        <v>23</v>
      </c>
      <c r="AQ3758" s="17" t="n">
        <v>24</v>
      </c>
      <c r="AR3758" s="17" t="n">
        <v>25</v>
      </c>
      <c r="AS3758" s="18" t="inlineStr">
        <is>
          <t>OK</t>
        </is>
      </c>
      <c r="AT3758" t="inlineStr"/>
    </row>
    <row r="3759">
      <c r="A3759" s="14" t="inlineStr">
        <is>
          <t>POL12866</t>
        </is>
      </c>
      <c r="B3759" s="14" t="inlineStr">
        <is>
          <t>Polleo Berberin Slim Support 60 caps</t>
        </is>
      </c>
      <c r="C3759" s="14" t="inlineStr">
        <is>
          <t>SPORTSKA PREHRANA</t>
        </is>
      </c>
      <c r="D3759" s="14" t="inlineStr">
        <is>
          <t>02 SILVER</t>
        </is>
      </c>
      <c r="E3759" s="19" t="inlineStr">
        <is>
          <t>Planner Factor</t>
        </is>
      </c>
      <c r="AF3759" s="20" t="n">
        <v>1</v>
      </c>
      <c r="AG3759" s="20" t="n">
        <v>1</v>
      </c>
      <c r="AH3759" s="20" t="n">
        <v>1</v>
      </c>
      <c r="AI3759" s="20" t="n">
        <v>1</v>
      </c>
      <c r="AJ3759" s="20" t="n">
        <v>1</v>
      </c>
      <c r="AK3759" s="20" t="n">
        <v>1</v>
      </c>
      <c r="AL3759" s="20" t="n">
        <v>1</v>
      </c>
      <c r="AM3759" s="20" t="n">
        <v>1</v>
      </c>
      <c r="AN3759" s="20" t="n">
        <v>1</v>
      </c>
      <c r="AO3759" s="20" t="n">
        <v>1</v>
      </c>
      <c r="AP3759" s="20" t="n">
        <v>1</v>
      </c>
      <c r="AQ3759" s="20" t="n">
        <v>1</v>
      </c>
      <c r="AR3759" s="20" t="n">
        <v>1</v>
      </c>
      <c r="AS3759" s="18" t="inlineStr">
        <is>
          <t>OK</t>
        </is>
      </c>
      <c r="AT3759" t="inlineStr"/>
    </row>
    <row r="3760">
      <c r="A3760" s="14" t="inlineStr">
        <is>
          <t>POL12866</t>
        </is>
      </c>
      <c r="B3760" s="14" t="inlineStr">
        <is>
          <t>Polleo Berberin Slim Support 60 caps</t>
        </is>
      </c>
      <c r="C3760" s="14" t="inlineStr">
        <is>
          <t>SPORTSKA PREHRANA</t>
        </is>
      </c>
      <c r="D3760" s="14" t="inlineStr">
        <is>
          <t>02 SILVER</t>
        </is>
      </c>
      <c r="E3760" s="15" t="inlineStr">
        <is>
          <t>Adjusted FC</t>
        </is>
      </c>
      <c r="AF3760" s="21">
        <f>ROUND(AF3758*AF3759,0)</f>
        <v/>
      </c>
      <c r="AG3760" s="21">
        <f>ROUND(AG3758*AG3759,0)</f>
        <v/>
      </c>
      <c r="AH3760" s="21">
        <f>ROUND(AH3758*AH3759,0)</f>
        <v/>
      </c>
      <c r="AI3760" s="21">
        <f>ROUND(AI3758*AI3759,0)</f>
        <v/>
      </c>
      <c r="AJ3760" s="21">
        <f>ROUND(AJ3758*AJ3759,0)</f>
        <v/>
      </c>
      <c r="AK3760" s="21">
        <f>ROUND(AK3758*AK3759,0)</f>
        <v/>
      </c>
      <c r="AL3760" s="21">
        <f>ROUND(AL3758*AL3759,0)</f>
        <v/>
      </c>
      <c r="AM3760" s="21">
        <f>ROUND(AM3758*AM3759,0)</f>
        <v/>
      </c>
      <c r="AN3760" s="21">
        <f>ROUND(AN3758*AN3759,0)</f>
        <v/>
      </c>
      <c r="AO3760" s="21">
        <f>ROUND(AO3758*AO3759,0)</f>
        <v/>
      </c>
      <c r="AP3760" s="21">
        <f>ROUND(AP3758*AP3759,0)</f>
        <v/>
      </c>
      <c r="AQ3760" s="21">
        <f>ROUND(AQ3758*AQ3759,0)</f>
        <v/>
      </c>
      <c r="AR3760" s="21">
        <f>ROUND(AR3758*AR3759,0)</f>
        <v/>
      </c>
      <c r="AS3760" s="18" t="inlineStr">
        <is>
          <t>OK</t>
        </is>
      </c>
      <c r="AT3760" t="inlineStr"/>
    </row>
    <row r="3761">
      <c r="A3761" s="14" t="inlineStr">
        <is>
          <t>POL12866</t>
        </is>
      </c>
      <c r="B3761" s="14" t="inlineStr">
        <is>
          <t>Polleo Berberin Slim Support 60 caps</t>
        </is>
      </c>
      <c r="C3761" s="14" t="inlineStr">
        <is>
          <t>SPORTSKA PREHRANA</t>
        </is>
      </c>
      <c r="D3761" s="14" t="inlineStr">
        <is>
          <t>02 SILVER</t>
        </is>
      </c>
      <c r="E3761" s="22" t="inlineStr">
        <is>
          <t>VP on-top</t>
        </is>
      </c>
      <c r="AF3761" s="23">
        <f>IF('Demand Input VP'!F687="",0,'Demand Input VP'!F687)</f>
        <v/>
      </c>
      <c r="AG3761" s="23">
        <f>IF('Demand Input VP'!G687="",0,'Demand Input VP'!G687)</f>
        <v/>
      </c>
      <c r="AH3761" s="23">
        <f>IF('Demand Input VP'!H687="",0,'Demand Input VP'!H687)</f>
        <v/>
      </c>
      <c r="AI3761" s="23">
        <f>IF('Demand Input VP'!I687="",0,'Demand Input VP'!I687)</f>
        <v/>
      </c>
      <c r="AJ3761" s="23">
        <f>IF('Demand Input VP'!J687="",0,'Demand Input VP'!J687)</f>
        <v/>
      </c>
      <c r="AK3761" s="23">
        <f>IF('Demand Input VP'!K687="",0,'Demand Input VP'!K687)</f>
        <v/>
      </c>
      <c r="AL3761" s="23">
        <f>IF('Demand Input VP'!L687="",0,'Demand Input VP'!L687)</f>
        <v/>
      </c>
      <c r="AM3761" s="23">
        <f>IF('Demand Input VP'!M687="",0,'Demand Input VP'!M687)</f>
        <v/>
      </c>
      <c r="AN3761" s="23">
        <f>IF('Demand Input VP'!N687="",0,'Demand Input VP'!N687)</f>
        <v/>
      </c>
      <c r="AO3761" s="23">
        <f>IF('Demand Input VP'!O687="",0,'Demand Input VP'!O687)</f>
        <v/>
      </c>
      <c r="AP3761" s="23">
        <f>IF('Demand Input VP'!P687="",0,'Demand Input VP'!P687)</f>
        <v/>
      </c>
      <c r="AQ3761" s="23">
        <f>IF('Demand Input VP'!Q687="",0,'Demand Input VP'!Q687)</f>
        <v/>
      </c>
      <c r="AR3761" s="23">
        <f>IF('Demand Input VP'!R687="",0,'Demand Input VP'!R687)</f>
        <v/>
      </c>
      <c r="AS3761" s="18" t="inlineStr">
        <is>
          <t>OK</t>
        </is>
      </c>
      <c r="AT3761" t="inlineStr"/>
    </row>
    <row r="3762">
      <c r="A3762" s="14" t="inlineStr">
        <is>
          <t>POL12866</t>
        </is>
      </c>
      <c r="B3762" s="14" t="inlineStr">
        <is>
          <t>Polleo Berberin Slim Support 60 caps</t>
        </is>
      </c>
      <c r="C3762" s="14" t="inlineStr">
        <is>
          <t>SPORTSKA PREHRANA</t>
        </is>
      </c>
      <c r="D3762" s="14" t="inlineStr">
        <is>
          <t>02 SILVER</t>
        </is>
      </c>
      <c r="E3762" s="22" t="inlineStr">
        <is>
          <t>VP regular</t>
        </is>
      </c>
      <c r="AF3762">
        <f>IF('Demand Input VP'!F688="",0,'Demand Input VP'!F688)</f>
        <v/>
      </c>
      <c r="AG3762">
        <f>IF('Demand Input VP'!G688="",0,'Demand Input VP'!G688)</f>
        <v/>
      </c>
      <c r="AH3762">
        <f>IF('Demand Input VP'!H688="",0,'Demand Input VP'!H688)</f>
        <v/>
      </c>
      <c r="AI3762">
        <f>IF('Demand Input VP'!I688="",0,'Demand Input VP'!I688)</f>
        <v/>
      </c>
      <c r="AJ3762">
        <f>IF('Demand Input VP'!J688="",0,'Demand Input VP'!J688)</f>
        <v/>
      </c>
      <c r="AK3762">
        <f>IF('Demand Input VP'!K688="",0,'Demand Input VP'!K688)</f>
        <v/>
      </c>
      <c r="AL3762">
        <f>IF('Demand Input VP'!L688="",0,'Demand Input VP'!L688)</f>
        <v/>
      </c>
      <c r="AM3762">
        <f>IF('Demand Input VP'!M688="",0,'Demand Input VP'!M688)</f>
        <v/>
      </c>
      <c r="AN3762">
        <f>IF('Demand Input VP'!N688="",0,'Demand Input VP'!N688)</f>
        <v/>
      </c>
      <c r="AO3762">
        <f>IF('Demand Input VP'!O688="",0,'Demand Input VP'!O688)</f>
        <v/>
      </c>
      <c r="AP3762">
        <f>IF('Demand Input VP'!P688="",0,'Demand Input VP'!P688)</f>
        <v/>
      </c>
      <c r="AQ3762">
        <f>IF('Demand Input VP'!Q688="",0,'Demand Input VP'!Q688)</f>
        <v/>
      </c>
      <c r="AR3762">
        <f>IF('Demand Input VP'!R688="",0,'Demand Input VP'!R688)</f>
        <v/>
      </c>
      <c r="AS3762" s="18" t="inlineStr">
        <is>
          <t>OK</t>
        </is>
      </c>
      <c r="AT3762" t="inlineStr"/>
    </row>
    <row r="3763">
      <c r="A3763" s="14" t="inlineStr">
        <is>
          <t>POL12866</t>
        </is>
      </c>
      <c r="B3763" s="14" t="inlineStr">
        <is>
          <t>Polleo Berberin Slim Support 60 caps</t>
        </is>
      </c>
      <c r="C3763" s="14" t="inlineStr">
        <is>
          <t>SPORTSKA PREHRANA</t>
        </is>
      </c>
      <c r="D3763" s="14" t="inlineStr">
        <is>
          <t>02 SILVER</t>
        </is>
      </c>
      <c r="E3763" s="22" t="inlineStr">
        <is>
          <t>MP on-top</t>
        </is>
      </c>
      <c r="AF3763" s="23">
        <f>IF('Demand Input MP'!F687="",0,'Demand Input MP'!F687)</f>
        <v/>
      </c>
      <c r="AG3763" s="23">
        <f>IF('Demand Input MP'!G687="",0,'Demand Input MP'!G687)</f>
        <v/>
      </c>
      <c r="AH3763" s="23">
        <f>IF('Demand Input MP'!H687="",0,'Demand Input MP'!H687)</f>
        <v/>
      </c>
      <c r="AI3763" s="23">
        <f>IF('Demand Input MP'!I687="",0,'Demand Input MP'!I687)</f>
        <v/>
      </c>
      <c r="AJ3763" s="23">
        <f>IF('Demand Input MP'!J687="",0,'Demand Input MP'!J687)</f>
        <v/>
      </c>
      <c r="AK3763" s="23">
        <f>IF('Demand Input MP'!K687="",0,'Demand Input MP'!K687)</f>
        <v/>
      </c>
      <c r="AL3763" s="23">
        <f>IF('Demand Input MP'!L687="",0,'Demand Input MP'!L687)</f>
        <v/>
      </c>
      <c r="AM3763" s="23">
        <f>IF('Demand Input MP'!M687="",0,'Demand Input MP'!M687)</f>
        <v/>
      </c>
      <c r="AN3763" s="23">
        <f>IF('Demand Input MP'!N687="",0,'Demand Input MP'!N687)</f>
        <v/>
      </c>
      <c r="AO3763" s="23">
        <f>IF('Demand Input MP'!O687="",0,'Demand Input MP'!O687)</f>
        <v/>
      </c>
      <c r="AP3763" s="23">
        <f>IF('Demand Input MP'!P687="",0,'Demand Input MP'!P687)</f>
        <v/>
      </c>
      <c r="AQ3763" s="23">
        <f>IF('Demand Input MP'!Q687="",0,'Demand Input MP'!Q687)</f>
        <v/>
      </c>
      <c r="AR3763" s="23">
        <f>IF('Demand Input MP'!R687="",0,'Demand Input MP'!R687)</f>
        <v/>
      </c>
      <c r="AS3763" s="18" t="inlineStr">
        <is>
          <t>OK</t>
        </is>
      </c>
      <c r="AT3763" t="inlineStr"/>
    </row>
    <row r="3764">
      <c r="A3764" s="14" t="inlineStr">
        <is>
          <t>POL12866</t>
        </is>
      </c>
      <c r="B3764" s="14" t="inlineStr">
        <is>
          <t>Polleo Berberin Slim Support 60 caps</t>
        </is>
      </c>
      <c r="C3764" s="14" t="inlineStr">
        <is>
          <t>SPORTSKA PREHRANA</t>
        </is>
      </c>
      <c r="D3764" s="14" t="inlineStr">
        <is>
          <t>02 SILVER</t>
        </is>
      </c>
      <c r="E3764" s="22" t="inlineStr">
        <is>
          <t>MP regular</t>
        </is>
      </c>
      <c r="AF3764">
        <f>IF('Demand Input MP'!F688="",0,'Demand Input MP'!F688)</f>
        <v/>
      </c>
      <c r="AG3764">
        <f>IF('Demand Input MP'!G688="",0,'Demand Input MP'!G688)</f>
        <v/>
      </c>
      <c r="AH3764">
        <f>IF('Demand Input MP'!H688="",0,'Demand Input MP'!H688)</f>
        <v/>
      </c>
      <c r="AI3764">
        <f>IF('Demand Input MP'!I688="",0,'Demand Input MP'!I688)</f>
        <v/>
      </c>
      <c r="AJ3764">
        <f>IF('Demand Input MP'!J688="",0,'Demand Input MP'!J688)</f>
        <v/>
      </c>
      <c r="AK3764">
        <f>IF('Demand Input MP'!K688="",0,'Demand Input MP'!K688)</f>
        <v/>
      </c>
      <c r="AL3764">
        <f>IF('Demand Input MP'!L688="",0,'Demand Input MP'!L688)</f>
        <v/>
      </c>
      <c r="AM3764">
        <f>IF('Demand Input MP'!M688="",0,'Demand Input MP'!M688)</f>
        <v/>
      </c>
      <c r="AN3764">
        <f>IF('Demand Input MP'!N688="",0,'Demand Input MP'!N688)</f>
        <v/>
      </c>
      <c r="AO3764">
        <f>IF('Demand Input MP'!O688="",0,'Demand Input MP'!O688)</f>
        <v/>
      </c>
      <c r="AP3764">
        <f>IF('Demand Input MP'!P688="",0,'Demand Input MP'!P688)</f>
        <v/>
      </c>
      <c r="AQ3764">
        <f>IF('Demand Input MP'!Q688="",0,'Demand Input MP'!Q688)</f>
        <v/>
      </c>
      <c r="AR3764">
        <f>IF('Demand Input MP'!R688="",0,'Demand Input MP'!R688)</f>
        <v/>
      </c>
      <c r="AS3764" s="18" t="inlineStr">
        <is>
          <t>OK</t>
        </is>
      </c>
      <c r="AT3764" t="inlineStr"/>
    </row>
    <row r="3765">
      <c r="A3765" s="14" t="inlineStr">
        <is>
          <t>POL12866</t>
        </is>
      </c>
      <c r="B3765" s="14" t="inlineStr">
        <is>
          <t>Polleo Berberin Slim Support 60 caps</t>
        </is>
      </c>
      <c r="C3765" s="14" t="inlineStr">
        <is>
          <t>SPORTSKA PREHRANA</t>
        </is>
      </c>
      <c r="D3765" s="14" t="inlineStr">
        <is>
          <t>02 SILVER</t>
        </is>
      </c>
      <c r="E3765" s="15" t="inlineStr">
        <is>
          <t>On-top Total</t>
        </is>
      </c>
      <c r="AF3765" s="24">
        <f>SUM(AF3761:AF3764)</f>
        <v/>
      </c>
      <c r="AG3765" s="24">
        <f>SUM(AG3761:AG3764)</f>
        <v/>
      </c>
      <c r="AH3765" s="24">
        <f>SUM(AH3761:AH3764)</f>
        <v/>
      </c>
      <c r="AI3765" s="24">
        <f>SUM(AI3761:AI3764)</f>
        <v/>
      </c>
      <c r="AJ3765" s="24">
        <f>SUM(AJ3761:AJ3764)</f>
        <v/>
      </c>
      <c r="AK3765" s="24">
        <f>SUM(AK3761:AK3764)</f>
        <v/>
      </c>
      <c r="AL3765" s="24">
        <f>SUM(AL3761:AL3764)</f>
        <v/>
      </c>
      <c r="AM3765" s="24">
        <f>SUM(AM3761:AM3764)</f>
        <v/>
      </c>
      <c r="AN3765" s="24">
        <f>SUM(AN3761:AN3764)</f>
        <v/>
      </c>
      <c r="AO3765" s="24">
        <f>SUM(AO3761:AO3764)</f>
        <v/>
      </c>
      <c r="AP3765" s="24">
        <f>SUM(AP3761:AP3764)</f>
        <v/>
      </c>
      <c r="AQ3765" s="24">
        <f>SUM(AQ3761:AQ3764)</f>
        <v/>
      </c>
      <c r="AR3765" s="24">
        <f>SUM(AR3761:AR3764)</f>
        <v/>
      </c>
      <c r="AS3765" s="18" t="inlineStr">
        <is>
          <t>OK</t>
        </is>
      </c>
      <c r="AT3765" t="inlineStr"/>
    </row>
    <row r="3766">
      <c r="A3766" s="25" t="inlineStr">
        <is>
          <t>POL12866</t>
        </is>
      </c>
      <c r="B3766" s="25" t="inlineStr">
        <is>
          <t>Polleo Berberin Slim Support 60 caps</t>
        </is>
      </c>
      <c r="C3766" s="25" t="inlineStr">
        <is>
          <t>SPORTSKA PREHRANA</t>
        </is>
      </c>
      <c r="D3766" s="25" t="inlineStr">
        <is>
          <t>02 SILVER</t>
        </is>
      </c>
      <c r="E3766" s="26" t="inlineStr">
        <is>
          <t>TOTAL DEMAND</t>
        </is>
      </c>
      <c r="F3766" s="27" t="n"/>
      <c r="G3766" s="27" t="n"/>
      <c r="H3766" s="27" t="n"/>
      <c r="I3766" s="27" t="n"/>
      <c r="J3766" s="27" t="n"/>
      <c r="K3766" s="27" t="n"/>
      <c r="L3766" s="27" t="n"/>
      <c r="M3766" s="27" t="n"/>
      <c r="N3766" s="27" t="n"/>
      <c r="O3766" s="27" t="n"/>
      <c r="P3766" s="27" t="n"/>
      <c r="Q3766" s="27" t="n"/>
      <c r="R3766" s="27" t="n"/>
      <c r="S3766" s="27" t="n"/>
      <c r="T3766" s="27" t="n"/>
      <c r="U3766" s="27" t="n"/>
      <c r="V3766" s="27" t="n"/>
      <c r="W3766" s="27" t="n"/>
      <c r="X3766" s="27" t="n"/>
      <c r="Y3766" s="27" t="n"/>
      <c r="Z3766" s="27" t="n"/>
      <c r="AA3766" s="27" t="n"/>
      <c r="AB3766" s="27" t="n"/>
      <c r="AC3766" s="27" t="n"/>
      <c r="AD3766" s="27" t="n"/>
      <c r="AE3766" s="27" t="n"/>
      <c r="AF3766" s="28">
        <f>AF3760+AF3765</f>
        <v/>
      </c>
      <c r="AG3766" s="28">
        <f>AG3760+AG3765</f>
        <v/>
      </c>
      <c r="AH3766" s="28">
        <f>AH3760+AH3765</f>
        <v/>
      </c>
      <c r="AI3766" s="28">
        <f>AI3760+AI3765</f>
        <v/>
      </c>
      <c r="AJ3766" s="28">
        <f>AJ3760+AJ3765</f>
        <v/>
      </c>
      <c r="AK3766" s="28">
        <f>AK3760+AK3765</f>
        <v/>
      </c>
      <c r="AL3766" s="28">
        <f>AL3760+AL3765</f>
        <v/>
      </c>
      <c r="AM3766" s="28">
        <f>AM3760+AM3765</f>
        <v/>
      </c>
      <c r="AN3766" s="28">
        <f>AN3760+AN3765</f>
        <v/>
      </c>
      <c r="AO3766" s="28">
        <f>AO3760+AO3765</f>
        <v/>
      </c>
      <c r="AP3766" s="28">
        <f>AP3760+AP3765</f>
        <v/>
      </c>
      <c r="AQ3766" s="28">
        <f>AQ3760+AQ3765</f>
        <v/>
      </c>
      <c r="AR3766" s="28">
        <f>AR3760+AR3765</f>
        <v/>
      </c>
      <c r="AS3766" s="18" t="inlineStr">
        <is>
          <t>OK</t>
        </is>
      </c>
      <c r="AT3766" t="inlineStr"/>
    </row>
    <row r="3767">
      <c r="A3767" s="14" t="inlineStr">
        <is>
          <t>POL12866</t>
        </is>
      </c>
      <c r="B3767" s="14" t="inlineStr">
        <is>
          <t>Polleo Berberin Slim Support 60 caps</t>
        </is>
      </c>
      <c r="C3767" s="14" t="inlineStr">
        <is>
          <t>SPORTSKA PREHRANA</t>
        </is>
      </c>
      <c r="D3767" s="14" t="inlineStr">
        <is>
          <t>02 SILVER</t>
        </is>
      </c>
      <c r="E3767" s="15" t="inlineStr"/>
      <c r="AS3767" s="18" t="inlineStr">
        <is>
          <t>OK</t>
        </is>
      </c>
      <c r="AT3767" t="inlineStr"/>
    </row>
    <row r="3768">
      <c r="A3768" s="7" t="inlineStr">
        <is>
          <t>POL12867</t>
        </is>
      </c>
      <c r="B3768" s="8" t="inlineStr">
        <is>
          <t>Polleo Black Maca 60 caps</t>
        </is>
      </c>
      <c r="C3768" s="9" t="inlineStr">
        <is>
          <t>BIO I SUPERFOODS</t>
        </is>
      </c>
      <c r="D3768" s="9" t="inlineStr">
        <is>
          <t>02 SILVER</t>
        </is>
      </c>
      <c r="E3768" s="10" t="inlineStr"/>
      <c r="F3768" s="11" t="n"/>
      <c r="G3768" s="11" t="n"/>
      <c r="H3768" s="11" t="n"/>
      <c r="I3768" s="11" t="n"/>
      <c r="J3768" s="11" t="n"/>
      <c r="K3768" s="11" t="n"/>
      <c r="L3768" s="11" t="n"/>
      <c r="M3768" s="11" t="n"/>
      <c r="N3768" s="11" t="n"/>
      <c r="O3768" s="11" t="n"/>
      <c r="P3768" s="11" t="n"/>
      <c r="Q3768" s="11" t="n"/>
      <c r="R3768" s="11" t="n"/>
      <c r="S3768" s="11" t="n"/>
      <c r="T3768" s="11" t="n"/>
      <c r="U3768" s="11" t="n"/>
      <c r="V3768" s="11" t="n"/>
      <c r="W3768" s="11" t="n"/>
      <c r="X3768" s="11" t="n"/>
      <c r="Y3768" s="11" t="n"/>
      <c r="Z3768" s="11" t="n"/>
      <c r="AA3768" s="11" t="n"/>
      <c r="AB3768" s="11" t="n"/>
      <c r="AC3768" s="11" t="n"/>
      <c r="AD3768" s="11" t="n"/>
      <c r="AE3768" s="11" t="n"/>
      <c r="AF3768" s="11" t="n"/>
      <c r="AG3768" s="11" t="n"/>
      <c r="AH3768" s="11" t="n"/>
      <c r="AI3768" s="11" t="n"/>
      <c r="AJ3768" s="11" t="n"/>
      <c r="AK3768" s="11" t="n"/>
      <c r="AL3768" s="11" t="n"/>
      <c r="AM3768" s="11" t="n"/>
      <c r="AN3768" s="11" t="n"/>
      <c r="AO3768" s="11" t="n"/>
      <c r="AP3768" s="11" t="n"/>
      <c r="AQ3768" s="11" t="n"/>
      <c r="AR3768" s="11" t="n"/>
      <c r="AS3768" s="12" t="inlineStr">
        <is>
          <t>OK</t>
        </is>
      </c>
      <c r="AT3768" s="13">
        <f>IF((IFERROR(VALUE('Demand Input MP'!F689),0)+IFERROR(VALUE('Demand Input MP'!G689),0)+IFERROR(VALUE('Demand Input MP'!H689),0)+IFERROR(VALUE('Demand Input MP'!I689),0)+IFERROR(VALUE('Demand Input MP'!J689),0)+IFERROR(VALUE('Demand Input MP'!K689),0)+IFERROR(VALUE('Demand Input MP'!L689),0)+IFERROR(VALUE('Demand Input MP'!M689),0)+IFERROR(VALUE('Demand Input MP'!N689),0)+IFERROR(VALUE('Demand Input MP'!O689),0)+IFERROR(VALUE('Demand Input MP'!P689),0)+IFERROR(VALUE('Demand Input MP'!Q689),0)+IFERROR(VALUE('Demand Input MP'!R689),0))&gt;0,"PROMO","")</f>
        <v/>
      </c>
    </row>
    <row r="3769">
      <c r="A3769" s="14" t="inlineStr">
        <is>
          <t>POL12867</t>
        </is>
      </c>
      <c r="B3769" s="14" t="inlineStr">
        <is>
          <t>Polleo Black Maca 60 caps</t>
        </is>
      </c>
      <c r="C3769" s="14" t="inlineStr">
        <is>
          <t>BIO I SUPERFOODS</t>
        </is>
      </c>
      <c r="D3769" s="14" t="inlineStr">
        <is>
          <t>02 SILVER</t>
        </is>
      </c>
      <c r="E3769" s="15" t="inlineStr">
        <is>
          <t>Baseline FC</t>
        </is>
      </c>
      <c r="F3769" s="16" t="n">
        <v>0</v>
      </c>
      <c r="G3769" s="16" t="n">
        <v>0</v>
      </c>
      <c r="H3769" s="16" t="n">
        <v>0</v>
      </c>
      <c r="I3769" s="16" t="n">
        <v>0</v>
      </c>
      <c r="J3769" s="16" t="n">
        <v>0</v>
      </c>
      <c r="K3769" s="16" t="n">
        <v>0</v>
      </c>
      <c r="L3769" s="16" t="n">
        <v>0</v>
      </c>
      <c r="M3769" s="16" t="n">
        <v>0</v>
      </c>
      <c r="N3769" s="16" t="n">
        <v>0</v>
      </c>
      <c r="O3769" s="16" t="n">
        <v>0</v>
      </c>
      <c r="P3769" s="16" t="n">
        <v>0</v>
      </c>
      <c r="Q3769" s="16" t="n">
        <v>1</v>
      </c>
      <c r="R3769" s="16" t="n">
        <v>21</v>
      </c>
      <c r="S3769" s="16" t="n">
        <v>30</v>
      </c>
      <c r="T3769" s="16" t="n">
        <v>17</v>
      </c>
      <c r="U3769" s="16" t="n">
        <v>19</v>
      </c>
      <c r="V3769" s="16" t="n">
        <v>31</v>
      </c>
      <c r="W3769" s="16" t="n">
        <v>29</v>
      </c>
      <c r="X3769" s="16" t="n">
        <v>20</v>
      </c>
      <c r="Y3769" s="16" t="n">
        <v>19</v>
      </c>
      <c r="Z3769" s="16" t="n">
        <v>22</v>
      </c>
      <c r="AA3769" s="16" t="n">
        <v>25</v>
      </c>
      <c r="AB3769" s="16" t="n">
        <v>18</v>
      </c>
      <c r="AC3769" s="16" t="n">
        <v>21</v>
      </c>
      <c r="AD3769" s="16" t="n">
        <v>16</v>
      </c>
      <c r="AE3769" s="16" t="n">
        <v>29</v>
      </c>
      <c r="AF3769" s="17" t="n">
        <v>24</v>
      </c>
      <c r="AG3769" s="17" t="n">
        <v>24</v>
      </c>
      <c r="AH3769" s="17" t="n">
        <v>19</v>
      </c>
      <c r="AI3769" s="17" t="n">
        <v>26</v>
      </c>
      <c r="AJ3769" s="17" t="n">
        <v>21</v>
      </c>
      <c r="AK3769" s="17" t="n">
        <v>24</v>
      </c>
      <c r="AL3769" s="17" t="n">
        <v>20</v>
      </c>
      <c r="AM3769" s="17" t="n">
        <v>25</v>
      </c>
      <c r="AN3769" s="17" t="n">
        <v>21</v>
      </c>
      <c r="AO3769" s="17" t="n">
        <v>24</v>
      </c>
      <c r="AP3769" s="17" t="n">
        <v>21</v>
      </c>
      <c r="AQ3769" s="17" t="n">
        <v>24</v>
      </c>
      <c r="AR3769" s="17" t="n">
        <v>22</v>
      </c>
      <c r="AS3769" s="18" t="inlineStr">
        <is>
          <t>OK</t>
        </is>
      </c>
      <c r="AT3769" t="inlineStr"/>
    </row>
    <row r="3770">
      <c r="A3770" s="14" t="inlineStr">
        <is>
          <t>POL12867</t>
        </is>
      </c>
      <c r="B3770" s="14" t="inlineStr">
        <is>
          <t>Polleo Black Maca 60 caps</t>
        </is>
      </c>
      <c r="C3770" s="14" t="inlineStr">
        <is>
          <t>BIO I SUPERFOODS</t>
        </is>
      </c>
      <c r="D3770" s="14" t="inlineStr">
        <is>
          <t>02 SILVER</t>
        </is>
      </c>
      <c r="E3770" s="19" t="inlineStr">
        <is>
          <t>Planner Factor</t>
        </is>
      </c>
      <c r="AF3770" s="20" t="n">
        <v>1</v>
      </c>
      <c r="AG3770" s="20" t="n">
        <v>1</v>
      </c>
      <c r="AH3770" s="20" t="n">
        <v>1</v>
      </c>
      <c r="AI3770" s="20" t="n">
        <v>1</v>
      </c>
      <c r="AJ3770" s="20" t="n">
        <v>1</v>
      </c>
      <c r="AK3770" s="20" t="n">
        <v>1</v>
      </c>
      <c r="AL3770" s="20" t="n">
        <v>1</v>
      </c>
      <c r="AM3770" s="20" t="n">
        <v>1</v>
      </c>
      <c r="AN3770" s="20" t="n">
        <v>1</v>
      </c>
      <c r="AO3770" s="20" t="n">
        <v>1</v>
      </c>
      <c r="AP3770" s="20" t="n">
        <v>1</v>
      </c>
      <c r="AQ3770" s="20" t="n">
        <v>1</v>
      </c>
      <c r="AR3770" s="20" t="n">
        <v>1</v>
      </c>
      <c r="AS3770" s="18" t="inlineStr">
        <is>
          <t>OK</t>
        </is>
      </c>
      <c r="AT3770" t="inlineStr"/>
    </row>
    <row r="3771">
      <c r="A3771" s="14" t="inlineStr">
        <is>
          <t>POL12867</t>
        </is>
      </c>
      <c r="B3771" s="14" t="inlineStr">
        <is>
          <t>Polleo Black Maca 60 caps</t>
        </is>
      </c>
      <c r="C3771" s="14" t="inlineStr">
        <is>
          <t>BIO I SUPERFOODS</t>
        </is>
      </c>
      <c r="D3771" s="14" t="inlineStr">
        <is>
          <t>02 SILVER</t>
        </is>
      </c>
      <c r="E3771" s="15" t="inlineStr">
        <is>
          <t>Adjusted FC</t>
        </is>
      </c>
      <c r="AF3771" s="21">
        <f>ROUND(AF3769*AF3770,0)</f>
        <v/>
      </c>
      <c r="AG3771" s="21">
        <f>ROUND(AG3769*AG3770,0)</f>
        <v/>
      </c>
      <c r="AH3771" s="21">
        <f>ROUND(AH3769*AH3770,0)</f>
        <v/>
      </c>
      <c r="AI3771" s="21">
        <f>ROUND(AI3769*AI3770,0)</f>
        <v/>
      </c>
      <c r="AJ3771" s="21">
        <f>ROUND(AJ3769*AJ3770,0)</f>
        <v/>
      </c>
      <c r="AK3771" s="21">
        <f>ROUND(AK3769*AK3770,0)</f>
        <v/>
      </c>
      <c r="AL3771" s="21">
        <f>ROUND(AL3769*AL3770,0)</f>
        <v/>
      </c>
      <c r="AM3771" s="21">
        <f>ROUND(AM3769*AM3770,0)</f>
        <v/>
      </c>
      <c r="AN3771" s="21">
        <f>ROUND(AN3769*AN3770,0)</f>
        <v/>
      </c>
      <c r="AO3771" s="21">
        <f>ROUND(AO3769*AO3770,0)</f>
        <v/>
      </c>
      <c r="AP3771" s="21">
        <f>ROUND(AP3769*AP3770,0)</f>
        <v/>
      </c>
      <c r="AQ3771" s="21">
        <f>ROUND(AQ3769*AQ3770,0)</f>
        <v/>
      </c>
      <c r="AR3771" s="21">
        <f>ROUND(AR3769*AR3770,0)</f>
        <v/>
      </c>
      <c r="AS3771" s="18" t="inlineStr">
        <is>
          <t>OK</t>
        </is>
      </c>
      <c r="AT3771" t="inlineStr"/>
    </row>
    <row r="3772">
      <c r="A3772" s="14" t="inlineStr">
        <is>
          <t>POL12867</t>
        </is>
      </c>
      <c r="B3772" s="14" t="inlineStr">
        <is>
          <t>Polleo Black Maca 60 caps</t>
        </is>
      </c>
      <c r="C3772" s="14" t="inlineStr">
        <is>
          <t>BIO I SUPERFOODS</t>
        </is>
      </c>
      <c r="D3772" s="14" t="inlineStr">
        <is>
          <t>02 SILVER</t>
        </is>
      </c>
      <c r="E3772" s="22" t="inlineStr">
        <is>
          <t>VP on-top</t>
        </is>
      </c>
      <c r="AF3772" s="23">
        <f>IF('Demand Input VP'!F689="",0,'Demand Input VP'!F689)</f>
        <v/>
      </c>
      <c r="AG3772" s="23">
        <f>IF('Demand Input VP'!G689="",0,'Demand Input VP'!G689)</f>
        <v/>
      </c>
      <c r="AH3772" s="23">
        <f>IF('Demand Input VP'!H689="",0,'Demand Input VP'!H689)</f>
        <v/>
      </c>
      <c r="AI3772" s="23">
        <f>IF('Demand Input VP'!I689="",0,'Demand Input VP'!I689)</f>
        <v/>
      </c>
      <c r="AJ3772" s="23">
        <f>IF('Demand Input VP'!J689="",0,'Demand Input VP'!J689)</f>
        <v/>
      </c>
      <c r="AK3772" s="23">
        <f>IF('Demand Input VP'!K689="",0,'Demand Input VP'!K689)</f>
        <v/>
      </c>
      <c r="AL3772" s="23">
        <f>IF('Demand Input VP'!L689="",0,'Demand Input VP'!L689)</f>
        <v/>
      </c>
      <c r="AM3772" s="23">
        <f>IF('Demand Input VP'!M689="",0,'Demand Input VP'!M689)</f>
        <v/>
      </c>
      <c r="AN3772" s="23">
        <f>IF('Demand Input VP'!N689="",0,'Demand Input VP'!N689)</f>
        <v/>
      </c>
      <c r="AO3772" s="23">
        <f>IF('Demand Input VP'!O689="",0,'Demand Input VP'!O689)</f>
        <v/>
      </c>
      <c r="AP3772" s="23">
        <f>IF('Demand Input VP'!P689="",0,'Demand Input VP'!P689)</f>
        <v/>
      </c>
      <c r="AQ3772" s="23">
        <f>IF('Demand Input VP'!Q689="",0,'Demand Input VP'!Q689)</f>
        <v/>
      </c>
      <c r="AR3772" s="23">
        <f>IF('Demand Input VP'!R689="",0,'Demand Input VP'!R689)</f>
        <v/>
      </c>
      <c r="AS3772" s="18" t="inlineStr">
        <is>
          <t>OK</t>
        </is>
      </c>
      <c r="AT3772" t="inlineStr"/>
    </row>
    <row r="3773">
      <c r="A3773" s="14" t="inlineStr">
        <is>
          <t>POL12867</t>
        </is>
      </c>
      <c r="B3773" s="14" t="inlineStr">
        <is>
          <t>Polleo Black Maca 60 caps</t>
        </is>
      </c>
      <c r="C3773" s="14" t="inlineStr">
        <is>
          <t>BIO I SUPERFOODS</t>
        </is>
      </c>
      <c r="D3773" s="14" t="inlineStr">
        <is>
          <t>02 SILVER</t>
        </is>
      </c>
      <c r="E3773" s="22" t="inlineStr">
        <is>
          <t>VP regular</t>
        </is>
      </c>
      <c r="AF3773">
        <f>IF('Demand Input VP'!F690="",0,'Demand Input VP'!F690)</f>
        <v/>
      </c>
      <c r="AG3773">
        <f>IF('Demand Input VP'!G690="",0,'Demand Input VP'!G690)</f>
        <v/>
      </c>
      <c r="AH3773">
        <f>IF('Demand Input VP'!H690="",0,'Demand Input VP'!H690)</f>
        <v/>
      </c>
      <c r="AI3773">
        <f>IF('Demand Input VP'!I690="",0,'Demand Input VP'!I690)</f>
        <v/>
      </c>
      <c r="AJ3773">
        <f>IF('Demand Input VP'!J690="",0,'Demand Input VP'!J690)</f>
        <v/>
      </c>
      <c r="AK3773">
        <f>IF('Demand Input VP'!K690="",0,'Demand Input VP'!K690)</f>
        <v/>
      </c>
      <c r="AL3773">
        <f>IF('Demand Input VP'!L690="",0,'Demand Input VP'!L690)</f>
        <v/>
      </c>
      <c r="AM3773">
        <f>IF('Demand Input VP'!M690="",0,'Demand Input VP'!M690)</f>
        <v/>
      </c>
      <c r="AN3773">
        <f>IF('Demand Input VP'!N690="",0,'Demand Input VP'!N690)</f>
        <v/>
      </c>
      <c r="AO3773">
        <f>IF('Demand Input VP'!O690="",0,'Demand Input VP'!O690)</f>
        <v/>
      </c>
      <c r="AP3773">
        <f>IF('Demand Input VP'!P690="",0,'Demand Input VP'!P690)</f>
        <v/>
      </c>
      <c r="AQ3773">
        <f>IF('Demand Input VP'!Q690="",0,'Demand Input VP'!Q690)</f>
        <v/>
      </c>
      <c r="AR3773">
        <f>IF('Demand Input VP'!R690="",0,'Demand Input VP'!R690)</f>
        <v/>
      </c>
      <c r="AS3773" s="18" t="inlineStr">
        <is>
          <t>OK</t>
        </is>
      </c>
      <c r="AT3773" t="inlineStr"/>
    </row>
    <row r="3774">
      <c r="A3774" s="14" t="inlineStr">
        <is>
          <t>POL12867</t>
        </is>
      </c>
      <c r="B3774" s="14" t="inlineStr">
        <is>
          <t>Polleo Black Maca 60 caps</t>
        </is>
      </c>
      <c r="C3774" s="14" t="inlineStr">
        <is>
          <t>BIO I SUPERFOODS</t>
        </is>
      </c>
      <c r="D3774" s="14" t="inlineStr">
        <is>
          <t>02 SILVER</t>
        </is>
      </c>
      <c r="E3774" s="22" t="inlineStr">
        <is>
          <t>MP on-top</t>
        </is>
      </c>
      <c r="AF3774" s="23">
        <f>IF('Demand Input MP'!F689="",0,'Demand Input MP'!F689)</f>
        <v/>
      </c>
      <c r="AG3774" s="23">
        <f>IF('Demand Input MP'!G689="",0,'Demand Input MP'!G689)</f>
        <v/>
      </c>
      <c r="AH3774" s="23">
        <f>IF('Demand Input MP'!H689="",0,'Demand Input MP'!H689)</f>
        <v/>
      </c>
      <c r="AI3774" s="23">
        <f>IF('Demand Input MP'!I689="",0,'Demand Input MP'!I689)</f>
        <v/>
      </c>
      <c r="AJ3774" s="23">
        <f>IF('Demand Input MP'!J689="",0,'Demand Input MP'!J689)</f>
        <v/>
      </c>
      <c r="AK3774" s="23">
        <f>IF('Demand Input MP'!K689="",0,'Demand Input MP'!K689)</f>
        <v/>
      </c>
      <c r="AL3774" s="23">
        <f>IF('Demand Input MP'!L689="",0,'Demand Input MP'!L689)</f>
        <v/>
      </c>
      <c r="AM3774" s="23">
        <f>IF('Demand Input MP'!M689="",0,'Demand Input MP'!M689)</f>
        <v/>
      </c>
      <c r="AN3774" s="23">
        <f>IF('Demand Input MP'!N689="",0,'Demand Input MP'!N689)</f>
        <v/>
      </c>
      <c r="AO3774" s="23">
        <f>IF('Demand Input MP'!O689="",0,'Demand Input MP'!O689)</f>
        <v/>
      </c>
      <c r="AP3774" s="23">
        <f>IF('Demand Input MP'!P689="",0,'Demand Input MP'!P689)</f>
        <v/>
      </c>
      <c r="AQ3774" s="23">
        <f>IF('Demand Input MP'!Q689="",0,'Demand Input MP'!Q689)</f>
        <v/>
      </c>
      <c r="AR3774" s="23">
        <f>IF('Demand Input MP'!R689="",0,'Demand Input MP'!R689)</f>
        <v/>
      </c>
      <c r="AS3774" s="18" t="inlineStr">
        <is>
          <t>OK</t>
        </is>
      </c>
      <c r="AT3774" t="inlineStr"/>
    </row>
    <row r="3775">
      <c r="A3775" s="14" t="inlineStr">
        <is>
          <t>POL12867</t>
        </is>
      </c>
      <c r="B3775" s="14" t="inlineStr">
        <is>
          <t>Polleo Black Maca 60 caps</t>
        </is>
      </c>
      <c r="C3775" s="14" t="inlineStr">
        <is>
          <t>BIO I SUPERFOODS</t>
        </is>
      </c>
      <c r="D3775" s="14" t="inlineStr">
        <is>
          <t>02 SILVER</t>
        </is>
      </c>
      <c r="E3775" s="22" t="inlineStr">
        <is>
          <t>MP regular</t>
        </is>
      </c>
      <c r="AF3775">
        <f>IF('Demand Input MP'!F690="",0,'Demand Input MP'!F690)</f>
        <v/>
      </c>
      <c r="AG3775">
        <f>IF('Demand Input MP'!G690="",0,'Demand Input MP'!G690)</f>
        <v/>
      </c>
      <c r="AH3775">
        <f>IF('Demand Input MP'!H690="",0,'Demand Input MP'!H690)</f>
        <v/>
      </c>
      <c r="AI3775">
        <f>IF('Demand Input MP'!I690="",0,'Demand Input MP'!I690)</f>
        <v/>
      </c>
      <c r="AJ3775">
        <f>IF('Demand Input MP'!J690="",0,'Demand Input MP'!J690)</f>
        <v/>
      </c>
      <c r="AK3775">
        <f>IF('Demand Input MP'!K690="",0,'Demand Input MP'!K690)</f>
        <v/>
      </c>
      <c r="AL3775">
        <f>IF('Demand Input MP'!L690="",0,'Demand Input MP'!L690)</f>
        <v/>
      </c>
      <c r="AM3775">
        <f>IF('Demand Input MP'!M690="",0,'Demand Input MP'!M690)</f>
        <v/>
      </c>
      <c r="AN3775">
        <f>IF('Demand Input MP'!N690="",0,'Demand Input MP'!N690)</f>
        <v/>
      </c>
      <c r="AO3775">
        <f>IF('Demand Input MP'!O690="",0,'Demand Input MP'!O690)</f>
        <v/>
      </c>
      <c r="AP3775">
        <f>IF('Demand Input MP'!P690="",0,'Demand Input MP'!P690)</f>
        <v/>
      </c>
      <c r="AQ3775">
        <f>IF('Demand Input MP'!Q690="",0,'Demand Input MP'!Q690)</f>
        <v/>
      </c>
      <c r="AR3775">
        <f>IF('Demand Input MP'!R690="",0,'Demand Input MP'!R690)</f>
        <v/>
      </c>
      <c r="AS3775" s="18" t="inlineStr">
        <is>
          <t>OK</t>
        </is>
      </c>
      <c r="AT3775" t="inlineStr"/>
    </row>
    <row r="3776">
      <c r="A3776" s="14" t="inlineStr">
        <is>
          <t>POL12867</t>
        </is>
      </c>
      <c r="B3776" s="14" t="inlineStr">
        <is>
          <t>Polleo Black Maca 60 caps</t>
        </is>
      </c>
      <c r="C3776" s="14" t="inlineStr">
        <is>
          <t>BIO I SUPERFOODS</t>
        </is>
      </c>
      <c r="D3776" s="14" t="inlineStr">
        <is>
          <t>02 SILVER</t>
        </is>
      </c>
      <c r="E3776" s="15" t="inlineStr">
        <is>
          <t>On-top Total</t>
        </is>
      </c>
      <c r="AF3776" s="24">
        <f>SUM(AF3772:AF3775)</f>
        <v/>
      </c>
      <c r="AG3776" s="24">
        <f>SUM(AG3772:AG3775)</f>
        <v/>
      </c>
      <c r="AH3776" s="24">
        <f>SUM(AH3772:AH3775)</f>
        <v/>
      </c>
      <c r="AI3776" s="24">
        <f>SUM(AI3772:AI3775)</f>
        <v/>
      </c>
      <c r="AJ3776" s="24">
        <f>SUM(AJ3772:AJ3775)</f>
        <v/>
      </c>
      <c r="AK3776" s="24">
        <f>SUM(AK3772:AK3775)</f>
        <v/>
      </c>
      <c r="AL3776" s="24">
        <f>SUM(AL3772:AL3775)</f>
        <v/>
      </c>
      <c r="AM3776" s="24">
        <f>SUM(AM3772:AM3775)</f>
        <v/>
      </c>
      <c r="AN3776" s="24">
        <f>SUM(AN3772:AN3775)</f>
        <v/>
      </c>
      <c r="AO3776" s="24">
        <f>SUM(AO3772:AO3775)</f>
        <v/>
      </c>
      <c r="AP3776" s="24">
        <f>SUM(AP3772:AP3775)</f>
        <v/>
      </c>
      <c r="AQ3776" s="24">
        <f>SUM(AQ3772:AQ3775)</f>
        <v/>
      </c>
      <c r="AR3776" s="24">
        <f>SUM(AR3772:AR3775)</f>
        <v/>
      </c>
      <c r="AS3776" s="18" t="inlineStr">
        <is>
          <t>OK</t>
        </is>
      </c>
      <c r="AT3776" t="inlineStr"/>
    </row>
    <row r="3777">
      <c r="A3777" s="25" t="inlineStr">
        <is>
          <t>POL12867</t>
        </is>
      </c>
      <c r="B3777" s="25" t="inlineStr">
        <is>
          <t>Polleo Black Maca 60 caps</t>
        </is>
      </c>
      <c r="C3777" s="25" t="inlineStr">
        <is>
          <t>BIO I SUPERFOODS</t>
        </is>
      </c>
      <c r="D3777" s="25" t="inlineStr">
        <is>
          <t>02 SILVER</t>
        </is>
      </c>
      <c r="E3777" s="26" t="inlineStr">
        <is>
          <t>TOTAL DEMAND</t>
        </is>
      </c>
      <c r="F3777" s="27" t="n"/>
      <c r="G3777" s="27" t="n"/>
      <c r="H3777" s="27" t="n"/>
      <c r="I3777" s="27" t="n"/>
      <c r="J3777" s="27" t="n"/>
      <c r="K3777" s="27" t="n"/>
      <c r="L3777" s="27" t="n"/>
      <c r="M3777" s="27" t="n"/>
      <c r="N3777" s="27" t="n"/>
      <c r="O3777" s="27" t="n"/>
      <c r="P3777" s="27" t="n"/>
      <c r="Q3777" s="27" t="n"/>
      <c r="R3777" s="27" t="n"/>
      <c r="S3777" s="27" t="n"/>
      <c r="T3777" s="27" t="n"/>
      <c r="U3777" s="27" t="n"/>
      <c r="V3777" s="27" t="n"/>
      <c r="W3777" s="27" t="n"/>
      <c r="X3777" s="27" t="n"/>
      <c r="Y3777" s="27" t="n"/>
      <c r="Z3777" s="27" t="n"/>
      <c r="AA3777" s="27" t="n"/>
      <c r="AB3777" s="27" t="n"/>
      <c r="AC3777" s="27" t="n"/>
      <c r="AD3777" s="27" t="n"/>
      <c r="AE3777" s="27" t="n"/>
      <c r="AF3777" s="28">
        <f>AF3771+AF3776</f>
        <v/>
      </c>
      <c r="AG3777" s="28">
        <f>AG3771+AG3776</f>
        <v/>
      </c>
      <c r="AH3777" s="28">
        <f>AH3771+AH3776</f>
        <v/>
      </c>
      <c r="AI3777" s="28">
        <f>AI3771+AI3776</f>
        <v/>
      </c>
      <c r="AJ3777" s="28">
        <f>AJ3771+AJ3776</f>
        <v/>
      </c>
      <c r="AK3777" s="28">
        <f>AK3771+AK3776</f>
        <v/>
      </c>
      <c r="AL3777" s="28">
        <f>AL3771+AL3776</f>
        <v/>
      </c>
      <c r="AM3777" s="28">
        <f>AM3771+AM3776</f>
        <v/>
      </c>
      <c r="AN3777" s="28">
        <f>AN3771+AN3776</f>
        <v/>
      </c>
      <c r="AO3777" s="28">
        <f>AO3771+AO3776</f>
        <v/>
      </c>
      <c r="AP3777" s="28">
        <f>AP3771+AP3776</f>
        <v/>
      </c>
      <c r="AQ3777" s="28">
        <f>AQ3771+AQ3776</f>
        <v/>
      </c>
      <c r="AR3777" s="28">
        <f>AR3771+AR3776</f>
        <v/>
      </c>
      <c r="AS3777" s="18" t="inlineStr">
        <is>
          <t>OK</t>
        </is>
      </c>
      <c r="AT3777" t="inlineStr"/>
    </row>
    <row r="3778">
      <c r="A3778" s="14" t="inlineStr">
        <is>
          <t>POL12867</t>
        </is>
      </c>
      <c r="B3778" s="14" t="inlineStr">
        <is>
          <t>Polleo Black Maca 60 caps</t>
        </is>
      </c>
      <c r="C3778" s="14" t="inlineStr">
        <is>
          <t>BIO I SUPERFOODS</t>
        </is>
      </c>
      <c r="D3778" s="14" t="inlineStr">
        <is>
          <t>02 SILVER</t>
        </is>
      </c>
      <c r="E3778" s="15" t="inlineStr"/>
      <c r="AS3778" s="18" t="inlineStr">
        <is>
          <t>OK</t>
        </is>
      </c>
      <c r="AT3778" t="inlineStr"/>
    </row>
    <row r="3779">
      <c r="A3779" s="7" t="inlineStr">
        <is>
          <t>POL12868</t>
        </is>
      </c>
      <c r="B3779" s="8" t="inlineStr">
        <is>
          <t>Polleo 1st Biotic 60 caps</t>
        </is>
      </c>
      <c r="C3779" s="9" t="inlineStr">
        <is>
          <t>SPORTSKA PREHRANA</t>
        </is>
      </c>
      <c r="D3779" s="9" t="inlineStr">
        <is>
          <t>02 SILVER</t>
        </is>
      </c>
      <c r="E3779" s="10" t="inlineStr"/>
      <c r="F3779" s="11" t="n"/>
      <c r="G3779" s="11" t="n"/>
      <c r="H3779" s="11" t="n"/>
      <c r="I3779" s="11" t="n"/>
      <c r="J3779" s="11" t="n"/>
      <c r="K3779" s="11" t="n"/>
      <c r="L3779" s="11" t="n"/>
      <c r="M3779" s="11" t="n"/>
      <c r="N3779" s="11" t="n"/>
      <c r="O3779" s="11" t="n"/>
      <c r="P3779" s="11" t="n"/>
      <c r="Q3779" s="11" t="n"/>
      <c r="R3779" s="11" t="n"/>
      <c r="S3779" s="11" t="n"/>
      <c r="T3779" s="11" t="n"/>
      <c r="U3779" s="11" t="n"/>
      <c r="V3779" s="11" t="n"/>
      <c r="W3779" s="11" t="n"/>
      <c r="X3779" s="11" t="n"/>
      <c r="Y3779" s="11" t="n"/>
      <c r="Z3779" s="11" t="n"/>
      <c r="AA3779" s="11" t="n"/>
      <c r="AB3779" s="11" t="n"/>
      <c r="AC3779" s="11" t="n"/>
      <c r="AD3779" s="11" t="n"/>
      <c r="AE3779" s="11" t="n"/>
      <c r="AF3779" s="11" t="n"/>
      <c r="AG3779" s="11" t="n"/>
      <c r="AH3779" s="11" t="n"/>
      <c r="AI3779" s="11" t="n"/>
      <c r="AJ3779" s="11" t="n"/>
      <c r="AK3779" s="11" t="n"/>
      <c r="AL3779" s="11" t="n"/>
      <c r="AM3779" s="11" t="n"/>
      <c r="AN3779" s="11" t="n"/>
      <c r="AO3779" s="11" t="n"/>
      <c r="AP3779" s="11" t="n"/>
      <c r="AQ3779" s="11" t="n"/>
      <c r="AR3779" s="11" t="n"/>
      <c r="AS3779" s="29" t="inlineStr">
        <is>
          <t>CHECK</t>
        </is>
      </c>
      <c r="AT3779" s="13">
        <f>IF((IFERROR(VALUE('Demand Input MP'!F691),0)+IFERROR(VALUE('Demand Input MP'!G691),0)+IFERROR(VALUE('Demand Input MP'!H691),0)+IFERROR(VALUE('Demand Input MP'!I691),0)+IFERROR(VALUE('Demand Input MP'!J691),0)+IFERROR(VALUE('Demand Input MP'!K691),0)+IFERROR(VALUE('Demand Input MP'!L691),0)+IFERROR(VALUE('Demand Input MP'!M691),0)+IFERROR(VALUE('Demand Input MP'!N691),0)+IFERROR(VALUE('Demand Input MP'!O691),0)+IFERROR(VALUE('Demand Input MP'!P691),0)+IFERROR(VALUE('Demand Input MP'!Q691),0)+IFERROR(VALUE('Demand Input MP'!R691),0))&gt;0,"PROMO","")</f>
        <v/>
      </c>
    </row>
    <row r="3780">
      <c r="A3780" s="14" t="inlineStr">
        <is>
          <t>POL12868</t>
        </is>
      </c>
      <c r="B3780" s="14" t="inlineStr">
        <is>
          <t>Polleo 1st Biotic 60 caps</t>
        </is>
      </c>
      <c r="C3780" s="14" t="inlineStr">
        <is>
          <t>SPORTSKA PREHRANA</t>
        </is>
      </c>
      <c r="D3780" s="14" t="inlineStr">
        <is>
          <t>02 SILVER</t>
        </is>
      </c>
      <c r="E3780" s="15" t="inlineStr">
        <is>
          <t>Baseline FC</t>
        </is>
      </c>
      <c r="F3780" s="16" t="n">
        <v>0</v>
      </c>
      <c r="G3780" s="16" t="n">
        <v>0</v>
      </c>
      <c r="H3780" s="16" t="n">
        <v>0</v>
      </c>
      <c r="I3780" s="16" t="n">
        <v>0</v>
      </c>
      <c r="J3780" s="16" t="n">
        <v>0</v>
      </c>
      <c r="K3780" s="16" t="n">
        <v>0</v>
      </c>
      <c r="L3780" s="16" t="n">
        <v>0</v>
      </c>
      <c r="M3780" s="16" t="n">
        <v>0</v>
      </c>
      <c r="N3780" s="16" t="n">
        <v>0</v>
      </c>
      <c r="O3780" s="16" t="n">
        <v>0</v>
      </c>
      <c r="P3780" s="16" t="n">
        <v>0</v>
      </c>
      <c r="Q3780" s="16" t="n">
        <v>0</v>
      </c>
      <c r="R3780" s="16" t="n">
        <v>3</v>
      </c>
      <c r="S3780" s="16" t="n">
        <v>4</v>
      </c>
      <c r="T3780" s="16" t="n">
        <v>3</v>
      </c>
      <c r="U3780" s="16" t="n">
        <v>5</v>
      </c>
      <c r="V3780" s="16" t="n">
        <v>6</v>
      </c>
      <c r="W3780" s="16" t="n">
        <v>6</v>
      </c>
      <c r="X3780" s="16" t="n">
        <v>8</v>
      </c>
      <c r="Y3780" s="16" t="n">
        <v>7</v>
      </c>
      <c r="Z3780" s="16" t="n">
        <v>15</v>
      </c>
      <c r="AA3780" s="16" t="n">
        <v>22</v>
      </c>
      <c r="AB3780" s="16" t="n">
        <v>29</v>
      </c>
      <c r="AC3780" s="16" t="n">
        <v>38</v>
      </c>
      <c r="AD3780" s="16" t="n">
        <v>7</v>
      </c>
      <c r="AE3780" s="16" t="n">
        <v>7</v>
      </c>
      <c r="AF3780" s="17" t="n">
        <v>15</v>
      </c>
      <c r="AG3780" s="17" t="n">
        <v>7</v>
      </c>
      <c r="AH3780" s="17" t="n">
        <v>10</v>
      </c>
      <c r="AI3780" s="17" t="n">
        <v>7</v>
      </c>
      <c r="AJ3780" s="17" t="n">
        <v>1</v>
      </c>
      <c r="AK3780" s="17" t="n">
        <v>6</v>
      </c>
      <c r="AL3780" s="17" t="n">
        <v>6</v>
      </c>
      <c r="AM3780" s="17" t="n">
        <v>5</v>
      </c>
      <c r="AN3780" s="17" t="n">
        <v>4</v>
      </c>
      <c r="AO3780" s="17" t="n">
        <v>4</v>
      </c>
      <c r="AP3780" s="17" t="n">
        <v>4</v>
      </c>
      <c r="AQ3780" s="17" t="n">
        <v>3</v>
      </c>
      <c r="AR3780" s="17" t="n">
        <v>3</v>
      </c>
      <c r="AS3780" s="30" t="inlineStr">
        <is>
          <t>CHECK</t>
        </is>
      </c>
      <c r="AT3780" t="inlineStr"/>
    </row>
    <row r="3781">
      <c r="A3781" s="14" t="inlineStr">
        <is>
          <t>POL12868</t>
        </is>
      </c>
      <c r="B3781" s="14" t="inlineStr">
        <is>
          <t>Polleo 1st Biotic 60 caps</t>
        </is>
      </c>
      <c r="C3781" s="14" t="inlineStr">
        <is>
          <t>SPORTSKA PREHRANA</t>
        </is>
      </c>
      <c r="D3781" s="14" t="inlineStr">
        <is>
          <t>02 SILVER</t>
        </is>
      </c>
      <c r="E3781" s="19" t="inlineStr">
        <is>
          <t>Planner Factor</t>
        </is>
      </c>
      <c r="AF3781" s="20" t="n">
        <v>1</v>
      </c>
      <c r="AG3781" s="20" t="n">
        <v>1</v>
      </c>
      <c r="AH3781" s="20" t="n">
        <v>1</v>
      </c>
      <c r="AI3781" s="20" t="n">
        <v>1</v>
      </c>
      <c r="AJ3781" s="20" t="n">
        <v>1</v>
      </c>
      <c r="AK3781" s="20" t="n">
        <v>1</v>
      </c>
      <c r="AL3781" s="20" t="n">
        <v>1</v>
      </c>
      <c r="AM3781" s="20" t="n">
        <v>1</v>
      </c>
      <c r="AN3781" s="20" t="n">
        <v>1</v>
      </c>
      <c r="AO3781" s="20" t="n">
        <v>1</v>
      </c>
      <c r="AP3781" s="20" t="n">
        <v>1</v>
      </c>
      <c r="AQ3781" s="20" t="n">
        <v>1</v>
      </c>
      <c r="AR3781" s="20" t="n">
        <v>1</v>
      </c>
      <c r="AS3781" s="30" t="inlineStr">
        <is>
          <t>CHECK</t>
        </is>
      </c>
      <c r="AT3781" t="inlineStr"/>
    </row>
    <row r="3782">
      <c r="A3782" s="14" t="inlineStr">
        <is>
          <t>POL12868</t>
        </is>
      </c>
      <c r="B3782" s="14" t="inlineStr">
        <is>
          <t>Polleo 1st Biotic 60 caps</t>
        </is>
      </c>
      <c r="C3782" s="14" t="inlineStr">
        <is>
          <t>SPORTSKA PREHRANA</t>
        </is>
      </c>
      <c r="D3782" s="14" t="inlineStr">
        <is>
          <t>02 SILVER</t>
        </is>
      </c>
      <c r="E3782" s="15" t="inlineStr">
        <is>
          <t>Adjusted FC</t>
        </is>
      </c>
      <c r="AF3782" s="21">
        <f>ROUND(AF3780*AF3781,0)</f>
        <v/>
      </c>
      <c r="AG3782" s="21">
        <f>ROUND(AG3780*AG3781,0)</f>
        <v/>
      </c>
      <c r="AH3782" s="21">
        <f>ROUND(AH3780*AH3781,0)</f>
        <v/>
      </c>
      <c r="AI3782" s="21">
        <f>ROUND(AI3780*AI3781,0)</f>
        <v/>
      </c>
      <c r="AJ3782" s="21">
        <f>ROUND(AJ3780*AJ3781,0)</f>
        <v/>
      </c>
      <c r="AK3782" s="21">
        <f>ROUND(AK3780*AK3781,0)</f>
        <v/>
      </c>
      <c r="AL3782" s="21">
        <f>ROUND(AL3780*AL3781,0)</f>
        <v/>
      </c>
      <c r="AM3782" s="21">
        <f>ROUND(AM3780*AM3781,0)</f>
        <v/>
      </c>
      <c r="AN3782" s="21">
        <f>ROUND(AN3780*AN3781,0)</f>
        <v/>
      </c>
      <c r="AO3782" s="21">
        <f>ROUND(AO3780*AO3781,0)</f>
        <v/>
      </c>
      <c r="AP3782" s="21">
        <f>ROUND(AP3780*AP3781,0)</f>
        <v/>
      </c>
      <c r="AQ3782" s="21">
        <f>ROUND(AQ3780*AQ3781,0)</f>
        <v/>
      </c>
      <c r="AR3782" s="21">
        <f>ROUND(AR3780*AR3781,0)</f>
        <v/>
      </c>
      <c r="AS3782" s="30" t="inlineStr">
        <is>
          <t>CHECK</t>
        </is>
      </c>
      <c r="AT3782" t="inlineStr"/>
    </row>
    <row r="3783">
      <c r="A3783" s="14" t="inlineStr">
        <is>
          <t>POL12868</t>
        </is>
      </c>
      <c r="B3783" s="14" t="inlineStr">
        <is>
          <t>Polleo 1st Biotic 60 caps</t>
        </is>
      </c>
      <c r="C3783" s="14" t="inlineStr">
        <is>
          <t>SPORTSKA PREHRANA</t>
        </is>
      </c>
      <c r="D3783" s="14" t="inlineStr">
        <is>
          <t>02 SILVER</t>
        </is>
      </c>
      <c r="E3783" s="22" t="inlineStr">
        <is>
          <t>VP on-top</t>
        </is>
      </c>
      <c r="AF3783" s="23">
        <f>IF('Demand Input VP'!F691="",0,'Demand Input VP'!F691)</f>
        <v/>
      </c>
      <c r="AG3783" s="23">
        <f>IF('Demand Input VP'!G691="",0,'Demand Input VP'!G691)</f>
        <v/>
      </c>
      <c r="AH3783" s="23">
        <f>IF('Demand Input VP'!H691="",0,'Demand Input VP'!H691)</f>
        <v/>
      </c>
      <c r="AI3783" s="23">
        <f>IF('Demand Input VP'!I691="",0,'Demand Input VP'!I691)</f>
        <v/>
      </c>
      <c r="AJ3783" s="23">
        <f>IF('Demand Input VP'!J691="",0,'Demand Input VP'!J691)</f>
        <v/>
      </c>
      <c r="AK3783" s="23">
        <f>IF('Demand Input VP'!K691="",0,'Demand Input VP'!K691)</f>
        <v/>
      </c>
      <c r="AL3783" s="23">
        <f>IF('Demand Input VP'!L691="",0,'Demand Input VP'!L691)</f>
        <v/>
      </c>
      <c r="AM3783" s="23">
        <f>IF('Demand Input VP'!M691="",0,'Demand Input VP'!M691)</f>
        <v/>
      </c>
      <c r="AN3783" s="23">
        <f>IF('Demand Input VP'!N691="",0,'Demand Input VP'!N691)</f>
        <v/>
      </c>
      <c r="AO3783" s="23">
        <f>IF('Demand Input VP'!O691="",0,'Demand Input VP'!O691)</f>
        <v/>
      </c>
      <c r="AP3783" s="23">
        <f>IF('Demand Input VP'!P691="",0,'Demand Input VP'!P691)</f>
        <v/>
      </c>
      <c r="AQ3783" s="23">
        <f>IF('Demand Input VP'!Q691="",0,'Demand Input VP'!Q691)</f>
        <v/>
      </c>
      <c r="AR3783" s="23">
        <f>IF('Demand Input VP'!R691="",0,'Demand Input VP'!R691)</f>
        <v/>
      </c>
      <c r="AS3783" s="30" t="inlineStr">
        <is>
          <t>CHECK</t>
        </is>
      </c>
      <c r="AT3783" t="inlineStr"/>
    </row>
    <row r="3784">
      <c r="A3784" s="14" t="inlineStr">
        <is>
          <t>POL12868</t>
        </is>
      </c>
      <c r="B3784" s="14" t="inlineStr">
        <is>
          <t>Polleo 1st Biotic 60 caps</t>
        </is>
      </c>
      <c r="C3784" s="14" t="inlineStr">
        <is>
          <t>SPORTSKA PREHRANA</t>
        </is>
      </c>
      <c r="D3784" s="14" t="inlineStr">
        <is>
          <t>02 SILVER</t>
        </is>
      </c>
      <c r="E3784" s="22" t="inlineStr">
        <is>
          <t>VP regular</t>
        </is>
      </c>
      <c r="AF3784">
        <f>IF('Demand Input VP'!F692="",0,'Demand Input VP'!F692)</f>
        <v/>
      </c>
      <c r="AG3784">
        <f>IF('Demand Input VP'!G692="",0,'Demand Input VP'!G692)</f>
        <v/>
      </c>
      <c r="AH3784">
        <f>IF('Demand Input VP'!H692="",0,'Demand Input VP'!H692)</f>
        <v/>
      </c>
      <c r="AI3784">
        <f>IF('Demand Input VP'!I692="",0,'Demand Input VP'!I692)</f>
        <v/>
      </c>
      <c r="AJ3784">
        <f>IF('Demand Input VP'!J692="",0,'Demand Input VP'!J692)</f>
        <v/>
      </c>
      <c r="AK3784">
        <f>IF('Demand Input VP'!K692="",0,'Demand Input VP'!K692)</f>
        <v/>
      </c>
      <c r="AL3784">
        <f>IF('Demand Input VP'!L692="",0,'Demand Input VP'!L692)</f>
        <v/>
      </c>
      <c r="AM3784">
        <f>IF('Demand Input VP'!M692="",0,'Demand Input VP'!M692)</f>
        <v/>
      </c>
      <c r="AN3784">
        <f>IF('Demand Input VP'!N692="",0,'Demand Input VP'!N692)</f>
        <v/>
      </c>
      <c r="AO3784">
        <f>IF('Demand Input VP'!O692="",0,'Demand Input VP'!O692)</f>
        <v/>
      </c>
      <c r="AP3784">
        <f>IF('Demand Input VP'!P692="",0,'Demand Input VP'!P692)</f>
        <v/>
      </c>
      <c r="AQ3784">
        <f>IF('Demand Input VP'!Q692="",0,'Demand Input VP'!Q692)</f>
        <v/>
      </c>
      <c r="AR3784">
        <f>IF('Demand Input VP'!R692="",0,'Demand Input VP'!R692)</f>
        <v/>
      </c>
      <c r="AS3784" s="30" t="inlineStr">
        <is>
          <t>CHECK</t>
        </is>
      </c>
      <c r="AT3784" t="inlineStr"/>
    </row>
    <row r="3785">
      <c r="A3785" s="14" t="inlineStr">
        <is>
          <t>POL12868</t>
        </is>
      </c>
      <c r="B3785" s="14" t="inlineStr">
        <is>
          <t>Polleo 1st Biotic 60 caps</t>
        </is>
      </c>
      <c r="C3785" s="14" t="inlineStr">
        <is>
          <t>SPORTSKA PREHRANA</t>
        </is>
      </c>
      <c r="D3785" s="14" t="inlineStr">
        <is>
          <t>02 SILVER</t>
        </is>
      </c>
      <c r="E3785" s="22" t="inlineStr">
        <is>
          <t>MP on-top</t>
        </is>
      </c>
      <c r="AF3785" s="23">
        <f>IF('Demand Input MP'!F691="",0,'Demand Input MP'!F691)</f>
        <v/>
      </c>
      <c r="AG3785" s="23">
        <f>IF('Demand Input MP'!G691="",0,'Demand Input MP'!G691)</f>
        <v/>
      </c>
      <c r="AH3785" s="23">
        <f>IF('Demand Input MP'!H691="",0,'Demand Input MP'!H691)</f>
        <v/>
      </c>
      <c r="AI3785" s="23">
        <f>IF('Demand Input MP'!I691="",0,'Demand Input MP'!I691)</f>
        <v/>
      </c>
      <c r="AJ3785" s="23">
        <f>IF('Demand Input MP'!J691="",0,'Demand Input MP'!J691)</f>
        <v/>
      </c>
      <c r="AK3785" s="23">
        <f>IF('Demand Input MP'!K691="",0,'Demand Input MP'!K691)</f>
        <v/>
      </c>
      <c r="AL3785" s="23">
        <f>IF('Demand Input MP'!L691="",0,'Demand Input MP'!L691)</f>
        <v/>
      </c>
      <c r="AM3785" s="23">
        <f>IF('Demand Input MP'!M691="",0,'Demand Input MP'!M691)</f>
        <v/>
      </c>
      <c r="AN3785" s="23">
        <f>IF('Demand Input MP'!N691="",0,'Demand Input MP'!N691)</f>
        <v/>
      </c>
      <c r="AO3785" s="23">
        <f>IF('Demand Input MP'!O691="",0,'Demand Input MP'!O691)</f>
        <v/>
      </c>
      <c r="AP3785" s="23">
        <f>IF('Demand Input MP'!P691="",0,'Demand Input MP'!P691)</f>
        <v/>
      </c>
      <c r="AQ3785" s="23">
        <f>IF('Demand Input MP'!Q691="",0,'Demand Input MP'!Q691)</f>
        <v/>
      </c>
      <c r="AR3785" s="23">
        <f>IF('Demand Input MP'!R691="",0,'Demand Input MP'!R691)</f>
        <v/>
      </c>
      <c r="AS3785" s="30" t="inlineStr">
        <is>
          <t>CHECK</t>
        </is>
      </c>
      <c r="AT3785" t="inlineStr"/>
    </row>
    <row r="3786">
      <c r="A3786" s="14" t="inlineStr">
        <is>
          <t>POL12868</t>
        </is>
      </c>
      <c r="B3786" s="14" t="inlineStr">
        <is>
          <t>Polleo 1st Biotic 60 caps</t>
        </is>
      </c>
      <c r="C3786" s="14" t="inlineStr">
        <is>
          <t>SPORTSKA PREHRANA</t>
        </is>
      </c>
      <c r="D3786" s="14" t="inlineStr">
        <is>
          <t>02 SILVER</t>
        </is>
      </c>
      <c r="E3786" s="22" t="inlineStr">
        <is>
          <t>MP regular</t>
        </is>
      </c>
      <c r="AF3786">
        <f>IF('Demand Input MP'!F692="",0,'Demand Input MP'!F692)</f>
        <v/>
      </c>
      <c r="AG3786">
        <f>IF('Demand Input MP'!G692="",0,'Demand Input MP'!G692)</f>
        <v/>
      </c>
      <c r="AH3786">
        <f>IF('Demand Input MP'!H692="",0,'Demand Input MP'!H692)</f>
        <v/>
      </c>
      <c r="AI3786">
        <f>IF('Demand Input MP'!I692="",0,'Demand Input MP'!I692)</f>
        <v/>
      </c>
      <c r="AJ3786">
        <f>IF('Demand Input MP'!J692="",0,'Demand Input MP'!J692)</f>
        <v/>
      </c>
      <c r="AK3786">
        <f>IF('Demand Input MP'!K692="",0,'Demand Input MP'!K692)</f>
        <v/>
      </c>
      <c r="AL3786">
        <f>IF('Demand Input MP'!L692="",0,'Demand Input MP'!L692)</f>
        <v/>
      </c>
      <c r="AM3786">
        <f>IF('Demand Input MP'!M692="",0,'Demand Input MP'!M692)</f>
        <v/>
      </c>
      <c r="AN3786">
        <f>IF('Demand Input MP'!N692="",0,'Demand Input MP'!N692)</f>
        <v/>
      </c>
      <c r="AO3786">
        <f>IF('Demand Input MP'!O692="",0,'Demand Input MP'!O692)</f>
        <v/>
      </c>
      <c r="AP3786">
        <f>IF('Demand Input MP'!P692="",0,'Demand Input MP'!P692)</f>
        <v/>
      </c>
      <c r="AQ3786">
        <f>IF('Demand Input MP'!Q692="",0,'Demand Input MP'!Q692)</f>
        <v/>
      </c>
      <c r="AR3786">
        <f>IF('Demand Input MP'!R692="",0,'Demand Input MP'!R692)</f>
        <v/>
      </c>
      <c r="AS3786" s="30" t="inlineStr">
        <is>
          <t>CHECK</t>
        </is>
      </c>
      <c r="AT3786" t="inlineStr"/>
    </row>
    <row r="3787">
      <c r="A3787" s="14" t="inlineStr">
        <is>
          <t>POL12868</t>
        </is>
      </c>
      <c r="B3787" s="14" t="inlineStr">
        <is>
          <t>Polleo 1st Biotic 60 caps</t>
        </is>
      </c>
      <c r="C3787" s="14" t="inlineStr">
        <is>
          <t>SPORTSKA PREHRANA</t>
        </is>
      </c>
      <c r="D3787" s="14" t="inlineStr">
        <is>
          <t>02 SILVER</t>
        </is>
      </c>
      <c r="E3787" s="15" t="inlineStr">
        <is>
          <t>On-top Total</t>
        </is>
      </c>
      <c r="AF3787" s="24">
        <f>SUM(AF3783:AF3786)</f>
        <v/>
      </c>
      <c r="AG3787" s="24">
        <f>SUM(AG3783:AG3786)</f>
        <v/>
      </c>
      <c r="AH3787" s="24">
        <f>SUM(AH3783:AH3786)</f>
        <v/>
      </c>
      <c r="AI3787" s="24">
        <f>SUM(AI3783:AI3786)</f>
        <v/>
      </c>
      <c r="AJ3787" s="24">
        <f>SUM(AJ3783:AJ3786)</f>
        <v/>
      </c>
      <c r="AK3787" s="24">
        <f>SUM(AK3783:AK3786)</f>
        <v/>
      </c>
      <c r="AL3787" s="24">
        <f>SUM(AL3783:AL3786)</f>
        <v/>
      </c>
      <c r="AM3787" s="24">
        <f>SUM(AM3783:AM3786)</f>
        <v/>
      </c>
      <c r="AN3787" s="24">
        <f>SUM(AN3783:AN3786)</f>
        <v/>
      </c>
      <c r="AO3787" s="24">
        <f>SUM(AO3783:AO3786)</f>
        <v/>
      </c>
      <c r="AP3787" s="24">
        <f>SUM(AP3783:AP3786)</f>
        <v/>
      </c>
      <c r="AQ3787" s="24">
        <f>SUM(AQ3783:AQ3786)</f>
        <v/>
      </c>
      <c r="AR3787" s="24">
        <f>SUM(AR3783:AR3786)</f>
        <v/>
      </c>
      <c r="AS3787" s="30" t="inlineStr">
        <is>
          <t>CHECK</t>
        </is>
      </c>
      <c r="AT3787" t="inlineStr"/>
    </row>
    <row r="3788">
      <c r="A3788" s="25" t="inlineStr">
        <is>
          <t>POL12868</t>
        </is>
      </c>
      <c r="B3788" s="25" t="inlineStr">
        <is>
          <t>Polleo 1st Biotic 60 caps</t>
        </is>
      </c>
      <c r="C3788" s="25" t="inlineStr">
        <is>
          <t>SPORTSKA PREHRANA</t>
        </is>
      </c>
      <c r="D3788" s="25" t="inlineStr">
        <is>
          <t>02 SILVER</t>
        </is>
      </c>
      <c r="E3788" s="26" t="inlineStr">
        <is>
          <t>TOTAL DEMAND</t>
        </is>
      </c>
      <c r="F3788" s="27" t="n"/>
      <c r="G3788" s="27" t="n"/>
      <c r="H3788" s="27" t="n"/>
      <c r="I3788" s="27" t="n"/>
      <c r="J3788" s="27" t="n"/>
      <c r="K3788" s="27" t="n"/>
      <c r="L3788" s="27" t="n"/>
      <c r="M3788" s="27" t="n"/>
      <c r="N3788" s="27" t="n"/>
      <c r="O3788" s="27" t="n"/>
      <c r="P3788" s="27" t="n"/>
      <c r="Q3788" s="27" t="n"/>
      <c r="R3788" s="27" t="n"/>
      <c r="S3788" s="27" t="n"/>
      <c r="T3788" s="27" t="n"/>
      <c r="U3788" s="27" t="n"/>
      <c r="V3788" s="27" t="n"/>
      <c r="W3788" s="27" t="n"/>
      <c r="X3788" s="27" t="n"/>
      <c r="Y3788" s="27" t="n"/>
      <c r="Z3788" s="27" t="n"/>
      <c r="AA3788" s="27" t="n"/>
      <c r="AB3788" s="27" t="n"/>
      <c r="AC3788" s="27" t="n"/>
      <c r="AD3788" s="27" t="n"/>
      <c r="AE3788" s="27" t="n"/>
      <c r="AF3788" s="28">
        <f>AF3782+AF3787</f>
        <v/>
      </c>
      <c r="AG3788" s="28">
        <f>AG3782+AG3787</f>
        <v/>
      </c>
      <c r="AH3788" s="28">
        <f>AH3782+AH3787</f>
        <v/>
      </c>
      <c r="AI3788" s="28">
        <f>AI3782+AI3787</f>
        <v/>
      </c>
      <c r="AJ3788" s="28">
        <f>AJ3782+AJ3787</f>
        <v/>
      </c>
      <c r="AK3788" s="28">
        <f>AK3782+AK3787</f>
        <v/>
      </c>
      <c r="AL3788" s="28">
        <f>AL3782+AL3787</f>
        <v/>
      </c>
      <c r="AM3788" s="28">
        <f>AM3782+AM3787</f>
        <v/>
      </c>
      <c r="AN3788" s="28">
        <f>AN3782+AN3787</f>
        <v/>
      </c>
      <c r="AO3788" s="28">
        <f>AO3782+AO3787</f>
        <v/>
      </c>
      <c r="AP3788" s="28">
        <f>AP3782+AP3787</f>
        <v/>
      </c>
      <c r="AQ3788" s="28">
        <f>AQ3782+AQ3787</f>
        <v/>
      </c>
      <c r="AR3788" s="28">
        <f>AR3782+AR3787</f>
        <v/>
      </c>
      <c r="AS3788" s="30" t="inlineStr">
        <is>
          <t>CHECK</t>
        </is>
      </c>
      <c r="AT3788" t="inlineStr"/>
    </row>
    <row r="3789">
      <c r="A3789" s="14" t="inlineStr">
        <is>
          <t>POL12868</t>
        </is>
      </c>
      <c r="B3789" s="14" t="inlineStr">
        <is>
          <t>Polleo 1st Biotic 60 caps</t>
        </is>
      </c>
      <c r="C3789" s="14" t="inlineStr">
        <is>
          <t>SPORTSKA PREHRANA</t>
        </is>
      </c>
      <c r="D3789" s="14" t="inlineStr">
        <is>
          <t>02 SILVER</t>
        </is>
      </c>
      <c r="E3789" s="15" t="inlineStr"/>
      <c r="AS3789" s="30" t="inlineStr">
        <is>
          <t>CHECK</t>
        </is>
      </c>
      <c r="AT3789" t="inlineStr"/>
    </row>
    <row r="3790">
      <c r="A3790" s="7" t="inlineStr">
        <is>
          <t>POL12869</t>
        </is>
      </c>
      <c r="B3790" s="8" t="inlineStr">
        <is>
          <t>Polleo PRE+POST MultiBiotiq 60 caps</t>
        </is>
      </c>
      <c r="C3790" s="9" t="inlineStr">
        <is>
          <t>SPORTSKA PREHRANA</t>
        </is>
      </c>
      <c r="D3790" s="9" t="inlineStr">
        <is>
          <t>02 SILVER</t>
        </is>
      </c>
      <c r="E3790" s="10" t="inlineStr"/>
      <c r="F3790" s="11" t="n"/>
      <c r="G3790" s="11" t="n"/>
      <c r="H3790" s="11" t="n"/>
      <c r="I3790" s="11" t="n"/>
      <c r="J3790" s="11" t="n"/>
      <c r="K3790" s="11" t="n"/>
      <c r="L3790" s="11" t="n"/>
      <c r="M3790" s="11" t="n"/>
      <c r="N3790" s="11" t="n"/>
      <c r="O3790" s="11" t="n"/>
      <c r="P3790" s="11" t="n"/>
      <c r="Q3790" s="11" t="n"/>
      <c r="R3790" s="11" t="n"/>
      <c r="S3790" s="11" t="n"/>
      <c r="T3790" s="11" t="n"/>
      <c r="U3790" s="11" t="n"/>
      <c r="V3790" s="11" t="n"/>
      <c r="W3790" s="11" t="n"/>
      <c r="X3790" s="11" t="n"/>
      <c r="Y3790" s="11" t="n"/>
      <c r="Z3790" s="11" t="n"/>
      <c r="AA3790" s="11" t="n"/>
      <c r="AB3790" s="11" t="n"/>
      <c r="AC3790" s="11" t="n"/>
      <c r="AD3790" s="11" t="n"/>
      <c r="AE3790" s="11" t="n"/>
      <c r="AF3790" s="11" t="n"/>
      <c r="AG3790" s="11" t="n"/>
      <c r="AH3790" s="11" t="n"/>
      <c r="AI3790" s="11" t="n"/>
      <c r="AJ3790" s="11" t="n"/>
      <c r="AK3790" s="11" t="n"/>
      <c r="AL3790" s="11" t="n"/>
      <c r="AM3790" s="11" t="n"/>
      <c r="AN3790" s="11" t="n"/>
      <c r="AO3790" s="11" t="n"/>
      <c r="AP3790" s="11" t="n"/>
      <c r="AQ3790" s="11" t="n"/>
      <c r="AR3790" s="11" t="n"/>
      <c r="AS3790" s="29" t="inlineStr">
        <is>
          <t>CHECK</t>
        </is>
      </c>
      <c r="AT3790" s="13">
        <f>IF((IFERROR(VALUE('Demand Input MP'!F693),0)+IFERROR(VALUE('Demand Input MP'!G693),0)+IFERROR(VALUE('Demand Input MP'!H693),0)+IFERROR(VALUE('Demand Input MP'!I693),0)+IFERROR(VALUE('Demand Input MP'!J693),0)+IFERROR(VALUE('Demand Input MP'!K693),0)+IFERROR(VALUE('Demand Input MP'!L693),0)+IFERROR(VALUE('Demand Input MP'!M693),0)+IFERROR(VALUE('Demand Input MP'!N693),0)+IFERROR(VALUE('Demand Input MP'!O693),0)+IFERROR(VALUE('Demand Input MP'!P693),0)+IFERROR(VALUE('Demand Input MP'!Q693),0)+IFERROR(VALUE('Demand Input MP'!R693),0))&gt;0,"PROMO","")</f>
        <v/>
      </c>
    </row>
    <row r="3791">
      <c r="A3791" s="14" t="inlineStr">
        <is>
          <t>POL12869</t>
        </is>
      </c>
      <c r="B3791" s="14" t="inlineStr">
        <is>
          <t>Polleo PRE+POST MultiBiotiq 60 caps</t>
        </is>
      </c>
      <c r="C3791" s="14" t="inlineStr">
        <is>
          <t>SPORTSKA PREHRANA</t>
        </is>
      </c>
      <c r="D3791" s="14" t="inlineStr">
        <is>
          <t>02 SILVER</t>
        </is>
      </c>
      <c r="E3791" s="15" t="inlineStr">
        <is>
          <t>Baseline FC</t>
        </is>
      </c>
      <c r="F3791" s="16" t="n">
        <v>0</v>
      </c>
      <c r="G3791" s="16" t="n">
        <v>0</v>
      </c>
      <c r="H3791" s="16" t="n">
        <v>0</v>
      </c>
      <c r="I3791" s="16" t="n">
        <v>0</v>
      </c>
      <c r="J3791" s="16" t="n">
        <v>0</v>
      </c>
      <c r="K3791" s="16" t="n">
        <v>0</v>
      </c>
      <c r="L3791" s="16" t="n">
        <v>0</v>
      </c>
      <c r="M3791" s="16" t="n">
        <v>0</v>
      </c>
      <c r="N3791" s="16" t="n">
        <v>0</v>
      </c>
      <c r="O3791" s="16" t="n">
        <v>0</v>
      </c>
      <c r="P3791" s="16" t="n">
        <v>0</v>
      </c>
      <c r="Q3791" s="16" t="n">
        <v>1</v>
      </c>
      <c r="R3791" s="16" t="n">
        <v>4</v>
      </c>
      <c r="S3791" s="16" t="n">
        <v>5</v>
      </c>
      <c r="T3791" s="16" t="n">
        <v>8</v>
      </c>
      <c r="U3791" s="16" t="n">
        <v>3</v>
      </c>
      <c r="V3791" s="16" t="n">
        <v>2</v>
      </c>
      <c r="W3791" s="16" t="n">
        <v>6</v>
      </c>
      <c r="X3791" s="16" t="n">
        <v>3</v>
      </c>
      <c r="Y3791" s="16" t="n">
        <v>2</v>
      </c>
      <c r="Z3791" s="16" t="n">
        <v>5</v>
      </c>
      <c r="AA3791" s="16" t="n">
        <v>13</v>
      </c>
      <c r="AB3791" s="16" t="n">
        <v>7</v>
      </c>
      <c r="AC3791" s="16" t="n">
        <v>6</v>
      </c>
      <c r="AD3791" s="16" t="n">
        <v>6</v>
      </c>
      <c r="AE3791" s="31" t="n">
        <v>7</v>
      </c>
      <c r="AF3791" s="17" t="n">
        <v>1</v>
      </c>
      <c r="AG3791" s="17" t="n">
        <v>1</v>
      </c>
      <c r="AH3791" s="17" t="n">
        <v>5</v>
      </c>
      <c r="AI3791" s="17" t="n">
        <v>5</v>
      </c>
      <c r="AJ3791" s="17" t="n">
        <v>5</v>
      </c>
      <c r="AK3791" s="17" t="n">
        <v>5</v>
      </c>
      <c r="AL3791" s="17" t="n">
        <v>5</v>
      </c>
      <c r="AM3791" s="17" t="n">
        <v>5</v>
      </c>
      <c r="AN3791" s="17" t="n">
        <v>5</v>
      </c>
      <c r="AO3791" s="17" t="n">
        <v>5</v>
      </c>
      <c r="AP3791" s="17" t="n">
        <v>5</v>
      </c>
      <c r="AQ3791" s="17" t="n">
        <v>5</v>
      </c>
      <c r="AR3791" s="17" t="n">
        <v>5</v>
      </c>
      <c r="AS3791" s="30" t="inlineStr">
        <is>
          <t>CHECK</t>
        </is>
      </c>
      <c r="AT3791" t="inlineStr"/>
    </row>
    <row r="3792">
      <c r="A3792" s="14" t="inlineStr">
        <is>
          <t>POL12869</t>
        </is>
      </c>
      <c r="B3792" s="14" t="inlineStr">
        <is>
          <t>Polleo PRE+POST MultiBiotiq 60 caps</t>
        </is>
      </c>
      <c r="C3792" s="14" t="inlineStr">
        <is>
          <t>SPORTSKA PREHRANA</t>
        </is>
      </c>
      <c r="D3792" s="14" t="inlineStr">
        <is>
          <t>02 SILVER</t>
        </is>
      </c>
      <c r="E3792" s="19" t="inlineStr">
        <is>
          <t>Planner Factor</t>
        </is>
      </c>
      <c r="AF3792" s="20" t="n">
        <v>1</v>
      </c>
      <c r="AG3792" s="20" t="n">
        <v>1</v>
      </c>
      <c r="AH3792" s="20" t="n">
        <v>1</v>
      </c>
      <c r="AI3792" s="20" t="n">
        <v>1</v>
      </c>
      <c r="AJ3792" s="20" t="n">
        <v>1</v>
      </c>
      <c r="AK3792" s="20" t="n">
        <v>1</v>
      </c>
      <c r="AL3792" s="20" t="n">
        <v>1</v>
      </c>
      <c r="AM3792" s="20" t="n">
        <v>1</v>
      </c>
      <c r="AN3792" s="20" t="n">
        <v>1</v>
      </c>
      <c r="AO3792" s="20" t="n">
        <v>1</v>
      </c>
      <c r="AP3792" s="20" t="n">
        <v>1</v>
      </c>
      <c r="AQ3792" s="20" t="n">
        <v>1</v>
      </c>
      <c r="AR3792" s="20" t="n">
        <v>1</v>
      </c>
      <c r="AS3792" s="30" t="inlineStr">
        <is>
          <t>CHECK</t>
        </is>
      </c>
      <c r="AT3792" t="inlineStr"/>
    </row>
    <row r="3793">
      <c r="A3793" s="14" t="inlineStr">
        <is>
          <t>POL12869</t>
        </is>
      </c>
      <c r="B3793" s="14" t="inlineStr">
        <is>
          <t>Polleo PRE+POST MultiBiotiq 60 caps</t>
        </is>
      </c>
      <c r="C3793" s="14" t="inlineStr">
        <is>
          <t>SPORTSKA PREHRANA</t>
        </is>
      </c>
      <c r="D3793" s="14" t="inlineStr">
        <is>
          <t>02 SILVER</t>
        </is>
      </c>
      <c r="E3793" s="15" t="inlineStr">
        <is>
          <t>Adjusted FC</t>
        </is>
      </c>
      <c r="AF3793" s="21">
        <f>ROUND(AF3791*AF3792,0)</f>
        <v/>
      </c>
      <c r="AG3793" s="21">
        <f>ROUND(AG3791*AG3792,0)</f>
        <v/>
      </c>
      <c r="AH3793" s="21">
        <f>ROUND(AH3791*AH3792,0)</f>
        <v/>
      </c>
      <c r="AI3793" s="21">
        <f>ROUND(AI3791*AI3792,0)</f>
        <v/>
      </c>
      <c r="AJ3793" s="21">
        <f>ROUND(AJ3791*AJ3792,0)</f>
        <v/>
      </c>
      <c r="AK3793" s="21">
        <f>ROUND(AK3791*AK3792,0)</f>
        <v/>
      </c>
      <c r="AL3793" s="21">
        <f>ROUND(AL3791*AL3792,0)</f>
        <v/>
      </c>
      <c r="AM3793" s="21">
        <f>ROUND(AM3791*AM3792,0)</f>
        <v/>
      </c>
      <c r="AN3793" s="21">
        <f>ROUND(AN3791*AN3792,0)</f>
        <v/>
      </c>
      <c r="AO3793" s="21">
        <f>ROUND(AO3791*AO3792,0)</f>
        <v/>
      </c>
      <c r="AP3793" s="21">
        <f>ROUND(AP3791*AP3792,0)</f>
        <v/>
      </c>
      <c r="AQ3793" s="21">
        <f>ROUND(AQ3791*AQ3792,0)</f>
        <v/>
      </c>
      <c r="AR3793" s="21">
        <f>ROUND(AR3791*AR3792,0)</f>
        <v/>
      </c>
      <c r="AS3793" s="30" t="inlineStr">
        <is>
          <t>CHECK</t>
        </is>
      </c>
      <c r="AT3793" t="inlineStr"/>
    </row>
    <row r="3794">
      <c r="A3794" s="14" t="inlineStr">
        <is>
          <t>POL12869</t>
        </is>
      </c>
      <c r="B3794" s="14" t="inlineStr">
        <is>
          <t>Polleo PRE+POST MultiBiotiq 60 caps</t>
        </is>
      </c>
      <c r="C3794" s="14" t="inlineStr">
        <is>
          <t>SPORTSKA PREHRANA</t>
        </is>
      </c>
      <c r="D3794" s="14" t="inlineStr">
        <is>
          <t>02 SILVER</t>
        </is>
      </c>
      <c r="E3794" s="22" t="inlineStr">
        <is>
          <t>VP on-top</t>
        </is>
      </c>
      <c r="AF3794" s="23">
        <f>IF('Demand Input VP'!F693="",0,'Demand Input VP'!F693)</f>
        <v/>
      </c>
      <c r="AG3794" s="23">
        <f>IF('Demand Input VP'!G693="",0,'Demand Input VP'!G693)</f>
        <v/>
      </c>
      <c r="AH3794" s="23">
        <f>IF('Demand Input VP'!H693="",0,'Demand Input VP'!H693)</f>
        <v/>
      </c>
      <c r="AI3794" s="23">
        <f>IF('Demand Input VP'!I693="",0,'Demand Input VP'!I693)</f>
        <v/>
      </c>
      <c r="AJ3794" s="23">
        <f>IF('Demand Input VP'!J693="",0,'Demand Input VP'!J693)</f>
        <v/>
      </c>
      <c r="AK3794" s="23">
        <f>IF('Demand Input VP'!K693="",0,'Demand Input VP'!K693)</f>
        <v/>
      </c>
      <c r="AL3794" s="23">
        <f>IF('Demand Input VP'!L693="",0,'Demand Input VP'!L693)</f>
        <v/>
      </c>
      <c r="AM3794" s="23">
        <f>IF('Demand Input VP'!M693="",0,'Demand Input VP'!M693)</f>
        <v/>
      </c>
      <c r="AN3794" s="23">
        <f>IF('Demand Input VP'!N693="",0,'Demand Input VP'!N693)</f>
        <v/>
      </c>
      <c r="AO3794" s="23">
        <f>IF('Demand Input VP'!O693="",0,'Demand Input VP'!O693)</f>
        <v/>
      </c>
      <c r="AP3794" s="23">
        <f>IF('Demand Input VP'!P693="",0,'Demand Input VP'!P693)</f>
        <v/>
      </c>
      <c r="AQ3794" s="23">
        <f>IF('Demand Input VP'!Q693="",0,'Demand Input VP'!Q693)</f>
        <v/>
      </c>
      <c r="AR3794" s="23">
        <f>IF('Demand Input VP'!R693="",0,'Demand Input VP'!R693)</f>
        <v/>
      </c>
      <c r="AS3794" s="30" t="inlineStr">
        <is>
          <t>CHECK</t>
        </is>
      </c>
      <c r="AT3794" t="inlineStr"/>
    </row>
    <row r="3795">
      <c r="A3795" s="14" t="inlineStr">
        <is>
          <t>POL12869</t>
        </is>
      </c>
      <c r="B3795" s="14" t="inlineStr">
        <is>
          <t>Polleo PRE+POST MultiBiotiq 60 caps</t>
        </is>
      </c>
      <c r="C3795" s="14" t="inlineStr">
        <is>
          <t>SPORTSKA PREHRANA</t>
        </is>
      </c>
      <c r="D3795" s="14" t="inlineStr">
        <is>
          <t>02 SILVER</t>
        </is>
      </c>
      <c r="E3795" s="22" t="inlineStr">
        <is>
          <t>VP regular</t>
        </is>
      </c>
      <c r="AF3795">
        <f>IF('Demand Input VP'!F694="",0,'Demand Input VP'!F694)</f>
        <v/>
      </c>
      <c r="AG3795">
        <f>IF('Demand Input VP'!G694="",0,'Demand Input VP'!G694)</f>
        <v/>
      </c>
      <c r="AH3795">
        <f>IF('Demand Input VP'!H694="",0,'Demand Input VP'!H694)</f>
        <v/>
      </c>
      <c r="AI3795">
        <f>IF('Demand Input VP'!I694="",0,'Demand Input VP'!I694)</f>
        <v/>
      </c>
      <c r="AJ3795">
        <f>IF('Demand Input VP'!J694="",0,'Demand Input VP'!J694)</f>
        <v/>
      </c>
      <c r="AK3795">
        <f>IF('Demand Input VP'!K694="",0,'Demand Input VP'!K694)</f>
        <v/>
      </c>
      <c r="AL3795">
        <f>IF('Demand Input VP'!L694="",0,'Demand Input VP'!L694)</f>
        <v/>
      </c>
      <c r="AM3795">
        <f>IF('Demand Input VP'!M694="",0,'Demand Input VP'!M694)</f>
        <v/>
      </c>
      <c r="AN3795">
        <f>IF('Demand Input VP'!N694="",0,'Demand Input VP'!N694)</f>
        <v/>
      </c>
      <c r="AO3795">
        <f>IF('Demand Input VP'!O694="",0,'Demand Input VP'!O694)</f>
        <v/>
      </c>
      <c r="AP3795">
        <f>IF('Demand Input VP'!P694="",0,'Demand Input VP'!P694)</f>
        <v/>
      </c>
      <c r="AQ3795">
        <f>IF('Demand Input VP'!Q694="",0,'Demand Input VP'!Q694)</f>
        <v/>
      </c>
      <c r="AR3795">
        <f>IF('Demand Input VP'!R694="",0,'Demand Input VP'!R694)</f>
        <v/>
      </c>
      <c r="AS3795" s="30" t="inlineStr">
        <is>
          <t>CHECK</t>
        </is>
      </c>
      <c r="AT3795" t="inlineStr"/>
    </row>
    <row r="3796">
      <c r="A3796" s="14" t="inlineStr">
        <is>
          <t>POL12869</t>
        </is>
      </c>
      <c r="B3796" s="14" t="inlineStr">
        <is>
          <t>Polleo PRE+POST MultiBiotiq 60 caps</t>
        </is>
      </c>
      <c r="C3796" s="14" t="inlineStr">
        <is>
          <t>SPORTSKA PREHRANA</t>
        </is>
      </c>
      <c r="D3796" s="14" t="inlineStr">
        <is>
          <t>02 SILVER</t>
        </is>
      </c>
      <c r="E3796" s="22" t="inlineStr">
        <is>
          <t>MP on-top</t>
        </is>
      </c>
      <c r="AE3796" s="32" t="n">
        <v>10</v>
      </c>
      <c r="AF3796" s="23">
        <f>IF('Demand Input MP'!F693="",0,'Demand Input MP'!F693)</f>
        <v/>
      </c>
      <c r="AG3796" s="23">
        <f>IF('Demand Input MP'!G693="",0,'Demand Input MP'!G693)</f>
        <v/>
      </c>
      <c r="AH3796" s="23">
        <f>IF('Demand Input MP'!H693="",0,'Demand Input MP'!H693)</f>
        <v/>
      </c>
      <c r="AI3796" s="23">
        <f>IF('Demand Input MP'!I693="",0,'Demand Input MP'!I693)</f>
        <v/>
      </c>
      <c r="AJ3796" s="23">
        <f>IF('Demand Input MP'!J693="",0,'Demand Input MP'!J693)</f>
        <v/>
      </c>
      <c r="AK3796" s="23">
        <f>IF('Demand Input MP'!K693="",0,'Demand Input MP'!K693)</f>
        <v/>
      </c>
      <c r="AL3796" s="23">
        <f>IF('Demand Input MP'!L693="",0,'Demand Input MP'!L693)</f>
        <v/>
      </c>
      <c r="AM3796" s="23">
        <f>IF('Demand Input MP'!M693="",0,'Demand Input MP'!M693)</f>
        <v/>
      </c>
      <c r="AN3796" s="23">
        <f>IF('Demand Input MP'!N693="",0,'Demand Input MP'!N693)</f>
        <v/>
      </c>
      <c r="AO3796" s="23">
        <f>IF('Demand Input MP'!O693="",0,'Demand Input MP'!O693)</f>
        <v/>
      </c>
      <c r="AP3796" s="23">
        <f>IF('Demand Input MP'!P693="",0,'Demand Input MP'!P693)</f>
        <v/>
      </c>
      <c r="AQ3796" s="23">
        <f>IF('Demand Input MP'!Q693="",0,'Demand Input MP'!Q693)</f>
        <v/>
      </c>
      <c r="AR3796" s="23">
        <f>IF('Demand Input MP'!R693="",0,'Demand Input MP'!R693)</f>
        <v/>
      </c>
      <c r="AS3796" s="30" t="inlineStr">
        <is>
          <t>CHECK</t>
        </is>
      </c>
      <c r="AT3796" t="inlineStr"/>
    </row>
    <row r="3797">
      <c r="A3797" s="14" t="inlineStr">
        <is>
          <t>POL12869</t>
        </is>
      </c>
      <c r="B3797" s="14" t="inlineStr">
        <is>
          <t>Polleo PRE+POST MultiBiotiq 60 caps</t>
        </is>
      </c>
      <c r="C3797" s="14" t="inlineStr">
        <is>
          <t>SPORTSKA PREHRANA</t>
        </is>
      </c>
      <c r="D3797" s="14" t="inlineStr">
        <is>
          <t>02 SILVER</t>
        </is>
      </c>
      <c r="E3797" s="22" t="inlineStr">
        <is>
          <t>MP regular</t>
        </is>
      </c>
      <c r="AF3797">
        <f>IF('Demand Input MP'!F694="",0,'Demand Input MP'!F694)</f>
        <v/>
      </c>
      <c r="AG3797">
        <f>IF('Demand Input MP'!G694="",0,'Demand Input MP'!G694)</f>
        <v/>
      </c>
      <c r="AH3797">
        <f>IF('Demand Input MP'!H694="",0,'Demand Input MP'!H694)</f>
        <v/>
      </c>
      <c r="AI3797">
        <f>IF('Demand Input MP'!I694="",0,'Demand Input MP'!I694)</f>
        <v/>
      </c>
      <c r="AJ3797">
        <f>IF('Demand Input MP'!J694="",0,'Demand Input MP'!J694)</f>
        <v/>
      </c>
      <c r="AK3797">
        <f>IF('Demand Input MP'!K694="",0,'Demand Input MP'!K694)</f>
        <v/>
      </c>
      <c r="AL3797">
        <f>IF('Demand Input MP'!L694="",0,'Demand Input MP'!L694)</f>
        <v/>
      </c>
      <c r="AM3797">
        <f>IF('Demand Input MP'!M694="",0,'Demand Input MP'!M694)</f>
        <v/>
      </c>
      <c r="AN3797">
        <f>IF('Demand Input MP'!N694="",0,'Demand Input MP'!N694)</f>
        <v/>
      </c>
      <c r="AO3797">
        <f>IF('Demand Input MP'!O694="",0,'Demand Input MP'!O694)</f>
        <v/>
      </c>
      <c r="AP3797">
        <f>IF('Demand Input MP'!P694="",0,'Demand Input MP'!P694)</f>
        <v/>
      </c>
      <c r="AQ3797">
        <f>IF('Demand Input MP'!Q694="",0,'Demand Input MP'!Q694)</f>
        <v/>
      </c>
      <c r="AR3797">
        <f>IF('Demand Input MP'!R694="",0,'Demand Input MP'!R694)</f>
        <v/>
      </c>
      <c r="AS3797" s="30" t="inlineStr">
        <is>
          <t>CHECK</t>
        </is>
      </c>
      <c r="AT3797" t="inlineStr"/>
    </row>
    <row r="3798">
      <c r="A3798" s="14" t="inlineStr">
        <is>
          <t>POL12869</t>
        </is>
      </c>
      <c r="B3798" s="14" t="inlineStr">
        <is>
          <t>Polleo PRE+POST MultiBiotiq 60 caps</t>
        </is>
      </c>
      <c r="C3798" s="14" t="inlineStr">
        <is>
          <t>SPORTSKA PREHRANA</t>
        </is>
      </c>
      <c r="D3798" s="14" t="inlineStr">
        <is>
          <t>02 SILVER</t>
        </is>
      </c>
      <c r="E3798" s="15" t="inlineStr">
        <is>
          <t>On-top Total</t>
        </is>
      </c>
      <c r="AF3798" s="24">
        <f>SUM(AF3794:AF3797)</f>
        <v/>
      </c>
      <c r="AG3798" s="24">
        <f>SUM(AG3794:AG3797)</f>
        <v/>
      </c>
      <c r="AH3798" s="24">
        <f>SUM(AH3794:AH3797)</f>
        <v/>
      </c>
      <c r="AI3798" s="24">
        <f>SUM(AI3794:AI3797)</f>
        <v/>
      </c>
      <c r="AJ3798" s="24">
        <f>SUM(AJ3794:AJ3797)</f>
        <v/>
      </c>
      <c r="AK3798" s="24">
        <f>SUM(AK3794:AK3797)</f>
        <v/>
      </c>
      <c r="AL3798" s="24">
        <f>SUM(AL3794:AL3797)</f>
        <v/>
      </c>
      <c r="AM3798" s="24">
        <f>SUM(AM3794:AM3797)</f>
        <v/>
      </c>
      <c r="AN3798" s="24">
        <f>SUM(AN3794:AN3797)</f>
        <v/>
      </c>
      <c r="AO3798" s="24">
        <f>SUM(AO3794:AO3797)</f>
        <v/>
      </c>
      <c r="AP3798" s="24">
        <f>SUM(AP3794:AP3797)</f>
        <v/>
      </c>
      <c r="AQ3798" s="24">
        <f>SUM(AQ3794:AQ3797)</f>
        <v/>
      </c>
      <c r="AR3798" s="24">
        <f>SUM(AR3794:AR3797)</f>
        <v/>
      </c>
      <c r="AS3798" s="30" t="inlineStr">
        <is>
          <t>CHECK</t>
        </is>
      </c>
      <c r="AT3798" t="inlineStr"/>
    </row>
    <row r="3799">
      <c r="A3799" s="25" t="inlineStr">
        <is>
          <t>POL12869</t>
        </is>
      </c>
      <c r="B3799" s="25" t="inlineStr">
        <is>
          <t>Polleo PRE+POST MultiBiotiq 60 caps</t>
        </is>
      </c>
      <c r="C3799" s="25" t="inlineStr">
        <is>
          <t>SPORTSKA PREHRANA</t>
        </is>
      </c>
      <c r="D3799" s="25" t="inlineStr">
        <is>
          <t>02 SILVER</t>
        </is>
      </c>
      <c r="E3799" s="26" t="inlineStr">
        <is>
          <t>TOTAL DEMAND</t>
        </is>
      </c>
      <c r="F3799" s="27" t="n"/>
      <c r="G3799" s="27" t="n"/>
      <c r="H3799" s="27" t="n"/>
      <c r="I3799" s="27" t="n"/>
      <c r="J3799" s="27" t="n"/>
      <c r="K3799" s="27" t="n"/>
      <c r="L3799" s="27" t="n"/>
      <c r="M3799" s="27" t="n"/>
      <c r="N3799" s="27" t="n"/>
      <c r="O3799" s="27" t="n"/>
      <c r="P3799" s="27" t="n"/>
      <c r="Q3799" s="27" t="n"/>
      <c r="R3799" s="27" t="n"/>
      <c r="S3799" s="27" t="n"/>
      <c r="T3799" s="27" t="n"/>
      <c r="U3799" s="27" t="n"/>
      <c r="V3799" s="27" t="n"/>
      <c r="W3799" s="27" t="n"/>
      <c r="X3799" s="27" t="n"/>
      <c r="Y3799" s="27" t="n"/>
      <c r="Z3799" s="27" t="n"/>
      <c r="AA3799" s="27" t="n"/>
      <c r="AB3799" s="27" t="n"/>
      <c r="AC3799" s="27" t="n"/>
      <c r="AD3799" s="27" t="n"/>
      <c r="AE3799" s="27" t="n"/>
      <c r="AF3799" s="28">
        <f>AF3793+AF3798</f>
        <v/>
      </c>
      <c r="AG3799" s="28">
        <f>AG3793+AG3798</f>
        <v/>
      </c>
      <c r="AH3799" s="28">
        <f>AH3793+AH3798</f>
        <v/>
      </c>
      <c r="AI3799" s="28">
        <f>AI3793+AI3798</f>
        <v/>
      </c>
      <c r="AJ3799" s="28">
        <f>AJ3793+AJ3798</f>
        <v/>
      </c>
      <c r="AK3799" s="28">
        <f>AK3793+AK3798</f>
        <v/>
      </c>
      <c r="AL3799" s="28">
        <f>AL3793+AL3798</f>
        <v/>
      </c>
      <c r="AM3799" s="28">
        <f>AM3793+AM3798</f>
        <v/>
      </c>
      <c r="AN3799" s="28">
        <f>AN3793+AN3798</f>
        <v/>
      </c>
      <c r="AO3799" s="28">
        <f>AO3793+AO3798</f>
        <v/>
      </c>
      <c r="AP3799" s="28">
        <f>AP3793+AP3798</f>
        <v/>
      </c>
      <c r="AQ3799" s="28">
        <f>AQ3793+AQ3798</f>
        <v/>
      </c>
      <c r="AR3799" s="28">
        <f>AR3793+AR3798</f>
        <v/>
      </c>
      <c r="AS3799" s="30" t="inlineStr">
        <is>
          <t>CHECK</t>
        </is>
      </c>
      <c r="AT3799" t="inlineStr"/>
    </row>
    <row r="3800">
      <c r="A3800" s="14" t="inlineStr">
        <is>
          <t>POL12869</t>
        </is>
      </c>
      <c r="B3800" s="14" t="inlineStr">
        <is>
          <t>Polleo PRE+POST MultiBiotiq 60 caps</t>
        </is>
      </c>
      <c r="C3800" s="14" t="inlineStr">
        <is>
          <t>SPORTSKA PREHRANA</t>
        </is>
      </c>
      <c r="D3800" s="14" t="inlineStr">
        <is>
          <t>02 SILVER</t>
        </is>
      </c>
      <c r="E3800" s="15" t="inlineStr"/>
      <c r="AS3800" s="30" t="inlineStr">
        <is>
          <t>CHECK</t>
        </is>
      </c>
      <c r="AT3800" t="inlineStr"/>
    </row>
    <row r="3801">
      <c r="A3801" s="7" t="inlineStr">
        <is>
          <t>POL12870</t>
        </is>
      </c>
      <c r="B3801" s="8" t="inlineStr">
        <is>
          <t>Polleo Sport StormX Pre-Workout 400g Fruit Burst</t>
        </is>
      </c>
      <c r="C3801" s="9" t="inlineStr">
        <is>
          <t>SPORTSKA PREHRANA</t>
        </is>
      </c>
      <c r="D3801" s="9" t="inlineStr">
        <is>
          <t>02 SILVER</t>
        </is>
      </c>
      <c r="E3801" s="10" t="inlineStr"/>
      <c r="F3801" s="11" t="n"/>
      <c r="G3801" s="11" t="n"/>
      <c r="H3801" s="11" t="n"/>
      <c r="I3801" s="11" t="n"/>
      <c r="J3801" s="11" t="n"/>
      <c r="K3801" s="11" t="n"/>
      <c r="L3801" s="11" t="n"/>
      <c r="M3801" s="11" t="n"/>
      <c r="N3801" s="11" t="n"/>
      <c r="O3801" s="11" t="n"/>
      <c r="P3801" s="11" t="n"/>
      <c r="Q3801" s="11" t="n"/>
      <c r="R3801" s="11" t="n"/>
      <c r="S3801" s="11" t="n"/>
      <c r="T3801" s="11" t="n"/>
      <c r="U3801" s="11" t="n"/>
      <c r="V3801" s="11" t="n"/>
      <c r="W3801" s="11" t="n"/>
      <c r="X3801" s="11" t="n"/>
      <c r="Y3801" s="11" t="n"/>
      <c r="Z3801" s="11" t="n"/>
      <c r="AA3801" s="11" t="n"/>
      <c r="AB3801" s="11" t="n"/>
      <c r="AC3801" s="11" t="n"/>
      <c r="AD3801" s="11" t="n"/>
      <c r="AE3801" s="11" t="n"/>
      <c r="AF3801" s="11" t="n"/>
      <c r="AG3801" s="11" t="n"/>
      <c r="AH3801" s="11" t="n"/>
      <c r="AI3801" s="11" t="n"/>
      <c r="AJ3801" s="11" t="n"/>
      <c r="AK3801" s="11" t="n"/>
      <c r="AL3801" s="11" t="n"/>
      <c r="AM3801" s="11" t="n"/>
      <c r="AN3801" s="11" t="n"/>
      <c r="AO3801" s="11" t="n"/>
      <c r="AP3801" s="11" t="n"/>
      <c r="AQ3801" s="11" t="n"/>
      <c r="AR3801" s="11" t="n"/>
      <c r="AS3801" s="29" t="inlineStr">
        <is>
          <t>CHECK</t>
        </is>
      </c>
      <c r="AT3801" s="13">
        <f>IF((IFERROR(VALUE('Demand Input MP'!F695),0)+IFERROR(VALUE('Demand Input MP'!G695),0)+IFERROR(VALUE('Demand Input MP'!H695),0)+IFERROR(VALUE('Demand Input MP'!I695),0)+IFERROR(VALUE('Demand Input MP'!J695),0)+IFERROR(VALUE('Demand Input MP'!K695),0)+IFERROR(VALUE('Demand Input MP'!L695),0)+IFERROR(VALUE('Demand Input MP'!M695),0)+IFERROR(VALUE('Demand Input MP'!N695),0)+IFERROR(VALUE('Demand Input MP'!O695),0)+IFERROR(VALUE('Demand Input MP'!P695),0)+IFERROR(VALUE('Demand Input MP'!Q695),0)+IFERROR(VALUE('Demand Input MP'!R695),0))&gt;0,"PROMO","")</f>
        <v/>
      </c>
    </row>
    <row r="3802">
      <c r="A3802" s="14" t="inlineStr">
        <is>
          <t>POL12870</t>
        </is>
      </c>
      <c r="B3802" s="14" t="inlineStr">
        <is>
          <t>Polleo Sport StormX Pre-Workout 400g Fruit Burst</t>
        </is>
      </c>
      <c r="C3802" s="14" t="inlineStr">
        <is>
          <t>SPORTSKA PREHRANA</t>
        </is>
      </c>
      <c r="D3802" s="14" t="inlineStr">
        <is>
          <t>02 SILVER</t>
        </is>
      </c>
      <c r="E3802" s="15" t="inlineStr">
        <is>
          <t>Baseline FC</t>
        </is>
      </c>
      <c r="F3802" s="16" t="n">
        <v>0</v>
      </c>
      <c r="G3802" s="16" t="n">
        <v>0</v>
      </c>
      <c r="H3802" s="16" t="n">
        <v>0</v>
      </c>
      <c r="I3802" s="16" t="n">
        <v>0</v>
      </c>
      <c r="J3802" s="16" t="n">
        <v>0</v>
      </c>
      <c r="K3802" s="16" t="n">
        <v>0</v>
      </c>
      <c r="L3802" s="16" t="n">
        <v>0</v>
      </c>
      <c r="M3802" s="16" t="n">
        <v>0</v>
      </c>
      <c r="N3802" s="16" t="n">
        <v>0</v>
      </c>
      <c r="O3802" s="16" t="n">
        <v>0</v>
      </c>
      <c r="P3802" s="16" t="n">
        <v>0</v>
      </c>
      <c r="Q3802" s="16" t="n">
        <v>0</v>
      </c>
      <c r="R3802" s="16" t="n">
        <v>0</v>
      </c>
      <c r="S3802" s="16" t="n">
        <v>0</v>
      </c>
      <c r="T3802" s="16" t="n">
        <v>0</v>
      </c>
      <c r="U3802" s="16" t="n">
        <v>0</v>
      </c>
      <c r="V3802" s="16" t="n">
        <v>0</v>
      </c>
      <c r="W3802" s="16" t="n">
        <v>0</v>
      </c>
      <c r="X3802" s="16" t="n">
        <v>11</v>
      </c>
      <c r="Y3802" s="16" t="n">
        <v>12</v>
      </c>
      <c r="Z3802" s="16" t="n">
        <v>16</v>
      </c>
      <c r="AA3802" s="16" t="n">
        <v>11</v>
      </c>
      <c r="AB3802" s="16" t="n">
        <v>10</v>
      </c>
      <c r="AC3802" s="16" t="n">
        <v>8</v>
      </c>
      <c r="AD3802" s="16" t="n">
        <v>24</v>
      </c>
      <c r="AE3802" s="16" t="n">
        <v>11</v>
      </c>
      <c r="AF3802" s="17" t="n">
        <v>12</v>
      </c>
      <c r="AG3802" s="17" t="n">
        <v>12</v>
      </c>
      <c r="AH3802" s="17" t="n">
        <v>11</v>
      </c>
      <c r="AI3802" s="17" t="n">
        <v>3</v>
      </c>
      <c r="AJ3802" s="17" t="n">
        <v>4</v>
      </c>
      <c r="AK3802" s="17" t="n">
        <v>4</v>
      </c>
      <c r="AL3802" s="17" t="n">
        <v>16</v>
      </c>
      <c r="AM3802" s="17" t="n">
        <v>13</v>
      </c>
      <c r="AN3802" s="17" t="n">
        <v>14</v>
      </c>
      <c r="AO3802" s="17" t="n">
        <v>14</v>
      </c>
      <c r="AP3802" s="17" t="n">
        <v>15</v>
      </c>
      <c r="AQ3802" s="17" t="n">
        <v>14</v>
      </c>
      <c r="AR3802" s="17" t="n">
        <v>14</v>
      </c>
      <c r="AS3802" s="30" t="inlineStr">
        <is>
          <t>CHECK</t>
        </is>
      </c>
      <c r="AT3802" t="inlineStr"/>
    </row>
    <row r="3803">
      <c r="A3803" s="14" t="inlineStr">
        <is>
          <t>POL12870</t>
        </is>
      </c>
      <c r="B3803" s="14" t="inlineStr">
        <is>
          <t>Polleo Sport StormX Pre-Workout 400g Fruit Burst</t>
        </is>
      </c>
      <c r="C3803" s="14" t="inlineStr">
        <is>
          <t>SPORTSKA PREHRANA</t>
        </is>
      </c>
      <c r="D3803" s="14" t="inlineStr">
        <is>
          <t>02 SILVER</t>
        </is>
      </c>
      <c r="E3803" s="19" t="inlineStr">
        <is>
          <t>Planner Factor</t>
        </is>
      </c>
      <c r="AF3803" s="20" t="n">
        <v>1</v>
      </c>
      <c r="AG3803" s="20" t="n">
        <v>1</v>
      </c>
      <c r="AH3803" s="20" t="n">
        <v>1</v>
      </c>
      <c r="AI3803" s="20" t="n">
        <v>1</v>
      </c>
      <c r="AJ3803" s="20" t="n">
        <v>1</v>
      </c>
      <c r="AK3803" s="20" t="n">
        <v>1</v>
      </c>
      <c r="AL3803" s="20" t="n">
        <v>1</v>
      </c>
      <c r="AM3803" s="20" t="n">
        <v>1</v>
      </c>
      <c r="AN3803" s="20" t="n">
        <v>1</v>
      </c>
      <c r="AO3803" s="20" t="n">
        <v>1</v>
      </c>
      <c r="AP3803" s="20" t="n">
        <v>1</v>
      </c>
      <c r="AQ3803" s="20" t="n">
        <v>1</v>
      </c>
      <c r="AR3803" s="20" t="n">
        <v>1</v>
      </c>
      <c r="AS3803" s="30" t="inlineStr">
        <is>
          <t>CHECK</t>
        </is>
      </c>
      <c r="AT3803" t="inlineStr"/>
    </row>
    <row r="3804">
      <c r="A3804" s="14" t="inlineStr">
        <is>
          <t>POL12870</t>
        </is>
      </c>
      <c r="B3804" s="14" t="inlineStr">
        <is>
          <t>Polleo Sport StormX Pre-Workout 400g Fruit Burst</t>
        </is>
      </c>
      <c r="C3804" s="14" t="inlineStr">
        <is>
          <t>SPORTSKA PREHRANA</t>
        </is>
      </c>
      <c r="D3804" s="14" t="inlineStr">
        <is>
          <t>02 SILVER</t>
        </is>
      </c>
      <c r="E3804" s="15" t="inlineStr">
        <is>
          <t>Adjusted FC</t>
        </is>
      </c>
      <c r="AF3804" s="21">
        <f>ROUND(AF3802*AF3803,0)</f>
        <v/>
      </c>
      <c r="AG3804" s="21">
        <f>ROUND(AG3802*AG3803,0)</f>
        <v/>
      </c>
      <c r="AH3804" s="21">
        <f>ROUND(AH3802*AH3803,0)</f>
        <v/>
      </c>
      <c r="AI3804" s="21">
        <f>ROUND(AI3802*AI3803,0)</f>
        <v/>
      </c>
      <c r="AJ3804" s="21">
        <f>ROUND(AJ3802*AJ3803,0)</f>
        <v/>
      </c>
      <c r="AK3804" s="21">
        <f>ROUND(AK3802*AK3803,0)</f>
        <v/>
      </c>
      <c r="AL3804" s="21">
        <f>ROUND(AL3802*AL3803,0)</f>
        <v/>
      </c>
      <c r="AM3804" s="21">
        <f>ROUND(AM3802*AM3803,0)</f>
        <v/>
      </c>
      <c r="AN3804" s="21">
        <f>ROUND(AN3802*AN3803,0)</f>
        <v/>
      </c>
      <c r="AO3804" s="21">
        <f>ROUND(AO3802*AO3803,0)</f>
        <v/>
      </c>
      <c r="AP3804" s="21">
        <f>ROUND(AP3802*AP3803,0)</f>
        <v/>
      </c>
      <c r="AQ3804" s="21">
        <f>ROUND(AQ3802*AQ3803,0)</f>
        <v/>
      </c>
      <c r="AR3804" s="21">
        <f>ROUND(AR3802*AR3803,0)</f>
        <v/>
      </c>
      <c r="AS3804" s="30" t="inlineStr">
        <is>
          <t>CHECK</t>
        </is>
      </c>
      <c r="AT3804" t="inlineStr"/>
    </row>
    <row r="3805">
      <c r="A3805" s="14" t="inlineStr">
        <is>
          <t>POL12870</t>
        </is>
      </c>
      <c r="B3805" s="14" t="inlineStr">
        <is>
          <t>Polleo Sport StormX Pre-Workout 400g Fruit Burst</t>
        </is>
      </c>
      <c r="C3805" s="14" t="inlineStr">
        <is>
          <t>SPORTSKA PREHRANA</t>
        </is>
      </c>
      <c r="D3805" s="14" t="inlineStr">
        <is>
          <t>02 SILVER</t>
        </is>
      </c>
      <c r="E3805" s="22" t="inlineStr">
        <is>
          <t>VP on-top</t>
        </is>
      </c>
      <c r="AF3805" s="23">
        <f>IF('Demand Input VP'!F695="",0,'Demand Input VP'!F695)</f>
        <v/>
      </c>
      <c r="AG3805" s="23">
        <f>IF('Demand Input VP'!G695="",0,'Demand Input VP'!G695)</f>
        <v/>
      </c>
      <c r="AH3805" s="23">
        <f>IF('Demand Input VP'!H695="",0,'Demand Input VP'!H695)</f>
        <v/>
      </c>
      <c r="AI3805" s="23">
        <f>IF('Demand Input VP'!I695="",0,'Demand Input VP'!I695)</f>
        <v/>
      </c>
      <c r="AJ3805" s="23">
        <f>IF('Demand Input VP'!J695="",0,'Demand Input VP'!J695)</f>
        <v/>
      </c>
      <c r="AK3805" s="23">
        <f>IF('Demand Input VP'!K695="",0,'Demand Input VP'!K695)</f>
        <v/>
      </c>
      <c r="AL3805" s="23">
        <f>IF('Demand Input VP'!L695="",0,'Demand Input VP'!L695)</f>
        <v/>
      </c>
      <c r="AM3805" s="23">
        <f>IF('Demand Input VP'!M695="",0,'Demand Input VP'!M695)</f>
        <v/>
      </c>
      <c r="AN3805" s="23">
        <f>IF('Demand Input VP'!N695="",0,'Demand Input VP'!N695)</f>
        <v/>
      </c>
      <c r="AO3805" s="23">
        <f>IF('Demand Input VP'!O695="",0,'Demand Input VP'!O695)</f>
        <v/>
      </c>
      <c r="AP3805" s="23">
        <f>IF('Demand Input VP'!P695="",0,'Demand Input VP'!P695)</f>
        <v/>
      </c>
      <c r="AQ3805" s="23">
        <f>IF('Demand Input VP'!Q695="",0,'Demand Input VP'!Q695)</f>
        <v/>
      </c>
      <c r="AR3805" s="23">
        <f>IF('Demand Input VP'!R695="",0,'Demand Input VP'!R695)</f>
        <v/>
      </c>
      <c r="AS3805" s="30" t="inlineStr">
        <is>
          <t>CHECK</t>
        </is>
      </c>
      <c r="AT3805" t="inlineStr"/>
    </row>
    <row r="3806">
      <c r="A3806" s="14" t="inlineStr">
        <is>
          <t>POL12870</t>
        </is>
      </c>
      <c r="B3806" s="14" t="inlineStr">
        <is>
          <t>Polleo Sport StormX Pre-Workout 400g Fruit Burst</t>
        </is>
      </c>
      <c r="C3806" s="14" t="inlineStr">
        <is>
          <t>SPORTSKA PREHRANA</t>
        </is>
      </c>
      <c r="D3806" s="14" t="inlineStr">
        <is>
          <t>02 SILVER</t>
        </is>
      </c>
      <c r="E3806" s="22" t="inlineStr">
        <is>
          <t>VP regular</t>
        </is>
      </c>
      <c r="AF3806">
        <f>IF('Demand Input VP'!F696="",0,'Demand Input VP'!F696)</f>
        <v/>
      </c>
      <c r="AG3806">
        <f>IF('Demand Input VP'!G696="",0,'Demand Input VP'!G696)</f>
        <v/>
      </c>
      <c r="AH3806">
        <f>IF('Demand Input VP'!H696="",0,'Demand Input VP'!H696)</f>
        <v/>
      </c>
      <c r="AI3806">
        <f>IF('Demand Input VP'!I696="",0,'Demand Input VP'!I696)</f>
        <v/>
      </c>
      <c r="AJ3806">
        <f>IF('Demand Input VP'!J696="",0,'Demand Input VP'!J696)</f>
        <v/>
      </c>
      <c r="AK3806">
        <f>IF('Demand Input VP'!K696="",0,'Demand Input VP'!K696)</f>
        <v/>
      </c>
      <c r="AL3806">
        <f>IF('Demand Input VP'!L696="",0,'Demand Input VP'!L696)</f>
        <v/>
      </c>
      <c r="AM3806">
        <f>IF('Demand Input VP'!M696="",0,'Demand Input VP'!M696)</f>
        <v/>
      </c>
      <c r="AN3806">
        <f>IF('Demand Input VP'!N696="",0,'Demand Input VP'!N696)</f>
        <v/>
      </c>
      <c r="AO3806">
        <f>IF('Demand Input VP'!O696="",0,'Demand Input VP'!O696)</f>
        <v/>
      </c>
      <c r="AP3806">
        <f>IF('Demand Input VP'!P696="",0,'Demand Input VP'!P696)</f>
        <v/>
      </c>
      <c r="AQ3806">
        <f>IF('Demand Input VP'!Q696="",0,'Demand Input VP'!Q696)</f>
        <v/>
      </c>
      <c r="AR3806">
        <f>IF('Demand Input VP'!R696="",0,'Demand Input VP'!R696)</f>
        <v/>
      </c>
      <c r="AS3806" s="30" t="inlineStr">
        <is>
          <t>CHECK</t>
        </is>
      </c>
      <c r="AT3806" t="inlineStr"/>
    </row>
    <row r="3807">
      <c r="A3807" s="14" t="inlineStr">
        <is>
          <t>POL12870</t>
        </is>
      </c>
      <c r="B3807" s="14" t="inlineStr">
        <is>
          <t>Polleo Sport StormX Pre-Workout 400g Fruit Burst</t>
        </is>
      </c>
      <c r="C3807" s="14" t="inlineStr">
        <is>
          <t>SPORTSKA PREHRANA</t>
        </is>
      </c>
      <c r="D3807" s="14" t="inlineStr">
        <is>
          <t>02 SILVER</t>
        </is>
      </c>
      <c r="E3807" s="22" t="inlineStr">
        <is>
          <t>MP on-top</t>
        </is>
      </c>
      <c r="AF3807" s="23">
        <f>IF('Demand Input MP'!F695="",0,'Demand Input MP'!F695)</f>
        <v/>
      </c>
      <c r="AG3807" s="23">
        <f>IF('Demand Input MP'!G695="",0,'Demand Input MP'!G695)</f>
        <v/>
      </c>
      <c r="AH3807" s="23">
        <f>IF('Demand Input MP'!H695="",0,'Demand Input MP'!H695)</f>
        <v/>
      </c>
      <c r="AI3807" s="23">
        <f>IF('Demand Input MP'!I695="",0,'Demand Input MP'!I695)</f>
        <v/>
      </c>
      <c r="AJ3807" s="23">
        <f>IF('Demand Input MP'!J695="",0,'Demand Input MP'!J695)</f>
        <v/>
      </c>
      <c r="AK3807" s="23">
        <f>IF('Demand Input MP'!K695="",0,'Demand Input MP'!K695)</f>
        <v/>
      </c>
      <c r="AL3807" s="23">
        <f>IF('Demand Input MP'!L695="",0,'Demand Input MP'!L695)</f>
        <v/>
      </c>
      <c r="AM3807" s="23">
        <f>IF('Demand Input MP'!M695="",0,'Demand Input MP'!M695)</f>
        <v/>
      </c>
      <c r="AN3807" s="23">
        <f>IF('Demand Input MP'!N695="",0,'Demand Input MP'!N695)</f>
        <v/>
      </c>
      <c r="AO3807" s="23">
        <f>IF('Demand Input MP'!O695="",0,'Demand Input MP'!O695)</f>
        <v/>
      </c>
      <c r="AP3807" s="23">
        <f>IF('Demand Input MP'!P695="",0,'Demand Input MP'!P695)</f>
        <v/>
      </c>
      <c r="AQ3807" s="23">
        <f>IF('Demand Input MP'!Q695="",0,'Demand Input MP'!Q695)</f>
        <v/>
      </c>
      <c r="AR3807" s="23">
        <f>IF('Demand Input MP'!R695="",0,'Demand Input MP'!R695)</f>
        <v/>
      </c>
      <c r="AS3807" s="30" t="inlineStr">
        <is>
          <t>CHECK</t>
        </is>
      </c>
      <c r="AT3807" t="inlineStr"/>
    </row>
    <row r="3808">
      <c r="A3808" s="14" t="inlineStr">
        <is>
          <t>POL12870</t>
        </is>
      </c>
      <c r="B3808" s="14" t="inlineStr">
        <is>
          <t>Polleo Sport StormX Pre-Workout 400g Fruit Burst</t>
        </is>
      </c>
      <c r="C3808" s="14" t="inlineStr">
        <is>
          <t>SPORTSKA PREHRANA</t>
        </is>
      </c>
      <c r="D3808" s="14" t="inlineStr">
        <is>
          <t>02 SILVER</t>
        </is>
      </c>
      <c r="E3808" s="22" t="inlineStr">
        <is>
          <t>MP regular</t>
        </is>
      </c>
      <c r="AF3808">
        <f>IF('Demand Input MP'!F696="",0,'Demand Input MP'!F696)</f>
        <v/>
      </c>
      <c r="AG3808">
        <f>IF('Demand Input MP'!G696="",0,'Demand Input MP'!G696)</f>
        <v/>
      </c>
      <c r="AH3808">
        <f>IF('Demand Input MP'!H696="",0,'Demand Input MP'!H696)</f>
        <v/>
      </c>
      <c r="AI3808">
        <f>IF('Demand Input MP'!I696="",0,'Demand Input MP'!I696)</f>
        <v/>
      </c>
      <c r="AJ3808">
        <f>IF('Demand Input MP'!J696="",0,'Demand Input MP'!J696)</f>
        <v/>
      </c>
      <c r="AK3808">
        <f>IF('Demand Input MP'!K696="",0,'Demand Input MP'!K696)</f>
        <v/>
      </c>
      <c r="AL3808">
        <f>IF('Demand Input MP'!L696="",0,'Demand Input MP'!L696)</f>
        <v/>
      </c>
      <c r="AM3808">
        <f>IF('Demand Input MP'!M696="",0,'Demand Input MP'!M696)</f>
        <v/>
      </c>
      <c r="AN3808">
        <f>IF('Demand Input MP'!N696="",0,'Demand Input MP'!N696)</f>
        <v/>
      </c>
      <c r="AO3808">
        <f>IF('Demand Input MP'!O696="",0,'Demand Input MP'!O696)</f>
        <v/>
      </c>
      <c r="AP3808">
        <f>IF('Demand Input MP'!P696="",0,'Demand Input MP'!P696)</f>
        <v/>
      </c>
      <c r="AQ3808">
        <f>IF('Demand Input MP'!Q696="",0,'Demand Input MP'!Q696)</f>
        <v/>
      </c>
      <c r="AR3808">
        <f>IF('Demand Input MP'!R696="",0,'Demand Input MP'!R696)</f>
        <v/>
      </c>
      <c r="AS3808" s="30" t="inlineStr">
        <is>
          <t>CHECK</t>
        </is>
      </c>
      <c r="AT3808" t="inlineStr"/>
    </row>
    <row r="3809">
      <c r="A3809" s="14" t="inlineStr">
        <is>
          <t>POL12870</t>
        </is>
      </c>
      <c r="B3809" s="14" t="inlineStr">
        <is>
          <t>Polleo Sport StormX Pre-Workout 400g Fruit Burst</t>
        </is>
      </c>
      <c r="C3809" s="14" t="inlineStr">
        <is>
          <t>SPORTSKA PREHRANA</t>
        </is>
      </c>
      <c r="D3809" s="14" t="inlineStr">
        <is>
          <t>02 SILVER</t>
        </is>
      </c>
      <c r="E3809" s="15" t="inlineStr">
        <is>
          <t>On-top Total</t>
        </is>
      </c>
      <c r="AF3809" s="24">
        <f>SUM(AF3805:AF3808)</f>
        <v/>
      </c>
      <c r="AG3809" s="24">
        <f>SUM(AG3805:AG3808)</f>
        <v/>
      </c>
      <c r="AH3809" s="24">
        <f>SUM(AH3805:AH3808)</f>
        <v/>
      </c>
      <c r="AI3809" s="24">
        <f>SUM(AI3805:AI3808)</f>
        <v/>
      </c>
      <c r="AJ3809" s="24">
        <f>SUM(AJ3805:AJ3808)</f>
        <v/>
      </c>
      <c r="AK3809" s="24">
        <f>SUM(AK3805:AK3808)</f>
        <v/>
      </c>
      <c r="AL3809" s="24">
        <f>SUM(AL3805:AL3808)</f>
        <v/>
      </c>
      <c r="AM3809" s="24">
        <f>SUM(AM3805:AM3808)</f>
        <v/>
      </c>
      <c r="AN3809" s="24">
        <f>SUM(AN3805:AN3808)</f>
        <v/>
      </c>
      <c r="AO3809" s="24">
        <f>SUM(AO3805:AO3808)</f>
        <v/>
      </c>
      <c r="AP3809" s="24">
        <f>SUM(AP3805:AP3808)</f>
        <v/>
      </c>
      <c r="AQ3809" s="24">
        <f>SUM(AQ3805:AQ3808)</f>
        <v/>
      </c>
      <c r="AR3809" s="24">
        <f>SUM(AR3805:AR3808)</f>
        <v/>
      </c>
      <c r="AS3809" s="30" t="inlineStr">
        <is>
          <t>CHECK</t>
        </is>
      </c>
      <c r="AT3809" t="inlineStr"/>
    </row>
    <row r="3810">
      <c r="A3810" s="25" t="inlineStr">
        <is>
          <t>POL12870</t>
        </is>
      </c>
      <c r="B3810" s="25" t="inlineStr">
        <is>
          <t>Polleo Sport StormX Pre-Workout 400g Fruit Burst</t>
        </is>
      </c>
      <c r="C3810" s="25" t="inlineStr">
        <is>
          <t>SPORTSKA PREHRANA</t>
        </is>
      </c>
      <c r="D3810" s="25" t="inlineStr">
        <is>
          <t>02 SILVER</t>
        </is>
      </c>
      <c r="E3810" s="26" t="inlineStr">
        <is>
          <t>TOTAL DEMAND</t>
        </is>
      </c>
      <c r="F3810" s="27" t="n"/>
      <c r="G3810" s="27" t="n"/>
      <c r="H3810" s="27" t="n"/>
      <c r="I3810" s="27" t="n"/>
      <c r="J3810" s="27" t="n"/>
      <c r="K3810" s="27" t="n"/>
      <c r="L3810" s="27" t="n"/>
      <c r="M3810" s="27" t="n"/>
      <c r="N3810" s="27" t="n"/>
      <c r="O3810" s="27" t="n"/>
      <c r="P3810" s="27" t="n"/>
      <c r="Q3810" s="27" t="n"/>
      <c r="R3810" s="27" t="n"/>
      <c r="S3810" s="27" t="n"/>
      <c r="T3810" s="27" t="n"/>
      <c r="U3810" s="27" t="n"/>
      <c r="V3810" s="27" t="n"/>
      <c r="W3810" s="27" t="n"/>
      <c r="X3810" s="27" t="n"/>
      <c r="Y3810" s="27" t="n"/>
      <c r="Z3810" s="27" t="n"/>
      <c r="AA3810" s="27" t="n"/>
      <c r="AB3810" s="27" t="n"/>
      <c r="AC3810" s="27" t="n"/>
      <c r="AD3810" s="27" t="n"/>
      <c r="AE3810" s="27" t="n"/>
      <c r="AF3810" s="28">
        <f>AF3804+AF3809</f>
        <v/>
      </c>
      <c r="AG3810" s="28">
        <f>AG3804+AG3809</f>
        <v/>
      </c>
      <c r="AH3810" s="28">
        <f>AH3804+AH3809</f>
        <v/>
      </c>
      <c r="AI3810" s="28">
        <f>AI3804+AI3809</f>
        <v/>
      </c>
      <c r="AJ3810" s="28">
        <f>AJ3804+AJ3809</f>
        <v/>
      </c>
      <c r="AK3810" s="28">
        <f>AK3804+AK3809</f>
        <v/>
      </c>
      <c r="AL3810" s="28">
        <f>AL3804+AL3809</f>
        <v/>
      </c>
      <c r="AM3810" s="28">
        <f>AM3804+AM3809</f>
        <v/>
      </c>
      <c r="AN3810" s="28">
        <f>AN3804+AN3809</f>
        <v/>
      </c>
      <c r="AO3810" s="28">
        <f>AO3804+AO3809</f>
        <v/>
      </c>
      <c r="AP3810" s="28">
        <f>AP3804+AP3809</f>
        <v/>
      </c>
      <c r="AQ3810" s="28">
        <f>AQ3804+AQ3809</f>
        <v/>
      </c>
      <c r="AR3810" s="28">
        <f>AR3804+AR3809</f>
        <v/>
      </c>
      <c r="AS3810" s="30" t="inlineStr">
        <is>
          <t>CHECK</t>
        </is>
      </c>
      <c r="AT3810" t="inlineStr"/>
    </row>
    <row r="3811">
      <c r="A3811" s="14" t="inlineStr">
        <is>
          <t>POL12870</t>
        </is>
      </c>
      <c r="B3811" s="14" t="inlineStr">
        <is>
          <t>Polleo Sport StormX Pre-Workout 400g Fruit Burst</t>
        </is>
      </c>
      <c r="C3811" s="14" t="inlineStr">
        <is>
          <t>SPORTSKA PREHRANA</t>
        </is>
      </c>
      <c r="D3811" s="14" t="inlineStr">
        <is>
          <t>02 SILVER</t>
        </is>
      </c>
      <c r="E3811" s="15" t="inlineStr"/>
      <c r="AS3811" s="30" t="inlineStr">
        <is>
          <t>CHECK</t>
        </is>
      </c>
      <c r="AT3811" t="inlineStr"/>
    </row>
    <row r="3812">
      <c r="A3812" s="7" t="inlineStr">
        <is>
          <t>POL12871</t>
        </is>
      </c>
      <c r="B3812" s="8" t="inlineStr">
        <is>
          <t>Polleo Sport StormX Pre-Workout 400g Lemon</t>
        </is>
      </c>
      <c r="C3812" s="9" t="inlineStr">
        <is>
          <t>SPORTSKA PREHRANA</t>
        </is>
      </c>
      <c r="D3812" s="9" t="inlineStr">
        <is>
          <t>02 SILVER</t>
        </is>
      </c>
      <c r="E3812" s="10" t="inlineStr"/>
      <c r="F3812" s="11" t="n"/>
      <c r="G3812" s="11" t="n"/>
      <c r="H3812" s="11" t="n"/>
      <c r="I3812" s="11" t="n"/>
      <c r="J3812" s="11" t="n"/>
      <c r="K3812" s="11" t="n"/>
      <c r="L3812" s="11" t="n"/>
      <c r="M3812" s="11" t="n"/>
      <c r="N3812" s="11" t="n"/>
      <c r="O3812" s="11" t="n"/>
      <c r="P3812" s="11" t="n"/>
      <c r="Q3812" s="11" t="n"/>
      <c r="R3812" s="11" t="n"/>
      <c r="S3812" s="11" t="n"/>
      <c r="T3812" s="11" t="n"/>
      <c r="U3812" s="11" t="n"/>
      <c r="V3812" s="11" t="n"/>
      <c r="W3812" s="11" t="n"/>
      <c r="X3812" s="11" t="n"/>
      <c r="Y3812" s="11" t="n"/>
      <c r="Z3812" s="11" t="n"/>
      <c r="AA3812" s="11" t="n"/>
      <c r="AB3812" s="11" t="n"/>
      <c r="AC3812" s="11" t="n"/>
      <c r="AD3812" s="11" t="n"/>
      <c r="AE3812" s="11" t="n"/>
      <c r="AF3812" s="11" t="n"/>
      <c r="AG3812" s="11" t="n"/>
      <c r="AH3812" s="11" t="n"/>
      <c r="AI3812" s="11" t="n"/>
      <c r="AJ3812" s="11" t="n"/>
      <c r="AK3812" s="11" t="n"/>
      <c r="AL3812" s="11" t="n"/>
      <c r="AM3812" s="11" t="n"/>
      <c r="AN3812" s="11" t="n"/>
      <c r="AO3812" s="11" t="n"/>
      <c r="AP3812" s="11" t="n"/>
      <c r="AQ3812" s="11" t="n"/>
      <c r="AR3812" s="11" t="n"/>
      <c r="AS3812" s="29" t="inlineStr">
        <is>
          <t>CHECK</t>
        </is>
      </c>
      <c r="AT3812" s="13">
        <f>IF((IFERROR(VALUE('Demand Input MP'!F697),0)+IFERROR(VALUE('Demand Input MP'!G697),0)+IFERROR(VALUE('Demand Input MP'!H697),0)+IFERROR(VALUE('Demand Input MP'!I697),0)+IFERROR(VALUE('Demand Input MP'!J697),0)+IFERROR(VALUE('Demand Input MP'!K697),0)+IFERROR(VALUE('Demand Input MP'!L697),0)+IFERROR(VALUE('Demand Input MP'!M697),0)+IFERROR(VALUE('Demand Input MP'!N697),0)+IFERROR(VALUE('Demand Input MP'!O697),0)+IFERROR(VALUE('Demand Input MP'!P697),0)+IFERROR(VALUE('Demand Input MP'!Q697),0)+IFERROR(VALUE('Demand Input MP'!R697),0))&gt;0,"PROMO","")</f>
        <v/>
      </c>
    </row>
    <row r="3813">
      <c r="A3813" s="14" t="inlineStr">
        <is>
          <t>POL12871</t>
        </is>
      </c>
      <c r="B3813" s="14" t="inlineStr">
        <is>
          <t>Polleo Sport StormX Pre-Workout 400g Lemon</t>
        </is>
      </c>
      <c r="C3813" s="14" t="inlineStr">
        <is>
          <t>SPORTSKA PREHRANA</t>
        </is>
      </c>
      <c r="D3813" s="14" t="inlineStr">
        <is>
          <t>02 SILVER</t>
        </is>
      </c>
      <c r="E3813" s="15" t="inlineStr">
        <is>
          <t>Baseline FC</t>
        </is>
      </c>
      <c r="F3813" s="16" t="n">
        <v>0</v>
      </c>
      <c r="G3813" s="16" t="n">
        <v>0</v>
      </c>
      <c r="H3813" s="16" t="n">
        <v>0</v>
      </c>
      <c r="I3813" s="16" t="n">
        <v>0</v>
      </c>
      <c r="J3813" s="16" t="n">
        <v>0</v>
      </c>
      <c r="K3813" s="16" t="n">
        <v>0</v>
      </c>
      <c r="L3813" s="16" t="n">
        <v>0</v>
      </c>
      <c r="M3813" s="16" t="n">
        <v>0</v>
      </c>
      <c r="N3813" s="16" t="n">
        <v>0</v>
      </c>
      <c r="O3813" s="16" t="n">
        <v>0</v>
      </c>
      <c r="P3813" s="16" t="n">
        <v>2</v>
      </c>
      <c r="Q3813" s="16" t="n">
        <v>6</v>
      </c>
      <c r="R3813" s="16" t="n">
        <v>31</v>
      </c>
      <c r="S3813" s="16" t="n">
        <v>41</v>
      </c>
      <c r="T3813" s="16" t="n">
        <v>60</v>
      </c>
      <c r="U3813" s="16" t="n">
        <v>64</v>
      </c>
      <c r="V3813" s="16" t="n">
        <v>17</v>
      </c>
      <c r="W3813" s="16" t="n">
        <v>8</v>
      </c>
      <c r="X3813" s="16" t="n">
        <v>8</v>
      </c>
      <c r="Y3813" s="16" t="n">
        <v>11</v>
      </c>
      <c r="Z3813" s="16" t="n">
        <v>11</v>
      </c>
      <c r="AA3813" s="16" t="n">
        <v>14</v>
      </c>
      <c r="AB3813" s="16" t="n">
        <v>17</v>
      </c>
      <c r="AC3813" s="16" t="n">
        <v>15</v>
      </c>
      <c r="AD3813" s="16" t="n">
        <v>172</v>
      </c>
      <c r="AE3813" s="16" t="n">
        <v>15</v>
      </c>
      <c r="AF3813" s="17" t="n">
        <v>45</v>
      </c>
      <c r="AG3813" s="17" t="n">
        <v>45</v>
      </c>
      <c r="AH3813" s="17" t="n">
        <v>24</v>
      </c>
      <c r="AI3813" s="17" t="n">
        <v>24</v>
      </c>
      <c r="AJ3813" s="17" t="n">
        <v>24</v>
      </c>
      <c r="AK3813" s="17" t="n">
        <v>24</v>
      </c>
      <c r="AL3813" s="17" t="n">
        <v>45</v>
      </c>
      <c r="AM3813" s="17" t="n">
        <v>45</v>
      </c>
      <c r="AN3813" s="17" t="n">
        <v>45</v>
      </c>
      <c r="AO3813" s="17" t="n">
        <v>45</v>
      </c>
      <c r="AP3813" s="17" t="n">
        <v>45</v>
      </c>
      <c r="AQ3813" s="17" t="n">
        <v>45</v>
      </c>
      <c r="AR3813" s="17" t="n">
        <v>45</v>
      </c>
      <c r="AS3813" s="30" t="inlineStr">
        <is>
          <t>CHECK</t>
        </is>
      </c>
      <c r="AT3813" t="inlineStr"/>
    </row>
    <row r="3814">
      <c r="A3814" s="14" t="inlineStr">
        <is>
          <t>POL12871</t>
        </is>
      </c>
      <c r="B3814" s="14" t="inlineStr">
        <is>
          <t>Polleo Sport StormX Pre-Workout 400g Lemon</t>
        </is>
      </c>
      <c r="C3814" s="14" t="inlineStr">
        <is>
          <t>SPORTSKA PREHRANA</t>
        </is>
      </c>
      <c r="D3814" s="14" t="inlineStr">
        <is>
          <t>02 SILVER</t>
        </is>
      </c>
      <c r="E3814" s="19" t="inlineStr">
        <is>
          <t>Planner Factor</t>
        </is>
      </c>
      <c r="AF3814" s="20" t="n">
        <v>1</v>
      </c>
      <c r="AG3814" s="20" t="n">
        <v>1</v>
      </c>
      <c r="AH3814" s="20" t="n">
        <v>1</v>
      </c>
      <c r="AI3814" s="20" t="n">
        <v>1</v>
      </c>
      <c r="AJ3814" s="20" t="n">
        <v>1</v>
      </c>
      <c r="AK3814" s="20" t="n">
        <v>1</v>
      </c>
      <c r="AL3814" s="20" t="n">
        <v>1</v>
      </c>
      <c r="AM3814" s="20" t="n">
        <v>1</v>
      </c>
      <c r="AN3814" s="20" t="n">
        <v>1</v>
      </c>
      <c r="AO3814" s="20" t="n">
        <v>1</v>
      </c>
      <c r="AP3814" s="20" t="n">
        <v>1</v>
      </c>
      <c r="AQ3814" s="20" t="n">
        <v>1</v>
      </c>
      <c r="AR3814" s="20" t="n">
        <v>1</v>
      </c>
      <c r="AS3814" s="30" t="inlineStr">
        <is>
          <t>CHECK</t>
        </is>
      </c>
      <c r="AT3814" t="inlineStr"/>
    </row>
    <row r="3815">
      <c r="A3815" s="14" t="inlineStr">
        <is>
          <t>POL12871</t>
        </is>
      </c>
      <c r="B3815" s="14" t="inlineStr">
        <is>
          <t>Polleo Sport StormX Pre-Workout 400g Lemon</t>
        </is>
      </c>
      <c r="C3815" s="14" t="inlineStr">
        <is>
          <t>SPORTSKA PREHRANA</t>
        </is>
      </c>
      <c r="D3815" s="14" t="inlineStr">
        <is>
          <t>02 SILVER</t>
        </is>
      </c>
      <c r="E3815" s="15" t="inlineStr">
        <is>
          <t>Adjusted FC</t>
        </is>
      </c>
      <c r="AF3815" s="21">
        <f>ROUND(AF3813*AF3814,0)</f>
        <v/>
      </c>
      <c r="AG3815" s="21">
        <f>ROUND(AG3813*AG3814,0)</f>
        <v/>
      </c>
      <c r="AH3815" s="21">
        <f>ROUND(AH3813*AH3814,0)</f>
        <v/>
      </c>
      <c r="AI3815" s="21">
        <f>ROUND(AI3813*AI3814,0)</f>
        <v/>
      </c>
      <c r="AJ3815" s="21">
        <f>ROUND(AJ3813*AJ3814,0)</f>
        <v/>
      </c>
      <c r="AK3815" s="21">
        <f>ROUND(AK3813*AK3814,0)</f>
        <v/>
      </c>
      <c r="AL3815" s="21">
        <f>ROUND(AL3813*AL3814,0)</f>
        <v/>
      </c>
      <c r="AM3815" s="21">
        <f>ROUND(AM3813*AM3814,0)</f>
        <v/>
      </c>
      <c r="AN3815" s="21">
        <f>ROUND(AN3813*AN3814,0)</f>
        <v/>
      </c>
      <c r="AO3815" s="21">
        <f>ROUND(AO3813*AO3814,0)</f>
        <v/>
      </c>
      <c r="AP3815" s="21">
        <f>ROUND(AP3813*AP3814,0)</f>
        <v/>
      </c>
      <c r="AQ3815" s="21">
        <f>ROUND(AQ3813*AQ3814,0)</f>
        <v/>
      </c>
      <c r="AR3815" s="21">
        <f>ROUND(AR3813*AR3814,0)</f>
        <v/>
      </c>
      <c r="AS3815" s="30" t="inlineStr">
        <is>
          <t>CHECK</t>
        </is>
      </c>
      <c r="AT3815" t="inlineStr"/>
    </row>
    <row r="3816">
      <c r="A3816" s="14" t="inlineStr">
        <is>
          <t>POL12871</t>
        </is>
      </c>
      <c r="B3816" s="14" t="inlineStr">
        <is>
          <t>Polleo Sport StormX Pre-Workout 400g Lemon</t>
        </is>
      </c>
      <c r="C3816" s="14" t="inlineStr">
        <is>
          <t>SPORTSKA PREHRANA</t>
        </is>
      </c>
      <c r="D3816" s="14" t="inlineStr">
        <is>
          <t>02 SILVER</t>
        </is>
      </c>
      <c r="E3816" s="22" t="inlineStr">
        <is>
          <t>VP on-top</t>
        </is>
      </c>
      <c r="AF3816" s="23">
        <f>IF('Demand Input VP'!F697="",0,'Demand Input VP'!F697)</f>
        <v/>
      </c>
      <c r="AG3816" s="23">
        <f>IF('Demand Input VP'!G697="",0,'Demand Input VP'!G697)</f>
        <v/>
      </c>
      <c r="AH3816" s="23">
        <f>IF('Demand Input VP'!H697="",0,'Demand Input VP'!H697)</f>
        <v/>
      </c>
      <c r="AI3816" s="23">
        <f>IF('Demand Input VP'!I697="",0,'Demand Input VP'!I697)</f>
        <v/>
      </c>
      <c r="AJ3816" s="23">
        <f>IF('Demand Input VP'!J697="",0,'Demand Input VP'!J697)</f>
        <v/>
      </c>
      <c r="AK3816" s="23">
        <f>IF('Demand Input VP'!K697="",0,'Demand Input VP'!K697)</f>
        <v/>
      </c>
      <c r="AL3816" s="23">
        <f>IF('Demand Input VP'!L697="",0,'Demand Input VP'!L697)</f>
        <v/>
      </c>
      <c r="AM3816" s="23">
        <f>IF('Demand Input VP'!M697="",0,'Demand Input VP'!M697)</f>
        <v/>
      </c>
      <c r="AN3816" s="23">
        <f>IF('Demand Input VP'!N697="",0,'Demand Input VP'!N697)</f>
        <v/>
      </c>
      <c r="AO3816" s="23">
        <f>IF('Demand Input VP'!O697="",0,'Demand Input VP'!O697)</f>
        <v/>
      </c>
      <c r="AP3816" s="23">
        <f>IF('Demand Input VP'!P697="",0,'Demand Input VP'!P697)</f>
        <v/>
      </c>
      <c r="AQ3816" s="23">
        <f>IF('Demand Input VP'!Q697="",0,'Demand Input VP'!Q697)</f>
        <v/>
      </c>
      <c r="AR3816" s="23">
        <f>IF('Demand Input VP'!R697="",0,'Demand Input VP'!R697)</f>
        <v/>
      </c>
      <c r="AS3816" s="30" t="inlineStr">
        <is>
          <t>CHECK</t>
        </is>
      </c>
      <c r="AT3816" t="inlineStr"/>
    </row>
    <row r="3817">
      <c r="A3817" s="14" t="inlineStr">
        <is>
          <t>POL12871</t>
        </is>
      </c>
      <c r="B3817" s="14" t="inlineStr">
        <is>
          <t>Polleo Sport StormX Pre-Workout 400g Lemon</t>
        </is>
      </c>
      <c r="C3817" s="14" t="inlineStr">
        <is>
          <t>SPORTSKA PREHRANA</t>
        </is>
      </c>
      <c r="D3817" s="14" t="inlineStr">
        <is>
          <t>02 SILVER</t>
        </is>
      </c>
      <c r="E3817" s="22" t="inlineStr">
        <is>
          <t>VP regular</t>
        </is>
      </c>
      <c r="AF3817">
        <f>IF('Demand Input VP'!F698="",0,'Demand Input VP'!F698)</f>
        <v/>
      </c>
      <c r="AG3817">
        <f>IF('Demand Input VP'!G698="",0,'Demand Input VP'!G698)</f>
        <v/>
      </c>
      <c r="AH3817">
        <f>IF('Demand Input VP'!H698="",0,'Demand Input VP'!H698)</f>
        <v/>
      </c>
      <c r="AI3817">
        <f>IF('Demand Input VP'!I698="",0,'Demand Input VP'!I698)</f>
        <v/>
      </c>
      <c r="AJ3817">
        <f>IF('Demand Input VP'!J698="",0,'Demand Input VP'!J698)</f>
        <v/>
      </c>
      <c r="AK3817">
        <f>IF('Demand Input VP'!K698="",0,'Demand Input VP'!K698)</f>
        <v/>
      </c>
      <c r="AL3817">
        <f>IF('Demand Input VP'!L698="",0,'Demand Input VP'!L698)</f>
        <v/>
      </c>
      <c r="AM3817">
        <f>IF('Demand Input VP'!M698="",0,'Demand Input VP'!M698)</f>
        <v/>
      </c>
      <c r="AN3817">
        <f>IF('Demand Input VP'!N698="",0,'Demand Input VP'!N698)</f>
        <v/>
      </c>
      <c r="AO3817">
        <f>IF('Demand Input VP'!O698="",0,'Demand Input VP'!O698)</f>
        <v/>
      </c>
      <c r="AP3817">
        <f>IF('Demand Input VP'!P698="",0,'Demand Input VP'!P698)</f>
        <v/>
      </c>
      <c r="AQ3817">
        <f>IF('Demand Input VP'!Q698="",0,'Demand Input VP'!Q698)</f>
        <v/>
      </c>
      <c r="AR3817">
        <f>IF('Demand Input VP'!R698="",0,'Demand Input VP'!R698)</f>
        <v/>
      </c>
      <c r="AS3817" s="30" t="inlineStr">
        <is>
          <t>CHECK</t>
        </is>
      </c>
      <c r="AT3817" t="inlineStr"/>
    </row>
    <row r="3818">
      <c r="A3818" s="14" t="inlineStr">
        <is>
          <t>POL12871</t>
        </is>
      </c>
      <c r="B3818" s="14" t="inlineStr">
        <is>
          <t>Polleo Sport StormX Pre-Workout 400g Lemon</t>
        </is>
      </c>
      <c r="C3818" s="14" t="inlineStr">
        <is>
          <t>SPORTSKA PREHRANA</t>
        </is>
      </c>
      <c r="D3818" s="14" t="inlineStr">
        <is>
          <t>02 SILVER</t>
        </is>
      </c>
      <c r="E3818" s="22" t="inlineStr">
        <is>
          <t>MP on-top</t>
        </is>
      </c>
      <c r="AF3818" s="23">
        <f>IF('Demand Input MP'!F697="",0,'Demand Input MP'!F697)</f>
        <v/>
      </c>
      <c r="AG3818" s="23">
        <f>IF('Demand Input MP'!G697="",0,'Demand Input MP'!G697)</f>
        <v/>
      </c>
      <c r="AH3818" s="23">
        <f>IF('Demand Input MP'!H697="",0,'Demand Input MP'!H697)</f>
        <v/>
      </c>
      <c r="AI3818" s="23">
        <f>IF('Demand Input MP'!I697="",0,'Demand Input MP'!I697)</f>
        <v/>
      </c>
      <c r="AJ3818" s="23">
        <f>IF('Demand Input MP'!J697="",0,'Demand Input MP'!J697)</f>
        <v/>
      </c>
      <c r="AK3818" s="23">
        <f>IF('Demand Input MP'!K697="",0,'Demand Input MP'!K697)</f>
        <v/>
      </c>
      <c r="AL3818" s="23">
        <f>IF('Demand Input MP'!L697="",0,'Demand Input MP'!L697)</f>
        <v/>
      </c>
      <c r="AM3818" s="23">
        <f>IF('Demand Input MP'!M697="",0,'Demand Input MP'!M697)</f>
        <v/>
      </c>
      <c r="AN3818" s="23">
        <f>IF('Demand Input MP'!N697="",0,'Demand Input MP'!N697)</f>
        <v/>
      </c>
      <c r="AO3818" s="23">
        <f>IF('Demand Input MP'!O697="",0,'Demand Input MP'!O697)</f>
        <v/>
      </c>
      <c r="AP3818" s="23">
        <f>IF('Demand Input MP'!P697="",0,'Demand Input MP'!P697)</f>
        <v/>
      </c>
      <c r="AQ3818" s="23">
        <f>IF('Demand Input MP'!Q697="",0,'Demand Input MP'!Q697)</f>
        <v/>
      </c>
      <c r="AR3818" s="23">
        <f>IF('Demand Input MP'!R697="",0,'Demand Input MP'!R697)</f>
        <v/>
      </c>
      <c r="AS3818" s="30" t="inlineStr">
        <is>
          <t>CHECK</t>
        </is>
      </c>
      <c r="AT3818" t="inlineStr"/>
    </row>
    <row r="3819">
      <c r="A3819" s="14" t="inlineStr">
        <is>
          <t>POL12871</t>
        </is>
      </c>
      <c r="B3819" s="14" t="inlineStr">
        <is>
          <t>Polleo Sport StormX Pre-Workout 400g Lemon</t>
        </is>
      </c>
      <c r="C3819" s="14" t="inlineStr">
        <is>
          <t>SPORTSKA PREHRANA</t>
        </is>
      </c>
      <c r="D3819" s="14" t="inlineStr">
        <is>
          <t>02 SILVER</t>
        </is>
      </c>
      <c r="E3819" s="22" t="inlineStr">
        <is>
          <t>MP regular</t>
        </is>
      </c>
      <c r="AF3819">
        <f>IF('Demand Input MP'!F698="",0,'Demand Input MP'!F698)</f>
        <v/>
      </c>
      <c r="AG3819">
        <f>IF('Demand Input MP'!G698="",0,'Demand Input MP'!G698)</f>
        <v/>
      </c>
      <c r="AH3819">
        <f>IF('Demand Input MP'!H698="",0,'Demand Input MP'!H698)</f>
        <v/>
      </c>
      <c r="AI3819">
        <f>IF('Demand Input MP'!I698="",0,'Demand Input MP'!I698)</f>
        <v/>
      </c>
      <c r="AJ3819">
        <f>IF('Demand Input MP'!J698="",0,'Demand Input MP'!J698)</f>
        <v/>
      </c>
      <c r="AK3819">
        <f>IF('Demand Input MP'!K698="",0,'Demand Input MP'!K698)</f>
        <v/>
      </c>
      <c r="AL3819">
        <f>IF('Demand Input MP'!L698="",0,'Demand Input MP'!L698)</f>
        <v/>
      </c>
      <c r="AM3819">
        <f>IF('Demand Input MP'!M698="",0,'Demand Input MP'!M698)</f>
        <v/>
      </c>
      <c r="AN3819">
        <f>IF('Demand Input MP'!N698="",0,'Demand Input MP'!N698)</f>
        <v/>
      </c>
      <c r="AO3819">
        <f>IF('Demand Input MP'!O698="",0,'Demand Input MP'!O698)</f>
        <v/>
      </c>
      <c r="AP3819">
        <f>IF('Demand Input MP'!P698="",0,'Demand Input MP'!P698)</f>
        <v/>
      </c>
      <c r="AQ3819">
        <f>IF('Demand Input MP'!Q698="",0,'Demand Input MP'!Q698)</f>
        <v/>
      </c>
      <c r="AR3819">
        <f>IF('Demand Input MP'!R698="",0,'Demand Input MP'!R698)</f>
        <v/>
      </c>
      <c r="AS3819" s="30" t="inlineStr">
        <is>
          <t>CHECK</t>
        </is>
      </c>
      <c r="AT3819" t="inlineStr"/>
    </row>
    <row r="3820">
      <c r="A3820" s="14" t="inlineStr">
        <is>
          <t>POL12871</t>
        </is>
      </c>
      <c r="B3820" s="14" t="inlineStr">
        <is>
          <t>Polleo Sport StormX Pre-Workout 400g Lemon</t>
        </is>
      </c>
      <c r="C3820" s="14" t="inlineStr">
        <is>
          <t>SPORTSKA PREHRANA</t>
        </is>
      </c>
      <c r="D3820" s="14" t="inlineStr">
        <is>
          <t>02 SILVER</t>
        </is>
      </c>
      <c r="E3820" s="15" t="inlineStr">
        <is>
          <t>On-top Total</t>
        </is>
      </c>
      <c r="AF3820" s="24">
        <f>SUM(AF3816:AF3819)</f>
        <v/>
      </c>
      <c r="AG3820" s="24">
        <f>SUM(AG3816:AG3819)</f>
        <v/>
      </c>
      <c r="AH3820" s="24">
        <f>SUM(AH3816:AH3819)</f>
        <v/>
      </c>
      <c r="AI3820" s="24">
        <f>SUM(AI3816:AI3819)</f>
        <v/>
      </c>
      <c r="AJ3820" s="24">
        <f>SUM(AJ3816:AJ3819)</f>
        <v/>
      </c>
      <c r="AK3820" s="24">
        <f>SUM(AK3816:AK3819)</f>
        <v/>
      </c>
      <c r="AL3820" s="24">
        <f>SUM(AL3816:AL3819)</f>
        <v/>
      </c>
      <c r="AM3820" s="24">
        <f>SUM(AM3816:AM3819)</f>
        <v/>
      </c>
      <c r="AN3820" s="24">
        <f>SUM(AN3816:AN3819)</f>
        <v/>
      </c>
      <c r="AO3820" s="24">
        <f>SUM(AO3816:AO3819)</f>
        <v/>
      </c>
      <c r="AP3820" s="24">
        <f>SUM(AP3816:AP3819)</f>
        <v/>
      </c>
      <c r="AQ3820" s="24">
        <f>SUM(AQ3816:AQ3819)</f>
        <v/>
      </c>
      <c r="AR3820" s="24">
        <f>SUM(AR3816:AR3819)</f>
        <v/>
      </c>
      <c r="AS3820" s="30" t="inlineStr">
        <is>
          <t>CHECK</t>
        </is>
      </c>
      <c r="AT3820" t="inlineStr"/>
    </row>
    <row r="3821">
      <c r="A3821" s="25" t="inlineStr">
        <is>
          <t>POL12871</t>
        </is>
      </c>
      <c r="B3821" s="25" t="inlineStr">
        <is>
          <t>Polleo Sport StormX Pre-Workout 400g Lemon</t>
        </is>
      </c>
      <c r="C3821" s="25" t="inlineStr">
        <is>
          <t>SPORTSKA PREHRANA</t>
        </is>
      </c>
      <c r="D3821" s="25" t="inlineStr">
        <is>
          <t>02 SILVER</t>
        </is>
      </c>
      <c r="E3821" s="26" t="inlineStr">
        <is>
          <t>TOTAL DEMAND</t>
        </is>
      </c>
      <c r="F3821" s="27" t="n"/>
      <c r="G3821" s="27" t="n"/>
      <c r="H3821" s="27" t="n"/>
      <c r="I3821" s="27" t="n"/>
      <c r="J3821" s="27" t="n"/>
      <c r="K3821" s="27" t="n"/>
      <c r="L3821" s="27" t="n"/>
      <c r="M3821" s="27" t="n"/>
      <c r="N3821" s="27" t="n"/>
      <c r="O3821" s="27" t="n"/>
      <c r="P3821" s="27" t="n"/>
      <c r="Q3821" s="27" t="n"/>
      <c r="R3821" s="27" t="n"/>
      <c r="S3821" s="27" t="n"/>
      <c r="T3821" s="27" t="n"/>
      <c r="U3821" s="27" t="n"/>
      <c r="V3821" s="27" t="n"/>
      <c r="W3821" s="27" t="n"/>
      <c r="X3821" s="27" t="n"/>
      <c r="Y3821" s="27" t="n"/>
      <c r="Z3821" s="27" t="n"/>
      <c r="AA3821" s="27" t="n"/>
      <c r="AB3821" s="27" t="n"/>
      <c r="AC3821" s="27" t="n"/>
      <c r="AD3821" s="27" t="n"/>
      <c r="AE3821" s="27" t="n"/>
      <c r="AF3821" s="28">
        <f>AF3815+AF3820</f>
        <v/>
      </c>
      <c r="AG3821" s="28">
        <f>AG3815+AG3820</f>
        <v/>
      </c>
      <c r="AH3821" s="28">
        <f>AH3815+AH3820</f>
        <v/>
      </c>
      <c r="AI3821" s="28">
        <f>AI3815+AI3820</f>
        <v/>
      </c>
      <c r="AJ3821" s="28">
        <f>AJ3815+AJ3820</f>
        <v/>
      </c>
      <c r="AK3821" s="28">
        <f>AK3815+AK3820</f>
        <v/>
      </c>
      <c r="AL3821" s="28">
        <f>AL3815+AL3820</f>
        <v/>
      </c>
      <c r="AM3821" s="28">
        <f>AM3815+AM3820</f>
        <v/>
      </c>
      <c r="AN3821" s="28">
        <f>AN3815+AN3820</f>
        <v/>
      </c>
      <c r="AO3821" s="28">
        <f>AO3815+AO3820</f>
        <v/>
      </c>
      <c r="AP3821" s="28">
        <f>AP3815+AP3820</f>
        <v/>
      </c>
      <c r="AQ3821" s="28">
        <f>AQ3815+AQ3820</f>
        <v/>
      </c>
      <c r="AR3821" s="28">
        <f>AR3815+AR3820</f>
        <v/>
      </c>
      <c r="AS3821" s="30" t="inlineStr">
        <is>
          <t>CHECK</t>
        </is>
      </c>
      <c r="AT3821" t="inlineStr"/>
    </row>
    <row r="3822">
      <c r="A3822" s="14" t="inlineStr">
        <is>
          <t>POL12871</t>
        </is>
      </c>
      <c r="B3822" s="14" t="inlineStr">
        <is>
          <t>Polleo Sport StormX Pre-Workout 400g Lemon</t>
        </is>
      </c>
      <c r="C3822" s="14" t="inlineStr">
        <is>
          <t>SPORTSKA PREHRANA</t>
        </is>
      </c>
      <c r="D3822" s="14" t="inlineStr">
        <is>
          <t>02 SILVER</t>
        </is>
      </c>
      <c r="E3822" s="15" t="inlineStr"/>
      <c r="AS3822" s="30" t="inlineStr">
        <is>
          <t>CHECK</t>
        </is>
      </c>
      <c r="AT3822" t="inlineStr"/>
    </row>
    <row r="3823">
      <c r="A3823" s="7" t="inlineStr">
        <is>
          <t>POL12872</t>
        </is>
      </c>
      <c r="B3823" s="8" t="inlineStr">
        <is>
          <t>Polleo Sport StormX Pre-Workout 400g Sour Gummy Bear</t>
        </is>
      </c>
      <c r="C3823" s="9" t="inlineStr">
        <is>
          <t>SPORTSKA PREHRANA</t>
        </is>
      </c>
      <c r="D3823" s="9" t="inlineStr">
        <is>
          <t>02 SILVER</t>
        </is>
      </c>
      <c r="E3823" s="10" t="inlineStr"/>
      <c r="F3823" s="11" t="n"/>
      <c r="G3823" s="11" t="n"/>
      <c r="H3823" s="11" t="n"/>
      <c r="I3823" s="11" t="n"/>
      <c r="J3823" s="11" t="n"/>
      <c r="K3823" s="11" t="n"/>
      <c r="L3823" s="11" t="n"/>
      <c r="M3823" s="11" t="n"/>
      <c r="N3823" s="11" t="n"/>
      <c r="O3823" s="11" t="n"/>
      <c r="P3823" s="11" t="n"/>
      <c r="Q3823" s="11" t="n"/>
      <c r="R3823" s="11" t="n"/>
      <c r="S3823" s="11" t="n"/>
      <c r="T3823" s="11" t="n"/>
      <c r="U3823" s="11" t="n"/>
      <c r="V3823" s="11" t="n"/>
      <c r="W3823" s="11" t="n"/>
      <c r="X3823" s="11" t="n"/>
      <c r="Y3823" s="11" t="n"/>
      <c r="Z3823" s="11" t="n"/>
      <c r="AA3823" s="11" t="n"/>
      <c r="AB3823" s="11" t="n"/>
      <c r="AC3823" s="11" t="n"/>
      <c r="AD3823" s="11" t="n"/>
      <c r="AE3823" s="11" t="n"/>
      <c r="AF3823" s="11" t="n"/>
      <c r="AG3823" s="11" t="n"/>
      <c r="AH3823" s="11" t="n"/>
      <c r="AI3823" s="11" t="n"/>
      <c r="AJ3823" s="11" t="n"/>
      <c r="AK3823" s="11" t="n"/>
      <c r="AL3823" s="11" t="n"/>
      <c r="AM3823" s="11" t="n"/>
      <c r="AN3823" s="11" t="n"/>
      <c r="AO3823" s="11" t="n"/>
      <c r="AP3823" s="11" t="n"/>
      <c r="AQ3823" s="11" t="n"/>
      <c r="AR3823" s="11" t="n"/>
      <c r="AS3823" s="29" t="inlineStr">
        <is>
          <t>CHECK</t>
        </is>
      </c>
      <c r="AT3823" s="13">
        <f>IF((IFERROR(VALUE('Demand Input MP'!F699),0)+IFERROR(VALUE('Demand Input MP'!G699),0)+IFERROR(VALUE('Demand Input MP'!H699),0)+IFERROR(VALUE('Demand Input MP'!I699),0)+IFERROR(VALUE('Demand Input MP'!J699),0)+IFERROR(VALUE('Demand Input MP'!K699),0)+IFERROR(VALUE('Demand Input MP'!L699),0)+IFERROR(VALUE('Demand Input MP'!M699),0)+IFERROR(VALUE('Demand Input MP'!N699),0)+IFERROR(VALUE('Demand Input MP'!O699),0)+IFERROR(VALUE('Demand Input MP'!P699),0)+IFERROR(VALUE('Demand Input MP'!Q699),0)+IFERROR(VALUE('Demand Input MP'!R699),0))&gt;0,"PROMO","")</f>
        <v/>
      </c>
    </row>
    <row r="3824">
      <c r="A3824" s="14" t="inlineStr">
        <is>
          <t>POL12872</t>
        </is>
      </c>
      <c r="B3824" s="14" t="inlineStr">
        <is>
          <t>Polleo Sport StormX Pre-Workout 400g Sour Gummy Bear</t>
        </is>
      </c>
      <c r="C3824" s="14" t="inlineStr">
        <is>
          <t>SPORTSKA PREHRANA</t>
        </is>
      </c>
      <c r="D3824" s="14" t="inlineStr">
        <is>
          <t>02 SILVER</t>
        </is>
      </c>
      <c r="E3824" s="15" t="inlineStr">
        <is>
          <t>Baseline FC</t>
        </is>
      </c>
      <c r="F3824" s="16" t="n">
        <v>0</v>
      </c>
      <c r="G3824" s="16" t="n">
        <v>0</v>
      </c>
      <c r="H3824" s="16" t="n">
        <v>0</v>
      </c>
      <c r="I3824" s="16" t="n">
        <v>0</v>
      </c>
      <c r="J3824" s="16" t="n">
        <v>0</v>
      </c>
      <c r="K3824" s="16" t="n">
        <v>0</v>
      </c>
      <c r="L3824" s="16" t="n">
        <v>0</v>
      </c>
      <c r="M3824" s="16" t="n">
        <v>0</v>
      </c>
      <c r="N3824" s="16" t="n">
        <v>0</v>
      </c>
      <c r="O3824" s="16" t="n">
        <v>0</v>
      </c>
      <c r="P3824" s="16" t="n">
        <v>1</v>
      </c>
      <c r="Q3824" s="16" t="n">
        <v>9</v>
      </c>
      <c r="R3824" s="16" t="n">
        <v>30</v>
      </c>
      <c r="S3824" s="16" t="n">
        <v>30</v>
      </c>
      <c r="T3824" s="16" t="n">
        <v>40</v>
      </c>
      <c r="U3824" s="16" t="n">
        <v>35</v>
      </c>
      <c r="V3824" s="16" t="n">
        <v>12</v>
      </c>
      <c r="W3824" s="16" t="n">
        <v>4</v>
      </c>
      <c r="X3824" s="16" t="n">
        <v>5</v>
      </c>
      <c r="Y3824" s="16" t="n">
        <v>1</v>
      </c>
      <c r="Z3824" s="16" t="n">
        <v>6</v>
      </c>
      <c r="AA3824" s="16" t="n">
        <v>5</v>
      </c>
      <c r="AB3824" s="16" t="n">
        <v>8</v>
      </c>
      <c r="AC3824" s="16" t="n">
        <v>6</v>
      </c>
      <c r="AD3824" s="16" t="n">
        <v>3</v>
      </c>
      <c r="AE3824" s="16" t="n">
        <v>13</v>
      </c>
      <c r="AF3824" s="17" t="n">
        <v>7</v>
      </c>
      <c r="AG3824" s="17" t="n">
        <v>7</v>
      </c>
      <c r="AH3824" s="17" t="n">
        <v>1</v>
      </c>
      <c r="AI3824" s="17" t="n">
        <v>1</v>
      </c>
      <c r="AJ3824" s="17" t="n">
        <v>1</v>
      </c>
      <c r="AK3824" s="17" t="n">
        <v>1</v>
      </c>
      <c r="AL3824" s="17" t="n">
        <v>7</v>
      </c>
      <c r="AM3824" s="17" t="n">
        <v>7</v>
      </c>
      <c r="AN3824" s="17" t="n">
        <v>7</v>
      </c>
      <c r="AO3824" s="17" t="n">
        <v>7</v>
      </c>
      <c r="AP3824" s="17" t="n">
        <v>7</v>
      </c>
      <c r="AQ3824" s="17" t="n">
        <v>7</v>
      </c>
      <c r="AR3824" s="17" t="n">
        <v>7</v>
      </c>
      <c r="AS3824" s="30" t="inlineStr">
        <is>
          <t>CHECK</t>
        </is>
      </c>
      <c r="AT3824" t="inlineStr"/>
    </row>
    <row r="3825">
      <c r="A3825" s="14" t="inlineStr">
        <is>
          <t>POL12872</t>
        </is>
      </c>
      <c r="B3825" s="14" t="inlineStr">
        <is>
          <t>Polleo Sport StormX Pre-Workout 400g Sour Gummy Bear</t>
        </is>
      </c>
      <c r="C3825" s="14" t="inlineStr">
        <is>
          <t>SPORTSKA PREHRANA</t>
        </is>
      </c>
      <c r="D3825" s="14" t="inlineStr">
        <is>
          <t>02 SILVER</t>
        </is>
      </c>
      <c r="E3825" s="19" t="inlineStr">
        <is>
          <t>Planner Factor</t>
        </is>
      </c>
      <c r="AF3825" s="20" t="n">
        <v>1</v>
      </c>
      <c r="AG3825" s="20" t="n">
        <v>1</v>
      </c>
      <c r="AH3825" s="20" t="n">
        <v>1</v>
      </c>
      <c r="AI3825" s="20" t="n">
        <v>1</v>
      </c>
      <c r="AJ3825" s="20" t="n">
        <v>1</v>
      </c>
      <c r="AK3825" s="20" t="n">
        <v>1</v>
      </c>
      <c r="AL3825" s="20" t="n">
        <v>1</v>
      </c>
      <c r="AM3825" s="20" t="n">
        <v>1</v>
      </c>
      <c r="AN3825" s="20" t="n">
        <v>1</v>
      </c>
      <c r="AO3825" s="20" t="n">
        <v>1</v>
      </c>
      <c r="AP3825" s="20" t="n">
        <v>1</v>
      </c>
      <c r="AQ3825" s="20" t="n">
        <v>1</v>
      </c>
      <c r="AR3825" s="20" t="n">
        <v>1</v>
      </c>
      <c r="AS3825" s="30" t="inlineStr">
        <is>
          <t>CHECK</t>
        </is>
      </c>
      <c r="AT3825" t="inlineStr"/>
    </row>
    <row r="3826">
      <c r="A3826" s="14" t="inlineStr">
        <is>
          <t>POL12872</t>
        </is>
      </c>
      <c r="B3826" s="14" t="inlineStr">
        <is>
          <t>Polleo Sport StormX Pre-Workout 400g Sour Gummy Bear</t>
        </is>
      </c>
      <c r="C3826" s="14" t="inlineStr">
        <is>
          <t>SPORTSKA PREHRANA</t>
        </is>
      </c>
      <c r="D3826" s="14" t="inlineStr">
        <is>
          <t>02 SILVER</t>
        </is>
      </c>
      <c r="E3826" s="15" t="inlineStr">
        <is>
          <t>Adjusted FC</t>
        </is>
      </c>
      <c r="AF3826" s="21">
        <f>ROUND(AF3824*AF3825,0)</f>
        <v/>
      </c>
      <c r="AG3826" s="21">
        <f>ROUND(AG3824*AG3825,0)</f>
        <v/>
      </c>
      <c r="AH3826" s="21">
        <f>ROUND(AH3824*AH3825,0)</f>
        <v/>
      </c>
      <c r="AI3826" s="21">
        <f>ROUND(AI3824*AI3825,0)</f>
        <v/>
      </c>
      <c r="AJ3826" s="21">
        <f>ROUND(AJ3824*AJ3825,0)</f>
        <v/>
      </c>
      <c r="AK3826" s="21">
        <f>ROUND(AK3824*AK3825,0)</f>
        <v/>
      </c>
      <c r="AL3826" s="21">
        <f>ROUND(AL3824*AL3825,0)</f>
        <v/>
      </c>
      <c r="AM3826" s="21">
        <f>ROUND(AM3824*AM3825,0)</f>
        <v/>
      </c>
      <c r="AN3826" s="21">
        <f>ROUND(AN3824*AN3825,0)</f>
        <v/>
      </c>
      <c r="AO3826" s="21">
        <f>ROUND(AO3824*AO3825,0)</f>
        <v/>
      </c>
      <c r="AP3826" s="21">
        <f>ROUND(AP3824*AP3825,0)</f>
        <v/>
      </c>
      <c r="AQ3826" s="21">
        <f>ROUND(AQ3824*AQ3825,0)</f>
        <v/>
      </c>
      <c r="AR3826" s="21">
        <f>ROUND(AR3824*AR3825,0)</f>
        <v/>
      </c>
      <c r="AS3826" s="30" t="inlineStr">
        <is>
          <t>CHECK</t>
        </is>
      </c>
      <c r="AT3826" t="inlineStr"/>
    </row>
    <row r="3827">
      <c r="A3827" s="14" t="inlineStr">
        <is>
          <t>POL12872</t>
        </is>
      </c>
      <c r="B3827" s="14" t="inlineStr">
        <is>
          <t>Polleo Sport StormX Pre-Workout 400g Sour Gummy Bear</t>
        </is>
      </c>
      <c r="C3827" s="14" t="inlineStr">
        <is>
          <t>SPORTSKA PREHRANA</t>
        </is>
      </c>
      <c r="D3827" s="14" t="inlineStr">
        <is>
          <t>02 SILVER</t>
        </is>
      </c>
      <c r="E3827" s="22" t="inlineStr">
        <is>
          <t>VP on-top</t>
        </is>
      </c>
      <c r="AF3827" s="23">
        <f>IF('Demand Input VP'!F699="",0,'Demand Input VP'!F699)</f>
        <v/>
      </c>
      <c r="AG3827" s="23">
        <f>IF('Demand Input VP'!G699="",0,'Demand Input VP'!G699)</f>
        <v/>
      </c>
      <c r="AH3827" s="23">
        <f>IF('Demand Input VP'!H699="",0,'Demand Input VP'!H699)</f>
        <v/>
      </c>
      <c r="AI3827" s="23">
        <f>IF('Demand Input VP'!I699="",0,'Demand Input VP'!I699)</f>
        <v/>
      </c>
      <c r="AJ3827" s="23">
        <f>IF('Demand Input VP'!J699="",0,'Demand Input VP'!J699)</f>
        <v/>
      </c>
      <c r="AK3827" s="23">
        <f>IF('Demand Input VP'!K699="",0,'Demand Input VP'!K699)</f>
        <v/>
      </c>
      <c r="AL3827" s="23">
        <f>IF('Demand Input VP'!L699="",0,'Demand Input VP'!L699)</f>
        <v/>
      </c>
      <c r="AM3827" s="23">
        <f>IF('Demand Input VP'!M699="",0,'Demand Input VP'!M699)</f>
        <v/>
      </c>
      <c r="AN3827" s="23">
        <f>IF('Demand Input VP'!N699="",0,'Demand Input VP'!N699)</f>
        <v/>
      </c>
      <c r="AO3827" s="23">
        <f>IF('Demand Input VP'!O699="",0,'Demand Input VP'!O699)</f>
        <v/>
      </c>
      <c r="AP3827" s="23">
        <f>IF('Demand Input VP'!P699="",0,'Demand Input VP'!P699)</f>
        <v/>
      </c>
      <c r="AQ3827" s="23">
        <f>IF('Demand Input VP'!Q699="",0,'Demand Input VP'!Q699)</f>
        <v/>
      </c>
      <c r="AR3827" s="23">
        <f>IF('Demand Input VP'!R699="",0,'Demand Input VP'!R699)</f>
        <v/>
      </c>
      <c r="AS3827" s="30" t="inlineStr">
        <is>
          <t>CHECK</t>
        </is>
      </c>
      <c r="AT3827" t="inlineStr"/>
    </row>
    <row r="3828">
      <c r="A3828" s="14" t="inlineStr">
        <is>
          <t>POL12872</t>
        </is>
      </c>
      <c r="B3828" s="14" t="inlineStr">
        <is>
          <t>Polleo Sport StormX Pre-Workout 400g Sour Gummy Bear</t>
        </is>
      </c>
      <c r="C3828" s="14" t="inlineStr">
        <is>
          <t>SPORTSKA PREHRANA</t>
        </is>
      </c>
      <c r="D3828" s="14" t="inlineStr">
        <is>
          <t>02 SILVER</t>
        </is>
      </c>
      <c r="E3828" s="22" t="inlineStr">
        <is>
          <t>VP regular</t>
        </is>
      </c>
      <c r="AF3828">
        <f>IF('Demand Input VP'!F700="",0,'Demand Input VP'!F700)</f>
        <v/>
      </c>
      <c r="AG3828">
        <f>IF('Demand Input VP'!G700="",0,'Demand Input VP'!G700)</f>
        <v/>
      </c>
      <c r="AH3828">
        <f>IF('Demand Input VP'!H700="",0,'Demand Input VP'!H700)</f>
        <v/>
      </c>
      <c r="AI3828">
        <f>IF('Demand Input VP'!I700="",0,'Demand Input VP'!I700)</f>
        <v/>
      </c>
      <c r="AJ3828">
        <f>IF('Demand Input VP'!J700="",0,'Demand Input VP'!J700)</f>
        <v/>
      </c>
      <c r="AK3828">
        <f>IF('Demand Input VP'!K700="",0,'Demand Input VP'!K700)</f>
        <v/>
      </c>
      <c r="AL3828">
        <f>IF('Demand Input VP'!L700="",0,'Demand Input VP'!L700)</f>
        <v/>
      </c>
      <c r="AM3828">
        <f>IF('Demand Input VP'!M700="",0,'Demand Input VP'!M700)</f>
        <v/>
      </c>
      <c r="AN3828">
        <f>IF('Demand Input VP'!N700="",0,'Demand Input VP'!N700)</f>
        <v/>
      </c>
      <c r="AO3828">
        <f>IF('Demand Input VP'!O700="",0,'Demand Input VP'!O700)</f>
        <v/>
      </c>
      <c r="AP3828">
        <f>IF('Demand Input VP'!P700="",0,'Demand Input VP'!P700)</f>
        <v/>
      </c>
      <c r="AQ3828">
        <f>IF('Demand Input VP'!Q700="",0,'Demand Input VP'!Q700)</f>
        <v/>
      </c>
      <c r="AR3828">
        <f>IF('Demand Input VP'!R700="",0,'Demand Input VP'!R700)</f>
        <v/>
      </c>
      <c r="AS3828" s="30" t="inlineStr">
        <is>
          <t>CHECK</t>
        </is>
      </c>
      <c r="AT3828" t="inlineStr"/>
    </row>
    <row r="3829">
      <c r="A3829" s="14" t="inlineStr">
        <is>
          <t>POL12872</t>
        </is>
      </c>
      <c r="B3829" s="14" t="inlineStr">
        <is>
          <t>Polleo Sport StormX Pre-Workout 400g Sour Gummy Bear</t>
        </is>
      </c>
      <c r="C3829" s="14" t="inlineStr">
        <is>
          <t>SPORTSKA PREHRANA</t>
        </is>
      </c>
      <c r="D3829" s="14" t="inlineStr">
        <is>
          <t>02 SILVER</t>
        </is>
      </c>
      <c r="E3829" s="22" t="inlineStr">
        <is>
          <t>MP on-top</t>
        </is>
      </c>
      <c r="AF3829" s="23">
        <f>IF('Demand Input MP'!F699="",0,'Demand Input MP'!F699)</f>
        <v/>
      </c>
      <c r="AG3829" s="23">
        <f>IF('Demand Input MP'!G699="",0,'Demand Input MP'!G699)</f>
        <v/>
      </c>
      <c r="AH3829" s="23">
        <f>IF('Demand Input MP'!H699="",0,'Demand Input MP'!H699)</f>
        <v/>
      </c>
      <c r="AI3829" s="23">
        <f>IF('Demand Input MP'!I699="",0,'Demand Input MP'!I699)</f>
        <v/>
      </c>
      <c r="AJ3829" s="23">
        <f>IF('Demand Input MP'!J699="",0,'Demand Input MP'!J699)</f>
        <v/>
      </c>
      <c r="AK3829" s="23">
        <f>IF('Demand Input MP'!K699="",0,'Demand Input MP'!K699)</f>
        <v/>
      </c>
      <c r="AL3829" s="23">
        <f>IF('Demand Input MP'!L699="",0,'Demand Input MP'!L699)</f>
        <v/>
      </c>
      <c r="AM3829" s="23">
        <f>IF('Demand Input MP'!M699="",0,'Demand Input MP'!M699)</f>
        <v/>
      </c>
      <c r="AN3829" s="23">
        <f>IF('Demand Input MP'!N699="",0,'Demand Input MP'!N699)</f>
        <v/>
      </c>
      <c r="AO3829" s="23">
        <f>IF('Demand Input MP'!O699="",0,'Demand Input MP'!O699)</f>
        <v/>
      </c>
      <c r="AP3829" s="23">
        <f>IF('Demand Input MP'!P699="",0,'Demand Input MP'!P699)</f>
        <v/>
      </c>
      <c r="AQ3829" s="23">
        <f>IF('Demand Input MP'!Q699="",0,'Demand Input MP'!Q699)</f>
        <v/>
      </c>
      <c r="AR3829" s="23">
        <f>IF('Demand Input MP'!R699="",0,'Demand Input MP'!R699)</f>
        <v/>
      </c>
      <c r="AS3829" s="30" t="inlineStr">
        <is>
          <t>CHECK</t>
        </is>
      </c>
      <c r="AT3829" t="inlineStr"/>
    </row>
    <row r="3830">
      <c r="A3830" s="14" t="inlineStr">
        <is>
          <t>POL12872</t>
        </is>
      </c>
      <c r="B3830" s="14" t="inlineStr">
        <is>
          <t>Polleo Sport StormX Pre-Workout 400g Sour Gummy Bear</t>
        </is>
      </c>
      <c r="C3830" s="14" t="inlineStr">
        <is>
          <t>SPORTSKA PREHRANA</t>
        </is>
      </c>
      <c r="D3830" s="14" t="inlineStr">
        <is>
          <t>02 SILVER</t>
        </is>
      </c>
      <c r="E3830" s="22" t="inlineStr">
        <is>
          <t>MP regular</t>
        </is>
      </c>
      <c r="AF3830">
        <f>IF('Demand Input MP'!F700="",0,'Demand Input MP'!F700)</f>
        <v/>
      </c>
      <c r="AG3830">
        <f>IF('Demand Input MP'!G700="",0,'Demand Input MP'!G700)</f>
        <v/>
      </c>
      <c r="AH3830">
        <f>IF('Demand Input MP'!H700="",0,'Demand Input MP'!H700)</f>
        <v/>
      </c>
      <c r="AI3830">
        <f>IF('Demand Input MP'!I700="",0,'Demand Input MP'!I700)</f>
        <v/>
      </c>
      <c r="AJ3830">
        <f>IF('Demand Input MP'!J700="",0,'Demand Input MP'!J700)</f>
        <v/>
      </c>
      <c r="AK3830">
        <f>IF('Demand Input MP'!K700="",0,'Demand Input MP'!K700)</f>
        <v/>
      </c>
      <c r="AL3830">
        <f>IF('Demand Input MP'!L700="",0,'Demand Input MP'!L700)</f>
        <v/>
      </c>
      <c r="AM3830">
        <f>IF('Demand Input MP'!M700="",0,'Demand Input MP'!M700)</f>
        <v/>
      </c>
      <c r="AN3830">
        <f>IF('Demand Input MP'!N700="",0,'Demand Input MP'!N700)</f>
        <v/>
      </c>
      <c r="AO3830">
        <f>IF('Demand Input MP'!O700="",0,'Demand Input MP'!O700)</f>
        <v/>
      </c>
      <c r="AP3830">
        <f>IF('Demand Input MP'!P700="",0,'Demand Input MP'!P700)</f>
        <v/>
      </c>
      <c r="AQ3830">
        <f>IF('Demand Input MP'!Q700="",0,'Demand Input MP'!Q700)</f>
        <v/>
      </c>
      <c r="AR3830">
        <f>IF('Demand Input MP'!R700="",0,'Demand Input MP'!R700)</f>
        <v/>
      </c>
      <c r="AS3830" s="30" t="inlineStr">
        <is>
          <t>CHECK</t>
        </is>
      </c>
      <c r="AT3830" t="inlineStr"/>
    </row>
    <row r="3831">
      <c r="A3831" s="14" t="inlineStr">
        <is>
          <t>POL12872</t>
        </is>
      </c>
      <c r="B3831" s="14" t="inlineStr">
        <is>
          <t>Polleo Sport StormX Pre-Workout 400g Sour Gummy Bear</t>
        </is>
      </c>
      <c r="C3831" s="14" t="inlineStr">
        <is>
          <t>SPORTSKA PREHRANA</t>
        </is>
      </c>
      <c r="D3831" s="14" t="inlineStr">
        <is>
          <t>02 SILVER</t>
        </is>
      </c>
      <c r="E3831" s="15" t="inlineStr">
        <is>
          <t>On-top Total</t>
        </is>
      </c>
      <c r="AF3831" s="24">
        <f>SUM(AF3827:AF3830)</f>
        <v/>
      </c>
      <c r="AG3831" s="24">
        <f>SUM(AG3827:AG3830)</f>
        <v/>
      </c>
      <c r="AH3831" s="24">
        <f>SUM(AH3827:AH3830)</f>
        <v/>
      </c>
      <c r="AI3831" s="24">
        <f>SUM(AI3827:AI3830)</f>
        <v/>
      </c>
      <c r="AJ3831" s="24">
        <f>SUM(AJ3827:AJ3830)</f>
        <v/>
      </c>
      <c r="AK3831" s="24">
        <f>SUM(AK3827:AK3830)</f>
        <v/>
      </c>
      <c r="AL3831" s="24">
        <f>SUM(AL3827:AL3830)</f>
        <v/>
      </c>
      <c r="AM3831" s="24">
        <f>SUM(AM3827:AM3830)</f>
        <v/>
      </c>
      <c r="AN3831" s="24">
        <f>SUM(AN3827:AN3830)</f>
        <v/>
      </c>
      <c r="AO3831" s="24">
        <f>SUM(AO3827:AO3830)</f>
        <v/>
      </c>
      <c r="AP3831" s="24">
        <f>SUM(AP3827:AP3830)</f>
        <v/>
      </c>
      <c r="AQ3831" s="24">
        <f>SUM(AQ3827:AQ3830)</f>
        <v/>
      </c>
      <c r="AR3831" s="24">
        <f>SUM(AR3827:AR3830)</f>
        <v/>
      </c>
      <c r="AS3831" s="30" t="inlineStr">
        <is>
          <t>CHECK</t>
        </is>
      </c>
      <c r="AT3831" t="inlineStr"/>
    </row>
    <row r="3832">
      <c r="A3832" s="25" t="inlineStr">
        <is>
          <t>POL12872</t>
        </is>
      </c>
      <c r="B3832" s="25" t="inlineStr">
        <is>
          <t>Polleo Sport StormX Pre-Workout 400g Sour Gummy Bear</t>
        </is>
      </c>
      <c r="C3832" s="25" t="inlineStr">
        <is>
          <t>SPORTSKA PREHRANA</t>
        </is>
      </c>
      <c r="D3832" s="25" t="inlineStr">
        <is>
          <t>02 SILVER</t>
        </is>
      </c>
      <c r="E3832" s="26" t="inlineStr">
        <is>
          <t>TOTAL DEMAND</t>
        </is>
      </c>
      <c r="F3832" s="27" t="n"/>
      <c r="G3832" s="27" t="n"/>
      <c r="H3832" s="27" t="n"/>
      <c r="I3832" s="27" t="n"/>
      <c r="J3832" s="27" t="n"/>
      <c r="K3832" s="27" t="n"/>
      <c r="L3832" s="27" t="n"/>
      <c r="M3832" s="27" t="n"/>
      <c r="N3832" s="27" t="n"/>
      <c r="O3832" s="27" t="n"/>
      <c r="P3832" s="27" t="n"/>
      <c r="Q3832" s="27" t="n"/>
      <c r="R3832" s="27" t="n"/>
      <c r="S3832" s="27" t="n"/>
      <c r="T3832" s="27" t="n"/>
      <c r="U3832" s="27" t="n"/>
      <c r="V3832" s="27" t="n"/>
      <c r="W3832" s="27" t="n"/>
      <c r="X3832" s="27" t="n"/>
      <c r="Y3832" s="27" t="n"/>
      <c r="Z3832" s="27" t="n"/>
      <c r="AA3832" s="27" t="n"/>
      <c r="AB3832" s="27" t="n"/>
      <c r="AC3832" s="27" t="n"/>
      <c r="AD3832" s="27" t="n"/>
      <c r="AE3832" s="27" t="n"/>
      <c r="AF3832" s="28">
        <f>AF3826+AF3831</f>
        <v/>
      </c>
      <c r="AG3832" s="28">
        <f>AG3826+AG3831</f>
        <v/>
      </c>
      <c r="AH3832" s="28">
        <f>AH3826+AH3831</f>
        <v/>
      </c>
      <c r="AI3832" s="28">
        <f>AI3826+AI3831</f>
        <v/>
      </c>
      <c r="AJ3832" s="28">
        <f>AJ3826+AJ3831</f>
        <v/>
      </c>
      <c r="AK3832" s="28">
        <f>AK3826+AK3831</f>
        <v/>
      </c>
      <c r="AL3832" s="28">
        <f>AL3826+AL3831</f>
        <v/>
      </c>
      <c r="AM3832" s="28">
        <f>AM3826+AM3831</f>
        <v/>
      </c>
      <c r="AN3832" s="28">
        <f>AN3826+AN3831</f>
        <v/>
      </c>
      <c r="AO3832" s="28">
        <f>AO3826+AO3831</f>
        <v/>
      </c>
      <c r="AP3832" s="28">
        <f>AP3826+AP3831</f>
        <v/>
      </c>
      <c r="AQ3832" s="28">
        <f>AQ3826+AQ3831</f>
        <v/>
      </c>
      <c r="AR3832" s="28">
        <f>AR3826+AR3831</f>
        <v/>
      </c>
      <c r="AS3832" s="30" t="inlineStr">
        <is>
          <t>CHECK</t>
        </is>
      </c>
      <c r="AT3832" t="inlineStr"/>
    </row>
    <row r="3833">
      <c r="A3833" s="14" t="inlineStr">
        <is>
          <t>POL12872</t>
        </is>
      </c>
      <c r="B3833" s="14" t="inlineStr">
        <is>
          <t>Polleo Sport StormX Pre-Workout 400g Sour Gummy Bear</t>
        </is>
      </c>
      <c r="C3833" s="14" t="inlineStr">
        <is>
          <t>SPORTSKA PREHRANA</t>
        </is>
      </c>
      <c r="D3833" s="14" t="inlineStr">
        <is>
          <t>02 SILVER</t>
        </is>
      </c>
      <c r="E3833" s="15" t="inlineStr"/>
      <c r="AS3833" s="30" t="inlineStr">
        <is>
          <t>CHECK</t>
        </is>
      </c>
      <c r="AT3833" t="inlineStr"/>
    </row>
    <row r="3834">
      <c r="A3834" s="7" t="inlineStr">
        <is>
          <t>POL12873</t>
        </is>
      </c>
      <c r="B3834" s="8" t="inlineStr">
        <is>
          <t>Polleo Sport StormX Pre-Workout 150g Juicy Burst Juicy Burst</t>
        </is>
      </c>
      <c r="C3834" s="9" t="inlineStr">
        <is>
          <t>SPORTSKA PREHRANA</t>
        </is>
      </c>
      <c r="D3834" s="9" t="inlineStr">
        <is>
          <t>02 SILVER</t>
        </is>
      </c>
      <c r="E3834" s="10" t="inlineStr"/>
      <c r="F3834" s="11" t="n"/>
      <c r="G3834" s="11" t="n"/>
      <c r="H3834" s="11" t="n"/>
      <c r="I3834" s="11" t="n"/>
      <c r="J3834" s="11" t="n"/>
      <c r="K3834" s="11" t="n"/>
      <c r="L3834" s="11" t="n"/>
      <c r="M3834" s="11" t="n"/>
      <c r="N3834" s="11" t="n"/>
      <c r="O3834" s="11" t="n"/>
      <c r="P3834" s="11" t="n"/>
      <c r="Q3834" s="11" t="n"/>
      <c r="R3834" s="11" t="n"/>
      <c r="S3834" s="11" t="n"/>
      <c r="T3834" s="11" t="n"/>
      <c r="U3834" s="11" t="n"/>
      <c r="V3834" s="11" t="n"/>
      <c r="W3834" s="11" t="n"/>
      <c r="X3834" s="11" t="n"/>
      <c r="Y3834" s="11" t="n"/>
      <c r="Z3834" s="11" t="n"/>
      <c r="AA3834" s="11" t="n"/>
      <c r="AB3834" s="11" t="n"/>
      <c r="AC3834" s="11" t="n"/>
      <c r="AD3834" s="11" t="n"/>
      <c r="AE3834" s="11" t="n"/>
      <c r="AF3834" s="11" t="n"/>
      <c r="AG3834" s="11" t="n"/>
      <c r="AH3834" s="11" t="n"/>
      <c r="AI3834" s="11" t="n"/>
      <c r="AJ3834" s="11" t="n"/>
      <c r="AK3834" s="11" t="n"/>
      <c r="AL3834" s="11" t="n"/>
      <c r="AM3834" s="11" t="n"/>
      <c r="AN3834" s="11" t="n"/>
      <c r="AO3834" s="11" t="n"/>
      <c r="AP3834" s="11" t="n"/>
      <c r="AQ3834" s="11" t="n"/>
      <c r="AR3834" s="11" t="n"/>
      <c r="AS3834" s="29" t="inlineStr">
        <is>
          <t>CHECK</t>
        </is>
      </c>
      <c r="AT3834" s="13">
        <f>IF((IFERROR(VALUE('Demand Input MP'!F701),0)+IFERROR(VALUE('Demand Input MP'!G701),0)+IFERROR(VALUE('Demand Input MP'!H701),0)+IFERROR(VALUE('Demand Input MP'!I701),0)+IFERROR(VALUE('Demand Input MP'!J701),0)+IFERROR(VALUE('Demand Input MP'!K701),0)+IFERROR(VALUE('Demand Input MP'!L701),0)+IFERROR(VALUE('Demand Input MP'!M701),0)+IFERROR(VALUE('Demand Input MP'!N701),0)+IFERROR(VALUE('Demand Input MP'!O701),0)+IFERROR(VALUE('Demand Input MP'!P701),0)+IFERROR(VALUE('Demand Input MP'!Q701),0)+IFERROR(VALUE('Demand Input MP'!R701),0))&gt;0,"PROMO","")</f>
        <v/>
      </c>
    </row>
    <row r="3835">
      <c r="A3835" s="14" t="inlineStr">
        <is>
          <t>POL12873</t>
        </is>
      </c>
      <c r="B3835" s="14" t="inlineStr">
        <is>
          <t>Polleo Sport StormX Pre-Workout 150g Juicy Burst Juicy Burst</t>
        </is>
      </c>
      <c r="C3835" s="14" t="inlineStr">
        <is>
          <t>SPORTSKA PREHRANA</t>
        </is>
      </c>
      <c r="D3835" s="14" t="inlineStr">
        <is>
          <t>02 SILVER</t>
        </is>
      </c>
      <c r="E3835" s="15" t="inlineStr">
        <is>
          <t>Baseline FC</t>
        </is>
      </c>
      <c r="F3835" s="16" t="n">
        <v>0</v>
      </c>
      <c r="G3835" s="16" t="n">
        <v>0</v>
      </c>
      <c r="H3835" s="16" t="n">
        <v>0</v>
      </c>
      <c r="I3835" s="16" t="n">
        <v>0</v>
      </c>
      <c r="J3835" s="16" t="n">
        <v>0</v>
      </c>
      <c r="K3835" s="16" t="n">
        <v>0</v>
      </c>
      <c r="L3835" s="16" t="n">
        <v>0</v>
      </c>
      <c r="M3835" s="16" t="n">
        <v>0</v>
      </c>
      <c r="N3835" s="16" t="n">
        <v>0</v>
      </c>
      <c r="O3835" s="16" t="n">
        <v>0</v>
      </c>
      <c r="P3835" s="16" t="n">
        <v>9</v>
      </c>
      <c r="Q3835" s="16" t="n">
        <v>27</v>
      </c>
      <c r="R3835" s="16" t="n">
        <v>24</v>
      </c>
      <c r="S3835" s="16" t="n">
        <v>41</v>
      </c>
      <c r="T3835" s="16" t="n">
        <v>48</v>
      </c>
      <c r="U3835" s="16" t="n">
        <v>86</v>
      </c>
      <c r="V3835" s="16" t="n">
        <v>48</v>
      </c>
      <c r="W3835" s="16" t="n">
        <v>26</v>
      </c>
      <c r="X3835" s="16" t="n">
        <v>34</v>
      </c>
      <c r="Y3835" s="16" t="n">
        <v>30</v>
      </c>
      <c r="Z3835" s="16" t="n">
        <v>44</v>
      </c>
      <c r="AA3835" s="16" t="n">
        <v>36</v>
      </c>
      <c r="AB3835" s="16" t="n">
        <v>51</v>
      </c>
      <c r="AC3835" s="16" t="n">
        <v>102</v>
      </c>
      <c r="AD3835" s="16" t="n">
        <v>153</v>
      </c>
      <c r="AE3835" s="16" t="n">
        <v>145</v>
      </c>
      <c r="AF3835" s="17" t="n">
        <v>129</v>
      </c>
      <c r="AG3835" s="17" t="n">
        <v>130</v>
      </c>
      <c r="AH3835" s="17" t="n">
        <v>145</v>
      </c>
      <c r="AI3835" s="17" t="n">
        <v>145</v>
      </c>
      <c r="AJ3835" s="17" t="n">
        <v>132</v>
      </c>
      <c r="AK3835" s="17" t="n">
        <v>131</v>
      </c>
      <c r="AL3835" s="17" t="n">
        <v>142</v>
      </c>
      <c r="AM3835" s="17" t="n">
        <v>144</v>
      </c>
      <c r="AN3835" s="17" t="n">
        <v>134</v>
      </c>
      <c r="AO3835" s="17" t="n">
        <v>132</v>
      </c>
      <c r="AP3835" s="17" t="n">
        <v>140</v>
      </c>
      <c r="AQ3835" s="17" t="n">
        <v>143</v>
      </c>
      <c r="AR3835" s="17" t="n">
        <v>136</v>
      </c>
      <c r="AS3835" s="30" t="inlineStr">
        <is>
          <t>CHECK</t>
        </is>
      </c>
      <c r="AT3835" t="inlineStr"/>
    </row>
    <row r="3836">
      <c r="A3836" s="14" t="inlineStr">
        <is>
          <t>POL12873</t>
        </is>
      </c>
      <c r="B3836" s="14" t="inlineStr">
        <is>
          <t>Polleo Sport StormX Pre-Workout 150g Juicy Burst Juicy Burst</t>
        </is>
      </c>
      <c r="C3836" s="14" t="inlineStr">
        <is>
          <t>SPORTSKA PREHRANA</t>
        </is>
      </c>
      <c r="D3836" s="14" t="inlineStr">
        <is>
          <t>02 SILVER</t>
        </is>
      </c>
      <c r="E3836" s="19" t="inlineStr">
        <is>
          <t>Planner Factor</t>
        </is>
      </c>
      <c r="AF3836" s="20" t="n">
        <v>1</v>
      </c>
      <c r="AG3836" s="20" t="n">
        <v>1</v>
      </c>
      <c r="AH3836" s="20" t="n">
        <v>1</v>
      </c>
      <c r="AI3836" s="20" t="n">
        <v>1</v>
      </c>
      <c r="AJ3836" s="20" t="n">
        <v>1</v>
      </c>
      <c r="AK3836" s="20" t="n">
        <v>1</v>
      </c>
      <c r="AL3836" s="20" t="n">
        <v>1</v>
      </c>
      <c r="AM3836" s="20" t="n">
        <v>1</v>
      </c>
      <c r="AN3836" s="20" t="n">
        <v>1</v>
      </c>
      <c r="AO3836" s="20" t="n">
        <v>1</v>
      </c>
      <c r="AP3836" s="20" t="n">
        <v>1</v>
      </c>
      <c r="AQ3836" s="20" t="n">
        <v>1</v>
      </c>
      <c r="AR3836" s="20" t="n">
        <v>1</v>
      </c>
      <c r="AS3836" s="30" t="inlineStr">
        <is>
          <t>CHECK</t>
        </is>
      </c>
      <c r="AT3836" t="inlineStr"/>
    </row>
    <row r="3837">
      <c r="A3837" s="14" t="inlineStr">
        <is>
          <t>POL12873</t>
        </is>
      </c>
      <c r="B3837" s="14" t="inlineStr">
        <is>
          <t>Polleo Sport StormX Pre-Workout 150g Juicy Burst Juicy Burst</t>
        </is>
      </c>
      <c r="C3837" s="14" t="inlineStr">
        <is>
          <t>SPORTSKA PREHRANA</t>
        </is>
      </c>
      <c r="D3837" s="14" t="inlineStr">
        <is>
          <t>02 SILVER</t>
        </is>
      </c>
      <c r="E3837" s="15" t="inlineStr">
        <is>
          <t>Adjusted FC</t>
        </is>
      </c>
      <c r="AF3837" s="21">
        <f>ROUND(AF3835*AF3836,0)</f>
        <v/>
      </c>
      <c r="AG3837" s="21">
        <f>ROUND(AG3835*AG3836,0)</f>
        <v/>
      </c>
      <c r="AH3837" s="21">
        <f>ROUND(AH3835*AH3836,0)</f>
        <v/>
      </c>
      <c r="AI3837" s="21">
        <f>ROUND(AI3835*AI3836,0)</f>
        <v/>
      </c>
      <c r="AJ3837" s="21">
        <f>ROUND(AJ3835*AJ3836,0)</f>
        <v/>
      </c>
      <c r="AK3837" s="21">
        <f>ROUND(AK3835*AK3836,0)</f>
        <v/>
      </c>
      <c r="AL3837" s="21">
        <f>ROUND(AL3835*AL3836,0)</f>
        <v/>
      </c>
      <c r="AM3837" s="21">
        <f>ROUND(AM3835*AM3836,0)</f>
        <v/>
      </c>
      <c r="AN3837" s="21">
        <f>ROUND(AN3835*AN3836,0)</f>
        <v/>
      </c>
      <c r="AO3837" s="21">
        <f>ROUND(AO3835*AO3836,0)</f>
        <v/>
      </c>
      <c r="AP3837" s="21">
        <f>ROUND(AP3835*AP3836,0)</f>
        <v/>
      </c>
      <c r="AQ3837" s="21">
        <f>ROUND(AQ3835*AQ3836,0)</f>
        <v/>
      </c>
      <c r="AR3837" s="21">
        <f>ROUND(AR3835*AR3836,0)</f>
        <v/>
      </c>
      <c r="AS3837" s="30" t="inlineStr">
        <is>
          <t>CHECK</t>
        </is>
      </c>
      <c r="AT3837" t="inlineStr"/>
    </row>
    <row r="3838">
      <c r="A3838" s="14" t="inlineStr">
        <is>
          <t>POL12873</t>
        </is>
      </c>
      <c r="B3838" s="14" t="inlineStr">
        <is>
          <t>Polleo Sport StormX Pre-Workout 150g Juicy Burst Juicy Burst</t>
        </is>
      </c>
      <c r="C3838" s="14" t="inlineStr">
        <is>
          <t>SPORTSKA PREHRANA</t>
        </is>
      </c>
      <c r="D3838" s="14" t="inlineStr">
        <is>
          <t>02 SILVER</t>
        </is>
      </c>
      <c r="E3838" s="22" t="inlineStr">
        <is>
          <t>VP on-top</t>
        </is>
      </c>
      <c r="AF3838" s="23">
        <f>IF('Demand Input VP'!F701="",0,'Demand Input VP'!F701)</f>
        <v/>
      </c>
      <c r="AG3838" s="23">
        <f>IF('Demand Input VP'!G701="",0,'Demand Input VP'!G701)</f>
        <v/>
      </c>
      <c r="AH3838" s="23">
        <f>IF('Demand Input VP'!H701="",0,'Demand Input VP'!H701)</f>
        <v/>
      </c>
      <c r="AI3838" s="23">
        <f>IF('Demand Input VP'!I701="",0,'Demand Input VP'!I701)</f>
        <v/>
      </c>
      <c r="AJ3838" s="23">
        <f>IF('Demand Input VP'!J701="",0,'Demand Input VP'!J701)</f>
        <v/>
      </c>
      <c r="AK3838" s="23">
        <f>IF('Demand Input VP'!K701="",0,'Demand Input VP'!K701)</f>
        <v/>
      </c>
      <c r="AL3838" s="23">
        <f>IF('Demand Input VP'!L701="",0,'Demand Input VP'!L701)</f>
        <v/>
      </c>
      <c r="AM3838" s="23">
        <f>IF('Demand Input VP'!M701="",0,'Demand Input VP'!M701)</f>
        <v/>
      </c>
      <c r="AN3838" s="23">
        <f>IF('Demand Input VP'!N701="",0,'Demand Input VP'!N701)</f>
        <v/>
      </c>
      <c r="AO3838" s="23">
        <f>IF('Demand Input VP'!O701="",0,'Demand Input VP'!O701)</f>
        <v/>
      </c>
      <c r="AP3838" s="23">
        <f>IF('Demand Input VP'!P701="",0,'Demand Input VP'!P701)</f>
        <v/>
      </c>
      <c r="AQ3838" s="23">
        <f>IF('Demand Input VP'!Q701="",0,'Demand Input VP'!Q701)</f>
        <v/>
      </c>
      <c r="AR3838" s="23">
        <f>IF('Demand Input VP'!R701="",0,'Demand Input VP'!R701)</f>
        <v/>
      </c>
      <c r="AS3838" s="30" t="inlineStr">
        <is>
          <t>CHECK</t>
        </is>
      </c>
      <c r="AT3838" t="inlineStr"/>
    </row>
    <row r="3839">
      <c r="A3839" s="14" t="inlineStr">
        <is>
          <t>POL12873</t>
        </is>
      </c>
      <c r="B3839" s="14" t="inlineStr">
        <is>
          <t>Polleo Sport StormX Pre-Workout 150g Juicy Burst Juicy Burst</t>
        </is>
      </c>
      <c r="C3839" s="14" t="inlineStr">
        <is>
          <t>SPORTSKA PREHRANA</t>
        </is>
      </c>
      <c r="D3839" s="14" t="inlineStr">
        <is>
          <t>02 SILVER</t>
        </is>
      </c>
      <c r="E3839" s="22" t="inlineStr">
        <is>
          <t>VP regular</t>
        </is>
      </c>
      <c r="AF3839">
        <f>IF('Demand Input VP'!F702="",0,'Demand Input VP'!F702)</f>
        <v/>
      </c>
      <c r="AG3839">
        <f>IF('Demand Input VP'!G702="",0,'Demand Input VP'!G702)</f>
        <v/>
      </c>
      <c r="AH3839">
        <f>IF('Demand Input VP'!H702="",0,'Demand Input VP'!H702)</f>
        <v/>
      </c>
      <c r="AI3839">
        <f>IF('Demand Input VP'!I702="",0,'Demand Input VP'!I702)</f>
        <v/>
      </c>
      <c r="AJ3839">
        <f>IF('Demand Input VP'!J702="",0,'Demand Input VP'!J702)</f>
        <v/>
      </c>
      <c r="AK3839">
        <f>IF('Demand Input VP'!K702="",0,'Demand Input VP'!K702)</f>
        <v/>
      </c>
      <c r="AL3839">
        <f>IF('Demand Input VP'!L702="",0,'Demand Input VP'!L702)</f>
        <v/>
      </c>
      <c r="AM3839">
        <f>IF('Demand Input VP'!M702="",0,'Demand Input VP'!M702)</f>
        <v/>
      </c>
      <c r="AN3839">
        <f>IF('Demand Input VP'!N702="",0,'Demand Input VP'!N702)</f>
        <v/>
      </c>
      <c r="AO3839">
        <f>IF('Demand Input VP'!O702="",0,'Demand Input VP'!O702)</f>
        <v/>
      </c>
      <c r="AP3839">
        <f>IF('Demand Input VP'!P702="",0,'Demand Input VP'!P702)</f>
        <v/>
      </c>
      <c r="AQ3839">
        <f>IF('Demand Input VP'!Q702="",0,'Demand Input VP'!Q702)</f>
        <v/>
      </c>
      <c r="AR3839">
        <f>IF('Demand Input VP'!R702="",0,'Demand Input VP'!R702)</f>
        <v/>
      </c>
      <c r="AS3839" s="30" t="inlineStr">
        <is>
          <t>CHECK</t>
        </is>
      </c>
      <c r="AT3839" t="inlineStr"/>
    </row>
    <row r="3840">
      <c r="A3840" s="14" t="inlineStr">
        <is>
          <t>POL12873</t>
        </is>
      </c>
      <c r="B3840" s="14" t="inlineStr">
        <is>
          <t>Polleo Sport StormX Pre-Workout 150g Juicy Burst Juicy Burst</t>
        </is>
      </c>
      <c r="C3840" s="14" t="inlineStr">
        <is>
          <t>SPORTSKA PREHRANA</t>
        </is>
      </c>
      <c r="D3840" s="14" t="inlineStr">
        <is>
          <t>02 SILVER</t>
        </is>
      </c>
      <c r="E3840" s="22" t="inlineStr">
        <is>
          <t>MP on-top</t>
        </is>
      </c>
      <c r="AF3840" s="23">
        <f>IF('Demand Input MP'!F701="",0,'Demand Input MP'!F701)</f>
        <v/>
      </c>
      <c r="AG3840" s="23">
        <f>IF('Demand Input MP'!G701="",0,'Demand Input MP'!G701)</f>
        <v/>
      </c>
      <c r="AH3840" s="23">
        <f>IF('Demand Input MP'!H701="",0,'Demand Input MP'!H701)</f>
        <v/>
      </c>
      <c r="AI3840" s="23">
        <f>IF('Demand Input MP'!I701="",0,'Demand Input MP'!I701)</f>
        <v/>
      </c>
      <c r="AJ3840" s="23">
        <f>IF('Demand Input MP'!J701="",0,'Demand Input MP'!J701)</f>
        <v/>
      </c>
      <c r="AK3840" s="23">
        <f>IF('Demand Input MP'!K701="",0,'Demand Input MP'!K701)</f>
        <v/>
      </c>
      <c r="AL3840" s="23">
        <f>IF('Demand Input MP'!L701="",0,'Demand Input MP'!L701)</f>
        <v/>
      </c>
      <c r="AM3840" s="23">
        <f>IF('Demand Input MP'!M701="",0,'Demand Input MP'!M701)</f>
        <v/>
      </c>
      <c r="AN3840" s="23">
        <f>IF('Demand Input MP'!N701="",0,'Demand Input MP'!N701)</f>
        <v/>
      </c>
      <c r="AO3840" s="23">
        <f>IF('Demand Input MP'!O701="",0,'Demand Input MP'!O701)</f>
        <v/>
      </c>
      <c r="AP3840" s="23">
        <f>IF('Demand Input MP'!P701="",0,'Demand Input MP'!P701)</f>
        <v/>
      </c>
      <c r="AQ3840" s="23">
        <f>IF('Demand Input MP'!Q701="",0,'Demand Input MP'!Q701)</f>
        <v/>
      </c>
      <c r="AR3840" s="23">
        <f>IF('Demand Input MP'!R701="",0,'Demand Input MP'!R701)</f>
        <v/>
      </c>
      <c r="AS3840" s="30" t="inlineStr">
        <is>
          <t>CHECK</t>
        </is>
      </c>
      <c r="AT3840" t="inlineStr"/>
    </row>
    <row r="3841">
      <c r="A3841" s="14" t="inlineStr">
        <is>
          <t>POL12873</t>
        </is>
      </c>
      <c r="B3841" s="14" t="inlineStr">
        <is>
          <t>Polleo Sport StormX Pre-Workout 150g Juicy Burst Juicy Burst</t>
        </is>
      </c>
      <c r="C3841" s="14" t="inlineStr">
        <is>
          <t>SPORTSKA PREHRANA</t>
        </is>
      </c>
      <c r="D3841" s="14" t="inlineStr">
        <is>
          <t>02 SILVER</t>
        </is>
      </c>
      <c r="E3841" s="22" t="inlineStr">
        <is>
          <t>MP regular</t>
        </is>
      </c>
      <c r="AF3841">
        <f>IF('Demand Input MP'!F702="",0,'Demand Input MP'!F702)</f>
        <v/>
      </c>
      <c r="AG3841">
        <f>IF('Demand Input MP'!G702="",0,'Demand Input MP'!G702)</f>
        <v/>
      </c>
      <c r="AH3841">
        <f>IF('Demand Input MP'!H702="",0,'Demand Input MP'!H702)</f>
        <v/>
      </c>
      <c r="AI3841">
        <f>IF('Demand Input MP'!I702="",0,'Demand Input MP'!I702)</f>
        <v/>
      </c>
      <c r="AJ3841">
        <f>IF('Demand Input MP'!J702="",0,'Demand Input MP'!J702)</f>
        <v/>
      </c>
      <c r="AK3841">
        <f>IF('Demand Input MP'!K702="",0,'Demand Input MP'!K702)</f>
        <v/>
      </c>
      <c r="AL3841">
        <f>IF('Demand Input MP'!L702="",0,'Demand Input MP'!L702)</f>
        <v/>
      </c>
      <c r="AM3841">
        <f>IF('Demand Input MP'!M702="",0,'Demand Input MP'!M702)</f>
        <v/>
      </c>
      <c r="AN3841">
        <f>IF('Demand Input MP'!N702="",0,'Demand Input MP'!N702)</f>
        <v/>
      </c>
      <c r="AO3841">
        <f>IF('Demand Input MP'!O702="",0,'Demand Input MP'!O702)</f>
        <v/>
      </c>
      <c r="AP3841">
        <f>IF('Demand Input MP'!P702="",0,'Demand Input MP'!P702)</f>
        <v/>
      </c>
      <c r="AQ3841">
        <f>IF('Demand Input MP'!Q702="",0,'Demand Input MP'!Q702)</f>
        <v/>
      </c>
      <c r="AR3841">
        <f>IF('Demand Input MP'!R702="",0,'Demand Input MP'!R702)</f>
        <v/>
      </c>
      <c r="AS3841" s="30" t="inlineStr">
        <is>
          <t>CHECK</t>
        </is>
      </c>
      <c r="AT3841" t="inlineStr"/>
    </row>
    <row r="3842">
      <c r="A3842" s="14" t="inlineStr">
        <is>
          <t>POL12873</t>
        </is>
      </c>
      <c r="B3842" s="14" t="inlineStr">
        <is>
          <t>Polleo Sport StormX Pre-Workout 150g Juicy Burst Juicy Burst</t>
        </is>
      </c>
      <c r="C3842" s="14" t="inlineStr">
        <is>
          <t>SPORTSKA PREHRANA</t>
        </is>
      </c>
      <c r="D3842" s="14" t="inlineStr">
        <is>
          <t>02 SILVER</t>
        </is>
      </c>
      <c r="E3842" s="15" t="inlineStr">
        <is>
          <t>On-top Total</t>
        </is>
      </c>
      <c r="AF3842" s="24">
        <f>SUM(AF3838:AF3841)</f>
        <v/>
      </c>
      <c r="AG3842" s="24">
        <f>SUM(AG3838:AG3841)</f>
        <v/>
      </c>
      <c r="AH3842" s="24">
        <f>SUM(AH3838:AH3841)</f>
        <v/>
      </c>
      <c r="AI3842" s="24">
        <f>SUM(AI3838:AI3841)</f>
        <v/>
      </c>
      <c r="AJ3842" s="24">
        <f>SUM(AJ3838:AJ3841)</f>
        <v/>
      </c>
      <c r="AK3842" s="24">
        <f>SUM(AK3838:AK3841)</f>
        <v/>
      </c>
      <c r="AL3842" s="24">
        <f>SUM(AL3838:AL3841)</f>
        <v/>
      </c>
      <c r="AM3842" s="24">
        <f>SUM(AM3838:AM3841)</f>
        <v/>
      </c>
      <c r="AN3842" s="24">
        <f>SUM(AN3838:AN3841)</f>
        <v/>
      </c>
      <c r="AO3842" s="24">
        <f>SUM(AO3838:AO3841)</f>
        <v/>
      </c>
      <c r="AP3842" s="24">
        <f>SUM(AP3838:AP3841)</f>
        <v/>
      </c>
      <c r="AQ3842" s="24">
        <f>SUM(AQ3838:AQ3841)</f>
        <v/>
      </c>
      <c r="AR3842" s="24">
        <f>SUM(AR3838:AR3841)</f>
        <v/>
      </c>
      <c r="AS3842" s="30" t="inlineStr">
        <is>
          <t>CHECK</t>
        </is>
      </c>
      <c r="AT3842" t="inlineStr"/>
    </row>
    <row r="3843">
      <c r="A3843" s="25" t="inlineStr">
        <is>
          <t>POL12873</t>
        </is>
      </c>
      <c r="B3843" s="25" t="inlineStr">
        <is>
          <t>Polleo Sport StormX Pre-Workout 150g Juicy Burst Juicy Burst</t>
        </is>
      </c>
      <c r="C3843" s="25" t="inlineStr">
        <is>
          <t>SPORTSKA PREHRANA</t>
        </is>
      </c>
      <c r="D3843" s="25" t="inlineStr">
        <is>
          <t>02 SILVER</t>
        </is>
      </c>
      <c r="E3843" s="26" t="inlineStr">
        <is>
          <t>TOTAL DEMAND</t>
        </is>
      </c>
      <c r="F3843" s="27" t="n"/>
      <c r="G3843" s="27" t="n"/>
      <c r="H3843" s="27" t="n"/>
      <c r="I3843" s="27" t="n"/>
      <c r="J3843" s="27" t="n"/>
      <c r="K3843" s="27" t="n"/>
      <c r="L3843" s="27" t="n"/>
      <c r="M3843" s="27" t="n"/>
      <c r="N3843" s="27" t="n"/>
      <c r="O3843" s="27" t="n"/>
      <c r="P3843" s="27" t="n"/>
      <c r="Q3843" s="27" t="n"/>
      <c r="R3843" s="27" t="n"/>
      <c r="S3843" s="27" t="n"/>
      <c r="T3843" s="27" t="n"/>
      <c r="U3843" s="27" t="n"/>
      <c r="V3843" s="27" t="n"/>
      <c r="W3843" s="27" t="n"/>
      <c r="X3843" s="27" t="n"/>
      <c r="Y3843" s="27" t="n"/>
      <c r="Z3843" s="27" t="n"/>
      <c r="AA3843" s="27" t="n"/>
      <c r="AB3843" s="27" t="n"/>
      <c r="AC3843" s="27" t="n"/>
      <c r="AD3843" s="27" t="n"/>
      <c r="AE3843" s="27" t="n"/>
      <c r="AF3843" s="28">
        <f>AF3837+AF3842</f>
        <v/>
      </c>
      <c r="AG3843" s="28">
        <f>AG3837+AG3842</f>
        <v/>
      </c>
      <c r="AH3843" s="28">
        <f>AH3837+AH3842</f>
        <v/>
      </c>
      <c r="AI3843" s="28">
        <f>AI3837+AI3842</f>
        <v/>
      </c>
      <c r="AJ3843" s="28">
        <f>AJ3837+AJ3842</f>
        <v/>
      </c>
      <c r="AK3843" s="28">
        <f>AK3837+AK3842</f>
        <v/>
      </c>
      <c r="AL3843" s="28">
        <f>AL3837+AL3842</f>
        <v/>
      </c>
      <c r="AM3843" s="28">
        <f>AM3837+AM3842</f>
        <v/>
      </c>
      <c r="AN3843" s="28">
        <f>AN3837+AN3842</f>
        <v/>
      </c>
      <c r="AO3843" s="28">
        <f>AO3837+AO3842</f>
        <v/>
      </c>
      <c r="AP3843" s="28">
        <f>AP3837+AP3842</f>
        <v/>
      </c>
      <c r="AQ3843" s="28">
        <f>AQ3837+AQ3842</f>
        <v/>
      </c>
      <c r="AR3843" s="28">
        <f>AR3837+AR3842</f>
        <v/>
      </c>
      <c r="AS3843" s="30" t="inlineStr">
        <is>
          <t>CHECK</t>
        </is>
      </c>
      <c r="AT3843" t="inlineStr"/>
    </row>
    <row r="3844">
      <c r="A3844" s="14" t="inlineStr">
        <is>
          <t>POL12873</t>
        </is>
      </c>
      <c r="B3844" s="14" t="inlineStr">
        <is>
          <t>Polleo Sport StormX Pre-Workout 150g Juicy Burst Juicy Burst</t>
        </is>
      </c>
      <c r="C3844" s="14" t="inlineStr">
        <is>
          <t>SPORTSKA PREHRANA</t>
        </is>
      </c>
      <c r="D3844" s="14" t="inlineStr">
        <is>
          <t>02 SILVER</t>
        </is>
      </c>
      <c r="E3844" s="15" t="inlineStr"/>
      <c r="AS3844" s="30" t="inlineStr">
        <is>
          <t>CHECK</t>
        </is>
      </c>
      <c r="AT3844" t="inlineStr"/>
    </row>
    <row r="3845">
      <c r="A3845" s="7" t="inlineStr">
        <is>
          <t>POL12874</t>
        </is>
      </c>
      <c r="B3845" s="8" t="inlineStr">
        <is>
          <t>Polleo Sport StormX PUMP Pre-Workout 500g Raspberry</t>
        </is>
      </c>
      <c r="C3845" s="9" t="inlineStr">
        <is>
          <t>SPORTSKA PREHRANA</t>
        </is>
      </c>
      <c r="D3845" s="9" t="inlineStr">
        <is>
          <t>02 SILVER</t>
        </is>
      </c>
      <c r="E3845" s="10" t="inlineStr"/>
      <c r="F3845" s="11" t="n"/>
      <c r="G3845" s="11" t="n"/>
      <c r="H3845" s="11" t="n"/>
      <c r="I3845" s="11" t="n"/>
      <c r="J3845" s="11" t="n"/>
      <c r="K3845" s="11" t="n"/>
      <c r="L3845" s="11" t="n"/>
      <c r="M3845" s="11" t="n"/>
      <c r="N3845" s="11" t="n"/>
      <c r="O3845" s="11" t="n"/>
      <c r="P3845" s="11" t="n"/>
      <c r="Q3845" s="11" t="n"/>
      <c r="R3845" s="11" t="n"/>
      <c r="S3845" s="11" t="n"/>
      <c r="T3845" s="11" t="n"/>
      <c r="U3845" s="11" t="n"/>
      <c r="V3845" s="11" t="n"/>
      <c r="W3845" s="11" t="n"/>
      <c r="X3845" s="11" t="n"/>
      <c r="Y3845" s="11" t="n"/>
      <c r="Z3845" s="11" t="n"/>
      <c r="AA3845" s="11" t="n"/>
      <c r="AB3845" s="11" t="n"/>
      <c r="AC3845" s="11" t="n"/>
      <c r="AD3845" s="11" t="n"/>
      <c r="AE3845" s="11" t="n"/>
      <c r="AF3845" s="11" t="n"/>
      <c r="AG3845" s="11" t="n"/>
      <c r="AH3845" s="11" t="n"/>
      <c r="AI3845" s="11" t="n"/>
      <c r="AJ3845" s="11" t="n"/>
      <c r="AK3845" s="11" t="n"/>
      <c r="AL3845" s="11" t="n"/>
      <c r="AM3845" s="11" t="n"/>
      <c r="AN3845" s="11" t="n"/>
      <c r="AO3845" s="11" t="n"/>
      <c r="AP3845" s="11" t="n"/>
      <c r="AQ3845" s="11" t="n"/>
      <c r="AR3845" s="11" t="n"/>
      <c r="AS3845" s="12" t="inlineStr">
        <is>
          <t>OK</t>
        </is>
      </c>
      <c r="AT3845" s="13">
        <f>IF((IFERROR(VALUE('Demand Input MP'!F703),0)+IFERROR(VALUE('Demand Input MP'!G703),0)+IFERROR(VALUE('Demand Input MP'!H703),0)+IFERROR(VALUE('Demand Input MP'!I703),0)+IFERROR(VALUE('Demand Input MP'!J703),0)+IFERROR(VALUE('Demand Input MP'!K703),0)+IFERROR(VALUE('Demand Input MP'!L703),0)+IFERROR(VALUE('Demand Input MP'!M703),0)+IFERROR(VALUE('Demand Input MP'!N703),0)+IFERROR(VALUE('Demand Input MP'!O703),0)+IFERROR(VALUE('Demand Input MP'!P703),0)+IFERROR(VALUE('Demand Input MP'!Q703),0)+IFERROR(VALUE('Demand Input MP'!R703),0))&gt;0,"PROMO","")</f>
        <v/>
      </c>
    </row>
    <row r="3846">
      <c r="A3846" s="14" t="inlineStr">
        <is>
          <t>POL12874</t>
        </is>
      </c>
      <c r="B3846" s="14" t="inlineStr">
        <is>
          <t>Polleo Sport StormX PUMP Pre-Workout 500g Raspberry</t>
        </is>
      </c>
      <c r="C3846" s="14" t="inlineStr">
        <is>
          <t>SPORTSKA PREHRANA</t>
        </is>
      </c>
      <c r="D3846" s="14" t="inlineStr">
        <is>
          <t>02 SILVER</t>
        </is>
      </c>
      <c r="E3846" s="15" t="inlineStr">
        <is>
          <t>Baseline FC</t>
        </is>
      </c>
      <c r="F3846" s="16" t="n">
        <v>0</v>
      </c>
      <c r="G3846" s="16" t="n">
        <v>0</v>
      </c>
      <c r="H3846" s="16" t="n">
        <v>0</v>
      </c>
      <c r="I3846" s="16" t="n">
        <v>0</v>
      </c>
      <c r="J3846" s="16" t="n">
        <v>0</v>
      </c>
      <c r="K3846" s="16" t="n">
        <v>0</v>
      </c>
      <c r="L3846" s="16" t="n">
        <v>0</v>
      </c>
      <c r="M3846" s="16" t="n">
        <v>0</v>
      </c>
      <c r="N3846" s="16" t="n">
        <v>0</v>
      </c>
      <c r="O3846" s="16" t="n">
        <v>0</v>
      </c>
      <c r="P3846" s="16" t="n">
        <v>0</v>
      </c>
      <c r="Q3846" s="16" t="n">
        <v>0</v>
      </c>
      <c r="R3846" s="16" t="n">
        <v>0</v>
      </c>
      <c r="S3846" s="16" t="n">
        <v>0</v>
      </c>
      <c r="T3846" s="16" t="n">
        <v>0</v>
      </c>
      <c r="U3846" s="16" t="n">
        <v>0</v>
      </c>
      <c r="V3846" s="16" t="n">
        <v>0</v>
      </c>
      <c r="W3846" s="16" t="n">
        <v>0</v>
      </c>
      <c r="X3846" s="16" t="n">
        <v>11</v>
      </c>
      <c r="Y3846" s="16" t="n">
        <v>23</v>
      </c>
      <c r="Z3846" s="16" t="n">
        <v>20</v>
      </c>
      <c r="AA3846" s="16" t="n">
        <v>15</v>
      </c>
      <c r="AB3846" s="16" t="n">
        <v>4</v>
      </c>
      <c r="AC3846" s="16" t="n">
        <v>13</v>
      </c>
      <c r="AD3846" s="16" t="n">
        <v>85</v>
      </c>
      <c r="AE3846" s="16" t="n">
        <v>53</v>
      </c>
      <c r="AF3846" s="17" t="n">
        <v>30</v>
      </c>
      <c r="AG3846" s="17" t="n">
        <v>34</v>
      </c>
      <c r="AH3846" s="17" t="n">
        <v>33</v>
      </c>
      <c r="AI3846" s="17" t="n">
        <v>34</v>
      </c>
      <c r="AJ3846" s="17" t="n">
        <v>33</v>
      </c>
      <c r="AK3846" s="17" t="n">
        <v>34</v>
      </c>
      <c r="AL3846" s="17" t="n">
        <v>30</v>
      </c>
      <c r="AM3846" s="17" t="n">
        <v>30</v>
      </c>
      <c r="AN3846" s="17" t="n">
        <v>34</v>
      </c>
      <c r="AO3846" s="17" t="n">
        <v>34</v>
      </c>
      <c r="AP3846" s="17" t="n">
        <v>34</v>
      </c>
      <c r="AQ3846" s="17" t="n">
        <v>34</v>
      </c>
      <c r="AR3846" s="17" t="n">
        <v>34</v>
      </c>
      <c r="AS3846" s="18" t="inlineStr">
        <is>
          <t>OK</t>
        </is>
      </c>
      <c r="AT3846" t="inlineStr"/>
    </row>
    <row r="3847">
      <c r="A3847" s="14" t="inlineStr">
        <is>
          <t>POL12874</t>
        </is>
      </c>
      <c r="B3847" s="14" t="inlineStr">
        <is>
          <t>Polleo Sport StormX PUMP Pre-Workout 500g Raspberry</t>
        </is>
      </c>
      <c r="C3847" s="14" t="inlineStr">
        <is>
          <t>SPORTSKA PREHRANA</t>
        </is>
      </c>
      <c r="D3847" s="14" t="inlineStr">
        <is>
          <t>02 SILVER</t>
        </is>
      </c>
      <c r="E3847" s="19" t="inlineStr">
        <is>
          <t>Planner Factor</t>
        </is>
      </c>
      <c r="AF3847" s="20" t="n">
        <v>1</v>
      </c>
      <c r="AG3847" s="20" t="n">
        <v>1</v>
      </c>
      <c r="AH3847" s="20" t="n">
        <v>1</v>
      </c>
      <c r="AI3847" s="20" t="n">
        <v>1</v>
      </c>
      <c r="AJ3847" s="20" t="n">
        <v>1</v>
      </c>
      <c r="AK3847" s="20" t="n">
        <v>1</v>
      </c>
      <c r="AL3847" s="20" t="n">
        <v>1</v>
      </c>
      <c r="AM3847" s="20" t="n">
        <v>1</v>
      </c>
      <c r="AN3847" s="20" t="n">
        <v>1</v>
      </c>
      <c r="AO3847" s="20" t="n">
        <v>1</v>
      </c>
      <c r="AP3847" s="20" t="n">
        <v>1</v>
      </c>
      <c r="AQ3847" s="20" t="n">
        <v>1</v>
      </c>
      <c r="AR3847" s="20" t="n">
        <v>1</v>
      </c>
      <c r="AS3847" s="18" t="inlineStr">
        <is>
          <t>OK</t>
        </is>
      </c>
      <c r="AT3847" t="inlineStr"/>
    </row>
    <row r="3848">
      <c r="A3848" s="14" t="inlineStr">
        <is>
          <t>POL12874</t>
        </is>
      </c>
      <c r="B3848" s="14" t="inlineStr">
        <is>
          <t>Polleo Sport StormX PUMP Pre-Workout 500g Raspberry</t>
        </is>
      </c>
      <c r="C3848" s="14" t="inlineStr">
        <is>
          <t>SPORTSKA PREHRANA</t>
        </is>
      </c>
      <c r="D3848" s="14" t="inlineStr">
        <is>
          <t>02 SILVER</t>
        </is>
      </c>
      <c r="E3848" s="15" t="inlineStr">
        <is>
          <t>Adjusted FC</t>
        </is>
      </c>
      <c r="AF3848" s="21">
        <f>ROUND(AF3846*AF3847,0)</f>
        <v/>
      </c>
      <c r="AG3848" s="21">
        <f>ROUND(AG3846*AG3847,0)</f>
        <v/>
      </c>
      <c r="AH3848" s="21">
        <f>ROUND(AH3846*AH3847,0)</f>
        <v/>
      </c>
      <c r="AI3848" s="21">
        <f>ROUND(AI3846*AI3847,0)</f>
        <v/>
      </c>
      <c r="AJ3848" s="21">
        <f>ROUND(AJ3846*AJ3847,0)</f>
        <v/>
      </c>
      <c r="AK3848" s="21">
        <f>ROUND(AK3846*AK3847,0)</f>
        <v/>
      </c>
      <c r="AL3848" s="21">
        <f>ROUND(AL3846*AL3847,0)</f>
        <v/>
      </c>
      <c r="AM3848" s="21">
        <f>ROUND(AM3846*AM3847,0)</f>
        <v/>
      </c>
      <c r="AN3848" s="21">
        <f>ROUND(AN3846*AN3847,0)</f>
        <v/>
      </c>
      <c r="AO3848" s="21">
        <f>ROUND(AO3846*AO3847,0)</f>
        <v/>
      </c>
      <c r="AP3848" s="21">
        <f>ROUND(AP3846*AP3847,0)</f>
        <v/>
      </c>
      <c r="AQ3848" s="21">
        <f>ROUND(AQ3846*AQ3847,0)</f>
        <v/>
      </c>
      <c r="AR3848" s="21">
        <f>ROUND(AR3846*AR3847,0)</f>
        <v/>
      </c>
      <c r="AS3848" s="18" t="inlineStr">
        <is>
          <t>OK</t>
        </is>
      </c>
      <c r="AT3848" t="inlineStr"/>
    </row>
    <row r="3849">
      <c r="A3849" s="14" t="inlineStr">
        <is>
          <t>POL12874</t>
        </is>
      </c>
      <c r="B3849" s="14" t="inlineStr">
        <is>
          <t>Polleo Sport StormX PUMP Pre-Workout 500g Raspberry</t>
        </is>
      </c>
      <c r="C3849" s="14" t="inlineStr">
        <is>
          <t>SPORTSKA PREHRANA</t>
        </is>
      </c>
      <c r="D3849" s="14" t="inlineStr">
        <is>
          <t>02 SILVER</t>
        </is>
      </c>
      <c r="E3849" s="22" t="inlineStr">
        <is>
          <t>VP on-top</t>
        </is>
      </c>
      <c r="AF3849" s="23">
        <f>IF('Demand Input VP'!F703="",0,'Demand Input VP'!F703)</f>
        <v/>
      </c>
      <c r="AG3849" s="23">
        <f>IF('Demand Input VP'!G703="",0,'Demand Input VP'!G703)</f>
        <v/>
      </c>
      <c r="AH3849" s="23">
        <f>IF('Demand Input VP'!H703="",0,'Demand Input VP'!H703)</f>
        <v/>
      </c>
      <c r="AI3849" s="23">
        <f>IF('Demand Input VP'!I703="",0,'Demand Input VP'!I703)</f>
        <v/>
      </c>
      <c r="AJ3849" s="23">
        <f>IF('Demand Input VP'!J703="",0,'Demand Input VP'!J703)</f>
        <v/>
      </c>
      <c r="AK3849" s="23">
        <f>IF('Demand Input VP'!K703="",0,'Demand Input VP'!K703)</f>
        <v/>
      </c>
      <c r="AL3849" s="23">
        <f>IF('Demand Input VP'!L703="",0,'Demand Input VP'!L703)</f>
        <v/>
      </c>
      <c r="AM3849" s="23">
        <f>IF('Demand Input VP'!M703="",0,'Demand Input VP'!M703)</f>
        <v/>
      </c>
      <c r="AN3849" s="23">
        <f>IF('Demand Input VP'!N703="",0,'Demand Input VP'!N703)</f>
        <v/>
      </c>
      <c r="AO3849" s="23">
        <f>IF('Demand Input VP'!O703="",0,'Demand Input VP'!O703)</f>
        <v/>
      </c>
      <c r="AP3849" s="23">
        <f>IF('Demand Input VP'!P703="",0,'Demand Input VP'!P703)</f>
        <v/>
      </c>
      <c r="AQ3849" s="23">
        <f>IF('Demand Input VP'!Q703="",0,'Demand Input VP'!Q703)</f>
        <v/>
      </c>
      <c r="AR3849" s="23">
        <f>IF('Demand Input VP'!R703="",0,'Demand Input VP'!R703)</f>
        <v/>
      </c>
      <c r="AS3849" s="18" t="inlineStr">
        <is>
          <t>OK</t>
        </is>
      </c>
      <c r="AT3849" t="inlineStr"/>
    </row>
    <row r="3850">
      <c r="A3850" s="14" t="inlineStr">
        <is>
          <t>POL12874</t>
        </is>
      </c>
      <c r="B3850" s="14" t="inlineStr">
        <is>
          <t>Polleo Sport StormX PUMP Pre-Workout 500g Raspberry</t>
        </is>
      </c>
      <c r="C3850" s="14" t="inlineStr">
        <is>
          <t>SPORTSKA PREHRANA</t>
        </is>
      </c>
      <c r="D3850" s="14" t="inlineStr">
        <is>
          <t>02 SILVER</t>
        </is>
      </c>
      <c r="E3850" s="22" t="inlineStr">
        <is>
          <t>VP regular</t>
        </is>
      </c>
      <c r="AF3850">
        <f>IF('Demand Input VP'!F704="",0,'Demand Input VP'!F704)</f>
        <v/>
      </c>
      <c r="AG3850">
        <f>IF('Demand Input VP'!G704="",0,'Demand Input VP'!G704)</f>
        <v/>
      </c>
      <c r="AH3850">
        <f>IF('Demand Input VP'!H704="",0,'Demand Input VP'!H704)</f>
        <v/>
      </c>
      <c r="AI3850">
        <f>IF('Demand Input VP'!I704="",0,'Demand Input VP'!I704)</f>
        <v/>
      </c>
      <c r="AJ3850">
        <f>IF('Demand Input VP'!J704="",0,'Demand Input VP'!J704)</f>
        <v/>
      </c>
      <c r="AK3850">
        <f>IF('Demand Input VP'!K704="",0,'Demand Input VP'!K704)</f>
        <v/>
      </c>
      <c r="AL3850">
        <f>IF('Demand Input VP'!L704="",0,'Demand Input VP'!L704)</f>
        <v/>
      </c>
      <c r="AM3850">
        <f>IF('Demand Input VP'!M704="",0,'Demand Input VP'!M704)</f>
        <v/>
      </c>
      <c r="AN3850">
        <f>IF('Demand Input VP'!N704="",0,'Demand Input VP'!N704)</f>
        <v/>
      </c>
      <c r="AO3850">
        <f>IF('Demand Input VP'!O704="",0,'Demand Input VP'!O704)</f>
        <v/>
      </c>
      <c r="AP3850">
        <f>IF('Demand Input VP'!P704="",0,'Demand Input VP'!P704)</f>
        <v/>
      </c>
      <c r="AQ3850">
        <f>IF('Demand Input VP'!Q704="",0,'Demand Input VP'!Q704)</f>
        <v/>
      </c>
      <c r="AR3850">
        <f>IF('Demand Input VP'!R704="",0,'Demand Input VP'!R704)</f>
        <v/>
      </c>
      <c r="AS3850" s="18" t="inlineStr">
        <is>
          <t>OK</t>
        </is>
      </c>
      <c r="AT3850" t="inlineStr"/>
    </row>
    <row r="3851">
      <c r="A3851" s="14" t="inlineStr">
        <is>
          <t>POL12874</t>
        </is>
      </c>
      <c r="B3851" s="14" t="inlineStr">
        <is>
          <t>Polleo Sport StormX PUMP Pre-Workout 500g Raspberry</t>
        </is>
      </c>
      <c r="C3851" s="14" t="inlineStr">
        <is>
          <t>SPORTSKA PREHRANA</t>
        </is>
      </c>
      <c r="D3851" s="14" t="inlineStr">
        <is>
          <t>02 SILVER</t>
        </is>
      </c>
      <c r="E3851" s="22" t="inlineStr">
        <is>
          <t>MP on-top</t>
        </is>
      </c>
      <c r="AF3851" s="23">
        <f>IF('Demand Input MP'!F703="",0,'Demand Input MP'!F703)</f>
        <v/>
      </c>
      <c r="AG3851" s="23">
        <f>IF('Demand Input MP'!G703="",0,'Demand Input MP'!G703)</f>
        <v/>
      </c>
      <c r="AH3851" s="23">
        <f>IF('Demand Input MP'!H703="",0,'Demand Input MP'!H703)</f>
        <v/>
      </c>
      <c r="AI3851" s="23">
        <f>IF('Demand Input MP'!I703="",0,'Demand Input MP'!I703)</f>
        <v/>
      </c>
      <c r="AJ3851" s="23">
        <f>IF('Demand Input MP'!J703="",0,'Demand Input MP'!J703)</f>
        <v/>
      </c>
      <c r="AK3851" s="23">
        <f>IF('Demand Input MP'!K703="",0,'Demand Input MP'!K703)</f>
        <v/>
      </c>
      <c r="AL3851" s="23">
        <f>IF('Demand Input MP'!L703="",0,'Demand Input MP'!L703)</f>
        <v/>
      </c>
      <c r="AM3851" s="23">
        <f>IF('Demand Input MP'!M703="",0,'Demand Input MP'!M703)</f>
        <v/>
      </c>
      <c r="AN3851" s="23">
        <f>IF('Demand Input MP'!N703="",0,'Demand Input MP'!N703)</f>
        <v/>
      </c>
      <c r="AO3851" s="23">
        <f>IF('Demand Input MP'!O703="",0,'Demand Input MP'!O703)</f>
        <v/>
      </c>
      <c r="AP3851" s="23">
        <f>IF('Demand Input MP'!P703="",0,'Demand Input MP'!P703)</f>
        <v/>
      </c>
      <c r="AQ3851" s="23">
        <f>IF('Demand Input MP'!Q703="",0,'Demand Input MP'!Q703)</f>
        <v/>
      </c>
      <c r="AR3851" s="23">
        <f>IF('Demand Input MP'!R703="",0,'Demand Input MP'!R703)</f>
        <v/>
      </c>
      <c r="AS3851" s="18" t="inlineStr">
        <is>
          <t>OK</t>
        </is>
      </c>
      <c r="AT3851" t="inlineStr"/>
    </row>
    <row r="3852">
      <c r="A3852" s="14" t="inlineStr">
        <is>
          <t>POL12874</t>
        </is>
      </c>
      <c r="B3852" s="14" t="inlineStr">
        <is>
          <t>Polleo Sport StormX PUMP Pre-Workout 500g Raspberry</t>
        </is>
      </c>
      <c r="C3852" s="14" t="inlineStr">
        <is>
          <t>SPORTSKA PREHRANA</t>
        </is>
      </c>
      <c r="D3852" s="14" t="inlineStr">
        <is>
          <t>02 SILVER</t>
        </is>
      </c>
      <c r="E3852" s="22" t="inlineStr">
        <is>
          <t>MP regular</t>
        </is>
      </c>
      <c r="AF3852">
        <f>IF('Demand Input MP'!F704="",0,'Demand Input MP'!F704)</f>
        <v/>
      </c>
      <c r="AG3852">
        <f>IF('Demand Input MP'!G704="",0,'Demand Input MP'!G704)</f>
        <v/>
      </c>
      <c r="AH3852">
        <f>IF('Demand Input MP'!H704="",0,'Demand Input MP'!H704)</f>
        <v/>
      </c>
      <c r="AI3852">
        <f>IF('Demand Input MP'!I704="",0,'Demand Input MP'!I704)</f>
        <v/>
      </c>
      <c r="AJ3852">
        <f>IF('Demand Input MP'!J704="",0,'Demand Input MP'!J704)</f>
        <v/>
      </c>
      <c r="AK3852">
        <f>IF('Demand Input MP'!K704="",0,'Demand Input MP'!K704)</f>
        <v/>
      </c>
      <c r="AL3852">
        <f>IF('Demand Input MP'!L704="",0,'Demand Input MP'!L704)</f>
        <v/>
      </c>
      <c r="AM3852">
        <f>IF('Demand Input MP'!M704="",0,'Demand Input MP'!M704)</f>
        <v/>
      </c>
      <c r="AN3852">
        <f>IF('Demand Input MP'!N704="",0,'Demand Input MP'!N704)</f>
        <v/>
      </c>
      <c r="AO3852">
        <f>IF('Demand Input MP'!O704="",0,'Demand Input MP'!O704)</f>
        <v/>
      </c>
      <c r="AP3852">
        <f>IF('Demand Input MP'!P704="",0,'Demand Input MP'!P704)</f>
        <v/>
      </c>
      <c r="AQ3852">
        <f>IF('Demand Input MP'!Q704="",0,'Demand Input MP'!Q704)</f>
        <v/>
      </c>
      <c r="AR3852">
        <f>IF('Demand Input MP'!R704="",0,'Demand Input MP'!R704)</f>
        <v/>
      </c>
      <c r="AS3852" s="18" t="inlineStr">
        <is>
          <t>OK</t>
        </is>
      </c>
      <c r="AT3852" t="inlineStr"/>
    </row>
    <row r="3853">
      <c r="A3853" s="14" t="inlineStr">
        <is>
          <t>POL12874</t>
        </is>
      </c>
      <c r="B3853" s="14" t="inlineStr">
        <is>
          <t>Polleo Sport StormX PUMP Pre-Workout 500g Raspberry</t>
        </is>
      </c>
      <c r="C3853" s="14" t="inlineStr">
        <is>
          <t>SPORTSKA PREHRANA</t>
        </is>
      </c>
      <c r="D3853" s="14" t="inlineStr">
        <is>
          <t>02 SILVER</t>
        </is>
      </c>
      <c r="E3853" s="15" t="inlineStr">
        <is>
          <t>On-top Total</t>
        </is>
      </c>
      <c r="AF3853" s="24">
        <f>SUM(AF3849:AF3852)</f>
        <v/>
      </c>
      <c r="AG3853" s="24">
        <f>SUM(AG3849:AG3852)</f>
        <v/>
      </c>
      <c r="AH3853" s="24">
        <f>SUM(AH3849:AH3852)</f>
        <v/>
      </c>
      <c r="AI3853" s="24">
        <f>SUM(AI3849:AI3852)</f>
        <v/>
      </c>
      <c r="AJ3853" s="24">
        <f>SUM(AJ3849:AJ3852)</f>
        <v/>
      </c>
      <c r="AK3853" s="24">
        <f>SUM(AK3849:AK3852)</f>
        <v/>
      </c>
      <c r="AL3853" s="24">
        <f>SUM(AL3849:AL3852)</f>
        <v/>
      </c>
      <c r="AM3853" s="24">
        <f>SUM(AM3849:AM3852)</f>
        <v/>
      </c>
      <c r="AN3853" s="24">
        <f>SUM(AN3849:AN3852)</f>
        <v/>
      </c>
      <c r="AO3853" s="24">
        <f>SUM(AO3849:AO3852)</f>
        <v/>
      </c>
      <c r="AP3853" s="24">
        <f>SUM(AP3849:AP3852)</f>
        <v/>
      </c>
      <c r="AQ3853" s="24">
        <f>SUM(AQ3849:AQ3852)</f>
        <v/>
      </c>
      <c r="AR3853" s="24">
        <f>SUM(AR3849:AR3852)</f>
        <v/>
      </c>
      <c r="AS3853" s="18" t="inlineStr">
        <is>
          <t>OK</t>
        </is>
      </c>
      <c r="AT3853" t="inlineStr"/>
    </row>
    <row r="3854">
      <c r="A3854" s="25" t="inlineStr">
        <is>
          <t>POL12874</t>
        </is>
      </c>
      <c r="B3854" s="25" t="inlineStr">
        <is>
          <t>Polleo Sport StormX PUMP Pre-Workout 500g Raspberry</t>
        </is>
      </c>
      <c r="C3854" s="25" t="inlineStr">
        <is>
          <t>SPORTSKA PREHRANA</t>
        </is>
      </c>
      <c r="D3854" s="25" t="inlineStr">
        <is>
          <t>02 SILVER</t>
        </is>
      </c>
      <c r="E3854" s="26" t="inlineStr">
        <is>
          <t>TOTAL DEMAND</t>
        </is>
      </c>
      <c r="F3854" s="27" t="n"/>
      <c r="G3854" s="27" t="n"/>
      <c r="H3854" s="27" t="n"/>
      <c r="I3854" s="27" t="n"/>
      <c r="J3854" s="27" t="n"/>
      <c r="K3854" s="27" t="n"/>
      <c r="L3854" s="27" t="n"/>
      <c r="M3854" s="27" t="n"/>
      <c r="N3854" s="27" t="n"/>
      <c r="O3854" s="27" t="n"/>
      <c r="P3854" s="27" t="n"/>
      <c r="Q3854" s="27" t="n"/>
      <c r="R3854" s="27" t="n"/>
      <c r="S3854" s="27" t="n"/>
      <c r="T3854" s="27" t="n"/>
      <c r="U3854" s="27" t="n"/>
      <c r="V3854" s="27" t="n"/>
      <c r="W3854" s="27" t="n"/>
      <c r="X3854" s="27" t="n"/>
      <c r="Y3854" s="27" t="n"/>
      <c r="Z3854" s="27" t="n"/>
      <c r="AA3854" s="27" t="n"/>
      <c r="AB3854" s="27" t="n"/>
      <c r="AC3854" s="27" t="n"/>
      <c r="AD3854" s="27" t="n"/>
      <c r="AE3854" s="27" t="n"/>
      <c r="AF3854" s="28">
        <f>AF3848+AF3853</f>
        <v/>
      </c>
      <c r="AG3854" s="28">
        <f>AG3848+AG3853</f>
        <v/>
      </c>
      <c r="AH3854" s="28">
        <f>AH3848+AH3853</f>
        <v/>
      </c>
      <c r="AI3854" s="28">
        <f>AI3848+AI3853</f>
        <v/>
      </c>
      <c r="AJ3854" s="28">
        <f>AJ3848+AJ3853</f>
        <v/>
      </c>
      <c r="AK3854" s="28">
        <f>AK3848+AK3853</f>
        <v/>
      </c>
      <c r="AL3854" s="28">
        <f>AL3848+AL3853</f>
        <v/>
      </c>
      <c r="AM3854" s="28">
        <f>AM3848+AM3853</f>
        <v/>
      </c>
      <c r="AN3854" s="28">
        <f>AN3848+AN3853</f>
        <v/>
      </c>
      <c r="AO3854" s="28">
        <f>AO3848+AO3853</f>
        <v/>
      </c>
      <c r="AP3854" s="28">
        <f>AP3848+AP3853</f>
        <v/>
      </c>
      <c r="AQ3854" s="28">
        <f>AQ3848+AQ3853</f>
        <v/>
      </c>
      <c r="AR3854" s="28">
        <f>AR3848+AR3853</f>
        <v/>
      </c>
      <c r="AS3854" s="18" t="inlineStr">
        <is>
          <t>OK</t>
        </is>
      </c>
      <c r="AT3854" t="inlineStr"/>
    </row>
    <row r="3855">
      <c r="A3855" s="14" t="inlineStr">
        <is>
          <t>POL12874</t>
        </is>
      </c>
      <c r="B3855" s="14" t="inlineStr">
        <is>
          <t>Polleo Sport StormX PUMP Pre-Workout 500g Raspberry</t>
        </is>
      </c>
      <c r="C3855" s="14" t="inlineStr">
        <is>
          <t>SPORTSKA PREHRANA</t>
        </is>
      </c>
      <c r="D3855" s="14" t="inlineStr">
        <is>
          <t>02 SILVER</t>
        </is>
      </c>
      <c r="E3855" s="15" t="inlineStr"/>
      <c r="AS3855" s="18" t="inlineStr">
        <is>
          <t>OK</t>
        </is>
      </c>
      <c r="AT3855" t="inlineStr"/>
    </row>
    <row r="3856">
      <c r="A3856" s="7" t="inlineStr">
        <is>
          <t>POL12875</t>
        </is>
      </c>
      <c r="B3856" s="8" t="inlineStr">
        <is>
          <t>Polleo Sport StormX PUMP Pre-Workout 500g Fruit punch</t>
        </is>
      </c>
      <c r="C3856" s="9" t="inlineStr">
        <is>
          <t>SPORTSKA PREHRANA</t>
        </is>
      </c>
      <c r="D3856" s="9" t="inlineStr">
        <is>
          <t>02 SILVER</t>
        </is>
      </c>
      <c r="E3856" s="10" t="inlineStr"/>
      <c r="F3856" s="11" t="n"/>
      <c r="G3856" s="11" t="n"/>
      <c r="H3856" s="11" t="n"/>
      <c r="I3856" s="11" t="n"/>
      <c r="J3856" s="11" t="n"/>
      <c r="K3856" s="11" t="n"/>
      <c r="L3856" s="11" t="n"/>
      <c r="M3856" s="11" t="n"/>
      <c r="N3856" s="11" t="n"/>
      <c r="O3856" s="11" t="n"/>
      <c r="P3856" s="11" t="n"/>
      <c r="Q3856" s="11" t="n"/>
      <c r="R3856" s="11" t="n"/>
      <c r="S3856" s="11" t="n"/>
      <c r="T3856" s="11" t="n"/>
      <c r="U3856" s="11" t="n"/>
      <c r="V3856" s="11" t="n"/>
      <c r="W3856" s="11" t="n"/>
      <c r="X3856" s="11" t="n"/>
      <c r="Y3856" s="11" t="n"/>
      <c r="Z3856" s="11" t="n"/>
      <c r="AA3856" s="11" t="n"/>
      <c r="AB3856" s="11" t="n"/>
      <c r="AC3856" s="11" t="n"/>
      <c r="AD3856" s="11" t="n"/>
      <c r="AE3856" s="11" t="n"/>
      <c r="AF3856" s="11" t="n"/>
      <c r="AG3856" s="11" t="n"/>
      <c r="AH3856" s="11" t="n"/>
      <c r="AI3856" s="11" t="n"/>
      <c r="AJ3856" s="11" t="n"/>
      <c r="AK3856" s="11" t="n"/>
      <c r="AL3856" s="11" t="n"/>
      <c r="AM3856" s="11" t="n"/>
      <c r="AN3856" s="11" t="n"/>
      <c r="AO3856" s="11" t="n"/>
      <c r="AP3856" s="11" t="n"/>
      <c r="AQ3856" s="11" t="n"/>
      <c r="AR3856" s="11" t="n"/>
      <c r="AS3856" s="29" t="inlineStr">
        <is>
          <t>CHECK</t>
        </is>
      </c>
      <c r="AT3856" s="13">
        <f>IF((IFERROR(VALUE('Demand Input MP'!F705),0)+IFERROR(VALUE('Demand Input MP'!G705),0)+IFERROR(VALUE('Demand Input MP'!H705),0)+IFERROR(VALUE('Demand Input MP'!I705),0)+IFERROR(VALUE('Demand Input MP'!J705),0)+IFERROR(VALUE('Demand Input MP'!K705),0)+IFERROR(VALUE('Demand Input MP'!L705),0)+IFERROR(VALUE('Demand Input MP'!M705),0)+IFERROR(VALUE('Demand Input MP'!N705),0)+IFERROR(VALUE('Demand Input MP'!O705),0)+IFERROR(VALUE('Demand Input MP'!P705),0)+IFERROR(VALUE('Demand Input MP'!Q705),0)+IFERROR(VALUE('Demand Input MP'!R705),0))&gt;0,"PROMO","")</f>
        <v/>
      </c>
    </row>
    <row r="3857">
      <c r="A3857" s="14" t="inlineStr">
        <is>
          <t>POL12875</t>
        </is>
      </c>
      <c r="B3857" s="14" t="inlineStr">
        <is>
          <t>Polleo Sport StormX PUMP Pre-Workout 500g Fruit punch</t>
        </is>
      </c>
      <c r="C3857" s="14" t="inlineStr">
        <is>
          <t>SPORTSKA PREHRANA</t>
        </is>
      </c>
      <c r="D3857" s="14" t="inlineStr">
        <is>
          <t>02 SILVER</t>
        </is>
      </c>
      <c r="E3857" s="15" t="inlineStr">
        <is>
          <t>Baseline FC</t>
        </is>
      </c>
      <c r="F3857" s="16" t="n">
        <v>0</v>
      </c>
      <c r="G3857" s="16" t="n">
        <v>0</v>
      </c>
      <c r="H3857" s="16" t="n">
        <v>0</v>
      </c>
      <c r="I3857" s="16" t="n">
        <v>0</v>
      </c>
      <c r="J3857" s="16" t="n">
        <v>0</v>
      </c>
      <c r="K3857" s="16" t="n">
        <v>0</v>
      </c>
      <c r="L3857" s="16" t="n">
        <v>0</v>
      </c>
      <c r="M3857" s="16" t="n">
        <v>0</v>
      </c>
      <c r="N3857" s="16" t="n">
        <v>0</v>
      </c>
      <c r="O3857" s="16" t="n">
        <v>0</v>
      </c>
      <c r="P3857" s="16" t="n">
        <v>0</v>
      </c>
      <c r="Q3857" s="16" t="n">
        <v>0</v>
      </c>
      <c r="R3857" s="16" t="n">
        <v>0</v>
      </c>
      <c r="S3857" s="16" t="n">
        <v>0</v>
      </c>
      <c r="T3857" s="16" t="n">
        <v>0</v>
      </c>
      <c r="U3857" s="16" t="n">
        <v>0</v>
      </c>
      <c r="V3857" s="16" t="n">
        <v>0</v>
      </c>
      <c r="W3857" s="16" t="n">
        <v>0</v>
      </c>
      <c r="X3857" s="16" t="n">
        <v>11</v>
      </c>
      <c r="Y3857" s="16" t="n">
        <v>20</v>
      </c>
      <c r="Z3857" s="16" t="n">
        <v>27</v>
      </c>
      <c r="AA3857" s="16" t="n">
        <v>13</v>
      </c>
      <c r="AB3857" s="16" t="n">
        <v>7</v>
      </c>
      <c r="AC3857" s="16" t="n">
        <v>12</v>
      </c>
      <c r="AD3857" s="16" t="n">
        <v>84</v>
      </c>
      <c r="AE3857" s="16" t="n">
        <v>61</v>
      </c>
      <c r="AF3857" s="17" t="n">
        <v>38</v>
      </c>
      <c r="AG3857" s="17" t="n">
        <v>39</v>
      </c>
      <c r="AH3857" s="17" t="n">
        <v>39</v>
      </c>
      <c r="AI3857" s="17" t="n">
        <v>39</v>
      </c>
      <c r="AJ3857" s="17" t="n">
        <v>38</v>
      </c>
      <c r="AK3857" s="17" t="n">
        <v>38</v>
      </c>
      <c r="AL3857" s="17" t="n">
        <v>36</v>
      </c>
      <c r="AM3857" s="17" t="n">
        <v>36</v>
      </c>
      <c r="AN3857" s="17" t="n">
        <v>37</v>
      </c>
      <c r="AO3857" s="17" t="n">
        <v>37</v>
      </c>
      <c r="AP3857" s="17" t="n">
        <v>37</v>
      </c>
      <c r="AQ3857" s="17" t="n">
        <v>37</v>
      </c>
      <c r="AR3857" s="17" t="n">
        <v>37</v>
      </c>
      <c r="AS3857" s="30" t="inlineStr">
        <is>
          <t>CHECK</t>
        </is>
      </c>
      <c r="AT3857" t="inlineStr"/>
    </row>
    <row r="3858">
      <c r="A3858" s="14" t="inlineStr">
        <is>
          <t>POL12875</t>
        </is>
      </c>
      <c r="B3858" s="14" t="inlineStr">
        <is>
          <t>Polleo Sport StormX PUMP Pre-Workout 500g Fruit punch</t>
        </is>
      </c>
      <c r="C3858" s="14" t="inlineStr">
        <is>
          <t>SPORTSKA PREHRANA</t>
        </is>
      </c>
      <c r="D3858" s="14" t="inlineStr">
        <is>
          <t>02 SILVER</t>
        </is>
      </c>
      <c r="E3858" s="19" t="inlineStr">
        <is>
          <t>Planner Factor</t>
        </is>
      </c>
      <c r="AF3858" s="20" t="n">
        <v>1</v>
      </c>
      <c r="AG3858" s="20" t="n">
        <v>1</v>
      </c>
      <c r="AH3858" s="20" t="n">
        <v>1</v>
      </c>
      <c r="AI3858" s="20" t="n">
        <v>1</v>
      </c>
      <c r="AJ3858" s="20" t="n">
        <v>1</v>
      </c>
      <c r="AK3858" s="20" t="n">
        <v>1</v>
      </c>
      <c r="AL3858" s="20" t="n">
        <v>1</v>
      </c>
      <c r="AM3858" s="20" t="n">
        <v>1</v>
      </c>
      <c r="AN3858" s="20" t="n">
        <v>1</v>
      </c>
      <c r="AO3858" s="20" t="n">
        <v>1</v>
      </c>
      <c r="AP3858" s="20" t="n">
        <v>1</v>
      </c>
      <c r="AQ3858" s="20" t="n">
        <v>1</v>
      </c>
      <c r="AR3858" s="20" t="n">
        <v>1</v>
      </c>
      <c r="AS3858" s="30" t="inlineStr">
        <is>
          <t>CHECK</t>
        </is>
      </c>
      <c r="AT3858" t="inlineStr"/>
    </row>
    <row r="3859">
      <c r="A3859" s="14" t="inlineStr">
        <is>
          <t>POL12875</t>
        </is>
      </c>
      <c r="B3859" s="14" t="inlineStr">
        <is>
          <t>Polleo Sport StormX PUMP Pre-Workout 500g Fruit punch</t>
        </is>
      </c>
      <c r="C3859" s="14" t="inlineStr">
        <is>
          <t>SPORTSKA PREHRANA</t>
        </is>
      </c>
      <c r="D3859" s="14" t="inlineStr">
        <is>
          <t>02 SILVER</t>
        </is>
      </c>
      <c r="E3859" s="15" t="inlineStr">
        <is>
          <t>Adjusted FC</t>
        </is>
      </c>
      <c r="AF3859" s="21">
        <f>ROUND(AF3857*AF3858,0)</f>
        <v/>
      </c>
      <c r="AG3859" s="21">
        <f>ROUND(AG3857*AG3858,0)</f>
        <v/>
      </c>
      <c r="AH3859" s="21">
        <f>ROUND(AH3857*AH3858,0)</f>
        <v/>
      </c>
      <c r="AI3859" s="21">
        <f>ROUND(AI3857*AI3858,0)</f>
        <v/>
      </c>
      <c r="AJ3859" s="21">
        <f>ROUND(AJ3857*AJ3858,0)</f>
        <v/>
      </c>
      <c r="AK3859" s="21">
        <f>ROUND(AK3857*AK3858,0)</f>
        <v/>
      </c>
      <c r="AL3859" s="21">
        <f>ROUND(AL3857*AL3858,0)</f>
        <v/>
      </c>
      <c r="AM3859" s="21">
        <f>ROUND(AM3857*AM3858,0)</f>
        <v/>
      </c>
      <c r="AN3859" s="21">
        <f>ROUND(AN3857*AN3858,0)</f>
        <v/>
      </c>
      <c r="AO3859" s="21">
        <f>ROUND(AO3857*AO3858,0)</f>
        <v/>
      </c>
      <c r="AP3859" s="21">
        <f>ROUND(AP3857*AP3858,0)</f>
        <v/>
      </c>
      <c r="AQ3859" s="21">
        <f>ROUND(AQ3857*AQ3858,0)</f>
        <v/>
      </c>
      <c r="AR3859" s="21">
        <f>ROUND(AR3857*AR3858,0)</f>
        <v/>
      </c>
      <c r="AS3859" s="30" t="inlineStr">
        <is>
          <t>CHECK</t>
        </is>
      </c>
      <c r="AT3859" t="inlineStr"/>
    </row>
    <row r="3860">
      <c r="A3860" s="14" t="inlineStr">
        <is>
          <t>POL12875</t>
        </is>
      </c>
      <c r="B3860" s="14" t="inlineStr">
        <is>
          <t>Polleo Sport StormX PUMP Pre-Workout 500g Fruit punch</t>
        </is>
      </c>
      <c r="C3860" s="14" t="inlineStr">
        <is>
          <t>SPORTSKA PREHRANA</t>
        </is>
      </c>
      <c r="D3860" s="14" t="inlineStr">
        <is>
          <t>02 SILVER</t>
        </is>
      </c>
      <c r="E3860" s="22" t="inlineStr">
        <is>
          <t>VP on-top</t>
        </is>
      </c>
      <c r="AF3860" s="23">
        <f>IF('Demand Input VP'!F705="",0,'Demand Input VP'!F705)</f>
        <v/>
      </c>
      <c r="AG3860" s="23">
        <f>IF('Demand Input VP'!G705="",0,'Demand Input VP'!G705)</f>
        <v/>
      </c>
      <c r="AH3860" s="23">
        <f>IF('Demand Input VP'!H705="",0,'Demand Input VP'!H705)</f>
        <v/>
      </c>
      <c r="AI3860" s="23">
        <f>IF('Demand Input VP'!I705="",0,'Demand Input VP'!I705)</f>
        <v/>
      </c>
      <c r="AJ3860" s="23">
        <f>IF('Demand Input VP'!J705="",0,'Demand Input VP'!J705)</f>
        <v/>
      </c>
      <c r="AK3860" s="23">
        <f>IF('Demand Input VP'!K705="",0,'Demand Input VP'!K705)</f>
        <v/>
      </c>
      <c r="AL3860" s="23">
        <f>IF('Demand Input VP'!L705="",0,'Demand Input VP'!L705)</f>
        <v/>
      </c>
      <c r="AM3860" s="23">
        <f>IF('Demand Input VP'!M705="",0,'Demand Input VP'!M705)</f>
        <v/>
      </c>
      <c r="AN3860" s="23">
        <f>IF('Demand Input VP'!N705="",0,'Demand Input VP'!N705)</f>
        <v/>
      </c>
      <c r="AO3860" s="23">
        <f>IF('Demand Input VP'!O705="",0,'Demand Input VP'!O705)</f>
        <v/>
      </c>
      <c r="AP3860" s="23">
        <f>IF('Demand Input VP'!P705="",0,'Demand Input VP'!P705)</f>
        <v/>
      </c>
      <c r="AQ3860" s="23">
        <f>IF('Demand Input VP'!Q705="",0,'Demand Input VP'!Q705)</f>
        <v/>
      </c>
      <c r="AR3860" s="23">
        <f>IF('Demand Input VP'!R705="",0,'Demand Input VP'!R705)</f>
        <v/>
      </c>
      <c r="AS3860" s="30" t="inlineStr">
        <is>
          <t>CHECK</t>
        </is>
      </c>
      <c r="AT3860" t="inlineStr"/>
    </row>
    <row r="3861">
      <c r="A3861" s="14" t="inlineStr">
        <is>
          <t>POL12875</t>
        </is>
      </c>
      <c r="B3861" s="14" t="inlineStr">
        <is>
          <t>Polleo Sport StormX PUMP Pre-Workout 500g Fruit punch</t>
        </is>
      </c>
      <c r="C3861" s="14" t="inlineStr">
        <is>
          <t>SPORTSKA PREHRANA</t>
        </is>
      </c>
      <c r="D3861" s="14" t="inlineStr">
        <is>
          <t>02 SILVER</t>
        </is>
      </c>
      <c r="E3861" s="22" t="inlineStr">
        <is>
          <t>VP regular</t>
        </is>
      </c>
      <c r="AF3861">
        <f>IF('Demand Input VP'!F706="",0,'Demand Input VP'!F706)</f>
        <v/>
      </c>
      <c r="AG3861">
        <f>IF('Demand Input VP'!G706="",0,'Demand Input VP'!G706)</f>
        <v/>
      </c>
      <c r="AH3861">
        <f>IF('Demand Input VP'!H706="",0,'Demand Input VP'!H706)</f>
        <v/>
      </c>
      <c r="AI3861">
        <f>IF('Demand Input VP'!I706="",0,'Demand Input VP'!I706)</f>
        <v/>
      </c>
      <c r="AJ3861">
        <f>IF('Demand Input VP'!J706="",0,'Demand Input VP'!J706)</f>
        <v/>
      </c>
      <c r="AK3861">
        <f>IF('Demand Input VP'!K706="",0,'Demand Input VP'!K706)</f>
        <v/>
      </c>
      <c r="AL3861">
        <f>IF('Demand Input VP'!L706="",0,'Demand Input VP'!L706)</f>
        <v/>
      </c>
      <c r="AM3861">
        <f>IF('Demand Input VP'!M706="",0,'Demand Input VP'!M706)</f>
        <v/>
      </c>
      <c r="AN3861">
        <f>IF('Demand Input VP'!N706="",0,'Demand Input VP'!N706)</f>
        <v/>
      </c>
      <c r="AO3861">
        <f>IF('Demand Input VP'!O706="",0,'Demand Input VP'!O706)</f>
        <v/>
      </c>
      <c r="AP3861">
        <f>IF('Demand Input VP'!P706="",0,'Demand Input VP'!P706)</f>
        <v/>
      </c>
      <c r="AQ3861">
        <f>IF('Demand Input VP'!Q706="",0,'Demand Input VP'!Q706)</f>
        <v/>
      </c>
      <c r="AR3861">
        <f>IF('Demand Input VP'!R706="",0,'Demand Input VP'!R706)</f>
        <v/>
      </c>
      <c r="AS3861" s="30" t="inlineStr">
        <is>
          <t>CHECK</t>
        </is>
      </c>
      <c r="AT3861" t="inlineStr"/>
    </row>
    <row r="3862">
      <c r="A3862" s="14" t="inlineStr">
        <is>
          <t>POL12875</t>
        </is>
      </c>
      <c r="B3862" s="14" t="inlineStr">
        <is>
          <t>Polleo Sport StormX PUMP Pre-Workout 500g Fruit punch</t>
        </is>
      </c>
      <c r="C3862" s="14" t="inlineStr">
        <is>
          <t>SPORTSKA PREHRANA</t>
        </is>
      </c>
      <c r="D3862" s="14" t="inlineStr">
        <is>
          <t>02 SILVER</t>
        </is>
      </c>
      <c r="E3862" s="22" t="inlineStr">
        <is>
          <t>MP on-top</t>
        </is>
      </c>
      <c r="AF3862" s="23">
        <f>IF('Demand Input MP'!F705="",0,'Demand Input MP'!F705)</f>
        <v/>
      </c>
      <c r="AG3862" s="23">
        <f>IF('Demand Input MP'!G705="",0,'Demand Input MP'!G705)</f>
        <v/>
      </c>
      <c r="AH3862" s="23">
        <f>IF('Demand Input MP'!H705="",0,'Demand Input MP'!H705)</f>
        <v/>
      </c>
      <c r="AI3862" s="23">
        <f>IF('Demand Input MP'!I705="",0,'Demand Input MP'!I705)</f>
        <v/>
      </c>
      <c r="AJ3862" s="23">
        <f>IF('Demand Input MP'!J705="",0,'Demand Input MP'!J705)</f>
        <v/>
      </c>
      <c r="AK3862" s="23">
        <f>IF('Demand Input MP'!K705="",0,'Demand Input MP'!K705)</f>
        <v/>
      </c>
      <c r="AL3862" s="23">
        <f>IF('Demand Input MP'!L705="",0,'Demand Input MP'!L705)</f>
        <v/>
      </c>
      <c r="AM3862" s="23">
        <f>IF('Demand Input MP'!M705="",0,'Demand Input MP'!M705)</f>
        <v/>
      </c>
      <c r="AN3862" s="23">
        <f>IF('Demand Input MP'!N705="",0,'Demand Input MP'!N705)</f>
        <v/>
      </c>
      <c r="AO3862" s="23">
        <f>IF('Demand Input MP'!O705="",0,'Demand Input MP'!O705)</f>
        <v/>
      </c>
      <c r="AP3862" s="23">
        <f>IF('Demand Input MP'!P705="",0,'Demand Input MP'!P705)</f>
        <v/>
      </c>
      <c r="AQ3862" s="23">
        <f>IF('Demand Input MP'!Q705="",0,'Demand Input MP'!Q705)</f>
        <v/>
      </c>
      <c r="AR3862" s="23">
        <f>IF('Demand Input MP'!R705="",0,'Demand Input MP'!R705)</f>
        <v/>
      </c>
      <c r="AS3862" s="30" t="inlineStr">
        <is>
          <t>CHECK</t>
        </is>
      </c>
      <c r="AT3862" t="inlineStr"/>
    </row>
    <row r="3863">
      <c r="A3863" s="14" t="inlineStr">
        <is>
          <t>POL12875</t>
        </is>
      </c>
      <c r="B3863" s="14" t="inlineStr">
        <is>
          <t>Polleo Sport StormX PUMP Pre-Workout 500g Fruit punch</t>
        </is>
      </c>
      <c r="C3863" s="14" t="inlineStr">
        <is>
          <t>SPORTSKA PREHRANA</t>
        </is>
      </c>
      <c r="D3863" s="14" t="inlineStr">
        <is>
          <t>02 SILVER</t>
        </is>
      </c>
      <c r="E3863" s="22" t="inlineStr">
        <is>
          <t>MP regular</t>
        </is>
      </c>
      <c r="AF3863">
        <f>IF('Demand Input MP'!F706="",0,'Demand Input MP'!F706)</f>
        <v/>
      </c>
      <c r="AG3863">
        <f>IF('Demand Input MP'!G706="",0,'Demand Input MP'!G706)</f>
        <v/>
      </c>
      <c r="AH3863">
        <f>IF('Demand Input MP'!H706="",0,'Demand Input MP'!H706)</f>
        <v/>
      </c>
      <c r="AI3863">
        <f>IF('Demand Input MP'!I706="",0,'Demand Input MP'!I706)</f>
        <v/>
      </c>
      <c r="AJ3863">
        <f>IF('Demand Input MP'!J706="",0,'Demand Input MP'!J706)</f>
        <v/>
      </c>
      <c r="AK3863">
        <f>IF('Demand Input MP'!K706="",0,'Demand Input MP'!K706)</f>
        <v/>
      </c>
      <c r="AL3863">
        <f>IF('Demand Input MP'!L706="",0,'Demand Input MP'!L706)</f>
        <v/>
      </c>
      <c r="AM3863">
        <f>IF('Demand Input MP'!M706="",0,'Demand Input MP'!M706)</f>
        <v/>
      </c>
      <c r="AN3863">
        <f>IF('Demand Input MP'!N706="",0,'Demand Input MP'!N706)</f>
        <v/>
      </c>
      <c r="AO3863">
        <f>IF('Demand Input MP'!O706="",0,'Demand Input MP'!O706)</f>
        <v/>
      </c>
      <c r="AP3863">
        <f>IF('Demand Input MP'!P706="",0,'Demand Input MP'!P706)</f>
        <v/>
      </c>
      <c r="AQ3863">
        <f>IF('Demand Input MP'!Q706="",0,'Demand Input MP'!Q706)</f>
        <v/>
      </c>
      <c r="AR3863">
        <f>IF('Demand Input MP'!R706="",0,'Demand Input MP'!R706)</f>
        <v/>
      </c>
      <c r="AS3863" s="30" t="inlineStr">
        <is>
          <t>CHECK</t>
        </is>
      </c>
      <c r="AT3863" t="inlineStr"/>
    </row>
    <row r="3864">
      <c r="A3864" s="14" t="inlineStr">
        <is>
          <t>POL12875</t>
        </is>
      </c>
      <c r="B3864" s="14" t="inlineStr">
        <is>
          <t>Polleo Sport StormX PUMP Pre-Workout 500g Fruit punch</t>
        </is>
      </c>
      <c r="C3864" s="14" t="inlineStr">
        <is>
          <t>SPORTSKA PREHRANA</t>
        </is>
      </c>
      <c r="D3864" s="14" t="inlineStr">
        <is>
          <t>02 SILVER</t>
        </is>
      </c>
      <c r="E3864" s="15" t="inlineStr">
        <is>
          <t>On-top Total</t>
        </is>
      </c>
      <c r="AF3864" s="24">
        <f>SUM(AF3860:AF3863)</f>
        <v/>
      </c>
      <c r="AG3864" s="24">
        <f>SUM(AG3860:AG3863)</f>
        <v/>
      </c>
      <c r="AH3864" s="24">
        <f>SUM(AH3860:AH3863)</f>
        <v/>
      </c>
      <c r="AI3864" s="24">
        <f>SUM(AI3860:AI3863)</f>
        <v/>
      </c>
      <c r="AJ3864" s="24">
        <f>SUM(AJ3860:AJ3863)</f>
        <v/>
      </c>
      <c r="AK3864" s="24">
        <f>SUM(AK3860:AK3863)</f>
        <v/>
      </c>
      <c r="AL3864" s="24">
        <f>SUM(AL3860:AL3863)</f>
        <v/>
      </c>
      <c r="AM3864" s="24">
        <f>SUM(AM3860:AM3863)</f>
        <v/>
      </c>
      <c r="AN3864" s="24">
        <f>SUM(AN3860:AN3863)</f>
        <v/>
      </c>
      <c r="AO3864" s="24">
        <f>SUM(AO3860:AO3863)</f>
        <v/>
      </c>
      <c r="AP3864" s="24">
        <f>SUM(AP3860:AP3863)</f>
        <v/>
      </c>
      <c r="AQ3864" s="24">
        <f>SUM(AQ3860:AQ3863)</f>
        <v/>
      </c>
      <c r="AR3864" s="24">
        <f>SUM(AR3860:AR3863)</f>
        <v/>
      </c>
      <c r="AS3864" s="30" t="inlineStr">
        <is>
          <t>CHECK</t>
        </is>
      </c>
      <c r="AT3864" t="inlineStr"/>
    </row>
    <row r="3865">
      <c r="A3865" s="25" t="inlineStr">
        <is>
          <t>POL12875</t>
        </is>
      </c>
      <c r="B3865" s="25" t="inlineStr">
        <is>
          <t>Polleo Sport StormX PUMP Pre-Workout 500g Fruit punch</t>
        </is>
      </c>
      <c r="C3865" s="25" t="inlineStr">
        <is>
          <t>SPORTSKA PREHRANA</t>
        </is>
      </c>
      <c r="D3865" s="25" t="inlineStr">
        <is>
          <t>02 SILVER</t>
        </is>
      </c>
      <c r="E3865" s="26" t="inlineStr">
        <is>
          <t>TOTAL DEMAND</t>
        </is>
      </c>
      <c r="F3865" s="27" t="n"/>
      <c r="G3865" s="27" t="n"/>
      <c r="H3865" s="27" t="n"/>
      <c r="I3865" s="27" t="n"/>
      <c r="J3865" s="27" t="n"/>
      <c r="K3865" s="27" t="n"/>
      <c r="L3865" s="27" t="n"/>
      <c r="M3865" s="27" t="n"/>
      <c r="N3865" s="27" t="n"/>
      <c r="O3865" s="27" t="n"/>
      <c r="P3865" s="27" t="n"/>
      <c r="Q3865" s="27" t="n"/>
      <c r="R3865" s="27" t="n"/>
      <c r="S3865" s="27" t="n"/>
      <c r="T3865" s="27" t="n"/>
      <c r="U3865" s="27" t="n"/>
      <c r="V3865" s="27" t="n"/>
      <c r="W3865" s="27" t="n"/>
      <c r="X3865" s="27" t="n"/>
      <c r="Y3865" s="27" t="n"/>
      <c r="Z3865" s="27" t="n"/>
      <c r="AA3865" s="27" t="n"/>
      <c r="AB3865" s="27" t="n"/>
      <c r="AC3865" s="27" t="n"/>
      <c r="AD3865" s="27" t="n"/>
      <c r="AE3865" s="27" t="n"/>
      <c r="AF3865" s="28">
        <f>AF3859+AF3864</f>
        <v/>
      </c>
      <c r="AG3865" s="28">
        <f>AG3859+AG3864</f>
        <v/>
      </c>
      <c r="AH3865" s="28">
        <f>AH3859+AH3864</f>
        <v/>
      </c>
      <c r="AI3865" s="28">
        <f>AI3859+AI3864</f>
        <v/>
      </c>
      <c r="AJ3865" s="28">
        <f>AJ3859+AJ3864</f>
        <v/>
      </c>
      <c r="AK3865" s="28">
        <f>AK3859+AK3864</f>
        <v/>
      </c>
      <c r="AL3865" s="28">
        <f>AL3859+AL3864</f>
        <v/>
      </c>
      <c r="AM3865" s="28">
        <f>AM3859+AM3864</f>
        <v/>
      </c>
      <c r="AN3865" s="28">
        <f>AN3859+AN3864</f>
        <v/>
      </c>
      <c r="AO3865" s="28">
        <f>AO3859+AO3864</f>
        <v/>
      </c>
      <c r="AP3865" s="28">
        <f>AP3859+AP3864</f>
        <v/>
      </c>
      <c r="AQ3865" s="28">
        <f>AQ3859+AQ3864</f>
        <v/>
      </c>
      <c r="AR3865" s="28">
        <f>AR3859+AR3864</f>
        <v/>
      </c>
      <c r="AS3865" s="30" t="inlineStr">
        <is>
          <t>CHECK</t>
        </is>
      </c>
      <c r="AT3865" t="inlineStr"/>
    </row>
    <row r="3866">
      <c r="A3866" s="14" t="inlineStr">
        <is>
          <t>POL12875</t>
        </is>
      </c>
      <c r="B3866" s="14" t="inlineStr">
        <is>
          <t>Polleo Sport StormX PUMP Pre-Workout 500g Fruit punch</t>
        </is>
      </c>
      <c r="C3866" s="14" t="inlineStr">
        <is>
          <t>SPORTSKA PREHRANA</t>
        </is>
      </c>
      <c r="D3866" s="14" t="inlineStr">
        <is>
          <t>02 SILVER</t>
        </is>
      </c>
      <c r="E3866" s="15" t="inlineStr"/>
      <c r="AS3866" s="30" t="inlineStr">
        <is>
          <t>CHECK</t>
        </is>
      </c>
      <c r="AT3866" t="inlineStr"/>
    </row>
    <row r="3867">
      <c r="A3867" s="7" t="inlineStr">
        <is>
          <t>POL12876</t>
        </is>
      </c>
      <c r="B3867" s="8" t="inlineStr">
        <is>
          <t>Polleo 1st Bar 60g Chocolate Brownie</t>
        </is>
      </c>
      <c r="C3867" s="9" t="inlineStr">
        <is>
          <t>RTD &amp; SNACKS</t>
        </is>
      </c>
      <c r="D3867" s="9" t="inlineStr">
        <is>
          <t>01 GOLD</t>
        </is>
      </c>
      <c r="E3867" s="10" t="inlineStr"/>
      <c r="F3867" s="11" t="n"/>
      <c r="G3867" s="11" t="n"/>
      <c r="H3867" s="11" t="n"/>
      <c r="I3867" s="11" t="n"/>
      <c r="J3867" s="11" t="n"/>
      <c r="K3867" s="11" t="n"/>
      <c r="L3867" s="11" t="n"/>
      <c r="M3867" s="11" t="n"/>
      <c r="N3867" s="11" t="n"/>
      <c r="O3867" s="11" t="n"/>
      <c r="P3867" s="11" t="n"/>
      <c r="Q3867" s="11" t="n"/>
      <c r="R3867" s="11" t="n"/>
      <c r="S3867" s="11" t="n"/>
      <c r="T3867" s="11" t="n"/>
      <c r="U3867" s="11" t="n"/>
      <c r="V3867" s="11" t="n"/>
      <c r="W3867" s="11" t="n"/>
      <c r="X3867" s="11" t="n"/>
      <c r="Y3867" s="11" t="n"/>
      <c r="Z3867" s="11" t="n"/>
      <c r="AA3867" s="11" t="n"/>
      <c r="AB3867" s="11" t="n"/>
      <c r="AC3867" s="11" t="n"/>
      <c r="AD3867" s="11" t="n"/>
      <c r="AE3867" s="11" t="n"/>
      <c r="AF3867" s="11" t="n"/>
      <c r="AG3867" s="11" t="n"/>
      <c r="AH3867" s="11" t="n"/>
      <c r="AI3867" s="11" t="n"/>
      <c r="AJ3867" s="11" t="n"/>
      <c r="AK3867" s="11" t="n"/>
      <c r="AL3867" s="11" t="n"/>
      <c r="AM3867" s="11" t="n"/>
      <c r="AN3867" s="11" t="n"/>
      <c r="AO3867" s="11" t="n"/>
      <c r="AP3867" s="11" t="n"/>
      <c r="AQ3867" s="11" t="n"/>
      <c r="AR3867" s="11" t="n"/>
      <c r="AS3867" s="29" t="inlineStr">
        <is>
          <t>CHECK</t>
        </is>
      </c>
      <c r="AT3867" s="13">
        <f>IF((IFERROR(VALUE('Demand Input MP'!F707),0)+IFERROR(VALUE('Demand Input MP'!G707),0)+IFERROR(VALUE('Demand Input MP'!H707),0)+IFERROR(VALUE('Demand Input MP'!I707),0)+IFERROR(VALUE('Demand Input MP'!J707),0)+IFERROR(VALUE('Demand Input MP'!K707),0)+IFERROR(VALUE('Demand Input MP'!L707),0)+IFERROR(VALUE('Demand Input MP'!M707),0)+IFERROR(VALUE('Demand Input MP'!N707),0)+IFERROR(VALUE('Demand Input MP'!O707),0)+IFERROR(VALUE('Demand Input MP'!P707),0)+IFERROR(VALUE('Demand Input MP'!Q707),0)+IFERROR(VALUE('Demand Input MP'!R707),0))&gt;0,"PROMO","")</f>
        <v/>
      </c>
    </row>
    <row r="3868">
      <c r="A3868" s="14" t="inlineStr">
        <is>
          <t>POL12876</t>
        </is>
      </c>
      <c r="B3868" s="14" t="inlineStr">
        <is>
          <t>Polleo 1st Bar 60g Chocolate Brownie</t>
        </is>
      </c>
      <c r="C3868" s="14" t="inlineStr">
        <is>
          <t>RTD &amp; SNACKS</t>
        </is>
      </c>
      <c r="D3868" s="14" t="inlineStr">
        <is>
          <t>01 GOLD</t>
        </is>
      </c>
      <c r="E3868" s="15" t="inlineStr">
        <is>
          <t>Baseline FC</t>
        </is>
      </c>
      <c r="F3868" s="16" t="n">
        <v>0</v>
      </c>
      <c r="G3868" s="16" t="n">
        <v>0</v>
      </c>
      <c r="H3868" s="16" t="n">
        <v>0</v>
      </c>
      <c r="I3868" s="16" t="n">
        <v>0</v>
      </c>
      <c r="J3868" s="16" t="n">
        <v>0</v>
      </c>
      <c r="K3868" s="16" t="n">
        <v>0</v>
      </c>
      <c r="L3868" s="16" t="n">
        <v>0</v>
      </c>
      <c r="M3868" s="16" t="n">
        <v>0</v>
      </c>
      <c r="N3868" s="16" t="n">
        <v>0</v>
      </c>
      <c r="O3868" s="16" t="n">
        <v>0</v>
      </c>
      <c r="P3868" s="16" t="n">
        <v>0</v>
      </c>
      <c r="Q3868" s="16" t="n">
        <v>796</v>
      </c>
      <c r="R3868" s="16" t="n">
        <v>8584</v>
      </c>
      <c r="S3868" s="16" t="n">
        <v>4251</v>
      </c>
      <c r="T3868" s="16" t="n">
        <v>3327</v>
      </c>
      <c r="U3868" s="16" t="n">
        <v>4756</v>
      </c>
      <c r="V3868" s="16" t="n">
        <v>6203</v>
      </c>
      <c r="W3868" s="16" t="n">
        <v>1457</v>
      </c>
      <c r="X3868" s="16" t="n">
        <v>1819</v>
      </c>
      <c r="Y3868" s="16" t="n">
        <v>4558</v>
      </c>
      <c r="Z3868" s="16" t="n">
        <v>7186</v>
      </c>
      <c r="AA3868" s="16" t="n">
        <v>3191</v>
      </c>
      <c r="AB3868" s="16" t="n">
        <v>13409</v>
      </c>
      <c r="AC3868" s="16" t="n">
        <v>2397</v>
      </c>
      <c r="AD3868" s="16" t="n">
        <v>4088</v>
      </c>
      <c r="AE3868" s="16" t="n">
        <v>3012</v>
      </c>
      <c r="AF3868" s="17" t="n">
        <v>3054</v>
      </c>
      <c r="AG3868" s="17" t="n">
        <v>3054</v>
      </c>
      <c r="AH3868" s="17" t="n">
        <v>3054</v>
      </c>
      <c r="AI3868" s="17" t="n">
        <v>3054</v>
      </c>
      <c r="AJ3868" s="17" t="n">
        <v>3054</v>
      </c>
      <c r="AK3868" s="17" t="n">
        <v>3054</v>
      </c>
      <c r="AL3868" s="17" t="n">
        <v>2797</v>
      </c>
      <c r="AM3868" s="17" t="n">
        <v>2797</v>
      </c>
      <c r="AN3868" s="17" t="n">
        <v>3054</v>
      </c>
      <c r="AO3868" s="17" t="n">
        <v>3054</v>
      </c>
      <c r="AP3868" s="17" t="n">
        <v>3054</v>
      </c>
      <c r="AQ3868" s="17" t="n">
        <v>3054</v>
      </c>
      <c r="AR3868" s="17" t="n">
        <v>3054</v>
      </c>
      <c r="AS3868" s="30" t="inlineStr">
        <is>
          <t>CHECK</t>
        </is>
      </c>
      <c r="AT3868" t="inlineStr"/>
    </row>
    <row r="3869">
      <c r="A3869" s="14" t="inlineStr">
        <is>
          <t>POL12876</t>
        </is>
      </c>
      <c r="B3869" s="14" t="inlineStr">
        <is>
          <t>Polleo 1st Bar 60g Chocolate Brownie</t>
        </is>
      </c>
      <c r="C3869" s="14" t="inlineStr">
        <is>
          <t>RTD &amp; SNACKS</t>
        </is>
      </c>
      <c r="D3869" s="14" t="inlineStr">
        <is>
          <t>01 GOLD</t>
        </is>
      </c>
      <c r="E3869" s="19" t="inlineStr">
        <is>
          <t>Planner Factor</t>
        </is>
      </c>
      <c r="AF3869" s="20" t="n">
        <v>1</v>
      </c>
      <c r="AG3869" s="20" t="n">
        <v>1</v>
      </c>
      <c r="AH3869" s="20" t="n">
        <v>1</v>
      </c>
      <c r="AI3869" s="20" t="n">
        <v>1</v>
      </c>
      <c r="AJ3869" s="20" t="n">
        <v>1</v>
      </c>
      <c r="AK3869" s="20" t="n">
        <v>1</v>
      </c>
      <c r="AL3869" s="20" t="n">
        <v>1</v>
      </c>
      <c r="AM3869" s="20" t="n">
        <v>1</v>
      </c>
      <c r="AN3869" s="20" t="n">
        <v>1</v>
      </c>
      <c r="AO3869" s="20" t="n">
        <v>1</v>
      </c>
      <c r="AP3869" s="20" t="n">
        <v>1</v>
      </c>
      <c r="AQ3869" s="20" t="n">
        <v>1</v>
      </c>
      <c r="AR3869" s="20" t="n">
        <v>1</v>
      </c>
      <c r="AS3869" s="30" t="inlineStr">
        <is>
          <t>CHECK</t>
        </is>
      </c>
      <c r="AT3869" t="inlineStr"/>
    </row>
    <row r="3870">
      <c r="A3870" s="14" t="inlineStr">
        <is>
          <t>POL12876</t>
        </is>
      </c>
      <c r="B3870" s="14" t="inlineStr">
        <is>
          <t>Polleo 1st Bar 60g Chocolate Brownie</t>
        </is>
      </c>
      <c r="C3870" s="14" t="inlineStr">
        <is>
          <t>RTD &amp; SNACKS</t>
        </is>
      </c>
      <c r="D3870" s="14" t="inlineStr">
        <is>
          <t>01 GOLD</t>
        </is>
      </c>
      <c r="E3870" s="15" t="inlineStr">
        <is>
          <t>Adjusted FC</t>
        </is>
      </c>
      <c r="AF3870" s="21">
        <f>ROUND(AF3868*AF3869,0)</f>
        <v/>
      </c>
      <c r="AG3870" s="21">
        <f>ROUND(AG3868*AG3869,0)</f>
        <v/>
      </c>
      <c r="AH3870" s="21">
        <f>ROUND(AH3868*AH3869,0)</f>
        <v/>
      </c>
      <c r="AI3870" s="21">
        <f>ROUND(AI3868*AI3869,0)</f>
        <v/>
      </c>
      <c r="AJ3870" s="21">
        <f>ROUND(AJ3868*AJ3869,0)</f>
        <v/>
      </c>
      <c r="AK3870" s="21">
        <f>ROUND(AK3868*AK3869,0)</f>
        <v/>
      </c>
      <c r="AL3870" s="21">
        <f>ROUND(AL3868*AL3869,0)</f>
        <v/>
      </c>
      <c r="AM3870" s="21">
        <f>ROUND(AM3868*AM3869,0)</f>
        <v/>
      </c>
      <c r="AN3870" s="21">
        <f>ROUND(AN3868*AN3869,0)</f>
        <v/>
      </c>
      <c r="AO3870" s="21">
        <f>ROUND(AO3868*AO3869,0)</f>
        <v/>
      </c>
      <c r="AP3870" s="21">
        <f>ROUND(AP3868*AP3869,0)</f>
        <v/>
      </c>
      <c r="AQ3870" s="21">
        <f>ROUND(AQ3868*AQ3869,0)</f>
        <v/>
      </c>
      <c r="AR3870" s="21">
        <f>ROUND(AR3868*AR3869,0)</f>
        <v/>
      </c>
      <c r="AS3870" s="30" t="inlineStr">
        <is>
          <t>CHECK</t>
        </is>
      </c>
      <c r="AT3870" t="inlineStr"/>
    </row>
    <row r="3871">
      <c r="A3871" s="14" t="inlineStr">
        <is>
          <t>POL12876</t>
        </is>
      </c>
      <c r="B3871" s="14" t="inlineStr">
        <is>
          <t>Polleo 1st Bar 60g Chocolate Brownie</t>
        </is>
      </c>
      <c r="C3871" s="14" t="inlineStr">
        <is>
          <t>RTD &amp; SNACKS</t>
        </is>
      </c>
      <c r="D3871" s="14" t="inlineStr">
        <is>
          <t>01 GOLD</t>
        </is>
      </c>
      <c r="E3871" s="22" t="inlineStr">
        <is>
          <t>VP on-top</t>
        </is>
      </c>
      <c r="AE3871" s="32" t="n">
        <v>1800</v>
      </c>
      <c r="AF3871" s="23">
        <f>IF('Demand Input VP'!F707="",0,'Demand Input VP'!F707)</f>
        <v/>
      </c>
      <c r="AG3871" s="23">
        <f>IF('Demand Input VP'!G707="",0,'Demand Input VP'!G707)</f>
        <v/>
      </c>
      <c r="AH3871" s="23">
        <f>IF('Demand Input VP'!H707="",0,'Demand Input VP'!H707)</f>
        <v/>
      </c>
      <c r="AI3871" s="23">
        <f>IF('Demand Input VP'!I707="",0,'Demand Input VP'!I707)</f>
        <v/>
      </c>
      <c r="AJ3871" s="23">
        <f>IF('Demand Input VP'!J707="",0,'Demand Input VP'!J707)</f>
        <v/>
      </c>
      <c r="AK3871" s="23">
        <f>IF('Demand Input VP'!K707="",0,'Demand Input VP'!K707)</f>
        <v/>
      </c>
      <c r="AL3871" s="23">
        <f>IF('Demand Input VP'!L707="",0,'Demand Input VP'!L707)</f>
        <v/>
      </c>
      <c r="AM3871" s="23">
        <f>IF('Demand Input VP'!M707="",0,'Demand Input VP'!M707)</f>
        <v/>
      </c>
      <c r="AN3871" s="23">
        <f>IF('Demand Input VP'!N707="",0,'Demand Input VP'!N707)</f>
        <v/>
      </c>
      <c r="AO3871" s="23">
        <f>IF('Demand Input VP'!O707="",0,'Demand Input VP'!O707)</f>
        <v/>
      </c>
      <c r="AP3871" s="23">
        <f>IF('Demand Input VP'!P707="",0,'Demand Input VP'!P707)</f>
        <v/>
      </c>
      <c r="AQ3871" s="23">
        <f>IF('Demand Input VP'!Q707="",0,'Demand Input VP'!Q707)</f>
        <v/>
      </c>
      <c r="AR3871" s="23">
        <f>IF('Demand Input VP'!R707="",0,'Demand Input VP'!R707)</f>
        <v/>
      </c>
      <c r="AS3871" s="30" t="inlineStr">
        <is>
          <t>CHECK</t>
        </is>
      </c>
      <c r="AT3871" t="inlineStr"/>
    </row>
    <row r="3872">
      <c r="A3872" s="14" t="inlineStr">
        <is>
          <t>POL12876</t>
        </is>
      </c>
      <c r="B3872" s="14" t="inlineStr">
        <is>
          <t>Polleo 1st Bar 60g Chocolate Brownie</t>
        </is>
      </c>
      <c r="C3872" s="14" t="inlineStr">
        <is>
          <t>RTD &amp; SNACKS</t>
        </is>
      </c>
      <c r="D3872" s="14" t="inlineStr">
        <is>
          <t>01 GOLD</t>
        </is>
      </c>
      <c r="E3872" s="22" t="inlineStr">
        <is>
          <t>VP regular</t>
        </is>
      </c>
      <c r="AF3872">
        <f>IF('Demand Input VP'!F708="",0,'Demand Input VP'!F708)</f>
        <v/>
      </c>
      <c r="AG3872">
        <f>IF('Demand Input VP'!G708="",0,'Demand Input VP'!G708)</f>
        <v/>
      </c>
      <c r="AH3872">
        <f>IF('Demand Input VP'!H708="",0,'Demand Input VP'!H708)</f>
        <v/>
      </c>
      <c r="AI3872">
        <f>IF('Demand Input VP'!I708="",0,'Demand Input VP'!I708)</f>
        <v/>
      </c>
      <c r="AJ3872">
        <f>IF('Demand Input VP'!J708="",0,'Demand Input VP'!J708)</f>
        <v/>
      </c>
      <c r="AK3872">
        <f>IF('Demand Input VP'!K708="",0,'Demand Input VP'!K708)</f>
        <v/>
      </c>
      <c r="AL3872">
        <f>IF('Demand Input VP'!L708="",0,'Demand Input VP'!L708)</f>
        <v/>
      </c>
      <c r="AM3872">
        <f>IF('Demand Input VP'!M708="",0,'Demand Input VP'!M708)</f>
        <v/>
      </c>
      <c r="AN3872">
        <f>IF('Demand Input VP'!N708="",0,'Demand Input VP'!N708)</f>
        <v/>
      </c>
      <c r="AO3872">
        <f>IF('Demand Input VP'!O708="",0,'Demand Input VP'!O708)</f>
        <v/>
      </c>
      <c r="AP3872">
        <f>IF('Demand Input VP'!P708="",0,'Demand Input VP'!P708)</f>
        <v/>
      </c>
      <c r="AQ3872">
        <f>IF('Demand Input VP'!Q708="",0,'Demand Input VP'!Q708)</f>
        <v/>
      </c>
      <c r="AR3872">
        <f>IF('Demand Input VP'!R708="",0,'Demand Input VP'!R708)</f>
        <v/>
      </c>
      <c r="AS3872" s="30" t="inlineStr">
        <is>
          <t>CHECK</t>
        </is>
      </c>
      <c r="AT3872" t="inlineStr"/>
    </row>
    <row r="3873">
      <c r="A3873" s="14" t="inlineStr">
        <is>
          <t>POL12876</t>
        </is>
      </c>
      <c r="B3873" s="14" t="inlineStr">
        <is>
          <t>Polleo 1st Bar 60g Chocolate Brownie</t>
        </is>
      </c>
      <c r="C3873" s="14" t="inlineStr">
        <is>
          <t>RTD &amp; SNACKS</t>
        </is>
      </c>
      <c r="D3873" s="14" t="inlineStr">
        <is>
          <t>01 GOLD</t>
        </is>
      </c>
      <c r="E3873" s="22" t="inlineStr">
        <is>
          <t>MP on-top</t>
        </is>
      </c>
      <c r="AF3873" s="23">
        <f>IF('Demand Input MP'!F707="",0,'Demand Input MP'!F707)</f>
        <v/>
      </c>
      <c r="AG3873" s="23">
        <f>IF('Demand Input MP'!G707="",0,'Demand Input MP'!G707)</f>
        <v/>
      </c>
      <c r="AH3873" s="23">
        <f>IF('Demand Input MP'!H707="",0,'Demand Input MP'!H707)</f>
        <v/>
      </c>
      <c r="AI3873" s="23">
        <f>IF('Demand Input MP'!I707="",0,'Demand Input MP'!I707)</f>
        <v/>
      </c>
      <c r="AJ3873" s="23">
        <f>IF('Demand Input MP'!J707="",0,'Demand Input MP'!J707)</f>
        <v/>
      </c>
      <c r="AK3873" s="23">
        <f>IF('Demand Input MP'!K707="",0,'Demand Input MP'!K707)</f>
        <v/>
      </c>
      <c r="AL3873" s="23">
        <f>IF('Demand Input MP'!L707="",0,'Demand Input MP'!L707)</f>
        <v/>
      </c>
      <c r="AM3873" s="23">
        <f>IF('Demand Input MP'!M707="",0,'Demand Input MP'!M707)</f>
        <v/>
      </c>
      <c r="AN3873" s="23">
        <f>IF('Demand Input MP'!N707="",0,'Demand Input MP'!N707)</f>
        <v/>
      </c>
      <c r="AO3873" s="23">
        <f>IF('Demand Input MP'!O707="",0,'Demand Input MP'!O707)</f>
        <v/>
      </c>
      <c r="AP3873" s="23">
        <f>IF('Demand Input MP'!P707="",0,'Demand Input MP'!P707)</f>
        <v/>
      </c>
      <c r="AQ3873" s="23">
        <f>IF('Demand Input MP'!Q707="",0,'Demand Input MP'!Q707)</f>
        <v/>
      </c>
      <c r="AR3873" s="23">
        <f>IF('Demand Input MP'!R707="",0,'Demand Input MP'!R707)</f>
        <v/>
      </c>
      <c r="AS3873" s="30" t="inlineStr">
        <is>
          <t>CHECK</t>
        </is>
      </c>
      <c r="AT3873" t="inlineStr"/>
    </row>
    <row r="3874">
      <c r="A3874" s="14" t="inlineStr">
        <is>
          <t>POL12876</t>
        </is>
      </c>
      <c r="B3874" s="14" t="inlineStr">
        <is>
          <t>Polleo 1st Bar 60g Chocolate Brownie</t>
        </is>
      </c>
      <c r="C3874" s="14" t="inlineStr">
        <is>
          <t>RTD &amp; SNACKS</t>
        </is>
      </c>
      <c r="D3874" s="14" t="inlineStr">
        <is>
          <t>01 GOLD</t>
        </is>
      </c>
      <c r="E3874" s="22" t="inlineStr">
        <is>
          <t>MP regular</t>
        </is>
      </c>
      <c r="AF3874">
        <f>IF('Demand Input MP'!F708="",0,'Demand Input MP'!F708)</f>
        <v/>
      </c>
      <c r="AG3874">
        <f>IF('Demand Input MP'!G708="",0,'Demand Input MP'!G708)</f>
        <v/>
      </c>
      <c r="AH3874">
        <f>IF('Demand Input MP'!H708="",0,'Demand Input MP'!H708)</f>
        <v/>
      </c>
      <c r="AI3874">
        <f>IF('Demand Input MP'!I708="",0,'Demand Input MP'!I708)</f>
        <v/>
      </c>
      <c r="AJ3874">
        <f>IF('Demand Input MP'!J708="",0,'Demand Input MP'!J708)</f>
        <v/>
      </c>
      <c r="AK3874">
        <f>IF('Demand Input MP'!K708="",0,'Demand Input MP'!K708)</f>
        <v/>
      </c>
      <c r="AL3874">
        <f>IF('Demand Input MP'!L708="",0,'Demand Input MP'!L708)</f>
        <v/>
      </c>
      <c r="AM3874">
        <f>IF('Demand Input MP'!M708="",0,'Demand Input MP'!M708)</f>
        <v/>
      </c>
      <c r="AN3874">
        <f>IF('Demand Input MP'!N708="",0,'Demand Input MP'!N708)</f>
        <v/>
      </c>
      <c r="AO3874">
        <f>IF('Demand Input MP'!O708="",0,'Demand Input MP'!O708)</f>
        <v/>
      </c>
      <c r="AP3874">
        <f>IF('Demand Input MP'!P708="",0,'Demand Input MP'!P708)</f>
        <v/>
      </c>
      <c r="AQ3874">
        <f>IF('Demand Input MP'!Q708="",0,'Demand Input MP'!Q708)</f>
        <v/>
      </c>
      <c r="AR3874">
        <f>IF('Demand Input MP'!R708="",0,'Demand Input MP'!R708)</f>
        <v/>
      </c>
      <c r="AS3874" s="30" t="inlineStr">
        <is>
          <t>CHECK</t>
        </is>
      </c>
      <c r="AT3874" t="inlineStr"/>
    </row>
    <row r="3875">
      <c r="A3875" s="14" t="inlineStr">
        <is>
          <t>POL12876</t>
        </is>
      </c>
      <c r="B3875" s="14" t="inlineStr">
        <is>
          <t>Polleo 1st Bar 60g Chocolate Brownie</t>
        </is>
      </c>
      <c r="C3875" s="14" t="inlineStr">
        <is>
          <t>RTD &amp; SNACKS</t>
        </is>
      </c>
      <c r="D3875" s="14" t="inlineStr">
        <is>
          <t>01 GOLD</t>
        </is>
      </c>
      <c r="E3875" s="15" t="inlineStr">
        <is>
          <t>On-top Total</t>
        </is>
      </c>
      <c r="AF3875" s="24">
        <f>SUM(AF3871:AF3874)</f>
        <v/>
      </c>
      <c r="AG3875" s="24">
        <f>SUM(AG3871:AG3874)</f>
        <v/>
      </c>
      <c r="AH3875" s="24">
        <f>SUM(AH3871:AH3874)</f>
        <v/>
      </c>
      <c r="AI3875" s="24">
        <f>SUM(AI3871:AI3874)</f>
        <v/>
      </c>
      <c r="AJ3875" s="24">
        <f>SUM(AJ3871:AJ3874)</f>
        <v/>
      </c>
      <c r="AK3875" s="24">
        <f>SUM(AK3871:AK3874)</f>
        <v/>
      </c>
      <c r="AL3875" s="24">
        <f>SUM(AL3871:AL3874)</f>
        <v/>
      </c>
      <c r="AM3875" s="24">
        <f>SUM(AM3871:AM3874)</f>
        <v/>
      </c>
      <c r="AN3875" s="24">
        <f>SUM(AN3871:AN3874)</f>
        <v/>
      </c>
      <c r="AO3875" s="24">
        <f>SUM(AO3871:AO3874)</f>
        <v/>
      </c>
      <c r="AP3875" s="24">
        <f>SUM(AP3871:AP3874)</f>
        <v/>
      </c>
      <c r="AQ3875" s="24">
        <f>SUM(AQ3871:AQ3874)</f>
        <v/>
      </c>
      <c r="AR3875" s="24">
        <f>SUM(AR3871:AR3874)</f>
        <v/>
      </c>
      <c r="AS3875" s="30" t="inlineStr">
        <is>
          <t>CHECK</t>
        </is>
      </c>
      <c r="AT3875" t="inlineStr"/>
    </row>
    <row r="3876">
      <c r="A3876" s="25" t="inlineStr">
        <is>
          <t>POL12876</t>
        </is>
      </c>
      <c r="B3876" s="25" t="inlineStr">
        <is>
          <t>Polleo 1st Bar 60g Chocolate Brownie</t>
        </is>
      </c>
      <c r="C3876" s="25" t="inlineStr">
        <is>
          <t>RTD &amp; SNACKS</t>
        </is>
      </c>
      <c r="D3876" s="25" t="inlineStr">
        <is>
          <t>01 GOLD</t>
        </is>
      </c>
      <c r="E3876" s="26" t="inlineStr">
        <is>
          <t>TOTAL DEMAND</t>
        </is>
      </c>
      <c r="F3876" s="27" t="n"/>
      <c r="G3876" s="27" t="n"/>
      <c r="H3876" s="27" t="n"/>
      <c r="I3876" s="27" t="n"/>
      <c r="J3876" s="27" t="n"/>
      <c r="K3876" s="27" t="n"/>
      <c r="L3876" s="27" t="n"/>
      <c r="M3876" s="27" t="n"/>
      <c r="N3876" s="27" t="n"/>
      <c r="O3876" s="27" t="n"/>
      <c r="P3876" s="27" t="n"/>
      <c r="Q3876" s="27" t="n"/>
      <c r="R3876" s="27" t="n"/>
      <c r="S3876" s="27" t="n"/>
      <c r="T3876" s="27" t="n"/>
      <c r="U3876" s="27" t="n"/>
      <c r="V3876" s="27" t="n"/>
      <c r="W3876" s="27" t="n"/>
      <c r="X3876" s="27" t="n"/>
      <c r="Y3876" s="27" t="n"/>
      <c r="Z3876" s="27" t="n"/>
      <c r="AA3876" s="27" t="n"/>
      <c r="AB3876" s="27" t="n"/>
      <c r="AC3876" s="27" t="n"/>
      <c r="AD3876" s="27" t="n"/>
      <c r="AE3876" s="27" t="n"/>
      <c r="AF3876" s="28">
        <f>AF3870+AF3875</f>
        <v/>
      </c>
      <c r="AG3876" s="28">
        <f>AG3870+AG3875</f>
        <v/>
      </c>
      <c r="AH3876" s="28">
        <f>AH3870+AH3875</f>
        <v/>
      </c>
      <c r="AI3876" s="28">
        <f>AI3870+AI3875</f>
        <v/>
      </c>
      <c r="AJ3876" s="28">
        <f>AJ3870+AJ3875</f>
        <v/>
      </c>
      <c r="AK3876" s="28">
        <f>AK3870+AK3875</f>
        <v/>
      </c>
      <c r="AL3876" s="28">
        <f>AL3870+AL3875</f>
        <v/>
      </c>
      <c r="AM3876" s="28">
        <f>AM3870+AM3875</f>
        <v/>
      </c>
      <c r="AN3876" s="28">
        <f>AN3870+AN3875</f>
        <v/>
      </c>
      <c r="AO3876" s="28">
        <f>AO3870+AO3875</f>
        <v/>
      </c>
      <c r="AP3876" s="28">
        <f>AP3870+AP3875</f>
        <v/>
      </c>
      <c r="AQ3876" s="28">
        <f>AQ3870+AQ3875</f>
        <v/>
      </c>
      <c r="AR3876" s="28">
        <f>AR3870+AR3875</f>
        <v/>
      </c>
      <c r="AS3876" s="30" t="inlineStr">
        <is>
          <t>CHECK</t>
        </is>
      </c>
      <c r="AT3876" t="inlineStr"/>
    </row>
    <row r="3877">
      <c r="A3877" s="14" t="inlineStr">
        <is>
          <t>POL12876</t>
        </is>
      </c>
      <c r="B3877" s="14" t="inlineStr">
        <is>
          <t>Polleo 1st Bar 60g Chocolate Brownie</t>
        </is>
      </c>
      <c r="C3877" s="14" t="inlineStr">
        <is>
          <t>RTD &amp; SNACKS</t>
        </is>
      </c>
      <c r="D3877" s="14" t="inlineStr">
        <is>
          <t>01 GOLD</t>
        </is>
      </c>
      <c r="E3877" s="15" t="inlineStr"/>
      <c r="AS3877" s="30" t="inlineStr">
        <is>
          <t>CHECK</t>
        </is>
      </c>
      <c r="AT3877" t="inlineStr"/>
    </row>
    <row r="3878">
      <c r="A3878" s="7" t="inlineStr">
        <is>
          <t>POL12877</t>
        </is>
      </c>
      <c r="B3878" s="8" t="inlineStr">
        <is>
          <t>Polleo 1st Bar 60g Cookies &amp; Cream</t>
        </is>
      </c>
      <c r="C3878" s="9" t="inlineStr">
        <is>
          <t>RTD &amp; SNACKS</t>
        </is>
      </c>
      <c r="D3878" s="9" t="inlineStr">
        <is>
          <t>01 GOLD</t>
        </is>
      </c>
      <c r="E3878" s="10" t="inlineStr"/>
      <c r="F3878" s="11" t="n"/>
      <c r="G3878" s="11" t="n"/>
      <c r="H3878" s="11" t="n"/>
      <c r="I3878" s="11" t="n"/>
      <c r="J3878" s="11" t="n"/>
      <c r="K3878" s="11" t="n"/>
      <c r="L3878" s="11" t="n"/>
      <c r="M3878" s="11" t="n"/>
      <c r="N3878" s="11" t="n"/>
      <c r="O3878" s="11" t="n"/>
      <c r="P3878" s="11" t="n"/>
      <c r="Q3878" s="11" t="n"/>
      <c r="R3878" s="11" t="n"/>
      <c r="S3878" s="11" t="n"/>
      <c r="T3878" s="11" t="n"/>
      <c r="U3878" s="11" t="n"/>
      <c r="V3878" s="11" t="n"/>
      <c r="W3878" s="11" t="n"/>
      <c r="X3878" s="11" t="n"/>
      <c r="Y3878" s="11" t="n"/>
      <c r="Z3878" s="11" t="n"/>
      <c r="AA3878" s="11" t="n"/>
      <c r="AB3878" s="11" t="n"/>
      <c r="AC3878" s="11" t="n"/>
      <c r="AD3878" s="11" t="n"/>
      <c r="AE3878" s="11" t="n"/>
      <c r="AF3878" s="11" t="n"/>
      <c r="AG3878" s="11" t="n"/>
      <c r="AH3878" s="11" t="n"/>
      <c r="AI3878" s="11" t="n"/>
      <c r="AJ3878" s="11" t="n"/>
      <c r="AK3878" s="11" t="n"/>
      <c r="AL3878" s="11" t="n"/>
      <c r="AM3878" s="11" t="n"/>
      <c r="AN3878" s="11" t="n"/>
      <c r="AO3878" s="11" t="n"/>
      <c r="AP3878" s="11" t="n"/>
      <c r="AQ3878" s="11" t="n"/>
      <c r="AR3878" s="11" t="n"/>
      <c r="AS3878" s="29" t="inlineStr">
        <is>
          <t>CHECK</t>
        </is>
      </c>
      <c r="AT3878" s="13">
        <f>IF((IFERROR(VALUE('Demand Input MP'!F709),0)+IFERROR(VALUE('Demand Input MP'!G709),0)+IFERROR(VALUE('Demand Input MP'!H709),0)+IFERROR(VALUE('Demand Input MP'!I709),0)+IFERROR(VALUE('Demand Input MP'!J709),0)+IFERROR(VALUE('Demand Input MP'!K709),0)+IFERROR(VALUE('Demand Input MP'!L709),0)+IFERROR(VALUE('Demand Input MP'!M709),0)+IFERROR(VALUE('Demand Input MP'!N709),0)+IFERROR(VALUE('Demand Input MP'!O709),0)+IFERROR(VALUE('Demand Input MP'!P709),0)+IFERROR(VALUE('Demand Input MP'!Q709),0)+IFERROR(VALUE('Demand Input MP'!R709),0))&gt;0,"PROMO","")</f>
        <v/>
      </c>
    </row>
    <row r="3879">
      <c r="A3879" s="14" t="inlineStr">
        <is>
          <t>POL12877</t>
        </is>
      </c>
      <c r="B3879" s="14" t="inlineStr">
        <is>
          <t>Polleo 1st Bar 60g Cookies &amp; Cream</t>
        </is>
      </c>
      <c r="C3879" s="14" t="inlineStr">
        <is>
          <t>RTD &amp; SNACKS</t>
        </is>
      </c>
      <c r="D3879" s="14" t="inlineStr">
        <is>
          <t>01 GOLD</t>
        </is>
      </c>
      <c r="E3879" s="15" t="inlineStr">
        <is>
          <t>Baseline FC</t>
        </is>
      </c>
      <c r="F3879" s="16" t="n">
        <v>0</v>
      </c>
      <c r="G3879" s="16" t="n">
        <v>0</v>
      </c>
      <c r="H3879" s="16" t="n">
        <v>0</v>
      </c>
      <c r="I3879" s="16" t="n">
        <v>0</v>
      </c>
      <c r="J3879" s="16" t="n">
        <v>0</v>
      </c>
      <c r="K3879" s="16" t="n">
        <v>0</v>
      </c>
      <c r="L3879" s="16" t="n">
        <v>0</v>
      </c>
      <c r="M3879" s="16" t="n">
        <v>0</v>
      </c>
      <c r="N3879" s="16" t="n">
        <v>0</v>
      </c>
      <c r="O3879" s="16" t="n">
        <v>0</v>
      </c>
      <c r="P3879" s="16" t="n">
        <v>0</v>
      </c>
      <c r="Q3879" s="16" t="n">
        <v>929</v>
      </c>
      <c r="R3879" s="16" t="n">
        <v>10630</v>
      </c>
      <c r="S3879" s="16" t="n">
        <v>5450</v>
      </c>
      <c r="T3879" s="16" t="n">
        <v>3345</v>
      </c>
      <c r="U3879" s="16" t="n">
        <v>4435</v>
      </c>
      <c r="V3879" s="16" t="n">
        <v>2354</v>
      </c>
      <c r="W3879" s="16" t="n">
        <v>1999</v>
      </c>
      <c r="X3879" s="16" t="n">
        <v>1467</v>
      </c>
      <c r="Y3879" s="16" t="n">
        <v>3570</v>
      </c>
      <c r="Z3879" s="16" t="n">
        <v>5090</v>
      </c>
      <c r="AA3879" s="16" t="n">
        <v>7307</v>
      </c>
      <c r="AB3879" s="16" t="n">
        <v>5606</v>
      </c>
      <c r="AC3879" s="16" t="n">
        <v>2015</v>
      </c>
      <c r="AD3879" s="16" t="n">
        <v>4108</v>
      </c>
      <c r="AE3879" s="16" t="n">
        <v>3718</v>
      </c>
      <c r="AF3879" s="17" t="n">
        <v>2577</v>
      </c>
      <c r="AG3879" s="17" t="n">
        <v>2577</v>
      </c>
      <c r="AH3879" s="17" t="n">
        <v>2577</v>
      </c>
      <c r="AI3879" s="17" t="n">
        <v>2577</v>
      </c>
      <c r="AJ3879" s="17" t="n">
        <v>2577</v>
      </c>
      <c r="AK3879" s="17" t="n">
        <v>2577</v>
      </c>
      <c r="AL3879" s="17" t="n">
        <v>2254</v>
      </c>
      <c r="AM3879" s="17" t="n">
        <v>2254</v>
      </c>
      <c r="AN3879" s="17" t="n">
        <v>2577</v>
      </c>
      <c r="AO3879" s="17" t="n">
        <v>2577</v>
      </c>
      <c r="AP3879" s="17" t="n">
        <v>2577</v>
      </c>
      <c r="AQ3879" s="17" t="n">
        <v>2577</v>
      </c>
      <c r="AR3879" s="17" t="n">
        <v>2577</v>
      </c>
      <c r="AS3879" s="30" t="inlineStr">
        <is>
          <t>CHECK</t>
        </is>
      </c>
      <c r="AT3879" t="inlineStr"/>
    </row>
    <row r="3880">
      <c r="A3880" s="14" t="inlineStr">
        <is>
          <t>POL12877</t>
        </is>
      </c>
      <c r="B3880" s="14" t="inlineStr">
        <is>
          <t>Polleo 1st Bar 60g Cookies &amp; Cream</t>
        </is>
      </c>
      <c r="C3880" s="14" t="inlineStr">
        <is>
          <t>RTD &amp; SNACKS</t>
        </is>
      </c>
      <c r="D3880" s="14" t="inlineStr">
        <is>
          <t>01 GOLD</t>
        </is>
      </c>
      <c r="E3880" s="19" t="inlineStr">
        <is>
          <t>Planner Factor</t>
        </is>
      </c>
      <c r="AF3880" s="20" t="n">
        <v>1</v>
      </c>
      <c r="AG3880" s="20" t="n">
        <v>1</v>
      </c>
      <c r="AH3880" s="20" t="n">
        <v>1</v>
      </c>
      <c r="AI3880" s="20" t="n">
        <v>1</v>
      </c>
      <c r="AJ3880" s="20" t="n">
        <v>1</v>
      </c>
      <c r="AK3880" s="20" t="n">
        <v>1</v>
      </c>
      <c r="AL3880" s="20" t="n">
        <v>1</v>
      </c>
      <c r="AM3880" s="20" t="n">
        <v>1</v>
      </c>
      <c r="AN3880" s="20" t="n">
        <v>1</v>
      </c>
      <c r="AO3880" s="20" t="n">
        <v>1</v>
      </c>
      <c r="AP3880" s="20" t="n">
        <v>1</v>
      </c>
      <c r="AQ3880" s="20" t="n">
        <v>1</v>
      </c>
      <c r="AR3880" s="20" t="n">
        <v>1</v>
      </c>
      <c r="AS3880" s="30" t="inlineStr">
        <is>
          <t>CHECK</t>
        </is>
      </c>
      <c r="AT3880" t="inlineStr"/>
    </row>
    <row r="3881">
      <c r="A3881" s="14" t="inlineStr">
        <is>
          <t>POL12877</t>
        </is>
      </c>
      <c r="B3881" s="14" t="inlineStr">
        <is>
          <t>Polleo 1st Bar 60g Cookies &amp; Cream</t>
        </is>
      </c>
      <c r="C3881" s="14" t="inlineStr">
        <is>
          <t>RTD &amp; SNACKS</t>
        </is>
      </c>
      <c r="D3881" s="14" t="inlineStr">
        <is>
          <t>01 GOLD</t>
        </is>
      </c>
      <c r="E3881" s="15" t="inlineStr">
        <is>
          <t>Adjusted FC</t>
        </is>
      </c>
      <c r="AF3881" s="21">
        <f>ROUND(AF3879*AF3880,0)</f>
        <v/>
      </c>
      <c r="AG3881" s="21">
        <f>ROUND(AG3879*AG3880,0)</f>
        <v/>
      </c>
      <c r="AH3881" s="21">
        <f>ROUND(AH3879*AH3880,0)</f>
        <v/>
      </c>
      <c r="AI3881" s="21">
        <f>ROUND(AI3879*AI3880,0)</f>
        <v/>
      </c>
      <c r="AJ3881" s="21">
        <f>ROUND(AJ3879*AJ3880,0)</f>
        <v/>
      </c>
      <c r="AK3881" s="21">
        <f>ROUND(AK3879*AK3880,0)</f>
        <v/>
      </c>
      <c r="AL3881" s="21">
        <f>ROUND(AL3879*AL3880,0)</f>
        <v/>
      </c>
      <c r="AM3881" s="21">
        <f>ROUND(AM3879*AM3880,0)</f>
        <v/>
      </c>
      <c r="AN3881" s="21">
        <f>ROUND(AN3879*AN3880,0)</f>
        <v/>
      </c>
      <c r="AO3881" s="21">
        <f>ROUND(AO3879*AO3880,0)</f>
        <v/>
      </c>
      <c r="AP3881" s="21">
        <f>ROUND(AP3879*AP3880,0)</f>
        <v/>
      </c>
      <c r="AQ3881" s="21">
        <f>ROUND(AQ3879*AQ3880,0)</f>
        <v/>
      </c>
      <c r="AR3881" s="21">
        <f>ROUND(AR3879*AR3880,0)</f>
        <v/>
      </c>
      <c r="AS3881" s="30" t="inlineStr">
        <is>
          <t>CHECK</t>
        </is>
      </c>
      <c r="AT3881" t="inlineStr"/>
    </row>
    <row r="3882">
      <c r="A3882" s="14" t="inlineStr">
        <is>
          <t>POL12877</t>
        </is>
      </c>
      <c r="B3882" s="14" t="inlineStr">
        <is>
          <t>Polleo 1st Bar 60g Cookies &amp; Cream</t>
        </is>
      </c>
      <c r="C3882" s="14" t="inlineStr">
        <is>
          <t>RTD &amp; SNACKS</t>
        </is>
      </c>
      <c r="D3882" s="14" t="inlineStr">
        <is>
          <t>01 GOLD</t>
        </is>
      </c>
      <c r="E3882" s="22" t="inlineStr">
        <is>
          <t>VP on-top</t>
        </is>
      </c>
      <c r="AE3882" s="32" t="n">
        <v>1800</v>
      </c>
      <c r="AF3882" s="23">
        <f>IF('Demand Input VP'!F709="",0,'Demand Input VP'!F709)</f>
        <v/>
      </c>
      <c r="AG3882" s="23">
        <f>IF('Demand Input VP'!G709="",0,'Demand Input VP'!G709)</f>
        <v/>
      </c>
      <c r="AH3882" s="23">
        <f>IF('Demand Input VP'!H709="",0,'Demand Input VP'!H709)</f>
        <v/>
      </c>
      <c r="AI3882" s="23">
        <f>IF('Demand Input VP'!I709="",0,'Demand Input VP'!I709)</f>
        <v/>
      </c>
      <c r="AJ3882" s="23">
        <f>IF('Demand Input VP'!J709="",0,'Demand Input VP'!J709)</f>
        <v/>
      </c>
      <c r="AK3882" s="23">
        <f>IF('Demand Input VP'!K709="",0,'Demand Input VP'!K709)</f>
        <v/>
      </c>
      <c r="AL3882" s="23">
        <f>IF('Demand Input VP'!L709="",0,'Demand Input VP'!L709)</f>
        <v/>
      </c>
      <c r="AM3882" s="23">
        <f>IF('Demand Input VP'!M709="",0,'Demand Input VP'!M709)</f>
        <v/>
      </c>
      <c r="AN3882" s="23">
        <f>IF('Demand Input VP'!N709="",0,'Demand Input VP'!N709)</f>
        <v/>
      </c>
      <c r="AO3882" s="23">
        <f>IF('Demand Input VP'!O709="",0,'Demand Input VP'!O709)</f>
        <v/>
      </c>
      <c r="AP3882" s="23">
        <f>IF('Demand Input VP'!P709="",0,'Demand Input VP'!P709)</f>
        <v/>
      </c>
      <c r="AQ3882" s="23">
        <f>IF('Demand Input VP'!Q709="",0,'Demand Input VP'!Q709)</f>
        <v/>
      </c>
      <c r="AR3882" s="23">
        <f>IF('Demand Input VP'!R709="",0,'Demand Input VP'!R709)</f>
        <v/>
      </c>
      <c r="AS3882" s="30" t="inlineStr">
        <is>
          <t>CHECK</t>
        </is>
      </c>
      <c r="AT3882" t="inlineStr"/>
    </row>
    <row r="3883">
      <c r="A3883" s="14" t="inlineStr">
        <is>
          <t>POL12877</t>
        </is>
      </c>
      <c r="B3883" s="14" t="inlineStr">
        <is>
          <t>Polleo 1st Bar 60g Cookies &amp; Cream</t>
        </is>
      </c>
      <c r="C3883" s="14" t="inlineStr">
        <is>
          <t>RTD &amp; SNACKS</t>
        </is>
      </c>
      <c r="D3883" s="14" t="inlineStr">
        <is>
          <t>01 GOLD</t>
        </is>
      </c>
      <c r="E3883" s="22" t="inlineStr">
        <is>
          <t>VP regular</t>
        </is>
      </c>
      <c r="AF3883">
        <f>IF('Demand Input VP'!F710="",0,'Demand Input VP'!F710)</f>
        <v/>
      </c>
      <c r="AG3883">
        <f>IF('Demand Input VP'!G710="",0,'Demand Input VP'!G710)</f>
        <v/>
      </c>
      <c r="AH3883">
        <f>IF('Demand Input VP'!H710="",0,'Demand Input VP'!H710)</f>
        <v/>
      </c>
      <c r="AI3883">
        <f>IF('Demand Input VP'!I710="",0,'Demand Input VP'!I710)</f>
        <v/>
      </c>
      <c r="AJ3883">
        <f>IF('Demand Input VP'!J710="",0,'Demand Input VP'!J710)</f>
        <v/>
      </c>
      <c r="AK3883">
        <f>IF('Demand Input VP'!K710="",0,'Demand Input VP'!K710)</f>
        <v/>
      </c>
      <c r="AL3883">
        <f>IF('Demand Input VP'!L710="",0,'Demand Input VP'!L710)</f>
        <v/>
      </c>
      <c r="AM3883">
        <f>IF('Demand Input VP'!M710="",0,'Demand Input VP'!M710)</f>
        <v/>
      </c>
      <c r="AN3883">
        <f>IF('Demand Input VP'!N710="",0,'Demand Input VP'!N710)</f>
        <v/>
      </c>
      <c r="AO3883">
        <f>IF('Demand Input VP'!O710="",0,'Demand Input VP'!O710)</f>
        <v/>
      </c>
      <c r="AP3883">
        <f>IF('Demand Input VP'!P710="",0,'Demand Input VP'!P710)</f>
        <v/>
      </c>
      <c r="AQ3883">
        <f>IF('Demand Input VP'!Q710="",0,'Demand Input VP'!Q710)</f>
        <v/>
      </c>
      <c r="AR3883">
        <f>IF('Demand Input VP'!R710="",0,'Demand Input VP'!R710)</f>
        <v/>
      </c>
      <c r="AS3883" s="30" t="inlineStr">
        <is>
          <t>CHECK</t>
        </is>
      </c>
      <c r="AT3883" t="inlineStr"/>
    </row>
    <row r="3884">
      <c r="A3884" s="14" t="inlineStr">
        <is>
          <t>POL12877</t>
        </is>
      </c>
      <c r="B3884" s="14" t="inlineStr">
        <is>
          <t>Polleo 1st Bar 60g Cookies &amp; Cream</t>
        </is>
      </c>
      <c r="C3884" s="14" t="inlineStr">
        <is>
          <t>RTD &amp; SNACKS</t>
        </is>
      </c>
      <c r="D3884" s="14" t="inlineStr">
        <is>
          <t>01 GOLD</t>
        </is>
      </c>
      <c r="E3884" s="22" t="inlineStr">
        <is>
          <t>MP on-top</t>
        </is>
      </c>
      <c r="AF3884" s="23">
        <f>IF('Demand Input MP'!F709="",0,'Demand Input MP'!F709)</f>
        <v/>
      </c>
      <c r="AG3884" s="23">
        <f>IF('Demand Input MP'!G709="",0,'Demand Input MP'!G709)</f>
        <v/>
      </c>
      <c r="AH3884" s="23">
        <f>IF('Demand Input MP'!H709="",0,'Demand Input MP'!H709)</f>
        <v/>
      </c>
      <c r="AI3884" s="23">
        <f>IF('Demand Input MP'!I709="",0,'Demand Input MP'!I709)</f>
        <v/>
      </c>
      <c r="AJ3884" s="23">
        <f>IF('Demand Input MP'!J709="",0,'Demand Input MP'!J709)</f>
        <v/>
      </c>
      <c r="AK3884" s="23">
        <f>IF('Demand Input MP'!K709="",0,'Demand Input MP'!K709)</f>
        <v/>
      </c>
      <c r="AL3884" s="23">
        <f>IF('Demand Input MP'!L709="",0,'Demand Input MP'!L709)</f>
        <v/>
      </c>
      <c r="AM3884" s="23">
        <f>IF('Demand Input MP'!M709="",0,'Demand Input MP'!M709)</f>
        <v/>
      </c>
      <c r="AN3884" s="23">
        <f>IF('Demand Input MP'!N709="",0,'Demand Input MP'!N709)</f>
        <v/>
      </c>
      <c r="AO3884" s="23">
        <f>IF('Demand Input MP'!O709="",0,'Demand Input MP'!O709)</f>
        <v/>
      </c>
      <c r="AP3884" s="23">
        <f>IF('Demand Input MP'!P709="",0,'Demand Input MP'!P709)</f>
        <v/>
      </c>
      <c r="AQ3884" s="23">
        <f>IF('Demand Input MP'!Q709="",0,'Demand Input MP'!Q709)</f>
        <v/>
      </c>
      <c r="AR3884" s="23">
        <f>IF('Demand Input MP'!R709="",0,'Demand Input MP'!R709)</f>
        <v/>
      </c>
      <c r="AS3884" s="30" t="inlineStr">
        <is>
          <t>CHECK</t>
        </is>
      </c>
      <c r="AT3884" t="inlineStr"/>
    </row>
    <row r="3885">
      <c r="A3885" s="14" t="inlineStr">
        <is>
          <t>POL12877</t>
        </is>
      </c>
      <c r="B3885" s="14" t="inlineStr">
        <is>
          <t>Polleo 1st Bar 60g Cookies &amp; Cream</t>
        </is>
      </c>
      <c r="C3885" s="14" t="inlineStr">
        <is>
          <t>RTD &amp; SNACKS</t>
        </is>
      </c>
      <c r="D3885" s="14" t="inlineStr">
        <is>
          <t>01 GOLD</t>
        </is>
      </c>
      <c r="E3885" s="22" t="inlineStr">
        <is>
          <t>MP regular</t>
        </is>
      </c>
      <c r="AF3885">
        <f>IF('Demand Input MP'!F710="",0,'Demand Input MP'!F710)</f>
        <v/>
      </c>
      <c r="AG3885">
        <f>IF('Demand Input MP'!G710="",0,'Demand Input MP'!G710)</f>
        <v/>
      </c>
      <c r="AH3885">
        <f>IF('Demand Input MP'!H710="",0,'Demand Input MP'!H710)</f>
        <v/>
      </c>
      <c r="AI3885">
        <f>IF('Demand Input MP'!I710="",0,'Demand Input MP'!I710)</f>
        <v/>
      </c>
      <c r="AJ3885">
        <f>IF('Demand Input MP'!J710="",0,'Demand Input MP'!J710)</f>
        <v/>
      </c>
      <c r="AK3885">
        <f>IF('Demand Input MP'!K710="",0,'Demand Input MP'!K710)</f>
        <v/>
      </c>
      <c r="AL3885">
        <f>IF('Demand Input MP'!L710="",0,'Demand Input MP'!L710)</f>
        <v/>
      </c>
      <c r="AM3885">
        <f>IF('Demand Input MP'!M710="",0,'Demand Input MP'!M710)</f>
        <v/>
      </c>
      <c r="AN3885">
        <f>IF('Demand Input MP'!N710="",0,'Demand Input MP'!N710)</f>
        <v/>
      </c>
      <c r="AO3885">
        <f>IF('Demand Input MP'!O710="",0,'Demand Input MP'!O710)</f>
        <v/>
      </c>
      <c r="AP3885">
        <f>IF('Demand Input MP'!P710="",0,'Demand Input MP'!P710)</f>
        <v/>
      </c>
      <c r="AQ3885">
        <f>IF('Demand Input MP'!Q710="",0,'Demand Input MP'!Q710)</f>
        <v/>
      </c>
      <c r="AR3885">
        <f>IF('Demand Input MP'!R710="",0,'Demand Input MP'!R710)</f>
        <v/>
      </c>
      <c r="AS3885" s="30" t="inlineStr">
        <is>
          <t>CHECK</t>
        </is>
      </c>
      <c r="AT3885" t="inlineStr"/>
    </row>
    <row r="3886">
      <c r="A3886" s="14" t="inlineStr">
        <is>
          <t>POL12877</t>
        </is>
      </c>
      <c r="B3886" s="14" t="inlineStr">
        <is>
          <t>Polleo 1st Bar 60g Cookies &amp; Cream</t>
        </is>
      </c>
      <c r="C3886" s="14" t="inlineStr">
        <is>
          <t>RTD &amp; SNACKS</t>
        </is>
      </c>
      <c r="D3886" s="14" t="inlineStr">
        <is>
          <t>01 GOLD</t>
        </is>
      </c>
      <c r="E3886" s="15" t="inlineStr">
        <is>
          <t>On-top Total</t>
        </is>
      </c>
      <c r="AF3886" s="24">
        <f>SUM(AF3882:AF3885)</f>
        <v/>
      </c>
      <c r="AG3886" s="24">
        <f>SUM(AG3882:AG3885)</f>
        <v/>
      </c>
      <c r="AH3886" s="24">
        <f>SUM(AH3882:AH3885)</f>
        <v/>
      </c>
      <c r="AI3886" s="24">
        <f>SUM(AI3882:AI3885)</f>
        <v/>
      </c>
      <c r="AJ3886" s="24">
        <f>SUM(AJ3882:AJ3885)</f>
        <v/>
      </c>
      <c r="AK3886" s="24">
        <f>SUM(AK3882:AK3885)</f>
        <v/>
      </c>
      <c r="AL3886" s="24">
        <f>SUM(AL3882:AL3885)</f>
        <v/>
      </c>
      <c r="AM3886" s="24">
        <f>SUM(AM3882:AM3885)</f>
        <v/>
      </c>
      <c r="AN3886" s="24">
        <f>SUM(AN3882:AN3885)</f>
        <v/>
      </c>
      <c r="AO3886" s="24">
        <f>SUM(AO3882:AO3885)</f>
        <v/>
      </c>
      <c r="AP3886" s="24">
        <f>SUM(AP3882:AP3885)</f>
        <v/>
      </c>
      <c r="AQ3886" s="24">
        <f>SUM(AQ3882:AQ3885)</f>
        <v/>
      </c>
      <c r="AR3886" s="24">
        <f>SUM(AR3882:AR3885)</f>
        <v/>
      </c>
      <c r="AS3886" s="30" t="inlineStr">
        <is>
          <t>CHECK</t>
        </is>
      </c>
      <c r="AT3886" t="inlineStr"/>
    </row>
    <row r="3887">
      <c r="A3887" s="25" t="inlineStr">
        <is>
          <t>POL12877</t>
        </is>
      </c>
      <c r="B3887" s="25" t="inlineStr">
        <is>
          <t>Polleo 1st Bar 60g Cookies &amp; Cream</t>
        </is>
      </c>
      <c r="C3887" s="25" t="inlineStr">
        <is>
          <t>RTD &amp; SNACKS</t>
        </is>
      </c>
      <c r="D3887" s="25" t="inlineStr">
        <is>
          <t>01 GOLD</t>
        </is>
      </c>
      <c r="E3887" s="26" t="inlineStr">
        <is>
          <t>TOTAL DEMAND</t>
        </is>
      </c>
      <c r="F3887" s="27" t="n"/>
      <c r="G3887" s="27" t="n"/>
      <c r="H3887" s="27" t="n"/>
      <c r="I3887" s="27" t="n"/>
      <c r="J3887" s="27" t="n"/>
      <c r="K3887" s="27" t="n"/>
      <c r="L3887" s="27" t="n"/>
      <c r="M3887" s="27" t="n"/>
      <c r="N3887" s="27" t="n"/>
      <c r="O3887" s="27" t="n"/>
      <c r="P3887" s="27" t="n"/>
      <c r="Q3887" s="27" t="n"/>
      <c r="R3887" s="27" t="n"/>
      <c r="S3887" s="27" t="n"/>
      <c r="T3887" s="27" t="n"/>
      <c r="U3887" s="27" t="n"/>
      <c r="V3887" s="27" t="n"/>
      <c r="W3887" s="27" t="n"/>
      <c r="X3887" s="27" t="n"/>
      <c r="Y3887" s="27" t="n"/>
      <c r="Z3887" s="27" t="n"/>
      <c r="AA3887" s="27" t="n"/>
      <c r="AB3887" s="27" t="n"/>
      <c r="AC3887" s="27" t="n"/>
      <c r="AD3887" s="27" t="n"/>
      <c r="AE3887" s="27" t="n"/>
      <c r="AF3887" s="28">
        <f>AF3881+AF3886</f>
        <v/>
      </c>
      <c r="AG3887" s="28">
        <f>AG3881+AG3886</f>
        <v/>
      </c>
      <c r="AH3887" s="28">
        <f>AH3881+AH3886</f>
        <v/>
      </c>
      <c r="AI3887" s="28">
        <f>AI3881+AI3886</f>
        <v/>
      </c>
      <c r="AJ3887" s="28">
        <f>AJ3881+AJ3886</f>
        <v/>
      </c>
      <c r="AK3887" s="28">
        <f>AK3881+AK3886</f>
        <v/>
      </c>
      <c r="AL3887" s="28">
        <f>AL3881+AL3886</f>
        <v/>
      </c>
      <c r="AM3887" s="28">
        <f>AM3881+AM3886</f>
        <v/>
      </c>
      <c r="AN3887" s="28">
        <f>AN3881+AN3886</f>
        <v/>
      </c>
      <c r="AO3887" s="28">
        <f>AO3881+AO3886</f>
        <v/>
      </c>
      <c r="AP3887" s="28">
        <f>AP3881+AP3886</f>
        <v/>
      </c>
      <c r="AQ3887" s="28">
        <f>AQ3881+AQ3886</f>
        <v/>
      </c>
      <c r="AR3887" s="28">
        <f>AR3881+AR3886</f>
        <v/>
      </c>
      <c r="AS3887" s="30" t="inlineStr">
        <is>
          <t>CHECK</t>
        </is>
      </c>
      <c r="AT3887" t="inlineStr"/>
    </row>
    <row r="3888">
      <c r="A3888" s="14" t="inlineStr">
        <is>
          <t>POL12877</t>
        </is>
      </c>
      <c r="B3888" s="14" t="inlineStr">
        <is>
          <t>Polleo 1st Bar 60g Cookies &amp; Cream</t>
        </is>
      </c>
      <c r="C3888" s="14" t="inlineStr">
        <is>
          <t>RTD &amp; SNACKS</t>
        </is>
      </c>
      <c r="D3888" s="14" t="inlineStr">
        <is>
          <t>01 GOLD</t>
        </is>
      </c>
      <c r="E3888" s="15" t="inlineStr"/>
      <c r="AS3888" s="30" t="inlineStr">
        <is>
          <t>CHECK</t>
        </is>
      </c>
      <c r="AT3888" t="inlineStr"/>
    </row>
    <row r="3889">
      <c r="A3889" s="7" t="inlineStr">
        <is>
          <t>POL12878</t>
        </is>
      </c>
      <c r="B3889" s="8" t="inlineStr">
        <is>
          <t>Polleo 1st Bar 60g Chocolate Jaffa</t>
        </is>
      </c>
      <c r="C3889" s="9" t="inlineStr">
        <is>
          <t>RTD &amp; SNACKS</t>
        </is>
      </c>
      <c r="D3889" s="9" t="inlineStr">
        <is>
          <t>01 GOLD</t>
        </is>
      </c>
      <c r="E3889" s="10" t="inlineStr"/>
      <c r="F3889" s="11" t="n"/>
      <c r="G3889" s="11" t="n"/>
      <c r="H3889" s="11" t="n"/>
      <c r="I3889" s="11" t="n"/>
      <c r="J3889" s="11" t="n"/>
      <c r="K3889" s="11" t="n"/>
      <c r="L3889" s="11" t="n"/>
      <c r="M3889" s="11" t="n"/>
      <c r="N3889" s="11" t="n"/>
      <c r="O3889" s="11" t="n"/>
      <c r="P3889" s="11" t="n"/>
      <c r="Q3889" s="11" t="n"/>
      <c r="R3889" s="11" t="n"/>
      <c r="S3889" s="11" t="n"/>
      <c r="T3889" s="11" t="n"/>
      <c r="U3889" s="11" t="n"/>
      <c r="V3889" s="11" t="n"/>
      <c r="W3889" s="11" t="n"/>
      <c r="X3889" s="11" t="n"/>
      <c r="Y3889" s="11" t="n"/>
      <c r="Z3889" s="11" t="n"/>
      <c r="AA3889" s="11" t="n"/>
      <c r="AB3889" s="11" t="n"/>
      <c r="AC3889" s="11" t="n"/>
      <c r="AD3889" s="11" t="n"/>
      <c r="AE3889" s="11" t="n"/>
      <c r="AF3889" s="11" t="n"/>
      <c r="AG3889" s="11" t="n"/>
      <c r="AH3889" s="11" t="n"/>
      <c r="AI3889" s="11" t="n"/>
      <c r="AJ3889" s="11" t="n"/>
      <c r="AK3889" s="11" t="n"/>
      <c r="AL3889" s="11" t="n"/>
      <c r="AM3889" s="11" t="n"/>
      <c r="AN3889" s="11" t="n"/>
      <c r="AO3889" s="11" t="n"/>
      <c r="AP3889" s="11" t="n"/>
      <c r="AQ3889" s="11" t="n"/>
      <c r="AR3889" s="11" t="n"/>
      <c r="AS3889" s="29" t="inlineStr">
        <is>
          <t>CHECK</t>
        </is>
      </c>
      <c r="AT3889" s="13">
        <f>IF((IFERROR(VALUE('Demand Input MP'!F711),0)+IFERROR(VALUE('Demand Input MP'!G711),0)+IFERROR(VALUE('Demand Input MP'!H711),0)+IFERROR(VALUE('Demand Input MP'!I711),0)+IFERROR(VALUE('Demand Input MP'!J711),0)+IFERROR(VALUE('Demand Input MP'!K711),0)+IFERROR(VALUE('Demand Input MP'!L711),0)+IFERROR(VALUE('Demand Input MP'!M711),0)+IFERROR(VALUE('Demand Input MP'!N711),0)+IFERROR(VALUE('Demand Input MP'!O711),0)+IFERROR(VALUE('Demand Input MP'!P711),0)+IFERROR(VALUE('Demand Input MP'!Q711),0)+IFERROR(VALUE('Demand Input MP'!R711),0))&gt;0,"PROMO","")</f>
        <v/>
      </c>
    </row>
    <row r="3890">
      <c r="A3890" s="14" t="inlineStr">
        <is>
          <t>POL12878</t>
        </is>
      </c>
      <c r="B3890" s="14" t="inlineStr">
        <is>
          <t>Polleo 1st Bar 60g Chocolate Jaffa</t>
        </is>
      </c>
      <c r="C3890" s="14" t="inlineStr">
        <is>
          <t>RTD &amp; SNACKS</t>
        </is>
      </c>
      <c r="D3890" s="14" t="inlineStr">
        <is>
          <t>01 GOLD</t>
        </is>
      </c>
      <c r="E3890" s="15" t="inlineStr">
        <is>
          <t>Baseline FC</t>
        </is>
      </c>
      <c r="F3890" s="16" t="n">
        <v>0</v>
      </c>
      <c r="G3890" s="16" t="n">
        <v>113</v>
      </c>
      <c r="H3890" s="16" t="n">
        <v>609</v>
      </c>
      <c r="I3890" s="16" t="n">
        <v>1005</v>
      </c>
      <c r="J3890" s="16" t="n">
        <v>1885</v>
      </c>
      <c r="K3890" s="16" t="n">
        <v>1027</v>
      </c>
      <c r="L3890" s="16" t="n">
        <v>693</v>
      </c>
      <c r="M3890" s="16" t="n">
        <v>164</v>
      </c>
      <c r="N3890" s="16" t="n">
        <v>1688</v>
      </c>
      <c r="O3890" s="16" t="n">
        <v>1037</v>
      </c>
      <c r="P3890" s="16" t="n">
        <v>4798</v>
      </c>
      <c r="Q3890" s="16" t="n">
        <v>1393</v>
      </c>
      <c r="R3890" s="16" t="n">
        <v>1842</v>
      </c>
      <c r="S3890" s="16" t="n">
        <v>1936</v>
      </c>
      <c r="T3890" s="16" t="n">
        <v>1519</v>
      </c>
      <c r="U3890" s="16" t="n">
        <v>1484</v>
      </c>
      <c r="V3890" s="16" t="n">
        <v>3112</v>
      </c>
      <c r="W3890" s="16" t="n">
        <v>1161</v>
      </c>
      <c r="X3890" s="16" t="n">
        <v>949</v>
      </c>
      <c r="Y3890" s="16" t="n">
        <v>2896</v>
      </c>
      <c r="Z3890" s="16" t="n">
        <v>2857</v>
      </c>
      <c r="AA3890" s="16" t="n">
        <v>1201</v>
      </c>
      <c r="AB3890" s="16" t="n">
        <v>3769</v>
      </c>
      <c r="AC3890" s="16" t="n">
        <v>2873</v>
      </c>
      <c r="AD3890" s="16" t="n">
        <v>2553</v>
      </c>
      <c r="AE3890" s="16" t="n">
        <v>1691</v>
      </c>
      <c r="AF3890" s="17" t="n">
        <v>1919</v>
      </c>
      <c r="AG3890" s="17" t="n">
        <v>1798</v>
      </c>
      <c r="AH3890" s="17" t="n">
        <v>1812</v>
      </c>
      <c r="AI3890" s="17" t="n">
        <v>1810</v>
      </c>
      <c r="AJ3890" s="17" t="n">
        <v>1811</v>
      </c>
      <c r="AK3890" s="17" t="n">
        <v>1811</v>
      </c>
      <c r="AL3890" s="17" t="n">
        <v>1528</v>
      </c>
      <c r="AM3890" s="17" t="n">
        <v>1528</v>
      </c>
      <c r="AN3890" s="17" t="n">
        <v>1811</v>
      </c>
      <c r="AO3890" s="17" t="n">
        <v>1811</v>
      </c>
      <c r="AP3890" s="17" t="n">
        <v>1811</v>
      </c>
      <c r="AQ3890" s="17" t="n">
        <v>1811</v>
      </c>
      <c r="AR3890" s="17" t="n">
        <v>1811</v>
      </c>
      <c r="AS3890" s="30" t="inlineStr">
        <is>
          <t>CHECK</t>
        </is>
      </c>
      <c r="AT3890" t="inlineStr"/>
    </row>
    <row r="3891">
      <c r="A3891" s="14" t="inlineStr">
        <is>
          <t>POL12878</t>
        </is>
      </c>
      <c r="B3891" s="14" t="inlineStr">
        <is>
          <t>Polleo 1st Bar 60g Chocolate Jaffa</t>
        </is>
      </c>
      <c r="C3891" s="14" t="inlineStr">
        <is>
          <t>RTD &amp; SNACKS</t>
        </is>
      </c>
      <c r="D3891" s="14" t="inlineStr">
        <is>
          <t>01 GOLD</t>
        </is>
      </c>
      <c r="E3891" s="19" t="inlineStr">
        <is>
          <t>Planner Factor</t>
        </is>
      </c>
      <c r="AF3891" s="20" t="n">
        <v>1</v>
      </c>
      <c r="AG3891" s="20" t="n">
        <v>1</v>
      </c>
      <c r="AH3891" s="20" t="n">
        <v>1</v>
      </c>
      <c r="AI3891" s="20" t="n">
        <v>1</v>
      </c>
      <c r="AJ3891" s="20" t="n">
        <v>1</v>
      </c>
      <c r="AK3891" s="20" t="n">
        <v>1</v>
      </c>
      <c r="AL3891" s="20" t="n">
        <v>1</v>
      </c>
      <c r="AM3891" s="20" t="n">
        <v>1</v>
      </c>
      <c r="AN3891" s="20" t="n">
        <v>1</v>
      </c>
      <c r="AO3891" s="20" t="n">
        <v>1</v>
      </c>
      <c r="AP3891" s="20" t="n">
        <v>1</v>
      </c>
      <c r="AQ3891" s="20" t="n">
        <v>1</v>
      </c>
      <c r="AR3891" s="20" t="n">
        <v>1</v>
      </c>
      <c r="AS3891" s="30" t="inlineStr">
        <is>
          <t>CHECK</t>
        </is>
      </c>
      <c r="AT3891" t="inlineStr"/>
    </row>
    <row r="3892">
      <c r="A3892" s="14" t="inlineStr">
        <is>
          <t>POL12878</t>
        </is>
      </c>
      <c r="B3892" s="14" t="inlineStr">
        <is>
          <t>Polleo 1st Bar 60g Chocolate Jaffa</t>
        </is>
      </c>
      <c r="C3892" s="14" t="inlineStr">
        <is>
          <t>RTD &amp; SNACKS</t>
        </is>
      </c>
      <c r="D3892" s="14" t="inlineStr">
        <is>
          <t>01 GOLD</t>
        </is>
      </c>
      <c r="E3892" s="15" t="inlineStr">
        <is>
          <t>Adjusted FC</t>
        </is>
      </c>
      <c r="AF3892" s="21">
        <f>ROUND(AF3890*AF3891,0)</f>
        <v/>
      </c>
      <c r="AG3892" s="21">
        <f>ROUND(AG3890*AG3891,0)</f>
        <v/>
      </c>
      <c r="AH3892" s="21">
        <f>ROUND(AH3890*AH3891,0)</f>
        <v/>
      </c>
      <c r="AI3892" s="21">
        <f>ROUND(AI3890*AI3891,0)</f>
        <v/>
      </c>
      <c r="AJ3892" s="21">
        <f>ROUND(AJ3890*AJ3891,0)</f>
        <v/>
      </c>
      <c r="AK3892" s="21">
        <f>ROUND(AK3890*AK3891,0)</f>
        <v/>
      </c>
      <c r="AL3892" s="21">
        <f>ROUND(AL3890*AL3891,0)</f>
        <v/>
      </c>
      <c r="AM3892" s="21">
        <f>ROUND(AM3890*AM3891,0)</f>
        <v/>
      </c>
      <c r="AN3892" s="21">
        <f>ROUND(AN3890*AN3891,0)</f>
        <v/>
      </c>
      <c r="AO3892" s="21">
        <f>ROUND(AO3890*AO3891,0)</f>
        <v/>
      </c>
      <c r="AP3892" s="21">
        <f>ROUND(AP3890*AP3891,0)</f>
        <v/>
      </c>
      <c r="AQ3892" s="21">
        <f>ROUND(AQ3890*AQ3891,0)</f>
        <v/>
      </c>
      <c r="AR3892" s="21">
        <f>ROUND(AR3890*AR3891,0)</f>
        <v/>
      </c>
      <c r="AS3892" s="30" t="inlineStr">
        <is>
          <t>CHECK</t>
        </is>
      </c>
      <c r="AT3892" t="inlineStr"/>
    </row>
    <row r="3893">
      <c r="A3893" s="14" t="inlineStr">
        <is>
          <t>POL12878</t>
        </is>
      </c>
      <c r="B3893" s="14" t="inlineStr">
        <is>
          <t>Polleo 1st Bar 60g Chocolate Jaffa</t>
        </is>
      </c>
      <c r="C3893" s="14" t="inlineStr">
        <is>
          <t>RTD &amp; SNACKS</t>
        </is>
      </c>
      <c r="D3893" s="14" t="inlineStr">
        <is>
          <t>01 GOLD</t>
        </is>
      </c>
      <c r="E3893" s="22" t="inlineStr">
        <is>
          <t>VP on-top</t>
        </is>
      </c>
      <c r="AF3893" s="23">
        <f>IF('Demand Input VP'!F711="",0,'Demand Input VP'!F711)</f>
        <v/>
      </c>
      <c r="AG3893" s="23">
        <f>IF('Demand Input VP'!G711="",0,'Demand Input VP'!G711)</f>
        <v/>
      </c>
      <c r="AH3893" s="23">
        <f>IF('Demand Input VP'!H711="",0,'Demand Input VP'!H711)</f>
        <v/>
      </c>
      <c r="AI3893" s="23">
        <f>IF('Demand Input VP'!I711="",0,'Demand Input VP'!I711)</f>
        <v/>
      </c>
      <c r="AJ3893" s="23">
        <f>IF('Demand Input VP'!J711="",0,'Demand Input VP'!J711)</f>
        <v/>
      </c>
      <c r="AK3893" s="23">
        <f>IF('Demand Input VP'!K711="",0,'Demand Input VP'!K711)</f>
        <v/>
      </c>
      <c r="AL3893" s="23">
        <f>IF('Demand Input VP'!L711="",0,'Demand Input VP'!L711)</f>
        <v/>
      </c>
      <c r="AM3893" s="23">
        <f>IF('Demand Input VP'!M711="",0,'Demand Input VP'!M711)</f>
        <v/>
      </c>
      <c r="AN3893" s="23">
        <f>IF('Demand Input VP'!N711="",0,'Demand Input VP'!N711)</f>
        <v/>
      </c>
      <c r="AO3893" s="23">
        <f>IF('Demand Input VP'!O711="",0,'Demand Input VP'!O711)</f>
        <v/>
      </c>
      <c r="AP3893" s="23">
        <f>IF('Demand Input VP'!P711="",0,'Demand Input VP'!P711)</f>
        <v/>
      </c>
      <c r="AQ3893" s="23">
        <f>IF('Demand Input VP'!Q711="",0,'Demand Input VP'!Q711)</f>
        <v/>
      </c>
      <c r="AR3893" s="23">
        <f>IF('Demand Input VP'!R711="",0,'Demand Input VP'!R711)</f>
        <v/>
      </c>
      <c r="AS3893" s="30" t="inlineStr">
        <is>
          <t>CHECK</t>
        </is>
      </c>
      <c r="AT3893" t="inlineStr"/>
    </row>
    <row r="3894">
      <c r="A3894" s="14" t="inlineStr">
        <is>
          <t>POL12878</t>
        </is>
      </c>
      <c r="B3894" s="14" t="inlineStr">
        <is>
          <t>Polleo 1st Bar 60g Chocolate Jaffa</t>
        </is>
      </c>
      <c r="C3894" s="14" t="inlineStr">
        <is>
          <t>RTD &amp; SNACKS</t>
        </is>
      </c>
      <c r="D3894" s="14" t="inlineStr">
        <is>
          <t>01 GOLD</t>
        </is>
      </c>
      <c r="E3894" s="22" t="inlineStr">
        <is>
          <t>VP regular</t>
        </is>
      </c>
      <c r="AF3894">
        <f>IF('Demand Input VP'!F712="",0,'Demand Input VP'!F712)</f>
        <v/>
      </c>
      <c r="AG3894">
        <f>IF('Demand Input VP'!G712="",0,'Demand Input VP'!G712)</f>
        <v/>
      </c>
      <c r="AH3894">
        <f>IF('Demand Input VP'!H712="",0,'Demand Input VP'!H712)</f>
        <v/>
      </c>
      <c r="AI3894">
        <f>IF('Demand Input VP'!I712="",0,'Demand Input VP'!I712)</f>
        <v/>
      </c>
      <c r="AJ3894">
        <f>IF('Demand Input VP'!J712="",0,'Demand Input VP'!J712)</f>
        <v/>
      </c>
      <c r="AK3894">
        <f>IF('Demand Input VP'!K712="",0,'Demand Input VP'!K712)</f>
        <v/>
      </c>
      <c r="AL3894">
        <f>IF('Demand Input VP'!L712="",0,'Demand Input VP'!L712)</f>
        <v/>
      </c>
      <c r="AM3894">
        <f>IF('Demand Input VP'!M712="",0,'Demand Input VP'!M712)</f>
        <v/>
      </c>
      <c r="AN3894">
        <f>IF('Demand Input VP'!N712="",0,'Demand Input VP'!N712)</f>
        <v/>
      </c>
      <c r="AO3894">
        <f>IF('Demand Input VP'!O712="",0,'Demand Input VP'!O712)</f>
        <v/>
      </c>
      <c r="AP3894">
        <f>IF('Demand Input VP'!P712="",0,'Demand Input VP'!P712)</f>
        <v/>
      </c>
      <c r="AQ3894">
        <f>IF('Demand Input VP'!Q712="",0,'Demand Input VP'!Q712)</f>
        <v/>
      </c>
      <c r="AR3894">
        <f>IF('Demand Input VP'!R712="",0,'Demand Input VP'!R712)</f>
        <v/>
      </c>
      <c r="AS3894" s="30" t="inlineStr">
        <is>
          <t>CHECK</t>
        </is>
      </c>
      <c r="AT3894" t="inlineStr"/>
    </row>
    <row r="3895">
      <c r="A3895" s="14" t="inlineStr">
        <is>
          <t>POL12878</t>
        </is>
      </c>
      <c r="B3895" s="14" t="inlineStr">
        <is>
          <t>Polleo 1st Bar 60g Chocolate Jaffa</t>
        </is>
      </c>
      <c r="C3895" s="14" t="inlineStr">
        <is>
          <t>RTD &amp; SNACKS</t>
        </is>
      </c>
      <c r="D3895" s="14" t="inlineStr">
        <is>
          <t>01 GOLD</t>
        </is>
      </c>
      <c r="E3895" s="22" t="inlineStr">
        <is>
          <t>MP on-top</t>
        </is>
      </c>
      <c r="AF3895" s="23">
        <f>IF('Demand Input MP'!F711="",0,'Demand Input MP'!F711)</f>
        <v/>
      </c>
      <c r="AG3895" s="23">
        <f>IF('Demand Input MP'!G711="",0,'Demand Input MP'!G711)</f>
        <v/>
      </c>
      <c r="AH3895" s="23">
        <f>IF('Demand Input MP'!H711="",0,'Demand Input MP'!H711)</f>
        <v/>
      </c>
      <c r="AI3895" s="23">
        <f>IF('Demand Input MP'!I711="",0,'Demand Input MP'!I711)</f>
        <v/>
      </c>
      <c r="AJ3895" s="23">
        <f>IF('Demand Input MP'!J711="",0,'Demand Input MP'!J711)</f>
        <v/>
      </c>
      <c r="AK3895" s="23">
        <f>IF('Demand Input MP'!K711="",0,'Demand Input MP'!K711)</f>
        <v/>
      </c>
      <c r="AL3895" s="23">
        <f>IF('Demand Input MP'!L711="",0,'Demand Input MP'!L711)</f>
        <v/>
      </c>
      <c r="AM3895" s="23">
        <f>IF('Demand Input MP'!M711="",0,'Demand Input MP'!M711)</f>
        <v/>
      </c>
      <c r="AN3895" s="23">
        <f>IF('Demand Input MP'!N711="",0,'Demand Input MP'!N711)</f>
        <v/>
      </c>
      <c r="AO3895" s="23">
        <f>IF('Demand Input MP'!O711="",0,'Demand Input MP'!O711)</f>
        <v/>
      </c>
      <c r="AP3895" s="23">
        <f>IF('Demand Input MP'!P711="",0,'Demand Input MP'!P711)</f>
        <v/>
      </c>
      <c r="AQ3895" s="23">
        <f>IF('Demand Input MP'!Q711="",0,'Demand Input MP'!Q711)</f>
        <v/>
      </c>
      <c r="AR3895" s="23">
        <f>IF('Demand Input MP'!R711="",0,'Demand Input MP'!R711)</f>
        <v/>
      </c>
      <c r="AS3895" s="30" t="inlineStr">
        <is>
          <t>CHECK</t>
        </is>
      </c>
      <c r="AT3895" t="inlineStr"/>
    </row>
    <row r="3896">
      <c r="A3896" s="14" t="inlineStr">
        <is>
          <t>POL12878</t>
        </is>
      </c>
      <c r="B3896" s="14" t="inlineStr">
        <is>
          <t>Polleo 1st Bar 60g Chocolate Jaffa</t>
        </is>
      </c>
      <c r="C3896" s="14" t="inlineStr">
        <is>
          <t>RTD &amp; SNACKS</t>
        </is>
      </c>
      <c r="D3896" s="14" t="inlineStr">
        <is>
          <t>01 GOLD</t>
        </is>
      </c>
      <c r="E3896" s="22" t="inlineStr">
        <is>
          <t>MP regular</t>
        </is>
      </c>
      <c r="AF3896">
        <f>IF('Demand Input MP'!F712="",0,'Demand Input MP'!F712)</f>
        <v/>
      </c>
      <c r="AG3896">
        <f>IF('Demand Input MP'!G712="",0,'Demand Input MP'!G712)</f>
        <v/>
      </c>
      <c r="AH3896">
        <f>IF('Demand Input MP'!H712="",0,'Demand Input MP'!H712)</f>
        <v/>
      </c>
      <c r="AI3896">
        <f>IF('Demand Input MP'!I712="",0,'Demand Input MP'!I712)</f>
        <v/>
      </c>
      <c r="AJ3896">
        <f>IF('Demand Input MP'!J712="",0,'Demand Input MP'!J712)</f>
        <v/>
      </c>
      <c r="AK3896">
        <f>IF('Demand Input MP'!K712="",0,'Demand Input MP'!K712)</f>
        <v/>
      </c>
      <c r="AL3896">
        <f>IF('Demand Input MP'!L712="",0,'Demand Input MP'!L712)</f>
        <v/>
      </c>
      <c r="AM3896">
        <f>IF('Demand Input MP'!M712="",0,'Demand Input MP'!M712)</f>
        <v/>
      </c>
      <c r="AN3896">
        <f>IF('Demand Input MP'!N712="",0,'Demand Input MP'!N712)</f>
        <v/>
      </c>
      <c r="AO3896">
        <f>IF('Demand Input MP'!O712="",0,'Demand Input MP'!O712)</f>
        <v/>
      </c>
      <c r="AP3896">
        <f>IF('Demand Input MP'!P712="",0,'Demand Input MP'!P712)</f>
        <v/>
      </c>
      <c r="AQ3896">
        <f>IF('Demand Input MP'!Q712="",0,'Demand Input MP'!Q712)</f>
        <v/>
      </c>
      <c r="AR3896">
        <f>IF('Demand Input MP'!R712="",0,'Demand Input MP'!R712)</f>
        <v/>
      </c>
      <c r="AS3896" s="30" t="inlineStr">
        <is>
          <t>CHECK</t>
        </is>
      </c>
      <c r="AT3896" t="inlineStr"/>
    </row>
    <row r="3897">
      <c r="A3897" s="14" t="inlineStr">
        <is>
          <t>POL12878</t>
        </is>
      </c>
      <c r="B3897" s="14" t="inlineStr">
        <is>
          <t>Polleo 1st Bar 60g Chocolate Jaffa</t>
        </is>
      </c>
      <c r="C3897" s="14" t="inlineStr">
        <is>
          <t>RTD &amp; SNACKS</t>
        </is>
      </c>
      <c r="D3897" s="14" t="inlineStr">
        <is>
          <t>01 GOLD</t>
        </is>
      </c>
      <c r="E3897" s="15" t="inlineStr">
        <is>
          <t>On-top Total</t>
        </is>
      </c>
      <c r="AF3897" s="24">
        <f>SUM(AF3893:AF3896)</f>
        <v/>
      </c>
      <c r="AG3897" s="24">
        <f>SUM(AG3893:AG3896)</f>
        <v/>
      </c>
      <c r="AH3897" s="24">
        <f>SUM(AH3893:AH3896)</f>
        <v/>
      </c>
      <c r="AI3897" s="24">
        <f>SUM(AI3893:AI3896)</f>
        <v/>
      </c>
      <c r="AJ3897" s="24">
        <f>SUM(AJ3893:AJ3896)</f>
        <v/>
      </c>
      <c r="AK3897" s="24">
        <f>SUM(AK3893:AK3896)</f>
        <v/>
      </c>
      <c r="AL3897" s="24">
        <f>SUM(AL3893:AL3896)</f>
        <v/>
      </c>
      <c r="AM3897" s="24">
        <f>SUM(AM3893:AM3896)</f>
        <v/>
      </c>
      <c r="AN3897" s="24">
        <f>SUM(AN3893:AN3896)</f>
        <v/>
      </c>
      <c r="AO3897" s="24">
        <f>SUM(AO3893:AO3896)</f>
        <v/>
      </c>
      <c r="AP3897" s="24">
        <f>SUM(AP3893:AP3896)</f>
        <v/>
      </c>
      <c r="AQ3897" s="24">
        <f>SUM(AQ3893:AQ3896)</f>
        <v/>
      </c>
      <c r="AR3897" s="24">
        <f>SUM(AR3893:AR3896)</f>
        <v/>
      </c>
      <c r="AS3897" s="30" t="inlineStr">
        <is>
          <t>CHECK</t>
        </is>
      </c>
      <c r="AT3897" t="inlineStr"/>
    </row>
    <row r="3898">
      <c r="A3898" s="25" t="inlineStr">
        <is>
          <t>POL12878</t>
        </is>
      </c>
      <c r="B3898" s="25" t="inlineStr">
        <is>
          <t>Polleo 1st Bar 60g Chocolate Jaffa</t>
        </is>
      </c>
      <c r="C3898" s="25" t="inlineStr">
        <is>
          <t>RTD &amp; SNACKS</t>
        </is>
      </c>
      <c r="D3898" s="25" t="inlineStr">
        <is>
          <t>01 GOLD</t>
        </is>
      </c>
      <c r="E3898" s="26" t="inlineStr">
        <is>
          <t>TOTAL DEMAND</t>
        </is>
      </c>
      <c r="F3898" s="27" t="n"/>
      <c r="G3898" s="27" t="n"/>
      <c r="H3898" s="27" t="n"/>
      <c r="I3898" s="27" t="n"/>
      <c r="J3898" s="27" t="n"/>
      <c r="K3898" s="27" t="n"/>
      <c r="L3898" s="27" t="n"/>
      <c r="M3898" s="27" t="n"/>
      <c r="N3898" s="27" t="n"/>
      <c r="O3898" s="27" t="n"/>
      <c r="P3898" s="27" t="n"/>
      <c r="Q3898" s="27" t="n"/>
      <c r="R3898" s="27" t="n"/>
      <c r="S3898" s="27" t="n"/>
      <c r="T3898" s="27" t="n"/>
      <c r="U3898" s="27" t="n"/>
      <c r="V3898" s="27" t="n"/>
      <c r="W3898" s="27" t="n"/>
      <c r="X3898" s="27" t="n"/>
      <c r="Y3898" s="27" t="n"/>
      <c r="Z3898" s="27" t="n"/>
      <c r="AA3898" s="27" t="n"/>
      <c r="AB3898" s="27" t="n"/>
      <c r="AC3898" s="27" t="n"/>
      <c r="AD3898" s="27" t="n"/>
      <c r="AE3898" s="27" t="n"/>
      <c r="AF3898" s="28">
        <f>AF3892+AF3897</f>
        <v/>
      </c>
      <c r="AG3898" s="28">
        <f>AG3892+AG3897</f>
        <v/>
      </c>
      <c r="AH3898" s="28">
        <f>AH3892+AH3897</f>
        <v/>
      </c>
      <c r="AI3898" s="28">
        <f>AI3892+AI3897</f>
        <v/>
      </c>
      <c r="AJ3898" s="28">
        <f>AJ3892+AJ3897</f>
        <v/>
      </c>
      <c r="AK3898" s="28">
        <f>AK3892+AK3897</f>
        <v/>
      </c>
      <c r="AL3898" s="28">
        <f>AL3892+AL3897</f>
        <v/>
      </c>
      <c r="AM3898" s="28">
        <f>AM3892+AM3897</f>
        <v/>
      </c>
      <c r="AN3898" s="28">
        <f>AN3892+AN3897</f>
        <v/>
      </c>
      <c r="AO3898" s="28">
        <f>AO3892+AO3897</f>
        <v/>
      </c>
      <c r="AP3898" s="28">
        <f>AP3892+AP3897</f>
        <v/>
      </c>
      <c r="AQ3898" s="28">
        <f>AQ3892+AQ3897</f>
        <v/>
      </c>
      <c r="AR3898" s="28">
        <f>AR3892+AR3897</f>
        <v/>
      </c>
      <c r="AS3898" s="30" t="inlineStr">
        <is>
          <t>CHECK</t>
        </is>
      </c>
      <c r="AT3898" t="inlineStr"/>
    </row>
    <row r="3899">
      <c r="A3899" s="14" t="inlineStr">
        <is>
          <t>POL12878</t>
        </is>
      </c>
      <c r="B3899" s="14" t="inlineStr">
        <is>
          <t>Polleo 1st Bar 60g Chocolate Jaffa</t>
        </is>
      </c>
      <c r="C3899" s="14" t="inlineStr">
        <is>
          <t>RTD &amp; SNACKS</t>
        </is>
      </c>
      <c r="D3899" s="14" t="inlineStr">
        <is>
          <t>01 GOLD</t>
        </is>
      </c>
      <c r="E3899" s="15" t="inlineStr"/>
      <c r="AS3899" s="30" t="inlineStr">
        <is>
          <t>CHECK</t>
        </is>
      </c>
      <c r="AT3899" t="inlineStr"/>
    </row>
    <row r="3900">
      <c r="A3900" s="7" t="inlineStr">
        <is>
          <t>POL12879</t>
        </is>
      </c>
      <c r="B3900" s="8" t="inlineStr">
        <is>
          <t>Polleo NextGen Protein 2 kg Chocolate</t>
        </is>
      </c>
      <c r="C3900" s="9" t="inlineStr">
        <is>
          <t>PROTEINI</t>
        </is>
      </c>
      <c r="D3900" s="9" t="inlineStr">
        <is>
          <t>02 SILVER</t>
        </is>
      </c>
      <c r="E3900" s="10" t="inlineStr"/>
      <c r="F3900" s="11" t="n"/>
      <c r="G3900" s="11" t="n"/>
      <c r="H3900" s="11" t="n"/>
      <c r="I3900" s="11" t="n"/>
      <c r="J3900" s="11" t="n"/>
      <c r="K3900" s="11" t="n"/>
      <c r="L3900" s="11" t="n"/>
      <c r="M3900" s="11" t="n"/>
      <c r="N3900" s="11" t="n"/>
      <c r="O3900" s="11" t="n"/>
      <c r="P3900" s="11" t="n"/>
      <c r="Q3900" s="11" t="n"/>
      <c r="R3900" s="11" t="n"/>
      <c r="S3900" s="11" t="n"/>
      <c r="T3900" s="11" t="n"/>
      <c r="U3900" s="11" t="n"/>
      <c r="V3900" s="11" t="n"/>
      <c r="W3900" s="11" t="n"/>
      <c r="X3900" s="11" t="n"/>
      <c r="Y3900" s="11" t="n"/>
      <c r="Z3900" s="11" t="n"/>
      <c r="AA3900" s="11" t="n"/>
      <c r="AB3900" s="11" t="n"/>
      <c r="AC3900" s="11" t="n"/>
      <c r="AD3900" s="11" t="n"/>
      <c r="AE3900" s="11" t="n"/>
      <c r="AF3900" s="11" t="n"/>
      <c r="AG3900" s="11" t="n"/>
      <c r="AH3900" s="11" t="n"/>
      <c r="AI3900" s="11" t="n"/>
      <c r="AJ3900" s="11" t="n"/>
      <c r="AK3900" s="11" t="n"/>
      <c r="AL3900" s="11" t="n"/>
      <c r="AM3900" s="11" t="n"/>
      <c r="AN3900" s="11" t="n"/>
      <c r="AO3900" s="11" t="n"/>
      <c r="AP3900" s="11" t="n"/>
      <c r="AQ3900" s="11" t="n"/>
      <c r="AR3900" s="11" t="n"/>
      <c r="AS3900" s="12" t="inlineStr">
        <is>
          <t>OK</t>
        </is>
      </c>
      <c r="AT3900" s="13">
        <f>IF((IFERROR(VALUE('Demand Input MP'!F713),0)+IFERROR(VALUE('Demand Input MP'!G713),0)+IFERROR(VALUE('Demand Input MP'!H713),0)+IFERROR(VALUE('Demand Input MP'!I713),0)+IFERROR(VALUE('Demand Input MP'!J713),0)+IFERROR(VALUE('Demand Input MP'!K713),0)+IFERROR(VALUE('Demand Input MP'!L713),0)+IFERROR(VALUE('Demand Input MP'!M713),0)+IFERROR(VALUE('Demand Input MP'!N713),0)+IFERROR(VALUE('Demand Input MP'!O713),0)+IFERROR(VALUE('Demand Input MP'!P713),0)+IFERROR(VALUE('Demand Input MP'!Q713),0)+IFERROR(VALUE('Demand Input MP'!R713),0))&gt;0,"PROMO","")</f>
        <v/>
      </c>
    </row>
    <row r="3901">
      <c r="A3901" s="14" t="inlineStr">
        <is>
          <t>POL12879</t>
        </is>
      </c>
      <c r="B3901" s="14" t="inlineStr">
        <is>
          <t>Polleo NextGen Protein 2 kg Chocolate</t>
        </is>
      </c>
      <c r="C3901" s="14" t="inlineStr">
        <is>
          <t>PROTEINI</t>
        </is>
      </c>
      <c r="D3901" s="14" t="inlineStr">
        <is>
          <t>02 SILVER</t>
        </is>
      </c>
      <c r="E3901" s="15" t="inlineStr">
        <is>
          <t>Baseline FC</t>
        </is>
      </c>
      <c r="F3901" s="16" t="n">
        <v>98</v>
      </c>
      <c r="G3901" s="16" t="n">
        <v>102</v>
      </c>
      <c r="H3901" s="16" t="n">
        <v>138</v>
      </c>
      <c r="I3901" s="16" t="n">
        <v>28</v>
      </c>
      <c r="J3901" s="16" t="n">
        <v>3</v>
      </c>
      <c r="K3901" s="16" t="n">
        <v>5</v>
      </c>
      <c r="L3901" s="16" t="n">
        <v>6</v>
      </c>
      <c r="M3901" s="16" t="n">
        <v>3</v>
      </c>
      <c r="N3901" s="16" t="n">
        <v>10</v>
      </c>
      <c r="O3901" s="16" t="n">
        <v>9</v>
      </c>
      <c r="P3901" s="16" t="n">
        <v>11</v>
      </c>
      <c r="Q3901" s="16" t="n">
        <v>10</v>
      </c>
      <c r="R3901" s="16" t="n">
        <v>11</v>
      </c>
      <c r="S3901" s="16" t="n">
        <v>14</v>
      </c>
      <c r="T3901" s="16" t="n">
        <v>32</v>
      </c>
      <c r="U3901" s="16" t="n">
        <v>12</v>
      </c>
      <c r="V3901" s="16" t="n">
        <v>35</v>
      </c>
      <c r="W3901" s="16" t="n">
        <v>14</v>
      </c>
      <c r="X3901" s="16" t="n">
        <v>10</v>
      </c>
      <c r="Y3901" s="16" t="n">
        <v>15</v>
      </c>
      <c r="Z3901" s="16" t="n">
        <v>25</v>
      </c>
      <c r="AA3901" s="16" t="n">
        <v>14</v>
      </c>
      <c r="AB3901" s="16" t="n">
        <v>23</v>
      </c>
      <c r="AC3901" s="16" t="n">
        <v>14</v>
      </c>
      <c r="AD3901" s="16" t="n">
        <v>135</v>
      </c>
      <c r="AE3901" s="16" t="n">
        <v>181</v>
      </c>
      <c r="AF3901" s="17" t="n">
        <v>41</v>
      </c>
      <c r="AG3901" s="17" t="n">
        <v>41</v>
      </c>
      <c r="AH3901" s="17" t="n">
        <v>41</v>
      </c>
      <c r="AI3901" s="17" t="n">
        <v>41</v>
      </c>
      <c r="AJ3901" s="17" t="n">
        <v>41</v>
      </c>
      <c r="AK3901" s="17" t="n">
        <v>41</v>
      </c>
      <c r="AL3901" s="17" t="n">
        <v>41</v>
      </c>
      <c r="AM3901" s="17" t="n">
        <v>41</v>
      </c>
      <c r="AN3901" s="17" t="n">
        <v>41</v>
      </c>
      <c r="AO3901" s="17" t="n">
        <v>41</v>
      </c>
      <c r="AP3901" s="17" t="n">
        <v>41</v>
      </c>
      <c r="AQ3901" s="17" t="n">
        <v>41</v>
      </c>
      <c r="AR3901" s="17" t="n">
        <v>41</v>
      </c>
      <c r="AS3901" s="18" t="inlineStr">
        <is>
          <t>OK</t>
        </is>
      </c>
      <c r="AT3901" t="inlineStr"/>
    </row>
    <row r="3902">
      <c r="A3902" s="14" t="inlineStr">
        <is>
          <t>POL12879</t>
        </is>
      </c>
      <c r="B3902" s="14" t="inlineStr">
        <is>
          <t>Polleo NextGen Protein 2 kg Chocolate</t>
        </is>
      </c>
      <c r="C3902" s="14" t="inlineStr">
        <is>
          <t>PROTEINI</t>
        </is>
      </c>
      <c r="D3902" s="14" t="inlineStr">
        <is>
          <t>02 SILVER</t>
        </is>
      </c>
      <c r="E3902" s="19" t="inlineStr">
        <is>
          <t>Planner Factor</t>
        </is>
      </c>
      <c r="AF3902" s="20" t="n">
        <v>1</v>
      </c>
      <c r="AG3902" s="20" t="n">
        <v>1</v>
      </c>
      <c r="AH3902" s="20" t="n">
        <v>1</v>
      </c>
      <c r="AI3902" s="20" t="n">
        <v>1</v>
      </c>
      <c r="AJ3902" s="20" t="n">
        <v>1</v>
      </c>
      <c r="AK3902" s="20" t="n">
        <v>1</v>
      </c>
      <c r="AL3902" s="20" t="n">
        <v>1</v>
      </c>
      <c r="AM3902" s="20" t="n">
        <v>1</v>
      </c>
      <c r="AN3902" s="20" t="n">
        <v>1</v>
      </c>
      <c r="AO3902" s="20" t="n">
        <v>1</v>
      </c>
      <c r="AP3902" s="20" t="n">
        <v>1</v>
      </c>
      <c r="AQ3902" s="20" t="n">
        <v>1</v>
      </c>
      <c r="AR3902" s="20" t="n">
        <v>1</v>
      </c>
      <c r="AS3902" s="18" t="inlineStr">
        <is>
          <t>OK</t>
        </is>
      </c>
      <c r="AT3902" t="inlineStr"/>
    </row>
    <row r="3903">
      <c r="A3903" s="14" t="inlineStr">
        <is>
          <t>POL12879</t>
        </is>
      </c>
      <c r="B3903" s="14" t="inlineStr">
        <is>
          <t>Polleo NextGen Protein 2 kg Chocolate</t>
        </is>
      </c>
      <c r="C3903" s="14" t="inlineStr">
        <is>
          <t>PROTEINI</t>
        </is>
      </c>
      <c r="D3903" s="14" t="inlineStr">
        <is>
          <t>02 SILVER</t>
        </is>
      </c>
      <c r="E3903" s="15" t="inlineStr">
        <is>
          <t>Adjusted FC</t>
        </is>
      </c>
      <c r="AF3903" s="21">
        <f>ROUND(AF3901*AF3902,0)</f>
        <v/>
      </c>
      <c r="AG3903" s="21">
        <f>ROUND(AG3901*AG3902,0)</f>
        <v/>
      </c>
      <c r="AH3903" s="21">
        <f>ROUND(AH3901*AH3902,0)</f>
        <v/>
      </c>
      <c r="AI3903" s="21">
        <f>ROUND(AI3901*AI3902,0)</f>
        <v/>
      </c>
      <c r="AJ3903" s="21">
        <f>ROUND(AJ3901*AJ3902,0)</f>
        <v/>
      </c>
      <c r="AK3903" s="21">
        <f>ROUND(AK3901*AK3902,0)</f>
        <v/>
      </c>
      <c r="AL3903" s="21">
        <f>ROUND(AL3901*AL3902,0)</f>
        <v/>
      </c>
      <c r="AM3903" s="21">
        <f>ROUND(AM3901*AM3902,0)</f>
        <v/>
      </c>
      <c r="AN3903" s="21">
        <f>ROUND(AN3901*AN3902,0)</f>
        <v/>
      </c>
      <c r="AO3903" s="21">
        <f>ROUND(AO3901*AO3902,0)</f>
        <v/>
      </c>
      <c r="AP3903" s="21">
        <f>ROUND(AP3901*AP3902,0)</f>
        <v/>
      </c>
      <c r="AQ3903" s="21">
        <f>ROUND(AQ3901*AQ3902,0)</f>
        <v/>
      </c>
      <c r="AR3903" s="21">
        <f>ROUND(AR3901*AR3902,0)</f>
        <v/>
      </c>
      <c r="AS3903" s="18" t="inlineStr">
        <is>
          <t>OK</t>
        </is>
      </c>
      <c r="AT3903" t="inlineStr"/>
    </row>
    <row r="3904">
      <c r="A3904" s="14" t="inlineStr">
        <is>
          <t>POL12879</t>
        </is>
      </c>
      <c r="B3904" s="14" t="inlineStr">
        <is>
          <t>Polleo NextGen Protein 2 kg Chocolate</t>
        </is>
      </c>
      <c r="C3904" s="14" t="inlineStr">
        <is>
          <t>PROTEINI</t>
        </is>
      </c>
      <c r="D3904" s="14" t="inlineStr">
        <is>
          <t>02 SILVER</t>
        </is>
      </c>
      <c r="E3904" s="22" t="inlineStr">
        <is>
          <t>VP on-top</t>
        </is>
      </c>
      <c r="AE3904" s="32" t="n">
        <v>60</v>
      </c>
      <c r="AF3904" s="23">
        <f>IF('Demand Input VP'!F713="",0,'Demand Input VP'!F713)</f>
        <v/>
      </c>
      <c r="AG3904" s="23">
        <f>IF('Demand Input VP'!G713="",0,'Demand Input VP'!G713)</f>
        <v/>
      </c>
      <c r="AH3904" s="23">
        <f>IF('Demand Input VP'!H713="",0,'Demand Input VP'!H713)</f>
        <v/>
      </c>
      <c r="AI3904" s="23">
        <f>IF('Demand Input VP'!I713="",0,'Demand Input VP'!I713)</f>
        <v/>
      </c>
      <c r="AJ3904" s="23">
        <f>IF('Demand Input VP'!J713="",0,'Demand Input VP'!J713)</f>
        <v/>
      </c>
      <c r="AK3904" s="23">
        <f>IF('Demand Input VP'!K713="",0,'Demand Input VP'!K713)</f>
        <v/>
      </c>
      <c r="AL3904" s="23">
        <f>IF('Demand Input VP'!L713="",0,'Demand Input VP'!L713)</f>
        <v/>
      </c>
      <c r="AM3904" s="23">
        <f>IF('Demand Input VP'!M713="",0,'Demand Input VP'!M713)</f>
        <v/>
      </c>
      <c r="AN3904" s="23">
        <f>IF('Demand Input VP'!N713="",0,'Demand Input VP'!N713)</f>
        <v/>
      </c>
      <c r="AO3904" s="23">
        <f>IF('Demand Input VP'!O713="",0,'Demand Input VP'!O713)</f>
        <v/>
      </c>
      <c r="AP3904" s="23">
        <f>IF('Demand Input VP'!P713="",0,'Demand Input VP'!P713)</f>
        <v/>
      </c>
      <c r="AQ3904" s="23">
        <f>IF('Demand Input VP'!Q713="",0,'Demand Input VP'!Q713)</f>
        <v/>
      </c>
      <c r="AR3904" s="23">
        <f>IF('Demand Input VP'!R713="",0,'Demand Input VP'!R713)</f>
        <v/>
      </c>
      <c r="AS3904" s="18" t="inlineStr">
        <is>
          <t>OK</t>
        </is>
      </c>
      <c r="AT3904" t="inlineStr"/>
    </row>
    <row r="3905">
      <c r="A3905" s="14" t="inlineStr">
        <is>
          <t>POL12879</t>
        </is>
      </c>
      <c r="B3905" s="14" t="inlineStr">
        <is>
          <t>Polleo NextGen Protein 2 kg Chocolate</t>
        </is>
      </c>
      <c r="C3905" s="14" t="inlineStr">
        <is>
          <t>PROTEINI</t>
        </is>
      </c>
      <c r="D3905" s="14" t="inlineStr">
        <is>
          <t>02 SILVER</t>
        </is>
      </c>
      <c r="E3905" s="22" t="inlineStr">
        <is>
          <t>VP regular</t>
        </is>
      </c>
      <c r="AF3905">
        <f>IF('Demand Input VP'!F714="",0,'Demand Input VP'!F714)</f>
        <v/>
      </c>
      <c r="AG3905">
        <f>IF('Demand Input VP'!G714="",0,'Demand Input VP'!G714)</f>
        <v/>
      </c>
      <c r="AH3905">
        <f>IF('Demand Input VP'!H714="",0,'Demand Input VP'!H714)</f>
        <v/>
      </c>
      <c r="AI3905">
        <f>IF('Demand Input VP'!I714="",0,'Demand Input VP'!I714)</f>
        <v/>
      </c>
      <c r="AJ3905">
        <f>IF('Demand Input VP'!J714="",0,'Demand Input VP'!J714)</f>
        <v/>
      </c>
      <c r="AK3905">
        <f>IF('Demand Input VP'!K714="",0,'Demand Input VP'!K714)</f>
        <v/>
      </c>
      <c r="AL3905">
        <f>IF('Demand Input VP'!L714="",0,'Demand Input VP'!L714)</f>
        <v/>
      </c>
      <c r="AM3905">
        <f>IF('Demand Input VP'!M714="",0,'Demand Input VP'!M714)</f>
        <v/>
      </c>
      <c r="AN3905">
        <f>IF('Demand Input VP'!N714="",0,'Demand Input VP'!N714)</f>
        <v/>
      </c>
      <c r="AO3905">
        <f>IF('Demand Input VP'!O714="",0,'Demand Input VP'!O714)</f>
        <v/>
      </c>
      <c r="AP3905">
        <f>IF('Demand Input VP'!P714="",0,'Demand Input VP'!P714)</f>
        <v/>
      </c>
      <c r="AQ3905">
        <f>IF('Demand Input VP'!Q714="",0,'Demand Input VP'!Q714)</f>
        <v/>
      </c>
      <c r="AR3905">
        <f>IF('Demand Input VP'!R714="",0,'Demand Input VP'!R714)</f>
        <v/>
      </c>
      <c r="AS3905" s="18" t="inlineStr">
        <is>
          <t>OK</t>
        </is>
      </c>
      <c r="AT3905" t="inlineStr"/>
    </row>
    <row r="3906">
      <c r="A3906" s="14" t="inlineStr">
        <is>
          <t>POL12879</t>
        </is>
      </c>
      <c r="B3906" s="14" t="inlineStr">
        <is>
          <t>Polleo NextGen Protein 2 kg Chocolate</t>
        </is>
      </c>
      <c r="C3906" s="14" t="inlineStr">
        <is>
          <t>PROTEINI</t>
        </is>
      </c>
      <c r="D3906" s="14" t="inlineStr">
        <is>
          <t>02 SILVER</t>
        </is>
      </c>
      <c r="E3906" s="22" t="inlineStr">
        <is>
          <t>MP on-top</t>
        </is>
      </c>
      <c r="AF3906" s="23">
        <f>IF('Demand Input MP'!F713="",0,'Demand Input MP'!F713)</f>
        <v/>
      </c>
      <c r="AG3906" s="23">
        <f>IF('Demand Input MP'!G713="",0,'Demand Input MP'!G713)</f>
        <v/>
      </c>
      <c r="AH3906" s="23">
        <f>IF('Demand Input MP'!H713="",0,'Demand Input MP'!H713)</f>
        <v/>
      </c>
      <c r="AI3906" s="23">
        <f>IF('Demand Input MP'!I713="",0,'Demand Input MP'!I713)</f>
        <v/>
      </c>
      <c r="AJ3906" s="23">
        <f>IF('Demand Input MP'!J713="",0,'Demand Input MP'!J713)</f>
        <v/>
      </c>
      <c r="AK3906" s="23">
        <f>IF('Demand Input MP'!K713="",0,'Demand Input MP'!K713)</f>
        <v/>
      </c>
      <c r="AL3906" s="23">
        <f>IF('Demand Input MP'!L713="",0,'Demand Input MP'!L713)</f>
        <v/>
      </c>
      <c r="AM3906" s="23">
        <f>IF('Demand Input MP'!M713="",0,'Demand Input MP'!M713)</f>
        <v/>
      </c>
      <c r="AN3906" s="23">
        <f>IF('Demand Input MP'!N713="",0,'Demand Input MP'!N713)</f>
        <v/>
      </c>
      <c r="AO3906" s="23">
        <f>IF('Demand Input MP'!O713="",0,'Demand Input MP'!O713)</f>
        <v/>
      </c>
      <c r="AP3906" s="23">
        <f>IF('Demand Input MP'!P713="",0,'Demand Input MP'!P713)</f>
        <v/>
      </c>
      <c r="AQ3906" s="23">
        <f>IF('Demand Input MP'!Q713="",0,'Demand Input MP'!Q713)</f>
        <v/>
      </c>
      <c r="AR3906" s="23">
        <f>IF('Demand Input MP'!R713="",0,'Demand Input MP'!R713)</f>
        <v/>
      </c>
      <c r="AS3906" s="18" t="inlineStr">
        <is>
          <t>OK</t>
        </is>
      </c>
      <c r="AT3906" t="inlineStr"/>
    </row>
    <row r="3907">
      <c r="A3907" s="14" t="inlineStr">
        <is>
          <t>POL12879</t>
        </is>
      </c>
      <c r="B3907" s="14" t="inlineStr">
        <is>
          <t>Polleo NextGen Protein 2 kg Chocolate</t>
        </is>
      </c>
      <c r="C3907" s="14" t="inlineStr">
        <is>
          <t>PROTEINI</t>
        </is>
      </c>
      <c r="D3907" s="14" t="inlineStr">
        <is>
          <t>02 SILVER</t>
        </is>
      </c>
      <c r="E3907" s="22" t="inlineStr">
        <is>
          <t>MP regular</t>
        </is>
      </c>
      <c r="AF3907">
        <f>IF('Demand Input MP'!F714="",0,'Demand Input MP'!F714)</f>
        <v/>
      </c>
      <c r="AG3907">
        <f>IF('Demand Input MP'!G714="",0,'Demand Input MP'!G714)</f>
        <v/>
      </c>
      <c r="AH3907">
        <f>IF('Demand Input MP'!H714="",0,'Demand Input MP'!H714)</f>
        <v/>
      </c>
      <c r="AI3907">
        <f>IF('Demand Input MP'!I714="",0,'Demand Input MP'!I714)</f>
        <v/>
      </c>
      <c r="AJ3907">
        <f>IF('Demand Input MP'!J714="",0,'Demand Input MP'!J714)</f>
        <v/>
      </c>
      <c r="AK3907">
        <f>IF('Demand Input MP'!K714="",0,'Demand Input MP'!K714)</f>
        <v/>
      </c>
      <c r="AL3907">
        <f>IF('Demand Input MP'!L714="",0,'Demand Input MP'!L714)</f>
        <v/>
      </c>
      <c r="AM3907">
        <f>IF('Demand Input MP'!M714="",0,'Demand Input MP'!M714)</f>
        <v/>
      </c>
      <c r="AN3907">
        <f>IF('Demand Input MP'!N714="",0,'Demand Input MP'!N714)</f>
        <v/>
      </c>
      <c r="AO3907">
        <f>IF('Demand Input MP'!O714="",0,'Demand Input MP'!O714)</f>
        <v/>
      </c>
      <c r="AP3907">
        <f>IF('Demand Input MP'!P714="",0,'Demand Input MP'!P714)</f>
        <v/>
      </c>
      <c r="AQ3907">
        <f>IF('Demand Input MP'!Q714="",0,'Demand Input MP'!Q714)</f>
        <v/>
      </c>
      <c r="AR3907">
        <f>IF('Demand Input MP'!R714="",0,'Demand Input MP'!R714)</f>
        <v/>
      </c>
      <c r="AS3907" s="18" t="inlineStr">
        <is>
          <t>OK</t>
        </is>
      </c>
      <c r="AT3907" t="inlineStr"/>
    </row>
    <row r="3908">
      <c r="A3908" s="14" t="inlineStr">
        <is>
          <t>POL12879</t>
        </is>
      </c>
      <c r="B3908" s="14" t="inlineStr">
        <is>
          <t>Polleo NextGen Protein 2 kg Chocolate</t>
        </is>
      </c>
      <c r="C3908" s="14" t="inlineStr">
        <is>
          <t>PROTEINI</t>
        </is>
      </c>
      <c r="D3908" s="14" t="inlineStr">
        <is>
          <t>02 SILVER</t>
        </is>
      </c>
      <c r="E3908" s="15" t="inlineStr">
        <is>
          <t>On-top Total</t>
        </is>
      </c>
      <c r="AF3908" s="24">
        <f>SUM(AF3904:AF3907)</f>
        <v/>
      </c>
      <c r="AG3908" s="24">
        <f>SUM(AG3904:AG3907)</f>
        <v/>
      </c>
      <c r="AH3908" s="24">
        <f>SUM(AH3904:AH3907)</f>
        <v/>
      </c>
      <c r="AI3908" s="24">
        <f>SUM(AI3904:AI3907)</f>
        <v/>
      </c>
      <c r="AJ3908" s="24">
        <f>SUM(AJ3904:AJ3907)</f>
        <v/>
      </c>
      <c r="AK3908" s="24">
        <f>SUM(AK3904:AK3907)</f>
        <v/>
      </c>
      <c r="AL3908" s="24">
        <f>SUM(AL3904:AL3907)</f>
        <v/>
      </c>
      <c r="AM3908" s="24">
        <f>SUM(AM3904:AM3907)</f>
        <v/>
      </c>
      <c r="AN3908" s="24">
        <f>SUM(AN3904:AN3907)</f>
        <v/>
      </c>
      <c r="AO3908" s="24">
        <f>SUM(AO3904:AO3907)</f>
        <v/>
      </c>
      <c r="AP3908" s="24">
        <f>SUM(AP3904:AP3907)</f>
        <v/>
      </c>
      <c r="AQ3908" s="24">
        <f>SUM(AQ3904:AQ3907)</f>
        <v/>
      </c>
      <c r="AR3908" s="24">
        <f>SUM(AR3904:AR3907)</f>
        <v/>
      </c>
      <c r="AS3908" s="18" t="inlineStr">
        <is>
          <t>OK</t>
        </is>
      </c>
      <c r="AT3908" t="inlineStr"/>
    </row>
    <row r="3909">
      <c r="A3909" s="25" t="inlineStr">
        <is>
          <t>POL12879</t>
        </is>
      </c>
      <c r="B3909" s="25" t="inlineStr">
        <is>
          <t>Polleo NextGen Protein 2 kg Chocolate</t>
        </is>
      </c>
      <c r="C3909" s="25" t="inlineStr">
        <is>
          <t>PROTEINI</t>
        </is>
      </c>
      <c r="D3909" s="25" t="inlineStr">
        <is>
          <t>02 SILVER</t>
        </is>
      </c>
      <c r="E3909" s="26" t="inlineStr">
        <is>
          <t>TOTAL DEMAND</t>
        </is>
      </c>
      <c r="F3909" s="27" t="n"/>
      <c r="G3909" s="27" t="n"/>
      <c r="H3909" s="27" t="n"/>
      <c r="I3909" s="27" t="n"/>
      <c r="J3909" s="27" t="n"/>
      <c r="K3909" s="27" t="n"/>
      <c r="L3909" s="27" t="n"/>
      <c r="M3909" s="27" t="n"/>
      <c r="N3909" s="27" t="n"/>
      <c r="O3909" s="27" t="n"/>
      <c r="P3909" s="27" t="n"/>
      <c r="Q3909" s="27" t="n"/>
      <c r="R3909" s="27" t="n"/>
      <c r="S3909" s="27" t="n"/>
      <c r="T3909" s="27" t="n"/>
      <c r="U3909" s="27" t="n"/>
      <c r="V3909" s="27" t="n"/>
      <c r="W3909" s="27" t="n"/>
      <c r="X3909" s="27" t="n"/>
      <c r="Y3909" s="27" t="n"/>
      <c r="Z3909" s="27" t="n"/>
      <c r="AA3909" s="27" t="n"/>
      <c r="AB3909" s="27" t="n"/>
      <c r="AC3909" s="27" t="n"/>
      <c r="AD3909" s="27" t="n"/>
      <c r="AE3909" s="27" t="n"/>
      <c r="AF3909" s="28">
        <f>AF3903+AF3908</f>
        <v/>
      </c>
      <c r="AG3909" s="28">
        <f>AG3903+AG3908</f>
        <v/>
      </c>
      <c r="AH3909" s="28">
        <f>AH3903+AH3908</f>
        <v/>
      </c>
      <c r="AI3909" s="28">
        <f>AI3903+AI3908</f>
        <v/>
      </c>
      <c r="AJ3909" s="28">
        <f>AJ3903+AJ3908</f>
        <v/>
      </c>
      <c r="AK3909" s="28">
        <f>AK3903+AK3908</f>
        <v/>
      </c>
      <c r="AL3909" s="28">
        <f>AL3903+AL3908</f>
        <v/>
      </c>
      <c r="AM3909" s="28">
        <f>AM3903+AM3908</f>
        <v/>
      </c>
      <c r="AN3909" s="28">
        <f>AN3903+AN3908</f>
        <v/>
      </c>
      <c r="AO3909" s="28">
        <f>AO3903+AO3908</f>
        <v/>
      </c>
      <c r="AP3909" s="28">
        <f>AP3903+AP3908</f>
        <v/>
      </c>
      <c r="AQ3909" s="28">
        <f>AQ3903+AQ3908</f>
        <v/>
      </c>
      <c r="AR3909" s="28">
        <f>AR3903+AR3908</f>
        <v/>
      </c>
      <c r="AS3909" s="18" t="inlineStr">
        <is>
          <t>OK</t>
        </is>
      </c>
      <c r="AT3909" t="inlineStr"/>
    </row>
    <row r="3910">
      <c r="A3910" s="14" t="inlineStr">
        <is>
          <t>POL12879</t>
        </is>
      </c>
      <c r="B3910" s="14" t="inlineStr">
        <is>
          <t>Polleo NextGen Protein 2 kg Chocolate</t>
        </is>
      </c>
      <c r="C3910" s="14" t="inlineStr">
        <is>
          <t>PROTEINI</t>
        </is>
      </c>
      <c r="D3910" s="14" t="inlineStr">
        <is>
          <t>02 SILVER</t>
        </is>
      </c>
      <c r="E3910" s="15" t="inlineStr"/>
      <c r="AS3910" s="18" t="inlineStr">
        <is>
          <t>OK</t>
        </is>
      </c>
      <c r="AT3910" t="inlineStr"/>
    </row>
    <row r="3911">
      <c r="A3911" s="7" t="inlineStr">
        <is>
          <t>POL12880</t>
        </is>
      </c>
      <c r="B3911" s="8" t="inlineStr">
        <is>
          <t>Polleo NextGen Protein 2 kg Vanilla</t>
        </is>
      </c>
      <c r="C3911" s="9" t="inlineStr">
        <is>
          <t>PROTEINI</t>
        </is>
      </c>
      <c r="D3911" s="9" t="inlineStr">
        <is>
          <t>02 SILVER</t>
        </is>
      </c>
      <c r="E3911" s="10" t="inlineStr"/>
      <c r="F3911" s="11" t="n"/>
      <c r="G3911" s="11" t="n"/>
      <c r="H3911" s="11" t="n"/>
      <c r="I3911" s="11" t="n"/>
      <c r="J3911" s="11" t="n"/>
      <c r="K3911" s="11" t="n"/>
      <c r="L3911" s="11" t="n"/>
      <c r="M3911" s="11" t="n"/>
      <c r="N3911" s="11" t="n"/>
      <c r="O3911" s="11" t="n"/>
      <c r="P3911" s="11" t="n"/>
      <c r="Q3911" s="11" t="n"/>
      <c r="R3911" s="11" t="n"/>
      <c r="S3911" s="11" t="n"/>
      <c r="T3911" s="11" t="n"/>
      <c r="U3911" s="11" t="n"/>
      <c r="V3911" s="11" t="n"/>
      <c r="W3911" s="11" t="n"/>
      <c r="X3911" s="11" t="n"/>
      <c r="Y3911" s="11" t="n"/>
      <c r="Z3911" s="11" t="n"/>
      <c r="AA3911" s="11" t="n"/>
      <c r="AB3911" s="11" t="n"/>
      <c r="AC3911" s="11" t="n"/>
      <c r="AD3911" s="11" t="n"/>
      <c r="AE3911" s="11" t="n"/>
      <c r="AF3911" s="11" t="n"/>
      <c r="AG3911" s="11" t="n"/>
      <c r="AH3911" s="11" t="n"/>
      <c r="AI3911" s="11" t="n"/>
      <c r="AJ3911" s="11" t="n"/>
      <c r="AK3911" s="11" t="n"/>
      <c r="AL3911" s="11" t="n"/>
      <c r="AM3911" s="11" t="n"/>
      <c r="AN3911" s="11" t="n"/>
      <c r="AO3911" s="11" t="n"/>
      <c r="AP3911" s="11" t="n"/>
      <c r="AQ3911" s="11" t="n"/>
      <c r="AR3911" s="11" t="n"/>
      <c r="AS3911" s="12" t="inlineStr">
        <is>
          <t>OK</t>
        </is>
      </c>
      <c r="AT3911" s="13">
        <f>IF((IFERROR(VALUE('Demand Input MP'!F715),0)+IFERROR(VALUE('Demand Input MP'!G715),0)+IFERROR(VALUE('Demand Input MP'!H715),0)+IFERROR(VALUE('Demand Input MP'!I715),0)+IFERROR(VALUE('Demand Input MP'!J715),0)+IFERROR(VALUE('Demand Input MP'!K715),0)+IFERROR(VALUE('Demand Input MP'!L715),0)+IFERROR(VALUE('Demand Input MP'!M715),0)+IFERROR(VALUE('Demand Input MP'!N715),0)+IFERROR(VALUE('Demand Input MP'!O715),0)+IFERROR(VALUE('Demand Input MP'!P715),0)+IFERROR(VALUE('Demand Input MP'!Q715),0)+IFERROR(VALUE('Demand Input MP'!R715),0))&gt;0,"PROMO","")</f>
        <v/>
      </c>
    </row>
    <row r="3912">
      <c r="A3912" s="14" t="inlineStr">
        <is>
          <t>POL12880</t>
        </is>
      </c>
      <c r="B3912" s="14" t="inlineStr">
        <is>
          <t>Polleo NextGen Protein 2 kg Vanilla</t>
        </is>
      </c>
      <c r="C3912" s="14" t="inlineStr">
        <is>
          <t>PROTEINI</t>
        </is>
      </c>
      <c r="D3912" s="14" t="inlineStr">
        <is>
          <t>02 SILVER</t>
        </is>
      </c>
      <c r="E3912" s="15" t="inlineStr">
        <is>
          <t>Baseline FC</t>
        </is>
      </c>
      <c r="F3912" s="16" t="n">
        <v>74</v>
      </c>
      <c r="G3912" s="16" t="n">
        <v>66</v>
      </c>
      <c r="H3912" s="16" t="n">
        <v>108</v>
      </c>
      <c r="I3912" s="16" t="n">
        <v>27</v>
      </c>
      <c r="J3912" s="16" t="n">
        <v>5</v>
      </c>
      <c r="K3912" s="16" t="n">
        <v>2</v>
      </c>
      <c r="L3912" s="16" t="n">
        <v>3</v>
      </c>
      <c r="M3912" s="16" t="n">
        <v>1</v>
      </c>
      <c r="N3912" s="16" t="n">
        <v>3</v>
      </c>
      <c r="O3912" s="16" t="n">
        <v>8</v>
      </c>
      <c r="P3912" s="16" t="n">
        <v>13</v>
      </c>
      <c r="Q3912" s="16" t="n">
        <v>17</v>
      </c>
      <c r="R3912" s="16" t="n">
        <v>13</v>
      </c>
      <c r="S3912" s="16" t="n">
        <v>13</v>
      </c>
      <c r="T3912" s="16" t="n">
        <v>25</v>
      </c>
      <c r="U3912" s="16" t="n">
        <v>13</v>
      </c>
      <c r="V3912" s="16" t="n">
        <v>36</v>
      </c>
      <c r="W3912" s="16" t="n">
        <v>14</v>
      </c>
      <c r="X3912" s="16" t="n">
        <v>12</v>
      </c>
      <c r="Y3912" s="16" t="n">
        <v>23</v>
      </c>
      <c r="Z3912" s="16" t="n">
        <v>27</v>
      </c>
      <c r="AA3912" s="16" t="n">
        <v>16</v>
      </c>
      <c r="AB3912" s="16" t="n">
        <v>16</v>
      </c>
      <c r="AC3912" s="16" t="n">
        <v>18</v>
      </c>
      <c r="AD3912" s="16" t="n">
        <v>206</v>
      </c>
      <c r="AE3912" s="16" t="n">
        <v>158</v>
      </c>
      <c r="AF3912" s="17" t="n">
        <v>64</v>
      </c>
      <c r="AG3912" s="17" t="n">
        <v>64</v>
      </c>
      <c r="AH3912" s="17" t="n">
        <v>64</v>
      </c>
      <c r="AI3912" s="17" t="n">
        <v>64</v>
      </c>
      <c r="AJ3912" s="17" t="n">
        <v>64</v>
      </c>
      <c r="AK3912" s="17" t="n">
        <v>64</v>
      </c>
      <c r="AL3912" s="17" t="n">
        <v>64</v>
      </c>
      <c r="AM3912" s="17" t="n">
        <v>64</v>
      </c>
      <c r="AN3912" s="17" t="n">
        <v>64</v>
      </c>
      <c r="AO3912" s="17" t="n">
        <v>64</v>
      </c>
      <c r="AP3912" s="17" t="n">
        <v>64</v>
      </c>
      <c r="AQ3912" s="17" t="n">
        <v>64</v>
      </c>
      <c r="AR3912" s="17" t="n">
        <v>64</v>
      </c>
      <c r="AS3912" s="18" t="inlineStr">
        <is>
          <t>OK</t>
        </is>
      </c>
      <c r="AT3912" t="inlineStr"/>
    </row>
    <row r="3913">
      <c r="A3913" s="14" t="inlineStr">
        <is>
          <t>POL12880</t>
        </is>
      </c>
      <c r="B3913" s="14" t="inlineStr">
        <is>
          <t>Polleo NextGen Protein 2 kg Vanilla</t>
        </is>
      </c>
      <c r="C3913" s="14" t="inlineStr">
        <is>
          <t>PROTEINI</t>
        </is>
      </c>
      <c r="D3913" s="14" t="inlineStr">
        <is>
          <t>02 SILVER</t>
        </is>
      </c>
      <c r="E3913" s="19" t="inlineStr">
        <is>
          <t>Planner Factor</t>
        </is>
      </c>
      <c r="AF3913" s="20" t="n">
        <v>1</v>
      </c>
      <c r="AG3913" s="20" t="n">
        <v>1</v>
      </c>
      <c r="AH3913" s="20" t="n">
        <v>1</v>
      </c>
      <c r="AI3913" s="20" t="n">
        <v>1</v>
      </c>
      <c r="AJ3913" s="20" t="n">
        <v>1</v>
      </c>
      <c r="AK3913" s="20" t="n">
        <v>1</v>
      </c>
      <c r="AL3913" s="20" t="n">
        <v>1</v>
      </c>
      <c r="AM3913" s="20" t="n">
        <v>1</v>
      </c>
      <c r="AN3913" s="20" t="n">
        <v>1</v>
      </c>
      <c r="AO3913" s="20" t="n">
        <v>1</v>
      </c>
      <c r="AP3913" s="20" t="n">
        <v>1</v>
      </c>
      <c r="AQ3913" s="20" t="n">
        <v>1</v>
      </c>
      <c r="AR3913" s="20" t="n">
        <v>1</v>
      </c>
      <c r="AS3913" s="18" t="inlineStr">
        <is>
          <t>OK</t>
        </is>
      </c>
      <c r="AT3913" t="inlineStr"/>
    </row>
    <row r="3914">
      <c r="A3914" s="14" t="inlineStr">
        <is>
          <t>POL12880</t>
        </is>
      </c>
      <c r="B3914" s="14" t="inlineStr">
        <is>
          <t>Polleo NextGen Protein 2 kg Vanilla</t>
        </is>
      </c>
      <c r="C3914" s="14" t="inlineStr">
        <is>
          <t>PROTEINI</t>
        </is>
      </c>
      <c r="D3914" s="14" t="inlineStr">
        <is>
          <t>02 SILVER</t>
        </is>
      </c>
      <c r="E3914" s="15" t="inlineStr">
        <is>
          <t>Adjusted FC</t>
        </is>
      </c>
      <c r="AF3914" s="21">
        <f>ROUND(AF3912*AF3913,0)</f>
        <v/>
      </c>
      <c r="AG3914" s="21">
        <f>ROUND(AG3912*AG3913,0)</f>
        <v/>
      </c>
      <c r="AH3914" s="21">
        <f>ROUND(AH3912*AH3913,0)</f>
        <v/>
      </c>
      <c r="AI3914" s="21">
        <f>ROUND(AI3912*AI3913,0)</f>
        <v/>
      </c>
      <c r="AJ3914" s="21">
        <f>ROUND(AJ3912*AJ3913,0)</f>
        <v/>
      </c>
      <c r="AK3914" s="21">
        <f>ROUND(AK3912*AK3913,0)</f>
        <v/>
      </c>
      <c r="AL3914" s="21">
        <f>ROUND(AL3912*AL3913,0)</f>
        <v/>
      </c>
      <c r="AM3914" s="21">
        <f>ROUND(AM3912*AM3913,0)</f>
        <v/>
      </c>
      <c r="AN3914" s="21">
        <f>ROUND(AN3912*AN3913,0)</f>
        <v/>
      </c>
      <c r="AO3914" s="21">
        <f>ROUND(AO3912*AO3913,0)</f>
        <v/>
      </c>
      <c r="AP3914" s="21">
        <f>ROUND(AP3912*AP3913,0)</f>
        <v/>
      </c>
      <c r="AQ3914" s="21">
        <f>ROUND(AQ3912*AQ3913,0)</f>
        <v/>
      </c>
      <c r="AR3914" s="21">
        <f>ROUND(AR3912*AR3913,0)</f>
        <v/>
      </c>
      <c r="AS3914" s="18" t="inlineStr">
        <is>
          <t>OK</t>
        </is>
      </c>
      <c r="AT3914" t="inlineStr"/>
    </row>
    <row r="3915">
      <c r="A3915" s="14" t="inlineStr">
        <is>
          <t>POL12880</t>
        </is>
      </c>
      <c r="B3915" s="14" t="inlineStr">
        <is>
          <t>Polleo NextGen Protein 2 kg Vanilla</t>
        </is>
      </c>
      <c r="C3915" s="14" t="inlineStr">
        <is>
          <t>PROTEINI</t>
        </is>
      </c>
      <c r="D3915" s="14" t="inlineStr">
        <is>
          <t>02 SILVER</t>
        </is>
      </c>
      <c r="E3915" s="22" t="inlineStr">
        <is>
          <t>VP on-top</t>
        </is>
      </c>
      <c r="AE3915" s="32" t="n">
        <v>60</v>
      </c>
      <c r="AF3915" s="23">
        <f>IF('Demand Input VP'!F715="",0,'Demand Input VP'!F715)</f>
        <v/>
      </c>
      <c r="AG3915" s="23">
        <f>IF('Demand Input VP'!G715="",0,'Demand Input VP'!G715)</f>
        <v/>
      </c>
      <c r="AH3915" s="23">
        <f>IF('Demand Input VP'!H715="",0,'Demand Input VP'!H715)</f>
        <v/>
      </c>
      <c r="AI3915" s="23">
        <f>IF('Demand Input VP'!I715="",0,'Demand Input VP'!I715)</f>
        <v/>
      </c>
      <c r="AJ3915" s="23">
        <f>IF('Demand Input VP'!J715="",0,'Demand Input VP'!J715)</f>
        <v/>
      </c>
      <c r="AK3915" s="23">
        <f>IF('Demand Input VP'!K715="",0,'Demand Input VP'!K715)</f>
        <v/>
      </c>
      <c r="AL3915" s="23">
        <f>IF('Demand Input VP'!L715="",0,'Demand Input VP'!L715)</f>
        <v/>
      </c>
      <c r="AM3915" s="23">
        <f>IF('Demand Input VP'!M715="",0,'Demand Input VP'!M715)</f>
        <v/>
      </c>
      <c r="AN3915" s="23">
        <f>IF('Demand Input VP'!N715="",0,'Demand Input VP'!N715)</f>
        <v/>
      </c>
      <c r="AO3915" s="23">
        <f>IF('Demand Input VP'!O715="",0,'Demand Input VP'!O715)</f>
        <v/>
      </c>
      <c r="AP3915" s="23">
        <f>IF('Demand Input VP'!P715="",0,'Demand Input VP'!P715)</f>
        <v/>
      </c>
      <c r="AQ3915" s="23">
        <f>IF('Demand Input VP'!Q715="",0,'Demand Input VP'!Q715)</f>
        <v/>
      </c>
      <c r="AR3915" s="23">
        <f>IF('Demand Input VP'!R715="",0,'Demand Input VP'!R715)</f>
        <v/>
      </c>
      <c r="AS3915" s="18" t="inlineStr">
        <is>
          <t>OK</t>
        </is>
      </c>
      <c r="AT3915" t="inlineStr"/>
    </row>
    <row r="3916">
      <c r="A3916" s="14" t="inlineStr">
        <is>
          <t>POL12880</t>
        </is>
      </c>
      <c r="B3916" s="14" t="inlineStr">
        <is>
          <t>Polleo NextGen Protein 2 kg Vanilla</t>
        </is>
      </c>
      <c r="C3916" s="14" t="inlineStr">
        <is>
          <t>PROTEINI</t>
        </is>
      </c>
      <c r="D3916" s="14" t="inlineStr">
        <is>
          <t>02 SILVER</t>
        </is>
      </c>
      <c r="E3916" s="22" t="inlineStr">
        <is>
          <t>VP regular</t>
        </is>
      </c>
      <c r="AF3916">
        <f>IF('Demand Input VP'!F716="",0,'Demand Input VP'!F716)</f>
        <v/>
      </c>
      <c r="AG3916">
        <f>IF('Demand Input VP'!G716="",0,'Demand Input VP'!G716)</f>
        <v/>
      </c>
      <c r="AH3916">
        <f>IF('Demand Input VP'!H716="",0,'Demand Input VP'!H716)</f>
        <v/>
      </c>
      <c r="AI3916">
        <f>IF('Demand Input VP'!I716="",0,'Demand Input VP'!I716)</f>
        <v/>
      </c>
      <c r="AJ3916">
        <f>IF('Demand Input VP'!J716="",0,'Demand Input VP'!J716)</f>
        <v/>
      </c>
      <c r="AK3916">
        <f>IF('Demand Input VP'!K716="",0,'Demand Input VP'!K716)</f>
        <v/>
      </c>
      <c r="AL3916">
        <f>IF('Demand Input VP'!L716="",0,'Demand Input VP'!L716)</f>
        <v/>
      </c>
      <c r="AM3916">
        <f>IF('Demand Input VP'!M716="",0,'Demand Input VP'!M716)</f>
        <v/>
      </c>
      <c r="AN3916">
        <f>IF('Demand Input VP'!N716="",0,'Demand Input VP'!N716)</f>
        <v/>
      </c>
      <c r="AO3916">
        <f>IF('Demand Input VP'!O716="",0,'Demand Input VP'!O716)</f>
        <v/>
      </c>
      <c r="AP3916">
        <f>IF('Demand Input VP'!P716="",0,'Demand Input VP'!P716)</f>
        <v/>
      </c>
      <c r="AQ3916">
        <f>IF('Demand Input VP'!Q716="",0,'Demand Input VP'!Q716)</f>
        <v/>
      </c>
      <c r="AR3916">
        <f>IF('Demand Input VP'!R716="",0,'Demand Input VP'!R716)</f>
        <v/>
      </c>
      <c r="AS3916" s="18" t="inlineStr">
        <is>
          <t>OK</t>
        </is>
      </c>
      <c r="AT3916" t="inlineStr"/>
    </row>
    <row r="3917">
      <c r="A3917" s="14" t="inlineStr">
        <is>
          <t>POL12880</t>
        </is>
      </c>
      <c r="B3917" s="14" t="inlineStr">
        <is>
          <t>Polleo NextGen Protein 2 kg Vanilla</t>
        </is>
      </c>
      <c r="C3917" s="14" t="inlineStr">
        <is>
          <t>PROTEINI</t>
        </is>
      </c>
      <c r="D3917" s="14" t="inlineStr">
        <is>
          <t>02 SILVER</t>
        </is>
      </c>
      <c r="E3917" s="22" t="inlineStr">
        <is>
          <t>MP on-top</t>
        </is>
      </c>
      <c r="AF3917" s="23">
        <f>IF('Demand Input MP'!F715="",0,'Demand Input MP'!F715)</f>
        <v/>
      </c>
      <c r="AG3917" s="23">
        <f>IF('Demand Input MP'!G715="",0,'Demand Input MP'!G715)</f>
        <v/>
      </c>
      <c r="AH3917" s="23">
        <f>IF('Demand Input MP'!H715="",0,'Demand Input MP'!H715)</f>
        <v/>
      </c>
      <c r="AI3917" s="23">
        <f>IF('Demand Input MP'!I715="",0,'Demand Input MP'!I715)</f>
        <v/>
      </c>
      <c r="AJ3917" s="23">
        <f>IF('Demand Input MP'!J715="",0,'Demand Input MP'!J715)</f>
        <v/>
      </c>
      <c r="AK3917" s="23">
        <f>IF('Demand Input MP'!K715="",0,'Demand Input MP'!K715)</f>
        <v/>
      </c>
      <c r="AL3917" s="23">
        <f>IF('Demand Input MP'!L715="",0,'Demand Input MP'!L715)</f>
        <v/>
      </c>
      <c r="AM3917" s="23">
        <f>IF('Demand Input MP'!M715="",0,'Demand Input MP'!M715)</f>
        <v/>
      </c>
      <c r="AN3917" s="23">
        <f>IF('Demand Input MP'!N715="",0,'Demand Input MP'!N715)</f>
        <v/>
      </c>
      <c r="AO3917" s="23">
        <f>IF('Demand Input MP'!O715="",0,'Demand Input MP'!O715)</f>
        <v/>
      </c>
      <c r="AP3917" s="23">
        <f>IF('Demand Input MP'!P715="",0,'Demand Input MP'!P715)</f>
        <v/>
      </c>
      <c r="AQ3917" s="23">
        <f>IF('Demand Input MP'!Q715="",0,'Demand Input MP'!Q715)</f>
        <v/>
      </c>
      <c r="AR3917" s="23">
        <f>IF('Demand Input MP'!R715="",0,'Demand Input MP'!R715)</f>
        <v/>
      </c>
      <c r="AS3917" s="18" t="inlineStr">
        <is>
          <t>OK</t>
        </is>
      </c>
      <c r="AT3917" t="inlineStr"/>
    </row>
    <row r="3918">
      <c r="A3918" s="14" t="inlineStr">
        <is>
          <t>POL12880</t>
        </is>
      </c>
      <c r="B3918" s="14" t="inlineStr">
        <is>
          <t>Polleo NextGen Protein 2 kg Vanilla</t>
        </is>
      </c>
      <c r="C3918" s="14" t="inlineStr">
        <is>
          <t>PROTEINI</t>
        </is>
      </c>
      <c r="D3918" s="14" t="inlineStr">
        <is>
          <t>02 SILVER</t>
        </is>
      </c>
      <c r="E3918" s="22" t="inlineStr">
        <is>
          <t>MP regular</t>
        </is>
      </c>
      <c r="AF3918">
        <f>IF('Demand Input MP'!F716="",0,'Demand Input MP'!F716)</f>
        <v/>
      </c>
      <c r="AG3918">
        <f>IF('Demand Input MP'!G716="",0,'Demand Input MP'!G716)</f>
        <v/>
      </c>
      <c r="AH3918">
        <f>IF('Demand Input MP'!H716="",0,'Demand Input MP'!H716)</f>
        <v/>
      </c>
      <c r="AI3918">
        <f>IF('Demand Input MP'!I716="",0,'Demand Input MP'!I716)</f>
        <v/>
      </c>
      <c r="AJ3918">
        <f>IF('Demand Input MP'!J716="",0,'Demand Input MP'!J716)</f>
        <v/>
      </c>
      <c r="AK3918">
        <f>IF('Demand Input MP'!K716="",0,'Demand Input MP'!K716)</f>
        <v/>
      </c>
      <c r="AL3918">
        <f>IF('Demand Input MP'!L716="",0,'Demand Input MP'!L716)</f>
        <v/>
      </c>
      <c r="AM3918">
        <f>IF('Demand Input MP'!M716="",0,'Demand Input MP'!M716)</f>
        <v/>
      </c>
      <c r="AN3918">
        <f>IF('Demand Input MP'!N716="",0,'Demand Input MP'!N716)</f>
        <v/>
      </c>
      <c r="AO3918">
        <f>IF('Demand Input MP'!O716="",0,'Demand Input MP'!O716)</f>
        <v/>
      </c>
      <c r="AP3918">
        <f>IF('Demand Input MP'!P716="",0,'Demand Input MP'!P716)</f>
        <v/>
      </c>
      <c r="AQ3918">
        <f>IF('Demand Input MP'!Q716="",0,'Demand Input MP'!Q716)</f>
        <v/>
      </c>
      <c r="AR3918">
        <f>IF('Demand Input MP'!R716="",0,'Demand Input MP'!R716)</f>
        <v/>
      </c>
      <c r="AS3918" s="18" t="inlineStr">
        <is>
          <t>OK</t>
        </is>
      </c>
      <c r="AT3918" t="inlineStr"/>
    </row>
    <row r="3919">
      <c r="A3919" s="14" t="inlineStr">
        <is>
          <t>POL12880</t>
        </is>
      </c>
      <c r="B3919" s="14" t="inlineStr">
        <is>
          <t>Polleo NextGen Protein 2 kg Vanilla</t>
        </is>
      </c>
      <c r="C3919" s="14" t="inlineStr">
        <is>
          <t>PROTEINI</t>
        </is>
      </c>
      <c r="D3919" s="14" t="inlineStr">
        <is>
          <t>02 SILVER</t>
        </is>
      </c>
      <c r="E3919" s="15" t="inlineStr">
        <is>
          <t>On-top Total</t>
        </is>
      </c>
      <c r="AF3919" s="24">
        <f>SUM(AF3915:AF3918)</f>
        <v/>
      </c>
      <c r="AG3919" s="24">
        <f>SUM(AG3915:AG3918)</f>
        <v/>
      </c>
      <c r="AH3919" s="24">
        <f>SUM(AH3915:AH3918)</f>
        <v/>
      </c>
      <c r="AI3919" s="24">
        <f>SUM(AI3915:AI3918)</f>
        <v/>
      </c>
      <c r="AJ3919" s="24">
        <f>SUM(AJ3915:AJ3918)</f>
        <v/>
      </c>
      <c r="AK3919" s="24">
        <f>SUM(AK3915:AK3918)</f>
        <v/>
      </c>
      <c r="AL3919" s="24">
        <f>SUM(AL3915:AL3918)</f>
        <v/>
      </c>
      <c r="AM3919" s="24">
        <f>SUM(AM3915:AM3918)</f>
        <v/>
      </c>
      <c r="AN3919" s="24">
        <f>SUM(AN3915:AN3918)</f>
        <v/>
      </c>
      <c r="AO3919" s="24">
        <f>SUM(AO3915:AO3918)</f>
        <v/>
      </c>
      <c r="AP3919" s="24">
        <f>SUM(AP3915:AP3918)</f>
        <v/>
      </c>
      <c r="AQ3919" s="24">
        <f>SUM(AQ3915:AQ3918)</f>
        <v/>
      </c>
      <c r="AR3919" s="24">
        <f>SUM(AR3915:AR3918)</f>
        <v/>
      </c>
      <c r="AS3919" s="18" t="inlineStr">
        <is>
          <t>OK</t>
        </is>
      </c>
      <c r="AT3919" t="inlineStr"/>
    </row>
    <row r="3920">
      <c r="A3920" s="25" t="inlineStr">
        <is>
          <t>POL12880</t>
        </is>
      </c>
      <c r="B3920" s="25" t="inlineStr">
        <is>
          <t>Polleo NextGen Protein 2 kg Vanilla</t>
        </is>
      </c>
      <c r="C3920" s="25" t="inlineStr">
        <is>
          <t>PROTEINI</t>
        </is>
      </c>
      <c r="D3920" s="25" t="inlineStr">
        <is>
          <t>02 SILVER</t>
        </is>
      </c>
      <c r="E3920" s="26" t="inlineStr">
        <is>
          <t>TOTAL DEMAND</t>
        </is>
      </c>
      <c r="F3920" s="27" t="n"/>
      <c r="G3920" s="27" t="n"/>
      <c r="H3920" s="27" t="n"/>
      <c r="I3920" s="27" t="n"/>
      <c r="J3920" s="27" t="n"/>
      <c r="K3920" s="27" t="n"/>
      <c r="L3920" s="27" t="n"/>
      <c r="M3920" s="27" t="n"/>
      <c r="N3920" s="27" t="n"/>
      <c r="O3920" s="27" t="n"/>
      <c r="P3920" s="27" t="n"/>
      <c r="Q3920" s="27" t="n"/>
      <c r="R3920" s="27" t="n"/>
      <c r="S3920" s="27" t="n"/>
      <c r="T3920" s="27" t="n"/>
      <c r="U3920" s="27" t="n"/>
      <c r="V3920" s="27" t="n"/>
      <c r="W3920" s="27" t="n"/>
      <c r="X3920" s="27" t="n"/>
      <c r="Y3920" s="27" t="n"/>
      <c r="Z3920" s="27" t="n"/>
      <c r="AA3920" s="27" t="n"/>
      <c r="AB3920" s="27" t="n"/>
      <c r="AC3920" s="27" t="n"/>
      <c r="AD3920" s="27" t="n"/>
      <c r="AE3920" s="27" t="n"/>
      <c r="AF3920" s="28">
        <f>AF3914+AF3919</f>
        <v/>
      </c>
      <c r="AG3920" s="28">
        <f>AG3914+AG3919</f>
        <v/>
      </c>
      <c r="AH3920" s="28">
        <f>AH3914+AH3919</f>
        <v/>
      </c>
      <c r="AI3920" s="28">
        <f>AI3914+AI3919</f>
        <v/>
      </c>
      <c r="AJ3920" s="28">
        <f>AJ3914+AJ3919</f>
        <v/>
      </c>
      <c r="AK3920" s="28">
        <f>AK3914+AK3919</f>
        <v/>
      </c>
      <c r="AL3920" s="28">
        <f>AL3914+AL3919</f>
        <v/>
      </c>
      <c r="AM3920" s="28">
        <f>AM3914+AM3919</f>
        <v/>
      </c>
      <c r="AN3920" s="28">
        <f>AN3914+AN3919</f>
        <v/>
      </c>
      <c r="AO3920" s="28">
        <f>AO3914+AO3919</f>
        <v/>
      </c>
      <c r="AP3920" s="28">
        <f>AP3914+AP3919</f>
        <v/>
      </c>
      <c r="AQ3920" s="28">
        <f>AQ3914+AQ3919</f>
        <v/>
      </c>
      <c r="AR3920" s="28">
        <f>AR3914+AR3919</f>
        <v/>
      </c>
      <c r="AS3920" s="18" t="inlineStr">
        <is>
          <t>OK</t>
        </is>
      </c>
      <c r="AT3920" t="inlineStr"/>
    </row>
    <row r="3921">
      <c r="A3921" s="14" t="inlineStr">
        <is>
          <t>POL12880</t>
        </is>
      </c>
      <c r="B3921" s="14" t="inlineStr">
        <is>
          <t>Polleo NextGen Protein 2 kg Vanilla</t>
        </is>
      </c>
      <c r="C3921" s="14" t="inlineStr">
        <is>
          <t>PROTEINI</t>
        </is>
      </c>
      <c r="D3921" s="14" t="inlineStr">
        <is>
          <t>02 SILVER</t>
        </is>
      </c>
      <c r="E3921" s="15" t="inlineStr"/>
      <c r="AS3921" s="18" t="inlineStr">
        <is>
          <t>OK</t>
        </is>
      </c>
      <c r="AT3921" t="inlineStr"/>
    </row>
    <row r="3922">
      <c r="A3922" s="7" t="inlineStr">
        <is>
          <t>POL12881</t>
        </is>
      </c>
      <c r="B3922" s="8" t="inlineStr">
        <is>
          <t>Polleo NextGen Protein 2 kg Cookies &amp; Cream</t>
        </is>
      </c>
      <c r="C3922" s="9" t="inlineStr">
        <is>
          <t>PROTEINI</t>
        </is>
      </c>
      <c r="D3922" s="9" t="inlineStr">
        <is>
          <t>02 SILVER</t>
        </is>
      </c>
      <c r="E3922" s="10" t="inlineStr"/>
      <c r="F3922" s="11" t="n"/>
      <c r="G3922" s="11" t="n"/>
      <c r="H3922" s="11" t="n"/>
      <c r="I3922" s="11" t="n"/>
      <c r="J3922" s="11" t="n"/>
      <c r="K3922" s="11" t="n"/>
      <c r="L3922" s="11" t="n"/>
      <c r="M3922" s="11" t="n"/>
      <c r="N3922" s="11" t="n"/>
      <c r="O3922" s="11" t="n"/>
      <c r="P3922" s="11" t="n"/>
      <c r="Q3922" s="11" t="n"/>
      <c r="R3922" s="11" t="n"/>
      <c r="S3922" s="11" t="n"/>
      <c r="T3922" s="11" t="n"/>
      <c r="U3922" s="11" t="n"/>
      <c r="V3922" s="11" t="n"/>
      <c r="W3922" s="11" t="n"/>
      <c r="X3922" s="11" t="n"/>
      <c r="Y3922" s="11" t="n"/>
      <c r="Z3922" s="11" t="n"/>
      <c r="AA3922" s="11" t="n"/>
      <c r="AB3922" s="11" t="n"/>
      <c r="AC3922" s="11" t="n"/>
      <c r="AD3922" s="11" t="n"/>
      <c r="AE3922" s="11" t="n"/>
      <c r="AF3922" s="11" t="n"/>
      <c r="AG3922" s="11" t="n"/>
      <c r="AH3922" s="11" t="n"/>
      <c r="AI3922" s="11" t="n"/>
      <c r="AJ3922" s="11" t="n"/>
      <c r="AK3922" s="11" t="n"/>
      <c r="AL3922" s="11" t="n"/>
      <c r="AM3922" s="11" t="n"/>
      <c r="AN3922" s="11" t="n"/>
      <c r="AO3922" s="11" t="n"/>
      <c r="AP3922" s="11" t="n"/>
      <c r="AQ3922" s="11" t="n"/>
      <c r="AR3922" s="11" t="n"/>
      <c r="AS3922" s="29" t="inlineStr">
        <is>
          <t>CHECK</t>
        </is>
      </c>
      <c r="AT3922" s="13">
        <f>IF((IFERROR(VALUE('Demand Input MP'!F717),0)+IFERROR(VALUE('Demand Input MP'!G717),0)+IFERROR(VALUE('Demand Input MP'!H717),0)+IFERROR(VALUE('Demand Input MP'!I717),0)+IFERROR(VALUE('Demand Input MP'!J717),0)+IFERROR(VALUE('Demand Input MP'!K717),0)+IFERROR(VALUE('Demand Input MP'!L717),0)+IFERROR(VALUE('Demand Input MP'!M717),0)+IFERROR(VALUE('Demand Input MP'!N717),0)+IFERROR(VALUE('Demand Input MP'!O717),0)+IFERROR(VALUE('Demand Input MP'!P717),0)+IFERROR(VALUE('Demand Input MP'!Q717),0)+IFERROR(VALUE('Demand Input MP'!R717),0))&gt;0,"PROMO","")</f>
        <v/>
      </c>
    </row>
    <row r="3923">
      <c r="A3923" s="14" t="inlineStr">
        <is>
          <t>POL12881</t>
        </is>
      </c>
      <c r="B3923" s="14" t="inlineStr">
        <is>
          <t>Polleo NextGen Protein 2 kg Cookies &amp; Cream</t>
        </is>
      </c>
      <c r="C3923" s="14" t="inlineStr">
        <is>
          <t>PROTEINI</t>
        </is>
      </c>
      <c r="D3923" s="14" t="inlineStr">
        <is>
          <t>02 SILVER</t>
        </is>
      </c>
      <c r="E3923" s="15" t="inlineStr">
        <is>
          <t>Baseline FC</t>
        </is>
      </c>
      <c r="F3923" s="16" t="n">
        <v>105</v>
      </c>
      <c r="G3923" s="16" t="n">
        <v>120</v>
      </c>
      <c r="H3923" s="16" t="n">
        <v>120</v>
      </c>
      <c r="I3923" s="16" t="n">
        <v>5</v>
      </c>
      <c r="J3923" s="16" t="n">
        <v>3</v>
      </c>
      <c r="K3923" s="16" t="n">
        <v>2</v>
      </c>
      <c r="L3923" s="16" t="n">
        <v>2</v>
      </c>
      <c r="M3923" s="16" t="n">
        <v>1</v>
      </c>
      <c r="N3923" s="16" t="n">
        <v>6</v>
      </c>
      <c r="O3923" s="16" t="n">
        <v>11</v>
      </c>
      <c r="P3923" s="16" t="n">
        <v>19</v>
      </c>
      <c r="Q3923" s="16" t="n">
        <v>13</v>
      </c>
      <c r="R3923" s="16" t="n">
        <v>18</v>
      </c>
      <c r="S3923" s="16" t="n">
        <v>22</v>
      </c>
      <c r="T3923" s="16" t="n">
        <v>31</v>
      </c>
      <c r="U3923" s="16" t="n">
        <v>14</v>
      </c>
      <c r="V3923" s="16" t="n">
        <v>38</v>
      </c>
      <c r="W3923" s="16" t="n">
        <v>28</v>
      </c>
      <c r="X3923" s="16" t="n">
        <v>16</v>
      </c>
      <c r="Y3923" s="16" t="n">
        <v>8</v>
      </c>
      <c r="Z3923" s="16" t="n">
        <v>17</v>
      </c>
      <c r="AA3923" s="16" t="n">
        <v>23</v>
      </c>
      <c r="AB3923" s="16" t="n">
        <v>22</v>
      </c>
      <c r="AC3923" s="16" t="n">
        <v>14</v>
      </c>
      <c r="AD3923" s="16" t="n">
        <v>51</v>
      </c>
      <c r="AE3923" s="16" t="n">
        <v>169</v>
      </c>
      <c r="AF3923" s="17" t="n">
        <v>49</v>
      </c>
      <c r="AG3923" s="17" t="n">
        <v>49</v>
      </c>
      <c r="AH3923" s="17" t="n">
        <v>49</v>
      </c>
      <c r="AI3923" s="17" t="n">
        <v>49</v>
      </c>
      <c r="AJ3923" s="17" t="n">
        <v>49</v>
      </c>
      <c r="AK3923" s="17" t="n">
        <v>49</v>
      </c>
      <c r="AL3923" s="17" t="n">
        <v>49</v>
      </c>
      <c r="AM3923" s="17" t="n">
        <v>49</v>
      </c>
      <c r="AN3923" s="17" t="n">
        <v>49</v>
      </c>
      <c r="AO3923" s="17" t="n">
        <v>49</v>
      </c>
      <c r="AP3923" s="17" t="n">
        <v>49</v>
      </c>
      <c r="AQ3923" s="17" t="n">
        <v>49</v>
      </c>
      <c r="AR3923" s="17" t="n">
        <v>49</v>
      </c>
      <c r="AS3923" s="30" t="inlineStr">
        <is>
          <t>CHECK</t>
        </is>
      </c>
      <c r="AT3923" t="inlineStr"/>
    </row>
    <row r="3924">
      <c r="A3924" s="14" t="inlineStr">
        <is>
          <t>POL12881</t>
        </is>
      </c>
      <c r="B3924" s="14" t="inlineStr">
        <is>
          <t>Polleo NextGen Protein 2 kg Cookies &amp; Cream</t>
        </is>
      </c>
      <c r="C3924" s="14" t="inlineStr">
        <is>
          <t>PROTEINI</t>
        </is>
      </c>
      <c r="D3924" s="14" t="inlineStr">
        <is>
          <t>02 SILVER</t>
        </is>
      </c>
      <c r="E3924" s="19" t="inlineStr">
        <is>
          <t>Planner Factor</t>
        </is>
      </c>
      <c r="AF3924" s="20" t="n">
        <v>1</v>
      </c>
      <c r="AG3924" s="20" t="n">
        <v>1</v>
      </c>
      <c r="AH3924" s="20" t="n">
        <v>1</v>
      </c>
      <c r="AI3924" s="20" t="n">
        <v>1</v>
      </c>
      <c r="AJ3924" s="20" t="n">
        <v>1</v>
      </c>
      <c r="AK3924" s="20" t="n">
        <v>1</v>
      </c>
      <c r="AL3924" s="20" t="n">
        <v>1</v>
      </c>
      <c r="AM3924" s="20" t="n">
        <v>1</v>
      </c>
      <c r="AN3924" s="20" t="n">
        <v>1</v>
      </c>
      <c r="AO3924" s="20" t="n">
        <v>1</v>
      </c>
      <c r="AP3924" s="20" t="n">
        <v>1</v>
      </c>
      <c r="AQ3924" s="20" t="n">
        <v>1</v>
      </c>
      <c r="AR3924" s="20" t="n">
        <v>1</v>
      </c>
      <c r="AS3924" s="30" t="inlineStr">
        <is>
          <t>CHECK</t>
        </is>
      </c>
      <c r="AT3924" t="inlineStr"/>
    </row>
    <row r="3925">
      <c r="A3925" s="14" t="inlineStr">
        <is>
          <t>POL12881</t>
        </is>
      </c>
      <c r="B3925" s="14" t="inlineStr">
        <is>
          <t>Polleo NextGen Protein 2 kg Cookies &amp; Cream</t>
        </is>
      </c>
      <c r="C3925" s="14" t="inlineStr">
        <is>
          <t>PROTEINI</t>
        </is>
      </c>
      <c r="D3925" s="14" t="inlineStr">
        <is>
          <t>02 SILVER</t>
        </is>
      </c>
      <c r="E3925" s="15" t="inlineStr">
        <is>
          <t>Adjusted FC</t>
        </is>
      </c>
      <c r="AF3925" s="21">
        <f>ROUND(AF3923*AF3924,0)</f>
        <v/>
      </c>
      <c r="AG3925" s="21">
        <f>ROUND(AG3923*AG3924,0)</f>
        <v/>
      </c>
      <c r="AH3925" s="21">
        <f>ROUND(AH3923*AH3924,0)</f>
        <v/>
      </c>
      <c r="AI3925" s="21">
        <f>ROUND(AI3923*AI3924,0)</f>
        <v/>
      </c>
      <c r="AJ3925" s="21">
        <f>ROUND(AJ3923*AJ3924,0)</f>
        <v/>
      </c>
      <c r="AK3925" s="21">
        <f>ROUND(AK3923*AK3924,0)</f>
        <v/>
      </c>
      <c r="AL3925" s="21">
        <f>ROUND(AL3923*AL3924,0)</f>
        <v/>
      </c>
      <c r="AM3925" s="21">
        <f>ROUND(AM3923*AM3924,0)</f>
        <v/>
      </c>
      <c r="AN3925" s="21">
        <f>ROUND(AN3923*AN3924,0)</f>
        <v/>
      </c>
      <c r="AO3925" s="21">
        <f>ROUND(AO3923*AO3924,0)</f>
        <v/>
      </c>
      <c r="AP3925" s="21">
        <f>ROUND(AP3923*AP3924,0)</f>
        <v/>
      </c>
      <c r="AQ3925" s="21">
        <f>ROUND(AQ3923*AQ3924,0)</f>
        <v/>
      </c>
      <c r="AR3925" s="21">
        <f>ROUND(AR3923*AR3924,0)</f>
        <v/>
      </c>
      <c r="AS3925" s="30" t="inlineStr">
        <is>
          <t>CHECK</t>
        </is>
      </c>
      <c r="AT3925" t="inlineStr"/>
    </row>
    <row r="3926">
      <c r="A3926" s="14" t="inlineStr">
        <is>
          <t>POL12881</t>
        </is>
      </c>
      <c r="B3926" s="14" t="inlineStr">
        <is>
          <t>Polleo NextGen Protein 2 kg Cookies &amp; Cream</t>
        </is>
      </c>
      <c r="C3926" s="14" t="inlineStr">
        <is>
          <t>PROTEINI</t>
        </is>
      </c>
      <c r="D3926" s="14" t="inlineStr">
        <is>
          <t>02 SILVER</t>
        </is>
      </c>
      <c r="E3926" s="22" t="inlineStr">
        <is>
          <t>VP on-top</t>
        </is>
      </c>
      <c r="AF3926" s="23">
        <f>IF('Demand Input VP'!F717="",0,'Demand Input VP'!F717)</f>
        <v/>
      </c>
      <c r="AG3926" s="23">
        <f>IF('Demand Input VP'!G717="",0,'Demand Input VP'!G717)</f>
        <v/>
      </c>
      <c r="AH3926" s="23">
        <f>IF('Demand Input VP'!H717="",0,'Demand Input VP'!H717)</f>
        <v/>
      </c>
      <c r="AI3926" s="23">
        <f>IF('Demand Input VP'!I717="",0,'Demand Input VP'!I717)</f>
        <v/>
      </c>
      <c r="AJ3926" s="23">
        <f>IF('Demand Input VP'!J717="",0,'Demand Input VP'!J717)</f>
        <v/>
      </c>
      <c r="AK3926" s="23">
        <f>IF('Demand Input VP'!K717="",0,'Demand Input VP'!K717)</f>
        <v/>
      </c>
      <c r="AL3926" s="23">
        <f>IF('Demand Input VP'!L717="",0,'Demand Input VP'!L717)</f>
        <v/>
      </c>
      <c r="AM3926" s="23">
        <f>IF('Demand Input VP'!M717="",0,'Demand Input VP'!M717)</f>
        <v/>
      </c>
      <c r="AN3926" s="23">
        <f>IF('Demand Input VP'!N717="",0,'Demand Input VP'!N717)</f>
        <v/>
      </c>
      <c r="AO3926" s="23">
        <f>IF('Demand Input VP'!O717="",0,'Demand Input VP'!O717)</f>
        <v/>
      </c>
      <c r="AP3926" s="23">
        <f>IF('Demand Input VP'!P717="",0,'Demand Input VP'!P717)</f>
        <v/>
      </c>
      <c r="AQ3926" s="23">
        <f>IF('Demand Input VP'!Q717="",0,'Demand Input VP'!Q717)</f>
        <v/>
      </c>
      <c r="AR3926" s="23">
        <f>IF('Demand Input VP'!R717="",0,'Demand Input VP'!R717)</f>
        <v/>
      </c>
      <c r="AS3926" s="30" t="inlineStr">
        <is>
          <t>CHECK</t>
        </is>
      </c>
      <c r="AT3926" t="inlineStr"/>
    </row>
    <row r="3927">
      <c r="A3927" s="14" t="inlineStr">
        <is>
          <t>POL12881</t>
        </is>
      </c>
      <c r="B3927" s="14" t="inlineStr">
        <is>
          <t>Polleo NextGen Protein 2 kg Cookies &amp; Cream</t>
        </is>
      </c>
      <c r="C3927" s="14" t="inlineStr">
        <is>
          <t>PROTEINI</t>
        </is>
      </c>
      <c r="D3927" s="14" t="inlineStr">
        <is>
          <t>02 SILVER</t>
        </is>
      </c>
      <c r="E3927" s="22" t="inlineStr">
        <is>
          <t>VP regular</t>
        </is>
      </c>
      <c r="AF3927">
        <f>IF('Demand Input VP'!F718="",0,'Demand Input VP'!F718)</f>
        <v/>
      </c>
      <c r="AG3927">
        <f>IF('Demand Input VP'!G718="",0,'Demand Input VP'!G718)</f>
        <v/>
      </c>
      <c r="AH3927">
        <f>IF('Demand Input VP'!H718="",0,'Demand Input VP'!H718)</f>
        <v/>
      </c>
      <c r="AI3927">
        <f>IF('Demand Input VP'!I718="",0,'Demand Input VP'!I718)</f>
        <v/>
      </c>
      <c r="AJ3927">
        <f>IF('Demand Input VP'!J718="",0,'Demand Input VP'!J718)</f>
        <v/>
      </c>
      <c r="AK3927">
        <f>IF('Demand Input VP'!K718="",0,'Demand Input VP'!K718)</f>
        <v/>
      </c>
      <c r="AL3927">
        <f>IF('Demand Input VP'!L718="",0,'Demand Input VP'!L718)</f>
        <v/>
      </c>
      <c r="AM3927">
        <f>IF('Demand Input VP'!M718="",0,'Demand Input VP'!M718)</f>
        <v/>
      </c>
      <c r="AN3927">
        <f>IF('Demand Input VP'!N718="",0,'Demand Input VP'!N718)</f>
        <v/>
      </c>
      <c r="AO3927">
        <f>IF('Demand Input VP'!O718="",0,'Demand Input VP'!O718)</f>
        <v/>
      </c>
      <c r="AP3927">
        <f>IF('Demand Input VP'!P718="",0,'Demand Input VP'!P718)</f>
        <v/>
      </c>
      <c r="AQ3927">
        <f>IF('Demand Input VP'!Q718="",0,'Demand Input VP'!Q718)</f>
        <v/>
      </c>
      <c r="AR3927">
        <f>IF('Demand Input VP'!R718="",0,'Demand Input VP'!R718)</f>
        <v/>
      </c>
      <c r="AS3927" s="30" t="inlineStr">
        <is>
          <t>CHECK</t>
        </is>
      </c>
      <c r="AT3927" t="inlineStr"/>
    </row>
    <row r="3928">
      <c r="A3928" s="14" t="inlineStr">
        <is>
          <t>POL12881</t>
        </is>
      </c>
      <c r="B3928" s="14" t="inlineStr">
        <is>
          <t>Polleo NextGen Protein 2 kg Cookies &amp; Cream</t>
        </is>
      </c>
      <c r="C3928" s="14" t="inlineStr">
        <is>
          <t>PROTEINI</t>
        </is>
      </c>
      <c r="D3928" s="14" t="inlineStr">
        <is>
          <t>02 SILVER</t>
        </is>
      </c>
      <c r="E3928" s="22" t="inlineStr">
        <is>
          <t>MP on-top</t>
        </is>
      </c>
      <c r="AF3928" s="23">
        <f>IF('Demand Input MP'!F717="",0,'Demand Input MP'!F717)</f>
        <v/>
      </c>
      <c r="AG3928" s="23">
        <f>IF('Demand Input MP'!G717="",0,'Demand Input MP'!G717)</f>
        <v/>
      </c>
      <c r="AH3928" s="23">
        <f>IF('Demand Input MP'!H717="",0,'Demand Input MP'!H717)</f>
        <v/>
      </c>
      <c r="AI3928" s="23">
        <f>IF('Demand Input MP'!I717="",0,'Demand Input MP'!I717)</f>
        <v/>
      </c>
      <c r="AJ3928" s="23">
        <f>IF('Demand Input MP'!J717="",0,'Demand Input MP'!J717)</f>
        <v/>
      </c>
      <c r="AK3928" s="23">
        <f>IF('Demand Input MP'!K717="",0,'Demand Input MP'!K717)</f>
        <v/>
      </c>
      <c r="AL3928" s="23">
        <f>IF('Demand Input MP'!L717="",0,'Demand Input MP'!L717)</f>
        <v/>
      </c>
      <c r="AM3928" s="23">
        <f>IF('Demand Input MP'!M717="",0,'Demand Input MP'!M717)</f>
        <v/>
      </c>
      <c r="AN3928" s="23">
        <f>IF('Demand Input MP'!N717="",0,'Demand Input MP'!N717)</f>
        <v/>
      </c>
      <c r="AO3928" s="23">
        <f>IF('Demand Input MP'!O717="",0,'Demand Input MP'!O717)</f>
        <v/>
      </c>
      <c r="AP3928" s="23">
        <f>IF('Demand Input MP'!P717="",0,'Demand Input MP'!P717)</f>
        <v/>
      </c>
      <c r="AQ3928" s="23">
        <f>IF('Demand Input MP'!Q717="",0,'Demand Input MP'!Q717)</f>
        <v/>
      </c>
      <c r="AR3928" s="23">
        <f>IF('Demand Input MP'!R717="",0,'Demand Input MP'!R717)</f>
        <v/>
      </c>
      <c r="AS3928" s="30" t="inlineStr">
        <is>
          <t>CHECK</t>
        </is>
      </c>
      <c r="AT3928" t="inlineStr"/>
    </row>
    <row r="3929">
      <c r="A3929" s="14" t="inlineStr">
        <is>
          <t>POL12881</t>
        </is>
      </c>
      <c r="B3929" s="14" t="inlineStr">
        <is>
          <t>Polleo NextGen Protein 2 kg Cookies &amp; Cream</t>
        </is>
      </c>
      <c r="C3929" s="14" t="inlineStr">
        <is>
          <t>PROTEINI</t>
        </is>
      </c>
      <c r="D3929" s="14" t="inlineStr">
        <is>
          <t>02 SILVER</t>
        </is>
      </c>
      <c r="E3929" s="22" t="inlineStr">
        <is>
          <t>MP regular</t>
        </is>
      </c>
      <c r="AF3929">
        <f>IF('Demand Input MP'!F718="",0,'Demand Input MP'!F718)</f>
        <v/>
      </c>
      <c r="AG3929">
        <f>IF('Demand Input MP'!G718="",0,'Demand Input MP'!G718)</f>
        <v/>
      </c>
      <c r="AH3929">
        <f>IF('Demand Input MP'!H718="",0,'Demand Input MP'!H718)</f>
        <v/>
      </c>
      <c r="AI3929">
        <f>IF('Demand Input MP'!I718="",0,'Demand Input MP'!I718)</f>
        <v/>
      </c>
      <c r="AJ3929">
        <f>IF('Demand Input MP'!J718="",0,'Demand Input MP'!J718)</f>
        <v/>
      </c>
      <c r="AK3929">
        <f>IF('Demand Input MP'!K718="",0,'Demand Input MP'!K718)</f>
        <v/>
      </c>
      <c r="AL3929">
        <f>IF('Demand Input MP'!L718="",0,'Demand Input MP'!L718)</f>
        <v/>
      </c>
      <c r="AM3929">
        <f>IF('Demand Input MP'!M718="",0,'Demand Input MP'!M718)</f>
        <v/>
      </c>
      <c r="AN3929">
        <f>IF('Demand Input MP'!N718="",0,'Demand Input MP'!N718)</f>
        <v/>
      </c>
      <c r="AO3929">
        <f>IF('Demand Input MP'!O718="",0,'Demand Input MP'!O718)</f>
        <v/>
      </c>
      <c r="AP3929">
        <f>IF('Demand Input MP'!P718="",0,'Demand Input MP'!P718)</f>
        <v/>
      </c>
      <c r="AQ3929">
        <f>IF('Demand Input MP'!Q718="",0,'Demand Input MP'!Q718)</f>
        <v/>
      </c>
      <c r="AR3929">
        <f>IF('Demand Input MP'!R718="",0,'Demand Input MP'!R718)</f>
        <v/>
      </c>
      <c r="AS3929" s="30" t="inlineStr">
        <is>
          <t>CHECK</t>
        </is>
      </c>
      <c r="AT3929" t="inlineStr"/>
    </row>
    <row r="3930">
      <c r="A3930" s="14" t="inlineStr">
        <is>
          <t>POL12881</t>
        </is>
      </c>
      <c r="B3930" s="14" t="inlineStr">
        <is>
          <t>Polleo NextGen Protein 2 kg Cookies &amp; Cream</t>
        </is>
      </c>
      <c r="C3930" s="14" t="inlineStr">
        <is>
          <t>PROTEINI</t>
        </is>
      </c>
      <c r="D3930" s="14" t="inlineStr">
        <is>
          <t>02 SILVER</t>
        </is>
      </c>
      <c r="E3930" s="15" t="inlineStr">
        <is>
          <t>On-top Total</t>
        </is>
      </c>
      <c r="AF3930" s="24">
        <f>SUM(AF3926:AF3929)</f>
        <v/>
      </c>
      <c r="AG3930" s="24">
        <f>SUM(AG3926:AG3929)</f>
        <v/>
      </c>
      <c r="AH3930" s="24">
        <f>SUM(AH3926:AH3929)</f>
        <v/>
      </c>
      <c r="AI3930" s="24">
        <f>SUM(AI3926:AI3929)</f>
        <v/>
      </c>
      <c r="AJ3930" s="24">
        <f>SUM(AJ3926:AJ3929)</f>
        <v/>
      </c>
      <c r="AK3930" s="24">
        <f>SUM(AK3926:AK3929)</f>
        <v/>
      </c>
      <c r="AL3930" s="24">
        <f>SUM(AL3926:AL3929)</f>
        <v/>
      </c>
      <c r="AM3930" s="24">
        <f>SUM(AM3926:AM3929)</f>
        <v/>
      </c>
      <c r="AN3930" s="24">
        <f>SUM(AN3926:AN3929)</f>
        <v/>
      </c>
      <c r="AO3930" s="24">
        <f>SUM(AO3926:AO3929)</f>
        <v/>
      </c>
      <c r="AP3930" s="24">
        <f>SUM(AP3926:AP3929)</f>
        <v/>
      </c>
      <c r="AQ3930" s="24">
        <f>SUM(AQ3926:AQ3929)</f>
        <v/>
      </c>
      <c r="AR3930" s="24">
        <f>SUM(AR3926:AR3929)</f>
        <v/>
      </c>
      <c r="AS3930" s="30" t="inlineStr">
        <is>
          <t>CHECK</t>
        </is>
      </c>
      <c r="AT3930" t="inlineStr"/>
    </row>
    <row r="3931">
      <c r="A3931" s="25" t="inlineStr">
        <is>
          <t>POL12881</t>
        </is>
      </c>
      <c r="B3931" s="25" t="inlineStr">
        <is>
          <t>Polleo NextGen Protein 2 kg Cookies &amp; Cream</t>
        </is>
      </c>
      <c r="C3931" s="25" t="inlineStr">
        <is>
          <t>PROTEINI</t>
        </is>
      </c>
      <c r="D3931" s="25" t="inlineStr">
        <is>
          <t>02 SILVER</t>
        </is>
      </c>
      <c r="E3931" s="26" t="inlineStr">
        <is>
          <t>TOTAL DEMAND</t>
        </is>
      </c>
      <c r="F3931" s="27" t="n"/>
      <c r="G3931" s="27" t="n"/>
      <c r="H3931" s="27" t="n"/>
      <c r="I3931" s="27" t="n"/>
      <c r="J3931" s="27" t="n"/>
      <c r="K3931" s="27" t="n"/>
      <c r="L3931" s="27" t="n"/>
      <c r="M3931" s="27" t="n"/>
      <c r="N3931" s="27" t="n"/>
      <c r="O3931" s="27" t="n"/>
      <c r="P3931" s="27" t="n"/>
      <c r="Q3931" s="27" t="n"/>
      <c r="R3931" s="27" t="n"/>
      <c r="S3931" s="27" t="n"/>
      <c r="T3931" s="27" t="n"/>
      <c r="U3931" s="27" t="n"/>
      <c r="V3931" s="27" t="n"/>
      <c r="W3931" s="27" t="n"/>
      <c r="X3931" s="27" t="n"/>
      <c r="Y3931" s="27" t="n"/>
      <c r="Z3931" s="27" t="n"/>
      <c r="AA3931" s="27" t="n"/>
      <c r="AB3931" s="27" t="n"/>
      <c r="AC3931" s="27" t="n"/>
      <c r="AD3931" s="27" t="n"/>
      <c r="AE3931" s="27" t="n"/>
      <c r="AF3931" s="28">
        <f>AF3925+AF3930</f>
        <v/>
      </c>
      <c r="AG3931" s="28">
        <f>AG3925+AG3930</f>
        <v/>
      </c>
      <c r="AH3931" s="28">
        <f>AH3925+AH3930</f>
        <v/>
      </c>
      <c r="AI3931" s="28">
        <f>AI3925+AI3930</f>
        <v/>
      </c>
      <c r="AJ3931" s="28">
        <f>AJ3925+AJ3930</f>
        <v/>
      </c>
      <c r="AK3931" s="28">
        <f>AK3925+AK3930</f>
        <v/>
      </c>
      <c r="AL3931" s="28">
        <f>AL3925+AL3930</f>
        <v/>
      </c>
      <c r="AM3931" s="28">
        <f>AM3925+AM3930</f>
        <v/>
      </c>
      <c r="AN3931" s="28">
        <f>AN3925+AN3930</f>
        <v/>
      </c>
      <c r="AO3931" s="28">
        <f>AO3925+AO3930</f>
        <v/>
      </c>
      <c r="AP3931" s="28">
        <f>AP3925+AP3930</f>
        <v/>
      </c>
      <c r="AQ3931" s="28">
        <f>AQ3925+AQ3930</f>
        <v/>
      </c>
      <c r="AR3931" s="28">
        <f>AR3925+AR3930</f>
        <v/>
      </c>
      <c r="AS3931" s="30" t="inlineStr">
        <is>
          <t>CHECK</t>
        </is>
      </c>
      <c r="AT3931" t="inlineStr"/>
    </row>
    <row r="3932">
      <c r="A3932" s="14" t="inlineStr">
        <is>
          <t>POL12881</t>
        </is>
      </c>
      <c r="B3932" s="14" t="inlineStr">
        <is>
          <t>Polleo NextGen Protein 2 kg Cookies &amp; Cream</t>
        </is>
      </c>
      <c r="C3932" s="14" t="inlineStr">
        <is>
          <t>PROTEINI</t>
        </is>
      </c>
      <c r="D3932" s="14" t="inlineStr">
        <is>
          <t>02 SILVER</t>
        </is>
      </c>
      <c r="E3932" s="15" t="inlineStr"/>
      <c r="AS3932" s="30" t="inlineStr">
        <is>
          <t>CHECK</t>
        </is>
      </c>
      <c r="AT3932" t="inlineStr"/>
    </row>
    <row r="3933">
      <c r="A3933" s="7" t="inlineStr">
        <is>
          <t>POL12884</t>
        </is>
      </c>
      <c r="B3933" s="8" t="inlineStr">
        <is>
          <t>Polleo Creatine Direct 30x3,5g Unflavoured</t>
        </is>
      </c>
      <c r="C3933" s="9" t="inlineStr">
        <is>
          <t>SPORTSKA PREHRANA</t>
        </is>
      </c>
      <c r="D3933" s="9" t="inlineStr">
        <is>
          <t>01 GOLD</t>
        </is>
      </c>
      <c r="E3933" s="10" t="inlineStr"/>
      <c r="F3933" s="11" t="n"/>
      <c r="G3933" s="11" t="n"/>
      <c r="H3933" s="11" t="n"/>
      <c r="I3933" s="11" t="n"/>
      <c r="J3933" s="11" t="n"/>
      <c r="K3933" s="11" t="n"/>
      <c r="L3933" s="11" t="n"/>
      <c r="M3933" s="11" t="n"/>
      <c r="N3933" s="11" t="n"/>
      <c r="O3933" s="11" t="n"/>
      <c r="P3933" s="11" t="n"/>
      <c r="Q3933" s="11" t="n"/>
      <c r="R3933" s="11" t="n"/>
      <c r="S3933" s="11" t="n"/>
      <c r="T3933" s="11" t="n"/>
      <c r="U3933" s="11" t="n"/>
      <c r="V3933" s="11" t="n"/>
      <c r="W3933" s="11" t="n"/>
      <c r="X3933" s="11" t="n"/>
      <c r="Y3933" s="11" t="n"/>
      <c r="Z3933" s="11" t="n"/>
      <c r="AA3933" s="11" t="n"/>
      <c r="AB3933" s="11" t="n"/>
      <c r="AC3933" s="11" t="n"/>
      <c r="AD3933" s="11" t="n"/>
      <c r="AE3933" s="11" t="n"/>
      <c r="AF3933" s="11" t="n"/>
      <c r="AG3933" s="11" t="n"/>
      <c r="AH3933" s="11" t="n"/>
      <c r="AI3933" s="11" t="n"/>
      <c r="AJ3933" s="11" t="n"/>
      <c r="AK3933" s="11" t="n"/>
      <c r="AL3933" s="11" t="n"/>
      <c r="AM3933" s="11" t="n"/>
      <c r="AN3933" s="11" t="n"/>
      <c r="AO3933" s="11" t="n"/>
      <c r="AP3933" s="11" t="n"/>
      <c r="AQ3933" s="11" t="n"/>
      <c r="AR3933" s="11" t="n"/>
      <c r="AS3933" s="29" t="inlineStr">
        <is>
          <t>CHECK</t>
        </is>
      </c>
      <c r="AT3933" s="13">
        <f>IF((IFERROR(VALUE('Demand Input MP'!F719),0)+IFERROR(VALUE('Demand Input MP'!G719),0)+IFERROR(VALUE('Demand Input MP'!H719),0)+IFERROR(VALUE('Demand Input MP'!I719),0)+IFERROR(VALUE('Demand Input MP'!J719),0)+IFERROR(VALUE('Demand Input MP'!K719),0)+IFERROR(VALUE('Demand Input MP'!L719),0)+IFERROR(VALUE('Demand Input MP'!M719),0)+IFERROR(VALUE('Demand Input MP'!N719),0)+IFERROR(VALUE('Demand Input MP'!O719),0)+IFERROR(VALUE('Demand Input MP'!P719),0)+IFERROR(VALUE('Demand Input MP'!Q719),0)+IFERROR(VALUE('Demand Input MP'!R719),0))&gt;0,"PROMO","")</f>
        <v/>
      </c>
    </row>
    <row r="3934">
      <c r="A3934" s="14" t="inlineStr">
        <is>
          <t>POL12884</t>
        </is>
      </c>
      <c r="B3934" s="14" t="inlineStr">
        <is>
          <t>Polleo Creatine Direct 30x3,5g Unflavoured</t>
        </is>
      </c>
      <c r="C3934" s="14" t="inlineStr">
        <is>
          <t>SPORTSKA PREHRANA</t>
        </is>
      </c>
      <c r="D3934" s="14" t="inlineStr">
        <is>
          <t>01 GOLD</t>
        </is>
      </c>
      <c r="E3934" s="15" t="inlineStr">
        <is>
          <t>Baseline FC</t>
        </is>
      </c>
      <c r="F3934" s="16" t="n">
        <v>0</v>
      </c>
      <c r="G3934" s="16" t="n">
        <v>0</v>
      </c>
      <c r="H3934" s="16" t="n">
        <v>0</v>
      </c>
      <c r="I3934" s="16" t="n">
        <v>0</v>
      </c>
      <c r="J3934" s="16" t="n">
        <v>0</v>
      </c>
      <c r="K3934" s="16" t="n">
        <v>0</v>
      </c>
      <c r="L3934" s="16" t="n">
        <v>0</v>
      </c>
      <c r="M3934" s="16" t="n">
        <v>0</v>
      </c>
      <c r="N3934" s="16" t="n">
        <v>0</v>
      </c>
      <c r="O3934" s="16" t="n">
        <v>0</v>
      </c>
      <c r="P3934" s="16" t="n">
        <v>0</v>
      </c>
      <c r="Q3934" s="16" t="n">
        <v>0</v>
      </c>
      <c r="R3934" s="16" t="n">
        <v>25</v>
      </c>
      <c r="S3934" s="16" t="n">
        <v>86</v>
      </c>
      <c r="T3934" s="16" t="n">
        <v>80</v>
      </c>
      <c r="U3934" s="16" t="n">
        <v>227</v>
      </c>
      <c r="V3934" s="16" t="n">
        <v>1500</v>
      </c>
      <c r="W3934" s="16" t="n">
        <v>126</v>
      </c>
      <c r="X3934" s="16" t="n">
        <v>76</v>
      </c>
      <c r="Y3934" s="16" t="n">
        <v>62</v>
      </c>
      <c r="Z3934" s="16" t="n">
        <v>82</v>
      </c>
      <c r="AA3934" s="16" t="n">
        <v>45</v>
      </c>
      <c r="AB3934" s="16" t="n">
        <v>56</v>
      </c>
      <c r="AC3934" s="16" t="n">
        <v>73</v>
      </c>
      <c r="AD3934" s="16" t="n">
        <v>142</v>
      </c>
      <c r="AE3934" s="16" t="n">
        <v>59</v>
      </c>
      <c r="AF3934" s="17" t="n">
        <v>56</v>
      </c>
      <c r="AG3934" s="17" t="n">
        <v>57</v>
      </c>
      <c r="AH3934" s="17" t="n">
        <v>58</v>
      </c>
      <c r="AI3934" s="17" t="n">
        <v>59</v>
      </c>
      <c r="AJ3934" s="17" t="n">
        <v>60</v>
      </c>
      <c r="AK3934" s="17" t="n">
        <v>61</v>
      </c>
      <c r="AL3934" s="17" t="n">
        <v>62</v>
      </c>
      <c r="AM3934" s="17" t="n">
        <v>63</v>
      </c>
      <c r="AN3934" s="17" t="n">
        <v>64</v>
      </c>
      <c r="AO3934" s="17" t="n">
        <v>65</v>
      </c>
      <c r="AP3934" s="17" t="n">
        <v>66</v>
      </c>
      <c r="AQ3934" s="17" t="n">
        <v>67</v>
      </c>
      <c r="AR3934" s="17" t="n">
        <v>68</v>
      </c>
      <c r="AS3934" s="30" t="inlineStr">
        <is>
          <t>CHECK</t>
        </is>
      </c>
      <c r="AT3934" t="inlineStr"/>
    </row>
    <row r="3935">
      <c r="A3935" s="14" t="inlineStr">
        <is>
          <t>POL12884</t>
        </is>
      </c>
      <c r="B3935" s="14" t="inlineStr">
        <is>
          <t>Polleo Creatine Direct 30x3,5g Unflavoured</t>
        </is>
      </c>
      <c r="C3935" s="14" t="inlineStr">
        <is>
          <t>SPORTSKA PREHRANA</t>
        </is>
      </c>
      <c r="D3935" s="14" t="inlineStr">
        <is>
          <t>01 GOLD</t>
        </is>
      </c>
      <c r="E3935" s="19" t="inlineStr">
        <is>
          <t>Planner Factor</t>
        </is>
      </c>
      <c r="AF3935" s="20" t="n">
        <v>1</v>
      </c>
      <c r="AG3935" s="20" t="n">
        <v>1</v>
      </c>
      <c r="AH3935" s="20" t="n">
        <v>1</v>
      </c>
      <c r="AI3935" s="20" t="n">
        <v>1</v>
      </c>
      <c r="AJ3935" s="20" t="n">
        <v>1</v>
      </c>
      <c r="AK3935" s="20" t="n">
        <v>1</v>
      </c>
      <c r="AL3935" s="20" t="n">
        <v>1</v>
      </c>
      <c r="AM3935" s="20" t="n">
        <v>1</v>
      </c>
      <c r="AN3935" s="20" t="n">
        <v>1</v>
      </c>
      <c r="AO3935" s="20" t="n">
        <v>1</v>
      </c>
      <c r="AP3935" s="20" t="n">
        <v>1</v>
      </c>
      <c r="AQ3935" s="20" t="n">
        <v>1</v>
      </c>
      <c r="AR3935" s="20" t="n">
        <v>1</v>
      </c>
      <c r="AS3935" s="30" t="inlineStr">
        <is>
          <t>CHECK</t>
        </is>
      </c>
      <c r="AT3935" t="inlineStr"/>
    </row>
    <row r="3936">
      <c r="A3936" s="14" t="inlineStr">
        <is>
          <t>POL12884</t>
        </is>
      </c>
      <c r="B3936" s="14" t="inlineStr">
        <is>
          <t>Polleo Creatine Direct 30x3,5g Unflavoured</t>
        </is>
      </c>
      <c r="C3936" s="14" t="inlineStr">
        <is>
          <t>SPORTSKA PREHRANA</t>
        </is>
      </c>
      <c r="D3936" s="14" t="inlineStr">
        <is>
          <t>01 GOLD</t>
        </is>
      </c>
      <c r="E3936" s="15" t="inlineStr">
        <is>
          <t>Adjusted FC</t>
        </is>
      </c>
      <c r="AF3936" s="21">
        <f>ROUND(AF3934*AF3935,0)</f>
        <v/>
      </c>
      <c r="AG3936" s="21">
        <f>ROUND(AG3934*AG3935,0)</f>
        <v/>
      </c>
      <c r="AH3936" s="21">
        <f>ROUND(AH3934*AH3935,0)</f>
        <v/>
      </c>
      <c r="AI3936" s="21">
        <f>ROUND(AI3934*AI3935,0)</f>
        <v/>
      </c>
      <c r="AJ3936" s="21">
        <f>ROUND(AJ3934*AJ3935,0)</f>
        <v/>
      </c>
      <c r="AK3936" s="21">
        <f>ROUND(AK3934*AK3935,0)</f>
        <v/>
      </c>
      <c r="AL3936" s="21">
        <f>ROUND(AL3934*AL3935,0)</f>
        <v/>
      </c>
      <c r="AM3936" s="21">
        <f>ROUND(AM3934*AM3935,0)</f>
        <v/>
      </c>
      <c r="AN3936" s="21">
        <f>ROUND(AN3934*AN3935,0)</f>
        <v/>
      </c>
      <c r="AO3936" s="21">
        <f>ROUND(AO3934*AO3935,0)</f>
        <v/>
      </c>
      <c r="AP3936" s="21">
        <f>ROUND(AP3934*AP3935,0)</f>
        <v/>
      </c>
      <c r="AQ3936" s="21">
        <f>ROUND(AQ3934*AQ3935,0)</f>
        <v/>
      </c>
      <c r="AR3936" s="21">
        <f>ROUND(AR3934*AR3935,0)</f>
        <v/>
      </c>
      <c r="AS3936" s="30" t="inlineStr">
        <is>
          <t>CHECK</t>
        </is>
      </c>
      <c r="AT3936" t="inlineStr"/>
    </row>
    <row r="3937">
      <c r="A3937" s="14" t="inlineStr">
        <is>
          <t>POL12884</t>
        </is>
      </c>
      <c r="B3937" s="14" t="inlineStr">
        <is>
          <t>Polleo Creatine Direct 30x3,5g Unflavoured</t>
        </is>
      </c>
      <c r="C3937" s="14" t="inlineStr">
        <is>
          <t>SPORTSKA PREHRANA</t>
        </is>
      </c>
      <c r="D3937" s="14" t="inlineStr">
        <is>
          <t>01 GOLD</t>
        </is>
      </c>
      <c r="E3937" s="22" t="inlineStr">
        <is>
          <t>VP on-top</t>
        </is>
      </c>
      <c r="AE3937" s="32" t="n">
        <v>180</v>
      </c>
      <c r="AF3937" s="23">
        <f>IF('Demand Input VP'!F719="",0,'Demand Input VP'!F719)</f>
        <v/>
      </c>
      <c r="AG3937" s="23">
        <f>IF('Demand Input VP'!G719="",0,'Demand Input VP'!G719)</f>
        <v/>
      </c>
      <c r="AH3937" s="23">
        <f>IF('Demand Input VP'!H719="",0,'Demand Input VP'!H719)</f>
        <v/>
      </c>
      <c r="AI3937" s="23">
        <f>IF('Demand Input VP'!I719="",0,'Demand Input VP'!I719)</f>
        <v/>
      </c>
      <c r="AJ3937" s="23">
        <f>IF('Demand Input VP'!J719="",0,'Demand Input VP'!J719)</f>
        <v/>
      </c>
      <c r="AK3937" s="23">
        <f>IF('Demand Input VP'!K719="",0,'Demand Input VP'!K719)</f>
        <v/>
      </c>
      <c r="AL3937" s="23">
        <f>IF('Demand Input VP'!L719="",0,'Demand Input VP'!L719)</f>
        <v/>
      </c>
      <c r="AM3937" s="23">
        <f>IF('Demand Input VP'!M719="",0,'Demand Input VP'!M719)</f>
        <v/>
      </c>
      <c r="AN3937" s="23">
        <f>IF('Demand Input VP'!N719="",0,'Demand Input VP'!N719)</f>
        <v/>
      </c>
      <c r="AO3937" s="23">
        <f>IF('Demand Input VP'!O719="",0,'Demand Input VP'!O719)</f>
        <v/>
      </c>
      <c r="AP3937" s="23">
        <f>IF('Demand Input VP'!P719="",0,'Demand Input VP'!P719)</f>
        <v/>
      </c>
      <c r="AQ3937" s="23">
        <f>IF('Demand Input VP'!Q719="",0,'Demand Input VP'!Q719)</f>
        <v/>
      </c>
      <c r="AR3937" s="23">
        <f>IF('Demand Input VP'!R719="",0,'Demand Input VP'!R719)</f>
        <v/>
      </c>
      <c r="AS3937" s="30" t="inlineStr">
        <is>
          <t>CHECK</t>
        </is>
      </c>
      <c r="AT3937" t="inlineStr"/>
    </row>
    <row r="3938">
      <c r="A3938" s="14" t="inlineStr">
        <is>
          <t>POL12884</t>
        </is>
      </c>
      <c r="B3938" s="14" t="inlineStr">
        <is>
          <t>Polleo Creatine Direct 30x3,5g Unflavoured</t>
        </is>
      </c>
      <c r="C3938" s="14" t="inlineStr">
        <is>
          <t>SPORTSKA PREHRANA</t>
        </is>
      </c>
      <c r="D3938" s="14" t="inlineStr">
        <is>
          <t>01 GOLD</t>
        </is>
      </c>
      <c r="E3938" s="22" t="inlineStr">
        <is>
          <t>VP regular</t>
        </is>
      </c>
      <c r="AF3938">
        <f>IF('Demand Input VP'!F720="",0,'Demand Input VP'!F720)</f>
        <v/>
      </c>
      <c r="AG3938">
        <f>IF('Demand Input VP'!G720="",0,'Demand Input VP'!G720)</f>
        <v/>
      </c>
      <c r="AH3938">
        <f>IF('Demand Input VP'!H720="",0,'Demand Input VP'!H720)</f>
        <v/>
      </c>
      <c r="AI3938">
        <f>IF('Demand Input VP'!I720="",0,'Demand Input VP'!I720)</f>
        <v/>
      </c>
      <c r="AJ3938">
        <f>IF('Demand Input VP'!J720="",0,'Demand Input VP'!J720)</f>
        <v/>
      </c>
      <c r="AK3938">
        <f>IF('Demand Input VP'!K720="",0,'Demand Input VP'!K720)</f>
        <v/>
      </c>
      <c r="AL3938">
        <f>IF('Demand Input VP'!L720="",0,'Demand Input VP'!L720)</f>
        <v/>
      </c>
      <c r="AM3938">
        <f>IF('Demand Input VP'!M720="",0,'Demand Input VP'!M720)</f>
        <v/>
      </c>
      <c r="AN3938">
        <f>IF('Demand Input VP'!N720="",0,'Demand Input VP'!N720)</f>
        <v/>
      </c>
      <c r="AO3938">
        <f>IF('Demand Input VP'!O720="",0,'Demand Input VP'!O720)</f>
        <v/>
      </c>
      <c r="AP3938">
        <f>IF('Demand Input VP'!P720="",0,'Demand Input VP'!P720)</f>
        <v/>
      </c>
      <c r="AQ3938">
        <f>IF('Demand Input VP'!Q720="",0,'Demand Input VP'!Q720)</f>
        <v/>
      </c>
      <c r="AR3938">
        <f>IF('Demand Input VP'!R720="",0,'Demand Input VP'!R720)</f>
        <v/>
      </c>
      <c r="AS3938" s="30" t="inlineStr">
        <is>
          <t>CHECK</t>
        </is>
      </c>
      <c r="AT3938" t="inlineStr"/>
    </row>
    <row r="3939">
      <c r="A3939" s="14" t="inlineStr">
        <is>
          <t>POL12884</t>
        </is>
      </c>
      <c r="B3939" s="14" t="inlineStr">
        <is>
          <t>Polleo Creatine Direct 30x3,5g Unflavoured</t>
        </is>
      </c>
      <c r="C3939" s="14" t="inlineStr">
        <is>
          <t>SPORTSKA PREHRANA</t>
        </is>
      </c>
      <c r="D3939" s="14" t="inlineStr">
        <is>
          <t>01 GOLD</t>
        </is>
      </c>
      <c r="E3939" s="22" t="inlineStr">
        <is>
          <t>MP on-top</t>
        </is>
      </c>
      <c r="AF3939" s="23">
        <f>IF('Demand Input MP'!F719="",0,'Demand Input MP'!F719)</f>
        <v/>
      </c>
      <c r="AG3939" s="23">
        <f>IF('Demand Input MP'!G719="",0,'Demand Input MP'!G719)</f>
        <v/>
      </c>
      <c r="AH3939" s="23">
        <f>IF('Demand Input MP'!H719="",0,'Demand Input MP'!H719)</f>
        <v/>
      </c>
      <c r="AI3939" s="23">
        <f>IF('Demand Input MP'!I719="",0,'Demand Input MP'!I719)</f>
        <v/>
      </c>
      <c r="AJ3939" s="23">
        <f>IF('Demand Input MP'!J719="",0,'Demand Input MP'!J719)</f>
        <v/>
      </c>
      <c r="AK3939" s="23">
        <f>IF('Demand Input MP'!K719="",0,'Demand Input MP'!K719)</f>
        <v/>
      </c>
      <c r="AL3939" s="23">
        <f>IF('Demand Input MP'!L719="",0,'Demand Input MP'!L719)</f>
        <v/>
      </c>
      <c r="AM3939" s="23">
        <f>IF('Demand Input MP'!M719="",0,'Demand Input MP'!M719)</f>
        <v/>
      </c>
      <c r="AN3939" s="23">
        <f>IF('Demand Input MP'!N719="",0,'Demand Input MP'!N719)</f>
        <v/>
      </c>
      <c r="AO3939" s="23">
        <f>IF('Demand Input MP'!O719="",0,'Demand Input MP'!O719)</f>
        <v/>
      </c>
      <c r="AP3939" s="23">
        <f>IF('Demand Input MP'!P719="",0,'Demand Input MP'!P719)</f>
        <v/>
      </c>
      <c r="AQ3939" s="23">
        <f>IF('Demand Input MP'!Q719="",0,'Demand Input MP'!Q719)</f>
        <v/>
      </c>
      <c r="AR3939" s="23">
        <f>IF('Demand Input MP'!R719="",0,'Demand Input MP'!R719)</f>
        <v/>
      </c>
      <c r="AS3939" s="30" t="inlineStr">
        <is>
          <t>CHECK</t>
        </is>
      </c>
      <c r="AT3939" t="inlineStr"/>
    </row>
    <row r="3940">
      <c r="A3940" s="14" t="inlineStr">
        <is>
          <t>POL12884</t>
        </is>
      </c>
      <c r="B3940" s="14" t="inlineStr">
        <is>
          <t>Polleo Creatine Direct 30x3,5g Unflavoured</t>
        </is>
      </c>
      <c r="C3940" s="14" t="inlineStr">
        <is>
          <t>SPORTSKA PREHRANA</t>
        </is>
      </c>
      <c r="D3940" s="14" t="inlineStr">
        <is>
          <t>01 GOLD</t>
        </is>
      </c>
      <c r="E3940" s="22" t="inlineStr">
        <is>
          <t>MP regular</t>
        </is>
      </c>
      <c r="AF3940">
        <f>IF('Demand Input MP'!F720="",0,'Demand Input MP'!F720)</f>
        <v/>
      </c>
      <c r="AG3940">
        <f>IF('Demand Input MP'!G720="",0,'Demand Input MP'!G720)</f>
        <v/>
      </c>
      <c r="AH3940">
        <f>IF('Demand Input MP'!H720="",0,'Demand Input MP'!H720)</f>
        <v/>
      </c>
      <c r="AI3940">
        <f>IF('Demand Input MP'!I720="",0,'Demand Input MP'!I720)</f>
        <v/>
      </c>
      <c r="AJ3940">
        <f>IF('Demand Input MP'!J720="",0,'Demand Input MP'!J720)</f>
        <v/>
      </c>
      <c r="AK3940">
        <f>IF('Demand Input MP'!K720="",0,'Demand Input MP'!K720)</f>
        <v/>
      </c>
      <c r="AL3940">
        <f>IF('Demand Input MP'!L720="",0,'Demand Input MP'!L720)</f>
        <v/>
      </c>
      <c r="AM3940">
        <f>IF('Demand Input MP'!M720="",0,'Demand Input MP'!M720)</f>
        <v/>
      </c>
      <c r="AN3940">
        <f>IF('Demand Input MP'!N720="",0,'Demand Input MP'!N720)</f>
        <v/>
      </c>
      <c r="AO3940">
        <f>IF('Demand Input MP'!O720="",0,'Demand Input MP'!O720)</f>
        <v/>
      </c>
      <c r="AP3940">
        <f>IF('Demand Input MP'!P720="",0,'Demand Input MP'!P720)</f>
        <v/>
      </c>
      <c r="AQ3940">
        <f>IF('Demand Input MP'!Q720="",0,'Demand Input MP'!Q720)</f>
        <v/>
      </c>
      <c r="AR3940">
        <f>IF('Demand Input MP'!R720="",0,'Demand Input MP'!R720)</f>
        <v/>
      </c>
      <c r="AS3940" s="30" t="inlineStr">
        <is>
          <t>CHECK</t>
        </is>
      </c>
      <c r="AT3940" t="inlineStr"/>
    </row>
    <row r="3941">
      <c r="A3941" s="14" t="inlineStr">
        <is>
          <t>POL12884</t>
        </is>
      </c>
      <c r="B3941" s="14" t="inlineStr">
        <is>
          <t>Polleo Creatine Direct 30x3,5g Unflavoured</t>
        </is>
      </c>
      <c r="C3941" s="14" t="inlineStr">
        <is>
          <t>SPORTSKA PREHRANA</t>
        </is>
      </c>
      <c r="D3941" s="14" t="inlineStr">
        <is>
          <t>01 GOLD</t>
        </is>
      </c>
      <c r="E3941" s="15" t="inlineStr">
        <is>
          <t>On-top Total</t>
        </is>
      </c>
      <c r="AF3941" s="24">
        <f>SUM(AF3937:AF3940)</f>
        <v/>
      </c>
      <c r="AG3941" s="24">
        <f>SUM(AG3937:AG3940)</f>
        <v/>
      </c>
      <c r="AH3941" s="24">
        <f>SUM(AH3937:AH3940)</f>
        <v/>
      </c>
      <c r="AI3941" s="24">
        <f>SUM(AI3937:AI3940)</f>
        <v/>
      </c>
      <c r="AJ3941" s="24">
        <f>SUM(AJ3937:AJ3940)</f>
        <v/>
      </c>
      <c r="AK3941" s="24">
        <f>SUM(AK3937:AK3940)</f>
        <v/>
      </c>
      <c r="AL3941" s="24">
        <f>SUM(AL3937:AL3940)</f>
        <v/>
      </c>
      <c r="AM3941" s="24">
        <f>SUM(AM3937:AM3940)</f>
        <v/>
      </c>
      <c r="AN3941" s="24">
        <f>SUM(AN3937:AN3940)</f>
        <v/>
      </c>
      <c r="AO3941" s="24">
        <f>SUM(AO3937:AO3940)</f>
        <v/>
      </c>
      <c r="AP3941" s="24">
        <f>SUM(AP3937:AP3940)</f>
        <v/>
      </c>
      <c r="AQ3941" s="24">
        <f>SUM(AQ3937:AQ3940)</f>
        <v/>
      </c>
      <c r="AR3941" s="24">
        <f>SUM(AR3937:AR3940)</f>
        <v/>
      </c>
      <c r="AS3941" s="30" t="inlineStr">
        <is>
          <t>CHECK</t>
        </is>
      </c>
      <c r="AT3941" t="inlineStr"/>
    </row>
    <row r="3942">
      <c r="A3942" s="25" t="inlineStr">
        <is>
          <t>POL12884</t>
        </is>
      </c>
      <c r="B3942" s="25" t="inlineStr">
        <is>
          <t>Polleo Creatine Direct 30x3,5g Unflavoured</t>
        </is>
      </c>
      <c r="C3942" s="25" t="inlineStr">
        <is>
          <t>SPORTSKA PREHRANA</t>
        </is>
      </c>
      <c r="D3942" s="25" t="inlineStr">
        <is>
          <t>01 GOLD</t>
        </is>
      </c>
      <c r="E3942" s="26" t="inlineStr">
        <is>
          <t>TOTAL DEMAND</t>
        </is>
      </c>
      <c r="F3942" s="27" t="n"/>
      <c r="G3942" s="27" t="n"/>
      <c r="H3942" s="27" t="n"/>
      <c r="I3942" s="27" t="n"/>
      <c r="J3942" s="27" t="n"/>
      <c r="K3942" s="27" t="n"/>
      <c r="L3942" s="27" t="n"/>
      <c r="M3942" s="27" t="n"/>
      <c r="N3942" s="27" t="n"/>
      <c r="O3942" s="27" t="n"/>
      <c r="P3942" s="27" t="n"/>
      <c r="Q3942" s="27" t="n"/>
      <c r="R3942" s="27" t="n"/>
      <c r="S3942" s="27" t="n"/>
      <c r="T3942" s="27" t="n"/>
      <c r="U3942" s="27" t="n"/>
      <c r="V3942" s="27" t="n"/>
      <c r="W3942" s="27" t="n"/>
      <c r="X3942" s="27" t="n"/>
      <c r="Y3942" s="27" t="n"/>
      <c r="Z3942" s="27" t="n"/>
      <c r="AA3942" s="27" t="n"/>
      <c r="AB3942" s="27" t="n"/>
      <c r="AC3942" s="27" t="n"/>
      <c r="AD3942" s="27" t="n"/>
      <c r="AE3942" s="27" t="n"/>
      <c r="AF3942" s="28">
        <f>AF3936+AF3941</f>
        <v/>
      </c>
      <c r="AG3942" s="28">
        <f>AG3936+AG3941</f>
        <v/>
      </c>
      <c r="AH3942" s="28">
        <f>AH3936+AH3941</f>
        <v/>
      </c>
      <c r="AI3942" s="28">
        <f>AI3936+AI3941</f>
        <v/>
      </c>
      <c r="AJ3942" s="28">
        <f>AJ3936+AJ3941</f>
        <v/>
      </c>
      <c r="AK3942" s="28">
        <f>AK3936+AK3941</f>
        <v/>
      </c>
      <c r="AL3942" s="28">
        <f>AL3936+AL3941</f>
        <v/>
      </c>
      <c r="AM3942" s="28">
        <f>AM3936+AM3941</f>
        <v/>
      </c>
      <c r="AN3942" s="28">
        <f>AN3936+AN3941</f>
        <v/>
      </c>
      <c r="AO3942" s="28">
        <f>AO3936+AO3941</f>
        <v/>
      </c>
      <c r="AP3942" s="28">
        <f>AP3936+AP3941</f>
        <v/>
      </c>
      <c r="AQ3942" s="28">
        <f>AQ3936+AQ3941</f>
        <v/>
      </c>
      <c r="AR3942" s="28">
        <f>AR3936+AR3941</f>
        <v/>
      </c>
      <c r="AS3942" s="30" t="inlineStr">
        <is>
          <t>CHECK</t>
        </is>
      </c>
      <c r="AT3942" t="inlineStr"/>
    </row>
    <row r="3943">
      <c r="A3943" s="14" t="inlineStr">
        <is>
          <t>POL12884</t>
        </is>
      </c>
      <c r="B3943" s="14" t="inlineStr">
        <is>
          <t>Polleo Creatine Direct 30x3,5g Unflavoured</t>
        </is>
      </c>
      <c r="C3943" s="14" t="inlineStr">
        <is>
          <t>SPORTSKA PREHRANA</t>
        </is>
      </c>
      <c r="D3943" s="14" t="inlineStr">
        <is>
          <t>01 GOLD</t>
        </is>
      </c>
      <c r="E3943" s="15" t="inlineStr"/>
      <c r="AS3943" s="30" t="inlineStr">
        <is>
          <t>CHECK</t>
        </is>
      </c>
      <c r="AT3943" t="inlineStr"/>
    </row>
    <row r="3944">
      <c r="A3944" s="7" t="inlineStr">
        <is>
          <t>POL12885</t>
        </is>
      </c>
      <c r="B3944" s="8" t="inlineStr">
        <is>
          <t>Polleo Creatine Direct 30x3,5g Lemon Lime</t>
        </is>
      </c>
      <c r="C3944" s="9" t="inlineStr">
        <is>
          <t>SPORTSKA PREHRANA</t>
        </is>
      </c>
      <c r="D3944" s="9" t="inlineStr">
        <is>
          <t>01 GOLD</t>
        </is>
      </c>
      <c r="E3944" s="10" t="inlineStr"/>
      <c r="F3944" s="11" t="n"/>
      <c r="G3944" s="11" t="n"/>
      <c r="H3944" s="11" t="n"/>
      <c r="I3944" s="11" t="n"/>
      <c r="J3944" s="11" t="n"/>
      <c r="K3944" s="11" t="n"/>
      <c r="L3944" s="11" t="n"/>
      <c r="M3944" s="11" t="n"/>
      <c r="N3944" s="11" t="n"/>
      <c r="O3944" s="11" t="n"/>
      <c r="P3944" s="11" t="n"/>
      <c r="Q3944" s="11" t="n"/>
      <c r="R3944" s="11" t="n"/>
      <c r="S3944" s="11" t="n"/>
      <c r="T3944" s="11" t="n"/>
      <c r="U3944" s="11" t="n"/>
      <c r="V3944" s="11" t="n"/>
      <c r="W3944" s="11" t="n"/>
      <c r="X3944" s="11" t="n"/>
      <c r="Y3944" s="11" t="n"/>
      <c r="Z3944" s="11" t="n"/>
      <c r="AA3944" s="11" t="n"/>
      <c r="AB3944" s="11" t="n"/>
      <c r="AC3944" s="11" t="n"/>
      <c r="AD3944" s="11" t="n"/>
      <c r="AE3944" s="11" t="n"/>
      <c r="AF3944" s="11" t="n"/>
      <c r="AG3944" s="11" t="n"/>
      <c r="AH3944" s="11" t="n"/>
      <c r="AI3944" s="11" t="n"/>
      <c r="AJ3944" s="11" t="n"/>
      <c r="AK3944" s="11" t="n"/>
      <c r="AL3944" s="11" t="n"/>
      <c r="AM3944" s="11" t="n"/>
      <c r="AN3944" s="11" t="n"/>
      <c r="AO3944" s="11" t="n"/>
      <c r="AP3944" s="11" t="n"/>
      <c r="AQ3944" s="11" t="n"/>
      <c r="AR3944" s="11" t="n"/>
      <c r="AS3944" s="12" t="inlineStr">
        <is>
          <t>OK</t>
        </is>
      </c>
      <c r="AT3944" s="13">
        <f>IF((IFERROR(VALUE('Demand Input MP'!F721),0)+IFERROR(VALUE('Demand Input MP'!G721),0)+IFERROR(VALUE('Demand Input MP'!H721),0)+IFERROR(VALUE('Demand Input MP'!I721),0)+IFERROR(VALUE('Demand Input MP'!J721),0)+IFERROR(VALUE('Demand Input MP'!K721),0)+IFERROR(VALUE('Demand Input MP'!L721),0)+IFERROR(VALUE('Demand Input MP'!M721),0)+IFERROR(VALUE('Demand Input MP'!N721),0)+IFERROR(VALUE('Demand Input MP'!O721),0)+IFERROR(VALUE('Demand Input MP'!P721),0)+IFERROR(VALUE('Demand Input MP'!Q721),0)+IFERROR(VALUE('Demand Input MP'!R721),0))&gt;0,"PROMO","")</f>
        <v/>
      </c>
    </row>
    <row r="3945">
      <c r="A3945" s="14" t="inlineStr">
        <is>
          <t>POL12885</t>
        </is>
      </c>
      <c r="B3945" s="14" t="inlineStr">
        <is>
          <t>Polleo Creatine Direct 30x3,5g Lemon Lime</t>
        </is>
      </c>
      <c r="C3945" s="14" t="inlineStr">
        <is>
          <t>SPORTSKA PREHRANA</t>
        </is>
      </c>
      <c r="D3945" s="14" t="inlineStr">
        <is>
          <t>01 GOLD</t>
        </is>
      </c>
      <c r="E3945" s="15" t="inlineStr">
        <is>
          <t>Baseline FC</t>
        </is>
      </c>
      <c r="F3945" s="16" t="n">
        <v>0</v>
      </c>
      <c r="G3945" s="16" t="n">
        <v>0</v>
      </c>
      <c r="H3945" s="16" t="n">
        <v>0</v>
      </c>
      <c r="I3945" s="16" t="n">
        <v>0</v>
      </c>
      <c r="J3945" s="16" t="n">
        <v>0</v>
      </c>
      <c r="K3945" s="16" t="n">
        <v>0</v>
      </c>
      <c r="L3945" s="16" t="n">
        <v>0</v>
      </c>
      <c r="M3945" s="16" t="n">
        <v>0</v>
      </c>
      <c r="N3945" s="16" t="n">
        <v>0</v>
      </c>
      <c r="O3945" s="16" t="n">
        <v>0</v>
      </c>
      <c r="P3945" s="16" t="n">
        <v>0</v>
      </c>
      <c r="Q3945" s="16" t="n">
        <v>0</v>
      </c>
      <c r="R3945" s="16" t="n">
        <v>74</v>
      </c>
      <c r="S3945" s="16" t="n">
        <v>143</v>
      </c>
      <c r="T3945" s="16" t="n">
        <v>152</v>
      </c>
      <c r="U3945" s="16" t="n">
        <v>406</v>
      </c>
      <c r="V3945" s="16" t="n">
        <v>1614</v>
      </c>
      <c r="W3945" s="16" t="n">
        <v>223</v>
      </c>
      <c r="X3945" s="16" t="n">
        <v>146</v>
      </c>
      <c r="Y3945" s="16" t="n">
        <v>109</v>
      </c>
      <c r="Z3945" s="16" t="n">
        <v>170</v>
      </c>
      <c r="AA3945" s="16" t="n">
        <v>217</v>
      </c>
      <c r="AB3945" s="16" t="n">
        <v>112</v>
      </c>
      <c r="AC3945" s="16" t="n">
        <v>269</v>
      </c>
      <c r="AD3945" s="16" t="n">
        <v>398</v>
      </c>
      <c r="AE3945" s="16" t="n">
        <v>530</v>
      </c>
      <c r="AF3945" s="17" t="n">
        <v>266</v>
      </c>
      <c r="AG3945" s="17" t="n">
        <v>270</v>
      </c>
      <c r="AH3945" s="17" t="n">
        <v>274</v>
      </c>
      <c r="AI3945" s="17" t="n">
        <v>277</v>
      </c>
      <c r="AJ3945" s="17" t="n">
        <v>281</v>
      </c>
      <c r="AK3945" s="17" t="n">
        <v>285</v>
      </c>
      <c r="AL3945" s="17" t="n">
        <v>288</v>
      </c>
      <c r="AM3945" s="17" t="n">
        <v>292</v>
      </c>
      <c r="AN3945" s="17" t="n">
        <v>296</v>
      </c>
      <c r="AO3945" s="17" t="n">
        <v>300</v>
      </c>
      <c r="AP3945" s="17" t="n">
        <v>303</v>
      </c>
      <c r="AQ3945" s="17" t="n">
        <v>307</v>
      </c>
      <c r="AR3945" s="17" t="n">
        <v>311</v>
      </c>
      <c r="AS3945" s="18" t="inlineStr">
        <is>
          <t>OK</t>
        </is>
      </c>
      <c r="AT3945" t="inlineStr"/>
    </row>
    <row r="3946">
      <c r="A3946" s="14" t="inlineStr">
        <is>
          <t>POL12885</t>
        </is>
      </c>
      <c r="B3946" s="14" t="inlineStr">
        <is>
          <t>Polleo Creatine Direct 30x3,5g Lemon Lime</t>
        </is>
      </c>
      <c r="C3946" s="14" t="inlineStr">
        <is>
          <t>SPORTSKA PREHRANA</t>
        </is>
      </c>
      <c r="D3946" s="14" t="inlineStr">
        <is>
          <t>01 GOLD</t>
        </is>
      </c>
      <c r="E3946" s="19" t="inlineStr">
        <is>
          <t>Planner Factor</t>
        </is>
      </c>
      <c r="AF3946" s="20" t="n">
        <v>1</v>
      </c>
      <c r="AG3946" s="20" t="n">
        <v>1</v>
      </c>
      <c r="AH3946" s="20" t="n">
        <v>1</v>
      </c>
      <c r="AI3946" s="20" t="n">
        <v>1</v>
      </c>
      <c r="AJ3946" s="20" t="n">
        <v>1</v>
      </c>
      <c r="AK3946" s="20" t="n">
        <v>1</v>
      </c>
      <c r="AL3946" s="20" t="n">
        <v>1</v>
      </c>
      <c r="AM3946" s="20" t="n">
        <v>1</v>
      </c>
      <c r="AN3946" s="20" t="n">
        <v>1</v>
      </c>
      <c r="AO3946" s="20" t="n">
        <v>1</v>
      </c>
      <c r="AP3946" s="20" t="n">
        <v>1</v>
      </c>
      <c r="AQ3946" s="20" t="n">
        <v>1</v>
      </c>
      <c r="AR3946" s="20" t="n">
        <v>1</v>
      </c>
      <c r="AS3946" s="18" t="inlineStr">
        <is>
          <t>OK</t>
        </is>
      </c>
      <c r="AT3946" t="inlineStr"/>
    </row>
    <row r="3947">
      <c r="A3947" s="14" t="inlineStr">
        <is>
          <t>POL12885</t>
        </is>
      </c>
      <c r="B3947" s="14" t="inlineStr">
        <is>
          <t>Polleo Creatine Direct 30x3,5g Lemon Lime</t>
        </is>
      </c>
      <c r="C3947" s="14" t="inlineStr">
        <is>
          <t>SPORTSKA PREHRANA</t>
        </is>
      </c>
      <c r="D3947" s="14" t="inlineStr">
        <is>
          <t>01 GOLD</t>
        </is>
      </c>
      <c r="E3947" s="15" t="inlineStr">
        <is>
          <t>Adjusted FC</t>
        </is>
      </c>
      <c r="AF3947" s="21">
        <f>ROUND(AF3945*AF3946,0)</f>
        <v/>
      </c>
      <c r="AG3947" s="21">
        <f>ROUND(AG3945*AG3946,0)</f>
        <v/>
      </c>
      <c r="AH3947" s="21">
        <f>ROUND(AH3945*AH3946,0)</f>
        <v/>
      </c>
      <c r="AI3947" s="21">
        <f>ROUND(AI3945*AI3946,0)</f>
        <v/>
      </c>
      <c r="AJ3947" s="21">
        <f>ROUND(AJ3945*AJ3946,0)</f>
        <v/>
      </c>
      <c r="AK3947" s="21">
        <f>ROUND(AK3945*AK3946,0)</f>
        <v/>
      </c>
      <c r="AL3947" s="21">
        <f>ROUND(AL3945*AL3946,0)</f>
        <v/>
      </c>
      <c r="AM3947" s="21">
        <f>ROUND(AM3945*AM3946,0)</f>
        <v/>
      </c>
      <c r="AN3947" s="21">
        <f>ROUND(AN3945*AN3946,0)</f>
        <v/>
      </c>
      <c r="AO3947" s="21">
        <f>ROUND(AO3945*AO3946,0)</f>
        <v/>
      </c>
      <c r="AP3947" s="21">
        <f>ROUND(AP3945*AP3946,0)</f>
        <v/>
      </c>
      <c r="AQ3947" s="21">
        <f>ROUND(AQ3945*AQ3946,0)</f>
        <v/>
      </c>
      <c r="AR3947" s="21">
        <f>ROUND(AR3945*AR3946,0)</f>
        <v/>
      </c>
      <c r="AS3947" s="18" t="inlineStr">
        <is>
          <t>OK</t>
        </is>
      </c>
      <c r="AT3947" t="inlineStr"/>
    </row>
    <row r="3948">
      <c r="A3948" s="14" t="inlineStr">
        <is>
          <t>POL12885</t>
        </is>
      </c>
      <c r="B3948" s="14" t="inlineStr">
        <is>
          <t>Polleo Creatine Direct 30x3,5g Lemon Lime</t>
        </is>
      </c>
      <c r="C3948" s="14" t="inlineStr">
        <is>
          <t>SPORTSKA PREHRANA</t>
        </is>
      </c>
      <c r="D3948" s="14" t="inlineStr">
        <is>
          <t>01 GOLD</t>
        </is>
      </c>
      <c r="E3948" s="22" t="inlineStr">
        <is>
          <t>VP on-top</t>
        </is>
      </c>
      <c r="AE3948" s="32" t="n">
        <v>480</v>
      </c>
      <c r="AF3948" s="23">
        <f>IF('Demand Input VP'!F721="",0,'Demand Input VP'!F721)</f>
        <v/>
      </c>
      <c r="AG3948" s="23">
        <f>IF('Demand Input VP'!G721="",0,'Demand Input VP'!G721)</f>
        <v/>
      </c>
      <c r="AH3948" s="23">
        <f>IF('Demand Input VP'!H721="",0,'Demand Input VP'!H721)</f>
        <v/>
      </c>
      <c r="AI3948" s="23">
        <f>IF('Demand Input VP'!I721="",0,'Demand Input VP'!I721)</f>
        <v/>
      </c>
      <c r="AJ3948" s="23">
        <f>IF('Demand Input VP'!J721="",0,'Demand Input VP'!J721)</f>
        <v/>
      </c>
      <c r="AK3948" s="23">
        <f>IF('Demand Input VP'!K721="",0,'Demand Input VP'!K721)</f>
        <v/>
      </c>
      <c r="AL3948" s="23">
        <f>IF('Demand Input VP'!L721="",0,'Demand Input VP'!L721)</f>
        <v/>
      </c>
      <c r="AM3948" s="23">
        <f>IF('Demand Input VP'!M721="",0,'Demand Input VP'!M721)</f>
        <v/>
      </c>
      <c r="AN3948" s="23">
        <f>IF('Demand Input VP'!N721="",0,'Demand Input VP'!N721)</f>
        <v/>
      </c>
      <c r="AO3948" s="23">
        <f>IF('Demand Input VP'!O721="",0,'Demand Input VP'!O721)</f>
        <v/>
      </c>
      <c r="AP3948" s="23">
        <f>IF('Demand Input VP'!P721="",0,'Demand Input VP'!P721)</f>
        <v/>
      </c>
      <c r="AQ3948" s="23">
        <f>IF('Demand Input VP'!Q721="",0,'Demand Input VP'!Q721)</f>
        <v/>
      </c>
      <c r="AR3948" s="23">
        <f>IF('Demand Input VP'!R721="",0,'Demand Input VP'!R721)</f>
        <v/>
      </c>
      <c r="AS3948" s="18" t="inlineStr">
        <is>
          <t>OK</t>
        </is>
      </c>
      <c r="AT3948" t="inlineStr"/>
    </row>
    <row r="3949">
      <c r="A3949" s="14" t="inlineStr">
        <is>
          <t>POL12885</t>
        </is>
      </c>
      <c r="B3949" s="14" t="inlineStr">
        <is>
          <t>Polleo Creatine Direct 30x3,5g Lemon Lime</t>
        </is>
      </c>
      <c r="C3949" s="14" t="inlineStr">
        <is>
          <t>SPORTSKA PREHRANA</t>
        </is>
      </c>
      <c r="D3949" s="14" t="inlineStr">
        <is>
          <t>01 GOLD</t>
        </is>
      </c>
      <c r="E3949" s="22" t="inlineStr">
        <is>
          <t>VP regular</t>
        </is>
      </c>
      <c r="AF3949">
        <f>IF('Demand Input VP'!F722="",0,'Demand Input VP'!F722)</f>
        <v/>
      </c>
      <c r="AG3949">
        <f>IF('Demand Input VP'!G722="",0,'Demand Input VP'!G722)</f>
        <v/>
      </c>
      <c r="AH3949">
        <f>IF('Demand Input VP'!H722="",0,'Demand Input VP'!H722)</f>
        <v/>
      </c>
      <c r="AI3949">
        <f>IF('Demand Input VP'!I722="",0,'Demand Input VP'!I722)</f>
        <v/>
      </c>
      <c r="AJ3949">
        <f>IF('Demand Input VP'!J722="",0,'Demand Input VP'!J722)</f>
        <v/>
      </c>
      <c r="AK3949">
        <f>IF('Demand Input VP'!K722="",0,'Demand Input VP'!K722)</f>
        <v/>
      </c>
      <c r="AL3949">
        <f>IF('Demand Input VP'!L722="",0,'Demand Input VP'!L722)</f>
        <v/>
      </c>
      <c r="AM3949">
        <f>IF('Demand Input VP'!M722="",0,'Demand Input VP'!M722)</f>
        <v/>
      </c>
      <c r="AN3949">
        <f>IF('Demand Input VP'!N722="",0,'Demand Input VP'!N722)</f>
        <v/>
      </c>
      <c r="AO3949">
        <f>IF('Demand Input VP'!O722="",0,'Demand Input VP'!O722)</f>
        <v/>
      </c>
      <c r="AP3949">
        <f>IF('Demand Input VP'!P722="",0,'Demand Input VP'!P722)</f>
        <v/>
      </c>
      <c r="AQ3949">
        <f>IF('Demand Input VP'!Q722="",0,'Demand Input VP'!Q722)</f>
        <v/>
      </c>
      <c r="AR3949">
        <f>IF('Demand Input VP'!R722="",0,'Demand Input VP'!R722)</f>
        <v/>
      </c>
      <c r="AS3949" s="18" t="inlineStr">
        <is>
          <t>OK</t>
        </is>
      </c>
      <c r="AT3949" t="inlineStr"/>
    </row>
    <row r="3950">
      <c r="A3950" s="14" t="inlineStr">
        <is>
          <t>POL12885</t>
        </is>
      </c>
      <c r="B3950" s="14" t="inlineStr">
        <is>
          <t>Polleo Creatine Direct 30x3,5g Lemon Lime</t>
        </is>
      </c>
      <c r="C3950" s="14" t="inlineStr">
        <is>
          <t>SPORTSKA PREHRANA</t>
        </is>
      </c>
      <c r="D3950" s="14" t="inlineStr">
        <is>
          <t>01 GOLD</t>
        </is>
      </c>
      <c r="E3950" s="22" t="inlineStr">
        <is>
          <t>MP on-top</t>
        </is>
      </c>
      <c r="AF3950" s="23">
        <f>IF('Demand Input MP'!F721="",0,'Demand Input MP'!F721)</f>
        <v/>
      </c>
      <c r="AG3950" s="23">
        <f>IF('Demand Input MP'!G721="",0,'Demand Input MP'!G721)</f>
        <v/>
      </c>
      <c r="AH3950" s="23">
        <f>IF('Demand Input MP'!H721="",0,'Demand Input MP'!H721)</f>
        <v/>
      </c>
      <c r="AI3950" s="23">
        <f>IF('Demand Input MP'!I721="",0,'Demand Input MP'!I721)</f>
        <v/>
      </c>
      <c r="AJ3950" s="23">
        <f>IF('Demand Input MP'!J721="",0,'Demand Input MP'!J721)</f>
        <v/>
      </c>
      <c r="AK3950" s="23">
        <f>IF('Demand Input MP'!K721="",0,'Demand Input MP'!K721)</f>
        <v/>
      </c>
      <c r="AL3950" s="23">
        <f>IF('Demand Input MP'!L721="",0,'Demand Input MP'!L721)</f>
        <v/>
      </c>
      <c r="AM3950" s="23">
        <f>IF('Demand Input MP'!M721="",0,'Demand Input MP'!M721)</f>
        <v/>
      </c>
      <c r="AN3950" s="23">
        <f>IF('Demand Input MP'!N721="",0,'Demand Input MP'!N721)</f>
        <v/>
      </c>
      <c r="AO3950" s="23">
        <f>IF('Demand Input MP'!O721="",0,'Demand Input MP'!O721)</f>
        <v/>
      </c>
      <c r="AP3950" s="23">
        <f>IF('Demand Input MP'!P721="",0,'Demand Input MP'!P721)</f>
        <v/>
      </c>
      <c r="AQ3950" s="23">
        <f>IF('Demand Input MP'!Q721="",0,'Demand Input MP'!Q721)</f>
        <v/>
      </c>
      <c r="AR3950" s="23">
        <f>IF('Demand Input MP'!R721="",0,'Demand Input MP'!R721)</f>
        <v/>
      </c>
      <c r="AS3950" s="18" t="inlineStr">
        <is>
          <t>OK</t>
        </is>
      </c>
      <c r="AT3950" t="inlineStr"/>
    </row>
    <row r="3951">
      <c r="A3951" s="14" t="inlineStr">
        <is>
          <t>POL12885</t>
        </is>
      </c>
      <c r="B3951" s="14" t="inlineStr">
        <is>
          <t>Polleo Creatine Direct 30x3,5g Lemon Lime</t>
        </is>
      </c>
      <c r="C3951" s="14" t="inlineStr">
        <is>
          <t>SPORTSKA PREHRANA</t>
        </is>
      </c>
      <c r="D3951" s="14" t="inlineStr">
        <is>
          <t>01 GOLD</t>
        </is>
      </c>
      <c r="E3951" s="22" t="inlineStr">
        <is>
          <t>MP regular</t>
        </is>
      </c>
      <c r="AF3951">
        <f>IF('Demand Input MP'!F722="",0,'Demand Input MP'!F722)</f>
        <v/>
      </c>
      <c r="AG3951">
        <f>IF('Demand Input MP'!G722="",0,'Demand Input MP'!G722)</f>
        <v/>
      </c>
      <c r="AH3951">
        <f>IF('Demand Input MP'!H722="",0,'Demand Input MP'!H722)</f>
        <v/>
      </c>
      <c r="AI3951">
        <f>IF('Demand Input MP'!I722="",0,'Demand Input MP'!I722)</f>
        <v/>
      </c>
      <c r="AJ3951">
        <f>IF('Demand Input MP'!J722="",0,'Demand Input MP'!J722)</f>
        <v/>
      </c>
      <c r="AK3951">
        <f>IF('Demand Input MP'!K722="",0,'Demand Input MP'!K722)</f>
        <v/>
      </c>
      <c r="AL3951">
        <f>IF('Demand Input MP'!L722="",0,'Demand Input MP'!L722)</f>
        <v/>
      </c>
      <c r="AM3951">
        <f>IF('Demand Input MP'!M722="",0,'Demand Input MP'!M722)</f>
        <v/>
      </c>
      <c r="AN3951">
        <f>IF('Demand Input MP'!N722="",0,'Demand Input MP'!N722)</f>
        <v/>
      </c>
      <c r="AO3951">
        <f>IF('Demand Input MP'!O722="",0,'Demand Input MP'!O722)</f>
        <v/>
      </c>
      <c r="AP3951">
        <f>IF('Demand Input MP'!P722="",0,'Demand Input MP'!P722)</f>
        <v/>
      </c>
      <c r="AQ3951">
        <f>IF('Demand Input MP'!Q722="",0,'Demand Input MP'!Q722)</f>
        <v/>
      </c>
      <c r="AR3951">
        <f>IF('Demand Input MP'!R722="",0,'Demand Input MP'!R722)</f>
        <v/>
      </c>
      <c r="AS3951" s="18" t="inlineStr">
        <is>
          <t>OK</t>
        </is>
      </c>
      <c r="AT3951" t="inlineStr"/>
    </row>
    <row r="3952">
      <c r="A3952" s="14" t="inlineStr">
        <is>
          <t>POL12885</t>
        </is>
      </c>
      <c r="B3952" s="14" t="inlineStr">
        <is>
          <t>Polleo Creatine Direct 30x3,5g Lemon Lime</t>
        </is>
      </c>
      <c r="C3952" s="14" t="inlineStr">
        <is>
          <t>SPORTSKA PREHRANA</t>
        </is>
      </c>
      <c r="D3952" s="14" t="inlineStr">
        <is>
          <t>01 GOLD</t>
        </is>
      </c>
      <c r="E3952" s="15" t="inlineStr">
        <is>
          <t>On-top Total</t>
        </is>
      </c>
      <c r="AF3952" s="24">
        <f>SUM(AF3948:AF3951)</f>
        <v/>
      </c>
      <c r="AG3952" s="24">
        <f>SUM(AG3948:AG3951)</f>
        <v/>
      </c>
      <c r="AH3952" s="24">
        <f>SUM(AH3948:AH3951)</f>
        <v/>
      </c>
      <c r="AI3952" s="24">
        <f>SUM(AI3948:AI3951)</f>
        <v/>
      </c>
      <c r="AJ3952" s="24">
        <f>SUM(AJ3948:AJ3951)</f>
        <v/>
      </c>
      <c r="AK3952" s="24">
        <f>SUM(AK3948:AK3951)</f>
        <v/>
      </c>
      <c r="AL3952" s="24">
        <f>SUM(AL3948:AL3951)</f>
        <v/>
      </c>
      <c r="AM3952" s="24">
        <f>SUM(AM3948:AM3951)</f>
        <v/>
      </c>
      <c r="AN3952" s="24">
        <f>SUM(AN3948:AN3951)</f>
        <v/>
      </c>
      <c r="AO3952" s="24">
        <f>SUM(AO3948:AO3951)</f>
        <v/>
      </c>
      <c r="AP3952" s="24">
        <f>SUM(AP3948:AP3951)</f>
        <v/>
      </c>
      <c r="AQ3952" s="24">
        <f>SUM(AQ3948:AQ3951)</f>
        <v/>
      </c>
      <c r="AR3952" s="24">
        <f>SUM(AR3948:AR3951)</f>
        <v/>
      </c>
      <c r="AS3952" s="18" t="inlineStr">
        <is>
          <t>OK</t>
        </is>
      </c>
      <c r="AT3952" t="inlineStr"/>
    </row>
    <row r="3953">
      <c r="A3953" s="25" t="inlineStr">
        <is>
          <t>POL12885</t>
        </is>
      </c>
      <c r="B3953" s="25" t="inlineStr">
        <is>
          <t>Polleo Creatine Direct 30x3,5g Lemon Lime</t>
        </is>
      </c>
      <c r="C3953" s="25" t="inlineStr">
        <is>
          <t>SPORTSKA PREHRANA</t>
        </is>
      </c>
      <c r="D3953" s="25" t="inlineStr">
        <is>
          <t>01 GOLD</t>
        </is>
      </c>
      <c r="E3953" s="26" t="inlineStr">
        <is>
          <t>TOTAL DEMAND</t>
        </is>
      </c>
      <c r="F3953" s="27" t="n"/>
      <c r="G3953" s="27" t="n"/>
      <c r="H3953" s="27" t="n"/>
      <c r="I3953" s="27" t="n"/>
      <c r="J3953" s="27" t="n"/>
      <c r="K3953" s="27" t="n"/>
      <c r="L3953" s="27" t="n"/>
      <c r="M3953" s="27" t="n"/>
      <c r="N3953" s="27" t="n"/>
      <c r="O3953" s="27" t="n"/>
      <c r="P3953" s="27" t="n"/>
      <c r="Q3953" s="27" t="n"/>
      <c r="R3953" s="27" t="n"/>
      <c r="S3953" s="27" t="n"/>
      <c r="T3953" s="27" t="n"/>
      <c r="U3953" s="27" t="n"/>
      <c r="V3953" s="27" t="n"/>
      <c r="W3953" s="27" t="n"/>
      <c r="X3953" s="27" t="n"/>
      <c r="Y3953" s="27" t="n"/>
      <c r="Z3953" s="27" t="n"/>
      <c r="AA3953" s="27" t="n"/>
      <c r="AB3953" s="27" t="n"/>
      <c r="AC3953" s="27" t="n"/>
      <c r="AD3953" s="27" t="n"/>
      <c r="AE3953" s="27" t="n"/>
      <c r="AF3953" s="28">
        <f>AF3947+AF3952</f>
        <v/>
      </c>
      <c r="AG3953" s="28">
        <f>AG3947+AG3952</f>
        <v/>
      </c>
      <c r="AH3953" s="28">
        <f>AH3947+AH3952</f>
        <v/>
      </c>
      <c r="AI3953" s="28">
        <f>AI3947+AI3952</f>
        <v/>
      </c>
      <c r="AJ3953" s="28">
        <f>AJ3947+AJ3952</f>
        <v/>
      </c>
      <c r="AK3953" s="28">
        <f>AK3947+AK3952</f>
        <v/>
      </c>
      <c r="AL3953" s="28">
        <f>AL3947+AL3952</f>
        <v/>
      </c>
      <c r="AM3953" s="28">
        <f>AM3947+AM3952</f>
        <v/>
      </c>
      <c r="AN3953" s="28">
        <f>AN3947+AN3952</f>
        <v/>
      </c>
      <c r="AO3953" s="28">
        <f>AO3947+AO3952</f>
        <v/>
      </c>
      <c r="AP3953" s="28">
        <f>AP3947+AP3952</f>
        <v/>
      </c>
      <c r="AQ3953" s="28">
        <f>AQ3947+AQ3952</f>
        <v/>
      </c>
      <c r="AR3953" s="28">
        <f>AR3947+AR3952</f>
        <v/>
      </c>
      <c r="AS3953" s="18" t="inlineStr">
        <is>
          <t>OK</t>
        </is>
      </c>
      <c r="AT3953" t="inlineStr"/>
    </row>
    <row r="3954">
      <c r="A3954" s="14" t="inlineStr">
        <is>
          <t>POL12885</t>
        </is>
      </c>
      <c r="B3954" s="14" t="inlineStr">
        <is>
          <t>Polleo Creatine Direct 30x3,5g Lemon Lime</t>
        </is>
      </c>
      <c r="C3954" s="14" t="inlineStr">
        <is>
          <t>SPORTSKA PREHRANA</t>
        </is>
      </c>
      <c r="D3954" s="14" t="inlineStr">
        <is>
          <t>01 GOLD</t>
        </is>
      </c>
      <c r="E3954" s="15" t="inlineStr"/>
      <c r="AS3954" s="18" t="inlineStr">
        <is>
          <t>OK</t>
        </is>
      </c>
      <c r="AT3954" t="inlineStr"/>
    </row>
    <row r="3955">
      <c r="A3955" s="7" t="inlineStr">
        <is>
          <t>POL12893</t>
        </is>
      </c>
      <c r="B3955" s="8" t="inlineStr">
        <is>
          <t>Polleo N.O.KO PUMP Preworkout 500g Peach Iced Tea</t>
        </is>
      </c>
      <c r="C3955" s="9" t="inlineStr">
        <is>
          <t>SPORTSKA PREHRANA</t>
        </is>
      </c>
      <c r="D3955" s="9" t="inlineStr">
        <is>
          <t>02 SILVER</t>
        </is>
      </c>
      <c r="E3955" s="10" t="inlineStr"/>
      <c r="F3955" s="11" t="n"/>
      <c r="G3955" s="11" t="n"/>
      <c r="H3955" s="11" t="n"/>
      <c r="I3955" s="11" t="n"/>
      <c r="J3955" s="11" t="n"/>
      <c r="K3955" s="11" t="n"/>
      <c r="L3955" s="11" t="n"/>
      <c r="M3955" s="11" t="n"/>
      <c r="N3955" s="11" t="n"/>
      <c r="O3955" s="11" t="n"/>
      <c r="P3955" s="11" t="n"/>
      <c r="Q3955" s="11" t="n"/>
      <c r="R3955" s="11" t="n"/>
      <c r="S3955" s="11" t="n"/>
      <c r="T3955" s="11" t="n"/>
      <c r="U3955" s="11" t="n"/>
      <c r="V3955" s="11" t="n"/>
      <c r="W3955" s="11" t="n"/>
      <c r="X3955" s="11" t="n"/>
      <c r="Y3955" s="11" t="n"/>
      <c r="Z3955" s="11" t="n"/>
      <c r="AA3955" s="11" t="n"/>
      <c r="AB3955" s="11" t="n"/>
      <c r="AC3955" s="11" t="n"/>
      <c r="AD3955" s="11" t="n"/>
      <c r="AE3955" s="11" t="n"/>
      <c r="AF3955" s="11" t="n"/>
      <c r="AG3955" s="11" t="n"/>
      <c r="AH3955" s="11" t="n"/>
      <c r="AI3955" s="11" t="n"/>
      <c r="AJ3955" s="11" t="n"/>
      <c r="AK3955" s="11" t="n"/>
      <c r="AL3955" s="11" t="n"/>
      <c r="AM3955" s="11" t="n"/>
      <c r="AN3955" s="11" t="n"/>
      <c r="AO3955" s="11" t="n"/>
      <c r="AP3955" s="11" t="n"/>
      <c r="AQ3955" s="11" t="n"/>
      <c r="AR3955" s="11" t="n"/>
      <c r="AS3955" s="29" t="inlineStr">
        <is>
          <t>CHECK</t>
        </is>
      </c>
      <c r="AT3955" s="13">
        <f>IF((IFERROR(VALUE('Demand Input MP'!F723),0)+IFERROR(VALUE('Demand Input MP'!G723),0)+IFERROR(VALUE('Demand Input MP'!H723),0)+IFERROR(VALUE('Demand Input MP'!I723),0)+IFERROR(VALUE('Demand Input MP'!J723),0)+IFERROR(VALUE('Demand Input MP'!K723),0)+IFERROR(VALUE('Demand Input MP'!L723),0)+IFERROR(VALUE('Demand Input MP'!M723),0)+IFERROR(VALUE('Demand Input MP'!N723),0)+IFERROR(VALUE('Demand Input MP'!O723),0)+IFERROR(VALUE('Demand Input MP'!P723),0)+IFERROR(VALUE('Demand Input MP'!Q723),0)+IFERROR(VALUE('Demand Input MP'!R723),0))&gt;0,"PROMO","")</f>
        <v/>
      </c>
    </row>
    <row r="3956">
      <c r="A3956" s="14" t="inlineStr">
        <is>
          <t>POL12893</t>
        </is>
      </c>
      <c r="B3956" s="14" t="inlineStr">
        <is>
          <t>Polleo N.O.KO PUMP Preworkout 500g Peach Iced Tea</t>
        </is>
      </c>
      <c r="C3956" s="14" t="inlineStr">
        <is>
          <t>SPORTSKA PREHRANA</t>
        </is>
      </c>
      <c r="D3956" s="14" t="inlineStr">
        <is>
          <t>02 SILVER</t>
        </is>
      </c>
      <c r="E3956" s="15" t="inlineStr">
        <is>
          <t>Baseline FC</t>
        </is>
      </c>
      <c r="F3956" s="16" t="n">
        <v>0</v>
      </c>
      <c r="G3956" s="16" t="n">
        <v>0</v>
      </c>
      <c r="H3956" s="16" t="n">
        <v>0</v>
      </c>
      <c r="I3956" s="16" t="n">
        <v>0</v>
      </c>
      <c r="J3956" s="16" t="n">
        <v>0</v>
      </c>
      <c r="K3956" s="16" t="n">
        <v>0</v>
      </c>
      <c r="L3956" s="16" t="n">
        <v>0</v>
      </c>
      <c r="M3956" s="16" t="n">
        <v>0</v>
      </c>
      <c r="N3956" s="16" t="n">
        <v>0</v>
      </c>
      <c r="O3956" s="16" t="n">
        <v>0</v>
      </c>
      <c r="P3956" s="16" t="n">
        <v>0</v>
      </c>
      <c r="Q3956" s="16" t="n">
        <v>0</v>
      </c>
      <c r="R3956" s="16" t="n">
        <v>0</v>
      </c>
      <c r="S3956" s="16" t="n">
        <v>0</v>
      </c>
      <c r="T3956" s="16" t="n">
        <v>0</v>
      </c>
      <c r="U3956" s="16" t="n">
        <v>0</v>
      </c>
      <c r="V3956" s="16" t="n">
        <v>0</v>
      </c>
      <c r="W3956" s="16" t="n">
        <v>1</v>
      </c>
      <c r="X3956" s="16" t="n">
        <v>2</v>
      </c>
      <c r="Y3956" s="16" t="n">
        <v>2</v>
      </c>
      <c r="Z3956" s="16" t="n">
        <v>5</v>
      </c>
      <c r="AA3956" s="16" t="n">
        <v>3</v>
      </c>
      <c r="AB3956" s="16" t="n">
        <v>7</v>
      </c>
      <c r="AC3956" s="16" t="n">
        <v>1</v>
      </c>
      <c r="AD3956" s="16" t="n">
        <v>5</v>
      </c>
      <c r="AE3956" s="16" t="n">
        <v>21</v>
      </c>
      <c r="AF3956" s="17" t="n">
        <v>6</v>
      </c>
      <c r="AG3956" s="17" t="n">
        <v>6</v>
      </c>
      <c r="AH3956" s="17" t="n">
        <v>6</v>
      </c>
      <c r="AI3956" s="17" t="n">
        <v>6</v>
      </c>
      <c r="AJ3956" s="17" t="n">
        <v>6</v>
      </c>
      <c r="AK3956" s="17" t="n">
        <v>6</v>
      </c>
      <c r="AL3956" s="17" t="n">
        <v>6</v>
      </c>
      <c r="AM3956" s="17" t="n">
        <v>6</v>
      </c>
      <c r="AN3956" s="17" t="n">
        <v>6</v>
      </c>
      <c r="AO3956" s="17" t="n">
        <v>6</v>
      </c>
      <c r="AP3956" s="17" t="n">
        <v>6</v>
      </c>
      <c r="AQ3956" s="17" t="n">
        <v>6</v>
      </c>
      <c r="AR3956" s="17" t="n">
        <v>6</v>
      </c>
      <c r="AS3956" s="30" t="inlineStr">
        <is>
          <t>CHECK</t>
        </is>
      </c>
      <c r="AT3956" t="inlineStr"/>
    </row>
    <row r="3957">
      <c r="A3957" s="14" t="inlineStr">
        <is>
          <t>POL12893</t>
        </is>
      </c>
      <c r="B3957" s="14" t="inlineStr">
        <is>
          <t>Polleo N.O.KO PUMP Preworkout 500g Peach Iced Tea</t>
        </is>
      </c>
      <c r="C3957" s="14" t="inlineStr">
        <is>
          <t>SPORTSKA PREHRANA</t>
        </is>
      </c>
      <c r="D3957" s="14" t="inlineStr">
        <is>
          <t>02 SILVER</t>
        </is>
      </c>
      <c r="E3957" s="19" t="inlineStr">
        <is>
          <t>Planner Factor</t>
        </is>
      </c>
      <c r="AF3957" s="20" t="n">
        <v>1</v>
      </c>
      <c r="AG3957" s="20" t="n">
        <v>1</v>
      </c>
      <c r="AH3957" s="20" t="n">
        <v>1</v>
      </c>
      <c r="AI3957" s="20" t="n">
        <v>1</v>
      </c>
      <c r="AJ3957" s="20" t="n">
        <v>1</v>
      </c>
      <c r="AK3957" s="20" t="n">
        <v>1</v>
      </c>
      <c r="AL3957" s="20" t="n">
        <v>1</v>
      </c>
      <c r="AM3957" s="20" t="n">
        <v>1</v>
      </c>
      <c r="AN3957" s="20" t="n">
        <v>1</v>
      </c>
      <c r="AO3957" s="20" t="n">
        <v>1</v>
      </c>
      <c r="AP3957" s="20" t="n">
        <v>1</v>
      </c>
      <c r="AQ3957" s="20" t="n">
        <v>1</v>
      </c>
      <c r="AR3957" s="20" t="n">
        <v>1</v>
      </c>
      <c r="AS3957" s="30" t="inlineStr">
        <is>
          <t>CHECK</t>
        </is>
      </c>
      <c r="AT3957" t="inlineStr"/>
    </row>
    <row r="3958">
      <c r="A3958" s="14" t="inlineStr">
        <is>
          <t>POL12893</t>
        </is>
      </c>
      <c r="B3958" s="14" t="inlineStr">
        <is>
          <t>Polleo N.O.KO PUMP Preworkout 500g Peach Iced Tea</t>
        </is>
      </c>
      <c r="C3958" s="14" t="inlineStr">
        <is>
          <t>SPORTSKA PREHRANA</t>
        </is>
      </c>
      <c r="D3958" s="14" t="inlineStr">
        <is>
          <t>02 SILVER</t>
        </is>
      </c>
      <c r="E3958" s="15" t="inlineStr">
        <is>
          <t>Adjusted FC</t>
        </is>
      </c>
      <c r="AF3958" s="21">
        <f>ROUND(AF3956*AF3957,0)</f>
        <v/>
      </c>
      <c r="AG3958" s="21">
        <f>ROUND(AG3956*AG3957,0)</f>
        <v/>
      </c>
      <c r="AH3958" s="21">
        <f>ROUND(AH3956*AH3957,0)</f>
        <v/>
      </c>
      <c r="AI3958" s="21">
        <f>ROUND(AI3956*AI3957,0)</f>
        <v/>
      </c>
      <c r="AJ3958" s="21">
        <f>ROUND(AJ3956*AJ3957,0)</f>
        <v/>
      </c>
      <c r="AK3958" s="21">
        <f>ROUND(AK3956*AK3957,0)</f>
        <v/>
      </c>
      <c r="AL3958" s="21">
        <f>ROUND(AL3956*AL3957,0)</f>
        <v/>
      </c>
      <c r="AM3958" s="21">
        <f>ROUND(AM3956*AM3957,0)</f>
        <v/>
      </c>
      <c r="AN3958" s="21">
        <f>ROUND(AN3956*AN3957,0)</f>
        <v/>
      </c>
      <c r="AO3958" s="21">
        <f>ROUND(AO3956*AO3957,0)</f>
        <v/>
      </c>
      <c r="AP3958" s="21">
        <f>ROUND(AP3956*AP3957,0)</f>
        <v/>
      </c>
      <c r="AQ3958" s="21">
        <f>ROUND(AQ3956*AQ3957,0)</f>
        <v/>
      </c>
      <c r="AR3958" s="21">
        <f>ROUND(AR3956*AR3957,0)</f>
        <v/>
      </c>
      <c r="AS3958" s="30" t="inlineStr">
        <is>
          <t>CHECK</t>
        </is>
      </c>
      <c r="AT3958" t="inlineStr"/>
    </row>
    <row r="3959">
      <c r="A3959" s="14" t="inlineStr">
        <is>
          <t>POL12893</t>
        </is>
      </c>
      <c r="B3959" s="14" t="inlineStr">
        <is>
          <t>Polleo N.O.KO PUMP Preworkout 500g Peach Iced Tea</t>
        </is>
      </c>
      <c r="C3959" s="14" t="inlineStr">
        <is>
          <t>SPORTSKA PREHRANA</t>
        </is>
      </c>
      <c r="D3959" s="14" t="inlineStr">
        <is>
          <t>02 SILVER</t>
        </is>
      </c>
      <c r="E3959" s="22" t="inlineStr">
        <is>
          <t>VP on-top</t>
        </is>
      </c>
      <c r="AF3959" s="23">
        <f>IF('Demand Input VP'!F723="",0,'Demand Input VP'!F723)</f>
        <v/>
      </c>
      <c r="AG3959" s="23">
        <f>IF('Demand Input VP'!G723="",0,'Demand Input VP'!G723)</f>
        <v/>
      </c>
      <c r="AH3959" s="23">
        <f>IF('Demand Input VP'!H723="",0,'Demand Input VP'!H723)</f>
        <v/>
      </c>
      <c r="AI3959" s="23">
        <f>IF('Demand Input VP'!I723="",0,'Demand Input VP'!I723)</f>
        <v/>
      </c>
      <c r="AJ3959" s="23">
        <f>IF('Demand Input VP'!J723="",0,'Demand Input VP'!J723)</f>
        <v/>
      </c>
      <c r="AK3959" s="23">
        <f>IF('Demand Input VP'!K723="",0,'Demand Input VP'!K723)</f>
        <v/>
      </c>
      <c r="AL3959" s="23">
        <f>IF('Demand Input VP'!L723="",0,'Demand Input VP'!L723)</f>
        <v/>
      </c>
      <c r="AM3959" s="23">
        <f>IF('Demand Input VP'!M723="",0,'Demand Input VP'!M723)</f>
        <v/>
      </c>
      <c r="AN3959" s="23">
        <f>IF('Demand Input VP'!N723="",0,'Demand Input VP'!N723)</f>
        <v/>
      </c>
      <c r="AO3959" s="23">
        <f>IF('Demand Input VP'!O723="",0,'Demand Input VP'!O723)</f>
        <v/>
      </c>
      <c r="AP3959" s="23">
        <f>IF('Demand Input VP'!P723="",0,'Demand Input VP'!P723)</f>
        <v/>
      </c>
      <c r="AQ3959" s="23">
        <f>IF('Demand Input VP'!Q723="",0,'Demand Input VP'!Q723)</f>
        <v/>
      </c>
      <c r="AR3959" s="23">
        <f>IF('Demand Input VP'!R723="",0,'Demand Input VP'!R723)</f>
        <v/>
      </c>
      <c r="AS3959" s="30" t="inlineStr">
        <is>
          <t>CHECK</t>
        </is>
      </c>
      <c r="AT3959" t="inlineStr"/>
    </row>
    <row r="3960">
      <c r="A3960" s="14" t="inlineStr">
        <is>
          <t>POL12893</t>
        </is>
      </c>
      <c r="B3960" s="14" t="inlineStr">
        <is>
          <t>Polleo N.O.KO PUMP Preworkout 500g Peach Iced Tea</t>
        </is>
      </c>
      <c r="C3960" s="14" t="inlineStr">
        <is>
          <t>SPORTSKA PREHRANA</t>
        </is>
      </c>
      <c r="D3960" s="14" t="inlineStr">
        <is>
          <t>02 SILVER</t>
        </is>
      </c>
      <c r="E3960" s="22" t="inlineStr">
        <is>
          <t>VP regular</t>
        </is>
      </c>
      <c r="AF3960">
        <f>IF('Demand Input VP'!F724="",0,'Demand Input VP'!F724)</f>
        <v/>
      </c>
      <c r="AG3960">
        <f>IF('Demand Input VP'!G724="",0,'Demand Input VP'!G724)</f>
        <v/>
      </c>
      <c r="AH3960">
        <f>IF('Demand Input VP'!H724="",0,'Demand Input VP'!H724)</f>
        <v/>
      </c>
      <c r="AI3960">
        <f>IF('Demand Input VP'!I724="",0,'Demand Input VP'!I724)</f>
        <v/>
      </c>
      <c r="AJ3960">
        <f>IF('Demand Input VP'!J724="",0,'Demand Input VP'!J724)</f>
        <v/>
      </c>
      <c r="AK3960">
        <f>IF('Demand Input VP'!K724="",0,'Demand Input VP'!K724)</f>
        <v/>
      </c>
      <c r="AL3960">
        <f>IF('Demand Input VP'!L724="",0,'Demand Input VP'!L724)</f>
        <v/>
      </c>
      <c r="AM3960">
        <f>IF('Demand Input VP'!M724="",0,'Demand Input VP'!M724)</f>
        <v/>
      </c>
      <c r="AN3960">
        <f>IF('Demand Input VP'!N724="",0,'Demand Input VP'!N724)</f>
        <v/>
      </c>
      <c r="AO3960">
        <f>IF('Demand Input VP'!O724="",0,'Demand Input VP'!O724)</f>
        <v/>
      </c>
      <c r="AP3960">
        <f>IF('Demand Input VP'!P724="",0,'Demand Input VP'!P724)</f>
        <v/>
      </c>
      <c r="AQ3960">
        <f>IF('Demand Input VP'!Q724="",0,'Demand Input VP'!Q724)</f>
        <v/>
      </c>
      <c r="AR3960">
        <f>IF('Demand Input VP'!R724="",0,'Demand Input VP'!R724)</f>
        <v/>
      </c>
      <c r="AS3960" s="30" t="inlineStr">
        <is>
          <t>CHECK</t>
        </is>
      </c>
      <c r="AT3960" t="inlineStr"/>
    </row>
    <row r="3961">
      <c r="A3961" s="14" t="inlineStr">
        <is>
          <t>POL12893</t>
        </is>
      </c>
      <c r="B3961" s="14" t="inlineStr">
        <is>
          <t>Polleo N.O.KO PUMP Preworkout 500g Peach Iced Tea</t>
        </is>
      </c>
      <c r="C3961" s="14" t="inlineStr">
        <is>
          <t>SPORTSKA PREHRANA</t>
        </is>
      </c>
      <c r="D3961" s="14" t="inlineStr">
        <is>
          <t>02 SILVER</t>
        </is>
      </c>
      <c r="E3961" s="22" t="inlineStr">
        <is>
          <t>MP on-top</t>
        </is>
      </c>
      <c r="AF3961" s="23">
        <f>IF('Demand Input MP'!F723="",0,'Demand Input MP'!F723)</f>
        <v/>
      </c>
      <c r="AG3961" s="23">
        <f>IF('Demand Input MP'!G723="",0,'Demand Input MP'!G723)</f>
        <v/>
      </c>
      <c r="AH3961" s="23">
        <f>IF('Demand Input MP'!H723="",0,'Demand Input MP'!H723)</f>
        <v/>
      </c>
      <c r="AI3961" s="23">
        <f>IF('Demand Input MP'!I723="",0,'Demand Input MP'!I723)</f>
        <v/>
      </c>
      <c r="AJ3961" s="23">
        <f>IF('Demand Input MP'!J723="",0,'Demand Input MP'!J723)</f>
        <v/>
      </c>
      <c r="AK3961" s="23">
        <f>IF('Demand Input MP'!K723="",0,'Demand Input MP'!K723)</f>
        <v/>
      </c>
      <c r="AL3961" s="23">
        <f>IF('Demand Input MP'!L723="",0,'Demand Input MP'!L723)</f>
        <v/>
      </c>
      <c r="AM3961" s="23">
        <f>IF('Demand Input MP'!M723="",0,'Demand Input MP'!M723)</f>
        <v/>
      </c>
      <c r="AN3961" s="23">
        <f>IF('Demand Input MP'!N723="",0,'Demand Input MP'!N723)</f>
        <v/>
      </c>
      <c r="AO3961" s="23">
        <f>IF('Demand Input MP'!O723="",0,'Demand Input MP'!O723)</f>
        <v/>
      </c>
      <c r="AP3961" s="23">
        <f>IF('Demand Input MP'!P723="",0,'Demand Input MP'!P723)</f>
        <v/>
      </c>
      <c r="AQ3961" s="23">
        <f>IF('Demand Input MP'!Q723="",0,'Demand Input MP'!Q723)</f>
        <v/>
      </c>
      <c r="AR3961" s="23">
        <f>IF('Demand Input MP'!R723="",0,'Demand Input MP'!R723)</f>
        <v/>
      </c>
      <c r="AS3961" s="30" t="inlineStr">
        <is>
          <t>CHECK</t>
        </is>
      </c>
      <c r="AT3961" t="inlineStr"/>
    </row>
    <row r="3962">
      <c r="A3962" s="14" t="inlineStr">
        <is>
          <t>POL12893</t>
        </is>
      </c>
      <c r="B3962" s="14" t="inlineStr">
        <is>
          <t>Polleo N.O.KO PUMP Preworkout 500g Peach Iced Tea</t>
        </is>
      </c>
      <c r="C3962" s="14" t="inlineStr">
        <is>
          <t>SPORTSKA PREHRANA</t>
        </is>
      </c>
      <c r="D3962" s="14" t="inlineStr">
        <is>
          <t>02 SILVER</t>
        </is>
      </c>
      <c r="E3962" s="22" t="inlineStr">
        <is>
          <t>MP regular</t>
        </is>
      </c>
      <c r="AF3962">
        <f>IF('Demand Input MP'!F724="",0,'Demand Input MP'!F724)</f>
        <v/>
      </c>
      <c r="AG3962">
        <f>IF('Demand Input MP'!G724="",0,'Demand Input MP'!G724)</f>
        <v/>
      </c>
      <c r="AH3962">
        <f>IF('Demand Input MP'!H724="",0,'Demand Input MP'!H724)</f>
        <v/>
      </c>
      <c r="AI3962">
        <f>IF('Demand Input MP'!I724="",0,'Demand Input MP'!I724)</f>
        <v/>
      </c>
      <c r="AJ3962">
        <f>IF('Demand Input MP'!J724="",0,'Demand Input MP'!J724)</f>
        <v/>
      </c>
      <c r="AK3962">
        <f>IF('Demand Input MP'!K724="",0,'Demand Input MP'!K724)</f>
        <v/>
      </c>
      <c r="AL3962">
        <f>IF('Demand Input MP'!L724="",0,'Demand Input MP'!L724)</f>
        <v/>
      </c>
      <c r="AM3962">
        <f>IF('Demand Input MP'!M724="",0,'Demand Input MP'!M724)</f>
        <v/>
      </c>
      <c r="AN3962">
        <f>IF('Demand Input MP'!N724="",0,'Demand Input MP'!N724)</f>
        <v/>
      </c>
      <c r="AO3962">
        <f>IF('Demand Input MP'!O724="",0,'Demand Input MP'!O724)</f>
        <v/>
      </c>
      <c r="AP3962">
        <f>IF('Demand Input MP'!P724="",0,'Demand Input MP'!P724)</f>
        <v/>
      </c>
      <c r="AQ3962">
        <f>IF('Demand Input MP'!Q724="",0,'Demand Input MP'!Q724)</f>
        <v/>
      </c>
      <c r="AR3962">
        <f>IF('Demand Input MP'!R724="",0,'Demand Input MP'!R724)</f>
        <v/>
      </c>
      <c r="AS3962" s="30" t="inlineStr">
        <is>
          <t>CHECK</t>
        </is>
      </c>
      <c r="AT3962" t="inlineStr"/>
    </row>
    <row r="3963">
      <c r="A3963" s="14" t="inlineStr">
        <is>
          <t>POL12893</t>
        </is>
      </c>
      <c r="B3963" s="14" t="inlineStr">
        <is>
          <t>Polleo N.O.KO PUMP Preworkout 500g Peach Iced Tea</t>
        </is>
      </c>
      <c r="C3963" s="14" t="inlineStr">
        <is>
          <t>SPORTSKA PREHRANA</t>
        </is>
      </c>
      <c r="D3963" s="14" t="inlineStr">
        <is>
          <t>02 SILVER</t>
        </is>
      </c>
      <c r="E3963" s="15" t="inlineStr">
        <is>
          <t>On-top Total</t>
        </is>
      </c>
      <c r="AF3963" s="24">
        <f>SUM(AF3959:AF3962)</f>
        <v/>
      </c>
      <c r="AG3963" s="24">
        <f>SUM(AG3959:AG3962)</f>
        <v/>
      </c>
      <c r="AH3963" s="24">
        <f>SUM(AH3959:AH3962)</f>
        <v/>
      </c>
      <c r="AI3963" s="24">
        <f>SUM(AI3959:AI3962)</f>
        <v/>
      </c>
      <c r="AJ3963" s="24">
        <f>SUM(AJ3959:AJ3962)</f>
        <v/>
      </c>
      <c r="AK3963" s="24">
        <f>SUM(AK3959:AK3962)</f>
        <v/>
      </c>
      <c r="AL3963" s="24">
        <f>SUM(AL3959:AL3962)</f>
        <v/>
      </c>
      <c r="AM3963" s="24">
        <f>SUM(AM3959:AM3962)</f>
        <v/>
      </c>
      <c r="AN3963" s="24">
        <f>SUM(AN3959:AN3962)</f>
        <v/>
      </c>
      <c r="AO3963" s="24">
        <f>SUM(AO3959:AO3962)</f>
        <v/>
      </c>
      <c r="AP3963" s="24">
        <f>SUM(AP3959:AP3962)</f>
        <v/>
      </c>
      <c r="AQ3963" s="24">
        <f>SUM(AQ3959:AQ3962)</f>
        <v/>
      </c>
      <c r="AR3963" s="24">
        <f>SUM(AR3959:AR3962)</f>
        <v/>
      </c>
      <c r="AS3963" s="30" t="inlineStr">
        <is>
          <t>CHECK</t>
        </is>
      </c>
      <c r="AT3963" t="inlineStr"/>
    </row>
    <row r="3964">
      <c r="A3964" s="25" t="inlineStr">
        <is>
          <t>POL12893</t>
        </is>
      </c>
      <c r="B3964" s="25" t="inlineStr">
        <is>
          <t>Polleo N.O.KO PUMP Preworkout 500g Peach Iced Tea</t>
        </is>
      </c>
      <c r="C3964" s="25" t="inlineStr">
        <is>
          <t>SPORTSKA PREHRANA</t>
        </is>
      </c>
      <c r="D3964" s="25" t="inlineStr">
        <is>
          <t>02 SILVER</t>
        </is>
      </c>
      <c r="E3964" s="26" t="inlineStr">
        <is>
          <t>TOTAL DEMAND</t>
        </is>
      </c>
      <c r="F3964" s="27" t="n"/>
      <c r="G3964" s="27" t="n"/>
      <c r="H3964" s="27" t="n"/>
      <c r="I3964" s="27" t="n"/>
      <c r="J3964" s="27" t="n"/>
      <c r="K3964" s="27" t="n"/>
      <c r="L3964" s="27" t="n"/>
      <c r="M3964" s="27" t="n"/>
      <c r="N3964" s="27" t="n"/>
      <c r="O3964" s="27" t="n"/>
      <c r="P3964" s="27" t="n"/>
      <c r="Q3964" s="27" t="n"/>
      <c r="R3964" s="27" t="n"/>
      <c r="S3964" s="27" t="n"/>
      <c r="T3964" s="27" t="n"/>
      <c r="U3964" s="27" t="n"/>
      <c r="V3964" s="27" t="n"/>
      <c r="W3964" s="27" t="n"/>
      <c r="X3964" s="27" t="n"/>
      <c r="Y3964" s="27" t="n"/>
      <c r="Z3964" s="27" t="n"/>
      <c r="AA3964" s="27" t="n"/>
      <c r="AB3964" s="27" t="n"/>
      <c r="AC3964" s="27" t="n"/>
      <c r="AD3964" s="27" t="n"/>
      <c r="AE3964" s="27" t="n"/>
      <c r="AF3964" s="28">
        <f>AF3958+AF3963</f>
        <v/>
      </c>
      <c r="AG3964" s="28">
        <f>AG3958+AG3963</f>
        <v/>
      </c>
      <c r="AH3964" s="28">
        <f>AH3958+AH3963</f>
        <v/>
      </c>
      <c r="AI3964" s="28">
        <f>AI3958+AI3963</f>
        <v/>
      </c>
      <c r="AJ3964" s="28">
        <f>AJ3958+AJ3963</f>
        <v/>
      </c>
      <c r="AK3964" s="28">
        <f>AK3958+AK3963</f>
        <v/>
      </c>
      <c r="AL3964" s="28">
        <f>AL3958+AL3963</f>
        <v/>
      </c>
      <c r="AM3964" s="28">
        <f>AM3958+AM3963</f>
        <v/>
      </c>
      <c r="AN3964" s="28">
        <f>AN3958+AN3963</f>
        <v/>
      </c>
      <c r="AO3964" s="28">
        <f>AO3958+AO3963</f>
        <v/>
      </c>
      <c r="AP3964" s="28">
        <f>AP3958+AP3963</f>
        <v/>
      </c>
      <c r="AQ3964" s="28">
        <f>AQ3958+AQ3963</f>
        <v/>
      </c>
      <c r="AR3964" s="28">
        <f>AR3958+AR3963</f>
        <v/>
      </c>
      <c r="AS3964" s="30" t="inlineStr">
        <is>
          <t>CHECK</t>
        </is>
      </c>
      <c r="AT3964" t="inlineStr"/>
    </row>
    <row r="3965">
      <c r="A3965" s="14" t="inlineStr">
        <is>
          <t>POL12893</t>
        </is>
      </c>
      <c r="B3965" s="14" t="inlineStr">
        <is>
          <t>Polleo N.O.KO PUMP Preworkout 500g Peach Iced Tea</t>
        </is>
      </c>
      <c r="C3965" s="14" t="inlineStr">
        <is>
          <t>SPORTSKA PREHRANA</t>
        </is>
      </c>
      <c r="D3965" s="14" t="inlineStr">
        <is>
          <t>02 SILVER</t>
        </is>
      </c>
      <c r="E3965" s="15" t="inlineStr"/>
      <c r="AS3965" s="30" t="inlineStr">
        <is>
          <t>CHECK</t>
        </is>
      </c>
      <c r="AT3965" t="inlineStr"/>
    </row>
    <row r="3966">
      <c r="A3966" s="7" t="inlineStr">
        <is>
          <t>POL12894</t>
        </is>
      </c>
      <c r="B3966" s="8" t="inlineStr">
        <is>
          <t>Polleo N.O.KO PUMP Preworkout 500g Cola</t>
        </is>
      </c>
      <c r="C3966" s="9" t="inlineStr">
        <is>
          <t>SPORTSKA PREHRANA</t>
        </is>
      </c>
      <c r="D3966" s="9" t="inlineStr">
        <is>
          <t>02 SILVER</t>
        </is>
      </c>
      <c r="E3966" s="10" t="inlineStr"/>
      <c r="F3966" s="11" t="n"/>
      <c r="G3966" s="11" t="n"/>
      <c r="H3966" s="11" t="n"/>
      <c r="I3966" s="11" t="n"/>
      <c r="J3966" s="11" t="n"/>
      <c r="K3966" s="11" t="n"/>
      <c r="L3966" s="11" t="n"/>
      <c r="M3966" s="11" t="n"/>
      <c r="N3966" s="11" t="n"/>
      <c r="O3966" s="11" t="n"/>
      <c r="P3966" s="11" t="n"/>
      <c r="Q3966" s="11" t="n"/>
      <c r="R3966" s="11" t="n"/>
      <c r="S3966" s="11" t="n"/>
      <c r="T3966" s="11" t="n"/>
      <c r="U3966" s="11" t="n"/>
      <c r="V3966" s="11" t="n"/>
      <c r="W3966" s="11" t="n"/>
      <c r="X3966" s="11" t="n"/>
      <c r="Y3966" s="11" t="n"/>
      <c r="Z3966" s="11" t="n"/>
      <c r="AA3966" s="11" t="n"/>
      <c r="AB3966" s="11" t="n"/>
      <c r="AC3966" s="11" t="n"/>
      <c r="AD3966" s="11" t="n"/>
      <c r="AE3966" s="11" t="n"/>
      <c r="AF3966" s="11" t="n"/>
      <c r="AG3966" s="11" t="n"/>
      <c r="AH3966" s="11" t="n"/>
      <c r="AI3966" s="11" t="n"/>
      <c r="AJ3966" s="11" t="n"/>
      <c r="AK3966" s="11" t="n"/>
      <c r="AL3966" s="11" t="n"/>
      <c r="AM3966" s="11" t="n"/>
      <c r="AN3966" s="11" t="n"/>
      <c r="AO3966" s="11" t="n"/>
      <c r="AP3966" s="11" t="n"/>
      <c r="AQ3966" s="11" t="n"/>
      <c r="AR3966" s="11" t="n"/>
      <c r="AS3966" s="12" t="inlineStr">
        <is>
          <t>OK</t>
        </is>
      </c>
      <c r="AT3966" s="13">
        <f>IF((IFERROR(VALUE('Demand Input MP'!F725),0)+IFERROR(VALUE('Demand Input MP'!G725),0)+IFERROR(VALUE('Demand Input MP'!H725),0)+IFERROR(VALUE('Demand Input MP'!I725),0)+IFERROR(VALUE('Demand Input MP'!J725),0)+IFERROR(VALUE('Demand Input MP'!K725),0)+IFERROR(VALUE('Demand Input MP'!L725),0)+IFERROR(VALUE('Demand Input MP'!M725),0)+IFERROR(VALUE('Demand Input MP'!N725),0)+IFERROR(VALUE('Demand Input MP'!O725),0)+IFERROR(VALUE('Demand Input MP'!P725),0)+IFERROR(VALUE('Demand Input MP'!Q725),0)+IFERROR(VALUE('Demand Input MP'!R725),0))&gt;0,"PROMO","")</f>
        <v/>
      </c>
    </row>
    <row r="3967">
      <c r="A3967" s="14" t="inlineStr">
        <is>
          <t>POL12894</t>
        </is>
      </c>
      <c r="B3967" s="14" t="inlineStr">
        <is>
          <t>Polleo N.O.KO PUMP Preworkout 500g Cola</t>
        </is>
      </c>
      <c r="C3967" s="14" t="inlineStr">
        <is>
          <t>SPORTSKA PREHRANA</t>
        </is>
      </c>
      <c r="D3967" s="14" t="inlineStr">
        <is>
          <t>02 SILVER</t>
        </is>
      </c>
      <c r="E3967" s="15" t="inlineStr">
        <is>
          <t>Baseline FC</t>
        </is>
      </c>
      <c r="F3967" s="16" t="n">
        <v>0</v>
      </c>
      <c r="G3967" s="16" t="n">
        <v>0</v>
      </c>
      <c r="H3967" s="16" t="n">
        <v>0</v>
      </c>
      <c r="I3967" s="16" t="n">
        <v>0</v>
      </c>
      <c r="J3967" s="16" t="n">
        <v>0</v>
      </c>
      <c r="K3967" s="16" t="n">
        <v>0</v>
      </c>
      <c r="L3967" s="16" t="n">
        <v>0</v>
      </c>
      <c r="M3967" s="16" t="n">
        <v>0</v>
      </c>
      <c r="N3967" s="16" t="n">
        <v>0</v>
      </c>
      <c r="O3967" s="16" t="n">
        <v>0</v>
      </c>
      <c r="P3967" s="16" t="n">
        <v>0</v>
      </c>
      <c r="Q3967" s="16" t="n">
        <v>0</v>
      </c>
      <c r="R3967" s="16" t="n">
        <v>0</v>
      </c>
      <c r="S3967" s="16" t="n">
        <v>0</v>
      </c>
      <c r="T3967" s="16" t="n">
        <v>0</v>
      </c>
      <c r="U3967" s="16" t="n">
        <v>0</v>
      </c>
      <c r="V3967" s="16" t="n">
        <v>0</v>
      </c>
      <c r="W3967" s="16" t="n">
        <v>2</v>
      </c>
      <c r="X3967" s="16" t="n">
        <v>5</v>
      </c>
      <c r="Y3967" s="16" t="n">
        <v>5</v>
      </c>
      <c r="Z3967" s="16" t="n">
        <v>7</v>
      </c>
      <c r="AA3967" s="16" t="n">
        <v>4</v>
      </c>
      <c r="AB3967" s="16" t="n">
        <v>4</v>
      </c>
      <c r="AC3967" s="16" t="n">
        <v>4</v>
      </c>
      <c r="AD3967" s="16" t="n">
        <v>0</v>
      </c>
      <c r="AE3967" s="16" t="n">
        <v>16</v>
      </c>
      <c r="AF3967" s="17" t="n">
        <v>4</v>
      </c>
      <c r="AG3967" s="17" t="n">
        <v>4</v>
      </c>
      <c r="AH3967" s="17" t="n">
        <v>4</v>
      </c>
      <c r="AI3967" s="17" t="n">
        <v>4</v>
      </c>
      <c r="AJ3967" s="17" t="n">
        <v>4</v>
      </c>
      <c r="AK3967" s="17" t="n">
        <v>4</v>
      </c>
      <c r="AL3967" s="17" t="n">
        <v>4</v>
      </c>
      <c r="AM3967" s="17" t="n">
        <v>4</v>
      </c>
      <c r="AN3967" s="17" t="n">
        <v>4</v>
      </c>
      <c r="AO3967" s="17" t="n">
        <v>4</v>
      </c>
      <c r="AP3967" s="17" t="n">
        <v>4</v>
      </c>
      <c r="AQ3967" s="17" t="n">
        <v>4</v>
      </c>
      <c r="AR3967" s="17" t="n">
        <v>4</v>
      </c>
      <c r="AS3967" s="18" t="inlineStr">
        <is>
          <t>OK</t>
        </is>
      </c>
      <c r="AT3967" t="inlineStr"/>
    </row>
    <row r="3968">
      <c r="A3968" s="14" t="inlineStr">
        <is>
          <t>POL12894</t>
        </is>
      </c>
      <c r="B3968" s="14" t="inlineStr">
        <is>
          <t>Polleo N.O.KO PUMP Preworkout 500g Cola</t>
        </is>
      </c>
      <c r="C3968" s="14" t="inlineStr">
        <is>
          <t>SPORTSKA PREHRANA</t>
        </is>
      </c>
      <c r="D3968" s="14" t="inlineStr">
        <is>
          <t>02 SILVER</t>
        </is>
      </c>
      <c r="E3968" s="19" t="inlineStr">
        <is>
          <t>Planner Factor</t>
        </is>
      </c>
      <c r="AF3968" s="20" t="n">
        <v>1</v>
      </c>
      <c r="AG3968" s="20" t="n">
        <v>1</v>
      </c>
      <c r="AH3968" s="20" t="n">
        <v>1</v>
      </c>
      <c r="AI3968" s="20" t="n">
        <v>1</v>
      </c>
      <c r="AJ3968" s="20" t="n">
        <v>1</v>
      </c>
      <c r="AK3968" s="20" t="n">
        <v>1</v>
      </c>
      <c r="AL3968" s="20" t="n">
        <v>1</v>
      </c>
      <c r="AM3968" s="20" t="n">
        <v>1</v>
      </c>
      <c r="AN3968" s="20" t="n">
        <v>1</v>
      </c>
      <c r="AO3968" s="20" t="n">
        <v>1</v>
      </c>
      <c r="AP3968" s="20" t="n">
        <v>1</v>
      </c>
      <c r="AQ3968" s="20" t="n">
        <v>1</v>
      </c>
      <c r="AR3968" s="20" t="n">
        <v>1</v>
      </c>
      <c r="AS3968" s="18" t="inlineStr">
        <is>
          <t>OK</t>
        </is>
      </c>
      <c r="AT3968" t="inlineStr"/>
    </row>
    <row r="3969">
      <c r="A3969" s="14" t="inlineStr">
        <is>
          <t>POL12894</t>
        </is>
      </c>
      <c r="B3969" s="14" t="inlineStr">
        <is>
          <t>Polleo N.O.KO PUMP Preworkout 500g Cola</t>
        </is>
      </c>
      <c r="C3969" s="14" t="inlineStr">
        <is>
          <t>SPORTSKA PREHRANA</t>
        </is>
      </c>
      <c r="D3969" s="14" t="inlineStr">
        <is>
          <t>02 SILVER</t>
        </is>
      </c>
      <c r="E3969" s="15" t="inlineStr">
        <is>
          <t>Adjusted FC</t>
        </is>
      </c>
      <c r="AF3969" s="21">
        <f>ROUND(AF3967*AF3968,0)</f>
        <v/>
      </c>
      <c r="AG3969" s="21">
        <f>ROUND(AG3967*AG3968,0)</f>
        <v/>
      </c>
      <c r="AH3969" s="21">
        <f>ROUND(AH3967*AH3968,0)</f>
        <v/>
      </c>
      <c r="AI3969" s="21">
        <f>ROUND(AI3967*AI3968,0)</f>
        <v/>
      </c>
      <c r="AJ3969" s="21">
        <f>ROUND(AJ3967*AJ3968,0)</f>
        <v/>
      </c>
      <c r="AK3969" s="21">
        <f>ROUND(AK3967*AK3968,0)</f>
        <v/>
      </c>
      <c r="AL3969" s="21">
        <f>ROUND(AL3967*AL3968,0)</f>
        <v/>
      </c>
      <c r="AM3969" s="21">
        <f>ROUND(AM3967*AM3968,0)</f>
        <v/>
      </c>
      <c r="AN3969" s="21">
        <f>ROUND(AN3967*AN3968,0)</f>
        <v/>
      </c>
      <c r="AO3969" s="21">
        <f>ROUND(AO3967*AO3968,0)</f>
        <v/>
      </c>
      <c r="AP3969" s="21">
        <f>ROUND(AP3967*AP3968,0)</f>
        <v/>
      </c>
      <c r="AQ3969" s="21">
        <f>ROUND(AQ3967*AQ3968,0)</f>
        <v/>
      </c>
      <c r="AR3969" s="21">
        <f>ROUND(AR3967*AR3968,0)</f>
        <v/>
      </c>
      <c r="AS3969" s="18" t="inlineStr">
        <is>
          <t>OK</t>
        </is>
      </c>
      <c r="AT3969" t="inlineStr"/>
    </row>
    <row r="3970">
      <c r="A3970" s="14" t="inlineStr">
        <is>
          <t>POL12894</t>
        </is>
      </c>
      <c r="B3970" s="14" t="inlineStr">
        <is>
          <t>Polleo N.O.KO PUMP Preworkout 500g Cola</t>
        </is>
      </c>
      <c r="C3970" s="14" t="inlineStr">
        <is>
          <t>SPORTSKA PREHRANA</t>
        </is>
      </c>
      <c r="D3970" s="14" t="inlineStr">
        <is>
          <t>02 SILVER</t>
        </is>
      </c>
      <c r="E3970" s="22" t="inlineStr">
        <is>
          <t>VP on-top</t>
        </is>
      </c>
      <c r="AF3970" s="23">
        <f>IF('Demand Input VP'!F725="",0,'Demand Input VP'!F725)</f>
        <v/>
      </c>
      <c r="AG3970" s="23">
        <f>IF('Demand Input VP'!G725="",0,'Demand Input VP'!G725)</f>
        <v/>
      </c>
      <c r="AH3970" s="23">
        <f>IF('Demand Input VP'!H725="",0,'Demand Input VP'!H725)</f>
        <v/>
      </c>
      <c r="AI3970" s="23">
        <f>IF('Demand Input VP'!I725="",0,'Demand Input VP'!I725)</f>
        <v/>
      </c>
      <c r="AJ3970" s="23">
        <f>IF('Demand Input VP'!J725="",0,'Demand Input VP'!J725)</f>
        <v/>
      </c>
      <c r="AK3970" s="23">
        <f>IF('Demand Input VP'!K725="",0,'Demand Input VP'!K725)</f>
        <v/>
      </c>
      <c r="AL3970" s="23">
        <f>IF('Demand Input VP'!L725="",0,'Demand Input VP'!L725)</f>
        <v/>
      </c>
      <c r="AM3970" s="23">
        <f>IF('Demand Input VP'!M725="",0,'Demand Input VP'!M725)</f>
        <v/>
      </c>
      <c r="AN3970" s="23">
        <f>IF('Demand Input VP'!N725="",0,'Demand Input VP'!N725)</f>
        <v/>
      </c>
      <c r="AO3970" s="23">
        <f>IF('Demand Input VP'!O725="",0,'Demand Input VP'!O725)</f>
        <v/>
      </c>
      <c r="AP3970" s="23">
        <f>IF('Demand Input VP'!P725="",0,'Demand Input VP'!P725)</f>
        <v/>
      </c>
      <c r="AQ3970" s="23">
        <f>IF('Demand Input VP'!Q725="",0,'Demand Input VP'!Q725)</f>
        <v/>
      </c>
      <c r="AR3970" s="23">
        <f>IF('Demand Input VP'!R725="",0,'Demand Input VP'!R725)</f>
        <v/>
      </c>
      <c r="AS3970" s="18" t="inlineStr">
        <is>
          <t>OK</t>
        </is>
      </c>
      <c r="AT3970" t="inlineStr"/>
    </row>
    <row r="3971">
      <c r="A3971" s="14" t="inlineStr">
        <is>
          <t>POL12894</t>
        </is>
      </c>
      <c r="B3971" s="14" t="inlineStr">
        <is>
          <t>Polleo N.O.KO PUMP Preworkout 500g Cola</t>
        </is>
      </c>
      <c r="C3971" s="14" t="inlineStr">
        <is>
          <t>SPORTSKA PREHRANA</t>
        </is>
      </c>
      <c r="D3971" s="14" t="inlineStr">
        <is>
          <t>02 SILVER</t>
        </is>
      </c>
      <c r="E3971" s="22" t="inlineStr">
        <is>
          <t>VP regular</t>
        </is>
      </c>
      <c r="AF3971">
        <f>IF('Demand Input VP'!F726="",0,'Demand Input VP'!F726)</f>
        <v/>
      </c>
      <c r="AG3971">
        <f>IF('Demand Input VP'!G726="",0,'Demand Input VP'!G726)</f>
        <v/>
      </c>
      <c r="AH3971">
        <f>IF('Demand Input VP'!H726="",0,'Demand Input VP'!H726)</f>
        <v/>
      </c>
      <c r="AI3971">
        <f>IF('Demand Input VP'!I726="",0,'Demand Input VP'!I726)</f>
        <v/>
      </c>
      <c r="AJ3971">
        <f>IF('Demand Input VP'!J726="",0,'Demand Input VP'!J726)</f>
        <v/>
      </c>
      <c r="AK3971">
        <f>IF('Demand Input VP'!K726="",0,'Demand Input VP'!K726)</f>
        <v/>
      </c>
      <c r="AL3971">
        <f>IF('Demand Input VP'!L726="",0,'Demand Input VP'!L726)</f>
        <v/>
      </c>
      <c r="AM3971">
        <f>IF('Demand Input VP'!M726="",0,'Demand Input VP'!M726)</f>
        <v/>
      </c>
      <c r="AN3971">
        <f>IF('Demand Input VP'!N726="",0,'Demand Input VP'!N726)</f>
        <v/>
      </c>
      <c r="AO3971">
        <f>IF('Demand Input VP'!O726="",0,'Demand Input VP'!O726)</f>
        <v/>
      </c>
      <c r="AP3971">
        <f>IF('Demand Input VP'!P726="",0,'Demand Input VP'!P726)</f>
        <v/>
      </c>
      <c r="AQ3971">
        <f>IF('Demand Input VP'!Q726="",0,'Demand Input VP'!Q726)</f>
        <v/>
      </c>
      <c r="AR3971">
        <f>IF('Demand Input VP'!R726="",0,'Demand Input VP'!R726)</f>
        <v/>
      </c>
      <c r="AS3971" s="18" t="inlineStr">
        <is>
          <t>OK</t>
        </is>
      </c>
      <c r="AT3971" t="inlineStr"/>
    </row>
    <row r="3972">
      <c r="A3972" s="14" t="inlineStr">
        <is>
          <t>POL12894</t>
        </is>
      </c>
      <c r="B3972" s="14" t="inlineStr">
        <is>
          <t>Polleo N.O.KO PUMP Preworkout 500g Cola</t>
        </is>
      </c>
      <c r="C3972" s="14" t="inlineStr">
        <is>
          <t>SPORTSKA PREHRANA</t>
        </is>
      </c>
      <c r="D3972" s="14" t="inlineStr">
        <is>
          <t>02 SILVER</t>
        </is>
      </c>
      <c r="E3972" s="22" t="inlineStr">
        <is>
          <t>MP on-top</t>
        </is>
      </c>
      <c r="AF3972" s="23">
        <f>IF('Demand Input MP'!F725="",0,'Demand Input MP'!F725)</f>
        <v/>
      </c>
      <c r="AG3972" s="23">
        <f>IF('Demand Input MP'!G725="",0,'Demand Input MP'!G725)</f>
        <v/>
      </c>
      <c r="AH3972" s="23">
        <f>IF('Demand Input MP'!H725="",0,'Demand Input MP'!H725)</f>
        <v/>
      </c>
      <c r="AI3972" s="23">
        <f>IF('Demand Input MP'!I725="",0,'Demand Input MP'!I725)</f>
        <v/>
      </c>
      <c r="AJ3972" s="23">
        <f>IF('Demand Input MP'!J725="",0,'Demand Input MP'!J725)</f>
        <v/>
      </c>
      <c r="AK3972" s="23">
        <f>IF('Demand Input MP'!K725="",0,'Demand Input MP'!K725)</f>
        <v/>
      </c>
      <c r="AL3972" s="23">
        <f>IF('Demand Input MP'!L725="",0,'Demand Input MP'!L725)</f>
        <v/>
      </c>
      <c r="AM3972" s="23">
        <f>IF('Demand Input MP'!M725="",0,'Demand Input MP'!M725)</f>
        <v/>
      </c>
      <c r="AN3972" s="23">
        <f>IF('Demand Input MP'!N725="",0,'Demand Input MP'!N725)</f>
        <v/>
      </c>
      <c r="AO3972" s="23">
        <f>IF('Demand Input MP'!O725="",0,'Demand Input MP'!O725)</f>
        <v/>
      </c>
      <c r="AP3972" s="23">
        <f>IF('Demand Input MP'!P725="",0,'Demand Input MP'!P725)</f>
        <v/>
      </c>
      <c r="AQ3972" s="23">
        <f>IF('Demand Input MP'!Q725="",0,'Demand Input MP'!Q725)</f>
        <v/>
      </c>
      <c r="AR3972" s="23">
        <f>IF('Demand Input MP'!R725="",0,'Demand Input MP'!R725)</f>
        <v/>
      </c>
      <c r="AS3972" s="18" t="inlineStr">
        <is>
          <t>OK</t>
        </is>
      </c>
      <c r="AT3972" t="inlineStr"/>
    </row>
    <row r="3973">
      <c r="A3973" s="14" t="inlineStr">
        <is>
          <t>POL12894</t>
        </is>
      </c>
      <c r="B3973" s="14" t="inlineStr">
        <is>
          <t>Polleo N.O.KO PUMP Preworkout 500g Cola</t>
        </is>
      </c>
      <c r="C3973" s="14" t="inlineStr">
        <is>
          <t>SPORTSKA PREHRANA</t>
        </is>
      </c>
      <c r="D3973" s="14" t="inlineStr">
        <is>
          <t>02 SILVER</t>
        </is>
      </c>
      <c r="E3973" s="22" t="inlineStr">
        <is>
          <t>MP regular</t>
        </is>
      </c>
      <c r="AF3973">
        <f>IF('Demand Input MP'!F726="",0,'Demand Input MP'!F726)</f>
        <v/>
      </c>
      <c r="AG3973">
        <f>IF('Demand Input MP'!G726="",0,'Demand Input MP'!G726)</f>
        <v/>
      </c>
      <c r="AH3973">
        <f>IF('Demand Input MP'!H726="",0,'Demand Input MP'!H726)</f>
        <v/>
      </c>
      <c r="AI3973">
        <f>IF('Demand Input MP'!I726="",0,'Demand Input MP'!I726)</f>
        <v/>
      </c>
      <c r="AJ3973">
        <f>IF('Demand Input MP'!J726="",0,'Demand Input MP'!J726)</f>
        <v/>
      </c>
      <c r="AK3973">
        <f>IF('Demand Input MP'!K726="",0,'Demand Input MP'!K726)</f>
        <v/>
      </c>
      <c r="AL3973">
        <f>IF('Demand Input MP'!L726="",0,'Demand Input MP'!L726)</f>
        <v/>
      </c>
      <c r="AM3973">
        <f>IF('Demand Input MP'!M726="",0,'Demand Input MP'!M726)</f>
        <v/>
      </c>
      <c r="AN3973">
        <f>IF('Demand Input MP'!N726="",0,'Demand Input MP'!N726)</f>
        <v/>
      </c>
      <c r="AO3973">
        <f>IF('Demand Input MP'!O726="",0,'Demand Input MP'!O726)</f>
        <v/>
      </c>
      <c r="AP3973">
        <f>IF('Demand Input MP'!P726="",0,'Demand Input MP'!P726)</f>
        <v/>
      </c>
      <c r="AQ3973">
        <f>IF('Demand Input MP'!Q726="",0,'Demand Input MP'!Q726)</f>
        <v/>
      </c>
      <c r="AR3973">
        <f>IF('Demand Input MP'!R726="",0,'Demand Input MP'!R726)</f>
        <v/>
      </c>
      <c r="AS3973" s="18" t="inlineStr">
        <is>
          <t>OK</t>
        </is>
      </c>
      <c r="AT3973" t="inlineStr"/>
    </row>
    <row r="3974">
      <c r="A3974" s="14" t="inlineStr">
        <is>
          <t>POL12894</t>
        </is>
      </c>
      <c r="B3974" s="14" t="inlineStr">
        <is>
          <t>Polleo N.O.KO PUMP Preworkout 500g Cola</t>
        </is>
      </c>
      <c r="C3974" s="14" t="inlineStr">
        <is>
          <t>SPORTSKA PREHRANA</t>
        </is>
      </c>
      <c r="D3974" s="14" t="inlineStr">
        <is>
          <t>02 SILVER</t>
        </is>
      </c>
      <c r="E3974" s="15" t="inlineStr">
        <is>
          <t>On-top Total</t>
        </is>
      </c>
      <c r="AF3974" s="24">
        <f>SUM(AF3970:AF3973)</f>
        <v/>
      </c>
      <c r="AG3974" s="24">
        <f>SUM(AG3970:AG3973)</f>
        <v/>
      </c>
      <c r="AH3974" s="24">
        <f>SUM(AH3970:AH3973)</f>
        <v/>
      </c>
      <c r="AI3974" s="24">
        <f>SUM(AI3970:AI3973)</f>
        <v/>
      </c>
      <c r="AJ3974" s="24">
        <f>SUM(AJ3970:AJ3973)</f>
        <v/>
      </c>
      <c r="AK3974" s="24">
        <f>SUM(AK3970:AK3973)</f>
        <v/>
      </c>
      <c r="AL3974" s="24">
        <f>SUM(AL3970:AL3973)</f>
        <v/>
      </c>
      <c r="AM3974" s="24">
        <f>SUM(AM3970:AM3973)</f>
        <v/>
      </c>
      <c r="AN3974" s="24">
        <f>SUM(AN3970:AN3973)</f>
        <v/>
      </c>
      <c r="AO3974" s="24">
        <f>SUM(AO3970:AO3973)</f>
        <v/>
      </c>
      <c r="AP3974" s="24">
        <f>SUM(AP3970:AP3973)</f>
        <v/>
      </c>
      <c r="AQ3974" s="24">
        <f>SUM(AQ3970:AQ3973)</f>
        <v/>
      </c>
      <c r="AR3974" s="24">
        <f>SUM(AR3970:AR3973)</f>
        <v/>
      </c>
      <c r="AS3974" s="18" t="inlineStr">
        <is>
          <t>OK</t>
        </is>
      </c>
      <c r="AT3974" t="inlineStr"/>
    </row>
    <row r="3975">
      <c r="A3975" s="25" t="inlineStr">
        <is>
          <t>POL12894</t>
        </is>
      </c>
      <c r="B3975" s="25" t="inlineStr">
        <is>
          <t>Polleo N.O.KO PUMP Preworkout 500g Cola</t>
        </is>
      </c>
      <c r="C3975" s="25" t="inlineStr">
        <is>
          <t>SPORTSKA PREHRANA</t>
        </is>
      </c>
      <c r="D3975" s="25" t="inlineStr">
        <is>
          <t>02 SILVER</t>
        </is>
      </c>
      <c r="E3975" s="26" t="inlineStr">
        <is>
          <t>TOTAL DEMAND</t>
        </is>
      </c>
      <c r="F3975" s="27" t="n"/>
      <c r="G3975" s="27" t="n"/>
      <c r="H3975" s="27" t="n"/>
      <c r="I3975" s="27" t="n"/>
      <c r="J3975" s="27" t="n"/>
      <c r="K3975" s="27" t="n"/>
      <c r="L3975" s="27" t="n"/>
      <c r="M3975" s="27" t="n"/>
      <c r="N3975" s="27" t="n"/>
      <c r="O3975" s="27" t="n"/>
      <c r="P3975" s="27" t="n"/>
      <c r="Q3975" s="27" t="n"/>
      <c r="R3975" s="27" t="n"/>
      <c r="S3975" s="27" t="n"/>
      <c r="T3975" s="27" t="n"/>
      <c r="U3975" s="27" t="n"/>
      <c r="V3975" s="27" t="n"/>
      <c r="W3975" s="27" t="n"/>
      <c r="X3975" s="27" t="n"/>
      <c r="Y3975" s="27" t="n"/>
      <c r="Z3975" s="27" t="n"/>
      <c r="AA3975" s="27" t="n"/>
      <c r="AB3975" s="27" t="n"/>
      <c r="AC3975" s="27" t="n"/>
      <c r="AD3975" s="27" t="n"/>
      <c r="AE3975" s="27" t="n"/>
      <c r="AF3975" s="28">
        <f>AF3969+AF3974</f>
        <v/>
      </c>
      <c r="AG3975" s="28">
        <f>AG3969+AG3974</f>
        <v/>
      </c>
      <c r="AH3975" s="28">
        <f>AH3969+AH3974</f>
        <v/>
      </c>
      <c r="AI3975" s="28">
        <f>AI3969+AI3974</f>
        <v/>
      </c>
      <c r="AJ3975" s="28">
        <f>AJ3969+AJ3974</f>
        <v/>
      </c>
      <c r="AK3975" s="28">
        <f>AK3969+AK3974</f>
        <v/>
      </c>
      <c r="AL3975" s="28">
        <f>AL3969+AL3974</f>
        <v/>
      </c>
      <c r="AM3975" s="28">
        <f>AM3969+AM3974</f>
        <v/>
      </c>
      <c r="AN3975" s="28">
        <f>AN3969+AN3974</f>
        <v/>
      </c>
      <c r="AO3975" s="28">
        <f>AO3969+AO3974</f>
        <v/>
      </c>
      <c r="AP3975" s="28">
        <f>AP3969+AP3974</f>
        <v/>
      </c>
      <c r="AQ3975" s="28">
        <f>AQ3969+AQ3974</f>
        <v/>
      </c>
      <c r="AR3975" s="28">
        <f>AR3969+AR3974</f>
        <v/>
      </c>
      <c r="AS3975" s="18" t="inlineStr">
        <is>
          <t>OK</t>
        </is>
      </c>
      <c r="AT3975" t="inlineStr"/>
    </row>
    <row r="3976">
      <c r="A3976" s="14" t="inlineStr">
        <is>
          <t>POL12894</t>
        </is>
      </c>
      <c r="B3976" s="14" t="inlineStr">
        <is>
          <t>Polleo N.O.KO PUMP Preworkout 500g Cola</t>
        </is>
      </c>
      <c r="C3976" s="14" t="inlineStr">
        <is>
          <t>SPORTSKA PREHRANA</t>
        </is>
      </c>
      <c r="D3976" s="14" t="inlineStr">
        <is>
          <t>02 SILVER</t>
        </is>
      </c>
      <c r="E3976" s="15" t="inlineStr"/>
      <c r="AS3976" s="18" t="inlineStr">
        <is>
          <t>OK</t>
        </is>
      </c>
      <c r="AT3976" t="inlineStr"/>
    </row>
    <row r="3977">
      <c r="A3977" s="7" t="inlineStr">
        <is>
          <t>POL12897</t>
        </is>
      </c>
      <c r="B3977" s="8" t="inlineStr">
        <is>
          <t>Polleo Gold Rhodiola+ 60 caps</t>
        </is>
      </c>
      <c r="C3977" s="9" t="inlineStr">
        <is>
          <t>BIO I SUPERFOODS</t>
        </is>
      </c>
      <c r="D3977" s="9" t="inlineStr">
        <is>
          <t>02 SILVER</t>
        </is>
      </c>
      <c r="E3977" s="10" t="inlineStr"/>
      <c r="F3977" s="11" t="n"/>
      <c r="G3977" s="11" t="n"/>
      <c r="H3977" s="11" t="n"/>
      <c r="I3977" s="11" t="n"/>
      <c r="J3977" s="11" t="n"/>
      <c r="K3977" s="11" t="n"/>
      <c r="L3977" s="11" t="n"/>
      <c r="M3977" s="11" t="n"/>
      <c r="N3977" s="11" t="n"/>
      <c r="O3977" s="11" t="n"/>
      <c r="P3977" s="11" t="n"/>
      <c r="Q3977" s="11" t="n"/>
      <c r="R3977" s="11" t="n"/>
      <c r="S3977" s="11" t="n"/>
      <c r="T3977" s="11" t="n"/>
      <c r="U3977" s="11" t="n"/>
      <c r="V3977" s="11" t="n"/>
      <c r="W3977" s="11" t="n"/>
      <c r="X3977" s="11" t="n"/>
      <c r="Y3977" s="11" t="n"/>
      <c r="Z3977" s="11" t="n"/>
      <c r="AA3977" s="11" t="n"/>
      <c r="AB3977" s="11" t="n"/>
      <c r="AC3977" s="11" t="n"/>
      <c r="AD3977" s="11" t="n"/>
      <c r="AE3977" s="11" t="n"/>
      <c r="AF3977" s="11" t="n"/>
      <c r="AG3977" s="11" t="n"/>
      <c r="AH3977" s="11" t="n"/>
      <c r="AI3977" s="11" t="n"/>
      <c r="AJ3977" s="11" t="n"/>
      <c r="AK3977" s="11" t="n"/>
      <c r="AL3977" s="11" t="n"/>
      <c r="AM3977" s="11" t="n"/>
      <c r="AN3977" s="11" t="n"/>
      <c r="AO3977" s="11" t="n"/>
      <c r="AP3977" s="11" t="n"/>
      <c r="AQ3977" s="11" t="n"/>
      <c r="AR3977" s="11" t="n"/>
      <c r="AS3977" s="12" t="inlineStr">
        <is>
          <t>OK</t>
        </is>
      </c>
      <c r="AT3977" s="13">
        <f>IF((IFERROR(VALUE('Demand Input MP'!F727),0)+IFERROR(VALUE('Demand Input MP'!G727),0)+IFERROR(VALUE('Demand Input MP'!H727),0)+IFERROR(VALUE('Demand Input MP'!I727),0)+IFERROR(VALUE('Demand Input MP'!J727),0)+IFERROR(VALUE('Demand Input MP'!K727),0)+IFERROR(VALUE('Demand Input MP'!L727),0)+IFERROR(VALUE('Demand Input MP'!M727),0)+IFERROR(VALUE('Demand Input MP'!N727),0)+IFERROR(VALUE('Demand Input MP'!O727),0)+IFERROR(VALUE('Demand Input MP'!P727),0)+IFERROR(VALUE('Demand Input MP'!Q727),0)+IFERROR(VALUE('Demand Input MP'!R727),0))&gt;0,"PROMO","")</f>
        <v/>
      </c>
    </row>
    <row r="3978">
      <c r="A3978" s="14" t="inlineStr">
        <is>
          <t>POL12897</t>
        </is>
      </c>
      <c r="B3978" s="14" t="inlineStr">
        <is>
          <t>Polleo Gold Rhodiola+ 60 caps</t>
        </is>
      </c>
      <c r="C3978" s="14" t="inlineStr">
        <is>
          <t>BIO I SUPERFOODS</t>
        </is>
      </c>
      <c r="D3978" s="14" t="inlineStr">
        <is>
          <t>02 SILVER</t>
        </is>
      </c>
      <c r="E3978" s="15" t="inlineStr">
        <is>
          <t>Baseline FC</t>
        </is>
      </c>
      <c r="F3978" s="16" t="n">
        <v>0</v>
      </c>
      <c r="G3978" s="16" t="n">
        <v>0</v>
      </c>
      <c r="H3978" s="16" t="n">
        <v>0</v>
      </c>
      <c r="I3978" s="16" t="n">
        <v>0</v>
      </c>
      <c r="J3978" s="16" t="n">
        <v>0</v>
      </c>
      <c r="K3978" s="16" t="n">
        <v>0</v>
      </c>
      <c r="L3978" s="16" t="n">
        <v>0</v>
      </c>
      <c r="M3978" s="16" t="n">
        <v>0</v>
      </c>
      <c r="N3978" s="16" t="n">
        <v>0</v>
      </c>
      <c r="O3978" s="16" t="n">
        <v>0</v>
      </c>
      <c r="P3978" s="16" t="n">
        <v>0</v>
      </c>
      <c r="Q3978" s="16" t="n">
        <v>0</v>
      </c>
      <c r="R3978" s="16" t="n">
        <v>0</v>
      </c>
      <c r="S3978" s="16" t="n">
        <v>7</v>
      </c>
      <c r="T3978" s="16" t="n">
        <v>33</v>
      </c>
      <c r="U3978" s="16" t="n">
        <v>38</v>
      </c>
      <c r="V3978" s="16" t="n">
        <v>25</v>
      </c>
      <c r="W3978" s="16" t="n">
        <v>8</v>
      </c>
      <c r="X3978" s="16" t="n">
        <v>18</v>
      </c>
      <c r="Y3978" s="16" t="n">
        <v>7</v>
      </c>
      <c r="Z3978" s="16" t="n">
        <v>7</v>
      </c>
      <c r="AA3978" s="16" t="n">
        <v>8</v>
      </c>
      <c r="AB3978" s="16" t="n">
        <v>11</v>
      </c>
      <c r="AC3978" s="16" t="n">
        <v>6</v>
      </c>
      <c r="AD3978" s="16" t="n">
        <v>8</v>
      </c>
      <c r="AE3978" s="16" t="n">
        <v>6</v>
      </c>
      <c r="AF3978" s="17" t="n">
        <v>6</v>
      </c>
      <c r="AG3978" s="17" t="n">
        <v>6</v>
      </c>
      <c r="AH3978" s="17" t="n">
        <v>6</v>
      </c>
      <c r="AI3978" s="17" t="n">
        <v>6</v>
      </c>
      <c r="AJ3978" s="17" t="n">
        <v>6</v>
      </c>
      <c r="AK3978" s="17" t="n">
        <v>6</v>
      </c>
      <c r="AL3978" s="17" t="n">
        <v>6</v>
      </c>
      <c r="AM3978" s="17" t="n">
        <v>6</v>
      </c>
      <c r="AN3978" s="17" t="n">
        <v>6</v>
      </c>
      <c r="AO3978" s="17" t="n">
        <v>6</v>
      </c>
      <c r="AP3978" s="17" t="n">
        <v>6</v>
      </c>
      <c r="AQ3978" s="17" t="n">
        <v>6</v>
      </c>
      <c r="AR3978" s="17" t="n">
        <v>6</v>
      </c>
      <c r="AS3978" s="18" t="inlineStr">
        <is>
          <t>OK</t>
        </is>
      </c>
      <c r="AT3978" t="inlineStr"/>
    </row>
    <row r="3979">
      <c r="A3979" s="14" t="inlineStr">
        <is>
          <t>POL12897</t>
        </is>
      </c>
      <c r="B3979" s="14" t="inlineStr">
        <is>
          <t>Polleo Gold Rhodiola+ 60 caps</t>
        </is>
      </c>
      <c r="C3979" s="14" t="inlineStr">
        <is>
          <t>BIO I SUPERFOODS</t>
        </is>
      </c>
      <c r="D3979" s="14" t="inlineStr">
        <is>
          <t>02 SILVER</t>
        </is>
      </c>
      <c r="E3979" s="19" t="inlineStr">
        <is>
          <t>Planner Factor</t>
        </is>
      </c>
      <c r="AF3979" s="20" t="n">
        <v>1</v>
      </c>
      <c r="AG3979" s="20" t="n">
        <v>1</v>
      </c>
      <c r="AH3979" s="20" t="n">
        <v>1</v>
      </c>
      <c r="AI3979" s="20" t="n">
        <v>1</v>
      </c>
      <c r="AJ3979" s="20" t="n">
        <v>1</v>
      </c>
      <c r="AK3979" s="20" t="n">
        <v>1</v>
      </c>
      <c r="AL3979" s="20" t="n">
        <v>1</v>
      </c>
      <c r="AM3979" s="20" t="n">
        <v>1</v>
      </c>
      <c r="AN3979" s="20" t="n">
        <v>1</v>
      </c>
      <c r="AO3979" s="20" t="n">
        <v>1</v>
      </c>
      <c r="AP3979" s="20" t="n">
        <v>1</v>
      </c>
      <c r="AQ3979" s="20" t="n">
        <v>1</v>
      </c>
      <c r="AR3979" s="20" t="n">
        <v>1</v>
      </c>
      <c r="AS3979" s="18" t="inlineStr">
        <is>
          <t>OK</t>
        </is>
      </c>
      <c r="AT3979" t="inlineStr"/>
    </row>
    <row r="3980">
      <c r="A3980" s="14" t="inlineStr">
        <is>
          <t>POL12897</t>
        </is>
      </c>
      <c r="B3980" s="14" t="inlineStr">
        <is>
          <t>Polleo Gold Rhodiola+ 60 caps</t>
        </is>
      </c>
      <c r="C3980" s="14" t="inlineStr">
        <is>
          <t>BIO I SUPERFOODS</t>
        </is>
      </c>
      <c r="D3980" s="14" t="inlineStr">
        <is>
          <t>02 SILVER</t>
        </is>
      </c>
      <c r="E3980" s="15" t="inlineStr">
        <is>
          <t>Adjusted FC</t>
        </is>
      </c>
      <c r="AF3980" s="21">
        <f>ROUND(AF3978*AF3979,0)</f>
        <v/>
      </c>
      <c r="AG3980" s="21">
        <f>ROUND(AG3978*AG3979,0)</f>
        <v/>
      </c>
      <c r="AH3980" s="21">
        <f>ROUND(AH3978*AH3979,0)</f>
        <v/>
      </c>
      <c r="AI3980" s="21">
        <f>ROUND(AI3978*AI3979,0)</f>
        <v/>
      </c>
      <c r="AJ3980" s="21">
        <f>ROUND(AJ3978*AJ3979,0)</f>
        <v/>
      </c>
      <c r="AK3980" s="21">
        <f>ROUND(AK3978*AK3979,0)</f>
        <v/>
      </c>
      <c r="AL3980" s="21">
        <f>ROUND(AL3978*AL3979,0)</f>
        <v/>
      </c>
      <c r="AM3980" s="21">
        <f>ROUND(AM3978*AM3979,0)</f>
        <v/>
      </c>
      <c r="AN3980" s="21">
        <f>ROUND(AN3978*AN3979,0)</f>
        <v/>
      </c>
      <c r="AO3980" s="21">
        <f>ROUND(AO3978*AO3979,0)</f>
        <v/>
      </c>
      <c r="AP3980" s="21">
        <f>ROUND(AP3978*AP3979,0)</f>
        <v/>
      </c>
      <c r="AQ3980" s="21">
        <f>ROUND(AQ3978*AQ3979,0)</f>
        <v/>
      </c>
      <c r="AR3980" s="21">
        <f>ROUND(AR3978*AR3979,0)</f>
        <v/>
      </c>
      <c r="AS3980" s="18" t="inlineStr">
        <is>
          <t>OK</t>
        </is>
      </c>
      <c r="AT3980" t="inlineStr"/>
    </row>
    <row r="3981">
      <c r="A3981" s="14" t="inlineStr">
        <is>
          <t>POL12897</t>
        </is>
      </c>
      <c r="B3981" s="14" t="inlineStr">
        <is>
          <t>Polleo Gold Rhodiola+ 60 caps</t>
        </is>
      </c>
      <c r="C3981" s="14" t="inlineStr">
        <is>
          <t>BIO I SUPERFOODS</t>
        </is>
      </c>
      <c r="D3981" s="14" t="inlineStr">
        <is>
          <t>02 SILVER</t>
        </is>
      </c>
      <c r="E3981" s="22" t="inlineStr">
        <is>
          <t>VP on-top</t>
        </is>
      </c>
      <c r="AF3981" s="23">
        <f>IF('Demand Input VP'!F727="",0,'Demand Input VP'!F727)</f>
        <v/>
      </c>
      <c r="AG3981" s="23">
        <f>IF('Demand Input VP'!G727="",0,'Demand Input VP'!G727)</f>
        <v/>
      </c>
      <c r="AH3981" s="23">
        <f>IF('Demand Input VP'!H727="",0,'Demand Input VP'!H727)</f>
        <v/>
      </c>
      <c r="AI3981" s="23">
        <f>IF('Demand Input VP'!I727="",0,'Demand Input VP'!I727)</f>
        <v/>
      </c>
      <c r="AJ3981" s="23">
        <f>IF('Demand Input VP'!J727="",0,'Demand Input VP'!J727)</f>
        <v/>
      </c>
      <c r="AK3981" s="23">
        <f>IF('Demand Input VP'!K727="",0,'Demand Input VP'!K727)</f>
        <v/>
      </c>
      <c r="AL3981" s="23">
        <f>IF('Demand Input VP'!L727="",0,'Demand Input VP'!L727)</f>
        <v/>
      </c>
      <c r="AM3981" s="23">
        <f>IF('Demand Input VP'!M727="",0,'Demand Input VP'!M727)</f>
        <v/>
      </c>
      <c r="AN3981" s="23">
        <f>IF('Demand Input VP'!N727="",0,'Demand Input VP'!N727)</f>
        <v/>
      </c>
      <c r="AO3981" s="23">
        <f>IF('Demand Input VP'!O727="",0,'Demand Input VP'!O727)</f>
        <v/>
      </c>
      <c r="AP3981" s="23">
        <f>IF('Demand Input VP'!P727="",0,'Demand Input VP'!P727)</f>
        <v/>
      </c>
      <c r="AQ3981" s="23">
        <f>IF('Demand Input VP'!Q727="",0,'Demand Input VP'!Q727)</f>
        <v/>
      </c>
      <c r="AR3981" s="23">
        <f>IF('Demand Input VP'!R727="",0,'Demand Input VP'!R727)</f>
        <v/>
      </c>
      <c r="AS3981" s="18" t="inlineStr">
        <is>
          <t>OK</t>
        </is>
      </c>
      <c r="AT3981" t="inlineStr"/>
    </row>
    <row r="3982">
      <c r="A3982" s="14" t="inlineStr">
        <is>
          <t>POL12897</t>
        </is>
      </c>
      <c r="B3982" s="14" t="inlineStr">
        <is>
          <t>Polleo Gold Rhodiola+ 60 caps</t>
        </is>
      </c>
      <c r="C3982" s="14" t="inlineStr">
        <is>
          <t>BIO I SUPERFOODS</t>
        </is>
      </c>
      <c r="D3982" s="14" t="inlineStr">
        <is>
          <t>02 SILVER</t>
        </is>
      </c>
      <c r="E3982" s="22" t="inlineStr">
        <is>
          <t>VP regular</t>
        </is>
      </c>
      <c r="AF3982">
        <f>IF('Demand Input VP'!F728="",0,'Demand Input VP'!F728)</f>
        <v/>
      </c>
      <c r="AG3982">
        <f>IF('Demand Input VP'!G728="",0,'Demand Input VP'!G728)</f>
        <v/>
      </c>
      <c r="AH3982">
        <f>IF('Demand Input VP'!H728="",0,'Demand Input VP'!H728)</f>
        <v/>
      </c>
      <c r="AI3982">
        <f>IF('Demand Input VP'!I728="",0,'Demand Input VP'!I728)</f>
        <v/>
      </c>
      <c r="AJ3982">
        <f>IF('Demand Input VP'!J728="",0,'Demand Input VP'!J728)</f>
        <v/>
      </c>
      <c r="AK3982">
        <f>IF('Demand Input VP'!K728="",0,'Demand Input VP'!K728)</f>
        <v/>
      </c>
      <c r="AL3982">
        <f>IF('Demand Input VP'!L728="",0,'Demand Input VP'!L728)</f>
        <v/>
      </c>
      <c r="AM3982">
        <f>IF('Demand Input VP'!M728="",0,'Demand Input VP'!M728)</f>
        <v/>
      </c>
      <c r="AN3982">
        <f>IF('Demand Input VP'!N728="",0,'Demand Input VP'!N728)</f>
        <v/>
      </c>
      <c r="AO3982">
        <f>IF('Demand Input VP'!O728="",0,'Demand Input VP'!O728)</f>
        <v/>
      </c>
      <c r="AP3982">
        <f>IF('Demand Input VP'!P728="",0,'Demand Input VP'!P728)</f>
        <v/>
      </c>
      <c r="AQ3982">
        <f>IF('Demand Input VP'!Q728="",0,'Demand Input VP'!Q728)</f>
        <v/>
      </c>
      <c r="AR3982">
        <f>IF('Demand Input VP'!R728="",0,'Demand Input VP'!R728)</f>
        <v/>
      </c>
      <c r="AS3982" s="18" t="inlineStr">
        <is>
          <t>OK</t>
        </is>
      </c>
      <c r="AT3982" t="inlineStr"/>
    </row>
    <row r="3983">
      <c r="A3983" s="14" t="inlineStr">
        <is>
          <t>POL12897</t>
        </is>
      </c>
      <c r="B3983" s="14" t="inlineStr">
        <is>
          <t>Polleo Gold Rhodiola+ 60 caps</t>
        </is>
      </c>
      <c r="C3983" s="14" t="inlineStr">
        <is>
          <t>BIO I SUPERFOODS</t>
        </is>
      </c>
      <c r="D3983" s="14" t="inlineStr">
        <is>
          <t>02 SILVER</t>
        </is>
      </c>
      <c r="E3983" s="22" t="inlineStr">
        <is>
          <t>MP on-top</t>
        </is>
      </c>
      <c r="AF3983" s="23">
        <f>IF('Demand Input MP'!F727="",0,'Demand Input MP'!F727)</f>
        <v/>
      </c>
      <c r="AG3983" s="23">
        <f>IF('Demand Input MP'!G727="",0,'Demand Input MP'!G727)</f>
        <v/>
      </c>
      <c r="AH3983" s="23">
        <f>IF('Demand Input MP'!H727="",0,'Demand Input MP'!H727)</f>
        <v/>
      </c>
      <c r="AI3983" s="23">
        <f>IF('Demand Input MP'!I727="",0,'Demand Input MP'!I727)</f>
        <v/>
      </c>
      <c r="AJ3983" s="23">
        <f>IF('Demand Input MP'!J727="",0,'Demand Input MP'!J727)</f>
        <v/>
      </c>
      <c r="AK3983" s="23">
        <f>IF('Demand Input MP'!K727="",0,'Demand Input MP'!K727)</f>
        <v/>
      </c>
      <c r="AL3983" s="23">
        <f>IF('Demand Input MP'!L727="",0,'Demand Input MP'!L727)</f>
        <v/>
      </c>
      <c r="AM3983" s="23">
        <f>IF('Demand Input MP'!M727="",0,'Demand Input MP'!M727)</f>
        <v/>
      </c>
      <c r="AN3983" s="23">
        <f>IF('Demand Input MP'!N727="",0,'Demand Input MP'!N727)</f>
        <v/>
      </c>
      <c r="AO3983" s="23">
        <f>IF('Demand Input MP'!O727="",0,'Demand Input MP'!O727)</f>
        <v/>
      </c>
      <c r="AP3983" s="23">
        <f>IF('Demand Input MP'!P727="",0,'Demand Input MP'!P727)</f>
        <v/>
      </c>
      <c r="AQ3983" s="23">
        <f>IF('Demand Input MP'!Q727="",0,'Demand Input MP'!Q727)</f>
        <v/>
      </c>
      <c r="AR3983" s="23">
        <f>IF('Demand Input MP'!R727="",0,'Demand Input MP'!R727)</f>
        <v/>
      </c>
      <c r="AS3983" s="18" t="inlineStr">
        <is>
          <t>OK</t>
        </is>
      </c>
      <c r="AT3983" t="inlineStr"/>
    </row>
    <row r="3984">
      <c r="A3984" s="14" t="inlineStr">
        <is>
          <t>POL12897</t>
        </is>
      </c>
      <c r="B3984" s="14" t="inlineStr">
        <is>
          <t>Polleo Gold Rhodiola+ 60 caps</t>
        </is>
      </c>
      <c r="C3984" s="14" t="inlineStr">
        <is>
          <t>BIO I SUPERFOODS</t>
        </is>
      </c>
      <c r="D3984" s="14" t="inlineStr">
        <is>
          <t>02 SILVER</t>
        </is>
      </c>
      <c r="E3984" s="22" t="inlineStr">
        <is>
          <t>MP regular</t>
        </is>
      </c>
      <c r="AF3984">
        <f>IF('Demand Input MP'!F728="",0,'Demand Input MP'!F728)</f>
        <v/>
      </c>
      <c r="AG3984">
        <f>IF('Demand Input MP'!G728="",0,'Demand Input MP'!G728)</f>
        <v/>
      </c>
      <c r="AH3984">
        <f>IF('Demand Input MP'!H728="",0,'Demand Input MP'!H728)</f>
        <v/>
      </c>
      <c r="AI3984">
        <f>IF('Demand Input MP'!I728="",0,'Demand Input MP'!I728)</f>
        <v/>
      </c>
      <c r="AJ3984">
        <f>IF('Demand Input MP'!J728="",0,'Demand Input MP'!J728)</f>
        <v/>
      </c>
      <c r="AK3984">
        <f>IF('Demand Input MP'!K728="",0,'Demand Input MP'!K728)</f>
        <v/>
      </c>
      <c r="AL3984">
        <f>IF('Demand Input MP'!L728="",0,'Demand Input MP'!L728)</f>
        <v/>
      </c>
      <c r="AM3984">
        <f>IF('Demand Input MP'!M728="",0,'Demand Input MP'!M728)</f>
        <v/>
      </c>
      <c r="AN3984">
        <f>IF('Demand Input MP'!N728="",0,'Demand Input MP'!N728)</f>
        <v/>
      </c>
      <c r="AO3984">
        <f>IF('Demand Input MP'!O728="",0,'Demand Input MP'!O728)</f>
        <v/>
      </c>
      <c r="AP3984">
        <f>IF('Demand Input MP'!P728="",0,'Demand Input MP'!P728)</f>
        <v/>
      </c>
      <c r="AQ3984">
        <f>IF('Demand Input MP'!Q728="",0,'Demand Input MP'!Q728)</f>
        <v/>
      </c>
      <c r="AR3984">
        <f>IF('Demand Input MP'!R728="",0,'Demand Input MP'!R728)</f>
        <v/>
      </c>
      <c r="AS3984" s="18" t="inlineStr">
        <is>
          <t>OK</t>
        </is>
      </c>
      <c r="AT3984" t="inlineStr"/>
    </row>
    <row r="3985">
      <c r="A3985" s="14" t="inlineStr">
        <is>
          <t>POL12897</t>
        </is>
      </c>
      <c r="B3985" s="14" t="inlineStr">
        <is>
          <t>Polleo Gold Rhodiola+ 60 caps</t>
        </is>
      </c>
      <c r="C3985" s="14" t="inlineStr">
        <is>
          <t>BIO I SUPERFOODS</t>
        </is>
      </c>
      <c r="D3985" s="14" t="inlineStr">
        <is>
          <t>02 SILVER</t>
        </is>
      </c>
      <c r="E3985" s="15" t="inlineStr">
        <is>
          <t>On-top Total</t>
        </is>
      </c>
      <c r="AF3985" s="24">
        <f>SUM(AF3981:AF3984)</f>
        <v/>
      </c>
      <c r="AG3985" s="24">
        <f>SUM(AG3981:AG3984)</f>
        <v/>
      </c>
      <c r="AH3985" s="24">
        <f>SUM(AH3981:AH3984)</f>
        <v/>
      </c>
      <c r="AI3985" s="24">
        <f>SUM(AI3981:AI3984)</f>
        <v/>
      </c>
      <c r="AJ3985" s="24">
        <f>SUM(AJ3981:AJ3984)</f>
        <v/>
      </c>
      <c r="AK3985" s="24">
        <f>SUM(AK3981:AK3984)</f>
        <v/>
      </c>
      <c r="AL3985" s="24">
        <f>SUM(AL3981:AL3984)</f>
        <v/>
      </c>
      <c r="AM3985" s="24">
        <f>SUM(AM3981:AM3984)</f>
        <v/>
      </c>
      <c r="AN3985" s="24">
        <f>SUM(AN3981:AN3984)</f>
        <v/>
      </c>
      <c r="AO3985" s="24">
        <f>SUM(AO3981:AO3984)</f>
        <v/>
      </c>
      <c r="AP3985" s="24">
        <f>SUM(AP3981:AP3984)</f>
        <v/>
      </c>
      <c r="AQ3985" s="24">
        <f>SUM(AQ3981:AQ3984)</f>
        <v/>
      </c>
      <c r="AR3985" s="24">
        <f>SUM(AR3981:AR3984)</f>
        <v/>
      </c>
      <c r="AS3985" s="18" t="inlineStr">
        <is>
          <t>OK</t>
        </is>
      </c>
      <c r="AT3985" t="inlineStr"/>
    </row>
    <row r="3986">
      <c r="A3986" s="25" t="inlineStr">
        <is>
          <t>POL12897</t>
        </is>
      </c>
      <c r="B3986" s="25" t="inlineStr">
        <is>
          <t>Polleo Gold Rhodiola+ 60 caps</t>
        </is>
      </c>
      <c r="C3986" s="25" t="inlineStr">
        <is>
          <t>BIO I SUPERFOODS</t>
        </is>
      </c>
      <c r="D3986" s="25" t="inlineStr">
        <is>
          <t>02 SILVER</t>
        </is>
      </c>
      <c r="E3986" s="26" t="inlineStr">
        <is>
          <t>TOTAL DEMAND</t>
        </is>
      </c>
      <c r="F3986" s="27" t="n"/>
      <c r="G3986" s="27" t="n"/>
      <c r="H3986" s="27" t="n"/>
      <c r="I3986" s="27" t="n"/>
      <c r="J3986" s="27" t="n"/>
      <c r="K3986" s="27" t="n"/>
      <c r="L3986" s="27" t="n"/>
      <c r="M3986" s="27" t="n"/>
      <c r="N3986" s="27" t="n"/>
      <c r="O3986" s="27" t="n"/>
      <c r="P3986" s="27" t="n"/>
      <c r="Q3986" s="27" t="n"/>
      <c r="R3986" s="27" t="n"/>
      <c r="S3986" s="27" t="n"/>
      <c r="T3986" s="27" t="n"/>
      <c r="U3986" s="27" t="n"/>
      <c r="V3986" s="27" t="n"/>
      <c r="W3986" s="27" t="n"/>
      <c r="X3986" s="27" t="n"/>
      <c r="Y3986" s="27" t="n"/>
      <c r="Z3986" s="27" t="n"/>
      <c r="AA3986" s="27" t="n"/>
      <c r="AB3986" s="27" t="n"/>
      <c r="AC3986" s="27" t="n"/>
      <c r="AD3986" s="27" t="n"/>
      <c r="AE3986" s="27" t="n"/>
      <c r="AF3986" s="28">
        <f>AF3980+AF3985</f>
        <v/>
      </c>
      <c r="AG3986" s="28">
        <f>AG3980+AG3985</f>
        <v/>
      </c>
      <c r="AH3986" s="28">
        <f>AH3980+AH3985</f>
        <v/>
      </c>
      <c r="AI3986" s="28">
        <f>AI3980+AI3985</f>
        <v/>
      </c>
      <c r="AJ3986" s="28">
        <f>AJ3980+AJ3985</f>
        <v/>
      </c>
      <c r="AK3986" s="28">
        <f>AK3980+AK3985</f>
        <v/>
      </c>
      <c r="AL3986" s="28">
        <f>AL3980+AL3985</f>
        <v/>
      </c>
      <c r="AM3986" s="28">
        <f>AM3980+AM3985</f>
        <v/>
      </c>
      <c r="AN3986" s="28">
        <f>AN3980+AN3985</f>
        <v/>
      </c>
      <c r="AO3986" s="28">
        <f>AO3980+AO3985</f>
        <v/>
      </c>
      <c r="AP3986" s="28">
        <f>AP3980+AP3985</f>
        <v/>
      </c>
      <c r="AQ3986" s="28">
        <f>AQ3980+AQ3985</f>
        <v/>
      </c>
      <c r="AR3986" s="28">
        <f>AR3980+AR3985</f>
        <v/>
      </c>
      <c r="AS3986" s="18" t="inlineStr">
        <is>
          <t>OK</t>
        </is>
      </c>
      <c r="AT3986" t="inlineStr"/>
    </row>
    <row r="3987">
      <c r="A3987" s="14" t="inlineStr">
        <is>
          <t>POL12897</t>
        </is>
      </c>
      <c r="B3987" s="14" t="inlineStr">
        <is>
          <t>Polleo Gold Rhodiola+ 60 caps</t>
        </is>
      </c>
      <c r="C3987" s="14" t="inlineStr">
        <is>
          <t>BIO I SUPERFOODS</t>
        </is>
      </c>
      <c r="D3987" s="14" t="inlineStr">
        <is>
          <t>02 SILVER</t>
        </is>
      </c>
      <c r="E3987" s="15" t="inlineStr"/>
      <c r="AS3987" s="18" t="inlineStr">
        <is>
          <t>OK</t>
        </is>
      </c>
      <c r="AT3987" t="inlineStr"/>
    </row>
    <row r="3988">
      <c r="A3988" s="7" t="inlineStr">
        <is>
          <t>POL12898</t>
        </is>
      </c>
      <c r="B3988" s="8" t="inlineStr">
        <is>
          <t>Polleo Tibetan Shilajit Mumyo 60 caps</t>
        </is>
      </c>
      <c r="C3988" s="9" t="inlineStr">
        <is>
          <t>SPORTSKA PREHRANA</t>
        </is>
      </c>
      <c r="D3988" s="9" t="inlineStr">
        <is>
          <t>02 SILVER</t>
        </is>
      </c>
      <c r="E3988" s="10" t="inlineStr"/>
      <c r="F3988" s="11" t="n"/>
      <c r="G3988" s="11" t="n"/>
      <c r="H3988" s="11" t="n"/>
      <c r="I3988" s="11" t="n"/>
      <c r="J3988" s="11" t="n"/>
      <c r="K3988" s="11" t="n"/>
      <c r="L3988" s="11" t="n"/>
      <c r="M3988" s="11" t="n"/>
      <c r="N3988" s="11" t="n"/>
      <c r="O3988" s="11" t="n"/>
      <c r="P3988" s="11" t="n"/>
      <c r="Q3988" s="11" t="n"/>
      <c r="R3988" s="11" t="n"/>
      <c r="S3988" s="11" t="n"/>
      <c r="T3988" s="11" t="n"/>
      <c r="U3988" s="11" t="n"/>
      <c r="V3988" s="11" t="n"/>
      <c r="W3988" s="11" t="n"/>
      <c r="X3988" s="11" t="n"/>
      <c r="Y3988" s="11" t="n"/>
      <c r="Z3988" s="11" t="n"/>
      <c r="AA3988" s="11" t="n"/>
      <c r="AB3988" s="11" t="n"/>
      <c r="AC3988" s="11" t="n"/>
      <c r="AD3988" s="11" t="n"/>
      <c r="AE3988" s="11" t="n"/>
      <c r="AF3988" s="11" t="n"/>
      <c r="AG3988" s="11" t="n"/>
      <c r="AH3988" s="11" t="n"/>
      <c r="AI3988" s="11" t="n"/>
      <c r="AJ3988" s="11" t="n"/>
      <c r="AK3988" s="11" t="n"/>
      <c r="AL3988" s="11" t="n"/>
      <c r="AM3988" s="11" t="n"/>
      <c r="AN3988" s="11" t="n"/>
      <c r="AO3988" s="11" t="n"/>
      <c r="AP3988" s="11" t="n"/>
      <c r="AQ3988" s="11" t="n"/>
      <c r="AR3988" s="11" t="n"/>
      <c r="AS3988" s="12" t="inlineStr">
        <is>
          <t>OK</t>
        </is>
      </c>
      <c r="AT3988" s="13">
        <f>IF((IFERROR(VALUE('Demand Input MP'!F729),0)+IFERROR(VALUE('Demand Input MP'!G729),0)+IFERROR(VALUE('Demand Input MP'!H729),0)+IFERROR(VALUE('Demand Input MP'!I729),0)+IFERROR(VALUE('Demand Input MP'!J729),0)+IFERROR(VALUE('Demand Input MP'!K729),0)+IFERROR(VALUE('Demand Input MP'!L729),0)+IFERROR(VALUE('Demand Input MP'!M729),0)+IFERROR(VALUE('Demand Input MP'!N729),0)+IFERROR(VALUE('Demand Input MP'!O729),0)+IFERROR(VALUE('Demand Input MP'!P729),0)+IFERROR(VALUE('Demand Input MP'!Q729),0)+IFERROR(VALUE('Demand Input MP'!R729),0))&gt;0,"PROMO","")</f>
        <v/>
      </c>
    </row>
    <row r="3989">
      <c r="A3989" s="14" t="inlineStr">
        <is>
          <t>POL12898</t>
        </is>
      </c>
      <c r="B3989" s="14" t="inlineStr">
        <is>
          <t>Polleo Tibetan Shilajit Mumyo 60 caps</t>
        </is>
      </c>
      <c r="C3989" s="14" t="inlineStr">
        <is>
          <t>SPORTSKA PREHRANA</t>
        </is>
      </c>
      <c r="D3989" s="14" t="inlineStr">
        <is>
          <t>02 SILVER</t>
        </is>
      </c>
      <c r="E3989" s="15" t="inlineStr">
        <is>
          <t>Baseline FC</t>
        </is>
      </c>
      <c r="F3989" s="16" t="n">
        <v>0</v>
      </c>
      <c r="G3989" s="16" t="n">
        <v>0</v>
      </c>
      <c r="H3989" s="16" t="n">
        <v>0</v>
      </c>
      <c r="I3989" s="16" t="n">
        <v>0</v>
      </c>
      <c r="J3989" s="16" t="n">
        <v>0</v>
      </c>
      <c r="K3989" s="16" t="n">
        <v>0</v>
      </c>
      <c r="L3989" s="16" t="n">
        <v>0</v>
      </c>
      <c r="M3989" s="16" t="n">
        <v>0</v>
      </c>
      <c r="N3989" s="16" t="n">
        <v>0</v>
      </c>
      <c r="O3989" s="16" t="n">
        <v>0</v>
      </c>
      <c r="P3989" s="16" t="n">
        <v>0</v>
      </c>
      <c r="Q3989" s="16" t="n">
        <v>0</v>
      </c>
      <c r="R3989" s="16" t="n">
        <v>0</v>
      </c>
      <c r="S3989" s="16" t="n">
        <v>3</v>
      </c>
      <c r="T3989" s="16" t="n">
        <v>18</v>
      </c>
      <c r="U3989" s="16" t="n">
        <v>20</v>
      </c>
      <c r="V3989" s="16" t="n">
        <v>17</v>
      </c>
      <c r="W3989" s="16" t="n">
        <v>30</v>
      </c>
      <c r="X3989" s="16" t="n">
        <v>28</v>
      </c>
      <c r="Y3989" s="16" t="n">
        <v>20</v>
      </c>
      <c r="Z3989" s="16" t="n">
        <v>25</v>
      </c>
      <c r="AA3989" s="16" t="n">
        <v>15</v>
      </c>
      <c r="AB3989" s="16" t="n">
        <v>23</v>
      </c>
      <c r="AC3989" s="16" t="n">
        <v>17</v>
      </c>
      <c r="AD3989" s="16" t="n">
        <v>13</v>
      </c>
      <c r="AE3989" s="16" t="n">
        <v>22</v>
      </c>
      <c r="AF3989" s="17" t="n">
        <v>19</v>
      </c>
      <c r="AG3989" s="17" t="n">
        <v>19</v>
      </c>
      <c r="AH3989" s="17" t="n">
        <v>19</v>
      </c>
      <c r="AI3989" s="17" t="n">
        <v>19</v>
      </c>
      <c r="AJ3989" s="17" t="n">
        <v>19</v>
      </c>
      <c r="AK3989" s="17" t="n">
        <v>19</v>
      </c>
      <c r="AL3989" s="17" t="n">
        <v>19</v>
      </c>
      <c r="AM3989" s="17" t="n">
        <v>19</v>
      </c>
      <c r="AN3989" s="17" t="n">
        <v>19</v>
      </c>
      <c r="AO3989" s="17" t="n">
        <v>19</v>
      </c>
      <c r="AP3989" s="17" t="n">
        <v>19</v>
      </c>
      <c r="AQ3989" s="17" t="n">
        <v>19</v>
      </c>
      <c r="AR3989" s="17" t="n">
        <v>19</v>
      </c>
      <c r="AS3989" s="18" t="inlineStr">
        <is>
          <t>OK</t>
        </is>
      </c>
      <c r="AT3989" t="inlineStr"/>
    </row>
    <row r="3990">
      <c r="A3990" s="14" t="inlineStr">
        <is>
          <t>POL12898</t>
        </is>
      </c>
      <c r="B3990" s="14" t="inlineStr">
        <is>
          <t>Polleo Tibetan Shilajit Mumyo 60 caps</t>
        </is>
      </c>
      <c r="C3990" s="14" t="inlineStr">
        <is>
          <t>SPORTSKA PREHRANA</t>
        </is>
      </c>
      <c r="D3990" s="14" t="inlineStr">
        <is>
          <t>02 SILVER</t>
        </is>
      </c>
      <c r="E3990" s="19" t="inlineStr">
        <is>
          <t>Planner Factor</t>
        </is>
      </c>
      <c r="AF3990" s="20" t="n">
        <v>1</v>
      </c>
      <c r="AG3990" s="20" t="n">
        <v>1</v>
      </c>
      <c r="AH3990" s="20" t="n">
        <v>1</v>
      </c>
      <c r="AI3990" s="20" t="n">
        <v>1</v>
      </c>
      <c r="AJ3990" s="20" t="n">
        <v>1</v>
      </c>
      <c r="AK3990" s="20" t="n">
        <v>1</v>
      </c>
      <c r="AL3990" s="20" t="n">
        <v>1</v>
      </c>
      <c r="AM3990" s="20" t="n">
        <v>1</v>
      </c>
      <c r="AN3990" s="20" t="n">
        <v>1</v>
      </c>
      <c r="AO3990" s="20" t="n">
        <v>1</v>
      </c>
      <c r="AP3990" s="20" t="n">
        <v>1</v>
      </c>
      <c r="AQ3990" s="20" t="n">
        <v>1</v>
      </c>
      <c r="AR3990" s="20" t="n">
        <v>1</v>
      </c>
      <c r="AS3990" s="18" t="inlineStr">
        <is>
          <t>OK</t>
        </is>
      </c>
      <c r="AT3990" t="inlineStr"/>
    </row>
    <row r="3991">
      <c r="A3991" s="14" t="inlineStr">
        <is>
          <t>POL12898</t>
        </is>
      </c>
      <c r="B3991" s="14" t="inlineStr">
        <is>
          <t>Polleo Tibetan Shilajit Mumyo 60 caps</t>
        </is>
      </c>
      <c r="C3991" s="14" t="inlineStr">
        <is>
          <t>SPORTSKA PREHRANA</t>
        </is>
      </c>
      <c r="D3991" s="14" t="inlineStr">
        <is>
          <t>02 SILVER</t>
        </is>
      </c>
      <c r="E3991" s="15" t="inlineStr">
        <is>
          <t>Adjusted FC</t>
        </is>
      </c>
      <c r="AF3991" s="21">
        <f>ROUND(AF3989*AF3990,0)</f>
        <v/>
      </c>
      <c r="AG3991" s="21">
        <f>ROUND(AG3989*AG3990,0)</f>
        <v/>
      </c>
      <c r="AH3991" s="21">
        <f>ROUND(AH3989*AH3990,0)</f>
        <v/>
      </c>
      <c r="AI3991" s="21">
        <f>ROUND(AI3989*AI3990,0)</f>
        <v/>
      </c>
      <c r="AJ3991" s="21">
        <f>ROUND(AJ3989*AJ3990,0)</f>
        <v/>
      </c>
      <c r="AK3991" s="21">
        <f>ROUND(AK3989*AK3990,0)</f>
        <v/>
      </c>
      <c r="AL3991" s="21">
        <f>ROUND(AL3989*AL3990,0)</f>
        <v/>
      </c>
      <c r="AM3991" s="21">
        <f>ROUND(AM3989*AM3990,0)</f>
        <v/>
      </c>
      <c r="AN3991" s="21">
        <f>ROUND(AN3989*AN3990,0)</f>
        <v/>
      </c>
      <c r="AO3991" s="21">
        <f>ROUND(AO3989*AO3990,0)</f>
        <v/>
      </c>
      <c r="AP3991" s="21">
        <f>ROUND(AP3989*AP3990,0)</f>
        <v/>
      </c>
      <c r="AQ3991" s="21">
        <f>ROUND(AQ3989*AQ3990,0)</f>
        <v/>
      </c>
      <c r="AR3991" s="21">
        <f>ROUND(AR3989*AR3990,0)</f>
        <v/>
      </c>
      <c r="AS3991" s="18" t="inlineStr">
        <is>
          <t>OK</t>
        </is>
      </c>
      <c r="AT3991" t="inlineStr"/>
    </row>
    <row r="3992">
      <c r="A3992" s="14" t="inlineStr">
        <is>
          <t>POL12898</t>
        </is>
      </c>
      <c r="B3992" s="14" t="inlineStr">
        <is>
          <t>Polleo Tibetan Shilajit Mumyo 60 caps</t>
        </is>
      </c>
      <c r="C3992" s="14" t="inlineStr">
        <is>
          <t>SPORTSKA PREHRANA</t>
        </is>
      </c>
      <c r="D3992" s="14" t="inlineStr">
        <is>
          <t>02 SILVER</t>
        </is>
      </c>
      <c r="E3992" s="22" t="inlineStr">
        <is>
          <t>VP on-top</t>
        </is>
      </c>
      <c r="AF3992" s="23">
        <f>IF('Demand Input VP'!F729="",0,'Demand Input VP'!F729)</f>
        <v/>
      </c>
      <c r="AG3992" s="23">
        <f>IF('Demand Input VP'!G729="",0,'Demand Input VP'!G729)</f>
        <v/>
      </c>
      <c r="AH3992" s="23">
        <f>IF('Demand Input VP'!H729="",0,'Demand Input VP'!H729)</f>
        <v/>
      </c>
      <c r="AI3992" s="23">
        <f>IF('Demand Input VP'!I729="",0,'Demand Input VP'!I729)</f>
        <v/>
      </c>
      <c r="AJ3992" s="23">
        <f>IF('Demand Input VP'!J729="",0,'Demand Input VP'!J729)</f>
        <v/>
      </c>
      <c r="AK3992" s="23">
        <f>IF('Demand Input VP'!K729="",0,'Demand Input VP'!K729)</f>
        <v/>
      </c>
      <c r="AL3992" s="23">
        <f>IF('Demand Input VP'!L729="",0,'Demand Input VP'!L729)</f>
        <v/>
      </c>
      <c r="AM3992" s="23">
        <f>IF('Demand Input VP'!M729="",0,'Demand Input VP'!M729)</f>
        <v/>
      </c>
      <c r="AN3992" s="23">
        <f>IF('Demand Input VP'!N729="",0,'Demand Input VP'!N729)</f>
        <v/>
      </c>
      <c r="AO3992" s="23">
        <f>IF('Demand Input VP'!O729="",0,'Demand Input VP'!O729)</f>
        <v/>
      </c>
      <c r="AP3992" s="23">
        <f>IF('Demand Input VP'!P729="",0,'Demand Input VP'!P729)</f>
        <v/>
      </c>
      <c r="AQ3992" s="23">
        <f>IF('Demand Input VP'!Q729="",0,'Demand Input VP'!Q729)</f>
        <v/>
      </c>
      <c r="AR3992" s="23">
        <f>IF('Demand Input VP'!R729="",0,'Demand Input VP'!R729)</f>
        <v/>
      </c>
      <c r="AS3992" s="18" t="inlineStr">
        <is>
          <t>OK</t>
        </is>
      </c>
      <c r="AT3992" t="inlineStr"/>
    </row>
    <row r="3993">
      <c r="A3993" s="14" t="inlineStr">
        <is>
          <t>POL12898</t>
        </is>
      </c>
      <c r="B3993" s="14" t="inlineStr">
        <is>
          <t>Polleo Tibetan Shilajit Mumyo 60 caps</t>
        </is>
      </c>
      <c r="C3993" s="14" t="inlineStr">
        <is>
          <t>SPORTSKA PREHRANA</t>
        </is>
      </c>
      <c r="D3993" s="14" t="inlineStr">
        <is>
          <t>02 SILVER</t>
        </is>
      </c>
      <c r="E3993" s="22" t="inlineStr">
        <is>
          <t>VP regular</t>
        </is>
      </c>
      <c r="AF3993">
        <f>IF('Demand Input VP'!F730="",0,'Demand Input VP'!F730)</f>
        <v/>
      </c>
      <c r="AG3993">
        <f>IF('Demand Input VP'!G730="",0,'Demand Input VP'!G730)</f>
        <v/>
      </c>
      <c r="AH3993">
        <f>IF('Demand Input VP'!H730="",0,'Demand Input VP'!H730)</f>
        <v/>
      </c>
      <c r="AI3993">
        <f>IF('Demand Input VP'!I730="",0,'Demand Input VP'!I730)</f>
        <v/>
      </c>
      <c r="AJ3993">
        <f>IF('Demand Input VP'!J730="",0,'Demand Input VP'!J730)</f>
        <v/>
      </c>
      <c r="AK3993">
        <f>IF('Demand Input VP'!K730="",0,'Demand Input VP'!K730)</f>
        <v/>
      </c>
      <c r="AL3993">
        <f>IF('Demand Input VP'!L730="",0,'Demand Input VP'!L730)</f>
        <v/>
      </c>
      <c r="AM3993">
        <f>IF('Demand Input VP'!M730="",0,'Demand Input VP'!M730)</f>
        <v/>
      </c>
      <c r="AN3993">
        <f>IF('Demand Input VP'!N730="",0,'Demand Input VP'!N730)</f>
        <v/>
      </c>
      <c r="AO3993">
        <f>IF('Demand Input VP'!O730="",0,'Demand Input VP'!O730)</f>
        <v/>
      </c>
      <c r="AP3993">
        <f>IF('Demand Input VP'!P730="",0,'Demand Input VP'!P730)</f>
        <v/>
      </c>
      <c r="AQ3993">
        <f>IF('Demand Input VP'!Q730="",0,'Demand Input VP'!Q730)</f>
        <v/>
      </c>
      <c r="AR3993">
        <f>IF('Demand Input VP'!R730="",0,'Demand Input VP'!R730)</f>
        <v/>
      </c>
      <c r="AS3993" s="18" t="inlineStr">
        <is>
          <t>OK</t>
        </is>
      </c>
      <c r="AT3993" t="inlineStr"/>
    </row>
    <row r="3994">
      <c r="A3994" s="14" t="inlineStr">
        <is>
          <t>POL12898</t>
        </is>
      </c>
      <c r="B3994" s="14" t="inlineStr">
        <is>
          <t>Polleo Tibetan Shilajit Mumyo 60 caps</t>
        </is>
      </c>
      <c r="C3994" s="14" t="inlineStr">
        <is>
          <t>SPORTSKA PREHRANA</t>
        </is>
      </c>
      <c r="D3994" s="14" t="inlineStr">
        <is>
          <t>02 SILVER</t>
        </is>
      </c>
      <c r="E3994" s="22" t="inlineStr">
        <is>
          <t>MP on-top</t>
        </is>
      </c>
      <c r="AF3994" s="23">
        <f>IF('Demand Input MP'!F729="",0,'Demand Input MP'!F729)</f>
        <v/>
      </c>
      <c r="AG3994" s="23">
        <f>IF('Demand Input MP'!G729="",0,'Demand Input MP'!G729)</f>
        <v/>
      </c>
      <c r="AH3994" s="23">
        <f>IF('Demand Input MP'!H729="",0,'Demand Input MP'!H729)</f>
        <v/>
      </c>
      <c r="AI3994" s="23">
        <f>IF('Demand Input MP'!I729="",0,'Demand Input MP'!I729)</f>
        <v/>
      </c>
      <c r="AJ3994" s="23">
        <f>IF('Demand Input MP'!J729="",0,'Demand Input MP'!J729)</f>
        <v/>
      </c>
      <c r="AK3994" s="23">
        <f>IF('Demand Input MP'!K729="",0,'Demand Input MP'!K729)</f>
        <v/>
      </c>
      <c r="AL3994" s="23">
        <f>IF('Demand Input MP'!L729="",0,'Demand Input MP'!L729)</f>
        <v/>
      </c>
      <c r="AM3994" s="23">
        <f>IF('Demand Input MP'!M729="",0,'Demand Input MP'!M729)</f>
        <v/>
      </c>
      <c r="AN3994" s="23">
        <f>IF('Demand Input MP'!N729="",0,'Demand Input MP'!N729)</f>
        <v/>
      </c>
      <c r="AO3994" s="23">
        <f>IF('Demand Input MP'!O729="",0,'Demand Input MP'!O729)</f>
        <v/>
      </c>
      <c r="AP3994" s="23">
        <f>IF('Demand Input MP'!P729="",0,'Demand Input MP'!P729)</f>
        <v/>
      </c>
      <c r="AQ3994" s="23">
        <f>IF('Demand Input MP'!Q729="",0,'Demand Input MP'!Q729)</f>
        <v/>
      </c>
      <c r="AR3994" s="23">
        <f>IF('Demand Input MP'!R729="",0,'Demand Input MP'!R729)</f>
        <v/>
      </c>
      <c r="AS3994" s="18" t="inlineStr">
        <is>
          <t>OK</t>
        </is>
      </c>
      <c r="AT3994" t="inlineStr"/>
    </row>
    <row r="3995">
      <c r="A3995" s="14" t="inlineStr">
        <is>
          <t>POL12898</t>
        </is>
      </c>
      <c r="B3995" s="14" t="inlineStr">
        <is>
          <t>Polleo Tibetan Shilajit Mumyo 60 caps</t>
        </is>
      </c>
      <c r="C3995" s="14" t="inlineStr">
        <is>
          <t>SPORTSKA PREHRANA</t>
        </is>
      </c>
      <c r="D3995" s="14" t="inlineStr">
        <is>
          <t>02 SILVER</t>
        </is>
      </c>
      <c r="E3995" s="22" t="inlineStr">
        <is>
          <t>MP regular</t>
        </is>
      </c>
      <c r="AF3995">
        <f>IF('Demand Input MP'!F730="",0,'Demand Input MP'!F730)</f>
        <v/>
      </c>
      <c r="AG3995">
        <f>IF('Demand Input MP'!G730="",0,'Demand Input MP'!G730)</f>
        <v/>
      </c>
      <c r="AH3995">
        <f>IF('Demand Input MP'!H730="",0,'Demand Input MP'!H730)</f>
        <v/>
      </c>
      <c r="AI3995">
        <f>IF('Demand Input MP'!I730="",0,'Demand Input MP'!I730)</f>
        <v/>
      </c>
      <c r="AJ3995">
        <f>IF('Demand Input MP'!J730="",0,'Demand Input MP'!J730)</f>
        <v/>
      </c>
      <c r="AK3995">
        <f>IF('Demand Input MP'!K730="",0,'Demand Input MP'!K730)</f>
        <v/>
      </c>
      <c r="AL3995">
        <f>IF('Demand Input MP'!L730="",0,'Demand Input MP'!L730)</f>
        <v/>
      </c>
      <c r="AM3995">
        <f>IF('Demand Input MP'!M730="",0,'Demand Input MP'!M730)</f>
        <v/>
      </c>
      <c r="AN3995">
        <f>IF('Demand Input MP'!N730="",0,'Demand Input MP'!N730)</f>
        <v/>
      </c>
      <c r="AO3995">
        <f>IF('Demand Input MP'!O730="",0,'Demand Input MP'!O730)</f>
        <v/>
      </c>
      <c r="AP3995">
        <f>IF('Demand Input MP'!P730="",0,'Demand Input MP'!P730)</f>
        <v/>
      </c>
      <c r="AQ3995">
        <f>IF('Demand Input MP'!Q730="",0,'Demand Input MP'!Q730)</f>
        <v/>
      </c>
      <c r="AR3995">
        <f>IF('Demand Input MP'!R730="",0,'Demand Input MP'!R730)</f>
        <v/>
      </c>
      <c r="AS3995" s="18" t="inlineStr">
        <is>
          <t>OK</t>
        </is>
      </c>
      <c r="AT3995" t="inlineStr"/>
    </row>
    <row r="3996">
      <c r="A3996" s="14" t="inlineStr">
        <is>
          <t>POL12898</t>
        </is>
      </c>
      <c r="B3996" s="14" t="inlineStr">
        <is>
          <t>Polleo Tibetan Shilajit Mumyo 60 caps</t>
        </is>
      </c>
      <c r="C3996" s="14" t="inlineStr">
        <is>
          <t>SPORTSKA PREHRANA</t>
        </is>
      </c>
      <c r="D3996" s="14" t="inlineStr">
        <is>
          <t>02 SILVER</t>
        </is>
      </c>
      <c r="E3996" s="15" t="inlineStr">
        <is>
          <t>On-top Total</t>
        </is>
      </c>
      <c r="AF3996" s="24">
        <f>SUM(AF3992:AF3995)</f>
        <v/>
      </c>
      <c r="AG3996" s="24">
        <f>SUM(AG3992:AG3995)</f>
        <v/>
      </c>
      <c r="AH3996" s="24">
        <f>SUM(AH3992:AH3995)</f>
        <v/>
      </c>
      <c r="AI3996" s="24">
        <f>SUM(AI3992:AI3995)</f>
        <v/>
      </c>
      <c r="AJ3996" s="24">
        <f>SUM(AJ3992:AJ3995)</f>
        <v/>
      </c>
      <c r="AK3996" s="24">
        <f>SUM(AK3992:AK3995)</f>
        <v/>
      </c>
      <c r="AL3996" s="24">
        <f>SUM(AL3992:AL3995)</f>
        <v/>
      </c>
      <c r="AM3996" s="24">
        <f>SUM(AM3992:AM3995)</f>
        <v/>
      </c>
      <c r="AN3996" s="24">
        <f>SUM(AN3992:AN3995)</f>
        <v/>
      </c>
      <c r="AO3996" s="24">
        <f>SUM(AO3992:AO3995)</f>
        <v/>
      </c>
      <c r="AP3996" s="24">
        <f>SUM(AP3992:AP3995)</f>
        <v/>
      </c>
      <c r="AQ3996" s="24">
        <f>SUM(AQ3992:AQ3995)</f>
        <v/>
      </c>
      <c r="AR3996" s="24">
        <f>SUM(AR3992:AR3995)</f>
        <v/>
      </c>
      <c r="AS3996" s="18" t="inlineStr">
        <is>
          <t>OK</t>
        </is>
      </c>
      <c r="AT3996" t="inlineStr"/>
    </row>
    <row r="3997">
      <c r="A3997" s="25" t="inlineStr">
        <is>
          <t>POL12898</t>
        </is>
      </c>
      <c r="B3997" s="25" t="inlineStr">
        <is>
          <t>Polleo Tibetan Shilajit Mumyo 60 caps</t>
        </is>
      </c>
      <c r="C3997" s="25" t="inlineStr">
        <is>
          <t>SPORTSKA PREHRANA</t>
        </is>
      </c>
      <c r="D3997" s="25" t="inlineStr">
        <is>
          <t>02 SILVER</t>
        </is>
      </c>
      <c r="E3997" s="26" t="inlineStr">
        <is>
          <t>TOTAL DEMAND</t>
        </is>
      </c>
      <c r="F3997" s="27" t="n"/>
      <c r="G3997" s="27" t="n"/>
      <c r="H3997" s="27" t="n"/>
      <c r="I3997" s="27" t="n"/>
      <c r="J3997" s="27" t="n"/>
      <c r="K3997" s="27" t="n"/>
      <c r="L3997" s="27" t="n"/>
      <c r="M3997" s="27" t="n"/>
      <c r="N3997" s="27" t="n"/>
      <c r="O3997" s="27" t="n"/>
      <c r="P3997" s="27" t="n"/>
      <c r="Q3997" s="27" t="n"/>
      <c r="R3997" s="27" t="n"/>
      <c r="S3997" s="27" t="n"/>
      <c r="T3997" s="27" t="n"/>
      <c r="U3997" s="27" t="n"/>
      <c r="V3997" s="27" t="n"/>
      <c r="W3997" s="27" t="n"/>
      <c r="X3997" s="27" t="n"/>
      <c r="Y3997" s="27" t="n"/>
      <c r="Z3997" s="27" t="n"/>
      <c r="AA3997" s="27" t="n"/>
      <c r="AB3997" s="27" t="n"/>
      <c r="AC3997" s="27" t="n"/>
      <c r="AD3997" s="27" t="n"/>
      <c r="AE3997" s="27" t="n"/>
      <c r="AF3997" s="28">
        <f>AF3991+AF3996</f>
        <v/>
      </c>
      <c r="AG3997" s="28">
        <f>AG3991+AG3996</f>
        <v/>
      </c>
      <c r="AH3997" s="28">
        <f>AH3991+AH3996</f>
        <v/>
      </c>
      <c r="AI3997" s="28">
        <f>AI3991+AI3996</f>
        <v/>
      </c>
      <c r="AJ3997" s="28">
        <f>AJ3991+AJ3996</f>
        <v/>
      </c>
      <c r="AK3997" s="28">
        <f>AK3991+AK3996</f>
        <v/>
      </c>
      <c r="AL3997" s="28">
        <f>AL3991+AL3996</f>
        <v/>
      </c>
      <c r="AM3997" s="28">
        <f>AM3991+AM3996</f>
        <v/>
      </c>
      <c r="AN3997" s="28">
        <f>AN3991+AN3996</f>
        <v/>
      </c>
      <c r="AO3997" s="28">
        <f>AO3991+AO3996</f>
        <v/>
      </c>
      <c r="AP3997" s="28">
        <f>AP3991+AP3996</f>
        <v/>
      </c>
      <c r="AQ3997" s="28">
        <f>AQ3991+AQ3996</f>
        <v/>
      </c>
      <c r="AR3997" s="28">
        <f>AR3991+AR3996</f>
        <v/>
      </c>
      <c r="AS3997" s="18" t="inlineStr">
        <is>
          <t>OK</t>
        </is>
      </c>
      <c r="AT3997" t="inlineStr"/>
    </row>
    <row r="3998">
      <c r="A3998" s="14" t="inlineStr">
        <is>
          <t>POL12898</t>
        </is>
      </c>
      <c r="B3998" s="14" t="inlineStr">
        <is>
          <t>Polleo Tibetan Shilajit Mumyo 60 caps</t>
        </is>
      </c>
      <c r="C3998" s="14" t="inlineStr">
        <is>
          <t>SPORTSKA PREHRANA</t>
        </is>
      </c>
      <c r="D3998" s="14" t="inlineStr">
        <is>
          <t>02 SILVER</t>
        </is>
      </c>
      <c r="E3998" s="15" t="inlineStr"/>
      <c r="AS3998" s="18" t="inlineStr">
        <is>
          <t>OK</t>
        </is>
      </c>
      <c r="AT3998" t="inlineStr"/>
    </row>
    <row r="3999">
      <c r="A3999" s="7" t="inlineStr">
        <is>
          <t>POL12899</t>
        </is>
      </c>
      <c r="B3999" s="8" t="inlineStr">
        <is>
          <t>Polleo Magnesium Bisglycinate 60 caps</t>
        </is>
      </c>
      <c r="C3999" s="9" t="inlineStr">
        <is>
          <t>SPORTSKA PREHRANA</t>
        </is>
      </c>
      <c r="D3999" s="9" t="inlineStr">
        <is>
          <t>02 SILVER</t>
        </is>
      </c>
      <c r="E3999" s="10" t="inlineStr"/>
      <c r="F3999" s="11" t="n"/>
      <c r="G3999" s="11" t="n"/>
      <c r="H3999" s="11" t="n"/>
      <c r="I3999" s="11" t="n"/>
      <c r="J3999" s="11" t="n"/>
      <c r="K3999" s="11" t="n"/>
      <c r="L3999" s="11" t="n"/>
      <c r="M3999" s="11" t="n"/>
      <c r="N3999" s="11" t="n"/>
      <c r="O3999" s="11" t="n"/>
      <c r="P3999" s="11" t="n"/>
      <c r="Q3999" s="11" t="n"/>
      <c r="R3999" s="11" t="n"/>
      <c r="S3999" s="11" t="n"/>
      <c r="T3999" s="11" t="n"/>
      <c r="U3999" s="11" t="n"/>
      <c r="V3999" s="11" t="n"/>
      <c r="W3999" s="11" t="n"/>
      <c r="X3999" s="11" t="n"/>
      <c r="Y3999" s="11" t="n"/>
      <c r="Z3999" s="11" t="n"/>
      <c r="AA3999" s="11" t="n"/>
      <c r="AB3999" s="11" t="n"/>
      <c r="AC3999" s="11" t="n"/>
      <c r="AD3999" s="11" t="n"/>
      <c r="AE3999" s="11" t="n"/>
      <c r="AF3999" s="11" t="n"/>
      <c r="AG3999" s="11" t="n"/>
      <c r="AH3999" s="11" t="n"/>
      <c r="AI3999" s="11" t="n"/>
      <c r="AJ3999" s="11" t="n"/>
      <c r="AK3999" s="11" t="n"/>
      <c r="AL3999" s="11" t="n"/>
      <c r="AM3999" s="11" t="n"/>
      <c r="AN3999" s="11" t="n"/>
      <c r="AO3999" s="11" t="n"/>
      <c r="AP3999" s="11" t="n"/>
      <c r="AQ3999" s="11" t="n"/>
      <c r="AR3999" s="11" t="n"/>
      <c r="AS3999" s="29" t="inlineStr">
        <is>
          <t>CHECK</t>
        </is>
      </c>
      <c r="AT3999" s="13">
        <f>IF((IFERROR(VALUE('Demand Input MP'!F731),0)+IFERROR(VALUE('Demand Input MP'!G731),0)+IFERROR(VALUE('Demand Input MP'!H731),0)+IFERROR(VALUE('Demand Input MP'!I731),0)+IFERROR(VALUE('Demand Input MP'!J731),0)+IFERROR(VALUE('Demand Input MP'!K731),0)+IFERROR(VALUE('Demand Input MP'!L731),0)+IFERROR(VALUE('Demand Input MP'!M731),0)+IFERROR(VALUE('Demand Input MP'!N731),0)+IFERROR(VALUE('Demand Input MP'!O731),0)+IFERROR(VALUE('Demand Input MP'!P731),0)+IFERROR(VALUE('Demand Input MP'!Q731),0)+IFERROR(VALUE('Demand Input MP'!R731),0))&gt;0,"PROMO","")</f>
        <v/>
      </c>
    </row>
    <row r="4000">
      <c r="A4000" s="14" t="inlineStr">
        <is>
          <t>POL12899</t>
        </is>
      </c>
      <c r="B4000" s="14" t="inlineStr">
        <is>
          <t>Polleo Magnesium Bisglycinate 60 caps</t>
        </is>
      </c>
      <c r="C4000" s="14" t="inlineStr">
        <is>
          <t>SPORTSKA PREHRANA</t>
        </is>
      </c>
      <c r="D4000" s="14" t="inlineStr">
        <is>
          <t>02 SILVER</t>
        </is>
      </c>
      <c r="E4000" s="15" t="inlineStr">
        <is>
          <t>Baseline FC</t>
        </is>
      </c>
      <c r="F4000" s="16" t="n">
        <v>0</v>
      </c>
      <c r="G4000" s="16" t="n">
        <v>0</v>
      </c>
      <c r="H4000" s="16" t="n">
        <v>0</v>
      </c>
      <c r="I4000" s="16" t="n">
        <v>0</v>
      </c>
      <c r="J4000" s="16" t="n">
        <v>0</v>
      </c>
      <c r="K4000" s="16" t="n">
        <v>0</v>
      </c>
      <c r="L4000" s="16" t="n">
        <v>0</v>
      </c>
      <c r="M4000" s="16" t="n">
        <v>0</v>
      </c>
      <c r="N4000" s="16" t="n">
        <v>0</v>
      </c>
      <c r="O4000" s="16" t="n">
        <v>0</v>
      </c>
      <c r="P4000" s="16" t="n">
        <v>0</v>
      </c>
      <c r="Q4000" s="16" t="n">
        <v>0</v>
      </c>
      <c r="R4000" s="16" t="n">
        <v>0</v>
      </c>
      <c r="S4000" s="16" t="n">
        <v>43</v>
      </c>
      <c r="T4000" s="16" t="n">
        <v>181</v>
      </c>
      <c r="U4000" s="16" t="n">
        <v>228</v>
      </c>
      <c r="V4000" s="16" t="n">
        <v>203</v>
      </c>
      <c r="W4000" s="16" t="n">
        <v>107</v>
      </c>
      <c r="X4000" s="16" t="n">
        <v>28</v>
      </c>
      <c r="Y4000" s="16" t="n">
        <v>3</v>
      </c>
      <c r="Z4000" s="16" t="n">
        <v>9</v>
      </c>
      <c r="AA4000" s="16" t="n">
        <v>80</v>
      </c>
      <c r="AB4000" s="16" t="n">
        <v>220</v>
      </c>
      <c r="AC4000" s="16" t="n">
        <v>273</v>
      </c>
      <c r="AD4000" s="16" t="n">
        <v>213</v>
      </c>
      <c r="AE4000" s="16" t="n">
        <v>292</v>
      </c>
      <c r="AF4000" s="17" t="n">
        <v>266</v>
      </c>
      <c r="AG4000" s="17" t="n">
        <v>268</v>
      </c>
      <c r="AH4000" s="17" t="n">
        <v>270</v>
      </c>
      <c r="AI4000" s="17" t="n">
        <v>272</v>
      </c>
      <c r="AJ4000" s="17" t="n">
        <v>274</v>
      </c>
      <c r="AK4000" s="17" t="n">
        <v>277</v>
      </c>
      <c r="AL4000" s="17" t="n">
        <v>279</v>
      </c>
      <c r="AM4000" s="17" t="n">
        <v>281</v>
      </c>
      <c r="AN4000" s="17" t="n">
        <v>283</v>
      </c>
      <c r="AO4000" s="17" t="n">
        <v>285</v>
      </c>
      <c r="AP4000" s="17" t="n">
        <v>288</v>
      </c>
      <c r="AQ4000" s="17" t="n">
        <v>290</v>
      </c>
      <c r="AR4000" s="17" t="n">
        <v>292</v>
      </c>
      <c r="AS4000" s="30" t="inlineStr">
        <is>
          <t>CHECK</t>
        </is>
      </c>
      <c r="AT4000" t="inlineStr"/>
    </row>
    <row r="4001">
      <c r="A4001" s="14" t="inlineStr">
        <is>
          <t>POL12899</t>
        </is>
      </c>
      <c r="B4001" s="14" t="inlineStr">
        <is>
          <t>Polleo Magnesium Bisglycinate 60 caps</t>
        </is>
      </c>
      <c r="C4001" s="14" t="inlineStr">
        <is>
          <t>SPORTSKA PREHRANA</t>
        </is>
      </c>
      <c r="D4001" s="14" t="inlineStr">
        <is>
          <t>02 SILVER</t>
        </is>
      </c>
      <c r="E4001" s="19" t="inlineStr">
        <is>
          <t>Planner Factor</t>
        </is>
      </c>
      <c r="AF4001" s="20" t="n">
        <v>1</v>
      </c>
      <c r="AG4001" s="20" t="n">
        <v>1</v>
      </c>
      <c r="AH4001" s="20" t="n">
        <v>1</v>
      </c>
      <c r="AI4001" s="20" t="n">
        <v>1</v>
      </c>
      <c r="AJ4001" s="20" t="n">
        <v>1</v>
      </c>
      <c r="AK4001" s="20" t="n">
        <v>1</v>
      </c>
      <c r="AL4001" s="20" t="n">
        <v>1</v>
      </c>
      <c r="AM4001" s="20" t="n">
        <v>1</v>
      </c>
      <c r="AN4001" s="20" t="n">
        <v>1</v>
      </c>
      <c r="AO4001" s="20" t="n">
        <v>1</v>
      </c>
      <c r="AP4001" s="20" t="n">
        <v>1</v>
      </c>
      <c r="AQ4001" s="20" t="n">
        <v>1</v>
      </c>
      <c r="AR4001" s="20" t="n">
        <v>1</v>
      </c>
      <c r="AS4001" s="30" t="inlineStr">
        <is>
          <t>CHECK</t>
        </is>
      </c>
      <c r="AT4001" t="inlineStr"/>
    </row>
    <row r="4002">
      <c r="A4002" s="14" t="inlineStr">
        <is>
          <t>POL12899</t>
        </is>
      </c>
      <c r="B4002" s="14" t="inlineStr">
        <is>
          <t>Polleo Magnesium Bisglycinate 60 caps</t>
        </is>
      </c>
      <c r="C4002" s="14" t="inlineStr">
        <is>
          <t>SPORTSKA PREHRANA</t>
        </is>
      </c>
      <c r="D4002" s="14" t="inlineStr">
        <is>
          <t>02 SILVER</t>
        </is>
      </c>
      <c r="E4002" s="15" t="inlineStr">
        <is>
          <t>Adjusted FC</t>
        </is>
      </c>
      <c r="AF4002" s="21">
        <f>ROUND(AF4000*AF4001,0)</f>
        <v/>
      </c>
      <c r="AG4002" s="21">
        <f>ROUND(AG4000*AG4001,0)</f>
        <v/>
      </c>
      <c r="AH4002" s="21">
        <f>ROUND(AH4000*AH4001,0)</f>
        <v/>
      </c>
      <c r="AI4002" s="21">
        <f>ROUND(AI4000*AI4001,0)</f>
        <v/>
      </c>
      <c r="AJ4002" s="21">
        <f>ROUND(AJ4000*AJ4001,0)</f>
        <v/>
      </c>
      <c r="AK4002" s="21">
        <f>ROUND(AK4000*AK4001,0)</f>
        <v/>
      </c>
      <c r="AL4002" s="21">
        <f>ROUND(AL4000*AL4001,0)</f>
        <v/>
      </c>
      <c r="AM4002" s="21">
        <f>ROUND(AM4000*AM4001,0)</f>
        <v/>
      </c>
      <c r="AN4002" s="21">
        <f>ROUND(AN4000*AN4001,0)</f>
        <v/>
      </c>
      <c r="AO4002" s="21">
        <f>ROUND(AO4000*AO4001,0)</f>
        <v/>
      </c>
      <c r="AP4002" s="21">
        <f>ROUND(AP4000*AP4001,0)</f>
        <v/>
      </c>
      <c r="AQ4002" s="21">
        <f>ROUND(AQ4000*AQ4001,0)</f>
        <v/>
      </c>
      <c r="AR4002" s="21">
        <f>ROUND(AR4000*AR4001,0)</f>
        <v/>
      </c>
      <c r="AS4002" s="30" t="inlineStr">
        <is>
          <t>CHECK</t>
        </is>
      </c>
      <c r="AT4002" t="inlineStr"/>
    </row>
    <row r="4003">
      <c r="A4003" s="14" t="inlineStr">
        <is>
          <t>POL12899</t>
        </is>
      </c>
      <c r="B4003" s="14" t="inlineStr">
        <is>
          <t>Polleo Magnesium Bisglycinate 60 caps</t>
        </is>
      </c>
      <c r="C4003" s="14" t="inlineStr">
        <is>
          <t>SPORTSKA PREHRANA</t>
        </is>
      </c>
      <c r="D4003" s="14" t="inlineStr">
        <is>
          <t>02 SILVER</t>
        </is>
      </c>
      <c r="E4003" s="22" t="inlineStr">
        <is>
          <t>VP on-top</t>
        </is>
      </c>
      <c r="AF4003" s="23">
        <f>IF('Demand Input VP'!F731="",0,'Demand Input VP'!F731)</f>
        <v/>
      </c>
      <c r="AG4003" s="23">
        <f>IF('Demand Input VP'!G731="",0,'Demand Input VP'!G731)</f>
        <v/>
      </c>
      <c r="AH4003" s="23">
        <f>IF('Demand Input VP'!H731="",0,'Demand Input VP'!H731)</f>
        <v/>
      </c>
      <c r="AI4003" s="23">
        <f>IF('Demand Input VP'!I731="",0,'Demand Input VP'!I731)</f>
        <v/>
      </c>
      <c r="AJ4003" s="23">
        <f>IF('Demand Input VP'!J731="",0,'Demand Input VP'!J731)</f>
        <v/>
      </c>
      <c r="AK4003" s="23">
        <f>IF('Demand Input VP'!K731="",0,'Demand Input VP'!K731)</f>
        <v/>
      </c>
      <c r="AL4003" s="23">
        <f>IF('Demand Input VP'!L731="",0,'Demand Input VP'!L731)</f>
        <v/>
      </c>
      <c r="AM4003" s="23">
        <f>IF('Demand Input VP'!M731="",0,'Demand Input VP'!M731)</f>
        <v/>
      </c>
      <c r="AN4003" s="23">
        <f>IF('Demand Input VP'!N731="",0,'Demand Input VP'!N731)</f>
        <v/>
      </c>
      <c r="AO4003" s="23">
        <f>IF('Demand Input VP'!O731="",0,'Demand Input VP'!O731)</f>
        <v/>
      </c>
      <c r="AP4003" s="23">
        <f>IF('Demand Input VP'!P731="",0,'Demand Input VP'!P731)</f>
        <v/>
      </c>
      <c r="AQ4003" s="23">
        <f>IF('Demand Input VP'!Q731="",0,'Demand Input VP'!Q731)</f>
        <v/>
      </c>
      <c r="AR4003" s="23">
        <f>IF('Demand Input VP'!R731="",0,'Demand Input VP'!R731)</f>
        <v/>
      </c>
      <c r="AS4003" s="30" t="inlineStr">
        <is>
          <t>CHECK</t>
        </is>
      </c>
      <c r="AT4003" t="inlineStr"/>
    </row>
    <row r="4004">
      <c r="A4004" s="14" t="inlineStr">
        <is>
          <t>POL12899</t>
        </is>
      </c>
      <c r="B4004" s="14" t="inlineStr">
        <is>
          <t>Polleo Magnesium Bisglycinate 60 caps</t>
        </is>
      </c>
      <c r="C4004" s="14" t="inlineStr">
        <is>
          <t>SPORTSKA PREHRANA</t>
        </is>
      </c>
      <c r="D4004" s="14" t="inlineStr">
        <is>
          <t>02 SILVER</t>
        </is>
      </c>
      <c r="E4004" s="22" t="inlineStr">
        <is>
          <t>VP regular</t>
        </is>
      </c>
      <c r="AF4004">
        <f>IF('Demand Input VP'!F732="",0,'Demand Input VP'!F732)</f>
        <v/>
      </c>
      <c r="AG4004">
        <f>IF('Demand Input VP'!G732="",0,'Demand Input VP'!G732)</f>
        <v/>
      </c>
      <c r="AH4004">
        <f>IF('Demand Input VP'!H732="",0,'Demand Input VP'!H732)</f>
        <v/>
      </c>
      <c r="AI4004">
        <f>IF('Demand Input VP'!I732="",0,'Demand Input VP'!I732)</f>
        <v/>
      </c>
      <c r="AJ4004">
        <f>IF('Demand Input VP'!J732="",0,'Demand Input VP'!J732)</f>
        <v/>
      </c>
      <c r="AK4004">
        <f>IF('Demand Input VP'!K732="",0,'Demand Input VP'!K732)</f>
        <v/>
      </c>
      <c r="AL4004">
        <f>IF('Demand Input VP'!L732="",0,'Demand Input VP'!L732)</f>
        <v/>
      </c>
      <c r="AM4004">
        <f>IF('Demand Input VP'!M732="",0,'Demand Input VP'!M732)</f>
        <v/>
      </c>
      <c r="AN4004">
        <f>IF('Demand Input VP'!N732="",0,'Demand Input VP'!N732)</f>
        <v/>
      </c>
      <c r="AO4004">
        <f>IF('Demand Input VP'!O732="",0,'Demand Input VP'!O732)</f>
        <v/>
      </c>
      <c r="AP4004">
        <f>IF('Demand Input VP'!P732="",0,'Demand Input VP'!P732)</f>
        <v/>
      </c>
      <c r="AQ4004">
        <f>IF('Demand Input VP'!Q732="",0,'Demand Input VP'!Q732)</f>
        <v/>
      </c>
      <c r="AR4004">
        <f>IF('Demand Input VP'!R732="",0,'Demand Input VP'!R732)</f>
        <v/>
      </c>
      <c r="AS4004" s="30" t="inlineStr">
        <is>
          <t>CHECK</t>
        </is>
      </c>
      <c r="AT4004" t="inlineStr"/>
    </row>
    <row r="4005">
      <c r="A4005" s="14" t="inlineStr">
        <is>
          <t>POL12899</t>
        </is>
      </c>
      <c r="B4005" s="14" t="inlineStr">
        <is>
          <t>Polleo Magnesium Bisglycinate 60 caps</t>
        </is>
      </c>
      <c r="C4005" s="14" t="inlineStr">
        <is>
          <t>SPORTSKA PREHRANA</t>
        </is>
      </c>
      <c r="D4005" s="14" t="inlineStr">
        <is>
          <t>02 SILVER</t>
        </is>
      </c>
      <c r="E4005" s="22" t="inlineStr">
        <is>
          <t>MP on-top</t>
        </is>
      </c>
      <c r="AF4005" s="23">
        <f>IF('Demand Input MP'!F731="",0,'Demand Input MP'!F731)</f>
        <v/>
      </c>
      <c r="AG4005" s="23">
        <f>IF('Demand Input MP'!G731="",0,'Demand Input MP'!G731)</f>
        <v/>
      </c>
      <c r="AH4005" s="23">
        <f>IF('Demand Input MP'!H731="",0,'Demand Input MP'!H731)</f>
        <v/>
      </c>
      <c r="AI4005" s="23">
        <f>IF('Demand Input MP'!I731="",0,'Demand Input MP'!I731)</f>
        <v/>
      </c>
      <c r="AJ4005" s="23">
        <f>IF('Demand Input MP'!J731="",0,'Demand Input MP'!J731)</f>
        <v/>
      </c>
      <c r="AK4005" s="23">
        <f>IF('Demand Input MP'!K731="",0,'Demand Input MP'!K731)</f>
        <v/>
      </c>
      <c r="AL4005" s="23">
        <f>IF('Demand Input MP'!L731="",0,'Demand Input MP'!L731)</f>
        <v/>
      </c>
      <c r="AM4005" s="23">
        <f>IF('Demand Input MP'!M731="",0,'Demand Input MP'!M731)</f>
        <v/>
      </c>
      <c r="AN4005" s="23">
        <f>IF('Demand Input MP'!N731="",0,'Demand Input MP'!N731)</f>
        <v/>
      </c>
      <c r="AO4005" s="23">
        <f>IF('Demand Input MP'!O731="",0,'Demand Input MP'!O731)</f>
        <v/>
      </c>
      <c r="AP4005" s="23">
        <f>IF('Demand Input MP'!P731="",0,'Demand Input MP'!P731)</f>
        <v/>
      </c>
      <c r="AQ4005" s="23">
        <f>IF('Demand Input MP'!Q731="",0,'Demand Input MP'!Q731)</f>
        <v/>
      </c>
      <c r="AR4005" s="23">
        <f>IF('Demand Input MP'!R731="",0,'Demand Input MP'!R731)</f>
        <v/>
      </c>
      <c r="AS4005" s="30" t="inlineStr">
        <is>
          <t>CHECK</t>
        </is>
      </c>
      <c r="AT4005" t="inlineStr"/>
    </row>
    <row r="4006">
      <c r="A4006" s="14" t="inlineStr">
        <is>
          <t>POL12899</t>
        </is>
      </c>
      <c r="B4006" s="14" t="inlineStr">
        <is>
          <t>Polleo Magnesium Bisglycinate 60 caps</t>
        </is>
      </c>
      <c r="C4006" s="14" t="inlineStr">
        <is>
          <t>SPORTSKA PREHRANA</t>
        </is>
      </c>
      <c r="D4006" s="14" t="inlineStr">
        <is>
          <t>02 SILVER</t>
        </is>
      </c>
      <c r="E4006" s="22" t="inlineStr">
        <is>
          <t>MP regular</t>
        </is>
      </c>
      <c r="AF4006">
        <f>IF('Demand Input MP'!F732="",0,'Demand Input MP'!F732)</f>
        <v/>
      </c>
      <c r="AG4006">
        <f>IF('Demand Input MP'!G732="",0,'Demand Input MP'!G732)</f>
        <v/>
      </c>
      <c r="AH4006">
        <f>IF('Demand Input MP'!H732="",0,'Demand Input MP'!H732)</f>
        <v/>
      </c>
      <c r="AI4006">
        <f>IF('Demand Input MP'!I732="",0,'Demand Input MP'!I732)</f>
        <v/>
      </c>
      <c r="AJ4006">
        <f>IF('Demand Input MP'!J732="",0,'Demand Input MP'!J732)</f>
        <v/>
      </c>
      <c r="AK4006">
        <f>IF('Demand Input MP'!K732="",0,'Demand Input MP'!K732)</f>
        <v/>
      </c>
      <c r="AL4006">
        <f>IF('Demand Input MP'!L732="",0,'Demand Input MP'!L732)</f>
        <v/>
      </c>
      <c r="AM4006">
        <f>IF('Demand Input MP'!M732="",0,'Demand Input MP'!M732)</f>
        <v/>
      </c>
      <c r="AN4006">
        <f>IF('Demand Input MP'!N732="",0,'Demand Input MP'!N732)</f>
        <v/>
      </c>
      <c r="AO4006">
        <f>IF('Demand Input MP'!O732="",0,'Demand Input MP'!O732)</f>
        <v/>
      </c>
      <c r="AP4006">
        <f>IF('Demand Input MP'!P732="",0,'Demand Input MP'!P732)</f>
        <v/>
      </c>
      <c r="AQ4006">
        <f>IF('Demand Input MP'!Q732="",0,'Demand Input MP'!Q732)</f>
        <v/>
      </c>
      <c r="AR4006">
        <f>IF('Demand Input MP'!R732="",0,'Demand Input MP'!R732)</f>
        <v/>
      </c>
      <c r="AS4006" s="30" t="inlineStr">
        <is>
          <t>CHECK</t>
        </is>
      </c>
      <c r="AT4006" t="inlineStr"/>
    </row>
    <row r="4007">
      <c r="A4007" s="14" t="inlineStr">
        <is>
          <t>POL12899</t>
        </is>
      </c>
      <c r="B4007" s="14" t="inlineStr">
        <is>
          <t>Polleo Magnesium Bisglycinate 60 caps</t>
        </is>
      </c>
      <c r="C4007" s="14" t="inlineStr">
        <is>
          <t>SPORTSKA PREHRANA</t>
        </is>
      </c>
      <c r="D4007" s="14" t="inlineStr">
        <is>
          <t>02 SILVER</t>
        </is>
      </c>
      <c r="E4007" s="15" t="inlineStr">
        <is>
          <t>On-top Total</t>
        </is>
      </c>
      <c r="AF4007" s="24">
        <f>SUM(AF4003:AF4006)</f>
        <v/>
      </c>
      <c r="AG4007" s="24">
        <f>SUM(AG4003:AG4006)</f>
        <v/>
      </c>
      <c r="AH4007" s="24">
        <f>SUM(AH4003:AH4006)</f>
        <v/>
      </c>
      <c r="AI4007" s="24">
        <f>SUM(AI4003:AI4006)</f>
        <v/>
      </c>
      <c r="AJ4007" s="24">
        <f>SUM(AJ4003:AJ4006)</f>
        <v/>
      </c>
      <c r="AK4007" s="24">
        <f>SUM(AK4003:AK4006)</f>
        <v/>
      </c>
      <c r="AL4007" s="24">
        <f>SUM(AL4003:AL4006)</f>
        <v/>
      </c>
      <c r="AM4007" s="24">
        <f>SUM(AM4003:AM4006)</f>
        <v/>
      </c>
      <c r="AN4007" s="24">
        <f>SUM(AN4003:AN4006)</f>
        <v/>
      </c>
      <c r="AO4007" s="24">
        <f>SUM(AO4003:AO4006)</f>
        <v/>
      </c>
      <c r="AP4007" s="24">
        <f>SUM(AP4003:AP4006)</f>
        <v/>
      </c>
      <c r="AQ4007" s="24">
        <f>SUM(AQ4003:AQ4006)</f>
        <v/>
      </c>
      <c r="AR4007" s="24">
        <f>SUM(AR4003:AR4006)</f>
        <v/>
      </c>
      <c r="AS4007" s="30" t="inlineStr">
        <is>
          <t>CHECK</t>
        </is>
      </c>
      <c r="AT4007" t="inlineStr"/>
    </row>
    <row r="4008">
      <c r="A4008" s="25" t="inlineStr">
        <is>
          <t>POL12899</t>
        </is>
      </c>
      <c r="B4008" s="25" t="inlineStr">
        <is>
          <t>Polleo Magnesium Bisglycinate 60 caps</t>
        </is>
      </c>
      <c r="C4008" s="25" t="inlineStr">
        <is>
          <t>SPORTSKA PREHRANA</t>
        </is>
      </c>
      <c r="D4008" s="25" t="inlineStr">
        <is>
          <t>02 SILVER</t>
        </is>
      </c>
      <c r="E4008" s="26" t="inlineStr">
        <is>
          <t>TOTAL DEMAND</t>
        </is>
      </c>
      <c r="F4008" s="27" t="n"/>
      <c r="G4008" s="27" t="n"/>
      <c r="H4008" s="27" t="n"/>
      <c r="I4008" s="27" t="n"/>
      <c r="J4008" s="27" t="n"/>
      <c r="K4008" s="27" t="n"/>
      <c r="L4008" s="27" t="n"/>
      <c r="M4008" s="27" t="n"/>
      <c r="N4008" s="27" t="n"/>
      <c r="O4008" s="27" t="n"/>
      <c r="P4008" s="27" t="n"/>
      <c r="Q4008" s="27" t="n"/>
      <c r="R4008" s="27" t="n"/>
      <c r="S4008" s="27" t="n"/>
      <c r="T4008" s="27" t="n"/>
      <c r="U4008" s="27" t="n"/>
      <c r="V4008" s="27" t="n"/>
      <c r="W4008" s="27" t="n"/>
      <c r="X4008" s="27" t="n"/>
      <c r="Y4008" s="27" t="n"/>
      <c r="Z4008" s="27" t="n"/>
      <c r="AA4008" s="27" t="n"/>
      <c r="AB4008" s="27" t="n"/>
      <c r="AC4008" s="27" t="n"/>
      <c r="AD4008" s="27" t="n"/>
      <c r="AE4008" s="27" t="n"/>
      <c r="AF4008" s="28">
        <f>AF4002+AF4007</f>
        <v/>
      </c>
      <c r="AG4008" s="28">
        <f>AG4002+AG4007</f>
        <v/>
      </c>
      <c r="AH4008" s="28">
        <f>AH4002+AH4007</f>
        <v/>
      </c>
      <c r="AI4008" s="28">
        <f>AI4002+AI4007</f>
        <v/>
      </c>
      <c r="AJ4008" s="28">
        <f>AJ4002+AJ4007</f>
        <v/>
      </c>
      <c r="AK4008" s="28">
        <f>AK4002+AK4007</f>
        <v/>
      </c>
      <c r="AL4008" s="28">
        <f>AL4002+AL4007</f>
        <v/>
      </c>
      <c r="AM4008" s="28">
        <f>AM4002+AM4007</f>
        <v/>
      </c>
      <c r="AN4008" s="28">
        <f>AN4002+AN4007</f>
        <v/>
      </c>
      <c r="AO4008" s="28">
        <f>AO4002+AO4007</f>
        <v/>
      </c>
      <c r="AP4008" s="28">
        <f>AP4002+AP4007</f>
        <v/>
      </c>
      <c r="AQ4008" s="28">
        <f>AQ4002+AQ4007</f>
        <v/>
      </c>
      <c r="AR4008" s="28">
        <f>AR4002+AR4007</f>
        <v/>
      </c>
      <c r="AS4008" s="30" t="inlineStr">
        <is>
          <t>CHECK</t>
        </is>
      </c>
      <c r="AT4008" t="inlineStr"/>
    </row>
    <row r="4009">
      <c r="A4009" s="14" t="inlineStr">
        <is>
          <t>POL12899</t>
        </is>
      </c>
      <c r="B4009" s="14" t="inlineStr">
        <is>
          <t>Polleo Magnesium Bisglycinate 60 caps</t>
        </is>
      </c>
      <c r="C4009" s="14" t="inlineStr">
        <is>
          <t>SPORTSKA PREHRANA</t>
        </is>
      </c>
      <c r="D4009" s="14" t="inlineStr">
        <is>
          <t>02 SILVER</t>
        </is>
      </c>
      <c r="E4009" s="15" t="inlineStr"/>
      <c r="AS4009" s="30" t="inlineStr">
        <is>
          <t>CHECK</t>
        </is>
      </c>
      <c r="AT4009" t="inlineStr"/>
    </row>
    <row r="4010">
      <c r="A4010" s="7" t="inlineStr">
        <is>
          <t>POL12900</t>
        </is>
      </c>
      <c r="B4010" s="8" t="inlineStr">
        <is>
          <t>Polleo CoenzimeQ10 Elixir 60 caps</t>
        </is>
      </c>
      <c r="C4010" s="9" t="inlineStr">
        <is>
          <t>SPORTSKA PREHRANA</t>
        </is>
      </c>
      <c r="D4010" s="9" t="inlineStr">
        <is>
          <t>02 SILVER</t>
        </is>
      </c>
      <c r="E4010" s="10" t="inlineStr"/>
      <c r="F4010" s="11" t="n"/>
      <c r="G4010" s="11" t="n"/>
      <c r="H4010" s="11" t="n"/>
      <c r="I4010" s="11" t="n"/>
      <c r="J4010" s="11" t="n"/>
      <c r="K4010" s="11" t="n"/>
      <c r="L4010" s="11" t="n"/>
      <c r="M4010" s="11" t="n"/>
      <c r="N4010" s="11" t="n"/>
      <c r="O4010" s="11" t="n"/>
      <c r="P4010" s="11" t="n"/>
      <c r="Q4010" s="11" t="n"/>
      <c r="R4010" s="11" t="n"/>
      <c r="S4010" s="11" t="n"/>
      <c r="T4010" s="11" t="n"/>
      <c r="U4010" s="11" t="n"/>
      <c r="V4010" s="11" t="n"/>
      <c r="W4010" s="11" t="n"/>
      <c r="X4010" s="11" t="n"/>
      <c r="Y4010" s="11" t="n"/>
      <c r="Z4010" s="11" t="n"/>
      <c r="AA4010" s="11" t="n"/>
      <c r="AB4010" s="11" t="n"/>
      <c r="AC4010" s="11" t="n"/>
      <c r="AD4010" s="11" t="n"/>
      <c r="AE4010" s="11" t="n"/>
      <c r="AF4010" s="11" t="n"/>
      <c r="AG4010" s="11" t="n"/>
      <c r="AH4010" s="11" t="n"/>
      <c r="AI4010" s="11" t="n"/>
      <c r="AJ4010" s="11" t="n"/>
      <c r="AK4010" s="11" t="n"/>
      <c r="AL4010" s="11" t="n"/>
      <c r="AM4010" s="11" t="n"/>
      <c r="AN4010" s="11" t="n"/>
      <c r="AO4010" s="11" t="n"/>
      <c r="AP4010" s="11" t="n"/>
      <c r="AQ4010" s="11" t="n"/>
      <c r="AR4010" s="11" t="n"/>
      <c r="AS4010" s="29" t="inlineStr">
        <is>
          <t>CHECK</t>
        </is>
      </c>
      <c r="AT4010" s="13">
        <f>IF((IFERROR(VALUE('Demand Input MP'!F733),0)+IFERROR(VALUE('Demand Input MP'!G733),0)+IFERROR(VALUE('Demand Input MP'!H733),0)+IFERROR(VALUE('Demand Input MP'!I733),0)+IFERROR(VALUE('Demand Input MP'!J733),0)+IFERROR(VALUE('Demand Input MP'!K733),0)+IFERROR(VALUE('Demand Input MP'!L733),0)+IFERROR(VALUE('Demand Input MP'!M733),0)+IFERROR(VALUE('Demand Input MP'!N733),0)+IFERROR(VALUE('Demand Input MP'!O733),0)+IFERROR(VALUE('Demand Input MP'!P733),0)+IFERROR(VALUE('Demand Input MP'!Q733),0)+IFERROR(VALUE('Demand Input MP'!R733),0))&gt;0,"PROMO","")</f>
        <v/>
      </c>
    </row>
    <row r="4011">
      <c r="A4011" s="14" t="inlineStr">
        <is>
          <t>POL12900</t>
        </is>
      </c>
      <c r="B4011" s="14" t="inlineStr">
        <is>
          <t>Polleo CoenzimeQ10 Elixir 60 caps</t>
        </is>
      </c>
      <c r="C4011" s="14" t="inlineStr">
        <is>
          <t>SPORTSKA PREHRANA</t>
        </is>
      </c>
      <c r="D4011" s="14" t="inlineStr">
        <is>
          <t>02 SILVER</t>
        </is>
      </c>
      <c r="E4011" s="15" t="inlineStr">
        <is>
          <t>Baseline FC</t>
        </is>
      </c>
      <c r="F4011" s="16" t="n">
        <v>0</v>
      </c>
      <c r="G4011" s="16" t="n">
        <v>0</v>
      </c>
      <c r="H4011" s="16" t="n">
        <v>0</v>
      </c>
      <c r="I4011" s="16" t="n">
        <v>0</v>
      </c>
      <c r="J4011" s="16" t="n">
        <v>0</v>
      </c>
      <c r="K4011" s="16" t="n">
        <v>0</v>
      </c>
      <c r="L4011" s="16" t="n">
        <v>0</v>
      </c>
      <c r="M4011" s="16" t="n">
        <v>0</v>
      </c>
      <c r="N4011" s="16" t="n">
        <v>0</v>
      </c>
      <c r="O4011" s="16" t="n">
        <v>0</v>
      </c>
      <c r="P4011" s="16" t="n">
        <v>0</v>
      </c>
      <c r="Q4011" s="16" t="n">
        <v>0</v>
      </c>
      <c r="R4011" s="16" t="n">
        <v>0</v>
      </c>
      <c r="S4011" s="16" t="n">
        <v>1</v>
      </c>
      <c r="T4011" s="16" t="n">
        <v>3</v>
      </c>
      <c r="U4011" s="16" t="n">
        <v>2</v>
      </c>
      <c r="V4011" s="16" t="n">
        <v>2</v>
      </c>
      <c r="W4011" s="16" t="n">
        <v>8</v>
      </c>
      <c r="X4011" s="16" t="n">
        <v>8</v>
      </c>
      <c r="Y4011" s="16" t="n">
        <v>9</v>
      </c>
      <c r="Z4011" s="16" t="n">
        <v>4</v>
      </c>
      <c r="AA4011" s="16" t="n">
        <v>3</v>
      </c>
      <c r="AB4011" s="16" t="n">
        <v>6</v>
      </c>
      <c r="AC4011" s="16" t="n">
        <v>11</v>
      </c>
      <c r="AD4011" s="16" t="n">
        <v>5</v>
      </c>
      <c r="AE4011" s="16" t="n">
        <v>12</v>
      </c>
      <c r="AF4011" s="17" t="n">
        <v>8</v>
      </c>
      <c r="AG4011" s="17" t="n">
        <v>9</v>
      </c>
      <c r="AH4011" s="17" t="n">
        <v>8</v>
      </c>
      <c r="AI4011" s="17" t="n">
        <v>9</v>
      </c>
      <c r="AJ4011" s="17" t="n">
        <v>9</v>
      </c>
      <c r="AK4011" s="17" t="n">
        <v>9</v>
      </c>
      <c r="AL4011" s="17" t="n">
        <v>9</v>
      </c>
      <c r="AM4011" s="17" t="n">
        <v>9</v>
      </c>
      <c r="AN4011" s="17" t="n">
        <v>9</v>
      </c>
      <c r="AO4011" s="17" t="n">
        <v>9</v>
      </c>
      <c r="AP4011" s="17" t="n">
        <v>10</v>
      </c>
      <c r="AQ4011" s="17" t="n">
        <v>10</v>
      </c>
      <c r="AR4011" s="17" t="n">
        <v>10</v>
      </c>
      <c r="AS4011" s="30" t="inlineStr">
        <is>
          <t>CHECK</t>
        </is>
      </c>
      <c r="AT4011" t="inlineStr"/>
    </row>
    <row r="4012">
      <c r="A4012" s="14" t="inlineStr">
        <is>
          <t>POL12900</t>
        </is>
      </c>
      <c r="B4012" s="14" t="inlineStr">
        <is>
          <t>Polleo CoenzimeQ10 Elixir 60 caps</t>
        </is>
      </c>
      <c r="C4012" s="14" t="inlineStr">
        <is>
          <t>SPORTSKA PREHRANA</t>
        </is>
      </c>
      <c r="D4012" s="14" t="inlineStr">
        <is>
          <t>02 SILVER</t>
        </is>
      </c>
      <c r="E4012" s="19" t="inlineStr">
        <is>
          <t>Planner Factor</t>
        </is>
      </c>
      <c r="AF4012" s="20" t="n">
        <v>1</v>
      </c>
      <c r="AG4012" s="20" t="n">
        <v>1</v>
      </c>
      <c r="AH4012" s="20" t="n">
        <v>1</v>
      </c>
      <c r="AI4012" s="20" t="n">
        <v>1</v>
      </c>
      <c r="AJ4012" s="20" t="n">
        <v>1</v>
      </c>
      <c r="AK4012" s="20" t="n">
        <v>1</v>
      </c>
      <c r="AL4012" s="20" t="n">
        <v>1</v>
      </c>
      <c r="AM4012" s="20" t="n">
        <v>1</v>
      </c>
      <c r="AN4012" s="20" t="n">
        <v>1</v>
      </c>
      <c r="AO4012" s="20" t="n">
        <v>1</v>
      </c>
      <c r="AP4012" s="20" t="n">
        <v>1</v>
      </c>
      <c r="AQ4012" s="20" t="n">
        <v>1</v>
      </c>
      <c r="AR4012" s="20" t="n">
        <v>1</v>
      </c>
      <c r="AS4012" s="30" t="inlineStr">
        <is>
          <t>CHECK</t>
        </is>
      </c>
      <c r="AT4012" t="inlineStr"/>
    </row>
    <row r="4013">
      <c r="A4013" s="14" t="inlineStr">
        <is>
          <t>POL12900</t>
        </is>
      </c>
      <c r="B4013" s="14" t="inlineStr">
        <is>
          <t>Polleo CoenzimeQ10 Elixir 60 caps</t>
        </is>
      </c>
      <c r="C4013" s="14" t="inlineStr">
        <is>
          <t>SPORTSKA PREHRANA</t>
        </is>
      </c>
      <c r="D4013" s="14" t="inlineStr">
        <is>
          <t>02 SILVER</t>
        </is>
      </c>
      <c r="E4013" s="15" t="inlineStr">
        <is>
          <t>Adjusted FC</t>
        </is>
      </c>
      <c r="AF4013" s="21">
        <f>ROUND(AF4011*AF4012,0)</f>
        <v/>
      </c>
      <c r="AG4013" s="21">
        <f>ROUND(AG4011*AG4012,0)</f>
        <v/>
      </c>
      <c r="AH4013" s="21">
        <f>ROUND(AH4011*AH4012,0)</f>
        <v/>
      </c>
      <c r="AI4013" s="21">
        <f>ROUND(AI4011*AI4012,0)</f>
        <v/>
      </c>
      <c r="AJ4013" s="21">
        <f>ROUND(AJ4011*AJ4012,0)</f>
        <v/>
      </c>
      <c r="AK4013" s="21">
        <f>ROUND(AK4011*AK4012,0)</f>
        <v/>
      </c>
      <c r="AL4013" s="21">
        <f>ROUND(AL4011*AL4012,0)</f>
        <v/>
      </c>
      <c r="AM4013" s="21">
        <f>ROUND(AM4011*AM4012,0)</f>
        <v/>
      </c>
      <c r="AN4013" s="21">
        <f>ROUND(AN4011*AN4012,0)</f>
        <v/>
      </c>
      <c r="AO4013" s="21">
        <f>ROUND(AO4011*AO4012,0)</f>
        <v/>
      </c>
      <c r="AP4013" s="21">
        <f>ROUND(AP4011*AP4012,0)</f>
        <v/>
      </c>
      <c r="AQ4013" s="21">
        <f>ROUND(AQ4011*AQ4012,0)</f>
        <v/>
      </c>
      <c r="AR4013" s="21">
        <f>ROUND(AR4011*AR4012,0)</f>
        <v/>
      </c>
      <c r="AS4013" s="30" t="inlineStr">
        <is>
          <t>CHECK</t>
        </is>
      </c>
      <c r="AT4013" t="inlineStr"/>
    </row>
    <row r="4014">
      <c r="A4014" s="14" t="inlineStr">
        <is>
          <t>POL12900</t>
        </is>
      </c>
      <c r="B4014" s="14" t="inlineStr">
        <is>
          <t>Polleo CoenzimeQ10 Elixir 60 caps</t>
        </is>
      </c>
      <c r="C4014" s="14" t="inlineStr">
        <is>
          <t>SPORTSKA PREHRANA</t>
        </is>
      </c>
      <c r="D4014" s="14" t="inlineStr">
        <is>
          <t>02 SILVER</t>
        </is>
      </c>
      <c r="E4014" s="22" t="inlineStr">
        <is>
          <t>VP on-top</t>
        </is>
      </c>
      <c r="AF4014" s="23">
        <f>IF('Demand Input VP'!F733="",0,'Demand Input VP'!F733)</f>
        <v/>
      </c>
      <c r="AG4014" s="23">
        <f>IF('Demand Input VP'!G733="",0,'Demand Input VP'!G733)</f>
        <v/>
      </c>
      <c r="AH4014" s="23">
        <f>IF('Demand Input VP'!H733="",0,'Demand Input VP'!H733)</f>
        <v/>
      </c>
      <c r="AI4014" s="23">
        <f>IF('Demand Input VP'!I733="",0,'Demand Input VP'!I733)</f>
        <v/>
      </c>
      <c r="AJ4014" s="23">
        <f>IF('Demand Input VP'!J733="",0,'Demand Input VP'!J733)</f>
        <v/>
      </c>
      <c r="AK4014" s="23">
        <f>IF('Demand Input VP'!K733="",0,'Demand Input VP'!K733)</f>
        <v/>
      </c>
      <c r="AL4014" s="23">
        <f>IF('Demand Input VP'!L733="",0,'Demand Input VP'!L733)</f>
        <v/>
      </c>
      <c r="AM4014" s="23">
        <f>IF('Demand Input VP'!M733="",0,'Demand Input VP'!M733)</f>
        <v/>
      </c>
      <c r="AN4014" s="23">
        <f>IF('Demand Input VP'!N733="",0,'Demand Input VP'!N733)</f>
        <v/>
      </c>
      <c r="AO4014" s="23">
        <f>IF('Demand Input VP'!O733="",0,'Demand Input VP'!O733)</f>
        <v/>
      </c>
      <c r="AP4014" s="23">
        <f>IF('Demand Input VP'!P733="",0,'Demand Input VP'!P733)</f>
        <v/>
      </c>
      <c r="AQ4014" s="23">
        <f>IF('Demand Input VP'!Q733="",0,'Demand Input VP'!Q733)</f>
        <v/>
      </c>
      <c r="AR4014" s="23">
        <f>IF('Demand Input VP'!R733="",0,'Demand Input VP'!R733)</f>
        <v/>
      </c>
      <c r="AS4014" s="30" t="inlineStr">
        <is>
          <t>CHECK</t>
        </is>
      </c>
      <c r="AT4014" t="inlineStr"/>
    </row>
    <row r="4015">
      <c r="A4015" s="14" t="inlineStr">
        <is>
          <t>POL12900</t>
        </is>
      </c>
      <c r="B4015" s="14" t="inlineStr">
        <is>
          <t>Polleo CoenzimeQ10 Elixir 60 caps</t>
        </is>
      </c>
      <c r="C4015" s="14" t="inlineStr">
        <is>
          <t>SPORTSKA PREHRANA</t>
        </is>
      </c>
      <c r="D4015" s="14" t="inlineStr">
        <is>
          <t>02 SILVER</t>
        </is>
      </c>
      <c r="E4015" s="22" t="inlineStr">
        <is>
          <t>VP regular</t>
        </is>
      </c>
      <c r="AF4015">
        <f>IF('Demand Input VP'!F734="",0,'Demand Input VP'!F734)</f>
        <v/>
      </c>
      <c r="AG4015">
        <f>IF('Demand Input VP'!G734="",0,'Demand Input VP'!G734)</f>
        <v/>
      </c>
      <c r="AH4015">
        <f>IF('Demand Input VP'!H734="",0,'Demand Input VP'!H734)</f>
        <v/>
      </c>
      <c r="AI4015">
        <f>IF('Demand Input VP'!I734="",0,'Demand Input VP'!I734)</f>
        <v/>
      </c>
      <c r="AJ4015">
        <f>IF('Demand Input VP'!J734="",0,'Demand Input VP'!J734)</f>
        <v/>
      </c>
      <c r="AK4015">
        <f>IF('Demand Input VP'!K734="",0,'Demand Input VP'!K734)</f>
        <v/>
      </c>
      <c r="AL4015">
        <f>IF('Demand Input VP'!L734="",0,'Demand Input VP'!L734)</f>
        <v/>
      </c>
      <c r="AM4015">
        <f>IF('Demand Input VP'!M734="",0,'Demand Input VP'!M734)</f>
        <v/>
      </c>
      <c r="AN4015">
        <f>IF('Demand Input VP'!N734="",0,'Demand Input VP'!N734)</f>
        <v/>
      </c>
      <c r="AO4015">
        <f>IF('Demand Input VP'!O734="",0,'Demand Input VP'!O734)</f>
        <v/>
      </c>
      <c r="AP4015">
        <f>IF('Demand Input VP'!P734="",0,'Demand Input VP'!P734)</f>
        <v/>
      </c>
      <c r="AQ4015">
        <f>IF('Demand Input VP'!Q734="",0,'Demand Input VP'!Q734)</f>
        <v/>
      </c>
      <c r="AR4015">
        <f>IF('Demand Input VP'!R734="",0,'Demand Input VP'!R734)</f>
        <v/>
      </c>
      <c r="AS4015" s="30" t="inlineStr">
        <is>
          <t>CHECK</t>
        </is>
      </c>
      <c r="AT4015" t="inlineStr"/>
    </row>
    <row r="4016">
      <c r="A4016" s="14" t="inlineStr">
        <is>
          <t>POL12900</t>
        </is>
      </c>
      <c r="B4016" s="14" t="inlineStr">
        <is>
          <t>Polleo CoenzimeQ10 Elixir 60 caps</t>
        </is>
      </c>
      <c r="C4016" s="14" t="inlineStr">
        <is>
          <t>SPORTSKA PREHRANA</t>
        </is>
      </c>
      <c r="D4016" s="14" t="inlineStr">
        <is>
          <t>02 SILVER</t>
        </is>
      </c>
      <c r="E4016" s="22" t="inlineStr">
        <is>
          <t>MP on-top</t>
        </is>
      </c>
      <c r="AF4016" s="23">
        <f>IF('Demand Input MP'!F733="",0,'Demand Input MP'!F733)</f>
        <v/>
      </c>
      <c r="AG4016" s="23">
        <f>IF('Demand Input MP'!G733="",0,'Demand Input MP'!G733)</f>
        <v/>
      </c>
      <c r="AH4016" s="23">
        <f>IF('Demand Input MP'!H733="",0,'Demand Input MP'!H733)</f>
        <v/>
      </c>
      <c r="AI4016" s="23">
        <f>IF('Demand Input MP'!I733="",0,'Demand Input MP'!I733)</f>
        <v/>
      </c>
      <c r="AJ4016" s="23">
        <f>IF('Demand Input MP'!J733="",0,'Demand Input MP'!J733)</f>
        <v/>
      </c>
      <c r="AK4016" s="23">
        <f>IF('Demand Input MP'!K733="",0,'Demand Input MP'!K733)</f>
        <v/>
      </c>
      <c r="AL4016" s="23">
        <f>IF('Demand Input MP'!L733="",0,'Demand Input MP'!L733)</f>
        <v/>
      </c>
      <c r="AM4016" s="23">
        <f>IF('Demand Input MP'!M733="",0,'Demand Input MP'!M733)</f>
        <v/>
      </c>
      <c r="AN4016" s="23">
        <f>IF('Demand Input MP'!N733="",0,'Demand Input MP'!N733)</f>
        <v/>
      </c>
      <c r="AO4016" s="23">
        <f>IF('Demand Input MP'!O733="",0,'Demand Input MP'!O733)</f>
        <v/>
      </c>
      <c r="AP4016" s="23">
        <f>IF('Demand Input MP'!P733="",0,'Demand Input MP'!P733)</f>
        <v/>
      </c>
      <c r="AQ4016" s="23">
        <f>IF('Demand Input MP'!Q733="",0,'Demand Input MP'!Q733)</f>
        <v/>
      </c>
      <c r="AR4016" s="23">
        <f>IF('Demand Input MP'!R733="",0,'Demand Input MP'!R733)</f>
        <v/>
      </c>
      <c r="AS4016" s="30" t="inlineStr">
        <is>
          <t>CHECK</t>
        </is>
      </c>
      <c r="AT4016" t="inlineStr"/>
    </row>
    <row r="4017">
      <c r="A4017" s="14" t="inlineStr">
        <is>
          <t>POL12900</t>
        </is>
      </c>
      <c r="B4017" s="14" t="inlineStr">
        <is>
          <t>Polleo CoenzimeQ10 Elixir 60 caps</t>
        </is>
      </c>
      <c r="C4017" s="14" t="inlineStr">
        <is>
          <t>SPORTSKA PREHRANA</t>
        </is>
      </c>
      <c r="D4017" s="14" t="inlineStr">
        <is>
          <t>02 SILVER</t>
        </is>
      </c>
      <c r="E4017" s="22" t="inlineStr">
        <is>
          <t>MP regular</t>
        </is>
      </c>
      <c r="AF4017">
        <f>IF('Demand Input MP'!F734="",0,'Demand Input MP'!F734)</f>
        <v/>
      </c>
      <c r="AG4017">
        <f>IF('Demand Input MP'!G734="",0,'Demand Input MP'!G734)</f>
        <v/>
      </c>
      <c r="AH4017">
        <f>IF('Demand Input MP'!H734="",0,'Demand Input MP'!H734)</f>
        <v/>
      </c>
      <c r="AI4017">
        <f>IF('Demand Input MP'!I734="",0,'Demand Input MP'!I734)</f>
        <v/>
      </c>
      <c r="AJ4017">
        <f>IF('Demand Input MP'!J734="",0,'Demand Input MP'!J734)</f>
        <v/>
      </c>
      <c r="AK4017">
        <f>IF('Demand Input MP'!K734="",0,'Demand Input MP'!K734)</f>
        <v/>
      </c>
      <c r="AL4017">
        <f>IF('Demand Input MP'!L734="",0,'Demand Input MP'!L734)</f>
        <v/>
      </c>
      <c r="AM4017">
        <f>IF('Demand Input MP'!M734="",0,'Demand Input MP'!M734)</f>
        <v/>
      </c>
      <c r="AN4017">
        <f>IF('Demand Input MP'!N734="",0,'Demand Input MP'!N734)</f>
        <v/>
      </c>
      <c r="AO4017">
        <f>IF('Demand Input MP'!O734="",0,'Demand Input MP'!O734)</f>
        <v/>
      </c>
      <c r="AP4017">
        <f>IF('Demand Input MP'!P734="",0,'Demand Input MP'!P734)</f>
        <v/>
      </c>
      <c r="AQ4017">
        <f>IF('Demand Input MP'!Q734="",0,'Demand Input MP'!Q734)</f>
        <v/>
      </c>
      <c r="AR4017">
        <f>IF('Demand Input MP'!R734="",0,'Demand Input MP'!R734)</f>
        <v/>
      </c>
      <c r="AS4017" s="30" t="inlineStr">
        <is>
          <t>CHECK</t>
        </is>
      </c>
      <c r="AT4017" t="inlineStr"/>
    </row>
    <row r="4018">
      <c r="A4018" s="14" t="inlineStr">
        <is>
          <t>POL12900</t>
        </is>
      </c>
      <c r="B4018" s="14" t="inlineStr">
        <is>
          <t>Polleo CoenzimeQ10 Elixir 60 caps</t>
        </is>
      </c>
      <c r="C4018" s="14" t="inlineStr">
        <is>
          <t>SPORTSKA PREHRANA</t>
        </is>
      </c>
      <c r="D4018" s="14" t="inlineStr">
        <is>
          <t>02 SILVER</t>
        </is>
      </c>
      <c r="E4018" s="15" t="inlineStr">
        <is>
          <t>On-top Total</t>
        </is>
      </c>
      <c r="AF4018" s="24">
        <f>SUM(AF4014:AF4017)</f>
        <v/>
      </c>
      <c r="AG4018" s="24">
        <f>SUM(AG4014:AG4017)</f>
        <v/>
      </c>
      <c r="AH4018" s="24">
        <f>SUM(AH4014:AH4017)</f>
        <v/>
      </c>
      <c r="AI4018" s="24">
        <f>SUM(AI4014:AI4017)</f>
        <v/>
      </c>
      <c r="AJ4018" s="24">
        <f>SUM(AJ4014:AJ4017)</f>
        <v/>
      </c>
      <c r="AK4018" s="24">
        <f>SUM(AK4014:AK4017)</f>
        <v/>
      </c>
      <c r="AL4018" s="24">
        <f>SUM(AL4014:AL4017)</f>
        <v/>
      </c>
      <c r="AM4018" s="24">
        <f>SUM(AM4014:AM4017)</f>
        <v/>
      </c>
      <c r="AN4018" s="24">
        <f>SUM(AN4014:AN4017)</f>
        <v/>
      </c>
      <c r="AO4018" s="24">
        <f>SUM(AO4014:AO4017)</f>
        <v/>
      </c>
      <c r="AP4018" s="24">
        <f>SUM(AP4014:AP4017)</f>
        <v/>
      </c>
      <c r="AQ4018" s="24">
        <f>SUM(AQ4014:AQ4017)</f>
        <v/>
      </c>
      <c r="AR4018" s="24">
        <f>SUM(AR4014:AR4017)</f>
        <v/>
      </c>
      <c r="AS4018" s="30" t="inlineStr">
        <is>
          <t>CHECK</t>
        </is>
      </c>
      <c r="AT4018" t="inlineStr"/>
    </row>
    <row r="4019">
      <c r="A4019" s="25" t="inlineStr">
        <is>
          <t>POL12900</t>
        </is>
      </c>
      <c r="B4019" s="25" t="inlineStr">
        <is>
          <t>Polleo CoenzimeQ10 Elixir 60 caps</t>
        </is>
      </c>
      <c r="C4019" s="25" t="inlineStr">
        <is>
          <t>SPORTSKA PREHRANA</t>
        </is>
      </c>
      <c r="D4019" s="25" t="inlineStr">
        <is>
          <t>02 SILVER</t>
        </is>
      </c>
      <c r="E4019" s="26" t="inlineStr">
        <is>
          <t>TOTAL DEMAND</t>
        </is>
      </c>
      <c r="F4019" s="27" t="n"/>
      <c r="G4019" s="27" t="n"/>
      <c r="H4019" s="27" t="n"/>
      <c r="I4019" s="27" t="n"/>
      <c r="J4019" s="27" t="n"/>
      <c r="K4019" s="27" t="n"/>
      <c r="L4019" s="27" t="n"/>
      <c r="M4019" s="27" t="n"/>
      <c r="N4019" s="27" t="n"/>
      <c r="O4019" s="27" t="n"/>
      <c r="P4019" s="27" t="n"/>
      <c r="Q4019" s="27" t="n"/>
      <c r="R4019" s="27" t="n"/>
      <c r="S4019" s="27" t="n"/>
      <c r="T4019" s="27" t="n"/>
      <c r="U4019" s="27" t="n"/>
      <c r="V4019" s="27" t="n"/>
      <c r="W4019" s="27" t="n"/>
      <c r="X4019" s="27" t="n"/>
      <c r="Y4019" s="27" t="n"/>
      <c r="Z4019" s="27" t="n"/>
      <c r="AA4019" s="27" t="n"/>
      <c r="AB4019" s="27" t="n"/>
      <c r="AC4019" s="27" t="n"/>
      <c r="AD4019" s="27" t="n"/>
      <c r="AE4019" s="27" t="n"/>
      <c r="AF4019" s="28">
        <f>AF4013+AF4018</f>
        <v/>
      </c>
      <c r="AG4019" s="28">
        <f>AG4013+AG4018</f>
        <v/>
      </c>
      <c r="AH4019" s="28">
        <f>AH4013+AH4018</f>
        <v/>
      </c>
      <c r="AI4019" s="28">
        <f>AI4013+AI4018</f>
        <v/>
      </c>
      <c r="AJ4019" s="28">
        <f>AJ4013+AJ4018</f>
        <v/>
      </c>
      <c r="AK4019" s="28">
        <f>AK4013+AK4018</f>
        <v/>
      </c>
      <c r="AL4019" s="28">
        <f>AL4013+AL4018</f>
        <v/>
      </c>
      <c r="AM4019" s="28">
        <f>AM4013+AM4018</f>
        <v/>
      </c>
      <c r="AN4019" s="28">
        <f>AN4013+AN4018</f>
        <v/>
      </c>
      <c r="AO4019" s="28">
        <f>AO4013+AO4018</f>
        <v/>
      </c>
      <c r="AP4019" s="28">
        <f>AP4013+AP4018</f>
        <v/>
      </c>
      <c r="AQ4019" s="28">
        <f>AQ4013+AQ4018</f>
        <v/>
      </c>
      <c r="AR4019" s="28">
        <f>AR4013+AR4018</f>
        <v/>
      </c>
      <c r="AS4019" s="30" t="inlineStr">
        <is>
          <t>CHECK</t>
        </is>
      </c>
      <c r="AT4019" t="inlineStr"/>
    </row>
    <row r="4020">
      <c r="A4020" s="14" t="inlineStr">
        <is>
          <t>POL12900</t>
        </is>
      </c>
      <c r="B4020" s="14" t="inlineStr">
        <is>
          <t>Polleo CoenzimeQ10 Elixir 60 caps</t>
        </is>
      </c>
      <c r="C4020" s="14" t="inlineStr">
        <is>
          <t>SPORTSKA PREHRANA</t>
        </is>
      </c>
      <c r="D4020" s="14" t="inlineStr">
        <is>
          <t>02 SILVER</t>
        </is>
      </c>
      <c r="E4020" s="15" t="inlineStr"/>
      <c r="AS4020" s="30" t="inlineStr">
        <is>
          <t>CHECK</t>
        </is>
      </c>
      <c r="AT4020" t="inlineStr"/>
    </row>
    <row r="4021">
      <c r="A4021" s="7" t="inlineStr">
        <is>
          <t>POL12901</t>
        </is>
      </c>
      <c r="B4021" s="8" t="inlineStr">
        <is>
          <t>Polleo NeuroGABA Pure 60 caps</t>
        </is>
      </c>
      <c r="C4021" s="9" t="inlineStr">
        <is>
          <t>SPORTSKA PREHRANA</t>
        </is>
      </c>
      <c r="D4021" s="9" t="inlineStr">
        <is>
          <t>02 SILVER</t>
        </is>
      </c>
      <c r="E4021" s="10" t="inlineStr"/>
      <c r="F4021" s="11" t="n"/>
      <c r="G4021" s="11" t="n"/>
      <c r="H4021" s="11" t="n"/>
      <c r="I4021" s="11" t="n"/>
      <c r="J4021" s="11" t="n"/>
      <c r="K4021" s="11" t="n"/>
      <c r="L4021" s="11" t="n"/>
      <c r="M4021" s="11" t="n"/>
      <c r="N4021" s="11" t="n"/>
      <c r="O4021" s="11" t="n"/>
      <c r="P4021" s="11" t="n"/>
      <c r="Q4021" s="11" t="n"/>
      <c r="R4021" s="11" t="n"/>
      <c r="S4021" s="11" t="n"/>
      <c r="T4021" s="11" t="n"/>
      <c r="U4021" s="11" t="n"/>
      <c r="V4021" s="11" t="n"/>
      <c r="W4021" s="11" t="n"/>
      <c r="X4021" s="11" t="n"/>
      <c r="Y4021" s="11" t="n"/>
      <c r="Z4021" s="11" t="n"/>
      <c r="AA4021" s="11" t="n"/>
      <c r="AB4021" s="11" t="n"/>
      <c r="AC4021" s="11" t="n"/>
      <c r="AD4021" s="11" t="n"/>
      <c r="AE4021" s="11" t="n"/>
      <c r="AF4021" s="11" t="n"/>
      <c r="AG4021" s="11" t="n"/>
      <c r="AH4021" s="11" t="n"/>
      <c r="AI4021" s="11" t="n"/>
      <c r="AJ4021" s="11" t="n"/>
      <c r="AK4021" s="11" t="n"/>
      <c r="AL4021" s="11" t="n"/>
      <c r="AM4021" s="11" t="n"/>
      <c r="AN4021" s="11" t="n"/>
      <c r="AO4021" s="11" t="n"/>
      <c r="AP4021" s="11" t="n"/>
      <c r="AQ4021" s="11" t="n"/>
      <c r="AR4021" s="11" t="n"/>
      <c r="AS4021" s="29" t="inlineStr">
        <is>
          <t>CHECK</t>
        </is>
      </c>
      <c r="AT4021" s="13">
        <f>IF((IFERROR(VALUE('Demand Input MP'!F735),0)+IFERROR(VALUE('Demand Input MP'!G735),0)+IFERROR(VALUE('Demand Input MP'!H735),0)+IFERROR(VALUE('Demand Input MP'!I735),0)+IFERROR(VALUE('Demand Input MP'!J735),0)+IFERROR(VALUE('Demand Input MP'!K735),0)+IFERROR(VALUE('Demand Input MP'!L735),0)+IFERROR(VALUE('Demand Input MP'!M735),0)+IFERROR(VALUE('Demand Input MP'!N735),0)+IFERROR(VALUE('Demand Input MP'!O735),0)+IFERROR(VALUE('Demand Input MP'!P735),0)+IFERROR(VALUE('Demand Input MP'!Q735),0)+IFERROR(VALUE('Demand Input MP'!R735),0))&gt;0,"PROMO","")</f>
        <v/>
      </c>
    </row>
    <row r="4022">
      <c r="A4022" s="14" t="inlineStr">
        <is>
          <t>POL12901</t>
        </is>
      </c>
      <c r="B4022" s="14" t="inlineStr">
        <is>
          <t>Polleo NeuroGABA Pure 60 caps</t>
        </is>
      </c>
      <c r="C4022" s="14" t="inlineStr">
        <is>
          <t>SPORTSKA PREHRANA</t>
        </is>
      </c>
      <c r="D4022" s="14" t="inlineStr">
        <is>
          <t>02 SILVER</t>
        </is>
      </c>
      <c r="E4022" s="15" t="inlineStr">
        <is>
          <t>Baseline FC</t>
        </is>
      </c>
      <c r="F4022" s="16" t="n">
        <v>0</v>
      </c>
      <c r="G4022" s="16" t="n">
        <v>0</v>
      </c>
      <c r="H4022" s="16" t="n">
        <v>0</v>
      </c>
      <c r="I4022" s="16" t="n">
        <v>0</v>
      </c>
      <c r="J4022" s="16" t="n">
        <v>0</v>
      </c>
      <c r="K4022" s="16" t="n">
        <v>0</v>
      </c>
      <c r="L4022" s="16" t="n">
        <v>0</v>
      </c>
      <c r="M4022" s="16" t="n">
        <v>0</v>
      </c>
      <c r="N4022" s="16" t="n">
        <v>0</v>
      </c>
      <c r="O4022" s="16" t="n">
        <v>0</v>
      </c>
      <c r="P4022" s="16" t="n">
        <v>0</v>
      </c>
      <c r="Q4022" s="16" t="n">
        <v>0</v>
      </c>
      <c r="R4022" s="16" t="n">
        <v>0</v>
      </c>
      <c r="S4022" s="16" t="n">
        <v>1</v>
      </c>
      <c r="T4022" s="16" t="n">
        <v>15</v>
      </c>
      <c r="U4022" s="16" t="n">
        <v>8</v>
      </c>
      <c r="V4022" s="16" t="n">
        <v>10</v>
      </c>
      <c r="W4022" s="16" t="n">
        <v>12</v>
      </c>
      <c r="X4022" s="16" t="n">
        <v>13</v>
      </c>
      <c r="Y4022" s="16" t="n">
        <v>9</v>
      </c>
      <c r="Z4022" s="16" t="n">
        <v>8</v>
      </c>
      <c r="AA4022" s="16" t="n">
        <v>7</v>
      </c>
      <c r="AB4022" s="16" t="n">
        <v>7</v>
      </c>
      <c r="AC4022" s="16" t="n">
        <v>5</v>
      </c>
      <c r="AD4022" s="16" t="n">
        <v>3</v>
      </c>
      <c r="AE4022" s="16" t="n">
        <v>4</v>
      </c>
      <c r="AF4022" s="17" t="n">
        <v>4</v>
      </c>
      <c r="AG4022" s="17" t="n">
        <v>4</v>
      </c>
      <c r="AH4022" s="17" t="n">
        <v>4</v>
      </c>
      <c r="AI4022" s="17" t="n">
        <v>4</v>
      </c>
      <c r="AJ4022" s="17" t="n">
        <v>4</v>
      </c>
      <c r="AK4022" s="17" t="n">
        <v>4</v>
      </c>
      <c r="AL4022" s="17" t="n">
        <v>4</v>
      </c>
      <c r="AM4022" s="17" t="n">
        <v>4</v>
      </c>
      <c r="AN4022" s="17" t="n">
        <v>4</v>
      </c>
      <c r="AO4022" s="17" t="n">
        <v>4</v>
      </c>
      <c r="AP4022" s="17" t="n">
        <v>4</v>
      </c>
      <c r="AQ4022" s="17" t="n">
        <v>4</v>
      </c>
      <c r="AR4022" s="17" t="n">
        <v>4</v>
      </c>
      <c r="AS4022" s="30" t="inlineStr">
        <is>
          <t>CHECK</t>
        </is>
      </c>
      <c r="AT4022" t="inlineStr"/>
    </row>
    <row r="4023">
      <c r="A4023" s="14" t="inlineStr">
        <is>
          <t>POL12901</t>
        </is>
      </c>
      <c r="B4023" s="14" t="inlineStr">
        <is>
          <t>Polleo NeuroGABA Pure 60 caps</t>
        </is>
      </c>
      <c r="C4023" s="14" t="inlineStr">
        <is>
          <t>SPORTSKA PREHRANA</t>
        </is>
      </c>
      <c r="D4023" s="14" t="inlineStr">
        <is>
          <t>02 SILVER</t>
        </is>
      </c>
      <c r="E4023" s="19" t="inlineStr">
        <is>
          <t>Planner Factor</t>
        </is>
      </c>
      <c r="AF4023" s="20" t="n">
        <v>1</v>
      </c>
      <c r="AG4023" s="20" t="n">
        <v>1</v>
      </c>
      <c r="AH4023" s="20" t="n">
        <v>1</v>
      </c>
      <c r="AI4023" s="20" t="n">
        <v>1</v>
      </c>
      <c r="AJ4023" s="20" t="n">
        <v>1</v>
      </c>
      <c r="AK4023" s="20" t="n">
        <v>1</v>
      </c>
      <c r="AL4023" s="20" t="n">
        <v>1</v>
      </c>
      <c r="AM4023" s="20" t="n">
        <v>1</v>
      </c>
      <c r="AN4023" s="20" t="n">
        <v>1</v>
      </c>
      <c r="AO4023" s="20" t="n">
        <v>1</v>
      </c>
      <c r="AP4023" s="20" t="n">
        <v>1</v>
      </c>
      <c r="AQ4023" s="20" t="n">
        <v>1</v>
      </c>
      <c r="AR4023" s="20" t="n">
        <v>1</v>
      </c>
      <c r="AS4023" s="30" t="inlineStr">
        <is>
          <t>CHECK</t>
        </is>
      </c>
      <c r="AT4023" t="inlineStr"/>
    </row>
    <row r="4024">
      <c r="A4024" s="14" t="inlineStr">
        <is>
          <t>POL12901</t>
        </is>
      </c>
      <c r="B4024" s="14" t="inlineStr">
        <is>
          <t>Polleo NeuroGABA Pure 60 caps</t>
        </is>
      </c>
      <c r="C4024" s="14" t="inlineStr">
        <is>
          <t>SPORTSKA PREHRANA</t>
        </is>
      </c>
      <c r="D4024" s="14" t="inlineStr">
        <is>
          <t>02 SILVER</t>
        </is>
      </c>
      <c r="E4024" s="15" t="inlineStr">
        <is>
          <t>Adjusted FC</t>
        </is>
      </c>
      <c r="AF4024" s="21">
        <f>ROUND(AF4022*AF4023,0)</f>
        <v/>
      </c>
      <c r="AG4024" s="21">
        <f>ROUND(AG4022*AG4023,0)</f>
        <v/>
      </c>
      <c r="AH4024" s="21">
        <f>ROUND(AH4022*AH4023,0)</f>
        <v/>
      </c>
      <c r="AI4024" s="21">
        <f>ROUND(AI4022*AI4023,0)</f>
        <v/>
      </c>
      <c r="AJ4024" s="21">
        <f>ROUND(AJ4022*AJ4023,0)</f>
        <v/>
      </c>
      <c r="AK4024" s="21">
        <f>ROUND(AK4022*AK4023,0)</f>
        <v/>
      </c>
      <c r="AL4024" s="21">
        <f>ROUND(AL4022*AL4023,0)</f>
        <v/>
      </c>
      <c r="AM4024" s="21">
        <f>ROUND(AM4022*AM4023,0)</f>
        <v/>
      </c>
      <c r="AN4024" s="21">
        <f>ROUND(AN4022*AN4023,0)</f>
        <v/>
      </c>
      <c r="AO4024" s="21">
        <f>ROUND(AO4022*AO4023,0)</f>
        <v/>
      </c>
      <c r="AP4024" s="21">
        <f>ROUND(AP4022*AP4023,0)</f>
        <v/>
      </c>
      <c r="AQ4024" s="21">
        <f>ROUND(AQ4022*AQ4023,0)</f>
        <v/>
      </c>
      <c r="AR4024" s="21">
        <f>ROUND(AR4022*AR4023,0)</f>
        <v/>
      </c>
      <c r="AS4024" s="30" t="inlineStr">
        <is>
          <t>CHECK</t>
        </is>
      </c>
      <c r="AT4024" t="inlineStr"/>
    </row>
    <row r="4025">
      <c r="A4025" s="14" t="inlineStr">
        <is>
          <t>POL12901</t>
        </is>
      </c>
      <c r="B4025" s="14" t="inlineStr">
        <is>
          <t>Polleo NeuroGABA Pure 60 caps</t>
        </is>
      </c>
      <c r="C4025" s="14" t="inlineStr">
        <is>
          <t>SPORTSKA PREHRANA</t>
        </is>
      </c>
      <c r="D4025" s="14" t="inlineStr">
        <is>
          <t>02 SILVER</t>
        </is>
      </c>
      <c r="E4025" s="22" t="inlineStr">
        <is>
          <t>VP on-top</t>
        </is>
      </c>
      <c r="AF4025" s="23">
        <f>IF('Demand Input VP'!F735="",0,'Demand Input VP'!F735)</f>
        <v/>
      </c>
      <c r="AG4025" s="23">
        <f>IF('Demand Input VP'!G735="",0,'Demand Input VP'!G735)</f>
        <v/>
      </c>
      <c r="AH4025" s="23">
        <f>IF('Demand Input VP'!H735="",0,'Demand Input VP'!H735)</f>
        <v/>
      </c>
      <c r="AI4025" s="23">
        <f>IF('Demand Input VP'!I735="",0,'Demand Input VP'!I735)</f>
        <v/>
      </c>
      <c r="AJ4025" s="23">
        <f>IF('Demand Input VP'!J735="",0,'Demand Input VP'!J735)</f>
        <v/>
      </c>
      <c r="AK4025" s="23">
        <f>IF('Demand Input VP'!K735="",0,'Demand Input VP'!K735)</f>
        <v/>
      </c>
      <c r="AL4025" s="23">
        <f>IF('Demand Input VP'!L735="",0,'Demand Input VP'!L735)</f>
        <v/>
      </c>
      <c r="AM4025" s="23">
        <f>IF('Demand Input VP'!M735="",0,'Demand Input VP'!M735)</f>
        <v/>
      </c>
      <c r="AN4025" s="23">
        <f>IF('Demand Input VP'!N735="",0,'Demand Input VP'!N735)</f>
        <v/>
      </c>
      <c r="AO4025" s="23">
        <f>IF('Demand Input VP'!O735="",0,'Demand Input VP'!O735)</f>
        <v/>
      </c>
      <c r="AP4025" s="23">
        <f>IF('Demand Input VP'!P735="",0,'Demand Input VP'!P735)</f>
        <v/>
      </c>
      <c r="AQ4025" s="23">
        <f>IF('Demand Input VP'!Q735="",0,'Demand Input VP'!Q735)</f>
        <v/>
      </c>
      <c r="AR4025" s="23">
        <f>IF('Demand Input VP'!R735="",0,'Demand Input VP'!R735)</f>
        <v/>
      </c>
      <c r="AS4025" s="30" t="inlineStr">
        <is>
          <t>CHECK</t>
        </is>
      </c>
      <c r="AT4025" t="inlineStr"/>
    </row>
    <row r="4026">
      <c r="A4026" s="14" t="inlineStr">
        <is>
          <t>POL12901</t>
        </is>
      </c>
      <c r="B4026" s="14" t="inlineStr">
        <is>
          <t>Polleo NeuroGABA Pure 60 caps</t>
        </is>
      </c>
      <c r="C4026" s="14" t="inlineStr">
        <is>
          <t>SPORTSKA PREHRANA</t>
        </is>
      </c>
      <c r="D4026" s="14" t="inlineStr">
        <is>
          <t>02 SILVER</t>
        </is>
      </c>
      <c r="E4026" s="22" t="inlineStr">
        <is>
          <t>VP regular</t>
        </is>
      </c>
      <c r="AF4026">
        <f>IF('Demand Input VP'!F736="",0,'Demand Input VP'!F736)</f>
        <v/>
      </c>
      <c r="AG4026">
        <f>IF('Demand Input VP'!G736="",0,'Demand Input VP'!G736)</f>
        <v/>
      </c>
      <c r="AH4026">
        <f>IF('Demand Input VP'!H736="",0,'Demand Input VP'!H736)</f>
        <v/>
      </c>
      <c r="AI4026">
        <f>IF('Demand Input VP'!I736="",0,'Demand Input VP'!I736)</f>
        <v/>
      </c>
      <c r="AJ4026">
        <f>IF('Demand Input VP'!J736="",0,'Demand Input VP'!J736)</f>
        <v/>
      </c>
      <c r="AK4026">
        <f>IF('Demand Input VP'!K736="",0,'Demand Input VP'!K736)</f>
        <v/>
      </c>
      <c r="AL4026">
        <f>IF('Demand Input VP'!L736="",0,'Demand Input VP'!L736)</f>
        <v/>
      </c>
      <c r="AM4026">
        <f>IF('Demand Input VP'!M736="",0,'Demand Input VP'!M736)</f>
        <v/>
      </c>
      <c r="AN4026">
        <f>IF('Demand Input VP'!N736="",0,'Demand Input VP'!N736)</f>
        <v/>
      </c>
      <c r="AO4026">
        <f>IF('Demand Input VP'!O736="",0,'Demand Input VP'!O736)</f>
        <v/>
      </c>
      <c r="AP4026">
        <f>IF('Demand Input VP'!P736="",0,'Demand Input VP'!P736)</f>
        <v/>
      </c>
      <c r="AQ4026">
        <f>IF('Demand Input VP'!Q736="",0,'Demand Input VP'!Q736)</f>
        <v/>
      </c>
      <c r="AR4026">
        <f>IF('Demand Input VP'!R736="",0,'Demand Input VP'!R736)</f>
        <v/>
      </c>
      <c r="AS4026" s="30" t="inlineStr">
        <is>
          <t>CHECK</t>
        </is>
      </c>
      <c r="AT4026" t="inlineStr"/>
    </row>
    <row r="4027">
      <c r="A4027" s="14" t="inlineStr">
        <is>
          <t>POL12901</t>
        </is>
      </c>
      <c r="B4027" s="14" t="inlineStr">
        <is>
          <t>Polleo NeuroGABA Pure 60 caps</t>
        </is>
      </c>
      <c r="C4027" s="14" t="inlineStr">
        <is>
          <t>SPORTSKA PREHRANA</t>
        </is>
      </c>
      <c r="D4027" s="14" t="inlineStr">
        <is>
          <t>02 SILVER</t>
        </is>
      </c>
      <c r="E4027" s="22" t="inlineStr">
        <is>
          <t>MP on-top</t>
        </is>
      </c>
      <c r="AF4027" s="23">
        <f>IF('Demand Input MP'!F735="",0,'Demand Input MP'!F735)</f>
        <v/>
      </c>
      <c r="AG4027" s="23">
        <f>IF('Demand Input MP'!G735="",0,'Demand Input MP'!G735)</f>
        <v/>
      </c>
      <c r="AH4027" s="23">
        <f>IF('Demand Input MP'!H735="",0,'Demand Input MP'!H735)</f>
        <v/>
      </c>
      <c r="AI4027" s="23">
        <f>IF('Demand Input MP'!I735="",0,'Demand Input MP'!I735)</f>
        <v/>
      </c>
      <c r="AJ4027" s="23">
        <f>IF('Demand Input MP'!J735="",0,'Demand Input MP'!J735)</f>
        <v/>
      </c>
      <c r="AK4027" s="23">
        <f>IF('Demand Input MP'!K735="",0,'Demand Input MP'!K735)</f>
        <v/>
      </c>
      <c r="AL4027" s="23">
        <f>IF('Demand Input MP'!L735="",0,'Demand Input MP'!L735)</f>
        <v/>
      </c>
      <c r="AM4027" s="23">
        <f>IF('Demand Input MP'!M735="",0,'Demand Input MP'!M735)</f>
        <v/>
      </c>
      <c r="AN4027" s="23">
        <f>IF('Demand Input MP'!N735="",0,'Demand Input MP'!N735)</f>
        <v/>
      </c>
      <c r="AO4027" s="23">
        <f>IF('Demand Input MP'!O735="",0,'Demand Input MP'!O735)</f>
        <v/>
      </c>
      <c r="AP4027" s="23">
        <f>IF('Demand Input MP'!P735="",0,'Demand Input MP'!P735)</f>
        <v/>
      </c>
      <c r="AQ4027" s="23">
        <f>IF('Demand Input MP'!Q735="",0,'Demand Input MP'!Q735)</f>
        <v/>
      </c>
      <c r="AR4027" s="23">
        <f>IF('Demand Input MP'!R735="",0,'Demand Input MP'!R735)</f>
        <v/>
      </c>
      <c r="AS4027" s="30" t="inlineStr">
        <is>
          <t>CHECK</t>
        </is>
      </c>
      <c r="AT4027" t="inlineStr"/>
    </row>
    <row r="4028">
      <c r="A4028" s="14" t="inlineStr">
        <is>
          <t>POL12901</t>
        </is>
      </c>
      <c r="B4028" s="14" t="inlineStr">
        <is>
          <t>Polleo NeuroGABA Pure 60 caps</t>
        </is>
      </c>
      <c r="C4028" s="14" t="inlineStr">
        <is>
          <t>SPORTSKA PREHRANA</t>
        </is>
      </c>
      <c r="D4028" s="14" t="inlineStr">
        <is>
          <t>02 SILVER</t>
        </is>
      </c>
      <c r="E4028" s="22" t="inlineStr">
        <is>
          <t>MP regular</t>
        </is>
      </c>
      <c r="AF4028">
        <f>IF('Demand Input MP'!F736="",0,'Demand Input MP'!F736)</f>
        <v/>
      </c>
      <c r="AG4028">
        <f>IF('Demand Input MP'!G736="",0,'Demand Input MP'!G736)</f>
        <v/>
      </c>
      <c r="AH4028">
        <f>IF('Demand Input MP'!H736="",0,'Demand Input MP'!H736)</f>
        <v/>
      </c>
      <c r="AI4028">
        <f>IF('Demand Input MP'!I736="",0,'Demand Input MP'!I736)</f>
        <v/>
      </c>
      <c r="AJ4028">
        <f>IF('Demand Input MP'!J736="",0,'Demand Input MP'!J736)</f>
        <v/>
      </c>
      <c r="AK4028">
        <f>IF('Demand Input MP'!K736="",0,'Demand Input MP'!K736)</f>
        <v/>
      </c>
      <c r="AL4028">
        <f>IF('Demand Input MP'!L736="",0,'Demand Input MP'!L736)</f>
        <v/>
      </c>
      <c r="AM4028">
        <f>IF('Demand Input MP'!M736="",0,'Demand Input MP'!M736)</f>
        <v/>
      </c>
      <c r="AN4028">
        <f>IF('Demand Input MP'!N736="",0,'Demand Input MP'!N736)</f>
        <v/>
      </c>
      <c r="AO4028">
        <f>IF('Demand Input MP'!O736="",0,'Demand Input MP'!O736)</f>
        <v/>
      </c>
      <c r="AP4028">
        <f>IF('Demand Input MP'!P736="",0,'Demand Input MP'!P736)</f>
        <v/>
      </c>
      <c r="AQ4028">
        <f>IF('Demand Input MP'!Q736="",0,'Demand Input MP'!Q736)</f>
        <v/>
      </c>
      <c r="AR4028">
        <f>IF('Demand Input MP'!R736="",0,'Demand Input MP'!R736)</f>
        <v/>
      </c>
      <c r="AS4028" s="30" t="inlineStr">
        <is>
          <t>CHECK</t>
        </is>
      </c>
      <c r="AT4028" t="inlineStr"/>
    </row>
    <row r="4029">
      <c r="A4029" s="14" t="inlineStr">
        <is>
          <t>POL12901</t>
        </is>
      </c>
      <c r="B4029" s="14" t="inlineStr">
        <is>
          <t>Polleo NeuroGABA Pure 60 caps</t>
        </is>
      </c>
      <c r="C4029" s="14" t="inlineStr">
        <is>
          <t>SPORTSKA PREHRANA</t>
        </is>
      </c>
      <c r="D4029" s="14" t="inlineStr">
        <is>
          <t>02 SILVER</t>
        </is>
      </c>
      <c r="E4029" s="15" t="inlineStr">
        <is>
          <t>On-top Total</t>
        </is>
      </c>
      <c r="AF4029" s="24">
        <f>SUM(AF4025:AF4028)</f>
        <v/>
      </c>
      <c r="AG4029" s="24">
        <f>SUM(AG4025:AG4028)</f>
        <v/>
      </c>
      <c r="AH4029" s="24">
        <f>SUM(AH4025:AH4028)</f>
        <v/>
      </c>
      <c r="AI4029" s="24">
        <f>SUM(AI4025:AI4028)</f>
        <v/>
      </c>
      <c r="AJ4029" s="24">
        <f>SUM(AJ4025:AJ4028)</f>
        <v/>
      </c>
      <c r="AK4029" s="24">
        <f>SUM(AK4025:AK4028)</f>
        <v/>
      </c>
      <c r="AL4029" s="24">
        <f>SUM(AL4025:AL4028)</f>
        <v/>
      </c>
      <c r="AM4029" s="24">
        <f>SUM(AM4025:AM4028)</f>
        <v/>
      </c>
      <c r="AN4029" s="24">
        <f>SUM(AN4025:AN4028)</f>
        <v/>
      </c>
      <c r="AO4029" s="24">
        <f>SUM(AO4025:AO4028)</f>
        <v/>
      </c>
      <c r="AP4029" s="24">
        <f>SUM(AP4025:AP4028)</f>
        <v/>
      </c>
      <c r="AQ4029" s="24">
        <f>SUM(AQ4025:AQ4028)</f>
        <v/>
      </c>
      <c r="AR4029" s="24">
        <f>SUM(AR4025:AR4028)</f>
        <v/>
      </c>
      <c r="AS4029" s="30" t="inlineStr">
        <is>
          <t>CHECK</t>
        </is>
      </c>
      <c r="AT4029" t="inlineStr"/>
    </row>
    <row r="4030">
      <c r="A4030" s="25" t="inlineStr">
        <is>
          <t>POL12901</t>
        </is>
      </c>
      <c r="B4030" s="25" t="inlineStr">
        <is>
          <t>Polleo NeuroGABA Pure 60 caps</t>
        </is>
      </c>
      <c r="C4030" s="25" t="inlineStr">
        <is>
          <t>SPORTSKA PREHRANA</t>
        </is>
      </c>
      <c r="D4030" s="25" t="inlineStr">
        <is>
          <t>02 SILVER</t>
        </is>
      </c>
      <c r="E4030" s="26" t="inlineStr">
        <is>
          <t>TOTAL DEMAND</t>
        </is>
      </c>
      <c r="F4030" s="27" t="n"/>
      <c r="G4030" s="27" t="n"/>
      <c r="H4030" s="27" t="n"/>
      <c r="I4030" s="27" t="n"/>
      <c r="J4030" s="27" t="n"/>
      <c r="K4030" s="27" t="n"/>
      <c r="L4030" s="27" t="n"/>
      <c r="M4030" s="27" t="n"/>
      <c r="N4030" s="27" t="n"/>
      <c r="O4030" s="27" t="n"/>
      <c r="P4030" s="27" t="n"/>
      <c r="Q4030" s="27" t="n"/>
      <c r="R4030" s="27" t="n"/>
      <c r="S4030" s="27" t="n"/>
      <c r="T4030" s="27" t="n"/>
      <c r="U4030" s="27" t="n"/>
      <c r="V4030" s="27" t="n"/>
      <c r="W4030" s="27" t="n"/>
      <c r="X4030" s="27" t="n"/>
      <c r="Y4030" s="27" t="n"/>
      <c r="Z4030" s="27" t="n"/>
      <c r="AA4030" s="27" t="n"/>
      <c r="AB4030" s="27" t="n"/>
      <c r="AC4030" s="27" t="n"/>
      <c r="AD4030" s="27" t="n"/>
      <c r="AE4030" s="27" t="n"/>
      <c r="AF4030" s="28">
        <f>AF4024+AF4029</f>
        <v/>
      </c>
      <c r="AG4030" s="28">
        <f>AG4024+AG4029</f>
        <v/>
      </c>
      <c r="AH4030" s="28">
        <f>AH4024+AH4029</f>
        <v/>
      </c>
      <c r="AI4030" s="28">
        <f>AI4024+AI4029</f>
        <v/>
      </c>
      <c r="AJ4030" s="28">
        <f>AJ4024+AJ4029</f>
        <v/>
      </c>
      <c r="AK4030" s="28">
        <f>AK4024+AK4029</f>
        <v/>
      </c>
      <c r="AL4030" s="28">
        <f>AL4024+AL4029</f>
        <v/>
      </c>
      <c r="AM4030" s="28">
        <f>AM4024+AM4029</f>
        <v/>
      </c>
      <c r="AN4030" s="28">
        <f>AN4024+AN4029</f>
        <v/>
      </c>
      <c r="AO4030" s="28">
        <f>AO4024+AO4029</f>
        <v/>
      </c>
      <c r="AP4030" s="28">
        <f>AP4024+AP4029</f>
        <v/>
      </c>
      <c r="AQ4030" s="28">
        <f>AQ4024+AQ4029</f>
        <v/>
      </c>
      <c r="AR4030" s="28">
        <f>AR4024+AR4029</f>
        <v/>
      </c>
      <c r="AS4030" s="30" t="inlineStr">
        <is>
          <t>CHECK</t>
        </is>
      </c>
      <c r="AT4030" t="inlineStr"/>
    </row>
    <row r="4031">
      <c r="A4031" s="14" t="inlineStr">
        <is>
          <t>POL12901</t>
        </is>
      </c>
      <c r="B4031" s="14" t="inlineStr">
        <is>
          <t>Polleo NeuroGABA Pure 60 caps</t>
        </is>
      </c>
      <c r="C4031" s="14" t="inlineStr">
        <is>
          <t>SPORTSKA PREHRANA</t>
        </is>
      </c>
      <c r="D4031" s="14" t="inlineStr">
        <is>
          <t>02 SILVER</t>
        </is>
      </c>
      <c r="E4031" s="15" t="inlineStr"/>
      <c r="AS4031" s="30" t="inlineStr">
        <is>
          <t>CHECK</t>
        </is>
      </c>
      <c r="AT4031" t="inlineStr"/>
    </row>
    <row r="4032">
      <c r="A4032" s="7" t="inlineStr">
        <is>
          <t>POL12913</t>
        </is>
      </c>
      <c r="B4032" s="8" t="inlineStr">
        <is>
          <t>Polleo Protein Rings 250g Chocolate</t>
        </is>
      </c>
      <c r="C4032" s="9" t="inlineStr">
        <is>
          <t>BIO I SUPERFOODS</t>
        </is>
      </c>
      <c r="D4032" s="9" t="inlineStr">
        <is>
          <t>02 SILVER</t>
        </is>
      </c>
      <c r="E4032" s="10" t="inlineStr"/>
      <c r="F4032" s="11" t="n"/>
      <c r="G4032" s="11" t="n"/>
      <c r="H4032" s="11" t="n"/>
      <c r="I4032" s="11" t="n"/>
      <c r="J4032" s="11" t="n"/>
      <c r="K4032" s="11" t="n"/>
      <c r="L4032" s="11" t="n"/>
      <c r="M4032" s="11" t="n"/>
      <c r="N4032" s="11" t="n"/>
      <c r="O4032" s="11" t="n"/>
      <c r="P4032" s="11" t="n"/>
      <c r="Q4032" s="11" t="n"/>
      <c r="R4032" s="11" t="n"/>
      <c r="S4032" s="11" t="n"/>
      <c r="T4032" s="11" t="n"/>
      <c r="U4032" s="11" t="n"/>
      <c r="V4032" s="11" t="n"/>
      <c r="W4032" s="11" t="n"/>
      <c r="X4032" s="11" t="n"/>
      <c r="Y4032" s="11" t="n"/>
      <c r="Z4032" s="11" t="n"/>
      <c r="AA4032" s="11" t="n"/>
      <c r="AB4032" s="11" t="n"/>
      <c r="AC4032" s="11" t="n"/>
      <c r="AD4032" s="11" t="n"/>
      <c r="AE4032" s="11" t="n"/>
      <c r="AF4032" s="11" t="n"/>
      <c r="AG4032" s="11" t="n"/>
      <c r="AH4032" s="11" t="n"/>
      <c r="AI4032" s="11" t="n"/>
      <c r="AJ4032" s="11" t="n"/>
      <c r="AK4032" s="11" t="n"/>
      <c r="AL4032" s="11" t="n"/>
      <c r="AM4032" s="11" t="n"/>
      <c r="AN4032" s="11" t="n"/>
      <c r="AO4032" s="11" t="n"/>
      <c r="AP4032" s="11" t="n"/>
      <c r="AQ4032" s="11" t="n"/>
      <c r="AR4032" s="11" t="n"/>
      <c r="AS4032" s="29" t="inlineStr">
        <is>
          <t>CHECK</t>
        </is>
      </c>
      <c r="AT4032" s="13">
        <f>IF((IFERROR(VALUE('Demand Input MP'!F737),0)+IFERROR(VALUE('Demand Input MP'!G737),0)+IFERROR(VALUE('Demand Input MP'!H737),0)+IFERROR(VALUE('Demand Input MP'!I737),0)+IFERROR(VALUE('Demand Input MP'!J737),0)+IFERROR(VALUE('Demand Input MP'!K737),0)+IFERROR(VALUE('Demand Input MP'!L737),0)+IFERROR(VALUE('Demand Input MP'!M737),0)+IFERROR(VALUE('Demand Input MP'!N737),0)+IFERROR(VALUE('Demand Input MP'!O737),0)+IFERROR(VALUE('Demand Input MP'!P737),0)+IFERROR(VALUE('Demand Input MP'!Q737),0)+IFERROR(VALUE('Demand Input MP'!R737),0))&gt;0,"PROMO","")</f>
        <v/>
      </c>
    </row>
    <row r="4033">
      <c r="A4033" s="14" t="inlineStr">
        <is>
          <t>POL12913</t>
        </is>
      </c>
      <c r="B4033" s="14" t="inlineStr">
        <is>
          <t>Polleo Protein Rings 250g Chocolate</t>
        </is>
      </c>
      <c r="C4033" s="14" t="inlineStr">
        <is>
          <t>BIO I SUPERFOODS</t>
        </is>
      </c>
      <c r="D4033" s="14" t="inlineStr">
        <is>
          <t>02 SILVER</t>
        </is>
      </c>
      <c r="E4033" s="15" t="inlineStr">
        <is>
          <t>Baseline FC</t>
        </is>
      </c>
      <c r="F4033" s="16" t="n">
        <v>0</v>
      </c>
      <c r="G4033" s="16" t="n">
        <v>0</v>
      </c>
      <c r="H4033" s="16" t="n">
        <v>0</v>
      </c>
      <c r="I4033" s="16" t="n">
        <v>0</v>
      </c>
      <c r="J4033" s="16" t="n">
        <v>0</v>
      </c>
      <c r="K4033" s="16" t="n">
        <v>0</v>
      </c>
      <c r="L4033" s="16" t="n">
        <v>0</v>
      </c>
      <c r="M4033" s="16" t="n">
        <v>0</v>
      </c>
      <c r="N4033" s="16" t="n">
        <v>0</v>
      </c>
      <c r="O4033" s="16" t="n">
        <v>0</v>
      </c>
      <c r="P4033" s="16" t="n">
        <v>0</v>
      </c>
      <c r="Q4033" s="16" t="n">
        <v>0</v>
      </c>
      <c r="R4033" s="16" t="n">
        <v>0</v>
      </c>
      <c r="S4033" s="16" t="n">
        <v>0</v>
      </c>
      <c r="T4033" s="16" t="n">
        <v>0</v>
      </c>
      <c r="U4033" s="16" t="n">
        <v>0</v>
      </c>
      <c r="V4033" s="16" t="n">
        <v>0</v>
      </c>
      <c r="W4033" s="16" t="n">
        <v>13</v>
      </c>
      <c r="X4033" s="16" t="n">
        <v>27</v>
      </c>
      <c r="Y4033" s="16" t="n">
        <v>68</v>
      </c>
      <c r="Z4033" s="16" t="n">
        <v>66</v>
      </c>
      <c r="AA4033" s="16" t="n">
        <v>46</v>
      </c>
      <c r="AB4033" s="16" t="n">
        <v>56</v>
      </c>
      <c r="AC4033" s="16" t="n">
        <v>44</v>
      </c>
      <c r="AD4033" s="16" t="n">
        <v>36</v>
      </c>
      <c r="AE4033" s="16" t="n">
        <v>162</v>
      </c>
      <c r="AF4033" s="17" t="n">
        <v>77</v>
      </c>
      <c r="AG4033" s="17" t="n">
        <v>77</v>
      </c>
      <c r="AH4033" s="17" t="n">
        <v>77</v>
      </c>
      <c r="AI4033" s="17" t="n">
        <v>77</v>
      </c>
      <c r="AJ4033" s="17" t="n">
        <v>77</v>
      </c>
      <c r="AK4033" s="17" t="n">
        <v>77</v>
      </c>
      <c r="AL4033" s="17" t="n">
        <v>77</v>
      </c>
      <c r="AM4033" s="17" t="n">
        <v>77</v>
      </c>
      <c r="AN4033" s="17" t="n">
        <v>77</v>
      </c>
      <c r="AO4033" s="17" t="n">
        <v>77</v>
      </c>
      <c r="AP4033" s="17" t="n">
        <v>77</v>
      </c>
      <c r="AQ4033" s="17" t="n">
        <v>77</v>
      </c>
      <c r="AR4033" s="17" t="n">
        <v>77</v>
      </c>
      <c r="AS4033" s="30" t="inlineStr">
        <is>
          <t>CHECK</t>
        </is>
      </c>
      <c r="AT4033" t="inlineStr"/>
    </row>
    <row r="4034">
      <c r="A4034" s="14" t="inlineStr">
        <is>
          <t>POL12913</t>
        </is>
      </c>
      <c r="B4034" s="14" t="inlineStr">
        <is>
          <t>Polleo Protein Rings 250g Chocolate</t>
        </is>
      </c>
      <c r="C4034" s="14" t="inlineStr">
        <is>
          <t>BIO I SUPERFOODS</t>
        </is>
      </c>
      <c r="D4034" s="14" t="inlineStr">
        <is>
          <t>02 SILVER</t>
        </is>
      </c>
      <c r="E4034" s="19" t="inlineStr">
        <is>
          <t>Planner Factor</t>
        </is>
      </c>
      <c r="AF4034" s="20" t="n">
        <v>1</v>
      </c>
      <c r="AG4034" s="20" t="n">
        <v>1</v>
      </c>
      <c r="AH4034" s="20" t="n">
        <v>1</v>
      </c>
      <c r="AI4034" s="20" t="n">
        <v>1</v>
      </c>
      <c r="AJ4034" s="20" t="n">
        <v>1</v>
      </c>
      <c r="AK4034" s="20" t="n">
        <v>1</v>
      </c>
      <c r="AL4034" s="20" t="n">
        <v>1</v>
      </c>
      <c r="AM4034" s="20" t="n">
        <v>1</v>
      </c>
      <c r="AN4034" s="20" t="n">
        <v>1</v>
      </c>
      <c r="AO4034" s="20" t="n">
        <v>1</v>
      </c>
      <c r="AP4034" s="20" t="n">
        <v>1</v>
      </c>
      <c r="AQ4034" s="20" t="n">
        <v>1</v>
      </c>
      <c r="AR4034" s="20" t="n">
        <v>1</v>
      </c>
      <c r="AS4034" s="30" t="inlineStr">
        <is>
          <t>CHECK</t>
        </is>
      </c>
      <c r="AT4034" t="inlineStr"/>
    </row>
    <row r="4035">
      <c r="A4035" s="14" t="inlineStr">
        <is>
          <t>POL12913</t>
        </is>
      </c>
      <c r="B4035" s="14" t="inlineStr">
        <is>
          <t>Polleo Protein Rings 250g Chocolate</t>
        </is>
      </c>
      <c r="C4035" s="14" t="inlineStr">
        <is>
          <t>BIO I SUPERFOODS</t>
        </is>
      </c>
      <c r="D4035" s="14" t="inlineStr">
        <is>
          <t>02 SILVER</t>
        </is>
      </c>
      <c r="E4035" s="15" t="inlineStr">
        <is>
          <t>Adjusted FC</t>
        </is>
      </c>
      <c r="AF4035" s="21">
        <f>ROUND(AF4033*AF4034,0)</f>
        <v/>
      </c>
      <c r="AG4035" s="21">
        <f>ROUND(AG4033*AG4034,0)</f>
        <v/>
      </c>
      <c r="AH4035" s="21">
        <f>ROUND(AH4033*AH4034,0)</f>
        <v/>
      </c>
      <c r="AI4035" s="21">
        <f>ROUND(AI4033*AI4034,0)</f>
        <v/>
      </c>
      <c r="AJ4035" s="21">
        <f>ROUND(AJ4033*AJ4034,0)</f>
        <v/>
      </c>
      <c r="AK4035" s="21">
        <f>ROUND(AK4033*AK4034,0)</f>
        <v/>
      </c>
      <c r="AL4035" s="21">
        <f>ROUND(AL4033*AL4034,0)</f>
        <v/>
      </c>
      <c r="AM4035" s="21">
        <f>ROUND(AM4033*AM4034,0)</f>
        <v/>
      </c>
      <c r="AN4035" s="21">
        <f>ROUND(AN4033*AN4034,0)</f>
        <v/>
      </c>
      <c r="AO4035" s="21">
        <f>ROUND(AO4033*AO4034,0)</f>
        <v/>
      </c>
      <c r="AP4035" s="21">
        <f>ROUND(AP4033*AP4034,0)</f>
        <v/>
      </c>
      <c r="AQ4035" s="21">
        <f>ROUND(AQ4033*AQ4034,0)</f>
        <v/>
      </c>
      <c r="AR4035" s="21">
        <f>ROUND(AR4033*AR4034,0)</f>
        <v/>
      </c>
      <c r="AS4035" s="30" t="inlineStr">
        <is>
          <t>CHECK</t>
        </is>
      </c>
      <c r="AT4035" t="inlineStr"/>
    </row>
    <row r="4036">
      <c r="A4036" s="14" t="inlineStr">
        <is>
          <t>POL12913</t>
        </is>
      </c>
      <c r="B4036" s="14" t="inlineStr">
        <is>
          <t>Polleo Protein Rings 250g Chocolate</t>
        </is>
      </c>
      <c r="C4036" s="14" t="inlineStr">
        <is>
          <t>BIO I SUPERFOODS</t>
        </is>
      </c>
      <c r="D4036" s="14" t="inlineStr">
        <is>
          <t>02 SILVER</t>
        </is>
      </c>
      <c r="E4036" s="22" t="inlineStr">
        <is>
          <t>VP on-top</t>
        </is>
      </c>
      <c r="AF4036" s="23">
        <f>IF('Demand Input VP'!F737="",0,'Demand Input VP'!F737)</f>
        <v/>
      </c>
      <c r="AG4036" s="23">
        <f>IF('Demand Input VP'!G737="",0,'Demand Input VP'!G737)</f>
        <v/>
      </c>
      <c r="AH4036" s="23">
        <f>IF('Demand Input VP'!H737="",0,'Demand Input VP'!H737)</f>
        <v/>
      </c>
      <c r="AI4036" s="23">
        <f>IF('Demand Input VP'!I737="",0,'Demand Input VP'!I737)</f>
        <v/>
      </c>
      <c r="AJ4036" s="23">
        <f>IF('Demand Input VP'!J737="",0,'Demand Input VP'!J737)</f>
        <v/>
      </c>
      <c r="AK4036" s="23">
        <f>IF('Demand Input VP'!K737="",0,'Demand Input VP'!K737)</f>
        <v/>
      </c>
      <c r="AL4036" s="23">
        <f>IF('Demand Input VP'!L737="",0,'Demand Input VP'!L737)</f>
        <v/>
      </c>
      <c r="AM4036" s="23">
        <f>IF('Demand Input VP'!M737="",0,'Demand Input VP'!M737)</f>
        <v/>
      </c>
      <c r="AN4036" s="23">
        <f>IF('Demand Input VP'!N737="",0,'Demand Input VP'!N737)</f>
        <v/>
      </c>
      <c r="AO4036" s="23">
        <f>IF('Demand Input VP'!O737="",0,'Demand Input VP'!O737)</f>
        <v/>
      </c>
      <c r="AP4036" s="23">
        <f>IF('Demand Input VP'!P737="",0,'Demand Input VP'!P737)</f>
        <v/>
      </c>
      <c r="AQ4036" s="23">
        <f>IF('Demand Input VP'!Q737="",0,'Demand Input VP'!Q737)</f>
        <v/>
      </c>
      <c r="AR4036" s="23">
        <f>IF('Demand Input VP'!R737="",0,'Demand Input VP'!R737)</f>
        <v/>
      </c>
      <c r="AS4036" s="30" t="inlineStr">
        <is>
          <t>CHECK</t>
        </is>
      </c>
      <c r="AT4036" t="inlineStr"/>
    </row>
    <row r="4037">
      <c r="A4037" s="14" t="inlineStr">
        <is>
          <t>POL12913</t>
        </is>
      </c>
      <c r="B4037" s="14" t="inlineStr">
        <is>
          <t>Polleo Protein Rings 250g Chocolate</t>
        </is>
      </c>
      <c r="C4037" s="14" t="inlineStr">
        <is>
          <t>BIO I SUPERFOODS</t>
        </is>
      </c>
      <c r="D4037" s="14" t="inlineStr">
        <is>
          <t>02 SILVER</t>
        </is>
      </c>
      <c r="E4037" s="22" t="inlineStr">
        <is>
          <t>VP regular</t>
        </is>
      </c>
      <c r="AF4037">
        <f>IF('Demand Input VP'!F738="",0,'Demand Input VP'!F738)</f>
        <v/>
      </c>
      <c r="AG4037">
        <f>IF('Demand Input VP'!G738="",0,'Demand Input VP'!G738)</f>
        <v/>
      </c>
      <c r="AH4037">
        <f>IF('Demand Input VP'!H738="",0,'Demand Input VP'!H738)</f>
        <v/>
      </c>
      <c r="AI4037">
        <f>IF('Demand Input VP'!I738="",0,'Demand Input VP'!I738)</f>
        <v/>
      </c>
      <c r="AJ4037">
        <f>IF('Demand Input VP'!J738="",0,'Demand Input VP'!J738)</f>
        <v/>
      </c>
      <c r="AK4037">
        <f>IF('Demand Input VP'!K738="",0,'Demand Input VP'!K738)</f>
        <v/>
      </c>
      <c r="AL4037">
        <f>IF('Demand Input VP'!L738="",0,'Demand Input VP'!L738)</f>
        <v/>
      </c>
      <c r="AM4037">
        <f>IF('Demand Input VP'!M738="",0,'Demand Input VP'!M738)</f>
        <v/>
      </c>
      <c r="AN4037">
        <f>IF('Demand Input VP'!N738="",0,'Demand Input VP'!N738)</f>
        <v/>
      </c>
      <c r="AO4037">
        <f>IF('Demand Input VP'!O738="",0,'Demand Input VP'!O738)</f>
        <v/>
      </c>
      <c r="AP4037">
        <f>IF('Demand Input VP'!P738="",0,'Demand Input VP'!P738)</f>
        <v/>
      </c>
      <c r="AQ4037">
        <f>IF('Demand Input VP'!Q738="",0,'Demand Input VP'!Q738)</f>
        <v/>
      </c>
      <c r="AR4037">
        <f>IF('Demand Input VP'!R738="",0,'Demand Input VP'!R738)</f>
        <v/>
      </c>
      <c r="AS4037" s="30" t="inlineStr">
        <is>
          <t>CHECK</t>
        </is>
      </c>
      <c r="AT4037" t="inlineStr"/>
    </row>
    <row r="4038">
      <c r="A4038" s="14" t="inlineStr">
        <is>
          <t>POL12913</t>
        </is>
      </c>
      <c r="B4038" s="14" t="inlineStr">
        <is>
          <t>Polleo Protein Rings 250g Chocolate</t>
        </is>
      </c>
      <c r="C4038" s="14" t="inlineStr">
        <is>
          <t>BIO I SUPERFOODS</t>
        </is>
      </c>
      <c r="D4038" s="14" t="inlineStr">
        <is>
          <t>02 SILVER</t>
        </is>
      </c>
      <c r="E4038" s="22" t="inlineStr">
        <is>
          <t>MP on-top</t>
        </is>
      </c>
      <c r="AF4038" s="23">
        <f>IF('Demand Input MP'!F737="",0,'Demand Input MP'!F737)</f>
        <v/>
      </c>
      <c r="AG4038" s="23">
        <f>IF('Demand Input MP'!G737="",0,'Demand Input MP'!G737)</f>
        <v/>
      </c>
      <c r="AH4038" s="23">
        <f>IF('Demand Input MP'!H737="",0,'Demand Input MP'!H737)</f>
        <v/>
      </c>
      <c r="AI4038" s="23">
        <f>IF('Demand Input MP'!I737="",0,'Demand Input MP'!I737)</f>
        <v/>
      </c>
      <c r="AJ4038" s="23">
        <f>IF('Demand Input MP'!J737="",0,'Demand Input MP'!J737)</f>
        <v/>
      </c>
      <c r="AK4038" s="23">
        <f>IF('Demand Input MP'!K737="",0,'Demand Input MP'!K737)</f>
        <v/>
      </c>
      <c r="AL4038" s="23">
        <f>IF('Demand Input MP'!L737="",0,'Demand Input MP'!L737)</f>
        <v/>
      </c>
      <c r="AM4038" s="23">
        <f>IF('Demand Input MP'!M737="",0,'Demand Input MP'!M737)</f>
        <v/>
      </c>
      <c r="AN4038" s="23">
        <f>IF('Demand Input MP'!N737="",0,'Demand Input MP'!N737)</f>
        <v/>
      </c>
      <c r="AO4038" s="23">
        <f>IF('Demand Input MP'!O737="",0,'Demand Input MP'!O737)</f>
        <v/>
      </c>
      <c r="AP4038" s="23">
        <f>IF('Demand Input MP'!P737="",0,'Demand Input MP'!P737)</f>
        <v/>
      </c>
      <c r="AQ4038" s="23">
        <f>IF('Demand Input MP'!Q737="",0,'Demand Input MP'!Q737)</f>
        <v/>
      </c>
      <c r="AR4038" s="23">
        <f>IF('Demand Input MP'!R737="",0,'Demand Input MP'!R737)</f>
        <v/>
      </c>
      <c r="AS4038" s="30" t="inlineStr">
        <is>
          <t>CHECK</t>
        </is>
      </c>
      <c r="AT4038" t="inlineStr"/>
    </row>
    <row r="4039">
      <c r="A4039" s="14" t="inlineStr">
        <is>
          <t>POL12913</t>
        </is>
      </c>
      <c r="B4039" s="14" t="inlineStr">
        <is>
          <t>Polleo Protein Rings 250g Chocolate</t>
        </is>
      </c>
      <c r="C4039" s="14" t="inlineStr">
        <is>
          <t>BIO I SUPERFOODS</t>
        </is>
      </c>
      <c r="D4039" s="14" t="inlineStr">
        <is>
          <t>02 SILVER</t>
        </is>
      </c>
      <c r="E4039" s="22" t="inlineStr">
        <is>
          <t>MP regular</t>
        </is>
      </c>
      <c r="AF4039">
        <f>IF('Demand Input MP'!F738="",0,'Demand Input MP'!F738)</f>
        <v/>
      </c>
      <c r="AG4039">
        <f>IF('Demand Input MP'!G738="",0,'Demand Input MP'!G738)</f>
        <v/>
      </c>
      <c r="AH4039">
        <f>IF('Demand Input MP'!H738="",0,'Demand Input MP'!H738)</f>
        <v/>
      </c>
      <c r="AI4039">
        <f>IF('Demand Input MP'!I738="",0,'Demand Input MP'!I738)</f>
        <v/>
      </c>
      <c r="AJ4039">
        <f>IF('Demand Input MP'!J738="",0,'Demand Input MP'!J738)</f>
        <v/>
      </c>
      <c r="AK4039">
        <f>IF('Demand Input MP'!K738="",0,'Demand Input MP'!K738)</f>
        <v/>
      </c>
      <c r="AL4039">
        <f>IF('Demand Input MP'!L738="",0,'Demand Input MP'!L738)</f>
        <v/>
      </c>
      <c r="AM4039">
        <f>IF('Demand Input MP'!M738="",0,'Demand Input MP'!M738)</f>
        <v/>
      </c>
      <c r="AN4039">
        <f>IF('Demand Input MP'!N738="",0,'Demand Input MP'!N738)</f>
        <v/>
      </c>
      <c r="AO4039">
        <f>IF('Demand Input MP'!O738="",0,'Demand Input MP'!O738)</f>
        <v/>
      </c>
      <c r="AP4039">
        <f>IF('Demand Input MP'!P738="",0,'Demand Input MP'!P738)</f>
        <v/>
      </c>
      <c r="AQ4039">
        <f>IF('Demand Input MP'!Q738="",0,'Demand Input MP'!Q738)</f>
        <v/>
      </c>
      <c r="AR4039">
        <f>IF('Demand Input MP'!R738="",0,'Demand Input MP'!R738)</f>
        <v/>
      </c>
      <c r="AS4039" s="30" t="inlineStr">
        <is>
          <t>CHECK</t>
        </is>
      </c>
      <c r="AT4039" t="inlineStr"/>
    </row>
    <row r="4040">
      <c r="A4040" s="14" t="inlineStr">
        <is>
          <t>POL12913</t>
        </is>
      </c>
      <c r="B4040" s="14" t="inlineStr">
        <is>
          <t>Polleo Protein Rings 250g Chocolate</t>
        </is>
      </c>
      <c r="C4040" s="14" t="inlineStr">
        <is>
          <t>BIO I SUPERFOODS</t>
        </is>
      </c>
      <c r="D4040" s="14" t="inlineStr">
        <is>
          <t>02 SILVER</t>
        </is>
      </c>
      <c r="E4040" s="15" t="inlineStr">
        <is>
          <t>On-top Total</t>
        </is>
      </c>
      <c r="AF4040" s="24">
        <f>SUM(AF4036:AF4039)</f>
        <v/>
      </c>
      <c r="AG4040" s="24">
        <f>SUM(AG4036:AG4039)</f>
        <v/>
      </c>
      <c r="AH4040" s="24">
        <f>SUM(AH4036:AH4039)</f>
        <v/>
      </c>
      <c r="AI4040" s="24">
        <f>SUM(AI4036:AI4039)</f>
        <v/>
      </c>
      <c r="AJ4040" s="24">
        <f>SUM(AJ4036:AJ4039)</f>
        <v/>
      </c>
      <c r="AK4040" s="24">
        <f>SUM(AK4036:AK4039)</f>
        <v/>
      </c>
      <c r="AL4040" s="24">
        <f>SUM(AL4036:AL4039)</f>
        <v/>
      </c>
      <c r="AM4040" s="24">
        <f>SUM(AM4036:AM4039)</f>
        <v/>
      </c>
      <c r="AN4040" s="24">
        <f>SUM(AN4036:AN4039)</f>
        <v/>
      </c>
      <c r="AO4040" s="24">
        <f>SUM(AO4036:AO4039)</f>
        <v/>
      </c>
      <c r="AP4040" s="24">
        <f>SUM(AP4036:AP4039)</f>
        <v/>
      </c>
      <c r="AQ4040" s="24">
        <f>SUM(AQ4036:AQ4039)</f>
        <v/>
      </c>
      <c r="AR4040" s="24">
        <f>SUM(AR4036:AR4039)</f>
        <v/>
      </c>
      <c r="AS4040" s="30" t="inlineStr">
        <is>
          <t>CHECK</t>
        </is>
      </c>
      <c r="AT4040" t="inlineStr"/>
    </row>
    <row r="4041">
      <c r="A4041" s="25" t="inlineStr">
        <is>
          <t>POL12913</t>
        </is>
      </c>
      <c r="B4041" s="25" t="inlineStr">
        <is>
          <t>Polleo Protein Rings 250g Chocolate</t>
        </is>
      </c>
      <c r="C4041" s="25" t="inlineStr">
        <is>
          <t>BIO I SUPERFOODS</t>
        </is>
      </c>
      <c r="D4041" s="25" t="inlineStr">
        <is>
          <t>02 SILVER</t>
        </is>
      </c>
      <c r="E4041" s="26" t="inlineStr">
        <is>
          <t>TOTAL DEMAND</t>
        </is>
      </c>
      <c r="F4041" s="27" t="n"/>
      <c r="G4041" s="27" t="n"/>
      <c r="H4041" s="27" t="n"/>
      <c r="I4041" s="27" t="n"/>
      <c r="J4041" s="27" t="n"/>
      <c r="K4041" s="27" t="n"/>
      <c r="L4041" s="27" t="n"/>
      <c r="M4041" s="27" t="n"/>
      <c r="N4041" s="27" t="n"/>
      <c r="O4041" s="27" t="n"/>
      <c r="P4041" s="27" t="n"/>
      <c r="Q4041" s="27" t="n"/>
      <c r="R4041" s="27" t="n"/>
      <c r="S4041" s="27" t="n"/>
      <c r="T4041" s="27" t="n"/>
      <c r="U4041" s="27" t="n"/>
      <c r="V4041" s="27" t="n"/>
      <c r="W4041" s="27" t="n"/>
      <c r="X4041" s="27" t="n"/>
      <c r="Y4041" s="27" t="n"/>
      <c r="Z4041" s="27" t="n"/>
      <c r="AA4041" s="27" t="n"/>
      <c r="AB4041" s="27" t="n"/>
      <c r="AC4041" s="27" t="n"/>
      <c r="AD4041" s="27" t="n"/>
      <c r="AE4041" s="27" t="n"/>
      <c r="AF4041" s="28">
        <f>AF4035+AF4040</f>
        <v/>
      </c>
      <c r="AG4041" s="28">
        <f>AG4035+AG4040</f>
        <v/>
      </c>
      <c r="AH4041" s="28">
        <f>AH4035+AH4040</f>
        <v/>
      </c>
      <c r="AI4041" s="28">
        <f>AI4035+AI4040</f>
        <v/>
      </c>
      <c r="AJ4041" s="28">
        <f>AJ4035+AJ4040</f>
        <v/>
      </c>
      <c r="AK4041" s="28">
        <f>AK4035+AK4040</f>
        <v/>
      </c>
      <c r="AL4041" s="28">
        <f>AL4035+AL4040</f>
        <v/>
      </c>
      <c r="AM4041" s="28">
        <f>AM4035+AM4040</f>
        <v/>
      </c>
      <c r="AN4041" s="28">
        <f>AN4035+AN4040</f>
        <v/>
      </c>
      <c r="AO4041" s="28">
        <f>AO4035+AO4040</f>
        <v/>
      </c>
      <c r="AP4041" s="28">
        <f>AP4035+AP4040</f>
        <v/>
      </c>
      <c r="AQ4041" s="28">
        <f>AQ4035+AQ4040</f>
        <v/>
      </c>
      <c r="AR4041" s="28">
        <f>AR4035+AR4040</f>
        <v/>
      </c>
      <c r="AS4041" s="30" t="inlineStr">
        <is>
          <t>CHECK</t>
        </is>
      </c>
      <c r="AT4041" t="inlineStr"/>
    </row>
    <row r="4042">
      <c r="A4042" s="14" t="inlineStr">
        <is>
          <t>POL12913</t>
        </is>
      </c>
      <c r="B4042" s="14" t="inlineStr">
        <is>
          <t>Polleo Protein Rings 250g Chocolate</t>
        </is>
      </c>
      <c r="C4042" s="14" t="inlineStr">
        <is>
          <t>BIO I SUPERFOODS</t>
        </is>
      </c>
      <c r="D4042" s="14" t="inlineStr">
        <is>
          <t>02 SILVER</t>
        </is>
      </c>
      <c r="E4042" s="15" t="inlineStr"/>
      <c r="AS4042" s="30" t="inlineStr">
        <is>
          <t>CHECK</t>
        </is>
      </c>
      <c r="AT4042" t="inlineStr"/>
    </row>
    <row r="4043">
      <c r="A4043" s="7" t="inlineStr">
        <is>
          <t>POL12914</t>
        </is>
      </c>
      <c r="B4043" s="8" t="inlineStr">
        <is>
          <t>Polleo Protein Rings 250g Cinnamon</t>
        </is>
      </c>
      <c r="C4043" s="9" t="inlineStr">
        <is>
          <t>BIO I SUPERFOODS</t>
        </is>
      </c>
      <c r="D4043" s="9" t="inlineStr">
        <is>
          <t>02 SILVER</t>
        </is>
      </c>
      <c r="E4043" s="10" t="inlineStr"/>
      <c r="F4043" s="11" t="n"/>
      <c r="G4043" s="11" t="n"/>
      <c r="H4043" s="11" t="n"/>
      <c r="I4043" s="11" t="n"/>
      <c r="J4043" s="11" t="n"/>
      <c r="K4043" s="11" t="n"/>
      <c r="L4043" s="11" t="n"/>
      <c r="M4043" s="11" t="n"/>
      <c r="N4043" s="11" t="n"/>
      <c r="O4043" s="11" t="n"/>
      <c r="P4043" s="11" t="n"/>
      <c r="Q4043" s="11" t="n"/>
      <c r="R4043" s="11" t="n"/>
      <c r="S4043" s="11" t="n"/>
      <c r="T4043" s="11" t="n"/>
      <c r="U4043" s="11" t="n"/>
      <c r="V4043" s="11" t="n"/>
      <c r="W4043" s="11" t="n"/>
      <c r="X4043" s="11" t="n"/>
      <c r="Y4043" s="11" t="n"/>
      <c r="Z4043" s="11" t="n"/>
      <c r="AA4043" s="11" t="n"/>
      <c r="AB4043" s="11" t="n"/>
      <c r="AC4043" s="11" t="n"/>
      <c r="AD4043" s="11" t="n"/>
      <c r="AE4043" s="11" t="n"/>
      <c r="AF4043" s="11" t="n"/>
      <c r="AG4043" s="11" t="n"/>
      <c r="AH4043" s="11" t="n"/>
      <c r="AI4043" s="11" t="n"/>
      <c r="AJ4043" s="11" t="n"/>
      <c r="AK4043" s="11" t="n"/>
      <c r="AL4043" s="11" t="n"/>
      <c r="AM4043" s="11" t="n"/>
      <c r="AN4043" s="11" t="n"/>
      <c r="AO4043" s="11" t="n"/>
      <c r="AP4043" s="11" t="n"/>
      <c r="AQ4043" s="11" t="n"/>
      <c r="AR4043" s="11" t="n"/>
      <c r="AS4043" s="29" t="inlineStr">
        <is>
          <t>CHECK</t>
        </is>
      </c>
      <c r="AT4043" s="13">
        <f>IF((IFERROR(VALUE('Demand Input MP'!F739),0)+IFERROR(VALUE('Demand Input MP'!G739),0)+IFERROR(VALUE('Demand Input MP'!H739),0)+IFERROR(VALUE('Demand Input MP'!I739),0)+IFERROR(VALUE('Demand Input MP'!J739),0)+IFERROR(VALUE('Demand Input MP'!K739),0)+IFERROR(VALUE('Demand Input MP'!L739),0)+IFERROR(VALUE('Demand Input MP'!M739),0)+IFERROR(VALUE('Demand Input MP'!N739),0)+IFERROR(VALUE('Demand Input MP'!O739),0)+IFERROR(VALUE('Demand Input MP'!P739),0)+IFERROR(VALUE('Demand Input MP'!Q739),0)+IFERROR(VALUE('Demand Input MP'!R739),0))&gt;0,"PROMO","")</f>
        <v/>
      </c>
    </row>
    <row r="4044">
      <c r="A4044" s="14" t="inlineStr">
        <is>
          <t>POL12914</t>
        </is>
      </c>
      <c r="B4044" s="14" t="inlineStr">
        <is>
          <t>Polleo Protein Rings 250g Cinnamon</t>
        </is>
      </c>
      <c r="C4044" s="14" t="inlineStr">
        <is>
          <t>BIO I SUPERFOODS</t>
        </is>
      </c>
      <c r="D4044" s="14" t="inlineStr">
        <is>
          <t>02 SILVER</t>
        </is>
      </c>
      <c r="E4044" s="15" t="inlineStr">
        <is>
          <t>Baseline FC</t>
        </is>
      </c>
      <c r="F4044" s="16" t="n">
        <v>0</v>
      </c>
      <c r="G4044" s="16" t="n">
        <v>0</v>
      </c>
      <c r="H4044" s="16" t="n">
        <v>0</v>
      </c>
      <c r="I4044" s="16" t="n">
        <v>0</v>
      </c>
      <c r="J4044" s="16" t="n">
        <v>0</v>
      </c>
      <c r="K4044" s="16" t="n">
        <v>0</v>
      </c>
      <c r="L4044" s="16" t="n">
        <v>0</v>
      </c>
      <c r="M4044" s="16" t="n">
        <v>0</v>
      </c>
      <c r="N4044" s="16" t="n">
        <v>0</v>
      </c>
      <c r="O4044" s="16" t="n">
        <v>0</v>
      </c>
      <c r="P4044" s="16" t="n">
        <v>0</v>
      </c>
      <c r="Q4044" s="16" t="n">
        <v>0</v>
      </c>
      <c r="R4044" s="16" t="n">
        <v>0</v>
      </c>
      <c r="S4044" s="16" t="n">
        <v>0</v>
      </c>
      <c r="T4044" s="16" t="n">
        <v>0</v>
      </c>
      <c r="U4044" s="16" t="n">
        <v>0</v>
      </c>
      <c r="V4044" s="16" t="n">
        <v>0</v>
      </c>
      <c r="W4044" s="16" t="n">
        <v>6</v>
      </c>
      <c r="X4044" s="16" t="n">
        <v>12</v>
      </c>
      <c r="Y4044" s="16" t="n">
        <v>37</v>
      </c>
      <c r="Z4044" s="16" t="n">
        <v>34</v>
      </c>
      <c r="AA4044" s="16" t="n">
        <v>25</v>
      </c>
      <c r="AB4044" s="16" t="n">
        <v>36</v>
      </c>
      <c r="AC4044" s="16" t="n">
        <v>29</v>
      </c>
      <c r="AD4044" s="16" t="n">
        <v>13</v>
      </c>
      <c r="AE4044" s="16" t="n">
        <v>70</v>
      </c>
      <c r="AF4044" s="17" t="n">
        <v>33</v>
      </c>
      <c r="AG4044" s="17" t="n">
        <v>34</v>
      </c>
      <c r="AH4044" s="17" t="n">
        <v>34</v>
      </c>
      <c r="AI4044" s="17" t="n">
        <v>35</v>
      </c>
      <c r="AJ4044" s="17" t="n">
        <v>35</v>
      </c>
      <c r="AK4044" s="17" t="n">
        <v>36</v>
      </c>
      <c r="AL4044" s="17" t="n">
        <v>36</v>
      </c>
      <c r="AM4044" s="17" t="n">
        <v>37</v>
      </c>
      <c r="AN4044" s="17" t="n">
        <v>37</v>
      </c>
      <c r="AO4044" s="17" t="n">
        <v>38</v>
      </c>
      <c r="AP4044" s="17" t="n">
        <v>38</v>
      </c>
      <c r="AQ4044" s="17" t="n">
        <v>39</v>
      </c>
      <c r="AR4044" s="17" t="n">
        <v>39</v>
      </c>
      <c r="AS4044" s="30" t="inlineStr">
        <is>
          <t>CHECK</t>
        </is>
      </c>
      <c r="AT4044" t="inlineStr"/>
    </row>
    <row r="4045">
      <c r="A4045" s="14" t="inlineStr">
        <is>
          <t>POL12914</t>
        </is>
      </c>
      <c r="B4045" s="14" t="inlineStr">
        <is>
          <t>Polleo Protein Rings 250g Cinnamon</t>
        </is>
      </c>
      <c r="C4045" s="14" t="inlineStr">
        <is>
          <t>BIO I SUPERFOODS</t>
        </is>
      </c>
      <c r="D4045" s="14" t="inlineStr">
        <is>
          <t>02 SILVER</t>
        </is>
      </c>
      <c r="E4045" s="19" t="inlineStr">
        <is>
          <t>Planner Factor</t>
        </is>
      </c>
      <c r="AF4045" s="20" t="n">
        <v>1</v>
      </c>
      <c r="AG4045" s="20" t="n">
        <v>1</v>
      </c>
      <c r="AH4045" s="20" t="n">
        <v>1</v>
      </c>
      <c r="AI4045" s="20" t="n">
        <v>1</v>
      </c>
      <c r="AJ4045" s="20" t="n">
        <v>1</v>
      </c>
      <c r="AK4045" s="20" t="n">
        <v>1</v>
      </c>
      <c r="AL4045" s="20" t="n">
        <v>1</v>
      </c>
      <c r="AM4045" s="20" t="n">
        <v>1</v>
      </c>
      <c r="AN4045" s="20" t="n">
        <v>1</v>
      </c>
      <c r="AO4045" s="20" t="n">
        <v>1</v>
      </c>
      <c r="AP4045" s="20" t="n">
        <v>1</v>
      </c>
      <c r="AQ4045" s="20" t="n">
        <v>1</v>
      </c>
      <c r="AR4045" s="20" t="n">
        <v>1</v>
      </c>
      <c r="AS4045" s="30" t="inlineStr">
        <is>
          <t>CHECK</t>
        </is>
      </c>
      <c r="AT4045" t="inlineStr"/>
    </row>
    <row r="4046">
      <c r="A4046" s="14" t="inlineStr">
        <is>
          <t>POL12914</t>
        </is>
      </c>
      <c r="B4046" s="14" t="inlineStr">
        <is>
          <t>Polleo Protein Rings 250g Cinnamon</t>
        </is>
      </c>
      <c r="C4046" s="14" t="inlineStr">
        <is>
          <t>BIO I SUPERFOODS</t>
        </is>
      </c>
      <c r="D4046" s="14" t="inlineStr">
        <is>
          <t>02 SILVER</t>
        </is>
      </c>
      <c r="E4046" s="15" t="inlineStr">
        <is>
          <t>Adjusted FC</t>
        </is>
      </c>
      <c r="AF4046" s="21">
        <f>ROUND(AF4044*AF4045,0)</f>
        <v/>
      </c>
      <c r="AG4046" s="21">
        <f>ROUND(AG4044*AG4045,0)</f>
        <v/>
      </c>
      <c r="AH4046" s="21">
        <f>ROUND(AH4044*AH4045,0)</f>
        <v/>
      </c>
      <c r="AI4046" s="21">
        <f>ROUND(AI4044*AI4045,0)</f>
        <v/>
      </c>
      <c r="AJ4046" s="21">
        <f>ROUND(AJ4044*AJ4045,0)</f>
        <v/>
      </c>
      <c r="AK4046" s="21">
        <f>ROUND(AK4044*AK4045,0)</f>
        <v/>
      </c>
      <c r="AL4046" s="21">
        <f>ROUND(AL4044*AL4045,0)</f>
        <v/>
      </c>
      <c r="AM4046" s="21">
        <f>ROUND(AM4044*AM4045,0)</f>
        <v/>
      </c>
      <c r="AN4046" s="21">
        <f>ROUND(AN4044*AN4045,0)</f>
        <v/>
      </c>
      <c r="AO4046" s="21">
        <f>ROUND(AO4044*AO4045,0)</f>
        <v/>
      </c>
      <c r="AP4046" s="21">
        <f>ROUND(AP4044*AP4045,0)</f>
        <v/>
      </c>
      <c r="AQ4046" s="21">
        <f>ROUND(AQ4044*AQ4045,0)</f>
        <v/>
      </c>
      <c r="AR4046" s="21">
        <f>ROUND(AR4044*AR4045,0)</f>
        <v/>
      </c>
      <c r="AS4046" s="30" t="inlineStr">
        <is>
          <t>CHECK</t>
        </is>
      </c>
      <c r="AT4046" t="inlineStr"/>
    </row>
    <row r="4047">
      <c r="A4047" s="14" t="inlineStr">
        <is>
          <t>POL12914</t>
        </is>
      </c>
      <c r="B4047" s="14" t="inlineStr">
        <is>
          <t>Polleo Protein Rings 250g Cinnamon</t>
        </is>
      </c>
      <c r="C4047" s="14" t="inlineStr">
        <is>
          <t>BIO I SUPERFOODS</t>
        </is>
      </c>
      <c r="D4047" s="14" t="inlineStr">
        <is>
          <t>02 SILVER</t>
        </is>
      </c>
      <c r="E4047" s="22" t="inlineStr">
        <is>
          <t>VP on-top</t>
        </is>
      </c>
      <c r="AF4047" s="23">
        <f>IF('Demand Input VP'!F739="",0,'Demand Input VP'!F739)</f>
        <v/>
      </c>
      <c r="AG4047" s="23">
        <f>IF('Demand Input VP'!G739="",0,'Demand Input VP'!G739)</f>
        <v/>
      </c>
      <c r="AH4047" s="23">
        <f>IF('Demand Input VP'!H739="",0,'Demand Input VP'!H739)</f>
        <v/>
      </c>
      <c r="AI4047" s="23">
        <f>IF('Demand Input VP'!I739="",0,'Demand Input VP'!I739)</f>
        <v/>
      </c>
      <c r="AJ4047" s="23">
        <f>IF('Demand Input VP'!J739="",0,'Demand Input VP'!J739)</f>
        <v/>
      </c>
      <c r="AK4047" s="23">
        <f>IF('Demand Input VP'!K739="",0,'Demand Input VP'!K739)</f>
        <v/>
      </c>
      <c r="AL4047" s="23">
        <f>IF('Demand Input VP'!L739="",0,'Demand Input VP'!L739)</f>
        <v/>
      </c>
      <c r="AM4047" s="23">
        <f>IF('Demand Input VP'!M739="",0,'Demand Input VP'!M739)</f>
        <v/>
      </c>
      <c r="AN4047" s="23">
        <f>IF('Demand Input VP'!N739="",0,'Demand Input VP'!N739)</f>
        <v/>
      </c>
      <c r="AO4047" s="23">
        <f>IF('Demand Input VP'!O739="",0,'Demand Input VP'!O739)</f>
        <v/>
      </c>
      <c r="AP4047" s="23">
        <f>IF('Demand Input VP'!P739="",0,'Demand Input VP'!P739)</f>
        <v/>
      </c>
      <c r="AQ4047" s="23">
        <f>IF('Demand Input VP'!Q739="",0,'Demand Input VP'!Q739)</f>
        <v/>
      </c>
      <c r="AR4047" s="23">
        <f>IF('Demand Input VP'!R739="",0,'Demand Input VP'!R739)</f>
        <v/>
      </c>
      <c r="AS4047" s="30" t="inlineStr">
        <is>
          <t>CHECK</t>
        </is>
      </c>
      <c r="AT4047" t="inlineStr"/>
    </row>
    <row r="4048">
      <c r="A4048" s="14" t="inlineStr">
        <is>
          <t>POL12914</t>
        </is>
      </c>
      <c r="B4048" s="14" t="inlineStr">
        <is>
          <t>Polleo Protein Rings 250g Cinnamon</t>
        </is>
      </c>
      <c r="C4048" s="14" t="inlineStr">
        <is>
          <t>BIO I SUPERFOODS</t>
        </is>
      </c>
      <c r="D4048" s="14" t="inlineStr">
        <is>
          <t>02 SILVER</t>
        </is>
      </c>
      <c r="E4048" s="22" t="inlineStr">
        <is>
          <t>VP regular</t>
        </is>
      </c>
      <c r="AF4048">
        <f>IF('Demand Input VP'!F740="",0,'Demand Input VP'!F740)</f>
        <v/>
      </c>
      <c r="AG4048">
        <f>IF('Demand Input VP'!G740="",0,'Demand Input VP'!G740)</f>
        <v/>
      </c>
      <c r="AH4048">
        <f>IF('Demand Input VP'!H740="",0,'Demand Input VP'!H740)</f>
        <v/>
      </c>
      <c r="AI4048">
        <f>IF('Demand Input VP'!I740="",0,'Demand Input VP'!I740)</f>
        <v/>
      </c>
      <c r="AJ4048">
        <f>IF('Demand Input VP'!J740="",0,'Demand Input VP'!J740)</f>
        <v/>
      </c>
      <c r="AK4048">
        <f>IF('Demand Input VP'!K740="",0,'Demand Input VP'!K740)</f>
        <v/>
      </c>
      <c r="AL4048">
        <f>IF('Demand Input VP'!L740="",0,'Demand Input VP'!L740)</f>
        <v/>
      </c>
      <c r="AM4048">
        <f>IF('Demand Input VP'!M740="",0,'Demand Input VP'!M740)</f>
        <v/>
      </c>
      <c r="AN4048">
        <f>IF('Demand Input VP'!N740="",0,'Demand Input VP'!N740)</f>
        <v/>
      </c>
      <c r="AO4048">
        <f>IF('Demand Input VP'!O740="",0,'Demand Input VP'!O740)</f>
        <v/>
      </c>
      <c r="AP4048">
        <f>IF('Demand Input VP'!P740="",0,'Demand Input VP'!P740)</f>
        <v/>
      </c>
      <c r="AQ4048">
        <f>IF('Demand Input VP'!Q740="",0,'Demand Input VP'!Q740)</f>
        <v/>
      </c>
      <c r="AR4048">
        <f>IF('Demand Input VP'!R740="",0,'Demand Input VP'!R740)</f>
        <v/>
      </c>
      <c r="AS4048" s="30" t="inlineStr">
        <is>
          <t>CHECK</t>
        </is>
      </c>
      <c r="AT4048" t="inlineStr"/>
    </row>
    <row r="4049">
      <c r="A4049" s="14" t="inlineStr">
        <is>
          <t>POL12914</t>
        </is>
      </c>
      <c r="B4049" s="14" t="inlineStr">
        <is>
          <t>Polleo Protein Rings 250g Cinnamon</t>
        </is>
      </c>
      <c r="C4049" s="14" t="inlineStr">
        <is>
          <t>BIO I SUPERFOODS</t>
        </is>
      </c>
      <c r="D4049" s="14" t="inlineStr">
        <is>
          <t>02 SILVER</t>
        </is>
      </c>
      <c r="E4049" s="22" t="inlineStr">
        <is>
          <t>MP on-top</t>
        </is>
      </c>
      <c r="AF4049" s="23">
        <f>IF('Demand Input MP'!F739="",0,'Demand Input MP'!F739)</f>
        <v/>
      </c>
      <c r="AG4049" s="23">
        <f>IF('Demand Input MP'!G739="",0,'Demand Input MP'!G739)</f>
        <v/>
      </c>
      <c r="AH4049" s="23">
        <f>IF('Demand Input MP'!H739="",0,'Demand Input MP'!H739)</f>
        <v/>
      </c>
      <c r="AI4049" s="23">
        <f>IF('Demand Input MP'!I739="",0,'Demand Input MP'!I739)</f>
        <v/>
      </c>
      <c r="AJ4049" s="23">
        <f>IF('Demand Input MP'!J739="",0,'Demand Input MP'!J739)</f>
        <v/>
      </c>
      <c r="AK4049" s="23">
        <f>IF('Demand Input MP'!K739="",0,'Demand Input MP'!K739)</f>
        <v/>
      </c>
      <c r="AL4049" s="23">
        <f>IF('Demand Input MP'!L739="",0,'Demand Input MP'!L739)</f>
        <v/>
      </c>
      <c r="AM4049" s="23">
        <f>IF('Demand Input MP'!M739="",0,'Demand Input MP'!M739)</f>
        <v/>
      </c>
      <c r="AN4049" s="23">
        <f>IF('Demand Input MP'!N739="",0,'Demand Input MP'!N739)</f>
        <v/>
      </c>
      <c r="AO4049" s="23">
        <f>IF('Demand Input MP'!O739="",0,'Demand Input MP'!O739)</f>
        <v/>
      </c>
      <c r="AP4049" s="23">
        <f>IF('Demand Input MP'!P739="",0,'Demand Input MP'!P739)</f>
        <v/>
      </c>
      <c r="AQ4049" s="23">
        <f>IF('Demand Input MP'!Q739="",0,'Demand Input MP'!Q739)</f>
        <v/>
      </c>
      <c r="AR4049" s="23">
        <f>IF('Demand Input MP'!R739="",0,'Demand Input MP'!R739)</f>
        <v/>
      </c>
      <c r="AS4049" s="30" t="inlineStr">
        <is>
          <t>CHECK</t>
        </is>
      </c>
      <c r="AT4049" t="inlineStr"/>
    </row>
    <row r="4050">
      <c r="A4050" s="14" t="inlineStr">
        <is>
          <t>POL12914</t>
        </is>
      </c>
      <c r="B4050" s="14" t="inlineStr">
        <is>
          <t>Polleo Protein Rings 250g Cinnamon</t>
        </is>
      </c>
      <c r="C4050" s="14" t="inlineStr">
        <is>
          <t>BIO I SUPERFOODS</t>
        </is>
      </c>
      <c r="D4050" s="14" t="inlineStr">
        <is>
          <t>02 SILVER</t>
        </is>
      </c>
      <c r="E4050" s="22" t="inlineStr">
        <is>
          <t>MP regular</t>
        </is>
      </c>
      <c r="AF4050">
        <f>IF('Demand Input MP'!F740="",0,'Demand Input MP'!F740)</f>
        <v/>
      </c>
      <c r="AG4050">
        <f>IF('Demand Input MP'!G740="",0,'Demand Input MP'!G740)</f>
        <v/>
      </c>
      <c r="AH4050">
        <f>IF('Demand Input MP'!H740="",0,'Demand Input MP'!H740)</f>
        <v/>
      </c>
      <c r="AI4050">
        <f>IF('Demand Input MP'!I740="",0,'Demand Input MP'!I740)</f>
        <v/>
      </c>
      <c r="AJ4050">
        <f>IF('Demand Input MP'!J740="",0,'Demand Input MP'!J740)</f>
        <v/>
      </c>
      <c r="AK4050">
        <f>IF('Demand Input MP'!K740="",0,'Demand Input MP'!K740)</f>
        <v/>
      </c>
      <c r="AL4050">
        <f>IF('Demand Input MP'!L740="",0,'Demand Input MP'!L740)</f>
        <v/>
      </c>
      <c r="AM4050">
        <f>IF('Demand Input MP'!M740="",0,'Demand Input MP'!M740)</f>
        <v/>
      </c>
      <c r="AN4050">
        <f>IF('Demand Input MP'!N740="",0,'Demand Input MP'!N740)</f>
        <v/>
      </c>
      <c r="AO4050">
        <f>IF('Demand Input MP'!O740="",0,'Demand Input MP'!O740)</f>
        <v/>
      </c>
      <c r="AP4050">
        <f>IF('Demand Input MP'!P740="",0,'Demand Input MP'!P740)</f>
        <v/>
      </c>
      <c r="AQ4050">
        <f>IF('Demand Input MP'!Q740="",0,'Demand Input MP'!Q740)</f>
        <v/>
      </c>
      <c r="AR4050">
        <f>IF('Demand Input MP'!R740="",0,'Demand Input MP'!R740)</f>
        <v/>
      </c>
      <c r="AS4050" s="30" t="inlineStr">
        <is>
          <t>CHECK</t>
        </is>
      </c>
      <c r="AT4050" t="inlineStr"/>
    </row>
    <row r="4051">
      <c r="A4051" s="14" t="inlineStr">
        <is>
          <t>POL12914</t>
        </is>
      </c>
      <c r="B4051" s="14" t="inlineStr">
        <is>
          <t>Polleo Protein Rings 250g Cinnamon</t>
        </is>
      </c>
      <c r="C4051" s="14" t="inlineStr">
        <is>
          <t>BIO I SUPERFOODS</t>
        </is>
      </c>
      <c r="D4051" s="14" t="inlineStr">
        <is>
          <t>02 SILVER</t>
        </is>
      </c>
      <c r="E4051" s="15" t="inlineStr">
        <is>
          <t>On-top Total</t>
        </is>
      </c>
      <c r="AF4051" s="24">
        <f>SUM(AF4047:AF4050)</f>
        <v/>
      </c>
      <c r="AG4051" s="24">
        <f>SUM(AG4047:AG4050)</f>
        <v/>
      </c>
      <c r="AH4051" s="24">
        <f>SUM(AH4047:AH4050)</f>
        <v/>
      </c>
      <c r="AI4051" s="24">
        <f>SUM(AI4047:AI4050)</f>
        <v/>
      </c>
      <c r="AJ4051" s="24">
        <f>SUM(AJ4047:AJ4050)</f>
        <v/>
      </c>
      <c r="AK4051" s="24">
        <f>SUM(AK4047:AK4050)</f>
        <v/>
      </c>
      <c r="AL4051" s="24">
        <f>SUM(AL4047:AL4050)</f>
        <v/>
      </c>
      <c r="AM4051" s="24">
        <f>SUM(AM4047:AM4050)</f>
        <v/>
      </c>
      <c r="AN4051" s="24">
        <f>SUM(AN4047:AN4050)</f>
        <v/>
      </c>
      <c r="AO4051" s="24">
        <f>SUM(AO4047:AO4050)</f>
        <v/>
      </c>
      <c r="AP4051" s="24">
        <f>SUM(AP4047:AP4050)</f>
        <v/>
      </c>
      <c r="AQ4051" s="24">
        <f>SUM(AQ4047:AQ4050)</f>
        <v/>
      </c>
      <c r="AR4051" s="24">
        <f>SUM(AR4047:AR4050)</f>
        <v/>
      </c>
      <c r="AS4051" s="30" t="inlineStr">
        <is>
          <t>CHECK</t>
        </is>
      </c>
      <c r="AT4051" t="inlineStr"/>
    </row>
    <row r="4052">
      <c r="A4052" s="25" t="inlineStr">
        <is>
          <t>POL12914</t>
        </is>
      </c>
      <c r="B4052" s="25" t="inlineStr">
        <is>
          <t>Polleo Protein Rings 250g Cinnamon</t>
        </is>
      </c>
      <c r="C4052" s="25" t="inlineStr">
        <is>
          <t>BIO I SUPERFOODS</t>
        </is>
      </c>
      <c r="D4052" s="25" t="inlineStr">
        <is>
          <t>02 SILVER</t>
        </is>
      </c>
      <c r="E4052" s="26" t="inlineStr">
        <is>
          <t>TOTAL DEMAND</t>
        </is>
      </c>
      <c r="F4052" s="27" t="n"/>
      <c r="G4052" s="27" t="n"/>
      <c r="H4052" s="27" t="n"/>
      <c r="I4052" s="27" t="n"/>
      <c r="J4052" s="27" t="n"/>
      <c r="K4052" s="27" t="n"/>
      <c r="L4052" s="27" t="n"/>
      <c r="M4052" s="27" t="n"/>
      <c r="N4052" s="27" t="n"/>
      <c r="O4052" s="27" t="n"/>
      <c r="P4052" s="27" t="n"/>
      <c r="Q4052" s="27" t="n"/>
      <c r="R4052" s="27" t="n"/>
      <c r="S4052" s="27" t="n"/>
      <c r="T4052" s="27" t="n"/>
      <c r="U4052" s="27" t="n"/>
      <c r="V4052" s="27" t="n"/>
      <c r="W4052" s="27" t="n"/>
      <c r="X4052" s="27" t="n"/>
      <c r="Y4052" s="27" t="n"/>
      <c r="Z4052" s="27" t="n"/>
      <c r="AA4052" s="27" t="n"/>
      <c r="AB4052" s="27" t="n"/>
      <c r="AC4052" s="27" t="n"/>
      <c r="AD4052" s="27" t="n"/>
      <c r="AE4052" s="27" t="n"/>
      <c r="AF4052" s="28">
        <f>AF4046+AF4051</f>
        <v/>
      </c>
      <c r="AG4052" s="28">
        <f>AG4046+AG4051</f>
        <v/>
      </c>
      <c r="AH4052" s="28">
        <f>AH4046+AH4051</f>
        <v/>
      </c>
      <c r="AI4052" s="28">
        <f>AI4046+AI4051</f>
        <v/>
      </c>
      <c r="AJ4052" s="28">
        <f>AJ4046+AJ4051</f>
        <v/>
      </c>
      <c r="AK4052" s="28">
        <f>AK4046+AK4051</f>
        <v/>
      </c>
      <c r="AL4052" s="28">
        <f>AL4046+AL4051</f>
        <v/>
      </c>
      <c r="AM4052" s="28">
        <f>AM4046+AM4051</f>
        <v/>
      </c>
      <c r="AN4052" s="28">
        <f>AN4046+AN4051</f>
        <v/>
      </c>
      <c r="AO4052" s="28">
        <f>AO4046+AO4051</f>
        <v/>
      </c>
      <c r="AP4052" s="28">
        <f>AP4046+AP4051</f>
        <v/>
      </c>
      <c r="AQ4052" s="28">
        <f>AQ4046+AQ4051</f>
        <v/>
      </c>
      <c r="AR4052" s="28">
        <f>AR4046+AR4051</f>
        <v/>
      </c>
      <c r="AS4052" s="30" t="inlineStr">
        <is>
          <t>CHECK</t>
        </is>
      </c>
      <c r="AT4052" t="inlineStr"/>
    </row>
    <row r="4053">
      <c r="A4053" s="14" t="inlineStr">
        <is>
          <t>POL12914</t>
        </is>
      </c>
      <c r="B4053" s="14" t="inlineStr">
        <is>
          <t>Polleo Protein Rings 250g Cinnamon</t>
        </is>
      </c>
      <c r="C4053" s="14" t="inlineStr">
        <is>
          <t>BIO I SUPERFOODS</t>
        </is>
      </c>
      <c r="D4053" s="14" t="inlineStr">
        <is>
          <t>02 SILVER</t>
        </is>
      </c>
      <c r="E4053" s="15" t="inlineStr"/>
      <c r="AS4053" s="30" t="inlineStr">
        <is>
          <t>CHECK</t>
        </is>
      </c>
      <c r="AT4053" t="inlineStr"/>
    </row>
    <row r="4054">
      <c r="A4054" s="7" t="inlineStr">
        <is>
          <t>POL12918</t>
        </is>
      </c>
      <c r="B4054" s="8" t="inlineStr">
        <is>
          <t>Polleo All in 1 Multivitamin, 120 caps</t>
        </is>
      </c>
      <c r="C4054" s="9" t="inlineStr">
        <is>
          <t>SPORTSKA PREHRANA</t>
        </is>
      </c>
      <c r="D4054" s="9" t="inlineStr">
        <is>
          <t>01 GOLD</t>
        </is>
      </c>
      <c r="E4054" s="10" t="inlineStr"/>
      <c r="F4054" s="11" t="n"/>
      <c r="G4054" s="11" t="n"/>
      <c r="H4054" s="11" t="n"/>
      <c r="I4054" s="11" t="n"/>
      <c r="J4054" s="11" t="n"/>
      <c r="K4054" s="11" t="n"/>
      <c r="L4054" s="11" t="n"/>
      <c r="M4054" s="11" t="n"/>
      <c r="N4054" s="11" t="n"/>
      <c r="O4054" s="11" t="n"/>
      <c r="P4054" s="11" t="n"/>
      <c r="Q4054" s="11" t="n"/>
      <c r="R4054" s="11" t="n"/>
      <c r="S4054" s="11" t="n"/>
      <c r="T4054" s="11" t="n"/>
      <c r="U4054" s="11" t="n"/>
      <c r="V4054" s="11" t="n"/>
      <c r="W4054" s="11" t="n"/>
      <c r="X4054" s="11" t="n"/>
      <c r="Y4054" s="11" t="n"/>
      <c r="Z4054" s="11" t="n"/>
      <c r="AA4054" s="11" t="n"/>
      <c r="AB4054" s="11" t="n"/>
      <c r="AC4054" s="11" t="n"/>
      <c r="AD4054" s="11" t="n"/>
      <c r="AE4054" s="11" t="n"/>
      <c r="AF4054" s="11" t="n"/>
      <c r="AG4054" s="11" t="n"/>
      <c r="AH4054" s="11" t="n"/>
      <c r="AI4054" s="11" t="n"/>
      <c r="AJ4054" s="11" t="n"/>
      <c r="AK4054" s="11" t="n"/>
      <c r="AL4054" s="11" t="n"/>
      <c r="AM4054" s="11" t="n"/>
      <c r="AN4054" s="11" t="n"/>
      <c r="AO4054" s="11" t="n"/>
      <c r="AP4054" s="11" t="n"/>
      <c r="AQ4054" s="11" t="n"/>
      <c r="AR4054" s="11" t="n"/>
      <c r="AS4054" s="12" t="inlineStr">
        <is>
          <t>OK</t>
        </is>
      </c>
      <c r="AT4054" s="13">
        <f>IF((IFERROR(VALUE('Demand Input MP'!F741),0)+IFERROR(VALUE('Demand Input MP'!G741),0)+IFERROR(VALUE('Demand Input MP'!H741),0)+IFERROR(VALUE('Demand Input MP'!I741),0)+IFERROR(VALUE('Demand Input MP'!J741),0)+IFERROR(VALUE('Demand Input MP'!K741),0)+IFERROR(VALUE('Demand Input MP'!L741),0)+IFERROR(VALUE('Demand Input MP'!M741),0)+IFERROR(VALUE('Demand Input MP'!N741),0)+IFERROR(VALUE('Demand Input MP'!O741),0)+IFERROR(VALUE('Demand Input MP'!P741),0)+IFERROR(VALUE('Demand Input MP'!Q741),0)+IFERROR(VALUE('Demand Input MP'!R741),0))&gt;0,"PROMO","")</f>
        <v/>
      </c>
    </row>
    <row r="4055">
      <c r="A4055" s="14" t="inlineStr">
        <is>
          <t>POL12918</t>
        </is>
      </c>
      <c r="B4055" s="14" t="inlineStr">
        <is>
          <t>Polleo All in 1 Multivitamin, 120 caps</t>
        </is>
      </c>
      <c r="C4055" s="14" t="inlineStr">
        <is>
          <t>SPORTSKA PREHRANA</t>
        </is>
      </c>
      <c r="D4055" s="14" t="inlineStr">
        <is>
          <t>01 GOLD</t>
        </is>
      </c>
      <c r="E4055" s="15" t="inlineStr">
        <is>
          <t>Baseline FC</t>
        </is>
      </c>
      <c r="F4055" s="16" t="n">
        <v>0</v>
      </c>
      <c r="G4055" s="16" t="n">
        <v>0</v>
      </c>
      <c r="H4055" s="16" t="n">
        <v>0</v>
      </c>
      <c r="I4055" s="16" t="n">
        <v>0</v>
      </c>
      <c r="J4055" s="16" t="n">
        <v>0</v>
      </c>
      <c r="K4055" s="16" t="n">
        <v>0</v>
      </c>
      <c r="L4055" s="16" t="n">
        <v>0</v>
      </c>
      <c r="M4055" s="16" t="n">
        <v>0</v>
      </c>
      <c r="N4055" s="16" t="n">
        <v>0</v>
      </c>
      <c r="O4055" s="16" t="n">
        <v>0</v>
      </c>
      <c r="P4055" s="16" t="n">
        <v>0</v>
      </c>
      <c r="Q4055" s="16" t="n">
        <v>0</v>
      </c>
      <c r="R4055" s="16" t="n">
        <v>0</v>
      </c>
      <c r="S4055" s="16" t="n">
        <v>0</v>
      </c>
      <c r="T4055" s="16" t="n">
        <v>0</v>
      </c>
      <c r="U4055" s="16" t="n">
        <v>0</v>
      </c>
      <c r="V4055" s="16" t="n">
        <v>0</v>
      </c>
      <c r="W4055" s="16" t="n">
        <v>0</v>
      </c>
      <c r="X4055" s="16" t="n">
        <v>1</v>
      </c>
      <c r="Y4055" s="16" t="n">
        <v>12</v>
      </c>
      <c r="Z4055" s="16" t="n">
        <v>33</v>
      </c>
      <c r="AA4055" s="16" t="n">
        <v>38</v>
      </c>
      <c r="AB4055" s="16" t="n">
        <v>34</v>
      </c>
      <c r="AC4055" s="16" t="n">
        <v>56</v>
      </c>
      <c r="AD4055" s="16" t="n">
        <v>32</v>
      </c>
      <c r="AE4055" s="16" t="n">
        <v>58</v>
      </c>
      <c r="AF4055" s="17" t="n">
        <v>47</v>
      </c>
      <c r="AG4055" s="17" t="n">
        <v>52</v>
      </c>
      <c r="AH4055" s="17" t="n">
        <v>50</v>
      </c>
      <c r="AI4055" s="17" t="n">
        <v>51</v>
      </c>
      <c r="AJ4055" s="17" t="n">
        <v>50</v>
      </c>
      <c r="AK4055" s="17" t="n">
        <v>50</v>
      </c>
      <c r="AL4055" s="17" t="n">
        <v>50</v>
      </c>
      <c r="AM4055" s="17" t="n">
        <v>50</v>
      </c>
      <c r="AN4055" s="17" t="n">
        <v>50</v>
      </c>
      <c r="AO4055" s="17" t="n">
        <v>50</v>
      </c>
      <c r="AP4055" s="17" t="n">
        <v>50</v>
      </c>
      <c r="AQ4055" s="17" t="n">
        <v>50</v>
      </c>
      <c r="AR4055" s="17" t="n">
        <v>50</v>
      </c>
      <c r="AS4055" s="18" t="inlineStr">
        <is>
          <t>OK</t>
        </is>
      </c>
      <c r="AT4055" t="inlineStr"/>
    </row>
    <row r="4056">
      <c r="A4056" s="14" t="inlineStr">
        <is>
          <t>POL12918</t>
        </is>
      </c>
      <c r="B4056" s="14" t="inlineStr">
        <is>
          <t>Polleo All in 1 Multivitamin, 120 caps</t>
        </is>
      </c>
      <c r="C4056" s="14" t="inlineStr">
        <is>
          <t>SPORTSKA PREHRANA</t>
        </is>
      </c>
      <c r="D4056" s="14" t="inlineStr">
        <is>
          <t>01 GOLD</t>
        </is>
      </c>
      <c r="E4056" s="19" t="inlineStr">
        <is>
          <t>Planner Factor</t>
        </is>
      </c>
      <c r="AF4056" s="20" t="n">
        <v>1</v>
      </c>
      <c r="AG4056" s="20" t="n">
        <v>1</v>
      </c>
      <c r="AH4056" s="20" t="n">
        <v>1</v>
      </c>
      <c r="AI4056" s="20" t="n">
        <v>1</v>
      </c>
      <c r="AJ4056" s="20" t="n">
        <v>1</v>
      </c>
      <c r="AK4056" s="20" t="n">
        <v>1</v>
      </c>
      <c r="AL4056" s="20" t="n">
        <v>1</v>
      </c>
      <c r="AM4056" s="20" t="n">
        <v>1</v>
      </c>
      <c r="AN4056" s="20" t="n">
        <v>1</v>
      </c>
      <c r="AO4056" s="20" t="n">
        <v>1</v>
      </c>
      <c r="AP4056" s="20" t="n">
        <v>1</v>
      </c>
      <c r="AQ4056" s="20" t="n">
        <v>1</v>
      </c>
      <c r="AR4056" s="20" t="n">
        <v>1</v>
      </c>
      <c r="AS4056" s="18" t="inlineStr">
        <is>
          <t>OK</t>
        </is>
      </c>
      <c r="AT4056" t="inlineStr"/>
    </row>
    <row r="4057">
      <c r="A4057" s="14" t="inlineStr">
        <is>
          <t>POL12918</t>
        </is>
      </c>
      <c r="B4057" s="14" t="inlineStr">
        <is>
          <t>Polleo All in 1 Multivitamin, 120 caps</t>
        </is>
      </c>
      <c r="C4057" s="14" t="inlineStr">
        <is>
          <t>SPORTSKA PREHRANA</t>
        </is>
      </c>
      <c r="D4057" s="14" t="inlineStr">
        <is>
          <t>01 GOLD</t>
        </is>
      </c>
      <c r="E4057" s="15" t="inlineStr">
        <is>
          <t>Adjusted FC</t>
        </is>
      </c>
      <c r="AF4057" s="21">
        <f>ROUND(AF4055*AF4056,0)</f>
        <v/>
      </c>
      <c r="AG4057" s="21">
        <f>ROUND(AG4055*AG4056,0)</f>
        <v/>
      </c>
      <c r="AH4057" s="21">
        <f>ROUND(AH4055*AH4056,0)</f>
        <v/>
      </c>
      <c r="AI4057" s="21">
        <f>ROUND(AI4055*AI4056,0)</f>
        <v/>
      </c>
      <c r="AJ4057" s="21">
        <f>ROUND(AJ4055*AJ4056,0)</f>
        <v/>
      </c>
      <c r="AK4057" s="21">
        <f>ROUND(AK4055*AK4056,0)</f>
        <v/>
      </c>
      <c r="AL4057" s="21">
        <f>ROUND(AL4055*AL4056,0)</f>
        <v/>
      </c>
      <c r="AM4057" s="21">
        <f>ROUND(AM4055*AM4056,0)</f>
        <v/>
      </c>
      <c r="AN4057" s="21">
        <f>ROUND(AN4055*AN4056,0)</f>
        <v/>
      </c>
      <c r="AO4057" s="21">
        <f>ROUND(AO4055*AO4056,0)</f>
        <v/>
      </c>
      <c r="AP4057" s="21">
        <f>ROUND(AP4055*AP4056,0)</f>
        <v/>
      </c>
      <c r="AQ4057" s="21">
        <f>ROUND(AQ4055*AQ4056,0)</f>
        <v/>
      </c>
      <c r="AR4057" s="21">
        <f>ROUND(AR4055*AR4056,0)</f>
        <v/>
      </c>
      <c r="AS4057" s="18" t="inlineStr">
        <is>
          <t>OK</t>
        </is>
      </c>
      <c r="AT4057" t="inlineStr"/>
    </row>
    <row r="4058">
      <c r="A4058" s="14" t="inlineStr">
        <is>
          <t>POL12918</t>
        </is>
      </c>
      <c r="B4058" s="14" t="inlineStr">
        <is>
          <t>Polleo All in 1 Multivitamin, 120 caps</t>
        </is>
      </c>
      <c r="C4058" s="14" t="inlineStr">
        <is>
          <t>SPORTSKA PREHRANA</t>
        </is>
      </c>
      <c r="D4058" s="14" t="inlineStr">
        <is>
          <t>01 GOLD</t>
        </is>
      </c>
      <c r="E4058" s="22" t="inlineStr">
        <is>
          <t>VP on-top</t>
        </is>
      </c>
      <c r="AF4058" s="23">
        <f>IF('Demand Input VP'!F741="",0,'Demand Input VP'!F741)</f>
        <v/>
      </c>
      <c r="AG4058" s="23">
        <f>IF('Demand Input VP'!G741="",0,'Demand Input VP'!G741)</f>
        <v/>
      </c>
      <c r="AH4058" s="23">
        <f>IF('Demand Input VP'!H741="",0,'Demand Input VP'!H741)</f>
        <v/>
      </c>
      <c r="AI4058" s="23">
        <f>IF('Demand Input VP'!I741="",0,'Demand Input VP'!I741)</f>
        <v/>
      </c>
      <c r="AJ4058" s="23">
        <f>IF('Demand Input VP'!J741="",0,'Demand Input VP'!J741)</f>
        <v/>
      </c>
      <c r="AK4058" s="23">
        <f>IF('Demand Input VP'!K741="",0,'Demand Input VP'!K741)</f>
        <v/>
      </c>
      <c r="AL4058" s="23">
        <f>IF('Demand Input VP'!L741="",0,'Demand Input VP'!L741)</f>
        <v/>
      </c>
      <c r="AM4058" s="23">
        <f>IF('Demand Input VP'!M741="",0,'Demand Input VP'!M741)</f>
        <v/>
      </c>
      <c r="AN4058" s="23">
        <f>IF('Demand Input VP'!N741="",0,'Demand Input VP'!N741)</f>
        <v/>
      </c>
      <c r="AO4058" s="23">
        <f>IF('Demand Input VP'!O741="",0,'Demand Input VP'!O741)</f>
        <v/>
      </c>
      <c r="AP4058" s="23">
        <f>IF('Demand Input VP'!P741="",0,'Demand Input VP'!P741)</f>
        <v/>
      </c>
      <c r="AQ4058" s="23">
        <f>IF('Demand Input VP'!Q741="",0,'Demand Input VP'!Q741)</f>
        <v/>
      </c>
      <c r="AR4058" s="23">
        <f>IF('Demand Input VP'!R741="",0,'Demand Input VP'!R741)</f>
        <v/>
      </c>
      <c r="AS4058" s="18" t="inlineStr">
        <is>
          <t>OK</t>
        </is>
      </c>
      <c r="AT4058" t="inlineStr"/>
    </row>
    <row r="4059">
      <c r="A4059" s="14" t="inlineStr">
        <is>
          <t>POL12918</t>
        </is>
      </c>
      <c r="B4059" s="14" t="inlineStr">
        <is>
          <t>Polleo All in 1 Multivitamin, 120 caps</t>
        </is>
      </c>
      <c r="C4059" s="14" t="inlineStr">
        <is>
          <t>SPORTSKA PREHRANA</t>
        </is>
      </c>
      <c r="D4059" s="14" t="inlineStr">
        <is>
          <t>01 GOLD</t>
        </is>
      </c>
      <c r="E4059" s="22" t="inlineStr">
        <is>
          <t>VP regular</t>
        </is>
      </c>
      <c r="AF4059">
        <f>IF('Demand Input VP'!F742="",0,'Demand Input VP'!F742)</f>
        <v/>
      </c>
      <c r="AG4059">
        <f>IF('Demand Input VP'!G742="",0,'Demand Input VP'!G742)</f>
        <v/>
      </c>
      <c r="AH4059">
        <f>IF('Demand Input VP'!H742="",0,'Demand Input VP'!H742)</f>
        <v/>
      </c>
      <c r="AI4059">
        <f>IF('Demand Input VP'!I742="",0,'Demand Input VP'!I742)</f>
        <v/>
      </c>
      <c r="AJ4059">
        <f>IF('Demand Input VP'!J742="",0,'Demand Input VP'!J742)</f>
        <v/>
      </c>
      <c r="AK4059">
        <f>IF('Demand Input VP'!K742="",0,'Demand Input VP'!K742)</f>
        <v/>
      </c>
      <c r="AL4059">
        <f>IF('Demand Input VP'!L742="",0,'Demand Input VP'!L742)</f>
        <v/>
      </c>
      <c r="AM4059">
        <f>IF('Demand Input VP'!M742="",0,'Demand Input VP'!M742)</f>
        <v/>
      </c>
      <c r="AN4059">
        <f>IF('Demand Input VP'!N742="",0,'Demand Input VP'!N742)</f>
        <v/>
      </c>
      <c r="AO4059">
        <f>IF('Demand Input VP'!O742="",0,'Demand Input VP'!O742)</f>
        <v/>
      </c>
      <c r="AP4059">
        <f>IF('Demand Input VP'!P742="",0,'Demand Input VP'!P742)</f>
        <v/>
      </c>
      <c r="AQ4059">
        <f>IF('Demand Input VP'!Q742="",0,'Demand Input VP'!Q742)</f>
        <v/>
      </c>
      <c r="AR4059">
        <f>IF('Demand Input VP'!R742="",0,'Demand Input VP'!R742)</f>
        <v/>
      </c>
      <c r="AS4059" s="18" t="inlineStr">
        <is>
          <t>OK</t>
        </is>
      </c>
      <c r="AT4059" t="inlineStr"/>
    </row>
    <row r="4060">
      <c r="A4060" s="14" t="inlineStr">
        <is>
          <t>POL12918</t>
        </is>
      </c>
      <c r="B4060" s="14" t="inlineStr">
        <is>
          <t>Polleo All in 1 Multivitamin, 120 caps</t>
        </is>
      </c>
      <c r="C4060" s="14" t="inlineStr">
        <is>
          <t>SPORTSKA PREHRANA</t>
        </is>
      </c>
      <c r="D4060" s="14" t="inlineStr">
        <is>
          <t>01 GOLD</t>
        </is>
      </c>
      <c r="E4060" s="22" t="inlineStr">
        <is>
          <t>MP on-top</t>
        </is>
      </c>
      <c r="AF4060" s="23">
        <f>IF('Demand Input MP'!F741="",0,'Demand Input MP'!F741)</f>
        <v/>
      </c>
      <c r="AG4060" s="23">
        <f>IF('Demand Input MP'!G741="",0,'Demand Input MP'!G741)</f>
        <v/>
      </c>
      <c r="AH4060" s="23">
        <f>IF('Demand Input MP'!H741="",0,'Demand Input MP'!H741)</f>
        <v/>
      </c>
      <c r="AI4060" s="23">
        <f>IF('Demand Input MP'!I741="",0,'Demand Input MP'!I741)</f>
        <v/>
      </c>
      <c r="AJ4060" s="23">
        <f>IF('Demand Input MP'!J741="",0,'Demand Input MP'!J741)</f>
        <v/>
      </c>
      <c r="AK4060" s="23">
        <f>IF('Demand Input MP'!K741="",0,'Demand Input MP'!K741)</f>
        <v/>
      </c>
      <c r="AL4060" s="23">
        <f>IF('Demand Input MP'!L741="",0,'Demand Input MP'!L741)</f>
        <v/>
      </c>
      <c r="AM4060" s="23">
        <f>IF('Demand Input MP'!M741="",0,'Demand Input MP'!M741)</f>
        <v/>
      </c>
      <c r="AN4060" s="23">
        <f>IF('Demand Input MP'!N741="",0,'Demand Input MP'!N741)</f>
        <v/>
      </c>
      <c r="AO4060" s="23">
        <f>IF('Demand Input MP'!O741="",0,'Demand Input MP'!O741)</f>
        <v/>
      </c>
      <c r="AP4060" s="23">
        <f>IF('Demand Input MP'!P741="",0,'Demand Input MP'!P741)</f>
        <v/>
      </c>
      <c r="AQ4060" s="23">
        <f>IF('Demand Input MP'!Q741="",0,'Demand Input MP'!Q741)</f>
        <v/>
      </c>
      <c r="AR4060" s="23">
        <f>IF('Demand Input MP'!R741="",0,'Demand Input MP'!R741)</f>
        <v/>
      </c>
      <c r="AS4060" s="18" t="inlineStr">
        <is>
          <t>OK</t>
        </is>
      </c>
      <c r="AT4060" t="inlineStr"/>
    </row>
    <row r="4061">
      <c r="A4061" s="14" t="inlineStr">
        <is>
          <t>POL12918</t>
        </is>
      </c>
      <c r="B4061" s="14" t="inlineStr">
        <is>
          <t>Polleo All in 1 Multivitamin, 120 caps</t>
        </is>
      </c>
      <c r="C4061" s="14" t="inlineStr">
        <is>
          <t>SPORTSKA PREHRANA</t>
        </is>
      </c>
      <c r="D4061" s="14" t="inlineStr">
        <is>
          <t>01 GOLD</t>
        </is>
      </c>
      <c r="E4061" s="22" t="inlineStr">
        <is>
          <t>MP regular</t>
        </is>
      </c>
      <c r="AF4061">
        <f>IF('Demand Input MP'!F742="",0,'Demand Input MP'!F742)</f>
        <v/>
      </c>
      <c r="AG4061">
        <f>IF('Demand Input MP'!G742="",0,'Demand Input MP'!G742)</f>
        <v/>
      </c>
      <c r="AH4061">
        <f>IF('Demand Input MP'!H742="",0,'Demand Input MP'!H742)</f>
        <v/>
      </c>
      <c r="AI4061">
        <f>IF('Demand Input MP'!I742="",0,'Demand Input MP'!I742)</f>
        <v/>
      </c>
      <c r="AJ4061">
        <f>IF('Demand Input MP'!J742="",0,'Demand Input MP'!J742)</f>
        <v/>
      </c>
      <c r="AK4061">
        <f>IF('Demand Input MP'!K742="",0,'Demand Input MP'!K742)</f>
        <v/>
      </c>
      <c r="AL4061">
        <f>IF('Demand Input MP'!L742="",0,'Demand Input MP'!L742)</f>
        <v/>
      </c>
      <c r="AM4061">
        <f>IF('Demand Input MP'!M742="",0,'Demand Input MP'!M742)</f>
        <v/>
      </c>
      <c r="AN4061">
        <f>IF('Demand Input MP'!N742="",0,'Demand Input MP'!N742)</f>
        <v/>
      </c>
      <c r="AO4061">
        <f>IF('Demand Input MP'!O742="",0,'Demand Input MP'!O742)</f>
        <v/>
      </c>
      <c r="AP4061">
        <f>IF('Demand Input MP'!P742="",0,'Demand Input MP'!P742)</f>
        <v/>
      </c>
      <c r="AQ4061">
        <f>IF('Demand Input MP'!Q742="",0,'Demand Input MP'!Q742)</f>
        <v/>
      </c>
      <c r="AR4061">
        <f>IF('Demand Input MP'!R742="",0,'Demand Input MP'!R742)</f>
        <v/>
      </c>
      <c r="AS4061" s="18" t="inlineStr">
        <is>
          <t>OK</t>
        </is>
      </c>
      <c r="AT4061" t="inlineStr"/>
    </row>
    <row r="4062">
      <c r="A4062" s="14" t="inlineStr">
        <is>
          <t>POL12918</t>
        </is>
      </c>
      <c r="B4062" s="14" t="inlineStr">
        <is>
          <t>Polleo All in 1 Multivitamin, 120 caps</t>
        </is>
      </c>
      <c r="C4062" s="14" t="inlineStr">
        <is>
          <t>SPORTSKA PREHRANA</t>
        </is>
      </c>
      <c r="D4062" s="14" t="inlineStr">
        <is>
          <t>01 GOLD</t>
        </is>
      </c>
      <c r="E4062" s="15" t="inlineStr">
        <is>
          <t>On-top Total</t>
        </is>
      </c>
      <c r="AF4062" s="24">
        <f>SUM(AF4058:AF4061)</f>
        <v/>
      </c>
      <c r="AG4062" s="24">
        <f>SUM(AG4058:AG4061)</f>
        <v/>
      </c>
      <c r="AH4062" s="24">
        <f>SUM(AH4058:AH4061)</f>
        <v/>
      </c>
      <c r="AI4062" s="24">
        <f>SUM(AI4058:AI4061)</f>
        <v/>
      </c>
      <c r="AJ4062" s="24">
        <f>SUM(AJ4058:AJ4061)</f>
        <v/>
      </c>
      <c r="AK4062" s="24">
        <f>SUM(AK4058:AK4061)</f>
        <v/>
      </c>
      <c r="AL4062" s="24">
        <f>SUM(AL4058:AL4061)</f>
        <v/>
      </c>
      <c r="AM4062" s="24">
        <f>SUM(AM4058:AM4061)</f>
        <v/>
      </c>
      <c r="AN4062" s="24">
        <f>SUM(AN4058:AN4061)</f>
        <v/>
      </c>
      <c r="AO4062" s="24">
        <f>SUM(AO4058:AO4061)</f>
        <v/>
      </c>
      <c r="AP4062" s="24">
        <f>SUM(AP4058:AP4061)</f>
        <v/>
      </c>
      <c r="AQ4062" s="24">
        <f>SUM(AQ4058:AQ4061)</f>
        <v/>
      </c>
      <c r="AR4062" s="24">
        <f>SUM(AR4058:AR4061)</f>
        <v/>
      </c>
      <c r="AS4062" s="18" t="inlineStr">
        <is>
          <t>OK</t>
        </is>
      </c>
      <c r="AT4062" t="inlineStr"/>
    </row>
    <row r="4063">
      <c r="A4063" s="25" t="inlineStr">
        <is>
          <t>POL12918</t>
        </is>
      </c>
      <c r="B4063" s="25" t="inlineStr">
        <is>
          <t>Polleo All in 1 Multivitamin, 120 caps</t>
        </is>
      </c>
      <c r="C4063" s="25" t="inlineStr">
        <is>
          <t>SPORTSKA PREHRANA</t>
        </is>
      </c>
      <c r="D4063" s="25" t="inlineStr">
        <is>
          <t>01 GOLD</t>
        </is>
      </c>
      <c r="E4063" s="26" t="inlineStr">
        <is>
          <t>TOTAL DEMAND</t>
        </is>
      </c>
      <c r="F4063" s="27" t="n"/>
      <c r="G4063" s="27" t="n"/>
      <c r="H4063" s="27" t="n"/>
      <c r="I4063" s="27" t="n"/>
      <c r="J4063" s="27" t="n"/>
      <c r="K4063" s="27" t="n"/>
      <c r="L4063" s="27" t="n"/>
      <c r="M4063" s="27" t="n"/>
      <c r="N4063" s="27" t="n"/>
      <c r="O4063" s="27" t="n"/>
      <c r="P4063" s="27" t="n"/>
      <c r="Q4063" s="27" t="n"/>
      <c r="R4063" s="27" t="n"/>
      <c r="S4063" s="27" t="n"/>
      <c r="T4063" s="27" t="n"/>
      <c r="U4063" s="27" t="n"/>
      <c r="V4063" s="27" t="n"/>
      <c r="W4063" s="27" t="n"/>
      <c r="X4063" s="27" t="n"/>
      <c r="Y4063" s="27" t="n"/>
      <c r="Z4063" s="27" t="n"/>
      <c r="AA4063" s="27" t="n"/>
      <c r="AB4063" s="27" t="n"/>
      <c r="AC4063" s="27" t="n"/>
      <c r="AD4063" s="27" t="n"/>
      <c r="AE4063" s="27" t="n"/>
      <c r="AF4063" s="28">
        <f>AF4057+AF4062</f>
        <v/>
      </c>
      <c r="AG4063" s="28">
        <f>AG4057+AG4062</f>
        <v/>
      </c>
      <c r="AH4063" s="28">
        <f>AH4057+AH4062</f>
        <v/>
      </c>
      <c r="AI4063" s="28">
        <f>AI4057+AI4062</f>
        <v/>
      </c>
      <c r="AJ4063" s="28">
        <f>AJ4057+AJ4062</f>
        <v/>
      </c>
      <c r="AK4063" s="28">
        <f>AK4057+AK4062</f>
        <v/>
      </c>
      <c r="AL4063" s="28">
        <f>AL4057+AL4062</f>
        <v/>
      </c>
      <c r="AM4063" s="28">
        <f>AM4057+AM4062</f>
        <v/>
      </c>
      <c r="AN4063" s="28">
        <f>AN4057+AN4062</f>
        <v/>
      </c>
      <c r="AO4063" s="28">
        <f>AO4057+AO4062</f>
        <v/>
      </c>
      <c r="AP4063" s="28">
        <f>AP4057+AP4062</f>
        <v/>
      </c>
      <c r="AQ4063" s="28">
        <f>AQ4057+AQ4062</f>
        <v/>
      </c>
      <c r="AR4063" s="28">
        <f>AR4057+AR4062</f>
        <v/>
      </c>
      <c r="AS4063" s="18" t="inlineStr">
        <is>
          <t>OK</t>
        </is>
      </c>
      <c r="AT4063" t="inlineStr"/>
    </row>
    <row r="4064">
      <c r="A4064" s="14" t="inlineStr">
        <is>
          <t>POL12918</t>
        </is>
      </c>
      <c r="B4064" s="14" t="inlineStr">
        <is>
          <t>Polleo All in 1 Multivitamin, 120 caps</t>
        </is>
      </c>
      <c r="C4064" s="14" t="inlineStr">
        <is>
          <t>SPORTSKA PREHRANA</t>
        </is>
      </c>
      <c r="D4064" s="14" t="inlineStr">
        <is>
          <t>01 GOLD</t>
        </is>
      </c>
      <c r="E4064" s="15" t="inlineStr"/>
      <c r="AS4064" s="18" t="inlineStr">
        <is>
          <t>OK</t>
        </is>
      </c>
      <c r="AT4064" t="inlineStr"/>
    </row>
    <row r="4065">
      <c r="A4065" s="7" t="inlineStr">
        <is>
          <t>SCM04300</t>
        </is>
      </c>
      <c r="B4065" s="8" t="inlineStr">
        <is>
          <t>Lipofenom 90 kapsula</t>
        </is>
      </c>
      <c r="C4065" s="9" t="inlineStr">
        <is>
          <t>SPORTSKA PREHRANA</t>
        </is>
      </c>
      <c r="D4065" s="9" t="inlineStr">
        <is>
          <t>02 SILVER</t>
        </is>
      </c>
      <c r="E4065" s="10" t="inlineStr"/>
      <c r="F4065" s="11" t="n"/>
      <c r="G4065" s="11" t="n"/>
      <c r="H4065" s="11" t="n"/>
      <c r="I4065" s="11" t="n"/>
      <c r="J4065" s="11" t="n"/>
      <c r="K4065" s="11" t="n"/>
      <c r="L4065" s="11" t="n"/>
      <c r="M4065" s="11" t="n"/>
      <c r="N4065" s="11" t="n"/>
      <c r="O4065" s="11" t="n"/>
      <c r="P4065" s="11" t="n"/>
      <c r="Q4065" s="11" t="n"/>
      <c r="R4065" s="11" t="n"/>
      <c r="S4065" s="11" t="n"/>
      <c r="T4065" s="11" t="n"/>
      <c r="U4065" s="11" t="n"/>
      <c r="V4065" s="11" t="n"/>
      <c r="W4065" s="11" t="n"/>
      <c r="X4065" s="11" t="n"/>
      <c r="Y4065" s="11" t="n"/>
      <c r="Z4065" s="11" t="n"/>
      <c r="AA4065" s="11" t="n"/>
      <c r="AB4065" s="11" t="n"/>
      <c r="AC4065" s="11" t="n"/>
      <c r="AD4065" s="11" t="n"/>
      <c r="AE4065" s="11" t="n"/>
      <c r="AF4065" s="11" t="n"/>
      <c r="AG4065" s="11" t="n"/>
      <c r="AH4065" s="11" t="n"/>
      <c r="AI4065" s="11" t="n"/>
      <c r="AJ4065" s="11" t="n"/>
      <c r="AK4065" s="11" t="n"/>
      <c r="AL4065" s="11" t="n"/>
      <c r="AM4065" s="11" t="n"/>
      <c r="AN4065" s="11" t="n"/>
      <c r="AO4065" s="11" t="n"/>
      <c r="AP4065" s="11" t="n"/>
      <c r="AQ4065" s="11" t="n"/>
      <c r="AR4065" s="11" t="n"/>
      <c r="AS4065" s="12" t="inlineStr">
        <is>
          <t>OK</t>
        </is>
      </c>
      <c r="AT4065" s="13">
        <f>IF((IFERROR(VALUE('Demand Input MP'!F743),0)+IFERROR(VALUE('Demand Input MP'!G743),0)+IFERROR(VALUE('Demand Input MP'!H743),0)+IFERROR(VALUE('Demand Input MP'!I743),0)+IFERROR(VALUE('Demand Input MP'!J743),0)+IFERROR(VALUE('Demand Input MP'!K743),0)+IFERROR(VALUE('Demand Input MP'!L743),0)+IFERROR(VALUE('Demand Input MP'!M743),0)+IFERROR(VALUE('Demand Input MP'!N743),0)+IFERROR(VALUE('Demand Input MP'!O743),0)+IFERROR(VALUE('Demand Input MP'!P743),0)+IFERROR(VALUE('Demand Input MP'!Q743),0)+IFERROR(VALUE('Demand Input MP'!R743),0))&gt;0,"PROMO","")</f>
        <v/>
      </c>
    </row>
    <row r="4066">
      <c r="A4066" s="14" t="inlineStr">
        <is>
          <t>SCM04300</t>
        </is>
      </c>
      <c r="B4066" s="14" t="inlineStr">
        <is>
          <t>Lipofenom 90 kapsula</t>
        </is>
      </c>
      <c r="C4066" s="14" t="inlineStr">
        <is>
          <t>SPORTSKA PREHRANA</t>
        </is>
      </c>
      <c r="D4066" s="14" t="inlineStr">
        <is>
          <t>02 SILVER</t>
        </is>
      </c>
      <c r="E4066" s="15" t="inlineStr">
        <is>
          <t>Baseline FC</t>
        </is>
      </c>
      <c r="F4066" s="16" t="n">
        <v>6</v>
      </c>
      <c r="G4066" s="16" t="n">
        <v>18</v>
      </c>
      <c r="H4066" s="16" t="n">
        <v>17</v>
      </c>
      <c r="I4066" s="16" t="n">
        <v>7</v>
      </c>
      <c r="J4066" s="16" t="n">
        <v>6</v>
      </c>
      <c r="K4066" s="16" t="n">
        <v>5</v>
      </c>
      <c r="L4066" s="16" t="n">
        <v>2</v>
      </c>
      <c r="M4066" s="16" t="n">
        <v>6</v>
      </c>
      <c r="N4066" s="16" t="n">
        <v>11</v>
      </c>
      <c r="O4066" s="16" t="n">
        <v>11</v>
      </c>
      <c r="P4066" s="16" t="n">
        <v>10</v>
      </c>
      <c r="Q4066" s="16" t="n">
        <v>9</v>
      </c>
      <c r="R4066" s="16" t="n">
        <v>9</v>
      </c>
      <c r="S4066" s="16" t="n">
        <v>9</v>
      </c>
      <c r="T4066" s="16" t="n">
        <v>9</v>
      </c>
      <c r="U4066" s="16" t="n">
        <v>15</v>
      </c>
      <c r="V4066" s="16" t="n">
        <v>6</v>
      </c>
      <c r="W4066" s="16" t="n">
        <v>11</v>
      </c>
      <c r="X4066" s="16" t="n">
        <v>6</v>
      </c>
      <c r="Y4066" s="16" t="n">
        <v>6</v>
      </c>
      <c r="Z4066" s="16" t="n">
        <v>4</v>
      </c>
      <c r="AA4066" s="16" t="n">
        <v>6</v>
      </c>
      <c r="AB4066" s="16" t="n">
        <v>6</v>
      </c>
      <c r="AC4066" s="16" t="n">
        <v>5</v>
      </c>
      <c r="AD4066" s="16" t="n">
        <v>2</v>
      </c>
      <c r="AE4066" s="16" t="n">
        <v>5</v>
      </c>
      <c r="AF4066" s="17" t="n">
        <v>5</v>
      </c>
      <c r="AG4066" s="17" t="n">
        <v>5</v>
      </c>
      <c r="AH4066" s="17" t="n">
        <v>5</v>
      </c>
      <c r="AI4066" s="17" t="n">
        <v>5</v>
      </c>
      <c r="AJ4066" s="17" t="n">
        <v>5</v>
      </c>
      <c r="AK4066" s="17" t="n">
        <v>2</v>
      </c>
      <c r="AL4066" s="17" t="n">
        <v>5</v>
      </c>
      <c r="AM4066" s="17" t="n">
        <v>5</v>
      </c>
      <c r="AN4066" s="17" t="n">
        <v>5</v>
      </c>
      <c r="AO4066" s="17" t="n">
        <v>5</v>
      </c>
      <c r="AP4066" s="17" t="n">
        <v>5</v>
      </c>
      <c r="AQ4066" s="17" t="n">
        <v>5</v>
      </c>
      <c r="AR4066" s="17" t="n">
        <v>5</v>
      </c>
      <c r="AS4066" s="18" t="inlineStr">
        <is>
          <t>OK</t>
        </is>
      </c>
      <c r="AT4066" t="inlineStr"/>
    </row>
    <row r="4067">
      <c r="A4067" s="14" t="inlineStr">
        <is>
          <t>SCM04300</t>
        </is>
      </c>
      <c r="B4067" s="14" t="inlineStr">
        <is>
          <t>Lipofenom 90 kapsula</t>
        </is>
      </c>
      <c r="C4067" s="14" t="inlineStr">
        <is>
          <t>SPORTSKA PREHRANA</t>
        </is>
      </c>
      <c r="D4067" s="14" t="inlineStr">
        <is>
          <t>02 SILVER</t>
        </is>
      </c>
      <c r="E4067" s="19" t="inlineStr">
        <is>
          <t>Planner Factor</t>
        </is>
      </c>
      <c r="AF4067" s="20" t="n">
        <v>1</v>
      </c>
      <c r="AG4067" s="20" t="n">
        <v>1</v>
      </c>
      <c r="AH4067" s="20" t="n">
        <v>1</v>
      </c>
      <c r="AI4067" s="20" t="n">
        <v>1</v>
      </c>
      <c r="AJ4067" s="20" t="n">
        <v>1</v>
      </c>
      <c r="AK4067" s="20" t="n">
        <v>1</v>
      </c>
      <c r="AL4067" s="20" t="n">
        <v>1</v>
      </c>
      <c r="AM4067" s="20" t="n">
        <v>1</v>
      </c>
      <c r="AN4067" s="20" t="n">
        <v>1</v>
      </c>
      <c r="AO4067" s="20" t="n">
        <v>1</v>
      </c>
      <c r="AP4067" s="20" t="n">
        <v>1</v>
      </c>
      <c r="AQ4067" s="20" t="n">
        <v>1</v>
      </c>
      <c r="AR4067" s="20" t="n">
        <v>1</v>
      </c>
      <c r="AS4067" s="18" t="inlineStr">
        <is>
          <t>OK</t>
        </is>
      </c>
      <c r="AT4067" t="inlineStr"/>
    </row>
    <row r="4068">
      <c r="A4068" s="14" t="inlineStr">
        <is>
          <t>SCM04300</t>
        </is>
      </c>
      <c r="B4068" s="14" t="inlineStr">
        <is>
          <t>Lipofenom 90 kapsula</t>
        </is>
      </c>
      <c r="C4068" s="14" t="inlineStr">
        <is>
          <t>SPORTSKA PREHRANA</t>
        </is>
      </c>
      <c r="D4068" s="14" t="inlineStr">
        <is>
          <t>02 SILVER</t>
        </is>
      </c>
      <c r="E4068" s="15" t="inlineStr">
        <is>
          <t>Adjusted FC</t>
        </is>
      </c>
      <c r="AF4068" s="21">
        <f>ROUND(AF4066*AF4067,0)</f>
        <v/>
      </c>
      <c r="AG4068" s="21">
        <f>ROUND(AG4066*AG4067,0)</f>
        <v/>
      </c>
      <c r="AH4068" s="21">
        <f>ROUND(AH4066*AH4067,0)</f>
        <v/>
      </c>
      <c r="AI4068" s="21">
        <f>ROUND(AI4066*AI4067,0)</f>
        <v/>
      </c>
      <c r="AJ4068" s="21">
        <f>ROUND(AJ4066*AJ4067,0)</f>
        <v/>
      </c>
      <c r="AK4068" s="21">
        <f>ROUND(AK4066*AK4067,0)</f>
        <v/>
      </c>
      <c r="AL4068" s="21">
        <f>ROUND(AL4066*AL4067,0)</f>
        <v/>
      </c>
      <c r="AM4068" s="21">
        <f>ROUND(AM4066*AM4067,0)</f>
        <v/>
      </c>
      <c r="AN4068" s="21">
        <f>ROUND(AN4066*AN4067,0)</f>
        <v/>
      </c>
      <c r="AO4068" s="21">
        <f>ROUND(AO4066*AO4067,0)</f>
        <v/>
      </c>
      <c r="AP4068" s="21">
        <f>ROUND(AP4066*AP4067,0)</f>
        <v/>
      </c>
      <c r="AQ4068" s="21">
        <f>ROUND(AQ4066*AQ4067,0)</f>
        <v/>
      </c>
      <c r="AR4068" s="21">
        <f>ROUND(AR4066*AR4067,0)</f>
        <v/>
      </c>
      <c r="AS4068" s="18" t="inlineStr">
        <is>
          <t>OK</t>
        </is>
      </c>
      <c r="AT4068" t="inlineStr"/>
    </row>
    <row r="4069">
      <c r="A4069" s="14" t="inlineStr">
        <is>
          <t>SCM04300</t>
        </is>
      </c>
      <c r="B4069" s="14" t="inlineStr">
        <is>
          <t>Lipofenom 90 kapsula</t>
        </is>
      </c>
      <c r="C4069" s="14" t="inlineStr">
        <is>
          <t>SPORTSKA PREHRANA</t>
        </is>
      </c>
      <c r="D4069" s="14" t="inlineStr">
        <is>
          <t>02 SILVER</t>
        </is>
      </c>
      <c r="E4069" s="22" t="inlineStr">
        <is>
          <t>VP on-top</t>
        </is>
      </c>
      <c r="AF4069" s="23">
        <f>IF('Demand Input VP'!F743="",0,'Demand Input VP'!F743)</f>
        <v/>
      </c>
      <c r="AG4069" s="23">
        <f>IF('Demand Input VP'!G743="",0,'Demand Input VP'!G743)</f>
        <v/>
      </c>
      <c r="AH4069" s="23">
        <f>IF('Demand Input VP'!H743="",0,'Demand Input VP'!H743)</f>
        <v/>
      </c>
      <c r="AI4069" s="23">
        <f>IF('Demand Input VP'!I743="",0,'Demand Input VP'!I743)</f>
        <v/>
      </c>
      <c r="AJ4069" s="23">
        <f>IF('Demand Input VP'!J743="",0,'Demand Input VP'!J743)</f>
        <v/>
      </c>
      <c r="AK4069" s="23">
        <f>IF('Demand Input VP'!K743="",0,'Demand Input VP'!K743)</f>
        <v/>
      </c>
      <c r="AL4069" s="23">
        <f>IF('Demand Input VP'!L743="",0,'Demand Input VP'!L743)</f>
        <v/>
      </c>
      <c r="AM4069" s="23">
        <f>IF('Demand Input VP'!M743="",0,'Demand Input VP'!M743)</f>
        <v/>
      </c>
      <c r="AN4069" s="23">
        <f>IF('Demand Input VP'!N743="",0,'Demand Input VP'!N743)</f>
        <v/>
      </c>
      <c r="AO4069" s="23">
        <f>IF('Demand Input VP'!O743="",0,'Demand Input VP'!O743)</f>
        <v/>
      </c>
      <c r="AP4069" s="23">
        <f>IF('Demand Input VP'!P743="",0,'Demand Input VP'!P743)</f>
        <v/>
      </c>
      <c r="AQ4069" s="23">
        <f>IF('Demand Input VP'!Q743="",0,'Demand Input VP'!Q743)</f>
        <v/>
      </c>
      <c r="AR4069" s="23">
        <f>IF('Demand Input VP'!R743="",0,'Demand Input VP'!R743)</f>
        <v/>
      </c>
      <c r="AS4069" s="18" t="inlineStr">
        <is>
          <t>OK</t>
        </is>
      </c>
      <c r="AT4069" t="inlineStr"/>
    </row>
    <row r="4070">
      <c r="A4070" s="14" t="inlineStr">
        <is>
          <t>SCM04300</t>
        </is>
      </c>
      <c r="B4070" s="14" t="inlineStr">
        <is>
          <t>Lipofenom 90 kapsula</t>
        </is>
      </c>
      <c r="C4070" s="14" t="inlineStr">
        <is>
          <t>SPORTSKA PREHRANA</t>
        </is>
      </c>
      <c r="D4070" s="14" t="inlineStr">
        <is>
          <t>02 SILVER</t>
        </is>
      </c>
      <c r="E4070" s="22" t="inlineStr">
        <is>
          <t>VP regular</t>
        </is>
      </c>
      <c r="AF4070">
        <f>IF('Demand Input VP'!F744="",0,'Demand Input VP'!F744)</f>
        <v/>
      </c>
      <c r="AG4070">
        <f>IF('Demand Input VP'!G744="",0,'Demand Input VP'!G744)</f>
        <v/>
      </c>
      <c r="AH4070">
        <f>IF('Demand Input VP'!H744="",0,'Demand Input VP'!H744)</f>
        <v/>
      </c>
      <c r="AI4070">
        <f>IF('Demand Input VP'!I744="",0,'Demand Input VP'!I744)</f>
        <v/>
      </c>
      <c r="AJ4070">
        <f>IF('Demand Input VP'!J744="",0,'Demand Input VP'!J744)</f>
        <v/>
      </c>
      <c r="AK4070">
        <f>IF('Demand Input VP'!K744="",0,'Demand Input VP'!K744)</f>
        <v/>
      </c>
      <c r="AL4070">
        <f>IF('Demand Input VP'!L744="",0,'Demand Input VP'!L744)</f>
        <v/>
      </c>
      <c r="AM4070">
        <f>IF('Demand Input VP'!M744="",0,'Demand Input VP'!M744)</f>
        <v/>
      </c>
      <c r="AN4070">
        <f>IF('Demand Input VP'!N744="",0,'Demand Input VP'!N744)</f>
        <v/>
      </c>
      <c r="AO4070">
        <f>IF('Demand Input VP'!O744="",0,'Demand Input VP'!O744)</f>
        <v/>
      </c>
      <c r="AP4070">
        <f>IF('Demand Input VP'!P744="",0,'Demand Input VP'!P744)</f>
        <v/>
      </c>
      <c r="AQ4070">
        <f>IF('Demand Input VP'!Q744="",0,'Demand Input VP'!Q744)</f>
        <v/>
      </c>
      <c r="AR4070">
        <f>IF('Demand Input VP'!R744="",0,'Demand Input VP'!R744)</f>
        <v/>
      </c>
      <c r="AS4070" s="18" t="inlineStr">
        <is>
          <t>OK</t>
        </is>
      </c>
      <c r="AT4070" t="inlineStr"/>
    </row>
    <row r="4071">
      <c r="A4071" s="14" t="inlineStr">
        <is>
          <t>SCM04300</t>
        </is>
      </c>
      <c r="B4071" s="14" t="inlineStr">
        <is>
          <t>Lipofenom 90 kapsula</t>
        </is>
      </c>
      <c r="C4071" s="14" t="inlineStr">
        <is>
          <t>SPORTSKA PREHRANA</t>
        </is>
      </c>
      <c r="D4071" s="14" t="inlineStr">
        <is>
          <t>02 SILVER</t>
        </is>
      </c>
      <c r="E4071" s="22" t="inlineStr">
        <is>
          <t>MP on-top</t>
        </is>
      </c>
      <c r="AF4071" s="23">
        <f>IF('Demand Input MP'!F743="",0,'Demand Input MP'!F743)</f>
        <v/>
      </c>
      <c r="AG4071" s="23">
        <f>IF('Demand Input MP'!G743="",0,'Demand Input MP'!G743)</f>
        <v/>
      </c>
      <c r="AH4071" s="23">
        <f>IF('Demand Input MP'!H743="",0,'Demand Input MP'!H743)</f>
        <v/>
      </c>
      <c r="AI4071" s="23">
        <f>IF('Demand Input MP'!I743="",0,'Demand Input MP'!I743)</f>
        <v/>
      </c>
      <c r="AJ4071" s="23">
        <f>IF('Demand Input MP'!J743="",0,'Demand Input MP'!J743)</f>
        <v/>
      </c>
      <c r="AK4071" s="23">
        <f>IF('Demand Input MP'!K743="",0,'Demand Input MP'!K743)</f>
        <v/>
      </c>
      <c r="AL4071" s="23">
        <f>IF('Demand Input MP'!L743="",0,'Demand Input MP'!L743)</f>
        <v/>
      </c>
      <c r="AM4071" s="23">
        <f>IF('Demand Input MP'!M743="",0,'Demand Input MP'!M743)</f>
        <v/>
      </c>
      <c r="AN4071" s="23">
        <f>IF('Demand Input MP'!N743="",0,'Demand Input MP'!N743)</f>
        <v/>
      </c>
      <c r="AO4071" s="23">
        <f>IF('Demand Input MP'!O743="",0,'Demand Input MP'!O743)</f>
        <v/>
      </c>
      <c r="AP4071" s="23">
        <f>IF('Demand Input MP'!P743="",0,'Demand Input MP'!P743)</f>
        <v/>
      </c>
      <c r="AQ4071" s="23">
        <f>IF('Demand Input MP'!Q743="",0,'Demand Input MP'!Q743)</f>
        <v/>
      </c>
      <c r="AR4071" s="23">
        <f>IF('Demand Input MP'!R743="",0,'Demand Input MP'!R743)</f>
        <v/>
      </c>
      <c r="AS4071" s="18" t="inlineStr">
        <is>
          <t>OK</t>
        </is>
      </c>
      <c r="AT4071" t="inlineStr"/>
    </row>
    <row r="4072">
      <c r="A4072" s="14" t="inlineStr">
        <is>
          <t>SCM04300</t>
        </is>
      </c>
      <c r="B4072" s="14" t="inlineStr">
        <is>
          <t>Lipofenom 90 kapsula</t>
        </is>
      </c>
      <c r="C4072" s="14" t="inlineStr">
        <is>
          <t>SPORTSKA PREHRANA</t>
        </is>
      </c>
      <c r="D4072" s="14" t="inlineStr">
        <is>
          <t>02 SILVER</t>
        </is>
      </c>
      <c r="E4072" s="22" t="inlineStr">
        <is>
          <t>MP regular</t>
        </is>
      </c>
      <c r="AF4072">
        <f>IF('Demand Input MP'!F744="",0,'Demand Input MP'!F744)</f>
        <v/>
      </c>
      <c r="AG4072">
        <f>IF('Demand Input MP'!G744="",0,'Demand Input MP'!G744)</f>
        <v/>
      </c>
      <c r="AH4072">
        <f>IF('Demand Input MP'!H744="",0,'Demand Input MP'!H744)</f>
        <v/>
      </c>
      <c r="AI4072">
        <f>IF('Demand Input MP'!I744="",0,'Demand Input MP'!I744)</f>
        <v/>
      </c>
      <c r="AJ4072">
        <f>IF('Demand Input MP'!J744="",0,'Demand Input MP'!J744)</f>
        <v/>
      </c>
      <c r="AK4072">
        <f>IF('Demand Input MP'!K744="",0,'Demand Input MP'!K744)</f>
        <v/>
      </c>
      <c r="AL4072">
        <f>IF('Demand Input MP'!L744="",0,'Demand Input MP'!L744)</f>
        <v/>
      </c>
      <c r="AM4072">
        <f>IF('Demand Input MP'!M744="",0,'Demand Input MP'!M744)</f>
        <v/>
      </c>
      <c r="AN4072">
        <f>IF('Demand Input MP'!N744="",0,'Demand Input MP'!N744)</f>
        <v/>
      </c>
      <c r="AO4072">
        <f>IF('Demand Input MP'!O744="",0,'Demand Input MP'!O744)</f>
        <v/>
      </c>
      <c r="AP4072">
        <f>IF('Demand Input MP'!P744="",0,'Demand Input MP'!P744)</f>
        <v/>
      </c>
      <c r="AQ4072">
        <f>IF('Demand Input MP'!Q744="",0,'Demand Input MP'!Q744)</f>
        <v/>
      </c>
      <c r="AR4072">
        <f>IF('Demand Input MP'!R744="",0,'Demand Input MP'!R744)</f>
        <v/>
      </c>
      <c r="AS4072" s="18" t="inlineStr">
        <is>
          <t>OK</t>
        </is>
      </c>
      <c r="AT4072" t="inlineStr"/>
    </row>
    <row r="4073">
      <c r="A4073" s="14" t="inlineStr">
        <is>
          <t>SCM04300</t>
        </is>
      </c>
      <c r="B4073" s="14" t="inlineStr">
        <is>
          <t>Lipofenom 90 kapsula</t>
        </is>
      </c>
      <c r="C4073" s="14" t="inlineStr">
        <is>
          <t>SPORTSKA PREHRANA</t>
        </is>
      </c>
      <c r="D4073" s="14" t="inlineStr">
        <is>
          <t>02 SILVER</t>
        </is>
      </c>
      <c r="E4073" s="15" t="inlineStr">
        <is>
          <t>On-top Total</t>
        </is>
      </c>
      <c r="AF4073" s="24">
        <f>SUM(AF4069:AF4072)</f>
        <v/>
      </c>
      <c r="AG4073" s="24">
        <f>SUM(AG4069:AG4072)</f>
        <v/>
      </c>
      <c r="AH4073" s="24">
        <f>SUM(AH4069:AH4072)</f>
        <v/>
      </c>
      <c r="AI4073" s="24">
        <f>SUM(AI4069:AI4072)</f>
        <v/>
      </c>
      <c r="AJ4073" s="24">
        <f>SUM(AJ4069:AJ4072)</f>
        <v/>
      </c>
      <c r="AK4073" s="24">
        <f>SUM(AK4069:AK4072)</f>
        <v/>
      </c>
      <c r="AL4073" s="24">
        <f>SUM(AL4069:AL4072)</f>
        <v/>
      </c>
      <c r="AM4073" s="24">
        <f>SUM(AM4069:AM4072)</f>
        <v/>
      </c>
      <c r="AN4073" s="24">
        <f>SUM(AN4069:AN4072)</f>
        <v/>
      </c>
      <c r="AO4073" s="24">
        <f>SUM(AO4069:AO4072)</f>
        <v/>
      </c>
      <c r="AP4073" s="24">
        <f>SUM(AP4069:AP4072)</f>
        <v/>
      </c>
      <c r="AQ4073" s="24">
        <f>SUM(AQ4069:AQ4072)</f>
        <v/>
      </c>
      <c r="AR4073" s="24">
        <f>SUM(AR4069:AR4072)</f>
        <v/>
      </c>
      <c r="AS4073" s="18" t="inlineStr">
        <is>
          <t>OK</t>
        </is>
      </c>
      <c r="AT4073" t="inlineStr"/>
    </row>
    <row r="4074">
      <c r="A4074" s="25" t="inlineStr">
        <is>
          <t>SCM04300</t>
        </is>
      </c>
      <c r="B4074" s="25" t="inlineStr">
        <is>
          <t>Lipofenom 90 kapsula</t>
        </is>
      </c>
      <c r="C4074" s="25" t="inlineStr">
        <is>
          <t>SPORTSKA PREHRANA</t>
        </is>
      </c>
      <c r="D4074" s="25" t="inlineStr">
        <is>
          <t>02 SILVER</t>
        </is>
      </c>
      <c r="E4074" s="26" t="inlineStr">
        <is>
          <t>TOTAL DEMAND</t>
        </is>
      </c>
      <c r="F4074" s="27" t="n"/>
      <c r="G4074" s="27" t="n"/>
      <c r="H4074" s="27" t="n"/>
      <c r="I4074" s="27" t="n"/>
      <c r="J4074" s="27" t="n"/>
      <c r="K4074" s="27" t="n"/>
      <c r="L4074" s="27" t="n"/>
      <c r="M4074" s="27" t="n"/>
      <c r="N4074" s="27" t="n"/>
      <c r="O4074" s="27" t="n"/>
      <c r="P4074" s="27" t="n"/>
      <c r="Q4074" s="27" t="n"/>
      <c r="R4074" s="27" t="n"/>
      <c r="S4074" s="27" t="n"/>
      <c r="T4074" s="27" t="n"/>
      <c r="U4074" s="27" t="n"/>
      <c r="V4074" s="27" t="n"/>
      <c r="W4074" s="27" t="n"/>
      <c r="X4074" s="27" t="n"/>
      <c r="Y4074" s="27" t="n"/>
      <c r="Z4074" s="27" t="n"/>
      <c r="AA4074" s="27" t="n"/>
      <c r="AB4074" s="27" t="n"/>
      <c r="AC4074" s="27" t="n"/>
      <c r="AD4074" s="27" t="n"/>
      <c r="AE4074" s="27" t="n"/>
      <c r="AF4074" s="28">
        <f>AF4068+AF4073</f>
        <v/>
      </c>
      <c r="AG4074" s="28">
        <f>AG4068+AG4073</f>
        <v/>
      </c>
      <c r="AH4074" s="28">
        <f>AH4068+AH4073</f>
        <v/>
      </c>
      <c r="AI4074" s="28">
        <f>AI4068+AI4073</f>
        <v/>
      </c>
      <c r="AJ4074" s="28">
        <f>AJ4068+AJ4073</f>
        <v/>
      </c>
      <c r="AK4074" s="28">
        <f>AK4068+AK4073</f>
        <v/>
      </c>
      <c r="AL4074" s="28">
        <f>AL4068+AL4073</f>
        <v/>
      </c>
      <c r="AM4074" s="28">
        <f>AM4068+AM4073</f>
        <v/>
      </c>
      <c r="AN4074" s="28">
        <f>AN4068+AN4073</f>
        <v/>
      </c>
      <c r="AO4074" s="28">
        <f>AO4068+AO4073</f>
        <v/>
      </c>
      <c r="AP4074" s="28">
        <f>AP4068+AP4073</f>
        <v/>
      </c>
      <c r="AQ4074" s="28">
        <f>AQ4068+AQ4073</f>
        <v/>
      </c>
      <c r="AR4074" s="28">
        <f>AR4068+AR4073</f>
        <v/>
      </c>
      <c r="AS4074" s="18" t="inlineStr">
        <is>
          <t>OK</t>
        </is>
      </c>
      <c r="AT4074" t="inlineStr"/>
    </row>
    <row r="4075">
      <c r="A4075" s="14" t="inlineStr">
        <is>
          <t>SCM04300</t>
        </is>
      </c>
      <c r="B4075" s="14" t="inlineStr">
        <is>
          <t>Lipofenom 90 kapsula</t>
        </is>
      </c>
      <c r="C4075" s="14" t="inlineStr">
        <is>
          <t>SPORTSKA PREHRANA</t>
        </is>
      </c>
      <c r="D4075" s="14" t="inlineStr">
        <is>
          <t>02 SILVER</t>
        </is>
      </c>
      <c r="E4075" s="15" t="inlineStr"/>
      <c r="AS4075" s="18" t="inlineStr">
        <is>
          <t>OK</t>
        </is>
      </c>
      <c r="AT4075" t="inlineStr"/>
    </row>
    <row r="4076">
      <c r="A4076" s="7" t="inlineStr">
        <is>
          <t>SCM04303</t>
        </is>
      </c>
      <c r="B4076" s="8" t="inlineStr">
        <is>
          <t>Nitromax 2kg chocolate</t>
        </is>
      </c>
      <c r="C4076" s="9" t="inlineStr">
        <is>
          <t>SPORTSKA PREHRANA</t>
        </is>
      </c>
      <c r="D4076" s="9" t="inlineStr">
        <is>
          <t>03 BRONZE</t>
        </is>
      </c>
      <c r="E4076" s="10" t="inlineStr"/>
      <c r="F4076" s="11" t="n"/>
      <c r="G4076" s="11" t="n"/>
      <c r="H4076" s="11" t="n"/>
      <c r="I4076" s="11" t="n"/>
      <c r="J4076" s="11" t="n"/>
      <c r="K4076" s="11" t="n"/>
      <c r="L4076" s="11" t="n"/>
      <c r="M4076" s="11" t="n"/>
      <c r="N4076" s="11" t="n"/>
      <c r="O4076" s="11" t="n"/>
      <c r="P4076" s="11" t="n"/>
      <c r="Q4076" s="11" t="n"/>
      <c r="R4076" s="11" t="n"/>
      <c r="S4076" s="11" t="n"/>
      <c r="T4076" s="11" t="n"/>
      <c r="U4076" s="11" t="n"/>
      <c r="V4076" s="11" t="n"/>
      <c r="W4076" s="11" t="n"/>
      <c r="X4076" s="11" t="n"/>
      <c r="Y4076" s="11" t="n"/>
      <c r="Z4076" s="11" t="n"/>
      <c r="AA4076" s="11" t="n"/>
      <c r="AB4076" s="11" t="n"/>
      <c r="AC4076" s="11" t="n"/>
      <c r="AD4076" s="11" t="n"/>
      <c r="AE4076" s="11" t="n"/>
      <c r="AF4076" s="11" t="n"/>
      <c r="AG4076" s="11" t="n"/>
      <c r="AH4076" s="11" t="n"/>
      <c r="AI4076" s="11" t="n"/>
      <c r="AJ4076" s="11" t="n"/>
      <c r="AK4076" s="11" t="n"/>
      <c r="AL4076" s="11" t="n"/>
      <c r="AM4076" s="11" t="n"/>
      <c r="AN4076" s="11" t="n"/>
      <c r="AO4076" s="11" t="n"/>
      <c r="AP4076" s="11" t="n"/>
      <c r="AQ4076" s="11" t="n"/>
      <c r="AR4076" s="11" t="n"/>
      <c r="AS4076" s="29" t="inlineStr">
        <is>
          <t>CHECK</t>
        </is>
      </c>
      <c r="AT4076" s="13">
        <f>IF((IFERROR(VALUE('Demand Input MP'!F745),0)+IFERROR(VALUE('Demand Input MP'!G745),0)+IFERROR(VALUE('Demand Input MP'!H745),0)+IFERROR(VALUE('Demand Input MP'!I745),0)+IFERROR(VALUE('Demand Input MP'!J745),0)+IFERROR(VALUE('Demand Input MP'!K745),0)+IFERROR(VALUE('Demand Input MP'!L745),0)+IFERROR(VALUE('Demand Input MP'!M745),0)+IFERROR(VALUE('Demand Input MP'!N745),0)+IFERROR(VALUE('Demand Input MP'!O745),0)+IFERROR(VALUE('Demand Input MP'!P745),0)+IFERROR(VALUE('Demand Input MP'!Q745),0)+IFERROR(VALUE('Demand Input MP'!R745),0))&gt;0,"PROMO","")</f>
        <v/>
      </c>
    </row>
    <row r="4077">
      <c r="A4077" s="14" t="inlineStr">
        <is>
          <t>SCM04303</t>
        </is>
      </c>
      <c r="B4077" s="14" t="inlineStr">
        <is>
          <t>Nitromax 2kg chocolate</t>
        </is>
      </c>
      <c r="C4077" s="14" t="inlineStr">
        <is>
          <t>SPORTSKA PREHRANA</t>
        </is>
      </c>
      <c r="D4077" s="14" t="inlineStr">
        <is>
          <t>03 BRONZE</t>
        </is>
      </c>
      <c r="E4077" s="15" t="inlineStr">
        <is>
          <t>Baseline FC</t>
        </is>
      </c>
      <c r="F4077" s="16" t="n">
        <v>5</v>
      </c>
      <c r="G4077" s="16" t="n">
        <v>4</v>
      </c>
      <c r="H4077" s="16" t="n">
        <v>8</v>
      </c>
      <c r="I4077" s="16" t="n">
        <v>6</v>
      </c>
      <c r="J4077" s="16" t="n">
        <v>4</v>
      </c>
      <c r="K4077" s="16" t="n">
        <v>2</v>
      </c>
      <c r="L4077" s="16" t="n">
        <v>2</v>
      </c>
      <c r="M4077" s="16" t="n">
        <v>2</v>
      </c>
      <c r="N4077" s="16" t="n">
        <v>0</v>
      </c>
      <c r="O4077" s="16" t="n">
        <v>3</v>
      </c>
      <c r="P4077" s="16" t="n">
        <v>5</v>
      </c>
      <c r="Q4077" s="16" t="n">
        <v>5</v>
      </c>
      <c r="R4077" s="16" t="n">
        <v>3</v>
      </c>
      <c r="S4077" s="16" t="n">
        <v>2</v>
      </c>
      <c r="T4077" s="16" t="n">
        <v>6</v>
      </c>
      <c r="U4077" s="16" t="n">
        <v>3</v>
      </c>
      <c r="V4077" s="16" t="n">
        <v>4</v>
      </c>
      <c r="W4077" s="16" t="n">
        <v>6</v>
      </c>
      <c r="X4077" s="16" t="n">
        <v>3</v>
      </c>
      <c r="Y4077" s="16" t="n">
        <v>6</v>
      </c>
      <c r="Z4077" s="16" t="n">
        <v>3</v>
      </c>
      <c r="AA4077" s="16" t="n">
        <v>2</v>
      </c>
      <c r="AB4077" s="16" t="n">
        <v>1</v>
      </c>
      <c r="AC4077" s="16" t="n">
        <v>2</v>
      </c>
      <c r="AD4077" s="16" t="n">
        <v>2</v>
      </c>
      <c r="AE4077" s="16" t="n">
        <v>8</v>
      </c>
      <c r="AF4077" s="17" t="n">
        <v>3</v>
      </c>
      <c r="AG4077" s="17" t="n">
        <v>3</v>
      </c>
      <c r="AH4077" s="17" t="n">
        <v>3</v>
      </c>
      <c r="AI4077" s="17" t="n">
        <v>3</v>
      </c>
      <c r="AJ4077" s="17" t="n">
        <v>3</v>
      </c>
      <c r="AK4077" s="17" t="n">
        <v>3</v>
      </c>
      <c r="AL4077" s="17" t="n">
        <v>3</v>
      </c>
      <c r="AM4077" s="17" t="n">
        <v>3</v>
      </c>
      <c r="AN4077" s="17" t="n">
        <v>3</v>
      </c>
      <c r="AO4077" s="17" t="n">
        <v>3</v>
      </c>
      <c r="AP4077" s="17" t="n">
        <v>3</v>
      </c>
      <c r="AQ4077" s="17" t="n">
        <v>3</v>
      </c>
      <c r="AR4077" s="17" t="n">
        <v>3</v>
      </c>
      <c r="AS4077" s="30" t="inlineStr">
        <is>
          <t>CHECK</t>
        </is>
      </c>
      <c r="AT4077" t="inlineStr"/>
    </row>
    <row r="4078">
      <c r="A4078" s="14" t="inlineStr">
        <is>
          <t>SCM04303</t>
        </is>
      </c>
      <c r="B4078" s="14" t="inlineStr">
        <is>
          <t>Nitromax 2kg chocolate</t>
        </is>
      </c>
      <c r="C4078" s="14" t="inlineStr">
        <is>
          <t>SPORTSKA PREHRANA</t>
        </is>
      </c>
      <c r="D4078" s="14" t="inlineStr">
        <is>
          <t>03 BRONZE</t>
        </is>
      </c>
      <c r="E4078" s="19" t="inlineStr">
        <is>
          <t>Planner Factor</t>
        </is>
      </c>
      <c r="AF4078" s="20" t="n">
        <v>1</v>
      </c>
      <c r="AG4078" s="20" t="n">
        <v>1</v>
      </c>
      <c r="AH4078" s="20" t="n">
        <v>1</v>
      </c>
      <c r="AI4078" s="20" t="n">
        <v>1</v>
      </c>
      <c r="AJ4078" s="20" t="n">
        <v>1</v>
      </c>
      <c r="AK4078" s="20" t="n">
        <v>1</v>
      </c>
      <c r="AL4078" s="20" t="n">
        <v>1</v>
      </c>
      <c r="AM4078" s="20" t="n">
        <v>1</v>
      </c>
      <c r="AN4078" s="20" t="n">
        <v>1</v>
      </c>
      <c r="AO4078" s="20" t="n">
        <v>1</v>
      </c>
      <c r="AP4078" s="20" t="n">
        <v>1</v>
      </c>
      <c r="AQ4078" s="20" t="n">
        <v>1</v>
      </c>
      <c r="AR4078" s="20" t="n">
        <v>1</v>
      </c>
      <c r="AS4078" s="30" t="inlineStr">
        <is>
          <t>CHECK</t>
        </is>
      </c>
      <c r="AT4078" t="inlineStr"/>
    </row>
    <row r="4079">
      <c r="A4079" s="14" t="inlineStr">
        <is>
          <t>SCM04303</t>
        </is>
      </c>
      <c r="B4079" s="14" t="inlineStr">
        <is>
          <t>Nitromax 2kg chocolate</t>
        </is>
      </c>
      <c r="C4079" s="14" t="inlineStr">
        <is>
          <t>SPORTSKA PREHRANA</t>
        </is>
      </c>
      <c r="D4079" s="14" t="inlineStr">
        <is>
          <t>03 BRONZE</t>
        </is>
      </c>
      <c r="E4079" s="15" t="inlineStr">
        <is>
          <t>Adjusted FC</t>
        </is>
      </c>
      <c r="AF4079" s="21">
        <f>ROUND(AF4077*AF4078,0)</f>
        <v/>
      </c>
      <c r="AG4079" s="21">
        <f>ROUND(AG4077*AG4078,0)</f>
        <v/>
      </c>
      <c r="AH4079" s="21">
        <f>ROUND(AH4077*AH4078,0)</f>
        <v/>
      </c>
      <c r="AI4079" s="21">
        <f>ROUND(AI4077*AI4078,0)</f>
        <v/>
      </c>
      <c r="AJ4079" s="21">
        <f>ROUND(AJ4077*AJ4078,0)</f>
        <v/>
      </c>
      <c r="AK4079" s="21">
        <f>ROUND(AK4077*AK4078,0)</f>
        <v/>
      </c>
      <c r="AL4079" s="21">
        <f>ROUND(AL4077*AL4078,0)</f>
        <v/>
      </c>
      <c r="AM4079" s="21">
        <f>ROUND(AM4077*AM4078,0)</f>
        <v/>
      </c>
      <c r="AN4079" s="21">
        <f>ROUND(AN4077*AN4078,0)</f>
        <v/>
      </c>
      <c r="AO4079" s="21">
        <f>ROUND(AO4077*AO4078,0)</f>
        <v/>
      </c>
      <c r="AP4079" s="21">
        <f>ROUND(AP4077*AP4078,0)</f>
        <v/>
      </c>
      <c r="AQ4079" s="21">
        <f>ROUND(AQ4077*AQ4078,0)</f>
        <v/>
      </c>
      <c r="AR4079" s="21">
        <f>ROUND(AR4077*AR4078,0)</f>
        <v/>
      </c>
      <c r="AS4079" s="30" t="inlineStr">
        <is>
          <t>CHECK</t>
        </is>
      </c>
      <c r="AT4079" t="inlineStr"/>
    </row>
    <row r="4080">
      <c r="A4080" s="14" t="inlineStr">
        <is>
          <t>SCM04303</t>
        </is>
      </c>
      <c r="B4080" s="14" t="inlineStr">
        <is>
          <t>Nitromax 2kg chocolate</t>
        </is>
      </c>
      <c r="C4080" s="14" t="inlineStr">
        <is>
          <t>SPORTSKA PREHRANA</t>
        </is>
      </c>
      <c r="D4080" s="14" t="inlineStr">
        <is>
          <t>03 BRONZE</t>
        </is>
      </c>
      <c r="E4080" s="22" t="inlineStr">
        <is>
          <t>VP on-top</t>
        </is>
      </c>
      <c r="AF4080" s="23">
        <f>IF('Demand Input VP'!F745="",0,'Demand Input VP'!F745)</f>
        <v/>
      </c>
      <c r="AG4080" s="23">
        <f>IF('Demand Input VP'!G745="",0,'Demand Input VP'!G745)</f>
        <v/>
      </c>
      <c r="AH4080" s="23">
        <f>IF('Demand Input VP'!H745="",0,'Demand Input VP'!H745)</f>
        <v/>
      </c>
      <c r="AI4080" s="23">
        <f>IF('Demand Input VP'!I745="",0,'Demand Input VP'!I745)</f>
        <v/>
      </c>
      <c r="AJ4080" s="23">
        <f>IF('Demand Input VP'!J745="",0,'Demand Input VP'!J745)</f>
        <v/>
      </c>
      <c r="AK4080" s="23">
        <f>IF('Demand Input VP'!K745="",0,'Demand Input VP'!K745)</f>
        <v/>
      </c>
      <c r="AL4080" s="23">
        <f>IF('Demand Input VP'!L745="",0,'Demand Input VP'!L745)</f>
        <v/>
      </c>
      <c r="AM4080" s="23">
        <f>IF('Demand Input VP'!M745="",0,'Demand Input VP'!M745)</f>
        <v/>
      </c>
      <c r="AN4080" s="23">
        <f>IF('Demand Input VP'!N745="",0,'Demand Input VP'!N745)</f>
        <v/>
      </c>
      <c r="AO4080" s="23">
        <f>IF('Demand Input VP'!O745="",0,'Demand Input VP'!O745)</f>
        <v/>
      </c>
      <c r="AP4080" s="23">
        <f>IF('Demand Input VP'!P745="",0,'Demand Input VP'!P745)</f>
        <v/>
      </c>
      <c r="AQ4080" s="23">
        <f>IF('Demand Input VP'!Q745="",0,'Demand Input VP'!Q745)</f>
        <v/>
      </c>
      <c r="AR4080" s="23">
        <f>IF('Demand Input VP'!R745="",0,'Demand Input VP'!R745)</f>
        <v/>
      </c>
      <c r="AS4080" s="30" t="inlineStr">
        <is>
          <t>CHECK</t>
        </is>
      </c>
      <c r="AT4080" t="inlineStr"/>
    </row>
    <row r="4081">
      <c r="A4081" s="14" t="inlineStr">
        <is>
          <t>SCM04303</t>
        </is>
      </c>
      <c r="B4081" s="14" t="inlineStr">
        <is>
          <t>Nitromax 2kg chocolate</t>
        </is>
      </c>
      <c r="C4081" s="14" t="inlineStr">
        <is>
          <t>SPORTSKA PREHRANA</t>
        </is>
      </c>
      <c r="D4081" s="14" t="inlineStr">
        <is>
          <t>03 BRONZE</t>
        </is>
      </c>
      <c r="E4081" s="22" t="inlineStr">
        <is>
          <t>VP regular</t>
        </is>
      </c>
      <c r="AF4081">
        <f>IF('Demand Input VP'!F746="",0,'Demand Input VP'!F746)</f>
        <v/>
      </c>
      <c r="AG4081">
        <f>IF('Demand Input VP'!G746="",0,'Demand Input VP'!G746)</f>
        <v/>
      </c>
      <c r="AH4081">
        <f>IF('Demand Input VP'!H746="",0,'Demand Input VP'!H746)</f>
        <v/>
      </c>
      <c r="AI4081">
        <f>IF('Demand Input VP'!I746="",0,'Demand Input VP'!I746)</f>
        <v/>
      </c>
      <c r="AJ4081">
        <f>IF('Demand Input VP'!J746="",0,'Demand Input VP'!J746)</f>
        <v/>
      </c>
      <c r="AK4081">
        <f>IF('Demand Input VP'!K746="",0,'Demand Input VP'!K746)</f>
        <v/>
      </c>
      <c r="AL4081">
        <f>IF('Demand Input VP'!L746="",0,'Demand Input VP'!L746)</f>
        <v/>
      </c>
      <c r="AM4081">
        <f>IF('Demand Input VP'!M746="",0,'Demand Input VP'!M746)</f>
        <v/>
      </c>
      <c r="AN4081">
        <f>IF('Demand Input VP'!N746="",0,'Demand Input VP'!N746)</f>
        <v/>
      </c>
      <c r="AO4081">
        <f>IF('Demand Input VP'!O746="",0,'Demand Input VP'!O746)</f>
        <v/>
      </c>
      <c r="AP4081">
        <f>IF('Demand Input VP'!P746="",0,'Demand Input VP'!P746)</f>
        <v/>
      </c>
      <c r="AQ4081">
        <f>IF('Demand Input VP'!Q746="",0,'Demand Input VP'!Q746)</f>
        <v/>
      </c>
      <c r="AR4081">
        <f>IF('Demand Input VP'!R746="",0,'Demand Input VP'!R746)</f>
        <v/>
      </c>
      <c r="AS4081" s="30" t="inlineStr">
        <is>
          <t>CHECK</t>
        </is>
      </c>
      <c r="AT4081" t="inlineStr"/>
    </row>
    <row r="4082">
      <c r="A4082" s="14" t="inlineStr">
        <is>
          <t>SCM04303</t>
        </is>
      </c>
      <c r="B4082" s="14" t="inlineStr">
        <is>
          <t>Nitromax 2kg chocolate</t>
        </is>
      </c>
      <c r="C4082" s="14" t="inlineStr">
        <is>
          <t>SPORTSKA PREHRANA</t>
        </is>
      </c>
      <c r="D4082" s="14" t="inlineStr">
        <is>
          <t>03 BRONZE</t>
        </is>
      </c>
      <c r="E4082" s="22" t="inlineStr">
        <is>
          <t>MP on-top</t>
        </is>
      </c>
      <c r="AF4082" s="23">
        <f>IF('Demand Input MP'!F745="",0,'Demand Input MP'!F745)</f>
        <v/>
      </c>
      <c r="AG4082" s="23">
        <f>IF('Demand Input MP'!G745="",0,'Demand Input MP'!G745)</f>
        <v/>
      </c>
      <c r="AH4082" s="23">
        <f>IF('Demand Input MP'!H745="",0,'Demand Input MP'!H745)</f>
        <v/>
      </c>
      <c r="AI4082" s="23">
        <f>IF('Demand Input MP'!I745="",0,'Demand Input MP'!I745)</f>
        <v/>
      </c>
      <c r="AJ4082" s="23">
        <f>IF('Demand Input MP'!J745="",0,'Demand Input MP'!J745)</f>
        <v/>
      </c>
      <c r="AK4082" s="23">
        <f>IF('Demand Input MP'!K745="",0,'Demand Input MP'!K745)</f>
        <v/>
      </c>
      <c r="AL4082" s="23">
        <f>IF('Demand Input MP'!L745="",0,'Demand Input MP'!L745)</f>
        <v/>
      </c>
      <c r="AM4082" s="23">
        <f>IF('Demand Input MP'!M745="",0,'Demand Input MP'!M745)</f>
        <v/>
      </c>
      <c r="AN4082" s="23">
        <f>IF('Demand Input MP'!N745="",0,'Demand Input MP'!N745)</f>
        <v/>
      </c>
      <c r="AO4082" s="23">
        <f>IF('Demand Input MP'!O745="",0,'Demand Input MP'!O745)</f>
        <v/>
      </c>
      <c r="AP4082" s="23">
        <f>IF('Demand Input MP'!P745="",0,'Demand Input MP'!P745)</f>
        <v/>
      </c>
      <c r="AQ4082" s="23">
        <f>IF('Demand Input MP'!Q745="",0,'Demand Input MP'!Q745)</f>
        <v/>
      </c>
      <c r="AR4082" s="23">
        <f>IF('Demand Input MP'!R745="",0,'Demand Input MP'!R745)</f>
        <v/>
      </c>
      <c r="AS4082" s="30" t="inlineStr">
        <is>
          <t>CHECK</t>
        </is>
      </c>
      <c r="AT4082" t="inlineStr"/>
    </row>
    <row r="4083">
      <c r="A4083" s="14" t="inlineStr">
        <is>
          <t>SCM04303</t>
        </is>
      </c>
      <c r="B4083" s="14" t="inlineStr">
        <is>
          <t>Nitromax 2kg chocolate</t>
        </is>
      </c>
      <c r="C4083" s="14" t="inlineStr">
        <is>
          <t>SPORTSKA PREHRANA</t>
        </is>
      </c>
      <c r="D4083" s="14" t="inlineStr">
        <is>
          <t>03 BRONZE</t>
        </is>
      </c>
      <c r="E4083" s="22" t="inlineStr">
        <is>
          <t>MP regular</t>
        </is>
      </c>
      <c r="AF4083">
        <f>IF('Demand Input MP'!F746="",0,'Demand Input MP'!F746)</f>
        <v/>
      </c>
      <c r="AG4083">
        <f>IF('Demand Input MP'!G746="",0,'Demand Input MP'!G746)</f>
        <v/>
      </c>
      <c r="AH4083">
        <f>IF('Demand Input MP'!H746="",0,'Demand Input MP'!H746)</f>
        <v/>
      </c>
      <c r="AI4083">
        <f>IF('Demand Input MP'!I746="",0,'Demand Input MP'!I746)</f>
        <v/>
      </c>
      <c r="AJ4083">
        <f>IF('Demand Input MP'!J746="",0,'Demand Input MP'!J746)</f>
        <v/>
      </c>
      <c r="AK4083">
        <f>IF('Demand Input MP'!K746="",0,'Demand Input MP'!K746)</f>
        <v/>
      </c>
      <c r="AL4083">
        <f>IF('Demand Input MP'!L746="",0,'Demand Input MP'!L746)</f>
        <v/>
      </c>
      <c r="AM4083">
        <f>IF('Demand Input MP'!M746="",0,'Demand Input MP'!M746)</f>
        <v/>
      </c>
      <c r="AN4083">
        <f>IF('Demand Input MP'!N746="",0,'Demand Input MP'!N746)</f>
        <v/>
      </c>
      <c r="AO4083">
        <f>IF('Demand Input MP'!O746="",0,'Demand Input MP'!O746)</f>
        <v/>
      </c>
      <c r="AP4083">
        <f>IF('Demand Input MP'!P746="",0,'Demand Input MP'!P746)</f>
        <v/>
      </c>
      <c r="AQ4083">
        <f>IF('Demand Input MP'!Q746="",0,'Demand Input MP'!Q746)</f>
        <v/>
      </c>
      <c r="AR4083">
        <f>IF('Demand Input MP'!R746="",0,'Demand Input MP'!R746)</f>
        <v/>
      </c>
      <c r="AS4083" s="30" t="inlineStr">
        <is>
          <t>CHECK</t>
        </is>
      </c>
      <c r="AT4083" t="inlineStr"/>
    </row>
    <row r="4084">
      <c r="A4084" s="14" t="inlineStr">
        <is>
          <t>SCM04303</t>
        </is>
      </c>
      <c r="B4084" s="14" t="inlineStr">
        <is>
          <t>Nitromax 2kg chocolate</t>
        </is>
      </c>
      <c r="C4084" s="14" t="inlineStr">
        <is>
          <t>SPORTSKA PREHRANA</t>
        </is>
      </c>
      <c r="D4084" s="14" t="inlineStr">
        <is>
          <t>03 BRONZE</t>
        </is>
      </c>
      <c r="E4084" s="15" t="inlineStr">
        <is>
          <t>On-top Total</t>
        </is>
      </c>
      <c r="AF4084" s="24">
        <f>SUM(AF4080:AF4083)</f>
        <v/>
      </c>
      <c r="AG4084" s="24">
        <f>SUM(AG4080:AG4083)</f>
        <v/>
      </c>
      <c r="AH4084" s="24">
        <f>SUM(AH4080:AH4083)</f>
        <v/>
      </c>
      <c r="AI4084" s="24">
        <f>SUM(AI4080:AI4083)</f>
        <v/>
      </c>
      <c r="AJ4084" s="24">
        <f>SUM(AJ4080:AJ4083)</f>
        <v/>
      </c>
      <c r="AK4084" s="24">
        <f>SUM(AK4080:AK4083)</f>
        <v/>
      </c>
      <c r="AL4084" s="24">
        <f>SUM(AL4080:AL4083)</f>
        <v/>
      </c>
      <c r="AM4084" s="24">
        <f>SUM(AM4080:AM4083)</f>
        <v/>
      </c>
      <c r="AN4084" s="24">
        <f>SUM(AN4080:AN4083)</f>
        <v/>
      </c>
      <c r="AO4084" s="24">
        <f>SUM(AO4080:AO4083)</f>
        <v/>
      </c>
      <c r="AP4084" s="24">
        <f>SUM(AP4080:AP4083)</f>
        <v/>
      </c>
      <c r="AQ4084" s="24">
        <f>SUM(AQ4080:AQ4083)</f>
        <v/>
      </c>
      <c r="AR4084" s="24">
        <f>SUM(AR4080:AR4083)</f>
        <v/>
      </c>
      <c r="AS4084" s="30" t="inlineStr">
        <is>
          <t>CHECK</t>
        </is>
      </c>
      <c r="AT4084" t="inlineStr"/>
    </row>
    <row r="4085">
      <c r="A4085" s="25" t="inlineStr">
        <is>
          <t>SCM04303</t>
        </is>
      </c>
      <c r="B4085" s="25" t="inlineStr">
        <is>
          <t>Nitromax 2kg chocolate</t>
        </is>
      </c>
      <c r="C4085" s="25" t="inlineStr">
        <is>
          <t>SPORTSKA PREHRANA</t>
        </is>
      </c>
      <c r="D4085" s="25" t="inlineStr">
        <is>
          <t>03 BRONZE</t>
        </is>
      </c>
      <c r="E4085" s="26" t="inlineStr">
        <is>
          <t>TOTAL DEMAND</t>
        </is>
      </c>
      <c r="F4085" s="27" t="n"/>
      <c r="G4085" s="27" t="n"/>
      <c r="H4085" s="27" t="n"/>
      <c r="I4085" s="27" t="n"/>
      <c r="J4085" s="27" t="n"/>
      <c r="K4085" s="27" t="n"/>
      <c r="L4085" s="27" t="n"/>
      <c r="M4085" s="27" t="n"/>
      <c r="N4085" s="27" t="n"/>
      <c r="O4085" s="27" t="n"/>
      <c r="P4085" s="27" t="n"/>
      <c r="Q4085" s="27" t="n"/>
      <c r="R4085" s="27" t="n"/>
      <c r="S4085" s="27" t="n"/>
      <c r="T4085" s="27" t="n"/>
      <c r="U4085" s="27" t="n"/>
      <c r="V4085" s="27" t="n"/>
      <c r="W4085" s="27" t="n"/>
      <c r="X4085" s="27" t="n"/>
      <c r="Y4085" s="27" t="n"/>
      <c r="Z4085" s="27" t="n"/>
      <c r="AA4085" s="27" t="n"/>
      <c r="AB4085" s="27" t="n"/>
      <c r="AC4085" s="27" t="n"/>
      <c r="AD4085" s="27" t="n"/>
      <c r="AE4085" s="27" t="n"/>
      <c r="AF4085" s="28">
        <f>AF4079+AF4084</f>
        <v/>
      </c>
      <c r="AG4085" s="28">
        <f>AG4079+AG4084</f>
        <v/>
      </c>
      <c r="AH4085" s="28">
        <f>AH4079+AH4084</f>
        <v/>
      </c>
      <c r="AI4085" s="28">
        <f>AI4079+AI4084</f>
        <v/>
      </c>
      <c r="AJ4085" s="28">
        <f>AJ4079+AJ4084</f>
        <v/>
      </c>
      <c r="AK4085" s="28">
        <f>AK4079+AK4084</f>
        <v/>
      </c>
      <c r="AL4085" s="28">
        <f>AL4079+AL4084</f>
        <v/>
      </c>
      <c r="AM4085" s="28">
        <f>AM4079+AM4084</f>
        <v/>
      </c>
      <c r="AN4085" s="28">
        <f>AN4079+AN4084</f>
        <v/>
      </c>
      <c r="AO4085" s="28">
        <f>AO4079+AO4084</f>
        <v/>
      </c>
      <c r="AP4085" s="28">
        <f>AP4079+AP4084</f>
        <v/>
      </c>
      <c r="AQ4085" s="28">
        <f>AQ4079+AQ4084</f>
        <v/>
      </c>
      <c r="AR4085" s="28">
        <f>AR4079+AR4084</f>
        <v/>
      </c>
      <c r="AS4085" s="30" t="inlineStr">
        <is>
          <t>CHECK</t>
        </is>
      </c>
      <c r="AT4085" t="inlineStr"/>
    </row>
    <row r="4086">
      <c r="A4086" s="14" t="inlineStr">
        <is>
          <t>SCM04303</t>
        </is>
      </c>
      <c r="B4086" s="14" t="inlineStr">
        <is>
          <t>Nitromax 2kg chocolate</t>
        </is>
      </c>
      <c r="C4086" s="14" t="inlineStr">
        <is>
          <t>SPORTSKA PREHRANA</t>
        </is>
      </c>
      <c r="D4086" s="14" t="inlineStr">
        <is>
          <t>03 BRONZE</t>
        </is>
      </c>
      <c r="E4086" s="15" t="inlineStr"/>
      <c r="AS4086" s="30" t="inlineStr">
        <is>
          <t>CHECK</t>
        </is>
      </c>
      <c r="AT4086" t="inlineStr"/>
    </row>
    <row r="4087">
      <c r="A4087" s="7" t="inlineStr">
        <is>
          <t>SCM04305</t>
        </is>
      </c>
      <c r="B4087" s="8" t="inlineStr">
        <is>
          <t>Hemocell 500g</t>
        </is>
      </c>
      <c r="C4087" s="9" t="inlineStr">
        <is>
          <t>SPORTSKA PREHRANA</t>
        </is>
      </c>
      <c r="D4087" s="9" t="inlineStr">
        <is>
          <t>02 SILVER</t>
        </is>
      </c>
      <c r="E4087" s="10" t="inlineStr"/>
      <c r="F4087" s="11" t="n"/>
      <c r="G4087" s="11" t="n"/>
      <c r="H4087" s="11" t="n"/>
      <c r="I4087" s="11" t="n"/>
      <c r="J4087" s="11" t="n"/>
      <c r="K4087" s="11" t="n"/>
      <c r="L4087" s="11" t="n"/>
      <c r="M4087" s="11" t="n"/>
      <c r="N4087" s="11" t="n"/>
      <c r="O4087" s="11" t="n"/>
      <c r="P4087" s="11" t="n"/>
      <c r="Q4087" s="11" t="n"/>
      <c r="R4087" s="11" t="n"/>
      <c r="S4087" s="11" t="n"/>
      <c r="T4087" s="11" t="n"/>
      <c r="U4087" s="11" t="n"/>
      <c r="V4087" s="11" t="n"/>
      <c r="W4087" s="11" t="n"/>
      <c r="X4087" s="11" t="n"/>
      <c r="Y4087" s="11" t="n"/>
      <c r="Z4087" s="11" t="n"/>
      <c r="AA4087" s="11" t="n"/>
      <c r="AB4087" s="11" t="n"/>
      <c r="AC4087" s="11" t="n"/>
      <c r="AD4087" s="11" t="n"/>
      <c r="AE4087" s="11" t="n"/>
      <c r="AF4087" s="11" t="n"/>
      <c r="AG4087" s="11" t="n"/>
      <c r="AH4087" s="11" t="n"/>
      <c r="AI4087" s="11" t="n"/>
      <c r="AJ4087" s="11" t="n"/>
      <c r="AK4087" s="11" t="n"/>
      <c r="AL4087" s="11" t="n"/>
      <c r="AM4087" s="11" t="n"/>
      <c r="AN4087" s="11" t="n"/>
      <c r="AO4087" s="11" t="n"/>
      <c r="AP4087" s="11" t="n"/>
      <c r="AQ4087" s="11" t="n"/>
      <c r="AR4087" s="11" t="n"/>
      <c r="AS4087" s="29" t="inlineStr">
        <is>
          <t>CHECK</t>
        </is>
      </c>
      <c r="AT4087" s="13">
        <f>IF((IFERROR(VALUE('Demand Input MP'!F747),0)+IFERROR(VALUE('Demand Input MP'!G747),0)+IFERROR(VALUE('Demand Input MP'!H747),0)+IFERROR(VALUE('Demand Input MP'!I747),0)+IFERROR(VALUE('Demand Input MP'!J747),0)+IFERROR(VALUE('Demand Input MP'!K747),0)+IFERROR(VALUE('Demand Input MP'!L747),0)+IFERROR(VALUE('Demand Input MP'!M747),0)+IFERROR(VALUE('Demand Input MP'!N747),0)+IFERROR(VALUE('Demand Input MP'!O747),0)+IFERROR(VALUE('Demand Input MP'!P747),0)+IFERROR(VALUE('Demand Input MP'!Q747),0)+IFERROR(VALUE('Demand Input MP'!R747),0))&gt;0,"PROMO","")</f>
        <v/>
      </c>
    </row>
    <row r="4088">
      <c r="A4088" s="14" t="inlineStr">
        <is>
          <t>SCM04305</t>
        </is>
      </c>
      <c r="B4088" s="14" t="inlineStr">
        <is>
          <t>Hemocell 500g</t>
        </is>
      </c>
      <c r="C4088" s="14" t="inlineStr">
        <is>
          <t>SPORTSKA PREHRANA</t>
        </is>
      </c>
      <c r="D4088" s="14" t="inlineStr">
        <is>
          <t>02 SILVER</t>
        </is>
      </c>
      <c r="E4088" s="15" t="inlineStr">
        <is>
          <t>Baseline FC</t>
        </is>
      </c>
      <c r="F4088" s="16" t="n">
        <v>19</v>
      </c>
      <c r="G4088" s="16" t="n">
        <v>16</v>
      </c>
      <c r="H4088" s="16" t="n">
        <v>14</v>
      </c>
      <c r="I4088" s="16" t="n">
        <v>9</v>
      </c>
      <c r="J4088" s="16" t="n">
        <v>8</v>
      </c>
      <c r="K4088" s="16" t="n">
        <v>14</v>
      </c>
      <c r="L4088" s="16" t="n">
        <v>10</v>
      </c>
      <c r="M4088" s="16" t="n">
        <v>10</v>
      </c>
      <c r="N4088" s="16" t="n">
        <v>13</v>
      </c>
      <c r="O4088" s="16" t="n">
        <v>4</v>
      </c>
      <c r="P4088" s="16" t="n">
        <v>9</v>
      </c>
      <c r="Q4088" s="16" t="n">
        <v>7</v>
      </c>
      <c r="R4088" s="16" t="n">
        <v>7</v>
      </c>
      <c r="S4088" s="16" t="n">
        <v>8</v>
      </c>
      <c r="T4088" s="16" t="n">
        <v>7</v>
      </c>
      <c r="U4088" s="16" t="n">
        <v>3</v>
      </c>
      <c r="V4088" s="16" t="n">
        <v>0</v>
      </c>
      <c r="W4088" s="16" t="n">
        <v>2</v>
      </c>
      <c r="X4088" s="16" t="n">
        <v>2</v>
      </c>
      <c r="Y4088" s="16" t="n">
        <v>9</v>
      </c>
      <c r="Z4088" s="16" t="n">
        <v>2</v>
      </c>
      <c r="AA4088" s="16" t="n">
        <v>5</v>
      </c>
      <c r="AB4088" s="16" t="n">
        <v>3</v>
      </c>
      <c r="AC4088" s="16" t="n">
        <v>7</v>
      </c>
      <c r="AD4088" s="16" t="n">
        <v>7</v>
      </c>
      <c r="AE4088" s="16" t="n">
        <v>3</v>
      </c>
      <c r="AF4088" s="17" t="n">
        <v>4</v>
      </c>
      <c r="AG4088" s="17" t="n">
        <v>4</v>
      </c>
      <c r="AH4088" s="17" t="n">
        <v>4</v>
      </c>
      <c r="AI4088" s="17" t="n">
        <v>1</v>
      </c>
      <c r="AJ4088" s="17" t="n">
        <v>4</v>
      </c>
      <c r="AK4088" s="17" t="n">
        <v>4</v>
      </c>
      <c r="AL4088" s="17" t="n">
        <v>4</v>
      </c>
      <c r="AM4088" s="17" t="n">
        <v>4</v>
      </c>
      <c r="AN4088" s="17" t="n">
        <v>4</v>
      </c>
      <c r="AO4088" s="17" t="n">
        <v>4</v>
      </c>
      <c r="AP4088" s="17" t="n">
        <v>4</v>
      </c>
      <c r="AQ4088" s="17" t="n">
        <v>4</v>
      </c>
      <c r="AR4088" s="17" t="n">
        <v>4</v>
      </c>
      <c r="AS4088" s="30" t="inlineStr">
        <is>
          <t>CHECK</t>
        </is>
      </c>
      <c r="AT4088" t="inlineStr"/>
    </row>
    <row r="4089">
      <c r="A4089" s="14" t="inlineStr">
        <is>
          <t>SCM04305</t>
        </is>
      </c>
      <c r="B4089" s="14" t="inlineStr">
        <is>
          <t>Hemocell 500g</t>
        </is>
      </c>
      <c r="C4089" s="14" t="inlineStr">
        <is>
          <t>SPORTSKA PREHRANA</t>
        </is>
      </c>
      <c r="D4089" s="14" t="inlineStr">
        <is>
          <t>02 SILVER</t>
        </is>
      </c>
      <c r="E4089" s="19" t="inlineStr">
        <is>
          <t>Planner Factor</t>
        </is>
      </c>
      <c r="AF4089" s="20" t="n">
        <v>1</v>
      </c>
      <c r="AG4089" s="20" t="n">
        <v>1</v>
      </c>
      <c r="AH4089" s="20" t="n">
        <v>1</v>
      </c>
      <c r="AI4089" s="20" t="n">
        <v>1</v>
      </c>
      <c r="AJ4089" s="20" t="n">
        <v>1</v>
      </c>
      <c r="AK4089" s="20" t="n">
        <v>1</v>
      </c>
      <c r="AL4089" s="20" t="n">
        <v>1</v>
      </c>
      <c r="AM4089" s="20" t="n">
        <v>1</v>
      </c>
      <c r="AN4089" s="20" t="n">
        <v>1</v>
      </c>
      <c r="AO4089" s="20" t="n">
        <v>1</v>
      </c>
      <c r="AP4089" s="20" t="n">
        <v>1</v>
      </c>
      <c r="AQ4089" s="20" t="n">
        <v>1</v>
      </c>
      <c r="AR4089" s="20" t="n">
        <v>1</v>
      </c>
      <c r="AS4089" s="30" t="inlineStr">
        <is>
          <t>CHECK</t>
        </is>
      </c>
      <c r="AT4089" t="inlineStr"/>
    </row>
    <row r="4090">
      <c r="A4090" s="14" t="inlineStr">
        <is>
          <t>SCM04305</t>
        </is>
      </c>
      <c r="B4090" s="14" t="inlineStr">
        <is>
          <t>Hemocell 500g</t>
        </is>
      </c>
      <c r="C4090" s="14" t="inlineStr">
        <is>
          <t>SPORTSKA PREHRANA</t>
        </is>
      </c>
      <c r="D4090" s="14" t="inlineStr">
        <is>
          <t>02 SILVER</t>
        </is>
      </c>
      <c r="E4090" s="15" t="inlineStr">
        <is>
          <t>Adjusted FC</t>
        </is>
      </c>
      <c r="AF4090" s="21">
        <f>ROUND(AF4088*AF4089,0)</f>
        <v/>
      </c>
      <c r="AG4090" s="21">
        <f>ROUND(AG4088*AG4089,0)</f>
        <v/>
      </c>
      <c r="AH4090" s="21">
        <f>ROUND(AH4088*AH4089,0)</f>
        <v/>
      </c>
      <c r="AI4090" s="21">
        <f>ROUND(AI4088*AI4089,0)</f>
        <v/>
      </c>
      <c r="AJ4090" s="21">
        <f>ROUND(AJ4088*AJ4089,0)</f>
        <v/>
      </c>
      <c r="AK4090" s="21">
        <f>ROUND(AK4088*AK4089,0)</f>
        <v/>
      </c>
      <c r="AL4090" s="21">
        <f>ROUND(AL4088*AL4089,0)</f>
        <v/>
      </c>
      <c r="AM4090" s="21">
        <f>ROUND(AM4088*AM4089,0)</f>
        <v/>
      </c>
      <c r="AN4090" s="21">
        <f>ROUND(AN4088*AN4089,0)</f>
        <v/>
      </c>
      <c r="AO4090" s="21">
        <f>ROUND(AO4088*AO4089,0)</f>
        <v/>
      </c>
      <c r="AP4090" s="21">
        <f>ROUND(AP4088*AP4089,0)</f>
        <v/>
      </c>
      <c r="AQ4090" s="21">
        <f>ROUND(AQ4088*AQ4089,0)</f>
        <v/>
      </c>
      <c r="AR4090" s="21">
        <f>ROUND(AR4088*AR4089,0)</f>
        <v/>
      </c>
      <c r="AS4090" s="30" t="inlineStr">
        <is>
          <t>CHECK</t>
        </is>
      </c>
      <c r="AT4090" t="inlineStr"/>
    </row>
    <row r="4091">
      <c r="A4091" s="14" t="inlineStr">
        <is>
          <t>SCM04305</t>
        </is>
      </c>
      <c r="B4091" s="14" t="inlineStr">
        <is>
          <t>Hemocell 500g</t>
        </is>
      </c>
      <c r="C4091" s="14" t="inlineStr">
        <is>
          <t>SPORTSKA PREHRANA</t>
        </is>
      </c>
      <c r="D4091" s="14" t="inlineStr">
        <is>
          <t>02 SILVER</t>
        </is>
      </c>
      <c r="E4091" s="22" t="inlineStr">
        <is>
          <t>VP on-top</t>
        </is>
      </c>
      <c r="AF4091" s="23">
        <f>IF('Demand Input VP'!F747="",0,'Demand Input VP'!F747)</f>
        <v/>
      </c>
      <c r="AG4091" s="23">
        <f>IF('Demand Input VP'!G747="",0,'Demand Input VP'!G747)</f>
        <v/>
      </c>
      <c r="AH4091" s="23">
        <f>IF('Demand Input VP'!H747="",0,'Demand Input VP'!H747)</f>
        <v/>
      </c>
      <c r="AI4091" s="23">
        <f>IF('Demand Input VP'!I747="",0,'Demand Input VP'!I747)</f>
        <v/>
      </c>
      <c r="AJ4091" s="23">
        <f>IF('Demand Input VP'!J747="",0,'Demand Input VP'!J747)</f>
        <v/>
      </c>
      <c r="AK4091" s="23">
        <f>IF('Demand Input VP'!K747="",0,'Demand Input VP'!K747)</f>
        <v/>
      </c>
      <c r="AL4091" s="23">
        <f>IF('Demand Input VP'!L747="",0,'Demand Input VP'!L747)</f>
        <v/>
      </c>
      <c r="AM4091" s="23">
        <f>IF('Demand Input VP'!M747="",0,'Demand Input VP'!M747)</f>
        <v/>
      </c>
      <c r="AN4091" s="23">
        <f>IF('Demand Input VP'!N747="",0,'Demand Input VP'!N747)</f>
        <v/>
      </c>
      <c r="AO4091" s="23">
        <f>IF('Demand Input VP'!O747="",0,'Demand Input VP'!O747)</f>
        <v/>
      </c>
      <c r="AP4091" s="23">
        <f>IF('Demand Input VP'!P747="",0,'Demand Input VP'!P747)</f>
        <v/>
      </c>
      <c r="AQ4091" s="23">
        <f>IF('Demand Input VP'!Q747="",0,'Demand Input VP'!Q747)</f>
        <v/>
      </c>
      <c r="AR4091" s="23">
        <f>IF('Demand Input VP'!R747="",0,'Demand Input VP'!R747)</f>
        <v/>
      </c>
      <c r="AS4091" s="30" t="inlineStr">
        <is>
          <t>CHECK</t>
        </is>
      </c>
      <c r="AT4091" t="inlineStr"/>
    </row>
    <row r="4092">
      <c r="A4092" s="14" t="inlineStr">
        <is>
          <t>SCM04305</t>
        </is>
      </c>
      <c r="B4092" s="14" t="inlineStr">
        <is>
          <t>Hemocell 500g</t>
        </is>
      </c>
      <c r="C4092" s="14" t="inlineStr">
        <is>
          <t>SPORTSKA PREHRANA</t>
        </is>
      </c>
      <c r="D4092" s="14" t="inlineStr">
        <is>
          <t>02 SILVER</t>
        </is>
      </c>
      <c r="E4092" s="22" t="inlineStr">
        <is>
          <t>VP regular</t>
        </is>
      </c>
      <c r="AF4092">
        <f>IF('Demand Input VP'!F748="",0,'Demand Input VP'!F748)</f>
        <v/>
      </c>
      <c r="AG4092">
        <f>IF('Demand Input VP'!G748="",0,'Demand Input VP'!G748)</f>
        <v/>
      </c>
      <c r="AH4092">
        <f>IF('Demand Input VP'!H748="",0,'Demand Input VP'!H748)</f>
        <v/>
      </c>
      <c r="AI4092">
        <f>IF('Demand Input VP'!I748="",0,'Demand Input VP'!I748)</f>
        <v/>
      </c>
      <c r="AJ4092">
        <f>IF('Demand Input VP'!J748="",0,'Demand Input VP'!J748)</f>
        <v/>
      </c>
      <c r="AK4092">
        <f>IF('Demand Input VP'!K748="",0,'Demand Input VP'!K748)</f>
        <v/>
      </c>
      <c r="AL4092">
        <f>IF('Demand Input VP'!L748="",0,'Demand Input VP'!L748)</f>
        <v/>
      </c>
      <c r="AM4092">
        <f>IF('Demand Input VP'!M748="",0,'Demand Input VP'!M748)</f>
        <v/>
      </c>
      <c r="AN4092">
        <f>IF('Demand Input VP'!N748="",0,'Demand Input VP'!N748)</f>
        <v/>
      </c>
      <c r="AO4092">
        <f>IF('Demand Input VP'!O748="",0,'Demand Input VP'!O748)</f>
        <v/>
      </c>
      <c r="AP4092">
        <f>IF('Demand Input VP'!P748="",0,'Demand Input VP'!P748)</f>
        <v/>
      </c>
      <c r="AQ4092">
        <f>IF('Demand Input VP'!Q748="",0,'Demand Input VP'!Q748)</f>
        <v/>
      </c>
      <c r="AR4092">
        <f>IF('Demand Input VP'!R748="",0,'Demand Input VP'!R748)</f>
        <v/>
      </c>
      <c r="AS4092" s="30" t="inlineStr">
        <is>
          <t>CHECK</t>
        </is>
      </c>
      <c r="AT4092" t="inlineStr"/>
    </row>
    <row r="4093">
      <c r="A4093" s="14" t="inlineStr">
        <is>
          <t>SCM04305</t>
        </is>
      </c>
      <c r="B4093" s="14" t="inlineStr">
        <is>
          <t>Hemocell 500g</t>
        </is>
      </c>
      <c r="C4093" s="14" t="inlineStr">
        <is>
          <t>SPORTSKA PREHRANA</t>
        </is>
      </c>
      <c r="D4093" s="14" t="inlineStr">
        <is>
          <t>02 SILVER</t>
        </is>
      </c>
      <c r="E4093" s="22" t="inlineStr">
        <is>
          <t>MP on-top</t>
        </is>
      </c>
      <c r="AF4093" s="23">
        <f>IF('Demand Input MP'!F747="",0,'Demand Input MP'!F747)</f>
        <v/>
      </c>
      <c r="AG4093" s="23">
        <f>IF('Demand Input MP'!G747="",0,'Demand Input MP'!G747)</f>
        <v/>
      </c>
      <c r="AH4093" s="23">
        <f>IF('Demand Input MP'!H747="",0,'Demand Input MP'!H747)</f>
        <v/>
      </c>
      <c r="AI4093" s="23">
        <f>IF('Demand Input MP'!I747="",0,'Demand Input MP'!I747)</f>
        <v/>
      </c>
      <c r="AJ4093" s="23">
        <f>IF('Demand Input MP'!J747="",0,'Demand Input MP'!J747)</f>
        <v/>
      </c>
      <c r="AK4093" s="23">
        <f>IF('Demand Input MP'!K747="",0,'Demand Input MP'!K747)</f>
        <v/>
      </c>
      <c r="AL4093" s="23">
        <f>IF('Demand Input MP'!L747="",0,'Demand Input MP'!L747)</f>
        <v/>
      </c>
      <c r="AM4093" s="23">
        <f>IF('Demand Input MP'!M747="",0,'Demand Input MP'!M747)</f>
        <v/>
      </c>
      <c r="AN4093" s="23">
        <f>IF('Demand Input MP'!N747="",0,'Demand Input MP'!N747)</f>
        <v/>
      </c>
      <c r="AO4093" s="23">
        <f>IF('Demand Input MP'!O747="",0,'Demand Input MP'!O747)</f>
        <v/>
      </c>
      <c r="AP4093" s="23">
        <f>IF('Demand Input MP'!P747="",0,'Demand Input MP'!P747)</f>
        <v/>
      </c>
      <c r="AQ4093" s="23">
        <f>IF('Demand Input MP'!Q747="",0,'Demand Input MP'!Q747)</f>
        <v/>
      </c>
      <c r="AR4093" s="23">
        <f>IF('Demand Input MP'!R747="",0,'Demand Input MP'!R747)</f>
        <v/>
      </c>
      <c r="AS4093" s="30" t="inlineStr">
        <is>
          <t>CHECK</t>
        </is>
      </c>
      <c r="AT4093" t="inlineStr"/>
    </row>
    <row r="4094">
      <c r="A4094" s="14" t="inlineStr">
        <is>
          <t>SCM04305</t>
        </is>
      </c>
      <c r="B4094" s="14" t="inlineStr">
        <is>
          <t>Hemocell 500g</t>
        </is>
      </c>
      <c r="C4094" s="14" t="inlineStr">
        <is>
          <t>SPORTSKA PREHRANA</t>
        </is>
      </c>
      <c r="D4094" s="14" t="inlineStr">
        <is>
          <t>02 SILVER</t>
        </is>
      </c>
      <c r="E4094" s="22" t="inlineStr">
        <is>
          <t>MP regular</t>
        </is>
      </c>
      <c r="AF4094">
        <f>IF('Demand Input MP'!F748="",0,'Demand Input MP'!F748)</f>
        <v/>
      </c>
      <c r="AG4094">
        <f>IF('Demand Input MP'!G748="",0,'Demand Input MP'!G748)</f>
        <v/>
      </c>
      <c r="AH4094">
        <f>IF('Demand Input MP'!H748="",0,'Demand Input MP'!H748)</f>
        <v/>
      </c>
      <c r="AI4094">
        <f>IF('Demand Input MP'!I748="",0,'Demand Input MP'!I748)</f>
        <v/>
      </c>
      <c r="AJ4094">
        <f>IF('Demand Input MP'!J748="",0,'Demand Input MP'!J748)</f>
        <v/>
      </c>
      <c r="AK4094">
        <f>IF('Demand Input MP'!K748="",0,'Demand Input MP'!K748)</f>
        <v/>
      </c>
      <c r="AL4094">
        <f>IF('Demand Input MP'!L748="",0,'Demand Input MP'!L748)</f>
        <v/>
      </c>
      <c r="AM4094">
        <f>IF('Demand Input MP'!M748="",0,'Demand Input MP'!M748)</f>
        <v/>
      </c>
      <c r="AN4094">
        <f>IF('Demand Input MP'!N748="",0,'Demand Input MP'!N748)</f>
        <v/>
      </c>
      <c r="AO4094">
        <f>IF('Demand Input MP'!O748="",0,'Demand Input MP'!O748)</f>
        <v/>
      </c>
      <c r="AP4094">
        <f>IF('Demand Input MP'!P748="",0,'Demand Input MP'!P748)</f>
        <v/>
      </c>
      <c r="AQ4094">
        <f>IF('Demand Input MP'!Q748="",0,'Demand Input MP'!Q748)</f>
        <v/>
      </c>
      <c r="AR4094">
        <f>IF('Demand Input MP'!R748="",0,'Demand Input MP'!R748)</f>
        <v/>
      </c>
      <c r="AS4094" s="30" t="inlineStr">
        <is>
          <t>CHECK</t>
        </is>
      </c>
      <c r="AT4094" t="inlineStr"/>
    </row>
    <row r="4095">
      <c r="A4095" s="14" t="inlineStr">
        <is>
          <t>SCM04305</t>
        </is>
      </c>
      <c r="B4095" s="14" t="inlineStr">
        <is>
          <t>Hemocell 500g</t>
        </is>
      </c>
      <c r="C4095" s="14" t="inlineStr">
        <is>
          <t>SPORTSKA PREHRANA</t>
        </is>
      </c>
      <c r="D4095" s="14" t="inlineStr">
        <is>
          <t>02 SILVER</t>
        </is>
      </c>
      <c r="E4095" s="15" t="inlineStr">
        <is>
          <t>On-top Total</t>
        </is>
      </c>
      <c r="AF4095" s="24">
        <f>SUM(AF4091:AF4094)</f>
        <v/>
      </c>
      <c r="AG4095" s="24">
        <f>SUM(AG4091:AG4094)</f>
        <v/>
      </c>
      <c r="AH4095" s="24">
        <f>SUM(AH4091:AH4094)</f>
        <v/>
      </c>
      <c r="AI4095" s="24">
        <f>SUM(AI4091:AI4094)</f>
        <v/>
      </c>
      <c r="AJ4095" s="24">
        <f>SUM(AJ4091:AJ4094)</f>
        <v/>
      </c>
      <c r="AK4095" s="24">
        <f>SUM(AK4091:AK4094)</f>
        <v/>
      </c>
      <c r="AL4095" s="24">
        <f>SUM(AL4091:AL4094)</f>
        <v/>
      </c>
      <c r="AM4095" s="24">
        <f>SUM(AM4091:AM4094)</f>
        <v/>
      </c>
      <c r="AN4095" s="24">
        <f>SUM(AN4091:AN4094)</f>
        <v/>
      </c>
      <c r="AO4095" s="24">
        <f>SUM(AO4091:AO4094)</f>
        <v/>
      </c>
      <c r="AP4095" s="24">
        <f>SUM(AP4091:AP4094)</f>
        <v/>
      </c>
      <c r="AQ4095" s="24">
        <f>SUM(AQ4091:AQ4094)</f>
        <v/>
      </c>
      <c r="AR4095" s="24">
        <f>SUM(AR4091:AR4094)</f>
        <v/>
      </c>
      <c r="AS4095" s="30" t="inlineStr">
        <is>
          <t>CHECK</t>
        </is>
      </c>
      <c r="AT4095" t="inlineStr"/>
    </row>
    <row r="4096">
      <c r="A4096" s="25" t="inlineStr">
        <is>
          <t>SCM04305</t>
        </is>
      </c>
      <c r="B4096" s="25" t="inlineStr">
        <is>
          <t>Hemocell 500g</t>
        </is>
      </c>
      <c r="C4096" s="25" t="inlineStr">
        <is>
          <t>SPORTSKA PREHRANA</t>
        </is>
      </c>
      <c r="D4096" s="25" t="inlineStr">
        <is>
          <t>02 SILVER</t>
        </is>
      </c>
      <c r="E4096" s="26" t="inlineStr">
        <is>
          <t>TOTAL DEMAND</t>
        </is>
      </c>
      <c r="F4096" s="27" t="n"/>
      <c r="G4096" s="27" t="n"/>
      <c r="H4096" s="27" t="n"/>
      <c r="I4096" s="27" t="n"/>
      <c r="J4096" s="27" t="n"/>
      <c r="K4096" s="27" t="n"/>
      <c r="L4096" s="27" t="n"/>
      <c r="M4096" s="27" t="n"/>
      <c r="N4096" s="27" t="n"/>
      <c r="O4096" s="27" t="n"/>
      <c r="P4096" s="27" t="n"/>
      <c r="Q4096" s="27" t="n"/>
      <c r="R4096" s="27" t="n"/>
      <c r="S4096" s="27" t="n"/>
      <c r="T4096" s="27" t="n"/>
      <c r="U4096" s="27" t="n"/>
      <c r="V4096" s="27" t="n"/>
      <c r="W4096" s="27" t="n"/>
      <c r="X4096" s="27" t="n"/>
      <c r="Y4096" s="27" t="n"/>
      <c r="Z4096" s="27" t="n"/>
      <c r="AA4096" s="27" t="n"/>
      <c r="AB4096" s="27" t="n"/>
      <c r="AC4096" s="27" t="n"/>
      <c r="AD4096" s="27" t="n"/>
      <c r="AE4096" s="27" t="n"/>
      <c r="AF4096" s="28">
        <f>AF4090+AF4095</f>
        <v/>
      </c>
      <c r="AG4096" s="28">
        <f>AG4090+AG4095</f>
        <v/>
      </c>
      <c r="AH4096" s="28">
        <f>AH4090+AH4095</f>
        <v/>
      </c>
      <c r="AI4096" s="28">
        <f>AI4090+AI4095</f>
        <v/>
      </c>
      <c r="AJ4096" s="28">
        <f>AJ4090+AJ4095</f>
        <v/>
      </c>
      <c r="AK4096" s="28">
        <f>AK4090+AK4095</f>
        <v/>
      </c>
      <c r="AL4096" s="28">
        <f>AL4090+AL4095</f>
        <v/>
      </c>
      <c r="AM4096" s="28">
        <f>AM4090+AM4095</f>
        <v/>
      </c>
      <c r="AN4096" s="28">
        <f>AN4090+AN4095</f>
        <v/>
      </c>
      <c r="AO4096" s="28">
        <f>AO4090+AO4095</f>
        <v/>
      </c>
      <c r="AP4096" s="28">
        <f>AP4090+AP4095</f>
        <v/>
      </c>
      <c r="AQ4096" s="28">
        <f>AQ4090+AQ4095</f>
        <v/>
      </c>
      <c r="AR4096" s="28">
        <f>AR4090+AR4095</f>
        <v/>
      </c>
      <c r="AS4096" s="30" t="inlineStr">
        <is>
          <t>CHECK</t>
        </is>
      </c>
      <c r="AT4096" t="inlineStr"/>
    </row>
    <row r="4097">
      <c r="A4097" s="14" t="inlineStr">
        <is>
          <t>SCM04305</t>
        </is>
      </c>
      <c r="B4097" s="14" t="inlineStr">
        <is>
          <t>Hemocell 500g</t>
        </is>
      </c>
      <c r="C4097" s="14" t="inlineStr">
        <is>
          <t>SPORTSKA PREHRANA</t>
        </is>
      </c>
      <c r="D4097" s="14" t="inlineStr">
        <is>
          <t>02 SILVER</t>
        </is>
      </c>
      <c r="E4097" s="15" t="inlineStr"/>
      <c r="AS4097" s="30" t="inlineStr">
        <is>
          <t>CHECK</t>
        </is>
      </c>
      <c r="AT4097" t="inlineStr"/>
    </row>
    <row r="4098">
      <c r="A4098" s="7" t="inlineStr">
        <is>
          <t>SCM04306</t>
        </is>
      </c>
      <c r="B4098" s="8" t="inlineStr">
        <is>
          <t>TestoRage 120 kapsula</t>
        </is>
      </c>
      <c r="C4098" s="9" t="inlineStr">
        <is>
          <t>SPORTSKA PREHRANA</t>
        </is>
      </c>
      <c r="D4098" s="9" t="inlineStr">
        <is>
          <t>02 SILVER</t>
        </is>
      </c>
      <c r="E4098" s="10" t="inlineStr"/>
      <c r="F4098" s="11" t="n"/>
      <c r="G4098" s="11" t="n"/>
      <c r="H4098" s="11" t="n"/>
      <c r="I4098" s="11" t="n"/>
      <c r="J4098" s="11" t="n"/>
      <c r="K4098" s="11" t="n"/>
      <c r="L4098" s="11" t="n"/>
      <c r="M4098" s="11" t="n"/>
      <c r="N4098" s="11" t="n"/>
      <c r="O4098" s="11" t="n"/>
      <c r="P4098" s="11" t="n"/>
      <c r="Q4098" s="11" t="n"/>
      <c r="R4098" s="11" t="n"/>
      <c r="S4098" s="11" t="n"/>
      <c r="T4098" s="11" t="n"/>
      <c r="U4098" s="11" t="n"/>
      <c r="V4098" s="11" t="n"/>
      <c r="W4098" s="11" t="n"/>
      <c r="X4098" s="11" t="n"/>
      <c r="Y4098" s="11" t="n"/>
      <c r="Z4098" s="11" t="n"/>
      <c r="AA4098" s="11" t="n"/>
      <c r="AB4098" s="11" t="n"/>
      <c r="AC4098" s="11" t="n"/>
      <c r="AD4098" s="11" t="n"/>
      <c r="AE4098" s="11" t="n"/>
      <c r="AF4098" s="11" t="n"/>
      <c r="AG4098" s="11" t="n"/>
      <c r="AH4098" s="11" t="n"/>
      <c r="AI4098" s="11" t="n"/>
      <c r="AJ4098" s="11" t="n"/>
      <c r="AK4098" s="11" t="n"/>
      <c r="AL4098" s="11" t="n"/>
      <c r="AM4098" s="11" t="n"/>
      <c r="AN4098" s="11" t="n"/>
      <c r="AO4098" s="11" t="n"/>
      <c r="AP4098" s="11" t="n"/>
      <c r="AQ4098" s="11" t="n"/>
      <c r="AR4098" s="11" t="n"/>
      <c r="AS4098" s="12" t="inlineStr">
        <is>
          <t>OK</t>
        </is>
      </c>
      <c r="AT4098" s="13">
        <f>IF((IFERROR(VALUE('Demand Input MP'!F749),0)+IFERROR(VALUE('Demand Input MP'!G749),0)+IFERROR(VALUE('Demand Input MP'!H749),0)+IFERROR(VALUE('Demand Input MP'!I749),0)+IFERROR(VALUE('Demand Input MP'!J749),0)+IFERROR(VALUE('Demand Input MP'!K749),0)+IFERROR(VALUE('Demand Input MP'!L749),0)+IFERROR(VALUE('Demand Input MP'!M749),0)+IFERROR(VALUE('Demand Input MP'!N749),0)+IFERROR(VALUE('Demand Input MP'!O749),0)+IFERROR(VALUE('Demand Input MP'!P749),0)+IFERROR(VALUE('Demand Input MP'!Q749),0)+IFERROR(VALUE('Demand Input MP'!R749),0))&gt;0,"PROMO","")</f>
        <v/>
      </c>
    </row>
    <row r="4099">
      <c r="A4099" s="14" t="inlineStr">
        <is>
          <t>SCM04306</t>
        </is>
      </c>
      <c r="B4099" s="14" t="inlineStr">
        <is>
          <t>TestoRage 120 kapsula</t>
        </is>
      </c>
      <c r="C4099" s="14" t="inlineStr">
        <is>
          <t>SPORTSKA PREHRANA</t>
        </is>
      </c>
      <c r="D4099" s="14" t="inlineStr">
        <is>
          <t>02 SILVER</t>
        </is>
      </c>
      <c r="E4099" s="15" t="inlineStr">
        <is>
          <t>Baseline FC</t>
        </is>
      </c>
      <c r="F4099" s="16" t="n">
        <v>27</v>
      </c>
      <c r="G4099" s="16" t="n">
        <v>27</v>
      </c>
      <c r="H4099" s="16" t="n">
        <v>22</v>
      </c>
      <c r="I4099" s="16" t="n">
        <v>23</v>
      </c>
      <c r="J4099" s="16" t="n">
        <v>18</v>
      </c>
      <c r="K4099" s="16" t="n">
        <v>11</v>
      </c>
      <c r="L4099" s="16" t="n">
        <v>9</v>
      </c>
      <c r="M4099" s="16" t="n">
        <v>2</v>
      </c>
      <c r="N4099" s="16" t="n">
        <v>8</v>
      </c>
      <c r="O4099" s="16" t="n">
        <v>14</v>
      </c>
      <c r="P4099" s="16" t="n">
        <v>7</v>
      </c>
      <c r="Q4099" s="16" t="n">
        <v>18</v>
      </c>
      <c r="R4099" s="16" t="n">
        <v>6</v>
      </c>
      <c r="S4099" s="16" t="n">
        <v>14</v>
      </c>
      <c r="T4099" s="16" t="n">
        <v>12</v>
      </c>
      <c r="U4099" s="16" t="n">
        <v>13</v>
      </c>
      <c r="V4099" s="16" t="n">
        <v>13</v>
      </c>
      <c r="W4099" s="16" t="n">
        <v>13</v>
      </c>
      <c r="X4099" s="16" t="n">
        <v>10</v>
      </c>
      <c r="Y4099" s="16" t="n">
        <v>11</v>
      </c>
      <c r="Z4099" s="16" t="n">
        <v>11</v>
      </c>
      <c r="AA4099" s="16" t="n">
        <v>10</v>
      </c>
      <c r="AB4099" s="16" t="n">
        <v>13</v>
      </c>
      <c r="AC4099" s="16" t="n">
        <v>7</v>
      </c>
      <c r="AD4099" s="16" t="n">
        <v>6</v>
      </c>
      <c r="AE4099" s="16" t="n">
        <v>15</v>
      </c>
      <c r="AF4099" s="17" t="n">
        <v>8</v>
      </c>
      <c r="AG4099" s="17" t="n">
        <v>7</v>
      </c>
      <c r="AH4099" s="17" t="n">
        <v>7</v>
      </c>
      <c r="AI4099" s="17" t="n">
        <v>7</v>
      </c>
      <c r="AJ4099" s="17" t="n">
        <v>7</v>
      </c>
      <c r="AK4099" s="17" t="n">
        <v>7</v>
      </c>
      <c r="AL4099" s="17" t="n">
        <v>7</v>
      </c>
      <c r="AM4099" s="17" t="n">
        <v>7</v>
      </c>
      <c r="AN4099" s="17" t="n">
        <v>7</v>
      </c>
      <c r="AO4099" s="17" t="n">
        <v>7</v>
      </c>
      <c r="AP4099" s="17" t="n">
        <v>7</v>
      </c>
      <c r="AQ4099" s="17" t="n">
        <v>7</v>
      </c>
      <c r="AR4099" s="17" t="n">
        <v>7</v>
      </c>
      <c r="AS4099" s="18" t="inlineStr">
        <is>
          <t>OK</t>
        </is>
      </c>
      <c r="AT4099" t="inlineStr"/>
    </row>
    <row r="4100">
      <c r="A4100" s="14" t="inlineStr">
        <is>
          <t>SCM04306</t>
        </is>
      </c>
      <c r="B4100" s="14" t="inlineStr">
        <is>
          <t>TestoRage 120 kapsula</t>
        </is>
      </c>
      <c r="C4100" s="14" t="inlineStr">
        <is>
          <t>SPORTSKA PREHRANA</t>
        </is>
      </c>
      <c r="D4100" s="14" t="inlineStr">
        <is>
          <t>02 SILVER</t>
        </is>
      </c>
      <c r="E4100" s="19" t="inlineStr">
        <is>
          <t>Planner Factor</t>
        </is>
      </c>
      <c r="AF4100" s="20" t="n">
        <v>1</v>
      </c>
      <c r="AG4100" s="20" t="n">
        <v>1</v>
      </c>
      <c r="AH4100" s="20" t="n">
        <v>1</v>
      </c>
      <c r="AI4100" s="20" t="n">
        <v>1</v>
      </c>
      <c r="AJ4100" s="20" t="n">
        <v>1</v>
      </c>
      <c r="AK4100" s="20" t="n">
        <v>1</v>
      </c>
      <c r="AL4100" s="20" t="n">
        <v>1</v>
      </c>
      <c r="AM4100" s="20" t="n">
        <v>1</v>
      </c>
      <c r="AN4100" s="20" t="n">
        <v>1</v>
      </c>
      <c r="AO4100" s="20" t="n">
        <v>1</v>
      </c>
      <c r="AP4100" s="20" t="n">
        <v>1</v>
      </c>
      <c r="AQ4100" s="20" t="n">
        <v>1</v>
      </c>
      <c r="AR4100" s="20" t="n">
        <v>1</v>
      </c>
      <c r="AS4100" s="18" t="inlineStr">
        <is>
          <t>OK</t>
        </is>
      </c>
      <c r="AT4100" t="inlineStr"/>
    </row>
    <row r="4101">
      <c r="A4101" s="14" t="inlineStr">
        <is>
          <t>SCM04306</t>
        </is>
      </c>
      <c r="B4101" s="14" t="inlineStr">
        <is>
          <t>TestoRage 120 kapsula</t>
        </is>
      </c>
      <c r="C4101" s="14" t="inlineStr">
        <is>
          <t>SPORTSKA PREHRANA</t>
        </is>
      </c>
      <c r="D4101" s="14" t="inlineStr">
        <is>
          <t>02 SILVER</t>
        </is>
      </c>
      <c r="E4101" s="15" t="inlineStr">
        <is>
          <t>Adjusted FC</t>
        </is>
      </c>
      <c r="AF4101" s="21">
        <f>ROUND(AF4099*AF4100,0)</f>
        <v/>
      </c>
      <c r="AG4101" s="21">
        <f>ROUND(AG4099*AG4100,0)</f>
        <v/>
      </c>
      <c r="AH4101" s="21">
        <f>ROUND(AH4099*AH4100,0)</f>
        <v/>
      </c>
      <c r="AI4101" s="21">
        <f>ROUND(AI4099*AI4100,0)</f>
        <v/>
      </c>
      <c r="AJ4101" s="21">
        <f>ROUND(AJ4099*AJ4100,0)</f>
        <v/>
      </c>
      <c r="AK4101" s="21">
        <f>ROUND(AK4099*AK4100,0)</f>
        <v/>
      </c>
      <c r="AL4101" s="21">
        <f>ROUND(AL4099*AL4100,0)</f>
        <v/>
      </c>
      <c r="AM4101" s="21">
        <f>ROUND(AM4099*AM4100,0)</f>
        <v/>
      </c>
      <c r="AN4101" s="21">
        <f>ROUND(AN4099*AN4100,0)</f>
        <v/>
      </c>
      <c r="AO4101" s="21">
        <f>ROUND(AO4099*AO4100,0)</f>
        <v/>
      </c>
      <c r="AP4101" s="21">
        <f>ROUND(AP4099*AP4100,0)</f>
        <v/>
      </c>
      <c r="AQ4101" s="21">
        <f>ROUND(AQ4099*AQ4100,0)</f>
        <v/>
      </c>
      <c r="AR4101" s="21">
        <f>ROUND(AR4099*AR4100,0)</f>
        <v/>
      </c>
      <c r="AS4101" s="18" t="inlineStr">
        <is>
          <t>OK</t>
        </is>
      </c>
      <c r="AT4101" t="inlineStr"/>
    </row>
    <row r="4102">
      <c r="A4102" s="14" t="inlineStr">
        <is>
          <t>SCM04306</t>
        </is>
      </c>
      <c r="B4102" s="14" t="inlineStr">
        <is>
          <t>TestoRage 120 kapsula</t>
        </is>
      </c>
      <c r="C4102" s="14" t="inlineStr">
        <is>
          <t>SPORTSKA PREHRANA</t>
        </is>
      </c>
      <c r="D4102" s="14" t="inlineStr">
        <is>
          <t>02 SILVER</t>
        </is>
      </c>
      <c r="E4102" s="22" t="inlineStr">
        <is>
          <t>VP on-top</t>
        </is>
      </c>
      <c r="AF4102" s="23">
        <f>IF('Demand Input VP'!F749="",0,'Demand Input VP'!F749)</f>
        <v/>
      </c>
      <c r="AG4102" s="23">
        <f>IF('Demand Input VP'!G749="",0,'Demand Input VP'!G749)</f>
        <v/>
      </c>
      <c r="AH4102" s="23">
        <f>IF('Demand Input VP'!H749="",0,'Demand Input VP'!H749)</f>
        <v/>
      </c>
      <c r="AI4102" s="23">
        <f>IF('Demand Input VP'!I749="",0,'Demand Input VP'!I749)</f>
        <v/>
      </c>
      <c r="AJ4102" s="23">
        <f>IF('Demand Input VP'!J749="",0,'Demand Input VP'!J749)</f>
        <v/>
      </c>
      <c r="AK4102" s="23">
        <f>IF('Demand Input VP'!K749="",0,'Demand Input VP'!K749)</f>
        <v/>
      </c>
      <c r="AL4102" s="23">
        <f>IF('Demand Input VP'!L749="",0,'Demand Input VP'!L749)</f>
        <v/>
      </c>
      <c r="AM4102" s="23">
        <f>IF('Demand Input VP'!M749="",0,'Demand Input VP'!M749)</f>
        <v/>
      </c>
      <c r="AN4102" s="23">
        <f>IF('Demand Input VP'!N749="",0,'Demand Input VP'!N749)</f>
        <v/>
      </c>
      <c r="AO4102" s="23">
        <f>IF('Demand Input VP'!O749="",0,'Demand Input VP'!O749)</f>
        <v/>
      </c>
      <c r="AP4102" s="23">
        <f>IF('Demand Input VP'!P749="",0,'Demand Input VP'!P749)</f>
        <v/>
      </c>
      <c r="AQ4102" s="23">
        <f>IF('Demand Input VP'!Q749="",0,'Demand Input VP'!Q749)</f>
        <v/>
      </c>
      <c r="AR4102" s="23">
        <f>IF('Demand Input VP'!R749="",0,'Demand Input VP'!R749)</f>
        <v/>
      </c>
      <c r="AS4102" s="18" t="inlineStr">
        <is>
          <t>OK</t>
        </is>
      </c>
      <c r="AT4102" t="inlineStr"/>
    </row>
    <row r="4103">
      <c r="A4103" s="14" t="inlineStr">
        <is>
          <t>SCM04306</t>
        </is>
      </c>
      <c r="B4103" s="14" t="inlineStr">
        <is>
          <t>TestoRage 120 kapsula</t>
        </is>
      </c>
      <c r="C4103" s="14" t="inlineStr">
        <is>
          <t>SPORTSKA PREHRANA</t>
        </is>
      </c>
      <c r="D4103" s="14" t="inlineStr">
        <is>
          <t>02 SILVER</t>
        </is>
      </c>
      <c r="E4103" s="22" t="inlineStr">
        <is>
          <t>VP regular</t>
        </is>
      </c>
      <c r="AF4103">
        <f>IF('Demand Input VP'!F750="",0,'Demand Input VP'!F750)</f>
        <v/>
      </c>
      <c r="AG4103">
        <f>IF('Demand Input VP'!G750="",0,'Demand Input VP'!G750)</f>
        <v/>
      </c>
      <c r="AH4103">
        <f>IF('Demand Input VP'!H750="",0,'Demand Input VP'!H750)</f>
        <v/>
      </c>
      <c r="AI4103">
        <f>IF('Demand Input VP'!I750="",0,'Demand Input VP'!I750)</f>
        <v/>
      </c>
      <c r="AJ4103">
        <f>IF('Demand Input VP'!J750="",0,'Demand Input VP'!J750)</f>
        <v/>
      </c>
      <c r="AK4103">
        <f>IF('Demand Input VP'!K750="",0,'Demand Input VP'!K750)</f>
        <v/>
      </c>
      <c r="AL4103">
        <f>IF('Demand Input VP'!L750="",0,'Demand Input VP'!L750)</f>
        <v/>
      </c>
      <c r="AM4103">
        <f>IF('Demand Input VP'!M750="",0,'Demand Input VP'!M750)</f>
        <v/>
      </c>
      <c r="AN4103">
        <f>IF('Demand Input VP'!N750="",0,'Demand Input VP'!N750)</f>
        <v/>
      </c>
      <c r="AO4103">
        <f>IF('Demand Input VP'!O750="",0,'Demand Input VP'!O750)</f>
        <v/>
      </c>
      <c r="AP4103">
        <f>IF('Demand Input VP'!P750="",0,'Demand Input VP'!P750)</f>
        <v/>
      </c>
      <c r="AQ4103">
        <f>IF('Demand Input VP'!Q750="",0,'Demand Input VP'!Q750)</f>
        <v/>
      </c>
      <c r="AR4103">
        <f>IF('Demand Input VP'!R750="",0,'Demand Input VP'!R750)</f>
        <v/>
      </c>
      <c r="AS4103" s="18" t="inlineStr">
        <is>
          <t>OK</t>
        </is>
      </c>
      <c r="AT4103" t="inlineStr"/>
    </row>
    <row r="4104">
      <c r="A4104" s="14" t="inlineStr">
        <is>
          <t>SCM04306</t>
        </is>
      </c>
      <c r="B4104" s="14" t="inlineStr">
        <is>
          <t>TestoRage 120 kapsula</t>
        </is>
      </c>
      <c r="C4104" s="14" t="inlineStr">
        <is>
          <t>SPORTSKA PREHRANA</t>
        </is>
      </c>
      <c r="D4104" s="14" t="inlineStr">
        <is>
          <t>02 SILVER</t>
        </is>
      </c>
      <c r="E4104" s="22" t="inlineStr">
        <is>
          <t>MP on-top</t>
        </is>
      </c>
      <c r="AF4104" s="23">
        <f>IF('Demand Input MP'!F749="",0,'Demand Input MP'!F749)</f>
        <v/>
      </c>
      <c r="AG4104" s="23">
        <f>IF('Demand Input MP'!G749="",0,'Demand Input MP'!G749)</f>
        <v/>
      </c>
      <c r="AH4104" s="23">
        <f>IF('Demand Input MP'!H749="",0,'Demand Input MP'!H749)</f>
        <v/>
      </c>
      <c r="AI4104" s="23">
        <f>IF('Demand Input MP'!I749="",0,'Demand Input MP'!I749)</f>
        <v/>
      </c>
      <c r="AJ4104" s="23">
        <f>IF('Demand Input MP'!J749="",0,'Demand Input MP'!J749)</f>
        <v/>
      </c>
      <c r="AK4104" s="23">
        <f>IF('Demand Input MP'!K749="",0,'Demand Input MP'!K749)</f>
        <v/>
      </c>
      <c r="AL4104" s="23">
        <f>IF('Demand Input MP'!L749="",0,'Demand Input MP'!L749)</f>
        <v/>
      </c>
      <c r="AM4104" s="23">
        <f>IF('Demand Input MP'!M749="",0,'Demand Input MP'!M749)</f>
        <v/>
      </c>
      <c r="AN4104" s="23">
        <f>IF('Demand Input MP'!N749="",0,'Demand Input MP'!N749)</f>
        <v/>
      </c>
      <c r="AO4104" s="23">
        <f>IF('Demand Input MP'!O749="",0,'Demand Input MP'!O749)</f>
        <v/>
      </c>
      <c r="AP4104" s="23">
        <f>IF('Demand Input MP'!P749="",0,'Demand Input MP'!P749)</f>
        <v/>
      </c>
      <c r="AQ4104" s="23">
        <f>IF('Demand Input MP'!Q749="",0,'Demand Input MP'!Q749)</f>
        <v/>
      </c>
      <c r="AR4104" s="23">
        <f>IF('Demand Input MP'!R749="",0,'Demand Input MP'!R749)</f>
        <v/>
      </c>
      <c r="AS4104" s="18" t="inlineStr">
        <is>
          <t>OK</t>
        </is>
      </c>
      <c r="AT4104" t="inlineStr"/>
    </row>
    <row r="4105">
      <c r="A4105" s="14" t="inlineStr">
        <is>
          <t>SCM04306</t>
        </is>
      </c>
      <c r="B4105" s="14" t="inlineStr">
        <is>
          <t>TestoRage 120 kapsula</t>
        </is>
      </c>
      <c r="C4105" s="14" t="inlineStr">
        <is>
          <t>SPORTSKA PREHRANA</t>
        </is>
      </c>
      <c r="D4105" s="14" t="inlineStr">
        <is>
          <t>02 SILVER</t>
        </is>
      </c>
      <c r="E4105" s="22" t="inlineStr">
        <is>
          <t>MP regular</t>
        </is>
      </c>
      <c r="AF4105">
        <f>IF('Demand Input MP'!F750="",0,'Demand Input MP'!F750)</f>
        <v/>
      </c>
      <c r="AG4105">
        <f>IF('Demand Input MP'!G750="",0,'Demand Input MP'!G750)</f>
        <v/>
      </c>
      <c r="AH4105">
        <f>IF('Demand Input MP'!H750="",0,'Demand Input MP'!H750)</f>
        <v/>
      </c>
      <c r="AI4105">
        <f>IF('Demand Input MP'!I750="",0,'Demand Input MP'!I750)</f>
        <v/>
      </c>
      <c r="AJ4105">
        <f>IF('Demand Input MP'!J750="",0,'Demand Input MP'!J750)</f>
        <v/>
      </c>
      <c r="AK4105">
        <f>IF('Demand Input MP'!K750="",0,'Demand Input MP'!K750)</f>
        <v/>
      </c>
      <c r="AL4105">
        <f>IF('Demand Input MP'!L750="",0,'Demand Input MP'!L750)</f>
        <v/>
      </c>
      <c r="AM4105">
        <f>IF('Demand Input MP'!M750="",0,'Demand Input MP'!M750)</f>
        <v/>
      </c>
      <c r="AN4105">
        <f>IF('Demand Input MP'!N750="",0,'Demand Input MP'!N750)</f>
        <v/>
      </c>
      <c r="AO4105">
        <f>IF('Demand Input MP'!O750="",0,'Demand Input MP'!O750)</f>
        <v/>
      </c>
      <c r="AP4105">
        <f>IF('Demand Input MP'!P750="",0,'Demand Input MP'!P750)</f>
        <v/>
      </c>
      <c r="AQ4105">
        <f>IF('Demand Input MP'!Q750="",0,'Demand Input MP'!Q750)</f>
        <v/>
      </c>
      <c r="AR4105">
        <f>IF('Demand Input MP'!R750="",0,'Demand Input MP'!R750)</f>
        <v/>
      </c>
      <c r="AS4105" s="18" t="inlineStr">
        <is>
          <t>OK</t>
        </is>
      </c>
      <c r="AT4105" t="inlineStr"/>
    </row>
    <row r="4106">
      <c r="A4106" s="14" t="inlineStr">
        <is>
          <t>SCM04306</t>
        </is>
      </c>
      <c r="B4106" s="14" t="inlineStr">
        <is>
          <t>TestoRage 120 kapsula</t>
        </is>
      </c>
      <c r="C4106" s="14" t="inlineStr">
        <is>
          <t>SPORTSKA PREHRANA</t>
        </is>
      </c>
      <c r="D4106" s="14" t="inlineStr">
        <is>
          <t>02 SILVER</t>
        </is>
      </c>
      <c r="E4106" s="15" t="inlineStr">
        <is>
          <t>On-top Total</t>
        </is>
      </c>
      <c r="AF4106" s="24">
        <f>SUM(AF4102:AF4105)</f>
        <v/>
      </c>
      <c r="AG4106" s="24">
        <f>SUM(AG4102:AG4105)</f>
        <v/>
      </c>
      <c r="AH4106" s="24">
        <f>SUM(AH4102:AH4105)</f>
        <v/>
      </c>
      <c r="AI4106" s="24">
        <f>SUM(AI4102:AI4105)</f>
        <v/>
      </c>
      <c r="AJ4106" s="24">
        <f>SUM(AJ4102:AJ4105)</f>
        <v/>
      </c>
      <c r="AK4106" s="24">
        <f>SUM(AK4102:AK4105)</f>
        <v/>
      </c>
      <c r="AL4106" s="24">
        <f>SUM(AL4102:AL4105)</f>
        <v/>
      </c>
      <c r="AM4106" s="24">
        <f>SUM(AM4102:AM4105)</f>
        <v/>
      </c>
      <c r="AN4106" s="24">
        <f>SUM(AN4102:AN4105)</f>
        <v/>
      </c>
      <c r="AO4106" s="24">
        <f>SUM(AO4102:AO4105)</f>
        <v/>
      </c>
      <c r="AP4106" s="24">
        <f>SUM(AP4102:AP4105)</f>
        <v/>
      </c>
      <c r="AQ4106" s="24">
        <f>SUM(AQ4102:AQ4105)</f>
        <v/>
      </c>
      <c r="AR4106" s="24">
        <f>SUM(AR4102:AR4105)</f>
        <v/>
      </c>
      <c r="AS4106" s="18" t="inlineStr">
        <is>
          <t>OK</t>
        </is>
      </c>
      <c r="AT4106" t="inlineStr"/>
    </row>
    <row r="4107">
      <c r="A4107" s="25" t="inlineStr">
        <is>
          <t>SCM04306</t>
        </is>
      </c>
      <c r="B4107" s="25" t="inlineStr">
        <is>
          <t>TestoRage 120 kapsula</t>
        </is>
      </c>
      <c r="C4107" s="25" t="inlineStr">
        <is>
          <t>SPORTSKA PREHRANA</t>
        </is>
      </c>
      <c r="D4107" s="25" t="inlineStr">
        <is>
          <t>02 SILVER</t>
        </is>
      </c>
      <c r="E4107" s="26" t="inlineStr">
        <is>
          <t>TOTAL DEMAND</t>
        </is>
      </c>
      <c r="F4107" s="27" t="n"/>
      <c r="G4107" s="27" t="n"/>
      <c r="H4107" s="27" t="n"/>
      <c r="I4107" s="27" t="n"/>
      <c r="J4107" s="27" t="n"/>
      <c r="K4107" s="27" t="n"/>
      <c r="L4107" s="27" t="n"/>
      <c r="M4107" s="27" t="n"/>
      <c r="N4107" s="27" t="n"/>
      <c r="O4107" s="27" t="n"/>
      <c r="P4107" s="27" t="n"/>
      <c r="Q4107" s="27" t="n"/>
      <c r="R4107" s="27" t="n"/>
      <c r="S4107" s="27" t="n"/>
      <c r="T4107" s="27" t="n"/>
      <c r="U4107" s="27" t="n"/>
      <c r="V4107" s="27" t="n"/>
      <c r="W4107" s="27" t="n"/>
      <c r="X4107" s="27" t="n"/>
      <c r="Y4107" s="27" t="n"/>
      <c r="Z4107" s="27" t="n"/>
      <c r="AA4107" s="27" t="n"/>
      <c r="AB4107" s="27" t="n"/>
      <c r="AC4107" s="27" t="n"/>
      <c r="AD4107" s="27" t="n"/>
      <c r="AE4107" s="27" t="n"/>
      <c r="AF4107" s="28">
        <f>AF4101+AF4106</f>
        <v/>
      </c>
      <c r="AG4107" s="28">
        <f>AG4101+AG4106</f>
        <v/>
      </c>
      <c r="AH4107" s="28">
        <f>AH4101+AH4106</f>
        <v/>
      </c>
      <c r="AI4107" s="28">
        <f>AI4101+AI4106</f>
        <v/>
      </c>
      <c r="AJ4107" s="28">
        <f>AJ4101+AJ4106</f>
        <v/>
      </c>
      <c r="AK4107" s="28">
        <f>AK4101+AK4106</f>
        <v/>
      </c>
      <c r="AL4107" s="28">
        <f>AL4101+AL4106</f>
        <v/>
      </c>
      <c r="AM4107" s="28">
        <f>AM4101+AM4106</f>
        <v/>
      </c>
      <c r="AN4107" s="28">
        <f>AN4101+AN4106</f>
        <v/>
      </c>
      <c r="AO4107" s="28">
        <f>AO4101+AO4106</f>
        <v/>
      </c>
      <c r="AP4107" s="28">
        <f>AP4101+AP4106</f>
        <v/>
      </c>
      <c r="AQ4107" s="28">
        <f>AQ4101+AQ4106</f>
        <v/>
      </c>
      <c r="AR4107" s="28">
        <f>AR4101+AR4106</f>
        <v/>
      </c>
      <c r="AS4107" s="18" t="inlineStr">
        <is>
          <t>OK</t>
        </is>
      </c>
      <c r="AT4107" t="inlineStr"/>
    </row>
    <row r="4108">
      <c r="A4108" s="14" t="inlineStr">
        <is>
          <t>SCM04306</t>
        </is>
      </c>
      <c r="B4108" s="14" t="inlineStr">
        <is>
          <t>TestoRage 120 kapsula</t>
        </is>
      </c>
      <c r="C4108" s="14" t="inlineStr">
        <is>
          <t>SPORTSKA PREHRANA</t>
        </is>
      </c>
      <c r="D4108" s="14" t="inlineStr">
        <is>
          <t>02 SILVER</t>
        </is>
      </c>
      <c r="E4108" s="15" t="inlineStr"/>
      <c r="AS4108" s="18" t="inlineStr">
        <is>
          <t>OK</t>
        </is>
      </c>
      <c r="AT4108" t="inlineStr"/>
    </row>
    <row r="4109">
      <c r="A4109" s="7" t="inlineStr">
        <is>
          <t>SCM04308</t>
        </is>
      </c>
      <c r="B4109" s="8" t="inlineStr">
        <is>
          <t>Metabolon 250g</t>
        </is>
      </c>
      <c r="C4109" s="9" t="inlineStr">
        <is>
          <t>SPORTSKA PREHRANA</t>
        </is>
      </c>
      <c r="D4109" s="9" t="inlineStr">
        <is>
          <t>03 BRONZE</t>
        </is>
      </c>
      <c r="E4109" s="10" t="inlineStr"/>
      <c r="F4109" s="11" t="n"/>
      <c r="G4109" s="11" t="n"/>
      <c r="H4109" s="11" t="n"/>
      <c r="I4109" s="11" t="n"/>
      <c r="J4109" s="11" t="n"/>
      <c r="K4109" s="11" t="n"/>
      <c r="L4109" s="11" t="n"/>
      <c r="M4109" s="11" t="n"/>
      <c r="N4109" s="11" t="n"/>
      <c r="O4109" s="11" t="n"/>
      <c r="P4109" s="11" t="n"/>
      <c r="Q4109" s="11" t="n"/>
      <c r="R4109" s="11" t="n"/>
      <c r="S4109" s="11" t="n"/>
      <c r="T4109" s="11" t="n"/>
      <c r="U4109" s="11" t="n"/>
      <c r="V4109" s="11" t="n"/>
      <c r="W4109" s="11" t="n"/>
      <c r="X4109" s="11" t="n"/>
      <c r="Y4109" s="11" t="n"/>
      <c r="Z4109" s="11" t="n"/>
      <c r="AA4109" s="11" t="n"/>
      <c r="AB4109" s="11" t="n"/>
      <c r="AC4109" s="11" t="n"/>
      <c r="AD4109" s="11" t="n"/>
      <c r="AE4109" s="11" t="n"/>
      <c r="AF4109" s="11" t="n"/>
      <c r="AG4109" s="11" t="n"/>
      <c r="AH4109" s="11" t="n"/>
      <c r="AI4109" s="11" t="n"/>
      <c r="AJ4109" s="11" t="n"/>
      <c r="AK4109" s="11" t="n"/>
      <c r="AL4109" s="11" t="n"/>
      <c r="AM4109" s="11" t="n"/>
      <c r="AN4109" s="11" t="n"/>
      <c r="AO4109" s="11" t="n"/>
      <c r="AP4109" s="11" t="n"/>
      <c r="AQ4109" s="11" t="n"/>
      <c r="AR4109" s="11" t="n"/>
      <c r="AS4109" s="29" t="inlineStr">
        <is>
          <t>CHECK</t>
        </is>
      </c>
      <c r="AT4109" s="13">
        <f>IF((IFERROR(VALUE('Demand Input MP'!F751),0)+IFERROR(VALUE('Demand Input MP'!G751),0)+IFERROR(VALUE('Demand Input MP'!H751),0)+IFERROR(VALUE('Demand Input MP'!I751),0)+IFERROR(VALUE('Demand Input MP'!J751),0)+IFERROR(VALUE('Demand Input MP'!K751),0)+IFERROR(VALUE('Demand Input MP'!L751),0)+IFERROR(VALUE('Demand Input MP'!M751),0)+IFERROR(VALUE('Demand Input MP'!N751),0)+IFERROR(VALUE('Demand Input MP'!O751),0)+IFERROR(VALUE('Demand Input MP'!P751),0)+IFERROR(VALUE('Demand Input MP'!Q751),0)+IFERROR(VALUE('Demand Input MP'!R751),0))&gt;0,"PROMO","")</f>
        <v/>
      </c>
    </row>
    <row r="4110">
      <c r="A4110" s="14" t="inlineStr">
        <is>
          <t>SCM04308</t>
        </is>
      </c>
      <c r="B4110" s="14" t="inlineStr">
        <is>
          <t>Metabolon 250g</t>
        </is>
      </c>
      <c r="C4110" s="14" t="inlineStr">
        <is>
          <t>SPORTSKA PREHRANA</t>
        </is>
      </c>
      <c r="D4110" s="14" t="inlineStr">
        <is>
          <t>03 BRONZE</t>
        </is>
      </c>
      <c r="E4110" s="15" t="inlineStr">
        <is>
          <t>Baseline FC</t>
        </is>
      </c>
      <c r="F4110" s="16" t="n">
        <v>7</v>
      </c>
      <c r="G4110" s="16" t="n">
        <v>17</v>
      </c>
      <c r="H4110" s="16" t="n">
        <v>11</v>
      </c>
      <c r="I4110" s="16" t="n">
        <v>6</v>
      </c>
      <c r="J4110" s="16" t="n">
        <v>5</v>
      </c>
      <c r="K4110" s="16" t="n">
        <v>6</v>
      </c>
      <c r="L4110" s="16" t="n">
        <v>1</v>
      </c>
      <c r="M4110" s="16" t="n">
        <v>3</v>
      </c>
      <c r="N4110" s="16" t="n">
        <v>6</v>
      </c>
      <c r="O4110" s="16" t="n">
        <v>5</v>
      </c>
      <c r="P4110" s="16" t="n">
        <v>5</v>
      </c>
      <c r="Q4110" s="16" t="n">
        <v>4</v>
      </c>
      <c r="R4110" s="16" t="n">
        <v>6</v>
      </c>
      <c r="S4110" s="16" t="n">
        <v>10</v>
      </c>
      <c r="T4110" s="16" t="n">
        <v>3</v>
      </c>
      <c r="U4110" s="16" t="n">
        <v>2</v>
      </c>
      <c r="V4110" s="16" t="n">
        <v>4</v>
      </c>
      <c r="W4110" s="16" t="n">
        <v>3</v>
      </c>
      <c r="X4110" s="16" t="n">
        <v>3</v>
      </c>
      <c r="Y4110" s="16" t="n">
        <v>6</v>
      </c>
      <c r="Z4110" s="16" t="n">
        <v>2</v>
      </c>
      <c r="AA4110" s="16" t="n">
        <v>3</v>
      </c>
      <c r="AB4110" s="16" t="n">
        <v>3</v>
      </c>
      <c r="AC4110" s="16" t="n">
        <v>1</v>
      </c>
      <c r="AD4110" s="16" t="n">
        <v>4</v>
      </c>
      <c r="AE4110" s="16" t="n">
        <v>7</v>
      </c>
      <c r="AF4110" s="17" t="n">
        <v>4</v>
      </c>
      <c r="AG4110" s="17" t="n">
        <v>4</v>
      </c>
      <c r="AH4110" s="17" t="n">
        <v>4</v>
      </c>
      <c r="AI4110" s="17" t="n">
        <v>4</v>
      </c>
      <c r="AJ4110" s="17" t="n">
        <v>4</v>
      </c>
      <c r="AK4110" s="17" t="n">
        <v>4</v>
      </c>
      <c r="AL4110" s="17" t="n">
        <v>4</v>
      </c>
      <c r="AM4110" s="17" t="n">
        <v>4</v>
      </c>
      <c r="AN4110" s="17" t="n">
        <v>4</v>
      </c>
      <c r="AO4110" s="17" t="n">
        <v>4</v>
      </c>
      <c r="AP4110" s="17" t="n">
        <v>4</v>
      </c>
      <c r="AQ4110" s="17" t="n">
        <v>4</v>
      </c>
      <c r="AR4110" s="17" t="n">
        <v>4</v>
      </c>
      <c r="AS4110" s="30" t="inlineStr">
        <is>
          <t>CHECK</t>
        </is>
      </c>
      <c r="AT4110" t="inlineStr"/>
    </row>
    <row r="4111">
      <c r="A4111" s="14" t="inlineStr">
        <is>
          <t>SCM04308</t>
        </is>
      </c>
      <c r="B4111" s="14" t="inlineStr">
        <is>
          <t>Metabolon 250g</t>
        </is>
      </c>
      <c r="C4111" s="14" t="inlineStr">
        <is>
          <t>SPORTSKA PREHRANA</t>
        </is>
      </c>
      <c r="D4111" s="14" t="inlineStr">
        <is>
          <t>03 BRONZE</t>
        </is>
      </c>
      <c r="E4111" s="19" t="inlineStr">
        <is>
          <t>Planner Factor</t>
        </is>
      </c>
      <c r="AF4111" s="20" t="n">
        <v>1</v>
      </c>
      <c r="AG4111" s="20" t="n">
        <v>1</v>
      </c>
      <c r="AH4111" s="20" t="n">
        <v>1</v>
      </c>
      <c r="AI4111" s="20" t="n">
        <v>1</v>
      </c>
      <c r="AJ4111" s="20" t="n">
        <v>1</v>
      </c>
      <c r="AK4111" s="20" t="n">
        <v>1</v>
      </c>
      <c r="AL4111" s="20" t="n">
        <v>1</v>
      </c>
      <c r="AM4111" s="20" t="n">
        <v>1</v>
      </c>
      <c r="AN4111" s="20" t="n">
        <v>1</v>
      </c>
      <c r="AO4111" s="20" t="n">
        <v>1</v>
      </c>
      <c r="AP4111" s="20" t="n">
        <v>1</v>
      </c>
      <c r="AQ4111" s="20" t="n">
        <v>1</v>
      </c>
      <c r="AR4111" s="20" t="n">
        <v>1</v>
      </c>
      <c r="AS4111" s="30" t="inlineStr">
        <is>
          <t>CHECK</t>
        </is>
      </c>
      <c r="AT4111" t="inlineStr"/>
    </row>
    <row r="4112">
      <c r="A4112" s="14" t="inlineStr">
        <is>
          <t>SCM04308</t>
        </is>
      </c>
      <c r="B4112" s="14" t="inlineStr">
        <is>
          <t>Metabolon 250g</t>
        </is>
      </c>
      <c r="C4112" s="14" t="inlineStr">
        <is>
          <t>SPORTSKA PREHRANA</t>
        </is>
      </c>
      <c r="D4112" s="14" t="inlineStr">
        <is>
          <t>03 BRONZE</t>
        </is>
      </c>
      <c r="E4112" s="15" t="inlineStr">
        <is>
          <t>Adjusted FC</t>
        </is>
      </c>
      <c r="AF4112" s="21">
        <f>ROUND(AF4110*AF4111,0)</f>
        <v/>
      </c>
      <c r="AG4112" s="21">
        <f>ROUND(AG4110*AG4111,0)</f>
        <v/>
      </c>
      <c r="AH4112" s="21">
        <f>ROUND(AH4110*AH4111,0)</f>
        <v/>
      </c>
      <c r="AI4112" s="21">
        <f>ROUND(AI4110*AI4111,0)</f>
        <v/>
      </c>
      <c r="AJ4112" s="21">
        <f>ROUND(AJ4110*AJ4111,0)</f>
        <v/>
      </c>
      <c r="AK4112" s="21">
        <f>ROUND(AK4110*AK4111,0)</f>
        <v/>
      </c>
      <c r="AL4112" s="21">
        <f>ROUND(AL4110*AL4111,0)</f>
        <v/>
      </c>
      <c r="AM4112" s="21">
        <f>ROUND(AM4110*AM4111,0)</f>
        <v/>
      </c>
      <c r="AN4112" s="21">
        <f>ROUND(AN4110*AN4111,0)</f>
        <v/>
      </c>
      <c r="AO4112" s="21">
        <f>ROUND(AO4110*AO4111,0)</f>
        <v/>
      </c>
      <c r="AP4112" s="21">
        <f>ROUND(AP4110*AP4111,0)</f>
        <v/>
      </c>
      <c r="AQ4112" s="21">
        <f>ROUND(AQ4110*AQ4111,0)</f>
        <v/>
      </c>
      <c r="AR4112" s="21">
        <f>ROUND(AR4110*AR4111,0)</f>
        <v/>
      </c>
      <c r="AS4112" s="30" t="inlineStr">
        <is>
          <t>CHECK</t>
        </is>
      </c>
      <c r="AT4112" t="inlineStr"/>
    </row>
    <row r="4113">
      <c r="A4113" s="14" t="inlineStr">
        <is>
          <t>SCM04308</t>
        </is>
      </c>
      <c r="B4113" s="14" t="inlineStr">
        <is>
          <t>Metabolon 250g</t>
        </is>
      </c>
      <c r="C4113" s="14" t="inlineStr">
        <is>
          <t>SPORTSKA PREHRANA</t>
        </is>
      </c>
      <c r="D4113" s="14" t="inlineStr">
        <is>
          <t>03 BRONZE</t>
        </is>
      </c>
      <c r="E4113" s="22" t="inlineStr">
        <is>
          <t>VP on-top</t>
        </is>
      </c>
      <c r="AF4113" s="23">
        <f>IF('Demand Input VP'!F751="",0,'Demand Input VP'!F751)</f>
        <v/>
      </c>
      <c r="AG4113" s="23">
        <f>IF('Demand Input VP'!G751="",0,'Demand Input VP'!G751)</f>
        <v/>
      </c>
      <c r="AH4113" s="23">
        <f>IF('Demand Input VP'!H751="",0,'Demand Input VP'!H751)</f>
        <v/>
      </c>
      <c r="AI4113" s="23">
        <f>IF('Demand Input VP'!I751="",0,'Demand Input VP'!I751)</f>
        <v/>
      </c>
      <c r="AJ4113" s="23">
        <f>IF('Demand Input VP'!J751="",0,'Demand Input VP'!J751)</f>
        <v/>
      </c>
      <c r="AK4113" s="23">
        <f>IF('Demand Input VP'!K751="",0,'Demand Input VP'!K751)</f>
        <v/>
      </c>
      <c r="AL4113" s="23">
        <f>IF('Demand Input VP'!L751="",0,'Demand Input VP'!L751)</f>
        <v/>
      </c>
      <c r="AM4113" s="23">
        <f>IF('Demand Input VP'!M751="",0,'Demand Input VP'!M751)</f>
        <v/>
      </c>
      <c r="AN4113" s="23">
        <f>IF('Demand Input VP'!N751="",0,'Demand Input VP'!N751)</f>
        <v/>
      </c>
      <c r="AO4113" s="23">
        <f>IF('Demand Input VP'!O751="",0,'Demand Input VP'!O751)</f>
        <v/>
      </c>
      <c r="AP4113" s="23">
        <f>IF('Demand Input VP'!P751="",0,'Demand Input VP'!P751)</f>
        <v/>
      </c>
      <c r="AQ4113" s="23">
        <f>IF('Demand Input VP'!Q751="",0,'Demand Input VP'!Q751)</f>
        <v/>
      </c>
      <c r="AR4113" s="23">
        <f>IF('Demand Input VP'!R751="",0,'Demand Input VP'!R751)</f>
        <v/>
      </c>
      <c r="AS4113" s="30" t="inlineStr">
        <is>
          <t>CHECK</t>
        </is>
      </c>
      <c r="AT4113" t="inlineStr"/>
    </row>
    <row r="4114">
      <c r="A4114" s="14" t="inlineStr">
        <is>
          <t>SCM04308</t>
        </is>
      </c>
      <c r="B4114" s="14" t="inlineStr">
        <is>
          <t>Metabolon 250g</t>
        </is>
      </c>
      <c r="C4114" s="14" t="inlineStr">
        <is>
          <t>SPORTSKA PREHRANA</t>
        </is>
      </c>
      <c r="D4114" s="14" t="inlineStr">
        <is>
          <t>03 BRONZE</t>
        </is>
      </c>
      <c r="E4114" s="22" t="inlineStr">
        <is>
          <t>VP regular</t>
        </is>
      </c>
      <c r="AF4114">
        <f>IF('Demand Input VP'!F752="",0,'Demand Input VP'!F752)</f>
        <v/>
      </c>
      <c r="AG4114">
        <f>IF('Demand Input VP'!G752="",0,'Demand Input VP'!G752)</f>
        <v/>
      </c>
      <c r="AH4114">
        <f>IF('Demand Input VP'!H752="",0,'Demand Input VP'!H752)</f>
        <v/>
      </c>
      <c r="AI4114">
        <f>IF('Demand Input VP'!I752="",0,'Demand Input VP'!I752)</f>
        <v/>
      </c>
      <c r="AJ4114">
        <f>IF('Demand Input VP'!J752="",0,'Demand Input VP'!J752)</f>
        <v/>
      </c>
      <c r="AK4114">
        <f>IF('Demand Input VP'!K752="",0,'Demand Input VP'!K752)</f>
        <v/>
      </c>
      <c r="AL4114">
        <f>IF('Demand Input VP'!L752="",0,'Demand Input VP'!L752)</f>
        <v/>
      </c>
      <c r="AM4114">
        <f>IF('Demand Input VP'!M752="",0,'Demand Input VP'!M752)</f>
        <v/>
      </c>
      <c r="AN4114">
        <f>IF('Demand Input VP'!N752="",0,'Demand Input VP'!N752)</f>
        <v/>
      </c>
      <c r="AO4114">
        <f>IF('Demand Input VP'!O752="",0,'Demand Input VP'!O752)</f>
        <v/>
      </c>
      <c r="AP4114">
        <f>IF('Demand Input VP'!P752="",0,'Demand Input VP'!P752)</f>
        <v/>
      </c>
      <c r="AQ4114">
        <f>IF('Demand Input VP'!Q752="",0,'Demand Input VP'!Q752)</f>
        <v/>
      </c>
      <c r="AR4114">
        <f>IF('Demand Input VP'!R752="",0,'Demand Input VP'!R752)</f>
        <v/>
      </c>
      <c r="AS4114" s="30" t="inlineStr">
        <is>
          <t>CHECK</t>
        </is>
      </c>
      <c r="AT4114" t="inlineStr"/>
    </row>
    <row r="4115">
      <c r="A4115" s="14" t="inlineStr">
        <is>
          <t>SCM04308</t>
        </is>
      </c>
      <c r="B4115" s="14" t="inlineStr">
        <is>
          <t>Metabolon 250g</t>
        </is>
      </c>
      <c r="C4115" s="14" t="inlineStr">
        <is>
          <t>SPORTSKA PREHRANA</t>
        </is>
      </c>
      <c r="D4115" s="14" t="inlineStr">
        <is>
          <t>03 BRONZE</t>
        </is>
      </c>
      <c r="E4115" s="22" t="inlineStr">
        <is>
          <t>MP on-top</t>
        </is>
      </c>
      <c r="AF4115" s="23">
        <f>IF('Demand Input MP'!F751="",0,'Demand Input MP'!F751)</f>
        <v/>
      </c>
      <c r="AG4115" s="23">
        <f>IF('Demand Input MP'!G751="",0,'Demand Input MP'!G751)</f>
        <v/>
      </c>
      <c r="AH4115" s="23">
        <f>IF('Demand Input MP'!H751="",0,'Demand Input MP'!H751)</f>
        <v/>
      </c>
      <c r="AI4115" s="23">
        <f>IF('Demand Input MP'!I751="",0,'Demand Input MP'!I751)</f>
        <v/>
      </c>
      <c r="AJ4115" s="23">
        <f>IF('Demand Input MP'!J751="",0,'Demand Input MP'!J751)</f>
        <v/>
      </c>
      <c r="AK4115" s="23">
        <f>IF('Demand Input MP'!K751="",0,'Demand Input MP'!K751)</f>
        <v/>
      </c>
      <c r="AL4115" s="23">
        <f>IF('Demand Input MP'!L751="",0,'Demand Input MP'!L751)</f>
        <v/>
      </c>
      <c r="AM4115" s="23">
        <f>IF('Demand Input MP'!M751="",0,'Demand Input MP'!M751)</f>
        <v/>
      </c>
      <c r="AN4115" s="23">
        <f>IF('Demand Input MP'!N751="",0,'Demand Input MP'!N751)</f>
        <v/>
      </c>
      <c r="AO4115" s="23">
        <f>IF('Demand Input MP'!O751="",0,'Demand Input MP'!O751)</f>
        <v/>
      </c>
      <c r="AP4115" s="23">
        <f>IF('Demand Input MP'!P751="",0,'Demand Input MP'!P751)</f>
        <v/>
      </c>
      <c r="AQ4115" s="23">
        <f>IF('Demand Input MP'!Q751="",0,'Demand Input MP'!Q751)</f>
        <v/>
      </c>
      <c r="AR4115" s="23">
        <f>IF('Demand Input MP'!R751="",0,'Demand Input MP'!R751)</f>
        <v/>
      </c>
      <c r="AS4115" s="30" t="inlineStr">
        <is>
          <t>CHECK</t>
        </is>
      </c>
      <c r="AT4115" t="inlineStr"/>
    </row>
    <row r="4116">
      <c r="A4116" s="14" t="inlineStr">
        <is>
          <t>SCM04308</t>
        </is>
      </c>
      <c r="B4116" s="14" t="inlineStr">
        <is>
          <t>Metabolon 250g</t>
        </is>
      </c>
      <c r="C4116" s="14" t="inlineStr">
        <is>
          <t>SPORTSKA PREHRANA</t>
        </is>
      </c>
      <c r="D4116" s="14" t="inlineStr">
        <is>
          <t>03 BRONZE</t>
        </is>
      </c>
      <c r="E4116" s="22" t="inlineStr">
        <is>
          <t>MP regular</t>
        </is>
      </c>
      <c r="AF4116">
        <f>IF('Demand Input MP'!F752="",0,'Demand Input MP'!F752)</f>
        <v/>
      </c>
      <c r="AG4116">
        <f>IF('Demand Input MP'!G752="",0,'Demand Input MP'!G752)</f>
        <v/>
      </c>
      <c r="AH4116">
        <f>IF('Demand Input MP'!H752="",0,'Demand Input MP'!H752)</f>
        <v/>
      </c>
      <c r="AI4116">
        <f>IF('Demand Input MP'!I752="",0,'Demand Input MP'!I752)</f>
        <v/>
      </c>
      <c r="AJ4116">
        <f>IF('Demand Input MP'!J752="",0,'Demand Input MP'!J752)</f>
        <v/>
      </c>
      <c r="AK4116">
        <f>IF('Demand Input MP'!K752="",0,'Demand Input MP'!K752)</f>
        <v/>
      </c>
      <c r="AL4116">
        <f>IF('Demand Input MP'!L752="",0,'Demand Input MP'!L752)</f>
        <v/>
      </c>
      <c r="AM4116">
        <f>IF('Demand Input MP'!M752="",0,'Demand Input MP'!M752)</f>
        <v/>
      </c>
      <c r="AN4116">
        <f>IF('Demand Input MP'!N752="",0,'Demand Input MP'!N752)</f>
        <v/>
      </c>
      <c r="AO4116">
        <f>IF('Demand Input MP'!O752="",0,'Demand Input MP'!O752)</f>
        <v/>
      </c>
      <c r="AP4116">
        <f>IF('Demand Input MP'!P752="",0,'Demand Input MP'!P752)</f>
        <v/>
      </c>
      <c r="AQ4116">
        <f>IF('Demand Input MP'!Q752="",0,'Demand Input MP'!Q752)</f>
        <v/>
      </c>
      <c r="AR4116">
        <f>IF('Demand Input MP'!R752="",0,'Demand Input MP'!R752)</f>
        <v/>
      </c>
      <c r="AS4116" s="30" t="inlineStr">
        <is>
          <t>CHECK</t>
        </is>
      </c>
      <c r="AT4116" t="inlineStr"/>
    </row>
    <row r="4117">
      <c r="A4117" s="14" t="inlineStr">
        <is>
          <t>SCM04308</t>
        </is>
      </c>
      <c r="B4117" s="14" t="inlineStr">
        <is>
          <t>Metabolon 250g</t>
        </is>
      </c>
      <c r="C4117" s="14" t="inlineStr">
        <is>
          <t>SPORTSKA PREHRANA</t>
        </is>
      </c>
      <c r="D4117" s="14" t="inlineStr">
        <is>
          <t>03 BRONZE</t>
        </is>
      </c>
      <c r="E4117" s="15" t="inlineStr">
        <is>
          <t>On-top Total</t>
        </is>
      </c>
      <c r="AF4117" s="24">
        <f>SUM(AF4113:AF4116)</f>
        <v/>
      </c>
      <c r="AG4117" s="24">
        <f>SUM(AG4113:AG4116)</f>
        <v/>
      </c>
      <c r="AH4117" s="24">
        <f>SUM(AH4113:AH4116)</f>
        <v/>
      </c>
      <c r="AI4117" s="24">
        <f>SUM(AI4113:AI4116)</f>
        <v/>
      </c>
      <c r="AJ4117" s="24">
        <f>SUM(AJ4113:AJ4116)</f>
        <v/>
      </c>
      <c r="AK4117" s="24">
        <f>SUM(AK4113:AK4116)</f>
        <v/>
      </c>
      <c r="AL4117" s="24">
        <f>SUM(AL4113:AL4116)</f>
        <v/>
      </c>
      <c r="AM4117" s="24">
        <f>SUM(AM4113:AM4116)</f>
        <v/>
      </c>
      <c r="AN4117" s="24">
        <f>SUM(AN4113:AN4116)</f>
        <v/>
      </c>
      <c r="AO4117" s="24">
        <f>SUM(AO4113:AO4116)</f>
        <v/>
      </c>
      <c r="AP4117" s="24">
        <f>SUM(AP4113:AP4116)</f>
        <v/>
      </c>
      <c r="AQ4117" s="24">
        <f>SUM(AQ4113:AQ4116)</f>
        <v/>
      </c>
      <c r="AR4117" s="24">
        <f>SUM(AR4113:AR4116)</f>
        <v/>
      </c>
      <c r="AS4117" s="30" t="inlineStr">
        <is>
          <t>CHECK</t>
        </is>
      </c>
      <c r="AT4117" t="inlineStr"/>
    </row>
    <row r="4118">
      <c r="A4118" s="25" t="inlineStr">
        <is>
          <t>SCM04308</t>
        </is>
      </c>
      <c r="B4118" s="25" t="inlineStr">
        <is>
          <t>Metabolon 250g</t>
        </is>
      </c>
      <c r="C4118" s="25" t="inlineStr">
        <is>
          <t>SPORTSKA PREHRANA</t>
        </is>
      </c>
      <c r="D4118" s="25" t="inlineStr">
        <is>
          <t>03 BRONZE</t>
        </is>
      </c>
      <c r="E4118" s="26" t="inlineStr">
        <is>
          <t>TOTAL DEMAND</t>
        </is>
      </c>
      <c r="F4118" s="27" t="n"/>
      <c r="G4118" s="27" t="n"/>
      <c r="H4118" s="27" t="n"/>
      <c r="I4118" s="27" t="n"/>
      <c r="J4118" s="27" t="n"/>
      <c r="K4118" s="27" t="n"/>
      <c r="L4118" s="27" t="n"/>
      <c r="M4118" s="27" t="n"/>
      <c r="N4118" s="27" t="n"/>
      <c r="O4118" s="27" t="n"/>
      <c r="P4118" s="27" t="n"/>
      <c r="Q4118" s="27" t="n"/>
      <c r="R4118" s="27" t="n"/>
      <c r="S4118" s="27" t="n"/>
      <c r="T4118" s="27" t="n"/>
      <c r="U4118" s="27" t="n"/>
      <c r="V4118" s="27" t="n"/>
      <c r="W4118" s="27" t="n"/>
      <c r="X4118" s="27" t="n"/>
      <c r="Y4118" s="27" t="n"/>
      <c r="Z4118" s="27" t="n"/>
      <c r="AA4118" s="27" t="n"/>
      <c r="AB4118" s="27" t="n"/>
      <c r="AC4118" s="27" t="n"/>
      <c r="AD4118" s="27" t="n"/>
      <c r="AE4118" s="27" t="n"/>
      <c r="AF4118" s="28">
        <f>AF4112+AF4117</f>
        <v/>
      </c>
      <c r="AG4118" s="28">
        <f>AG4112+AG4117</f>
        <v/>
      </c>
      <c r="AH4118" s="28">
        <f>AH4112+AH4117</f>
        <v/>
      </c>
      <c r="AI4118" s="28">
        <f>AI4112+AI4117</f>
        <v/>
      </c>
      <c r="AJ4118" s="28">
        <f>AJ4112+AJ4117</f>
        <v/>
      </c>
      <c r="AK4118" s="28">
        <f>AK4112+AK4117</f>
        <v/>
      </c>
      <c r="AL4118" s="28">
        <f>AL4112+AL4117</f>
        <v/>
      </c>
      <c r="AM4118" s="28">
        <f>AM4112+AM4117</f>
        <v/>
      </c>
      <c r="AN4118" s="28">
        <f>AN4112+AN4117</f>
        <v/>
      </c>
      <c r="AO4118" s="28">
        <f>AO4112+AO4117</f>
        <v/>
      </c>
      <c r="AP4118" s="28">
        <f>AP4112+AP4117</f>
        <v/>
      </c>
      <c r="AQ4118" s="28">
        <f>AQ4112+AQ4117</f>
        <v/>
      </c>
      <c r="AR4118" s="28">
        <f>AR4112+AR4117</f>
        <v/>
      </c>
      <c r="AS4118" s="30" t="inlineStr">
        <is>
          <t>CHECK</t>
        </is>
      </c>
      <c r="AT4118" t="inlineStr"/>
    </row>
    <row r="4119">
      <c r="A4119" s="14" t="inlineStr">
        <is>
          <t>SCM04308</t>
        </is>
      </c>
      <c r="B4119" s="14" t="inlineStr">
        <is>
          <t>Metabolon 250g</t>
        </is>
      </c>
      <c r="C4119" s="14" t="inlineStr">
        <is>
          <t>SPORTSKA PREHRANA</t>
        </is>
      </c>
      <c r="D4119" s="14" t="inlineStr">
        <is>
          <t>03 BRONZE</t>
        </is>
      </c>
      <c r="E4119" s="15" t="inlineStr"/>
      <c r="AS4119" s="30" t="inlineStr">
        <is>
          <t>CHECK</t>
        </is>
      </c>
      <c r="AT4119" t="inlineStr"/>
    </row>
    <row r="4120">
      <c r="A4120" s="7" t="inlineStr">
        <is>
          <t>SCM04312</t>
        </is>
      </c>
      <c r="B4120" s="8" t="inlineStr">
        <is>
          <t>Hemocell 250g</t>
        </is>
      </c>
      <c r="C4120" s="9" t="inlineStr">
        <is>
          <t>SPORTSKA PREHRANA</t>
        </is>
      </c>
      <c r="D4120" s="9" t="inlineStr">
        <is>
          <t>02 SILVER</t>
        </is>
      </c>
      <c r="E4120" s="10" t="inlineStr"/>
      <c r="F4120" s="11" t="n"/>
      <c r="G4120" s="11" t="n"/>
      <c r="H4120" s="11" t="n"/>
      <c r="I4120" s="11" t="n"/>
      <c r="J4120" s="11" t="n"/>
      <c r="K4120" s="11" t="n"/>
      <c r="L4120" s="11" t="n"/>
      <c r="M4120" s="11" t="n"/>
      <c r="N4120" s="11" t="n"/>
      <c r="O4120" s="11" t="n"/>
      <c r="P4120" s="11" t="n"/>
      <c r="Q4120" s="11" t="n"/>
      <c r="R4120" s="11" t="n"/>
      <c r="S4120" s="11" t="n"/>
      <c r="T4120" s="11" t="n"/>
      <c r="U4120" s="11" t="n"/>
      <c r="V4120" s="11" t="n"/>
      <c r="W4120" s="11" t="n"/>
      <c r="X4120" s="11" t="n"/>
      <c r="Y4120" s="11" t="n"/>
      <c r="Z4120" s="11" t="n"/>
      <c r="AA4120" s="11" t="n"/>
      <c r="AB4120" s="11" t="n"/>
      <c r="AC4120" s="11" t="n"/>
      <c r="AD4120" s="11" t="n"/>
      <c r="AE4120" s="11" t="n"/>
      <c r="AF4120" s="11" t="n"/>
      <c r="AG4120" s="11" t="n"/>
      <c r="AH4120" s="11" t="n"/>
      <c r="AI4120" s="11" t="n"/>
      <c r="AJ4120" s="11" t="n"/>
      <c r="AK4120" s="11" t="n"/>
      <c r="AL4120" s="11" t="n"/>
      <c r="AM4120" s="11" t="n"/>
      <c r="AN4120" s="11" t="n"/>
      <c r="AO4120" s="11" t="n"/>
      <c r="AP4120" s="11" t="n"/>
      <c r="AQ4120" s="11" t="n"/>
      <c r="AR4120" s="11" t="n"/>
      <c r="AS4120" s="12" t="inlineStr">
        <is>
          <t>OK</t>
        </is>
      </c>
      <c r="AT4120" s="13">
        <f>IF((IFERROR(VALUE('Demand Input MP'!F753),0)+IFERROR(VALUE('Demand Input MP'!G753),0)+IFERROR(VALUE('Demand Input MP'!H753),0)+IFERROR(VALUE('Demand Input MP'!I753),0)+IFERROR(VALUE('Demand Input MP'!J753),0)+IFERROR(VALUE('Demand Input MP'!K753),0)+IFERROR(VALUE('Demand Input MP'!L753),0)+IFERROR(VALUE('Demand Input MP'!M753),0)+IFERROR(VALUE('Demand Input MP'!N753),0)+IFERROR(VALUE('Demand Input MP'!O753),0)+IFERROR(VALUE('Demand Input MP'!P753),0)+IFERROR(VALUE('Demand Input MP'!Q753),0)+IFERROR(VALUE('Demand Input MP'!R753),0))&gt;0,"PROMO","")</f>
        <v/>
      </c>
    </row>
    <row r="4121">
      <c r="A4121" s="14" t="inlineStr">
        <is>
          <t>SCM04312</t>
        </is>
      </c>
      <c r="B4121" s="14" t="inlineStr">
        <is>
          <t>Hemocell 250g</t>
        </is>
      </c>
      <c r="C4121" s="14" t="inlineStr">
        <is>
          <t>SPORTSKA PREHRANA</t>
        </is>
      </c>
      <c r="D4121" s="14" t="inlineStr">
        <is>
          <t>02 SILVER</t>
        </is>
      </c>
      <c r="E4121" s="15" t="inlineStr">
        <is>
          <t>Baseline FC</t>
        </is>
      </c>
      <c r="F4121" s="16" t="n">
        <v>6</v>
      </c>
      <c r="G4121" s="16" t="n">
        <v>8</v>
      </c>
      <c r="H4121" s="16" t="n">
        <v>2</v>
      </c>
      <c r="I4121" s="16" t="n">
        <v>4</v>
      </c>
      <c r="J4121" s="16" t="n">
        <v>4</v>
      </c>
      <c r="K4121" s="16" t="n">
        <v>5</v>
      </c>
      <c r="L4121" s="16" t="n">
        <v>4</v>
      </c>
      <c r="M4121" s="16" t="n">
        <v>4</v>
      </c>
      <c r="N4121" s="16" t="n">
        <v>5</v>
      </c>
      <c r="O4121" s="16" t="n">
        <v>1</v>
      </c>
      <c r="P4121" s="16" t="n">
        <v>8</v>
      </c>
      <c r="Q4121" s="16" t="n">
        <v>11</v>
      </c>
      <c r="R4121" s="16" t="n">
        <v>7</v>
      </c>
      <c r="S4121" s="16" t="n">
        <v>10</v>
      </c>
      <c r="T4121" s="16" t="n">
        <v>58</v>
      </c>
      <c r="U4121" s="16" t="n">
        <v>5</v>
      </c>
      <c r="V4121" s="16" t="n">
        <v>17</v>
      </c>
      <c r="W4121" s="16" t="n">
        <v>3</v>
      </c>
      <c r="X4121" s="16" t="n">
        <v>2</v>
      </c>
      <c r="Y4121" s="16" t="n">
        <v>6</v>
      </c>
      <c r="Z4121" s="16" t="n">
        <v>26</v>
      </c>
      <c r="AA4121" s="16" t="n">
        <v>9</v>
      </c>
      <c r="AB4121" s="16" t="n">
        <v>7</v>
      </c>
      <c r="AC4121" s="16" t="n">
        <v>4</v>
      </c>
      <c r="AD4121" s="16" t="n">
        <v>5</v>
      </c>
      <c r="AE4121" s="16" t="n">
        <v>8</v>
      </c>
      <c r="AF4121" s="17" t="n">
        <v>7</v>
      </c>
      <c r="AG4121" s="17" t="n">
        <v>7</v>
      </c>
      <c r="AH4121" s="17" t="n">
        <v>7</v>
      </c>
      <c r="AI4121" s="17" t="n">
        <v>7</v>
      </c>
      <c r="AJ4121" s="17" t="n">
        <v>7</v>
      </c>
      <c r="AK4121" s="17" t="n">
        <v>7</v>
      </c>
      <c r="AL4121" s="17" t="n">
        <v>7</v>
      </c>
      <c r="AM4121" s="17" t="n">
        <v>7</v>
      </c>
      <c r="AN4121" s="17" t="n">
        <v>7</v>
      </c>
      <c r="AO4121" s="17" t="n">
        <v>7</v>
      </c>
      <c r="AP4121" s="17" t="n">
        <v>7</v>
      </c>
      <c r="AQ4121" s="17" t="n">
        <v>7</v>
      </c>
      <c r="AR4121" s="17" t="n">
        <v>7</v>
      </c>
      <c r="AS4121" s="18" t="inlineStr">
        <is>
          <t>OK</t>
        </is>
      </c>
      <c r="AT4121" t="inlineStr"/>
    </row>
    <row r="4122">
      <c r="A4122" s="14" t="inlineStr">
        <is>
          <t>SCM04312</t>
        </is>
      </c>
      <c r="B4122" s="14" t="inlineStr">
        <is>
          <t>Hemocell 250g</t>
        </is>
      </c>
      <c r="C4122" s="14" t="inlineStr">
        <is>
          <t>SPORTSKA PREHRANA</t>
        </is>
      </c>
      <c r="D4122" s="14" t="inlineStr">
        <is>
          <t>02 SILVER</t>
        </is>
      </c>
      <c r="E4122" s="19" t="inlineStr">
        <is>
          <t>Planner Factor</t>
        </is>
      </c>
      <c r="AF4122" s="20" t="n">
        <v>1</v>
      </c>
      <c r="AG4122" s="20" t="n">
        <v>1</v>
      </c>
      <c r="AH4122" s="20" t="n">
        <v>1</v>
      </c>
      <c r="AI4122" s="20" t="n">
        <v>1</v>
      </c>
      <c r="AJ4122" s="20" t="n">
        <v>1</v>
      </c>
      <c r="AK4122" s="20" t="n">
        <v>1</v>
      </c>
      <c r="AL4122" s="20" t="n">
        <v>1</v>
      </c>
      <c r="AM4122" s="20" t="n">
        <v>1</v>
      </c>
      <c r="AN4122" s="20" t="n">
        <v>1</v>
      </c>
      <c r="AO4122" s="20" t="n">
        <v>1</v>
      </c>
      <c r="AP4122" s="20" t="n">
        <v>1</v>
      </c>
      <c r="AQ4122" s="20" t="n">
        <v>1</v>
      </c>
      <c r="AR4122" s="20" t="n">
        <v>1</v>
      </c>
      <c r="AS4122" s="18" t="inlineStr">
        <is>
          <t>OK</t>
        </is>
      </c>
      <c r="AT4122" t="inlineStr"/>
    </row>
    <row r="4123">
      <c r="A4123" s="14" t="inlineStr">
        <is>
          <t>SCM04312</t>
        </is>
      </c>
      <c r="B4123" s="14" t="inlineStr">
        <is>
          <t>Hemocell 250g</t>
        </is>
      </c>
      <c r="C4123" s="14" t="inlineStr">
        <is>
          <t>SPORTSKA PREHRANA</t>
        </is>
      </c>
      <c r="D4123" s="14" t="inlineStr">
        <is>
          <t>02 SILVER</t>
        </is>
      </c>
      <c r="E4123" s="15" t="inlineStr">
        <is>
          <t>Adjusted FC</t>
        </is>
      </c>
      <c r="AF4123" s="21">
        <f>ROUND(AF4121*AF4122,0)</f>
        <v/>
      </c>
      <c r="AG4123" s="21">
        <f>ROUND(AG4121*AG4122,0)</f>
        <v/>
      </c>
      <c r="AH4123" s="21">
        <f>ROUND(AH4121*AH4122,0)</f>
        <v/>
      </c>
      <c r="AI4123" s="21">
        <f>ROUND(AI4121*AI4122,0)</f>
        <v/>
      </c>
      <c r="AJ4123" s="21">
        <f>ROUND(AJ4121*AJ4122,0)</f>
        <v/>
      </c>
      <c r="AK4123" s="21">
        <f>ROUND(AK4121*AK4122,0)</f>
        <v/>
      </c>
      <c r="AL4123" s="21">
        <f>ROUND(AL4121*AL4122,0)</f>
        <v/>
      </c>
      <c r="AM4123" s="21">
        <f>ROUND(AM4121*AM4122,0)</f>
        <v/>
      </c>
      <c r="AN4123" s="21">
        <f>ROUND(AN4121*AN4122,0)</f>
        <v/>
      </c>
      <c r="AO4123" s="21">
        <f>ROUND(AO4121*AO4122,0)</f>
        <v/>
      </c>
      <c r="AP4123" s="21">
        <f>ROUND(AP4121*AP4122,0)</f>
        <v/>
      </c>
      <c r="AQ4123" s="21">
        <f>ROUND(AQ4121*AQ4122,0)</f>
        <v/>
      </c>
      <c r="AR4123" s="21">
        <f>ROUND(AR4121*AR4122,0)</f>
        <v/>
      </c>
      <c r="AS4123" s="18" t="inlineStr">
        <is>
          <t>OK</t>
        </is>
      </c>
      <c r="AT4123" t="inlineStr"/>
    </row>
    <row r="4124">
      <c r="A4124" s="14" t="inlineStr">
        <is>
          <t>SCM04312</t>
        </is>
      </c>
      <c r="B4124" s="14" t="inlineStr">
        <is>
          <t>Hemocell 250g</t>
        </is>
      </c>
      <c r="C4124" s="14" t="inlineStr">
        <is>
          <t>SPORTSKA PREHRANA</t>
        </is>
      </c>
      <c r="D4124" s="14" t="inlineStr">
        <is>
          <t>02 SILVER</t>
        </is>
      </c>
      <c r="E4124" s="22" t="inlineStr">
        <is>
          <t>VP on-top</t>
        </is>
      </c>
      <c r="AF4124" s="23">
        <f>IF('Demand Input VP'!F753="",0,'Demand Input VP'!F753)</f>
        <v/>
      </c>
      <c r="AG4124" s="23">
        <f>IF('Demand Input VP'!G753="",0,'Demand Input VP'!G753)</f>
        <v/>
      </c>
      <c r="AH4124" s="23">
        <f>IF('Demand Input VP'!H753="",0,'Demand Input VP'!H753)</f>
        <v/>
      </c>
      <c r="AI4124" s="23">
        <f>IF('Demand Input VP'!I753="",0,'Demand Input VP'!I753)</f>
        <v/>
      </c>
      <c r="AJ4124" s="23">
        <f>IF('Demand Input VP'!J753="",0,'Demand Input VP'!J753)</f>
        <v/>
      </c>
      <c r="AK4124" s="23">
        <f>IF('Demand Input VP'!K753="",0,'Demand Input VP'!K753)</f>
        <v/>
      </c>
      <c r="AL4124" s="23">
        <f>IF('Demand Input VP'!L753="",0,'Demand Input VP'!L753)</f>
        <v/>
      </c>
      <c r="AM4124" s="23">
        <f>IF('Demand Input VP'!M753="",0,'Demand Input VP'!M753)</f>
        <v/>
      </c>
      <c r="AN4124" s="23">
        <f>IF('Demand Input VP'!N753="",0,'Demand Input VP'!N753)</f>
        <v/>
      </c>
      <c r="AO4124" s="23">
        <f>IF('Demand Input VP'!O753="",0,'Demand Input VP'!O753)</f>
        <v/>
      </c>
      <c r="AP4124" s="23">
        <f>IF('Demand Input VP'!P753="",0,'Demand Input VP'!P753)</f>
        <v/>
      </c>
      <c r="AQ4124" s="23">
        <f>IF('Demand Input VP'!Q753="",0,'Demand Input VP'!Q753)</f>
        <v/>
      </c>
      <c r="AR4124" s="23">
        <f>IF('Demand Input VP'!R753="",0,'Demand Input VP'!R753)</f>
        <v/>
      </c>
      <c r="AS4124" s="18" t="inlineStr">
        <is>
          <t>OK</t>
        </is>
      </c>
      <c r="AT4124" t="inlineStr"/>
    </row>
    <row r="4125">
      <c r="A4125" s="14" t="inlineStr">
        <is>
          <t>SCM04312</t>
        </is>
      </c>
      <c r="B4125" s="14" t="inlineStr">
        <is>
          <t>Hemocell 250g</t>
        </is>
      </c>
      <c r="C4125" s="14" t="inlineStr">
        <is>
          <t>SPORTSKA PREHRANA</t>
        </is>
      </c>
      <c r="D4125" s="14" t="inlineStr">
        <is>
          <t>02 SILVER</t>
        </is>
      </c>
      <c r="E4125" s="22" t="inlineStr">
        <is>
          <t>VP regular</t>
        </is>
      </c>
      <c r="AF4125">
        <f>IF('Demand Input VP'!F754="",0,'Demand Input VP'!F754)</f>
        <v/>
      </c>
      <c r="AG4125">
        <f>IF('Demand Input VP'!G754="",0,'Demand Input VP'!G754)</f>
        <v/>
      </c>
      <c r="AH4125">
        <f>IF('Demand Input VP'!H754="",0,'Demand Input VP'!H754)</f>
        <v/>
      </c>
      <c r="AI4125">
        <f>IF('Demand Input VP'!I754="",0,'Demand Input VP'!I754)</f>
        <v/>
      </c>
      <c r="AJ4125">
        <f>IF('Demand Input VP'!J754="",0,'Demand Input VP'!J754)</f>
        <v/>
      </c>
      <c r="AK4125">
        <f>IF('Demand Input VP'!K754="",0,'Demand Input VP'!K754)</f>
        <v/>
      </c>
      <c r="AL4125">
        <f>IF('Demand Input VP'!L754="",0,'Demand Input VP'!L754)</f>
        <v/>
      </c>
      <c r="AM4125">
        <f>IF('Demand Input VP'!M754="",0,'Demand Input VP'!M754)</f>
        <v/>
      </c>
      <c r="AN4125">
        <f>IF('Demand Input VP'!N754="",0,'Demand Input VP'!N754)</f>
        <v/>
      </c>
      <c r="AO4125">
        <f>IF('Demand Input VP'!O754="",0,'Demand Input VP'!O754)</f>
        <v/>
      </c>
      <c r="AP4125">
        <f>IF('Demand Input VP'!P754="",0,'Demand Input VP'!P754)</f>
        <v/>
      </c>
      <c r="AQ4125">
        <f>IF('Demand Input VP'!Q754="",0,'Demand Input VP'!Q754)</f>
        <v/>
      </c>
      <c r="AR4125">
        <f>IF('Demand Input VP'!R754="",0,'Demand Input VP'!R754)</f>
        <v/>
      </c>
      <c r="AS4125" s="18" t="inlineStr">
        <is>
          <t>OK</t>
        </is>
      </c>
      <c r="AT4125" t="inlineStr"/>
    </row>
    <row r="4126">
      <c r="A4126" s="14" t="inlineStr">
        <is>
          <t>SCM04312</t>
        </is>
      </c>
      <c r="B4126" s="14" t="inlineStr">
        <is>
          <t>Hemocell 250g</t>
        </is>
      </c>
      <c r="C4126" s="14" t="inlineStr">
        <is>
          <t>SPORTSKA PREHRANA</t>
        </is>
      </c>
      <c r="D4126" s="14" t="inlineStr">
        <is>
          <t>02 SILVER</t>
        </is>
      </c>
      <c r="E4126" s="22" t="inlineStr">
        <is>
          <t>MP on-top</t>
        </is>
      </c>
      <c r="AF4126" s="23">
        <f>IF('Demand Input MP'!F753="",0,'Demand Input MP'!F753)</f>
        <v/>
      </c>
      <c r="AG4126" s="23">
        <f>IF('Demand Input MP'!G753="",0,'Demand Input MP'!G753)</f>
        <v/>
      </c>
      <c r="AH4126" s="23">
        <f>IF('Demand Input MP'!H753="",0,'Demand Input MP'!H753)</f>
        <v/>
      </c>
      <c r="AI4126" s="23">
        <f>IF('Demand Input MP'!I753="",0,'Demand Input MP'!I753)</f>
        <v/>
      </c>
      <c r="AJ4126" s="23">
        <f>IF('Demand Input MP'!J753="",0,'Demand Input MP'!J753)</f>
        <v/>
      </c>
      <c r="AK4126" s="23">
        <f>IF('Demand Input MP'!K753="",0,'Demand Input MP'!K753)</f>
        <v/>
      </c>
      <c r="AL4126" s="23">
        <f>IF('Demand Input MP'!L753="",0,'Demand Input MP'!L753)</f>
        <v/>
      </c>
      <c r="AM4126" s="23">
        <f>IF('Demand Input MP'!M753="",0,'Demand Input MP'!M753)</f>
        <v/>
      </c>
      <c r="AN4126" s="23">
        <f>IF('Demand Input MP'!N753="",0,'Demand Input MP'!N753)</f>
        <v/>
      </c>
      <c r="AO4126" s="23">
        <f>IF('Demand Input MP'!O753="",0,'Demand Input MP'!O753)</f>
        <v/>
      </c>
      <c r="AP4126" s="23">
        <f>IF('Demand Input MP'!P753="",0,'Demand Input MP'!P753)</f>
        <v/>
      </c>
      <c r="AQ4126" s="23">
        <f>IF('Demand Input MP'!Q753="",0,'Demand Input MP'!Q753)</f>
        <v/>
      </c>
      <c r="AR4126" s="23">
        <f>IF('Demand Input MP'!R753="",0,'Demand Input MP'!R753)</f>
        <v/>
      </c>
      <c r="AS4126" s="18" t="inlineStr">
        <is>
          <t>OK</t>
        </is>
      </c>
      <c r="AT4126" t="inlineStr"/>
    </row>
    <row r="4127">
      <c r="A4127" s="14" t="inlineStr">
        <is>
          <t>SCM04312</t>
        </is>
      </c>
      <c r="B4127" s="14" t="inlineStr">
        <is>
          <t>Hemocell 250g</t>
        </is>
      </c>
      <c r="C4127" s="14" t="inlineStr">
        <is>
          <t>SPORTSKA PREHRANA</t>
        </is>
      </c>
      <c r="D4127" s="14" t="inlineStr">
        <is>
          <t>02 SILVER</t>
        </is>
      </c>
      <c r="E4127" s="22" t="inlineStr">
        <is>
          <t>MP regular</t>
        </is>
      </c>
      <c r="AF4127">
        <f>IF('Demand Input MP'!F754="",0,'Demand Input MP'!F754)</f>
        <v/>
      </c>
      <c r="AG4127">
        <f>IF('Demand Input MP'!G754="",0,'Demand Input MP'!G754)</f>
        <v/>
      </c>
      <c r="AH4127">
        <f>IF('Demand Input MP'!H754="",0,'Demand Input MP'!H754)</f>
        <v/>
      </c>
      <c r="AI4127">
        <f>IF('Demand Input MP'!I754="",0,'Demand Input MP'!I754)</f>
        <v/>
      </c>
      <c r="AJ4127">
        <f>IF('Demand Input MP'!J754="",0,'Demand Input MP'!J754)</f>
        <v/>
      </c>
      <c r="AK4127">
        <f>IF('Demand Input MP'!K754="",0,'Demand Input MP'!K754)</f>
        <v/>
      </c>
      <c r="AL4127">
        <f>IF('Demand Input MP'!L754="",0,'Demand Input MP'!L754)</f>
        <v/>
      </c>
      <c r="AM4127">
        <f>IF('Demand Input MP'!M754="",0,'Demand Input MP'!M754)</f>
        <v/>
      </c>
      <c r="AN4127">
        <f>IF('Demand Input MP'!N754="",0,'Demand Input MP'!N754)</f>
        <v/>
      </c>
      <c r="AO4127">
        <f>IF('Demand Input MP'!O754="",0,'Demand Input MP'!O754)</f>
        <v/>
      </c>
      <c r="AP4127">
        <f>IF('Demand Input MP'!P754="",0,'Demand Input MP'!P754)</f>
        <v/>
      </c>
      <c r="AQ4127">
        <f>IF('Demand Input MP'!Q754="",0,'Demand Input MP'!Q754)</f>
        <v/>
      </c>
      <c r="AR4127">
        <f>IF('Demand Input MP'!R754="",0,'Demand Input MP'!R754)</f>
        <v/>
      </c>
      <c r="AS4127" s="18" t="inlineStr">
        <is>
          <t>OK</t>
        </is>
      </c>
      <c r="AT4127" t="inlineStr"/>
    </row>
    <row r="4128">
      <c r="A4128" s="14" t="inlineStr">
        <is>
          <t>SCM04312</t>
        </is>
      </c>
      <c r="B4128" s="14" t="inlineStr">
        <is>
          <t>Hemocell 250g</t>
        </is>
      </c>
      <c r="C4128" s="14" t="inlineStr">
        <is>
          <t>SPORTSKA PREHRANA</t>
        </is>
      </c>
      <c r="D4128" s="14" t="inlineStr">
        <is>
          <t>02 SILVER</t>
        </is>
      </c>
      <c r="E4128" s="15" t="inlineStr">
        <is>
          <t>On-top Total</t>
        </is>
      </c>
      <c r="AF4128" s="24">
        <f>SUM(AF4124:AF4127)</f>
        <v/>
      </c>
      <c r="AG4128" s="24">
        <f>SUM(AG4124:AG4127)</f>
        <v/>
      </c>
      <c r="AH4128" s="24">
        <f>SUM(AH4124:AH4127)</f>
        <v/>
      </c>
      <c r="AI4128" s="24">
        <f>SUM(AI4124:AI4127)</f>
        <v/>
      </c>
      <c r="AJ4128" s="24">
        <f>SUM(AJ4124:AJ4127)</f>
        <v/>
      </c>
      <c r="AK4128" s="24">
        <f>SUM(AK4124:AK4127)</f>
        <v/>
      </c>
      <c r="AL4128" s="24">
        <f>SUM(AL4124:AL4127)</f>
        <v/>
      </c>
      <c r="AM4128" s="24">
        <f>SUM(AM4124:AM4127)</f>
        <v/>
      </c>
      <c r="AN4128" s="24">
        <f>SUM(AN4124:AN4127)</f>
        <v/>
      </c>
      <c r="AO4128" s="24">
        <f>SUM(AO4124:AO4127)</f>
        <v/>
      </c>
      <c r="AP4128" s="24">
        <f>SUM(AP4124:AP4127)</f>
        <v/>
      </c>
      <c r="AQ4128" s="24">
        <f>SUM(AQ4124:AQ4127)</f>
        <v/>
      </c>
      <c r="AR4128" s="24">
        <f>SUM(AR4124:AR4127)</f>
        <v/>
      </c>
      <c r="AS4128" s="18" t="inlineStr">
        <is>
          <t>OK</t>
        </is>
      </c>
      <c r="AT4128" t="inlineStr"/>
    </row>
    <row r="4129">
      <c r="A4129" s="25" t="inlineStr">
        <is>
          <t>SCM04312</t>
        </is>
      </c>
      <c r="B4129" s="25" t="inlineStr">
        <is>
          <t>Hemocell 250g</t>
        </is>
      </c>
      <c r="C4129" s="25" t="inlineStr">
        <is>
          <t>SPORTSKA PREHRANA</t>
        </is>
      </c>
      <c r="D4129" s="25" t="inlineStr">
        <is>
          <t>02 SILVER</t>
        </is>
      </c>
      <c r="E4129" s="26" t="inlineStr">
        <is>
          <t>TOTAL DEMAND</t>
        </is>
      </c>
      <c r="F4129" s="27" t="n"/>
      <c r="G4129" s="27" t="n"/>
      <c r="H4129" s="27" t="n"/>
      <c r="I4129" s="27" t="n"/>
      <c r="J4129" s="27" t="n"/>
      <c r="K4129" s="27" t="n"/>
      <c r="L4129" s="27" t="n"/>
      <c r="M4129" s="27" t="n"/>
      <c r="N4129" s="27" t="n"/>
      <c r="O4129" s="27" t="n"/>
      <c r="P4129" s="27" t="n"/>
      <c r="Q4129" s="27" t="n"/>
      <c r="R4129" s="27" t="n"/>
      <c r="S4129" s="27" t="n"/>
      <c r="T4129" s="27" t="n"/>
      <c r="U4129" s="27" t="n"/>
      <c r="V4129" s="27" t="n"/>
      <c r="W4129" s="27" t="n"/>
      <c r="X4129" s="27" t="n"/>
      <c r="Y4129" s="27" t="n"/>
      <c r="Z4129" s="27" t="n"/>
      <c r="AA4129" s="27" t="n"/>
      <c r="AB4129" s="27" t="n"/>
      <c r="AC4129" s="27" t="n"/>
      <c r="AD4129" s="27" t="n"/>
      <c r="AE4129" s="27" t="n"/>
      <c r="AF4129" s="28">
        <f>AF4123+AF4128</f>
        <v/>
      </c>
      <c r="AG4129" s="28">
        <f>AG4123+AG4128</f>
        <v/>
      </c>
      <c r="AH4129" s="28">
        <f>AH4123+AH4128</f>
        <v/>
      </c>
      <c r="AI4129" s="28">
        <f>AI4123+AI4128</f>
        <v/>
      </c>
      <c r="AJ4129" s="28">
        <f>AJ4123+AJ4128</f>
        <v/>
      </c>
      <c r="AK4129" s="28">
        <f>AK4123+AK4128</f>
        <v/>
      </c>
      <c r="AL4129" s="28">
        <f>AL4123+AL4128</f>
        <v/>
      </c>
      <c r="AM4129" s="28">
        <f>AM4123+AM4128</f>
        <v/>
      </c>
      <c r="AN4129" s="28">
        <f>AN4123+AN4128</f>
        <v/>
      </c>
      <c r="AO4129" s="28">
        <f>AO4123+AO4128</f>
        <v/>
      </c>
      <c r="AP4129" s="28">
        <f>AP4123+AP4128</f>
        <v/>
      </c>
      <c r="AQ4129" s="28">
        <f>AQ4123+AQ4128</f>
        <v/>
      </c>
      <c r="AR4129" s="28">
        <f>AR4123+AR4128</f>
        <v/>
      </c>
      <c r="AS4129" s="18" t="inlineStr">
        <is>
          <t>OK</t>
        </is>
      </c>
      <c r="AT4129" t="inlineStr"/>
    </row>
    <row r="4130">
      <c r="A4130" s="14" t="inlineStr">
        <is>
          <t>SCM04312</t>
        </is>
      </c>
      <c r="B4130" s="14" t="inlineStr">
        <is>
          <t>Hemocell 250g</t>
        </is>
      </c>
      <c r="C4130" s="14" t="inlineStr">
        <is>
          <t>SPORTSKA PREHRANA</t>
        </is>
      </c>
      <c r="D4130" s="14" t="inlineStr">
        <is>
          <t>02 SILVER</t>
        </is>
      </c>
      <c r="E4130" s="15" t="inlineStr"/>
      <c r="AS4130" s="18" t="inlineStr">
        <is>
          <t>OK</t>
        </is>
      </c>
      <c r="AT4130" t="inlineStr"/>
    </row>
    <row r="4131">
      <c r="A4131" s="7" t="inlineStr">
        <is>
          <t>SCM04313</t>
        </is>
      </c>
      <c r="B4131" s="8" t="inlineStr">
        <is>
          <t>Hydroflex 2kg chocolate</t>
        </is>
      </c>
      <c r="C4131" s="9" t="inlineStr">
        <is>
          <t>PROTEINI</t>
        </is>
      </c>
      <c r="D4131" s="9" t="inlineStr">
        <is>
          <t>03 BRONZE</t>
        </is>
      </c>
      <c r="E4131" s="10" t="inlineStr"/>
      <c r="F4131" s="11" t="n"/>
      <c r="G4131" s="11" t="n"/>
      <c r="H4131" s="11" t="n"/>
      <c r="I4131" s="11" t="n"/>
      <c r="J4131" s="11" t="n"/>
      <c r="K4131" s="11" t="n"/>
      <c r="L4131" s="11" t="n"/>
      <c r="M4131" s="11" t="n"/>
      <c r="N4131" s="11" t="n"/>
      <c r="O4131" s="11" t="n"/>
      <c r="P4131" s="11" t="n"/>
      <c r="Q4131" s="11" t="n"/>
      <c r="R4131" s="11" t="n"/>
      <c r="S4131" s="11" t="n"/>
      <c r="T4131" s="11" t="n"/>
      <c r="U4131" s="11" t="n"/>
      <c r="V4131" s="11" t="n"/>
      <c r="W4131" s="11" t="n"/>
      <c r="X4131" s="11" t="n"/>
      <c r="Y4131" s="11" t="n"/>
      <c r="Z4131" s="11" t="n"/>
      <c r="AA4131" s="11" t="n"/>
      <c r="AB4131" s="11" t="n"/>
      <c r="AC4131" s="11" t="n"/>
      <c r="AD4131" s="11" t="n"/>
      <c r="AE4131" s="11" t="n"/>
      <c r="AF4131" s="11" t="n"/>
      <c r="AG4131" s="11" t="n"/>
      <c r="AH4131" s="11" t="n"/>
      <c r="AI4131" s="11" t="n"/>
      <c r="AJ4131" s="11" t="n"/>
      <c r="AK4131" s="11" t="n"/>
      <c r="AL4131" s="11" t="n"/>
      <c r="AM4131" s="11" t="n"/>
      <c r="AN4131" s="11" t="n"/>
      <c r="AO4131" s="11" t="n"/>
      <c r="AP4131" s="11" t="n"/>
      <c r="AQ4131" s="11" t="n"/>
      <c r="AR4131" s="11" t="n"/>
      <c r="AS4131" s="29" t="inlineStr">
        <is>
          <t>CHECK</t>
        </is>
      </c>
      <c r="AT4131" s="13">
        <f>IF((IFERROR(VALUE('Demand Input MP'!F755),0)+IFERROR(VALUE('Demand Input MP'!G755),0)+IFERROR(VALUE('Demand Input MP'!H755),0)+IFERROR(VALUE('Demand Input MP'!I755),0)+IFERROR(VALUE('Demand Input MP'!J755),0)+IFERROR(VALUE('Demand Input MP'!K755),0)+IFERROR(VALUE('Demand Input MP'!L755),0)+IFERROR(VALUE('Demand Input MP'!M755),0)+IFERROR(VALUE('Demand Input MP'!N755),0)+IFERROR(VALUE('Demand Input MP'!O755),0)+IFERROR(VALUE('Demand Input MP'!P755),0)+IFERROR(VALUE('Demand Input MP'!Q755),0)+IFERROR(VALUE('Demand Input MP'!R755),0))&gt;0,"PROMO","")</f>
        <v/>
      </c>
    </row>
    <row r="4132">
      <c r="A4132" s="14" t="inlineStr">
        <is>
          <t>SCM04313</t>
        </is>
      </c>
      <c r="B4132" s="14" t="inlineStr">
        <is>
          <t>Hydroflex 2kg chocolate</t>
        </is>
      </c>
      <c r="C4132" s="14" t="inlineStr">
        <is>
          <t>PROTEINI</t>
        </is>
      </c>
      <c r="D4132" s="14" t="inlineStr">
        <is>
          <t>03 BRONZE</t>
        </is>
      </c>
      <c r="E4132" s="15" t="inlineStr">
        <is>
          <t>Baseline FC</t>
        </is>
      </c>
      <c r="F4132" s="16" t="n">
        <v>4</v>
      </c>
      <c r="G4132" s="16" t="n">
        <v>11</v>
      </c>
      <c r="H4132" s="16" t="n">
        <v>19</v>
      </c>
      <c r="I4132" s="16" t="n">
        <v>3</v>
      </c>
      <c r="J4132" s="16" t="n">
        <v>2</v>
      </c>
      <c r="K4132" s="16" t="n">
        <v>4</v>
      </c>
      <c r="L4132" s="16" t="n">
        <v>1</v>
      </c>
      <c r="M4132" s="16" t="n">
        <v>1</v>
      </c>
      <c r="N4132" s="16" t="n">
        <v>1</v>
      </c>
      <c r="O4132" s="16" t="n">
        <v>1</v>
      </c>
      <c r="P4132" s="16" t="n">
        <v>4</v>
      </c>
      <c r="Q4132" s="16" t="n">
        <v>6</v>
      </c>
      <c r="R4132" s="16" t="n">
        <v>0</v>
      </c>
      <c r="S4132" s="16" t="n">
        <v>5</v>
      </c>
      <c r="T4132" s="16" t="n">
        <v>14</v>
      </c>
      <c r="U4132" s="16" t="n">
        <v>5</v>
      </c>
      <c r="V4132" s="16" t="n">
        <v>1</v>
      </c>
      <c r="W4132" s="16" t="n">
        <v>3</v>
      </c>
      <c r="X4132" s="16" t="n">
        <v>2</v>
      </c>
      <c r="Y4132" s="16" t="n">
        <v>3</v>
      </c>
      <c r="Z4132" s="16" t="n">
        <v>4</v>
      </c>
      <c r="AA4132" s="16" t="n">
        <v>6</v>
      </c>
      <c r="AB4132" s="16" t="n">
        <v>7</v>
      </c>
      <c r="AC4132" s="16" t="n">
        <v>4</v>
      </c>
      <c r="AD4132" s="16" t="n">
        <v>6</v>
      </c>
      <c r="AE4132" s="16" t="n">
        <v>3</v>
      </c>
      <c r="AF4132" s="17" t="n">
        <v>4</v>
      </c>
      <c r="AG4132" s="17" t="n">
        <v>3</v>
      </c>
      <c r="AH4132" s="17" t="n">
        <v>3</v>
      </c>
      <c r="AI4132" s="17" t="n">
        <v>4</v>
      </c>
      <c r="AJ4132" s="17" t="n">
        <v>4</v>
      </c>
      <c r="AK4132" s="17" t="n">
        <v>3</v>
      </c>
      <c r="AL4132" s="17" t="n">
        <v>4</v>
      </c>
      <c r="AM4132" s="17" t="n">
        <v>3</v>
      </c>
      <c r="AN4132" s="17" t="n">
        <v>3</v>
      </c>
      <c r="AO4132" s="17" t="n">
        <v>3</v>
      </c>
      <c r="AP4132" s="17" t="n">
        <v>3</v>
      </c>
      <c r="AQ4132" s="17" t="n">
        <v>4</v>
      </c>
      <c r="AR4132" s="17" t="n">
        <v>4</v>
      </c>
      <c r="AS4132" s="30" t="inlineStr">
        <is>
          <t>CHECK</t>
        </is>
      </c>
      <c r="AT4132" t="inlineStr"/>
    </row>
    <row r="4133">
      <c r="A4133" s="14" t="inlineStr">
        <is>
          <t>SCM04313</t>
        </is>
      </c>
      <c r="B4133" s="14" t="inlineStr">
        <is>
          <t>Hydroflex 2kg chocolate</t>
        </is>
      </c>
      <c r="C4133" s="14" t="inlineStr">
        <is>
          <t>PROTEINI</t>
        </is>
      </c>
      <c r="D4133" s="14" t="inlineStr">
        <is>
          <t>03 BRONZE</t>
        </is>
      </c>
      <c r="E4133" s="19" t="inlineStr">
        <is>
          <t>Planner Factor</t>
        </is>
      </c>
      <c r="AF4133" s="20" t="n">
        <v>1</v>
      </c>
      <c r="AG4133" s="20" t="n">
        <v>1</v>
      </c>
      <c r="AH4133" s="20" t="n">
        <v>1</v>
      </c>
      <c r="AI4133" s="20" t="n">
        <v>1</v>
      </c>
      <c r="AJ4133" s="20" t="n">
        <v>1</v>
      </c>
      <c r="AK4133" s="20" t="n">
        <v>1</v>
      </c>
      <c r="AL4133" s="20" t="n">
        <v>1</v>
      </c>
      <c r="AM4133" s="20" t="n">
        <v>1</v>
      </c>
      <c r="AN4133" s="20" t="n">
        <v>1</v>
      </c>
      <c r="AO4133" s="20" t="n">
        <v>1</v>
      </c>
      <c r="AP4133" s="20" t="n">
        <v>1</v>
      </c>
      <c r="AQ4133" s="20" t="n">
        <v>1</v>
      </c>
      <c r="AR4133" s="20" t="n">
        <v>1</v>
      </c>
      <c r="AS4133" s="30" t="inlineStr">
        <is>
          <t>CHECK</t>
        </is>
      </c>
      <c r="AT4133" t="inlineStr"/>
    </row>
    <row r="4134">
      <c r="A4134" s="14" t="inlineStr">
        <is>
          <t>SCM04313</t>
        </is>
      </c>
      <c r="B4134" s="14" t="inlineStr">
        <is>
          <t>Hydroflex 2kg chocolate</t>
        </is>
      </c>
      <c r="C4134" s="14" t="inlineStr">
        <is>
          <t>PROTEINI</t>
        </is>
      </c>
      <c r="D4134" s="14" t="inlineStr">
        <is>
          <t>03 BRONZE</t>
        </is>
      </c>
      <c r="E4134" s="15" t="inlineStr">
        <is>
          <t>Adjusted FC</t>
        </is>
      </c>
      <c r="AF4134" s="21">
        <f>ROUND(AF4132*AF4133,0)</f>
        <v/>
      </c>
      <c r="AG4134" s="21">
        <f>ROUND(AG4132*AG4133,0)</f>
        <v/>
      </c>
      <c r="AH4134" s="21">
        <f>ROUND(AH4132*AH4133,0)</f>
        <v/>
      </c>
      <c r="AI4134" s="21">
        <f>ROUND(AI4132*AI4133,0)</f>
        <v/>
      </c>
      <c r="AJ4134" s="21">
        <f>ROUND(AJ4132*AJ4133,0)</f>
        <v/>
      </c>
      <c r="AK4134" s="21">
        <f>ROUND(AK4132*AK4133,0)</f>
        <v/>
      </c>
      <c r="AL4134" s="21">
        <f>ROUND(AL4132*AL4133,0)</f>
        <v/>
      </c>
      <c r="AM4134" s="21">
        <f>ROUND(AM4132*AM4133,0)</f>
        <v/>
      </c>
      <c r="AN4134" s="21">
        <f>ROUND(AN4132*AN4133,0)</f>
        <v/>
      </c>
      <c r="AO4134" s="21">
        <f>ROUND(AO4132*AO4133,0)</f>
        <v/>
      </c>
      <c r="AP4134" s="21">
        <f>ROUND(AP4132*AP4133,0)</f>
        <v/>
      </c>
      <c r="AQ4134" s="21">
        <f>ROUND(AQ4132*AQ4133,0)</f>
        <v/>
      </c>
      <c r="AR4134" s="21">
        <f>ROUND(AR4132*AR4133,0)</f>
        <v/>
      </c>
      <c r="AS4134" s="30" t="inlineStr">
        <is>
          <t>CHECK</t>
        </is>
      </c>
      <c r="AT4134" t="inlineStr"/>
    </row>
    <row r="4135">
      <c r="A4135" s="14" t="inlineStr">
        <is>
          <t>SCM04313</t>
        </is>
      </c>
      <c r="B4135" s="14" t="inlineStr">
        <is>
          <t>Hydroflex 2kg chocolate</t>
        </is>
      </c>
      <c r="C4135" s="14" t="inlineStr">
        <is>
          <t>PROTEINI</t>
        </is>
      </c>
      <c r="D4135" s="14" t="inlineStr">
        <is>
          <t>03 BRONZE</t>
        </is>
      </c>
      <c r="E4135" s="22" t="inlineStr">
        <is>
          <t>VP on-top</t>
        </is>
      </c>
      <c r="AF4135" s="23">
        <f>IF('Demand Input VP'!F755="",0,'Demand Input VP'!F755)</f>
        <v/>
      </c>
      <c r="AG4135" s="23">
        <f>IF('Demand Input VP'!G755="",0,'Demand Input VP'!G755)</f>
        <v/>
      </c>
      <c r="AH4135" s="23">
        <f>IF('Demand Input VP'!H755="",0,'Demand Input VP'!H755)</f>
        <v/>
      </c>
      <c r="AI4135" s="23">
        <f>IF('Demand Input VP'!I755="",0,'Demand Input VP'!I755)</f>
        <v/>
      </c>
      <c r="AJ4135" s="23">
        <f>IF('Demand Input VP'!J755="",0,'Demand Input VP'!J755)</f>
        <v/>
      </c>
      <c r="AK4135" s="23">
        <f>IF('Demand Input VP'!K755="",0,'Demand Input VP'!K755)</f>
        <v/>
      </c>
      <c r="AL4135" s="23">
        <f>IF('Demand Input VP'!L755="",0,'Demand Input VP'!L755)</f>
        <v/>
      </c>
      <c r="AM4135" s="23">
        <f>IF('Demand Input VP'!M755="",0,'Demand Input VP'!M755)</f>
        <v/>
      </c>
      <c r="AN4135" s="23">
        <f>IF('Demand Input VP'!N755="",0,'Demand Input VP'!N755)</f>
        <v/>
      </c>
      <c r="AO4135" s="23">
        <f>IF('Demand Input VP'!O755="",0,'Demand Input VP'!O755)</f>
        <v/>
      </c>
      <c r="AP4135" s="23">
        <f>IF('Demand Input VP'!P755="",0,'Demand Input VP'!P755)</f>
        <v/>
      </c>
      <c r="AQ4135" s="23">
        <f>IF('Demand Input VP'!Q755="",0,'Demand Input VP'!Q755)</f>
        <v/>
      </c>
      <c r="AR4135" s="23">
        <f>IF('Demand Input VP'!R755="",0,'Demand Input VP'!R755)</f>
        <v/>
      </c>
      <c r="AS4135" s="30" t="inlineStr">
        <is>
          <t>CHECK</t>
        </is>
      </c>
      <c r="AT4135" t="inlineStr"/>
    </row>
    <row r="4136">
      <c r="A4136" s="14" t="inlineStr">
        <is>
          <t>SCM04313</t>
        </is>
      </c>
      <c r="B4136" s="14" t="inlineStr">
        <is>
          <t>Hydroflex 2kg chocolate</t>
        </is>
      </c>
      <c r="C4136" s="14" t="inlineStr">
        <is>
          <t>PROTEINI</t>
        </is>
      </c>
      <c r="D4136" s="14" t="inlineStr">
        <is>
          <t>03 BRONZE</t>
        </is>
      </c>
      <c r="E4136" s="22" t="inlineStr">
        <is>
          <t>VP regular</t>
        </is>
      </c>
      <c r="AF4136">
        <f>IF('Demand Input VP'!F756="",0,'Demand Input VP'!F756)</f>
        <v/>
      </c>
      <c r="AG4136">
        <f>IF('Demand Input VP'!G756="",0,'Demand Input VP'!G756)</f>
        <v/>
      </c>
      <c r="AH4136">
        <f>IF('Demand Input VP'!H756="",0,'Demand Input VP'!H756)</f>
        <v/>
      </c>
      <c r="AI4136">
        <f>IF('Demand Input VP'!I756="",0,'Demand Input VP'!I756)</f>
        <v/>
      </c>
      <c r="AJ4136">
        <f>IF('Demand Input VP'!J756="",0,'Demand Input VP'!J756)</f>
        <v/>
      </c>
      <c r="AK4136">
        <f>IF('Demand Input VP'!K756="",0,'Demand Input VP'!K756)</f>
        <v/>
      </c>
      <c r="AL4136">
        <f>IF('Demand Input VP'!L756="",0,'Demand Input VP'!L756)</f>
        <v/>
      </c>
      <c r="AM4136">
        <f>IF('Demand Input VP'!M756="",0,'Demand Input VP'!M756)</f>
        <v/>
      </c>
      <c r="AN4136">
        <f>IF('Demand Input VP'!N756="",0,'Demand Input VP'!N756)</f>
        <v/>
      </c>
      <c r="AO4136">
        <f>IF('Demand Input VP'!O756="",0,'Demand Input VP'!O756)</f>
        <v/>
      </c>
      <c r="AP4136">
        <f>IF('Demand Input VP'!P756="",0,'Demand Input VP'!P756)</f>
        <v/>
      </c>
      <c r="AQ4136">
        <f>IF('Demand Input VP'!Q756="",0,'Demand Input VP'!Q756)</f>
        <v/>
      </c>
      <c r="AR4136">
        <f>IF('Demand Input VP'!R756="",0,'Demand Input VP'!R756)</f>
        <v/>
      </c>
      <c r="AS4136" s="30" t="inlineStr">
        <is>
          <t>CHECK</t>
        </is>
      </c>
      <c r="AT4136" t="inlineStr"/>
    </row>
    <row r="4137">
      <c r="A4137" s="14" t="inlineStr">
        <is>
          <t>SCM04313</t>
        </is>
      </c>
      <c r="B4137" s="14" t="inlineStr">
        <is>
          <t>Hydroflex 2kg chocolate</t>
        </is>
      </c>
      <c r="C4137" s="14" t="inlineStr">
        <is>
          <t>PROTEINI</t>
        </is>
      </c>
      <c r="D4137" s="14" t="inlineStr">
        <is>
          <t>03 BRONZE</t>
        </is>
      </c>
      <c r="E4137" s="22" t="inlineStr">
        <is>
          <t>MP on-top</t>
        </is>
      </c>
      <c r="AF4137" s="23">
        <f>IF('Demand Input MP'!F755="",0,'Demand Input MP'!F755)</f>
        <v/>
      </c>
      <c r="AG4137" s="23">
        <f>IF('Demand Input MP'!G755="",0,'Demand Input MP'!G755)</f>
        <v/>
      </c>
      <c r="AH4137" s="23">
        <f>IF('Demand Input MP'!H755="",0,'Demand Input MP'!H755)</f>
        <v/>
      </c>
      <c r="AI4137" s="23">
        <f>IF('Demand Input MP'!I755="",0,'Demand Input MP'!I755)</f>
        <v/>
      </c>
      <c r="AJ4137" s="23">
        <f>IF('Demand Input MP'!J755="",0,'Demand Input MP'!J755)</f>
        <v/>
      </c>
      <c r="AK4137" s="23">
        <f>IF('Demand Input MP'!K755="",0,'Demand Input MP'!K755)</f>
        <v/>
      </c>
      <c r="AL4137" s="23">
        <f>IF('Demand Input MP'!L755="",0,'Demand Input MP'!L755)</f>
        <v/>
      </c>
      <c r="AM4137" s="23">
        <f>IF('Demand Input MP'!M755="",0,'Demand Input MP'!M755)</f>
        <v/>
      </c>
      <c r="AN4137" s="23">
        <f>IF('Demand Input MP'!N755="",0,'Demand Input MP'!N755)</f>
        <v/>
      </c>
      <c r="AO4137" s="23">
        <f>IF('Demand Input MP'!O755="",0,'Demand Input MP'!O755)</f>
        <v/>
      </c>
      <c r="AP4137" s="23">
        <f>IF('Demand Input MP'!P755="",0,'Demand Input MP'!P755)</f>
        <v/>
      </c>
      <c r="AQ4137" s="23">
        <f>IF('Demand Input MP'!Q755="",0,'Demand Input MP'!Q755)</f>
        <v/>
      </c>
      <c r="AR4137" s="23">
        <f>IF('Demand Input MP'!R755="",0,'Demand Input MP'!R755)</f>
        <v/>
      </c>
      <c r="AS4137" s="30" t="inlineStr">
        <is>
          <t>CHECK</t>
        </is>
      </c>
      <c r="AT4137" t="inlineStr"/>
    </row>
    <row r="4138">
      <c r="A4138" s="14" t="inlineStr">
        <is>
          <t>SCM04313</t>
        </is>
      </c>
      <c r="B4138" s="14" t="inlineStr">
        <is>
          <t>Hydroflex 2kg chocolate</t>
        </is>
      </c>
      <c r="C4138" s="14" t="inlineStr">
        <is>
          <t>PROTEINI</t>
        </is>
      </c>
      <c r="D4138" s="14" t="inlineStr">
        <is>
          <t>03 BRONZE</t>
        </is>
      </c>
      <c r="E4138" s="22" t="inlineStr">
        <is>
          <t>MP regular</t>
        </is>
      </c>
      <c r="AF4138">
        <f>IF('Demand Input MP'!F756="",0,'Demand Input MP'!F756)</f>
        <v/>
      </c>
      <c r="AG4138">
        <f>IF('Demand Input MP'!G756="",0,'Demand Input MP'!G756)</f>
        <v/>
      </c>
      <c r="AH4138">
        <f>IF('Demand Input MP'!H756="",0,'Demand Input MP'!H756)</f>
        <v/>
      </c>
      <c r="AI4138">
        <f>IF('Demand Input MP'!I756="",0,'Demand Input MP'!I756)</f>
        <v/>
      </c>
      <c r="AJ4138">
        <f>IF('Demand Input MP'!J756="",0,'Demand Input MP'!J756)</f>
        <v/>
      </c>
      <c r="AK4138">
        <f>IF('Demand Input MP'!K756="",0,'Demand Input MP'!K756)</f>
        <v/>
      </c>
      <c r="AL4138">
        <f>IF('Demand Input MP'!L756="",0,'Demand Input MP'!L756)</f>
        <v/>
      </c>
      <c r="AM4138">
        <f>IF('Demand Input MP'!M756="",0,'Demand Input MP'!M756)</f>
        <v/>
      </c>
      <c r="AN4138">
        <f>IF('Demand Input MP'!N756="",0,'Demand Input MP'!N756)</f>
        <v/>
      </c>
      <c r="AO4138">
        <f>IF('Demand Input MP'!O756="",0,'Demand Input MP'!O756)</f>
        <v/>
      </c>
      <c r="AP4138">
        <f>IF('Demand Input MP'!P756="",0,'Demand Input MP'!P756)</f>
        <v/>
      </c>
      <c r="AQ4138">
        <f>IF('Demand Input MP'!Q756="",0,'Demand Input MP'!Q756)</f>
        <v/>
      </c>
      <c r="AR4138">
        <f>IF('Demand Input MP'!R756="",0,'Demand Input MP'!R756)</f>
        <v/>
      </c>
      <c r="AS4138" s="30" t="inlineStr">
        <is>
          <t>CHECK</t>
        </is>
      </c>
      <c r="AT4138" t="inlineStr"/>
    </row>
    <row r="4139">
      <c r="A4139" s="14" t="inlineStr">
        <is>
          <t>SCM04313</t>
        </is>
      </c>
      <c r="B4139" s="14" t="inlineStr">
        <is>
          <t>Hydroflex 2kg chocolate</t>
        </is>
      </c>
      <c r="C4139" s="14" t="inlineStr">
        <is>
          <t>PROTEINI</t>
        </is>
      </c>
      <c r="D4139" s="14" t="inlineStr">
        <is>
          <t>03 BRONZE</t>
        </is>
      </c>
      <c r="E4139" s="15" t="inlineStr">
        <is>
          <t>On-top Total</t>
        </is>
      </c>
      <c r="AF4139" s="24">
        <f>SUM(AF4135:AF4138)</f>
        <v/>
      </c>
      <c r="AG4139" s="24">
        <f>SUM(AG4135:AG4138)</f>
        <v/>
      </c>
      <c r="AH4139" s="24">
        <f>SUM(AH4135:AH4138)</f>
        <v/>
      </c>
      <c r="AI4139" s="24">
        <f>SUM(AI4135:AI4138)</f>
        <v/>
      </c>
      <c r="AJ4139" s="24">
        <f>SUM(AJ4135:AJ4138)</f>
        <v/>
      </c>
      <c r="AK4139" s="24">
        <f>SUM(AK4135:AK4138)</f>
        <v/>
      </c>
      <c r="AL4139" s="24">
        <f>SUM(AL4135:AL4138)</f>
        <v/>
      </c>
      <c r="AM4139" s="24">
        <f>SUM(AM4135:AM4138)</f>
        <v/>
      </c>
      <c r="AN4139" s="24">
        <f>SUM(AN4135:AN4138)</f>
        <v/>
      </c>
      <c r="AO4139" s="24">
        <f>SUM(AO4135:AO4138)</f>
        <v/>
      </c>
      <c r="AP4139" s="24">
        <f>SUM(AP4135:AP4138)</f>
        <v/>
      </c>
      <c r="AQ4139" s="24">
        <f>SUM(AQ4135:AQ4138)</f>
        <v/>
      </c>
      <c r="AR4139" s="24">
        <f>SUM(AR4135:AR4138)</f>
        <v/>
      </c>
      <c r="AS4139" s="30" t="inlineStr">
        <is>
          <t>CHECK</t>
        </is>
      </c>
      <c r="AT4139" t="inlineStr"/>
    </row>
    <row r="4140">
      <c r="A4140" s="25" t="inlineStr">
        <is>
          <t>SCM04313</t>
        </is>
      </c>
      <c r="B4140" s="25" t="inlineStr">
        <is>
          <t>Hydroflex 2kg chocolate</t>
        </is>
      </c>
      <c r="C4140" s="25" t="inlineStr">
        <is>
          <t>PROTEINI</t>
        </is>
      </c>
      <c r="D4140" s="25" t="inlineStr">
        <is>
          <t>03 BRONZE</t>
        </is>
      </c>
      <c r="E4140" s="26" t="inlineStr">
        <is>
          <t>TOTAL DEMAND</t>
        </is>
      </c>
      <c r="F4140" s="27" t="n"/>
      <c r="G4140" s="27" t="n"/>
      <c r="H4140" s="27" t="n"/>
      <c r="I4140" s="27" t="n"/>
      <c r="J4140" s="27" t="n"/>
      <c r="K4140" s="27" t="n"/>
      <c r="L4140" s="27" t="n"/>
      <c r="M4140" s="27" t="n"/>
      <c r="N4140" s="27" t="n"/>
      <c r="O4140" s="27" t="n"/>
      <c r="P4140" s="27" t="n"/>
      <c r="Q4140" s="27" t="n"/>
      <c r="R4140" s="27" t="n"/>
      <c r="S4140" s="27" t="n"/>
      <c r="T4140" s="27" t="n"/>
      <c r="U4140" s="27" t="n"/>
      <c r="V4140" s="27" t="n"/>
      <c r="W4140" s="27" t="n"/>
      <c r="X4140" s="27" t="n"/>
      <c r="Y4140" s="27" t="n"/>
      <c r="Z4140" s="27" t="n"/>
      <c r="AA4140" s="27" t="n"/>
      <c r="AB4140" s="27" t="n"/>
      <c r="AC4140" s="27" t="n"/>
      <c r="AD4140" s="27" t="n"/>
      <c r="AE4140" s="27" t="n"/>
      <c r="AF4140" s="28">
        <f>AF4134+AF4139</f>
        <v/>
      </c>
      <c r="AG4140" s="28">
        <f>AG4134+AG4139</f>
        <v/>
      </c>
      <c r="AH4140" s="28">
        <f>AH4134+AH4139</f>
        <v/>
      </c>
      <c r="AI4140" s="28">
        <f>AI4134+AI4139</f>
        <v/>
      </c>
      <c r="AJ4140" s="28">
        <f>AJ4134+AJ4139</f>
        <v/>
      </c>
      <c r="AK4140" s="28">
        <f>AK4134+AK4139</f>
        <v/>
      </c>
      <c r="AL4140" s="28">
        <f>AL4134+AL4139</f>
        <v/>
      </c>
      <c r="AM4140" s="28">
        <f>AM4134+AM4139</f>
        <v/>
      </c>
      <c r="AN4140" s="28">
        <f>AN4134+AN4139</f>
        <v/>
      </c>
      <c r="AO4140" s="28">
        <f>AO4134+AO4139</f>
        <v/>
      </c>
      <c r="AP4140" s="28">
        <f>AP4134+AP4139</f>
        <v/>
      </c>
      <c r="AQ4140" s="28">
        <f>AQ4134+AQ4139</f>
        <v/>
      </c>
      <c r="AR4140" s="28">
        <f>AR4134+AR4139</f>
        <v/>
      </c>
      <c r="AS4140" s="30" t="inlineStr">
        <is>
          <t>CHECK</t>
        </is>
      </c>
      <c r="AT4140" t="inlineStr"/>
    </row>
    <row r="4141">
      <c r="A4141" s="14" t="inlineStr">
        <is>
          <t>SCM04313</t>
        </is>
      </c>
      <c r="B4141" s="14" t="inlineStr">
        <is>
          <t>Hydroflex 2kg chocolate</t>
        </is>
      </c>
      <c r="C4141" s="14" t="inlineStr">
        <is>
          <t>PROTEINI</t>
        </is>
      </c>
      <c r="D4141" s="14" t="inlineStr">
        <is>
          <t>03 BRONZE</t>
        </is>
      </c>
      <c r="E4141" s="15" t="inlineStr"/>
      <c r="AS4141" s="30" t="inlineStr">
        <is>
          <t>CHECK</t>
        </is>
      </c>
      <c r="AT4141" t="inlineStr"/>
    </row>
    <row r="4142">
      <c r="A4142" s="7" t="inlineStr">
        <is>
          <t>SCM04315</t>
        </is>
      </c>
      <c r="B4142" s="8" t="inlineStr">
        <is>
          <t>AminoRage 500g orange</t>
        </is>
      </c>
      <c r="C4142" s="9" t="inlineStr">
        <is>
          <t>SPORTSKA PREHRANA</t>
        </is>
      </c>
      <c r="D4142" s="9" t="inlineStr">
        <is>
          <t>03 BRONZE</t>
        </is>
      </c>
      <c r="E4142" s="10" t="inlineStr"/>
      <c r="F4142" s="11" t="n"/>
      <c r="G4142" s="11" t="n"/>
      <c r="H4142" s="11" t="n"/>
      <c r="I4142" s="11" t="n"/>
      <c r="J4142" s="11" t="n"/>
      <c r="K4142" s="11" t="n"/>
      <c r="L4142" s="11" t="n"/>
      <c r="M4142" s="11" t="n"/>
      <c r="N4142" s="11" t="n"/>
      <c r="O4142" s="11" t="n"/>
      <c r="P4142" s="11" t="n"/>
      <c r="Q4142" s="11" t="n"/>
      <c r="R4142" s="11" t="n"/>
      <c r="S4142" s="11" t="n"/>
      <c r="T4142" s="11" t="n"/>
      <c r="U4142" s="11" t="n"/>
      <c r="V4142" s="11" t="n"/>
      <c r="W4142" s="11" t="n"/>
      <c r="X4142" s="11" t="n"/>
      <c r="Y4142" s="11" t="n"/>
      <c r="Z4142" s="11" t="n"/>
      <c r="AA4142" s="11" t="n"/>
      <c r="AB4142" s="11" t="n"/>
      <c r="AC4142" s="11" t="n"/>
      <c r="AD4142" s="11" t="n"/>
      <c r="AE4142" s="11" t="n"/>
      <c r="AF4142" s="11" t="n"/>
      <c r="AG4142" s="11" t="n"/>
      <c r="AH4142" s="11" t="n"/>
      <c r="AI4142" s="11" t="n"/>
      <c r="AJ4142" s="11" t="n"/>
      <c r="AK4142" s="11" t="n"/>
      <c r="AL4142" s="11" t="n"/>
      <c r="AM4142" s="11" t="n"/>
      <c r="AN4142" s="11" t="n"/>
      <c r="AO4142" s="11" t="n"/>
      <c r="AP4142" s="11" t="n"/>
      <c r="AQ4142" s="11" t="n"/>
      <c r="AR4142" s="11" t="n"/>
      <c r="AS4142" s="29" t="inlineStr">
        <is>
          <t>CHECK</t>
        </is>
      </c>
      <c r="AT4142" s="13">
        <f>IF((IFERROR(VALUE('Demand Input MP'!F757),0)+IFERROR(VALUE('Demand Input MP'!G757),0)+IFERROR(VALUE('Demand Input MP'!H757),0)+IFERROR(VALUE('Demand Input MP'!I757),0)+IFERROR(VALUE('Demand Input MP'!J757),0)+IFERROR(VALUE('Demand Input MP'!K757),0)+IFERROR(VALUE('Demand Input MP'!L757),0)+IFERROR(VALUE('Demand Input MP'!M757),0)+IFERROR(VALUE('Demand Input MP'!N757),0)+IFERROR(VALUE('Demand Input MP'!O757),0)+IFERROR(VALUE('Demand Input MP'!P757),0)+IFERROR(VALUE('Demand Input MP'!Q757),0)+IFERROR(VALUE('Demand Input MP'!R757),0))&gt;0,"PROMO","")</f>
        <v/>
      </c>
    </row>
    <row r="4143">
      <c r="A4143" s="14" t="inlineStr">
        <is>
          <t>SCM04315</t>
        </is>
      </c>
      <c r="B4143" s="14" t="inlineStr">
        <is>
          <t>AminoRage 500g orange</t>
        </is>
      </c>
      <c r="C4143" s="14" t="inlineStr">
        <is>
          <t>SPORTSKA PREHRANA</t>
        </is>
      </c>
      <c r="D4143" s="14" t="inlineStr">
        <is>
          <t>03 BRONZE</t>
        </is>
      </c>
      <c r="E4143" s="15" t="inlineStr">
        <is>
          <t>Baseline FC</t>
        </is>
      </c>
      <c r="F4143" s="16" t="n">
        <v>7</v>
      </c>
      <c r="G4143" s="16" t="n">
        <v>3</v>
      </c>
      <c r="H4143" s="16" t="n">
        <v>5</v>
      </c>
      <c r="I4143" s="16" t="n">
        <v>2</v>
      </c>
      <c r="J4143" s="16" t="n">
        <v>1</v>
      </c>
      <c r="K4143" s="16" t="n">
        <v>3</v>
      </c>
      <c r="L4143" s="16" t="n">
        <v>2</v>
      </c>
      <c r="M4143" s="16" t="n">
        <v>1</v>
      </c>
      <c r="N4143" s="16" t="n">
        <v>3</v>
      </c>
      <c r="O4143" s="16" t="n">
        <v>2</v>
      </c>
      <c r="P4143" s="16" t="n">
        <v>2</v>
      </c>
      <c r="Q4143" s="16" t="n">
        <v>1</v>
      </c>
      <c r="R4143" s="16" t="n">
        <v>3</v>
      </c>
      <c r="S4143" s="16" t="n">
        <v>2</v>
      </c>
      <c r="T4143" s="16" t="n">
        <v>0</v>
      </c>
      <c r="U4143" s="16" t="n">
        <v>1</v>
      </c>
      <c r="V4143" s="16" t="n">
        <v>1</v>
      </c>
      <c r="W4143" s="16" t="n">
        <v>1</v>
      </c>
      <c r="X4143" s="16" t="n">
        <v>1</v>
      </c>
      <c r="Y4143" s="16" t="n">
        <v>1</v>
      </c>
      <c r="Z4143" s="16" t="n">
        <v>2</v>
      </c>
      <c r="AA4143" s="16" t="n">
        <v>4</v>
      </c>
      <c r="AB4143" s="16" t="n">
        <v>2</v>
      </c>
      <c r="AC4143" s="16" t="n">
        <v>0</v>
      </c>
      <c r="AD4143" s="16" t="n">
        <v>0</v>
      </c>
      <c r="AE4143" s="16" t="n">
        <v>0</v>
      </c>
      <c r="AF4143" s="17" t="n">
        <v>1</v>
      </c>
      <c r="AG4143" s="17" t="n">
        <v>1</v>
      </c>
      <c r="AH4143" s="17" t="n">
        <v>1</v>
      </c>
      <c r="AI4143" s="17" t="n">
        <v>1</v>
      </c>
      <c r="AJ4143" s="17" t="n">
        <v>1</v>
      </c>
      <c r="AK4143" s="17" t="n">
        <v>1</v>
      </c>
      <c r="AL4143" s="17" t="n">
        <v>1</v>
      </c>
      <c r="AM4143" s="17" t="n">
        <v>1</v>
      </c>
      <c r="AN4143" s="17" t="n">
        <v>1</v>
      </c>
      <c r="AO4143" s="17" t="n">
        <v>1</v>
      </c>
      <c r="AP4143" s="17" t="n">
        <v>1</v>
      </c>
      <c r="AQ4143" s="17" t="n">
        <v>1</v>
      </c>
      <c r="AR4143" s="17" t="n">
        <v>1</v>
      </c>
      <c r="AS4143" s="30" t="inlineStr">
        <is>
          <t>CHECK</t>
        </is>
      </c>
      <c r="AT4143" t="inlineStr"/>
    </row>
    <row r="4144">
      <c r="A4144" s="14" t="inlineStr">
        <is>
          <t>SCM04315</t>
        </is>
      </c>
      <c r="B4144" s="14" t="inlineStr">
        <is>
          <t>AminoRage 500g orange</t>
        </is>
      </c>
      <c r="C4144" s="14" t="inlineStr">
        <is>
          <t>SPORTSKA PREHRANA</t>
        </is>
      </c>
      <c r="D4144" s="14" t="inlineStr">
        <is>
          <t>03 BRONZE</t>
        </is>
      </c>
      <c r="E4144" s="19" t="inlineStr">
        <is>
          <t>Planner Factor</t>
        </is>
      </c>
      <c r="AF4144" s="20" t="n">
        <v>1</v>
      </c>
      <c r="AG4144" s="20" t="n">
        <v>1</v>
      </c>
      <c r="AH4144" s="20" t="n">
        <v>1</v>
      </c>
      <c r="AI4144" s="20" t="n">
        <v>1</v>
      </c>
      <c r="AJ4144" s="20" t="n">
        <v>1</v>
      </c>
      <c r="AK4144" s="20" t="n">
        <v>1</v>
      </c>
      <c r="AL4144" s="20" t="n">
        <v>1</v>
      </c>
      <c r="AM4144" s="20" t="n">
        <v>1</v>
      </c>
      <c r="AN4144" s="20" t="n">
        <v>1</v>
      </c>
      <c r="AO4144" s="20" t="n">
        <v>1</v>
      </c>
      <c r="AP4144" s="20" t="n">
        <v>1</v>
      </c>
      <c r="AQ4144" s="20" t="n">
        <v>1</v>
      </c>
      <c r="AR4144" s="20" t="n">
        <v>1</v>
      </c>
      <c r="AS4144" s="30" t="inlineStr">
        <is>
          <t>CHECK</t>
        </is>
      </c>
      <c r="AT4144" t="inlineStr"/>
    </row>
    <row r="4145">
      <c r="A4145" s="14" t="inlineStr">
        <is>
          <t>SCM04315</t>
        </is>
      </c>
      <c r="B4145" s="14" t="inlineStr">
        <is>
          <t>AminoRage 500g orange</t>
        </is>
      </c>
      <c r="C4145" s="14" t="inlineStr">
        <is>
          <t>SPORTSKA PREHRANA</t>
        </is>
      </c>
      <c r="D4145" s="14" t="inlineStr">
        <is>
          <t>03 BRONZE</t>
        </is>
      </c>
      <c r="E4145" s="15" t="inlineStr">
        <is>
          <t>Adjusted FC</t>
        </is>
      </c>
      <c r="AF4145" s="21">
        <f>ROUND(AF4143*AF4144,0)</f>
        <v/>
      </c>
      <c r="AG4145" s="21">
        <f>ROUND(AG4143*AG4144,0)</f>
        <v/>
      </c>
      <c r="AH4145" s="21">
        <f>ROUND(AH4143*AH4144,0)</f>
        <v/>
      </c>
      <c r="AI4145" s="21">
        <f>ROUND(AI4143*AI4144,0)</f>
        <v/>
      </c>
      <c r="AJ4145" s="21">
        <f>ROUND(AJ4143*AJ4144,0)</f>
        <v/>
      </c>
      <c r="AK4145" s="21">
        <f>ROUND(AK4143*AK4144,0)</f>
        <v/>
      </c>
      <c r="AL4145" s="21">
        <f>ROUND(AL4143*AL4144,0)</f>
        <v/>
      </c>
      <c r="AM4145" s="21">
        <f>ROUND(AM4143*AM4144,0)</f>
        <v/>
      </c>
      <c r="AN4145" s="21">
        <f>ROUND(AN4143*AN4144,0)</f>
        <v/>
      </c>
      <c r="AO4145" s="21">
        <f>ROUND(AO4143*AO4144,0)</f>
        <v/>
      </c>
      <c r="AP4145" s="21">
        <f>ROUND(AP4143*AP4144,0)</f>
        <v/>
      </c>
      <c r="AQ4145" s="21">
        <f>ROUND(AQ4143*AQ4144,0)</f>
        <v/>
      </c>
      <c r="AR4145" s="21">
        <f>ROUND(AR4143*AR4144,0)</f>
        <v/>
      </c>
      <c r="AS4145" s="30" t="inlineStr">
        <is>
          <t>CHECK</t>
        </is>
      </c>
      <c r="AT4145" t="inlineStr"/>
    </row>
    <row r="4146">
      <c r="A4146" s="14" t="inlineStr">
        <is>
          <t>SCM04315</t>
        </is>
      </c>
      <c r="B4146" s="14" t="inlineStr">
        <is>
          <t>AminoRage 500g orange</t>
        </is>
      </c>
      <c r="C4146" s="14" t="inlineStr">
        <is>
          <t>SPORTSKA PREHRANA</t>
        </is>
      </c>
      <c r="D4146" s="14" t="inlineStr">
        <is>
          <t>03 BRONZE</t>
        </is>
      </c>
      <c r="E4146" s="22" t="inlineStr">
        <is>
          <t>VP on-top</t>
        </is>
      </c>
      <c r="AF4146" s="23">
        <f>IF('Demand Input VP'!F757="",0,'Demand Input VP'!F757)</f>
        <v/>
      </c>
      <c r="AG4146" s="23">
        <f>IF('Demand Input VP'!G757="",0,'Demand Input VP'!G757)</f>
        <v/>
      </c>
      <c r="AH4146" s="23">
        <f>IF('Demand Input VP'!H757="",0,'Demand Input VP'!H757)</f>
        <v/>
      </c>
      <c r="AI4146" s="23">
        <f>IF('Demand Input VP'!I757="",0,'Demand Input VP'!I757)</f>
        <v/>
      </c>
      <c r="AJ4146" s="23">
        <f>IF('Demand Input VP'!J757="",0,'Demand Input VP'!J757)</f>
        <v/>
      </c>
      <c r="AK4146" s="23">
        <f>IF('Demand Input VP'!K757="",0,'Demand Input VP'!K757)</f>
        <v/>
      </c>
      <c r="AL4146" s="23">
        <f>IF('Demand Input VP'!L757="",0,'Demand Input VP'!L757)</f>
        <v/>
      </c>
      <c r="AM4146" s="23">
        <f>IF('Demand Input VP'!M757="",0,'Demand Input VP'!M757)</f>
        <v/>
      </c>
      <c r="AN4146" s="23">
        <f>IF('Demand Input VP'!N757="",0,'Demand Input VP'!N757)</f>
        <v/>
      </c>
      <c r="AO4146" s="23">
        <f>IF('Demand Input VP'!O757="",0,'Demand Input VP'!O757)</f>
        <v/>
      </c>
      <c r="AP4146" s="23">
        <f>IF('Demand Input VP'!P757="",0,'Demand Input VP'!P757)</f>
        <v/>
      </c>
      <c r="AQ4146" s="23">
        <f>IF('Demand Input VP'!Q757="",0,'Demand Input VP'!Q757)</f>
        <v/>
      </c>
      <c r="AR4146" s="23">
        <f>IF('Demand Input VP'!R757="",0,'Demand Input VP'!R757)</f>
        <v/>
      </c>
      <c r="AS4146" s="30" t="inlineStr">
        <is>
          <t>CHECK</t>
        </is>
      </c>
      <c r="AT4146" t="inlineStr"/>
    </row>
    <row r="4147">
      <c r="A4147" s="14" t="inlineStr">
        <is>
          <t>SCM04315</t>
        </is>
      </c>
      <c r="B4147" s="14" t="inlineStr">
        <is>
          <t>AminoRage 500g orange</t>
        </is>
      </c>
      <c r="C4147" s="14" t="inlineStr">
        <is>
          <t>SPORTSKA PREHRANA</t>
        </is>
      </c>
      <c r="D4147" s="14" t="inlineStr">
        <is>
          <t>03 BRONZE</t>
        </is>
      </c>
      <c r="E4147" s="22" t="inlineStr">
        <is>
          <t>VP regular</t>
        </is>
      </c>
      <c r="AF4147">
        <f>IF('Demand Input VP'!F758="",0,'Demand Input VP'!F758)</f>
        <v/>
      </c>
      <c r="AG4147">
        <f>IF('Demand Input VP'!G758="",0,'Demand Input VP'!G758)</f>
        <v/>
      </c>
      <c r="AH4147">
        <f>IF('Demand Input VP'!H758="",0,'Demand Input VP'!H758)</f>
        <v/>
      </c>
      <c r="AI4147">
        <f>IF('Demand Input VP'!I758="",0,'Demand Input VP'!I758)</f>
        <v/>
      </c>
      <c r="AJ4147">
        <f>IF('Demand Input VP'!J758="",0,'Demand Input VP'!J758)</f>
        <v/>
      </c>
      <c r="AK4147">
        <f>IF('Demand Input VP'!K758="",0,'Demand Input VP'!K758)</f>
        <v/>
      </c>
      <c r="AL4147">
        <f>IF('Demand Input VP'!L758="",0,'Demand Input VP'!L758)</f>
        <v/>
      </c>
      <c r="AM4147">
        <f>IF('Demand Input VP'!M758="",0,'Demand Input VP'!M758)</f>
        <v/>
      </c>
      <c r="AN4147">
        <f>IF('Demand Input VP'!N758="",0,'Demand Input VP'!N758)</f>
        <v/>
      </c>
      <c r="AO4147">
        <f>IF('Demand Input VP'!O758="",0,'Demand Input VP'!O758)</f>
        <v/>
      </c>
      <c r="AP4147">
        <f>IF('Demand Input VP'!P758="",0,'Demand Input VP'!P758)</f>
        <v/>
      </c>
      <c r="AQ4147">
        <f>IF('Demand Input VP'!Q758="",0,'Demand Input VP'!Q758)</f>
        <v/>
      </c>
      <c r="AR4147">
        <f>IF('Demand Input VP'!R758="",0,'Demand Input VP'!R758)</f>
        <v/>
      </c>
      <c r="AS4147" s="30" t="inlineStr">
        <is>
          <t>CHECK</t>
        </is>
      </c>
      <c r="AT4147" t="inlineStr"/>
    </row>
    <row r="4148">
      <c r="A4148" s="14" t="inlineStr">
        <is>
          <t>SCM04315</t>
        </is>
      </c>
      <c r="B4148" s="14" t="inlineStr">
        <is>
          <t>AminoRage 500g orange</t>
        </is>
      </c>
      <c r="C4148" s="14" t="inlineStr">
        <is>
          <t>SPORTSKA PREHRANA</t>
        </is>
      </c>
      <c r="D4148" s="14" t="inlineStr">
        <is>
          <t>03 BRONZE</t>
        </is>
      </c>
      <c r="E4148" s="22" t="inlineStr">
        <is>
          <t>MP on-top</t>
        </is>
      </c>
      <c r="AF4148" s="23">
        <f>IF('Demand Input MP'!F757="",0,'Demand Input MP'!F757)</f>
        <v/>
      </c>
      <c r="AG4148" s="23">
        <f>IF('Demand Input MP'!G757="",0,'Demand Input MP'!G757)</f>
        <v/>
      </c>
      <c r="AH4148" s="23">
        <f>IF('Demand Input MP'!H757="",0,'Demand Input MP'!H757)</f>
        <v/>
      </c>
      <c r="AI4148" s="23">
        <f>IF('Demand Input MP'!I757="",0,'Demand Input MP'!I757)</f>
        <v/>
      </c>
      <c r="AJ4148" s="23">
        <f>IF('Demand Input MP'!J757="",0,'Demand Input MP'!J757)</f>
        <v/>
      </c>
      <c r="AK4148" s="23">
        <f>IF('Demand Input MP'!K757="",0,'Demand Input MP'!K757)</f>
        <v/>
      </c>
      <c r="AL4148" s="23">
        <f>IF('Demand Input MP'!L757="",0,'Demand Input MP'!L757)</f>
        <v/>
      </c>
      <c r="AM4148" s="23">
        <f>IF('Demand Input MP'!M757="",0,'Demand Input MP'!M757)</f>
        <v/>
      </c>
      <c r="AN4148" s="23">
        <f>IF('Demand Input MP'!N757="",0,'Demand Input MP'!N757)</f>
        <v/>
      </c>
      <c r="AO4148" s="23">
        <f>IF('Demand Input MP'!O757="",0,'Demand Input MP'!O757)</f>
        <v/>
      </c>
      <c r="AP4148" s="23">
        <f>IF('Demand Input MP'!P757="",0,'Demand Input MP'!P757)</f>
        <v/>
      </c>
      <c r="AQ4148" s="23">
        <f>IF('Demand Input MP'!Q757="",0,'Demand Input MP'!Q757)</f>
        <v/>
      </c>
      <c r="AR4148" s="23">
        <f>IF('Demand Input MP'!R757="",0,'Demand Input MP'!R757)</f>
        <v/>
      </c>
      <c r="AS4148" s="30" t="inlineStr">
        <is>
          <t>CHECK</t>
        </is>
      </c>
      <c r="AT4148" t="inlineStr"/>
    </row>
    <row r="4149">
      <c r="A4149" s="14" t="inlineStr">
        <is>
          <t>SCM04315</t>
        </is>
      </c>
      <c r="B4149" s="14" t="inlineStr">
        <is>
          <t>AminoRage 500g orange</t>
        </is>
      </c>
      <c r="C4149" s="14" t="inlineStr">
        <is>
          <t>SPORTSKA PREHRANA</t>
        </is>
      </c>
      <c r="D4149" s="14" t="inlineStr">
        <is>
          <t>03 BRONZE</t>
        </is>
      </c>
      <c r="E4149" s="22" t="inlineStr">
        <is>
          <t>MP regular</t>
        </is>
      </c>
      <c r="AF4149">
        <f>IF('Demand Input MP'!F758="",0,'Demand Input MP'!F758)</f>
        <v/>
      </c>
      <c r="AG4149">
        <f>IF('Demand Input MP'!G758="",0,'Demand Input MP'!G758)</f>
        <v/>
      </c>
      <c r="AH4149">
        <f>IF('Demand Input MP'!H758="",0,'Demand Input MP'!H758)</f>
        <v/>
      </c>
      <c r="AI4149">
        <f>IF('Demand Input MP'!I758="",0,'Demand Input MP'!I758)</f>
        <v/>
      </c>
      <c r="AJ4149">
        <f>IF('Demand Input MP'!J758="",0,'Demand Input MP'!J758)</f>
        <v/>
      </c>
      <c r="AK4149">
        <f>IF('Demand Input MP'!K758="",0,'Demand Input MP'!K758)</f>
        <v/>
      </c>
      <c r="AL4149">
        <f>IF('Demand Input MP'!L758="",0,'Demand Input MP'!L758)</f>
        <v/>
      </c>
      <c r="AM4149">
        <f>IF('Demand Input MP'!M758="",0,'Demand Input MP'!M758)</f>
        <v/>
      </c>
      <c r="AN4149">
        <f>IF('Demand Input MP'!N758="",0,'Demand Input MP'!N758)</f>
        <v/>
      </c>
      <c r="AO4149">
        <f>IF('Demand Input MP'!O758="",0,'Demand Input MP'!O758)</f>
        <v/>
      </c>
      <c r="AP4149">
        <f>IF('Demand Input MP'!P758="",0,'Demand Input MP'!P758)</f>
        <v/>
      </c>
      <c r="AQ4149">
        <f>IF('Demand Input MP'!Q758="",0,'Demand Input MP'!Q758)</f>
        <v/>
      </c>
      <c r="AR4149">
        <f>IF('Demand Input MP'!R758="",0,'Demand Input MP'!R758)</f>
        <v/>
      </c>
      <c r="AS4149" s="30" t="inlineStr">
        <is>
          <t>CHECK</t>
        </is>
      </c>
      <c r="AT4149" t="inlineStr"/>
    </row>
    <row r="4150">
      <c r="A4150" s="14" t="inlineStr">
        <is>
          <t>SCM04315</t>
        </is>
      </c>
      <c r="B4150" s="14" t="inlineStr">
        <is>
          <t>AminoRage 500g orange</t>
        </is>
      </c>
      <c r="C4150" s="14" t="inlineStr">
        <is>
          <t>SPORTSKA PREHRANA</t>
        </is>
      </c>
      <c r="D4150" s="14" t="inlineStr">
        <is>
          <t>03 BRONZE</t>
        </is>
      </c>
      <c r="E4150" s="15" t="inlineStr">
        <is>
          <t>On-top Total</t>
        </is>
      </c>
      <c r="AF4150" s="24">
        <f>SUM(AF4146:AF4149)</f>
        <v/>
      </c>
      <c r="AG4150" s="24">
        <f>SUM(AG4146:AG4149)</f>
        <v/>
      </c>
      <c r="AH4150" s="24">
        <f>SUM(AH4146:AH4149)</f>
        <v/>
      </c>
      <c r="AI4150" s="24">
        <f>SUM(AI4146:AI4149)</f>
        <v/>
      </c>
      <c r="AJ4150" s="24">
        <f>SUM(AJ4146:AJ4149)</f>
        <v/>
      </c>
      <c r="AK4150" s="24">
        <f>SUM(AK4146:AK4149)</f>
        <v/>
      </c>
      <c r="AL4150" s="24">
        <f>SUM(AL4146:AL4149)</f>
        <v/>
      </c>
      <c r="AM4150" s="24">
        <f>SUM(AM4146:AM4149)</f>
        <v/>
      </c>
      <c r="AN4150" s="24">
        <f>SUM(AN4146:AN4149)</f>
        <v/>
      </c>
      <c r="AO4150" s="24">
        <f>SUM(AO4146:AO4149)</f>
        <v/>
      </c>
      <c r="AP4150" s="24">
        <f>SUM(AP4146:AP4149)</f>
        <v/>
      </c>
      <c r="AQ4150" s="24">
        <f>SUM(AQ4146:AQ4149)</f>
        <v/>
      </c>
      <c r="AR4150" s="24">
        <f>SUM(AR4146:AR4149)</f>
        <v/>
      </c>
      <c r="AS4150" s="30" t="inlineStr">
        <is>
          <t>CHECK</t>
        </is>
      </c>
      <c r="AT4150" t="inlineStr"/>
    </row>
    <row r="4151">
      <c r="A4151" s="25" t="inlineStr">
        <is>
          <t>SCM04315</t>
        </is>
      </c>
      <c r="B4151" s="25" t="inlineStr">
        <is>
          <t>AminoRage 500g orange</t>
        </is>
      </c>
      <c r="C4151" s="25" t="inlineStr">
        <is>
          <t>SPORTSKA PREHRANA</t>
        </is>
      </c>
      <c r="D4151" s="25" t="inlineStr">
        <is>
          <t>03 BRONZE</t>
        </is>
      </c>
      <c r="E4151" s="26" t="inlineStr">
        <is>
          <t>TOTAL DEMAND</t>
        </is>
      </c>
      <c r="F4151" s="27" t="n"/>
      <c r="G4151" s="27" t="n"/>
      <c r="H4151" s="27" t="n"/>
      <c r="I4151" s="27" t="n"/>
      <c r="J4151" s="27" t="n"/>
      <c r="K4151" s="27" t="n"/>
      <c r="L4151" s="27" t="n"/>
      <c r="M4151" s="27" t="n"/>
      <c r="N4151" s="27" t="n"/>
      <c r="O4151" s="27" t="n"/>
      <c r="P4151" s="27" t="n"/>
      <c r="Q4151" s="27" t="n"/>
      <c r="R4151" s="27" t="n"/>
      <c r="S4151" s="27" t="n"/>
      <c r="T4151" s="27" t="n"/>
      <c r="U4151" s="27" t="n"/>
      <c r="V4151" s="27" t="n"/>
      <c r="W4151" s="27" t="n"/>
      <c r="X4151" s="27" t="n"/>
      <c r="Y4151" s="27" t="n"/>
      <c r="Z4151" s="27" t="n"/>
      <c r="AA4151" s="27" t="n"/>
      <c r="AB4151" s="27" t="n"/>
      <c r="AC4151" s="27" t="n"/>
      <c r="AD4151" s="27" t="n"/>
      <c r="AE4151" s="27" t="n"/>
      <c r="AF4151" s="28">
        <f>AF4145+AF4150</f>
        <v/>
      </c>
      <c r="AG4151" s="28">
        <f>AG4145+AG4150</f>
        <v/>
      </c>
      <c r="AH4151" s="28">
        <f>AH4145+AH4150</f>
        <v/>
      </c>
      <c r="AI4151" s="28">
        <f>AI4145+AI4150</f>
        <v/>
      </c>
      <c r="AJ4151" s="28">
        <f>AJ4145+AJ4150</f>
        <v/>
      </c>
      <c r="AK4151" s="28">
        <f>AK4145+AK4150</f>
        <v/>
      </c>
      <c r="AL4151" s="28">
        <f>AL4145+AL4150</f>
        <v/>
      </c>
      <c r="AM4151" s="28">
        <f>AM4145+AM4150</f>
        <v/>
      </c>
      <c r="AN4151" s="28">
        <f>AN4145+AN4150</f>
        <v/>
      </c>
      <c r="AO4151" s="28">
        <f>AO4145+AO4150</f>
        <v/>
      </c>
      <c r="AP4151" s="28">
        <f>AP4145+AP4150</f>
        <v/>
      </c>
      <c r="AQ4151" s="28">
        <f>AQ4145+AQ4150</f>
        <v/>
      </c>
      <c r="AR4151" s="28">
        <f>AR4145+AR4150</f>
        <v/>
      </c>
      <c r="AS4151" s="30" t="inlineStr">
        <is>
          <t>CHECK</t>
        </is>
      </c>
      <c r="AT4151" t="inlineStr"/>
    </row>
    <row r="4152">
      <c r="A4152" s="14" t="inlineStr">
        <is>
          <t>SCM04315</t>
        </is>
      </c>
      <c r="B4152" s="14" t="inlineStr">
        <is>
          <t>AminoRage 500g orange</t>
        </is>
      </c>
      <c r="C4152" s="14" t="inlineStr">
        <is>
          <t>SPORTSKA PREHRANA</t>
        </is>
      </c>
      <c r="D4152" s="14" t="inlineStr">
        <is>
          <t>03 BRONZE</t>
        </is>
      </c>
      <c r="E4152" s="15" t="inlineStr"/>
      <c r="AS4152" s="30" t="inlineStr">
        <is>
          <t>CHECK</t>
        </is>
      </c>
      <c r="AT4152" t="inlineStr"/>
    </row>
    <row r="4153">
      <c r="A4153" s="7" t="inlineStr">
        <is>
          <t>SCM04316</t>
        </is>
      </c>
      <c r="B4153" s="8" t="inlineStr">
        <is>
          <t>HemoPump 500g orange</t>
        </is>
      </c>
      <c r="C4153" s="9" t="inlineStr">
        <is>
          <t>SPORTSKA PREHRANA</t>
        </is>
      </c>
      <c r="D4153" s="9" t="inlineStr">
        <is>
          <t>03 BRONZE</t>
        </is>
      </c>
      <c r="E4153" s="10" t="inlineStr"/>
      <c r="F4153" s="11" t="n"/>
      <c r="G4153" s="11" t="n"/>
      <c r="H4153" s="11" t="n"/>
      <c r="I4153" s="11" t="n"/>
      <c r="J4153" s="11" t="n"/>
      <c r="K4153" s="11" t="n"/>
      <c r="L4153" s="11" t="n"/>
      <c r="M4153" s="11" t="n"/>
      <c r="N4153" s="11" t="n"/>
      <c r="O4153" s="11" t="n"/>
      <c r="P4153" s="11" t="n"/>
      <c r="Q4153" s="11" t="n"/>
      <c r="R4153" s="11" t="n"/>
      <c r="S4153" s="11" t="n"/>
      <c r="T4153" s="11" t="n"/>
      <c r="U4153" s="11" t="n"/>
      <c r="V4153" s="11" t="n"/>
      <c r="W4153" s="11" t="n"/>
      <c r="X4153" s="11" t="n"/>
      <c r="Y4153" s="11" t="n"/>
      <c r="Z4153" s="11" t="n"/>
      <c r="AA4153" s="11" t="n"/>
      <c r="AB4153" s="11" t="n"/>
      <c r="AC4153" s="11" t="n"/>
      <c r="AD4153" s="11" t="n"/>
      <c r="AE4153" s="11" t="n"/>
      <c r="AF4153" s="11" t="n"/>
      <c r="AG4153" s="11" t="n"/>
      <c r="AH4153" s="11" t="n"/>
      <c r="AI4153" s="11" t="n"/>
      <c r="AJ4153" s="11" t="n"/>
      <c r="AK4153" s="11" t="n"/>
      <c r="AL4153" s="11" t="n"/>
      <c r="AM4153" s="11" t="n"/>
      <c r="AN4153" s="11" t="n"/>
      <c r="AO4153" s="11" t="n"/>
      <c r="AP4153" s="11" t="n"/>
      <c r="AQ4153" s="11" t="n"/>
      <c r="AR4153" s="11" t="n"/>
      <c r="AS4153" s="29" t="inlineStr">
        <is>
          <t>CHECK</t>
        </is>
      </c>
      <c r="AT4153" s="13">
        <f>IF((IFERROR(VALUE('Demand Input MP'!F759),0)+IFERROR(VALUE('Demand Input MP'!G759),0)+IFERROR(VALUE('Demand Input MP'!H759),0)+IFERROR(VALUE('Demand Input MP'!I759),0)+IFERROR(VALUE('Demand Input MP'!J759),0)+IFERROR(VALUE('Demand Input MP'!K759),0)+IFERROR(VALUE('Demand Input MP'!L759),0)+IFERROR(VALUE('Demand Input MP'!M759),0)+IFERROR(VALUE('Demand Input MP'!N759),0)+IFERROR(VALUE('Demand Input MP'!O759),0)+IFERROR(VALUE('Demand Input MP'!P759),0)+IFERROR(VALUE('Demand Input MP'!Q759),0)+IFERROR(VALUE('Demand Input MP'!R759),0))&gt;0,"PROMO","")</f>
        <v/>
      </c>
    </row>
    <row r="4154">
      <c r="A4154" s="14" t="inlineStr">
        <is>
          <t>SCM04316</t>
        </is>
      </c>
      <c r="B4154" s="14" t="inlineStr">
        <is>
          <t>HemoPump 500g orange</t>
        </is>
      </c>
      <c r="C4154" s="14" t="inlineStr">
        <is>
          <t>SPORTSKA PREHRANA</t>
        </is>
      </c>
      <c r="D4154" s="14" t="inlineStr">
        <is>
          <t>03 BRONZE</t>
        </is>
      </c>
      <c r="E4154" s="15" t="inlineStr">
        <is>
          <t>Baseline FC</t>
        </is>
      </c>
      <c r="F4154" s="16" t="n">
        <v>3</v>
      </c>
      <c r="G4154" s="16" t="n">
        <v>13</v>
      </c>
      <c r="H4154" s="16" t="n">
        <v>9</v>
      </c>
      <c r="I4154" s="16" t="n">
        <v>5</v>
      </c>
      <c r="J4154" s="16" t="n">
        <v>0</v>
      </c>
      <c r="K4154" s="16" t="n">
        <v>6</v>
      </c>
      <c r="L4154" s="16" t="n">
        <v>4</v>
      </c>
      <c r="M4154" s="16" t="n">
        <v>4</v>
      </c>
      <c r="N4154" s="16" t="n">
        <v>3</v>
      </c>
      <c r="O4154" s="16" t="n">
        <v>2</v>
      </c>
      <c r="P4154" s="16" t="n">
        <v>2</v>
      </c>
      <c r="Q4154" s="16" t="n">
        <v>1</v>
      </c>
      <c r="R4154" s="16" t="n">
        <v>2</v>
      </c>
      <c r="S4154" s="16" t="n">
        <v>0</v>
      </c>
      <c r="T4154" s="16" t="n">
        <v>1</v>
      </c>
      <c r="U4154" s="16" t="n">
        <v>2</v>
      </c>
      <c r="V4154" s="16" t="n">
        <v>1</v>
      </c>
      <c r="W4154" s="16" t="n">
        <v>0</v>
      </c>
      <c r="X4154" s="16" t="n">
        <v>1</v>
      </c>
      <c r="Y4154" s="16" t="n">
        <v>1</v>
      </c>
      <c r="Z4154" s="16" t="n">
        <v>0</v>
      </c>
      <c r="AA4154" s="16" t="n">
        <v>1</v>
      </c>
      <c r="AB4154" s="16" t="n">
        <v>2</v>
      </c>
      <c r="AC4154" s="16" t="n">
        <v>1</v>
      </c>
      <c r="AD4154" s="16" t="n">
        <v>0</v>
      </c>
      <c r="AE4154" s="16" t="n">
        <v>2</v>
      </c>
      <c r="AF4154" s="17" t="n">
        <v>1</v>
      </c>
      <c r="AG4154" s="17" t="n">
        <v>1</v>
      </c>
      <c r="AH4154" s="17" t="n">
        <v>1</v>
      </c>
      <c r="AI4154" s="17" t="n">
        <v>1</v>
      </c>
      <c r="AJ4154" s="17" t="n">
        <v>1</v>
      </c>
      <c r="AK4154" s="17" t="n">
        <v>1</v>
      </c>
      <c r="AL4154" s="17" t="n">
        <v>1</v>
      </c>
      <c r="AM4154" s="17" t="n">
        <v>1</v>
      </c>
      <c r="AN4154" s="17" t="n">
        <v>1</v>
      </c>
      <c r="AO4154" s="17" t="n">
        <v>1</v>
      </c>
      <c r="AP4154" s="17" t="n">
        <v>1</v>
      </c>
      <c r="AQ4154" s="17" t="n">
        <v>1</v>
      </c>
      <c r="AR4154" s="17" t="n">
        <v>1</v>
      </c>
      <c r="AS4154" s="30" t="inlineStr">
        <is>
          <t>CHECK</t>
        </is>
      </c>
      <c r="AT4154" t="inlineStr"/>
    </row>
    <row r="4155">
      <c r="A4155" s="14" t="inlineStr">
        <is>
          <t>SCM04316</t>
        </is>
      </c>
      <c r="B4155" s="14" t="inlineStr">
        <is>
          <t>HemoPump 500g orange</t>
        </is>
      </c>
      <c r="C4155" s="14" t="inlineStr">
        <is>
          <t>SPORTSKA PREHRANA</t>
        </is>
      </c>
      <c r="D4155" s="14" t="inlineStr">
        <is>
          <t>03 BRONZE</t>
        </is>
      </c>
      <c r="E4155" s="19" t="inlineStr">
        <is>
          <t>Planner Factor</t>
        </is>
      </c>
      <c r="AF4155" s="20" t="n">
        <v>1</v>
      </c>
      <c r="AG4155" s="20" t="n">
        <v>1</v>
      </c>
      <c r="AH4155" s="20" t="n">
        <v>1</v>
      </c>
      <c r="AI4155" s="20" t="n">
        <v>1</v>
      </c>
      <c r="AJ4155" s="20" t="n">
        <v>1</v>
      </c>
      <c r="AK4155" s="20" t="n">
        <v>1</v>
      </c>
      <c r="AL4155" s="20" t="n">
        <v>1</v>
      </c>
      <c r="AM4155" s="20" t="n">
        <v>1</v>
      </c>
      <c r="AN4155" s="20" t="n">
        <v>1</v>
      </c>
      <c r="AO4155" s="20" t="n">
        <v>1</v>
      </c>
      <c r="AP4155" s="20" t="n">
        <v>1</v>
      </c>
      <c r="AQ4155" s="20" t="n">
        <v>1</v>
      </c>
      <c r="AR4155" s="20" t="n">
        <v>1</v>
      </c>
      <c r="AS4155" s="30" t="inlineStr">
        <is>
          <t>CHECK</t>
        </is>
      </c>
      <c r="AT4155" t="inlineStr"/>
    </row>
    <row r="4156">
      <c r="A4156" s="14" t="inlineStr">
        <is>
          <t>SCM04316</t>
        </is>
      </c>
      <c r="B4156" s="14" t="inlineStr">
        <is>
          <t>HemoPump 500g orange</t>
        </is>
      </c>
      <c r="C4156" s="14" t="inlineStr">
        <is>
          <t>SPORTSKA PREHRANA</t>
        </is>
      </c>
      <c r="D4156" s="14" t="inlineStr">
        <is>
          <t>03 BRONZE</t>
        </is>
      </c>
      <c r="E4156" s="15" t="inlineStr">
        <is>
          <t>Adjusted FC</t>
        </is>
      </c>
      <c r="AF4156" s="21">
        <f>ROUND(AF4154*AF4155,0)</f>
        <v/>
      </c>
      <c r="AG4156" s="21">
        <f>ROUND(AG4154*AG4155,0)</f>
        <v/>
      </c>
      <c r="AH4156" s="21">
        <f>ROUND(AH4154*AH4155,0)</f>
        <v/>
      </c>
      <c r="AI4156" s="21">
        <f>ROUND(AI4154*AI4155,0)</f>
        <v/>
      </c>
      <c r="AJ4156" s="21">
        <f>ROUND(AJ4154*AJ4155,0)</f>
        <v/>
      </c>
      <c r="AK4156" s="21">
        <f>ROUND(AK4154*AK4155,0)</f>
        <v/>
      </c>
      <c r="AL4156" s="21">
        <f>ROUND(AL4154*AL4155,0)</f>
        <v/>
      </c>
      <c r="AM4156" s="21">
        <f>ROUND(AM4154*AM4155,0)</f>
        <v/>
      </c>
      <c r="AN4156" s="21">
        <f>ROUND(AN4154*AN4155,0)</f>
        <v/>
      </c>
      <c r="AO4156" s="21">
        <f>ROUND(AO4154*AO4155,0)</f>
        <v/>
      </c>
      <c r="AP4156" s="21">
        <f>ROUND(AP4154*AP4155,0)</f>
        <v/>
      </c>
      <c r="AQ4156" s="21">
        <f>ROUND(AQ4154*AQ4155,0)</f>
        <v/>
      </c>
      <c r="AR4156" s="21">
        <f>ROUND(AR4154*AR4155,0)</f>
        <v/>
      </c>
      <c r="AS4156" s="30" t="inlineStr">
        <is>
          <t>CHECK</t>
        </is>
      </c>
      <c r="AT4156" t="inlineStr"/>
    </row>
    <row r="4157">
      <c r="A4157" s="14" t="inlineStr">
        <is>
          <t>SCM04316</t>
        </is>
      </c>
      <c r="B4157" s="14" t="inlineStr">
        <is>
          <t>HemoPump 500g orange</t>
        </is>
      </c>
      <c r="C4157" s="14" t="inlineStr">
        <is>
          <t>SPORTSKA PREHRANA</t>
        </is>
      </c>
      <c r="D4157" s="14" t="inlineStr">
        <is>
          <t>03 BRONZE</t>
        </is>
      </c>
      <c r="E4157" s="22" t="inlineStr">
        <is>
          <t>VP on-top</t>
        </is>
      </c>
      <c r="AF4157" s="23">
        <f>IF('Demand Input VP'!F759="",0,'Demand Input VP'!F759)</f>
        <v/>
      </c>
      <c r="AG4157" s="23">
        <f>IF('Demand Input VP'!G759="",0,'Demand Input VP'!G759)</f>
        <v/>
      </c>
      <c r="AH4157" s="23">
        <f>IF('Demand Input VP'!H759="",0,'Demand Input VP'!H759)</f>
        <v/>
      </c>
      <c r="AI4157" s="23">
        <f>IF('Demand Input VP'!I759="",0,'Demand Input VP'!I759)</f>
        <v/>
      </c>
      <c r="AJ4157" s="23">
        <f>IF('Demand Input VP'!J759="",0,'Demand Input VP'!J759)</f>
        <v/>
      </c>
      <c r="AK4157" s="23">
        <f>IF('Demand Input VP'!K759="",0,'Demand Input VP'!K759)</f>
        <v/>
      </c>
      <c r="AL4157" s="23">
        <f>IF('Demand Input VP'!L759="",0,'Demand Input VP'!L759)</f>
        <v/>
      </c>
      <c r="AM4157" s="23">
        <f>IF('Demand Input VP'!M759="",0,'Demand Input VP'!M759)</f>
        <v/>
      </c>
      <c r="AN4157" s="23">
        <f>IF('Demand Input VP'!N759="",0,'Demand Input VP'!N759)</f>
        <v/>
      </c>
      <c r="AO4157" s="23">
        <f>IF('Demand Input VP'!O759="",0,'Demand Input VP'!O759)</f>
        <v/>
      </c>
      <c r="AP4157" s="23">
        <f>IF('Demand Input VP'!P759="",0,'Demand Input VP'!P759)</f>
        <v/>
      </c>
      <c r="AQ4157" s="23">
        <f>IF('Demand Input VP'!Q759="",0,'Demand Input VP'!Q759)</f>
        <v/>
      </c>
      <c r="AR4157" s="23">
        <f>IF('Demand Input VP'!R759="",0,'Demand Input VP'!R759)</f>
        <v/>
      </c>
      <c r="AS4157" s="30" t="inlineStr">
        <is>
          <t>CHECK</t>
        </is>
      </c>
      <c r="AT4157" t="inlineStr"/>
    </row>
    <row r="4158">
      <c r="A4158" s="14" t="inlineStr">
        <is>
          <t>SCM04316</t>
        </is>
      </c>
      <c r="B4158" s="14" t="inlineStr">
        <is>
          <t>HemoPump 500g orange</t>
        </is>
      </c>
      <c r="C4158" s="14" t="inlineStr">
        <is>
          <t>SPORTSKA PREHRANA</t>
        </is>
      </c>
      <c r="D4158" s="14" t="inlineStr">
        <is>
          <t>03 BRONZE</t>
        </is>
      </c>
      <c r="E4158" s="22" t="inlineStr">
        <is>
          <t>VP regular</t>
        </is>
      </c>
      <c r="AF4158">
        <f>IF('Demand Input VP'!F760="",0,'Demand Input VP'!F760)</f>
        <v/>
      </c>
      <c r="AG4158">
        <f>IF('Demand Input VP'!G760="",0,'Demand Input VP'!G760)</f>
        <v/>
      </c>
      <c r="AH4158">
        <f>IF('Demand Input VP'!H760="",0,'Demand Input VP'!H760)</f>
        <v/>
      </c>
      <c r="AI4158">
        <f>IF('Demand Input VP'!I760="",0,'Demand Input VP'!I760)</f>
        <v/>
      </c>
      <c r="AJ4158">
        <f>IF('Demand Input VP'!J760="",0,'Demand Input VP'!J760)</f>
        <v/>
      </c>
      <c r="AK4158">
        <f>IF('Demand Input VP'!K760="",0,'Demand Input VP'!K760)</f>
        <v/>
      </c>
      <c r="AL4158">
        <f>IF('Demand Input VP'!L760="",0,'Demand Input VP'!L760)</f>
        <v/>
      </c>
      <c r="AM4158">
        <f>IF('Demand Input VP'!M760="",0,'Demand Input VP'!M760)</f>
        <v/>
      </c>
      <c r="AN4158">
        <f>IF('Demand Input VP'!N760="",0,'Demand Input VP'!N760)</f>
        <v/>
      </c>
      <c r="AO4158">
        <f>IF('Demand Input VP'!O760="",0,'Demand Input VP'!O760)</f>
        <v/>
      </c>
      <c r="AP4158">
        <f>IF('Demand Input VP'!P760="",0,'Demand Input VP'!P760)</f>
        <v/>
      </c>
      <c r="AQ4158">
        <f>IF('Demand Input VP'!Q760="",0,'Demand Input VP'!Q760)</f>
        <v/>
      </c>
      <c r="AR4158">
        <f>IF('Demand Input VP'!R760="",0,'Demand Input VP'!R760)</f>
        <v/>
      </c>
      <c r="AS4158" s="30" t="inlineStr">
        <is>
          <t>CHECK</t>
        </is>
      </c>
      <c r="AT4158" t="inlineStr"/>
    </row>
    <row r="4159">
      <c r="A4159" s="14" t="inlineStr">
        <is>
          <t>SCM04316</t>
        </is>
      </c>
      <c r="B4159" s="14" t="inlineStr">
        <is>
          <t>HemoPump 500g orange</t>
        </is>
      </c>
      <c r="C4159" s="14" t="inlineStr">
        <is>
          <t>SPORTSKA PREHRANA</t>
        </is>
      </c>
      <c r="D4159" s="14" t="inlineStr">
        <is>
          <t>03 BRONZE</t>
        </is>
      </c>
      <c r="E4159" s="22" t="inlineStr">
        <is>
          <t>MP on-top</t>
        </is>
      </c>
      <c r="AF4159" s="23">
        <f>IF('Demand Input MP'!F759="",0,'Demand Input MP'!F759)</f>
        <v/>
      </c>
      <c r="AG4159" s="23">
        <f>IF('Demand Input MP'!G759="",0,'Demand Input MP'!G759)</f>
        <v/>
      </c>
      <c r="AH4159" s="23">
        <f>IF('Demand Input MP'!H759="",0,'Demand Input MP'!H759)</f>
        <v/>
      </c>
      <c r="AI4159" s="23">
        <f>IF('Demand Input MP'!I759="",0,'Demand Input MP'!I759)</f>
        <v/>
      </c>
      <c r="AJ4159" s="23">
        <f>IF('Demand Input MP'!J759="",0,'Demand Input MP'!J759)</f>
        <v/>
      </c>
      <c r="AK4159" s="23">
        <f>IF('Demand Input MP'!K759="",0,'Demand Input MP'!K759)</f>
        <v/>
      </c>
      <c r="AL4159" s="23">
        <f>IF('Demand Input MP'!L759="",0,'Demand Input MP'!L759)</f>
        <v/>
      </c>
      <c r="AM4159" s="23">
        <f>IF('Demand Input MP'!M759="",0,'Demand Input MP'!M759)</f>
        <v/>
      </c>
      <c r="AN4159" s="23">
        <f>IF('Demand Input MP'!N759="",0,'Demand Input MP'!N759)</f>
        <v/>
      </c>
      <c r="AO4159" s="23">
        <f>IF('Demand Input MP'!O759="",0,'Demand Input MP'!O759)</f>
        <v/>
      </c>
      <c r="AP4159" s="23">
        <f>IF('Demand Input MP'!P759="",0,'Demand Input MP'!P759)</f>
        <v/>
      </c>
      <c r="AQ4159" s="23">
        <f>IF('Demand Input MP'!Q759="",0,'Demand Input MP'!Q759)</f>
        <v/>
      </c>
      <c r="AR4159" s="23">
        <f>IF('Demand Input MP'!R759="",0,'Demand Input MP'!R759)</f>
        <v/>
      </c>
      <c r="AS4159" s="30" t="inlineStr">
        <is>
          <t>CHECK</t>
        </is>
      </c>
      <c r="AT4159" t="inlineStr"/>
    </row>
    <row r="4160">
      <c r="A4160" s="14" t="inlineStr">
        <is>
          <t>SCM04316</t>
        </is>
      </c>
      <c r="B4160" s="14" t="inlineStr">
        <is>
          <t>HemoPump 500g orange</t>
        </is>
      </c>
      <c r="C4160" s="14" t="inlineStr">
        <is>
          <t>SPORTSKA PREHRANA</t>
        </is>
      </c>
      <c r="D4160" s="14" t="inlineStr">
        <is>
          <t>03 BRONZE</t>
        </is>
      </c>
      <c r="E4160" s="22" t="inlineStr">
        <is>
          <t>MP regular</t>
        </is>
      </c>
      <c r="AF4160">
        <f>IF('Demand Input MP'!F760="",0,'Demand Input MP'!F760)</f>
        <v/>
      </c>
      <c r="AG4160">
        <f>IF('Demand Input MP'!G760="",0,'Demand Input MP'!G760)</f>
        <v/>
      </c>
      <c r="AH4160">
        <f>IF('Demand Input MP'!H760="",0,'Demand Input MP'!H760)</f>
        <v/>
      </c>
      <c r="AI4160">
        <f>IF('Demand Input MP'!I760="",0,'Demand Input MP'!I760)</f>
        <v/>
      </c>
      <c r="AJ4160">
        <f>IF('Demand Input MP'!J760="",0,'Demand Input MP'!J760)</f>
        <v/>
      </c>
      <c r="AK4160">
        <f>IF('Demand Input MP'!K760="",0,'Demand Input MP'!K760)</f>
        <v/>
      </c>
      <c r="AL4160">
        <f>IF('Demand Input MP'!L760="",0,'Demand Input MP'!L760)</f>
        <v/>
      </c>
      <c r="AM4160">
        <f>IF('Demand Input MP'!M760="",0,'Demand Input MP'!M760)</f>
        <v/>
      </c>
      <c r="AN4160">
        <f>IF('Demand Input MP'!N760="",0,'Demand Input MP'!N760)</f>
        <v/>
      </c>
      <c r="AO4160">
        <f>IF('Demand Input MP'!O760="",0,'Demand Input MP'!O760)</f>
        <v/>
      </c>
      <c r="AP4160">
        <f>IF('Demand Input MP'!P760="",0,'Demand Input MP'!P760)</f>
        <v/>
      </c>
      <c r="AQ4160">
        <f>IF('Demand Input MP'!Q760="",0,'Demand Input MP'!Q760)</f>
        <v/>
      </c>
      <c r="AR4160">
        <f>IF('Demand Input MP'!R760="",0,'Demand Input MP'!R760)</f>
        <v/>
      </c>
      <c r="AS4160" s="30" t="inlineStr">
        <is>
          <t>CHECK</t>
        </is>
      </c>
      <c r="AT4160" t="inlineStr"/>
    </row>
    <row r="4161">
      <c r="A4161" s="14" t="inlineStr">
        <is>
          <t>SCM04316</t>
        </is>
      </c>
      <c r="B4161" s="14" t="inlineStr">
        <is>
          <t>HemoPump 500g orange</t>
        </is>
      </c>
      <c r="C4161" s="14" t="inlineStr">
        <is>
          <t>SPORTSKA PREHRANA</t>
        </is>
      </c>
      <c r="D4161" s="14" t="inlineStr">
        <is>
          <t>03 BRONZE</t>
        </is>
      </c>
      <c r="E4161" s="15" t="inlineStr">
        <is>
          <t>On-top Total</t>
        </is>
      </c>
      <c r="AF4161" s="24">
        <f>SUM(AF4157:AF4160)</f>
        <v/>
      </c>
      <c r="AG4161" s="24">
        <f>SUM(AG4157:AG4160)</f>
        <v/>
      </c>
      <c r="AH4161" s="24">
        <f>SUM(AH4157:AH4160)</f>
        <v/>
      </c>
      <c r="AI4161" s="24">
        <f>SUM(AI4157:AI4160)</f>
        <v/>
      </c>
      <c r="AJ4161" s="24">
        <f>SUM(AJ4157:AJ4160)</f>
        <v/>
      </c>
      <c r="AK4161" s="24">
        <f>SUM(AK4157:AK4160)</f>
        <v/>
      </c>
      <c r="AL4161" s="24">
        <f>SUM(AL4157:AL4160)</f>
        <v/>
      </c>
      <c r="AM4161" s="24">
        <f>SUM(AM4157:AM4160)</f>
        <v/>
      </c>
      <c r="AN4161" s="24">
        <f>SUM(AN4157:AN4160)</f>
        <v/>
      </c>
      <c r="AO4161" s="24">
        <f>SUM(AO4157:AO4160)</f>
        <v/>
      </c>
      <c r="AP4161" s="24">
        <f>SUM(AP4157:AP4160)</f>
        <v/>
      </c>
      <c r="AQ4161" s="24">
        <f>SUM(AQ4157:AQ4160)</f>
        <v/>
      </c>
      <c r="AR4161" s="24">
        <f>SUM(AR4157:AR4160)</f>
        <v/>
      </c>
      <c r="AS4161" s="30" t="inlineStr">
        <is>
          <t>CHECK</t>
        </is>
      </c>
      <c r="AT4161" t="inlineStr"/>
    </row>
    <row r="4162">
      <c r="A4162" s="25" t="inlineStr">
        <is>
          <t>SCM04316</t>
        </is>
      </c>
      <c r="B4162" s="25" t="inlineStr">
        <is>
          <t>HemoPump 500g orange</t>
        </is>
      </c>
      <c r="C4162" s="25" t="inlineStr">
        <is>
          <t>SPORTSKA PREHRANA</t>
        </is>
      </c>
      <c r="D4162" s="25" t="inlineStr">
        <is>
          <t>03 BRONZE</t>
        </is>
      </c>
      <c r="E4162" s="26" t="inlineStr">
        <is>
          <t>TOTAL DEMAND</t>
        </is>
      </c>
      <c r="F4162" s="27" t="n"/>
      <c r="G4162" s="27" t="n"/>
      <c r="H4162" s="27" t="n"/>
      <c r="I4162" s="27" t="n"/>
      <c r="J4162" s="27" t="n"/>
      <c r="K4162" s="27" t="n"/>
      <c r="L4162" s="27" t="n"/>
      <c r="M4162" s="27" t="n"/>
      <c r="N4162" s="27" t="n"/>
      <c r="O4162" s="27" t="n"/>
      <c r="P4162" s="27" t="n"/>
      <c r="Q4162" s="27" t="n"/>
      <c r="R4162" s="27" t="n"/>
      <c r="S4162" s="27" t="n"/>
      <c r="T4162" s="27" t="n"/>
      <c r="U4162" s="27" t="n"/>
      <c r="V4162" s="27" t="n"/>
      <c r="W4162" s="27" t="n"/>
      <c r="X4162" s="27" t="n"/>
      <c r="Y4162" s="27" t="n"/>
      <c r="Z4162" s="27" t="n"/>
      <c r="AA4162" s="27" t="n"/>
      <c r="AB4162" s="27" t="n"/>
      <c r="AC4162" s="27" t="n"/>
      <c r="AD4162" s="27" t="n"/>
      <c r="AE4162" s="27" t="n"/>
      <c r="AF4162" s="28">
        <f>AF4156+AF4161</f>
        <v/>
      </c>
      <c r="AG4162" s="28">
        <f>AG4156+AG4161</f>
        <v/>
      </c>
      <c r="AH4162" s="28">
        <f>AH4156+AH4161</f>
        <v/>
      </c>
      <c r="AI4162" s="28">
        <f>AI4156+AI4161</f>
        <v/>
      </c>
      <c r="AJ4162" s="28">
        <f>AJ4156+AJ4161</f>
        <v/>
      </c>
      <c r="AK4162" s="28">
        <f>AK4156+AK4161</f>
        <v/>
      </c>
      <c r="AL4162" s="28">
        <f>AL4156+AL4161</f>
        <v/>
      </c>
      <c r="AM4162" s="28">
        <f>AM4156+AM4161</f>
        <v/>
      </c>
      <c r="AN4162" s="28">
        <f>AN4156+AN4161</f>
        <v/>
      </c>
      <c r="AO4162" s="28">
        <f>AO4156+AO4161</f>
        <v/>
      </c>
      <c r="AP4162" s="28">
        <f>AP4156+AP4161</f>
        <v/>
      </c>
      <c r="AQ4162" s="28">
        <f>AQ4156+AQ4161</f>
        <v/>
      </c>
      <c r="AR4162" s="28">
        <f>AR4156+AR4161</f>
        <v/>
      </c>
      <c r="AS4162" s="30" t="inlineStr">
        <is>
          <t>CHECK</t>
        </is>
      </c>
      <c r="AT4162" t="inlineStr"/>
    </row>
    <row r="4163">
      <c r="A4163" s="14" t="inlineStr">
        <is>
          <t>SCM04316</t>
        </is>
      </c>
      <c r="B4163" s="14" t="inlineStr">
        <is>
          <t>HemoPump 500g orange</t>
        </is>
      </c>
      <c r="C4163" s="14" t="inlineStr">
        <is>
          <t>SPORTSKA PREHRANA</t>
        </is>
      </c>
      <c r="D4163" s="14" t="inlineStr">
        <is>
          <t>03 BRONZE</t>
        </is>
      </c>
      <c r="E4163" s="15" t="inlineStr"/>
      <c r="AS4163" s="30" t="inlineStr">
        <is>
          <t>CHECK</t>
        </is>
      </c>
      <c r="AT4163" t="inlineStr"/>
    </row>
    <row r="4164">
      <c r="A4164" s="7" t="inlineStr">
        <is>
          <t>SCM04317</t>
        </is>
      </c>
      <c r="B4164" s="8" t="inlineStr">
        <is>
          <t>100R Whey - 2 kg Čokolada</t>
        </is>
      </c>
      <c r="C4164" s="9" t="inlineStr">
        <is>
          <t>PROTEINI</t>
        </is>
      </c>
      <c r="D4164" s="9" t="inlineStr">
        <is>
          <t>02 SILVER</t>
        </is>
      </c>
      <c r="E4164" s="10" t="inlineStr"/>
      <c r="F4164" s="11" t="n"/>
      <c r="G4164" s="11" t="n"/>
      <c r="H4164" s="11" t="n"/>
      <c r="I4164" s="11" t="n"/>
      <c r="J4164" s="11" t="n"/>
      <c r="K4164" s="11" t="n"/>
      <c r="L4164" s="11" t="n"/>
      <c r="M4164" s="11" t="n"/>
      <c r="N4164" s="11" t="n"/>
      <c r="O4164" s="11" t="n"/>
      <c r="P4164" s="11" t="n"/>
      <c r="Q4164" s="11" t="n"/>
      <c r="R4164" s="11" t="n"/>
      <c r="S4164" s="11" t="n"/>
      <c r="T4164" s="11" t="n"/>
      <c r="U4164" s="11" t="n"/>
      <c r="V4164" s="11" t="n"/>
      <c r="W4164" s="11" t="n"/>
      <c r="X4164" s="11" t="n"/>
      <c r="Y4164" s="11" t="n"/>
      <c r="Z4164" s="11" t="n"/>
      <c r="AA4164" s="11" t="n"/>
      <c r="AB4164" s="11" t="n"/>
      <c r="AC4164" s="11" t="n"/>
      <c r="AD4164" s="11" t="n"/>
      <c r="AE4164" s="11" t="n"/>
      <c r="AF4164" s="11" t="n"/>
      <c r="AG4164" s="11" t="n"/>
      <c r="AH4164" s="11" t="n"/>
      <c r="AI4164" s="11" t="n"/>
      <c r="AJ4164" s="11" t="n"/>
      <c r="AK4164" s="11" t="n"/>
      <c r="AL4164" s="11" t="n"/>
      <c r="AM4164" s="11" t="n"/>
      <c r="AN4164" s="11" t="n"/>
      <c r="AO4164" s="11" t="n"/>
      <c r="AP4164" s="11" t="n"/>
      <c r="AQ4164" s="11" t="n"/>
      <c r="AR4164" s="11" t="n"/>
      <c r="AS4164" s="12" t="inlineStr">
        <is>
          <t>OK</t>
        </is>
      </c>
      <c r="AT4164" s="13">
        <f>IF((IFERROR(VALUE('Demand Input MP'!F761),0)+IFERROR(VALUE('Demand Input MP'!G761),0)+IFERROR(VALUE('Demand Input MP'!H761),0)+IFERROR(VALUE('Demand Input MP'!I761),0)+IFERROR(VALUE('Demand Input MP'!J761),0)+IFERROR(VALUE('Demand Input MP'!K761),0)+IFERROR(VALUE('Demand Input MP'!L761),0)+IFERROR(VALUE('Demand Input MP'!M761),0)+IFERROR(VALUE('Demand Input MP'!N761),0)+IFERROR(VALUE('Demand Input MP'!O761),0)+IFERROR(VALUE('Demand Input MP'!P761),0)+IFERROR(VALUE('Demand Input MP'!Q761),0)+IFERROR(VALUE('Demand Input MP'!R761),0))&gt;0,"PROMO","")</f>
        <v/>
      </c>
    </row>
    <row r="4165">
      <c r="A4165" s="14" t="inlineStr">
        <is>
          <t>SCM04317</t>
        </is>
      </c>
      <c r="B4165" s="14" t="inlineStr">
        <is>
          <t>100R Whey - 2 kg Čokolada</t>
        </is>
      </c>
      <c r="C4165" s="14" t="inlineStr">
        <is>
          <t>PROTEINI</t>
        </is>
      </c>
      <c r="D4165" s="14" t="inlineStr">
        <is>
          <t>02 SILVER</t>
        </is>
      </c>
      <c r="E4165" s="15" t="inlineStr">
        <is>
          <t>Baseline FC</t>
        </is>
      </c>
      <c r="F4165" s="16" t="n">
        <v>17</v>
      </c>
      <c r="G4165" s="16" t="n">
        <v>11</v>
      </c>
      <c r="H4165" s="16" t="n">
        <v>2</v>
      </c>
      <c r="I4165" s="16" t="n">
        <v>0</v>
      </c>
      <c r="J4165" s="16" t="n">
        <v>1</v>
      </c>
      <c r="K4165" s="16" t="n">
        <v>4</v>
      </c>
      <c r="L4165" s="16" t="n">
        <v>7</v>
      </c>
      <c r="M4165" s="16" t="n">
        <v>8</v>
      </c>
      <c r="N4165" s="16" t="n">
        <v>21</v>
      </c>
      <c r="O4165" s="16" t="n">
        <v>21</v>
      </c>
      <c r="P4165" s="16" t="n">
        <v>11</v>
      </c>
      <c r="Q4165" s="16" t="n">
        <v>9</v>
      </c>
      <c r="R4165" s="16" t="n">
        <v>7</v>
      </c>
      <c r="S4165" s="16" t="n">
        <v>20</v>
      </c>
      <c r="T4165" s="16" t="n">
        <v>9</v>
      </c>
      <c r="U4165" s="16" t="n">
        <v>7</v>
      </c>
      <c r="V4165" s="16" t="n">
        <v>7</v>
      </c>
      <c r="W4165" s="16" t="n">
        <v>12</v>
      </c>
      <c r="X4165" s="16" t="n">
        <v>6</v>
      </c>
      <c r="Y4165" s="16" t="n">
        <v>4</v>
      </c>
      <c r="Z4165" s="16" t="n">
        <v>9</v>
      </c>
      <c r="AA4165" s="16" t="n">
        <v>13</v>
      </c>
      <c r="AB4165" s="16" t="n">
        <v>11</v>
      </c>
      <c r="AC4165" s="16" t="n">
        <v>9</v>
      </c>
      <c r="AD4165" s="16" t="n">
        <v>8</v>
      </c>
      <c r="AE4165" s="16" t="n">
        <v>17</v>
      </c>
      <c r="AF4165" s="17" t="n">
        <v>10</v>
      </c>
      <c r="AG4165" s="17" t="n">
        <v>10</v>
      </c>
      <c r="AH4165" s="17" t="n">
        <v>10</v>
      </c>
      <c r="AI4165" s="17" t="n">
        <v>10</v>
      </c>
      <c r="AJ4165" s="17" t="n">
        <v>10</v>
      </c>
      <c r="AK4165" s="17" t="n">
        <v>10</v>
      </c>
      <c r="AL4165" s="17" t="n">
        <v>10</v>
      </c>
      <c r="AM4165" s="17" t="n">
        <v>10</v>
      </c>
      <c r="AN4165" s="17" t="n">
        <v>10</v>
      </c>
      <c r="AO4165" s="17" t="n">
        <v>10</v>
      </c>
      <c r="AP4165" s="17" t="n">
        <v>10</v>
      </c>
      <c r="AQ4165" s="17" t="n">
        <v>10</v>
      </c>
      <c r="AR4165" s="17" t="n">
        <v>10</v>
      </c>
      <c r="AS4165" s="18" t="inlineStr">
        <is>
          <t>OK</t>
        </is>
      </c>
      <c r="AT4165" t="inlineStr"/>
    </row>
    <row r="4166">
      <c r="A4166" s="14" t="inlineStr">
        <is>
          <t>SCM04317</t>
        </is>
      </c>
      <c r="B4166" s="14" t="inlineStr">
        <is>
          <t>100R Whey - 2 kg Čokolada</t>
        </is>
      </c>
      <c r="C4166" s="14" t="inlineStr">
        <is>
          <t>PROTEINI</t>
        </is>
      </c>
      <c r="D4166" s="14" t="inlineStr">
        <is>
          <t>02 SILVER</t>
        </is>
      </c>
      <c r="E4166" s="19" t="inlineStr">
        <is>
          <t>Planner Factor</t>
        </is>
      </c>
      <c r="AF4166" s="20" t="n">
        <v>1</v>
      </c>
      <c r="AG4166" s="20" t="n">
        <v>1</v>
      </c>
      <c r="AH4166" s="20" t="n">
        <v>1</v>
      </c>
      <c r="AI4166" s="20" t="n">
        <v>1</v>
      </c>
      <c r="AJ4166" s="20" t="n">
        <v>1</v>
      </c>
      <c r="AK4166" s="20" t="n">
        <v>1</v>
      </c>
      <c r="AL4166" s="20" t="n">
        <v>1</v>
      </c>
      <c r="AM4166" s="20" t="n">
        <v>1</v>
      </c>
      <c r="AN4166" s="20" t="n">
        <v>1</v>
      </c>
      <c r="AO4166" s="20" t="n">
        <v>1</v>
      </c>
      <c r="AP4166" s="20" t="n">
        <v>1</v>
      </c>
      <c r="AQ4166" s="20" t="n">
        <v>1</v>
      </c>
      <c r="AR4166" s="20" t="n">
        <v>1</v>
      </c>
      <c r="AS4166" s="18" t="inlineStr">
        <is>
          <t>OK</t>
        </is>
      </c>
      <c r="AT4166" t="inlineStr"/>
    </row>
    <row r="4167">
      <c r="A4167" s="14" t="inlineStr">
        <is>
          <t>SCM04317</t>
        </is>
      </c>
      <c r="B4167" s="14" t="inlineStr">
        <is>
          <t>100R Whey - 2 kg Čokolada</t>
        </is>
      </c>
      <c r="C4167" s="14" t="inlineStr">
        <is>
          <t>PROTEINI</t>
        </is>
      </c>
      <c r="D4167" s="14" t="inlineStr">
        <is>
          <t>02 SILVER</t>
        </is>
      </c>
      <c r="E4167" s="15" t="inlineStr">
        <is>
          <t>Adjusted FC</t>
        </is>
      </c>
      <c r="AF4167" s="21">
        <f>ROUND(AF4165*AF4166,0)</f>
        <v/>
      </c>
      <c r="AG4167" s="21">
        <f>ROUND(AG4165*AG4166,0)</f>
        <v/>
      </c>
      <c r="AH4167" s="21">
        <f>ROUND(AH4165*AH4166,0)</f>
        <v/>
      </c>
      <c r="AI4167" s="21">
        <f>ROUND(AI4165*AI4166,0)</f>
        <v/>
      </c>
      <c r="AJ4167" s="21">
        <f>ROUND(AJ4165*AJ4166,0)</f>
        <v/>
      </c>
      <c r="AK4167" s="21">
        <f>ROUND(AK4165*AK4166,0)</f>
        <v/>
      </c>
      <c r="AL4167" s="21">
        <f>ROUND(AL4165*AL4166,0)</f>
        <v/>
      </c>
      <c r="AM4167" s="21">
        <f>ROUND(AM4165*AM4166,0)</f>
        <v/>
      </c>
      <c r="AN4167" s="21">
        <f>ROUND(AN4165*AN4166,0)</f>
        <v/>
      </c>
      <c r="AO4167" s="21">
        <f>ROUND(AO4165*AO4166,0)</f>
        <v/>
      </c>
      <c r="AP4167" s="21">
        <f>ROUND(AP4165*AP4166,0)</f>
        <v/>
      </c>
      <c r="AQ4167" s="21">
        <f>ROUND(AQ4165*AQ4166,0)</f>
        <v/>
      </c>
      <c r="AR4167" s="21">
        <f>ROUND(AR4165*AR4166,0)</f>
        <v/>
      </c>
      <c r="AS4167" s="18" t="inlineStr">
        <is>
          <t>OK</t>
        </is>
      </c>
      <c r="AT4167" t="inlineStr"/>
    </row>
    <row r="4168">
      <c r="A4168" s="14" t="inlineStr">
        <is>
          <t>SCM04317</t>
        </is>
      </c>
      <c r="B4168" s="14" t="inlineStr">
        <is>
          <t>100R Whey - 2 kg Čokolada</t>
        </is>
      </c>
      <c r="C4168" s="14" t="inlineStr">
        <is>
          <t>PROTEINI</t>
        </is>
      </c>
      <c r="D4168" s="14" t="inlineStr">
        <is>
          <t>02 SILVER</t>
        </is>
      </c>
      <c r="E4168" s="22" t="inlineStr">
        <is>
          <t>VP on-top</t>
        </is>
      </c>
      <c r="AF4168" s="23">
        <f>IF('Demand Input VP'!F761="",0,'Demand Input VP'!F761)</f>
        <v/>
      </c>
      <c r="AG4168" s="23">
        <f>IF('Demand Input VP'!G761="",0,'Demand Input VP'!G761)</f>
        <v/>
      </c>
      <c r="AH4168" s="23">
        <f>IF('Demand Input VP'!H761="",0,'Demand Input VP'!H761)</f>
        <v/>
      </c>
      <c r="AI4168" s="23">
        <f>IF('Demand Input VP'!I761="",0,'Demand Input VP'!I761)</f>
        <v/>
      </c>
      <c r="AJ4168" s="23">
        <f>IF('Demand Input VP'!J761="",0,'Demand Input VP'!J761)</f>
        <v/>
      </c>
      <c r="AK4168" s="23">
        <f>IF('Demand Input VP'!K761="",0,'Demand Input VP'!K761)</f>
        <v/>
      </c>
      <c r="AL4168" s="23">
        <f>IF('Demand Input VP'!L761="",0,'Demand Input VP'!L761)</f>
        <v/>
      </c>
      <c r="AM4168" s="23">
        <f>IF('Demand Input VP'!M761="",0,'Demand Input VP'!M761)</f>
        <v/>
      </c>
      <c r="AN4168" s="23">
        <f>IF('Demand Input VP'!N761="",0,'Demand Input VP'!N761)</f>
        <v/>
      </c>
      <c r="AO4168" s="23">
        <f>IF('Demand Input VP'!O761="",0,'Demand Input VP'!O761)</f>
        <v/>
      </c>
      <c r="AP4168" s="23">
        <f>IF('Demand Input VP'!P761="",0,'Demand Input VP'!P761)</f>
        <v/>
      </c>
      <c r="AQ4168" s="23">
        <f>IF('Demand Input VP'!Q761="",0,'Demand Input VP'!Q761)</f>
        <v/>
      </c>
      <c r="AR4168" s="23">
        <f>IF('Demand Input VP'!R761="",0,'Demand Input VP'!R761)</f>
        <v/>
      </c>
      <c r="AS4168" s="18" t="inlineStr">
        <is>
          <t>OK</t>
        </is>
      </c>
      <c r="AT4168" t="inlineStr"/>
    </row>
    <row r="4169">
      <c r="A4169" s="14" t="inlineStr">
        <is>
          <t>SCM04317</t>
        </is>
      </c>
      <c r="B4169" s="14" t="inlineStr">
        <is>
          <t>100R Whey - 2 kg Čokolada</t>
        </is>
      </c>
      <c r="C4169" s="14" t="inlineStr">
        <is>
          <t>PROTEINI</t>
        </is>
      </c>
      <c r="D4169" s="14" t="inlineStr">
        <is>
          <t>02 SILVER</t>
        </is>
      </c>
      <c r="E4169" s="22" t="inlineStr">
        <is>
          <t>VP regular</t>
        </is>
      </c>
      <c r="AF4169">
        <f>IF('Demand Input VP'!F762="",0,'Demand Input VP'!F762)</f>
        <v/>
      </c>
      <c r="AG4169">
        <f>IF('Demand Input VP'!G762="",0,'Demand Input VP'!G762)</f>
        <v/>
      </c>
      <c r="AH4169">
        <f>IF('Demand Input VP'!H762="",0,'Demand Input VP'!H762)</f>
        <v/>
      </c>
      <c r="AI4169">
        <f>IF('Demand Input VP'!I762="",0,'Demand Input VP'!I762)</f>
        <v/>
      </c>
      <c r="AJ4169">
        <f>IF('Demand Input VP'!J762="",0,'Demand Input VP'!J762)</f>
        <v/>
      </c>
      <c r="AK4169">
        <f>IF('Demand Input VP'!K762="",0,'Demand Input VP'!K762)</f>
        <v/>
      </c>
      <c r="AL4169">
        <f>IF('Demand Input VP'!L762="",0,'Demand Input VP'!L762)</f>
        <v/>
      </c>
      <c r="AM4169">
        <f>IF('Demand Input VP'!M762="",0,'Demand Input VP'!M762)</f>
        <v/>
      </c>
      <c r="AN4169">
        <f>IF('Demand Input VP'!N762="",0,'Demand Input VP'!N762)</f>
        <v/>
      </c>
      <c r="AO4169">
        <f>IF('Demand Input VP'!O762="",0,'Demand Input VP'!O762)</f>
        <v/>
      </c>
      <c r="AP4169">
        <f>IF('Demand Input VP'!P762="",0,'Demand Input VP'!P762)</f>
        <v/>
      </c>
      <c r="AQ4169">
        <f>IF('Demand Input VP'!Q762="",0,'Demand Input VP'!Q762)</f>
        <v/>
      </c>
      <c r="AR4169">
        <f>IF('Demand Input VP'!R762="",0,'Demand Input VP'!R762)</f>
        <v/>
      </c>
      <c r="AS4169" s="18" t="inlineStr">
        <is>
          <t>OK</t>
        </is>
      </c>
      <c r="AT4169" t="inlineStr"/>
    </row>
    <row r="4170">
      <c r="A4170" s="14" t="inlineStr">
        <is>
          <t>SCM04317</t>
        </is>
      </c>
      <c r="B4170" s="14" t="inlineStr">
        <is>
          <t>100R Whey - 2 kg Čokolada</t>
        </is>
      </c>
      <c r="C4170" s="14" t="inlineStr">
        <is>
          <t>PROTEINI</t>
        </is>
      </c>
      <c r="D4170" s="14" t="inlineStr">
        <is>
          <t>02 SILVER</t>
        </is>
      </c>
      <c r="E4170" s="22" t="inlineStr">
        <is>
          <t>MP on-top</t>
        </is>
      </c>
      <c r="AF4170" s="23">
        <f>IF('Demand Input MP'!F761="",0,'Demand Input MP'!F761)</f>
        <v/>
      </c>
      <c r="AG4170" s="23">
        <f>IF('Demand Input MP'!G761="",0,'Demand Input MP'!G761)</f>
        <v/>
      </c>
      <c r="AH4170" s="23">
        <f>IF('Demand Input MP'!H761="",0,'Demand Input MP'!H761)</f>
        <v/>
      </c>
      <c r="AI4170" s="23">
        <f>IF('Demand Input MP'!I761="",0,'Demand Input MP'!I761)</f>
        <v/>
      </c>
      <c r="AJ4170" s="23">
        <f>IF('Demand Input MP'!J761="",0,'Demand Input MP'!J761)</f>
        <v/>
      </c>
      <c r="AK4170" s="23">
        <f>IF('Demand Input MP'!K761="",0,'Demand Input MP'!K761)</f>
        <v/>
      </c>
      <c r="AL4170" s="23">
        <f>IF('Demand Input MP'!L761="",0,'Demand Input MP'!L761)</f>
        <v/>
      </c>
      <c r="AM4170" s="23">
        <f>IF('Demand Input MP'!M761="",0,'Demand Input MP'!M761)</f>
        <v/>
      </c>
      <c r="AN4170" s="23">
        <f>IF('Demand Input MP'!N761="",0,'Demand Input MP'!N761)</f>
        <v/>
      </c>
      <c r="AO4170" s="23">
        <f>IF('Demand Input MP'!O761="",0,'Demand Input MP'!O761)</f>
        <v/>
      </c>
      <c r="AP4170" s="23">
        <f>IF('Demand Input MP'!P761="",0,'Demand Input MP'!P761)</f>
        <v/>
      </c>
      <c r="AQ4170" s="23">
        <f>IF('Demand Input MP'!Q761="",0,'Demand Input MP'!Q761)</f>
        <v/>
      </c>
      <c r="AR4170" s="23">
        <f>IF('Demand Input MP'!R761="",0,'Demand Input MP'!R761)</f>
        <v/>
      </c>
      <c r="AS4170" s="18" t="inlineStr">
        <is>
          <t>OK</t>
        </is>
      </c>
      <c r="AT4170" t="inlineStr"/>
    </row>
    <row r="4171">
      <c r="A4171" s="14" t="inlineStr">
        <is>
          <t>SCM04317</t>
        </is>
      </c>
      <c r="B4171" s="14" t="inlineStr">
        <is>
          <t>100R Whey - 2 kg Čokolada</t>
        </is>
      </c>
      <c r="C4171" s="14" t="inlineStr">
        <is>
          <t>PROTEINI</t>
        </is>
      </c>
      <c r="D4171" s="14" t="inlineStr">
        <is>
          <t>02 SILVER</t>
        </is>
      </c>
      <c r="E4171" s="22" t="inlineStr">
        <is>
          <t>MP regular</t>
        </is>
      </c>
      <c r="AF4171">
        <f>IF('Demand Input MP'!F762="",0,'Demand Input MP'!F762)</f>
        <v/>
      </c>
      <c r="AG4171">
        <f>IF('Demand Input MP'!G762="",0,'Demand Input MP'!G762)</f>
        <v/>
      </c>
      <c r="AH4171">
        <f>IF('Demand Input MP'!H762="",0,'Demand Input MP'!H762)</f>
        <v/>
      </c>
      <c r="AI4171">
        <f>IF('Demand Input MP'!I762="",0,'Demand Input MP'!I762)</f>
        <v/>
      </c>
      <c r="AJ4171">
        <f>IF('Demand Input MP'!J762="",0,'Demand Input MP'!J762)</f>
        <v/>
      </c>
      <c r="AK4171">
        <f>IF('Demand Input MP'!K762="",0,'Demand Input MP'!K762)</f>
        <v/>
      </c>
      <c r="AL4171">
        <f>IF('Demand Input MP'!L762="",0,'Demand Input MP'!L762)</f>
        <v/>
      </c>
      <c r="AM4171">
        <f>IF('Demand Input MP'!M762="",0,'Demand Input MP'!M762)</f>
        <v/>
      </c>
      <c r="AN4171">
        <f>IF('Demand Input MP'!N762="",0,'Demand Input MP'!N762)</f>
        <v/>
      </c>
      <c r="AO4171">
        <f>IF('Demand Input MP'!O762="",0,'Demand Input MP'!O762)</f>
        <v/>
      </c>
      <c r="AP4171">
        <f>IF('Demand Input MP'!P762="",0,'Demand Input MP'!P762)</f>
        <v/>
      </c>
      <c r="AQ4171">
        <f>IF('Demand Input MP'!Q762="",0,'Demand Input MP'!Q762)</f>
        <v/>
      </c>
      <c r="AR4171">
        <f>IF('Demand Input MP'!R762="",0,'Demand Input MP'!R762)</f>
        <v/>
      </c>
      <c r="AS4171" s="18" t="inlineStr">
        <is>
          <t>OK</t>
        </is>
      </c>
      <c r="AT4171" t="inlineStr"/>
    </row>
    <row r="4172">
      <c r="A4172" s="14" t="inlineStr">
        <is>
          <t>SCM04317</t>
        </is>
      </c>
      <c r="B4172" s="14" t="inlineStr">
        <is>
          <t>100R Whey - 2 kg Čokolada</t>
        </is>
      </c>
      <c r="C4172" s="14" t="inlineStr">
        <is>
          <t>PROTEINI</t>
        </is>
      </c>
      <c r="D4172" s="14" t="inlineStr">
        <is>
          <t>02 SILVER</t>
        </is>
      </c>
      <c r="E4172" s="15" t="inlineStr">
        <is>
          <t>On-top Total</t>
        </is>
      </c>
      <c r="AF4172" s="24">
        <f>SUM(AF4168:AF4171)</f>
        <v/>
      </c>
      <c r="AG4172" s="24">
        <f>SUM(AG4168:AG4171)</f>
        <v/>
      </c>
      <c r="AH4172" s="24">
        <f>SUM(AH4168:AH4171)</f>
        <v/>
      </c>
      <c r="AI4172" s="24">
        <f>SUM(AI4168:AI4171)</f>
        <v/>
      </c>
      <c r="AJ4172" s="24">
        <f>SUM(AJ4168:AJ4171)</f>
        <v/>
      </c>
      <c r="AK4172" s="24">
        <f>SUM(AK4168:AK4171)</f>
        <v/>
      </c>
      <c r="AL4172" s="24">
        <f>SUM(AL4168:AL4171)</f>
        <v/>
      </c>
      <c r="AM4172" s="24">
        <f>SUM(AM4168:AM4171)</f>
        <v/>
      </c>
      <c r="AN4172" s="24">
        <f>SUM(AN4168:AN4171)</f>
        <v/>
      </c>
      <c r="AO4172" s="24">
        <f>SUM(AO4168:AO4171)</f>
        <v/>
      </c>
      <c r="AP4172" s="24">
        <f>SUM(AP4168:AP4171)</f>
        <v/>
      </c>
      <c r="AQ4172" s="24">
        <f>SUM(AQ4168:AQ4171)</f>
        <v/>
      </c>
      <c r="AR4172" s="24">
        <f>SUM(AR4168:AR4171)</f>
        <v/>
      </c>
      <c r="AS4172" s="18" t="inlineStr">
        <is>
          <t>OK</t>
        </is>
      </c>
      <c r="AT4172" t="inlineStr"/>
    </row>
    <row r="4173">
      <c r="A4173" s="25" t="inlineStr">
        <is>
          <t>SCM04317</t>
        </is>
      </c>
      <c r="B4173" s="25" t="inlineStr">
        <is>
          <t>100R Whey - 2 kg Čokolada</t>
        </is>
      </c>
      <c r="C4173" s="25" t="inlineStr">
        <is>
          <t>PROTEINI</t>
        </is>
      </c>
      <c r="D4173" s="25" t="inlineStr">
        <is>
          <t>02 SILVER</t>
        </is>
      </c>
      <c r="E4173" s="26" t="inlineStr">
        <is>
          <t>TOTAL DEMAND</t>
        </is>
      </c>
      <c r="F4173" s="27" t="n"/>
      <c r="G4173" s="27" t="n"/>
      <c r="H4173" s="27" t="n"/>
      <c r="I4173" s="27" t="n"/>
      <c r="J4173" s="27" t="n"/>
      <c r="K4173" s="27" t="n"/>
      <c r="L4173" s="27" t="n"/>
      <c r="M4173" s="27" t="n"/>
      <c r="N4173" s="27" t="n"/>
      <c r="O4173" s="27" t="n"/>
      <c r="P4173" s="27" t="n"/>
      <c r="Q4173" s="27" t="n"/>
      <c r="R4173" s="27" t="n"/>
      <c r="S4173" s="27" t="n"/>
      <c r="T4173" s="27" t="n"/>
      <c r="U4173" s="27" t="n"/>
      <c r="V4173" s="27" t="n"/>
      <c r="W4173" s="27" t="n"/>
      <c r="X4173" s="27" t="n"/>
      <c r="Y4173" s="27" t="n"/>
      <c r="Z4173" s="27" t="n"/>
      <c r="AA4173" s="27" t="n"/>
      <c r="AB4173" s="27" t="n"/>
      <c r="AC4173" s="27" t="n"/>
      <c r="AD4173" s="27" t="n"/>
      <c r="AE4173" s="27" t="n"/>
      <c r="AF4173" s="28">
        <f>AF4167+AF4172</f>
        <v/>
      </c>
      <c r="AG4173" s="28">
        <f>AG4167+AG4172</f>
        <v/>
      </c>
      <c r="AH4173" s="28">
        <f>AH4167+AH4172</f>
        <v/>
      </c>
      <c r="AI4173" s="28">
        <f>AI4167+AI4172</f>
        <v/>
      </c>
      <c r="AJ4173" s="28">
        <f>AJ4167+AJ4172</f>
        <v/>
      </c>
      <c r="AK4173" s="28">
        <f>AK4167+AK4172</f>
        <v/>
      </c>
      <c r="AL4173" s="28">
        <f>AL4167+AL4172</f>
        <v/>
      </c>
      <c r="AM4173" s="28">
        <f>AM4167+AM4172</f>
        <v/>
      </c>
      <c r="AN4173" s="28">
        <f>AN4167+AN4172</f>
        <v/>
      </c>
      <c r="AO4173" s="28">
        <f>AO4167+AO4172</f>
        <v/>
      </c>
      <c r="AP4173" s="28">
        <f>AP4167+AP4172</f>
        <v/>
      </c>
      <c r="AQ4173" s="28">
        <f>AQ4167+AQ4172</f>
        <v/>
      </c>
      <c r="AR4173" s="28">
        <f>AR4167+AR4172</f>
        <v/>
      </c>
      <c r="AS4173" s="18" t="inlineStr">
        <is>
          <t>OK</t>
        </is>
      </c>
      <c r="AT4173" t="inlineStr"/>
    </row>
    <row r="4174">
      <c r="A4174" s="14" t="inlineStr">
        <is>
          <t>SCM04317</t>
        </is>
      </c>
      <c r="B4174" s="14" t="inlineStr">
        <is>
          <t>100R Whey - 2 kg Čokolada</t>
        </is>
      </c>
      <c r="C4174" s="14" t="inlineStr">
        <is>
          <t>PROTEINI</t>
        </is>
      </c>
      <c r="D4174" s="14" t="inlineStr">
        <is>
          <t>02 SILVER</t>
        </is>
      </c>
      <c r="E4174" s="15" t="inlineStr"/>
      <c r="AS4174" s="18" t="inlineStr">
        <is>
          <t>OK</t>
        </is>
      </c>
      <c r="AT4174" t="inlineStr"/>
    </row>
    <row r="4175">
      <c r="A4175" s="7" t="inlineStr">
        <is>
          <t>SCM04326</t>
        </is>
      </c>
      <c r="B4175" s="8" t="inlineStr">
        <is>
          <t>Nitromax 4kg chocolate</t>
        </is>
      </c>
      <c r="C4175" s="9" t="inlineStr">
        <is>
          <t>SPORTSKA PREHRANA</t>
        </is>
      </c>
      <c r="D4175" s="9" t="inlineStr">
        <is>
          <t>03 BRONZE</t>
        </is>
      </c>
      <c r="E4175" s="10" t="inlineStr"/>
      <c r="F4175" s="11" t="n"/>
      <c r="G4175" s="11" t="n"/>
      <c r="H4175" s="11" t="n"/>
      <c r="I4175" s="11" t="n"/>
      <c r="J4175" s="11" t="n"/>
      <c r="K4175" s="11" t="n"/>
      <c r="L4175" s="11" t="n"/>
      <c r="M4175" s="11" t="n"/>
      <c r="N4175" s="11" t="n"/>
      <c r="O4175" s="11" t="n"/>
      <c r="P4175" s="11" t="n"/>
      <c r="Q4175" s="11" t="n"/>
      <c r="R4175" s="11" t="n"/>
      <c r="S4175" s="11" t="n"/>
      <c r="T4175" s="11" t="n"/>
      <c r="U4175" s="11" t="n"/>
      <c r="V4175" s="11" t="n"/>
      <c r="W4175" s="11" t="n"/>
      <c r="X4175" s="11" t="n"/>
      <c r="Y4175" s="11" t="n"/>
      <c r="Z4175" s="11" t="n"/>
      <c r="AA4175" s="11" t="n"/>
      <c r="AB4175" s="11" t="n"/>
      <c r="AC4175" s="11" t="n"/>
      <c r="AD4175" s="11" t="n"/>
      <c r="AE4175" s="11" t="n"/>
      <c r="AF4175" s="11" t="n"/>
      <c r="AG4175" s="11" t="n"/>
      <c r="AH4175" s="11" t="n"/>
      <c r="AI4175" s="11" t="n"/>
      <c r="AJ4175" s="11" t="n"/>
      <c r="AK4175" s="11" t="n"/>
      <c r="AL4175" s="11" t="n"/>
      <c r="AM4175" s="11" t="n"/>
      <c r="AN4175" s="11" t="n"/>
      <c r="AO4175" s="11" t="n"/>
      <c r="AP4175" s="11" t="n"/>
      <c r="AQ4175" s="11" t="n"/>
      <c r="AR4175" s="11" t="n"/>
      <c r="AS4175" s="29" t="inlineStr">
        <is>
          <t>CHECK</t>
        </is>
      </c>
      <c r="AT4175" s="13">
        <f>IF((IFERROR(VALUE('Demand Input MP'!F763),0)+IFERROR(VALUE('Demand Input MP'!G763),0)+IFERROR(VALUE('Demand Input MP'!H763),0)+IFERROR(VALUE('Demand Input MP'!I763),0)+IFERROR(VALUE('Demand Input MP'!J763),0)+IFERROR(VALUE('Demand Input MP'!K763),0)+IFERROR(VALUE('Demand Input MP'!L763),0)+IFERROR(VALUE('Demand Input MP'!M763),0)+IFERROR(VALUE('Demand Input MP'!N763),0)+IFERROR(VALUE('Demand Input MP'!O763),0)+IFERROR(VALUE('Demand Input MP'!P763),0)+IFERROR(VALUE('Demand Input MP'!Q763),0)+IFERROR(VALUE('Demand Input MP'!R763),0))&gt;0,"PROMO","")</f>
        <v/>
      </c>
    </row>
    <row r="4176">
      <c r="A4176" s="14" t="inlineStr">
        <is>
          <t>SCM04326</t>
        </is>
      </c>
      <c r="B4176" s="14" t="inlineStr">
        <is>
          <t>Nitromax 4kg chocolate</t>
        </is>
      </c>
      <c r="C4176" s="14" t="inlineStr">
        <is>
          <t>SPORTSKA PREHRANA</t>
        </is>
      </c>
      <c r="D4176" s="14" t="inlineStr">
        <is>
          <t>03 BRONZE</t>
        </is>
      </c>
      <c r="E4176" s="15" t="inlineStr">
        <is>
          <t>Baseline FC</t>
        </is>
      </c>
      <c r="F4176" s="16" t="n">
        <v>6</v>
      </c>
      <c r="G4176" s="16" t="n">
        <v>16</v>
      </c>
      <c r="H4176" s="16" t="n">
        <v>4</v>
      </c>
      <c r="I4176" s="16" t="n">
        <v>0</v>
      </c>
      <c r="J4176" s="16" t="n">
        <v>1</v>
      </c>
      <c r="K4176" s="16" t="n">
        <v>0</v>
      </c>
      <c r="L4176" s="16" t="n">
        <v>0</v>
      </c>
      <c r="M4176" s="16" t="n">
        <v>0</v>
      </c>
      <c r="N4176" s="16" t="n">
        <v>0</v>
      </c>
      <c r="O4176" s="16" t="n">
        <v>2</v>
      </c>
      <c r="P4176" s="16" t="n">
        <v>5</v>
      </c>
      <c r="Q4176" s="16" t="n">
        <v>3</v>
      </c>
      <c r="R4176" s="16" t="n">
        <v>6</v>
      </c>
      <c r="S4176" s="16" t="n">
        <v>1</v>
      </c>
      <c r="T4176" s="16" t="n">
        <v>0</v>
      </c>
      <c r="U4176" s="16" t="n">
        <v>2</v>
      </c>
      <c r="V4176" s="16" t="n">
        <v>3</v>
      </c>
      <c r="W4176" s="16" t="n">
        <v>5</v>
      </c>
      <c r="X4176" s="16" t="n">
        <v>2</v>
      </c>
      <c r="Y4176" s="16" t="n">
        <v>1</v>
      </c>
      <c r="Z4176" s="16" t="n">
        <v>0</v>
      </c>
      <c r="AA4176" s="16" t="n">
        <v>1</v>
      </c>
      <c r="AB4176" s="16" t="n">
        <v>5</v>
      </c>
      <c r="AC4176" s="16" t="n">
        <v>10</v>
      </c>
      <c r="AD4176" s="16" t="n">
        <v>1</v>
      </c>
      <c r="AE4176" s="16" t="n">
        <v>1</v>
      </c>
      <c r="AF4176" s="17" t="n">
        <v>2</v>
      </c>
      <c r="AG4176" s="17" t="n">
        <v>2</v>
      </c>
      <c r="AH4176" s="17" t="n">
        <v>2</v>
      </c>
      <c r="AI4176" s="17" t="n">
        <v>2</v>
      </c>
      <c r="AJ4176" s="17" t="n">
        <v>2</v>
      </c>
      <c r="AK4176" s="17" t="n">
        <v>2</v>
      </c>
      <c r="AL4176" s="17" t="n">
        <v>2</v>
      </c>
      <c r="AM4176" s="17" t="n">
        <v>2</v>
      </c>
      <c r="AN4176" s="17" t="n">
        <v>2</v>
      </c>
      <c r="AO4176" s="17" t="n">
        <v>2</v>
      </c>
      <c r="AP4176" s="17" t="n">
        <v>2</v>
      </c>
      <c r="AQ4176" s="17" t="n">
        <v>2</v>
      </c>
      <c r="AR4176" s="17" t="n">
        <v>2</v>
      </c>
      <c r="AS4176" s="30" t="inlineStr">
        <is>
          <t>CHECK</t>
        </is>
      </c>
      <c r="AT4176" t="inlineStr"/>
    </row>
    <row r="4177">
      <c r="A4177" s="14" t="inlineStr">
        <is>
          <t>SCM04326</t>
        </is>
      </c>
      <c r="B4177" s="14" t="inlineStr">
        <is>
          <t>Nitromax 4kg chocolate</t>
        </is>
      </c>
      <c r="C4177" s="14" t="inlineStr">
        <is>
          <t>SPORTSKA PREHRANA</t>
        </is>
      </c>
      <c r="D4177" s="14" t="inlineStr">
        <is>
          <t>03 BRONZE</t>
        </is>
      </c>
      <c r="E4177" s="19" t="inlineStr">
        <is>
          <t>Planner Factor</t>
        </is>
      </c>
      <c r="AF4177" s="20" t="n">
        <v>1</v>
      </c>
      <c r="AG4177" s="20" t="n">
        <v>1</v>
      </c>
      <c r="AH4177" s="20" t="n">
        <v>1</v>
      </c>
      <c r="AI4177" s="20" t="n">
        <v>1</v>
      </c>
      <c r="AJ4177" s="20" t="n">
        <v>1</v>
      </c>
      <c r="AK4177" s="20" t="n">
        <v>1</v>
      </c>
      <c r="AL4177" s="20" t="n">
        <v>1</v>
      </c>
      <c r="AM4177" s="20" t="n">
        <v>1</v>
      </c>
      <c r="AN4177" s="20" t="n">
        <v>1</v>
      </c>
      <c r="AO4177" s="20" t="n">
        <v>1</v>
      </c>
      <c r="AP4177" s="20" t="n">
        <v>1</v>
      </c>
      <c r="AQ4177" s="20" t="n">
        <v>1</v>
      </c>
      <c r="AR4177" s="20" t="n">
        <v>1</v>
      </c>
      <c r="AS4177" s="30" t="inlineStr">
        <is>
          <t>CHECK</t>
        </is>
      </c>
      <c r="AT4177" t="inlineStr"/>
    </row>
    <row r="4178">
      <c r="A4178" s="14" t="inlineStr">
        <is>
          <t>SCM04326</t>
        </is>
      </c>
      <c r="B4178" s="14" t="inlineStr">
        <is>
          <t>Nitromax 4kg chocolate</t>
        </is>
      </c>
      <c r="C4178" s="14" t="inlineStr">
        <is>
          <t>SPORTSKA PREHRANA</t>
        </is>
      </c>
      <c r="D4178" s="14" t="inlineStr">
        <is>
          <t>03 BRONZE</t>
        </is>
      </c>
      <c r="E4178" s="15" t="inlineStr">
        <is>
          <t>Adjusted FC</t>
        </is>
      </c>
      <c r="AF4178" s="21">
        <f>ROUND(AF4176*AF4177,0)</f>
        <v/>
      </c>
      <c r="AG4178" s="21">
        <f>ROUND(AG4176*AG4177,0)</f>
        <v/>
      </c>
      <c r="AH4178" s="21">
        <f>ROUND(AH4176*AH4177,0)</f>
        <v/>
      </c>
      <c r="AI4178" s="21">
        <f>ROUND(AI4176*AI4177,0)</f>
        <v/>
      </c>
      <c r="AJ4178" s="21">
        <f>ROUND(AJ4176*AJ4177,0)</f>
        <v/>
      </c>
      <c r="AK4178" s="21">
        <f>ROUND(AK4176*AK4177,0)</f>
        <v/>
      </c>
      <c r="AL4178" s="21">
        <f>ROUND(AL4176*AL4177,0)</f>
        <v/>
      </c>
      <c r="AM4178" s="21">
        <f>ROUND(AM4176*AM4177,0)</f>
        <v/>
      </c>
      <c r="AN4178" s="21">
        <f>ROUND(AN4176*AN4177,0)</f>
        <v/>
      </c>
      <c r="AO4178" s="21">
        <f>ROUND(AO4176*AO4177,0)</f>
        <v/>
      </c>
      <c r="AP4178" s="21">
        <f>ROUND(AP4176*AP4177,0)</f>
        <v/>
      </c>
      <c r="AQ4178" s="21">
        <f>ROUND(AQ4176*AQ4177,0)</f>
        <v/>
      </c>
      <c r="AR4178" s="21">
        <f>ROUND(AR4176*AR4177,0)</f>
        <v/>
      </c>
      <c r="AS4178" s="30" t="inlineStr">
        <is>
          <t>CHECK</t>
        </is>
      </c>
      <c r="AT4178" t="inlineStr"/>
    </row>
    <row r="4179">
      <c r="A4179" s="14" t="inlineStr">
        <is>
          <t>SCM04326</t>
        </is>
      </c>
      <c r="B4179" s="14" t="inlineStr">
        <is>
          <t>Nitromax 4kg chocolate</t>
        </is>
      </c>
      <c r="C4179" s="14" t="inlineStr">
        <is>
          <t>SPORTSKA PREHRANA</t>
        </is>
      </c>
      <c r="D4179" s="14" t="inlineStr">
        <is>
          <t>03 BRONZE</t>
        </is>
      </c>
      <c r="E4179" s="22" t="inlineStr">
        <is>
          <t>VP on-top</t>
        </is>
      </c>
      <c r="AF4179" s="23">
        <f>IF('Demand Input VP'!F763="",0,'Demand Input VP'!F763)</f>
        <v/>
      </c>
      <c r="AG4179" s="23">
        <f>IF('Demand Input VP'!G763="",0,'Demand Input VP'!G763)</f>
        <v/>
      </c>
      <c r="AH4179" s="23">
        <f>IF('Demand Input VP'!H763="",0,'Demand Input VP'!H763)</f>
        <v/>
      </c>
      <c r="AI4179" s="23">
        <f>IF('Demand Input VP'!I763="",0,'Demand Input VP'!I763)</f>
        <v/>
      </c>
      <c r="AJ4179" s="23">
        <f>IF('Demand Input VP'!J763="",0,'Demand Input VP'!J763)</f>
        <v/>
      </c>
      <c r="AK4179" s="23">
        <f>IF('Demand Input VP'!K763="",0,'Demand Input VP'!K763)</f>
        <v/>
      </c>
      <c r="AL4179" s="23">
        <f>IF('Demand Input VP'!L763="",0,'Demand Input VP'!L763)</f>
        <v/>
      </c>
      <c r="AM4179" s="23">
        <f>IF('Demand Input VP'!M763="",0,'Demand Input VP'!M763)</f>
        <v/>
      </c>
      <c r="AN4179" s="23">
        <f>IF('Demand Input VP'!N763="",0,'Demand Input VP'!N763)</f>
        <v/>
      </c>
      <c r="AO4179" s="23">
        <f>IF('Demand Input VP'!O763="",0,'Demand Input VP'!O763)</f>
        <v/>
      </c>
      <c r="AP4179" s="23">
        <f>IF('Demand Input VP'!P763="",0,'Demand Input VP'!P763)</f>
        <v/>
      </c>
      <c r="AQ4179" s="23">
        <f>IF('Demand Input VP'!Q763="",0,'Demand Input VP'!Q763)</f>
        <v/>
      </c>
      <c r="AR4179" s="23">
        <f>IF('Demand Input VP'!R763="",0,'Demand Input VP'!R763)</f>
        <v/>
      </c>
      <c r="AS4179" s="30" t="inlineStr">
        <is>
          <t>CHECK</t>
        </is>
      </c>
      <c r="AT4179" t="inlineStr"/>
    </row>
    <row r="4180">
      <c r="A4180" s="14" t="inlineStr">
        <is>
          <t>SCM04326</t>
        </is>
      </c>
      <c r="B4180" s="14" t="inlineStr">
        <is>
          <t>Nitromax 4kg chocolate</t>
        </is>
      </c>
      <c r="C4180" s="14" t="inlineStr">
        <is>
          <t>SPORTSKA PREHRANA</t>
        </is>
      </c>
      <c r="D4180" s="14" t="inlineStr">
        <is>
          <t>03 BRONZE</t>
        </is>
      </c>
      <c r="E4180" s="22" t="inlineStr">
        <is>
          <t>VP regular</t>
        </is>
      </c>
      <c r="AF4180">
        <f>IF('Demand Input VP'!F764="",0,'Demand Input VP'!F764)</f>
        <v/>
      </c>
      <c r="AG4180">
        <f>IF('Demand Input VP'!G764="",0,'Demand Input VP'!G764)</f>
        <v/>
      </c>
      <c r="AH4180">
        <f>IF('Demand Input VP'!H764="",0,'Demand Input VP'!H764)</f>
        <v/>
      </c>
      <c r="AI4180">
        <f>IF('Demand Input VP'!I764="",0,'Demand Input VP'!I764)</f>
        <v/>
      </c>
      <c r="AJ4180">
        <f>IF('Demand Input VP'!J764="",0,'Demand Input VP'!J764)</f>
        <v/>
      </c>
      <c r="AK4180">
        <f>IF('Demand Input VP'!K764="",0,'Demand Input VP'!K764)</f>
        <v/>
      </c>
      <c r="AL4180">
        <f>IF('Demand Input VP'!L764="",0,'Demand Input VP'!L764)</f>
        <v/>
      </c>
      <c r="AM4180">
        <f>IF('Demand Input VP'!M764="",0,'Demand Input VP'!M764)</f>
        <v/>
      </c>
      <c r="AN4180">
        <f>IF('Demand Input VP'!N764="",0,'Demand Input VP'!N764)</f>
        <v/>
      </c>
      <c r="AO4180">
        <f>IF('Demand Input VP'!O764="",0,'Demand Input VP'!O764)</f>
        <v/>
      </c>
      <c r="AP4180">
        <f>IF('Demand Input VP'!P764="",0,'Demand Input VP'!P764)</f>
        <v/>
      </c>
      <c r="AQ4180">
        <f>IF('Demand Input VP'!Q764="",0,'Demand Input VP'!Q764)</f>
        <v/>
      </c>
      <c r="AR4180">
        <f>IF('Demand Input VP'!R764="",0,'Demand Input VP'!R764)</f>
        <v/>
      </c>
      <c r="AS4180" s="30" t="inlineStr">
        <is>
          <t>CHECK</t>
        </is>
      </c>
      <c r="AT4180" t="inlineStr"/>
    </row>
    <row r="4181">
      <c r="A4181" s="14" t="inlineStr">
        <is>
          <t>SCM04326</t>
        </is>
      </c>
      <c r="B4181" s="14" t="inlineStr">
        <is>
          <t>Nitromax 4kg chocolate</t>
        </is>
      </c>
      <c r="C4181" s="14" t="inlineStr">
        <is>
          <t>SPORTSKA PREHRANA</t>
        </is>
      </c>
      <c r="D4181" s="14" t="inlineStr">
        <is>
          <t>03 BRONZE</t>
        </is>
      </c>
      <c r="E4181" s="22" t="inlineStr">
        <is>
          <t>MP on-top</t>
        </is>
      </c>
      <c r="AF4181" s="23">
        <f>IF('Demand Input MP'!F763="",0,'Demand Input MP'!F763)</f>
        <v/>
      </c>
      <c r="AG4181" s="23">
        <f>IF('Demand Input MP'!G763="",0,'Demand Input MP'!G763)</f>
        <v/>
      </c>
      <c r="AH4181" s="23">
        <f>IF('Demand Input MP'!H763="",0,'Demand Input MP'!H763)</f>
        <v/>
      </c>
      <c r="AI4181" s="23">
        <f>IF('Demand Input MP'!I763="",0,'Demand Input MP'!I763)</f>
        <v/>
      </c>
      <c r="AJ4181" s="23">
        <f>IF('Demand Input MP'!J763="",0,'Demand Input MP'!J763)</f>
        <v/>
      </c>
      <c r="AK4181" s="23">
        <f>IF('Demand Input MP'!K763="",0,'Demand Input MP'!K763)</f>
        <v/>
      </c>
      <c r="AL4181" s="23">
        <f>IF('Demand Input MP'!L763="",0,'Demand Input MP'!L763)</f>
        <v/>
      </c>
      <c r="AM4181" s="23">
        <f>IF('Demand Input MP'!M763="",0,'Demand Input MP'!M763)</f>
        <v/>
      </c>
      <c r="AN4181" s="23">
        <f>IF('Demand Input MP'!N763="",0,'Demand Input MP'!N763)</f>
        <v/>
      </c>
      <c r="AO4181" s="23">
        <f>IF('Demand Input MP'!O763="",0,'Demand Input MP'!O763)</f>
        <v/>
      </c>
      <c r="AP4181" s="23">
        <f>IF('Demand Input MP'!P763="",0,'Demand Input MP'!P763)</f>
        <v/>
      </c>
      <c r="AQ4181" s="23">
        <f>IF('Demand Input MP'!Q763="",0,'Demand Input MP'!Q763)</f>
        <v/>
      </c>
      <c r="AR4181" s="23">
        <f>IF('Demand Input MP'!R763="",0,'Demand Input MP'!R763)</f>
        <v/>
      </c>
      <c r="AS4181" s="30" t="inlineStr">
        <is>
          <t>CHECK</t>
        </is>
      </c>
      <c r="AT4181" t="inlineStr"/>
    </row>
    <row r="4182">
      <c r="A4182" s="14" t="inlineStr">
        <is>
          <t>SCM04326</t>
        </is>
      </c>
      <c r="B4182" s="14" t="inlineStr">
        <is>
          <t>Nitromax 4kg chocolate</t>
        </is>
      </c>
      <c r="C4182" s="14" t="inlineStr">
        <is>
          <t>SPORTSKA PREHRANA</t>
        </is>
      </c>
      <c r="D4182" s="14" t="inlineStr">
        <is>
          <t>03 BRONZE</t>
        </is>
      </c>
      <c r="E4182" s="22" t="inlineStr">
        <is>
          <t>MP regular</t>
        </is>
      </c>
      <c r="AF4182">
        <f>IF('Demand Input MP'!F764="",0,'Demand Input MP'!F764)</f>
        <v/>
      </c>
      <c r="AG4182">
        <f>IF('Demand Input MP'!G764="",0,'Demand Input MP'!G764)</f>
        <v/>
      </c>
      <c r="AH4182">
        <f>IF('Demand Input MP'!H764="",0,'Demand Input MP'!H764)</f>
        <v/>
      </c>
      <c r="AI4182">
        <f>IF('Demand Input MP'!I764="",0,'Demand Input MP'!I764)</f>
        <v/>
      </c>
      <c r="AJ4182">
        <f>IF('Demand Input MP'!J764="",0,'Demand Input MP'!J764)</f>
        <v/>
      </c>
      <c r="AK4182">
        <f>IF('Demand Input MP'!K764="",0,'Demand Input MP'!K764)</f>
        <v/>
      </c>
      <c r="AL4182">
        <f>IF('Demand Input MP'!L764="",0,'Demand Input MP'!L764)</f>
        <v/>
      </c>
      <c r="AM4182">
        <f>IF('Demand Input MP'!M764="",0,'Demand Input MP'!M764)</f>
        <v/>
      </c>
      <c r="AN4182">
        <f>IF('Demand Input MP'!N764="",0,'Demand Input MP'!N764)</f>
        <v/>
      </c>
      <c r="AO4182">
        <f>IF('Demand Input MP'!O764="",0,'Demand Input MP'!O764)</f>
        <v/>
      </c>
      <c r="AP4182">
        <f>IF('Demand Input MP'!P764="",0,'Demand Input MP'!P764)</f>
        <v/>
      </c>
      <c r="AQ4182">
        <f>IF('Demand Input MP'!Q764="",0,'Demand Input MP'!Q764)</f>
        <v/>
      </c>
      <c r="AR4182">
        <f>IF('Demand Input MP'!R764="",0,'Demand Input MP'!R764)</f>
        <v/>
      </c>
      <c r="AS4182" s="30" t="inlineStr">
        <is>
          <t>CHECK</t>
        </is>
      </c>
      <c r="AT4182" t="inlineStr"/>
    </row>
    <row r="4183">
      <c r="A4183" s="14" t="inlineStr">
        <is>
          <t>SCM04326</t>
        </is>
      </c>
      <c r="B4183" s="14" t="inlineStr">
        <is>
          <t>Nitromax 4kg chocolate</t>
        </is>
      </c>
      <c r="C4183" s="14" t="inlineStr">
        <is>
          <t>SPORTSKA PREHRANA</t>
        </is>
      </c>
      <c r="D4183" s="14" t="inlineStr">
        <is>
          <t>03 BRONZE</t>
        </is>
      </c>
      <c r="E4183" s="15" t="inlineStr">
        <is>
          <t>On-top Total</t>
        </is>
      </c>
      <c r="AF4183" s="24">
        <f>SUM(AF4179:AF4182)</f>
        <v/>
      </c>
      <c r="AG4183" s="24">
        <f>SUM(AG4179:AG4182)</f>
        <v/>
      </c>
      <c r="AH4183" s="24">
        <f>SUM(AH4179:AH4182)</f>
        <v/>
      </c>
      <c r="AI4183" s="24">
        <f>SUM(AI4179:AI4182)</f>
        <v/>
      </c>
      <c r="AJ4183" s="24">
        <f>SUM(AJ4179:AJ4182)</f>
        <v/>
      </c>
      <c r="AK4183" s="24">
        <f>SUM(AK4179:AK4182)</f>
        <v/>
      </c>
      <c r="AL4183" s="24">
        <f>SUM(AL4179:AL4182)</f>
        <v/>
      </c>
      <c r="AM4183" s="24">
        <f>SUM(AM4179:AM4182)</f>
        <v/>
      </c>
      <c r="AN4183" s="24">
        <f>SUM(AN4179:AN4182)</f>
        <v/>
      </c>
      <c r="AO4183" s="24">
        <f>SUM(AO4179:AO4182)</f>
        <v/>
      </c>
      <c r="AP4183" s="24">
        <f>SUM(AP4179:AP4182)</f>
        <v/>
      </c>
      <c r="AQ4183" s="24">
        <f>SUM(AQ4179:AQ4182)</f>
        <v/>
      </c>
      <c r="AR4183" s="24">
        <f>SUM(AR4179:AR4182)</f>
        <v/>
      </c>
      <c r="AS4183" s="30" t="inlineStr">
        <is>
          <t>CHECK</t>
        </is>
      </c>
      <c r="AT4183" t="inlineStr"/>
    </row>
    <row r="4184">
      <c r="A4184" s="25" t="inlineStr">
        <is>
          <t>SCM04326</t>
        </is>
      </c>
      <c r="B4184" s="25" t="inlineStr">
        <is>
          <t>Nitromax 4kg chocolate</t>
        </is>
      </c>
      <c r="C4184" s="25" t="inlineStr">
        <is>
          <t>SPORTSKA PREHRANA</t>
        </is>
      </c>
      <c r="D4184" s="25" t="inlineStr">
        <is>
          <t>03 BRONZE</t>
        </is>
      </c>
      <c r="E4184" s="26" t="inlineStr">
        <is>
          <t>TOTAL DEMAND</t>
        </is>
      </c>
      <c r="F4184" s="27" t="n"/>
      <c r="G4184" s="27" t="n"/>
      <c r="H4184" s="27" t="n"/>
      <c r="I4184" s="27" t="n"/>
      <c r="J4184" s="27" t="n"/>
      <c r="K4184" s="27" t="n"/>
      <c r="L4184" s="27" t="n"/>
      <c r="M4184" s="27" t="n"/>
      <c r="N4184" s="27" t="n"/>
      <c r="O4184" s="27" t="n"/>
      <c r="P4184" s="27" t="n"/>
      <c r="Q4184" s="27" t="n"/>
      <c r="R4184" s="27" t="n"/>
      <c r="S4184" s="27" t="n"/>
      <c r="T4184" s="27" t="n"/>
      <c r="U4184" s="27" t="n"/>
      <c r="V4184" s="27" t="n"/>
      <c r="W4184" s="27" t="n"/>
      <c r="X4184" s="27" t="n"/>
      <c r="Y4184" s="27" t="n"/>
      <c r="Z4184" s="27" t="n"/>
      <c r="AA4184" s="27" t="n"/>
      <c r="AB4184" s="27" t="n"/>
      <c r="AC4184" s="27" t="n"/>
      <c r="AD4184" s="27" t="n"/>
      <c r="AE4184" s="27" t="n"/>
      <c r="AF4184" s="28">
        <f>AF4178+AF4183</f>
        <v/>
      </c>
      <c r="AG4184" s="28">
        <f>AG4178+AG4183</f>
        <v/>
      </c>
      <c r="AH4184" s="28">
        <f>AH4178+AH4183</f>
        <v/>
      </c>
      <c r="AI4184" s="28">
        <f>AI4178+AI4183</f>
        <v/>
      </c>
      <c r="AJ4184" s="28">
        <f>AJ4178+AJ4183</f>
        <v/>
      </c>
      <c r="AK4184" s="28">
        <f>AK4178+AK4183</f>
        <v/>
      </c>
      <c r="AL4184" s="28">
        <f>AL4178+AL4183</f>
        <v/>
      </c>
      <c r="AM4184" s="28">
        <f>AM4178+AM4183</f>
        <v/>
      </c>
      <c r="AN4184" s="28">
        <f>AN4178+AN4183</f>
        <v/>
      </c>
      <c r="AO4184" s="28">
        <f>AO4178+AO4183</f>
        <v/>
      </c>
      <c r="AP4184" s="28">
        <f>AP4178+AP4183</f>
        <v/>
      </c>
      <c r="AQ4184" s="28">
        <f>AQ4178+AQ4183</f>
        <v/>
      </c>
      <c r="AR4184" s="28">
        <f>AR4178+AR4183</f>
        <v/>
      </c>
      <c r="AS4184" s="30" t="inlineStr">
        <is>
          <t>CHECK</t>
        </is>
      </c>
      <c r="AT4184" t="inlineStr"/>
    </row>
    <row r="4185">
      <c r="A4185" s="14" t="inlineStr">
        <is>
          <t>SCM04326</t>
        </is>
      </c>
      <c r="B4185" s="14" t="inlineStr">
        <is>
          <t>Nitromax 4kg chocolate</t>
        </is>
      </c>
      <c r="C4185" s="14" t="inlineStr">
        <is>
          <t>SPORTSKA PREHRANA</t>
        </is>
      </c>
      <c r="D4185" s="14" t="inlineStr">
        <is>
          <t>03 BRONZE</t>
        </is>
      </c>
      <c r="E4185" s="15" t="inlineStr"/>
      <c r="AS4185" s="30" t="inlineStr">
        <is>
          <t>CHECK</t>
        </is>
      </c>
      <c r="AT4185" t="inlineStr"/>
    </row>
    <row r="4186">
      <c r="A4186" s="7" t="inlineStr">
        <is>
          <t>SCM04329</t>
        </is>
      </c>
      <c r="B4186" s="8" t="inlineStr">
        <is>
          <t>Defender 500g</t>
        </is>
      </c>
      <c r="C4186" s="9" t="inlineStr">
        <is>
          <t>SPORTSKA PREHRANA</t>
        </is>
      </c>
      <c r="D4186" s="9" t="inlineStr">
        <is>
          <t>03 BRONZE</t>
        </is>
      </c>
      <c r="E4186" s="10" t="inlineStr"/>
      <c r="F4186" s="11" t="n"/>
      <c r="G4186" s="11" t="n"/>
      <c r="H4186" s="11" t="n"/>
      <c r="I4186" s="11" t="n"/>
      <c r="J4186" s="11" t="n"/>
      <c r="K4186" s="11" t="n"/>
      <c r="L4186" s="11" t="n"/>
      <c r="M4186" s="11" t="n"/>
      <c r="N4186" s="11" t="n"/>
      <c r="O4186" s="11" t="n"/>
      <c r="P4186" s="11" t="n"/>
      <c r="Q4186" s="11" t="n"/>
      <c r="R4186" s="11" t="n"/>
      <c r="S4186" s="11" t="n"/>
      <c r="T4186" s="11" t="n"/>
      <c r="U4186" s="11" t="n"/>
      <c r="V4186" s="11" t="n"/>
      <c r="W4186" s="11" t="n"/>
      <c r="X4186" s="11" t="n"/>
      <c r="Y4186" s="11" t="n"/>
      <c r="Z4186" s="11" t="n"/>
      <c r="AA4186" s="11" t="n"/>
      <c r="AB4186" s="11" t="n"/>
      <c r="AC4186" s="11" t="n"/>
      <c r="AD4186" s="11" t="n"/>
      <c r="AE4186" s="11" t="n"/>
      <c r="AF4186" s="11" t="n"/>
      <c r="AG4186" s="11" t="n"/>
      <c r="AH4186" s="11" t="n"/>
      <c r="AI4186" s="11" t="n"/>
      <c r="AJ4186" s="11" t="n"/>
      <c r="AK4186" s="11" t="n"/>
      <c r="AL4186" s="11" t="n"/>
      <c r="AM4186" s="11" t="n"/>
      <c r="AN4186" s="11" t="n"/>
      <c r="AO4186" s="11" t="n"/>
      <c r="AP4186" s="11" t="n"/>
      <c r="AQ4186" s="11" t="n"/>
      <c r="AR4186" s="11" t="n"/>
      <c r="AS4186" s="12" t="inlineStr">
        <is>
          <t>OK</t>
        </is>
      </c>
      <c r="AT4186" s="13">
        <f>IF((IFERROR(VALUE('Demand Input MP'!F765),0)+IFERROR(VALUE('Demand Input MP'!G765),0)+IFERROR(VALUE('Demand Input MP'!H765),0)+IFERROR(VALUE('Demand Input MP'!I765),0)+IFERROR(VALUE('Demand Input MP'!J765),0)+IFERROR(VALUE('Demand Input MP'!K765),0)+IFERROR(VALUE('Demand Input MP'!L765),0)+IFERROR(VALUE('Demand Input MP'!M765),0)+IFERROR(VALUE('Demand Input MP'!N765),0)+IFERROR(VALUE('Demand Input MP'!O765),0)+IFERROR(VALUE('Demand Input MP'!P765),0)+IFERROR(VALUE('Demand Input MP'!Q765),0)+IFERROR(VALUE('Demand Input MP'!R765),0))&gt;0,"PROMO","")</f>
        <v/>
      </c>
    </row>
    <row r="4187">
      <c r="A4187" s="14" t="inlineStr">
        <is>
          <t>SCM04329</t>
        </is>
      </c>
      <c r="B4187" s="14" t="inlineStr">
        <is>
          <t>Defender 500g</t>
        </is>
      </c>
      <c r="C4187" s="14" t="inlineStr">
        <is>
          <t>SPORTSKA PREHRANA</t>
        </is>
      </c>
      <c r="D4187" s="14" t="inlineStr">
        <is>
          <t>03 BRONZE</t>
        </is>
      </c>
      <c r="E4187" s="15" t="inlineStr">
        <is>
          <t>Baseline FC</t>
        </is>
      </c>
      <c r="F4187" s="16" t="n">
        <v>12</v>
      </c>
      <c r="G4187" s="16" t="n">
        <v>16</v>
      </c>
      <c r="H4187" s="16" t="n">
        <v>13</v>
      </c>
      <c r="I4187" s="16" t="n">
        <v>7</v>
      </c>
      <c r="J4187" s="16" t="n">
        <v>5</v>
      </c>
      <c r="K4187" s="16" t="n">
        <v>5</v>
      </c>
      <c r="L4187" s="16" t="n">
        <v>8</v>
      </c>
      <c r="M4187" s="16" t="n">
        <v>3</v>
      </c>
      <c r="N4187" s="16" t="n">
        <v>6</v>
      </c>
      <c r="O4187" s="16" t="n">
        <v>6</v>
      </c>
      <c r="P4187" s="16" t="n">
        <v>5</v>
      </c>
      <c r="Q4187" s="16" t="n">
        <v>5</v>
      </c>
      <c r="R4187" s="16" t="n">
        <v>3</v>
      </c>
      <c r="S4187" s="16" t="n">
        <v>3</v>
      </c>
      <c r="T4187" s="16" t="n">
        <v>4</v>
      </c>
      <c r="U4187" s="16" t="n">
        <v>4</v>
      </c>
      <c r="V4187" s="16" t="n">
        <v>6</v>
      </c>
      <c r="W4187" s="16" t="n">
        <v>5</v>
      </c>
      <c r="X4187" s="16" t="n">
        <v>3</v>
      </c>
      <c r="Y4187" s="16" t="n">
        <v>6</v>
      </c>
      <c r="Z4187" s="16" t="n">
        <v>4</v>
      </c>
      <c r="AA4187" s="16" t="n">
        <v>3</v>
      </c>
      <c r="AB4187" s="16" t="n">
        <v>5</v>
      </c>
      <c r="AC4187" s="16" t="n">
        <v>4</v>
      </c>
      <c r="AD4187" s="16" t="n">
        <v>4</v>
      </c>
      <c r="AE4187" s="16" t="n">
        <v>3</v>
      </c>
      <c r="AF4187" s="17" t="n">
        <v>4</v>
      </c>
      <c r="AG4187" s="17" t="n">
        <v>4</v>
      </c>
      <c r="AH4187" s="17" t="n">
        <v>4</v>
      </c>
      <c r="AI4187" s="17" t="n">
        <v>4</v>
      </c>
      <c r="AJ4187" s="17" t="n">
        <v>4</v>
      </c>
      <c r="AK4187" s="17" t="n">
        <v>4</v>
      </c>
      <c r="AL4187" s="17" t="n">
        <v>4</v>
      </c>
      <c r="AM4187" s="17" t="n">
        <v>4</v>
      </c>
      <c r="AN4187" s="17" t="n">
        <v>4</v>
      </c>
      <c r="AO4187" s="17" t="n">
        <v>4</v>
      </c>
      <c r="AP4187" s="17" t="n">
        <v>4</v>
      </c>
      <c r="AQ4187" s="17" t="n">
        <v>4</v>
      </c>
      <c r="AR4187" s="17" t="n">
        <v>4</v>
      </c>
      <c r="AS4187" s="18" t="inlineStr">
        <is>
          <t>OK</t>
        </is>
      </c>
      <c r="AT4187" t="inlineStr"/>
    </row>
    <row r="4188">
      <c r="A4188" s="14" t="inlineStr">
        <is>
          <t>SCM04329</t>
        </is>
      </c>
      <c r="B4188" s="14" t="inlineStr">
        <is>
          <t>Defender 500g</t>
        </is>
      </c>
      <c r="C4188" s="14" t="inlineStr">
        <is>
          <t>SPORTSKA PREHRANA</t>
        </is>
      </c>
      <c r="D4188" s="14" t="inlineStr">
        <is>
          <t>03 BRONZE</t>
        </is>
      </c>
      <c r="E4188" s="19" t="inlineStr">
        <is>
          <t>Planner Factor</t>
        </is>
      </c>
      <c r="AF4188" s="20" t="n">
        <v>1</v>
      </c>
      <c r="AG4188" s="20" t="n">
        <v>1</v>
      </c>
      <c r="AH4188" s="20" t="n">
        <v>1</v>
      </c>
      <c r="AI4188" s="20" t="n">
        <v>1</v>
      </c>
      <c r="AJ4188" s="20" t="n">
        <v>1</v>
      </c>
      <c r="AK4188" s="20" t="n">
        <v>1</v>
      </c>
      <c r="AL4188" s="20" t="n">
        <v>1</v>
      </c>
      <c r="AM4188" s="20" t="n">
        <v>1</v>
      </c>
      <c r="AN4188" s="20" t="n">
        <v>1</v>
      </c>
      <c r="AO4188" s="20" t="n">
        <v>1</v>
      </c>
      <c r="AP4188" s="20" t="n">
        <v>1</v>
      </c>
      <c r="AQ4188" s="20" t="n">
        <v>1</v>
      </c>
      <c r="AR4188" s="20" t="n">
        <v>1</v>
      </c>
      <c r="AS4188" s="18" t="inlineStr">
        <is>
          <t>OK</t>
        </is>
      </c>
      <c r="AT4188" t="inlineStr"/>
    </row>
    <row r="4189">
      <c r="A4189" s="14" t="inlineStr">
        <is>
          <t>SCM04329</t>
        </is>
      </c>
      <c r="B4189" s="14" t="inlineStr">
        <is>
          <t>Defender 500g</t>
        </is>
      </c>
      <c r="C4189" s="14" t="inlineStr">
        <is>
          <t>SPORTSKA PREHRANA</t>
        </is>
      </c>
      <c r="D4189" s="14" t="inlineStr">
        <is>
          <t>03 BRONZE</t>
        </is>
      </c>
      <c r="E4189" s="15" t="inlineStr">
        <is>
          <t>Adjusted FC</t>
        </is>
      </c>
      <c r="AF4189" s="21">
        <f>ROUND(AF4187*AF4188,0)</f>
        <v/>
      </c>
      <c r="AG4189" s="21">
        <f>ROUND(AG4187*AG4188,0)</f>
        <v/>
      </c>
      <c r="AH4189" s="21">
        <f>ROUND(AH4187*AH4188,0)</f>
        <v/>
      </c>
      <c r="AI4189" s="21">
        <f>ROUND(AI4187*AI4188,0)</f>
        <v/>
      </c>
      <c r="AJ4189" s="21">
        <f>ROUND(AJ4187*AJ4188,0)</f>
        <v/>
      </c>
      <c r="AK4189" s="21">
        <f>ROUND(AK4187*AK4188,0)</f>
        <v/>
      </c>
      <c r="AL4189" s="21">
        <f>ROUND(AL4187*AL4188,0)</f>
        <v/>
      </c>
      <c r="AM4189" s="21">
        <f>ROUND(AM4187*AM4188,0)</f>
        <v/>
      </c>
      <c r="AN4189" s="21">
        <f>ROUND(AN4187*AN4188,0)</f>
        <v/>
      </c>
      <c r="AO4189" s="21">
        <f>ROUND(AO4187*AO4188,0)</f>
        <v/>
      </c>
      <c r="AP4189" s="21">
        <f>ROUND(AP4187*AP4188,0)</f>
        <v/>
      </c>
      <c r="AQ4189" s="21">
        <f>ROUND(AQ4187*AQ4188,0)</f>
        <v/>
      </c>
      <c r="AR4189" s="21">
        <f>ROUND(AR4187*AR4188,0)</f>
        <v/>
      </c>
      <c r="AS4189" s="18" t="inlineStr">
        <is>
          <t>OK</t>
        </is>
      </c>
      <c r="AT4189" t="inlineStr"/>
    </row>
    <row r="4190">
      <c r="A4190" s="14" t="inlineStr">
        <is>
          <t>SCM04329</t>
        </is>
      </c>
      <c r="B4190" s="14" t="inlineStr">
        <is>
          <t>Defender 500g</t>
        </is>
      </c>
      <c r="C4190" s="14" t="inlineStr">
        <is>
          <t>SPORTSKA PREHRANA</t>
        </is>
      </c>
      <c r="D4190" s="14" t="inlineStr">
        <is>
          <t>03 BRONZE</t>
        </is>
      </c>
      <c r="E4190" s="22" t="inlineStr">
        <is>
          <t>VP on-top</t>
        </is>
      </c>
      <c r="AF4190" s="23">
        <f>IF('Demand Input VP'!F765="",0,'Demand Input VP'!F765)</f>
        <v/>
      </c>
      <c r="AG4190" s="23">
        <f>IF('Demand Input VP'!G765="",0,'Demand Input VP'!G765)</f>
        <v/>
      </c>
      <c r="AH4190" s="23">
        <f>IF('Demand Input VP'!H765="",0,'Demand Input VP'!H765)</f>
        <v/>
      </c>
      <c r="AI4190" s="23">
        <f>IF('Demand Input VP'!I765="",0,'Demand Input VP'!I765)</f>
        <v/>
      </c>
      <c r="AJ4190" s="23">
        <f>IF('Demand Input VP'!J765="",0,'Demand Input VP'!J765)</f>
        <v/>
      </c>
      <c r="AK4190" s="23">
        <f>IF('Demand Input VP'!K765="",0,'Demand Input VP'!K765)</f>
        <v/>
      </c>
      <c r="AL4190" s="23">
        <f>IF('Demand Input VP'!L765="",0,'Demand Input VP'!L765)</f>
        <v/>
      </c>
      <c r="AM4190" s="23">
        <f>IF('Demand Input VP'!M765="",0,'Demand Input VP'!M765)</f>
        <v/>
      </c>
      <c r="AN4190" s="23">
        <f>IF('Demand Input VP'!N765="",0,'Demand Input VP'!N765)</f>
        <v/>
      </c>
      <c r="AO4190" s="23">
        <f>IF('Demand Input VP'!O765="",0,'Demand Input VP'!O765)</f>
        <v/>
      </c>
      <c r="AP4190" s="23">
        <f>IF('Demand Input VP'!P765="",0,'Demand Input VP'!P765)</f>
        <v/>
      </c>
      <c r="AQ4190" s="23">
        <f>IF('Demand Input VP'!Q765="",0,'Demand Input VP'!Q765)</f>
        <v/>
      </c>
      <c r="AR4190" s="23">
        <f>IF('Demand Input VP'!R765="",0,'Demand Input VP'!R765)</f>
        <v/>
      </c>
      <c r="AS4190" s="18" t="inlineStr">
        <is>
          <t>OK</t>
        </is>
      </c>
      <c r="AT4190" t="inlineStr"/>
    </row>
    <row r="4191">
      <c r="A4191" s="14" t="inlineStr">
        <is>
          <t>SCM04329</t>
        </is>
      </c>
      <c r="B4191" s="14" t="inlineStr">
        <is>
          <t>Defender 500g</t>
        </is>
      </c>
      <c r="C4191" s="14" t="inlineStr">
        <is>
          <t>SPORTSKA PREHRANA</t>
        </is>
      </c>
      <c r="D4191" s="14" t="inlineStr">
        <is>
          <t>03 BRONZE</t>
        </is>
      </c>
      <c r="E4191" s="22" t="inlineStr">
        <is>
          <t>VP regular</t>
        </is>
      </c>
      <c r="AF4191">
        <f>IF('Demand Input VP'!F766="",0,'Demand Input VP'!F766)</f>
        <v/>
      </c>
      <c r="AG4191">
        <f>IF('Demand Input VP'!G766="",0,'Demand Input VP'!G766)</f>
        <v/>
      </c>
      <c r="AH4191">
        <f>IF('Demand Input VP'!H766="",0,'Demand Input VP'!H766)</f>
        <v/>
      </c>
      <c r="AI4191">
        <f>IF('Demand Input VP'!I766="",0,'Demand Input VP'!I766)</f>
        <v/>
      </c>
      <c r="AJ4191">
        <f>IF('Demand Input VP'!J766="",0,'Demand Input VP'!J766)</f>
        <v/>
      </c>
      <c r="AK4191">
        <f>IF('Demand Input VP'!K766="",0,'Demand Input VP'!K766)</f>
        <v/>
      </c>
      <c r="AL4191">
        <f>IF('Demand Input VP'!L766="",0,'Demand Input VP'!L766)</f>
        <v/>
      </c>
      <c r="AM4191">
        <f>IF('Demand Input VP'!M766="",0,'Demand Input VP'!M766)</f>
        <v/>
      </c>
      <c r="AN4191">
        <f>IF('Demand Input VP'!N766="",0,'Demand Input VP'!N766)</f>
        <v/>
      </c>
      <c r="AO4191">
        <f>IF('Demand Input VP'!O766="",0,'Demand Input VP'!O766)</f>
        <v/>
      </c>
      <c r="AP4191">
        <f>IF('Demand Input VP'!P766="",0,'Demand Input VP'!P766)</f>
        <v/>
      </c>
      <c r="AQ4191">
        <f>IF('Demand Input VP'!Q766="",0,'Demand Input VP'!Q766)</f>
        <v/>
      </c>
      <c r="AR4191">
        <f>IF('Demand Input VP'!R766="",0,'Demand Input VP'!R766)</f>
        <v/>
      </c>
      <c r="AS4191" s="18" t="inlineStr">
        <is>
          <t>OK</t>
        </is>
      </c>
      <c r="AT4191" t="inlineStr"/>
    </row>
    <row r="4192">
      <c r="A4192" s="14" t="inlineStr">
        <is>
          <t>SCM04329</t>
        </is>
      </c>
      <c r="B4192" s="14" t="inlineStr">
        <is>
          <t>Defender 500g</t>
        </is>
      </c>
      <c r="C4192" s="14" t="inlineStr">
        <is>
          <t>SPORTSKA PREHRANA</t>
        </is>
      </c>
      <c r="D4192" s="14" t="inlineStr">
        <is>
          <t>03 BRONZE</t>
        </is>
      </c>
      <c r="E4192" s="22" t="inlineStr">
        <is>
          <t>MP on-top</t>
        </is>
      </c>
      <c r="AF4192" s="23">
        <f>IF('Demand Input MP'!F765="",0,'Demand Input MP'!F765)</f>
        <v/>
      </c>
      <c r="AG4192" s="23">
        <f>IF('Demand Input MP'!G765="",0,'Demand Input MP'!G765)</f>
        <v/>
      </c>
      <c r="AH4192" s="23">
        <f>IF('Demand Input MP'!H765="",0,'Demand Input MP'!H765)</f>
        <v/>
      </c>
      <c r="AI4192" s="23">
        <f>IF('Demand Input MP'!I765="",0,'Demand Input MP'!I765)</f>
        <v/>
      </c>
      <c r="AJ4192" s="23">
        <f>IF('Demand Input MP'!J765="",0,'Demand Input MP'!J765)</f>
        <v/>
      </c>
      <c r="AK4192" s="23">
        <f>IF('Demand Input MP'!K765="",0,'Demand Input MP'!K765)</f>
        <v/>
      </c>
      <c r="AL4192" s="23">
        <f>IF('Demand Input MP'!L765="",0,'Demand Input MP'!L765)</f>
        <v/>
      </c>
      <c r="AM4192" s="23">
        <f>IF('Demand Input MP'!M765="",0,'Demand Input MP'!M765)</f>
        <v/>
      </c>
      <c r="AN4192" s="23">
        <f>IF('Demand Input MP'!N765="",0,'Demand Input MP'!N765)</f>
        <v/>
      </c>
      <c r="AO4192" s="23">
        <f>IF('Demand Input MP'!O765="",0,'Demand Input MP'!O765)</f>
        <v/>
      </c>
      <c r="AP4192" s="23">
        <f>IF('Demand Input MP'!P765="",0,'Demand Input MP'!P765)</f>
        <v/>
      </c>
      <c r="AQ4192" s="23">
        <f>IF('Demand Input MP'!Q765="",0,'Demand Input MP'!Q765)</f>
        <v/>
      </c>
      <c r="AR4192" s="23">
        <f>IF('Demand Input MP'!R765="",0,'Demand Input MP'!R765)</f>
        <v/>
      </c>
      <c r="AS4192" s="18" t="inlineStr">
        <is>
          <t>OK</t>
        </is>
      </c>
      <c r="AT4192" t="inlineStr"/>
    </row>
    <row r="4193">
      <c r="A4193" s="14" t="inlineStr">
        <is>
          <t>SCM04329</t>
        </is>
      </c>
      <c r="B4193" s="14" t="inlineStr">
        <is>
          <t>Defender 500g</t>
        </is>
      </c>
      <c r="C4193" s="14" t="inlineStr">
        <is>
          <t>SPORTSKA PREHRANA</t>
        </is>
      </c>
      <c r="D4193" s="14" t="inlineStr">
        <is>
          <t>03 BRONZE</t>
        </is>
      </c>
      <c r="E4193" s="22" t="inlineStr">
        <is>
          <t>MP regular</t>
        </is>
      </c>
      <c r="AF4193">
        <f>IF('Demand Input MP'!F766="",0,'Demand Input MP'!F766)</f>
        <v/>
      </c>
      <c r="AG4193">
        <f>IF('Demand Input MP'!G766="",0,'Demand Input MP'!G766)</f>
        <v/>
      </c>
      <c r="AH4193">
        <f>IF('Demand Input MP'!H766="",0,'Demand Input MP'!H766)</f>
        <v/>
      </c>
      <c r="AI4193">
        <f>IF('Demand Input MP'!I766="",0,'Demand Input MP'!I766)</f>
        <v/>
      </c>
      <c r="AJ4193">
        <f>IF('Demand Input MP'!J766="",0,'Demand Input MP'!J766)</f>
        <v/>
      </c>
      <c r="AK4193">
        <f>IF('Demand Input MP'!K766="",0,'Demand Input MP'!K766)</f>
        <v/>
      </c>
      <c r="AL4193">
        <f>IF('Demand Input MP'!L766="",0,'Demand Input MP'!L766)</f>
        <v/>
      </c>
      <c r="AM4193">
        <f>IF('Demand Input MP'!M766="",0,'Demand Input MP'!M766)</f>
        <v/>
      </c>
      <c r="AN4193">
        <f>IF('Demand Input MP'!N766="",0,'Demand Input MP'!N766)</f>
        <v/>
      </c>
      <c r="AO4193">
        <f>IF('Demand Input MP'!O766="",0,'Demand Input MP'!O766)</f>
        <v/>
      </c>
      <c r="AP4193">
        <f>IF('Demand Input MP'!P766="",0,'Demand Input MP'!P766)</f>
        <v/>
      </c>
      <c r="AQ4193">
        <f>IF('Demand Input MP'!Q766="",0,'Demand Input MP'!Q766)</f>
        <v/>
      </c>
      <c r="AR4193">
        <f>IF('Demand Input MP'!R766="",0,'Demand Input MP'!R766)</f>
        <v/>
      </c>
      <c r="AS4193" s="18" t="inlineStr">
        <is>
          <t>OK</t>
        </is>
      </c>
      <c r="AT4193" t="inlineStr"/>
    </row>
    <row r="4194">
      <c r="A4194" s="14" t="inlineStr">
        <is>
          <t>SCM04329</t>
        </is>
      </c>
      <c r="B4194" s="14" t="inlineStr">
        <is>
          <t>Defender 500g</t>
        </is>
      </c>
      <c r="C4194" s="14" t="inlineStr">
        <is>
          <t>SPORTSKA PREHRANA</t>
        </is>
      </c>
      <c r="D4194" s="14" t="inlineStr">
        <is>
          <t>03 BRONZE</t>
        </is>
      </c>
      <c r="E4194" s="15" t="inlineStr">
        <is>
          <t>On-top Total</t>
        </is>
      </c>
      <c r="AF4194" s="24">
        <f>SUM(AF4190:AF4193)</f>
        <v/>
      </c>
      <c r="AG4194" s="24">
        <f>SUM(AG4190:AG4193)</f>
        <v/>
      </c>
      <c r="AH4194" s="24">
        <f>SUM(AH4190:AH4193)</f>
        <v/>
      </c>
      <c r="AI4194" s="24">
        <f>SUM(AI4190:AI4193)</f>
        <v/>
      </c>
      <c r="AJ4194" s="24">
        <f>SUM(AJ4190:AJ4193)</f>
        <v/>
      </c>
      <c r="AK4194" s="24">
        <f>SUM(AK4190:AK4193)</f>
        <v/>
      </c>
      <c r="AL4194" s="24">
        <f>SUM(AL4190:AL4193)</f>
        <v/>
      </c>
      <c r="AM4194" s="24">
        <f>SUM(AM4190:AM4193)</f>
        <v/>
      </c>
      <c r="AN4194" s="24">
        <f>SUM(AN4190:AN4193)</f>
        <v/>
      </c>
      <c r="AO4194" s="24">
        <f>SUM(AO4190:AO4193)</f>
        <v/>
      </c>
      <c r="AP4194" s="24">
        <f>SUM(AP4190:AP4193)</f>
        <v/>
      </c>
      <c r="AQ4194" s="24">
        <f>SUM(AQ4190:AQ4193)</f>
        <v/>
      </c>
      <c r="AR4194" s="24">
        <f>SUM(AR4190:AR4193)</f>
        <v/>
      </c>
      <c r="AS4194" s="18" t="inlineStr">
        <is>
          <t>OK</t>
        </is>
      </c>
      <c r="AT4194" t="inlineStr"/>
    </row>
    <row r="4195">
      <c r="A4195" s="25" t="inlineStr">
        <is>
          <t>SCM04329</t>
        </is>
      </c>
      <c r="B4195" s="25" t="inlineStr">
        <is>
          <t>Defender 500g</t>
        </is>
      </c>
      <c r="C4195" s="25" t="inlineStr">
        <is>
          <t>SPORTSKA PREHRANA</t>
        </is>
      </c>
      <c r="D4195" s="25" t="inlineStr">
        <is>
          <t>03 BRONZE</t>
        </is>
      </c>
      <c r="E4195" s="26" t="inlineStr">
        <is>
          <t>TOTAL DEMAND</t>
        </is>
      </c>
      <c r="F4195" s="27" t="n"/>
      <c r="G4195" s="27" t="n"/>
      <c r="H4195" s="27" t="n"/>
      <c r="I4195" s="27" t="n"/>
      <c r="J4195" s="27" t="n"/>
      <c r="K4195" s="27" t="n"/>
      <c r="L4195" s="27" t="n"/>
      <c r="M4195" s="27" t="n"/>
      <c r="N4195" s="27" t="n"/>
      <c r="O4195" s="27" t="n"/>
      <c r="P4195" s="27" t="n"/>
      <c r="Q4195" s="27" t="n"/>
      <c r="R4195" s="27" t="n"/>
      <c r="S4195" s="27" t="n"/>
      <c r="T4195" s="27" t="n"/>
      <c r="U4195" s="27" t="n"/>
      <c r="V4195" s="27" t="n"/>
      <c r="W4195" s="27" t="n"/>
      <c r="X4195" s="27" t="n"/>
      <c r="Y4195" s="27" t="n"/>
      <c r="Z4195" s="27" t="n"/>
      <c r="AA4195" s="27" t="n"/>
      <c r="AB4195" s="27" t="n"/>
      <c r="AC4195" s="27" t="n"/>
      <c r="AD4195" s="27" t="n"/>
      <c r="AE4195" s="27" t="n"/>
      <c r="AF4195" s="28">
        <f>AF4189+AF4194</f>
        <v/>
      </c>
      <c r="AG4195" s="28">
        <f>AG4189+AG4194</f>
        <v/>
      </c>
      <c r="AH4195" s="28">
        <f>AH4189+AH4194</f>
        <v/>
      </c>
      <c r="AI4195" s="28">
        <f>AI4189+AI4194</f>
        <v/>
      </c>
      <c r="AJ4195" s="28">
        <f>AJ4189+AJ4194</f>
        <v/>
      </c>
      <c r="AK4195" s="28">
        <f>AK4189+AK4194</f>
        <v/>
      </c>
      <c r="AL4195" s="28">
        <f>AL4189+AL4194</f>
        <v/>
      </c>
      <c r="AM4195" s="28">
        <f>AM4189+AM4194</f>
        <v/>
      </c>
      <c r="AN4195" s="28">
        <f>AN4189+AN4194</f>
        <v/>
      </c>
      <c r="AO4195" s="28">
        <f>AO4189+AO4194</f>
        <v/>
      </c>
      <c r="AP4195" s="28">
        <f>AP4189+AP4194</f>
        <v/>
      </c>
      <c r="AQ4195" s="28">
        <f>AQ4189+AQ4194</f>
        <v/>
      </c>
      <c r="AR4195" s="28">
        <f>AR4189+AR4194</f>
        <v/>
      </c>
      <c r="AS4195" s="18" t="inlineStr">
        <is>
          <t>OK</t>
        </is>
      </c>
      <c r="AT4195" t="inlineStr"/>
    </row>
    <row r="4196">
      <c r="A4196" s="14" t="inlineStr">
        <is>
          <t>SCM04329</t>
        </is>
      </c>
      <c r="B4196" s="14" t="inlineStr">
        <is>
          <t>Defender 500g</t>
        </is>
      </c>
      <c r="C4196" s="14" t="inlineStr">
        <is>
          <t>SPORTSKA PREHRANA</t>
        </is>
      </c>
      <c r="D4196" s="14" t="inlineStr">
        <is>
          <t>03 BRONZE</t>
        </is>
      </c>
      <c r="E4196" s="15" t="inlineStr"/>
      <c r="AS4196" s="18" t="inlineStr">
        <is>
          <t>OK</t>
        </is>
      </c>
      <c r="AT4196" t="inlineStr"/>
    </row>
    <row r="4197">
      <c r="A4197" s="7" t="inlineStr">
        <is>
          <t>SCM04332</t>
        </is>
      </c>
      <c r="B4197" s="8" t="inlineStr">
        <is>
          <t>LCLT-1000 500ml wild berries</t>
        </is>
      </c>
      <c r="C4197" s="9" t="inlineStr">
        <is>
          <t>SPORTSKA PREHRANA</t>
        </is>
      </c>
      <c r="D4197" s="9" t="inlineStr">
        <is>
          <t>03 BRONZE</t>
        </is>
      </c>
      <c r="E4197" s="10" t="inlineStr"/>
      <c r="F4197" s="11" t="n"/>
      <c r="G4197" s="11" t="n"/>
      <c r="H4197" s="11" t="n"/>
      <c r="I4197" s="11" t="n"/>
      <c r="J4197" s="11" t="n"/>
      <c r="K4197" s="11" t="n"/>
      <c r="L4197" s="11" t="n"/>
      <c r="M4197" s="11" t="n"/>
      <c r="N4197" s="11" t="n"/>
      <c r="O4197" s="11" t="n"/>
      <c r="P4197" s="11" t="n"/>
      <c r="Q4197" s="11" t="n"/>
      <c r="R4197" s="11" t="n"/>
      <c r="S4197" s="11" t="n"/>
      <c r="T4197" s="11" t="n"/>
      <c r="U4197" s="11" t="n"/>
      <c r="V4197" s="11" t="n"/>
      <c r="W4197" s="11" t="n"/>
      <c r="X4197" s="11" t="n"/>
      <c r="Y4197" s="11" t="n"/>
      <c r="Z4197" s="11" t="n"/>
      <c r="AA4197" s="11" t="n"/>
      <c r="AB4197" s="11" t="n"/>
      <c r="AC4197" s="11" t="n"/>
      <c r="AD4197" s="11" t="n"/>
      <c r="AE4197" s="11" t="n"/>
      <c r="AF4197" s="11" t="n"/>
      <c r="AG4197" s="11" t="n"/>
      <c r="AH4197" s="11" t="n"/>
      <c r="AI4197" s="11" t="n"/>
      <c r="AJ4197" s="11" t="n"/>
      <c r="AK4197" s="11" t="n"/>
      <c r="AL4197" s="11" t="n"/>
      <c r="AM4197" s="11" t="n"/>
      <c r="AN4197" s="11" t="n"/>
      <c r="AO4197" s="11" t="n"/>
      <c r="AP4197" s="11" t="n"/>
      <c r="AQ4197" s="11" t="n"/>
      <c r="AR4197" s="11" t="n"/>
      <c r="AS4197" s="29" t="inlineStr">
        <is>
          <t>CHECK</t>
        </is>
      </c>
      <c r="AT4197" s="13">
        <f>IF((IFERROR(VALUE('Demand Input MP'!F767),0)+IFERROR(VALUE('Demand Input MP'!G767),0)+IFERROR(VALUE('Demand Input MP'!H767),0)+IFERROR(VALUE('Demand Input MP'!I767),0)+IFERROR(VALUE('Demand Input MP'!J767),0)+IFERROR(VALUE('Demand Input MP'!K767),0)+IFERROR(VALUE('Demand Input MP'!L767),0)+IFERROR(VALUE('Demand Input MP'!M767),0)+IFERROR(VALUE('Demand Input MP'!N767),0)+IFERROR(VALUE('Demand Input MP'!O767),0)+IFERROR(VALUE('Demand Input MP'!P767),0)+IFERROR(VALUE('Demand Input MP'!Q767),0)+IFERROR(VALUE('Demand Input MP'!R767),0))&gt;0,"PROMO","")</f>
        <v/>
      </c>
    </row>
    <row r="4198">
      <c r="A4198" s="14" t="inlineStr">
        <is>
          <t>SCM04332</t>
        </is>
      </c>
      <c r="B4198" s="14" t="inlineStr">
        <is>
          <t>LCLT-1000 500ml wild berries</t>
        </is>
      </c>
      <c r="C4198" s="14" t="inlineStr">
        <is>
          <t>SPORTSKA PREHRANA</t>
        </is>
      </c>
      <c r="D4198" s="14" t="inlineStr">
        <is>
          <t>03 BRONZE</t>
        </is>
      </c>
      <c r="E4198" s="15" t="inlineStr">
        <is>
          <t>Baseline FC</t>
        </is>
      </c>
      <c r="F4198" s="16" t="n">
        <v>13</v>
      </c>
      <c r="G4198" s="16" t="n">
        <v>10</v>
      </c>
      <c r="H4198" s="16" t="n">
        <v>7</v>
      </c>
      <c r="I4198" s="16" t="n">
        <v>2</v>
      </c>
      <c r="J4198" s="16" t="n">
        <v>2</v>
      </c>
      <c r="K4198" s="16" t="n">
        <v>1</v>
      </c>
      <c r="L4198" s="16" t="n">
        <v>10</v>
      </c>
      <c r="M4198" s="16" t="n">
        <v>4</v>
      </c>
      <c r="N4198" s="16" t="n">
        <v>4</v>
      </c>
      <c r="O4198" s="16" t="n">
        <v>2</v>
      </c>
      <c r="P4198" s="16" t="n">
        <v>7</v>
      </c>
      <c r="Q4198" s="16" t="n">
        <v>4</v>
      </c>
      <c r="R4198" s="16" t="n">
        <v>8</v>
      </c>
      <c r="S4198" s="16" t="n">
        <v>17</v>
      </c>
      <c r="T4198" s="16" t="n">
        <v>3</v>
      </c>
      <c r="U4198" s="16" t="n">
        <v>5</v>
      </c>
      <c r="V4198" s="16" t="n">
        <v>7</v>
      </c>
      <c r="W4198" s="16" t="n">
        <v>5</v>
      </c>
      <c r="X4198" s="16" t="n">
        <v>5</v>
      </c>
      <c r="Y4198" s="16" t="n">
        <v>11</v>
      </c>
      <c r="Z4198" s="16" t="n">
        <v>4</v>
      </c>
      <c r="AA4198" s="16" t="n">
        <v>4</v>
      </c>
      <c r="AB4198" s="16" t="n">
        <v>11</v>
      </c>
      <c r="AC4198" s="16" t="n">
        <v>4</v>
      </c>
      <c r="AD4198" s="16" t="n">
        <v>3</v>
      </c>
      <c r="AE4198" s="16" t="n">
        <v>5</v>
      </c>
      <c r="AF4198" s="17" t="n">
        <v>1</v>
      </c>
      <c r="AG4198" s="17" t="n">
        <v>5</v>
      </c>
      <c r="AH4198" s="17" t="n">
        <v>5</v>
      </c>
      <c r="AI4198" s="17" t="n">
        <v>5</v>
      </c>
      <c r="AJ4198" s="17" t="n">
        <v>5</v>
      </c>
      <c r="AK4198" s="17" t="n">
        <v>5</v>
      </c>
      <c r="AL4198" s="17" t="n">
        <v>5</v>
      </c>
      <c r="AM4198" s="17" t="n">
        <v>5</v>
      </c>
      <c r="AN4198" s="17" t="n">
        <v>5</v>
      </c>
      <c r="AO4198" s="17" t="n">
        <v>5</v>
      </c>
      <c r="AP4198" s="17" t="n">
        <v>5</v>
      </c>
      <c r="AQ4198" s="17" t="n">
        <v>5</v>
      </c>
      <c r="AR4198" s="17" t="n">
        <v>5</v>
      </c>
      <c r="AS4198" s="30" t="inlineStr">
        <is>
          <t>CHECK</t>
        </is>
      </c>
      <c r="AT4198" t="inlineStr"/>
    </row>
    <row r="4199">
      <c r="A4199" s="14" t="inlineStr">
        <is>
          <t>SCM04332</t>
        </is>
      </c>
      <c r="B4199" s="14" t="inlineStr">
        <is>
          <t>LCLT-1000 500ml wild berries</t>
        </is>
      </c>
      <c r="C4199" s="14" t="inlineStr">
        <is>
          <t>SPORTSKA PREHRANA</t>
        </is>
      </c>
      <c r="D4199" s="14" t="inlineStr">
        <is>
          <t>03 BRONZE</t>
        </is>
      </c>
      <c r="E4199" s="19" t="inlineStr">
        <is>
          <t>Planner Factor</t>
        </is>
      </c>
      <c r="AF4199" s="20" t="n">
        <v>1</v>
      </c>
      <c r="AG4199" s="20" t="n">
        <v>1</v>
      </c>
      <c r="AH4199" s="20" t="n">
        <v>1</v>
      </c>
      <c r="AI4199" s="20" t="n">
        <v>1</v>
      </c>
      <c r="AJ4199" s="20" t="n">
        <v>1</v>
      </c>
      <c r="AK4199" s="20" t="n">
        <v>1</v>
      </c>
      <c r="AL4199" s="20" t="n">
        <v>1</v>
      </c>
      <c r="AM4199" s="20" t="n">
        <v>1</v>
      </c>
      <c r="AN4199" s="20" t="n">
        <v>1</v>
      </c>
      <c r="AO4199" s="20" t="n">
        <v>1</v>
      </c>
      <c r="AP4199" s="20" t="n">
        <v>1</v>
      </c>
      <c r="AQ4199" s="20" t="n">
        <v>1</v>
      </c>
      <c r="AR4199" s="20" t="n">
        <v>1</v>
      </c>
      <c r="AS4199" s="30" t="inlineStr">
        <is>
          <t>CHECK</t>
        </is>
      </c>
      <c r="AT4199" t="inlineStr"/>
    </row>
    <row r="4200">
      <c r="A4200" s="14" t="inlineStr">
        <is>
          <t>SCM04332</t>
        </is>
      </c>
      <c r="B4200" s="14" t="inlineStr">
        <is>
          <t>LCLT-1000 500ml wild berries</t>
        </is>
      </c>
      <c r="C4200" s="14" t="inlineStr">
        <is>
          <t>SPORTSKA PREHRANA</t>
        </is>
      </c>
      <c r="D4200" s="14" t="inlineStr">
        <is>
          <t>03 BRONZE</t>
        </is>
      </c>
      <c r="E4200" s="15" t="inlineStr">
        <is>
          <t>Adjusted FC</t>
        </is>
      </c>
      <c r="AF4200" s="21">
        <f>ROUND(AF4198*AF4199,0)</f>
        <v/>
      </c>
      <c r="AG4200" s="21">
        <f>ROUND(AG4198*AG4199,0)</f>
        <v/>
      </c>
      <c r="AH4200" s="21">
        <f>ROUND(AH4198*AH4199,0)</f>
        <v/>
      </c>
      <c r="AI4200" s="21">
        <f>ROUND(AI4198*AI4199,0)</f>
        <v/>
      </c>
      <c r="AJ4200" s="21">
        <f>ROUND(AJ4198*AJ4199,0)</f>
        <v/>
      </c>
      <c r="AK4200" s="21">
        <f>ROUND(AK4198*AK4199,0)</f>
        <v/>
      </c>
      <c r="AL4200" s="21">
        <f>ROUND(AL4198*AL4199,0)</f>
        <v/>
      </c>
      <c r="AM4200" s="21">
        <f>ROUND(AM4198*AM4199,0)</f>
        <v/>
      </c>
      <c r="AN4200" s="21">
        <f>ROUND(AN4198*AN4199,0)</f>
        <v/>
      </c>
      <c r="AO4200" s="21">
        <f>ROUND(AO4198*AO4199,0)</f>
        <v/>
      </c>
      <c r="AP4200" s="21">
        <f>ROUND(AP4198*AP4199,0)</f>
        <v/>
      </c>
      <c r="AQ4200" s="21">
        <f>ROUND(AQ4198*AQ4199,0)</f>
        <v/>
      </c>
      <c r="AR4200" s="21">
        <f>ROUND(AR4198*AR4199,0)</f>
        <v/>
      </c>
      <c r="AS4200" s="30" t="inlineStr">
        <is>
          <t>CHECK</t>
        </is>
      </c>
      <c r="AT4200" t="inlineStr"/>
    </row>
    <row r="4201">
      <c r="A4201" s="14" t="inlineStr">
        <is>
          <t>SCM04332</t>
        </is>
      </c>
      <c r="B4201" s="14" t="inlineStr">
        <is>
          <t>LCLT-1000 500ml wild berries</t>
        </is>
      </c>
      <c r="C4201" s="14" t="inlineStr">
        <is>
          <t>SPORTSKA PREHRANA</t>
        </is>
      </c>
      <c r="D4201" s="14" t="inlineStr">
        <is>
          <t>03 BRONZE</t>
        </is>
      </c>
      <c r="E4201" s="22" t="inlineStr">
        <is>
          <t>VP on-top</t>
        </is>
      </c>
      <c r="AF4201" s="23">
        <f>IF('Demand Input VP'!F767="",0,'Demand Input VP'!F767)</f>
        <v/>
      </c>
      <c r="AG4201" s="23">
        <f>IF('Demand Input VP'!G767="",0,'Demand Input VP'!G767)</f>
        <v/>
      </c>
      <c r="AH4201" s="23">
        <f>IF('Demand Input VP'!H767="",0,'Demand Input VP'!H767)</f>
        <v/>
      </c>
      <c r="AI4201" s="23">
        <f>IF('Demand Input VP'!I767="",0,'Demand Input VP'!I767)</f>
        <v/>
      </c>
      <c r="AJ4201" s="23">
        <f>IF('Demand Input VP'!J767="",0,'Demand Input VP'!J767)</f>
        <v/>
      </c>
      <c r="AK4201" s="23">
        <f>IF('Demand Input VP'!K767="",0,'Demand Input VP'!K767)</f>
        <v/>
      </c>
      <c r="AL4201" s="23">
        <f>IF('Demand Input VP'!L767="",0,'Demand Input VP'!L767)</f>
        <v/>
      </c>
      <c r="AM4201" s="23">
        <f>IF('Demand Input VP'!M767="",0,'Demand Input VP'!M767)</f>
        <v/>
      </c>
      <c r="AN4201" s="23">
        <f>IF('Demand Input VP'!N767="",0,'Demand Input VP'!N767)</f>
        <v/>
      </c>
      <c r="AO4201" s="23">
        <f>IF('Demand Input VP'!O767="",0,'Demand Input VP'!O767)</f>
        <v/>
      </c>
      <c r="AP4201" s="23">
        <f>IF('Demand Input VP'!P767="",0,'Demand Input VP'!P767)</f>
        <v/>
      </c>
      <c r="AQ4201" s="23">
        <f>IF('Demand Input VP'!Q767="",0,'Demand Input VP'!Q767)</f>
        <v/>
      </c>
      <c r="AR4201" s="23">
        <f>IF('Demand Input VP'!R767="",0,'Demand Input VP'!R767)</f>
        <v/>
      </c>
      <c r="AS4201" s="30" t="inlineStr">
        <is>
          <t>CHECK</t>
        </is>
      </c>
      <c r="AT4201" t="inlineStr"/>
    </row>
    <row r="4202">
      <c r="A4202" s="14" t="inlineStr">
        <is>
          <t>SCM04332</t>
        </is>
      </c>
      <c r="B4202" s="14" t="inlineStr">
        <is>
          <t>LCLT-1000 500ml wild berries</t>
        </is>
      </c>
      <c r="C4202" s="14" t="inlineStr">
        <is>
          <t>SPORTSKA PREHRANA</t>
        </is>
      </c>
      <c r="D4202" s="14" t="inlineStr">
        <is>
          <t>03 BRONZE</t>
        </is>
      </c>
      <c r="E4202" s="22" t="inlineStr">
        <is>
          <t>VP regular</t>
        </is>
      </c>
      <c r="AF4202">
        <f>IF('Demand Input VP'!F768="",0,'Demand Input VP'!F768)</f>
        <v/>
      </c>
      <c r="AG4202">
        <f>IF('Demand Input VP'!G768="",0,'Demand Input VP'!G768)</f>
        <v/>
      </c>
      <c r="AH4202">
        <f>IF('Demand Input VP'!H768="",0,'Demand Input VP'!H768)</f>
        <v/>
      </c>
      <c r="AI4202">
        <f>IF('Demand Input VP'!I768="",0,'Demand Input VP'!I768)</f>
        <v/>
      </c>
      <c r="AJ4202">
        <f>IF('Demand Input VP'!J768="",0,'Demand Input VP'!J768)</f>
        <v/>
      </c>
      <c r="AK4202">
        <f>IF('Demand Input VP'!K768="",0,'Demand Input VP'!K768)</f>
        <v/>
      </c>
      <c r="AL4202">
        <f>IF('Demand Input VP'!L768="",0,'Demand Input VP'!L768)</f>
        <v/>
      </c>
      <c r="AM4202">
        <f>IF('Demand Input VP'!M768="",0,'Demand Input VP'!M768)</f>
        <v/>
      </c>
      <c r="AN4202">
        <f>IF('Demand Input VP'!N768="",0,'Demand Input VP'!N768)</f>
        <v/>
      </c>
      <c r="AO4202">
        <f>IF('Demand Input VP'!O768="",0,'Demand Input VP'!O768)</f>
        <v/>
      </c>
      <c r="AP4202">
        <f>IF('Demand Input VP'!P768="",0,'Demand Input VP'!P768)</f>
        <v/>
      </c>
      <c r="AQ4202">
        <f>IF('Demand Input VP'!Q768="",0,'Demand Input VP'!Q768)</f>
        <v/>
      </c>
      <c r="AR4202">
        <f>IF('Demand Input VP'!R768="",0,'Demand Input VP'!R768)</f>
        <v/>
      </c>
      <c r="AS4202" s="30" t="inlineStr">
        <is>
          <t>CHECK</t>
        </is>
      </c>
      <c r="AT4202" t="inlineStr"/>
    </row>
    <row r="4203">
      <c r="A4203" s="14" t="inlineStr">
        <is>
          <t>SCM04332</t>
        </is>
      </c>
      <c r="B4203" s="14" t="inlineStr">
        <is>
          <t>LCLT-1000 500ml wild berries</t>
        </is>
      </c>
      <c r="C4203" s="14" t="inlineStr">
        <is>
          <t>SPORTSKA PREHRANA</t>
        </is>
      </c>
      <c r="D4203" s="14" t="inlineStr">
        <is>
          <t>03 BRONZE</t>
        </is>
      </c>
      <c r="E4203" s="22" t="inlineStr">
        <is>
          <t>MP on-top</t>
        </is>
      </c>
      <c r="AF4203" s="23">
        <f>IF('Demand Input MP'!F767="",0,'Demand Input MP'!F767)</f>
        <v/>
      </c>
      <c r="AG4203" s="23">
        <f>IF('Demand Input MP'!G767="",0,'Demand Input MP'!G767)</f>
        <v/>
      </c>
      <c r="AH4203" s="23">
        <f>IF('Demand Input MP'!H767="",0,'Demand Input MP'!H767)</f>
        <v/>
      </c>
      <c r="AI4203" s="23">
        <f>IF('Demand Input MP'!I767="",0,'Demand Input MP'!I767)</f>
        <v/>
      </c>
      <c r="AJ4203" s="23">
        <f>IF('Demand Input MP'!J767="",0,'Demand Input MP'!J767)</f>
        <v/>
      </c>
      <c r="AK4203" s="23">
        <f>IF('Demand Input MP'!K767="",0,'Demand Input MP'!K767)</f>
        <v/>
      </c>
      <c r="AL4203" s="23">
        <f>IF('Demand Input MP'!L767="",0,'Demand Input MP'!L767)</f>
        <v/>
      </c>
      <c r="AM4203" s="23">
        <f>IF('Demand Input MP'!M767="",0,'Demand Input MP'!M767)</f>
        <v/>
      </c>
      <c r="AN4203" s="23">
        <f>IF('Demand Input MP'!N767="",0,'Demand Input MP'!N767)</f>
        <v/>
      </c>
      <c r="AO4203" s="23">
        <f>IF('Demand Input MP'!O767="",0,'Demand Input MP'!O767)</f>
        <v/>
      </c>
      <c r="AP4203" s="23">
        <f>IF('Demand Input MP'!P767="",0,'Demand Input MP'!P767)</f>
        <v/>
      </c>
      <c r="AQ4203" s="23">
        <f>IF('Demand Input MP'!Q767="",0,'Demand Input MP'!Q767)</f>
        <v/>
      </c>
      <c r="AR4203" s="23">
        <f>IF('Demand Input MP'!R767="",0,'Demand Input MP'!R767)</f>
        <v/>
      </c>
      <c r="AS4203" s="30" t="inlineStr">
        <is>
          <t>CHECK</t>
        </is>
      </c>
      <c r="AT4203" t="inlineStr"/>
    </row>
    <row r="4204">
      <c r="A4204" s="14" t="inlineStr">
        <is>
          <t>SCM04332</t>
        </is>
      </c>
      <c r="B4204" s="14" t="inlineStr">
        <is>
          <t>LCLT-1000 500ml wild berries</t>
        </is>
      </c>
      <c r="C4204" s="14" t="inlineStr">
        <is>
          <t>SPORTSKA PREHRANA</t>
        </is>
      </c>
      <c r="D4204" s="14" t="inlineStr">
        <is>
          <t>03 BRONZE</t>
        </is>
      </c>
      <c r="E4204" s="22" t="inlineStr">
        <is>
          <t>MP regular</t>
        </is>
      </c>
      <c r="AF4204">
        <f>IF('Demand Input MP'!F768="",0,'Demand Input MP'!F768)</f>
        <v/>
      </c>
      <c r="AG4204">
        <f>IF('Demand Input MP'!G768="",0,'Demand Input MP'!G768)</f>
        <v/>
      </c>
      <c r="AH4204">
        <f>IF('Demand Input MP'!H768="",0,'Demand Input MP'!H768)</f>
        <v/>
      </c>
      <c r="AI4204">
        <f>IF('Demand Input MP'!I768="",0,'Demand Input MP'!I768)</f>
        <v/>
      </c>
      <c r="AJ4204">
        <f>IF('Demand Input MP'!J768="",0,'Demand Input MP'!J768)</f>
        <v/>
      </c>
      <c r="AK4204">
        <f>IF('Demand Input MP'!K768="",0,'Demand Input MP'!K768)</f>
        <v/>
      </c>
      <c r="AL4204">
        <f>IF('Demand Input MP'!L768="",0,'Demand Input MP'!L768)</f>
        <v/>
      </c>
      <c r="AM4204">
        <f>IF('Demand Input MP'!M768="",0,'Demand Input MP'!M768)</f>
        <v/>
      </c>
      <c r="AN4204">
        <f>IF('Demand Input MP'!N768="",0,'Demand Input MP'!N768)</f>
        <v/>
      </c>
      <c r="AO4204">
        <f>IF('Demand Input MP'!O768="",0,'Demand Input MP'!O768)</f>
        <v/>
      </c>
      <c r="AP4204">
        <f>IF('Demand Input MP'!P768="",0,'Demand Input MP'!P768)</f>
        <v/>
      </c>
      <c r="AQ4204">
        <f>IF('Demand Input MP'!Q768="",0,'Demand Input MP'!Q768)</f>
        <v/>
      </c>
      <c r="AR4204">
        <f>IF('Demand Input MP'!R768="",0,'Demand Input MP'!R768)</f>
        <v/>
      </c>
      <c r="AS4204" s="30" t="inlineStr">
        <is>
          <t>CHECK</t>
        </is>
      </c>
      <c r="AT4204" t="inlineStr"/>
    </row>
    <row r="4205">
      <c r="A4205" s="14" t="inlineStr">
        <is>
          <t>SCM04332</t>
        </is>
      </c>
      <c r="B4205" s="14" t="inlineStr">
        <is>
          <t>LCLT-1000 500ml wild berries</t>
        </is>
      </c>
      <c r="C4205" s="14" t="inlineStr">
        <is>
          <t>SPORTSKA PREHRANA</t>
        </is>
      </c>
      <c r="D4205" s="14" t="inlineStr">
        <is>
          <t>03 BRONZE</t>
        </is>
      </c>
      <c r="E4205" s="15" t="inlineStr">
        <is>
          <t>On-top Total</t>
        </is>
      </c>
      <c r="AF4205" s="24">
        <f>SUM(AF4201:AF4204)</f>
        <v/>
      </c>
      <c r="AG4205" s="24">
        <f>SUM(AG4201:AG4204)</f>
        <v/>
      </c>
      <c r="AH4205" s="24">
        <f>SUM(AH4201:AH4204)</f>
        <v/>
      </c>
      <c r="AI4205" s="24">
        <f>SUM(AI4201:AI4204)</f>
        <v/>
      </c>
      <c r="AJ4205" s="24">
        <f>SUM(AJ4201:AJ4204)</f>
        <v/>
      </c>
      <c r="AK4205" s="24">
        <f>SUM(AK4201:AK4204)</f>
        <v/>
      </c>
      <c r="AL4205" s="24">
        <f>SUM(AL4201:AL4204)</f>
        <v/>
      </c>
      <c r="AM4205" s="24">
        <f>SUM(AM4201:AM4204)</f>
        <v/>
      </c>
      <c r="AN4205" s="24">
        <f>SUM(AN4201:AN4204)</f>
        <v/>
      </c>
      <c r="AO4205" s="24">
        <f>SUM(AO4201:AO4204)</f>
        <v/>
      </c>
      <c r="AP4205" s="24">
        <f>SUM(AP4201:AP4204)</f>
        <v/>
      </c>
      <c r="AQ4205" s="24">
        <f>SUM(AQ4201:AQ4204)</f>
        <v/>
      </c>
      <c r="AR4205" s="24">
        <f>SUM(AR4201:AR4204)</f>
        <v/>
      </c>
      <c r="AS4205" s="30" t="inlineStr">
        <is>
          <t>CHECK</t>
        </is>
      </c>
      <c r="AT4205" t="inlineStr"/>
    </row>
    <row r="4206">
      <c r="A4206" s="25" t="inlineStr">
        <is>
          <t>SCM04332</t>
        </is>
      </c>
      <c r="B4206" s="25" t="inlineStr">
        <is>
          <t>LCLT-1000 500ml wild berries</t>
        </is>
      </c>
      <c r="C4206" s="25" t="inlineStr">
        <is>
          <t>SPORTSKA PREHRANA</t>
        </is>
      </c>
      <c r="D4206" s="25" t="inlineStr">
        <is>
          <t>03 BRONZE</t>
        </is>
      </c>
      <c r="E4206" s="26" t="inlineStr">
        <is>
          <t>TOTAL DEMAND</t>
        </is>
      </c>
      <c r="F4206" s="27" t="n"/>
      <c r="G4206" s="27" t="n"/>
      <c r="H4206" s="27" t="n"/>
      <c r="I4206" s="27" t="n"/>
      <c r="J4206" s="27" t="n"/>
      <c r="K4206" s="27" t="n"/>
      <c r="L4206" s="27" t="n"/>
      <c r="M4206" s="27" t="n"/>
      <c r="N4206" s="27" t="n"/>
      <c r="O4206" s="27" t="n"/>
      <c r="P4206" s="27" t="n"/>
      <c r="Q4206" s="27" t="n"/>
      <c r="R4206" s="27" t="n"/>
      <c r="S4206" s="27" t="n"/>
      <c r="T4206" s="27" t="n"/>
      <c r="U4206" s="27" t="n"/>
      <c r="V4206" s="27" t="n"/>
      <c r="W4206" s="27" t="n"/>
      <c r="X4206" s="27" t="n"/>
      <c r="Y4206" s="27" t="n"/>
      <c r="Z4206" s="27" t="n"/>
      <c r="AA4206" s="27" t="n"/>
      <c r="AB4206" s="27" t="n"/>
      <c r="AC4206" s="27" t="n"/>
      <c r="AD4206" s="27" t="n"/>
      <c r="AE4206" s="27" t="n"/>
      <c r="AF4206" s="28">
        <f>AF4200+AF4205</f>
        <v/>
      </c>
      <c r="AG4206" s="28">
        <f>AG4200+AG4205</f>
        <v/>
      </c>
      <c r="AH4206" s="28">
        <f>AH4200+AH4205</f>
        <v/>
      </c>
      <c r="AI4206" s="28">
        <f>AI4200+AI4205</f>
        <v/>
      </c>
      <c r="AJ4206" s="28">
        <f>AJ4200+AJ4205</f>
        <v/>
      </c>
      <c r="AK4206" s="28">
        <f>AK4200+AK4205</f>
        <v/>
      </c>
      <c r="AL4206" s="28">
        <f>AL4200+AL4205</f>
        <v/>
      </c>
      <c r="AM4206" s="28">
        <f>AM4200+AM4205</f>
        <v/>
      </c>
      <c r="AN4206" s="28">
        <f>AN4200+AN4205</f>
        <v/>
      </c>
      <c r="AO4206" s="28">
        <f>AO4200+AO4205</f>
        <v/>
      </c>
      <c r="AP4206" s="28">
        <f>AP4200+AP4205</f>
        <v/>
      </c>
      <c r="AQ4206" s="28">
        <f>AQ4200+AQ4205</f>
        <v/>
      </c>
      <c r="AR4206" s="28">
        <f>AR4200+AR4205</f>
        <v/>
      </c>
      <c r="AS4206" s="30" t="inlineStr">
        <is>
          <t>CHECK</t>
        </is>
      </c>
      <c r="AT4206" t="inlineStr"/>
    </row>
    <row r="4207">
      <c r="A4207" s="14" t="inlineStr">
        <is>
          <t>SCM04332</t>
        </is>
      </c>
      <c r="B4207" s="14" t="inlineStr">
        <is>
          <t>LCLT-1000 500ml wild berries</t>
        </is>
      </c>
      <c r="C4207" s="14" t="inlineStr">
        <is>
          <t>SPORTSKA PREHRANA</t>
        </is>
      </c>
      <c r="D4207" s="14" t="inlineStr">
        <is>
          <t>03 BRONZE</t>
        </is>
      </c>
      <c r="E4207" s="15" t="inlineStr"/>
      <c r="AS4207" s="30" t="inlineStr">
        <is>
          <t>CHECK</t>
        </is>
      </c>
      <c r="AT4207" t="inlineStr"/>
    </row>
    <row r="4208">
      <c r="A4208" s="7" t="inlineStr">
        <is>
          <t>SCM04335</t>
        </is>
      </c>
      <c r="B4208" s="8" t="inlineStr">
        <is>
          <t>MassRage 500g</t>
        </is>
      </c>
      <c r="C4208" s="9" t="inlineStr">
        <is>
          <t>SPORTSKA PREHRANA</t>
        </is>
      </c>
      <c r="D4208" s="9" t="inlineStr">
        <is>
          <t>03 BRONZE</t>
        </is>
      </c>
      <c r="E4208" s="10" t="inlineStr"/>
      <c r="F4208" s="11" t="n"/>
      <c r="G4208" s="11" t="n"/>
      <c r="H4208" s="11" t="n"/>
      <c r="I4208" s="11" t="n"/>
      <c r="J4208" s="11" t="n"/>
      <c r="K4208" s="11" t="n"/>
      <c r="L4208" s="11" t="n"/>
      <c r="M4208" s="11" t="n"/>
      <c r="N4208" s="11" t="n"/>
      <c r="O4208" s="11" t="n"/>
      <c r="P4208" s="11" t="n"/>
      <c r="Q4208" s="11" t="n"/>
      <c r="R4208" s="11" t="n"/>
      <c r="S4208" s="11" t="n"/>
      <c r="T4208" s="11" t="n"/>
      <c r="U4208" s="11" t="n"/>
      <c r="V4208" s="11" t="n"/>
      <c r="W4208" s="11" t="n"/>
      <c r="X4208" s="11" t="n"/>
      <c r="Y4208" s="11" t="n"/>
      <c r="Z4208" s="11" t="n"/>
      <c r="AA4208" s="11" t="n"/>
      <c r="AB4208" s="11" t="n"/>
      <c r="AC4208" s="11" t="n"/>
      <c r="AD4208" s="11" t="n"/>
      <c r="AE4208" s="11" t="n"/>
      <c r="AF4208" s="11" t="n"/>
      <c r="AG4208" s="11" t="n"/>
      <c r="AH4208" s="11" t="n"/>
      <c r="AI4208" s="11" t="n"/>
      <c r="AJ4208" s="11" t="n"/>
      <c r="AK4208" s="11" t="n"/>
      <c r="AL4208" s="11" t="n"/>
      <c r="AM4208" s="11" t="n"/>
      <c r="AN4208" s="11" t="n"/>
      <c r="AO4208" s="11" t="n"/>
      <c r="AP4208" s="11" t="n"/>
      <c r="AQ4208" s="11" t="n"/>
      <c r="AR4208" s="11" t="n"/>
      <c r="AS4208" s="12" t="inlineStr">
        <is>
          <t>OK</t>
        </is>
      </c>
      <c r="AT4208" s="13">
        <f>IF((IFERROR(VALUE('Demand Input MP'!F769),0)+IFERROR(VALUE('Demand Input MP'!G769),0)+IFERROR(VALUE('Demand Input MP'!H769),0)+IFERROR(VALUE('Demand Input MP'!I769),0)+IFERROR(VALUE('Demand Input MP'!J769),0)+IFERROR(VALUE('Demand Input MP'!K769),0)+IFERROR(VALUE('Demand Input MP'!L769),0)+IFERROR(VALUE('Demand Input MP'!M769),0)+IFERROR(VALUE('Demand Input MP'!N769),0)+IFERROR(VALUE('Demand Input MP'!O769),0)+IFERROR(VALUE('Demand Input MP'!P769),0)+IFERROR(VALUE('Demand Input MP'!Q769),0)+IFERROR(VALUE('Demand Input MP'!R769),0))&gt;0,"PROMO","")</f>
        <v/>
      </c>
    </row>
    <row r="4209">
      <c r="A4209" s="14" t="inlineStr">
        <is>
          <t>SCM04335</t>
        </is>
      </c>
      <c r="B4209" s="14" t="inlineStr">
        <is>
          <t>MassRage 500g</t>
        </is>
      </c>
      <c r="C4209" s="14" t="inlineStr">
        <is>
          <t>SPORTSKA PREHRANA</t>
        </is>
      </c>
      <c r="D4209" s="14" t="inlineStr">
        <is>
          <t>03 BRONZE</t>
        </is>
      </c>
      <c r="E4209" s="15" t="inlineStr">
        <is>
          <t>Baseline FC</t>
        </is>
      </c>
      <c r="F4209" s="16" t="n">
        <v>6</v>
      </c>
      <c r="G4209" s="16" t="n">
        <v>13</v>
      </c>
      <c r="H4209" s="16" t="n">
        <v>4</v>
      </c>
      <c r="I4209" s="16" t="n">
        <v>8</v>
      </c>
      <c r="J4209" s="16" t="n">
        <v>5</v>
      </c>
      <c r="K4209" s="16" t="n">
        <v>3</v>
      </c>
      <c r="L4209" s="16" t="n">
        <v>2</v>
      </c>
      <c r="M4209" s="16" t="n">
        <v>1</v>
      </c>
      <c r="N4209" s="16" t="n">
        <v>4</v>
      </c>
      <c r="O4209" s="16" t="n">
        <v>1</v>
      </c>
      <c r="P4209" s="16" t="n">
        <v>3</v>
      </c>
      <c r="Q4209" s="16" t="n">
        <v>5</v>
      </c>
      <c r="R4209" s="16" t="n">
        <v>0</v>
      </c>
      <c r="S4209" s="16" t="n">
        <v>1</v>
      </c>
      <c r="T4209" s="16" t="n">
        <v>4</v>
      </c>
      <c r="U4209" s="16" t="n">
        <v>1</v>
      </c>
      <c r="V4209" s="16" t="n">
        <v>5</v>
      </c>
      <c r="W4209" s="16" t="n">
        <v>3</v>
      </c>
      <c r="X4209" s="16" t="n">
        <v>2</v>
      </c>
      <c r="Y4209" s="16" t="n">
        <v>2</v>
      </c>
      <c r="Z4209" s="16" t="n">
        <v>3</v>
      </c>
      <c r="AA4209" s="16" t="n">
        <v>3</v>
      </c>
      <c r="AB4209" s="16" t="n">
        <v>6</v>
      </c>
      <c r="AC4209" s="16" t="n">
        <v>7</v>
      </c>
      <c r="AD4209" s="16" t="n">
        <v>7</v>
      </c>
      <c r="AE4209" s="16" t="n">
        <v>2</v>
      </c>
      <c r="AF4209" s="17" t="n">
        <v>4</v>
      </c>
      <c r="AG4209" s="17" t="n">
        <v>5</v>
      </c>
      <c r="AH4209" s="17" t="n">
        <v>5</v>
      </c>
      <c r="AI4209" s="17" t="n">
        <v>5</v>
      </c>
      <c r="AJ4209" s="17" t="n">
        <v>5</v>
      </c>
      <c r="AK4209" s="17" t="n">
        <v>5</v>
      </c>
      <c r="AL4209" s="17" t="n">
        <v>5</v>
      </c>
      <c r="AM4209" s="17" t="n">
        <v>5</v>
      </c>
      <c r="AN4209" s="17" t="n">
        <v>5</v>
      </c>
      <c r="AO4209" s="17" t="n">
        <v>5</v>
      </c>
      <c r="AP4209" s="17" t="n">
        <v>5</v>
      </c>
      <c r="AQ4209" s="17" t="n">
        <v>5</v>
      </c>
      <c r="AR4209" s="17" t="n">
        <v>5</v>
      </c>
      <c r="AS4209" s="18" t="inlineStr">
        <is>
          <t>OK</t>
        </is>
      </c>
      <c r="AT4209" t="inlineStr"/>
    </row>
    <row r="4210">
      <c r="A4210" s="14" t="inlineStr">
        <is>
          <t>SCM04335</t>
        </is>
      </c>
      <c r="B4210" s="14" t="inlineStr">
        <is>
          <t>MassRage 500g</t>
        </is>
      </c>
      <c r="C4210" s="14" t="inlineStr">
        <is>
          <t>SPORTSKA PREHRANA</t>
        </is>
      </c>
      <c r="D4210" s="14" t="inlineStr">
        <is>
          <t>03 BRONZE</t>
        </is>
      </c>
      <c r="E4210" s="19" t="inlineStr">
        <is>
          <t>Planner Factor</t>
        </is>
      </c>
      <c r="AF4210" s="20" t="n">
        <v>1</v>
      </c>
      <c r="AG4210" s="20" t="n">
        <v>1</v>
      </c>
      <c r="AH4210" s="20" t="n">
        <v>1</v>
      </c>
      <c r="AI4210" s="20" t="n">
        <v>1</v>
      </c>
      <c r="AJ4210" s="20" t="n">
        <v>1</v>
      </c>
      <c r="AK4210" s="20" t="n">
        <v>1</v>
      </c>
      <c r="AL4210" s="20" t="n">
        <v>1</v>
      </c>
      <c r="AM4210" s="20" t="n">
        <v>1</v>
      </c>
      <c r="AN4210" s="20" t="n">
        <v>1</v>
      </c>
      <c r="AO4210" s="20" t="n">
        <v>1</v>
      </c>
      <c r="AP4210" s="20" t="n">
        <v>1</v>
      </c>
      <c r="AQ4210" s="20" t="n">
        <v>1</v>
      </c>
      <c r="AR4210" s="20" t="n">
        <v>1</v>
      </c>
      <c r="AS4210" s="18" t="inlineStr">
        <is>
          <t>OK</t>
        </is>
      </c>
      <c r="AT4210" t="inlineStr"/>
    </row>
    <row r="4211">
      <c r="A4211" s="14" t="inlineStr">
        <is>
          <t>SCM04335</t>
        </is>
      </c>
      <c r="B4211" s="14" t="inlineStr">
        <is>
          <t>MassRage 500g</t>
        </is>
      </c>
      <c r="C4211" s="14" t="inlineStr">
        <is>
          <t>SPORTSKA PREHRANA</t>
        </is>
      </c>
      <c r="D4211" s="14" t="inlineStr">
        <is>
          <t>03 BRONZE</t>
        </is>
      </c>
      <c r="E4211" s="15" t="inlineStr">
        <is>
          <t>Adjusted FC</t>
        </is>
      </c>
      <c r="AF4211" s="21">
        <f>ROUND(AF4209*AF4210,0)</f>
        <v/>
      </c>
      <c r="AG4211" s="21">
        <f>ROUND(AG4209*AG4210,0)</f>
        <v/>
      </c>
      <c r="AH4211" s="21">
        <f>ROUND(AH4209*AH4210,0)</f>
        <v/>
      </c>
      <c r="AI4211" s="21">
        <f>ROUND(AI4209*AI4210,0)</f>
        <v/>
      </c>
      <c r="AJ4211" s="21">
        <f>ROUND(AJ4209*AJ4210,0)</f>
        <v/>
      </c>
      <c r="AK4211" s="21">
        <f>ROUND(AK4209*AK4210,0)</f>
        <v/>
      </c>
      <c r="AL4211" s="21">
        <f>ROUND(AL4209*AL4210,0)</f>
        <v/>
      </c>
      <c r="AM4211" s="21">
        <f>ROUND(AM4209*AM4210,0)</f>
        <v/>
      </c>
      <c r="AN4211" s="21">
        <f>ROUND(AN4209*AN4210,0)</f>
        <v/>
      </c>
      <c r="AO4211" s="21">
        <f>ROUND(AO4209*AO4210,0)</f>
        <v/>
      </c>
      <c r="AP4211" s="21">
        <f>ROUND(AP4209*AP4210,0)</f>
        <v/>
      </c>
      <c r="AQ4211" s="21">
        <f>ROUND(AQ4209*AQ4210,0)</f>
        <v/>
      </c>
      <c r="AR4211" s="21">
        <f>ROUND(AR4209*AR4210,0)</f>
        <v/>
      </c>
      <c r="AS4211" s="18" t="inlineStr">
        <is>
          <t>OK</t>
        </is>
      </c>
      <c r="AT4211" t="inlineStr"/>
    </row>
    <row r="4212">
      <c r="A4212" s="14" t="inlineStr">
        <is>
          <t>SCM04335</t>
        </is>
      </c>
      <c r="B4212" s="14" t="inlineStr">
        <is>
          <t>MassRage 500g</t>
        </is>
      </c>
      <c r="C4212" s="14" t="inlineStr">
        <is>
          <t>SPORTSKA PREHRANA</t>
        </is>
      </c>
      <c r="D4212" s="14" t="inlineStr">
        <is>
          <t>03 BRONZE</t>
        </is>
      </c>
      <c r="E4212" s="22" t="inlineStr">
        <is>
          <t>VP on-top</t>
        </is>
      </c>
      <c r="AF4212" s="23">
        <f>IF('Demand Input VP'!F769="",0,'Demand Input VP'!F769)</f>
        <v/>
      </c>
      <c r="AG4212" s="23">
        <f>IF('Demand Input VP'!G769="",0,'Demand Input VP'!G769)</f>
        <v/>
      </c>
      <c r="AH4212" s="23">
        <f>IF('Demand Input VP'!H769="",0,'Demand Input VP'!H769)</f>
        <v/>
      </c>
      <c r="AI4212" s="23">
        <f>IF('Demand Input VP'!I769="",0,'Demand Input VP'!I769)</f>
        <v/>
      </c>
      <c r="AJ4212" s="23">
        <f>IF('Demand Input VP'!J769="",0,'Demand Input VP'!J769)</f>
        <v/>
      </c>
      <c r="AK4212" s="23">
        <f>IF('Demand Input VP'!K769="",0,'Demand Input VP'!K769)</f>
        <v/>
      </c>
      <c r="AL4212" s="23">
        <f>IF('Demand Input VP'!L769="",0,'Demand Input VP'!L769)</f>
        <v/>
      </c>
      <c r="AM4212" s="23">
        <f>IF('Demand Input VP'!M769="",0,'Demand Input VP'!M769)</f>
        <v/>
      </c>
      <c r="AN4212" s="23">
        <f>IF('Demand Input VP'!N769="",0,'Demand Input VP'!N769)</f>
        <v/>
      </c>
      <c r="AO4212" s="23">
        <f>IF('Demand Input VP'!O769="",0,'Demand Input VP'!O769)</f>
        <v/>
      </c>
      <c r="AP4212" s="23">
        <f>IF('Demand Input VP'!P769="",0,'Demand Input VP'!P769)</f>
        <v/>
      </c>
      <c r="AQ4212" s="23">
        <f>IF('Demand Input VP'!Q769="",0,'Demand Input VP'!Q769)</f>
        <v/>
      </c>
      <c r="AR4212" s="23">
        <f>IF('Demand Input VP'!R769="",0,'Demand Input VP'!R769)</f>
        <v/>
      </c>
      <c r="AS4212" s="18" t="inlineStr">
        <is>
          <t>OK</t>
        </is>
      </c>
      <c r="AT4212" t="inlineStr"/>
    </row>
    <row r="4213">
      <c r="A4213" s="14" t="inlineStr">
        <is>
          <t>SCM04335</t>
        </is>
      </c>
      <c r="B4213" s="14" t="inlineStr">
        <is>
          <t>MassRage 500g</t>
        </is>
      </c>
      <c r="C4213" s="14" t="inlineStr">
        <is>
          <t>SPORTSKA PREHRANA</t>
        </is>
      </c>
      <c r="D4213" s="14" t="inlineStr">
        <is>
          <t>03 BRONZE</t>
        </is>
      </c>
      <c r="E4213" s="22" t="inlineStr">
        <is>
          <t>VP regular</t>
        </is>
      </c>
      <c r="AF4213">
        <f>IF('Demand Input VP'!F770="",0,'Demand Input VP'!F770)</f>
        <v/>
      </c>
      <c r="AG4213">
        <f>IF('Demand Input VP'!G770="",0,'Demand Input VP'!G770)</f>
        <v/>
      </c>
      <c r="AH4213">
        <f>IF('Demand Input VP'!H770="",0,'Demand Input VP'!H770)</f>
        <v/>
      </c>
      <c r="AI4213">
        <f>IF('Demand Input VP'!I770="",0,'Demand Input VP'!I770)</f>
        <v/>
      </c>
      <c r="AJ4213">
        <f>IF('Demand Input VP'!J770="",0,'Demand Input VP'!J770)</f>
        <v/>
      </c>
      <c r="AK4213">
        <f>IF('Demand Input VP'!K770="",0,'Demand Input VP'!K770)</f>
        <v/>
      </c>
      <c r="AL4213">
        <f>IF('Demand Input VP'!L770="",0,'Demand Input VP'!L770)</f>
        <v/>
      </c>
      <c r="AM4213">
        <f>IF('Demand Input VP'!M770="",0,'Demand Input VP'!M770)</f>
        <v/>
      </c>
      <c r="AN4213">
        <f>IF('Demand Input VP'!N770="",0,'Demand Input VP'!N770)</f>
        <v/>
      </c>
      <c r="AO4213">
        <f>IF('Demand Input VP'!O770="",0,'Demand Input VP'!O770)</f>
        <v/>
      </c>
      <c r="AP4213">
        <f>IF('Demand Input VP'!P770="",0,'Demand Input VP'!P770)</f>
        <v/>
      </c>
      <c r="AQ4213">
        <f>IF('Demand Input VP'!Q770="",0,'Demand Input VP'!Q770)</f>
        <v/>
      </c>
      <c r="AR4213">
        <f>IF('Demand Input VP'!R770="",0,'Demand Input VP'!R770)</f>
        <v/>
      </c>
      <c r="AS4213" s="18" t="inlineStr">
        <is>
          <t>OK</t>
        </is>
      </c>
      <c r="AT4213" t="inlineStr"/>
    </row>
    <row r="4214">
      <c r="A4214" s="14" t="inlineStr">
        <is>
          <t>SCM04335</t>
        </is>
      </c>
      <c r="B4214" s="14" t="inlineStr">
        <is>
          <t>MassRage 500g</t>
        </is>
      </c>
      <c r="C4214" s="14" t="inlineStr">
        <is>
          <t>SPORTSKA PREHRANA</t>
        </is>
      </c>
      <c r="D4214" s="14" t="inlineStr">
        <is>
          <t>03 BRONZE</t>
        </is>
      </c>
      <c r="E4214" s="22" t="inlineStr">
        <is>
          <t>MP on-top</t>
        </is>
      </c>
      <c r="AF4214" s="23">
        <f>IF('Demand Input MP'!F769="",0,'Demand Input MP'!F769)</f>
        <v/>
      </c>
      <c r="AG4214" s="23">
        <f>IF('Demand Input MP'!G769="",0,'Demand Input MP'!G769)</f>
        <v/>
      </c>
      <c r="AH4214" s="23">
        <f>IF('Demand Input MP'!H769="",0,'Demand Input MP'!H769)</f>
        <v/>
      </c>
      <c r="AI4214" s="23">
        <f>IF('Demand Input MP'!I769="",0,'Demand Input MP'!I769)</f>
        <v/>
      </c>
      <c r="AJ4214" s="23">
        <f>IF('Demand Input MP'!J769="",0,'Demand Input MP'!J769)</f>
        <v/>
      </c>
      <c r="AK4214" s="23">
        <f>IF('Demand Input MP'!K769="",0,'Demand Input MP'!K769)</f>
        <v/>
      </c>
      <c r="AL4214" s="23">
        <f>IF('Demand Input MP'!L769="",0,'Demand Input MP'!L769)</f>
        <v/>
      </c>
      <c r="AM4214" s="23">
        <f>IF('Demand Input MP'!M769="",0,'Demand Input MP'!M769)</f>
        <v/>
      </c>
      <c r="AN4214" s="23">
        <f>IF('Demand Input MP'!N769="",0,'Demand Input MP'!N769)</f>
        <v/>
      </c>
      <c r="AO4214" s="23">
        <f>IF('Demand Input MP'!O769="",0,'Demand Input MP'!O769)</f>
        <v/>
      </c>
      <c r="AP4214" s="23">
        <f>IF('Demand Input MP'!P769="",0,'Demand Input MP'!P769)</f>
        <v/>
      </c>
      <c r="AQ4214" s="23">
        <f>IF('Demand Input MP'!Q769="",0,'Demand Input MP'!Q769)</f>
        <v/>
      </c>
      <c r="AR4214" s="23">
        <f>IF('Demand Input MP'!R769="",0,'Demand Input MP'!R769)</f>
        <v/>
      </c>
      <c r="AS4214" s="18" t="inlineStr">
        <is>
          <t>OK</t>
        </is>
      </c>
      <c r="AT4214" t="inlineStr"/>
    </row>
    <row r="4215">
      <c r="A4215" s="14" t="inlineStr">
        <is>
          <t>SCM04335</t>
        </is>
      </c>
      <c r="B4215" s="14" t="inlineStr">
        <is>
          <t>MassRage 500g</t>
        </is>
      </c>
      <c r="C4215" s="14" t="inlineStr">
        <is>
          <t>SPORTSKA PREHRANA</t>
        </is>
      </c>
      <c r="D4215" s="14" t="inlineStr">
        <is>
          <t>03 BRONZE</t>
        </is>
      </c>
      <c r="E4215" s="22" t="inlineStr">
        <is>
          <t>MP regular</t>
        </is>
      </c>
      <c r="AF4215">
        <f>IF('Demand Input MP'!F770="",0,'Demand Input MP'!F770)</f>
        <v/>
      </c>
      <c r="AG4215">
        <f>IF('Demand Input MP'!G770="",0,'Demand Input MP'!G770)</f>
        <v/>
      </c>
      <c r="AH4215">
        <f>IF('Demand Input MP'!H770="",0,'Demand Input MP'!H770)</f>
        <v/>
      </c>
      <c r="AI4215">
        <f>IF('Demand Input MP'!I770="",0,'Demand Input MP'!I770)</f>
        <v/>
      </c>
      <c r="AJ4215">
        <f>IF('Demand Input MP'!J770="",0,'Demand Input MP'!J770)</f>
        <v/>
      </c>
      <c r="AK4215">
        <f>IF('Demand Input MP'!K770="",0,'Demand Input MP'!K770)</f>
        <v/>
      </c>
      <c r="AL4215">
        <f>IF('Demand Input MP'!L770="",0,'Demand Input MP'!L770)</f>
        <v/>
      </c>
      <c r="AM4215">
        <f>IF('Demand Input MP'!M770="",0,'Demand Input MP'!M770)</f>
        <v/>
      </c>
      <c r="AN4215">
        <f>IF('Demand Input MP'!N770="",0,'Demand Input MP'!N770)</f>
        <v/>
      </c>
      <c r="AO4215">
        <f>IF('Demand Input MP'!O770="",0,'Demand Input MP'!O770)</f>
        <v/>
      </c>
      <c r="AP4215">
        <f>IF('Demand Input MP'!P770="",0,'Demand Input MP'!P770)</f>
        <v/>
      </c>
      <c r="AQ4215">
        <f>IF('Demand Input MP'!Q770="",0,'Demand Input MP'!Q770)</f>
        <v/>
      </c>
      <c r="AR4215">
        <f>IF('Demand Input MP'!R770="",0,'Demand Input MP'!R770)</f>
        <v/>
      </c>
      <c r="AS4215" s="18" t="inlineStr">
        <is>
          <t>OK</t>
        </is>
      </c>
      <c r="AT4215" t="inlineStr"/>
    </row>
    <row r="4216">
      <c r="A4216" s="14" t="inlineStr">
        <is>
          <t>SCM04335</t>
        </is>
      </c>
      <c r="B4216" s="14" t="inlineStr">
        <is>
          <t>MassRage 500g</t>
        </is>
      </c>
      <c r="C4216" s="14" t="inlineStr">
        <is>
          <t>SPORTSKA PREHRANA</t>
        </is>
      </c>
      <c r="D4216" s="14" t="inlineStr">
        <is>
          <t>03 BRONZE</t>
        </is>
      </c>
      <c r="E4216" s="15" t="inlineStr">
        <is>
          <t>On-top Total</t>
        </is>
      </c>
      <c r="AF4216" s="24">
        <f>SUM(AF4212:AF4215)</f>
        <v/>
      </c>
      <c r="AG4216" s="24">
        <f>SUM(AG4212:AG4215)</f>
        <v/>
      </c>
      <c r="AH4216" s="24">
        <f>SUM(AH4212:AH4215)</f>
        <v/>
      </c>
      <c r="AI4216" s="24">
        <f>SUM(AI4212:AI4215)</f>
        <v/>
      </c>
      <c r="AJ4216" s="24">
        <f>SUM(AJ4212:AJ4215)</f>
        <v/>
      </c>
      <c r="AK4216" s="24">
        <f>SUM(AK4212:AK4215)</f>
        <v/>
      </c>
      <c r="AL4216" s="24">
        <f>SUM(AL4212:AL4215)</f>
        <v/>
      </c>
      <c r="AM4216" s="24">
        <f>SUM(AM4212:AM4215)</f>
        <v/>
      </c>
      <c r="AN4216" s="24">
        <f>SUM(AN4212:AN4215)</f>
        <v/>
      </c>
      <c r="AO4216" s="24">
        <f>SUM(AO4212:AO4215)</f>
        <v/>
      </c>
      <c r="AP4216" s="24">
        <f>SUM(AP4212:AP4215)</f>
        <v/>
      </c>
      <c r="AQ4216" s="24">
        <f>SUM(AQ4212:AQ4215)</f>
        <v/>
      </c>
      <c r="AR4216" s="24">
        <f>SUM(AR4212:AR4215)</f>
        <v/>
      </c>
      <c r="AS4216" s="18" t="inlineStr">
        <is>
          <t>OK</t>
        </is>
      </c>
      <c r="AT4216" t="inlineStr"/>
    </row>
    <row r="4217">
      <c r="A4217" s="25" t="inlineStr">
        <is>
          <t>SCM04335</t>
        </is>
      </c>
      <c r="B4217" s="25" t="inlineStr">
        <is>
          <t>MassRage 500g</t>
        </is>
      </c>
      <c r="C4217" s="25" t="inlineStr">
        <is>
          <t>SPORTSKA PREHRANA</t>
        </is>
      </c>
      <c r="D4217" s="25" t="inlineStr">
        <is>
          <t>03 BRONZE</t>
        </is>
      </c>
      <c r="E4217" s="26" t="inlineStr">
        <is>
          <t>TOTAL DEMAND</t>
        </is>
      </c>
      <c r="F4217" s="27" t="n"/>
      <c r="G4217" s="27" t="n"/>
      <c r="H4217" s="27" t="n"/>
      <c r="I4217" s="27" t="n"/>
      <c r="J4217" s="27" t="n"/>
      <c r="K4217" s="27" t="n"/>
      <c r="L4217" s="27" t="n"/>
      <c r="M4217" s="27" t="n"/>
      <c r="N4217" s="27" t="n"/>
      <c r="O4217" s="27" t="n"/>
      <c r="P4217" s="27" t="n"/>
      <c r="Q4217" s="27" t="n"/>
      <c r="R4217" s="27" t="n"/>
      <c r="S4217" s="27" t="n"/>
      <c r="T4217" s="27" t="n"/>
      <c r="U4217" s="27" t="n"/>
      <c r="V4217" s="27" t="n"/>
      <c r="W4217" s="27" t="n"/>
      <c r="X4217" s="27" t="n"/>
      <c r="Y4217" s="27" t="n"/>
      <c r="Z4217" s="27" t="n"/>
      <c r="AA4217" s="27" t="n"/>
      <c r="AB4217" s="27" t="n"/>
      <c r="AC4217" s="27" t="n"/>
      <c r="AD4217" s="27" t="n"/>
      <c r="AE4217" s="27" t="n"/>
      <c r="AF4217" s="28">
        <f>AF4211+AF4216</f>
        <v/>
      </c>
      <c r="AG4217" s="28">
        <f>AG4211+AG4216</f>
        <v/>
      </c>
      <c r="AH4217" s="28">
        <f>AH4211+AH4216</f>
        <v/>
      </c>
      <c r="AI4217" s="28">
        <f>AI4211+AI4216</f>
        <v/>
      </c>
      <c r="AJ4217" s="28">
        <f>AJ4211+AJ4216</f>
        <v/>
      </c>
      <c r="AK4217" s="28">
        <f>AK4211+AK4216</f>
        <v/>
      </c>
      <c r="AL4217" s="28">
        <f>AL4211+AL4216</f>
        <v/>
      </c>
      <c r="AM4217" s="28">
        <f>AM4211+AM4216</f>
        <v/>
      </c>
      <c r="AN4217" s="28">
        <f>AN4211+AN4216</f>
        <v/>
      </c>
      <c r="AO4217" s="28">
        <f>AO4211+AO4216</f>
        <v/>
      </c>
      <c r="AP4217" s="28">
        <f>AP4211+AP4216</f>
        <v/>
      </c>
      <c r="AQ4217" s="28">
        <f>AQ4211+AQ4216</f>
        <v/>
      </c>
      <c r="AR4217" s="28">
        <f>AR4211+AR4216</f>
        <v/>
      </c>
      <c r="AS4217" s="18" t="inlineStr">
        <is>
          <t>OK</t>
        </is>
      </c>
      <c r="AT4217" t="inlineStr"/>
    </row>
    <row r="4218">
      <c r="A4218" s="14" t="inlineStr">
        <is>
          <t>SCM04335</t>
        </is>
      </c>
      <c r="B4218" s="14" t="inlineStr">
        <is>
          <t>MassRage 500g</t>
        </is>
      </c>
      <c r="C4218" s="14" t="inlineStr">
        <is>
          <t>SPORTSKA PREHRANA</t>
        </is>
      </c>
      <c r="D4218" s="14" t="inlineStr">
        <is>
          <t>03 BRONZE</t>
        </is>
      </c>
      <c r="E4218" s="15" t="inlineStr"/>
      <c r="AS4218" s="18" t="inlineStr">
        <is>
          <t>OK</t>
        </is>
      </c>
      <c r="AT4218" t="inlineStr"/>
    </row>
    <row r="4219">
      <c r="A4219" s="7" t="inlineStr">
        <is>
          <t>SCM04379</t>
        </is>
      </c>
      <c r="B4219" s="8" t="inlineStr">
        <is>
          <t>Nitromax 2kg vanilla</t>
        </is>
      </c>
      <c r="C4219" s="9" t="inlineStr">
        <is>
          <t>SPORTSKA PREHRANA</t>
        </is>
      </c>
      <c r="D4219" s="9" t="inlineStr">
        <is>
          <t>03 BRONZE</t>
        </is>
      </c>
      <c r="E4219" s="10" t="inlineStr"/>
      <c r="F4219" s="11" t="n"/>
      <c r="G4219" s="11" t="n"/>
      <c r="H4219" s="11" t="n"/>
      <c r="I4219" s="11" t="n"/>
      <c r="J4219" s="11" t="n"/>
      <c r="K4219" s="11" t="n"/>
      <c r="L4219" s="11" t="n"/>
      <c r="M4219" s="11" t="n"/>
      <c r="N4219" s="11" t="n"/>
      <c r="O4219" s="11" t="n"/>
      <c r="P4219" s="11" t="n"/>
      <c r="Q4219" s="11" t="n"/>
      <c r="R4219" s="11" t="n"/>
      <c r="S4219" s="11" t="n"/>
      <c r="T4219" s="11" t="n"/>
      <c r="U4219" s="11" t="n"/>
      <c r="V4219" s="11" t="n"/>
      <c r="W4219" s="11" t="n"/>
      <c r="X4219" s="11" t="n"/>
      <c r="Y4219" s="11" t="n"/>
      <c r="Z4219" s="11" t="n"/>
      <c r="AA4219" s="11" t="n"/>
      <c r="AB4219" s="11" t="n"/>
      <c r="AC4219" s="11" t="n"/>
      <c r="AD4219" s="11" t="n"/>
      <c r="AE4219" s="11" t="n"/>
      <c r="AF4219" s="11" t="n"/>
      <c r="AG4219" s="11" t="n"/>
      <c r="AH4219" s="11" t="n"/>
      <c r="AI4219" s="11" t="n"/>
      <c r="AJ4219" s="11" t="n"/>
      <c r="AK4219" s="11" t="n"/>
      <c r="AL4219" s="11" t="n"/>
      <c r="AM4219" s="11" t="n"/>
      <c r="AN4219" s="11" t="n"/>
      <c r="AO4219" s="11" t="n"/>
      <c r="AP4219" s="11" t="n"/>
      <c r="AQ4219" s="11" t="n"/>
      <c r="AR4219" s="11" t="n"/>
      <c r="AS4219" s="29" t="inlineStr">
        <is>
          <t>CHECK</t>
        </is>
      </c>
      <c r="AT4219" s="13">
        <f>IF((IFERROR(VALUE('Demand Input MP'!F771),0)+IFERROR(VALUE('Demand Input MP'!G771),0)+IFERROR(VALUE('Demand Input MP'!H771),0)+IFERROR(VALUE('Demand Input MP'!I771),0)+IFERROR(VALUE('Demand Input MP'!J771),0)+IFERROR(VALUE('Demand Input MP'!K771),0)+IFERROR(VALUE('Demand Input MP'!L771),0)+IFERROR(VALUE('Demand Input MP'!M771),0)+IFERROR(VALUE('Demand Input MP'!N771),0)+IFERROR(VALUE('Demand Input MP'!O771),0)+IFERROR(VALUE('Demand Input MP'!P771),0)+IFERROR(VALUE('Demand Input MP'!Q771),0)+IFERROR(VALUE('Demand Input MP'!R771),0))&gt;0,"PROMO","")</f>
        <v/>
      </c>
    </row>
    <row r="4220">
      <c r="A4220" s="14" t="inlineStr">
        <is>
          <t>SCM04379</t>
        </is>
      </c>
      <c r="B4220" s="14" t="inlineStr">
        <is>
          <t>Nitromax 2kg vanilla</t>
        </is>
      </c>
      <c r="C4220" s="14" t="inlineStr">
        <is>
          <t>SPORTSKA PREHRANA</t>
        </is>
      </c>
      <c r="D4220" s="14" t="inlineStr">
        <is>
          <t>03 BRONZE</t>
        </is>
      </c>
      <c r="E4220" s="15" t="inlineStr">
        <is>
          <t>Baseline FC</t>
        </is>
      </c>
      <c r="F4220" s="16" t="n">
        <v>5</v>
      </c>
      <c r="G4220" s="16" t="n">
        <v>8</v>
      </c>
      <c r="H4220" s="16" t="n">
        <v>2</v>
      </c>
      <c r="I4220" s="16" t="n">
        <v>9</v>
      </c>
      <c r="J4220" s="16" t="n">
        <v>4</v>
      </c>
      <c r="K4220" s="16" t="n">
        <v>5</v>
      </c>
      <c r="L4220" s="16" t="n">
        <v>5</v>
      </c>
      <c r="M4220" s="16" t="n">
        <v>0</v>
      </c>
      <c r="N4220" s="16" t="n">
        <v>4</v>
      </c>
      <c r="O4220" s="16" t="n">
        <v>1</v>
      </c>
      <c r="P4220" s="16" t="n">
        <v>4</v>
      </c>
      <c r="Q4220" s="16" t="n">
        <v>2</v>
      </c>
      <c r="R4220" s="16" t="n">
        <v>0</v>
      </c>
      <c r="S4220" s="16" t="n">
        <v>1</v>
      </c>
      <c r="T4220" s="16" t="n">
        <v>3</v>
      </c>
      <c r="U4220" s="16" t="n">
        <v>4</v>
      </c>
      <c r="V4220" s="16" t="n">
        <v>1</v>
      </c>
      <c r="W4220" s="16" t="n">
        <v>4</v>
      </c>
      <c r="X4220" s="16" t="n">
        <v>1</v>
      </c>
      <c r="Y4220" s="16" t="n">
        <v>2</v>
      </c>
      <c r="Z4220" s="16" t="n">
        <v>1</v>
      </c>
      <c r="AA4220" s="16" t="n">
        <v>1</v>
      </c>
      <c r="AB4220" s="16" t="n">
        <v>3</v>
      </c>
      <c r="AC4220" s="16" t="n">
        <v>3</v>
      </c>
      <c r="AD4220" s="16" t="n">
        <v>1</v>
      </c>
      <c r="AE4220" s="16" t="n">
        <v>5</v>
      </c>
      <c r="AF4220" s="17" t="n">
        <v>3</v>
      </c>
      <c r="AG4220" s="17" t="n">
        <v>3</v>
      </c>
      <c r="AH4220" s="17" t="n">
        <v>3</v>
      </c>
      <c r="AI4220" s="17" t="n">
        <v>3</v>
      </c>
      <c r="AJ4220" s="17" t="n">
        <v>3</v>
      </c>
      <c r="AK4220" s="17" t="n">
        <v>3</v>
      </c>
      <c r="AL4220" s="17" t="n">
        <v>3</v>
      </c>
      <c r="AM4220" s="17" t="n">
        <v>3</v>
      </c>
      <c r="AN4220" s="17" t="n">
        <v>3</v>
      </c>
      <c r="AO4220" s="17" t="n">
        <v>3</v>
      </c>
      <c r="AP4220" s="17" t="n">
        <v>3</v>
      </c>
      <c r="AQ4220" s="17" t="n">
        <v>3</v>
      </c>
      <c r="AR4220" s="17" t="n">
        <v>3</v>
      </c>
      <c r="AS4220" s="30" t="inlineStr">
        <is>
          <t>CHECK</t>
        </is>
      </c>
      <c r="AT4220" t="inlineStr"/>
    </row>
    <row r="4221">
      <c r="A4221" s="14" t="inlineStr">
        <is>
          <t>SCM04379</t>
        </is>
      </c>
      <c r="B4221" s="14" t="inlineStr">
        <is>
          <t>Nitromax 2kg vanilla</t>
        </is>
      </c>
      <c r="C4221" s="14" t="inlineStr">
        <is>
          <t>SPORTSKA PREHRANA</t>
        </is>
      </c>
      <c r="D4221" s="14" t="inlineStr">
        <is>
          <t>03 BRONZE</t>
        </is>
      </c>
      <c r="E4221" s="19" t="inlineStr">
        <is>
          <t>Planner Factor</t>
        </is>
      </c>
      <c r="AF4221" s="20" t="n">
        <v>1</v>
      </c>
      <c r="AG4221" s="20" t="n">
        <v>1</v>
      </c>
      <c r="AH4221" s="20" t="n">
        <v>1</v>
      </c>
      <c r="AI4221" s="20" t="n">
        <v>1</v>
      </c>
      <c r="AJ4221" s="20" t="n">
        <v>1</v>
      </c>
      <c r="AK4221" s="20" t="n">
        <v>1</v>
      </c>
      <c r="AL4221" s="20" t="n">
        <v>1</v>
      </c>
      <c r="AM4221" s="20" t="n">
        <v>1</v>
      </c>
      <c r="AN4221" s="20" t="n">
        <v>1</v>
      </c>
      <c r="AO4221" s="20" t="n">
        <v>1</v>
      </c>
      <c r="AP4221" s="20" t="n">
        <v>1</v>
      </c>
      <c r="AQ4221" s="20" t="n">
        <v>1</v>
      </c>
      <c r="AR4221" s="20" t="n">
        <v>1</v>
      </c>
      <c r="AS4221" s="30" t="inlineStr">
        <is>
          <t>CHECK</t>
        </is>
      </c>
      <c r="AT4221" t="inlineStr"/>
    </row>
    <row r="4222">
      <c r="A4222" s="14" t="inlineStr">
        <is>
          <t>SCM04379</t>
        </is>
      </c>
      <c r="B4222" s="14" t="inlineStr">
        <is>
          <t>Nitromax 2kg vanilla</t>
        </is>
      </c>
      <c r="C4222" s="14" t="inlineStr">
        <is>
          <t>SPORTSKA PREHRANA</t>
        </is>
      </c>
      <c r="D4222" s="14" t="inlineStr">
        <is>
          <t>03 BRONZE</t>
        </is>
      </c>
      <c r="E4222" s="15" t="inlineStr">
        <is>
          <t>Adjusted FC</t>
        </is>
      </c>
      <c r="AF4222" s="21">
        <f>ROUND(AF4220*AF4221,0)</f>
        <v/>
      </c>
      <c r="AG4222" s="21">
        <f>ROUND(AG4220*AG4221,0)</f>
        <v/>
      </c>
      <c r="AH4222" s="21">
        <f>ROUND(AH4220*AH4221,0)</f>
        <v/>
      </c>
      <c r="AI4222" s="21">
        <f>ROUND(AI4220*AI4221,0)</f>
        <v/>
      </c>
      <c r="AJ4222" s="21">
        <f>ROUND(AJ4220*AJ4221,0)</f>
        <v/>
      </c>
      <c r="AK4222" s="21">
        <f>ROUND(AK4220*AK4221,0)</f>
        <v/>
      </c>
      <c r="AL4222" s="21">
        <f>ROUND(AL4220*AL4221,0)</f>
        <v/>
      </c>
      <c r="AM4222" s="21">
        <f>ROUND(AM4220*AM4221,0)</f>
        <v/>
      </c>
      <c r="AN4222" s="21">
        <f>ROUND(AN4220*AN4221,0)</f>
        <v/>
      </c>
      <c r="AO4222" s="21">
        <f>ROUND(AO4220*AO4221,0)</f>
        <v/>
      </c>
      <c r="AP4222" s="21">
        <f>ROUND(AP4220*AP4221,0)</f>
        <v/>
      </c>
      <c r="AQ4222" s="21">
        <f>ROUND(AQ4220*AQ4221,0)</f>
        <v/>
      </c>
      <c r="AR4222" s="21">
        <f>ROUND(AR4220*AR4221,0)</f>
        <v/>
      </c>
      <c r="AS4222" s="30" t="inlineStr">
        <is>
          <t>CHECK</t>
        </is>
      </c>
      <c r="AT4222" t="inlineStr"/>
    </row>
    <row r="4223">
      <c r="A4223" s="14" t="inlineStr">
        <is>
          <t>SCM04379</t>
        </is>
      </c>
      <c r="B4223" s="14" t="inlineStr">
        <is>
          <t>Nitromax 2kg vanilla</t>
        </is>
      </c>
      <c r="C4223" s="14" t="inlineStr">
        <is>
          <t>SPORTSKA PREHRANA</t>
        </is>
      </c>
      <c r="D4223" s="14" t="inlineStr">
        <is>
          <t>03 BRONZE</t>
        </is>
      </c>
      <c r="E4223" s="22" t="inlineStr">
        <is>
          <t>VP on-top</t>
        </is>
      </c>
      <c r="AF4223" s="23">
        <f>IF('Demand Input VP'!F771="",0,'Demand Input VP'!F771)</f>
        <v/>
      </c>
      <c r="AG4223" s="23">
        <f>IF('Demand Input VP'!G771="",0,'Demand Input VP'!G771)</f>
        <v/>
      </c>
      <c r="AH4223" s="23">
        <f>IF('Demand Input VP'!H771="",0,'Demand Input VP'!H771)</f>
        <v/>
      </c>
      <c r="AI4223" s="23">
        <f>IF('Demand Input VP'!I771="",0,'Demand Input VP'!I771)</f>
        <v/>
      </c>
      <c r="AJ4223" s="23">
        <f>IF('Demand Input VP'!J771="",0,'Demand Input VP'!J771)</f>
        <v/>
      </c>
      <c r="AK4223" s="23">
        <f>IF('Demand Input VP'!K771="",0,'Demand Input VP'!K771)</f>
        <v/>
      </c>
      <c r="AL4223" s="23">
        <f>IF('Demand Input VP'!L771="",0,'Demand Input VP'!L771)</f>
        <v/>
      </c>
      <c r="AM4223" s="23">
        <f>IF('Demand Input VP'!M771="",0,'Demand Input VP'!M771)</f>
        <v/>
      </c>
      <c r="AN4223" s="23">
        <f>IF('Demand Input VP'!N771="",0,'Demand Input VP'!N771)</f>
        <v/>
      </c>
      <c r="AO4223" s="23">
        <f>IF('Demand Input VP'!O771="",0,'Demand Input VP'!O771)</f>
        <v/>
      </c>
      <c r="AP4223" s="23">
        <f>IF('Demand Input VP'!P771="",0,'Demand Input VP'!P771)</f>
        <v/>
      </c>
      <c r="AQ4223" s="23">
        <f>IF('Demand Input VP'!Q771="",0,'Demand Input VP'!Q771)</f>
        <v/>
      </c>
      <c r="AR4223" s="23">
        <f>IF('Demand Input VP'!R771="",0,'Demand Input VP'!R771)</f>
        <v/>
      </c>
      <c r="AS4223" s="30" t="inlineStr">
        <is>
          <t>CHECK</t>
        </is>
      </c>
      <c r="AT4223" t="inlineStr"/>
    </row>
    <row r="4224">
      <c r="A4224" s="14" t="inlineStr">
        <is>
          <t>SCM04379</t>
        </is>
      </c>
      <c r="B4224" s="14" t="inlineStr">
        <is>
          <t>Nitromax 2kg vanilla</t>
        </is>
      </c>
      <c r="C4224" s="14" t="inlineStr">
        <is>
          <t>SPORTSKA PREHRANA</t>
        </is>
      </c>
      <c r="D4224" s="14" t="inlineStr">
        <is>
          <t>03 BRONZE</t>
        </is>
      </c>
      <c r="E4224" s="22" t="inlineStr">
        <is>
          <t>VP regular</t>
        </is>
      </c>
      <c r="AF4224">
        <f>IF('Demand Input VP'!F772="",0,'Demand Input VP'!F772)</f>
        <v/>
      </c>
      <c r="AG4224">
        <f>IF('Demand Input VP'!G772="",0,'Demand Input VP'!G772)</f>
        <v/>
      </c>
      <c r="AH4224">
        <f>IF('Demand Input VP'!H772="",0,'Demand Input VP'!H772)</f>
        <v/>
      </c>
      <c r="AI4224">
        <f>IF('Demand Input VP'!I772="",0,'Demand Input VP'!I772)</f>
        <v/>
      </c>
      <c r="AJ4224">
        <f>IF('Demand Input VP'!J772="",0,'Demand Input VP'!J772)</f>
        <v/>
      </c>
      <c r="AK4224">
        <f>IF('Demand Input VP'!K772="",0,'Demand Input VP'!K772)</f>
        <v/>
      </c>
      <c r="AL4224">
        <f>IF('Demand Input VP'!L772="",0,'Demand Input VP'!L772)</f>
        <v/>
      </c>
      <c r="AM4224">
        <f>IF('Demand Input VP'!M772="",0,'Demand Input VP'!M772)</f>
        <v/>
      </c>
      <c r="AN4224">
        <f>IF('Demand Input VP'!N772="",0,'Demand Input VP'!N772)</f>
        <v/>
      </c>
      <c r="AO4224">
        <f>IF('Demand Input VP'!O772="",0,'Demand Input VP'!O772)</f>
        <v/>
      </c>
      <c r="AP4224">
        <f>IF('Demand Input VP'!P772="",0,'Demand Input VP'!P772)</f>
        <v/>
      </c>
      <c r="AQ4224">
        <f>IF('Demand Input VP'!Q772="",0,'Demand Input VP'!Q772)</f>
        <v/>
      </c>
      <c r="AR4224">
        <f>IF('Demand Input VP'!R772="",0,'Demand Input VP'!R772)</f>
        <v/>
      </c>
      <c r="AS4224" s="30" t="inlineStr">
        <is>
          <t>CHECK</t>
        </is>
      </c>
      <c r="AT4224" t="inlineStr"/>
    </row>
    <row r="4225">
      <c r="A4225" s="14" t="inlineStr">
        <is>
          <t>SCM04379</t>
        </is>
      </c>
      <c r="B4225" s="14" t="inlineStr">
        <is>
          <t>Nitromax 2kg vanilla</t>
        </is>
      </c>
      <c r="C4225" s="14" t="inlineStr">
        <is>
          <t>SPORTSKA PREHRANA</t>
        </is>
      </c>
      <c r="D4225" s="14" t="inlineStr">
        <is>
          <t>03 BRONZE</t>
        </is>
      </c>
      <c r="E4225" s="22" t="inlineStr">
        <is>
          <t>MP on-top</t>
        </is>
      </c>
      <c r="AF4225" s="23">
        <f>IF('Demand Input MP'!F771="",0,'Demand Input MP'!F771)</f>
        <v/>
      </c>
      <c r="AG4225" s="23">
        <f>IF('Demand Input MP'!G771="",0,'Demand Input MP'!G771)</f>
        <v/>
      </c>
      <c r="AH4225" s="23">
        <f>IF('Demand Input MP'!H771="",0,'Demand Input MP'!H771)</f>
        <v/>
      </c>
      <c r="AI4225" s="23">
        <f>IF('Demand Input MP'!I771="",0,'Demand Input MP'!I771)</f>
        <v/>
      </c>
      <c r="AJ4225" s="23">
        <f>IF('Demand Input MP'!J771="",0,'Demand Input MP'!J771)</f>
        <v/>
      </c>
      <c r="AK4225" s="23">
        <f>IF('Demand Input MP'!K771="",0,'Demand Input MP'!K771)</f>
        <v/>
      </c>
      <c r="AL4225" s="23">
        <f>IF('Demand Input MP'!L771="",0,'Demand Input MP'!L771)</f>
        <v/>
      </c>
      <c r="AM4225" s="23">
        <f>IF('Demand Input MP'!M771="",0,'Demand Input MP'!M771)</f>
        <v/>
      </c>
      <c r="AN4225" s="23">
        <f>IF('Demand Input MP'!N771="",0,'Demand Input MP'!N771)</f>
        <v/>
      </c>
      <c r="AO4225" s="23">
        <f>IF('Demand Input MP'!O771="",0,'Demand Input MP'!O771)</f>
        <v/>
      </c>
      <c r="AP4225" s="23">
        <f>IF('Demand Input MP'!P771="",0,'Demand Input MP'!P771)</f>
        <v/>
      </c>
      <c r="AQ4225" s="23">
        <f>IF('Demand Input MP'!Q771="",0,'Demand Input MP'!Q771)</f>
        <v/>
      </c>
      <c r="AR4225" s="23">
        <f>IF('Demand Input MP'!R771="",0,'Demand Input MP'!R771)</f>
        <v/>
      </c>
      <c r="AS4225" s="30" t="inlineStr">
        <is>
          <t>CHECK</t>
        </is>
      </c>
      <c r="AT4225" t="inlineStr"/>
    </row>
    <row r="4226">
      <c r="A4226" s="14" t="inlineStr">
        <is>
          <t>SCM04379</t>
        </is>
      </c>
      <c r="B4226" s="14" t="inlineStr">
        <is>
          <t>Nitromax 2kg vanilla</t>
        </is>
      </c>
      <c r="C4226" s="14" t="inlineStr">
        <is>
          <t>SPORTSKA PREHRANA</t>
        </is>
      </c>
      <c r="D4226" s="14" t="inlineStr">
        <is>
          <t>03 BRONZE</t>
        </is>
      </c>
      <c r="E4226" s="22" t="inlineStr">
        <is>
          <t>MP regular</t>
        </is>
      </c>
      <c r="AF4226">
        <f>IF('Demand Input MP'!F772="",0,'Demand Input MP'!F772)</f>
        <v/>
      </c>
      <c r="AG4226">
        <f>IF('Demand Input MP'!G772="",0,'Demand Input MP'!G772)</f>
        <v/>
      </c>
      <c r="AH4226">
        <f>IF('Demand Input MP'!H772="",0,'Demand Input MP'!H772)</f>
        <v/>
      </c>
      <c r="AI4226">
        <f>IF('Demand Input MP'!I772="",0,'Demand Input MP'!I772)</f>
        <v/>
      </c>
      <c r="AJ4226">
        <f>IF('Demand Input MP'!J772="",0,'Demand Input MP'!J772)</f>
        <v/>
      </c>
      <c r="AK4226">
        <f>IF('Demand Input MP'!K772="",0,'Demand Input MP'!K772)</f>
        <v/>
      </c>
      <c r="AL4226">
        <f>IF('Demand Input MP'!L772="",0,'Demand Input MP'!L772)</f>
        <v/>
      </c>
      <c r="AM4226">
        <f>IF('Demand Input MP'!M772="",0,'Demand Input MP'!M772)</f>
        <v/>
      </c>
      <c r="AN4226">
        <f>IF('Demand Input MP'!N772="",0,'Demand Input MP'!N772)</f>
        <v/>
      </c>
      <c r="AO4226">
        <f>IF('Demand Input MP'!O772="",0,'Demand Input MP'!O772)</f>
        <v/>
      </c>
      <c r="AP4226">
        <f>IF('Demand Input MP'!P772="",0,'Demand Input MP'!P772)</f>
        <v/>
      </c>
      <c r="AQ4226">
        <f>IF('Demand Input MP'!Q772="",0,'Demand Input MP'!Q772)</f>
        <v/>
      </c>
      <c r="AR4226">
        <f>IF('Demand Input MP'!R772="",0,'Demand Input MP'!R772)</f>
        <v/>
      </c>
      <c r="AS4226" s="30" t="inlineStr">
        <is>
          <t>CHECK</t>
        </is>
      </c>
      <c r="AT4226" t="inlineStr"/>
    </row>
    <row r="4227">
      <c r="A4227" s="14" t="inlineStr">
        <is>
          <t>SCM04379</t>
        </is>
      </c>
      <c r="B4227" s="14" t="inlineStr">
        <is>
          <t>Nitromax 2kg vanilla</t>
        </is>
      </c>
      <c r="C4227" s="14" t="inlineStr">
        <is>
          <t>SPORTSKA PREHRANA</t>
        </is>
      </c>
      <c r="D4227" s="14" t="inlineStr">
        <is>
          <t>03 BRONZE</t>
        </is>
      </c>
      <c r="E4227" s="15" t="inlineStr">
        <is>
          <t>On-top Total</t>
        </is>
      </c>
      <c r="AF4227" s="24">
        <f>SUM(AF4223:AF4226)</f>
        <v/>
      </c>
      <c r="AG4227" s="24">
        <f>SUM(AG4223:AG4226)</f>
        <v/>
      </c>
      <c r="AH4227" s="24">
        <f>SUM(AH4223:AH4226)</f>
        <v/>
      </c>
      <c r="AI4227" s="24">
        <f>SUM(AI4223:AI4226)</f>
        <v/>
      </c>
      <c r="AJ4227" s="24">
        <f>SUM(AJ4223:AJ4226)</f>
        <v/>
      </c>
      <c r="AK4227" s="24">
        <f>SUM(AK4223:AK4226)</f>
        <v/>
      </c>
      <c r="AL4227" s="24">
        <f>SUM(AL4223:AL4226)</f>
        <v/>
      </c>
      <c r="AM4227" s="24">
        <f>SUM(AM4223:AM4226)</f>
        <v/>
      </c>
      <c r="AN4227" s="24">
        <f>SUM(AN4223:AN4226)</f>
        <v/>
      </c>
      <c r="AO4227" s="24">
        <f>SUM(AO4223:AO4226)</f>
        <v/>
      </c>
      <c r="AP4227" s="24">
        <f>SUM(AP4223:AP4226)</f>
        <v/>
      </c>
      <c r="AQ4227" s="24">
        <f>SUM(AQ4223:AQ4226)</f>
        <v/>
      </c>
      <c r="AR4227" s="24">
        <f>SUM(AR4223:AR4226)</f>
        <v/>
      </c>
      <c r="AS4227" s="30" t="inlineStr">
        <is>
          <t>CHECK</t>
        </is>
      </c>
      <c r="AT4227" t="inlineStr"/>
    </row>
    <row r="4228">
      <c r="A4228" s="25" t="inlineStr">
        <is>
          <t>SCM04379</t>
        </is>
      </c>
      <c r="B4228" s="25" t="inlineStr">
        <is>
          <t>Nitromax 2kg vanilla</t>
        </is>
      </c>
      <c r="C4228" s="25" t="inlineStr">
        <is>
          <t>SPORTSKA PREHRANA</t>
        </is>
      </c>
      <c r="D4228" s="25" t="inlineStr">
        <is>
          <t>03 BRONZE</t>
        </is>
      </c>
      <c r="E4228" s="26" t="inlineStr">
        <is>
          <t>TOTAL DEMAND</t>
        </is>
      </c>
      <c r="F4228" s="27" t="n"/>
      <c r="G4228" s="27" t="n"/>
      <c r="H4228" s="27" t="n"/>
      <c r="I4228" s="27" t="n"/>
      <c r="J4228" s="27" t="n"/>
      <c r="K4228" s="27" t="n"/>
      <c r="L4228" s="27" t="n"/>
      <c r="M4228" s="27" t="n"/>
      <c r="N4228" s="27" t="n"/>
      <c r="O4228" s="27" t="n"/>
      <c r="P4228" s="27" t="n"/>
      <c r="Q4228" s="27" t="n"/>
      <c r="R4228" s="27" t="n"/>
      <c r="S4228" s="27" t="n"/>
      <c r="T4228" s="27" t="n"/>
      <c r="U4228" s="27" t="n"/>
      <c r="V4228" s="27" t="n"/>
      <c r="W4228" s="27" t="n"/>
      <c r="X4228" s="27" t="n"/>
      <c r="Y4228" s="27" t="n"/>
      <c r="Z4228" s="27" t="n"/>
      <c r="AA4228" s="27" t="n"/>
      <c r="AB4228" s="27" t="n"/>
      <c r="AC4228" s="27" t="n"/>
      <c r="AD4228" s="27" t="n"/>
      <c r="AE4228" s="27" t="n"/>
      <c r="AF4228" s="28">
        <f>AF4222+AF4227</f>
        <v/>
      </c>
      <c r="AG4228" s="28">
        <f>AG4222+AG4227</f>
        <v/>
      </c>
      <c r="AH4228" s="28">
        <f>AH4222+AH4227</f>
        <v/>
      </c>
      <c r="AI4228" s="28">
        <f>AI4222+AI4227</f>
        <v/>
      </c>
      <c r="AJ4228" s="28">
        <f>AJ4222+AJ4227</f>
        <v/>
      </c>
      <c r="AK4228" s="28">
        <f>AK4222+AK4227</f>
        <v/>
      </c>
      <c r="AL4228" s="28">
        <f>AL4222+AL4227</f>
        <v/>
      </c>
      <c r="AM4228" s="28">
        <f>AM4222+AM4227</f>
        <v/>
      </c>
      <c r="AN4228" s="28">
        <f>AN4222+AN4227</f>
        <v/>
      </c>
      <c r="AO4228" s="28">
        <f>AO4222+AO4227</f>
        <v/>
      </c>
      <c r="AP4228" s="28">
        <f>AP4222+AP4227</f>
        <v/>
      </c>
      <c r="AQ4228" s="28">
        <f>AQ4222+AQ4227</f>
        <v/>
      </c>
      <c r="AR4228" s="28">
        <f>AR4222+AR4227</f>
        <v/>
      </c>
      <c r="AS4228" s="30" t="inlineStr">
        <is>
          <t>CHECK</t>
        </is>
      </c>
      <c r="AT4228" t="inlineStr"/>
    </row>
    <row r="4229">
      <c r="A4229" s="14" t="inlineStr">
        <is>
          <t>SCM04379</t>
        </is>
      </c>
      <c r="B4229" s="14" t="inlineStr">
        <is>
          <t>Nitromax 2kg vanilla</t>
        </is>
      </c>
      <c r="C4229" s="14" t="inlineStr">
        <is>
          <t>SPORTSKA PREHRANA</t>
        </is>
      </c>
      <c r="D4229" s="14" t="inlineStr">
        <is>
          <t>03 BRONZE</t>
        </is>
      </c>
      <c r="E4229" s="15" t="inlineStr"/>
      <c r="AS4229" s="30" t="inlineStr">
        <is>
          <t>CHECK</t>
        </is>
      </c>
      <c r="AT4229" t="inlineStr"/>
    </row>
    <row r="4230">
      <c r="A4230" s="7" t="inlineStr">
        <is>
          <t>SCM04389</t>
        </is>
      </c>
      <c r="B4230" s="8" t="inlineStr">
        <is>
          <t>100R Whey - 2 kg Hazelnut</t>
        </is>
      </c>
      <c r="C4230" s="9" t="inlineStr">
        <is>
          <t>PROTEINI</t>
        </is>
      </c>
      <c r="D4230" s="9" t="inlineStr">
        <is>
          <t>03 BRONZE</t>
        </is>
      </c>
      <c r="E4230" s="10" t="inlineStr"/>
      <c r="F4230" s="11" t="n"/>
      <c r="G4230" s="11" t="n"/>
      <c r="H4230" s="11" t="n"/>
      <c r="I4230" s="11" t="n"/>
      <c r="J4230" s="11" t="n"/>
      <c r="K4230" s="11" t="n"/>
      <c r="L4230" s="11" t="n"/>
      <c r="M4230" s="11" t="n"/>
      <c r="N4230" s="11" t="n"/>
      <c r="O4230" s="11" t="n"/>
      <c r="P4230" s="11" t="n"/>
      <c r="Q4230" s="11" t="n"/>
      <c r="R4230" s="11" t="n"/>
      <c r="S4230" s="11" t="n"/>
      <c r="T4230" s="11" t="n"/>
      <c r="U4230" s="11" t="n"/>
      <c r="V4230" s="11" t="n"/>
      <c r="W4230" s="11" t="n"/>
      <c r="X4230" s="11" t="n"/>
      <c r="Y4230" s="11" t="n"/>
      <c r="Z4230" s="11" t="n"/>
      <c r="AA4230" s="11" t="n"/>
      <c r="AB4230" s="11" t="n"/>
      <c r="AC4230" s="11" t="n"/>
      <c r="AD4230" s="11" t="n"/>
      <c r="AE4230" s="11" t="n"/>
      <c r="AF4230" s="11" t="n"/>
      <c r="AG4230" s="11" t="n"/>
      <c r="AH4230" s="11" t="n"/>
      <c r="AI4230" s="11" t="n"/>
      <c r="AJ4230" s="11" t="n"/>
      <c r="AK4230" s="11" t="n"/>
      <c r="AL4230" s="11" t="n"/>
      <c r="AM4230" s="11" t="n"/>
      <c r="AN4230" s="11" t="n"/>
      <c r="AO4230" s="11" t="n"/>
      <c r="AP4230" s="11" t="n"/>
      <c r="AQ4230" s="11" t="n"/>
      <c r="AR4230" s="11" t="n"/>
      <c r="AS4230" s="12" t="inlineStr">
        <is>
          <t>OK</t>
        </is>
      </c>
      <c r="AT4230" s="13">
        <f>IF((IFERROR(VALUE('Demand Input MP'!F773),0)+IFERROR(VALUE('Demand Input MP'!G773),0)+IFERROR(VALUE('Demand Input MP'!H773),0)+IFERROR(VALUE('Demand Input MP'!I773),0)+IFERROR(VALUE('Demand Input MP'!J773),0)+IFERROR(VALUE('Demand Input MP'!K773),0)+IFERROR(VALUE('Demand Input MP'!L773),0)+IFERROR(VALUE('Demand Input MP'!M773),0)+IFERROR(VALUE('Demand Input MP'!N773),0)+IFERROR(VALUE('Demand Input MP'!O773),0)+IFERROR(VALUE('Demand Input MP'!P773),0)+IFERROR(VALUE('Demand Input MP'!Q773),0)+IFERROR(VALUE('Demand Input MP'!R773),0))&gt;0,"PROMO","")</f>
        <v/>
      </c>
    </row>
    <row r="4231">
      <c r="A4231" s="14" t="inlineStr">
        <is>
          <t>SCM04389</t>
        </is>
      </c>
      <c r="B4231" s="14" t="inlineStr">
        <is>
          <t>100R Whey - 2 kg Hazelnut</t>
        </is>
      </c>
      <c r="C4231" s="14" t="inlineStr">
        <is>
          <t>PROTEINI</t>
        </is>
      </c>
      <c r="D4231" s="14" t="inlineStr">
        <is>
          <t>03 BRONZE</t>
        </is>
      </c>
      <c r="E4231" s="15" t="inlineStr">
        <is>
          <t>Baseline FC</t>
        </is>
      </c>
      <c r="F4231" s="16" t="n">
        <v>8</v>
      </c>
      <c r="G4231" s="16" t="n">
        <v>12</v>
      </c>
      <c r="H4231" s="16" t="n">
        <v>15</v>
      </c>
      <c r="I4231" s="16" t="n">
        <v>0</v>
      </c>
      <c r="J4231" s="16" t="n">
        <v>1</v>
      </c>
      <c r="K4231" s="16" t="n">
        <v>1</v>
      </c>
      <c r="L4231" s="16" t="n">
        <v>4</v>
      </c>
      <c r="M4231" s="16" t="n">
        <v>6</v>
      </c>
      <c r="N4231" s="16" t="n">
        <v>6</v>
      </c>
      <c r="O4231" s="16" t="n">
        <v>5</v>
      </c>
      <c r="P4231" s="16" t="n">
        <v>2</v>
      </c>
      <c r="Q4231" s="16" t="n">
        <v>1</v>
      </c>
      <c r="R4231" s="16" t="n">
        <v>2</v>
      </c>
      <c r="S4231" s="16" t="n">
        <v>5</v>
      </c>
      <c r="T4231" s="16" t="n">
        <v>1</v>
      </c>
      <c r="U4231" s="16" t="n">
        <v>2</v>
      </c>
      <c r="V4231" s="16" t="n">
        <v>2</v>
      </c>
      <c r="W4231" s="16" t="n">
        <v>1</v>
      </c>
      <c r="X4231" s="16" t="n">
        <v>2</v>
      </c>
      <c r="Y4231" s="16" t="n">
        <v>2</v>
      </c>
      <c r="Z4231" s="16" t="n">
        <v>1</v>
      </c>
      <c r="AA4231" s="16" t="n">
        <v>1</v>
      </c>
      <c r="AB4231" s="16" t="n">
        <v>3</v>
      </c>
      <c r="AC4231" s="16" t="n">
        <v>1</v>
      </c>
      <c r="AD4231" s="16" t="n">
        <v>1</v>
      </c>
      <c r="AE4231" s="16" t="n">
        <v>2</v>
      </c>
      <c r="AF4231" s="17" t="n">
        <v>1</v>
      </c>
      <c r="AG4231" s="17" t="n">
        <v>1</v>
      </c>
      <c r="AH4231" s="17" t="n">
        <v>1</v>
      </c>
      <c r="AI4231" s="17" t="n">
        <v>1</v>
      </c>
      <c r="AJ4231" s="17" t="n">
        <v>1</v>
      </c>
      <c r="AK4231" s="17" t="n">
        <v>1</v>
      </c>
      <c r="AL4231" s="17" t="n">
        <v>1</v>
      </c>
      <c r="AM4231" s="17" t="n">
        <v>1</v>
      </c>
      <c r="AN4231" s="17" t="n">
        <v>1</v>
      </c>
      <c r="AO4231" s="17" t="n">
        <v>1</v>
      </c>
      <c r="AP4231" s="17" t="n">
        <v>1</v>
      </c>
      <c r="AQ4231" s="17" t="n">
        <v>1</v>
      </c>
      <c r="AR4231" s="17" t="n">
        <v>1</v>
      </c>
      <c r="AS4231" s="18" t="inlineStr">
        <is>
          <t>OK</t>
        </is>
      </c>
      <c r="AT4231" t="inlineStr"/>
    </row>
    <row r="4232">
      <c r="A4232" s="14" t="inlineStr">
        <is>
          <t>SCM04389</t>
        </is>
      </c>
      <c r="B4232" s="14" t="inlineStr">
        <is>
          <t>100R Whey - 2 kg Hazelnut</t>
        </is>
      </c>
      <c r="C4232" s="14" t="inlineStr">
        <is>
          <t>PROTEINI</t>
        </is>
      </c>
      <c r="D4232" s="14" t="inlineStr">
        <is>
          <t>03 BRONZE</t>
        </is>
      </c>
      <c r="E4232" s="19" t="inlineStr">
        <is>
          <t>Planner Factor</t>
        </is>
      </c>
      <c r="AF4232" s="20" t="n">
        <v>1</v>
      </c>
      <c r="AG4232" s="20" t="n">
        <v>1</v>
      </c>
      <c r="AH4232" s="20" t="n">
        <v>1</v>
      </c>
      <c r="AI4232" s="20" t="n">
        <v>1</v>
      </c>
      <c r="AJ4232" s="20" t="n">
        <v>1</v>
      </c>
      <c r="AK4232" s="20" t="n">
        <v>1</v>
      </c>
      <c r="AL4232" s="20" t="n">
        <v>1</v>
      </c>
      <c r="AM4232" s="20" t="n">
        <v>1</v>
      </c>
      <c r="AN4232" s="20" t="n">
        <v>1</v>
      </c>
      <c r="AO4232" s="20" t="n">
        <v>1</v>
      </c>
      <c r="AP4232" s="20" t="n">
        <v>1</v>
      </c>
      <c r="AQ4232" s="20" t="n">
        <v>1</v>
      </c>
      <c r="AR4232" s="20" t="n">
        <v>1</v>
      </c>
      <c r="AS4232" s="18" t="inlineStr">
        <is>
          <t>OK</t>
        </is>
      </c>
      <c r="AT4232" t="inlineStr"/>
    </row>
    <row r="4233">
      <c r="A4233" s="14" t="inlineStr">
        <is>
          <t>SCM04389</t>
        </is>
      </c>
      <c r="B4233" s="14" t="inlineStr">
        <is>
          <t>100R Whey - 2 kg Hazelnut</t>
        </is>
      </c>
      <c r="C4233" s="14" t="inlineStr">
        <is>
          <t>PROTEINI</t>
        </is>
      </c>
      <c r="D4233" s="14" t="inlineStr">
        <is>
          <t>03 BRONZE</t>
        </is>
      </c>
      <c r="E4233" s="15" t="inlineStr">
        <is>
          <t>Adjusted FC</t>
        </is>
      </c>
      <c r="AF4233" s="21">
        <f>ROUND(AF4231*AF4232,0)</f>
        <v/>
      </c>
      <c r="AG4233" s="21">
        <f>ROUND(AG4231*AG4232,0)</f>
        <v/>
      </c>
      <c r="AH4233" s="21">
        <f>ROUND(AH4231*AH4232,0)</f>
        <v/>
      </c>
      <c r="AI4233" s="21">
        <f>ROUND(AI4231*AI4232,0)</f>
        <v/>
      </c>
      <c r="AJ4233" s="21">
        <f>ROUND(AJ4231*AJ4232,0)</f>
        <v/>
      </c>
      <c r="AK4233" s="21">
        <f>ROUND(AK4231*AK4232,0)</f>
        <v/>
      </c>
      <c r="AL4233" s="21">
        <f>ROUND(AL4231*AL4232,0)</f>
        <v/>
      </c>
      <c r="AM4233" s="21">
        <f>ROUND(AM4231*AM4232,0)</f>
        <v/>
      </c>
      <c r="AN4233" s="21">
        <f>ROUND(AN4231*AN4232,0)</f>
        <v/>
      </c>
      <c r="AO4233" s="21">
        <f>ROUND(AO4231*AO4232,0)</f>
        <v/>
      </c>
      <c r="AP4233" s="21">
        <f>ROUND(AP4231*AP4232,0)</f>
        <v/>
      </c>
      <c r="AQ4233" s="21">
        <f>ROUND(AQ4231*AQ4232,0)</f>
        <v/>
      </c>
      <c r="AR4233" s="21">
        <f>ROUND(AR4231*AR4232,0)</f>
        <v/>
      </c>
      <c r="AS4233" s="18" t="inlineStr">
        <is>
          <t>OK</t>
        </is>
      </c>
      <c r="AT4233" t="inlineStr"/>
    </row>
    <row r="4234">
      <c r="A4234" s="14" t="inlineStr">
        <is>
          <t>SCM04389</t>
        </is>
      </c>
      <c r="B4234" s="14" t="inlineStr">
        <is>
          <t>100R Whey - 2 kg Hazelnut</t>
        </is>
      </c>
      <c r="C4234" s="14" t="inlineStr">
        <is>
          <t>PROTEINI</t>
        </is>
      </c>
      <c r="D4234" s="14" t="inlineStr">
        <is>
          <t>03 BRONZE</t>
        </is>
      </c>
      <c r="E4234" s="22" t="inlineStr">
        <is>
          <t>VP on-top</t>
        </is>
      </c>
      <c r="AF4234" s="23">
        <f>IF('Demand Input VP'!F773="",0,'Demand Input VP'!F773)</f>
        <v/>
      </c>
      <c r="AG4234" s="23">
        <f>IF('Demand Input VP'!G773="",0,'Demand Input VP'!G773)</f>
        <v/>
      </c>
      <c r="AH4234" s="23">
        <f>IF('Demand Input VP'!H773="",0,'Demand Input VP'!H773)</f>
        <v/>
      </c>
      <c r="AI4234" s="23">
        <f>IF('Demand Input VP'!I773="",0,'Demand Input VP'!I773)</f>
        <v/>
      </c>
      <c r="AJ4234" s="23">
        <f>IF('Demand Input VP'!J773="",0,'Demand Input VP'!J773)</f>
        <v/>
      </c>
      <c r="AK4234" s="23">
        <f>IF('Demand Input VP'!K773="",0,'Demand Input VP'!K773)</f>
        <v/>
      </c>
      <c r="AL4234" s="23">
        <f>IF('Demand Input VP'!L773="",0,'Demand Input VP'!L773)</f>
        <v/>
      </c>
      <c r="AM4234" s="23">
        <f>IF('Demand Input VP'!M773="",0,'Demand Input VP'!M773)</f>
        <v/>
      </c>
      <c r="AN4234" s="23">
        <f>IF('Demand Input VP'!N773="",0,'Demand Input VP'!N773)</f>
        <v/>
      </c>
      <c r="AO4234" s="23">
        <f>IF('Demand Input VP'!O773="",0,'Demand Input VP'!O773)</f>
        <v/>
      </c>
      <c r="AP4234" s="23">
        <f>IF('Demand Input VP'!P773="",0,'Demand Input VP'!P773)</f>
        <v/>
      </c>
      <c r="AQ4234" s="23">
        <f>IF('Demand Input VP'!Q773="",0,'Demand Input VP'!Q773)</f>
        <v/>
      </c>
      <c r="AR4234" s="23">
        <f>IF('Demand Input VP'!R773="",0,'Demand Input VP'!R773)</f>
        <v/>
      </c>
      <c r="AS4234" s="18" t="inlineStr">
        <is>
          <t>OK</t>
        </is>
      </c>
      <c r="AT4234" t="inlineStr"/>
    </row>
    <row r="4235">
      <c r="A4235" s="14" t="inlineStr">
        <is>
          <t>SCM04389</t>
        </is>
      </c>
      <c r="B4235" s="14" t="inlineStr">
        <is>
          <t>100R Whey - 2 kg Hazelnut</t>
        </is>
      </c>
      <c r="C4235" s="14" t="inlineStr">
        <is>
          <t>PROTEINI</t>
        </is>
      </c>
      <c r="D4235" s="14" t="inlineStr">
        <is>
          <t>03 BRONZE</t>
        </is>
      </c>
      <c r="E4235" s="22" t="inlineStr">
        <is>
          <t>VP regular</t>
        </is>
      </c>
      <c r="AF4235">
        <f>IF('Demand Input VP'!F774="",0,'Demand Input VP'!F774)</f>
        <v/>
      </c>
      <c r="AG4235">
        <f>IF('Demand Input VP'!G774="",0,'Demand Input VP'!G774)</f>
        <v/>
      </c>
      <c r="AH4235">
        <f>IF('Demand Input VP'!H774="",0,'Demand Input VP'!H774)</f>
        <v/>
      </c>
      <c r="AI4235">
        <f>IF('Demand Input VP'!I774="",0,'Demand Input VP'!I774)</f>
        <v/>
      </c>
      <c r="AJ4235">
        <f>IF('Demand Input VP'!J774="",0,'Demand Input VP'!J774)</f>
        <v/>
      </c>
      <c r="AK4235">
        <f>IF('Demand Input VP'!K774="",0,'Demand Input VP'!K774)</f>
        <v/>
      </c>
      <c r="AL4235">
        <f>IF('Demand Input VP'!L774="",0,'Demand Input VP'!L774)</f>
        <v/>
      </c>
      <c r="AM4235">
        <f>IF('Demand Input VP'!M774="",0,'Demand Input VP'!M774)</f>
        <v/>
      </c>
      <c r="AN4235">
        <f>IF('Demand Input VP'!N774="",0,'Demand Input VP'!N774)</f>
        <v/>
      </c>
      <c r="AO4235">
        <f>IF('Demand Input VP'!O774="",0,'Demand Input VP'!O774)</f>
        <v/>
      </c>
      <c r="AP4235">
        <f>IF('Demand Input VP'!P774="",0,'Demand Input VP'!P774)</f>
        <v/>
      </c>
      <c r="AQ4235">
        <f>IF('Demand Input VP'!Q774="",0,'Demand Input VP'!Q774)</f>
        <v/>
      </c>
      <c r="AR4235">
        <f>IF('Demand Input VP'!R774="",0,'Demand Input VP'!R774)</f>
        <v/>
      </c>
      <c r="AS4235" s="18" t="inlineStr">
        <is>
          <t>OK</t>
        </is>
      </c>
      <c r="AT4235" t="inlineStr"/>
    </row>
    <row r="4236">
      <c r="A4236" s="14" t="inlineStr">
        <is>
          <t>SCM04389</t>
        </is>
      </c>
      <c r="B4236" s="14" t="inlineStr">
        <is>
          <t>100R Whey - 2 kg Hazelnut</t>
        </is>
      </c>
      <c r="C4236" s="14" t="inlineStr">
        <is>
          <t>PROTEINI</t>
        </is>
      </c>
      <c r="D4236" s="14" t="inlineStr">
        <is>
          <t>03 BRONZE</t>
        </is>
      </c>
      <c r="E4236" s="22" t="inlineStr">
        <is>
          <t>MP on-top</t>
        </is>
      </c>
      <c r="AF4236" s="23">
        <f>IF('Demand Input MP'!F773="",0,'Demand Input MP'!F773)</f>
        <v/>
      </c>
      <c r="AG4236" s="23">
        <f>IF('Demand Input MP'!G773="",0,'Demand Input MP'!G773)</f>
        <v/>
      </c>
      <c r="AH4236" s="23">
        <f>IF('Demand Input MP'!H773="",0,'Demand Input MP'!H773)</f>
        <v/>
      </c>
      <c r="AI4236" s="23">
        <f>IF('Demand Input MP'!I773="",0,'Demand Input MP'!I773)</f>
        <v/>
      </c>
      <c r="AJ4236" s="23">
        <f>IF('Demand Input MP'!J773="",0,'Demand Input MP'!J773)</f>
        <v/>
      </c>
      <c r="AK4236" s="23">
        <f>IF('Demand Input MP'!K773="",0,'Demand Input MP'!K773)</f>
        <v/>
      </c>
      <c r="AL4236" s="23">
        <f>IF('Demand Input MP'!L773="",0,'Demand Input MP'!L773)</f>
        <v/>
      </c>
      <c r="AM4236" s="23">
        <f>IF('Demand Input MP'!M773="",0,'Demand Input MP'!M773)</f>
        <v/>
      </c>
      <c r="AN4236" s="23">
        <f>IF('Demand Input MP'!N773="",0,'Demand Input MP'!N773)</f>
        <v/>
      </c>
      <c r="AO4236" s="23">
        <f>IF('Demand Input MP'!O773="",0,'Demand Input MP'!O773)</f>
        <v/>
      </c>
      <c r="AP4236" s="23">
        <f>IF('Demand Input MP'!P773="",0,'Demand Input MP'!P773)</f>
        <v/>
      </c>
      <c r="AQ4236" s="23">
        <f>IF('Demand Input MP'!Q773="",0,'Demand Input MP'!Q773)</f>
        <v/>
      </c>
      <c r="AR4236" s="23">
        <f>IF('Demand Input MP'!R773="",0,'Demand Input MP'!R773)</f>
        <v/>
      </c>
      <c r="AS4236" s="18" t="inlineStr">
        <is>
          <t>OK</t>
        </is>
      </c>
      <c r="AT4236" t="inlineStr"/>
    </row>
    <row r="4237">
      <c r="A4237" s="14" t="inlineStr">
        <is>
          <t>SCM04389</t>
        </is>
      </c>
      <c r="B4237" s="14" t="inlineStr">
        <is>
          <t>100R Whey - 2 kg Hazelnut</t>
        </is>
      </c>
      <c r="C4237" s="14" t="inlineStr">
        <is>
          <t>PROTEINI</t>
        </is>
      </c>
      <c r="D4237" s="14" t="inlineStr">
        <is>
          <t>03 BRONZE</t>
        </is>
      </c>
      <c r="E4237" s="22" t="inlineStr">
        <is>
          <t>MP regular</t>
        </is>
      </c>
      <c r="AF4237">
        <f>IF('Demand Input MP'!F774="",0,'Demand Input MP'!F774)</f>
        <v/>
      </c>
      <c r="AG4237">
        <f>IF('Demand Input MP'!G774="",0,'Demand Input MP'!G774)</f>
        <v/>
      </c>
      <c r="AH4237">
        <f>IF('Demand Input MP'!H774="",0,'Demand Input MP'!H774)</f>
        <v/>
      </c>
      <c r="AI4237">
        <f>IF('Demand Input MP'!I774="",0,'Demand Input MP'!I774)</f>
        <v/>
      </c>
      <c r="AJ4237">
        <f>IF('Demand Input MP'!J774="",0,'Demand Input MP'!J774)</f>
        <v/>
      </c>
      <c r="AK4237">
        <f>IF('Demand Input MP'!K774="",0,'Demand Input MP'!K774)</f>
        <v/>
      </c>
      <c r="AL4237">
        <f>IF('Demand Input MP'!L774="",0,'Demand Input MP'!L774)</f>
        <v/>
      </c>
      <c r="AM4237">
        <f>IF('Demand Input MP'!M774="",0,'Demand Input MP'!M774)</f>
        <v/>
      </c>
      <c r="AN4237">
        <f>IF('Demand Input MP'!N774="",0,'Demand Input MP'!N774)</f>
        <v/>
      </c>
      <c r="AO4237">
        <f>IF('Demand Input MP'!O774="",0,'Demand Input MP'!O774)</f>
        <v/>
      </c>
      <c r="AP4237">
        <f>IF('Demand Input MP'!P774="",0,'Demand Input MP'!P774)</f>
        <v/>
      </c>
      <c r="AQ4237">
        <f>IF('Demand Input MP'!Q774="",0,'Demand Input MP'!Q774)</f>
        <v/>
      </c>
      <c r="AR4237">
        <f>IF('Demand Input MP'!R774="",0,'Demand Input MP'!R774)</f>
        <v/>
      </c>
      <c r="AS4237" s="18" t="inlineStr">
        <is>
          <t>OK</t>
        </is>
      </c>
      <c r="AT4237" t="inlineStr"/>
    </row>
    <row r="4238">
      <c r="A4238" s="14" t="inlineStr">
        <is>
          <t>SCM04389</t>
        </is>
      </c>
      <c r="B4238" s="14" t="inlineStr">
        <is>
          <t>100R Whey - 2 kg Hazelnut</t>
        </is>
      </c>
      <c r="C4238" s="14" t="inlineStr">
        <is>
          <t>PROTEINI</t>
        </is>
      </c>
      <c r="D4238" s="14" t="inlineStr">
        <is>
          <t>03 BRONZE</t>
        </is>
      </c>
      <c r="E4238" s="15" t="inlineStr">
        <is>
          <t>On-top Total</t>
        </is>
      </c>
      <c r="AF4238" s="24">
        <f>SUM(AF4234:AF4237)</f>
        <v/>
      </c>
      <c r="AG4238" s="24">
        <f>SUM(AG4234:AG4237)</f>
        <v/>
      </c>
      <c r="AH4238" s="24">
        <f>SUM(AH4234:AH4237)</f>
        <v/>
      </c>
      <c r="AI4238" s="24">
        <f>SUM(AI4234:AI4237)</f>
        <v/>
      </c>
      <c r="AJ4238" s="24">
        <f>SUM(AJ4234:AJ4237)</f>
        <v/>
      </c>
      <c r="AK4238" s="24">
        <f>SUM(AK4234:AK4237)</f>
        <v/>
      </c>
      <c r="AL4238" s="24">
        <f>SUM(AL4234:AL4237)</f>
        <v/>
      </c>
      <c r="AM4238" s="24">
        <f>SUM(AM4234:AM4237)</f>
        <v/>
      </c>
      <c r="AN4238" s="24">
        <f>SUM(AN4234:AN4237)</f>
        <v/>
      </c>
      <c r="AO4238" s="24">
        <f>SUM(AO4234:AO4237)</f>
        <v/>
      </c>
      <c r="AP4238" s="24">
        <f>SUM(AP4234:AP4237)</f>
        <v/>
      </c>
      <c r="AQ4238" s="24">
        <f>SUM(AQ4234:AQ4237)</f>
        <v/>
      </c>
      <c r="AR4238" s="24">
        <f>SUM(AR4234:AR4237)</f>
        <v/>
      </c>
      <c r="AS4238" s="18" t="inlineStr">
        <is>
          <t>OK</t>
        </is>
      </c>
      <c r="AT4238" t="inlineStr"/>
    </row>
    <row r="4239">
      <c r="A4239" s="25" t="inlineStr">
        <is>
          <t>SCM04389</t>
        </is>
      </c>
      <c r="B4239" s="25" t="inlineStr">
        <is>
          <t>100R Whey - 2 kg Hazelnut</t>
        </is>
      </c>
      <c r="C4239" s="25" t="inlineStr">
        <is>
          <t>PROTEINI</t>
        </is>
      </c>
      <c r="D4239" s="25" t="inlineStr">
        <is>
          <t>03 BRONZE</t>
        </is>
      </c>
      <c r="E4239" s="26" t="inlineStr">
        <is>
          <t>TOTAL DEMAND</t>
        </is>
      </c>
      <c r="F4239" s="27" t="n"/>
      <c r="G4239" s="27" t="n"/>
      <c r="H4239" s="27" t="n"/>
      <c r="I4239" s="27" t="n"/>
      <c r="J4239" s="27" t="n"/>
      <c r="K4239" s="27" t="n"/>
      <c r="L4239" s="27" t="n"/>
      <c r="M4239" s="27" t="n"/>
      <c r="N4239" s="27" t="n"/>
      <c r="O4239" s="27" t="n"/>
      <c r="P4239" s="27" t="n"/>
      <c r="Q4239" s="27" t="n"/>
      <c r="R4239" s="27" t="n"/>
      <c r="S4239" s="27" t="n"/>
      <c r="T4239" s="27" t="n"/>
      <c r="U4239" s="27" t="n"/>
      <c r="V4239" s="27" t="n"/>
      <c r="W4239" s="27" t="n"/>
      <c r="X4239" s="27" t="n"/>
      <c r="Y4239" s="27" t="n"/>
      <c r="Z4239" s="27" t="n"/>
      <c r="AA4239" s="27" t="n"/>
      <c r="AB4239" s="27" t="n"/>
      <c r="AC4239" s="27" t="n"/>
      <c r="AD4239" s="27" t="n"/>
      <c r="AE4239" s="27" t="n"/>
      <c r="AF4239" s="28">
        <f>AF4233+AF4238</f>
        <v/>
      </c>
      <c r="AG4239" s="28">
        <f>AG4233+AG4238</f>
        <v/>
      </c>
      <c r="AH4239" s="28">
        <f>AH4233+AH4238</f>
        <v/>
      </c>
      <c r="AI4239" s="28">
        <f>AI4233+AI4238</f>
        <v/>
      </c>
      <c r="AJ4239" s="28">
        <f>AJ4233+AJ4238</f>
        <v/>
      </c>
      <c r="AK4239" s="28">
        <f>AK4233+AK4238</f>
        <v/>
      </c>
      <c r="AL4239" s="28">
        <f>AL4233+AL4238</f>
        <v/>
      </c>
      <c r="AM4239" s="28">
        <f>AM4233+AM4238</f>
        <v/>
      </c>
      <c r="AN4239" s="28">
        <f>AN4233+AN4238</f>
        <v/>
      </c>
      <c r="AO4239" s="28">
        <f>AO4233+AO4238</f>
        <v/>
      </c>
      <c r="AP4239" s="28">
        <f>AP4233+AP4238</f>
        <v/>
      </c>
      <c r="AQ4239" s="28">
        <f>AQ4233+AQ4238</f>
        <v/>
      </c>
      <c r="AR4239" s="28">
        <f>AR4233+AR4238</f>
        <v/>
      </c>
      <c r="AS4239" s="18" t="inlineStr">
        <is>
          <t>OK</t>
        </is>
      </c>
      <c r="AT4239" t="inlineStr"/>
    </row>
    <row r="4240">
      <c r="A4240" s="14" t="inlineStr">
        <is>
          <t>SCM04389</t>
        </is>
      </c>
      <c r="B4240" s="14" t="inlineStr">
        <is>
          <t>100R Whey - 2 kg Hazelnut</t>
        </is>
      </c>
      <c r="C4240" s="14" t="inlineStr">
        <is>
          <t>PROTEINI</t>
        </is>
      </c>
      <c r="D4240" s="14" t="inlineStr">
        <is>
          <t>03 BRONZE</t>
        </is>
      </c>
      <c r="E4240" s="15" t="inlineStr"/>
      <c r="AS4240" s="18" t="inlineStr">
        <is>
          <t>OK</t>
        </is>
      </c>
      <c r="AT4240" t="inlineStr"/>
    </row>
    <row r="4241">
      <c r="A4241" s="7" t="inlineStr">
        <is>
          <t>SCM04391</t>
        </is>
      </c>
      <c r="B4241" s="8" t="inlineStr">
        <is>
          <t>100R Whey - 2 kg Vanilla</t>
        </is>
      </c>
      <c r="C4241" s="9" t="inlineStr">
        <is>
          <t>PROTEINI</t>
        </is>
      </c>
      <c r="D4241" s="9" t="inlineStr">
        <is>
          <t>03 BRONZE</t>
        </is>
      </c>
      <c r="E4241" s="10" t="inlineStr"/>
      <c r="F4241" s="11" t="n"/>
      <c r="G4241" s="11" t="n"/>
      <c r="H4241" s="11" t="n"/>
      <c r="I4241" s="11" t="n"/>
      <c r="J4241" s="11" t="n"/>
      <c r="K4241" s="11" t="n"/>
      <c r="L4241" s="11" t="n"/>
      <c r="M4241" s="11" t="n"/>
      <c r="N4241" s="11" t="n"/>
      <c r="O4241" s="11" t="n"/>
      <c r="P4241" s="11" t="n"/>
      <c r="Q4241" s="11" t="n"/>
      <c r="R4241" s="11" t="n"/>
      <c r="S4241" s="11" t="n"/>
      <c r="T4241" s="11" t="n"/>
      <c r="U4241" s="11" t="n"/>
      <c r="V4241" s="11" t="n"/>
      <c r="W4241" s="11" t="n"/>
      <c r="X4241" s="11" t="n"/>
      <c r="Y4241" s="11" t="n"/>
      <c r="Z4241" s="11" t="n"/>
      <c r="AA4241" s="11" t="n"/>
      <c r="AB4241" s="11" t="n"/>
      <c r="AC4241" s="11" t="n"/>
      <c r="AD4241" s="11" t="n"/>
      <c r="AE4241" s="11" t="n"/>
      <c r="AF4241" s="11" t="n"/>
      <c r="AG4241" s="11" t="n"/>
      <c r="AH4241" s="11" t="n"/>
      <c r="AI4241" s="11" t="n"/>
      <c r="AJ4241" s="11" t="n"/>
      <c r="AK4241" s="11" t="n"/>
      <c r="AL4241" s="11" t="n"/>
      <c r="AM4241" s="11" t="n"/>
      <c r="AN4241" s="11" t="n"/>
      <c r="AO4241" s="11" t="n"/>
      <c r="AP4241" s="11" t="n"/>
      <c r="AQ4241" s="11" t="n"/>
      <c r="AR4241" s="11" t="n"/>
      <c r="AS4241" s="12" t="inlineStr">
        <is>
          <t>OK</t>
        </is>
      </c>
      <c r="AT4241" s="13">
        <f>IF((IFERROR(VALUE('Demand Input MP'!F775),0)+IFERROR(VALUE('Demand Input MP'!G775),0)+IFERROR(VALUE('Demand Input MP'!H775),0)+IFERROR(VALUE('Demand Input MP'!I775),0)+IFERROR(VALUE('Demand Input MP'!J775),0)+IFERROR(VALUE('Demand Input MP'!K775),0)+IFERROR(VALUE('Demand Input MP'!L775),0)+IFERROR(VALUE('Demand Input MP'!M775),0)+IFERROR(VALUE('Demand Input MP'!N775),0)+IFERROR(VALUE('Demand Input MP'!O775),0)+IFERROR(VALUE('Demand Input MP'!P775),0)+IFERROR(VALUE('Demand Input MP'!Q775),0)+IFERROR(VALUE('Demand Input MP'!R775),0))&gt;0,"PROMO","")</f>
        <v/>
      </c>
    </row>
    <row r="4242">
      <c r="A4242" s="14" t="inlineStr">
        <is>
          <t>SCM04391</t>
        </is>
      </c>
      <c r="B4242" s="14" t="inlineStr">
        <is>
          <t>100R Whey - 2 kg Vanilla</t>
        </is>
      </c>
      <c r="C4242" s="14" t="inlineStr">
        <is>
          <t>PROTEINI</t>
        </is>
      </c>
      <c r="D4242" s="14" t="inlineStr">
        <is>
          <t>03 BRONZE</t>
        </is>
      </c>
      <c r="E4242" s="15" t="inlineStr">
        <is>
          <t>Baseline FC</t>
        </is>
      </c>
      <c r="F4242" s="16" t="n">
        <v>9</v>
      </c>
      <c r="G4242" s="16" t="n">
        <v>11</v>
      </c>
      <c r="H4242" s="16" t="n">
        <v>2</v>
      </c>
      <c r="I4242" s="16" t="n">
        <v>1</v>
      </c>
      <c r="J4242" s="16" t="n">
        <v>0</v>
      </c>
      <c r="K4242" s="16" t="n">
        <v>2</v>
      </c>
      <c r="L4242" s="16" t="n">
        <v>1</v>
      </c>
      <c r="M4242" s="16" t="n">
        <v>11</v>
      </c>
      <c r="N4242" s="16" t="n">
        <v>15</v>
      </c>
      <c r="O4242" s="16" t="n">
        <v>10</v>
      </c>
      <c r="P4242" s="16" t="n">
        <v>9</v>
      </c>
      <c r="Q4242" s="16" t="n">
        <v>6</v>
      </c>
      <c r="R4242" s="16" t="n">
        <v>3</v>
      </c>
      <c r="S4242" s="16" t="n">
        <v>15</v>
      </c>
      <c r="T4242" s="16" t="n">
        <v>2</v>
      </c>
      <c r="U4242" s="16" t="n">
        <v>5</v>
      </c>
      <c r="V4242" s="16" t="n">
        <v>6</v>
      </c>
      <c r="W4242" s="16" t="n">
        <v>11</v>
      </c>
      <c r="X4242" s="16" t="n">
        <v>4</v>
      </c>
      <c r="Y4242" s="16" t="n">
        <v>1</v>
      </c>
      <c r="Z4242" s="16" t="n">
        <v>5</v>
      </c>
      <c r="AA4242" s="16" t="n">
        <v>5</v>
      </c>
      <c r="AB4242" s="16" t="n">
        <v>5</v>
      </c>
      <c r="AC4242" s="16" t="n">
        <v>9</v>
      </c>
      <c r="AD4242" s="16" t="n">
        <v>3</v>
      </c>
      <c r="AE4242" s="16" t="n">
        <v>4</v>
      </c>
      <c r="AF4242" s="17" t="n">
        <v>5</v>
      </c>
      <c r="AG4242" s="17" t="n">
        <v>5</v>
      </c>
      <c r="AH4242" s="17" t="n">
        <v>5</v>
      </c>
      <c r="AI4242" s="17" t="n">
        <v>5</v>
      </c>
      <c r="AJ4242" s="17" t="n">
        <v>5</v>
      </c>
      <c r="AK4242" s="17" t="n">
        <v>5</v>
      </c>
      <c r="AL4242" s="17" t="n">
        <v>5</v>
      </c>
      <c r="AM4242" s="17" t="n">
        <v>5</v>
      </c>
      <c r="AN4242" s="17" t="n">
        <v>5</v>
      </c>
      <c r="AO4242" s="17" t="n">
        <v>5</v>
      </c>
      <c r="AP4242" s="17" t="n">
        <v>5</v>
      </c>
      <c r="AQ4242" s="17" t="n">
        <v>5</v>
      </c>
      <c r="AR4242" s="17" t="n">
        <v>5</v>
      </c>
      <c r="AS4242" s="18" t="inlineStr">
        <is>
          <t>OK</t>
        </is>
      </c>
      <c r="AT4242" t="inlineStr"/>
    </row>
    <row r="4243">
      <c r="A4243" s="14" t="inlineStr">
        <is>
          <t>SCM04391</t>
        </is>
      </c>
      <c r="B4243" s="14" t="inlineStr">
        <is>
          <t>100R Whey - 2 kg Vanilla</t>
        </is>
      </c>
      <c r="C4243" s="14" t="inlineStr">
        <is>
          <t>PROTEINI</t>
        </is>
      </c>
      <c r="D4243" s="14" t="inlineStr">
        <is>
          <t>03 BRONZE</t>
        </is>
      </c>
      <c r="E4243" s="19" t="inlineStr">
        <is>
          <t>Planner Factor</t>
        </is>
      </c>
      <c r="AF4243" s="20" t="n">
        <v>1</v>
      </c>
      <c r="AG4243" s="20" t="n">
        <v>1</v>
      </c>
      <c r="AH4243" s="20" t="n">
        <v>1</v>
      </c>
      <c r="AI4243" s="20" t="n">
        <v>1</v>
      </c>
      <c r="AJ4243" s="20" t="n">
        <v>1</v>
      </c>
      <c r="AK4243" s="20" t="n">
        <v>1</v>
      </c>
      <c r="AL4243" s="20" t="n">
        <v>1</v>
      </c>
      <c r="AM4243" s="20" t="n">
        <v>1</v>
      </c>
      <c r="AN4243" s="20" t="n">
        <v>1</v>
      </c>
      <c r="AO4243" s="20" t="n">
        <v>1</v>
      </c>
      <c r="AP4243" s="20" t="n">
        <v>1</v>
      </c>
      <c r="AQ4243" s="20" t="n">
        <v>1</v>
      </c>
      <c r="AR4243" s="20" t="n">
        <v>1</v>
      </c>
      <c r="AS4243" s="18" t="inlineStr">
        <is>
          <t>OK</t>
        </is>
      </c>
      <c r="AT4243" t="inlineStr"/>
    </row>
    <row r="4244">
      <c r="A4244" s="14" t="inlineStr">
        <is>
          <t>SCM04391</t>
        </is>
      </c>
      <c r="B4244" s="14" t="inlineStr">
        <is>
          <t>100R Whey - 2 kg Vanilla</t>
        </is>
      </c>
      <c r="C4244" s="14" t="inlineStr">
        <is>
          <t>PROTEINI</t>
        </is>
      </c>
      <c r="D4244" s="14" t="inlineStr">
        <is>
          <t>03 BRONZE</t>
        </is>
      </c>
      <c r="E4244" s="15" t="inlineStr">
        <is>
          <t>Adjusted FC</t>
        </is>
      </c>
      <c r="AF4244" s="21">
        <f>ROUND(AF4242*AF4243,0)</f>
        <v/>
      </c>
      <c r="AG4244" s="21">
        <f>ROUND(AG4242*AG4243,0)</f>
        <v/>
      </c>
      <c r="AH4244" s="21">
        <f>ROUND(AH4242*AH4243,0)</f>
        <v/>
      </c>
      <c r="AI4244" s="21">
        <f>ROUND(AI4242*AI4243,0)</f>
        <v/>
      </c>
      <c r="AJ4244" s="21">
        <f>ROUND(AJ4242*AJ4243,0)</f>
        <v/>
      </c>
      <c r="AK4244" s="21">
        <f>ROUND(AK4242*AK4243,0)</f>
        <v/>
      </c>
      <c r="AL4244" s="21">
        <f>ROUND(AL4242*AL4243,0)</f>
        <v/>
      </c>
      <c r="AM4244" s="21">
        <f>ROUND(AM4242*AM4243,0)</f>
        <v/>
      </c>
      <c r="AN4244" s="21">
        <f>ROUND(AN4242*AN4243,0)</f>
        <v/>
      </c>
      <c r="AO4244" s="21">
        <f>ROUND(AO4242*AO4243,0)</f>
        <v/>
      </c>
      <c r="AP4244" s="21">
        <f>ROUND(AP4242*AP4243,0)</f>
        <v/>
      </c>
      <c r="AQ4244" s="21">
        <f>ROUND(AQ4242*AQ4243,0)</f>
        <v/>
      </c>
      <c r="AR4244" s="21">
        <f>ROUND(AR4242*AR4243,0)</f>
        <v/>
      </c>
      <c r="AS4244" s="18" t="inlineStr">
        <is>
          <t>OK</t>
        </is>
      </c>
      <c r="AT4244" t="inlineStr"/>
    </row>
    <row r="4245">
      <c r="A4245" s="14" t="inlineStr">
        <is>
          <t>SCM04391</t>
        </is>
      </c>
      <c r="B4245" s="14" t="inlineStr">
        <is>
          <t>100R Whey - 2 kg Vanilla</t>
        </is>
      </c>
      <c r="C4245" s="14" t="inlineStr">
        <is>
          <t>PROTEINI</t>
        </is>
      </c>
      <c r="D4245" s="14" t="inlineStr">
        <is>
          <t>03 BRONZE</t>
        </is>
      </c>
      <c r="E4245" s="22" t="inlineStr">
        <is>
          <t>VP on-top</t>
        </is>
      </c>
      <c r="AF4245" s="23">
        <f>IF('Demand Input VP'!F775="",0,'Demand Input VP'!F775)</f>
        <v/>
      </c>
      <c r="AG4245" s="23">
        <f>IF('Demand Input VP'!G775="",0,'Demand Input VP'!G775)</f>
        <v/>
      </c>
      <c r="AH4245" s="23">
        <f>IF('Demand Input VP'!H775="",0,'Demand Input VP'!H775)</f>
        <v/>
      </c>
      <c r="AI4245" s="23">
        <f>IF('Demand Input VP'!I775="",0,'Demand Input VP'!I775)</f>
        <v/>
      </c>
      <c r="AJ4245" s="23">
        <f>IF('Demand Input VP'!J775="",0,'Demand Input VP'!J775)</f>
        <v/>
      </c>
      <c r="AK4245" s="23">
        <f>IF('Demand Input VP'!K775="",0,'Demand Input VP'!K775)</f>
        <v/>
      </c>
      <c r="AL4245" s="23">
        <f>IF('Demand Input VP'!L775="",0,'Demand Input VP'!L775)</f>
        <v/>
      </c>
      <c r="AM4245" s="23">
        <f>IF('Demand Input VP'!M775="",0,'Demand Input VP'!M775)</f>
        <v/>
      </c>
      <c r="AN4245" s="23">
        <f>IF('Demand Input VP'!N775="",0,'Demand Input VP'!N775)</f>
        <v/>
      </c>
      <c r="AO4245" s="23">
        <f>IF('Demand Input VP'!O775="",0,'Demand Input VP'!O775)</f>
        <v/>
      </c>
      <c r="AP4245" s="23">
        <f>IF('Demand Input VP'!P775="",0,'Demand Input VP'!P775)</f>
        <v/>
      </c>
      <c r="AQ4245" s="23">
        <f>IF('Demand Input VP'!Q775="",0,'Demand Input VP'!Q775)</f>
        <v/>
      </c>
      <c r="AR4245" s="23">
        <f>IF('Demand Input VP'!R775="",0,'Demand Input VP'!R775)</f>
        <v/>
      </c>
      <c r="AS4245" s="18" t="inlineStr">
        <is>
          <t>OK</t>
        </is>
      </c>
      <c r="AT4245" t="inlineStr"/>
    </row>
    <row r="4246">
      <c r="A4246" s="14" t="inlineStr">
        <is>
          <t>SCM04391</t>
        </is>
      </c>
      <c r="B4246" s="14" t="inlineStr">
        <is>
          <t>100R Whey - 2 kg Vanilla</t>
        </is>
      </c>
      <c r="C4246" s="14" t="inlineStr">
        <is>
          <t>PROTEINI</t>
        </is>
      </c>
      <c r="D4246" s="14" t="inlineStr">
        <is>
          <t>03 BRONZE</t>
        </is>
      </c>
      <c r="E4246" s="22" t="inlineStr">
        <is>
          <t>VP regular</t>
        </is>
      </c>
      <c r="AF4246">
        <f>IF('Demand Input VP'!F776="",0,'Demand Input VP'!F776)</f>
        <v/>
      </c>
      <c r="AG4246">
        <f>IF('Demand Input VP'!G776="",0,'Demand Input VP'!G776)</f>
        <v/>
      </c>
      <c r="AH4246">
        <f>IF('Demand Input VP'!H776="",0,'Demand Input VP'!H776)</f>
        <v/>
      </c>
      <c r="AI4246">
        <f>IF('Demand Input VP'!I776="",0,'Demand Input VP'!I776)</f>
        <v/>
      </c>
      <c r="AJ4246">
        <f>IF('Demand Input VP'!J776="",0,'Demand Input VP'!J776)</f>
        <v/>
      </c>
      <c r="AK4246">
        <f>IF('Demand Input VP'!K776="",0,'Demand Input VP'!K776)</f>
        <v/>
      </c>
      <c r="AL4246">
        <f>IF('Demand Input VP'!L776="",0,'Demand Input VP'!L776)</f>
        <v/>
      </c>
      <c r="AM4246">
        <f>IF('Demand Input VP'!M776="",0,'Demand Input VP'!M776)</f>
        <v/>
      </c>
      <c r="AN4246">
        <f>IF('Demand Input VP'!N776="",0,'Demand Input VP'!N776)</f>
        <v/>
      </c>
      <c r="AO4246">
        <f>IF('Demand Input VP'!O776="",0,'Demand Input VP'!O776)</f>
        <v/>
      </c>
      <c r="AP4246">
        <f>IF('Demand Input VP'!P776="",0,'Demand Input VP'!P776)</f>
        <v/>
      </c>
      <c r="AQ4246">
        <f>IF('Demand Input VP'!Q776="",0,'Demand Input VP'!Q776)</f>
        <v/>
      </c>
      <c r="AR4246">
        <f>IF('Demand Input VP'!R776="",0,'Demand Input VP'!R776)</f>
        <v/>
      </c>
      <c r="AS4246" s="18" t="inlineStr">
        <is>
          <t>OK</t>
        </is>
      </c>
      <c r="AT4246" t="inlineStr"/>
    </row>
    <row r="4247">
      <c r="A4247" s="14" t="inlineStr">
        <is>
          <t>SCM04391</t>
        </is>
      </c>
      <c r="B4247" s="14" t="inlineStr">
        <is>
          <t>100R Whey - 2 kg Vanilla</t>
        </is>
      </c>
      <c r="C4247" s="14" t="inlineStr">
        <is>
          <t>PROTEINI</t>
        </is>
      </c>
      <c r="D4247" s="14" t="inlineStr">
        <is>
          <t>03 BRONZE</t>
        </is>
      </c>
      <c r="E4247" s="22" t="inlineStr">
        <is>
          <t>MP on-top</t>
        </is>
      </c>
      <c r="AF4247" s="23">
        <f>IF('Demand Input MP'!F775="",0,'Demand Input MP'!F775)</f>
        <v/>
      </c>
      <c r="AG4247" s="23">
        <f>IF('Demand Input MP'!G775="",0,'Demand Input MP'!G775)</f>
        <v/>
      </c>
      <c r="AH4247" s="23">
        <f>IF('Demand Input MP'!H775="",0,'Demand Input MP'!H775)</f>
        <v/>
      </c>
      <c r="AI4247" s="23">
        <f>IF('Demand Input MP'!I775="",0,'Demand Input MP'!I775)</f>
        <v/>
      </c>
      <c r="AJ4247" s="23">
        <f>IF('Demand Input MP'!J775="",0,'Demand Input MP'!J775)</f>
        <v/>
      </c>
      <c r="AK4247" s="23">
        <f>IF('Demand Input MP'!K775="",0,'Demand Input MP'!K775)</f>
        <v/>
      </c>
      <c r="AL4247" s="23">
        <f>IF('Demand Input MP'!L775="",0,'Demand Input MP'!L775)</f>
        <v/>
      </c>
      <c r="AM4247" s="23">
        <f>IF('Demand Input MP'!M775="",0,'Demand Input MP'!M775)</f>
        <v/>
      </c>
      <c r="AN4247" s="23">
        <f>IF('Demand Input MP'!N775="",0,'Demand Input MP'!N775)</f>
        <v/>
      </c>
      <c r="AO4247" s="23">
        <f>IF('Demand Input MP'!O775="",0,'Demand Input MP'!O775)</f>
        <v/>
      </c>
      <c r="AP4247" s="23">
        <f>IF('Demand Input MP'!P775="",0,'Demand Input MP'!P775)</f>
        <v/>
      </c>
      <c r="AQ4247" s="23">
        <f>IF('Demand Input MP'!Q775="",0,'Demand Input MP'!Q775)</f>
        <v/>
      </c>
      <c r="AR4247" s="23">
        <f>IF('Demand Input MP'!R775="",0,'Demand Input MP'!R775)</f>
        <v/>
      </c>
      <c r="AS4247" s="18" t="inlineStr">
        <is>
          <t>OK</t>
        </is>
      </c>
      <c r="AT4247" t="inlineStr"/>
    </row>
    <row r="4248">
      <c r="A4248" s="14" t="inlineStr">
        <is>
          <t>SCM04391</t>
        </is>
      </c>
      <c r="B4248" s="14" t="inlineStr">
        <is>
          <t>100R Whey - 2 kg Vanilla</t>
        </is>
      </c>
      <c r="C4248" s="14" t="inlineStr">
        <is>
          <t>PROTEINI</t>
        </is>
      </c>
      <c r="D4248" s="14" t="inlineStr">
        <is>
          <t>03 BRONZE</t>
        </is>
      </c>
      <c r="E4248" s="22" t="inlineStr">
        <is>
          <t>MP regular</t>
        </is>
      </c>
      <c r="AF4248">
        <f>IF('Demand Input MP'!F776="",0,'Demand Input MP'!F776)</f>
        <v/>
      </c>
      <c r="AG4248">
        <f>IF('Demand Input MP'!G776="",0,'Demand Input MP'!G776)</f>
        <v/>
      </c>
      <c r="AH4248">
        <f>IF('Demand Input MP'!H776="",0,'Demand Input MP'!H776)</f>
        <v/>
      </c>
      <c r="AI4248">
        <f>IF('Demand Input MP'!I776="",0,'Demand Input MP'!I776)</f>
        <v/>
      </c>
      <c r="AJ4248">
        <f>IF('Demand Input MP'!J776="",0,'Demand Input MP'!J776)</f>
        <v/>
      </c>
      <c r="AK4248">
        <f>IF('Demand Input MP'!K776="",0,'Demand Input MP'!K776)</f>
        <v/>
      </c>
      <c r="AL4248">
        <f>IF('Demand Input MP'!L776="",0,'Demand Input MP'!L776)</f>
        <v/>
      </c>
      <c r="AM4248">
        <f>IF('Demand Input MP'!M776="",0,'Demand Input MP'!M776)</f>
        <v/>
      </c>
      <c r="AN4248">
        <f>IF('Demand Input MP'!N776="",0,'Demand Input MP'!N776)</f>
        <v/>
      </c>
      <c r="AO4248">
        <f>IF('Demand Input MP'!O776="",0,'Demand Input MP'!O776)</f>
        <v/>
      </c>
      <c r="AP4248">
        <f>IF('Demand Input MP'!P776="",0,'Demand Input MP'!P776)</f>
        <v/>
      </c>
      <c r="AQ4248">
        <f>IF('Demand Input MP'!Q776="",0,'Demand Input MP'!Q776)</f>
        <v/>
      </c>
      <c r="AR4248">
        <f>IF('Demand Input MP'!R776="",0,'Demand Input MP'!R776)</f>
        <v/>
      </c>
      <c r="AS4248" s="18" t="inlineStr">
        <is>
          <t>OK</t>
        </is>
      </c>
      <c r="AT4248" t="inlineStr"/>
    </row>
    <row r="4249">
      <c r="A4249" s="14" t="inlineStr">
        <is>
          <t>SCM04391</t>
        </is>
      </c>
      <c r="B4249" s="14" t="inlineStr">
        <is>
          <t>100R Whey - 2 kg Vanilla</t>
        </is>
      </c>
      <c r="C4249" s="14" t="inlineStr">
        <is>
          <t>PROTEINI</t>
        </is>
      </c>
      <c r="D4249" s="14" t="inlineStr">
        <is>
          <t>03 BRONZE</t>
        </is>
      </c>
      <c r="E4249" s="15" t="inlineStr">
        <is>
          <t>On-top Total</t>
        </is>
      </c>
      <c r="AF4249" s="24">
        <f>SUM(AF4245:AF4248)</f>
        <v/>
      </c>
      <c r="AG4249" s="24">
        <f>SUM(AG4245:AG4248)</f>
        <v/>
      </c>
      <c r="AH4249" s="24">
        <f>SUM(AH4245:AH4248)</f>
        <v/>
      </c>
      <c r="AI4249" s="24">
        <f>SUM(AI4245:AI4248)</f>
        <v/>
      </c>
      <c r="AJ4249" s="24">
        <f>SUM(AJ4245:AJ4248)</f>
        <v/>
      </c>
      <c r="AK4249" s="24">
        <f>SUM(AK4245:AK4248)</f>
        <v/>
      </c>
      <c r="AL4249" s="24">
        <f>SUM(AL4245:AL4248)</f>
        <v/>
      </c>
      <c r="AM4249" s="24">
        <f>SUM(AM4245:AM4248)</f>
        <v/>
      </c>
      <c r="AN4249" s="24">
        <f>SUM(AN4245:AN4248)</f>
        <v/>
      </c>
      <c r="AO4249" s="24">
        <f>SUM(AO4245:AO4248)</f>
        <v/>
      </c>
      <c r="AP4249" s="24">
        <f>SUM(AP4245:AP4248)</f>
        <v/>
      </c>
      <c r="AQ4249" s="24">
        <f>SUM(AQ4245:AQ4248)</f>
        <v/>
      </c>
      <c r="AR4249" s="24">
        <f>SUM(AR4245:AR4248)</f>
        <v/>
      </c>
      <c r="AS4249" s="18" t="inlineStr">
        <is>
          <t>OK</t>
        </is>
      </c>
      <c r="AT4249" t="inlineStr"/>
    </row>
    <row r="4250">
      <c r="A4250" s="25" t="inlineStr">
        <is>
          <t>SCM04391</t>
        </is>
      </c>
      <c r="B4250" s="25" t="inlineStr">
        <is>
          <t>100R Whey - 2 kg Vanilla</t>
        </is>
      </c>
      <c r="C4250" s="25" t="inlineStr">
        <is>
          <t>PROTEINI</t>
        </is>
      </c>
      <c r="D4250" s="25" t="inlineStr">
        <is>
          <t>03 BRONZE</t>
        </is>
      </c>
      <c r="E4250" s="26" t="inlineStr">
        <is>
          <t>TOTAL DEMAND</t>
        </is>
      </c>
      <c r="F4250" s="27" t="n"/>
      <c r="G4250" s="27" t="n"/>
      <c r="H4250" s="27" t="n"/>
      <c r="I4250" s="27" t="n"/>
      <c r="J4250" s="27" t="n"/>
      <c r="K4250" s="27" t="n"/>
      <c r="L4250" s="27" t="n"/>
      <c r="M4250" s="27" t="n"/>
      <c r="N4250" s="27" t="n"/>
      <c r="O4250" s="27" t="n"/>
      <c r="P4250" s="27" t="n"/>
      <c r="Q4250" s="27" t="n"/>
      <c r="R4250" s="27" t="n"/>
      <c r="S4250" s="27" t="n"/>
      <c r="T4250" s="27" t="n"/>
      <c r="U4250" s="27" t="n"/>
      <c r="V4250" s="27" t="n"/>
      <c r="W4250" s="27" t="n"/>
      <c r="X4250" s="27" t="n"/>
      <c r="Y4250" s="27" t="n"/>
      <c r="Z4250" s="27" t="n"/>
      <c r="AA4250" s="27" t="n"/>
      <c r="AB4250" s="27" t="n"/>
      <c r="AC4250" s="27" t="n"/>
      <c r="AD4250" s="27" t="n"/>
      <c r="AE4250" s="27" t="n"/>
      <c r="AF4250" s="28">
        <f>AF4244+AF4249</f>
        <v/>
      </c>
      <c r="AG4250" s="28">
        <f>AG4244+AG4249</f>
        <v/>
      </c>
      <c r="AH4250" s="28">
        <f>AH4244+AH4249</f>
        <v/>
      </c>
      <c r="AI4250" s="28">
        <f>AI4244+AI4249</f>
        <v/>
      </c>
      <c r="AJ4250" s="28">
        <f>AJ4244+AJ4249</f>
        <v/>
      </c>
      <c r="AK4250" s="28">
        <f>AK4244+AK4249</f>
        <v/>
      </c>
      <c r="AL4250" s="28">
        <f>AL4244+AL4249</f>
        <v/>
      </c>
      <c r="AM4250" s="28">
        <f>AM4244+AM4249</f>
        <v/>
      </c>
      <c r="AN4250" s="28">
        <f>AN4244+AN4249</f>
        <v/>
      </c>
      <c r="AO4250" s="28">
        <f>AO4244+AO4249</f>
        <v/>
      </c>
      <c r="AP4250" s="28">
        <f>AP4244+AP4249</f>
        <v/>
      </c>
      <c r="AQ4250" s="28">
        <f>AQ4244+AQ4249</f>
        <v/>
      </c>
      <c r="AR4250" s="28">
        <f>AR4244+AR4249</f>
        <v/>
      </c>
      <c r="AS4250" s="18" t="inlineStr">
        <is>
          <t>OK</t>
        </is>
      </c>
      <c r="AT4250" t="inlineStr"/>
    </row>
    <row r="4251">
      <c r="A4251" s="14" t="inlineStr">
        <is>
          <t>SCM04391</t>
        </is>
      </c>
      <c r="B4251" s="14" t="inlineStr">
        <is>
          <t>100R Whey - 2 kg Vanilla</t>
        </is>
      </c>
      <c r="C4251" s="14" t="inlineStr">
        <is>
          <t>PROTEINI</t>
        </is>
      </c>
      <c r="D4251" s="14" t="inlineStr">
        <is>
          <t>03 BRONZE</t>
        </is>
      </c>
      <c r="E4251" s="15" t="inlineStr"/>
      <c r="AS4251" s="18" t="inlineStr">
        <is>
          <t>OK</t>
        </is>
      </c>
      <c r="AT4251" t="inlineStr"/>
    </row>
    <row r="4252">
      <c r="A4252" s="7" t="inlineStr">
        <is>
          <t>SCM04392</t>
        </is>
      </c>
      <c r="B4252" s="8" t="inlineStr">
        <is>
          <t>100R Whey - 2 kg Vanilla-Blueberry</t>
        </is>
      </c>
      <c r="C4252" s="9" t="inlineStr">
        <is>
          <t>PROTEINI</t>
        </is>
      </c>
      <c r="D4252" s="9" t="inlineStr">
        <is>
          <t>03 BRONZE</t>
        </is>
      </c>
      <c r="E4252" s="10" t="inlineStr"/>
      <c r="F4252" s="11" t="n"/>
      <c r="G4252" s="11" t="n"/>
      <c r="H4252" s="11" t="n"/>
      <c r="I4252" s="11" t="n"/>
      <c r="J4252" s="11" t="n"/>
      <c r="K4252" s="11" t="n"/>
      <c r="L4252" s="11" t="n"/>
      <c r="M4252" s="11" t="n"/>
      <c r="N4252" s="11" t="n"/>
      <c r="O4252" s="11" t="n"/>
      <c r="P4252" s="11" t="n"/>
      <c r="Q4252" s="11" t="n"/>
      <c r="R4252" s="11" t="n"/>
      <c r="S4252" s="11" t="n"/>
      <c r="T4252" s="11" t="n"/>
      <c r="U4252" s="11" t="n"/>
      <c r="V4252" s="11" t="n"/>
      <c r="W4252" s="11" t="n"/>
      <c r="X4252" s="11" t="n"/>
      <c r="Y4252" s="11" t="n"/>
      <c r="Z4252" s="11" t="n"/>
      <c r="AA4252" s="11" t="n"/>
      <c r="AB4252" s="11" t="n"/>
      <c r="AC4252" s="11" t="n"/>
      <c r="AD4252" s="11" t="n"/>
      <c r="AE4252" s="11" t="n"/>
      <c r="AF4252" s="11" t="n"/>
      <c r="AG4252" s="11" t="n"/>
      <c r="AH4252" s="11" t="n"/>
      <c r="AI4252" s="11" t="n"/>
      <c r="AJ4252" s="11" t="n"/>
      <c r="AK4252" s="11" t="n"/>
      <c r="AL4252" s="11" t="n"/>
      <c r="AM4252" s="11" t="n"/>
      <c r="AN4252" s="11" t="n"/>
      <c r="AO4252" s="11" t="n"/>
      <c r="AP4252" s="11" t="n"/>
      <c r="AQ4252" s="11" t="n"/>
      <c r="AR4252" s="11" t="n"/>
      <c r="AS4252" s="12" t="inlineStr">
        <is>
          <t>OK</t>
        </is>
      </c>
      <c r="AT4252" s="13">
        <f>IF((IFERROR(VALUE('Demand Input MP'!F777),0)+IFERROR(VALUE('Demand Input MP'!G777),0)+IFERROR(VALUE('Demand Input MP'!H777),0)+IFERROR(VALUE('Demand Input MP'!I777),0)+IFERROR(VALUE('Demand Input MP'!J777),0)+IFERROR(VALUE('Demand Input MP'!K777),0)+IFERROR(VALUE('Demand Input MP'!L777),0)+IFERROR(VALUE('Demand Input MP'!M777),0)+IFERROR(VALUE('Demand Input MP'!N777),0)+IFERROR(VALUE('Demand Input MP'!O777),0)+IFERROR(VALUE('Demand Input MP'!P777),0)+IFERROR(VALUE('Demand Input MP'!Q777),0)+IFERROR(VALUE('Demand Input MP'!R777),0))&gt;0,"PROMO","")</f>
        <v/>
      </c>
    </row>
    <row r="4253">
      <c r="A4253" s="14" t="inlineStr">
        <is>
          <t>SCM04392</t>
        </is>
      </c>
      <c r="B4253" s="14" t="inlineStr">
        <is>
          <t>100R Whey - 2 kg Vanilla-Blueberry</t>
        </is>
      </c>
      <c r="C4253" s="14" t="inlineStr">
        <is>
          <t>PROTEINI</t>
        </is>
      </c>
      <c r="D4253" s="14" t="inlineStr">
        <is>
          <t>03 BRONZE</t>
        </is>
      </c>
      <c r="E4253" s="15" t="inlineStr">
        <is>
          <t>Baseline FC</t>
        </is>
      </c>
      <c r="F4253" s="16" t="n">
        <v>17</v>
      </c>
      <c r="G4253" s="16" t="n">
        <v>7</v>
      </c>
      <c r="H4253" s="16" t="n">
        <v>17</v>
      </c>
      <c r="I4253" s="16" t="n">
        <v>3</v>
      </c>
      <c r="J4253" s="16" t="n">
        <v>2</v>
      </c>
      <c r="K4253" s="16" t="n">
        <v>2</v>
      </c>
      <c r="L4253" s="16" t="n">
        <v>4</v>
      </c>
      <c r="M4253" s="16" t="n">
        <v>3</v>
      </c>
      <c r="N4253" s="16" t="n">
        <v>5</v>
      </c>
      <c r="O4253" s="16" t="n">
        <v>3</v>
      </c>
      <c r="P4253" s="16" t="n">
        <v>1</v>
      </c>
      <c r="Q4253" s="16" t="n">
        <v>0</v>
      </c>
      <c r="R4253" s="16" t="n">
        <v>2</v>
      </c>
      <c r="S4253" s="16" t="n">
        <v>1</v>
      </c>
      <c r="T4253" s="16" t="n">
        <v>0</v>
      </c>
      <c r="U4253" s="16" t="n">
        <v>2</v>
      </c>
      <c r="V4253" s="16" t="n">
        <v>6</v>
      </c>
      <c r="W4253" s="16" t="n">
        <v>7</v>
      </c>
      <c r="X4253" s="16" t="n">
        <v>3</v>
      </c>
      <c r="Y4253" s="16" t="n">
        <v>3</v>
      </c>
      <c r="Z4253" s="16" t="n">
        <v>3</v>
      </c>
      <c r="AA4253" s="16" t="n">
        <v>1</v>
      </c>
      <c r="AB4253" s="16" t="n">
        <v>3</v>
      </c>
      <c r="AC4253" s="16" t="n">
        <v>5</v>
      </c>
      <c r="AD4253" s="16" t="n">
        <v>3</v>
      </c>
      <c r="AE4253" s="16" t="n">
        <v>3</v>
      </c>
      <c r="AF4253" s="17" t="n">
        <v>3</v>
      </c>
      <c r="AG4253" s="17" t="n">
        <v>3</v>
      </c>
      <c r="AH4253" s="17" t="n">
        <v>3</v>
      </c>
      <c r="AI4253" s="17" t="n">
        <v>3</v>
      </c>
      <c r="AJ4253" s="17" t="n">
        <v>3</v>
      </c>
      <c r="AK4253" s="17" t="n">
        <v>3</v>
      </c>
      <c r="AL4253" s="17" t="n">
        <v>3</v>
      </c>
      <c r="AM4253" s="17" t="n">
        <v>3</v>
      </c>
      <c r="AN4253" s="17" t="n">
        <v>3</v>
      </c>
      <c r="AO4253" s="17" t="n">
        <v>3</v>
      </c>
      <c r="AP4253" s="17" t="n">
        <v>3</v>
      </c>
      <c r="AQ4253" s="17" t="n">
        <v>3</v>
      </c>
      <c r="AR4253" s="17" t="n">
        <v>3</v>
      </c>
      <c r="AS4253" s="18" t="inlineStr">
        <is>
          <t>OK</t>
        </is>
      </c>
      <c r="AT4253" t="inlineStr"/>
    </row>
    <row r="4254">
      <c r="A4254" s="14" t="inlineStr">
        <is>
          <t>SCM04392</t>
        </is>
      </c>
      <c r="B4254" s="14" t="inlineStr">
        <is>
          <t>100R Whey - 2 kg Vanilla-Blueberry</t>
        </is>
      </c>
      <c r="C4254" s="14" t="inlineStr">
        <is>
          <t>PROTEINI</t>
        </is>
      </c>
      <c r="D4254" s="14" t="inlineStr">
        <is>
          <t>03 BRONZE</t>
        </is>
      </c>
      <c r="E4254" s="19" t="inlineStr">
        <is>
          <t>Planner Factor</t>
        </is>
      </c>
      <c r="AF4254" s="20" t="n">
        <v>1</v>
      </c>
      <c r="AG4254" s="20" t="n">
        <v>1</v>
      </c>
      <c r="AH4254" s="20" t="n">
        <v>1</v>
      </c>
      <c r="AI4254" s="20" t="n">
        <v>1</v>
      </c>
      <c r="AJ4254" s="20" t="n">
        <v>1</v>
      </c>
      <c r="AK4254" s="20" t="n">
        <v>1</v>
      </c>
      <c r="AL4254" s="20" t="n">
        <v>1</v>
      </c>
      <c r="AM4254" s="20" t="n">
        <v>1</v>
      </c>
      <c r="AN4254" s="20" t="n">
        <v>1</v>
      </c>
      <c r="AO4254" s="20" t="n">
        <v>1</v>
      </c>
      <c r="AP4254" s="20" t="n">
        <v>1</v>
      </c>
      <c r="AQ4254" s="20" t="n">
        <v>1</v>
      </c>
      <c r="AR4254" s="20" t="n">
        <v>1</v>
      </c>
      <c r="AS4254" s="18" t="inlineStr">
        <is>
          <t>OK</t>
        </is>
      </c>
      <c r="AT4254" t="inlineStr"/>
    </row>
    <row r="4255">
      <c r="A4255" s="14" t="inlineStr">
        <is>
          <t>SCM04392</t>
        </is>
      </c>
      <c r="B4255" s="14" t="inlineStr">
        <is>
          <t>100R Whey - 2 kg Vanilla-Blueberry</t>
        </is>
      </c>
      <c r="C4255" s="14" t="inlineStr">
        <is>
          <t>PROTEINI</t>
        </is>
      </c>
      <c r="D4255" s="14" t="inlineStr">
        <is>
          <t>03 BRONZE</t>
        </is>
      </c>
      <c r="E4255" s="15" t="inlineStr">
        <is>
          <t>Adjusted FC</t>
        </is>
      </c>
      <c r="AF4255" s="21">
        <f>ROUND(AF4253*AF4254,0)</f>
        <v/>
      </c>
      <c r="AG4255" s="21">
        <f>ROUND(AG4253*AG4254,0)</f>
        <v/>
      </c>
      <c r="AH4255" s="21">
        <f>ROUND(AH4253*AH4254,0)</f>
        <v/>
      </c>
      <c r="AI4255" s="21">
        <f>ROUND(AI4253*AI4254,0)</f>
        <v/>
      </c>
      <c r="AJ4255" s="21">
        <f>ROUND(AJ4253*AJ4254,0)</f>
        <v/>
      </c>
      <c r="AK4255" s="21">
        <f>ROUND(AK4253*AK4254,0)</f>
        <v/>
      </c>
      <c r="AL4255" s="21">
        <f>ROUND(AL4253*AL4254,0)</f>
        <v/>
      </c>
      <c r="AM4255" s="21">
        <f>ROUND(AM4253*AM4254,0)</f>
        <v/>
      </c>
      <c r="AN4255" s="21">
        <f>ROUND(AN4253*AN4254,0)</f>
        <v/>
      </c>
      <c r="AO4255" s="21">
        <f>ROUND(AO4253*AO4254,0)</f>
        <v/>
      </c>
      <c r="AP4255" s="21">
        <f>ROUND(AP4253*AP4254,0)</f>
        <v/>
      </c>
      <c r="AQ4255" s="21">
        <f>ROUND(AQ4253*AQ4254,0)</f>
        <v/>
      </c>
      <c r="AR4255" s="21">
        <f>ROUND(AR4253*AR4254,0)</f>
        <v/>
      </c>
      <c r="AS4255" s="18" t="inlineStr">
        <is>
          <t>OK</t>
        </is>
      </c>
      <c r="AT4255" t="inlineStr"/>
    </row>
    <row r="4256">
      <c r="A4256" s="14" t="inlineStr">
        <is>
          <t>SCM04392</t>
        </is>
      </c>
      <c r="B4256" s="14" t="inlineStr">
        <is>
          <t>100R Whey - 2 kg Vanilla-Blueberry</t>
        </is>
      </c>
      <c r="C4256" s="14" t="inlineStr">
        <is>
          <t>PROTEINI</t>
        </is>
      </c>
      <c r="D4256" s="14" t="inlineStr">
        <is>
          <t>03 BRONZE</t>
        </is>
      </c>
      <c r="E4256" s="22" t="inlineStr">
        <is>
          <t>VP on-top</t>
        </is>
      </c>
      <c r="AF4256" s="23">
        <f>IF('Demand Input VP'!F777="",0,'Demand Input VP'!F777)</f>
        <v/>
      </c>
      <c r="AG4256" s="23">
        <f>IF('Demand Input VP'!G777="",0,'Demand Input VP'!G777)</f>
        <v/>
      </c>
      <c r="AH4256" s="23">
        <f>IF('Demand Input VP'!H777="",0,'Demand Input VP'!H777)</f>
        <v/>
      </c>
      <c r="AI4256" s="23">
        <f>IF('Demand Input VP'!I777="",0,'Demand Input VP'!I777)</f>
        <v/>
      </c>
      <c r="AJ4256" s="23">
        <f>IF('Demand Input VP'!J777="",0,'Demand Input VP'!J777)</f>
        <v/>
      </c>
      <c r="AK4256" s="23">
        <f>IF('Demand Input VP'!K777="",0,'Demand Input VP'!K777)</f>
        <v/>
      </c>
      <c r="AL4256" s="23">
        <f>IF('Demand Input VP'!L777="",0,'Demand Input VP'!L777)</f>
        <v/>
      </c>
      <c r="AM4256" s="23">
        <f>IF('Demand Input VP'!M777="",0,'Demand Input VP'!M777)</f>
        <v/>
      </c>
      <c r="AN4256" s="23">
        <f>IF('Demand Input VP'!N777="",0,'Demand Input VP'!N777)</f>
        <v/>
      </c>
      <c r="AO4256" s="23">
        <f>IF('Demand Input VP'!O777="",0,'Demand Input VP'!O777)</f>
        <v/>
      </c>
      <c r="AP4256" s="23">
        <f>IF('Demand Input VP'!P777="",0,'Demand Input VP'!P777)</f>
        <v/>
      </c>
      <c r="AQ4256" s="23">
        <f>IF('Demand Input VP'!Q777="",0,'Demand Input VP'!Q777)</f>
        <v/>
      </c>
      <c r="AR4256" s="23">
        <f>IF('Demand Input VP'!R777="",0,'Demand Input VP'!R777)</f>
        <v/>
      </c>
      <c r="AS4256" s="18" t="inlineStr">
        <is>
          <t>OK</t>
        </is>
      </c>
      <c r="AT4256" t="inlineStr"/>
    </row>
    <row r="4257">
      <c r="A4257" s="14" t="inlineStr">
        <is>
          <t>SCM04392</t>
        </is>
      </c>
      <c r="B4257" s="14" t="inlineStr">
        <is>
          <t>100R Whey - 2 kg Vanilla-Blueberry</t>
        </is>
      </c>
      <c r="C4257" s="14" t="inlineStr">
        <is>
          <t>PROTEINI</t>
        </is>
      </c>
      <c r="D4257" s="14" t="inlineStr">
        <is>
          <t>03 BRONZE</t>
        </is>
      </c>
      <c r="E4257" s="22" t="inlineStr">
        <is>
          <t>VP regular</t>
        </is>
      </c>
      <c r="AF4257">
        <f>IF('Demand Input VP'!F778="",0,'Demand Input VP'!F778)</f>
        <v/>
      </c>
      <c r="AG4257">
        <f>IF('Demand Input VP'!G778="",0,'Demand Input VP'!G778)</f>
        <v/>
      </c>
      <c r="AH4257">
        <f>IF('Demand Input VP'!H778="",0,'Demand Input VP'!H778)</f>
        <v/>
      </c>
      <c r="AI4257">
        <f>IF('Demand Input VP'!I778="",0,'Demand Input VP'!I778)</f>
        <v/>
      </c>
      <c r="AJ4257">
        <f>IF('Demand Input VP'!J778="",0,'Demand Input VP'!J778)</f>
        <v/>
      </c>
      <c r="AK4257">
        <f>IF('Demand Input VP'!K778="",0,'Demand Input VP'!K778)</f>
        <v/>
      </c>
      <c r="AL4257">
        <f>IF('Demand Input VP'!L778="",0,'Demand Input VP'!L778)</f>
        <v/>
      </c>
      <c r="AM4257">
        <f>IF('Demand Input VP'!M778="",0,'Demand Input VP'!M778)</f>
        <v/>
      </c>
      <c r="AN4257">
        <f>IF('Demand Input VP'!N778="",0,'Demand Input VP'!N778)</f>
        <v/>
      </c>
      <c r="AO4257">
        <f>IF('Demand Input VP'!O778="",0,'Demand Input VP'!O778)</f>
        <v/>
      </c>
      <c r="AP4257">
        <f>IF('Demand Input VP'!P778="",0,'Demand Input VP'!P778)</f>
        <v/>
      </c>
      <c r="AQ4257">
        <f>IF('Demand Input VP'!Q778="",0,'Demand Input VP'!Q778)</f>
        <v/>
      </c>
      <c r="AR4257">
        <f>IF('Demand Input VP'!R778="",0,'Demand Input VP'!R778)</f>
        <v/>
      </c>
      <c r="AS4257" s="18" t="inlineStr">
        <is>
          <t>OK</t>
        </is>
      </c>
      <c r="AT4257" t="inlineStr"/>
    </row>
    <row r="4258">
      <c r="A4258" s="14" t="inlineStr">
        <is>
          <t>SCM04392</t>
        </is>
      </c>
      <c r="B4258" s="14" t="inlineStr">
        <is>
          <t>100R Whey - 2 kg Vanilla-Blueberry</t>
        </is>
      </c>
      <c r="C4258" s="14" t="inlineStr">
        <is>
          <t>PROTEINI</t>
        </is>
      </c>
      <c r="D4258" s="14" t="inlineStr">
        <is>
          <t>03 BRONZE</t>
        </is>
      </c>
      <c r="E4258" s="22" t="inlineStr">
        <is>
          <t>MP on-top</t>
        </is>
      </c>
      <c r="AF4258" s="23">
        <f>IF('Demand Input MP'!F777="",0,'Demand Input MP'!F777)</f>
        <v/>
      </c>
      <c r="AG4258" s="23">
        <f>IF('Demand Input MP'!G777="",0,'Demand Input MP'!G777)</f>
        <v/>
      </c>
      <c r="AH4258" s="23">
        <f>IF('Demand Input MP'!H777="",0,'Demand Input MP'!H777)</f>
        <v/>
      </c>
      <c r="AI4258" s="23">
        <f>IF('Demand Input MP'!I777="",0,'Demand Input MP'!I777)</f>
        <v/>
      </c>
      <c r="AJ4258" s="23">
        <f>IF('Demand Input MP'!J777="",0,'Demand Input MP'!J777)</f>
        <v/>
      </c>
      <c r="AK4258" s="23">
        <f>IF('Demand Input MP'!K777="",0,'Demand Input MP'!K777)</f>
        <v/>
      </c>
      <c r="AL4258" s="23">
        <f>IF('Demand Input MP'!L777="",0,'Demand Input MP'!L777)</f>
        <v/>
      </c>
      <c r="AM4258" s="23">
        <f>IF('Demand Input MP'!M777="",0,'Demand Input MP'!M777)</f>
        <v/>
      </c>
      <c r="AN4258" s="23">
        <f>IF('Demand Input MP'!N777="",0,'Demand Input MP'!N777)</f>
        <v/>
      </c>
      <c r="AO4258" s="23">
        <f>IF('Demand Input MP'!O777="",0,'Demand Input MP'!O777)</f>
        <v/>
      </c>
      <c r="AP4258" s="23">
        <f>IF('Demand Input MP'!P777="",0,'Demand Input MP'!P777)</f>
        <v/>
      </c>
      <c r="AQ4258" s="23">
        <f>IF('Demand Input MP'!Q777="",0,'Demand Input MP'!Q777)</f>
        <v/>
      </c>
      <c r="AR4258" s="23">
        <f>IF('Demand Input MP'!R777="",0,'Demand Input MP'!R777)</f>
        <v/>
      </c>
      <c r="AS4258" s="18" t="inlineStr">
        <is>
          <t>OK</t>
        </is>
      </c>
      <c r="AT4258" t="inlineStr"/>
    </row>
    <row r="4259">
      <c r="A4259" s="14" t="inlineStr">
        <is>
          <t>SCM04392</t>
        </is>
      </c>
      <c r="B4259" s="14" t="inlineStr">
        <is>
          <t>100R Whey - 2 kg Vanilla-Blueberry</t>
        </is>
      </c>
      <c r="C4259" s="14" t="inlineStr">
        <is>
          <t>PROTEINI</t>
        </is>
      </c>
      <c r="D4259" s="14" t="inlineStr">
        <is>
          <t>03 BRONZE</t>
        </is>
      </c>
      <c r="E4259" s="22" t="inlineStr">
        <is>
          <t>MP regular</t>
        </is>
      </c>
      <c r="AF4259">
        <f>IF('Demand Input MP'!F778="",0,'Demand Input MP'!F778)</f>
        <v/>
      </c>
      <c r="AG4259">
        <f>IF('Demand Input MP'!G778="",0,'Demand Input MP'!G778)</f>
        <v/>
      </c>
      <c r="AH4259">
        <f>IF('Demand Input MP'!H778="",0,'Demand Input MP'!H778)</f>
        <v/>
      </c>
      <c r="AI4259">
        <f>IF('Demand Input MP'!I778="",0,'Demand Input MP'!I778)</f>
        <v/>
      </c>
      <c r="AJ4259">
        <f>IF('Demand Input MP'!J778="",0,'Demand Input MP'!J778)</f>
        <v/>
      </c>
      <c r="AK4259">
        <f>IF('Demand Input MP'!K778="",0,'Demand Input MP'!K778)</f>
        <v/>
      </c>
      <c r="AL4259">
        <f>IF('Demand Input MP'!L778="",0,'Demand Input MP'!L778)</f>
        <v/>
      </c>
      <c r="AM4259">
        <f>IF('Demand Input MP'!M778="",0,'Demand Input MP'!M778)</f>
        <v/>
      </c>
      <c r="AN4259">
        <f>IF('Demand Input MP'!N778="",0,'Demand Input MP'!N778)</f>
        <v/>
      </c>
      <c r="AO4259">
        <f>IF('Demand Input MP'!O778="",0,'Demand Input MP'!O778)</f>
        <v/>
      </c>
      <c r="AP4259">
        <f>IF('Demand Input MP'!P778="",0,'Demand Input MP'!P778)</f>
        <v/>
      </c>
      <c r="AQ4259">
        <f>IF('Demand Input MP'!Q778="",0,'Demand Input MP'!Q778)</f>
        <v/>
      </c>
      <c r="AR4259">
        <f>IF('Demand Input MP'!R778="",0,'Demand Input MP'!R778)</f>
        <v/>
      </c>
      <c r="AS4259" s="18" t="inlineStr">
        <is>
          <t>OK</t>
        </is>
      </c>
      <c r="AT4259" t="inlineStr"/>
    </row>
    <row r="4260">
      <c r="A4260" s="14" t="inlineStr">
        <is>
          <t>SCM04392</t>
        </is>
      </c>
      <c r="B4260" s="14" t="inlineStr">
        <is>
          <t>100R Whey - 2 kg Vanilla-Blueberry</t>
        </is>
      </c>
      <c r="C4260" s="14" t="inlineStr">
        <is>
          <t>PROTEINI</t>
        </is>
      </c>
      <c r="D4260" s="14" t="inlineStr">
        <is>
          <t>03 BRONZE</t>
        </is>
      </c>
      <c r="E4260" s="15" t="inlineStr">
        <is>
          <t>On-top Total</t>
        </is>
      </c>
      <c r="AF4260" s="24">
        <f>SUM(AF4256:AF4259)</f>
        <v/>
      </c>
      <c r="AG4260" s="24">
        <f>SUM(AG4256:AG4259)</f>
        <v/>
      </c>
      <c r="AH4260" s="24">
        <f>SUM(AH4256:AH4259)</f>
        <v/>
      </c>
      <c r="AI4260" s="24">
        <f>SUM(AI4256:AI4259)</f>
        <v/>
      </c>
      <c r="AJ4260" s="24">
        <f>SUM(AJ4256:AJ4259)</f>
        <v/>
      </c>
      <c r="AK4260" s="24">
        <f>SUM(AK4256:AK4259)</f>
        <v/>
      </c>
      <c r="AL4260" s="24">
        <f>SUM(AL4256:AL4259)</f>
        <v/>
      </c>
      <c r="AM4260" s="24">
        <f>SUM(AM4256:AM4259)</f>
        <v/>
      </c>
      <c r="AN4260" s="24">
        <f>SUM(AN4256:AN4259)</f>
        <v/>
      </c>
      <c r="AO4260" s="24">
        <f>SUM(AO4256:AO4259)</f>
        <v/>
      </c>
      <c r="AP4260" s="24">
        <f>SUM(AP4256:AP4259)</f>
        <v/>
      </c>
      <c r="AQ4260" s="24">
        <f>SUM(AQ4256:AQ4259)</f>
        <v/>
      </c>
      <c r="AR4260" s="24">
        <f>SUM(AR4256:AR4259)</f>
        <v/>
      </c>
      <c r="AS4260" s="18" t="inlineStr">
        <is>
          <t>OK</t>
        </is>
      </c>
      <c r="AT4260" t="inlineStr"/>
    </row>
    <row r="4261">
      <c r="A4261" s="25" t="inlineStr">
        <is>
          <t>SCM04392</t>
        </is>
      </c>
      <c r="B4261" s="25" t="inlineStr">
        <is>
          <t>100R Whey - 2 kg Vanilla-Blueberry</t>
        </is>
      </c>
      <c r="C4261" s="25" t="inlineStr">
        <is>
          <t>PROTEINI</t>
        </is>
      </c>
      <c r="D4261" s="25" t="inlineStr">
        <is>
          <t>03 BRONZE</t>
        </is>
      </c>
      <c r="E4261" s="26" t="inlineStr">
        <is>
          <t>TOTAL DEMAND</t>
        </is>
      </c>
      <c r="F4261" s="27" t="n"/>
      <c r="G4261" s="27" t="n"/>
      <c r="H4261" s="27" t="n"/>
      <c r="I4261" s="27" t="n"/>
      <c r="J4261" s="27" t="n"/>
      <c r="K4261" s="27" t="n"/>
      <c r="L4261" s="27" t="n"/>
      <c r="M4261" s="27" t="n"/>
      <c r="N4261" s="27" t="n"/>
      <c r="O4261" s="27" t="n"/>
      <c r="P4261" s="27" t="n"/>
      <c r="Q4261" s="27" t="n"/>
      <c r="R4261" s="27" t="n"/>
      <c r="S4261" s="27" t="n"/>
      <c r="T4261" s="27" t="n"/>
      <c r="U4261" s="27" t="n"/>
      <c r="V4261" s="27" t="n"/>
      <c r="W4261" s="27" t="n"/>
      <c r="X4261" s="27" t="n"/>
      <c r="Y4261" s="27" t="n"/>
      <c r="Z4261" s="27" t="n"/>
      <c r="AA4261" s="27" t="n"/>
      <c r="AB4261" s="27" t="n"/>
      <c r="AC4261" s="27" t="n"/>
      <c r="AD4261" s="27" t="n"/>
      <c r="AE4261" s="27" t="n"/>
      <c r="AF4261" s="28">
        <f>AF4255+AF4260</f>
        <v/>
      </c>
      <c r="AG4261" s="28">
        <f>AG4255+AG4260</f>
        <v/>
      </c>
      <c r="AH4261" s="28">
        <f>AH4255+AH4260</f>
        <v/>
      </c>
      <c r="AI4261" s="28">
        <f>AI4255+AI4260</f>
        <v/>
      </c>
      <c r="AJ4261" s="28">
        <f>AJ4255+AJ4260</f>
        <v/>
      </c>
      <c r="AK4261" s="28">
        <f>AK4255+AK4260</f>
        <v/>
      </c>
      <c r="AL4261" s="28">
        <f>AL4255+AL4260</f>
        <v/>
      </c>
      <c r="AM4261" s="28">
        <f>AM4255+AM4260</f>
        <v/>
      </c>
      <c r="AN4261" s="28">
        <f>AN4255+AN4260</f>
        <v/>
      </c>
      <c r="AO4261" s="28">
        <f>AO4255+AO4260</f>
        <v/>
      </c>
      <c r="AP4261" s="28">
        <f>AP4255+AP4260</f>
        <v/>
      </c>
      <c r="AQ4261" s="28">
        <f>AQ4255+AQ4260</f>
        <v/>
      </c>
      <c r="AR4261" s="28">
        <f>AR4255+AR4260</f>
        <v/>
      </c>
      <c r="AS4261" s="18" t="inlineStr">
        <is>
          <t>OK</t>
        </is>
      </c>
      <c r="AT4261" t="inlineStr"/>
    </row>
    <row r="4262">
      <c r="A4262" s="14" t="inlineStr">
        <is>
          <t>SCM04392</t>
        </is>
      </c>
      <c r="B4262" s="14" t="inlineStr">
        <is>
          <t>100R Whey - 2 kg Vanilla-Blueberry</t>
        </is>
      </c>
      <c r="C4262" s="14" t="inlineStr">
        <is>
          <t>PROTEINI</t>
        </is>
      </c>
      <c r="D4262" s="14" t="inlineStr">
        <is>
          <t>03 BRONZE</t>
        </is>
      </c>
      <c r="E4262" s="15" t="inlineStr"/>
      <c r="AS4262" s="18" t="inlineStr">
        <is>
          <t>OK</t>
        </is>
      </c>
      <c r="AT4262" t="inlineStr"/>
    </row>
    <row r="4263">
      <c r="A4263" s="7" t="inlineStr">
        <is>
          <t>SCM04398</t>
        </is>
      </c>
      <c r="B4263" s="8" t="inlineStr">
        <is>
          <t>Amino Hybrid 300 tablets</t>
        </is>
      </c>
      <c r="C4263" s="9" t="inlineStr">
        <is>
          <t>SPORTSKA PREHRANA</t>
        </is>
      </c>
      <c r="D4263" s="9" t="inlineStr">
        <is>
          <t>03 BRONZE</t>
        </is>
      </c>
      <c r="E4263" s="10" t="inlineStr"/>
      <c r="F4263" s="11" t="n"/>
      <c r="G4263" s="11" t="n"/>
      <c r="H4263" s="11" t="n"/>
      <c r="I4263" s="11" t="n"/>
      <c r="J4263" s="11" t="n"/>
      <c r="K4263" s="11" t="n"/>
      <c r="L4263" s="11" t="n"/>
      <c r="M4263" s="11" t="n"/>
      <c r="N4263" s="11" t="n"/>
      <c r="O4263" s="11" t="n"/>
      <c r="P4263" s="11" t="n"/>
      <c r="Q4263" s="11" t="n"/>
      <c r="R4263" s="11" t="n"/>
      <c r="S4263" s="11" t="n"/>
      <c r="T4263" s="11" t="n"/>
      <c r="U4263" s="11" t="n"/>
      <c r="V4263" s="11" t="n"/>
      <c r="W4263" s="11" t="n"/>
      <c r="X4263" s="11" t="n"/>
      <c r="Y4263" s="11" t="n"/>
      <c r="Z4263" s="11" t="n"/>
      <c r="AA4263" s="11" t="n"/>
      <c r="AB4263" s="11" t="n"/>
      <c r="AC4263" s="11" t="n"/>
      <c r="AD4263" s="11" t="n"/>
      <c r="AE4263" s="11" t="n"/>
      <c r="AF4263" s="11" t="n"/>
      <c r="AG4263" s="11" t="n"/>
      <c r="AH4263" s="11" t="n"/>
      <c r="AI4263" s="11" t="n"/>
      <c r="AJ4263" s="11" t="n"/>
      <c r="AK4263" s="11" t="n"/>
      <c r="AL4263" s="11" t="n"/>
      <c r="AM4263" s="11" t="n"/>
      <c r="AN4263" s="11" t="n"/>
      <c r="AO4263" s="11" t="n"/>
      <c r="AP4263" s="11" t="n"/>
      <c r="AQ4263" s="11" t="n"/>
      <c r="AR4263" s="11" t="n"/>
      <c r="AS4263" s="12" t="inlineStr">
        <is>
          <t>OK</t>
        </is>
      </c>
      <c r="AT4263" s="13">
        <f>IF((IFERROR(VALUE('Demand Input MP'!F779),0)+IFERROR(VALUE('Demand Input MP'!G779),0)+IFERROR(VALUE('Demand Input MP'!H779),0)+IFERROR(VALUE('Demand Input MP'!I779),0)+IFERROR(VALUE('Demand Input MP'!J779),0)+IFERROR(VALUE('Demand Input MP'!K779),0)+IFERROR(VALUE('Demand Input MP'!L779),0)+IFERROR(VALUE('Demand Input MP'!M779),0)+IFERROR(VALUE('Demand Input MP'!N779),0)+IFERROR(VALUE('Demand Input MP'!O779),0)+IFERROR(VALUE('Demand Input MP'!P779),0)+IFERROR(VALUE('Demand Input MP'!Q779),0)+IFERROR(VALUE('Demand Input MP'!R779),0))&gt;0,"PROMO","")</f>
        <v/>
      </c>
    </row>
    <row r="4264">
      <c r="A4264" s="14" t="inlineStr">
        <is>
          <t>SCM04398</t>
        </is>
      </c>
      <c r="B4264" s="14" t="inlineStr">
        <is>
          <t>Amino Hybrid 300 tablets</t>
        </is>
      </c>
      <c r="C4264" s="14" t="inlineStr">
        <is>
          <t>SPORTSKA PREHRANA</t>
        </is>
      </c>
      <c r="D4264" s="14" t="inlineStr">
        <is>
          <t>03 BRONZE</t>
        </is>
      </c>
      <c r="E4264" s="15" t="inlineStr">
        <is>
          <t>Baseline FC</t>
        </is>
      </c>
      <c r="F4264" s="16" t="n">
        <v>11</v>
      </c>
      <c r="G4264" s="16" t="n">
        <v>6</v>
      </c>
      <c r="H4264" s="16" t="n">
        <v>9</v>
      </c>
      <c r="I4264" s="16" t="n">
        <v>0</v>
      </c>
      <c r="J4264" s="16" t="n">
        <v>10</v>
      </c>
      <c r="K4264" s="16" t="n">
        <v>4</v>
      </c>
      <c r="L4264" s="16" t="n">
        <v>6</v>
      </c>
      <c r="M4264" s="16" t="n">
        <v>1</v>
      </c>
      <c r="N4264" s="16" t="n">
        <v>7</v>
      </c>
      <c r="O4264" s="16" t="n">
        <v>12</v>
      </c>
      <c r="P4264" s="16" t="n">
        <v>9</v>
      </c>
      <c r="Q4264" s="16" t="n">
        <v>3</v>
      </c>
      <c r="R4264" s="16" t="n">
        <v>2</v>
      </c>
      <c r="S4264" s="16" t="n">
        <v>2</v>
      </c>
      <c r="T4264" s="16" t="n">
        <v>8</v>
      </c>
      <c r="U4264" s="16" t="n">
        <v>15</v>
      </c>
      <c r="V4264" s="16" t="n">
        <v>5</v>
      </c>
      <c r="W4264" s="16" t="n">
        <v>3</v>
      </c>
      <c r="X4264" s="16" t="n">
        <v>4</v>
      </c>
      <c r="Y4264" s="16" t="n">
        <v>7</v>
      </c>
      <c r="Z4264" s="16" t="n">
        <v>9</v>
      </c>
      <c r="AA4264" s="16" t="n">
        <v>10</v>
      </c>
      <c r="AB4264" s="16" t="n">
        <v>9</v>
      </c>
      <c r="AC4264" s="16" t="n">
        <v>6</v>
      </c>
      <c r="AD4264" s="16" t="n">
        <v>8</v>
      </c>
      <c r="AE4264" s="16" t="n">
        <v>8</v>
      </c>
      <c r="AF4264" s="17" t="n">
        <v>7</v>
      </c>
      <c r="AG4264" s="17" t="n">
        <v>7</v>
      </c>
      <c r="AH4264" s="17" t="n">
        <v>7</v>
      </c>
      <c r="AI4264" s="17" t="n">
        <v>7</v>
      </c>
      <c r="AJ4264" s="17" t="n">
        <v>1</v>
      </c>
      <c r="AK4264" s="17" t="n">
        <v>7</v>
      </c>
      <c r="AL4264" s="17" t="n">
        <v>7</v>
      </c>
      <c r="AM4264" s="17" t="n">
        <v>7</v>
      </c>
      <c r="AN4264" s="17" t="n">
        <v>7</v>
      </c>
      <c r="AO4264" s="17" t="n">
        <v>7</v>
      </c>
      <c r="AP4264" s="17" t="n">
        <v>7</v>
      </c>
      <c r="AQ4264" s="17" t="n">
        <v>7</v>
      </c>
      <c r="AR4264" s="17" t="n">
        <v>7</v>
      </c>
      <c r="AS4264" s="18" t="inlineStr">
        <is>
          <t>OK</t>
        </is>
      </c>
      <c r="AT4264" t="inlineStr"/>
    </row>
    <row r="4265">
      <c r="A4265" s="14" t="inlineStr">
        <is>
          <t>SCM04398</t>
        </is>
      </c>
      <c r="B4265" s="14" t="inlineStr">
        <is>
          <t>Amino Hybrid 300 tablets</t>
        </is>
      </c>
      <c r="C4265" s="14" t="inlineStr">
        <is>
          <t>SPORTSKA PREHRANA</t>
        </is>
      </c>
      <c r="D4265" s="14" t="inlineStr">
        <is>
          <t>03 BRONZE</t>
        </is>
      </c>
      <c r="E4265" s="19" t="inlineStr">
        <is>
          <t>Planner Factor</t>
        </is>
      </c>
      <c r="AF4265" s="20" t="n">
        <v>1</v>
      </c>
      <c r="AG4265" s="20" t="n">
        <v>1</v>
      </c>
      <c r="AH4265" s="20" t="n">
        <v>1</v>
      </c>
      <c r="AI4265" s="20" t="n">
        <v>1</v>
      </c>
      <c r="AJ4265" s="20" t="n">
        <v>1</v>
      </c>
      <c r="AK4265" s="20" t="n">
        <v>1</v>
      </c>
      <c r="AL4265" s="20" t="n">
        <v>1</v>
      </c>
      <c r="AM4265" s="20" t="n">
        <v>1</v>
      </c>
      <c r="AN4265" s="20" t="n">
        <v>1</v>
      </c>
      <c r="AO4265" s="20" t="n">
        <v>1</v>
      </c>
      <c r="AP4265" s="20" t="n">
        <v>1</v>
      </c>
      <c r="AQ4265" s="20" t="n">
        <v>1</v>
      </c>
      <c r="AR4265" s="20" t="n">
        <v>1</v>
      </c>
      <c r="AS4265" s="18" t="inlineStr">
        <is>
          <t>OK</t>
        </is>
      </c>
      <c r="AT4265" t="inlineStr"/>
    </row>
    <row r="4266">
      <c r="A4266" s="14" t="inlineStr">
        <is>
          <t>SCM04398</t>
        </is>
      </c>
      <c r="B4266" s="14" t="inlineStr">
        <is>
          <t>Amino Hybrid 300 tablets</t>
        </is>
      </c>
      <c r="C4266" s="14" t="inlineStr">
        <is>
          <t>SPORTSKA PREHRANA</t>
        </is>
      </c>
      <c r="D4266" s="14" t="inlineStr">
        <is>
          <t>03 BRONZE</t>
        </is>
      </c>
      <c r="E4266" s="15" t="inlineStr">
        <is>
          <t>Adjusted FC</t>
        </is>
      </c>
      <c r="AF4266" s="21">
        <f>ROUND(AF4264*AF4265,0)</f>
        <v/>
      </c>
      <c r="AG4266" s="21">
        <f>ROUND(AG4264*AG4265,0)</f>
        <v/>
      </c>
      <c r="AH4266" s="21">
        <f>ROUND(AH4264*AH4265,0)</f>
        <v/>
      </c>
      <c r="AI4266" s="21">
        <f>ROUND(AI4264*AI4265,0)</f>
        <v/>
      </c>
      <c r="AJ4266" s="21">
        <f>ROUND(AJ4264*AJ4265,0)</f>
        <v/>
      </c>
      <c r="AK4266" s="21">
        <f>ROUND(AK4264*AK4265,0)</f>
        <v/>
      </c>
      <c r="AL4266" s="21">
        <f>ROUND(AL4264*AL4265,0)</f>
        <v/>
      </c>
      <c r="AM4266" s="21">
        <f>ROUND(AM4264*AM4265,0)</f>
        <v/>
      </c>
      <c r="AN4266" s="21">
        <f>ROUND(AN4264*AN4265,0)</f>
        <v/>
      </c>
      <c r="AO4266" s="21">
        <f>ROUND(AO4264*AO4265,0)</f>
        <v/>
      </c>
      <c r="AP4266" s="21">
        <f>ROUND(AP4264*AP4265,0)</f>
        <v/>
      </c>
      <c r="AQ4266" s="21">
        <f>ROUND(AQ4264*AQ4265,0)</f>
        <v/>
      </c>
      <c r="AR4266" s="21">
        <f>ROUND(AR4264*AR4265,0)</f>
        <v/>
      </c>
      <c r="AS4266" s="18" t="inlineStr">
        <is>
          <t>OK</t>
        </is>
      </c>
      <c r="AT4266" t="inlineStr"/>
    </row>
    <row r="4267">
      <c r="A4267" s="14" t="inlineStr">
        <is>
          <t>SCM04398</t>
        </is>
      </c>
      <c r="B4267" s="14" t="inlineStr">
        <is>
          <t>Amino Hybrid 300 tablets</t>
        </is>
      </c>
      <c r="C4267" s="14" t="inlineStr">
        <is>
          <t>SPORTSKA PREHRANA</t>
        </is>
      </c>
      <c r="D4267" s="14" t="inlineStr">
        <is>
          <t>03 BRONZE</t>
        </is>
      </c>
      <c r="E4267" s="22" t="inlineStr">
        <is>
          <t>VP on-top</t>
        </is>
      </c>
      <c r="AF4267" s="23">
        <f>IF('Demand Input VP'!F779="",0,'Demand Input VP'!F779)</f>
        <v/>
      </c>
      <c r="AG4267" s="23">
        <f>IF('Demand Input VP'!G779="",0,'Demand Input VP'!G779)</f>
        <v/>
      </c>
      <c r="AH4267" s="23">
        <f>IF('Demand Input VP'!H779="",0,'Demand Input VP'!H779)</f>
        <v/>
      </c>
      <c r="AI4267" s="23">
        <f>IF('Demand Input VP'!I779="",0,'Demand Input VP'!I779)</f>
        <v/>
      </c>
      <c r="AJ4267" s="23">
        <f>IF('Demand Input VP'!J779="",0,'Demand Input VP'!J779)</f>
        <v/>
      </c>
      <c r="AK4267" s="23">
        <f>IF('Demand Input VP'!K779="",0,'Demand Input VP'!K779)</f>
        <v/>
      </c>
      <c r="AL4267" s="23">
        <f>IF('Demand Input VP'!L779="",0,'Demand Input VP'!L779)</f>
        <v/>
      </c>
      <c r="AM4267" s="23">
        <f>IF('Demand Input VP'!M779="",0,'Demand Input VP'!M779)</f>
        <v/>
      </c>
      <c r="AN4267" s="23">
        <f>IF('Demand Input VP'!N779="",0,'Demand Input VP'!N779)</f>
        <v/>
      </c>
      <c r="AO4267" s="23">
        <f>IF('Demand Input VP'!O779="",0,'Demand Input VP'!O779)</f>
        <v/>
      </c>
      <c r="AP4267" s="23">
        <f>IF('Demand Input VP'!P779="",0,'Demand Input VP'!P779)</f>
        <v/>
      </c>
      <c r="AQ4267" s="23">
        <f>IF('Demand Input VP'!Q779="",0,'Demand Input VP'!Q779)</f>
        <v/>
      </c>
      <c r="AR4267" s="23">
        <f>IF('Demand Input VP'!R779="",0,'Demand Input VP'!R779)</f>
        <v/>
      </c>
      <c r="AS4267" s="18" t="inlineStr">
        <is>
          <t>OK</t>
        </is>
      </c>
      <c r="AT4267" t="inlineStr"/>
    </row>
    <row r="4268">
      <c r="A4268" s="14" t="inlineStr">
        <is>
          <t>SCM04398</t>
        </is>
      </c>
      <c r="B4268" s="14" t="inlineStr">
        <is>
          <t>Amino Hybrid 300 tablets</t>
        </is>
      </c>
      <c r="C4268" s="14" t="inlineStr">
        <is>
          <t>SPORTSKA PREHRANA</t>
        </is>
      </c>
      <c r="D4268" s="14" t="inlineStr">
        <is>
          <t>03 BRONZE</t>
        </is>
      </c>
      <c r="E4268" s="22" t="inlineStr">
        <is>
          <t>VP regular</t>
        </is>
      </c>
      <c r="AF4268">
        <f>IF('Demand Input VP'!F780="",0,'Demand Input VP'!F780)</f>
        <v/>
      </c>
      <c r="AG4268">
        <f>IF('Demand Input VP'!G780="",0,'Demand Input VP'!G780)</f>
        <v/>
      </c>
      <c r="AH4268">
        <f>IF('Demand Input VP'!H780="",0,'Demand Input VP'!H780)</f>
        <v/>
      </c>
      <c r="AI4268">
        <f>IF('Demand Input VP'!I780="",0,'Demand Input VP'!I780)</f>
        <v/>
      </c>
      <c r="AJ4268">
        <f>IF('Demand Input VP'!J780="",0,'Demand Input VP'!J780)</f>
        <v/>
      </c>
      <c r="AK4268">
        <f>IF('Demand Input VP'!K780="",0,'Demand Input VP'!K780)</f>
        <v/>
      </c>
      <c r="AL4268">
        <f>IF('Demand Input VP'!L780="",0,'Demand Input VP'!L780)</f>
        <v/>
      </c>
      <c r="AM4268">
        <f>IF('Demand Input VP'!M780="",0,'Demand Input VP'!M780)</f>
        <v/>
      </c>
      <c r="AN4268">
        <f>IF('Demand Input VP'!N780="",0,'Demand Input VP'!N780)</f>
        <v/>
      </c>
      <c r="AO4268">
        <f>IF('Demand Input VP'!O780="",0,'Demand Input VP'!O780)</f>
        <v/>
      </c>
      <c r="AP4268">
        <f>IF('Demand Input VP'!P780="",0,'Demand Input VP'!P780)</f>
        <v/>
      </c>
      <c r="AQ4268">
        <f>IF('Demand Input VP'!Q780="",0,'Demand Input VP'!Q780)</f>
        <v/>
      </c>
      <c r="AR4268">
        <f>IF('Demand Input VP'!R780="",0,'Demand Input VP'!R780)</f>
        <v/>
      </c>
      <c r="AS4268" s="18" t="inlineStr">
        <is>
          <t>OK</t>
        </is>
      </c>
      <c r="AT4268" t="inlineStr"/>
    </row>
    <row r="4269">
      <c r="A4269" s="14" t="inlineStr">
        <is>
          <t>SCM04398</t>
        </is>
      </c>
      <c r="B4269" s="14" t="inlineStr">
        <is>
          <t>Amino Hybrid 300 tablets</t>
        </is>
      </c>
      <c r="C4269" s="14" t="inlineStr">
        <is>
          <t>SPORTSKA PREHRANA</t>
        </is>
      </c>
      <c r="D4269" s="14" t="inlineStr">
        <is>
          <t>03 BRONZE</t>
        </is>
      </c>
      <c r="E4269" s="22" t="inlineStr">
        <is>
          <t>MP on-top</t>
        </is>
      </c>
      <c r="AF4269" s="23">
        <f>IF('Demand Input MP'!F779="",0,'Demand Input MP'!F779)</f>
        <v/>
      </c>
      <c r="AG4269" s="23">
        <f>IF('Demand Input MP'!G779="",0,'Demand Input MP'!G779)</f>
        <v/>
      </c>
      <c r="AH4269" s="23">
        <f>IF('Demand Input MP'!H779="",0,'Demand Input MP'!H779)</f>
        <v/>
      </c>
      <c r="AI4269" s="23">
        <f>IF('Demand Input MP'!I779="",0,'Demand Input MP'!I779)</f>
        <v/>
      </c>
      <c r="AJ4269" s="23">
        <f>IF('Demand Input MP'!J779="",0,'Demand Input MP'!J779)</f>
        <v/>
      </c>
      <c r="AK4269" s="23">
        <f>IF('Demand Input MP'!K779="",0,'Demand Input MP'!K779)</f>
        <v/>
      </c>
      <c r="AL4269" s="23">
        <f>IF('Demand Input MP'!L779="",0,'Demand Input MP'!L779)</f>
        <v/>
      </c>
      <c r="AM4269" s="23">
        <f>IF('Demand Input MP'!M779="",0,'Demand Input MP'!M779)</f>
        <v/>
      </c>
      <c r="AN4269" s="23">
        <f>IF('Demand Input MP'!N779="",0,'Demand Input MP'!N779)</f>
        <v/>
      </c>
      <c r="AO4269" s="23">
        <f>IF('Demand Input MP'!O779="",0,'Demand Input MP'!O779)</f>
        <v/>
      </c>
      <c r="AP4269" s="23">
        <f>IF('Demand Input MP'!P779="",0,'Demand Input MP'!P779)</f>
        <v/>
      </c>
      <c r="AQ4269" s="23">
        <f>IF('Demand Input MP'!Q779="",0,'Demand Input MP'!Q779)</f>
        <v/>
      </c>
      <c r="AR4269" s="23">
        <f>IF('Demand Input MP'!R779="",0,'Demand Input MP'!R779)</f>
        <v/>
      </c>
      <c r="AS4269" s="18" t="inlineStr">
        <is>
          <t>OK</t>
        </is>
      </c>
      <c r="AT4269" t="inlineStr"/>
    </row>
    <row r="4270">
      <c r="A4270" s="14" t="inlineStr">
        <is>
          <t>SCM04398</t>
        </is>
      </c>
      <c r="B4270" s="14" t="inlineStr">
        <is>
          <t>Amino Hybrid 300 tablets</t>
        </is>
      </c>
      <c r="C4270" s="14" t="inlineStr">
        <is>
          <t>SPORTSKA PREHRANA</t>
        </is>
      </c>
      <c r="D4270" s="14" t="inlineStr">
        <is>
          <t>03 BRONZE</t>
        </is>
      </c>
      <c r="E4270" s="22" t="inlineStr">
        <is>
          <t>MP regular</t>
        </is>
      </c>
      <c r="AF4270">
        <f>IF('Demand Input MP'!F780="",0,'Demand Input MP'!F780)</f>
        <v/>
      </c>
      <c r="AG4270">
        <f>IF('Demand Input MP'!G780="",0,'Demand Input MP'!G780)</f>
        <v/>
      </c>
      <c r="AH4270">
        <f>IF('Demand Input MP'!H780="",0,'Demand Input MP'!H780)</f>
        <v/>
      </c>
      <c r="AI4270">
        <f>IF('Demand Input MP'!I780="",0,'Demand Input MP'!I780)</f>
        <v/>
      </c>
      <c r="AJ4270">
        <f>IF('Demand Input MP'!J780="",0,'Demand Input MP'!J780)</f>
        <v/>
      </c>
      <c r="AK4270">
        <f>IF('Demand Input MP'!K780="",0,'Demand Input MP'!K780)</f>
        <v/>
      </c>
      <c r="AL4270">
        <f>IF('Demand Input MP'!L780="",0,'Demand Input MP'!L780)</f>
        <v/>
      </c>
      <c r="AM4270">
        <f>IF('Demand Input MP'!M780="",0,'Demand Input MP'!M780)</f>
        <v/>
      </c>
      <c r="AN4270">
        <f>IF('Demand Input MP'!N780="",0,'Demand Input MP'!N780)</f>
        <v/>
      </c>
      <c r="AO4270">
        <f>IF('Demand Input MP'!O780="",0,'Demand Input MP'!O780)</f>
        <v/>
      </c>
      <c r="AP4270">
        <f>IF('Demand Input MP'!P780="",0,'Demand Input MP'!P780)</f>
        <v/>
      </c>
      <c r="AQ4270">
        <f>IF('Demand Input MP'!Q780="",0,'Demand Input MP'!Q780)</f>
        <v/>
      </c>
      <c r="AR4270">
        <f>IF('Demand Input MP'!R780="",0,'Demand Input MP'!R780)</f>
        <v/>
      </c>
      <c r="AS4270" s="18" t="inlineStr">
        <is>
          <t>OK</t>
        </is>
      </c>
      <c r="AT4270" t="inlineStr"/>
    </row>
    <row r="4271">
      <c r="A4271" s="14" t="inlineStr">
        <is>
          <t>SCM04398</t>
        </is>
      </c>
      <c r="B4271" s="14" t="inlineStr">
        <is>
          <t>Amino Hybrid 300 tablets</t>
        </is>
      </c>
      <c r="C4271" s="14" t="inlineStr">
        <is>
          <t>SPORTSKA PREHRANA</t>
        </is>
      </c>
      <c r="D4271" s="14" t="inlineStr">
        <is>
          <t>03 BRONZE</t>
        </is>
      </c>
      <c r="E4271" s="15" t="inlineStr">
        <is>
          <t>On-top Total</t>
        </is>
      </c>
      <c r="AF4271" s="24">
        <f>SUM(AF4267:AF4270)</f>
        <v/>
      </c>
      <c r="AG4271" s="24">
        <f>SUM(AG4267:AG4270)</f>
        <v/>
      </c>
      <c r="AH4271" s="24">
        <f>SUM(AH4267:AH4270)</f>
        <v/>
      </c>
      <c r="AI4271" s="24">
        <f>SUM(AI4267:AI4270)</f>
        <v/>
      </c>
      <c r="AJ4271" s="24">
        <f>SUM(AJ4267:AJ4270)</f>
        <v/>
      </c>
      <c r="AK4271" s="24">
        <f>SUM(AK4267:AK4270)</f>
        <v/>
      </c>
      <c r="AL4271" s="24">
        <f>SUM(AL4267:AL4270)</f>
        <v/>
      </c>
      <c r="AM4271" s="24">
        <f>SUM(AM4267:AM4270)</f>
        <v/>
      </c>
      <c r="AN4271" s="24">
        <f>SUM(AN4267:AN4270)</f>
        <v/>
      </c>
      <c r="AO4271" s="24">
        <f>SUM(AO4267:AO4270)</f>
        <v/>
      </c>
      <c r="AP4271" s="24">
        <f>SUM(AP4267:AP4270)</f>
        <v/>
      </c>
      <c r="AQ4271" s="24">
        <f>SUM(AQ4267:AQ4270)</f>
        <v/>
      </c>
      <c r="AR4271" s="24">
        <f>SUM(AR4267:AR4270)</f>
        <v/>
      </c>
      <c r="AS4271" s="18" t="inlineStr">
        <is>
          <t>OK</t>
        </is>
      </c>
      <c r="AT4271" t="inlineStr"/>
    </row>
    <row r="4272">
      <c r="A4272" s="25" t="inlineStr">
        <is>
          <t>SCM04398</t>
        </is>
      </c>
      <c r="B4272" s="25" t="inlineStr">
        <is>
          <t>Amino Hybrid 300 tablets</t>
        </is>
      </c>
      <c r="C4272" s="25" t="inlineStr">
        <is>
          <t>SPORTSKA PREHRANA</t>
        </is>
      </c>
      <c r="D4272" s="25" t="inlineStr">
        <is>
          <t>03 BRONZE</t>
        </is>
      </c>
      <c r="E4272" s="26" t="inlineStr">
        <is>
          <t>TOTAL DEMAND</t>
        </is>
      </c>
      <c r="F4272" s="27" t="n"/>
      <c r="G4272" s="27" t="n"/>
      <c r="H4272" s="27" t="n"/>
      <c r="I4272" s="27" t="n"/>
      <c r="J4272" s="27" t="n"/>
      <c r="K4272" s="27" t="n"/>
      <c r="L4272" s="27" t="n"/>
      <c r="M4272" s="27" t="n"/>
      <c r="N4272" s="27" t="n"/>
      <c r="O4272" s="27" t="n"/>
      <c r="P4272" s="27" t="n"/>
      <c r="Q4272" s="27" t="n"/>
      <c r="R4272" s="27" t="n"/>
      <c r="S4272" s="27" t="n"/>
      <c r="T4272" s="27" t="n"/>
      <c r="U4272" s="27" t="n"/>
      <c r="V4272" s="27" t="n"/>
      <c r="W4272" s="27" t="n"/>
      <c r="X4272" s="27" t="n"/>
      <c r="Y4272" s="27" t="n"/>
      <c r="Z4272" s="27" t="n"/>
      <c r="AA4272" s="27" t="n"/>
      <c r="AB4272" s="27" t="n"/>
      <c r="AC4272" s="27" t="n"/>
      <c r="AD4272" s="27" t="n"/>
      <c r="AE4272" s="27" t="n"/>
      <c r="AF4272" s="28">
        <f>AF4266+AF4271</f>
        <v/>
      </c>
      <c r="AG4272" s="28">
        <f>AG4266+AG4271</f>
        <v/>
      </c>
      <c r="AH4272" s="28">
        <f>AH4266+AH4271</f>
        <v/>
      </c>
      <c r="AI4272" s="28">
        <f>AI4266+AI4271</f>
        <v/>
      </c>
      <c r="AJ4272" s="28">
        <f>AJ4266+AJ4271</f>
        <v/>
      </c>
      <c r="AK4272" s="28">
        <f>AK4266+AK4271</f>
        <v/>
      </c>
      <c r="AL4272" s="28">
        <f>AL4266+AL4271</f>
        <v/>
      </c>
      <c r="AM4272" s="28">
        <f>AM4266+AM4271</f>
        <v/>
      </c>
      <c r="AN4272" s="28">
        <f>AN4266+AN4271</f>
        <v/>
      </c>
      <c r="AO4272" s="28">
        <f>AO4266+AO4271</f>
        <v/>
      </c>
      <c r="AP4272" s="28">
        <f>AP4266+AP4271</f>
        <v/>
      </c>
      <c r="AQ4272" s="28">
        <f>AQ4266+AQ4271</f>
        <v/>
      </c>
      <c r="AR4272" s="28">
        <f>AR4266+AR4271</f>
        <v/>
      </c>
      <c r="AS4272" s="18" t="inlineStr">
        <is>
          <t>OK</t>
        </is>
      </c>
      <c r="AT4272" t="inlineStr"/>
    </row>
    <row r="4273">
      <c r="A4273" s="14" t="inlineStr">
        <is>
          <t>SCM04398</t>
        </is>
      </c>
      <c r="B4273" s="14" t="inlineStr">
        <is>
          <t>Amino Hybrid 300 tablets</t>
        </is>
      </c>
      <c r="C4273" s="14" t="inlineStr">
        <is>
          <t>SPORTSKA PREHRANA</t>
        </is>
      </c>
      <c r="D4273" s="14" t="inlineStr">
        <is>
          <t>03 BRONZE</t>
        </is>
      </c>
      <c r="E4273" s="15" t="inlineStr"/>
      <c r="AS4273" s="18" t="inlineStr">
        <is>
          <t>OK</t>
        </is>
      </c>
      <c r="AT4273" t="inlineStr"/>
    </row>
    <row r="4274">
      <c r="A4274" s="7" t="inlineStr">
        <is>
          <t>SCM04399</t>
        </is>
      </c>
      <c r="B4274" s="8" t="inlineStr">
        <is>
          <t>BCAA Hybrid 240 tablets</t>
        </is>
      </c>
      <c r="C4274" s="9" t="inlineStr">
        <is>
          <t>SPORTSKA PREHRANA</t>
        </is>
      </c>
      <c r="D4274" s="9" t="inlineStr">
        <is>
          <t>03 BRONZE</t>
        </is>
      </c>
      <c r="E4274" s="10" t="inlineStr"/>
      <c r="F4274" s="11" t="n"/>
      <c r="G4274" s="11" t="n"/>
      <c r="H4274" s="11" t="n"/>
      <c r="I4274" s="11" t="n"/>
      <c r="J4274" s="11" t="n"/>
      <c r="K4274" s="11" t="n"/>
      <c r="L4274" s="11" t="n"/>
      <c r="M4274" s="11" t="n"/>
      <c r="N4274" s="11" t="n"/>
      <c r="O4274" s="11" t="n"/>
      <c r="P4274" s="11" t="n"/>
      <c r="Q4274" s="11" t="n"/>
      <c r="R4274" s="11" t="n"/>
      <c r="S4274" s="11" t="n"/>
      <c r="T4274" s="11" t="n"/>
      <c r="U4274" s="11" t="n"/>
      <c r="V4274" s="11" t="n"/>
      <c r="W4274" s="11" t="n"/>
      <c r="X4274" s="11" t="n"/>
      <c r="Y4274" s="11" t="n"/>
      <c r="Z4274" s="11" t="n"/>
      <c r="AA4274" s="11" t="n"/>
      <c r="AB4274" s="11" t="n"/>
      <c r="AC4274" s="11" t="n"/>
      <c r="AD4274" s="11" t="n"/>
      <c r="AE4274" s="11" t="n"/>
      <c r="AF4274" s="11" t="n"/>
      <c r="AG4274" s="11" t="n"/>
      <c r="AH4274" s="11" t="n"/>
      <c r="AI4274" s="11" t="n"/>
      <c r="AJ4274" s="11" t="n"/>
      <c r="AK4274" s="11" t="n"/>
      <c r="AL4274" s="11" t="n"/>
      <c r="AM4274" s="11" t="n"/>
      <c r="AN4274" s="11" t="n"/>
      <c r="AO4274" s="11" t="n"/>
      <c r="AP4274" s="11" t="n"/>
      <c r="AQ4274" s="11" t="n"/>
      <c r="AR4274" s="11" t="n"/>
      <c r="AS4274" s="12" t="inlineStr">
        <is>
          <t>OK</t>
        </is>
      </c>
      <c r="AT4274" s="13">
        <f>IF((IFERROR(VALUE('Demand Input MP'!F781),0)+IFERROR(VALUE('Demand Input MP'!G781),0)+IFERROR(VALUE('Demand Input MP'!H781),0)+IFERROR(VALUE('Demand Input MP'!I781),0)+IFERROR(VALUE('Demand Input MP'!J781),0)+IFERROR(VALUE('Demand Input MP'!K781),0)+IFERROR(VALUE('Demand Input MP'!L781),0)+IFERROR(VALUE('Demand Input MP'!M781),0)+IFERROR(VALUE('Demand Input MP'!N781),0)+IFERROR(VALUE('Demand Input MP'!O781),0)+IFERROR(VALUE('Demand Input MP'!P781),0)+IFERROR(VALUE('Demand Input MP'!Q781),0)+IFERROR(VALUE('Demand Input MP'!R781),0))&gt;0,"PROMO","")</f>
        <v/>
      </c>
    </row>
    <row r="4275">
      <c r="A4275" s="14" t="inlineStr">
        <is>
          <t>SCM04399</t>
        </is>
      </c>
      <c r="B4275" s="14" t="inlineStr">
        <is>
          <t>BCAA Hybrid 240 tablets</t>
        </is>
      </c>
      <c r="C4275" s="14" t="inlineStr">
        <is>
          <t>SPORTSKA PREHRANA</t>
        </is>
      </c>
      <c r="D4275" s="14" t="inlineStr">
        <is>
          <t>03 BRONZE</t>
        </is>
      </c>
      <c r="E4275" s="15" t="inlineStr">
        <is>
          <t>Baseline FC</t>
        </is>
      </c>
      <c r="F4275" s="16" t="n">
        <v>17</v>
      </c>
      <c r="G4275" s="16" t="n">
        <v>17</v>
      </c>
      <c r="H4275" s="16" t="n">
        <v>9</v>
      </c>
      <c r="I4275" s="16" t="n">
        <v>5</v>
      </c>
      <c r="J4275" s="16" t="n">
        <v>7</v>
      </c>
      <c r="K4275" s="16" t="n">
        <v>15</v>
      </c>
      <c r="L4275" s="16" t="n">
        <v>9</v>
      </c>
      <c r="M4275" s="16" t="n">
        <v>5</v>
      </c>
      <c r="N4275" s="16" t="n">
        <v>3</v>
      </c>
      <c r="O4275" s="16" t="n">
        <v>10</v>
      </c>
      <c r="P4275" s="16" t="n">
        <v>7</v>
      </c>
      <c r="Q4275" s="16" t="n">
        <v>7</v>
      </c>
      <c r="R4275" s="16" t="n">
        <v>5</v>
      </c>
      <c r="S4275" s="16" t="n">
        <v>9</v>
      </c>
      <c r="T4275" s="16" t="n">
        <v>5</v>
      </c>
      <c r="U4275" s="16" t="n">
        <v>3</v>
      </c>
      <c r="V4275" s="16" t="n">
        <v>9</v>
      </c>
      <c r="W4275" s="16" t="n">
        <v>5</v>
      </c>
      <c r="X4275" s="16" t="n">
        <v>7</v>
      </c>
      <c r="Y4275" s="16" t="n">
        <v>5</v>
      </c>
      <c r="Z4275" s="16" t="n">
        <v>4</v>
      </c>
      <c r="AA4275" s="16" t="n">
        <v>4</v>
      </c>
      <c r="AB4275" s="16" t="n">
        <v>11</v>
      </c>
      <c r="AC4275" s="16" t="n">
        <v>5</v>
      </c>
      <c r="AD4275" s="16" t="n">
        <v>4</v>
      </c>
      <c r="AE4275" s="31" t="n">
        <v>12</v>
      </c>
      <c r="AF4275" s="17" t="n">
        <v>7</v>
      </c>
      <c r="AG4275" s="17" t="n">
        <v>7</v>
      </c>
      <c r="AH4275" s="17" t="n">
        <v>7</v>
      </c>
      <c r="AI4275" s="17" t="n">
        <v>7</v>
      </c>
      <c r="AJ4275" s="17" t="n">
        <v>7</v>
      </c>
      <c r="AK4275" s="17" t="n">
        <v>7</v>
      </c>
      <c r="AL4275" s="17" t="n">
        <v>7</v>
      </c>
      <c r="AM4275" s="17" t="n">
        <v>7</v>
      </c>
      <c r="AN4275" s="17" t="n">
        <v>7</v>
      </c>
      <c r="AO4275" s="17" t="n">
        <v>7</v>
      </c>
      <c r="AP4275" s="17" t="n">
        <v>7</v>
      </c>
      <c r="AQ4275" s="17" t="n">
        <v>7</v>
      </c>
      <c r="AR4275" s="17" t="n">
        <v>7</v>
      </c>
      <c r="AS4275" s="18" t="inlineStr">
        <is>
          <t>OK</t>
        </is>
      </c>
      <c r="AT4275" t="inlineStr"/>
    </row>
    <row r="4276">
      <c r="A4276" s="14" t="inlineStr">
        <is>
          <t>SCM04399</t>
        </is>
      </c>
      <c r="B4276" s="14" t="inlineStr">
        <is>
          <t>BCAA Hybrid 240 tablets</t>
        </is>
      </c>
      <c r="C4276" s="14" t="inlineStr">
        <is>
          <t>SPORTSKA PREHRANA</t>
        </is>
      </c>
      <c r="D4276" s="14" t="inlineStr">
        <is>
          <t>03 BRONZE</t>
        </is>
      </c>
      <c r="E4276" s="19" t="inlineStr">
        <is>
          <t>Planner Factor</t>
        </is>
      </c>
      <c r="AF4276" s="20" t="n">
        <v>1</v>
      </c>
      <c r="AG4276" s="20" t="n">
        <v>1</v>
      </c>
      <c r="AH4276" s="20" t="n">
        <v>1</v>
      </c>
      <c r="AI4276" s="20" t="n">
        <v>1</v>
      </c>
      <c r="AJ4276" s="20" t="n">
        <v>1</v>
      </c>
      <c r="AK4276" s="20" t="n">
        <v>1</v>
      </c>
      <c r="AL4276" s="20" t="n">
        <v>1</v>
      </c>
      <c r="AM4276" s="20" t="n">
        <v>1</v>
      </c>
      <c r="AN4276" s="20" t="n">
        <v>1</v>
      </c>
      <c r="AO4276" s="20" t="n">
        <v>1</v>
      </c>
      <c r="AP4276" s="20" t="n">
        <v>1</v>
      </c>
      <c r="AQ4276" s="20" t="n">
        <v>1</v>
      </c>
      <c r="AR4276" s="20" t="n">
        <v>1</v>
      </c>
      <c r="AS4276" s="18" t="inlineStr">
        <is>
          <t>OK</t>
        </is>
      </c>
      <c r="AT4276" t="inlineStr"/>
    </row>
    <row r="4277">
      <c r="A4277" s="14" t="inlineStr">
        <is>
          <t>SCM04399</t>
        </is>
      </c>
      <c r="B4277" s="14" t="inlineStr">
        <is>
          <t>BCAA Hybrid 240 tablets</t>
        </is>
      </c>
      <c r="C4277" s="14" t="inlineStr">
        <is>
          <t>SPORTSKA PREHRANA</t>
        </is>
      </c>
      <c r="D4277" s="14" t="inlineStr">
        <is>
          <t>03 BRONZE</t>
        </is>
      </c>
      <c r="E4277" s="15" t="inlineStr">
        <is>
          <t>Adjusted FC</t>
        </is>
      </c>
      <c r="AF4277" s="21">
        <f>ROUND(AF4275*AF4276,0)</f>
        <v/>
      </c>
      <c r="AG4277" s="21">
        <f>ROUND(AG4275*AG4276,0)</f>
        <v/>
      </c>
      <c r="AH4277" s="21">
        <f>ROUND(AH4275*AH4276,0)</f>
        <v/>
      </c>
      <c r="AI4277" s="21">
        <f>ROUND(AI4275*AI4276,0)</f>
        <v/>
      </c>
      <c r="AJ4277" s="21">
        <f>ROUND(AJ4275*AJ4276,0)</f>
        <v/>
      </c>
      <c r="AK4277" s="21">
        <f>ROUND(AK4275*AK4276,0)</f>
        <v/>
      </c>
      <c r="AL4277" s="21">
        <f>ROUND(AL4275*AL4276,0)</f>
        <v/>
      </c>
      <c r="AM4277" s="21">
        <f>ROUND(AM4275*AM4276,0)</f>
        <v/>
      </c>
      <c r="AN4277" s="21">
        <f>ROUND(AN4275*AN4276,0)</f>
        <v/>
      </c>
      <c r="AO4277" s="21">
        <f>ROUND(AO4275*AO4276,0)</f>
        <v/>
      </c>
      <c r="AP4277" s="21">
        <f>ROUND(AP4275*AP4276,0)</f>
        <v/>
      </c>
      <c r="AQ4277" s="21">
        <f>ROUND(AQ4275*AQ4276,0)</f>
        <v/>
      </c>
      <c r="AR4277" s="21">
        <f>ROUND(AR4275*AR4276,0)</f>
        <v/>
      </c>
      <c r="AS4277" s="18" t="inlineStr">
        <is>
          <t>OK</t>
        </is>
      </c>
      <c r="AT4277" t="inlineStr"/>
    </row>
    <row r="4278">
      <c r="A4278" s="14" t="inlineStr">
        <is>
          <t>SCM04399</t>
        </is>
      </c>
      <c r="B4278" s="14" t="inlineStr">
        <is>
          <t>BCAA Hybrid 240 tablets</t>
        </is>
      </c>
      <c r="C4278" s="14" t="inlineStr">
        <is>
          <t>SPORTSKA PREHRANA</t>
        </is>
      </c>
      <c r="D4278" s="14" t="inlineStr">
        <is>
          <t>03 BRONZE</t>
        </is>
      </c>
      <c r="E4278" s="22" t="inlineStr">
        <is>
          <t>VP on-top</t>
        </is>
      </c>
      <c r="AF4278" s="23">
        <f>IF('Demand Input VP'!F781="",0,'Demand Input VP'!F781)</f>
        <v/>
      </c>
      <c r="AG4278" s="23">
        <f>IF('Demand Input VP'!G781="",0,'Demand Input VP'!G781)</f>
        <v/>
      </c>
      <c r="AH4278" s="23">
        <f>IF('Demand Input VP'!H781="",0,'Demand Input VP'!H781)</f>
        <v/>
      </c>
      <c r="AI4278" s="23">
        <f>IF('Demand Input VP'!I781="",0,'Demand Input VP'!I781)</f>
        <v/>
      </c>
      <c r="AJ4278" s="23">
        <f>IF('Demand Input VP'!J781="",0,'Demand Input VP'!J781)</f>
        <v/>
      </c>
      <c r="AK4278" s="23">
        <f>IF('Demand Input VP'!K781="",0,'Demand Input VP'!K781)</f>
        <v/>
      </c>
      <c r="AL4278" s="23">
        <f>IF('Demand Input VP'!L781="",0,'Demand Input VP'!L781)</f>
        <v/>
      </c>
      <c r="AM4278" s="23">
        <f>IF('Demand Input VP'!M781="",0,'Demand Input VP'!M781)</f>
        <v/>
      </c>
      <c r="AN4278" s="23">
        <f>IF('Demand Input VP'!N781="",0,'Demand Input VP'!N781)</f>
        <v/>
      </c>
      <c r="AO4278" s="23">
        <f>IF('Demand Input VP'!O781="",0,'Demand Input VP'!O781)</f>
        <v/>
      </c>
      <c r="AP4278" s="23">
        <f>IF('Demand Input VP'!P781="",0,'Demand Input VP'!P781)</f>
        <v/>
      </c>
      <c r="AQ4278" s="23">
        <f>IF('Demand Input VP'!Q781="",0,'Demand Input VP'!Q781)</f>
        <v/>
      </c>
      <c r="AR4278" s="23">
        <f>IF('Demand Input VP'!R781="",0,'Demand Input VP'!R781)</f>
        <v/>
      </c>
      <c r="AS4278" s="18" t="inlineStr">
        <is>
          <t>OK</t>
        </is>
      </c>
      <c r="AT4278" t="inlineStr"/>
    </row>
    <row r="4279">
      <c r="A4279" s="14" t="inlineStr">
        <is>
          <t>SCM04399</t>
        </is>
      </c>
      <c r="B4279" s="14" t="inlineStr">
        <is>
          <t>BCAA Hybrid 240 tablets</t>
        </is>
      </c>
      <c r="C4279" s="14" t="inlineStr">
        <is>
          <t>SPORTSKA PREHRANA</t>
        </is>
      </c>
      <c r="D4279" s="14" t="inlineStr">
        <is>
          <t>03 BRONZE</t>
        </is>
      </c>
      <c r="E4279" s="22" t="inlineStr">
        <is>
          <t>VP regular</t>
        </is>
      </c>
      <c r="AF4279">
        <f>IF('Demand Input VP'!F782="",0,'Demand Input VP'!F782)</f>
        <v/>
      </c>
      <c r="AG4279">
        <f>IF('Demand Input VP'!G782="",0,'Demand Input VP'!G782)</f>
        <v/>
      </c>
      <c r="AH4279">
        <f>IF('Demand Input VP'!H782="",0,'Demand Input VP'!H782)</f>
        <v/>
      </c>
      <c r="AI4279">
        <f>IF('Demand Input VP'!I782="",0,'Demand Input VP'!I782)</f>
        <v/>
      </c>
      <c r="AJ4279">
        <f>IF('Demand Input VP'!J782="",0,'Demand Input VP'!J782)</f>
        <v/>
      </c>
      <c r="AK4279">
        <f>IF('Demand Input VP'!K782="",0,'Demand Input VP'!K782)</f>
        <v/>
      </c>
      <c r="AL4279">
        <f>IF('Demand Input VP'!L782="",0,'Demand Input VP'!L782)</f>
        <v/>
      </c>
      <c r="AM4279">
        <f>IF('Demand Input VP'!M782="",0,'Demand Input VP'!M782)</f>
        <v/>
      </c>
      <c r="AN4279">
        <f>IF('Demand Input VP'!N782="",0,'Demand Input VP'!N782)</f>
        <v/>
      </c>
      <c r="AO4279">
        <f>IF('Demand Input VP'!O782="",0,'Demand Input VP'!O782)</f>
        <v/>
      </c>
      <c r="AP4279">
        <f>IF('Demand Input VP'!P782="",0,'Demand Input VP'!P782)</f>
        <v/>
      </c>
      <c r="AQ4279">
        <f>IF('Demand Input VP'!Q782="",0,'Demand Input VP'!Q782)</f>
        <v/>
      </c>
      <c r="AR4279">
        <f>IF('Demand Input VP'!R782="",0,'Demand Input VP'!R782)</f>
        <v/>
      </c>
      <c r="AS4279" s="18" t="inlineStr">
        <is>
          <t>OK</t>
        </is>
      </c>
      <c r="AT4279" t="inlineStr"/>
    </row>
    <row r="4280">
      <c r="A4280" s="14" t="inlineStr">
        <is>
          <t>SCM04399</t>
        </is>
      </c>
      <c r="B4280" s="14" t="inlineStr">
        <is>
          <t>BCAA Hybrid 240 tablets</t>
        </is>
      </c>
      <c r="C4280" s="14" t="inlineStr">
        <is>
          <t>SPORTSKA PREHRANA</t>
        </is>
      </c>
      <c r="D4280" s="14" t="inlineStr">
        <is>
          <t>03 BRONZE</t>
        </is>
      </c>
      <c r="E4280" s="22" t="inlineStr">
        <is>
          <t>MP on-top</t>
        </is>
      </c>
      <c r="AE4280" s="32" t="n">
        <v>7</v>
      </c>
      <c r="AF4280" s="23">
        <f>IF('Demand Input MP'!F781="",0,'Demand Input MP'!F781)</f>
        <v/>
      </c>
      <c r="AG4280" s="23">
        <f>IF('Demand Input MP'!G781="",0,'Demand Input MP'!G781)</f>
        <v/>
      </c>
      <c r="AH4280" s="23">
        <f>IF('Demand Input MP'!H781="",0,'Demand Input MP'!H781)</f>
        <v/>
      </c>
      <c r="AI4280" s="23">
        <f>IF('Demand Input MP'!I781="",0,'Demand Input MP'!I781)</f>
        <v/>
      </c>
      <c r="AJ4280" s="23">
        <f>IF('Demand Input MP'!J781="",0,'Demand Input MP'!J781)</f>
        <v/>
      </c>
      <c r="AK4280" s="23">
        <f>IF('Demand Input MP'!K781="",0,'Demand Input MP'!K781)</f>
        <v/>
      </c>
      <c r="AL4280" s="23">
        <f>IF('Demand Input MP'!L781="",0,'Demand Input MP'!L781)</f>
        <v/>
      </c>
      <c r="AM4280" s="23">
        <f>IF('Demand Input MP'!M781="",0,'Demand Input MP'!M781)</f>
        <v/>
      </c>
      <c r="AN4280" s="23">
        <f>IF('Demand Input MP'!N781="",0,'Demand Input MP'!N781)</f>
        <v/>
      </c>
      <c r="AO4280" s="23">
        <f>IF('Demand Input MP'!O781="",0,'Demand Input MP'!O781)</f>
        <v/>
      </c>
      <c r="AP4280" s="23">
        <f>IF('Demand Input MP'!P781="",0,'Demand Input MP'!P781)</f>
        <v/>
      </c>
      <c r="AQ4280" s="23">
        <f>IF('Demand Input MP'!Q781="",0,'Demand Input MP'!Q781)</f>
        <v/>
      </c>
      <c r="AR4280" s="23">
        <f>IF('Demand Input MP'!R781="",0,'Demand Input MP'!R781)</f>
        <v/>
      </c>
      <c r="AS4280" s="18" t="inlineStr">
        <is>
          <t>OK</t>
        </is>
      </c>
      <c r="AT4280" t="inlineStr"/>
    </row>
    <row r="4281">
      <c r="A4281" s="14" t="inlineStr">
        <is>
          <t>SCM04399</t>
        </is>
      </c>
      <c r="B4281" s="14" t="inlineStr">
        <is>
          <t>BCAA Hybrid 240 tablets</t>
        </is>
      </c>
      <c r="C4281" s="14" t="inlineStr">
        <is>
          <t>SPORTSKA PREHRANA</t>
        </is>
      </c>
      <c r="D4281" s="14" t="inlineStr">
        <is>
          <t>03 BRONZE</t>
        </is>
      </c>
      <c r="E4281" s="22" t="inlineStr">
        <is>
          <t>MP regular</t>
        </is>
      </c>
      <c r="AF4281">
        <f>IF('Demand Input MP'!F782="",0,'Demand Input MP'!F782)</f>
        <v/>
      </c>
      <c r="AG4281">
        <f>IF('Demand Input MP'!G782="",0,'Demand Input MP'!G782)</f>
        <v/>
      </c>
      <c r="AH4281">
        <f>IF('Demand Input MP'!H782="",0,'Demand Input MP'!H782)</f>
        <v/>
      </c>
      <c r="AI4281">
        <f>IF('Demand Input MP'!I782="",0,'Demand Input MP'!I782)</f>
        <v/>
      </c>
      <c r="AJ4281">
        <f>IF('Demand Input MP'!J782="",0,'Demand Input MP'!J782)</f>
        <v/>
      </c>
      <c r="AK4281">
        <f>IF('Demand Input MP'!K782="",0,'Demand Input MP'!K782)</f>
        <v/>
      </c>
      <c r="AL4281">
        <f>IF('Demand Input MP'!L782="",0,'Demand Input MP'!L782)</f>
        <v/>
      </c>
      <c r="AM4281">
        <f>IF('Demand Input MP'!M782="",0,'Demand Input MP'!M782)</f>
        <v/>
      </c>
      <c r="AN4281">
        <f>IF('Demand Input MP'!N782="",0,'Demand Input MP'!N782)</f>
        <v/>
      </c>
      <c r="AO4281">
        <f>IF('Demand Input MP'!O782="",0,'Demand Input MP'!O782)</f>
        <v/>
      </c>
      <c r="AP4281">
        <f>IF('Demand Input MP'!P782="",0,'Demand Input MP'!P782)</f>
        <v/>
      </c>
      <c r="AQ4281">
        <f>IF('Demand Input MP'!Q782="",0,'Demand Input MP'!Q782)</f>
        <v/>
      </c>
      <c r="AR4281">
        <f>IF('Demand Input MP'!R782="",0,'Demand Input MP'!R782)</f>
        <v/>
      </c>
      <c r="AS4281" s="18" t="inlineStr">
        <is>
          <t>OK</t>
        </is>
      </c>
      <c r="AT4281" t="inlineStr"/>
    </row>
    <row r="4282">
      <c r="A4282" s="14" t="inlineStr">
        <is>
          <t>SCM04399</t>
        </is>
      </c>
      <c r="B4282" s="14" t="inlineStr">
        <is>
          <t>BCAA Hybrid 240 tablets</t>
        </is>
      </c>
      <c r="C4282" s="14" t="inlineStr">
        <is>
          <t>SPORTSKA PREHRANA</t>
        </is>
      </c>
      <c r="D4282" s="14" t="inlineStr">
        <is>
          <t>03 BRONZE</t>
        </is>
      </c>
      <c r="E4282" s="15" t="inlineStr">
        <is>
          <t>On-top Total</t>
        </is>
      </c>
      <c r="AF4282" s="24">
        <f>SUM(AF4278:AF4281)</f>
        <v/>
      </c>
      <c r="AG4282" s="24">
        <f>SUM(AG4278:AG4281)</f>
        <v/>
      </c>
      <c r="AH4282" s="24">
        <f>SUM(AH4278:AH4281)</f>
        <v/>
      </c>
      <c r="AI4282" s="24">
        <f>SUM(AI4278:AI4281)</f>
        <v/>
      </c>
      <c r="AJ4282" s="24">
        <f>SUM(AJ4278:AJ4281)</f>
        <v/>
      </c>
      <c r="AK4282" s="24">
        <f>SUM(AK4278:AK4281)</f>
        <v/>
      </c>
      <c r="AL4282" s="24">
        <f>SUM(AL4278:AL4281)</f>
        <v/>
      </c>
      <c r="AM4282" s="24">
        <f>SUM(AM4278:AM4281)</f>
        <v/>
      </c>
      <c r="AN4282" s="24">
        <f>SUM(AN4278:AN4281)</f>
        <v/>
      </c>
      <c r="AO4282" s="24">
        <f>SUM(AO4278:AO4281)</f>
        <v/>
      </c>
      <c r="AP4282" s="24">
        <f>SUM(AP4278:AP4281)</f>
        <v/>
      </c>
      <c r="AQ4282" s="24">
        <f>SUM(AQ4278:AQ4281)</f>
        <v/>
      </c>
      <c r="AR4282" s="24">
        <f>SUM(AR4278:AR4281)</f>
        <v/>
      </c>
      <c r="AS4282" s="18" t="inlineStr">
        <is>
          <t>OK</t>
        </is>
      </c>
      <c r="AT4282" t="inlineStr"/>
    </row>
    <row r="4283">
      <c r="A4283" s="25" t="inlineStr">
        <is>
          <t>SCM04399</t>
        </is>
      </c>
      <c r="B4283" s="25" t="inlineStr">
        <is>
          <t>BCAA Hybrid 240 tablets</t>
        </is>
      </c>
      <c r="C4283" s="25" t="inlineStr">
        <is>
          <t>SPORTSKA PREHRANA</t>
        </is>
      </c>
      <c r="D4283" s="25" t="inlineStr">
        <is>
          <t>03 BRONZE</t>
        </is>
      </c>
      <c r="E4283" s="26" t="inlineStr">
        <is>
          <t>TOTAL DEMAND</t>
        </is>
      </c>
      <c r="F4283" s="27" t="n"/>
      <c r="G4283" s="27" t="n"/>
      <c r="H4283" s="27" t="n"/>
      <c r="I4283" s="27" t="n"/>
      <c r="J4283" s="27" t="n"/>
      <c r="K4283" s="27" t="n"/>
      <c r="L4283" s="27" t="n"/>
      <c r="M4283" s="27" t="n"/>
      <c r="N4283" s="27" t="n"/>
      <c r="O4283" s="27" t="n"/>
      <c r="P4283" s="27" t="n"/>
      <c r="Q4283" s="27" t="n"/>
      <c r="R4283" s="27" t="n"/>
      <c r="S4283" s="27" t="n"/>
      <c r="T4283" s="27" t="n"/>
      <c r="U4283" s="27" t="n"/>
      <c r="V4283" s="27" t="n"/>
      <c r="W4283" s="27" t="n"/>
      <c r="X4283" s="27" t="n"/>
      <c r="Y4283" s="27" t="n"/>
      <c r="Z4283" s="27" t="n"/>
      <c r="AA4283" s="27" t="n"/>
      <c r="AB4283" s="27" t="n"/>
      <c r="AC4283" s="27" t="n"/>
      <c r="AD4283" s="27" t="n"/>
      <c r="AE4283" s="27" t="n"/>
      <c r="AF4283" s="28">
        <f>AF4277+AF4282</f>
        <v/>
      </c>
      <c r="AG4283" s="28">
        <f>AG4277+AG4282</f>
        <v/>
      </c>
      <c r="AH4283" s="28">
        <f>AH4277+AH4282</f>
        <v/>
      </c>
      <c r="AI4283" s="28">
        <f>AI4277+AI4282</f>
        <v/>
      </c>
      <c r="AJ4283" s="28">
        <f>AJ4277+AJ4282</f>
        <v/>
      </c>
      <c r="AK4283" s="28">
        <f>AK4277+AK4282</f>
        <v/>
      </c>
      <c r="AL4283" s="28">
        <f>AL4277+AL4282</f>
        <v/>
      </c>
      <c r="AM4283" s="28">
        <f>AM4277+AM4282</f>
        <v/>
      </c>
      <c r="AN4283" s="28">
        <f>AN4277+AN4282</f>
        <v/>
      </c>
      <c r="AO4283" s="28">
        <f>AO4277+AO4282</f>
        <v/>
      </c>
      <c r="AP4283" s="28">
        <f>AP4277+AP4282</f>
        <v/>
      </c>
      <c r="AQ4283" s="28">
        <f>AQ4277+AQ4282</f>
        <v/>
      </c>
      <c r="AR4283" s="28">
        <f>AR4277+AR4282</f>
        <v/>
      </c>
      <c r="AS4283" s="18" t="inlineStr">
        <is>
          <t>OK</t>
        </is>
      </c>
      <c r="AT4283" t="inlineStr"/>
    </row>
    <row r="4284">
      <c r="A4284" s="14" t="inlineStr">
        <is>
          <t>SCM04399</t>
        </is>
      </c>
      <c r="B4284" s="14" t="inlineStr">
        <is>
          <t>BCAA Hybrid 240 tablets</t>
        </is>
      </c>
      <c r="C4284" s="14" t="inlineStr">
        <is>
          <t>SPORTSKA PREHRANA</t>
        </is>
      </c>
      <c r="D4284" s="14" t="inlineStr">
        <is>
          <t>03 BRONZE</t>
        </is>
      </c>
      <c r="E4284" s="15" t="inlineStr"/>
      <c r="AS4284" s="18" t="inlineStr">
        <is>
          <t>OK</t>
        </is>
      </c>
      <c r="AT4284" t="inlineStr"/>
    </row>
    <row r="4285">
      <c r="A4285" s="7" t="inlineStr">
        <is>
          <t>SCM04409</t>
        </is>
      </c>
      <c r="B4285" s="8" t="inlineStr">
        <is>
          <t>Hydroflex 2kg vanilla</t>
        </is>
      </c>
      <c r="C4285" s="9" t="inlineStr">
        <is>
          <t>PROTEINI</t>
        </is>
      </c>
      <c r="D4285" s="9" t="inlineStr">
        <is>
          <t>03 BRONZE</t>
        </is>
      </c>
      <c r="E4285" s="10" t="inlineStr"/>
      <c r="F4285" s="11" t="n"/>
      <c r="G4285" s="11" t="n"/>
      <c r="H4285" s="11" t="n"/>
      <c r="I4285" s="11" t="n"/>
      <c r="J4285" s="11" t="n"/>
      <c r="K4285" s="11" t="n"/>
      <c r="L4285" s="11" t="n"/>
      <c r="M4285" s="11" t="n"/>
      <c r="N4285" s="11" t="n"/>
      <c r="O4285" s="11" t="n"/>
      <c r="P4285" s="11" t="n"/>
      <c r="Q4285" s="11" t="n"/>
      <c r="R4285" s="11" t="n"/>
      <c r="S4285" s="11" t="n"/>
      <c r="T4285" s="11" t="n"/>
      <c r="U4285" s="11" t="n"/>
      <c r="V4285" s="11" t="n"/>
      <c r="W4285" s="11" t="n"/>
      <c r="X4285" s="11" t="n"/>
      <c r="Y4285" s="11" t="n"/>
      <c r="Z4285" s="11" t="n"/>
      <c r="AA4285" s="11" t="n"/>
      <c r="AB4285" s="11" t="n"/>
      <c r="AC4285" s="11" t="n"/>
      <c r="AD4285" s="11" t="n"/>
      <c r="AE4285" s="11" t="n"/>
      <c r="AF4285" s="11" t="n"/>
      <c r="AG4285" s="11" t="n"/>
      <c r="AH4285" s="11" t="n"/>
      <c r="AI4285" s="11" t="n"/>
      <c r="AJ4285" s="11" t="n"/>
      <c r="AK4285" s="11" t="n"/>
      <c r="AL4285" s="11" t="n"/>
      <c r="AM4285" s="11" t="n"/>
      <c r="AN4285" s="11" t="n"/>
      <c r="AO4285" s="11" t="n"/>
      <c r="AP4285" s="11" t="n"/>
      <c r="AQ4285" s="11" t="n"/>
      <c r="AR4285" s="11" t="n"/>
      <c r="AS4285" s="12" t="inlineStr">
        <is>
          <t>OK</t>
        </is>
      </c>
      <c r="AT4285" s="13">
        <f>IF((IFERROR(VALUE('Demand Input MP'!F783),0)+IFERROR(VALUE('Demand Input MP'!G783),0)+IFERROR(VALUE('Demand Input MP'!H783),0)+IFERROR(VALUE('Demand Input MP'!I783),0)+IFERROR(VALUE('Demand Input MP'!J783),0)+IFERROR(VALUE('Demand Input MP'!K783),0)+IFERROR(VALUE('Demand Input MP'!L783),0)+IFERROR(VALUE('Demand Input MP'!M783),0)+IFERROR(VALUE('Demand Input MP'!N783),0)+IFERROR(VALUE('Demand Input MP'!O783),0)+IFERROR(VALUE('Demand Input MP'!P783),0)+IFERROR(VALUE('Demand Input MP'!Q783),0)+IFERROR(VALUE('Demand Input MP'!R783),0))&gt;0,"PROMO","")</f>
        <v/>
      </c>
    </row>
    <row r="4286">
      <c r="A4286" s="14" t="inlineStr">
        <is>
          <t>SCM04409</t>
        </is>
      </c>
      <c r="B4286" s="14" t="inlineStr">
        <is>
          <t>Hydroflex 2kg vanilla</t>
        </is>
      </c>
      <c r="C4286" s="14" t="inlineStr">
        <is>
          <t>PROTEINI</t>
        </is>
      </c>
      <c r="D4286" s="14" t="inlineStr">
        <is>
          <t>03 BRONZE</t>
        </is>
      </c>
      <c r="E4286" s="15" t="inlineStr">
        <is>
          <t>Baseline FC</t>
        </is>
      </c>
      <c r="F4286" s="16" t="n">
        <v>11</v>
      </c>
      <c r="G4286" s="16" t="n">
        <v>6</v>
      </c>
      <c r="H4286" s="16" t="n">
        <v>8</v>
      </c>
      <c r="I4286" s="16" t="n">
        <v>1</v>
      </c>
      <c r="J4286" s="16" t="n">
        <v>1</v>
      </c>
      <c r="K4286" s="16" t="n">
        <v>4</v>
      </c>
      <c r="L4286" s="16" t="n">
        <v>4</v>
      </c>
      <c r="M4286" s="16" t="n">
        <v>1</v>
      </c>
      <c r="N4286" s="16" t="n">
        <v>1</v>
      </c>
      <c r="O4286" s="16" t="n">
        <v>0</v>
      </c>
      <c r="P4286" s="16" t="n">
        <v>2</v>
      </c>
      <c r="Q4286" s="16" t="n">
        <v>0</v>
      </c>
      <c r="R4286" s="16" t="n">
        <v>1</v>
      </c>
      <c r="S4286" s="16" t="n">
        <v>3</v>
      </c>
      <c r="T4286" s="16" t="n">
        <v>7</v>
      </c>
      <c r="U4286" s="16" t="n">
        <v>2</v>
      </c>
      <c r="V4286" s="16" t="n">
        <v>6</v>
      </c>
      <c r="W4286" s="16" t="n">
        <v>2</v>
      </c>
      <c r="X4286" s="16" t="n">
        <v>3</v>
      </c>
      <c r="Y4286" s="16" t="n">
        <v>3</v>
      </c>
      <c r="Z4286" s="16" t="n">
        <v>3</v>
      </c>
      <c r="AA4286" s="16" t="n">
        <v>1</v>
      </c>
      <c r="AB4286" s="16" t="n">
        <v>5</v>
      </c>
      <c r="AC4286" s="16" t="n">
        <v>5</v>
      </c>
      <c r="AD4286" s="16" t="n">
        <v>4</v>
      </c>
      <c r="AE4286" s="16" t="n">
        <v>2</v>
      </c>
      <c r="AF4286" s="17" t="n">
        <v>4</v>
      </c>
      <c r="AG4286" s="17" t="n">
        <v>3</v>
      </c>
      <c r="AH4286" s="17" t="n">
        <v>5</v>
      </c>
      <c r="AI4286" s="17" t="n">
        <v>3</v>
      </c>
      <c r="AJ4286" s="17" t="n">
        <v>2</v>
      </c>
      <c r="AK4286" s="17" t="n">
        <v>2</v>
      </c>
      <c r="AL4286" s="17" t="n">
        <v>3</v>
      </c>
      <c r="AM4286" s="17" t="n">
        <v>3</v>
      </c>
      <c r="AN4286" s="17" t="n">
        <v>2</v>
      </c>
      <c r="AO4286" s="17" t="n">
        <v>2</v>
      </c>
      <c r="AP4286" s="17" t="n">
        <v>3</v>
      </c>
      <c r="AQ4286" s="17" t="n">
        <v>3</v>
      </c>
      <c r="AR4286" s="17" t="n">
        <v>3</v>
      </c>
      <c r="AS4286" s="18" t="inlineStr">
        <is>
          <t>OK</t>
        </is>
      </c>
      <c r="AT4286" t="inlineStr"/>
    </row>
    <row r="4287">
      <c r="A4287" s="14" t="inlineStr">
        <is>
          <t>SCM04409</t>
        </is>
      </c>
      <c r="B4287" s="14" t="inlineStr">
        <is>
          <t>Hydroflex 2kg vanilla</t>
        </is>
      </c>
      <c r="C4287" s="14" t="inlineStr">
        <is>
          <t>PROTEINI</t>
        </is>
      </c>
      <c r="D4287" s="14" t="inlineStr">
        <is>
          <t>03 BRONZE</t>
        </is>
      </c>
      <c r="E4287" s="19" t="inlineStr">
        <is>
          <t>Planner Factor</t>
        </is>
      </c>
      <c r="AF4287" s="20" t="n">
        <v>1</v>
      </c>
      <c r="AG4287" s="20" t="n">
        <v>1</v>
      </c>
      <c r="AH4287" s="20" t="n">
        <v>1</v>
      </c>
      <c r="AI4287" s="20" t="n">
        <v>1</v>
      </c>
      <c r="AJ4287" s="20" t="n">
        <v>1</v>
      </c>
      <c r="AK4287" s="20" t="n">
        <v>1</v>
      </c>
      <c r="AL4287" s="20" t="n">
        <v>1</v>
      </c>
      <c r="AM4287" s="20" t="n">
        <v>1</v>
      </c>
      <c r="AN4287" s="20" t="n">
        <v>1</v>
      </c>
      <c r="AO4287" s="20" t="n">
        <v>1</v>
      </c>
      <c r="AP4287" s="20" t="n">
        <v>1</v>
      </c>
      <c r="AQ4287" s="20" t="n">
        <v>1</v>
      </c>
      <c r="AR4287" s="20" t="n">
        <v>1</v>
      </c>
      <c r="AS4287" s="18" t="inlineStr">
        <is>
          <t>OK</t>
        </is>
      </c>
      <c r="AT4287" t="inlineStr"/>
    </row>
    <row r="4288">
      <c r="A4288" s="14" t="inlineStr">
        <is>
          <t>SCM04409</t>
        </is>
      </c>
      <c r="B4288" s="14" t="inlineStr">
        <is>
          <t>Hydroflex 2kg vanilla</t>
        </is>
      </c>
      <c r="C4288" s="14" t="inlineStr">
        <is>
          <t>PROTEINI</t>
        </is>
      </c>
      <c r="D4288" s="14" t="inlineStr">
        <is>
          <t>03 BRONZE</t>
        </is>
      </c>
      <c r="E4288" s="15" t="inlineStr">
        <is>
          <t>Adjusted FC</t>
        </is>
      </c>
      <c r="AF4288" s="21">
        <f>ROUND(AF4286*AF4287,0)</f>
        <v/>
      </c>
      <c r="AG4288" s="21">
        <f>ROUND(AG4286*AG4287,0)</f>
        <v/>
      </c>
      <c r="AH4288" s="21">
        <f>ROUND(AH4286*AH4287,0)</f>
        <v/>
      </c>
      <c r="AI4288" s="21">
        <f>ROUND(AI4286*AI4287,0)</f>
        <v/>
      </c>
      <c r="AJ4288" s="21">
        <f>ROUND(AJ4286*AJ4287,0)</f>
        <v/>
      </c>
      <c r="AK4288" s="21">
        <f>ROUND(AK4286*AK4287,0)</f>
        <v/>
      </c>
      <c r="AL4288" s="21">
        <f>ROUND(AL4286*AL4287,0)</f>
        <v/>
      </c>
      <c r="AM4288" s="21">
        <f>ROUND(AM4286*AM4287,0)</f>
        <v/>
      </c>
      <c r="AN4288" s="21">
        <f>ROUND(AN4286*AN4287,0)</f>
        <v/>
      </c>
      <c r="AO4288" s="21">
        <f>ROUND(AO4286*AO4287,0)</f>
        <v/>
      </c>
      <c r="AP4288" s="21">
        <f>ROUND(AP4286*AP4287,0)</f>
        <v/>
      </c>
      <c r="AQ4288" s="21">
        <f>ROUND(AQ4286*AQ4287,0)</f>
        <v/>
      </c>
      <c r="AR4288" s="21">
        <f>ROUND(AR4286*AR4287,0)</f>
        <v/>
      </c>
      <c r="AS4288" s="18" t="inlineStr">
        <is>
          <t>OK</t>
        </is>
      </c>
      <c r="AT4288" t="inlineStr"/>
    </row>
    <row r="4289">
      <c r="A4289" s="14" t="inlineStr">
        <is>
          <t>SCM04409</t>
        </is>
      </c>
      <c r="B4289" s="14" t="inlineStr">
        <is>
          <t>Hydroflex 2kg vanilla</t>
        </is>
      </c>
      <c r="C4289" s="14" t="inlineStr">
        <is>
          <t>PROTEINI</t>
        </is>
      </c>
      <c r="D4289" s="14" t="inlineStr">
        <is>
          <t>03 BRONZE</t>
        </is>
      </c>
      <c r="E4289" s="22" t="inlineStr">
        <is>
          <t>VP on-top</t>
        </is>
      </c>
      <c r="AF4289" s="23">
        <f>IF('Demand Input VP'!F783="",0,'Demand Input VP'!F783)</f>
        <v/>
      </c>
      <c r="AG4289" s="23">
        <f>IF('Demand Input VP'!G783="",0,'Demand Input VP'!G783)</f>
        <v/>
      </c>
      <c r="AH4289" s="23">
        <f>IF('Demand Input VP'!H783="",0,'Demand Input VP'!H783)</f>
        <v/>
      </c>
      <c r="AI4289" s="23">
        <f>IF('Demand Input VP'!I783="",0,'Demand Input VP'!I783)</f>
        <v/>
      </c>
      <c r="AJ4289" s="23">
        <f>IF('Demand Input VP'!J783="",0,'Demand Input VP'!J783)</f>
        <v/>
      </c>
      <c r="AK4289" s="23">
        <f>IF('Demand Input VP'!K783="",0,'Demand Input VP'!K783)</f>
        <v/>
      </c>
      <c r="AL4289" s="23">
        <f>IF('Demand Input VP'!L783="",0,'Demand Input VP'!L783)</f>
        <v/>
      </c>
      <c r="AM4289" s="23">
        <f>IF('Demand Input VP'!M783="",0,'Demand Input VP'!M783)</f>
        <v/>
      </c>
      <c r="AN4289" s="23">
        <f>IF('Demand Input VP'!N783="",0,'Demand Input VP'!N783)</f>
        <v/>
      </c>
      <c r="AO4289" s="23">
        <f>IF('Demand Input VP'!O783="",0,'Demand Input VP'!O783)</f>
        <v/>
      </c>
      <c r="AP4289" s="23">
        <f>IF('Demand Input VP'!P783="",0,'Demand Input VP'!P783)</f>
        <v/>
      </c>
      <c r="AQ4289" s="23">
        <f>IF('Demand Input VP'!Q783="",0,'Demand Input VP'!Q783)</f>
        <v/>
      </c>
      <c r="AR4289" s="23">
        <f>IF('Demand Input VP'!R783="",0,'Demand Input VP'!R783)</f>
        <v/>
      </c>
      <c r="AS4289" s="18" t="inlineStr">
        <is>
          <t>OK</t>
        </is>
      </c>
      <c r="AT4289" t="inlineStr"/>
    </row>
    <row r="4290">
      <c r="A4290" s="14" t="inlineStr">
        <is>
          <t>SCM04409</t>
        </is>
      </c>
      <c r="B4290" s="14" t="inlineStr">
        <is>
          <t>Hydroflex 2kg vanilla</t>
        </is>
      </c>
      <c r="C4290" s="14" t="inlineStr">
        <is>
          <t>PROTEINI</t>
        </is>
      </c>
      <c r="D4290" s="14" t="inlineStr">
        <is>
          <t>03 BRONZE</t>
        </is>
      </c>
      <c r="E4290" s="22" t="inlineStr">
        <is>
          <t>VP regular</t>
        </is>
      </c>
      <c r="AF4290">
        <f>IF('Demand Input VP'!F784="",0,'Demand Input VP'!F784)</f>
        <v/>
      </c>
      <c r="AG4290">
        <f>IF('Demand Input VP'!G784="",0,'Demand Input VP'!G784)</f>
        <v/>
      </c>
      <c r="AH4290">
        <f>IF('Demand Input VP'!H784="",0,'Demand Input VP'!H784)</f>
        <v/>
      </c>
      <c r="AI4290">
        <f>IF('Demand Input VP'!I784="",0,'Demand Input VP'!I784)</f>
        <v/>
      </c>
      <c r="AJ4290">
        <f>IF('Demand Input VP'!J784="",0,'Demand Input VP'!J784)</f>
        <v/>
      </c>
      <c r="AK4290">
        <f>IF('Demand Input VP'!K784="",0,'Demand Input VP'!K784)</f>
        <v/>
      </c>
      <c r="AL4290">
        <f>IF('Demand Input VP'!L784="",0,'Demand Input VP'!L784)</f>
        <v/>
      </c>
      <c r="AM4290">
        <f>IF('Demand Input VP'!M784="",0,'Demand Input VP'!M784)</f>
        <v/>
      </c>
      <c r="AN4290">
        <f>IF('Demand Input VP'!N784="",0,'Demand Input VP'!N784)</f>
        <v/>
      </c>
      <c r="AO4290">
        <f>IF('Demand Input VP'!O784="",0,'Demand Input VP'!O784)</f>
        <v/>
      </c>
      <c r="AP4290">
        <f>IF('Demand Input VP'!P784="",0,'Demand Input VP'!P784)</f>
        <v/>
      </c>
      <c r="AQ4290">
        <f>IF('Demand Input VP'!Q784="",0,'Demand Input VP'!Q784)</f>
        <v/>
      </c>
      <c r="AR4290">
        <f>IF('Demand Input VP'!R784="",0,'Demand Input VP'!R784)</f>
        <v/>
      </c>
      <c r="AS4290" s="18" t="inlineStr">
        <is>
          <t>OK</t>
        </is>
      </c>
      <c r="AT4290" t="inlineStr"/>
    </row>
    <row r="4291">
      <c r="A4291" s="14" t="inlineStr">
        <is>
          <t>SCM04409</t>
        </is>
      </c>
      <c r="B4291" s="14" t="inlineStr">
        <is>
          <t>Hydroflex 2kg vanilla</t>
        </is>
      </c>
      <c r="C4291" s="14" t="inlineStr">
        <is>
          <t>PROTEINI</t>
        </is>
      </c>
      <c r="D4291" s="14" t="inlineStr">
        <is>
          <t>03 BRONZE</t>
        </is>
      </c>
      <c r="E4291" s="22" t="inlineStr">
        <is>
          <t>MP on-top</t>
        </is>
      </c>
      <c r="AF4291" s="23">
        <f>IF('Demand Input MP'!F783="",0,'Demand Input MP'!F783)</f>
        <v/>
      </c>
      <c r="AG4291" s="23">
        <f>IF('Demand Input MP'!G783="",0,'Demand Input MP'!G783)</f>
        <v/>
      </c>
      <c r="AH4291" s="23">
        <f>IF('Demand Input MP'!H783="",0,'Demand Input MP'!H783)</f>
        <v/>
      </c>
      <c r="AI4291" s="23">
        <f>IF('Demand Input MP'!I783="",0,'Demand Input MP'!I783)</f>
        <v/>
      </c>
      <c r="AJ4291" s="23">
        <f>IF('Demand Input MP'!J783="",0,'Demand Input MP'!J783)</f>
        <v/>
      </c>
      <c r="AK4291" s="23">
        <f>IF('Demand Input MP'!K783="",0,'Demand Input MP'!K783)</f>
        <v/>
      </c>
      <c r="AL4291" s="23">
        <f>IF('Demand Input MP'!L783="",0,'Demand Input MP'!L783)</f>
        <v/>
      </c>
      <c r="AM4291" s="23">
        <f>IF('Demand Input MP'!M783="",0,'Demand Input MP'!M783)</f>
        <v/>
      </c>
      <c r="AN4291" s="23">
        <f>IF('Demand Input MP'!N783="",0,'Demand Input MP'!N783)</f>
        <v/>
      </c>
      <c r="AO4291" s="23">
        <f>IF('Demand Input MP'!O783="",0,'Demand Input MP'!O783)</f>
        <v/>
      </c>
      <c r="AP4291" s="23">
        <f>IF('Demand Input MP'!P783="",0,'Demand Input MP'!P783)</f>
        <v/>
      </c>
      <c r="AQ4291" s="23">
        <f>IF('Demand Input MP'!Q783="",0,'Demand Input MP'!Q783)</f>
        <v/>
      </c>
      <c r="AR4291" s="23">
        <f>IF('Demand Input MP'!R783="",0,'Demand Input MP'!R783)</f>
        <v/>
      </c>
      <c r="AS4291" s="18" t="inlineStr">
        <is>
          <t>OK</t>
        </is>
      </c>
      <c r="AT4291" t="inlineStr"/>
    </row>
    <row r="4292">
      <c r="A4292" s="14" t="inlineStr">
        <is>
          <t>SCM04409</t>
        </is>
      </c>
      <c r="B4292" s="14" t="inlineStr">
        <is>
          <t>Hydroflex 2kg vanilla</t>
        </is>
      </c>
      <c r="C4292" s="14" t="inlineStr">
        <is>
          <t>PROTEINI</t>
        </is>
      </c>
      <c r="D4292" s="14" t="inlineStr">
        <is>
          <t>03 BRONZE</t>
        </is>
      </c>
      <c r="E4292" s="22" t="inlineStr">
        <is>
          <t>MP regular</t>
        </is>
      </c>
      <c r="AF4292">
        <f>IF('Demand Input MP'!F784="",0,'Demand Input MP'!F784)</f>
        <v/>
      </c>
      <c r="AG4292">
        <f>IF('Demand Input MP'!G784="",0,'Demand Input MP'!G784)</f>
        <v/>
      </c>
      <c r="AH4292">
        <f>IF('Demand Input MP'!H784="",0,'Demand Input MP'!H784)</f>
        <v/>
      </c>
      <c r="AI4292">
        <f>IF('Demand Input MP'!I784="",0,'Demand Input MP'!I784)</f>
        <v/>
      </c>
      <c r="AJ4292">
        <f>IF('Demand Input MP'!J784="",0,'Demand Input MP'!J784)</f>
        <v/>
      </c>
      <c r="AK4292">
        <f>IF('Demand Input MP'!K784="",0,'Demand Input MP'!K784)</f>
        <v/>
      </c>
      <c r="AL4292">
        <f>IF('Demand Input MP'!L784="",0,'Demand Input MP'!L784)</f>
        <v/>
      </c>
      <c r="AM4292">
        <f>IF('Demand Input MP'!M784="",0,'Demand Input MP'!M784)</f>
        <v/>
      </c>
      <c r="AN4292">
        <f>IF('Demand Input MP'!N784="",0,'Demand Input MP'!N784)</f>
        <v/>
      </c>
      <c r="AO4292">
        <f>IF('Demand Input MP'!O784="",0,'Demand Input MP'!O784)</f>
        <v/>
      </c>
      <c r="AP4292">
        <f>IF('Demand Input MP'!P784="",0,'Demand Input MP'!P784)</f>
        <v/>
      </c>
      <c r="AQ4292">
        <f>IF('Demand Input MP'!Q784="",0,'Demand Input MP'!Q784)</f>
        <v/>
      </c>
      <c r="AR4292">
        <f>IF('Demand Input MP'!R784="",0,'Demand Input MP'!R784)</f>
        <v/>
      </c>
      <c r="AS4292" s="18" t="inlineStr">
        <is>
          <t>OK</t>
        </is>
      </c>
      <c r="AT4292" t="inlineStr"/>
    </row>
    <row r="4293">
      <c r="A4293" s="14" t="inlineStr">
        <is>
          <t>SCM04409</t>
        </is>
      </c>
      <c r="B4293" s="14" t="inlineStr">
        <is>
          <t>Hydroflex 2kg vanilla</t>
        </is>
      </c>
      <c r="C4293" s="14" t="inlineStr">
        <is>
          <t>PROTEINI</t>
        </is>
      </c>
      <c r="D4293" s="14" t="inlineStr">
        <is>
          <t>03 BRONZE</t>
        </is>
      </c>
      <c r="E4293" s="15" t="inlineStr">
        <is>
          <t>On-top Total</t>
        </is>
      </c>
      <c r="AF4293" s="24">
        <f>SUM(AF4289:AF4292)</f>
        <v/>
      </c>
      <c r="AG4293" s="24">
        <f>SUM(AG4289:AG4292)</f>
        <v/>
      </c>
      <c r="AH4293" s="24">
        <f>SUM(AH4289:AH4292)</f>
        <v/>
      </c>
      <c r="AI4293" s="24">
        <f>SUM(AI4289:AI4292)</f>
        <v/>
      </c>
      <c r="AJ4293" s="24">
        <f>SUM(AJ4289:AJ4292)</f>
        <v/>
      </c>
      <c r="AK4293" s="24">
        <f>SUM(AK4289:AK4292)</f>
        <v/>
      </c>
      <c r="AL4293" s="24">
        <f>SUM(AL4289:AL4292)</f>
        <v/>
      </c>
      <c r="AM4293" s="24">
        <f>SUM(AM4289:AM4292)</f>
        <v/>
      </c>
      <c r="AN4293" s="24">
        <f>SUM(AN4289:AN4292)</f>
        <v/>
      </c>
      <c r="AO4293" s="24">
        <f>SUM(AO4289:AO4292)</f>
        <v/>
      </c>
      <c r="AP4293" s="24">
        <f>SUM(AP4289:AP4292)</f>
        <v/>
      </c>
      <c r="AQ4293" s="24">
        <f>SUM(AQ4289:AQ4292)</f>
        <v/>
      </c>
      <c r="AR4293" s="24">
        <f>SUM(AR4289:AR4292)</f>
        <v/>
      </c>
      <c r="AS4293" s="18" t="inlineStr">
        <is>
          <t>OK</t>
        </is>
      </c>
      <c r="AT4293" t="inlineStr"/>
    </row>
    <row r="4294">
      <c r="A4294" s="25" t="inlineStr">
        <is>
          <t>SCM04409</t>
        </is>
      </c>
      <c r="B4294" s="25" t="inlineStr">
        <is>
          <t>Hydroflex 2kg vanilla</t>
        </is>
      </c>
      <c r="C4294" s="25" t="inlineStr">
        <is>
          <t>PROTEINI</t>
        </is>
      </c>
      <c r="D4294" s="25" t="inlineStr">
        <is>
          <t>03 BRONZE</t>
        </is>
      </c>
      <c r="E4294" s="26" t="inlineStr">
        <is>
          <t>TOTAL DEMAND</t>
        </is>
      </c>
      <c r="F4294" s="27" t="n"/>
      <c r="G4294" s="27" t="n"/>
      <c r="H4294" s="27" t="n"/>
      <c r="I4294" s="27" t="n"/>
      <c r="J4294" s="27" t="n"/>
      <c r="K4294" s="27" t="n"/>
      <c r="L4294" s="27" t="n"/>
      <c r="M4294" s="27" t="n"/>
      <c r="N4294" s="27" t="n"/>
      <c r="O4294" s="27" t="n"/>
      <c r="P4294" s="27" t="n"/>
      <c r="Q4294" s="27" t="n"/>
      <c r="R4294" s="27" t="n"/>
      <c r="S4294" s="27" t="n"/>
      <c r="T4294" s="27" t="n"/>
      <c r="U4294" s="27" t="n"/>
      <c r="V4294" s="27" t="n"/>
      <c r="W4294" s="27" t="n"/>
      <c r="X4294" s="27" t="n"/>
      <c r="Y4294" s="27" t="n"/>
      <c r="Z4294" s="27" t="n"/>
      <c r="AA4294" s="27" t="n"/>
      <c r="AB4294" s="27" t="n"/>
      <c r="AC4294" s="27" t="n"/>
      <c r="AD4294" s="27" t="n"/>
      <c r="AE4294" s="27" t="n"/>
      <c r="AF4294" s="28">
        <f>AF4288+AF4293</f>
        <v/>
      </c>
      <c r="AG4294" s="28">
        <f>AG4288+AG4293</f>
        <v/>
      </c>
      <c r="AH4294" s="28">
        <f>AH4288+AH4293</f>
        <v/>
      </c>
      <c r="AI4294" s="28">
        <f>AI4288+AI4293</f>
        <v/>
      </c>
      <c r="AJ4294" s="28">
        <f>AJ4288+AJ4293</f>
        <v/>
      </c>
      <c r="AK4294" s="28">
        <f>AK4288+AK4293</f>
        <v/>
      </c>
      <c r="AL4294" s="28">
        <f>AL4288+AL4293</f>
        <v/>
      </c>
      <c r="AM4294" s="28">
        <f>AM4288+AM4293</f>
        <v/>
      </c>
      <c r="AN4294" s="28">
        <f>AN4288+AN4293</f>
        <v/>
      </c>
      <c r="AO4294" s="28">
        <f>AO4288+AO4293</f>
        <v/>
      </c>
      <c r="AP4294" s="28">
        <f>AP4288+AP4293</f>
        <v/>
      </c>
      <c r="AQ4294" s="28">
        <f>AQ4288+AQ4293</f>
        <v/>
      </c>
      <c r="AR4294" s="28">
        <f>AR4288+AR4293</f>
        <v/>
      </c>
      <c r="AS4294" s="18" t="inlineStr">
        <is>
          <t>OK</t>
        </is>
      </c>
      <c r="AT4294" t="inlineStr"/>
    </row>
    <row r="4295">
      <c r="A4295" s="14" t="inlineStr">
        <is>
          <t>SCM04409</t>
        </is>
      </c>
      <c r="B4295" s="14" t="inlineStr">
        <is>
          <t>Hydroflex 2kg vanilla</t>
        </is>
      </c>
      <c r="C4295" s="14" t="inlineStr">
        <is>
          <t>PROTEINI</t>
        </is>
      </c>
      <c r="D4295" s="14" t="inlineStr">
        <is>
          <t>03 BRONZE</t>
        </is>
      </c>
      <c r="E4295" s="15" t="inlineStr"/>
      <c r="AS4295" s="18" t="inlineStr">
        <is>
          <t>OK</t>
        </is>
      </c>
      <c r="AT4295" t="inlineStr"/>
    </row>
    <row r="4296">
      <c r="A4296" s="7" t="inlineStr">
        <is>
          <t>SCM04426</t>
        </is>
      </c>
      <c r="B4296" s="8" t="inlineStr">
        <is>
          <t>The Beef 1,8 kg Chocolate</t>
        </is>
      </c>
      <c r="C4296" s="9" t="inlineStr">
        <is>
          <t>PROTEINI</t>
        </is>
      </c>
      <c r="D4296" s="9" t="inlineStr">
        <is>
          <t>02 SILVER</t>
        </is>
      </c>
      <c r="E4296" s="10" t="inlineStr"/>
      <c r="F4296" s="11" t="n"/>
      <c r="G4296" s="11" t="n"/>
      <c r="H4296" s="11" t="n"/>
      <c r="I4296" s="11" t="n"/>
      <c r="J4296" s="11" t="n"/>
      <c r="K4296" s="11" t="n"/>
      <c r="L4296" s="11" t="n"/>
      <c r="M4296" s="11" t="n"/>
      <c r="N4296" s="11" t="n"/>
      <c r="O4296" s="11" t="n"/>
      <c r="P4296" s="11" t="n"/>
      <c r="Q4296" s="11" t="n"/>
      <c r="R4296" s="11" t="n"/>
      <c r="S4296" s="11" t="n"/>
      <c r="T4296" s="11" t="n"/>
      <c r="U4296" s="11" t="n"/>
      <c r="V4296" s="11" t="n"/>
      <c r="W4296" s="11" t="n"/>
      <c r="X4296" s="11" t="n"/>
      <c r="Y4296" s="11" t="n"/>
      <c r="Z4296" s="11" t="n"/>
      <c r="AA4296" s="11" t="n"/>
      <c r="AB4296" s="11" t="n"/>
      <c r="AC4296" s="11" t="n"/>
      <c r="AD4296" s="11" t="n"/>
      <c r="AE4296" s="11" t="n"/>
      <c r="AF4296" s="11" t="n"/>
      <c r="AG4296" s="11" t="n"/>
      <c r="AH4296" s="11" t="n"/>
      <c r="AI4296" s="11" t="n"/>
      <c r="AJ4296" s="11" t="n"/>
      <c r="AK4296" s="11" t="n"/>
      <c r="AL4296" s="11" t="n"/>
      <c r="AM4296" s="11" t="n"/>
      <c r="AN4296" s="11" t="n"/>
      <c r="AO4296" s="11" t="n"/>
      <c r="AP4296" s="11" t="n"/>
      <c r="AQ4296" s="11" t="n"/>
      <c r="AR4296" s="11" t="n"/>
      <c r="AS4296" s="12" t="inlineStr">
        <is>
          <t>OK</t>
        </is>
      </c>
      <c r="AT4296" s="13">
        <f>IF((IFERROR(VALUE('Demand Input MP'!F785),0)+IFERROR(VALUE('Demand Input MP'!G785),0)+IFERROR(VALUE('Demand Input MP'!H785),0)+IFERROR(VALUE('Demand Input MP'!I785),0)+IFERROR(VALUE('Demand Input MP'!J785),0)+IFERROR(VALUE('Demand Input MP'!K785),0)+IFERROR(VALUE('Demand Input MP'!L785),0)+IFERROR(VALUE('Demand Input MP'!M785),0)+IFERROR(VALUE('Demand Input MP'!N785),0)+IFERROR(VALUE('Demand Input MP'!O785),0)+IFERROR(VALUE('Demand Input MP'!P785),0)+IFERROR(VALUE('Demand Input MP'!Q785),0)+IFERROR(VALUE('Demand Input MP'!R785),0))&gt;0,"PROMO","")</f>
        <v/>
      </c>
    </row>
    <row r="4297">
      <c r="A4297" s="14" t="inlineStr">
        <is>
          <t>SCM04426</t>
        </is>
      </c>
      <c r="B4297" s="14" t="inlineStr">
        <is>
          <t>The Beef 1,8 kg Chocolate</t>
        </is>
      </c>
      <c r="C4297" s="14" t="inlineStr">
        <is>
          <t>PROTEINI</t>
        </is>
      </c>
      <c r="D4297" s="14" t="inlineStr">
        <is>
          <t>02 SILVER</t>
        </is>
      </c>
      <c r="E4297" s="15" t="inlineStr">
        <is>
          <t>Baseline FC</t>
        </is>
      </c>
      <c r="F4297" s="16" t="n">
        <v>10</v>
      </c>
      <c r="G4297" s="16" t="n">
        <v>15</v>
      </c>
      <c r="H4297" s="16" t="n">
        <v>18</v>
      </c>
      <c r="I4297" s="16" t="n">
        <v>2</v>
      </c>
      <c r="J4297" s="16" t="n">
        <v>3</v>
      </c>
      <c r="K4297" s="16" t="n">
        <v>0</v>
      </c>
      <c r="L4297" s="16" t="n">
        <v>0</v>
      </c>
      <c r="M4297" s="16" t="n">
        <v>0</v>
      </c>
      <c r="N4297" s="16" t="n">
        <v>0</v>
      </c>
      <c r="O4297" s="16" t="n">
        <v>2</v>
      </c>
      <c r="P4297" s="16" t="n">
        <v>7</v>
      </c>
      <c r="Q4297" s="16" t="n">
        <v>8</v>
      </c>
      <c r="R4297" s="16" t="n">
        <v>5</v>
      </c>
      <c r="S4297" s="16" t="n">
        <v>4</v>
      </c>
      <c r="T4297" s="16" t="n">
        <v>6</v>
      </c>
      <c r="U4297" s="16" t="n">
        <v>9</v>
      </c>
      <c r="V4297" s="16" t="n">
        <v>12</v>
      </c>
      <c r="W4297" s="16" t="n">
        <v>2</v>
      </c>
      <c r="X4297" s="16" t="n">
        <v>7</v>
      </c>
      <c r="Y4297" s="16" t="n">
        <v>3</v>
      </c>
      <c r="Z4297" s="16" t="n">
        <v>4</v>
      </c>
      <c r="AA4297" s="16" t="n">
        <v>7</v>
      </c>
      <c r="AB4297" s="16" t="n">
        <v>8</v>
      </c>
      <c r="AC4297" s="16" t="n">
        <v>4</v>
      </c>
      <c r="AD4297" s="16" t="n">
        <v>1</v>
      </c>
      <c r="AE4297" s="16" t="n">
        <v>6</v>
      </c>
      <c r="AF4297" s="17" t="n">
        <v>5</v>
      </c>
      <c r="AG4297" s="17" t="n">
        <v>5</v>
      </c>
      <c r="AH4297" s="17" t="n">
        <v>5</v>
      </c>
      <c r="AI4297" s="17" t="n">
        <v>5</v>
      </c>
      <c r="AJ4297" s="17" t="n">
        <v>5</v>
      </c>
      <c r="AK4297" s="17" t="n">
        <v>5</v>
      </c>
      <c r="AL4297" s="17" t="n">
        <v>5</v>
      </c>
      <c r="AM4297" s="17" t="n">
        <v>5</v>
      </c>
      <c r="AN4297" s="17" t="n">
        <v>5</v>
      </c>
      <c r="AO4297" s="17" t="n">
        <v>5</v>
      </c>
      <c r="AP4297" s="17" t="n">
        <v>5</v>
      </c>
      <c r="AQ4297" s="17" t="n">
        <v>5</v>
      </c>
      <c r="AR4297" s="17" t="n">
        <v>5</v>
      </c>
      <c r="AS4297" s="18" t="inlineStr">
        <is>
          <t>OK</t>
        </is>
      </c>
      <c r="AT4297" t="inlineStr"/>
    </row>
    <row r="4298">
      <c r="A4298" s="14" t="inlineStr">
        <is>
          <t>SCM04426</t>
        </is>
      </c>
      <c r="B4298" s="14" t="inlineStr">
        <is>
          <t>The Beef 1,8 kg Chocolate</t>
        </is>
      </c>
      <c r="C4298" s="14" t="inlineStr">
        <is>
          <t>PROTEINI</t>
        </is>
      </c>
      <c r="D4298" s="14" t="inlineStr">
        <is>
          <t>02 SILVER</t>
        </is>
      </c>
      <c r="E4298" s="19" t="inlineStr">
        <is>
          <t>Planner Factor</t>
        </is>
      </c>
      <c r="AF4298" s="20" t="n">
        <v>1</v>
      </c>
      <c r="AG4298" s="20" t="n">
        <v>1</v>
      </c>
      <c r="AH4298" s="20" t="n">
        <v>1</v>
      </c>
      <c r="AI4298" s="20" t="n">
        <v>1</v>
      </c>
      <c r="AJ4298" s="20" t="n">
        <v>1</v>
      </c>
      <c r="AK4298" s="20" t="n">
        <v>1</v>
      </c>
      <c r="AL4298" s="20" t="n">
        <v>1</v>
      </c>
      <c r="AM4298" s="20" t="n">
        <v>1</v>
      </c>
      <c r="AN4298" s="20" t="n">
        <v>1</v>
      </c>
      <c r="AO4298" s="20" t="n">
        <v>1</v>
      </c>
      <c r="AP4298" s="20" t="n">
        <v>1</v>
      </c>
      <c r="AQ4298" s="20" t="n">
        <v>1</v>
      </c>
      <c r="AR4298" s="20" t="n">
        <v>1</v>
      </c>
      <c r="AS4298" s="18" t="inlineStr">
        <is>
          <t>OK</t>
        </is>
      </c>
      <c r="AT4298" t="inlineStr"/>
    </row>
    <row r="4299">
      <c r="A4299" s="14" t="inlineStr">
        <is>
          <t>SCM04426</t>
        </is>
      </c>
      <c r="B4299" s="14" t="inlineStr">
        <is>
          <t>The Beef 1,8 kg Chocolate</t>
        </is>
      </c>
      <c r="C4299" s="14" t="inlineStr">
        <is>
          <t>PROTEINI</t>
        </is>
      </c>
      <c r="D4299" s="14" t="inlineStr">
        <is>
          <t>02 SILVER</t>
        </is>
      </c>
      <c r="E4299" s="15" t="inlineStr">
        <is>
          <t>Adjusted FC</t>
        </is>
      </c>
      <c r="AF4299" s="21">
        <f>ROUND(AF4297*AF4298,0)</f>
        <v/>
      </c>
      <c r="AG4299" s="21">
        <f>ROUND(AG4297*AG4298,0)</f>
        <v/>
      </c>
      <c r="AH4299" s="21">
        <f>ROUND(AH4297*AH4298,0)</f>
        <v/>
      </c>
      <c r="AI4299" s="21">
        <f>ROUND(AI4297*AI4298,0)</f>
        <v/>
      </c>
      <c r="AJ4299" s="21">
        <f>ROUND(AJ4297*AJ4298,0)</f>
        <v/>
      </c>
      <c r="AK4299" s="21">
        <f>ROUND(AK4297*AK4298,0)</f>
        <v/>
      </c>
      <c r="AL4299" s="21">
        <f>ROUND(AL4297*AL4298,0)</f>
        <v/>
      </c>
      <c r="AM4299" s="21">
        <f>ROUND(AM4297*AM4298,0)</f>
        <v/>
      </c>
      <c r="AN4299" s="21">
        <f>ROUND(AN4297*AN4298,0)</f>
        <v/>
      </c>
      <c r="AO4299" s="21">
        <f>ROUND(AO4297*AO4298,0)</f>
        <v/>
      </c>
      <c r="AP4299" s="21">
        <f>ROUND(AP4297*AP4298,0)</f>
        <v/>
      </c>
      <c r="AQ4299" s="21">
        <f>ROUND(AQ4297*AQ4298,0)</f>
        <v/>
      </c>
      <c r="AR4299" s="21">
        <f>ROUND(AR4297*AR4298,0)</f>
        <v/>
      </c>
      <c r="AS4299" s="18" t="inlineStr">
        <is>
          <t>OK</t>
        </is>
      </c>
      <c r="AT4299" t="inlineStr"/>
    </row>
    <row r="4300">
      <c r="A4300" s="14" t="inlineStr">
        <is>
          <t>SCM04426</t>
        </is>
      </c>
      <c r="B4300" s="14" t="inlineStr">
        <is>
          <t>The Beef 1,8 kg Chocolate</t>
        </is>
      </c>
      <c r="C4300" s="14" t="inlineStr">
        <is>
          <t>PROTEINI</t>
        </is>
      </c>
      <c r="D4300" s="14" t="inlineStr">
        <is>
          <t>02 SILVER</t>
        </is>
      </c>
      <c r="E4300" s="22" t="inlineStr">
        <is>
          <t>VP on-top</t>
        </is>
      </c>
      <c r="AF4300" s="23">
        <f>IF('Demand Input VP'!F785="",0,'Demand Input VP'!F785)</f>
        <v/>
      </c>
      <c r="AG4300" s="23">
        <f>IF('Demand Input VP'!G785="",0,'Demand Input VP'!G785)</f>
        <v/>
      </c>
      <c r="AH4300" s="23">
        <f>IF('Demand Input VP'!H785="",0,'Demand Input VP'!H785)</f>
        <v/>
      </c>
      <c r="AI4300" s="23">
        <f>IF('Demand Input VP'!I785="",0,'Demand Input VP'!I785)</f>
        <v/>
      </c>
      <c r="AJ4300" s="23">
        <f>IF('Demand Input VP'!J785="",0,'Demand Input VP'!J785)</f>
        <v/>
      </c>
      <c r="AK4300" s="23">
        <f>IF('Demand Input VP'!K785="",0,'Demand Input VP'!K785)</f>
        <v/>
      </c>
      <c r="AL4300" s="23">
        <f>IF('Demand Input VP'!L785="",0,'Demand Input VP'!L785)</f>
        <v/>
      </c>
      <c r="AM4300" s="23">
        <f>IF('Demand Input VP'!M785="",0,'Demand Input VP'!M785)</f>
        <v/>
      </c>
      <c r="AN4300" s="23">
        <f>IF('Demand Input VP'!N785="",0,'Demand Input VP'!N785)</f>
        <v/>
      </c>
      <c r="AO4300" s="23">
        <f>IF('Demand Input VP'!O785="",0,'Demand Input VP'!O785)</f>
        <v/>
      </c>
      <c r="AP4300" s="23">
        <f>IF('Demand Input VP'!P785="",0,'Demand Input VP'!P785)</f>
        <v/>
      </c>
      <c r="AQ4300" s="23">
        <f>IF('Demand Input VP'!Q785="",0,'Demand Input VP'!Q785)</f>
        <v/>
      </c>
      <c r="AR4300" s="23">
        <f>IF('Demand Input VP'!R785="",0,'Demand Input VP'!R785)</f>
        <v/>
      </c>
      <c r="AS4300" s="18" t="inlineStr">
        <is>
          <t>OK</t>
        </is>
      </c>
      <c r="AT4300" t="inlineStr"/>
    </row>
    <row r="4301">
      <c r="A4301" s="14" t="inlineStr">
        <is>
          <t>SCM04426</t>
        </is>
      </c>
      <c r="B4301" s="14" t="inlineStr">
        <is>
          <t>The Beef 1,8 kg Chocolate</t>
        </is>
      </c>
      <c r="C4301" s="14" t="inlineStr">
        <is>
          <t>PROTEINI</t>
        </is>
      </c>
      <c r="D4301" s="14" t="inlineStr">
        <is>
          <t>02 SILVER</t>
        </is>
      </c>
      <c r="E4301" s="22" t="inlineStr">
        <is>
          <t>VP regular</t>
        </is>
      </c>
      <c r="AF4301">
        <f>IF('Demand Input VP'!F786="",0,'Demand Input VP'!F786)</f>
        <v/>
      </c>
      <c r="AG4301">
        <f>IF('Demand Input VP'!G786="",0,'Demand Input VP'!G786)</f>
        <v/>
      </c>
      <c r="AH4301">
        <f>IF('Demand Input VP'!H786="",0,'Demand Input VP'!H786)</f>
        <v/>
      </c>
      <c r="AI4301">
        <f>IF('Demand Input VP'!I786="",0,'Demand Input VP'!I786)</f>
        <v/>
      </c>
      <c r="AJ4301">
        <f>IF('Demand Input VP'!J786="",0,'Demand Input VP'!J786)</f>
        <v/>
      </c>
      <c r="AK4301">
        <f>IF('Demand Input VP'!K786="",0,'Demand Input VP'!K786)</f>
        <v/>
      </c>
      <c r="AL4301">
        <f>IF('Demand Input VP'!L786="",0,'Demand Input VP'!L786)</f>
        <v/>
      </c>
      <c r="AM4301">
        <f>IF('Demand Input VP'!M786="",0,'Demand Input VP'!M786)</f>
        <v/>
      </c>
      <c r="AN4301">
        <f>IF('Demand Input VP'!N786="",0,'Demand Input VP'!N786)</f>
        <v/>
      </c>
      <c r="AO4301">
        <f>IF('Demand Input VP'!O786="",0,'Demand Input VP'!O786)</f>
        <v/>
      </c>
      <c r="AP4301">
        <f>IF('Demand Input VP'!P786="",0,'Demand Input VP'!P786)</f>
        <v/>
      </c>
      <c r="AQ4301">
        <f>IF('Demand Input VP'!Q786="",0,'Demand Input VP'!Q786)</f>
        <v/>
      </c>
      <c r="AR4301">
        <f>IF('Demand Input VP'!R786="",0,'Demand Input VP'!R786)</f>
        <v/>
      </c>
      <c r="AS4301" s="18" t="inlineStr">
        <is>
          <t>OK</t>
        </is>
      </c>
      <c r="AT4301" t="inlineStr"/>
    </row>
    <row r="4302">
      <c r="A4302" s="14" t="inlineStr">
        <is>
          <t>SCM04426</t>
        </is>
      </c>
      <c r="B4302" s="14" t="inlineStr">
        <is>
          <t>The Beef 1,8 kg Chocolate</t>
        </is>
      </c>
      <c r="C4302" s="14" t="inlineStr">
        <is>
          <t>PROTEINI</t>
        </is>
      </c>
      <c r="D4302" s="14" t="inlineStr">
        <is>
          <t>02 SILVER</t>
        </is>
      </c>
      <c r="E4302" s="22" t="inlineStr">
        <is>
          <t>MP on-top</t>
        </is>
      </c>
      <c r="AF4302" s="23">
        <f>IF('Demand Input MP'!F785="",0,'Demand Input MP'!F785)</f>
        <v/>
      </c>
      <c r="AG4302" s="23">
        <f>IF('Demand Input MP'!G785="",0,'Demand Input MP'!G785)</f>
        <v/>
      </c>
      <c r="AH4302" s="23">
        <f>IF('Demand Input MP'!H785="",0,'Demand Input MP'!H785)</f>
        <v/>
      </c>
      <c r="AI4302" s="23">
        <f>IF('Demand Input MP'!I785="",0,'Demand Input MP'!I785)</f>
        <v/>
      </c>
      <c r="AJ4302" s="23">
        <f>IF('Demand Input MP'!J785="",0,'Demand Input MP'!J785)</f>
        <v/>
      </c>
      <c r="AK4302" s="23">
        <f>IF('Demand Input MP'!K785="",0,'Demand Input MP'!K785)</f>
        <v/>
      </c>
      <c r="AL4302" s="23">
        <f>IF('Demand Input MP'!L785="",0,'Demand Input MP'!L785)</f>
        <v/>
      </c>
      <c r="AM4302" s="23">
        <f>IF('Demand Input MP'!M785="",0,'Demand Input MP'!M785)</f>
        <v/>
      </c>
      <c r="AN4302" s="23">
        <f>IF('Demand Input MP'!N785="",0,'Demand Input MP'!N785)</f>
        <v/>
      </c>
      <c r="AO4302" s="23">
        <f>IF('Demand Input MP'!O785="",0,'Demand Input MP'!O785)</f>
        <v/>
      </c>
      <c r="AP4302" s="23">
        <f>IF('Demand Input MP'!P785="",0,'Demand Input MP'!P785)</f>
        <v/>
      </c>
      <c r="AQ4302" s="23">
        <f>IF('Demand Input MP'!Q785="",0,'Demand Input MP'!Q785)</f>
        <v/>
      </c>
      <c r="AR4302" s="23">
        <f>IF('Demand Input MP'!R785="",0,'Demand Input MP'!R785)</f>
        <v/>
      </c>
      <c r="AS4302" s="18" t="inlineStr">
        <is>
          <t>OK</t>
        </is>
      </c>
      <c r="AT4302" t="inlineStr"/>
    </row>
    <row r="4303">
      <c r="A4303" s="14" t="inlineStr">
        <is>
          <t>SCM04426</t>
        </is>
      </c>
      <c r="B4303" s="14" t="inlineStr">
        <is>
          <t>The Beef 1,8 kg Chocolate</t>
        </is>
      </c>
      <c r="C4303" s="14" t="inlineStr">
        <is>
          <t>PROTEINI</t>
        </is>
      </c>
      <c r="D4303" s="14" t="inlineStr">
        <is>
          <t>02 SILVER</t>
        </is>
      </c>
      <c r="E4303" s="22" t="inlineStr">
        <is>
          <t>MP regular</t>
        </is>
      </c>
      <c r="AF4303">
        <f>IF('Demand Input MP'!F786="",0,'Demand Input MP'!F786)</f>
        <v/>
      </c>
      <c r="AG4303">
        <f>IF('Demand Input MP'!G786="",0,'Demand Input MP'!G786)</f>
        <v/>
      </c>
      <c r="AH4303">
        <f>IF('Demand Input MP'!H786="",0,'Demand Input MP'!H786)</f>
        <v/>
      </c>
      <c r="AI4303">
        <f>IF('Demand Input MP'!I786="",0,'Demand Input MP'!I786)</f>
        <v/>
      </c>
      <c r="AJ4303">
        <f>IF('Demand Input MP'!J786="",0,'Demand Input MP'!J786)</f>
        <v/>
      </c>
      <c r="AK4303">
        <f>IF('Demand Input MP'!K786="",0,'Demand Input MP'!K786)</f>
        <v/>
      </c>
      <c r="AL4303">
        <f>IF('Demand Input MP'!L786="",0,'Demand Input MP'!L786)</f>
        <v/>
      </c>
      <c r="AM4303">
        <f>IF('Demand Input MP'!M786="",0,'Demand Input MP'!M786)</f>
        <v/>
      </c>
      <c r="AN4303">
        <f>IF('Demand Input MP'!N786="",0,'Demand Input MP'!N786)</f>
        <v/>
      </c>
      <c r="AO4303">
        <f>IF('Demand Input MP'!O786="",0,'Demand Input MP'!O786)</f>
        <v/>
      </c>
      <c r="AP4303">
        <f>IF('Demand Input MP'!P786="",0,'Demand Input MP'!P786)</f>
        <v/>
      </c>
      <c r="AQ4303">
        <f>IF('Demand Input MP'!Q786="",0,'Demand Input MP'!Q786)</f>
        <v/>
      </c>
      <c r="AR4303">
        <f>IF('Demand Input MP'!R786="",0,'Demand Input MP'!R786)</f>
        <v/>
      </c>
      <c r="AS4303" s="18" t="inlineStr">
        <is>
          <t>OK</t>
        </is>
      </c>
      <c r="AT4303" t="inlineStr"/>
    </row>
    <row r="4304">
      <c r="A4304" s="14" t="inlineStr">
        <is>
          <t>SCM04426</t>
        </is>
      </c>
      <c r="B4304" s="14" t="inlineStr">
        <is>
          <t>The Beef 1,8 kg Chocolate</t>
        </is>
      </c>
      <c r="C4304" s="14" t="inlineStr">
        <is>
          <t>PROTEINI</t>
        </is>
      </c>
      <c r="D4304" s="14" t="inlineStr">
        <is>
          <t>02 SILVER</t>
        </is>
      </c>
      <c r="E4304" s="15" t="inlineStr">
        <is>
          <t>On-top Total</t>
        </is>
      </c>
      <c r="AF4304" s="24">
        <f>SUM(AF4300:AF4303)</f>
        <v/>
      </c>
      <c r="AG4304" s="24">
        <f>SUM(AG4300:AG4303)</f>
        <v/>
      </c>
      <c r="AH4304" s="24">
        <f>SUM(AH4300:AH4303)</f>
        <v/>
      </c>
      <c r="AI4304" s="24">
        <f>SUM(AI4300:AI4303)</f>
        <v/>
      </c>
      <c r="AJ4304" s="24">
        <f>SUM(AJ4300:AJ4303)</f>
        <v/>
      </c>
      <c r="AK4304" s="24">
        <f>SUM(AK4300:AK4303)</f>
        <v/>
      </c>
      <c r="AL4304" s="24">
        <f>SUM(AL4300:AL4303)</f>
        <v/>
      </c>
      <c r="AM4304" s="24">
        <f>SUM(AM4300:AM4303)</f>
        <v/>
      </c>
      <c r="AN4304" s="24">
        <f>SUM(AN4300:AN4303)</f>
        <v/>
      </c>
      <c r="AO4304" s="24">
        <f>SUM(AO4300:AO4303)</f>
        <v/>
      </c>
      <c r="AP4304" s="24">
        <f>SUM(AP4300:AP4303)</f>
        <v/>
      </c>
      <c r="AQ4304" s="24">
        <f>SUM(AQ4300:AQ4303)</f>
        <v/>
      </c>
      <c r="AR4304" s="24">
        <f>SUM(AR4300:AR4303)</f>
        <v/>
      </c>
      <c r="AS4304" s="18" t="inlineStr">
        <is>
          <t>OK</t>
        </is>
      </c>
      <c r="AT4304" t="inlineStr"/>
    </row>
    <row r="4305">
      <c r="A4305" s="25" t="inlineStr">
        <is>
          <t>SCM04426</t>
        </is>
      </c>
      <c r="B4305" s="25" t="inlineStr">
        <is>
          <t>The Beef 1,8 kg Chocolate</t>
        </is>
      </c>
      <c r="C4305" s="25" t="inlineStr">
        <is>
          <t>PROTEINI</t>
        </is>
      </c>
      <c r="D4305" s="25" t="inlineStr">
        <is>
          <t>02 SILVER</t>
        </is>
      </c>
      <c r="E4305" s="26" t="inlineStr">
        <is>
          <t>TOTAL DEMAND</t>
        </is>
      </c>
      <c r="F4305" s="27" t="n"/>
      <c r="G4305" s="27" t="n"/>
      <c r="H4305" s="27" t="n"/>
      <c r="I4305" s="27" t="n"/>
      <c r="J4305" s="27" t="n"/>
      <c r="K4305" s="27" t="n"/>
      <c r="L4305" s="27" t="n"/>
      <c r="M4305" s="27" t="n"/>
      <c r="N4305" s="27" t="n"/>
      <c r="O4305" s="27" t="n"/>
      <c r="P4305" s="27" t="n"/>
      <c r="Q4305" s="27" t="n"/>
      <c r="R4305" s="27" t="n"/>
      <c r="S4305" s="27" t="n"/>
      <c r="T4305" s="27" t="n"/>
      <c r="U4305" s="27" t="n"/>
      <c r="V4305" s="27" t="n"/>
      <c r="W4305" s="27" t="n"/>
      <c r="X4305" s="27" t="n"/>
      <c r="Y4305" s="27" t="n"/>
      <c r="Z4305" s="27" t="n"/>
      <c r="AA4305" s="27" t="n"/>
      <c r="AB4305" s="27" t="n"/>
      <c r="AC4305" s="27" t="n"/>
      <c r="AD4305" s="27" t="n"/>
      <c r="AE4305" s="27" t="n"/>
      <c r="AF4305" s="28">
        <f>AF4299+AF4304</f>
        <v/>
      </c>
      <c r="AG4305" s="28">
        <f>AG4299+AG4304</f>
        <v/>
      </c>
      <c r="AH4305" s="28">
        <f>AH4299+AH4304</f>
        <v/>
      </c>
      <c r="AI4305" s="28">
        <f>AI4299+AI4304</f>
        <v/>
      </c>
      <c r="AJ4305" s="28">
        <f>AJ4299+AJ4304</f>
        <v/>
      </c>
      <c r="AK4305" s="28">
        <f>AK4299+AK4304</f>
        <v/>
      </c>
      <c r="AL4305" s="28">
        <f>AL4299+AL4304</f>
        <v/>
      </c>
      <c r="AM4305" s="28">
        <f>AM4299+AM4304</f>
        <v/>
      </c>
      <c r="AN4305" s="28">
        <f>AN4299+AN4304</f>
        <v/>
      </c>
      <c r="AO4305" s="28">
        <f>AO4299+AO4304</f>
        <v/>
      </c>
      <c r="AP4305" s="28">
        <f>AP4299+AP4304</f>
        <v/>
      </c>
      <c r="AQ4305" s="28">
        <f>AQ4299+AQ4304</f>
        <v/>
      </c>
      <c r="AR4305" s="28">
        <f>AR4299+AR4304</f>
        <v/>
      </c>
      <c r="AS4305" s="18" t="inlineStr">
        <is>
          <t>OK</t>
        </is>
      </c>
      <c r="AT4305" t="inlineStr"/>
    </row>
    <row r="4306">
      <c r="A4306" s="14" t="inlineStr">
        <is>
          <t>SCM04426</t>
        </is>
      </c>
      <c r="B4306" s="14" t="inlineStr">
        <is>
          <t>The Beef 1,8 kg Chocolate</t>
        </is>
      </c>
      <c r="C4306" s="14" t="inlineStr">
        <is>
          <t>PROTEINI</t>
        </is>
      </c>
      <c r="D4306" s="14" t="inlineStr">
        <is>
          <t>02 SILVER</t>
        </is>
      </c>
      <c r="E4306" s="15" t="inlineStr"/>
      <c r="AS4306" s="18" t="inlineStr">
        <is>
          <t>OK</t>
        </is>
      </c>
      <c r="AT4306" t="inlineStr"/>
    </row>
    <row r="4307">
      <c r="A4307" s="7" t="inlineStr">
        <is>
          <t>SCM04428</t>
        </is>
      </c>
      <c r="B4307" s="8" t="inlineStr">
        <is>
          <t>The Beef 900g Chocolate</t>
        </is>
      </c>
      <c r="C4307" s="9" t="inlineStr">
        <is>
          <t>PROTEINI</t>
        </is>
      </c>
      <c r="D4307" s="9" t="inlineStr">
        <is>
          <t>03 BRONZE</t>
        </is>
      </c>
      <c r="E4307" s="10" t="inlineStr"/>
      <c r="F4307" s="11" t="n"/>
      <c r="G4307" s="11" t="n"/>
      <c r="H4307" s="11" t="n"/>
      <c r="I4307" s="11" t="n"/>
      <c r="J4307" s="11" t="n"/>
      <c r="K4307" s="11" t="n"/>
      <c r="L4307" s="11" t="n"/>
      <c r="M4307" s="11" t="n"/>
      <c r="N4307" s="11" t="n"/>
      <c r="O4307" s="11" t="n"/>
      <c r="P4307" s="11" t="n"/>
      <c r="Q4307" s="11" t="n"/>
      <c r="R4307" s="11" t="n"/>
      <c r="S4307" s="11" t="n"/>
      <c r="T4307" s="11" t="n"/>
      <c r="U4307" s="11" t="n"/>
      <c r="V4307" s="11" t="n"/>
      <c r="W4307" s="11" t="n"/>
      <c r="X4307" s="11" t="n"/>
      <c r="Y4307" s="11" t="n"/>
      <c r="Z4307" s="11" t="n"/>
      <c r="AA4307" s="11" t="n"/>
      <c r="AB4307" s="11" t="n"/>
      <c r="AC4307" s="11" t="n"/>
      <c r="AD4307" s="11" t="n"/>
      <c r="AE4307" s="11" t="n"/>
      <c r="AF4307" s="11" t="n"/>
      <c r="AG4307" s="11" t="n"/>
      <c r="AH4307" s="11" t="n"/>
      <c r="AI4307" s="11" t="n"/>
      <c r="AJ4307" s="11" t="n"/>
      <c r="AK4307" s="11" t="n"/>
      <c r="AL4307" s="11" t="n"/>
      <c r="AM4307" s="11" t="n"/>
      <c r="AN4307" s="11" t="n"/>
      <c r="AO4307" s="11" t="n"/>
      <c r="AP4307" s="11" t="n"/>
      <c r="AQ4307" s="11" t="n"/>
      <c r="AR4307" s="11" t="n"/>
      <c r="AS4307" s="12" t="inlineStr">
        <is>
          <t>OK</t>
        </is>
      </c>
      <c r="AT4307" s="13">
        <f>IF((IFERROR(VALUE('Demand Input MP'!F787),0)+IFERROR(VALUE('Demand Input MP'!G787),0)+IFERROR(VALUE('Demand Input MP'!H787),0)+IFERROR(VALUE('Demand Input MP'!I787),0)+IFERROR(VALUE('Demand Input MP'!J787),0)+IFERROR(VALUE('Demand Input MP'!K787),0)+IFERROR(VALUE('Demand Input MP'!L787),0)+IFERROR(VALUE('Demand Input MP'!M787),0)+IFERROR(VALUE('Demand Input MP'!N787),0)+IFERROR(VALUE('Demand Input MP'!O787),0)+IFERROR(VALUE('Demand Input MP'!P787),0)+IFERROR(VALUE('Demand Input MP'!Q787),0)+IFERROR(VALUE('Demand Input MP'!R787),0))&gt;0,"PROMO","")</f>
        <v/>
      </c>
    </row>
    <row r="4308">
      <c r="A4308" s="14" t="inlineStr">
        <is>
          <t>SCM04428</t>
        </is>
      </c>
      <c r="B4308" s="14" t="inlineStr">
        <is>
          <t>The Beef 900g Chocolate</t>
        </is>
      </c>
      <c r="C4308" s="14" t="inlineStr">
        <is>
          <t>PROTEINI</t>
        </is>
      </c>
      <c r="D4308" s="14" t="inlineStr">
        <is>
          <t>03 BRONZE</t>
        </is>
      </c>
      <c r="E4308" s="15" t="inlineStr">
        <is>
          <t>Baseline FC</t>
        </is>
      </c>
      <c r="F4308" s="16" t="n">
        <v>6</v>
      </c>
      <c r="G4308" s="16" t="n">
        <v>9</v>
      </c>
      <c r="H4308" s="16" t="n">
        <v>15</v>
      </c>
      <c r="I4308" s="16" t="n">
        <v>5</v>
      </c>
      <c r="J4308" s="16" t="n">
        <v>2</v>
      </c>
      <c r="K4308" s="16" t="n">
        <v>4</v>
      </c>
      <c r="L4308" s="16" t="n">
        <v>0</v>
      </c>
      <c r="M4308" s="16" t="n">
        <v>0</v>
      </c>
      <c r="N4308" s="16" t="n">
        <v>0</v>
      </c>
      <c r="O4308" s="16" t="n">
        <v>2</v>
      </c>
      <c r="P4308" s="16" t="n">
        <v>1</v>
      </c>
      <c r="Q4308" s="16" t="n">
        <v>8</v>
      </c>
      <c r="R4308" s="16" t="n">
        <v>11</v>
      </c>
      <c r="S4308" s="16" t="n">
        <v>5</v>
      </c>
      <c r="T4308" s="16" t="n">
        <v>8</v>
      </c>
      <c r="U4308" s="16" t="n">
        <v>6</v>
      </c>
      <c r="V4308" s="16" t="n">
        <v>8</v>
      </c>
      <c r="W4308" s="16" t="n">
        <v>15</v>
      </c>
      <c r="X4308" s="16" t="n">
        <v>7</v>
      </c>
      <c r="Y4308" s="16" t="n">
        <v>6</v>
      </c>
      <c r="Z4308" s="16" t="n">
        <v>9</v>
      </c>
      <c r="AA4308" s="16" t="n">
        <v>6</v>
      </c>
      <c r="AB4308" s="16" t="n">
        <v>8</v>
      </c>
      <c r="AC4308" s="16" t="n">
        <v>5</v>
      </c>
      <c r="AD4308" s="16" t="n">
        <v>2</v>
      </c>
      <c r="AE4308" s="16" t="n">
        <v>8</v>
      </c>
      <c r="AF4308" s="17" t="n">
        <v>6</v>
      </c>
      <c r="AG4308" s="17" t="n">
        <v>5</v>
      </c>
      <c r="AH4308" s="17" t="n">
        <v>5</v>
      </c>
      <c r="AI4308" s="17" t="n">
        <v>5</v>
      </c>
      <c r="AJ4308" s="17" t="n">
        <v>4</v>
      </c>
      <c r="AK4308" s="17" t="n">
        <v>4</v>
      </c>
      <c r="AL4308" s="17" t="n">
        <v>4</v>
      </c>
      <c r="AM4308" s="17" t="n">
        <v>4</v>
      </c>
      <c r="AN4308" s="17" t="n">
        <v>4</v>
      </c>
      <c r="AO4308" s="17" t="n">
        <v>3</v>
      </c>
      <c r="AP4308" s="17" t="n">
        <v>3</v>
      </c>
      <c r="AQ4308" s="17" t="n">
        <v>3</v>
      </c>
      <c r="AR4308" s="17" t="n">
        <v>3</v>
      </c>
      <c r="AS4308" s="18" t="inlineStr">
        <is>
          <t>OK</t>
        </is>
      </c>
      <c r="AT4308" t="inlineStr"/>
    </row>
    <row r="4309">
      <c r="A4309" s="14" t="inlineStr">
        <is>
          <t>SCM04428</t>
        </is>
      </c>
      <c r="B4309" s="14" t="inlineStr">
        <is>
          <t>The Beef 900g Chocolate</t>
        </is>
      </c>
      <c r="C4309" s="14" t="inlineStr">
        <is>
          <t>PROTEINI</t>
        </is>
      </c>
      <c r="D4309" s="14" t="inlineStr">
        <is>
          <t>03 BRONZE</t>
        </is>
      </c>
      <c r="E4309" s="19" t="inlineStr">
        <is>
          <t>Planner Factor</t>
        </is>
      </c>
      <c r="AF4309" s="20" t="n">
        <v>1</v>
      </c>
      <c r="AG4309" s="20" t="n">
        <v>1</v>
      </c>
      <c r="AH4309" s="20" t="n">
        <v>1</v>
      </c>
      <c r="AI4309" s="20" t="n">
        <v>1</v>
      </c>
      <c r="AJ4309" s="20" t="n">
        <v>1</v>
      </c>
      <c r="AK4309" s="20" t="n">
        <v>1</v>
      </c>
      <c r="AL4309" s="20" t="n">
        <v>1</v>
      </c>
      <c r="AM4309" s="20" t="n">
        <v>1</v>
      </c>
      <c r="AN4309" s="20" t="n">
        <v>1</v>
      </c>
      <c r="AO4309" s="20" t="n">
        <v>1</v>
      </c>
      <c r="AP4309" s="20" t="n">
        <v>1</v>
      </c>
      <c r="AQ4309" s="20" t="n">
        <v>1</v>
      </c>
      <c r="AR4309" s="20" t="n">
        <v>1</v>
      </c>
      <c r="AS4309" s="18" t="inlineStr">
        <is>
          <t>OK</t>
        </is>
      </c>
      <c r="AT4309" t="inlineStr"/>
    </row>
    <row r="4310">
      <c r="A4310" s="14" t="inlineStr">
        <is>
          <t>SCM04428</t>
        </is>
      </c>
      <c r="B4310" s="14" t="inlineStr">
        <is>
          <t>The Beef 900g Chocolate</t>
        </is>
      </c>
      <c r="C4310" s="14" t="inlineStr">
        <is>
          <t>PROTEINI</t>
        </is>
      </c>
      <c r="D4310" s="14" t="inlineStr">
        <is>
          <t>03 BRONZE</t>
        </is>
      </c>
      <c r="E4310" s="15" t="inlineStr">
        <is>
          <t>Adjusted FC</t>
        </is>
      </c>
      <c r="AF4310" s="21">
        <f>ROUND(AF4308*AF4309,0)</f>
        <v/>
      </c>
      <c r="AG4310" s="21">
        <f>ROUND(AG4308*AG4309,0)</f>
        <v/>
      </c>
      <c r="AH4310" s="21">
        <f>ROUND(AH4308*AH4309,0)</f>
        <v/>
      </c>
      <c r="AI4310" s="21">
        <f>ROUND(AI4308*AI4309,0)</f>
        <v/>
      </c>
      <c r="AJ4310" s="21">
        <f>ROUND(AJ4308*AJ4309,0)</f>
        <v/>
      </c>
      <c r="AK4310" s="21">
        <f>ROUND(AK4308*AK4309,0)</f>
        <v/>
      </c>
      <c r="AL4310" s="21">
        <f>ROUND(AL4308*AL4309,0)</f>
        <v/>
      </c>
      <c r="AM4310" s="21">
        <f>ROUND(AM4308*AM4309,0)</f>
        <v/>
      </c>
      <c r="AN4310" s="21">
        <f>ROUND(AN4308*AN4309,0)</f>
        <v/>
      </c>
      <c r="AO4310" s="21">
        <f>ROUND(AO4308*AO4309,0)</f>
        <v/>
      </c>
      <c r="AP4310" s="21">
        <f>ROUND(AP4308*AP4309,0)</f>
        <v/>
      </c>
      <c r="AQ4310" s="21">
        <f>ROUND(AQ4308*AQ4309,0)</f>
        <v/>
      </c>
      <c r="AR4310" s="21">
        <f>ROUND(AR4308*AR4309,0)</f>
        <v/>
      </c>
      <c r="AS4310" s="18" t="inlineStr">
        <is>
          <t>OK</t>
        </is>
      </c>
      <c r="AT4310" t="inlineStr"/>
    </row>
    <row r="4311">
      <c r="A4311" s="14" t="inlineStr">
        <is>
          <t>SCM04428</t>
        </is>
      </c>
      <c r="B4311" s="14" t="inlineStr">
        <is>
          <t>The Beef 900g Chocolate</t>
        </is>
      </c>
      <c r="C4311" s="14" t="inlineStr">
        <is>
          <t>PROTEINI</t>
        </is>
      </c>
      <c r="D4311" s="14" t="inlineStr">
        <is>
          <t>03 BRONZE</t>
        </is>
      </c>
      <c r="E4311" s="22" t="inlineStr">
        <is>
          <t>VP on-top</t>
        </is>
      </c>
      <c r="AF4311" s="23">
        <f>IF('Demand Input VP'!F787="",0,'Demand Input VP'!F787)</f>
        <v/>
      </c>
      <c r="AG4311" s="23">
        <f>IF('Demand Input VP'!G787="",0,'Demand Input VP'!G787)</f>
        <v/>
      </c>
      <c r="AH4311" s="23">
        <f>IF('Demand Input VP'!H787="",0,'Demand Input VP'!H787)</f>
        <v/>
      </c>
      <c r="AI4311" s="23">
        <f>IF('Demand Input VP'!I787="",0,'Demand Input VP'!I787)</f>
        <v/>
      </c>
      <c r="AJ4311" s="23">
        <f>IF('Demand Input VP'!J787="",0,'Demand Input VP'!J787)</f>
        <v/>
      </c>
      <c r="AK4311" s="23">
        <f>IF('Demand Input VP'!K787="",0,'Demand Input VP'!K787)</f>
        <v/>
      </c>
      <c r="AL4311" s="23">
        <f>IF('Demand Input VP'!L787="",0,'Demand Input VP'!L787)</f>
        <v/>
      </c>
      <c r="AM4311" s="23">
        <f>IF('Demand Input VP'!M787="",0,'Demand Input VP'!M787)</f>
        <v/>
      </c>
      <c r="AN4311" s="23">
        <f>IF('Demand Input VP'!N787="",0,'Demand Input VP'!N787)</f>
        <v/>
      </c>
      <c r="AO4311" s="23">
        <f>IF('Demand Input VP'!O787="",0,'Demand Input VP'!O787)</f>
        <v/>
      </c>
      <c r="AP4311" s="23">
        <f>IF('Demand Input VP'!P787="",0,'Demand Input VP'!P787)</f>
        <v/>
      </c>
      <c r="AQ4311" s="23">
        <f>IF('Demand Input VP'!Q787="",0,'Demand Input VP'!Q787)</f>
        <v/>
      </c>
      <c r="AR4311" s="23">
        <f>IF('Demand Input VP'!R787="",0,'Demand Input VP'!R787)</f>
        <v/>
      </c>
      <c r="AS4311" s="18" t="inlineStr">
        <is>
          <t>OK</t>
        </is>
      </c>
      <c r="AT4311" t="inlineStr"/>
    </row>
    <row r="4312">
      <c r="A4312" s="14" t="inlineStr">
        <is>
          <t>SCM04428</t>
        </is>
      </c>
      <c r="B4312" s="14" t="inlineStr">
        <is>
          <t>The Beef 900g Chocolate</t>
        </is>
      </c>
      <c r="C4312" s="14" t="inlineStr">
        <is>
          <t>PROTEINI</t>
        </is>
      </c>
      <c r="D4312" s="14" t="inlineStr">
        <is>
          <t>03 BRONZE</t>
        </is>
      </c>
      <c r="E4312" s="22" t="inlineStr">
        <is>
          <t>VP regular</t>
        </is>
      </c>
      <c r="AF4312">
        <f>IF('Demand Input VP'!F788="",0,'Demand Input VP'!F788)</f>
        <v/>
      </c>
      <c r="AG4312">
        <f>IF('Demand Input VP'!G788="",0,'Demand Input VP'!G788)</f>
        <v/>
      </c>
      <c r="AH4312">
        <f>IF('Demand Input VP'!H788="",0,'Demand Input VP'!H788)</f>
        <v/>
      </c>
      <c r="AI4312">
        <f>IF('Demand Input VP'!I788="",0,'Demand Input VP'!I788)</f>
        <v/>
      </c>
      <c r="AJ4312">
        <f>IF('Demand Input VP'!J788="",0,'Demand Input VP'!J788)</f>
        <v/>
      </c>
      <c r="AK4312">
        <f>IF('Demand Input VP'!K788="",0,'Demand Input VP'!K788)</f>
        <v/>
      </c>
      <c r="AL4312">
        <f>IF('Demand Input VP'!L788="",0,'Demand Input VP'!L788)</f>
        <v/>
      </c>
      <c r="AM4312">
        <f>IF('Demand Input VP'!M788="",0,'Demand Input VP'!M788)</f>
        <v/>
      </c>
      <c r="AN4312">
        <f>IF('Demand Input VP'!N788="",0,'Demand Input VP'!N788)</f>
        <v/>
      </c>
      <c r="AO4312">
        <f>IF('Demand Input VP'!O788="",0,'Demand Input VP'!O788)</f>
        <v/>
      </c>
      <c r="AP4312">
        <f>IF('Demand Input VP'!P788="",0,'Demand Input VP'!P788)</f>
        <v/>
      </c>
      <c r="AQ4312">
        <f>IF('Demand Input VP'!Q788="",0,'Demand Input VP'!Q788)</f>
        <v/>
      </c>
      <c r="AR4312">
        <f>IF('Demand Input VP'!R788="",0,'Demand Input VP'!R788)</f>
        <v/>
      </c>
      <c r="AS4312" s="18" t="inlineStr">
        <is>
          <t>OK</t>
        </is>
      </c>
      <c r="AT4312" t="inlineStr"/>
    </row>
    <row r="4313">
      <c r="A4313" s="14" t="inlineStr">
        <is>
          <t>SCM04428</t>
        </is>
      </c>
      <c r="B4313" s="14" t="inlineStr">
        <is>
          <t>The Beef 900g Chocolate</t>
        </is>
      </c>
      <c r="C4313" s="14" t="inlineStr">
        <is>
          <t>PROTEINI</t>
        </is>
      </c>
      <c r="D4313" s="14" t="inlineStr">
        <is>
          <t>03 BRONZE</t>
        </is>
      </c>
      <c r="E4313" s="22" t="inlineStr">
        <is>
          <t>MP on-top</t>
        </is>
      </c>
      <c r="AF4313" s="23">
        <f>IF('Demand Input MP'!F787="",0,'Demand Input MP'!F787)</f>
        <v/>
      </c>
      <c r="AG4313" s="23">
        <f>IF('Demand Input MP'!G787="",0,'Demand Input MP'!G787)</f>
        <v/>
      </c>
      <c r="AH4313" s="23">
        <f>IF('Demand Input MP'!H787="",0,'Demand Input MP'!H787)</f>
        <v/>
      </c>
      <c r="AI4313" s="23">
        <f>IF('Demand Input MP'!I787="",0,'Demand Input MP'!I787)</f>
        <v/>
      </c>
      <c r="AJ4313" s="23">
        <f>IF('Demand Input MP'!J787="",0,'Demand Input MP'!J787)</f>
        <v/>
      </c>
      <c r="AK4313" s="23">
        <f>IF('Demand Input MP'!K787="",0,'Demand Input MP'!K787)</f>
        <v/>
      </c>
      <c r="AL4313" s="23">
        <f>IF('Demand Input MP'!L787="",0,'Demand Input MP'!L787)</f>
        <v/>
      </c>
      <c r="AM4313" s="23">
        <f>IF('Demand Input MP'!M787="",0,'Demand Input MP'!M787)</f>
        <v/>
      </c>
      <c r="AN4313" s="23">
        <f>IF('Demand Input MP'!N787="",0,'Demand Input MP'!N787)</f>
        <v/>
      </c>
      <c r="AO4313" s="23">
        <f>IF('Demand Input MP'!O787="",0,'Demand Input MP'!O787)</f>
        <v/>
      </c>
      <c r="AP4313" s="23">
        <f>IF('Demand Input MP'!P787="",0,'Demand Input MP'!P787)</f>
        <v/>
      </c>
      <c r="AQ4313" s="23">
        <f>IF('Demand Input MP'!Q787="",0,'Demand Input MP'!Q787)</f>
        <v/>
      </c>
      <c r="AR4313" s="23">
        <f>IF('Demand Input MP'!R787="",0,'Demand Input MP'!R787)</f>
        <v/>
      </c>
      <c r="AS4313" s="18" t="inlineStr">
        <is>
          <t>OK</t>
        </is>
      </c>
      <c r="AT4313" t="inlineStr"/>
    </row>
    <row r="4314">
      <c r="A4314" s="14" t="inlineStr">
        <is>
          <t>SCM04428</t>
        </is>
      </c>
      <c r="B4314" s="14" t="inlineStr">
        <is>
          <t>The Beef 900g Chocolate</t>
        </is>
      </c>
      <c r="C4314" s="14" t="inlineStr">
        <is>
          <t>PROTEINI</t>
        </is>
      </c>
      <c r="D4314" s="14" t="inlineStr">
        <is>
          <t>03 BRONZE</t>
        </is>
      </c>
      <c r="E4314" s="22" t="inlineStr">
        <is>
          <t>MP regular</t>
        </is>
      </c>
      <c r="AF4314">
        <f>IF('Demand Input MP'!F788="",0,'Demand Input MP'!F788)</f>
        <v/>
      </c>
      <c r="AG4314">
        <f>IF('Demand Input MP'!G788="",0,'Demand Input MP'!G788)</f>
        <v/>
      </c>
      <c r="AH4314">
        <f>IF('Demand Input MP'!H788="",0,'Demand Input MP'!H788)</f>
        <v/>
      </c>
      <c r="AI4314">
        <f>IF('Demand Input MP'!I788="",0,'Demand Input MP'!I788)</f>
        <v/>
      </c>
      <c r="AJ4314">
        <f>IF('Demand Input MP'!J788="",0,'Demand Input MP'!J788)</f>
        <v/>
      </c>
      <c r="AK4314">
        <f>IF('Demand Input MP'!K788="",0,'Demand Input MP'!K788)</f>
        <v/>
      </c>
      <c r="AL4314">
        <f>IF('Demand Input MP'!L788="",0,'Demand Input MP'!L788)</f>
        <v/>
      </c>
      <c r="AM4314">
        <f>IF('Demand Input MP'!M788="",0,'Demand Input MP'!M788)</f>
        <v/>
      </c>
      <c r="AN4314">
        <f>IF('Demand Input MP'!N788="",0,'Demand Input MP'!N788)</f>
        <v/>
      </c>
      <c r="AO4314">
        <f>IF('Demand Input MP'!O788="",0,'Demand Input MP'!O788)</f>
        <v/>
      </c>
      <c r="AP4314">
        <f>IF('Demand Input MP'!P788="",0,'Demand Input MP'!P788)</f>
        <v/>
      </c>
      <c r="AQ4314">
        <f>IF('Demand Input MP'!Q788="",0,'Demand Input MP'!Q788)</f>
        <v/>
      </c>
      <c r="AR4314">
        <f>IF('Demand Input MP'!R788="",0,'Demand Input MP'!R788)</f>
        <v/>
      </c>
      <c r="AS4314" s="18" t="inlineStr">
        <is>
          <t>OK</t>
        </is>
      </c>
      <c r="AT4314" t="inlineStr"/>
    </row>
    <row r="4315">
      <c r="A4315" s="14" t="inlineStr">
        <is>
          <t>SCM04428</t>
        </is>
      </c>
      <c r="B4315" s="14" t="inlineStr">
        <is>
          <t>The Beef 900g Chocolate</t>
        </is>
      </c>
      <c r="C4315" s="14" t="inlineStr">
        <is>
          <t>PROTEINI</t>
        </is>
      </c>
      <c r="D4315" s="14" t="inlineStr">
        <is>
          <t>03 BRONZE</t>
        </is>
      </c>
      <c r="E4315" s="15" t="inlineStr">
        <is>
          <t>On-top Total</t>
        </is>
      </c>
      <c r="AF4315" s="24">
        <f>SUM(AF4311:AF4314)</f>
        <v/>
      </c>
      <c r="AG4315" s="24">
        <f>SUM(AG4311:AG4314)</f>
        <v/>
      </c>
      <c r="AH4315" s="24">
        <f>SUM(AH4311:AH4314)</f>
        <v/>
      </c>
      <c r="AI4315" s="24">
        <f>SUM(AI4311:AI4314)</f>
        <v/>
      </c>
      <c r="AJ4315" s="24">
        <f>SUM(AJ4311:AJ4314)</f>
        <v/>
      </c>
      <c r="AK4315" s="24">
        <f>SUM(AK4311:AK4314)</f>
        <v/>
      </c>
      <c r="AL4315" s="24">
        <f>SUM(AL4311:AL4314)</f>
        <v/>
      </c>
      <c r="AM4315" s="24">
        <f>SUM(AM4311:AM4314)</f>
        <v/>
      </c>
      <c r="AN4315" s="24">
        <f>SUM(AN4311:AN4314)</f>
        <v/>
      </c>
      <c r="AO4315" s="24">
        <f>SUM(AO4311:AO4314)</f>
        <v/>
      </c>
      <c r="AP4315" s="24">
        <f>SUM(AP4311:AP4314)</f>
        <v/>
      </c>
      <c r="AQ4315" s="24">
        <f>SUM(AQ4311:AQ4314)</f>
        <v/>
      </c>
      <c r="AR4315" s="24">
        <f>SUM(AR4311:AR4314)</f>
        <v/>
      </c>
      <c r="AS4315" s="18" t="inlineStr">
        <is>
          <t>OK</t>
        </is>
      </c>
      <c r="AT4315" t="inlineStr"/>
    </row>
    <row r="4316">
      <c r="A4316" s="25" t="inlineStr">
        <is>
          <t>SCM04428</t>
        </is>
      </c>
      <c r="B4316" s="25" t="inlineStr">
        <is>
          <t>The Beef 900g Chocolate</t>
        </is>
      </c>
      <c r="C4316" s="25" t="inlineStr">
        <is>
          <t>PROTEINI</t>
        </is>
      </c>
      <c r="D4316" s="25" t="inlineStr">
        <is>
          <t>03 BRONZE</t>
        </is>
      </c>
      <c r="E4316" s="26" t="inlineStr">
        <is>
          <t>TOTAL DEMAND</t>
        </is>
      </c>
      <c r="F4316" s="27" t="n"/>
      <c r="G4316" s="27" t="n"/>
      <c r="H4316" s="27" t="n"/>
      <c r="I4316" s="27" t="n"/>
      <c r="J4316" s="27" t="n"/>
      <c r="K4316" s="27" t="n"/>
      <c r="L4316" s="27" t="n"/>
      <c r="M4316" s="27" t="n"/>
      <c r="N4316" s="27" t="n"/>
      <c r="O4316" s="27" t="n"/>
      <c r="P4316" s="27" t="n"/>
      <c r="Q4316" s="27" t="n"/>
      <c r="R4316" s="27" t="n"/>
      <c r="S4316" s="27" t="n"/>
      <c r="T4316" s="27" t="n"/>
      <c r="U4316" s="27" t="n"/>
      <c r="V4316" s="27" t="n"/>
      <c r="W4316" s="27" t="n"/>
      <c r="X4316" s="27" t="n"/>
      <c r="Y4316" s="27" t="n"/>
      <c r="Z4316" s="27" t="n"/>
      <c r="AA4316" s="27" t="n"/>
      <c r="AB4316" s="27" t="n"/>
      <c r="AC4316" s="27" t="n"/>
      <c r="AD4316" s="27" t="n"/>
      <c r="AE4316" s="27" t="n"/>
      <c r="AF4316" s="28">
        <f>AF4310+AF4315</f>
        <v/>
      </c>
      <c r="AG4316" s="28">
        <f>AG4310+AG4315</f>
        <v/>
      </c>
      <c r="AH4316" s="28">
        <f>AH4310+AH4315</f>
        <v/>
      </c>
      <c r="AI4316" s="28">
        <f>AI4310+AI4315</f>
        <v/>
      </c>
      <c r="AJ4316" s="28">
        <f>AJ4310+AJ4315</f>
        <v/>
      </c>
      <c r="AK4316" s="28">
        <f>AK4310+AK4315</f>
        <v/>
      </c>
      <c r="AL4316" s="28">
        <f>AL4310+AL4315</f>
        <v/>
      </c>
      <c r="AM4316" s="28">
        <f>AM4310+AM4315</f>
        <v/>
      </c>
      <c r="AN4316" s="28">
        <f>AN4310+AN4315</f>
        <v/>
      </c>
      <c r="AO4316" s="28">
        <f>AO4310+AO4315</f>
        <v/>
      </c>
      <c r="AP4316" s="28">
        <f>AP4310+AP4315</f>
        <v/>
      </c>
      <c r="AQ4316" s="28">
        <f>AQ4310+AQ4315</f>
        <v/>
      </c>
      <c r="AR4316" s="28">
        <f>AR4310+AR4315</f>
        <v/>
      </c>
      <c r="AS4316" s="18" t="inlineStr">
        <is>
          <t>OK</t>
        </is>
      </c>
      <c r="AT4316" t="inlineStr"/>
    </row>
    <row r="4317">
      <c r="A4317" s="14" t="inlineStr">
        <is>
          <t>SCM04428</t>
        </is>
      </c>
      <c r="B4317" s="14" t="inlineStr">
        <is>
          <t>The Beef 900g Chocolate</t>
        </is>
      </c>
      <c r="C4317" s="14" t="inlineStr">
        <is>
          <t>PROTEINI</t>
        </is>
      </c>
      <c r="D4317" s="14" t="inlineStr">
        <is>
          <t>03 BRONZE</t>
        </is>
      </c>
      <c r="E4317" s="15" t="inlineStr"/>
      <c r="AS4317" s="18" t="inlineStr">
        <is>
          <t>OK</t>
        </is>
      </c>
      <c r="AT4317" t="inlineStr"/>
    </row>
    <row r="4318">
      <c r="A4318" s="7" t="inlineStr">
        <is>
          <t>SCM04430</t>
        </is>
      </c>
      <c r="B4318" s="8" t="inlineStr">
        <is>
          <t>Viper Black 1,8 kg Chocolate</t>
        </is>
      </c>
      <c r="C4318" s="9" t="inlineStr">
        <is>
          <t>PROTEINI</t>
        </is>
      </c>
      <c r="D4318" s="9" t="inlineStr">
        <is>
          <t>02 SILVER</t>
        </is>
      </c>
      <c r="E4318" s="10" t="inlineStr"/>
      <c r="F4318" s="11" t="n"/>
      <c r="G4318" s="11" t="n"/>
      <c r="H4318" s="11" t="n"/>
      <c r="I4318" s="11" t="n"/>
      <c r="J4318" s="11" t="n"/>
      <c r="K4318" s="11" t="n"/>
      <c r="L4318" s="11" t="n"/>
      <c r="M4318" s="11" t="n"/>
      <c r="N4318" s="11" t="n"/>
      <c r="O4318" s="11" t="n"/>
      <c r="P4318" s="11" t="n"/>
      <c r="Q4318" s="11" t="n"/>
      <c r="R4318" s="11" t="n"/>
      <c r="S4318" s="11" t="n"/>
      <c r="T4318" s="11" t="n"/>
      <c r="U4318" s="11" t="n"/>
      <c r="V4318" s="11" t="n"/>
      <c r="W4318" s="11" t="n"/>
      <c r="X4318" s="11" t="n"/>
      <c r="Y4318" s="11" t="n"/>
      <c r="Z4318" s="11" t="n"/>
      <c r="AA4318" s="11" t="n"/>
      <c r="AB4318" s="11" t="n"/>
      <c r="AC4318" s="11" t="n"/>
      <c r="AD4318" s="11" t="n"/>
      <c r="AE4318" s="11" t="n"/>
      <c r="AF4318" s="11" t="n"/>
      <c r="AG4318" s="11" t="n"/>
      <c r="AH4318" s="11" t="n"/>
      <c r="AI4318" s="11" t="n"/>
      <c r="AJ4318" s="11" t="n"/>
      <c r="AK4318" s="11" t="n"/>
      <c r="AL4318" s="11" t="n"/>
      <c r="AM4318" s="11" t="n"/>
      <c r="AN4318" s="11" t="n"/>
      <c r="AO4318" s="11" t="n"/>
      <c r="AP4318" s="11" t="n"/>
      <c r="AQ4318" s="11" t="n"/>
      <c r="AR4318" s="11" t="n"/>
      <c r="AS4318" s="12" t="inlineStr">
        <is>
          <t>OK</t>
        </is>
      </c>
      <c r="AT4318" s="13">
        <f>IF((IFERROR(VALUE('Demand Input MP'!F789),0)+IFERROR(VALUE('Demand Input MP'!G789),0)+IFERROR(VALUE('Demand Input MP'!H789),0)+IFERROR(VALUE('Demand Input MP'!I789),0)+IFERROR(VALUE('Demand Input MP'!J789),0)+IFERROR(VALUE('Demand Input MP'!K789),0)+IFERROR(VALUE('Demand Input MP'!L789),0)+IFERROR(VALUE('Demand Input MP'!M789),0)+IFERROR(VALUE('Demand Input MP'!N789),0)+IFERROR(VALUE('Demand Input MP'!O789),0)+IFERROR(VALUE('Demand Input MP'!P789),0)+IFERROR(VALUE('Demand Input MP'!Q789),0)+IFERROR(VALUE('Demand Input MP'!R789),0))&gt;0,"PROMO","")</f>
        <v/>
      </c>
    </row>
    <row r="4319">
      <c r="A4319" s="14" t="inlineStr">
        <is>
          <t>SCM04430</t>
        </is>
      </c>
      <c r="B4319" s="14" t="inlineStr">
        <is>
          <t>Viper Black 1,8 kg Chocolate</t>
        </is>
      </c>
      <c r="C4319" s="14" t="inlineStr">
        <is>
          <t>PROTEINI</t>
        </is>
      </c>
      <c r="D4319" s="14" t="inlineStr">
        <is>
          <t>02 SILVER</t>
        </is>
      </c>
      <c r="E4319" s="15" t="inlineStr">
        <is>
          <t>Baseline FC</t>
        </is>
      </c>
      <c r="F4319" s="16" t="n">
        <v>13</v>
      </c>
      <c r="G4319" s="16" t="n">
        <v>10</v>
      </c>
      <c r="H4319" s="16" t="n">
        <v>10</v>
      </c>
      <c r="I4319" s="16" t="n">
        <v>4</v>
      </c>
      <c r="J4319" s="16" t="n">
        <v>4</v>
      </c>
      <c r="K4319" s="16" t="n">
        <v>3</v>
      </c>
      <c r="L4319" s="16" t="n">
        <v>5</v>
      </c>
      <c r="M4319" s="16" t="n">
        <v>9</v>
      </c>
      <c r="N4319" s="16" t="n">
        <v>8</v>
      </c>
      <c r="O4319" s="16" t="n">
        <v>9</v>
      </c>
      <c r="P4319" s="16" t="n">
        <v>4</v>
      </c>
      <c r="Q4319" s="16" t="n">
        <v>6</v>
      </c>
      <c r="R4319" s="16" t="n">
        <v>10</v>
      </c>
      <c r="S4319" s="16" t="n">
        <v>10</v>
      </c>
      <c r="T4319" s="16" t="n">
        <v>5</v>
      </c>
      <c r="U4319" s="16" t="n">
        <v>5</v>
      </c>
      <c r="V4319" s="16" t="n">
        <v>10</v>
      </c>
      <c r="W4319" s="16" t="n">
        <v>7</v>
      </c>
      <c r="X4319" s="16" t="n">
        <v>2</v>
      </c>
      <c r="Y4319" s="16" t="n">
        <v>8</v>
      </c>
      <c r="Z4319" s="16" t="n">
        <v>4</v>
      </c>
      <c r="AA4319" s="16" t="n">
        <v>4</v>
      </c>
      <c r="AB4319" s="16" t="n">
        <v>8</v>
      </c>
      <c r="AC4319" s="16" t="n">
        <v>5</v>
      </c>
      <c r="AD4319" s="16" t="n">
        <v>4</v>
      </c>
      <c r="AE4319" s="16" t="n">
        <v>15</v>
      </c>
      <c r="AF4319" s="17" t="n">
        <v>7</v>
      </c>
      <c r="AG4319" s="17" t="n">
        <v>6</v>
      </c>
      <c r="AH4319" s="17" t="n">
        <v>6</v>
      </c>
      <c r="AI4319" s="17" t="n">
        <v>6</v>
      </c>
      <c r="AJ4319" s="17" t="n">
        <v>6</v>
      </c>
      <c r="AK4319" s="17" t="n">
        <v>6</v>
      </c>
      <c r="AL4319" s="17" t="n">
        <v>6</v>
      </c>
      <c r="AM4319" s="17" t="n">
        <v>6</v>
      </c>
      <c r="AN4319" s="17" t="n">
        <v>6</v>
      </c>
      <c r="AO4319" s="17" t="n">
        <v>6</v>
      </c>
      <c r="AP4319" s="17" t="n">
        <v>6</v>
      </c>
      <c r="AQ4319" s="17" t="n">
        <v>6</v>
      </c>
      <c r="AR4319" s="17" t="n">
        <v>6</v>
      </c>
      <c r="AS4319" s="18" t="inlineStr">
        <is>
          <t>OK</t>
        </is>
      </c>
      <c r="AT4319" t="inlineStr"/>
    </row>
    <row r="4320">
      <c r="A4320" s="14" t="inlineStr">
        <is>
          <t>SCM04430</t>
        </is>
      </c>
      <c r="B4320" s="14" t="inlineStr">
        <is>
          <t>Viper Black 1,8 kg Chocolate</t>
        </is>
      </c>
      <c r="C4320" s="14" t="inlineStr">
        <is>
          <t>PROTEINI</t>
        </is>
      </c>
      <c r="D4320" s="14" t="inlineStr">
        <is>
          <t>02 SILVER</t>
        </is>
      </c>
      <c r="E4320" s="19" t="inlineStr">
        <is>
          <t>Planner Factor</t>
        </is>
      </c>
      <c r="AF4320" s="20" t="n">
        <v>1</v>
      </c>
      <c r="AG4320" s="20" t="n">
        <v>1</v>
      </c>
      <c r="AH4320" s="20" t="n">
        <v>1</v>
      </c>
      <c r="AI4320" s="20" t="n">
        <v>1</v>
      </c>
      <c r="AJ4320" s="20" t="n">
        <v>1</v>
      </c>
      <c r="AK4320" s="20" t="n">
        <v>1</v>
      </c>
      <c r="AL4320" s="20" t="n">
        <v>1</v>
      </c>
      <c r="AM4320" s="20" t="n">
        <v>1</v>
      </c>
      <c r="AN4320" s="20" t="n">
        <v>1</v>
      </c>
      <c r="AO4320" s="20" t="n">
        <v>1</v>
      </c>
      <c r="AP4320" s="20" t="n">
        <v>1</v>
      </c>
      <c r="AQ4320" s="20" t="n">
        <v>1</v>
      </c>
      <c r="AR4320" s="20" t="n">
        <v>1</v>
      </c>
      <c r="AS4320" s="18" t="inlineStr">
        <is>
          <t>OK</t>
        </is>
      </c>
      <c r="AT4320" t="inlineStr"/>
    </row>
    <row r="4321">
      <c r="A4321" s="14" t="inlineStr">
        <is>
          <t>SCM04430</t>
        </is>
      </c>
      <c r="B4321" s="14" t="inlineStr">
        <is>
          <t>Viper Black 1,8 kg Chocolate</t>
        </is>
      </c>
      <c r="C4321" s="14" t="inlineStr">
        <is>
          <t>PROTEINI</t>
        </is>
      </c>
      <c r="D4321" s="14" t="inlineStr">
        <is>
          <t>02 SILVER</t>
        </is>
      </c>
      <c r="E4321" s="15" t="inlineStr">
        <is>
          <t>Adjusted FC</t>
        </is>
      </c>
      <c r="AF4321" s="21">
        <f>ROUND(AF4319*AF4320,0)</f>
        <v/>
      </c>
      <c r="AG4321" s="21">
        <f>ROUND(AG4319*AG4320,0)</f>
        <v/>
      </c>
      <c r="AH4321" s="21">
        <f>ROUND(AH4319*AH4320,0)</f>
        <v/>
      </c>
      <c r="AI4321" s="21">
        <f>ROUND(AI4319*AI4320,0)</f>
        <v/>
      </c>
      <c r="AJ4321" s="21">
        <f>ROUND(AJ4319*AJ4320,0)</f>
        <v/>
      </c>
      <c r="AK4321" s="21">
        <f>ROUND(AK4319*AK4320,0)</f>
        <v/>
      </c>
      <c r="AL4321" s="21">
        <f>ROUND(AL4319*AL4320,0)</f>
        <v/>
      </c>
      <c r="AM4321" s="21">
        <f>ROUND(AM4319*AM4320,0)</f>
        <v/>
      </c>
      <c r="AN4321" s="21">
        <f>ROUND(AN4319*AN4320,0)</f>
        <v/>
      </c>
      <c r="AO4321" s="21">
        <f>ROUND(AO4319*AO4320,0)</f>
        <v/>
      </c>
      <c r="AP4321" s="21">
        <f>ROUND(AP4319*AP4320,0)</f>
        <v/>
      </c>
      <c r="AQ4321" s="21">
        <f>ROUND(AQ4319*AQ4320,0)</f>
        <v/>
      </c>
      <c r="AR4321" s="21">
        <f>ROUND(AR4319*AR4320,0)</f>
        <v/>
      </c>
      <c r="AS4321" s="18" t="inlineStr">
        <is>
          <t>OK</t>
        </is>
      </c>
      <c r="AT4321" t="inlineStr"/>
    </row>
    <row r="4322">
      <c r="A4322" s="14" t="inlineStr">
        <is>
          <t>SCM04430</t>
        </is>
      </c>
      <c r="B4322" s="14" t="inlineStr">
        <is>
          <t>Viper Black 1,8 kg Chocolate</t>
        </is>
      </c>
      <c r="C4322" s="14" t="inlineStr">
        <is>
          <t>PROTEINI</t>
        </is>
      </c>
      <c r="D4322" s="14" t="inlineStr">
        <is>
          <t>02 SILVER</t>
        </is>
      </c>
      <c r="E4322" s="22" t="inlineStr">
        <is>
          <t>VP on-top</t>
        </is>
      </c>
      <c r="AF4322" s="23">
        <f>IF('Demand Input VP'!F789="",0,'Demand Input VP'!F789)</f>
        <v/>
      </c>
      <c r="AG4322" s="23">
        <f>IF('Demand Input VP'!G789="",0,'Demand Input VP'!G789)</f>
        <v/>
      </c>
      <c r="AH4322" s="23">
        <f>IF('Demand Input VP'!H789="",0,'Demand Input VP'!H789)</f>
        <v/>
      </c>
      <c r="AI4322" s="23">
        <f>IF('Demand Input VP'!I789="",0,'Demand Input VP'!I789)</f>
        <v/>
      </c>
      <c r="AJ4322" s="23">
        <f>IF('Demand Input VP'!J789="",0,'Demand Input VP'!J789)</f>
        <v/>
      </c>
      <c r="AK4322" s="23">
        <f>IF('Demand Input VP'!K789="",0,'Demand Input VP'!K789)</f>
        <v/>
      </c>
      <c r="AL4322" s="23">
        <f>IF('Demand Input VP'!L789="",0,'Demand Input VP'!L789)</f>
        <v/>
      </c>
      <c r="AM4322" s="23">
        <f>IF('Demand Input VP'!M789="",0,'Demand Input VP'!M789)</f>
        <v/>
      </c>
      <c r="AN4322" s="23">
        <f>IF('Demand Input VP'!N789="",0,'Demand Input VP'!N789)</f>
        <v/>
      </c>
      <c r="AO4322" s="23">
        <f>IF('Demand Input VP'!O789="",0,'Demand Input VP'!O789)</f>
        <v/>
      </c>
      <c r="AP4322" s="23">
        <f>IF('Demand Input VP'!P789="",0,'Demand Input VP'!P789)</f>
        <v/>
      </c>
      <c r="AQ4322" s="23">
        <f>IF('Demand Input VP'!Q789="",0,'Demand Input VP'!Q789)</f>
        <v/>
      </c>
      <c r="AR4322" s="23">
        <f>IF('Demand Input VP'!R789="",0,'Demand Input VP'!R789)</f>
        <v/>
      </c>
      <c r="AS4322" s="18" t="inlineStr">
        <is>
          <t>OK</t>
        </is>
      </c>
      <c r="AT4322" t="inlineStr"/>
    </row>
    <row r="4323">
      <c r="A4323" s="14" t="inlineStr">
        <is>
          <t>SCM04430</t>
        </is>
      </c>
      <c r="B4323" s="14" t="inlineStr">
        <is>
          <t>Viper Black 1,8 kg Chocolate</t>
        </is>
      </c>
      <c r="C4323" s="14" t="inlineStr">
        <is>
          <t>PROTEINI</t>
        </is>
      </c>
      <c r="D4323" s="14" t="inlineStr">
        <is>
          <t>02 SILVER</t>
        </is>
      </c>
      <c r="E4323" s="22" t="inlineStr">
        <is>
          <t>VP regular</t>
        </is>
      </c>
      <c r="AF4323">
        <f>IF('Demand Input VP'!F790="",0,'Demand Input VP'!F790)</f>
        <v/>
      </c>
      <c r="AG4323">
        <f>IF('Demand Input VP'!G790="",0,'Demand Input VP'!G790)</f>
        <v/>
      </c>
      <c r="AH4323">
        <f>IF('Demand Input VP'!H790="",0,'Demand Input VP'!H790)</f>
        <v/>
      </c>
      <c r="AI4323">
        <f>IF('Demand Input VP'!I790="",0,'Demand Input VP'!I790)</f>
        <v/>
      </c>
      <c r="AJ4323">
        <f>IF('Demand Input VP'!J790="",0,'Demand Input VP'!J790)</f>
        <v/>
      </c>
      <c r="AK4323">
        <f>IF('Demand Input VP'!K790="",0,'Demand Input VP'!K790)</f>
        <v/>
      </c>
      <c r="AL4323">
        <f>IF('Demand Input VP'!L790="",0,'Demand Input VP'!L790)</f>
        <v/>
      </c>
      <c r="AM4323">
        <f>IF('Demand Input VP'!M790="",0,'Demand Input VP'!M790)</f>
        <v/>
      </c>
      <c r="AN4323">
        <f>IF('Demand Input VP'!N790="",0,'Demand Input VP'!N790)</f>
        <v/>
      </c>
      <c r="AO4323">
        <f>IF('Demand Input VP'!O790="",0,'Demand Input VP'!O790)</f>
        <v/>
      </c>
      <c r="AP4323">
        <f>IF('Demand Input VP'!P790="",0,'Demand Input VP'!P790)</f>
        <v/>
      </c>
      <c r="AQ4323">
        <f>IF('Demand Input VP'!Q790="",0,'Demand Input VP'!Q790)</f>
        <v/>
      </c>
      <c r="AR4323">
        <f>IF('Demand Input VP'!R790="",0,'Demand Input VP'!R790)</f>
        <v/>
      </c>
      <c r="AS4323" s="18" t="inlineStr">
        <is>
          <t>OK</t>
        </is>
      </c>
      <c r="AT4323" t="inlineStr"/>
    </row>
    <row r="4324">
      <c r="A4324" s="14" t="inlineStr">
        <is>
          <t>SCM04430</t>
        </is>
      </c>
      <c r="B4324" s="14" t="inlineStr">
        <is>
          <t>Viper Black 1,8 kg Chocolate</t>
        </is>
      </c>
      <c r="C4324" s="14" t="inlineStr">
        <is>
          <t>PROTEINI</t>
        </is>
      </c>
      <c r="D4324" s="14" t="inlineStr">
        <is>
          <t>02 SILVER</t>
        </is>
      </c>
      <c r="E4324" s="22" t="inlineStr">
        <is>
          <t>MP on-top</t>
        </is>
      </c>
      <c r="AF4324" s="23">
        <f>IF('Demand Input MP'!F789="",0,'Demand Input MP'!F789)</f>
        <v/>
      </c>
      <c r="AG4324" s="23">
        <f>IF('Demand Input MP'!G789="",0,'Demand Input MP'!G789)</f>
        <v/>
      </c>
      <c r="AH4324" s="23">
        <f>IF('Demand Input MP'!H789="",0,'Demand Input MP'!H789)</f>
        <v/>
      </c>
      <c r="AI4324" s="23">
        <f>IF('Demand Input MP'!I789="",0,'Demand Input MP'!I789)</f>
        <v/>
      </c>
      <c r="AJ4324" s="23">
        <f>IF('Demand Input MP'!J789="",0,'Demand Input MP'!J789)</f>
        <v/>
      </c>
      <c r="AK4324" s="23">
        <f>IF('Demand Input MP'!K789="",0,'Demand Input MP'!K789)</f>
        <v/>
      </c>
      <c r="AL4324" s="23">
        <f>IF('Demand Input MP'!L789="",0,'Demand Input MP'!L789)</f>
        <v/>
      </c>
      <c r="AM4324" s="23">
        <f>IF('Demand Input MP'!M789="",0,'Demand Input MP'!M789)</f>
        <v/>
      </c>
      <c r="AN4324" s="23">
        <f>IF('Demand Input MP'!N789="",0,'Demand Input MP'!N789)</f>
        <v/>
      </c>
      <c r="AO4324" s="23">
        <f>IF('Demand Input MP'!O789="",0,'Demand Input MP'!O789)</f>
        <v/>
      </c>
      <c r="AP4324" s="23">
        <f>IF('Demand Input MP'!P789="",0,'Demand Input MP'!P789)</f>
        <v/>
      </c>
      <c r="AQ4324" s="23">
        <f>IF('Demand Input MP'!Q789="",0,'Demand Input MP'!Q789)</f>
        <v/>
      </c>
      <c r="AR4324" s="23">
        <f>IF('Demand Input MP'!R789="",0,'Demand Input MP'!R789)</f>
        <v/>
      </c>
      <c r="AS4324" s="18" t="inlineStr">
        <is>
          <t>OK</t>
        </is>
      </c>
      <c r="AT4324" t="inlineStr"/>
    </row>
    <row r="4325">
      <c r="A4325" s="14" t="inlineStr">
        <is>
          <t>SCM04430</t>
        </is>
      </c>
      <c r="B4325" s="14" t="inlineStr">
        <is>
          <t>Viper Black 1,8 kg Chocolate</t>
        </is>
      </c>
      <c r="C4325" s="14" t="inlineStr">
        <is>
          <t>PROTEINI</t>
        </is>
      </c>
      <c r="D4325" s="14" t="inlineStr">
        <is>
          <t>02 SILVER</t>
        </is>
      </c>
      <c r="E4325" s="22" t="inlineStr">
        <is>
          <t>MP regular</t>
        </is>
      </c>
      <c r="AF4325">
        <f>IF('Demand Input MP'!F790="",0,'Demand Input MP'!F790)</f>
        <v/>
      </c>
      <c r="AG4325">
        <f>IF('Demand Input MP'!G790="",0,'Demand Input MP'!G790)</f>
        <v/>
      </c>
      <c r="AH4325">
        <f>IF('Demand Input MP'!H790="",0,'Demand Input MP'!H790)</f>
        <v/>
      </c>
      <c r="AI4325">
        <f>IF('Demand Input MP'!I790="",0,'Demand Input MP'!I790)</f>
        <v/>
      </c>
      <c r="AJ4325">
        <f>IF('Demand Input MP'!J790="",0,'Demand Input MP'!J790)</f>
        <v/>
      </c>
      <c r="AK4325">
        <f>IF('Demand Input MP'!K790="",0,'Demand Input MP'!K790)</f>
        <v/>
      </c>
      <c r="AL4325">
        <f>IF('Demand Input MP'!L790="",0,'Demand Input MP'!L790)</f>
        <v/>
      </c>
      <c r="AM4325">
        <f>IF('Demand Input MP'!M790="",0,'Demand Input MP'!M790)</f>
        <v/>
      </c>
      <c r="AN4325">
        <f>IF('Demand Input MP'!N790="",0,'Demand Input MP'!N790)</f>
        <v/>
      </c>
      <c r="AO4325">
        <f>IF('Demand Input MP'!O790="",0,'Demand Input MP'!O790)</f>
        <v/>
      </c>
      <c r="AP4325">
        <f>IF('Demand Input MP'!P790="",0,'Demand Input MP'!P790)</f>
        <v/>
      </c>
      <c r="AQ4325">
        <f>IF('Demand Input MP'!Q790="",0,'Demand Input MP'!Q790)</f>
        <v/>
      </c>
      <c r="AR4325">
        <f>IF('Demand Input MP'!R790="",0,'Demand Input MP'!R790)</f>
        <v/>
      </c>
      <c r="AS4325" s="18" t="inlineStr">
        <is>
          <t>OK</t>
        </is>
      </c>
      <c r="AT4325" t="inlineStr"/>
    </row>
    <row r="4326">
      <c r="A4326" s="14" t="inlineStr">
        <is>
          <t>SCM04430</t>
        </is>
      </c>
      <c r="B4326" s="14" t="inlineStr">
        <is>
          <t>Viper Black 1,8 kg Chocolate</t>
        </is>
      </c>
      <c r="C4326" s="14" t="inlineStr">
        <is>
          <t>PROTEINI</t>
        </is>
      </c>
      <c r="D4326" s="14" t="inlineStr">
        <is>
          <t>02 SILVER</t>
        </is>
      </c>
      <c r="E4326" s="15" t="inlineStr">
        <is>
          <t>On-top Total</t>
        </is>
      </c>
      <c r="AF4326" s="24">
        <f>SUM(AF4322:AF4325)</f>
        <v/>
      </c>
      <c r="AG4326" s="24">
        <f>SUM(AG4322:AG4325)</f>
        <v/>
      </c>
      <c r="AH4326" s="24">
        <f>SUM(AH4322:AH4325)</f>
        <v/>
      </c>
      <c r="AI4326" s="24">
        <f>SUM(AI4322:AI4325)</f>
        <v/>
      </c>
      <c r="AJ4326" s="24">
        <f>SUM(AJ4322:AJ4325)</f>
        <v/>
      </c>
      <c r="AK4326" s="24">
        <f>SUM(AK4322:AK4325)</f>
        <v/>
      </c>
      <c r="AL4326" s="24">
        <f>SUM(AL4322:AL4325)</f>
        <v/>
      </c>
      <c r="AM4326" s="24">
        <f>SUM(AM4322:AM4325)</f>
        <v/>
      </c>
      <c r="AN4326" s="24">
        <f>SUM(AN4322:AN4325)</f>
        <v/>
      </c>
      <c r="AO4326" s="24">
        <f>SUM(AO4322:AO4325)</f>
        <v/>
      </c>
      <c r="AP4326" s="24">
        <f>SUM(AP4322:AP4325)</f>
        <v/>
      </c>
      <c r="AQ4326" s="24">
        <f>SUM(AQ4322:AQ4325)</f>
        <v/>
      </c>
      <c r="AR4326" s="24">
        <f>SUM(AR4322:AR4325)</f>
        <v/>
      </c>
      <c r="AS4326" s="18" t="inlineStr">
        <is>
          <t>OK</t>
        </is>
      </c>
      <c r="AT4326" t="inlineStr"/>
    </row>
    <row r="4327">
      <c r="A4327" s="25" t="inlineStr">
        <is>
          <t>SCM04430</t>
        </is>
      </c>
      <c r="B4327" s="25" t="inlineStr">
        <is>
          <t>Viper Black 1,8 kg Chocolate</t>
        </is>
      </c>
      <c r="C4327" s="25" t="inlineStr">
        <is>
          <t>PROTEINI</t>
        </is>
      </c>
      <c r="D4327" s="25" t="inlineStr">
        <is>
          <t>02 SILVER</t>
        </is>
      </c>
      <c r="E4327" s="26" t="inlineStr">
        <is>
          <t>TOTAL DEMAND</t>
        </is>
      </c>
      <c r="F4327" s="27" t="n"/>
      <c r="G4327" s="27" t="n"/>
      <c r="H4327" s="27" t="n"/>
      <c r="I4327" s="27" t="n"/>
      <c r="J4327" s="27" t="n"/>
      <c r="K4327" s="27" t="n"/>
      <c r="L4327" s="27" t="n"/>
      <c r="M4327" s="27" t="n"/>
      <c r="N4327" s="27" t="n"/>
      <c r="O4327" s="27" t="n"/>
      <c r="P4327" s="27" t="n"/>
      <c r="Q4327" s="27" t="n"/>
      <c r="R4327" s="27" t="n"/>
      <c r="S4327" s="27" t="n"/>
      <c r="T4327" s="27" t="n"/>
      <c r="U4327" s="27" t="n"/>
      <c r="V4327" s="27" t="n"/>
      <c r="W4327" s="27" t="n"/>
      <c r="X4327" s="27" t="n"/>
      <c r="Y4327" s="27" t="n"/>
      <c r="Z4327" s="27" t="n"/>
      <c r="AA4327" s="27" t="n"/>
      <c r="AB4327" s="27" t="n"/>
      <c r="AC4327" s="27" t="n"/>
      <c r="AD4327" s="27" t="n"/>
      <c r="AE4327" s="27" t="n"/>
      <c r="AF4327" s="28">
        <f>AF4321+AF4326</f>
        <v/>
      </c>
      <c r="AG4327" s="28">
        <f>AG4321+AG4326</f>
        <v/>
      </c>
      <c r="AH4327" s="28">
        <f>AH4321+AH4326</f>
        <v/>
      </c>
      <c r="AI4327" s="28">
        <f>AI4321+AI4326</f>
        <v/>
      </c>
      <c r="AJ4327" s="28">
        <f>AJ4321+AJ4326</f>
        <v/>
      </c>
      <c r="AK4327" s="28">
        <f>AK4321+AK4326</f>
        <v/>
      </c>
      <c r="AL4327" s="28">
        <f>AL4321+AL4326</f>
        <v/>
      </c>
      <c r="AM4327" s="28">
        <f>AM4321+AM4326</f>
        <v/>
      </c>
      <c r="AN4327" s="28">
        <f>AN4321+AN4326</f>
        <v/>
      </c>
      <c r="AO4327" s="28">
        <f>AO4321+AO4326</f>
        <v/>
      </c>
      <c r="AP4327" s="28">
        <f>AP4321+AP4326</f>
        <v/>
      </c>
      <c r="AQ4327" s="28">
        <f>AQ4321+AQ4326</f>
        <v/>
      </c>
      <c r="AR4327" s="28">
        <f>AR4321+AR4326</f>
        <v/>
      </c>
      <c r="AS4327" s="18" t="inlineStr">
        <is>
          <t>OK</t>
        </is>
      </c>
      <c r="AT4327" t="inlineStr"/>
    </row>
    <row r="4328">
      <c r="A4328" s="14" t="inlineStr">
        <is>
          <t>SCM04430</t>
        </is>
      </c>
      <c r="B4328" s="14" t="inlineStr">
        <is>
          <t>Viper Black 1,8 kg Chocolate</t>
        </is>
      </c>
      <c r="C4328" s="14" t="inlineStr">
        <is>
          <t>PROTEINI</t>
        </is>
      </c>
      <c r="D4328" s="14" t="inlineStr">
        <is>
          <t>02 SILVER</t>
        </is>
      </c>
      <c r="E4328" s="15" t="inlineStr"/>
      <c r="AS4328" s="18" t="inlineStr">
        <is>
          <t>OK</t>
        </is>
      </c>
      <c r="AT4328" t="inlineStr"/>
    </row>
    <row r="4329">
      <c r="A4329" s="7" t="inlineStr">
        <is>
          <t>SCM04431</t>
        </is>
      </c>
      <c r="B4329" s="8" t="inlineStr">
        <is>
          <t>Viper Black 1,8 kg Vanilla</t>
        </is>
      </c>
      <c r="C4329" s="9" t="inlineStr">
        <is>
          <t>PROTEINI</t>
        </is>
      </c>
      <c r="D4329" s="9" t="inlineStr">
        <is>
          <t>02 SILVER</t>
        </is>
      </c>
      <c r="E4329" s="10" t="inlineStr"/>
      <c r="F4329" s="11" t="n"/>
      <c r="G4329" s="11" t="n"/>
      <c r="H4329" s="11" t="n"/>
      <c r="I4329" s="11" t="n"/>
      <c r="J4329" s="11" t="n"/>
      <c r="K4329" s="11" t="n"/>
      <c r="L4329" s="11" t="n"/>
      <c r="M4329" s="11" t="n"/>
      <c r="N4329" s="11" t="n"/>
      <c r="O4329" s="11" t="n"/>
      <c r="P4329" s="11" t="n"/>
      <c r="Q4329" s="11" t="n"/>
      <c r="R4329" s="11" t="n"/>
      <c r="S4329" s="11" t="n"/>
      <c r="T4329" s="11" t="n"/>
      <c r="U4329" s="11" t="n"/>
      <c r="V4329" s="11" t="n"/>
      <c r="W4329" s="11" t="n"/>
      <c r="X4329" s="11" t="n"/>
      <c r="Y4329" s="11" t="n"/>
      <c r="Z4329" s="11" t="n"/>
      <c r="AA4329" s="11" t="n"/>
      <c r="AB4329" s="11" t="n"/>
      <c r="AC4329" s="11" t="n"/>
      <c r="AD4329" s="11" t="n"/>
      <c r="AE4329" s="11" t="n"/>
      <c r="AF4329" s="11" t="n"/>
      <c r="AG4329" s="11" t="n"/>
      <c r="AH4329" s="11" t="n"/>
      <c r="AI4329" s="11" t="n"/>
      <c r="AJ4329" s="11" t="n"/>
      <c r="AK4329" s="11" t="n"/>
      <c r="AL4329" s="11" t="n"/>
      <c r="AM4329" s="11" t="n"/>
      <c r="AN4329" s="11" t="n"/>
      <c r="AO4329" s="11" t="n"/>
      <c r="AP4329" s="11" t="n"/>
      <c r="AQ4329" s="11" t="n"/>
      <c r="AR4329" s="11" t="n"/>
      <c r="AS4329" s="12" t="inlineStr">
        <is>
          <t>OK</t>
        </is>
      </c>
      <c r="AT4329" s="13">
        <f>IF((IFERROR(VALUE('Demand Input MP'!F791),0)+IFERROR(VALUE('Demand Input MP'!G791),0)+IFERROR(VALUE('Demand Input MP'!H791),0)+IFERROR(VALUE('Demand Input MP'!I791),0)+IFERROR(VALUE('Demand Input MP'!J791),0)+IFERROR(VALUE('Demand Input MP'!K791),0)+IFERROR(VALUE('Demand Input MP'!L791),0)+IFERROR(VALUE('Demand Input MP'!M791),0)+IFERROR(VALUE('Demand Input MP'!N791),0)+IFERROR(VALUE('Demand Input MP'!O791),0)+IFERROR(VALUE('Demand Input MP'!P791),0)+IFERROR(VALUE('Demand Input MP'!Q791),0)+IFERROR(VALUE('Demand Input MP'!R791),0))&gt;0,"PROMO","")</f>
        <v/>
      </c>
    </row>
    <row r="4330">
      <c r="A4330" s="14" t="inlineStr">
        <is>
          <t>SCM04431</t>
        </is>
      </c>
      <c r="B4330" s="14" t="inlineStr">
        <is>
          <t>Viper Black 1,8 kg Vanilla</t>
        </is>
      </c>
      <c r="C4330" s="14" t="inlineStr">
        <is>
          <t>PROTEINI</t>
        </is>
      </c>
      <c r="D4330" s="14" t="inlineStr">
        <is>
          <t>02 SILVER</t>
        </is>
      </c>
      <c r="E4330" s="15" t="inlineStr">
        <is>
          <t>Baseline FC</t>
        </is>
      </c>
      <c r="F4330" s="16" t="n">
        <v>22</v>
      </c>
      <c r="G4330" s="16" t="n">
        <v>11</v>
      </c>
      <c r="H4330" s="16" t="n">
        <v>17</v>
      </c>
      <c r="I4330" s="16" t="n">
        <v>5</v>
      </c>
      <c r="J4330" s="16" t="n">
        <v>3</v>
      </c>
      <c r="K4330" s="16" t="n">
        <v>2</v>
      </c>
      <c r="L4330" s="16" t="n">
        <v>4</v>
      </c>
      <c r="M4330" s="16" t="n">
        <v>8</v>
      </c>
      <c r="N4330" s="16" t="n">
        <v>4</v>
      </c>
      <c r="O4330" s="16" t="n">
        <v>4</v>
      </c>
      <c r="P4330" s="16" t="n">
        <v>2</v>
      </c>
      <c r="Q4330" s="16" t="n">
        <v>5</v>
      </c>
      <c r="R4330" s="16" t="n">
        <v>9</v>
      </c>
      <c r="S4330" s="16" t="n">
        <v>8</v>
      </c>
      <c r="T4330" s="16" t="n">
        <v>5</v>
      </c>
      <c r="U4330" s="16" t="n">
        <v>7</v>
      </c>
      <c r="V4330" s="16" t="n">
        <v>5</v>
      </c>
      <c r="W4330" s="16" t="n">
        <v>5</v>
      </c>
      <c r="X4330" s="16" t="n">
        <v>1</v>
      </c>
      <c r="Y4330" s="16" t="n">
        <v>2</v>
      </c>
      <c r="Z4330" s="16" t="n">
        <v>1</v>
      </c>
      <c r="AA4330" s="16" t="n">
        <v>6</v>
      </c>
      <c r="AB4330" s="16" t="n">
        <v>7</v>
      </c>
      <c r="AC4330" s="16" t="n">
        <v>2</v>
      </c>
      <c r="AD4330" s="16" t="n">
        <v>3</v>
      </c>
      <c r="AE4330" s="16" t="n">
        <v>7</v>
      </c>
      <c r="AF4330" s="17" t="n">
        <v>5</v>
      </c>
      <c r="AG4330" s="17" t="n">
        <v>4</v>
      </c>
      <c r="AH4330" s="17" t="n">
        <v>4</v>
      </c>
      <c r="AI4330" s="17" t="n">
        <v>4</v>
      </c>
      <c r="AJ4330" s="17" t="n">
        <v>5</v>
      </c>
      <c r="AK4330" s="17" t="n">
        <v>4</v>
      </c>
      <c r="AL4330" s="17" t="n">
        <v>4</v>
      </c>
      <c r="AM4330" s="17" t="n">
        <v>4</v>
      </c>
      <c r="AN4330" s="17" t="n">
        <v>5</v>
      </c>
      <c r="AO4330" s="17" t="n">
        <v>4</v>
      </c>
      <c r="AP4330" s="17" t="n">
        <v>4</v>
      </c>
      <c r="AQ4330" s="17" t="n">
        <v>3</v>
      </c>
      <c r="AR4330" s="17" t="n">
        <v>4</v>
      </c>
      <c r="AS4330" s="18" t="inlineStr">
        <is>
          <t>OK</t>
        </is>
      </c>
      <c r="AT4330" t="inlineStr"/>
    </row>
    <row r="4331">
      <c r="A4331" s="14" t="inlineStr">
        <is>
          <t>SCM04431</t>
        </is>
      </c>
      <c r="B4331" s="14" t="inlineStr">
        <is>
          <t>Viper Black 1,8 kg Vanilla</t>
        </is>
      </c>
      <c r="C4331" s="14" t="inlineStr">
        <is>
          <t>PROTEINI</t>
        </is>
      </c>
      <c r="D4331" s="14" t="inlineStr">
        <is>
          <t>02 SILVER</t>
        </is>
      </c>
      <c r="E4331" s="19" t="inlineStr">
        <is>
          <t>Planner Factor</t>
        </is>
      </c>
      <c r="AF4331" s="20" t="n">
        <v>1</v>
      </c>
      <c r="AG4331" s="20" t="n">
        <v>1</v>
      </c>
      <c r="AH4331" s="20" t="n">
        <v>1</v>
      </c>
      <c r="AI4331" s="20" t="n">
        <v>1</v>
      </c>
      <c r="AJ4331" s="20" t="n">
        <v>1</v>
      </c>
      <c r="AK4331" s="20" t="n">
        <v>1</v>
      </c>
      <c r="AL4331" s="20" t="n">
        <v>1</v>
      </c>
      <c r="AM4331" s="20" t="n">
        <v>1</v>
      </c>
      <c r="AN4331" s="20" t="n">
        <v>1</v>
      </c>
      <c r="AO4331" s="20" t="n">
        <v>1</v>
      </c>
      <c r="AP4331" s="20" t="n">
        <v>1</v>
      </c>
      <c r="AQ4331" s="20" t="n">
        <v>1</v>
      </c>
      <c r="AR4331" s="20" t="n">
        <v>1</v>
      </c>
      <c r="AS4331" s="18" t="inlineStr">
        <is>
          <t>OK</t>
        </is>
      </c>
      <c r="AT4331" t="inlineStr"/>
    </row>
    <row r="4332">
      <c r="A4332" s="14" t="inlineStr">
        <is>
          <t>SCM04431</t>
        </is>
      </c>
      <c r="B4332" s="14" t="inlineStr">
        <is>
          <t>Viper Black 1,8 kg Vanilla</t>
        </is>
      </c>
      <c r="C4332" s="14" t="inlineStr">
        <is>
          <t>PROTEINI</t>
        </is>
      </c>
      <c r="D4332" s="14" t="inlineStr">
        <is>
          <t>02 SILVER</t>
        </is>
      </c>
      <c r="E4332" s="15" t="inlineStr">
        <is>
          <t>Adjusted FC</t>
        </is>
      </c>
      <c r="AF4332" s="21">
        <f>ROUND(AF4330*AF4331,0)</f>
        <v/>
      </c>
      <c r="AG4332" s="21">
        <f>ROUND(AG4330*AG4331,0)</f>
        <v/>
      </c>
      <c r="AH4332" s="21">
        <f>ROUND(AH4330*AH4331,0)</f>
        <v/>
      </c>
      <c r="AI4332" s="21">
        <f>ROUND(AI4330*AI4331,0)</f>
        <v/>
      </c>
      <c r="AJ4332" s="21">
        <f>ROUND(AJ4330*AJ4331,0)</f>
        <v/>
      </c>
      <c r="AK4332" s="21">
        <f>ROUND(AK4330*AK4331,0)</f>
        <v/>
      </c>
      <c r="AL4332" s="21">
        <f>ROUND(AL4330*AL4331,0)</f>
        <v/>
      </c>
      <c r="AM4332" s="21">
        <f>ROUND(AM4330*AM4331,0)</f>
        <v/>
      </c>
      <c r="AN4332" s="21">
        <f>ROUND(AN4330*AN4331,0)</f>
        <v/>
      </c>
      <c r="AO4332" s="21">
        <f>ROUND(AO4330*AO4331,0)</f>
        <v/>
      </c>
      <c r="AP4332" s="21">
        <f>ROUND(AP4330*AP4331,0)</f>
        <v/>
      </c>
      <c r="AQ4332" s="21">
        <f>ROUND(AQ4330*AQ4331,0)</f>
        <v/>
      </c>
      <c r="AR4332" s="21">
        <f>ROUND(AR4330*AR4331,0)</f>
        <v/>
      </c>
      <c r="AS4332" s="18" t="inlineStr">
        <is>
          <t>OK</t>
        </is>
      </c>
      <c r="AT4332" t="inlineStr"/>
    </row>
    <row r="4333">
      <c r="A4333" s="14" t="inlineStr">
        <is>
          <t>SCM04431</t>
        </is>
      </c>
      <c r="B4333" s="14" t="inlineStr">
        <is>
          <t>Viper Black 1,8 kg Vanilla</t>
        </is>
      </c>
      <c r="C4333" s="14" t="inlineStr">
        <is>
          <t>PROTEINI</t>
        </is>
      </c>
      <c r="D4333" s="14" t="inlineStr">
        <is>
          <t>02 SILVER</t>
        </is>
      </c>
      <c r="E4333" s="22" t="inlineStr">
        <is>
          <t>VP on-top</t>
        </is>
      </c>
      <c r="AF4333" s="23">
        <f>IF('Demand Input VP'!F791="",0,'Demand Input VP'!F791)</f>
        <v/>
      </c>
      <c r="AG4333" s="23">
        <f>IF('Demand Input VP'!G791="",0,'Demand Input VP'!G791)</f>
        <v/>
      </c>
      <c r="AH4333" s="23">
        <f>IF('Demand Input VP'!H791="",0,'Demand Input VP'!H791)</f>
        <v/>
      </c>
      <c r="AI4333" s="23">
        <f>IF('Demand Input VP'!I791="",0,'Demand Input VP'!I791)</f>
        <v/>
      </c>
      <c r="AJ4333" s="23">
        <f>IF('Demand Input VP'!J791="",0,'Demand Input VP'!J791)</f>
        <v/>
      </c>
      <c r="AK4333" s="23">
        <f>IF('Demand Input VP'!K791="",0,'Demand Input VP'!K791)</f>
        <v/>
      </c>
      <c r="AL4333" s="23">
        <f>IF('Demand Input VP'!L791="",0,'Demand Input VP'!L791)</f>
        <v/>
      </c>
      <c r="AM4333" s="23">
        <f>IF('Demand Input VP'!M791="",0,'Demand Input VP'!M791)</f>
        <v/>
      </c>
      <c r="AN4333" s="23">
        <f>IF('Demand Input VP'!N791="",0,'Demand Input VP'!N791)</f>
        <v/>
      </c>
      <c r="AO4333" s="23">
        <f>IF('Demand Input VP'!O791="",0,'Demand Input VP'!O791)</f>
        <v/>
      </c>
      <c r="AP4333" s="23">
        <f>IF('Demand Input VP'!P791="",0,'Demand Input VP'!P791)</f>
        <v/>
      </c>
      <c r="AQ4333" s="23">
        <f>IF('Demand Input VP'!Q791="",0,'Demand Input VP'!Q791)</f>
        <v/>
      </c>
      <c r="AR4333" s="23">
        <f>IF('Demand Input VP'!R791="",0,'Demand Input VP'!R791)</f>
        <v/>
      </c>
      <c r="AS4333" s="18" t="inlineStr">
        <is>
          <t>OK</t>
        </is>
      </c>
      <c r="AT4333" t="inlineStr"/>
    </row>
    <row r="4334">
      <c r="A4334" s="14" t="inlineStr">
        <is>
          <t>SCM04431</t>
        </is>
      </c>
      <c r="B4334" s="14" t="inlineStr">
        <is>
          <t>Viper Black 1,8 kg Vanilla</t>
        </is>
      </c>
      <c r="C4334" s="14" t="inlineStr">
        <is>
          <t>PROTEINI</t>
        </is>
      </c>
      <c r="D4334" s="14" t="inlineStr">
        <is>
          <t>02 SILVER</t>
        </is>
      </c>
      <c r="E4334" s="22" t="inlineStr">
        <is>
          <t>VP regular</t>
        </is>
      </c>
      <c r="AF4334">
        <f>IF('Demand Input VP'!F792="",0,'Demand Input VP'!F792)</f>
        <v/>
      </c>
      <c r="AG4334">
        <f>IF('Demand Input VP'!G792="",0,'Demand Input VP'!G792)</f>
        <v/>
      </c>
      <c r="AH4334">
        <f>IF('Demand Input VP'!H792="",0,'Demand Input VP'!H792)</f>
        <v/>
      </c>
      <c r="AI4334">
        <f>IF('Demand Input VP'!I792="",0,'Demand Input VP'!I792)</f>
        <v/>
      </c>
      <c r="AJ4334">
        <f>IF('Demand Input VP'!J792="",0,'Demand Input VP'!J792)</f>
        <v/>
      </c>
      <c r="AK4334">
        <f>IF('Demand Input VP'!K792="",0,'Demand Input VP'!K792)</f>
        <v/>
      </c>
      <c r="AL4334">
        <f>IF('Demand Input VP'!L792="",0,'Demand Input VP'!L792)</f>
        <v/>
      </c>
      <c r="AM4334">
        <f>IF('Demand Input VP'!M792="",0,'Demand Input VP'!M792)</f>
        <v/>
      </c>
      <c r="AN4334">
        <f>IF('Demand Input VP'!N792="",0,'Demand Input VP'!N792)</f>
        <v/>
      </c>
      <c r="AO4334">
        <f>IF('Demand Input VP'!O792="",0,'Demand Input VP'!O792)</f>
        <v/>
      </c>
      <c r="AP4334">
        <f>IF('Demand Input VP'!P792="",0,'Demand Input VP'!P792)</f>
        <v/>
      </c>
      <c r="AQ4334">
        <f>IF('Demand Input VP'!Q792="",0,'Demand Input VP'!Q792)</f>
        <v/>
      </c>
      <c r="AR4334">
        <f>IF('Demand Input VP'!R792="",0,'Demand Input VP'!R792)</f>
        <v/>
      </c>
      <c r="AS4334" s="18" t="inlineStr">
        <is>
          <t>OK</t>
        </is>
      </c>
      <c r="AT4334" t="inlineStr"/>
    </row>
    <row r="4335">
      <c r="A4335" s="14" t="inlineStr">
        <is>
          <t>SCM04431</t>
        </is>
      </c>
      <c r="B4335" s="14" t="inlineStr">
        <is>
          <t>Viper Black 1,8 kg Vanilla</t>
        </is>
      </c>
      <c r="C4335" s="14" t="inlineStr">
        <is>
          <t>PROTEINI</t>
        </is>
      </c>
      <c r="D4335" s="14" t="inlineStr">
        <is>
          <t>02 SILVER</t>
        </is>
      </c>
      <c r="E4335" s="22" t="inlineStr">
        <is>
          <t>MP on-top</t>
        </is>
      </c>
      <c r="AF4335" s="23">
        <f>IF('Demand Input MP'!F791="",0,'Demand Input MP'!F791)</f>
        <v/>
      </c>
      <c r="AG4335" s="23">
        <f>IF('Demand Input MP'!G791="",0,'Demand Input MP'!G791)</f>
        <v/>
      </c>
      <c r="AH4335" s="23">
        <f>IF('Demand Input MP'!H791="",0,'Demand Input MP'!H791)</f>
        <v/>
      </c>
      <c r="AI4335" s="23">
        <f>IF('Demand Input MP'!I791="",0,'Demand Input MP'!I791)</f>
        <v/>
      </c>
      <c r="AJ4335" s="23">
        <f>IF('Demand Input MP'!J791="",0,'Demand Input MP'!J791)</f>
        <v/>
      </c>
      <c r="AK4335" s="23">
        <f>IF('Demand Input MP'!K791="",0,'Demand Input MP'!K791)</f>
        <v/>
      </c>
      <c r="AL4335" s="23">
        <f>IF('Demand Input MP'!L791="",0,'Demand Input MP'!L791)</f>
        <v/>
      </c>
      <c r="AM4335" s="23">
        <f>IF('Demand Input MP'!M791="",0,'Demand Input MP'!M791)</f>
        <v/>
      </c>
      <c r="AN4335" s="23">
        <f>IF('Demand Input MP'!N791="",0,'Demand Input MP'!N791)</f>
        <v/>
      </c>
      <c r="AO4335" s="23">
        <f>IF('Demand Input MP'!O791="",0,'Demand Input MP'!O791)</f>
        <v/>
      </c>
      <c r="AP4335" s="23">
        <f>IF('Demand Input MP'!P791="",0,'Demand Input MP'!P791)</f>
        <v/>
      </c>
      <c r="AQ4335" s="23">
        <f>IF('Demand Input MP'!Q791="",0,'Demand Input MP'!Q791)</f>
        <v/>
      </c>
      <c r="AR4335" s="23">
        <f>IF('Demand Input MP'!R791="",0,'Demand Input MP'!R791)</f>
        <v/>
      </c>
      <c r="AS4335" s="18" t="inlineStr">
        <is>
          <t>OK</t>
        </is>
      </c>
      <c r="AT4335" t="inlineStr"/>
    </row>
    <row r="4336">
      <c r="A4336" s="14" t="inlineStr">
        <is>
          <t>SCM04431</t>
        </is>
      </c>
      <c r="B4336" s="14" t="inlineStr">
        <is>
          <t>Viper Black 1,8 kg Vanilla</t>
        </is>
      </c>
      <c r="C4336" s="14" t="inlineStr">
        <is>
          <t>PROTEINI</t>
        </is>
      </c>
      <c r="D4336" s="14" t="inlineStr">
        <is>
          <t>02 SILVER</t>
        </is>
      </c>
      <c r="E4336" s="22" t="inlineStr">
        <is>
          <t>MP regular</t>
        </is>
      </c>
      <c r="AF4336">
        <f>IF('Demand Input MP'!F792="",0,'Demand Input MP'!F792)</f>
        <v/>
      </c>
      <c r="AG4336">
        <f>IF('Demand Input MP'!G792="",0,'Demand Input MP'!G792)</f>
        <v/>
      </c>
      <c r="AH4336">
        <f>IF('Demand Input MP'!H792="",0,'Demand Input MP'!H792)</f>
        <v/>
      </c>
      <c r="AI4336">
        <f>IF('Demand Input MP'!I792="",0,'Demand Input MP'!I792)</f>
        <v/>
      </c>
      <c r="AJ4336">
        <f>IF('Demand Input MP'!J792="",0,'Demand Input MP'!J792)</f>
        <v/>
      </c>
      <c r="AK4336">
        <f>IF('Demand Input MP'!K792="",0,'Demand Input MP'!K792)</f>
        <v/>
      </c>
      <c r="AL4336">
        <f>IF('Demand Input MP'!L792="",0,'Demand Input MP'!L792)</f>
        <v/>
      </c>
      <c r="AM4336">
        <f>IF('Demand Input MP'!M792="",0,'Demand Input MP'!M792)</f>
        <v/>
      </c>
      <c r="AN4336">
        <f>IF('Demand Input MP'!N792="",0,'Demand Input MP'!N792)</f>
        <v/>
      </c>
      <c r="AO4336">
        <f>IF('Demand Input MP'!O792="",0,'Demand Input MP'!O792)</f>
        <v/>
      </c>
      <c r="AP4336">
        <f>IF('Demand Input MP'!P792="",0,'Demand Input MP'!P792)</f>
        <v/>
      </c>
      <c r="AQ4336">
        <f>IF('Demand Input MP'!Q792="",0,'Demand Input MP'!Q792)</f>
        <v/>
      </c>
      <c r="AR4336">
        <f>IF('Demand Input MP'!R792="",0,'Demand Input MP'!R792)</f>
        <v/>
      </c>
      <c r="AS4336" s="18" t="inlineStr">
        <is>
          <t>OK</t>
        </is>
      </c>
      <c r="AT4336" t="inlineStr"/>
    </row>
    <row r="4337">
      <c r="A4337" s="14" t="inlineStr">
        <is>
          <t>SCM04431</t>
        </is>
      </c>
      <c r="B4337" s="14" t="inlineStr">
        <is>
          <t>Viper Black 1,8 kg Vanilla</t>
        </is>
      </c>
      <c r="C4337" s="14" t="inlineStr">
        <is>
          <t>PROTEINI</t>
        </is>
      </c>
      <c r="D4337" s="14" t="inlineStr">
        <is>
          <t>02 SILVER</t>
        </is>
      </c>
      <c r="E4337" s="15" t="inlineStr">
        <is>
          <t>On-top Total</t>
        </is>
      </c>
      <c r="AF4337" s="24">
        <f>SUM(AF4333:AF4336)</f>
        <v/>
      </c>
      <c r="AG4337" s="24">
        <f>SUM(AG4333:AG4336)</f>
        <v/>
      </c>
      <c r="AH4337" s="24">
        <f>SUM(AH4333:AH4336)</f>
        <v/>
      </c>
      <c r="AI4337" s="24">
        <f>SUM(AI4333:AI4336)</f>
        <v/>
      </c>
      <c r="AJ4337" s="24">
        <f>SUM(AJ4333:AJ4336)</f>
        <v/>
      </c>
      <c r="AK4337" s="24">
        <f>SUM(AK4333:AK4336)</f>
        <v/>
      </c>
      <c r="AL4337" s="24">
        <f>SUM(AL4333:AL4336)</f>
        <v/>
      </c>
      <c r="AM4337" s="24">
        <f>SUM(AM4333:AM4336)</f>
        <v/>
      </c>
      <c r="AN4337" s="24">
        <f>SUM(AN4333:AN4336)</f>
        <v/>
      </c>
      <c r="AO4337" s="24">
        <f>SUM(AO4333:AO4336)</f>
        <v/>
      </c>
      <c r="AP4337" s="24">
        <f>SUM(AP4333:AP4336)</f>
        <v/>
      </c>
      <c r="AQ4337" s="24">
        <f>SUM(AQ4333:AQ4336)</f>
        <v/>
      </c>
      <c r="AR4337" s="24">
        <f>SUM(AR4333:AR4336)</f>
        <v/>
      </c>
      <c r="AS4337" s="18" t="inlineStr">
        <is>
          <t>OK</t>
        </is>
      </c>
      <c r="AT4337" t="inlineStr"/>
    </row>
    <row r="4338">
      <c r="A4338" s="25" t="inlineStr">
        <is>
          <t>SCM04431</t>
        </is>
      </c>
      <c r="B4338" s="25" t="inlineStr">
        <is>
          <t>Viper Black 1,8 kg Vanilla</t>
        </is>
      </c>
      <c r="C4338" s="25" t="inlineStr">
        <is>
          <t>PROTEINI</t>
        </is>
      </c>
      <c r="D4338" s="25" t="inlineStr">
        <is>
          <t>02 SILVER</t>
        </is>
      </c>
      <c r="E4338" s="26" t="inlineStr">
        <is>
          <t>TOTAL DEMAND</t>
        </is>
      </c>
      <c r="F4338" s="27" t="n"/>
      <c r="G4338" s="27" t="n"/>
      <c r="H4338" s="27" t="n"/>
      <c r="I4338" s="27" t="n"/>
      <c r="J4338" s="27" t="n"/>
      <c r="K4338" s="27" t="n"/>
      <c r="L4338" s="27" t="n"/>
      <c r="M4338" s="27" t="n"/>
      <c r="N4338" s="27" t="n"/>
      <c r="O4338" s="27" t="n"/>
      <c r="P4338" s="27" t="n"/>
      <c r="Q4338" s="27" t="n"/>
      <c r="R4338" s="27" t="n"/>
      <c r="S4338" s="27" t="n"/>
      <c r="T4338" s="27" t="n"/>
      <c r="U4338" s="27" t="n"/>
      <c r="V4338" s="27" t="n"/>
      <c r="W4338" s="27" t="n"/>
      <c r="X4338" s="27" t="n"/>
      <c r="Y4338" s="27" t="n"/>
      <c r="Z4338" s="27" t="n"/>
      <c r="AA4338" s="27" t="n"/>
      <c r="AB4338" s="27" t="n"/>
      <c r="AC4338" s="27" t="n"/>
      <c r="AD4338" s="27" t="n"/>
      <c r="AE4338" s="27" t="n"/>
      <c r="AF4338" s="28">
        <f>AF4332+AF4337</f>
        <v/>
      </c>
      <c r="AG4338" s="28">
        <f>AG4332+AG4337</f>
        <v/>
      </c>
      <c r="AH4338" s="28">
        <f>AH4332+AH4337</f>
        <v/>
      </c>
      <c r="AI4338" s="28">
        <f>AI4332+AI4337</f>
        <v/>
      </c>
      <c r="AJ4338" s="28">
        <f>AJ4332+AJ4337</f>
        <v/>
      </c>
      <c r="AK4338" s="28">
        <f>AK4332+AK4337</f>
        <v/>
      </c>
      <c r="AL4338" s="28">
        <f>AL4332+AL4337</f>
        <v/>
      </c>
      <c r="AM4338" s="28">
        <f>AM4332+AM4337</f>
        <v/>
      </c>
      <c r="AN4338" s="28">
        <f>AN4332+AN4337</f>
        <v/>
      </c>
      <c r="AO4338" s="28">
        <f>AO4332+AO4337</f>
        <v/>
      </c>
      <c r="AP4338" s="28">
        <f>AP4332+AP4337</f>
        <v/>
      </c>
      <c r="AQ4338" s="28">
        <f>AQ4332+AQ4337</f>
        <v/>
      </c>
      <c r="AR4338" s="28">
        <f>AR4332+AR4337</f>
        <v/>
      </c>
      <c r="AS4338" s="18" t="inlineStr">
        <is>
          <t>OK</t>
        </is>
      </c>
      <c r="AT4338" t="inlineStr"/>
    </row>
    <row r="4339">
      <c r="A4339" s="14" t="inlineStr">
        <is>
          <t>SCM04431</t>
        </is>
      </c>
      <c r="B4339" s="14" t="inlineStr">
        <is>
          <t>Viper Black 1,8 kg Vanilla</t>
        </is>
      </c>
      <c r="C4339" s="14" t="inlineStr">
        <is>
          <t>PROTEINI</t>
        </is>
      </c>
      <c r="D4339" s="14" t="inlineStr">
        <is>
          <t>02 SILVER</t>
        </is>
      </c>
      <c r="E4339" s="15" t="inlineStr"/>
      <c r="AS4339" s="18" t="inlineStr">
        <is>
          <t>OK</t>
        </is>
      </c>
      <c r="AT4339" t="inlineStr"/>
    </row>
    <row r="4340">
      <c r="A4340" s="7" t="inlineStr">
        <is>
          <t>SHM00006</t>
        </is>
      </c>
      <c r="B4340" s="8" t="inlineStr">
        <is>
          <t>Shieldmixer Hero Pro Logo Black</t>
        </is>
      </c>
      <c r="C4340" s="9" t="inlineStr">
        <is>
          <t>DRINKWARE I HOME</t>
        </is>
      </c>
      <c r="D4340" s="9" t="inlineStr">
        <is>
          <t>02 SILVER</t>
        </is>
      </c>
      <c r="E4340" s="10" t="inlineStr"/>
      <c r="F4340" s="11" t="n"/>
      <c r="G4340" s="11" t="n"/>
      <c r="H4340" s="11" t="n"/>
      <c r="I4340" s="11" t="n"/>
      <c r="J4340" s="11" t="n"/>
      <c r="K4340" s="11" t="n"/>
      <c r="L4340" s="11" t="n"/>
      <c r="M4340" s="11" t="n"/>
      <c r="N4340" s="11" t="n"/>
      <c r="O4340" s="11" t="n"/>
      <c r="P4340" s="11" t="n"/>
      <c r="Q4340" s="11" t="n"/>
      <c r="R4340" s="11" t="n"/>
      <c r="S4340" s="11" t="n"/>
      <c r="T4340" s="11" t="n"/>
      <c r="U4340" s="11" t="n"/>
      <c r="V4340" s="11" t="n"/>
      <c r="W4340" s="11" t="n"/>
      <c r="X4340" s="11" t="n"/>
      <c r="Y4340" s="11" t="n"/>
      <c r="Z4340" s="11" t="n"/>
      <c r="AA4340" s="11" t="n"/>
      <c r="AB4340" s="11" t="n"/>
      <c r="AC4340" s="11" t="n"/>
      <c r="AD4340" s="11" t="n"/>
      <c r="AE4340" s="11" t="n"/>
      <c r="AF4340" s="11" t="n"/>
      <c r="AG4340" s="11" t="n"/>
      <c r="AH4340" s="11" t="n"/>
      <c r="AI4340" s="11" t="n"/>
      <c r="AJ4340" s="11" t="n"/>
      <c r="AK4340" s="11" t="n"/>
      <c r="AL4340" s="11" t="n"/>
      <c r="AM4340" s="11" t="n"/>
      <c r="AN4340" s="11" t="n"/>
      <c r="AO4340" s="11" t="n"/>
      <c r="AP4340" s="11" t="n"/>
      <c r="AQ4340" s="11" t="n"/>
      <c r="AR4340" s="11" t="n"/>
      <c r="AS4340" s="12" t="inlineStr">
        <is>
          <t>OK</t>
        </is>
      </c>
      <c r="AT4340" s="13">
        <f>IF((IFERROR(VALUE('Demand Input MP'!F793),0)+IFERROR(VALUE('Demand Input MP'!G793),0)+IFERROR(VALUE('Demand Input MP'!H793),0)+IFERROR(VALUE('Demand Input MP'!I793),0)+IFERROR(VALUE('Demand Input MP'!J793),0)+IFERROR(VALUE('Demand Input MP'!K793),0)+IFERROR(VALUE('Demand Input MP'!L793),0)+IFERROR(VALUE('Demand Input MP'!M793),0)+IFERROR(VALUE('Demand Input MP'!N793),0)+IFERROR(VALUE('Demand Input MP'!O793),0)+IFERROR(VALUE('Demand Input MP'!P793),0)+IFERROR(VALUE('Demand Input MP'!Q793),0)+IFERROR(VALUE('Demand Input MP'!R793),0))&gt;0,"PROMO","")</f>
        <v/>
      </c>
    </row>
    <row r="4341">
      <c r="A4341" s="14" t="inlineStr">
        <is>
          <t>SHM00006</t>
        </is>
      </c>
      <c r="B4341" s="14" t="inlineStr">
        <is>
          <t>Shieldmixer Hero Pro Logo Black</t>
        </is>
      </c>
      <c r="C4341" s="14" t="inlineStr">
        <is>
          <t>DRINKWARE I HOME</t>
        </is>
      </c>
      <c r="D4341" s="14" t="inlineStr">
        <is>
          <t>02 SILVER</t>
        </is>
      </c>
      <c r="E4341" s="15" t="inlineStr">
        <is>
          <t>Baseline FC</t>
        </is>
      </c>
      <c r="F4341" s="16" t="n">
        <v>15</v>
      </c>
      <c r="G4341" s="16" t="n">
        <v>19</v>
      </c>
      <c r="H4341" s="16" t="n">
        <v>27</v>
      </c>
      <c r="I4341" s="16" t="n">
        <v>26</v>
      </c>
      <c r="J4341" s="16" t="n">
        <v>22</v>
      </c>
      <c r="K4341" s="16" t="n">
        <v>41</v>
      </c>
      <c r="L4341" s="16" t="n">
        <v>29</v>
      </c>
      <c r="M4341" s="16" t="n">
        <v>8</v>
      </c>
      <c r="N4341" s="16" t="n">
        <v>18</v>
      </c>
      <c r="O4341" s="16" t="n">
        <v>18</v>
      </c>
      <c r="P4341" s="16" t="n">
        <v>26</v>
      </c>
      <c r="Q4341" s="16" t="n">
        <v>24</v>
      </c>
      <c r="R4341" s="16" t="n">
        <v>24</v>
      </c>
      <c r="S4341" s="16" t="n">
        <v>28</v>
      </c>
      <c r="T4341" s="16" t="n">
        <v>26</v>
      </c>
      <c r="U4341" s="16" t="n">
        <v>16</v>
      </c>
      <c r="V4341" s="16" t="n">
        <v>14</v>
      </c>
      <c r="W4341" s="16" t="n">
        <v>23</v>
      </c>
      <c r="X4341" s="16" t="n">
        <v>18</v>
      </c>
      <c r="Y4341" s="16" t="n">
        <v>13</v>
      </c>
      <c r="Z4341" s="16" t="n">
        <v>21</v>
      </c>
      <c r="AA4341" s="16" t="n">
        <v>13</v>
      </c>
      <c r="AB4341" s="16" t="n">
        <v>18</v>
      </c>
      <c r="AC4341" s="16" t="n">
        <v>18</v>
      </c>
      <c r="AD4341" s="16" t="n">
        <v>9</v>
      </c>
      <c r="AE4341" s="16" t="n">
        <v>22</v>
      </c>
      <c r="AF4341" s="17" t="n">
        <v>18</v>
      </c>
      <c r="AG4341" s="17" t="n">
        <v>18</v>
      </c>
      <c r="AH4341" s="17" t="n">
        <v>18</v>
      </c>
      <c r="AI4341" s="17" t="n">
        <v>18</v>
      </c>
      <c r="AJ4341" s="17" t="n">
        <v>18</v>
      </c>
      <c r="AK4341" s="17" t="n">
        <v>19</v>
      </c>
      <c r="AL4341" s="17" t="n">
        <v>19</v>
      </c>
      <c r="AM4341" s="17" t="n">
        <v>19</v>
      </c>
      <c r="AN4341" s="17" t="n">
        <v>19</v>
      </c>
      <c r="AO4341" s="17" t="n">
        <v>19</v>
      </c>
      <c r="AP4341" s="17" t="n">
        <v>19</v>
      </c>
      <c r="AQ4341" s="17" t="n">
        <v>19</v>
      </c>
      <c r="AR4341" s="17" t="n">
        <v>20</v>
      </c>
      <c r="AS4341" s="18" t="inlineStr">
        <is>
          <t>OK</t>
        </is>
      </c>
      <c r="AT4341" t="inlineStr"/>
    </row>
    <row r="4342">
      <c r="A4342" s="14" t="inlineStr">
        <is>
          <t>SHM00006</t>
        </is>
      </c>
      <c r="B4342" s="14" t="inlineStr">
        <is>
          <t>Shieldmixer Hero Pro Logo Black</t>
        </is>
      </c>
      <c r="C4342" s="14" t="inlineStr">
        <is>
          <t>DRINKWARE I HOME</t>
        </is>
      </c>
      <c r="D4342" s="14" t="inlineStr">
        <is>
          <t>02 SILVER</t>
        </is>
      </c>
      <c r="E4342" s="19" t="inlineStr">
        <is>
          <t>Planner Factor</t>
        </is>
      </c>
      <c r="AF4342" s="20" t="n">
        <v>1</v>
      </c>
      <c r="AG4342" s="20" t="n">
        <v>1</v>
      </c>
      <c r="AH4342" s="20" t="n">
        <v>1</v>
      </c>
      <c r="AI4342" s="20" t="n">
        <v>1</v>
      </c>
      <c r="AJ4342" s="20" t="n">
        <v>1</v>
      </c>
      <c r="AK4342" s="20" t="n">
        <v>1</v>
      </c>
      <c r="AL4342" s="20" t="n">
        <v>1</v>
      </c>
      <c r="AM4342" s="20" t="n">
        <v>1</v>
      </c>
      <c r="AN4342" s="20" t="n">
        <v>1</v>
      </c>
      <c r="AO4342" s="20" t="n">
        <v>1</v>
      </c>
      <c r="AP4342" s="20" t="n">
        <v>1</v>
      </c>
      <c r="AQ4342" s="20" t="n">
        <v>1</v>
      </c>
      <c r="AR4342" s="20" t="n">
        <v>1</v>
      </c>
      <c r="AS4342" s="18" t="inlineStr">
        <is>
          <t>OK</t>
        </is>
      </c>
      <c r="AT4342" t="inlineStr"/>
    </row>
    <row r="4343">
      <c r="A4343" s="14" t="inlineStr">
        <is>
          <t>SHM00006</t>
        </is>
      </c>
      <c r="B4343" s="14" t="inlineStr">
        <is>
          <t>Shieldmixer Hero Pro Logo Black</t>
        </is>
      </c>
      <c r="C4343" s="14" t="inlineStr">
        <is>
          <t>DRINKWARE I HOME</t>
        </is>
      </c>
      <c r="D4343" s="14" t="inlineStr">
        <is>
          <t>02 SILVER</t>
        </is>
      </c>
      <c r="E4343" s="15" t="inlineStr">
        <is>
          <t>Adjusted FC</t>
        </is>
      </c>
      <c r="AF4343" s="21">
        <f>ROUND(AF4341*AF4342,0)</f>
        <v/>
      </c>
      <c r="AG4343" s="21">
        <f>ROUND(AG4341*AG4342,0)</f>
        <v/>
      </c>
      <c r="AH4343" s="21">
        <f>ROUND(AH4341*AH4342,0)</f>
        <v/>
      </c>
      <c r="AI4343" s="21">
        <f>ROUND(AI4341*AI4342,0)</f>
        <v/>
      </c>
      <c r="AJ4343" s="21">
        <f>ROUND(AJ4341*AJ4342,0)</f>
        <v/>
      </c>
      <c r="AK4343" s="21">
        <f>ROUND(AK4341*AK4342,0)</f>
        <v/>
      </c>
      <c r="AL4343" s="21">
        <f>ROUND(AL4341*AL4342,0)</f>
        <v/>
      </c>
      <c r="AM4343" s="21">
        <f>ROUND(AM4341*AM4342,0)</f>
        <v/>
      </c>
      <c r="AN4343" s="21">
        <f>ROUND(AN4341*AN4342,0)</f>
        <v/>
      </c>
      <c r="AO4343" s="21">
        <f>ROUND(AO4341*AO4342,0)</f>
        <v/>
      </c>
      <c r="AP4343" s="21">
        <f>ROUND(AP4341*AP4342,0)</f>
        <v/>
      </c>
      <c r="AQ4343" s="21">
        <f>ROUND(AQ4341*AQ4342,0)</f>
        <v/>
      </c>
      <c r="AR4343" s="21">
        <f>ROUND(AR4341*AR4342,0)</f>
        <v/>
      </c>
      <c r="AS4343" s="18" t="inlineStr">
        <is>
          <t>OK</t>
        </is>
      </c>
      <c r="AT4343" t="inlineStr"/>
    </row>
    <row r="4344">
      <c r="A4344" s="14" t="inlineStr">
        <is>
          <t>SHM00006</t>
        </is>
      </c>
      <c r="B4344" s="14" t="inlineStr">
        <is>
          <t>Shieldmixer Hero Pro Logo Black</t>
        </is>
      </c>
      <c r="C4344" s="14" t="inlineStr">
        <is>
          <t>DRINKWARE I HOME</t>
        </is>
      </c>
      <c r="D4344" s="14" t="inlineStr">
        <is>
          <t>02 SILVER</t>
        </is>
      </c>
      <c r="E4344" s="22" t="inlineStr">
        <is>
          <t>VP on-top</t>
        </is>
      </c>
      <c r="AF4344" s="23">
        <f>IF('Demand Input VP'!F793="",0,'Demand Input VP'!F793)</f>
        <v/>
      </c>
      <c r="AG4344" s="23">
        <f>IF('Demand Input VP'!G793="",0,'Demand Input VP'!G793)</f>
        <v/>
      </c>
      <c r="AH4344" s="23">
        <f>IF('Demand Input VP'!H793="",0,'Demand Input VP'!H793)</f>
        <v/>
      </c>
      <c r="AI4344" s="23">
        <f>IF('Demand Input VP'!I793="",0,'Demand Input VP'!I793)</f>
        <v/>
      </c>
      <c r="AJ4344" s="23">
        <f>IF('Demand Input VP'!J793="",0,'Demand Input VP'!J793)</f>
        <v/>
      </c>
      <c r="AK4344" s="23">
        <f>IF('Demand Input VP'!K793="",0,'Demand Input VP'!K793)</f>
        <v/>
      </c>
      <c r="AL4344" s="23">
        <f>IF('Demand Input VP'!L793="",0,'Demand Input VP'!L793)</f>
        <v/>
      </c>
      <c r="AM4344" s="23">
        <f>IF('Demand Input VP'!M793="",0,'Demand Input VP'!M793)</f>
        <v/>
      </c>
      <c r="AN4344" s="23">
        <f>IF('Demand Input VP'!N793="",0,'Demand Input VP'!N793)</f>
        <v/>
      </c>
      <c r="AO4344" s="23">
        <f>IF('Demand Input VP'!O793="",0,'Demand Input VP'!O793)</f>
        <v/>
      </c>
      <c r="AP4344" s="23">
        <f>IF('Demand Input VP'!P793="",0,'Demand Input VP'!P793)</f>
        <v/>
      </c>
      <c r="AQ4344" s="23">
        <f>IF('Demand Input VP'!Q793="",0,'Demand Input VP'!Q793)</f>
        <v/>
      </c>
      <c r="AR4344" s="23">
        <f>IF('Demand Input VP'!R793="",0,'Demand Input VP'!R793)</f>
        <v/>
      </c>
      <c r="AS4344" s="18" t="inlineStr">
        <is>
          <t>OK</t>
        </is>
      </c>
      <c r="AT4344" t="inlineStr"/>
    </row>
    <row r="4345">
      <c r="A4345" s="14" t="inlineStr">
        <is>
          <t>SHM00006</t>
        </is>
      </c>
      <c r="B4345" s="14" t="inlineStr">
        <is>
          <t>Shieldmixer Hero Pro Logo Black</t>
        </is>
      </c>
      <c r="C4345" s="14" t="inlineStr">
        <is>
          <t>DRINKWARE I HOME</t>
        </is>
      </c>
      <c r="D4345" s="14" t="inlineStr">
        <is>
          <t>02 SILVER</t>
        </is>
      </c>
      <c r="E4345" s="22" t="inlineStr">
        <is>
          <t>VP regular</t>
        </is>
      </c>
      <c r="AF4345">
        <f>IF('Demand Input VP'!F794="",0,'Demand Input VP'!F794)</f>
        <v/>
      </c>
      <c r="AG4345">
        <f>IF('Demand Input VP'!G794="",0,'Demand Input VP'!G794)</f>
        <v/>
      </c>
      <c r="AH4345">
        <f>IF('Demand Input VP'!H794="",0,'Demand Input VP'!H794)</f>
        <v/>
      </c>
      <c r="AI4345">
        <f>IF('Demand Input VP'!I794="",0,'Demand Input VP'!I794)</f>
        <v/>
      </c>
      <c r="AJ4345">
        <f>IF('Demand Input VP'!J794="",0,'Demand Input VP'!J794)</f>
        <v/>
      </c>
      <c r="AK4345">
        <f>IF('Demand Input VP'!K794="",0,'Demand Input VP'!K794)</f>
        <v/>
      </c>
      <c r="AL4345">
        <f>IF('Demand Input VP'!L794="",0,'Demand Input VP'!L794)</f>
        <v/>
      </c>
      <c r="AM4345">
        <f>IF('Demand Input VP'!M794="",0,'Demand Input VP'!M794)</f>
        <v/>
      </c>
      <c r="AN4345">
        <f>IF('Demand Input VP'!N794="",0,'Demand Input VP'!N794)</f>
        <v/>
      </c>
      <c r="AO4345">
        <f>IF('Demand Input VP'!O794="",0,'Demand Input VP'!O794)</f>
        <v/>
      </c>
      <c r="AP4345">
        <f>IF('Demand Input VP'!P794="",0,'Demand Input VP'!P794)</f>
        <v/>
      </c>
      <c r="AQ4345">
        <f>IF('Demand Input VP'!Q794="",0,'Demand Input VP'!Q794)</f>
        <v/>
      </c>
      <c r="AR4345">
        <f>IF('Demand Input VP'!R794="",0,'Demand Input VP'!R794)</f>
        <v/>
      </c>
      <c r="AS4345" s="18" t="inlineStr">
        <is>
          <t>OK</t>
        </is>
      </c>
      <c r="AT4345" t="inlineStr"/>
    </row>
    <row r="4346">
      <c r="A4346" s="14" t="inlineStr">
        <is>
          <t>SHM00006</t>
        </is>
      </c>
      <c r="B4346" s="14" t="inlineStr">
        <is>
          <t>Shieldmixer Hero Pro Logo Black</t>
        </is>
      </c>
      <c r="C4346" s="14" t="inlineStr">
        <is>
          <t>DRINKWARE I HOME</t>
        </is>
      </c>
      <c r="D4346" s="14" t="inlineStr">
        <is>
          <t>02 SILVER</t>
        </is>
      </c>
      <c r="E4346" s="22" t="inlineStr">
        <is>
          <t>MP on-top</t>
        </is>
      </c>
      <c r="AF4346" s="23">
        <f>IF('Demand Input MP'!F793="",0,'Demand Input MP'!F793)</f>
        <v/>
      </c>
      <c r="AG4346" s="23">
        <f>IF('Demand Input MP'!G793="",0,'Demand Input MP'!G793)</f>
        <v/>
      </c>
      <c r="AH4346" s="23">
        <f>IF('Demand Input MP'!H793="",0,'Demand Input MP'!H793)</f>
        <v/>
      </c>
      <c r="AI4346" s="23">
        <f>IF('Demand Input MP'!I793="",0,'Demand Input MP'!I793)</f>
        <v/>
      </c>
      <c r="AJ4346" s="23">
        <f>IF('Demand Input MP'!J793="",0,'Demand Input MP'!J793)</f>
        <v/>
      </c>
      <c r="AK4346" s="23">
        <f>IF('Demand Input MP'!K793="",0,'Demand Input MP'!K793)</f>
        <v/>
      </c>
      <c r="AL4346" s="23">
        <f>IF('Demand Input MP'!L793="",0,'Demand Input MP'!L793)</f>
        <v/>
      </c>
      <c r="AM4346" s="23">
        <f>IF('Demand Input MP'!M793="",0,'Demand Input MP'!M793)</f>
        <v/>
      </c>
      <c r="AN4346" s="23">
        <f>IF('Demand Input MP'!N793="",0,'Demand Input MP'!N793)</f>
        <v/>
      </c>
      <c r="AO4346" s="23">
        <f>IF('Demand Input MP'!O793="",0,'Demand Input MP'!O793)</f>
        <v/>
      </c>
      <c r="AP4346" s="23">
        <f>IF('Demand Input MP'!P793="",0,'Demand Input MP'!P793)</f>
        <v/>
      </c>
      <c r="AQ4346" s="23">
        <f>IF('Demand Input MP'!Q793="",0,'Demand Input MP'!Q793)</f>
        <v/>
      </c>
      <c r="AR4346" s="23">
        <f>IF('Demand Input MP'!R793="",0,'Demand Input MP'!R793)</f>
        <v/>
      </c>
      <c r="AS4346" s="18" t="inlineStr">
        <is>
          <t>OK</t>
        </is>
      </c>
      <c r="AT4346" t="inlineStr"/>
    </row>
    <row r="4347">
      <c r="A4347" s="14" t="inlineStr">
        <is>
          <t>SHM00006</t>
        </is>
      </c>
      <c r="B4347" s="14" t="inlineStr">
        <is>
          <t>Shieldmixer Hero Pro Logo Black</t>
        </is>
      </c>
      <c r="C4347" s="14" t="inlineStr">
        <is>
          <t>DRINKWARE I HOME</t>
        </is>
      </c>
      <c r="D4347" s="14" t="inlineStr">
        <is>
          <t>02 SILVER</t>
        </is>
      </c>
      <c r="E4347" s="22" t="inlineStr">
        <is>
          <t>MP regular</t>
        </is>
      </c>
      <c r="AF4347">
        <f>IF('Demand Input MP'!F794="",0,'Demand Input MP'!F794)</f>
        <v/>
      </c>
      <c r="AG4347">
        <f>IF('Demand Input MP'!G794="",0,'Demand Input MP'!G794)</f>
        <v/>
      </c>
      <c r="AH4347">
        <f>IF('Demand Input MP'!H794="",0,'Demand Input MP'!H794)</f>
        <v/>
      </c>
      <c r="AI4347">
        <f>IF('Demand Input MP'!I794="",0,'Demand Input MP'!I794)</f>
        <v/>
      </c>
      <c r="AJ4347">
        <f>IF('Demand Input MP'!J794="",0,'Demand Input MP'!J794)</f>
        <v/>
      </c>
      <c r="AK4347">
        <f>IF('Demand Input MP'!K794="",0,'Demand Input MP'!K794)</f>
        <v/>
      </c>
      <c r="AL4347">
        <f>IF('Demand Input MP'!L794="",0,'Demand Input MP'!L794)</f>
        <v/>
      </c>
      <c r="AM4347">
        <f>IF('Demand Input MP'!M794="",0,'Demand Input MP'!M794)</f>
        <v/>
      </c>
      <c r="AN4347">
        <f>IF('Demand Input MP'!N794="",0,'Demand Input MP'!N794)</f>
        <v/>
      </c>
      <c r="AO4347">
        <f>IF('Demand Input MP'!O794="",0,'Demand Input MP'!O794)</f>
        <v/>
      </c>
      <c r="AP4347">
        <f>IF('Demand Input MP'!P794="",0,'Demand Input MP'!P794)</f>
        <v/>
      </c>
      <c r="AQ4347">
        <f>IF('Demand Input MP'!Q794="",0,'Demand Input MP'!Q794)</f>
        <v/>
      </c>
      <c r="AR4347">
        <f>IF('Demand Input MP'!R794="",0,'Demand Input MP'!R794)</f>
        <v/>
      </c>
      <c r="AS4347" s="18" t="inlineStr">
        <is>
          <t>OK</t>
        </is>
      </c>
      <c r="AT4347" t="inlineStr"/>
    </row>
    <row r="4348">
      <c r="A4348" s="14" t="inlineStr">
        <is>
          <t>SHM00006</t>
        </is>
      </c>
      <c r="B4348" s="14" t="inlineStr">
        <is>
          <t>Shieldmixer Hero Pro Logo Black</t>
        </is>
      </c>
      <c r="C4348" s="14" t="inlineStr">
        <is>
          <t>DRINKWARE I HOME</t>
        </is>
      </c>
      <c r="D4348" s="14" t="inlineStr">
        <is>
          <t>02 SILVER</t>
        </is>
      </c>
      <c r="E4348" s="15" t="inlineStr">
        <is>
          <t>On-top Total</t>
        </is>
      </c>
      <c r="AF4348" s="24">
        <f>SUM(AF4344:AF4347)</f>
        <v/>
      </c>
      <c r="AG4348" s="24">
        <f>SUM(AG4344:AG4347)</f>
        <v/>
      </c>
      <c r="AH4348" s="24">
        <f>SUM(AH4344:AH4347)</f>
        <v/>
      </c>
      <c r="AI4348" s="24">
        <f>SUM(AI4344:AI4347)</f>
        <v/>
      </c>
      <c r="AJ4348" s="24">
        <f>SUM(AJ4344:AJ4347)</f>
        <v/>
      </c>
      <c r="AK4348" s="24">
        <f>SUM(AK4344:AK4347)</f>
        <v/>
      </c>
      <c r="AL4348" s="24">
        <f>SUM(AL4344:AL4347)</f>
        <v/>
      </c>
      <c r="AM4348" s="24">
        <f>SUM(AM4344:AM4347)</f>
        <v/>
      </c>
      <c r="AN4348" s="24">
        <f>SUM(AN4344:AN4347)</f>
        <v/>
      </c>
      <c r="AO4348" s="24">
        <f>SUM(AO4344:AO4347)</f>
        <v/>
      </c>
      <c r="AP4348" s="24">
        <f>SUM(AP4344:AP4347)</f>
        <v/>
      </c>
      <c r="AQ4348" s="24">
        <f>SUM(AQ4344:AQ4347)</f>
        <v/>
      </c>
      <c r="AR4348" s="24">
        <f>SUM(AR4344:AR4347)</f>
        <v/>
      </c>
      <c r="AS4348" s="18" t="inlineStr">
        <is>
          <t>OK</t>
        </is>
      </c>
      <c r="AT4348" t="inlineStr"/>
    </row>
    <row r="4349">
      <c r="A4349" s="25" t="inlineStr">
        <is>
          <t>SHM00006</t>
        </is>
      </c>
      <c r="B4349" s="25" t="inlineStr">
        <is>
          <t>Shieldmixer Hero Pro Logo Black</t>
        </is>
      </c>
      <c r="C4349" s="25" t="inlineStr">
        <is>
          <t>DRINKWARE I HOME</t>
        </is>
      </c>
      <c r="D4349" s="25" t="inlineStr">
        <is>
          <t>02 SILVER</t>
        </is>
      </c>
      <c r="E4349" s="26" t="inlineStr">
        <is>
          <t>TOTAL DEMAND</t>
        </is>
      </c>
      <c r="F4349" s="27" t="n"/>
      <c r="G4349" s="27" t="n"/>
      <c r="H4349" s="27" t="n"/>
      <c r="I4349" s="27" t="n"/>
      <c r="J4349" s="27" t="n"/>
      <c r="K4349" s="27" t="n"/>
      <c r="L4349" s="27" t="n"/>
      <c r="M4349" s="27" t="n"/>
      <c r="N4349" s="27" t="n"/>
      <c r="O4349" s="27" t="n"/>
      <c r="P4349" s="27" t="n"/>
      <c r="Q4349" s="27" t="n"/>
      <c r="R4349" s="27" t="n"/>
      <c r="S4349" s="27" t="n"/>
      <c r="T4349" s="27" t="n"/>
      <c r="U4349" s="27" t="n"/>
      <c r="V4349" s="27" t="n"/>
      <c r="W4349" s="27" t="n"/>
      <c r="X4349" s="27" t="n"/>
      <c r="Y4349" s="27" t="n"/>
      <c r="Z4349" s="27" t="n"/>
      <c r="AA4349" s="27" t="n"/>
      <c r="AB4349" s="27" t="n"/>
      <c r="AC4349" s="27" t="n"/>
      <c r="AD4349" s="27" t="n"/>
      <c r="AE4349" s="27" t="n"/>
      <c r="AF4349" s="28">
        <f>AF4343+AF4348</f>
        <v/>
      </c>
      <c r="AG4349" s="28">
        <f>AG4343+AG4348</f>
        <v/>
      </c>
      <c r="AH4349" s="28">
        <f>AH4343+AH4348</f>
        <v/>
      </c>
      <c r="AI4349" s="28">
        <f>AI4343+AI4348</f>
        <v/>
      </c>
      <c r="AJ4349" s="28">
        <f>AJ4343+AJ4348</f>
        <v/>
      </c>
      <c r="AK4349" s="28">
        <f>AK4343+AK4348</f>
        <v/>
      </c>
      <c r="AL4349" s="28">
        <f>AL4343+AL4348</f>
        <v/>
      </c>
      <c r="AM4349" s="28">
        <f>AM4343+AM4348</f>
        <v/>
      </c>
      <c r="AN4349" s="28">
        <f>AN4343+AN4348</f>
        <v/>
      </c>
      <c r="AO4349" s="28">
        <f>AO4343+AO4348</f>
        <v/>
      </c>
      <c r="AP4349" s="28">
        <f>AP4343+AP4348</f>
        <v/>
      </c>
      <c r="AQ4349" s="28">
        <f>AQ4343+AQ4348</f>
        <v/>
      </c>
      <c r="AR4349" s="28">
        <f>AR4343+AR4348</f>
        <v/>
      </c>
      <c r="AS4349" s="18" t="inlineStr">
        <is>
          <t>OK</t>
        </is>
      </c>
      <c r="AT4349" t="inlineStr"/>
    </row>
    <row r="4350">
      <c r="A4350" s="14" t="inlineStr">
        <is>
          <t>SHM00006</t>
        </is>
      </c>
      <c r="B4350" s="14" t="inlineStr">
        <is>
          <t>Shieldmixer Hero Pro Logo Black</t>
        </is>
      </c>
      <c r="C4350" s="14" t="inlineStr">
        <is>
          <t>DRINKWARE I HOME</t>
        </is>
      </c>
      <c r="D4350" s="14" t="inlineStr">
        <is>
          <t>02 SILVER</t>
        </is>
      </c>
      <c r="E4350" s="15" t="inlineStr"/>
      <c r="AS4350" s="18" t="inlineStr">
        <is>
          <t>OK</t>
        </is>
      </c>
      <c r="AT4350" t="inlineStr"/>
    </row>
    <row r="4351">
      <c r="A4351" s="7" t="inlineStr">
        <is>
          <t>SHM00011</t>
        </is>
      </c>
      <c r="B4351" s="8" t="inlineStr">
        <is>
          <t>Shieldmixer Hero Pro Batman Classic</t>
        </is>
      </c>
      <c r="C4351" s="9" t="inlineStr">
        <is>
          <t>DRINKWARE I HOME</t>
        </is>
      </c>
      <c r="D4351" s="9" t="inlineStr">
        <is>
          <t>02 SILVER</t>
        </is>
      </c>
      <c r="E4351" s="10" t="inlineStr"/>
      <c r="F4351" s="11" t="n"/>
      <c r="G4351" s="11" t="n"/>
      <c r="H4351" s="11" t="n"/>
      <c r="I4351" s="11" t="n"/>
      <c r="J4351" s="11" t="n"/>
      <c r="K4351" s="11" t="n"/>
      <c r="L4351" s="11" t="n"/>
      <c r="M4351" s="11" t="n"/>
      <c r="N4351" s="11" t="n"/>
      <c r="O4351" s="11" t="n"/>
      <c r="P4351" s="11" t="n"/>
      <c r="Q4351" s="11" t="n"/>
      <c r="R4351" s="11" t="n"/>
      <c r="S4351" s="11" t="n"/>
      <c r="T4351" s="11" t="n"/>
      <c r="U4351" s="11" t="n"/>
      <c r="V4351" s="11" t="n"/>
      <c r="W4351" s="11" t="n"/>
      <c r="X4351" s="11" t="n"/>
      <c r="Y4351" s="11" t="n"/>
      <c r="Z4351" s="11" t="n"/>
      <c r="AA4351" s="11" t="n"/>
      <c r="AB4351" s="11" t="n"/>
      <c r="AC4351" s="11" t="n"/>
      <c r="AD4351" s="11" t="n"/>
      <c r="AE4351" s="11" t="n"/>
      <c r="AF4351" s="11" t="n"/>
      <c r="AG4351" s="11" t="n"/>
      <c r="AH4351" s="11" t="n"/>
      <c r="AI4351" s="11" t="n"/>
      <c r="AJ4351" s="11" t="n"/>
      <c r="AK4351" s="11" t="n"/>
      <c r="AL4351" s="11" t="n"/>
      <c r="AM4351" s="11" t="n"/>
      <c r="AN4351" s="11" t="n"/>
      <c r="AO4351" s="11" t="n"/>
      <c r="AP4351" s="11" t="n"/>
      <c r="AQ4351" s="11" t="n"/>
      <c r="AR4351" s="11" t="n"/>
      <c r="AS4351" s="12" t="inlineStr">
        <is>
          <t>OK</t>
        </is>
      </c>
      <c r="AT4351" s="13">
        <f>IF((IFERROR(VALUE('Demand Input MP'!F795),0)+IFERROR(VALUE('Demand Input MP'!G795),0)+IFERROR(VALUE('Demand Input MP'!H795),0)+IFERROR(VALUE('Demand Input MP'!I795),0)+IFERROR(VALUE('Demand Input MP'!J795),0)+IFERROR(VALUE('Demand Input MP'!K795),0)+IFERROR(VALUE('Demand Input MP'!L795),0)+IFERROR(VALUE('Demand Input MP'!M795),0)+IFERROR(VALUE('Demand Input MP'!N795),0)+IFERROR(VALUE('Demand Input MP'!O795),0)+IFERROR(VALUE('Demand Input MP'!P795),0)+IFERROR(VALUE('Demand Input MP'!Q795),0)+IFERROR(VALUE('Demand Input MP'!R795),0))&gt;0,"PROMO","")</f>
        <v/>
      </c>
    </row>
    <row r="4352">
      <c r="A4352" s="14" t="inlineStr">
        <is>
          <t>SHM00011</t>
        </is>
      </c>
      <c r="B4352" s="14" t="inlineStr">
        <is>
          <t>Shieldmixer Hero Pro Batman Classic</t>
        </is>
      </c>
      <c r="C4352" s="14" t="inlineStr">
        <is>
          <t>DRINKWARE I HOME</t>
        </is>
      </c>
      <c r="D4352" s="14" t="inlineStr">
        <is>
          <t>02 SILVER</t>
        </is>
      </c>
      <c r="E4352" s="15" t="inlineStr">
        <is>
          <t>Baseline FC</t>
        </is>
      </c>
      <c r="F4352" s="16" t="n">
        <v>26</v>
      </c>
      <c r="G4352" s="16" t="n">
        <v>13</v>
      </c>
      <c r="H4352" s="16" t="n">
        <v>36</v>
      </c>
      <c r="I4352" s="16" t="n">
        <v>13</v>
      </c>
      <c r="J4352" s="16" t="n">
        <v>14</v>
      </c>
      <c r="K4352" s="16" t="n">
        <v>54</v>
      </c>
      <c r="L4352" s="16" t="n">
        <v>24</v>
      </c>
      <c r="M4352" s="16" t="n">
        <v>5</v>
      </c>
      <c r="N4352" s="16" t="n">
        <v>20</v>
      </c>
      <c r="O4352" s="16" t="n">
        <v>27</v>
      </c>
      <c r="P4352" s="16" t="n">
        <v>35</v>
      </c>
      <c r="Q4352" s="16" t="n">
        <v>41</v>
      </c>
      <c r="R4352" s="16" t="n">
        <v>21</v>
      </c>
      <c r="S4352" s="16" t="n">
        <v>31</v>
      </c>
      <c r="T4352" s="16" t="n">
        <v>17</v>
      </c>
      <c r="U4352" s="16" t="n">
        <v>45</v>
      </c>
      <c r="V4352" s="16" t="n">
        <v>14</v>
      </c>
      <c r="W4352" s="16" t="n">
        <v>22</v>
      </c>
      <c r="X4352" s="16" t="n">
        <v>24</v>
      </c>
      <c r="Y4352" s="16" t="n">
        <v>17</v>
      </c>
      <c r="Z4352" s="16" t="n">
        <v>21</v>
      </c>
      <c r="AA4352" s="16" t="n">
        <v>12</v>
      </c>
      <c r="AB4352" s="16" t="n">
        <v>13</v>
      </c>
      <c r="AC4352" s="16" t="n">
        <v>24</v>
      </c>
      <c r="AD4352" s="16" t="n">
        <v>41</v>
      </c>
      <c r="AE4352" s="16" t="n">
        <v>14</v>
      </c>
      <c r="AF4352" s="17" t="n">
        <v>16</v>
      </c>
      <c r="AG4352" s="17" t="n">
        <v>27</v>
      </c>
      <c r="AH4352" s="17" t="n">
        <v>18</v>
      </c>
      <c r="AI4352" s="17" t="n">
        <v>17</v>
      </c>
      <c r="AJ4352" s="17" t="n">
        <v>15</v>
      </c>
      <c r="AK4352" s="17" t="n">
        <v>21</v>
      </c>
      <c r="AL4352" s="17" t="n">
        <v>17</v>
      </c>
      <c r="AM4352" s="17" t="n">
        <v>21</v>
      </c>
      <c r="AN4352" s="17" t="n">
        <v>19</v>
      </c>
      <c r="AO4352" s="17" t="n">
        <v>19</v>
      </c>
      <c r="AP4352" s="17" t="n">
        <v>31</v>
      </c>
      <c r="AQ4352" s="17" t="n">
        <v>18</v>
      </c>
      <c r="AR4352" s="17" t="n">
        <v>17</v>
      </c>
      <c r="AS4352" s="18" t="inlineStr">
        <is>
          <t>OK</t>
        </is>
      </c>
      <c r="AT4352" t="inlineStr"/>
    </row>
    <row r="4353">
      <c r="A4353" s="14" t="inlineStr">
        <is>
          <t>SHM00011</t>
        </is>
      </c>
      <c r="B4353" s="14" t="inlineStr">
        <is>
          <t>Shieldmixer Hero Pro Batman Classic</t>
        </is>
      </c>
      <c r="C4353" s="14" t="inlineStr">
        <is>
          <t>DRINKWARE I HOME</t>
        </is>
      </c>
      <c r="D4353" s="14" t="inlineStr">
        <is>
          <t>02 SILVER</t>
        </is>
      </c>
      <c r="E4353" s="19" t="inlineStr">
        <is>
          <t>Planner Factor</t>
        </is>
      </c>
      <c r="AF4353" s="20" t="n">
        <v>1</v>
      </c>
      <c r="AG4353" s="20" t="n">
        <v>1</v>
      </c>
      <c r="AH4353" s="20" t="n">
        <v>1</v>
      </c>
      <c r="AI4353" s="20" t="n">
        <v>1</v>
      </c>
      <c r="AJ4353" s="20" t="n">
        <v>1</v>
      </c>
      <c r="AK4353" s="20" t="n">
        <v>1</v>
      </c>
      <c r="AL4353" s="20" t="n">
        <v>1</v>
      </c>
      <c r="AM4353" s="20" t="n">
        <v>1</v>
      </c>
      <c r="AN4353" s="20" t="n">
        <v>1</v>
      </c>
      <c r="AO4353" s="20" t="n">
        <v>1</v>
      </c>
      <c r="AP4353" s="20" t="n">
        <v>1</v>
      </c>
      <c r="AQ4353" s="20" t="n">
        <v>1</v>
      </c>
      <c r="AR4353" s="20" t="n">
        <v>1</v>
      </c>
      <c r="AS4353" s="18" t="inlineStr">
        <is>
          <t>OK</t>
        </is>
      </c>
      <c r="AT4353" t="inlineStr"/>
    </row>
    <row r="4354">
      <c r="A4354" s="14" t="inlineStr">
        <is>
          <t>SHM00011</t>
        </is>
      </c>
      <c r="B4354" s="14" t="inlineStr">
        <is>
          <t>Shieldmixer Hero Pro Batman Classic</t>
        </is>
      </c>
      <c r="C4354" s="14" t="inlineStr">
        <is>
          <t>DRINKWARE I HOME</t>
        </is>
      </c>
      <c r="D4354" s="14" t="inlineStr">
        <is>
          <t>02 SILVER</t>
        </is>
      </c>
      <c r="E4354" s="15" t="inlineStr">
        <is>
          <t>Adjusted FC</t>
        </is>
      </c>
      <c r="AF4354" s="21">
        <f>ROUND(AF4352*AF4353,0)</f>
        <v/>
      </c>
      <c r="AG4354" s="21">
        <f>ROUND(AG4352*AG4353,0)</f>
        <v/>
      </c>
      <c r="AH4354" s="21">
        <f>ROUND(AH4352*AH4353,0)</f>
        <v/>
      </c>
      <c r="AI4354" s="21">
        <f>ROUND(AI4352*AI4353,0)</f>
        <v/>
      </c>
      <c r="AJ4354" s="21">
        <f>ROUND(AJ4352*AJ4353,0)</f>
        <v/>
      </c>
      <c r="AK4354" s="21">
        <f>ROUND(AK4352*AK4353,0)</f>
        <v/>
      </c>
      <c r="AL4354" s="21">
        <f>ROUND(AL4352*AL4353,0)</f>
        <v/>
      </c>
      <c r="AM4354" s="21">
        <f>ROUND(AM4352*AM4353,0)</f>
        <v/>
      </c>
      <c r="AN4354" s="21">
        <f>ROUND(AN4352*AN4353,0)</f>
        <v/>
      </c>
      <c r="AO4354" s="21">
        <f>ROUND(AO4352*AO4353,0)</f>
        <v/>
      </c>
      <c r="AP4354" s="21">
        <f>ROUND(AP4352*AP4353,0)</f>
        <v/>
      </c>
      <c r="AQ4354" s="21">
        <f>ROUND(AQ4352*AQ4353,0)</f>
        <v/>
      </c>
      <c r="AR4354" s="21">
        <f>ROUND(AR4352*AR4353,0)</f>
        <v/>
      </c>
      <c r="AS4354" s="18" t="inlineStr">
        <is>
          <t>OK</t>
        </is>
      </c>
      <c r="AT4354" t="inlineStr"/>
    </row>
    <row r="4355">
      <c r="A4355" s="14" t="inlineStr">
        <is>
          <t>SHM00011</t>
        </is>
      </c>
      <c r="B4355" s="14" t="inlineStr">
        <is>
          <t>Shieldmixer Hero Pro Batman Classic</t>
        </is>
      </c>
      <c r="C4355" s="14" t="inlineStr">
        <is>
          <t>DRINKWARE I HOME</t>
        </is>
      </c>
      <c r="D4355" s="14" t="inlineStr">
        <is>
          <t>02 SILVER</t>
        </is>
      </c>
      <c r="E4355" s="22" t="inlineStr">
        <is>
          <t>VP on-top</t>
        </is>
      </c>
      <c r="AF4355" s="23">
        <f>IF('Demand Input VP'!F795="",0,'Demand Input VP'!F795)</f>
        <v/>
      </c>
      <c r="AG4355" s="23">
        <f>IF('Demand Input VP'!G795="",0,'Demand Input VP'!G795)</f>
        <v/>
      </c>
      <c r="AH4355" s="23">
        <f>IF('Demand Input VP'!H795="",0,'Demand Input VP'!H795)</f>
        <v/>
      </c>
      <c r="AI4355" s="23">
        <f>IF('Demand Input VP'!I795="",0,'Demand Input VP'!I795)</f>
        <v/>
      </c>
      <c r="AJ4355" s="23">
        <f>IF('Demand Input VP'!J795="",0,'Demand Input VP'!J795)</f>
        <v/>
      </c>
      <c r="AK4355" s="23">
        <f>IF('Demand Input VP'!K795="",0,'Demand Input VP'!K795)</f>
        <v/>
      </c>
      <c r="AL4355" s="23">
        <f>IF('Demand Input VP'!L795="",0,'Demand Input VP'!L795)</f>
        <v/>
      </c>
      <c r="AM4355" s="23">
        <f>IF('Demand Input VP'!M795="",0,'Demand Input VP'!M795)</f>
        <v/>
      </c>
      <c r="AN4355" s="23">
        <f>IF('Demand Input VP'!N795="",0,'Demand Input VP'!N795)</f>
        <v/>
      </c>
      <c r="AO4355" s="23">
        <f>IF('Demand Input VP'!O795="",0,'Demand Input VP'!O795)</f>
        <v/>
      </c>
      <c r="AP4355" s="23">
        <f>IF('Demand Input VP'!P795="",0,'Demand Input VP'!P795)</f>
        <v/>
      </c>
      <c r="AQ4355" s="23">
        <f>IF('Demand Input VP'!Q795="",0,'Demand Input VP'!Q795)</f>
        <v/>
      </c>
      <c r="AR4355" s="23">
        <f>IF('Demand Input VP'!R795="",0,'Demand Input VP'!R795)</f>
        <v/>
      </c>
      <c r="AS4355" s="18" t="inlineStr">
        <is>
          <t>OK</t>
        </is>
      </c>
      <c r="AT4355" t="inlineStr"/>
    </row>
    <row r="4356">
      <c r="A4356" s="14" t="inlineStr">
        <is>
          <t>SHM00011</t>
        </is>
      </c>
      <c r="B4356" s="14" t="inlineStr">
        <is>
          <t>Shieldmixer Hero Pro Batman Classic</t>
        </is>
      </c>
      <c r="C4356" s="14" t="inlineStr">
        <is>
          <t>DRINKWARE I HOME</t>
        </is>
      </c>
      <c r="D4356" s="14" t="inlineStr">
        <is>
          <t>02 SILVER</t>
        </is>
      </c>
      <c r="E4356" s="22" t="inlineStr">
        <is>
          <t>VP regular</t>
        </is>
      </c>
      <c r="AF4356">
        <f>IF('Demand Input VP'!F796="",0,'Demand Input VP'!F796)</f>
        <v/>
      </c>
      <c r="AG4356">
        <f>IF('Demand Input VP'!G796="",0,'Demand Input VP'!G796)</f>
        <v/>
      </c>
      <c r="AH4356">
        <f>IF('Demand Input VP'!H796="",0,'Demand Input VP'!H796)</f>
        <v/>
      </c>
      <c r="AI4356">
        <f>IF('Demand Input VP'!I796="",0,'Demand Input VP'!I796)</f>
        <v/>
      </c>
      <c r="AJ4356">
        <f>IF('Demand Input VP'!J796="",0,'Demand Input VP'!J796)</f>
        <v/>
      </c>
      <c r="AK4356">
        <f>IF('Demand Input VP'!K796="",0,'Demand Input VP'!K796)</f>
        <v/>
      </c>
      <c r="AL4356">
        <f>IF('Demand Input VP'!L796="",0,'Demand Input VP'!L796)</f>
        <v/>
      </c>
      <c r="AM4356">
        <f>IF('Demand Input VP'!M796="",0,'Demand Input VP'!M796)</f>
        <v/>
      </c>
      <c r="AN4356">
        <f>IF('Demand Input VP'!N796="",0,'Demand Input VP'!N796)</f>
        <v/>
      </c>
      <c r="AO4356">
        <f>IF('Demand Input VP'!O796="",0,'Demand Input VP'!O796)</f>
        <v/>
      </c>
      <c r="AP4356">
        <f>IF('Demand Input VP'!P796="",0,'Demand Input VP'!P796)</f>
        <v/>
      </c>
      <c r="AQ4356">
        <f>IF('Demand Input VP'!Q796="",0,'Demand Input VP'!Q796)</f>
        <v/>
      </c>
      <c r="AR4356">
        <f>IF('Demand Input VP'!R796="",0,'Demand Input VP'!R796)</f>
        <v/>
      </c>
      <c r="AS4356" s="18" t="inlineStr">
        <is>
          <t>OK</t>
        </is>
      </c>
      <c r="AT4356" t="inlineStr"/>
    </row>
    <row r="4357">
      <c r="A4357" s="14" t="inlineStr">
        <is>
          <t>SHM00011</t>
        </is>
      </c>
      <c r="B4357" s="14" t="inlineStr">
        <is>
          <t>Shieldmixer Hero Pro Batman Classic</t>
        </is>
      </c>
      <c r="C4357" s="14" t="inlineStr">
        <is>
          <t>DRINKWARE I HOME</t>
        </is>
      </c>
      <c r="D4357" s="14" t="inlineStr">
        <is>
          <t>02 SILVER</t>
        </is>
      </c>
      <c r="E4357" s="22" t="inlineStr">
        <is>
          <t>MP on-top</t>
        </is>
      </c>
      <c r="AF4357" s="23">
        <f>IF('Demand Input MP'!F795="",0,'Demand Input MP'!F795)</f>
        <v/>
      </c>
      <c r="AG4357" s="23">
        <f>IF('Demand Input MP'!G795="",0,'Demand Input MP'!G795)</f>
        <v/>
      </c>
      <c r="AH4357" s="23">
        <f>IF('Demand Input MP'!H795="",0,'Demand Input MP'!H795)</f>
        <v/>
      </c>
      <c r="AI4357" s="23">
        <f>IF('Demand Input MP'!I795="",0,'Demand Input MP'!I795)</f>
        <v/>
      </c>
      <c r="AJ4357" s="23">
        <f>IF('Demand Input MP'!J795="",0,'Demand Input MP'!J795)</f>
        <v/>
      </c>
      <c r="AK4357" s="23">
        <f>IF('Demand Input MP'!K795="",0,'Demand Input MP'!K795)</f>
        <v/>
      </c>
      <c r="AL4357" s="23">
        <f>IF('Demand Input MP'!L795="",0,'Demand Input MP'!L795)</f>
        <v/>
      </c>
      <c r="AM4357" s="23">
        <f>IF('Demand Input MP'!M795="",0,'Demand Input MP'!M795)</f>
        <v/>
      </c>
      <c r="AN4357" s="23">
        <f>IF('Demand Input MP'!N795="",0,'Demand Input MP'!N795)</f>
        <v/>
      </c>
      <c r="AO4357" s="23">
        <f>IF('Demand Input MP'!O795="",0,'Demand Input MP'!O795)</f>
        <v/>
      </c>
      <c r="AP4357" s="23">
        <f>IF('Demand Input MP'!P795="",0,'Demand Input MP'!P795)</f>
        <v/>
      </c>
      <c r="AQ4357" s="23">
        <f>IF('Demand Input MP'!Q795="",0,'Demand Input MP'!Q795)</f>
        <v/>
      </c>
      <c r="AR4357" s="23">
        <f>IF('Demand Input MP'!R795="",0,'Demand Input MP'!R795)</f>
        <v/>
      </c>
      <c r="AS4357" s="18" t="inlineStr">
        <is>
          <t>OK</t>
        </is>
      </c>
      <c r="AT4357" t="inlineStr"/>
    </row>
    <row r="4358">
      <c r="A4358" s="14" t="inlineStr">
        <is>
          <t>SHM00011</t>
        </is>
      </c>
      <c r="B4358" s="14" t="inlineStr">
        <is>
          <t>Shieldmixer Hero Pro Batman Classic</t>
        </is>
      </c>
      <c r="C4358" s="14" t="inlineStr">
        <is>
          <t>DRINKWARE I HOME</t>
        </is>
      </c>
      <c r="D4358" s="14" t="inlineStr">
        <is>
          <t>02 SILVER</t>
        </is>
      </c>
      <c r="E4358" s="22" t="inlineStr">
        <is>
          <t>MP regular</t>
        </is>
      </c>
      <c r="AF4358">
        <f>IF('Demand Input MP'!F796="",0,'Demand Input MP'!F796)</f>
        <v/>
      </c>
      <c r="AG4358">
        <f>IF('Demand Input MP'!G796="",0,'Demand Input MP'!G796)</f>
        <v/>
      </c>
      <c r="AH4358">
        <f>IF('Demand Input MP'!H796="",0,'Demand Input MP'!H796)</f>
        <v/>
      </c>
      <c r="AI4358">
        <f>IF('Demand Input MP'!I796="",0,'Demand Input MP'!I796)</f>
        <v/>
      </c>
      <c r="AJ4358">
        <f>IF('Demand Input MP'!J796="",0,'Demand Input MP'!J796)</f>
        <v/>
      </c>
      <c r="AK4358">
        <f>IF('Demand Input MP'!K796="",0,'Demand Input MP'!K796)</f>
        <v/>
      </c>
      <c r="AL4358">
        <f>IF('Demand Input MP'!L796="",0,'Demand Input MP'!L796)</f>
        <v/>
      </c>
      <c r="AM4358">
        <f>IF('Demand Input MP'!M796="",0,'Demand Input MP'!M796)</f>
        <v/>
      </c>
      <c r="AN4358">
        <f>IF('Demand Input MP'!N796="",0,'Demand Input MP'!N796)</f>
        <v/>
      </c>
      <c r="AO4358">
        <f>IF('Demand Input MP'!O796="",0,'Demand Input MP'!O796)</f>
        <v/>
      </c>
      <c r="AP4358">
        <f>IF('Demand Input MP'!P796="",0,'Demand Input MP'!P796)</f>
        <v/>
      </c>
      <c r="AQ4358">
        <f>IF('Demand Input MP'!Q796="",0,'Demand Input MP'!Q796)</f>
        <v/>
      </c>
      <c r="AR4358">
        <f>IF('Demand Input MP'!R796="",0,'Demand Input MP'!R796)</f>
        <v/>
      </c>
      <c r="AS4358" s="18" t="inlineStr">
        <is>
          <t>OK</t>
        </is>
      </c>
      <c r="AT4358" t="inlineStr"/>
    </row>
    <row r="4359">
      <c r="A4359" s="14" t="inlineStr">
        <is>
          <t>SHM00011</t>
        </is>
      </c>
      <c r="B4359" s="14" t="inlineStr">
        <is>
          <t>Shieldmixer Hero Pro Batman Classic</t>
        </is>
      </c>
      <c r="C4359" s="14" t="inlineStr">
        <is>
          <t>DRINKWARE I HOME</t>
        </is>
      </c>
      <c r="D4359" s="14" t="inlineStr">
        <is>
          <t>02 SILVER</t>
        </is>
      </c>
      <c r="E4359" s="15" t="inlineStr">
        <is>
          <t>On-top Total</t>
        </is>
      </c>
      <c r="AF4359" s="24">
        <f>SUM(AF4355:AF4358)</f>
        <v/>
      </c>
      <c r="AG4359" s="24">
        <f>SUM(AG4355:AG4358)</f>
        <v/>
      </c>
      <c r="AH4359" s="24">
        <f>SUM(AH4355:AH4358)</f>
        <v/>
      </c>
      <c r="AI4359" s="24">
        <f>SUM(AI4355:AI4358)</f>
        <v/>
      </c>
      <c r="AJ4359" s="24">
        <f>SUM(AJ4355:AJ4358)</f>
        <v/>
      </c>
      <c r="AK4359" s="24">
        <f>SUM(AK4355:AK4358)</f>
        <v/>
      </c>
      <c r="AL4359" s="24">
        <f>SUM(AL4355:AL4358)</f>
        <v/>
      </c>
      <c r="AM4359" s="24">
        <f>SUM(AM4355:AM4358)</f>
        <v/>
      </c>
      <c r="AN4359" s="24">
        <f>SUM(AN4355:AN4358)</f>
        <v/>
      </c>
      <c r="AO4359" s="24">
        <f>SUM(AO4355:AO4358)</f>
        <v/>
      </c>
      <c r="AP4359" s="24">
        <f>SUM(AP4355:AP4358)</f>
        <v/>
      </c>
      <c r="AQ4359" s="24">
        <f>SUM(AQ4355:AQ4358)</f>
        <v/>
      </c>
      <c r="AR4359" s="24">
        <f>SUM(AR4355:AR4358)</f>
        <v/>
      </c>
      <c r="AS4359" s="18" t="inlineStr">
        <is>
          <t>OK</t>
        </is>
      </c>
      <c r="AT4359" t="inlineStr"/>
    </row>
    <row r="4360">
      <c r="A4360" s="25" t="inlineStr">
        <is>
          <t>SHM00011</t>
        </is>
      </c>
      <c r="B4360" s="25" t="inlineStr">
        <is>
          <t>Shieldmixer Hero Pro Batman Classic</t>
        </is>
      </c>
      <c r="C4360" s="25" t="inlineStr">
        <is>
          <t>DRINKWARE I HOME</t>
        </is>
      </c>
      <c r="D4360" s="25" t="inlineStr">
        <is>
          <t>02 SILVER</t>
        </is>
      </c>
      <c r="E4360" s="26" t="inlineStr">
        <is>
          <t>TOTAL DEMAND</t>
        </is>
      </c>
      <c r="F4360" s="27" t="n"/>
      <c r="G4360" s="27" t="n"/>
      <c r="H4360" s="27" t="n"/>
      <c r="I4360" s="27" t="n"/>
      <c r="J4360" s="27" t="n"/>
      <c r="K4360" s="27" t="n"/>
      <c r="L4360" s="27" t="n"/>
      <c r="M4360" s="27" t="n"/>
      <c r="N4360" s="27" t="n"/>
      <c r="O4360" s="27" t="n"/>
      <c r="P4360" s="27" t="n"/>
      <c r="Q4360" s="27" t="n"/>
      <c r="R4360" s="27" t="n"/>
      <c r="S4360" s="27" t="n"/>
      <c r="T4360" s="27" t="n"/>
      <c r="U4360" s="27" t="n"/>
      <c r="V4360" s="27" t="n"/>
      <c r="W4360" s="27" t="n"/>
      <c r="X4360" s="27" t="n"/>
      <c r="Y4360" s="27" t="n"/>
      <c r="Z4360" s="27" t="n"/>
      <c r="AA4360" s="27" t="n"/>
      <c r="AB4360" s="27" t="n"/>
      <c r="AC4360" s="27" t="n"/>
      <c r="AD4360" s="27" t="n"/>
      <c r="AE4360" s="27" t="n"/>
      <c r="AF4360" s="28">
        <f>AF4354+AF4359</f>
        <v/>
      </c>
      <c r="AG4360" s="28">
        <f>AG4354+AG4359</f>
        <v/>
      </c>
      <c r="AH4360" s="28">
        <f>AH4354+AH4359</f>
        <v/>
      </c>
      <c r="AI4360" s="28">
        <f>AI4354+AI4359</f>
        <v/>
      </c>
      <c r="AJ4360" s="28">
        <f>AJ4354+AJ4359</f>
        <v/>
      </c>
      <c r="AK4360" s="28">
        <f>AK4354+AK4359</f>
        <v/>
      </c>
      <c r="AL4360" s="28">
        <f>AL4354+AL4359</f>
        <v/>
      </c>
      <c r="AM4360" s="28">
        <f>AM4354+AM4359</f>
        <v/>
      </c>
      <c r="AN4360" s="28">
        <f>AN4354+AN4359</f>
        <v/>
      </c>
      <c r="AO4360" s="28">
        <f>AO4354+AO4359</f>
        <v/>
      </c>
      <c r="AP4360" s="28">
        <f>AP4354+AP4359</f>
        <v/>
      </c>
      <c r="AQ4360" s="28">
        <f>AQ4354+AQ4359</f>
        <v/>
      </c>
      <c r="AR4360" s="28">
        <f>AR4354+AR4359</f>
        <v/>
      </c>
      <c r="AS4360" s="18" t="inlineStr">
        <is>
          <t>OK</t>
        </is>
      </c>
      <c r="AT4360" t="inlineStr"/>
    </row>
    <row r="4361">
      <c r="A4361" s="14" t="inlineStr">
        <is>
          <t>SHM00011</t>
        </is>
      </c>
      <c r="B4361" s="14" t="inlineStr">
        <is>
          <t>Shieldmixer Hero Pro Batman Classic</t>
        </is>
      </c>
      <c r="C4361" s="14" t="inlineStr">
        <is>
          <t>DRINKWARE I HOME</t>
        </is>
      </c>
      <c r="D4361" s="14" t="inlineStr">
        <is>
          <t>02 SILVER</t>
        </is>
      </c>
      <c r="E4361" s="15" t="inlineStr"/>
      <c r="AS4361" s="18" t="inlineStr">
        <is>
          <t>OK</t>
        </is>
      </c>
      <c r="AT4361" t="inlineStr"/>
    </row>
    <row r="4362">
      <c r="A4362" s="7" t="inlineStr">
        <is>
          <t>SHM00012</t>
        </is>
      </c>
      <c r="B4362" s="8" t="inlineStr">
        <is>
          <t>Shieldmixer Hero Pro Superman Classic</t>
        </is>
      </c>
      <c r="C4362" s="9" t="inlineStr">
        <is>
          <t>DRINKWARE I HOME</t>
        </is>
      </c>
      <c r="D4362" s="9" t="inlineStr">
        <is>
          <t>02 SILVER</t>
        </is>
      </c>
      <c r="E4362" s="10" t="inlineStr"/>
      <c r="F4362" s="11" t="n"/>
      <c r="G4362" s="11" t="n"/>
      <c r="H4362" s="11" t="n"/>
      <c r="I4362" s="11" t="n"/>
      <c r="J4362" s="11" t="n"/>
      <c r="K4362" s="11" t="n"/>
      <c r="L4362" s="11" t="n"/>
      <c r="M4362" s="11" t="n"/>
      <c r="N4362" s="11" t="n"/>
      <c r="O4362" s="11" t="n"/>
      <c r="P4362" s="11" t="n"/>
      <c r="Q4362" s="11" t="n"/>
      <c r="R4362" s="11" t="n"/>
      <c r="S4362" s="11" t="n"/>
      <c r="T4362" s="11" t="n"/>
      <c r="U4362" s="11" t="n"/>
      <c r="V4362" s="11" t="n"/>
      <c r="W4362" s="11" t="n"/>
      <c r="X4362" s="11" t="n"/>
      <c r="Y4362" s="11" t="n"/>
      <c r="Z4362" s="11" t="n"/>
      <c r="AA4362" s="11" t="n"/>
      <c r="AB4362" s="11" t="n"/>
      <c r="AC4362" s="11" t="n"/>
      <c r="AD4362" s="11" t="n"/>
      <c r="AE4362" s="11" t="n"/>
      <c r="AF4362" s="11" t="n"/>
      <c r="AG4362" s="11" t="n"/>
      <c r="AH4362" s="11" t="n"/>
      <c r="AI4362" s="11" t="n"/>
      <c r="AJ4362" s="11" t="n"/>
      <c r="AK4362" s="11" t="n"/>
      <c r="AL4362" s="11" t="n"/>
      <c r="AM4362" s="11" t="n"/>
      <c r="AN4362" s="11" t="n"/>
      <c r="AO4362" s="11" t="n"/>
      <c r="AP4362" s="11" t="n"/>
      <c r="AQ4362" s="11" t="n"/>
      <c r="AR4362" s="11" t="n"/>
      <c r="AS4362" s="29" t="inlineStr">
        <is>
          <t>CHECK</t>
        </is>
      </c>
      <c r="AT4362" s="13">
        <f>IF((IFERROR(VALUE('Demand Input MP'!F797),0)+IFERROR(VALUE('Demand Input MP'!G797),0)+IFERROR(VALUE('Demand Input MP'!H797),0)+IFERROR(VALUE('Demand Input MP'!I797),0)+IFERROR(VALUE('Demand Input MP'!J797),0)+IFERROR(VALUE('Demand Input MP'!K797),0)+IFERROR(VALUE('Demand Input MP'!L797),0)+IFERROR(VALUE('Demand Input MP'!M797),0)+IFERROR(VALUE('Demand Input MP'!N797),0)+IFERROR(VALUE('Demand Input MP'!O797),0)+IFERROR(VALUE('Demand Input MP'!P797),0)+IFERROR(VALUE('Demand Input MP'!Q797),0)+IFERROR(VALUE('Demand Input MP'!R797),0))&gt;0,"PROMO","")</f>
        <v/>
      </c>
    </row>
    <row r="4363">
      <c r="A4363" s="14" t="inlineStr">
        <is>
          <t>SHM00012</t>
        </is>
      </c>
      <c r="B4363" s="14" t="inlineStr">
        <is>
          <t>Shieldmixer Hero Pro Superman Classic</t>
        </is>
      </c>
      <c r="C4363" s="14" t="inlineStr">
        <is>
          <t>DRINKWARE I HOME</t>
        </is>
      </c>
      <c r="D4363" s="14" t="inlineStr">
        <is>
          <t>02 SILVER</t>
        </is>
      </c>
      <c r="E4363" s="15" t="inlineStr">
        <is>
          <t>Baseline FC</t>
        </is>
      </c>
      <c r="F4363" s="16" t="n">
        <v>13</v>
      </c>
      <c r="G4363" s="16" t="n">
        <v>9</v>
      </c>
      <c r="H4363" s="16" t="n">
        <v>13</v>
      </c>
      <c r="I4363" s="16" t="n">
        <v>11</v>
      </c>
      <c r="J4363" s="16" t="n">
        <v>18</v>
      </c>
      <c r="K4363" s="16" t="n">
        <v>31</v>
      </c>
      <c r="L4363" s="16" t="n">
        <v>22</v>
      </c>
      <c r="M4363" s="16" t="n">
        <v>2</v>
      </c>
      <c r="N4363" s="16" t="n">
        <v>20</v>
      </c>
      <c r="O4363" s="16" t="n">
        <v>19</v>
      </c>
      <c r="P4363" s="16" t="n">
        <v>17</v>
      </c>
      <c r="Q4363" s="16" t="n">
        <v>20</v>
      </c>
      <c r="R4363" s="16" t="n">
        <v>16</v>
      </c>
      <c r="S4363" s="16" t="n">
        <v>23</v>
      </c>
      <c r="T4363" s="16" t="n">
        <v>19</v>
      </c>
      <c r="U4363" s="16" t="n">
        <v>41</v>
      </c>
      <c r="V4363" s="16" t="n">
        <v>15</v>
      </c>
      <c r="W4363" s="16" t="n">
        <v>12</v>
      </c>
      <c r="X4363" s="16" t="n">
        <v>24</v>
      </c>
      <c r="Y4363" s="16" t="n">
        <v>8</v>
      </c>
      <c r="Z4363" s="16" t="n">
        <v>10</v>
      </c>
      <c r="AA4363" s="16" t="n">
        <v>10</v>
      </c>
      <c r="AB4363" s="16" t="n">
        <v>7</v>
      </c>
      <c r="AC4363" s="16" t="n">
        <v>9</v>
      </c>
      <c r="AD4363" s="16" t="n">
        <v>42</v>
      </c>
      <c r="AE4363" s="16" t="n">
        <v>12</v>
      </c>
      <c r="AF4363" s="17" t="n">
        <v>13</v>
      </c>
      <c r="AG4363" s="17" t="n">
        <v>13</v>
      </c>
      <c r="AH4363" s="17" t="n">
        <v>13</v>
      </c>
      <c r="AI4363" s="17" t="n">
        <v>13</v>
      </c>
      <c r="AJ4363" s="17" t="n">
        <v>13</v>
      </c>
      <c r="AK4363" s="17" t="n">
        <v>13</v>
      </c>
      <c r="AL4363" s="17" t="n">
        <v>13</v>
      </c>
      <c r="AM4363" s="17" t="n">
        <v>13</v>
      </c>
      <c r="AN4363" s="17" t="n">
        <v>13</v>
      </c>
      <c r="AO4363" s="17" t="n">
        <v>13</v>
      </c>
      <c r="AP4363" s="17" t="n">
        <v>13</v>
      </c>
      <c r="AQ4363" s="17" t="n">
        <v>13</v>
      </c>
      <c r="AR4363" s="17" t="n">
        <v>13</v>
      </c>
      <c r="AS4363" s="30" t="inlineStr">
        <is>
          <t>CHECK</t>
        </is>
      </c>
      <c r="AT4363" t="inlineStr"/>
    </row>
    <row r="4364">
      <c r="A4364" s="14" t="inlineStr">
        <is>
          <t>SHM00012</t>
        </is>
      </c>
      <c r="B4364" s="14" t="inlineStr">
        <is>
          <t>Shieldmixer Hero Pro Superman Classic</t>
        </is>
      </c>
      <c r="C4364" s="14" t="inlineStr">
        <is>
          <t>DRINKWARE I HOME</t>
        </is>
      </c>
      <c r="D4364" s="14" t="inlineStr">
        <is>
          <t>02 SILVER</t>
        </is>
      </c>
      <c r="E4364" s="19" t="inlineStr">
        <is>
          <t>Planner Factor</t>
        </is>
      </c>
      <c r="AF4364" s="20" t="n">
        <v>1</v>
      </c>
      <c r="AG4364" s="20" t="n">
        <v>1</v>
      </c>
      <c r="AH4364" s="20" t="n">
        <v>1</v>
      </c>
      <c r="AI4364" s="20" t="n">
        <v>1</v>
      </c>
      <c r="AJ4364" s="20" t="n">
        <v>1</v>
      </c>
      <c r="AK4364" s="20" t="n">
        <v>1</v>
      </c>
      <c r="AL4364" s="20" t="n">
        <v>1</v>
      </c>
      <c r="AM4364" s="20" t="n">
        <v>1</v>
      </c>
      <c r="AN4364" s="20" t="n">
        <v>1</v>
      </c>
      <c r="AO4364" s="20" t="n">
        <v>1</v>
      </c>
      <c r="AP4364" s="20" t="n">
        <v>1</v>
      </c>
      <c r="AQ4364" s="20" t="n">
        <v>1</v>
      </c>
      <c r="AR4364" s="20" t="n">
        <v>1</v>
      </c>
      <c r="AS4364" s="30" t="inlineStr">
        <is>
          <t>CHECK</t>
        </is>
      </c>
      <c r="AT4364" t="inlineStr"/>
    </row>
    <row r="4365">
      <c r="A4365" s="14" t="inlineStr">
        <is>
          <t>SHM00012</t>
        </is>
      </c>
      <c r="B4365" s="14" t="inlineStr">
        <is>
          <t>Shieldmixer Hero Pro Superman Classic</t>
        </is>
      </c>
      <c r="C4365" s="14" t="inlineStr">
        <is>
          <t>DRINKWARE I HOME</t>
        </is>
      </c>
      <c r="D4365" s="14" t="inlineStr">
        <is>
          <t>02 SILVER</t>
        </is>
      </c>
      <c r="E4365" s="15" t="inlineStr">
        <is>
          <t>Adjusted FC</t>
        </is>
      </c>
      <c r="AF4365" s="21">
        <f>ROUND(AF4363*AF4364,0)</f>
        <v/>
      </c>
      <c r="AG4365" s="21">
        <f>ROUND(AG4363*AG4364,0)</f>
        <v/>
      </c>
      <c r="AH4365" s="21">
        <f>ROUND(AH4363*AH4364,0)</f>
        <v/>
      </c>
      <c r="AI4365" s="21">
        <f>ROUND(AI4363*AI4364,0)</f>
        <v/>
      </c>
      <c r="AJ4365" s="21">
        <f>ROUND(AJ4363*AJ4364,0)</f>
        <v/>
      </c>
      <c r="AK4365" s="21">
        <f>ROUND(AK4363*AK4364,0)</f>
        <v/>
      </c>
      <c r="AL4365" s="21">
        <f>ROUND(AL4363*AL4364,0)</f>
        <v/>
      </c>
      <c r="AM4365" s="21">
        <f>ROUND(AM4363*AM4364,0)</f>
        <v/>
      </c>
      <c r="AN4365" s="21">
        <f>ROUND(AN4363*AN4364,0)</f>
        <v/>
      </c>
      <c r="AO4365" s="21">
        <f>ROUND(AO4363*AO4364,0)</f>
        <v/>
      </c>
      <c r="AP4365" s="21">
        <f>ROUND(AP4363*AP4364,0)</f>
        <v/>
      </c>
      <c r="AQ4365" s="21">
        <f>ROUND(AQ4363*AQ4364,0)</f>
        <v/>
      </c>
      <c r="AR4365" s="21">
        <f>ROUND(AR4363*AR4364,0)</f>
        <v/>
      </c>
      <c r="AS4365" s="30" t="inlineStr">
        <is>
          <t>CHECK</t>
        </is>
      </c>
      <c r="AT4365" t="inlineStr"/>
    </row>
    <row r="4366">
      <c r="A4366" s="14" t="inlineStr">
        <is>
          <t>SHM00012</t>
        </is>
      </c>
      <c r="B4366" s="14" t="inlineStr">
        <is>
          <t>Shieldmixer Hero Pro Superman Classic</t>
        </is>
      </c>
      <c r="C4366" s="14" t="inlineStr">
        <is>
          <t>DRINKWARE I HOME</t>
        </is>
      </c>
      <c r="D4366" s="14" t="inlineStr">
        <is>
          <t>02 SILVER</t>
        </is>
      </c>
      <c r="E4366" s="22" t="inlineStr">
        <is>
          <t>VP on-top</t>
        </is>
      </c>
      <c r="AF4366" s="23">
        <f>IF('Demand Input VP'!F797="",0,'Demand Input VP'!F797)</f>
        <v/>
      </c>
      <c r="AG4366" s="23">
        <f>IF('Demand Input VP'!G797="",0,'Demand Input VP'!G797)</f>
        <v/>
      </c>
      <c r="AH4366" s="23">
        <f>IF('Demand Input VP'!H797="",0,'Demand Input VP'!H797)</f>
        <v/>
      </c>
      <c r="AI4366" s="23">
        <f>IF('Demand Input VP'!I797="",0,'Demand Input VP'!I797)</f>
        <v/>
      </c>
      <c r="AJ4366" s="23">
        <f>IF('Demand Input VP'!J797="",0,'Demand Input VP'!J797)</f>
        <v/>
      </c>
      <c r="AK4366" s="23">
        <f>IF('Demand Input VP'!K797="",0,'Demand Input VP'!K797)</f>
        <v/>
      </c>
      <c r="AL4366" s="23">
        <f>IF('Demand Input VP'!L797="",0,'Demand Input VP'!L797)</f>
        <v/>
      </c>
      <c r="AM4366" s="23">
        <f>IF('Demand Input VP'!M797="",0,'Demand Input VP'!M797)</f>
        <v/>
      </c>
      <c r="AN4366" s="23">
        <f>IF('Demand Input VP'!N797="",0,'Demand Input VP'!N797)</f>
        <v/>
      </c>
      <c r="AO4366" s="23">
        <f>IF('Demand Input VP'!O797="",0,'Demand Input VP'!O797)</f>
        <v/>
      </c>
      <c r="AP4366" s="23">
        <f>IF('Demand Input VP'!P797="",0,'Demand Input VP'!P797)</f>
        <v/>
      </c>
      <c r="AQ4366" s="23">
        <f>IF('Demand Input VP'!Q797="",0,'Demand Input VP'!Q797)</f>
        <v/>
      </c>
      <c r="AR4366" s="23">
        <f>IF('Demand Input VP'!R797="",0,'Demand Input VP'!R797)</f>
        <v/>
      </c>
      <c r="AS4366" s="30" t="inlineStr">
        <is>
          <t>CHECK</t>
        </is>
      </c>
      <c r="AT4366" t="inlineStr"/>
    </row>
    <row r="4367">
      <c r="A4367" s="14" t="inlineStr">
        <is>
          <t>SHM00012</t>
        </is>
      </c>
      <c r="B4367" s="14" t="inlineStr">
        <is>
          <t>Shieldmixer Hero Pro Superman Classic</t>
        </is>
      </c>
      <c r="C4367" s="14" t="inlineStr">
        <is>
          <t>DRINKWARE I HOME</t>
        </is>
      </c>
      <c r="D4367" s="14" t="inlineStr">
        <is>
          <t>02 SILVER</t>
        </is>
      </c>
      <c r="E4367" s="22" t="inlineStr">
        <is>
          <t>VP regular</t>
        </is>
      </c>
      <c r="AF4367">
        <f>IF('Demand Input VP'!F798="",0,'Demand Input VP'!F798)</f>
        <v/>
      </c>
      <c r="AG4367">
        <f>IF('Demand Input VP'!G798="",0,'Demand Input VP'!G798)</f>
        <v/>
      </c>
      <c r="AH4367">
        <f>IF('Demand Input VP'!H798="",0,'Demand Input VP'!H798)</f>
        <v/>
      </c>
      <c r="AI4367">
        <f>IF('Demand Input VP'!I798="",0,'Demand Input VP'!I798)</f>
        <v/>
      </c>
      <c r="AJ4367">
        <f>IF('Demand Input VP'!J798="",0,'Demand Input VP'!J798)</f>
        <v/>
      </c>
      <c r="AK4367">
        <f>IF('Demand Input VP'!K798="",0,'Demand Input VP'!K798)</f>
        <v/>
      </c>
      <c r="AL4367">
        <f>IF('Demand Input VP'!L798="",0,'Demand Input VP'!L798)</f>
        <v/>
      </c>
      <c r="AM4367">
        <f>IF('Demand Input VP'!M798="",0,'Demand Input VP'!M798)</f>
        <v/>
      </c>
      <c r="AN4367">
        <f>IF('Demand Input VP'!N798="",0,'Demand Input VP'!N798)</f>
        <v/>
      </c>
      <c r="AO4367">
        <f>IF('Demand Input VP'!O798="",0,'Demand Input VP'!O798)</f>
        <v/>
      </c>
      <c r="AP4367">
        <f>IF('Demand Input VP'!P798="",0,'Demand Input VP'!P798)</f>
        <v/>
      </c>
      <c r="AQ4367">
        <f>IF('Demand Input VP'!Q798="",0,'Demand Input VP'!Q798)</f>
        <v/>
      </c>
      <c r="AR4367">
        <f>IF('Demand Input VP'!R798="",0,'Demand Input VP'!R798)</f>
        <v/>
      </c>
      <c r="AS4367" s="30" t="inlineStr">
        <is>
          <t>CHECK</t>
        </is>
      </c>
      <c r="AT4367" t="inlineStr"/>
    </row>
    <row r="4368">
      <c r="A4368" s="14" t="inlineStr">
        <is>
          <t>SHM00012</t>
        </is>
      </c>
      <c r="B4368" s="14" t="inlineStr">
        <is>
          <t>Shieldmixer Hero Pro Superman Classic</t>
        </is>
      </c>
      <c r="C4368" s="14" t="inlineStr">
        <is>
          <t>DRINKWARE I HOME</t>
        </is>
      </c>
      <c r="D4368" s="14" t="inlineStr">
        <is>
          <t>02 SILVER</t>
        </is>
      </c>
      <c r="E4368" s="22" t="inlineStr">
        <is>
          <t>MP on-top</t>
        </is>
      </c>
      <c r="AF4368" s="23">
        <f>IF('Demand Input MP'!F797="",0,'Demand Input MP'!F797)</f>
        <v/>
      </c>
      <c r="AG4368" s="23">
        <f>IF('Demand Input MP'!G797="",0,'Demand Input MP'!G797)</f>
        <v/>
      </c>
      <c r="AH4368" s="23">
        <f>IF('Demand Input MP'!H797="",0,'Demand Input MP'!H797)</f>
        <v/>
      </c>
      <c r="AI4368" s="23">
        <f>IF('Demand Input MP'!I797="",0,'Demand Input MP'!I797)</f>
        <v/>
      </c>
      <c r="AJ4368" s="23">
        <f>IF('Demand Input MP'!J797="",0,'Demand Input MP'!J797)</f>
        <v/>
      </c>
      <c r="AK4368" s="23">
        <f>IF('Demand Input MP'!K797="",0,'Demand Input MP'!K797)</f>
        <v/>
      </c>
      <c r="AL4368" s="23">
        <f>IF('Demand Input MP'!L797="",0,'Demand Input MP'!L797)</f>
        <v/>
      </c>
      <c r="AM4368" s="23">
        <f>IF('Demand Input MP'!M797="",0,'Demand Input MP'!M797)</f>
        <v/>
      </c>
      <c r="AN4368" s="23">
        <f>IF('Demand Input MP'!N797="",0,'Demand Input MP'!N797)</f>
        <v/>
      </c>
      <c r="AO4368" s="23">
        <f>IF('Demand Input MP'!O797="",0,'Demand Input MP'!O797)</f>
        <v/>
      </c>
      <c r="AP4368" s="23">
        <f>IF('Demand Input MP'!P797="",0,'Demand Input MP'!P797)</f>
        <v/>
      </c>
      <c r="AQ4368" s="23">
        <f>IF('Demand Input MP'!Q797="",0,'Demand Input MP'!Q797)</f>
        <v/>
      </c>
      <c r="AR4368" s="23">
        <f>IF('Demand Input MP'!R797="",0,'Demand Input MP'!R797)</f>
        <v/>
      </c>
      <c r="AS4368" s="30" t="inlineStr">
        <is>
          <t>CHECK</t>
        </is>
      </c>
      <c r="AT4368" t="inlineStr"/>
    </row>
    <row r="4369">
      <c r="A4369" s="14" t="inlineStr">
        <is>
          <t>SHM00012</t>
        </is>
      </c>
      <c r="B4369" s="14" t="inlineStr">
        <is>
          <t>Shieldmixer Hero Pro Superman Classic</t>
        </is>
      </c>
      <c r="C4369" s="14" t="inlineStr">
        <is>
          <t>DRINKWARE I HOME</t>
        </is>
      </c>
      <c r="D4369" s="14" t="inlineStr">
        <is>
          <t>02 SILVER</t>
        </is>
      </c>
      <c r="E4369" s="22" t="inlineStr">
        <is>
          <t>MP regular</t>
        </is>
      </c>
      <c r="AF4369">
        <f>IF('Demand Input MP'!F798="",0,'Demand Input MP'!F798)</f>
        <v/>
      </c>
      <c r="AG4369">
        <f>IF('Demand Input MP'!G798="",0,'Demand Input MP'!G798)</f>
        <v/>
      </c>
      <c r="AH4369">
        <f>IF('Demand Input MP'!H798="",0,'Demand Input MP'!H798)</f>
        <v/>
      </c>
      <c r="AI4369">
        <f>IF('Demand Input MP'!I798="",0,'Demand Input MP'!I798)</f>
        <v/>
      </c>
      <c r="AJ4369">
        <f>IF('Demand Input MP'!J798="",0,'Demand Input MP'!J798)</f>
        <v/>
      </c>
      <c r="AK4369">
        <f>IF('Demand Input MP'!K798="",0,'Demand Input MP'!K798)</f>
        <v/>
      </c>
      <c r="AL4369">
        <f>IF('Demand Input MP'!L798="",0,'Demand Input MP'!L798)</f>
        <v/>
      </c>
      <c r="AM4369">
        <f>IF('Demand Input MP'!M798="",0,'Demand Input MP'!M798)</f>
        <v/>
      </c>
      <c r="AN4369">
        <f>IF('Demand Input MP'!N798="",0,'Demand Input MP'!N798)</f>
        <v/>
      </c>
      <c r="AO4369">
        <f>IF('Demand Input MP'!O798="",0,'Demand Input MP'!O798)</f>
        <v/>
      </c>
      <c r="AP4369">
        <f>IF('Demand Input MP'!P798="",0,'Demand Input MP'!P798)</f>
        <v/>
      </c>
      <c r="AQ4369">
        <f>IF('Demand Input MP'!Q798="",0,'Demand Input MP'!Q798)</f>
        <v/>
      </c>
      <c r="AR4369">
        <f>IF('Demand Input MP'!R798="",0,'Demand Input MP'!R798)</f>
        <v/>
      </c>
      <c r="AS4369" s="30" t="inlineStr">
        <is>
          <t>CHECK</t>
        </is>
      </c>
      <c r="AT4369" t="inlineStr"/>
    </row>
    <row r="4370">
      <c r="A4370" s="14" t="inlineStr">
        <is>
          <t>SHM00012</t>
        </is>
      </c>
      <c r="B4370" s="14" t="inlineStr">
        <is>
          <t>Shieldmixer Hero Pro Superman Classic</t>
        </is>
      </c>
      <c r="C4370" s="14" t="inlineStr">
        <is>
          <t>DRINKWARE I HOME</t>
        </is>
      </c>
      <c r="D4370" s="14" t="inlineStr">
        <is>
          <t>02 SILVER</t>
        </is>
      </c>
      <c r="E4370" s="15" t="inlineStr">
        <is>
          <t>On-top Total</t>
        </is>
      </c>
      <c r="AF4370" s="24">
        <f>SUM(AF4366:AF4369)</f>
        <v/>
      </c>
      <c r="AG4370" s="24">
        <f>SUM(AG4366:AG4369)</f>
        <v/>
      </c>
      <c r="AH4370" s="24">
        <f>SUM(AH4366:AH4369)</f>
        <v/>
      </c>
      <c r="AI4370" s="24">
        <f>SUM(AI4366:AI4369)</f>
        <v/>
      </c>
      <c r="AJ4370" s="24">
        <f>SUM(AJ4366:AJ4369)</f>
        <v/>
      </c>
      <c r="AK4370" s="24">
        <f>SUM(AK4366:AK4369)</f>
        <v/>
      </c>
      <c r="AL4370" s="24">
        <f>SUM(AL4366:AL4369)</f>
        <v/>
      </c>
      <c r="AM4370" s="24">
        <f>SUM(AM4366:AM4369)</f>
        <v/>
      </c>
      <c r="AN4370" s="24">
        <f>SUM(AN4366:AN4369)</f>
        <v/>
      </c>
      <c r="AO4370" s="24">
        <f>SUM(AO4366:AO4369)</f>
        <v/>
      </c>
      <c r="AP4370" s="24">
        <f>SUM(AP4366:AP4369)</f>
        <v/>
      </c>
      <c r="AQ4370" s="24">
        <f>SUM(AQ4366:AQ4369)</f>
        <v/>
      </c>
      <c r="AR4370" s="24">
        <f>SUM(AR4366:AR4369)</f>
        <v/>
      </c>
      <c r="AS4370" s="30" t="inlineStr">
        <is>
          <t>CHECK</t>
        </is>
      </c>
      <c r="AT4370" t="inlineStr"/>
    </row>
    <row r="4371">
      <c r="A4371" s="25" t="inlineStr">
        <is>
          <t>SHM00012</t>
        </is>
      </c>
      <c r="B4371" s="25" t="inlineStr">
        <is>
          <t>Shieldmixer Hero Pro Superman Classic</t>
        </is>
      </c>
      <c r="C4371" s="25" t="inlineStr">
        <is>
          <t>DRINKWARE I HOME</t>
        </is>
      </c>
      <c r="D4371" s="25" t="inlineStr">
        <is>
          <t>02 SILVER</t>
        </is>
      </c>
      <c r="E4371" s="26" t="inlineStr">
        <is>
          <t>TOTAL DEMAND</t>
        </is>
      </c>
      <c r="F4371" s="27" t="n"/>
      <c r="G4371" s="27" t="n"/>
      <c r="H4371" s="27" t="n"/>
      <c r="I4371" s="27" t="n"/>
      <c r="J4371" s="27" t="n"/>
      <c r="K4371" s="27" t="n"/>
      <c r="L4371" s="27" t="n"/>
      <c r="M4371" s="27" t="n"/>
      <c r="N4371" s="27" t="n"/>
      <c r="O4371" s="27" t="n"/>
      <c r="P4371" s="27" t="n"/>
      <c r="Q4371" s="27" t="n"/>
      <c r="R4371" s="27" t="n"/>
      <c r="S4371" s="27" t="n"/>
      <c r="T4371" s="27" t="n"/>
      <c r="U4371" s="27" t="n"/>
      <c r="V4371" s="27" t="n"/>
      <c r="W4371" s="27" t="n"/>
      <c r="X4371" s="27" t="n"/>
      <c r="Y4371" s="27" t="n"/>
      <c r="Z4371" s="27" t="n"/>
      <c r="AA4371" s="27" t="n"/>
      <c r="AB4371" s="27" t="n"/>
      <c r="AC4371" s="27" t="n"/>
      <c r="AD4371" s="27" t="n"/>
      <c r="AE4371" s="27" t="n"/>
      <c r="AF4371" s="28">
        <f>AF4365+AF4370</f>
        <v/>
      </c>
      <c r="AG4371" s="28">
        <f>AG4365+AG4370</f>
        <v/>
      </c>
      <c r="AH4371" s="28">
        <f>AH4365+AH4370</f>
        <v/>
      </c>
      <c r="AI4371" s="28">
        <f>AI4365+AI4370</f>
        <v/>
      </c>
      <c r="AJ4371" s="28">
        <f>AJ4365+AJ4370</f>
        <v/>
      </c>
      <c r="AK4371" s="28">
        <f>AK4365+AK4370</f>
        <v/>
      </c>
      <c r="AL4371" s="28">
        <f>AL4365+AL4370</f>
        <v/>
      </c>
      <c r="AM4371" s="28">
        <f>AM4365+AM4370</f>
        <v/>
      </c>
      <c r="AN4371" s="28">
        <f>AN4365+AN4370</f>
        <v/>
      </c>
      <c r="AO4371" s="28">
        <f>AO4365+AO4370</f>
        <v/>
      </c>
      <c r="AP4371" s="28">
        <f>AP4365+AP4370</f>
        <v/>
      </c>
      <c r="AQ4371" s="28">
        <f>AQ4365+AQ4370</f>
        <v/>
      </c>
      <c r="AR4371" s="28">
        <f>AR4365+AR4370</f>
        <v/>
      </c>
      <c r="AS4371" s="30" t="inlineStr">
        <is>
          <t>CHECK</t>
        </is>
      </c>
      <c r="AT4371" t="inlineStr"/>
    </row>
    <row r="4372">
      <c r="A4372" s="14" t="inlineStr">
        <is>
          <t>SHM00012</t>
        </is>
      </c>
      <c r="B4372" s="14" t="inlineStr">
        <is>
          <t>Shieldmixer Hero Pro Superman Classic</t>
        </is>
      </c>
      <c r="C4372" s="14" t="inlineStr">
        <is>
          <t>DRINKWARE I HOME</t>
        </is>
      </c>
      <c r="D4372" s="14" t="inlineStr">
        <is>
          <t>02 SILVER</t>
        </is>
      </c>
      <c r="E4372" s="15" t="inlineStr"/>
      <c r="AS4372" s="30" t="inlineStr">
        <is>
          <t>CHECK</t>
        </is>
      </c>
      <c r="AT4372" t="inlineStr"/>
    </row>
    <row r="4373">
      <c r="A4373" s="7" t="inlineStr">
        <is>
          <t>SHM00013</t>
        </is>
      </c>
      <c r="B4373" s="8" t="inlineStr">
        <is>
          <t>Shieldmixer Hero Pro Joker</t>
        </is>
      </c>
      <c r="C4373" s="9" t="inlineStr">
        <is>
          <t>DRINKWARE I HOME</t>
        </is>
      </c>
      <c r="D4373" s="9" t="inlineStr">
        <is>
          <t>02 SILVER</t>
        </is>
      </c>
      <c r="E4373" s="10" t="inlineStr"/>
      <c r="F4373" s="11" t="n"/>
      <c r="G4373" s="11" t="n"/>
      <c r="H4373" s="11" t="n"/>
      <c r="I4373" s="11" t="n"/>
      <c r="J4373" s="11" t="n"/>
      <c r="K4373" s="11" t="n"/>
      <c r="L4373" s="11" t="n"/>
      <c r="M4373" s="11" t="n"/>
      <c r="N4373" s="11" t="n"/>
      <c r="O4373" s="11" t="n"/>
      <c r="P4373" s="11" t="n"/>
      <c r="Q4373" s="11" t="n"/>
      <c r="R4373" s="11" t="n"/>
      <c r="S4373" s="11" t="n"/>
      <c r="T4373" s="11" t="n"/>
      <c r="U4373" s="11" t="n"/>
      <c r="V4373" s="11" t="n"/>
      <c r="W4373" s="11" t="n"/>
      <c r="X4373" s="11" t="n"/>
      <c r="Y4373" s="11" t="n"/>
      <c r="Z4373" s="11" t="n"/>
      <c r="AA4373" s="11" t="n"/>
      <c r="AB4373" s="11" t="n"/>
      <c r="AC4373" s="11" t="n"/>
      <c r="AD4373" s="11" t="n"/>
      <c r="AE4373" s="11" t="n"/>
      <c r="AF4373" s="11" t="n"/>
      <c r="AG4373" s="11" t="n"/>
      <c r="AH4373" s="11" t="n"/>
      <c r="AI4373" s="11" t="n"/>
      <c r="AJ4373" s="11" t="n"/>
      <c r="AK4373" s="11" t="n"/>
      <c r="AL4373" s="11" t="n"/>
      <c r="AM4373" s="11" t="n"/>
      <c r="AN4373" s="11" t="n"/>
      <c r="AO4373" s="11" t="n"/>
      <c r="AP4373" s="11" t="n"/>
      <c r="AQ4373" s="11" t="n"/>
      <c r="AR4373" s="11" t="n"/>
      <c r="AS4373" s="12" t="inlineStr">
        <is>
          <t>OK</t>
        </is>
      </c>
      <c r="AT4373" s="13">
        <f>IF((IFERROR(VALUE('Demand Input MP'!F799),0)+IFERROR(VALUE('Demand Input MP'!G799),0)+IFERROR(VALUE('Demand Input MP'!H799),0)+IFERROR(VALUE('Demand Input MP'!I799),0)+IFERROR(VALUE('Demand Input MP'!J799),0)+IFERROR(VALUE('Demand Input MP'!K799),0)+IFERROR(VALUE('Demand Input MP'!L799),0)+IFERROR(VALUE('Demand Input MP'!M799),0)+IFERROR(VALUE('Demand Input MP'!N799),0)+IFERROR(VALUE('Demand Input MP'!O799),0)+IFERROR(VALUE('Demand Input MP'!P799),0)+IFERROR(VALUE('Demand Input MP'!Q799),0)+IFERROR(VALUE('Demand Input MP'!R799),0))&gt;0,"PROMO","")</f>
        <v/>
      </c>
    </row>
    <row r="4374">
      <c r="A4374" s="14" t="inlineStr">
        <is>
          <t>SHM00013</t>
        </is>
      </c>
      <c r="B4374" s="14" t="inlineStr">
        <is>
          <t>Shieldmixer Hero Pro Joker</t>
        </is>
      </c>
      <c r="C4374" s="14" t="inlineStr">
        <is>
          <t>DRINKWARE I HOME</t>
        </is>
      </c>
      <c r="D4374" s="14" t="inlineStr">
        <is>
          <t>02 SILVER</t>
        </is>
      </c>
      <c r="E4374" s="15" t="inlineStr">
        <is>
          <t>Baseline FC</t>
        </is>
      </c>
      <c r="F4374" s="16" t="n">
        <v>56</v>
      </c>
      <c r="G4374" s="16" t="n">
        <v>38</v>
      </c>
      <c r="H4374" s="16" t="n">
        <v>46</v>
      </c>
      <c r="I4374" s="16" t="n">
        <v>44</v>
      </c>
      <c r="J4374" s="16" t="n">
        <v>29</v>
      </c>
      <c r="K4374" s="16" t="n">
        <v>22</v>
      </c>
      <c r="L4374" s="16" t="n">
        <v>20</v>
      </c>
      <c r="M4374" s="16" t="n">
        <v>3</v>
      </c>
      <c r="N4374" s="16" t="n">
        <v>18</v>
      </c>
      <c r="O4374" s="16" t="n">
        <v>11</v>
      </c>
      <c r="P4374" s="16" t="n">
        <v>14</v>
      </c>
      <c r="Q4374" s="16" t="n">
        <v>13</v>
      </c>
      <c r="R4374" s="16" t="n">
        <v>11</v>
      </c>
      <c r="S4374" s="16" t="n">
        <v>13</v>
      </c>
      <c r="T4374" s="16" t="n">
        <v>8</v>
      </c>
      <c r="U4374" s="16" t="n">
        <v>8</v>
      </c>
      <c r="V4374" s="16" t="n">
        <v>15</v>
      </c>
      <c r="W4374" s="16" t="n">
        <v>11</v>
      </c>
      <c r="X4374" s="16" t="n">
        <v>11</v>
      </c>
      <c r="Y4374" s="16" t="n">
        <v>12</v>
      </c>
      <c r="Z4374" s="16" t="n">
        <v>17</v>
      </c>
      <c r="AA4374" s="16" t="n">
        <v>16</v>
      </c>
      <c r="AB4374" s="16" t="n">
        <v>11</v>
      </c>
      <c r="AC4374" s="16" t="n">
        <v>10</v>
      </c>
      <c r="AD4374" s="16" t="n">
        <v>8</v>
      </c>
      <c r="AE4374" s="16" t="n">
        <v>8</v>
      </c>
      <c r="AF4374" s="17" t="n">
        <v>10</v>
      </c>
      <c r="AG4374" s="17" t="n">
        <v>10</v>
      </c>
      <c r="AH4374" s="17" t="n">
        <v>11</v>
      </c>
      <c r="AI4374" s="17" t="n">
        <v>11</v>
      </c>
      <c r="AJ4374" s="17" t="n">
        <v>11</v>
      </c>
      <c r="AK4374" s="17" t="n">
        <v>11</v>
      </c>
      <c r="AL4374" s="17" t="n">
        <v>11</v>
      </c>
      <c r="AM4374" s="17" t="n">
        <v>11</v>
      </c>
      <c r="AN4374" s="17" t="n">
        <v>10</v>
      </c>
      <c r="AO4374" s="17" t="n">
        <v>10</v>
      </c>
      <c r="AP4374" s="17" t="n">
        <v>11</v>
      </c>
      <c r="AQ4374" s="17" t="n">
        <v>10</v>
      </c>
      <c r="AR4374" s="17" t="n">
        <v>10</v>
      </c>
      <c r="AS4374" s="18" t="inlineStr">
        <is>
          <t>OK</t>
        </is>
      </c>
      <c r="AT4374" t="inlineStr"/>
    </row>
    <row r="4375">
      <c r="A4375" s="14" t="inlineStr">
        <is>
          <t>SHM00013</t>
        </is>
      </c>
      <c r="B4375" s="14" t="inlineStr">
        <is>
          <t>Shieldmixer Hero Pro Joker</t>
        </is>
      </c>
      <c r="C4375" s="14" t="inlineStr">
        <is>
          <t>DRINKWARE I HOME</t>
        </is>
      </c>
      <c r="D4375" s="14" t="inlineStr">
        <is>
          <t>02 SILVER</t>
        </is>
      </c>
      <c r="E4375" s="19" t="inlineStr">
        <is>
          <t>Planner Factor</t>
        </is>
      </c>
      <c r="AF4375" s="20" t="n">
        <v>1</v>
      </c>
      <c r="AG4375" s="20" t="n">
        <v>1</v>
      </c>
      <c r="AH4375" s="20" t="n">
        <v>1</v>
      </c>
      <c r="AI4375" s="20" t="n">
        <v>1</v>
      </c>
      <c r="AJ4375" s="20" t="n">
        <v>1</v>
      </c>
      <c r="AK4375" s="20" t="n">
        <v>1</v>
      </c>
      <c r="AL4375" s="20" t="n">
        <v>1</v>
      </c>
      <c r="AM4375" s="20" t="n">
        <v>1</v>
      </c>
      <c r="AN4375" s="20" t="n">
        <v>1</v>
      </c>
      <c r="AO4375" s="20" t="n">
        <v>1</v>
      </c>
      <c r="AP4375" s="20" t="n">
        <v>1</v>
      </c>
      <c r="AQ4375" s="20" t="n">
        <v>1</v>
      </c>
      <c r="AR4375" s="20" t="n">
        <v>1</v>
      </c>
      <c r="AS4375" s="18" t="inlineStr">
        <is>
          <t>OK</t>
        </is>
      </c>
      <c r="AT4375" t="inlineStr"/>
    </row>
    <row r="4376">
      <c r="A4376" s="14" t="inlineStr">
        <is>
          <t>SHM00013</t>
        </is>
      </c>
      <c r="B4376" s="14" t="inlineStr">
        <is>
          <t>Shieldmixer Hero Pro Joker</t>
        </is>
      </c>
      <c r="C4376" s="14" t="inlineStr">
        <is>
          <t>DRINKWARE I HOME</t>
        </is>
      </c>
      <c r="D4376" s="14" t="inlineStr">
        <is>
          <t>02 SILVER</t>
        </is>
      </c>
      <c r="E4376" s="15" t="inlineStr">
        <is>
          <t>Adjusted FC</t>
        </is>
      </c>
      <c r="AF4376" s="21">
        <f>ROUND(AF4374*AF4375,0)</f>
        <v/>
      </c>
      <c r="AG4376" s="21">
        <f>ROUND(AG4374*AG4375,0)</f>
        <v/>
      </c>
      <c r="AH4376" s="21">
        <f>ROUND(AH4374*AH4375,0)</f>
        <v/>
      </c>
      <c r="AI4376" s="21">
        <f>ROUND(AI4374*AI4375,0)</f>
        <v/>
      </c>
      <c r="AJ4376" s="21">
        <f>ROUND(AJ4374*AJ4375,0)</f>
        <v/>
      </c>
      <c r="AK4376" s="21">
        <f>ROUND(AK4374*AK4375,0)</f>
        <v/>
      </c>
      <c r="AL4376" s="21">
        <f>ROUND(AL4374*AL4375,0)</f>
        <v/>
      </c>
      <c r="AM4376" s="21">
        <f>ROUND(AM4374*AM4375,0)</f>
        <v/>
      </c>
      <c r="AN4376" s="21">
        <f>ROUND(AN4374*AN4375,0)</f>
        <v/>
      </c>
      <c r="AO4376" s="21">
        <f>ROUND(AO4374*AO4375,0)</f>
        <v/>
      </c>
      <c r="AP4376" s="21">
        <f>ROUND(AP4374*AP4375,0)</f>
        <v/>
      </c>
      <c r="AQ4376" s="21">
        <f>ROUND(AQ4374*AQ4375,0)</f>
        <v/>
      </c>
      <c r="AR4376" s="21">
        <f>ROUND(AR4374*AR4375,0)</f>
        <v/>
      </c>
      <c r="AS4376" s="18" t="inlineStr">
        <is>
          <t>OK</t>
        </is>
      </c>
      <c r="AT4376" t="inlineStr"/>
    </row>
    <row r="4377">
      <c r="A4377" s="14" t="inlineStr">
        <is>
          <t>SHM00013</t>
        </is>
      </c>
      <c r="B4377" s="14" t="inlineStr">
        <is>
          <t>Shieldmixer Hero Pro Joker</t>
        </is>
      </c>
      <c r="C4377" s="14" t="inlineStr">
        <is>
          <t>DRINKWARE I HOME</t>
        </is>
      </c>
      <c r="D4377" s="14" t="inlineStr">
        <is>
          <t>02 SILVER</t>
        </is>
      </c>
      <c r="E4377" s="22" t="inlineStr">
        <is>
          <t>VP on-top</t>
        </is>
      </c>
      <c r="AF4377" s="23">
        <f>IF('Demand Input VP'!F799="",0,'Demand Input VP'!F799)</f>
        <v/>
      </c>
      <c r="AG4377" s="23">
        <f>IF('Demand Input VP'!G799="",0,'Demand Input VP'!G799)</f>
        <v/>
      </c>
      <c r="AH4377" s="23">
        <f>IF('Demand Input VP'!H799="",0,'Demand Input VP'!H799)</f>
        <v/>
      </c>
      <c r="AI4377" s="23">
        <f>IF('Demand Input VP'!I799="",0,'Demand Input VP'!I799)</f>
        <v/>
      </c>
      <c r="AJ4377" s="23">
        <f>IF('Demand Input VP'!J799="",0,'Demand Input VP'!J799)</f>
        <v/>
      </c>
      <c r="AK4377" s="23">
        <f>IF('Demand Input VP'!K799="",0,'Demand Input VP'!K799)</f>
        <v/>
      </c>
      <c r="AL4377" s="23">
        <f>IF('Demand Input VP'!L799="",0,'Demand Input VP'!L799)</f>
        <v/>
      </c>
      <c r="AM4377" s="23">
        <f>IF('Demand Input VP'!M799="",0,'Demand Input VP'!M799)</f>
        <v/>
      </c>
      <c r="AN4377" s="23">
        <f>IF('Demand Input VP'!N799="",0,'Demand Input VP'!N799)</f>
        <v/>
      </c>
      <c r="AO4377" s="23">
        <f>IF('Demand Input VP'!O799="",0,'Demand Input VP'!O799)</f>
        <v/>
      </c>
      <c r="AP4377" s="23">
        <f>IF('Demand Input VP'!P799="",0,'Demand Input VP'!P799)</f>
        <v/>
      </c>
      <c r="AQ4377" s="23">
        <f>IF('Demand Input VP'!Q799="",0,'Demand Input VP'!Q799)</f>
        <v/>
      </c>
      <c r="AR4377" s="23">
        <f>IF('Demand Input VP'!R799="",0,'Demand Input VP'!R799)</f>
        <v/>
      </c>
      <c r="AS4377" s="18" t="inlineStr">
        <is>
          <t>OK</t>
        </is>
      </c>
      <c r="AT4377" t="inlineStr"/>
    </row>
    <row r="4378">
      <c r="A4378" s="14" t="inlineStr">
        <is>
          <t>SHM00013</t>
        </is>
      </c>
      <c r="B4378" s="14" t="inlineStr">
        <is>
          <t>Shieldmixer Hero Pro Joker</t>
        </is>
      </c>
      <c r="C4378" s="14" t="inlineStr">
        <is>
          <t>DRINKWARE I HOME</t>
        </is>
      </c>
      <c r="D4378" s="14" t="inlineStr">
        <is>
          <t>02 SILVER</t>
        </is>
      </c>
      <c r="E4378" s="22" t="inlineStr">
        <is>
          <t>VP regular</t>
        </is>
      </c>
      <c r="AF4378">
        <f>IF('Demand Input VP'!F800="",0,'Demand Input VP'!F800)</f>
        <v/>
      </c>
      <c r="AG4378">
        <f>IF('Demand Input VP'!G800="",0,'Demand Input VP'!G800)</f>
        <v/>
      </c>
      <c r="AH4378">
        <f>IF('Demand Input VP'!H800="",0,'Demand Input VP'!H800)</f>
        <v/>
      </c>
      <c r="AI4378">
        <f>IF('Demand Input VP'!I800="",0,'Demand Input VP'!I800)</f>
        <v/>
      </c>
      <c r="AJ4378">
        <f>IF('Demand Input VP'!J800="",0,'Demand Input VP'!J800)</f>
        <v/>
      </c>
      <c r="AK4378">
        <f>IF('Demand Input VP'!K800="",0,'Demand Input VP'!K800)</f>
        <v/>
      </c>
      <c r="AL4378">
        <f>IF('Demand Input VP'!L800="",0,'Demand Input VP'!L800)</f>
        <v/>
      </c>
      <c r="AM4378">
        <f>IF('Demand Input VP'!M800="",0,'Demand Input VP'!M800)</f>
        <v/>
      </c>
      <c r="AN4378">
        <f>IF('Demand Input VP'!N800="",0,'Demand Input VP'!N800)</f>
        <v/>
      </c>
      <c r="AO4378">
        <f>IF('Demand Input VP'!O800="",0,'Demand Input VP'!O800)</f>
        <v/>
      </c>
      <c r="AP4378">
        <f>IF('Demand Input VP'!P800="",0,'Demand Input VP'!P800)</f>
        <v/>
      </c>
      <c r="AQ4378">
        <f>IF('Demand Input VP'!Q800="",0,'Demand Input VP'!Q800)</f>
        <v/>
      </c>
      <c r="AR4378">
        <f>IF('Demand Input VP'!R800="",0,'Demand Input VP'!R800)</f>
        <v/>
      </c>
      <c r="AS4378" s="18" t="inlineStr">
        <is>
          <t>OK</t>
        </is>
      </c>
      <c r="AT4378" t="inlineStr"/>
    </row>
    <row r="4379">
      <c r="A4379" s="14" t="inlineStr">
        <is>
          <t>SHM00013</t>
        </is>
      </c>
      <c r="B4379" s="14" t="inlineStr">
        <is>
          <t>Shieldmixer Hero Pro Joker</t>
        </is>
      </c>
      <c r="C4379" s="14" t="inlineStr">
        <is>
          <t>DRINKWARE I HOME</t>
        </is>
      </c>
      <c r="D4379" s="14" t="inlineStr">
        <is>
          <t>02 SILVER</t>
        </is>
      </c>
      <c r="E4379" s="22" t="inlineStr">
        <is>
          <t>MP on-top</t>
        </is>
      </c>
      <c r="AF4379" s="23">
        <f>IF('Demand Input MP'!F799="",0,'Demand Input MP'!F799)</f>
        <v/>
      </c>
      <c r="AG4379" s="23">
        <f>IF('Demand Input MP'!G799="",0,'Demand Input MP'!G799)</f>
        <v/>
      </c>
      <c r="AH4379" s="23">
        <f>IF('Demand Input MP'!H799="",0,'Demand Input MP'!H799)</f>
        <v/>
      </c>
      <c r="AI4379" s="23">
        <f>IF('Demand Input MP'!I799="",0,'Demand Input MP'!I799)</f>
        <v/>
      </c>
      <c r="AJ4379" s="23">
        <f>IF('Demand Input MP'!J799="",0,'Demand Input MP'!J799)</f>
        <v/>
      </c>
      <c r="AK4379" s="23">
        <f>IF('Demand Input MP'!K799="",0,'Demand Input MP'!K799)</f>
        <v/>
      </c>
      <c r="AL4379" s="23">
        <f>IF('Demand Input MP'!L799="",0,'Demand Input MP'!L799)</f>
        <v/>
      </c>
      <c r="AM4379" s="23">
        <f>IF('Demand Input MP'!M799="",0,'Demand Input MP'!M799)</f>
        <v/>
      </c>
      <c r="AN4379" s="23">
        <f>IF('Demand Input MP'!N799="",0,'Demand Input MP'!N799)</f>
        <v/>
      </c>
      <c r="AO4379" s="23">
        <f>IF('Demand Input MP'!O799="",0,'Demand Input MP'!O799)</f>
        <v/>
      </c>
      <c r="AP4379" s="23">
        <f>IF('Demand Input MP'!P799="",0,'Demand Input MP'!P799)</f>
        <v/>
      </c>
      <c r="AQ4379" s="23">
        <f>IF('Demand Input MP'!Q799="",0,'Demand Input MP'!Q799)</f>
        <v/>
      </c>
      <c r="AR4379" s="23">
        <f>IF('Demand Input MP'!R799="",0,'Demand Input MP'!R799)</f>
        <v/>
      </c>
      <c r="AS4379" s="18" t="inlineStr">
        <is>
          <t>OK</t>
        </is>
      </c>
      <c r="AT4379" t="inlineStr"/>
    </row>
    <row r="4380">
      <c r="A4380" s="14" t="inlineStr">
        <is>
          <t>SHM00013</t>
        </is>
      </c>
      <c r="B4380" s="14" t="inlineStr">
        <is>
          <t>Shieldmixer Hero Pro Joker</t>
        </is>
      </c>
      <c r="C4380" s="14" t="inlineStr">
        <is>
          <t>DRINKWARE I HOME</t>
        </is>
      </c>
      <c r="D4380" s="14" t="inlineStr">
        <is>
          <t>02 SILVER</t>
        </is>
      </c>
      <c r="E4380" s="22" t="inlineStr">
        <is>
          <t>MP regular</t>
        </is>
      </c>
      <c r="AF4380">
        <f>IF('Demand Input MP'!F800="",0,'Demand Input MP'!F800)</f>
        <v/>
      </c>
      <c r="AG4380">
        <f>IF('Demand Input MP'!G800="",0,'Demand Input MP'!G800)</f>
        <v/>
      </c>
      <c r="AH4380">
        <f>IF('Demand Input MP'!H800="",0,'Demand Input MP'!H800)</f>
        <v/>
      </c>
      <c r="AI4380">
        <f>IF('Demand Input MP'!I800="",0,'Demand Input MP'!I800)</f>
        <v/>
      </c>
      <c r="AJ4380">
        <f>IF('Demand Input MP'!J800="",0,'Demand Input MP'!J800)</f>
        <v/>
      </c>
      <c r="AK4380">
        <f>IF('Demand Input MP'!K800="",0,'Demand Input MP'!K800)</f>
        <v/>
      </c>
      <c r="AL4380">
        <f>IF('Demand Input MP'!L800="",0,'Demand Input MP'!L800)</f>
        <v/>
      </c>
      <c r="AM4380">
        <f>IF('Demand Input MP'!M800="",0,'Demand Input MP'!M800)</f>
        <v/>
      </c>
      <c r="AN4380">
        <f>IF('Demand Input MP'!N800="",0,'Demand Input MP'!N800)</f>
        <v/>
      </c>
      <c r="AO4380">
        <f>IF('Demand Input MP'!O800="",0,'Demand Input MP'!O800)</f>
        <v/>
      </c>
      <c r="AP4380">
        <f>IF('Demand Input MP'!P800="",0,'Demand Input MP'!P800)</f>
        <v/>
      </c>
      <c r="AQ4380">
        <f>IF('Demand Input MP'!Q800="",0,'Demand Input MP'!Q800)</f>
        <v/>
      </c>
      <c r="AR4380">
        <f>IF('Demand Input MP'!R800="",0,'Demand Input MP'!R800)</f>
        <v/>
      </c>
      <c r="AS4380" s="18" t="inlineStr">
        <is>
          <t>OK</t>
        </is>
      </c>
      <c r="AT4380" t="inlineStr"/>
    </row>
    <row r="4381">
      <c r="A4381" s="14" t="inlineStr">
        <is>
          <t>SHM00013</t>
        </is>
      </c>
      <c r="B4381" s="14" t="inlineStr">
        <is>
          <t>Shieldmixer Hero Pro Joker</t>
        </is>
      </c>
      <c r="C4381" s="14" t="inlineStr">
        <is>
          <t>DRINKWARE I HOME</t>
        </is>
      </c>
      <c r="D4381" s="14" t="inlineStr">
        <is>
          <t>02 SILVER</t>
        </is>
      </c>
      <c r="E4381" s="15" t="inlineStr">
        <is>
          <t>On-top Total</t>
        </is>
      </c>
      <c r="AF4381" s="24">
        <f>SUM(AF4377:AF4380)</f>
        <v/>
      </c>
      <c r="AG4381" s="24">
        <f>SUM(AG4377:AG4380)</f>
        <v/>
      </c>
      <c r="AH4381" s="24">
        <f>SUM(AH4377:AH4380)</f>
        <v/>
      </c>
      <c r="AI4381" s="24">
        <f>SUM(AI4377:AI4380)</f>
        <v/>
      </c>
      <c r="AJ4381" s="24">
        <f>SUM(AJ4377:AJ4380)</f>
        <v/>
      </c>
      <c r="AK4381" s="24">
        <f>SUM(AK4377:AK4380)</f>
        <v/>
      </c>
      <c r="AL4381" s="24">
        <f>SUM(AL4377:AL4380)</f>
        <v/>
      </c>
      <c r="AM4381" s="24">
        <f>SUM(AM4377:AM4380)</f>
        <v/>
      </c>
      <c r="AN4381" s="24">
        <f>SUM(AN4377:AN4380)</f>
        <v/>
      </c>
      <c r="AO4381" s="24">
        <f>SUM(AO4377:AO4380)</f>
        <v/>
      </c>
      <c r="AP4381" s="24">
        <f>SUM(AP4377:AP4380)</f>
        <v/>
      </c>
      <c r="AQ4381" s="24">
        <f>SUM(AQ4377:AQ4380)</f>
        <v/>
      </c>
      <c r="AR4381" s="24">
        <f>SUM(AR4377:AR4380)</f>
        <v/>
      </c>
      <c r="AS4381" s="18" t="inlineStr">
        <is>
          <t>OK</t>
        </is>
      </c>
      <c r="AT4381" t="inlineStr"/>
    </row>
    <row r="4382">
      <c r="A4382" s="25" t="inlineStr">
        <is>
          <t>SHM00013</t>
        </is>
      </c>
      <c r="B4382" s="25" t="inlineStr">
        <is>
          <t>Shieldmixer Hero Pro Joker</t>
        </is>
      </c>
      <c r="C4382" s="25" t="inlineStr">
        <is>
          <t>DRINKWARE I HOME</t>
        </is>
      </c>
      <c r="D4382" s="25" t="inlineStr">
        <is>
          <t>02 SILVER</t>
        </is>
      </c>
      <c r="E4382" s="26" t="inlineStr">
        <is>
          <t>TOTAL DEMAND</t>
        </is>
      </c>
      <c r="F4382" s="27" t="n"/>
      <c r="G4382" s="27" t="n"/>
      <c r="H4382" s="27" t="n"/>
      <c r="I4382" s="27" t="n"/>
      <c r="J4382" s="27" t="n"/>
      <c r="K4382" s="27" t="n"/>
      <c r="L4382" s="27" t="n"/>
      <c r="M4382" s="27" t="n"/>
      <c r="N4382" s="27" t="n"/>
      <c r="O4382" s="27" t="n"/>
      <c r="P4382" s="27" t="n"/>
      <c r="Q4382" s="27" t="n"/>
      <c r="R4382" s="27" t="n"/>
      <c r="S4382" s="27" t="n"/>
      <c r="T4382" s="27" t="n"/>
      <c r="U4382" s="27" t="n"/>
      <c r="V4382" s="27" t="n"/>
      <c r="W4382" s="27" t="n"/>
      <c r="X4382" s="27" t="n"/>
      <c r="Y4382" s="27" t="n"/>
      <c r="Z4382" s="27" t="n"/>
      <c r="AA4382" s="27" t="n"/>
      <c r="AB4382" s="27" t="n"/>
      <c r="AC4382" s="27" t="n"/>
      <c r="AD4382" s="27" t="n"/>
      <c r="AE4382" s="27" t="n"/>
      <c r="AF4382" s="28">
        <f>AF4376+AF4381</f>
        <v/>
      </c>
      <c r="AG4382" s="28">
        <f>AG4376+AG4381</f>
        <v/>
      </c>
      <c r="AH4382" s="28">
        <f>AH4376+AH4381</f>
        <v/>
      </c>
      <c r="AI4382" s="28">
        <f>AI4376+AI4381</f>
        <v/>
      </c>
      <c r="AJ4382" s="28">
        <f>AJ4376+AJ4381</f>
        <v/>
      </c>
      <c r="AK4382" s="28">
        <f>AK4376+AK4381</f>
        <v/>
      </c>
      <c r="AL4382" s="28">
        <f>AL4376+AL4381</f>
        <v/>
      </c>
      <c r="AM4382" s="28">
        <f>AM4376+AM4381</f>
        <v/>
      </c>
      <c r="AN4382" s="28">
        <f>AN4376+AN4381</f>
        <v/>
      </c>
      <c r="AO4382" s="28">
        <f>AO4376+AO4381</f>
        <v/>
      </c>
      <c r="AP4382" s="28">
        <f>AP4376+AP4381</f>
        <v/>
      </c>
      <c r="AQ4382" s="28">
        <f>AQ4376+AQ4381</f>
        <v/>
      </c>
      <c r="AR4382" s="28">
        <f>AR4376+AR4381</f>
        <v/>
      </c>
      <c r="AS4382" s="18" t="inlineStr">
        <is>
          <t>OK</t>
        </is>
      </c>
      <c r="AT4382" t="inlineStr"/>
    </row>
    <row r="4383">
      <c r="A4383" s="14" t="inlineStr">
        <is>
          <t>SHM00013</t>
        </is>
      </c>
      <c r="B4383" s="14" t="inlineStr">
        <is>
          <t>Shieldmixer Hero Pro Joker</t>
        </is>
      </c>
      <c r="C4383" s="14" t="inlineStr">
        <is>
          <t>DRINKWARE I HOME</t>
        </is>
      </c>
      <c r="D4383" s="14" t="inlineStr">
        <is>
          <t>02 SILVER</t>
        </is>
      </c>
      <c r="E4383" s="15" t="inlineStr"/>
      <c r="AS4383" s="18" t="inlineStr">
        <is>
          <t>OK</t>
        </is>
      </c>
      <c r="AT4383" t="inlineStr"/>
    </row>
    <row r="4384">
      <c r="A4384" s="7" t="inlineStr">
        <is>
          <t>SHM00014</t>
        </is>
      </c>
      <c r="B4384" s="8" t="inlineStr">
        <is>
          <t>Shieldmixer Hero Pro Powerpuff Girls</t>
        </is>
      </c>
      <c r="C4384" s="9" t="inlineStr">
        <is>
          <t>DRINKWARE I HOME</t>
        </is>
      </c>
      <c r="D4384" s="9" t="inlineStr">
        <is>
          <t>03 BRONZE</t>
        </is>
      </c>
      <c r="E4384" s="10" t="inlineStr"/>
      <c r="F4384" s="11" t="n"/>
      <c r="G4384" s="11" t="n"/>
      <c r="H4384" s="11" t="n"/>
      <c r="I4384" s="11" t="n"/>
      <c r="J4384" s="11" t="n"/>
      <c r="K4384" s="11" t="n"/>
      <c r="L4384" s="11" t="n"/>
      <c r="M4384" s="11" t="n"/>
      <c r="N4384" s="11" t="n"/>
      <c r="O4384" s="11" t="n"/>
      <c r="P4384" s="11" t="n"/>
      <c r="Q4384" s="11" t="n"/>
      <c r="R4384" s="11" t="n"/>
      <c r="S4384" s="11" t="n"/>
      <c r="T4384" s="11" t="n"/>
      <c r="U4384" s="11" t="n"/>
      <c r="V4384" s="11" t="n"/>
      <c r="W4384" s="11" t="n"/>
      <c r="X4384" s="11" t="n"/>
      <c r="Y4384" s="11" t="n"/>
      <c r="Z4384" s="11" t="n"/>
      <c r="AA4384" s="11" t="n"/>
      <c r="AB4384" s="11" t="n"/>
      <c r="AC4384" s="11" t="n"/>
      <c r="AD4384" s="11" t="n"/>
      <c r="AE4384" s="11" t="n"/>
      <c r="AF4384" s="11" t="n"/>
      <c r="AG4384" s="11" t="n"/>
      <c r="AH4384" s="11" t="n"/>
      <c r="AI4384" s="11" t="n"/>
      <c r="AJ4384" s="11" t="n"/>
      <c r="AK4384" s="11" t="n"/>
      <c r="AL4384" s="11" t="n"/>
      <c r="AM4384" s="11" t="n"/>
      <c r="AN4384" s="11" t="n"/>
      <c r="AO4384" s="11" t="n"/>
      <c r="AP4384" s="11" t="n"/>
      <c r="AQ4384" s="11" t="n"/>
      <c r="AR4384" s="11" t="n"/>
      <c r="AS4384" s="12" t="inlineStr">
        <is>
          <t>OK</t>
        </is>
      </c>
      <c r="AT4384" s="13">
        <f>IF((IFERROR(VALUE('Demand Input MP'!F801),0)+IFERROR(VALUE('Demand Input MP'!G801),0)+IFERROR(VALUE('Demand Input MP'!H801),0)+IFERROR(VALUE('Demand Input MP'!I801),0)+IFERROR(VALUE('Demand Input MP'!J801),0)+IFERROR(VALUE('Demand Input MP'!K801),0)+IFERROR(VALUE('Demand Input MP'!L801),0)+IFERROR(VALUE('Demand Input MP'!M801),0)+IFERROR(VALUE('Demand Input MP'!N801),0)+IFERROR(VALUE('Demand Input MP'!O801),0)+IFERROR(VALUE('Demand Input MP'!P801),0)+IFERROR(VALUE('Demand Input MP'!Q801),0)+IFERROR(VALUE('Demand Input MP'!R801),0))&gt;0,"PROMO","")</f>
        <v/>
      </c>
    </row>
    <row r="4385">
      <c r="A4385" s="14" t="inlineStr">
        <is>
          <t>SHM00014</t>
        </is>
      </c>
      <c r="B4385" s="14" t="inlineStr">
        <is>
          <t>Shieldmixer Hero Pro Powerpuff Girls</t>
        </is>
      </c>
      <c r="C4385" s="14" t="inlineStr">
        <is>
          <t>DRINKWARE I HOME</t>
        </is>
      </c>
      <c r="D4385" s="14" t="inlineStr">
        <is>
          <t>03 BRONZE</t>
        </is>
      </c>
      <c r="E4385" s="15" t="inlineStr">
        <is>
          <t>Baseline FC</t>
        </is>
      </c>
      <c r="F4385" s="16" t="n">
        <v>3</v>
      </c>
      <c r="G4385" s="16" t="n">
        <v>3</v>
      </c>
      <c r="H4385" s="16" t="n">
        <v>13</v>
      </c>
      <c r="I4385" s="16" t="n">
        <v>5</v>
      </c>
      <c r="J4385" s="16" t="n">
        <v>8</v>
      </c>
      <c r="K4385" s="16" t="n">
        <v>9</v>
      </c>
      <c r="L4385" s="16" t="n">
        <v>10</v>
      </c>
      <c r="M4385" s="16" t="n">
        <v>1</v>
      </c>
      <c r="N4385" s="16" t="n">
        <v>8</v>
      </c>
      <c r="O4385" s="16" t="n">
        <v>2</v>
      </c>
      <c r="P4385" s="16" t="n">
        <v>5</v>
      </c>
      <c r="Q4385" s="16" t="n">
        <v>8</v>
      </c>
      <c r="R4385" s="16" t="n">
        <v>10</v>
      </c>
      <c r="S4385" s="16" t="n">
        <v>10</v>
      </c>
      <c r="T4385" s="16" t="n">
        <v>5</v>
      </c>
      <c r="U4385" s="16" t="n">
        <v>7</v>
      </c>
      <c r="V4385" s="16" t="n">
        <v>6</v>
      </c>
      <c r="W4385" s="16" t="n">
        <v>7</v>
      </c>
      <c r="X4385" s="16" t="n">
        <v>6</v>
      </c>
      <c r="Y4385" s="16" t="n">
        <v>5</v>
      </c>
      <c r="Z4385" s="16" t="n">
        <v>4</v>
      </c>
      <c r="AA4385" s="16" t="n">
        <v>8</v>
      </c>
      <c r="AB4385" s="16" t="n">
        <v>6</v>
      </c>
      <c r="AC4385" s="16" t="n">
        <v>8</v>
      </c>
      <c r="AD4385" s="16" t="n">
        <v>5</v>
      </c>
      <c r="AE4385" s="16" t="n">
        <v>7</v>
      </c>
      <c r="AF4385" s="17" t="n">
        <v>6</v>
      </c>
      <c r="AG4385" s="17" t="n">
        <v>6</v>
      </c>
      <c r="AH4385" s="17" t="n">
        <v>6</v>
      </c>
      <c r="AI4385" s="17" t="n">
        <v>6</v>
      </c>
      <c r="AJ4385" s="17" t="n">
        <v>6</v>
      </c>
      <c r="AK4385" s="17" t="n">
        <v>6</v>
      </c>
      <c r="AL4385" s="17" t="n">
        <v>6</v>
      </c>
      <c r="AM4385" s="17" t="n">
        <v>6</v>
      </c>
      <c r="AN4385" s="17" t="n">
        <v>6</v>
      </c>
      <c r="AO4385" s="17" t="n">
        <v>6</v>
      </c>
      <c r="AP4385" s="17" t="n">
        <v>6</v>
      </c>
      <c r="AQ4385" s="17" t="n">
        <v>6</v>
      </c>
      <c r="AR4385" s="17" t="n">
        <v>6</v>
      </c>
      <c r="AS4385" s="18" t="inlineStr">
        <is>
          <t>OK</t>
        </is>
      </c>
      <c r="AT4385" t="inlineStr"/>
    </row>
    <row r="4386">
      <c r="A4386" s="14" t="inlineStr">
        <is>
          <t>SHM00014</t>
        </is>
      </c>
      <c r="B4386" s="14" t="inlineStr">
        <is>
          <t>Shieldmixer Hero Pro Powerpuff Girls</t>
        </is>
      </c>
      <c r="C4386" s="14" t="inlineStr">
        <is>
          <t>DRINKWARE I HOME</t>
        </is>
      </c>
      <c r="D4386" s="14" t="inlineStr">
        <is>
          <t>03 BRONZE</t>
        </is>
      </c>
      <c r="E4386" s="19" t="inlineStr">
        <is>
          <t>Planner Factor</t>
        </is>
      </c>
      <c r="AF4386" s="20" t="n">
        <v>1</v>
      </c>
      <c r="AG4386" s="20" t="n">
        <v>1</v>
      </c>
      <c r="AH4386" s="20" t="n">
        <v>1</v>
      </c>
      <c r="AI4386" s="20" t="n">
        <v>1</v>
      </c>
      <c r="AJ4386" s="20" t="n">
        <v>1</v>
      </c>
      <c r="AK4386" s="20" t="n">
        <v>1</v>
      </c>
      <c r="AL4386" s="20" t="n">
        <v>1</v>
      </c>
      <c r="AM4386" s="20" t="n">
        <v>1</v>
      </c>
      <c r="AN4386" s="20" t="n">
        <v>1</v>
      </c>
      <c r="AO4386" s="20" t="n">
        <v>1</v>
      </c>
      <c r="AP4386" s="20" t="n">
        <v>1</v>
      </c>
      <c r="AQ4386" s="20" t="n">
        <v>1</v>
      </c>
      <c r="AR4386" s="20" t="n">
        <v>1</v>
      </c>
      <c r="AS4386" s="18" t="inlineStr">
        <is>
          <t>OK</t>
        </is>
      </c>
      <c r="AT4386" t="inlineStr"/>
    </row>
    <row r="4387">
      <c r="A4387" s="14" t="inlineStr">
        <is>
          <t>SHM00014</t>
        </is>
      </c>
      <c r="B4387" s="14" t="inlineStr">
        <is>
          <t>Shieldmixer Hero Pro Powerpuff Girls</t>
        </is>
      </c>
      <c r="C4387" s="14" t="inlineStr">
        <is>
          <t>DRINKWARE I HOME</t>
        </is>
      </c>
      <c r="D4387" s="14" t="inlineStr">
        <is>
          <t>03 BRONZE</t>
        </is>
      </c>
      <c r="E4387" s="15" t="inlineStr">
        <is>
          <t>Adjusted FC</t>
        </is>
      </c>
      <c r="AF4387" s="21">
        <f>ROUND(AF4385*AF4386,0)</f>
        <v/>
      </c>
      <c r="AG4387" s="21">
        <f>ROUND(AG4385*AG4386,0)</f>
        <v/>
      </c>
      <c r="AH4387" s="21">
        <f>ROUND(AH4385*AH4386,0)</f>
        <v/>
      </c>
      <c r="AI4387" s="21">
        <f>ROUND(AI4385*AI4386,0)</f>
        <v/>
      </c>
      <c r="AJ4387" s="21">
        <f>ROUND(AJ4385*AJ4386,0)</f>
        <v/>
      </c>
      <c r="AK4387" s="21">
        <f>ROUND(AK4385*AK4386,0)</f>
        <v/>
      </c>
      <c r="AL4387" s="21">
        <f>ROUND(AL4385*AL4386,0)</f>
        <v/>
      </c>
      <c r="AM4387" s="21">
        <f>ROUND(AM4385*AM4386,0)</f>
        <v/>
      </c>
      <c r="AN4387" s="21">
        <f>ROUND(AN4385*AN4386,0)</f>
        <v/>
      </c>
      <c r="AO4387" s="21">
        <f>ROUND(AO4385*AO4386,0)</f>
        <v/>
      </c>
      <c r="AP4387" s="21">
        <f>ROUND(AP4385*AP4386,0)</f>
        <v/>
      </c>
      <c r="AQ4387" s="21">
        <f>ROUND(AQ4385*AQ4386,0)</f>
        <v/>
      </c>
      <c r="AR4387" s="21">
        <f>ROUND(AR4385*AR4386,0)</f>
        <v/>
      </c>
      <c r="AS4387" s="18" t="inlineStr">
        <is>
          <t>OK</t>
        </is>
      </c>
      <c r="AT4387" t="inlineStr"/>
    </row>
    <row r="4388">
      <c r="A4388" s="14" t="inlineStr">
        <is>
          <t>SHM00014</t>
        </is>
      </c>
      <c r="B4388" s="14" t="inlineStr">
        <is>
          <t>Shieldmixer Hero Pro Powerpuff Girls</t>
        </is>
      </c>
      <c r="C4388" s="14" t="inlineStr">
        <is>
          <t>DRINKWARE I HOME</t>
        </is>
      </c>
      <c r="D4388" s="14" t="inlineStr">
        <is>
          <t>03 BRONZE</t>
        </is>
      </c>
      <c r="E4388" s="22" t="inlineStr">
        <is>
          <t>VP on-top</t>
        </is>
      </c>
      <c r="AF4388" s="23">
        <f>IF('Demand Input VP'!F801="",0,'Demand Input VP'!F801)</f>
        <v/>
      </c>
      <c r="AG4388" s="23">
        <f>IF('Demand Input VP'!G801="",0,'Demand Input VP'!G801)</f>
        <v/>
      </c>
      <c r="AH4388" s="23">
        <f>IF('Demand Input VP'!H801="",0,'Demand Input VP'!H801)</f>
        <v/>
      </c>
      <c r="AI4388" s="23">
        <f>IF('Demand Input VP'!I801="",0,'Demand Input VP'!I801)</f>
        <v/>
      </c>
      <c r="AJ4388" s="23">
        <f>IF('Demand Input VP'!J801="",0,'Demand Input VP'!J801)</f>
        <v/>
      </c>
      <c r="AK4388" s="23">
        <f>IF('Demand Input VP'!K801="",0,'Demand Input VP'!K801)</f>
        <v/>
      </c>
      <c r="AL4388" s="23">
        <f>IF('Demand Input VP'!L801="",0,'Demand Input VP'!L801)</f>
        <v/>
      </c>
      <c r="AM4388" s="23">
        <f>IF('Demand Input VP'!M801="",0,'Demand Input VP'!M801)</f>
        <v/>
      </c>
      <c r="AN4388" s="23">
        <f>IF('Demand Input VP'!N801="",0,'Demand Input VP'!N801)</f>
        <v/>
      </c>
      <c r="AO4388" s="23">
        <f>IF('Demand Input VP'!O801="",0,'Demand Input VP'!O801)</f>
        <v/>
      </c>
      <c r="AP4388" s="23">
        <f>IF('Demand Input VP'!P801="",0,'Demand Input VP'!P801)</f>
        <v/>
      </c>
      <c r="AQ4388" s="23">
        <f>IF('Demand Input VP'!Q801="",0,'Demand Input VP'!Q801)</f>
        <v/>
      </c>
      <c r="AR4388" s="23">
        <f>IF('Demand Input VP'!R801="",0,'Demand Input VP'!R801)</f>
        <v/>
      </c>
      <c r="AS4388" s="18" t="inlineStr">
        <is>
          <t>OK</t>
        </is>
      </c>
      <c r="AT4388" t="inlineStr"/>
    </row>
    <row r="4389">
      <c r="A4389" s="14" t="inlineStr">
        <is>
          <t>SHM00014</t>
        </is>
      </c>
      <c r="B4389" s="14" t="inlineStr">
        <is>
          <t>Shieldmixer Hero Pro Powerpuff Girls</t>
        </is>
      </c>
      <c r="C4389" s="14" t="inlineStr">
        <is>
          <t>DRINKWARE I HOME</t>
        </is>
      </c>
      <c r="D4389" s="14" t="inlineStr">
        <is>
          <t>03 BRONZE</t>
        </is>
      </c>
      <c r="E4389" s="22" t="inlineStr">
        <is>
          <t>VP regular</t>
        </is>
      </c>
      <c r="AF4389">
        <f>IF('Demand Input VP'!F802="",0,'Demand Input VP'!F802)</f>
        <v/>
      </c>
      <c r="AG4389">
        <f>IF('Demand Input VP'!G802="",0,'Demand Input VP'!G802)</f>
        <v/>
      </c>
      <c r="AH4389">
        <f>IF('Demand Input VP'!H802="",0,'Demand Input VP'!H802)</f>
        <v/>
      </c>
      <c r="AI4389">
        <f>IF('Demand Input VP'!I802="",0,'Demand Input VP'!I802)</f>
        <v/>
      </c>
      <c r="AJ4389">
        <f>IF('Demand Input VP'!J802="",0,'Demand Input VP'!J802)</f>
        <v/>
      </c>
      <c r="AK4389">
        <f>IF('Demand Input VP'!K802="",0,'Demand Input VP'!K802)</f>
        <v/>
      </c>
      <c r="AL4389">
        <f>IF('Demand Input VP'!L802="",0,'Demand Input VP'!L802)</f>
        <v/>
      </c>
      <c r="AM4389">
        <f>IF('Demand Input VP'!M802="",0,'Demand Input VP'!M802)</f>
        <v/>
      </c>
      <c r="AN4389">
        <f>IF('Demand Input VP'!N802="",0,'Demand Input VP'!N802)</f>
        <v/>
      </c>
      <c r="AO4389">
        <f>IF('Demand Input VP'!O802="",0,'Demand Input VP'!O802)</f>
        <v/>
      </c>
      <c r="AP4389">
        <f>IF('Demand Input VP'!P802="",0,'Demand Input VP'!P802)</f>
        <v/>
      </c>
      <c r="AQ4389">
        <f>IF('Demand Input VP'!Q802="",0,'Demand Input VP'!Q802)</f>
        <v/>
      </c>
      <c r="AR4389">
        <f>IF('Demand Input VP'!R802="",0,'Demand Input VP'!R802)</f>
        <v/>
      </c>
      <c r="AS4389" s="18" t="inlineStr">
        <is>
          <t>OK</t>
        </is>
      </c>
      <c r="AT4389" t="inlineStr"/>
    </row>
    <row r="4390">
      <c r="A4390" s="14" t="inlineStr">
        <is>
          <t>SHM00014</t>
        </is>
      </c>
      <c r="B4390" s="14" t="inlineStr">
        <is>
          <t>Shieldmixer Hero Pro Powerpuff Girls</t>
        </is>
      </c>
      <c r="C4390" s="14" t="inlineStr">
        <is>
          <t>DRINKWARE I HOME</t>
        </is>
      </c>
      <c r="D4390" s="14" t="inlineStr">
        <is>
          <t>03 BRONZE</t>
        </is>
      </c>
      <c r="E4390" s="22" t="inlineStr">
        <is>
          <t>MP on-top</t>
        </is>
      </c>
      <c r="AF4390" s="23">
        <f>IF('Demand Input MP'!F801="",0,'Demand Input MP'!F801)</f>
        <v/>
      </c>
      <c r="AG4390" s="23">
        <f>IF('Demand Input MP'!G801="",0,'Demand Input MP'!G801)</f>
        <v/>
      </c>
      <c r="AH4390" s="23">
        <f>IF('Demand Input MP'!H801="",0,'Demand Input MP'!H801)</f>
        <v/>
      </c>
      <c r="AI4390" s="23">
        <f>IF('Demand Input MP'!I801="",0,'Demand Input MP'!I801)</f>
        <v/>
      </c>
      <c r="AJ4390" s="23">
        <f>IF('Demand Input MP'!J801="",0,'Demand Input MP'!J801)</f>
        <v/>
      </c>
      <c r="AK4390" s="23">
        <f>IF('Demand Input MP'!K801="",0,'Demand Input MP'!K801)</f>
        <v/>
      </c>
      <c r="AL4390" s="23">
        <f>IF('Demand Input MP'!L801="",0,'Demand Input MP'!L801)</f>
        <v/>
      </c>
      <c r="AM4390" s="23">
        <f>IF('Demand Input MP'!M801="",0,'Demand Input MP'!M801)</f>
        <v/>
      </c>
      <c r="AN4390" s="23">
        <f>IF('Demand Input MP'!N801="",0,'Demand Input MP'!N801)</f>
        <v/>
      </c>
      <c r="AO4390" s="23">
        <f>IF('Demand Input MP'!O801="",0,'Demand Input MP'!O801)</f>
        <v/>
      </c>
      <c r="AP4390" s="23">
        <f>IF('Demand Input MP'!P801="",0,'Demand Input MP'!P801)</f>
        <v/>
      </c>
      <c r="AQ4390" s="23">
        <f>IF('Demand Input MP'!Q801="",0,'Demand Input MP'!Q801)</f>
        <v/>
      </c>
      <c r="AR4390" s="23">
        <f>IF('Demand Input MP'!R801="",0,'Demand Input MP'!R801)</f>
        <v/>
      </c>
      <c r="AS4390" s="18" t="inlineStr">
        <is>
          <t>OK</t>
        </is>
      </c>
      <c r="AT4390" t="inlineStr"/>
    </row>
    <row r="4391">
      <c r="A4391" s="14" t="inlineStr">
        <is>
          <t>SHM00014</t>
        </is>
      </c>
      <c r="B4391" s="14" t="inlineStr">
        <is>
          <t>Shieldmixer Hero Pro Powerpuff Girls</t>
        </is>
      </c>
      <c r="C4391" s="14" t="inlineStr">
        <is>
          <t>DRINKWARE I HOME</t>
        </is>
      </c>
      <c r="D4391" s="14" t="inlineStr">
        <is>
          <t>03 BRONZE</t>
        </is>
      </c>
      <c r="E4391" s="22" t="inlineStr">
        <is>
          <t>MP regular</t>
        </is>
      </c>
      <c r="AF4391">
        <f>IF('Demand Input MP'!F802="",0,'Demand Input MP'!F802)</f>
        <v/>
      </c>
      <c r="AG4391">
        <f>IF('Demand Input MP'!G802="",0,'Demand Input MP'!G802)</f>
        <v/>
      </c>
      <c r="AH4391">
        <f>IF('Demand Input MP'!H802="",0,'Demand Input MP'!H802)</f>
        <v/>
      </c>
      <c r="AI4391">
        <f>IF('Demand Input MP'!I802="",0,'Demand Input MP'!I802)</f>
        <v/>
      </c>
      <c r="AJ4391">
        <f>IF('Demand Input MP'!J802="",0,'Demand Input MP'!J802)</f>
        <v/>
      </c>
      <c r="AK4391">
        <f>IF('Demand Input MP'!K802="",0,'Demand Input MP'!K802)</f>
        <v/>
      </c>
      <c r="AL4391">
        <f>IF('Demand Input MP'!L802="",0,'Demand Input MP'!L802)</f>
        <v/>
      </c>
      <c r="AM4391">
        <f>IF('Demand Input MP'!M802="",0,'Demand Input MP'!M802)</f>
        <v/>
      </c>
      <c r="AN4391">
        <f>IF('Demand Input MP'!N802="",0,'Demand Input MP'!N802)</f>
        <v/>
      </c>
      <c r="AO4391">
        <f>IF('Demand Input MP'!O802="",0,'Demand Input MP'!O802)</f>
        <v/>
      </c>
      <c r="AP4391">
        <f>IF('Demand Input MP'!P802="",0,'Demand Input MP'!P802)</f>
        <v/>
      </c>
      <c r="AQ4391">
        <f>IF('Demand Input MP'!Q802="",0,'Demand Input MP'!Q802)</f>
        <v/>
      </c>
      <c r="AR4391">
        <f>IF('Demand Input MP'!R802="",0,'Demand Input MP'!R802)</f>
        <v/>
      </c>
      <c r="AS4391" s="18" t="inlineStr">
        <is>
          <t>OK</t>
        </is>
      </c>
      <c r="AT4391" t="inlineStr"/>
    </row>
    <row r="4392">
      <c r="A4392" s="14" t="inlineStr">
        <is>
          <t>SHM00014</t>
        </is>
      </c>
      <c r="B4392" s="14" t="inlineStr">
        <is>
          <t>Shieldmixer Hero Pro Powerpuff Girls</t>
        </is>
      </c>
      <c r="C4392" s="14" t="inlineStr">
        <is>
          <t>DRINKWARE I HOME</t>
        </is>
      </c>
      <c r="D4392" s="14" t="inlineStr">
        <is>
          <t>03 BRONZE</t>
        </is>
      </c>
      <c r="E4392" s="15" t="inlineStr">
        <is>
          <t>On-top Total</t>
        </is>
      </c>
      <c r="AF4392" s="24">
        <f>SUM(AF4388:AF4391)</f>
        <v/>
      </c>
      <c r="AG4392" s="24">
        <f>SUM(AG4388:AG4391)</f>
        <v/>
      </c>
      <c r="AH4392" s="24">
        <f>SUM(AH4388:AH4391)</f>
        <v/>
      </c>
      <c r="AI4392" s="24">
        <f>SUM(AI4388:AI4391)</f>
        <v/>
      </c>
      <c r="AJ4392" s="24">
        <f>SUM(AJ4388:AJ4391)</f>
        <v/>
      </c>
      <c r="AK4392" s="24">
        <f>SUM(AK4388:AK4391)</f>
        <v/>
      </c>
      <c r="AL4392" s="24">
        <f>SUM(AL4388:AL4391)</f>
        <v/>
      </c>
      <c r="AM4392" s="24">
        <f>SUM(AM4388:AM4391)</f>
        <v/>
      </c>
      <c r="AN4392" s="24">
        <f>SUM(AN4388:AN4391)</f>
        <v/>
      </c>
      <c r="AO4392" s="24">
        <f>SUM(AO4388:AO4391)</f>
        <v/>
      </c>
      <c r="AP4392" s="24">
        <f>SUM(AP4388:AP4391)</f>
        <v/>
      </c>
      <c r="AQ4392" s="24">
        <f>SUM(AQ4388:AQ4391)</f>
        <v/>
      </c>
      <c r="AR4392" s="24">
        <f>SUM(AR4388:AR4391)</f>
        <v/>
      </c>
      <c r="AS4392" s="18" t="inlineStr">
        <is>
          <t>OK</t>
        </is>
      </c>
      <c r="AT4392" t="inlineStr"/>
    </row>
    <row r="4393">
      <c r="A4393" s="25" t="inlineStr">
        <is>
          <t>SHM00014</t>
        </is>
      </c>
      <c r="B4393" s="25" t="inlineStr">
        <is>
          <t>Shieldmixer Hero Pro Powerpuff Girls</t>
        </is>
      </c>
      <c r="C4393" s="25" t="inlineStr">
        <is>
          <t>DRINKWARE I HOME</t>
        </is>
      </c>
      <c r="D4393" s="25" t="inlineStr">
        <is>
          <t>03 BRONZE</t>
        </is>
      </c>
      <c r="E4393" s="26" t="inlineStr">
        <is>
          <t>TOTAL DEMAND</t>
        </is>
      </c>
      <c r="F4393" s="27" t="n"/>
      <c r="G4393" s="27" t="n"/>
      <c r="H4393" s="27" t="n"/>
      <c r="I4393" s="27" t="n"/>
      <c r="J4393" s="27" t="n"/>
      <c r="K4393" s="27" t="n"/>
      <c r="L4393" s="27" t="n"/>
      <c r="M4393" s="27" t="n"/>
      <c r="N4393" s="27" t="n"/>
      <c r="O4393" s="27" t="n"/>
      <c r="P4393" s="27" t="n"/>
      <c r="Q4393" s="27" t="n"/>
      <c r="R4393" s="27" t="n"/>
      <c r="S4393" s="27" t="n"/>
      <c r="T4393" s="27" t="n"/>
      <c r="U4393" s="27" t="n"/>
      <c r="V4393" s="27" t="n"/>
      <c r="W4393" s="27" t="n"/>
      <c r="X4393" s="27" t="n"/>
      <c r="Y4393" s="27" t="n"/>
      <c r="Z4393" s="27" t="n"/>
      <c r="AA4393" s="27" t="n"/>
      <c r="AB4393" s="27" t="n"/>
      <c r="AC4393" s="27" t="n"/>
      <c r="AD4393" s="27" t="n"/>
      <c r="AE4393" s="27" t="n"/>
      <c r="AF4393" s="28">
        <f>AF4387+AF4392</f>
        <v/>
      </c>
      <c r="AG4393" s="28">
        <f>AG4387+AG4392</f>
        <v/>
      </c>
      <c r="AH4393" s="28">
        <f>AH4387+AH4392</f>
        <v/>
      </c>
      <c r="AI4393" s="28">
        <f>AI4387+AI4392</f>
        <v/>
      </c>
      <c r="AJ4393" s="28">
        <f>AJ4387+AJ4392</f>
        <v/>
      </c>
      <c r="AK4393" s="28">
        <f>AK4387+AK4392</f>
        <v/>
      </c>
      <c r="AL4393" s="28">
        <f>AL4387+AL4392</f>
        <v/>
      </c>
      <c r="AM4393" s="28">
        <f>AM4387+AM4392</f>
        <v/>
      </c>
      <c r="AN4393" s="28">
        <f>AN4387+AN4392</f>
        <v/>
      </c>
      <c r="AO4393" s="28">
        <f>AO4387+AO4392</f>
        <v/>
      </c>
      <c r="AP4393" s="28">
        <f>AP4387+AP4392</f>
        <v/>
      </c>
      <c r="AQ4393" s="28">
        <f>AQ4387+AQ4392</f>
        <v/>
      </c>
      <c r="AR4393" s="28">
        <f>AR4387+AR4392</f>
        <v/>
      </c>
      <c r="AS4393" s="18" t="inlineStr">
        <is>
          <t>OK</t>
        </is>
      </c>
      <c r="AT4393" t="inlineStr"/>
    </row>
    <row r="4394">
      <c r="A4394" s="14" t="inlineStr">
        <is>
          <t>SHM00014</t>
        </is>
      </c>
      <c r="B4394" s="14" t="inlineStr">
        <is>
          <t>Shieldmixer Hero Pro Powerpuff Girls</t>
        </is>
      </c>
      <c r="C4394" s="14" t="inlineStr">
        <is>
          <t>DRINKWARE I HOME</t>
        </is>
      </c>
      <c r="D4394" s="14" t="inlineStr">
        <is>
          <t>03 BRONZE</t>
        </is>
      </c>
      <c r="E4394" s="15" t="inlineStr"/>
      <c r="AS4394" s="18" t="inlineStr">
        <is>
          <t>OK</t>
        </is>
      </c>
      <c r="AT4394" t="inlineStr"/>
    </row>
    <row r="4395">
      <c r="A4395" s="7" t="inlineStr">
        <is>
          <t>SHM00025</t>
        </is>
      </c>
      <c r="B4395" s="8" t="inlineStr">
        <is>
          <t>Shieldmixer Hero Pro Superman MOS</t>
        </is>
      </c>
      <c r="C4395" s="9" t="inlineStr">
        <is>
          <t>DRINKWARE I HOME</t>
        </is>
      </c>
      <c r="D4395" s="9" t="inlineStr">
        <is>
          <t>03 BRONZE</t>
        </is>
      </c>
      <c r="E4395" s="10" t="inlineStr"/>
      <c r="F4395" s="11" t="n"/>
      <c r="G4395" s="11" t="n"/>
      <c r="H4395" s="11" t="n"/>
      <c r="I4395" s="11" t="n"/>
      <c r="J4395" s="11" t="n"/>
      <c r="K4395" s="11" t="n"/>
      <c r="L4395" s="11" t="n"/>
      <c r="M4395" s="11" t="n"/>
      <c r="N4395" s="11" t="n"/>
      <c r="O4395" s="11" t="n"/>
      <c r="P4395" s="11" t="n"/>
      <c r="Q4395" s="11" t="n"/>
      <c r="R4395" s="11" t="n"/>
      <c r="S4395" s="11" t="n"/>
      <c r="T4395" s="11" t="n"/>
      <c r="U4395" s="11" t="n"/>
      <c r="V4395" s="11" t="n"/>
      <c r="W4395" s="11" t="n"/>
      <c r="X4395" s="11" t="n"/>
      <c r="Y4395" s="11" t="n"/>
      <c r="Z4395" s="11" t="n"/>
      <c r="AA4395" s="11" t="n"/>
      <c r="AB4395" s="11" t="n"/>
      <c r="AC4395" s="11" t="n"/>
      <c r="AD4395" s="11" t="n"/>
      <c r="AE4395" s="11" t="n"/>
      <c r="AF4395" s="11" t="n"/>
      <c r="AG4395" s="11" t="n"/>
      <c r="AH4395" s="11" t="n"/>
      <c r="AI4395" s="11" t="n"/>
      <c r="AJ4395" s="11" t="n"/>
      <c r="AK4395" s="11" t="n"/>
      <c r="AL4395" s="11" t="n"/>
      <c r="AM4395" s="11" t="n"/>
      <c r="AN4395" s="11" t="n"/>
      <c r="AO4395" s="11" t="n"/>
      <c r="AP4395" s="11" t="n"/>
      <c r="AQ4395" s="11" t="n"/>
      <c r="AR4395" s="11" t="n"/>
      <c r="AS4395" s="12" t="inlineStr">
        <is>
          <t>OK</t>
        </is>
      </c>
      <c r="AT4395" s="13">
        <f>IF((IFERROR(VALUE('Demand Input MP'!F803),0)+IFERROR(VALUE('Demand Input MP'!G803),0)+IFERROR(VALUE('Demand Input MP'!H803),0)+IFERROR(VALUE('Demand Input MP'!I803),0)+IFERROR(VALUE('Demand Input MP'!J803),0)+IFERROR(VALUE('Demand Input MP'!K803),0)+IFERROR(VALUE('Demand Input MP'!L803),0)+IFERROR(VALUE('Demand Input MP'!M803),0)+IFERROR(VALUE('Demand Input MP'!N803),0)+IFERROR(VALUE('Demand Input MP'!O803),0)+IFERROR(VALUE('Demand Input MP'!P803),0)+IFERROR(VALUE('Demand Input MP'!Q803),0)+IFERROR(VALUE('Demand Input MP'!R803),0))&gt;0,"PROMO","")</f>
        <v/>
      </c>
    </row>
    <row r="4396">
      <c r="A4396" s="14" t="inlineStr">
        <is>
          <t>SHM00025</t>
        </is>
      </c>
      <c r="B4396" s="14" t="inlineStr">
        <is>
          <t>Shieldmixer Hero Pro Superman MOS</t>
        </is>
      </c>
      <c r="C4396" s="14" t="inlineStr">
        <is>
          <t>DRINKWARE I HOME</t>
        </is>
      </c>
      <c r="D4396" s="14" t="inlineStr">
        <is>
          <t>03 BRONZE</t>
        </is>
      </c>
      <c r="E4396" s="15" t="inlineStr">
        <is>
          <t>Baseline FC</t>
        </is>
      </c>
      <c r="F4396" s="16" t="n">
        <v>7</v>
      </c>
      <c r="G4396" s="16" t="n">
        <v>5</v>
      </c>
      <c r="H4396" s="16" t="n">
        <v>6</v>
      </c>
      <c r="I4396" s="16" t="n">
        <v>6</v>
      </c>
      <c r="J4396" s="16" t="n">
        <v>3</v>
      </c>
      <c r="K4396" s="16" t="n">
        <v>17</v>
      </c>
      <c r="L4396" s="16" t="n">
        <v>12</v>
      </c>
      <c r="M4396" s="16" t="n">
        <v>2</v>
      </c>
      <c r="N4396" s="16" t="n">
        <v>4</v>
      </c>
      <c r="O4396" s="16" t="n">
        <v>8</v>
      </c>
      <c r="P4396" s="16" t="n">
        <v>6</v>
      </c>
      <c r="Q4396" s="16" t="n">
        <v>4</v>
      </c>
      <c r="R4396" s="16" t="n">
        <v>7</v>
      </c>
      <c r="S4396" s="16" t="n">
        <v>9</v>
      </c>
      <c r="T4396" s="16" t="n">
        <v>12</v>
      </c>
      <c r="U4396" s="16" t="n">
        <v>1</v>
      </c>
      <c r="V4396" s="16" t="n">
        <v>5</v>
      </c>
      <c r="W4396" s="16" t="n">
        <v>8</v>
      </c>
      <c r="X4396" s="16" t="n">
        <v>4</v>
      </c>
      <c r="Y4396" s="16" t="n">
        <v>4</v>
      </c>
      <c r="Z4396" s="16" t="n">
        <v>4</v>
      </c>
      <c r="AA4396" s="16" t="n">
        <v>6</v>
      </c>
      <c r="AB4396" s="16" t="n">
        <v>6</v>
      </c>
      <c r="AC4396" s="16" t="n">
        <v>8</v>
      </c>
      <c r="AD4396" s="16" t="n">
        <v>5</v>
      </c>
      <c r="AE4396" s="16" t="n">
        <v>9</v>
      </c>
      <c r="AF4396" s="17" t="n">
        <v>7</v>
      </c>
      <c r="AG4396" s="17" t="n">
        <v>7</v>
      </c>
      <c r="AH4396" s="17" t="n">
        <v>7</v>
      </c>
      <c r="AI4396" s="17" t="n">
        <v>7</v>
      </c>
      <c r="AJ4396" s="17" t="n">
        <v>7</v>
      </c>
      <c r="AK4396" s="17" t="n">
        <v>7</v>
      </c>
      <c r="AL4396" s="17" t="n">
        <v>7</v>
      </c>
      <c r="AM4396" s="17" t="n">
        <v>7</v>
      </c>
      <c r="AN4396" s="17" t="n">
        <v>7</v>
      </c>
      <c r="AO4396" s="17" t="n">
        <v>7</v>
      </c>
      <c r="AP4396" s="17" t="n">
        <v>7</v>
      </c>
      <c r="AQ4396" s="17" t="n">
        <v>7</v>
      </c>
      <c r="AR4396" s="17" t="n">
        <v>7</v>
      </c>
      <c r="AS4396" s="18" t="inlineStr">
        <is>
          <t>OK</t>
        </is>
      </c>
      <c r="AT4396" t="inlineStr"/>
    </row>
    <row r="4397">
      <c r="A4397" s="14" t="inlineStr">
        <is>
          <t>SHM00025</t>
        </is>
      </c>
      <c r="B4397" s="14" t="inlineStr">
        <is>
          <t>Shieldmixer Hero Pro Superman MOS</t>
        </is>
      </c>
      <c r="C4397" s="14" t="inlineStr">
        <is>
          <t>DRINKWARE I HOME</t>
        </is>
      </c>
      <c r="D4397" s="14" t="inlineStr">
        <is>
          <t>03 BRONZE</t>
        </is>
      </c>
      <c r="E4397" s="19" t="inlineStr">
        <is>
          <t>Planner Factor</t>
        </is>
      </c>
      <c r="AF4397" s="20" t="n">
        <v>1</v>
      </c>
      <c r="AG4397" s="20" t="n">
        <v>1</v>
      </c>
      <c r="AH4397" s="20" t="n">
        <v>1</v>
      </c>
      <c r="AI4397" s="20" t="n">
        <v>1</v>
      </c>
      <c r="AJ4397" s="20" t="n">
        <v>1</v>
      </c>
      <c r="AK4397" s="20" t="n">
        <v>1</v>
      </c>
      <c r="AL4397" s="20" t="n">
        <v>1</v>
      </c>
      <c r="AM4397" s="20" t="n">
        <v>1</v>
      </c>
      <c r="AN4397" s="20" t="n">
        <v>1</v>
      </c>
      <c r="AO4397" s="20" t="n">
        <v>1</v>
      </c>
      <c r="AP4397" s="20" t="n">
        <v>1</v>
      </c>
      <c r="AQ4397" s="20" t="n">
        <v>1</v>
      </c>
      <c r="AR4397" s="20" t="n">
        <v>1</v>
      </c>
      <c r="AS4397" s="18" t="inlineStr">
        <is>
          <t>OK</t>
        </is>
      </c>
      <c r="AT4397" t="inlineStr"/>
    </row>
    <row r="4398">
      <c r="A4398" s="14" t="inlineStr">
        <is>
          <t>SHM00025</t>
        </is>
      </c>
      <c r="B4398" s="14" t="inlineStr">
        <is>
          <t>Shieldmixer Hero Pro Superman MOS</t>
        </is>
      </c>
      <c r="C4398" s="14" t="inlineStr">
        <is>
          <t>DRINKWARE I HOME</t>
        </is>
      </c>
      <c r="D4398" s="14" t="inlineStr">
        <is>
          <t>03 BRONZE</t>
        </is>
      </c>
      <c r="E4398" s="15" t="inlineStr">
        <is>
          <t>Adjusted FC</t>
        </is>
      </c>
      <c r="AF4398" s="21">
        <f>ROUND(AF4396*AF4397,0)</f>
        <v/>
      </c>
      <c r="AG4398" s="21">
        <f>ROUND(AG4396*AG4397,0)</f>
        <v/>
      </c>
      <c r="AH4398" s="21">
        <f>ROUND(AH4396*AH4397,0)</f>
        <v/>
      </c>
      <c r="AI4398" s="21">
        <f>ROUND(AI4396*AI4397,0)</f>
        <v/>
      </c>
      <c r="AJ4398" s="21">
        <f>ROUND(AJ4396*AJ4397,0)</f>
        <v/>
      </c>
      <c r="AK4398" s="21">
        <f>ROUND(AK4396*AK4397,0)</f>
        <v/>
      </c>
      <c r="AL4398" s="21">
        <f>ROUND(AL4396*AL4397,0)</f>
        <v/>
      </c>
      <c r="AM4398" s="21">
        <f>ROUND(AM4396*AM4397,0)</f>
        <v/>
      </c>
      <c r="AN4398" s="21">
        <f>ROUND(AN4396*AN4397,0)</f>
        <v/>
      </c>
      <c r="AO4398" s="21">
        <f>ROUND(AO4396*AO4397,0)</f>
        <v/>
      </c>
      <c r="AP4398" s="21">
        <f>ROUND(AP4396*AP4397,0)</f>
        <v/>
      </c>
      <c r="AQ4398" s="21">
        <f>ROUND(AQ4396*AQ4397,0)</f>
        <v/>
      </c>
      <c r="AR4398" s="21">
        <f>ROUND(AR4396*AR4397,0)</f>
        <v/>
      </c>
      <c r="AS4398" s="18" t="inlineStr">
        <is>
          <t>OK</t>
        </is>
      </c>
      <c r="AT4398" t="inlineStr"/>
    </row>
    <row r="4399">
      <c r="A4399" s="14" t="inlineStr">
        <is>
          <t>SHM00025</t>
        </is>
      </c>
      <c r="B4399" s="14" t="inlineStr">
        <is>
          <t>Shieldmixer Hero Pro Superman MOS</t>
        </is>
      </c>
      <c r="C4399" s="14" t="inlineStr">
        <is>
          <t>DRINKWARE I HOME</t>
        </is>
      </c>
      <c r="D4399" s="14" t="inlineStr">
        <is>
          <t>03 BRONZE</t>
        </is>
      </c>
      <c r="E4399" s="22" t="inlineStr">
        <is>
          <t>VP on-top</t>
        </is>
      </c>
      <c r="AF4399" s="23">
        <f>IF('Demand Input VP'!F803="",0,'Demand Input VP'!F803)</f>
        <v/>
      </c>
      <c r="AG4399" s="23">
        <f>IF('Demand Input VP'!G803="",0,'Demand Input VP'!G803)</f>
        <v/>
      </c>
      <c r="AH4399" s="23">
        <f>IF('Demand Input VP'!H803="",0,'Demand Input VP'!H803)</f>
        <v/>
      </c>
      <c r="AI4399" s="23">
        <f>IF('Demand Input VP'!I803="",0,'Demand Input VP'!I803)</f>
        <v/>
      </c>
      <c r="AJ4399" s="23">
        <f>IF('Demand Input VP'!J803="",0,'Demand Input VP'!J803)</f>
        <v/>
      </c>
      <c r="AK4399" s="23">
        <f>IF('Demand Input VP'!K803="",0,'Demand Input VP'!K803)</f>
        <v/>
      </c>
      <c r="AL4399" s="23">
        <f>IF('Demand Input VP'!L803="",0,'Demand Input VP'!L803)</f>
        <v/>
      </c>
      <c r="AM4399" s="23">
        <f>IF('Demand Input VP'!M803="",0,'Demand Input VP'!M803)</f>
        <v/>
      </c>
      <c r="AN4399" s="23">
        <f>IF('Demand Input VP'!N803="",0,'Demand Input VP'!N803)</f>
        <v/>
      </c>
      <c r="AO4399" s="23">
        <f>IF('Demand Input VP'!O803="",0,'Demand Input VP'!O803)</f>
        <v/>
      </c>
      <c r="AP4399" s="23">
        <f>IF('Demand Input VP'!P803="",0,'Demand Input VP'!P803)</f>
        <v/>
      </c>
      <c r="AQ4399" s="23">
        <f>IF('Demand Input VP'!Q803="",0,'Demand Input VP'!Q803)</f>
        <v/>
      </c>
      <c r="AR4399" s="23">
        <f>IF('Demand Input VP'!R803="",0,'Demand Input VP'!R803)</f>
        <v/>
      </c>
      <c r="AS4399" s="18" t="inlineStr">
        <is>
          <t>OK</t>
        </is>
      </c>
      <c r="AT4399" t="inlineStr"/>
    </row>
    <row r="4400">
      <c r="A4400" s="14" t="inlineStr">
        <is>
          <t>SHM00025</t>
        </is>
      </c>
      <c r="B4400" s="14" t="inlineStr">
        <is>
          <t>Shieldmixer Hero Pro Superman MOS</t>
        </is>
      </c>
      <c r="C4400" s="14" t="inlineStr">
        <is>
          <t>DRINKWARE I HOME</t>
        </is>
      </c>
      <c r="D4400" s="14" t="inlineStr">
        <is>
          <t>03 BRONZE</t>
        </is>
      </c>
      <c r="E4400" s="22" t="inlineStr">
        <is>
          <t>VP regular</t>
        </is>
      </c>
      <c r="AF4400">
        <f>IF('Demand Input VP'!F804="",0,'Demand Input VP'!F804)</f>
        <v/>
      </c>
      <c r="AG4400">
        <f>IF('Demand Input VP'!G804="",0,'Demand Input VP'!G804)</f>
        <v/>
      </c>
      <c r="AH4400">
        <f>IF('Demand Input VP'!H804="",0,'Demand Input VP'!H804)</f>
        <v/>
      </c>
      <c r="AI4400">
        <f>IF('Demand Input VP'!I804="",0,'Demand Input VP'!I804)</f>
        <v/>
      </c>
      <c r="AJ4400">
        <f>IF('Demand Input VP'!J804="",0,'Demand Input VP'!J804)</f>
        <v/>
      </c>
      <c r="AK4400">
        <f>IF('Demand Input VP'!K804="",0,'Demand Input VP'!K804)</f>
        <v/>
      </c>
      <c r="AL4400">
        <f>IF('Demand Input VP'!L804="",0,'Demand Input VP'!L804)</f>
        <v/>
      </c>
      <c r="AM4400">
        <f>IF('Demand Input VP'!M804="",0,'Demand Input VP'!M804)</f>
        <v/>
      </c>
      <c r="AN4400">
        <f>IF('Demand Input VP'!N804="",0,'Demand Input VP'!N804)</f>
        <v/>
      </c>
      <c r="AO4400">
        <f>IF('Demand Input VP'!O804="",0,'Demand Input VP'!O804)</f>
        <v/>
      </c>
      <c r="AP4400">
        <f>IF('Demand Input VP'!P804="",0,'Demand Input VP'!P804)</f>
        <v/>
      </c>
      <c r="AQ4400">
        <f>IF('Demand Input VP'!Q804="",0,'Demand Input VP'!Q804)</f>
        <v/>
      </c>
      <c r="AR4400">
        <f>IF('Demand Input VP'!R804="",0,'Demand Input VP'!R804)</f>
        <v/>
      </c>
      <c r="AS4400" s="18" t="inlineStr">
        <is>
          <t>OK</t>
        </is>
      </c>
      <c r="AT4400" t="inlineStr"/>
    </row>
    <row r="4401">
      <c r="A4401" s="14" t="inlineStr">
        <is>
          <t>SHM00025</t>
        </is>
      </c>
      <c r="B4401" s="14" t="inlineStr">
        <is>
          <t>Shieldmixer Hero Pro Superman MOS</t>
        </is>
      </c>
      <c r="C4401" s="14" t="inlineStr">
        <is>
          <t>DRINKWARE I HOME</t>
        </is>
      </c>
      <c r="D4401" s="14" t="inlineStr">
        <is>
          <t>03 BRONZE</t>
        </is>
      </c>
      <c r="E4401" s="22" t="inlineStr">
        <is>
          <t>MP on-top</t>
        </is>
      </c>
      <c r="AF4401" s="23">
        <f>IF('Demand Input MP'!F803="",0,'Demand Input MP'!F803)</f>
        <v/>
      </c>
      <c r="AG4401" s="23">
        <f>IF('Demand Input MP'!G803="",0,'Demand Input MP'!G803)</f>
        <v/>
      </c>
      <c r="AH4401" s="23">
        <f>IF('Demand Input MP'!H803="",0,'Demand Input MP'!H803)</f>
        <v/>
      </c>
      <c r="AI4401" s="23">
        <f>IF('Demand Input MP'!I803="",0,'Demand Input MP'!I803)</f>
        <v/>
      </c>
      <c r="AJ4401" s="23">
        <f>IF('Demand Input MP'!J803="",0,'Demand Input MP'!J803)</f>
        <v/>
      </c>
      <c r="AK4401" s="23">
        <f>IF('Demand Input MP'!K803="",0,'Demand Input MP'!K803)</f>
        <v/>
      </c>
      <c r="AL4401" s="23">
        <f>IF('Demand Input MP'!L803="",0,'Demand Input MP'!L803)</f>
        <v/>
      </c>
      <c r="AM4401" s="23">
        <f>IF('Demand Input MP'!M803="",0,'Demand Input MP'!M803)</f>
        <v/>
      </c>
      <c r="AN4401" s="23">
        <f>IF('Demand Input MP'!N803="",0,'Demand Input MP'!N803)</f>
        <v/>
      </c>
      <c r="AO4401" s="23">
        <f>IF('Demand Input MP'!O803="",0,'Demand Input MP'!O803)</f>
        <v/>
      </c>
      <c r="AP4401" s="23">
        <f>IF('Demand Input MP'!P803="",0,'Demand Input MP'!P803)</f>
        <v/>
      </c>
      <c r="AQ4401" s="23">
        <f>IF('Demand Input MP'!Q803="",0,'Demand Input MP'!Q803)</f>
        <v/>
      </c>
      <c r="AR4401" s="23">
        <f>IF('Demand Input MP'!R803="",0,'Demand Input MP'!R803)</f>
        <v/>
      </c>
      <c r="AS4401" s="18" t="inlineStr">
        <is>
          <t>OK</t>
        </is>
      </c>
      <c r="AT4401" t="inlineStr"/>
    </row>
    <row r="4402">
      <c r="A4402" s="14" t="inlineStr">
        <is>
          <t>SHM00025</t>
        </is>
      </c>
      <c r="B4402" s="14" t="inlineStr">
        <is>
          <t>Shieldmixer Hero Pro Superman MOS</t>
        </is>
      </c>
      <c r="C4402" s="14" t="inlineStr">
        <is>
          <t>DRINKWARE I HOME</t>
        </is>
      </c>
      <c r="D4402" s="14" t="inlineStr">
        <is>
          <t>03 BRONZE</t>
        </is>
      </c>
      <c r="E4402" s="22" t="inlineStr">
        <is>
          <t>MP regular</t>
        </is>
      </c>
      <c r="AF4402">
        <f>IF('Demand Input MP'!F804="",0,'Demand Input MP'!F804)</f>
        <v/>
      </c>
      <c r="AG4402">
        <f>IF('Demand Input MP'!G804="",0,'Demand Input MP'!G804)</f>
        <v/>
      </c>
      <c r="AH4402">
        <f>IF('Demand Input MP'!H804="",0,'Demand Input MP'!H804)</f>
        <v/>
      </c>
      <c r="AI4402">
        <f>IF('Demand Input MP'!I804="",0,'Demand Input MP'!I804)</f>
        <v/>
      </c>
      <c r="AJ4402">
        <f>IF('Demand Input MP'!J804="",0,'Demand Input MP'!J804)</f>
        <v/>
      </c>
      <c r="AK4402">
        <f>IF('Demand Input MP'!K804="",0,'Demand Input MP'!K804)</f>
        <v/>
      </c>
      <c r="AL4402">
        <f>IF('Demand Input MP'!L804="",0,'Demand Input MP'!L804)</f>
        <v/>
      </c>
      <c r="AM4402">
        <f>IF('Demand Input MP'!M804="",0,'Demand Input MP'!M804)</f>
        <v/>
      </c>
      <c r="AN4402">
        <f>IF('Demand Input MP'!N804="",0,'Demand Input MP'!N804)</f>
        <v/>
      </c>
      <c r="AO4402">
        <f>IF('Demand Input MP'!O804="",0,'Demand Input MP'!O804)</f>
        <v/>
      </c>
      <c r="AP4402">
        <f>IF('Demand Input MP'!P804="",0,'Demand Input MP'!P804)</f>
        <v/>
      </c>
      <c r="AQ4402">
        <f>IF('Demand Input MP'!Q804="",0,'Demand Input MP'!Q804)</f>
        <v/>
      </c>
      <c r="AR4402">
        <f>IF('Demand Input MP'!R804="",0,'Demand Input MP'!R804)</f>
        <v/>
      </c>
      <c r="AS4402" s="18" t="inlineStr">
        <is>
          <t>OK</t>
        </is>
      </c>
      <c r="AT4402" t="inlineStr"/>
    </row>
    <row r="4403">
      <c r="A4403" s="14" t="inlineStr">
        <is>
          <t>SHM00025</t>
        </is>
      </c>
      <c r="B4403" s="14" t="inlineStr">
        <is>
          <t>Shieldmixer Hero Pro Superman MOS</t>
        </is>
      </c>
      <c r="C4403" s="14" t="inlineStr">
        <is>
          <t>DRINKWARE I HOME</t>
        </is>
      </c>
      <c r="D4403" s="14" t="inlineStr">
        <is>
          <t>03 BRONZE</t>
        </is>
      </c>
      <c r="E4403" s="15" t="inlineStr">
        <is>
          <t>On-top Total</t>
        </is>
      </c>
      <c r="AF4403" s="24">
        <f>SUM(AF4399:AF4402)</f>
        <v/>
      </c>
      <c r="AG4403" s="24">
        <f>SUM(AG4399:AG4402)</f>
        <v/>
      </c>
      <c r="AH4403" s="24">
        <f>SUM(AH4399:AH4402)</f>
        <v/>
      </c>
      <c r="AI4403" s="24">
        <f>SUM(AI4399:AI4402)</f>
        <v/>
      </c>
      <c r="AJ4403" s="24">
        <f>SUM(AJ4399:AJ4402)</f>
        <v/>
      </c>
      <c r="AK4403" s="24">
        <f>SUM(AK4399:AK4402)</f>
        <v/>
      </c>
      <c r="AL4403" s="24">
        <f>SUM(AL4399:AL4402)</f>
        <v/>
      </c>
      <c r="AM4403" s="24">
        <f>SUM(AM4399:AM4402)</f>
        <v/>
      </c>
      <c r="AN4403" s="24">
        <f>SUM(AN4399:AN4402)</f>
        <v/>
      </c>
      <c r="AO4403" s="24">
        <f>SUM(AO4399:AO4402)</f>
        <v/>
      </c>
      <c r="AP4403" s="24">
        <f>SUM(AP4399:AP4402)</f>
        <v/>
      </c>
      <c r="AQ4403" s="24">
        <f>SUM(AQ4399:AQ4402)</f>
        <v/>
      </c>
      <c r="AR4403" s="24">
        <f>SUM(AR4399:AR4402)</f>
        <v/>
      </c>
      <c r="AS4403" s="18" t="inlineStr">
        <is>
          <t>OK</t>
        </is>
      </c>
      <c r="AT4403" t="inlineStr"/>
    </row>
    <row r="4404">
      <c r="A4404" s="25" t="inlineStr">
        <is>
          <t>SHM00025</t>
        </is>
      </c>
      <c r="B4404" s="25" t="inlineStr">
        <is>
          <t>Shieldmixer Hero Pro Superman MOS</t>
        </is>
      </c>
      <c r="C4404" s="25" t="inlineStr">
        <is>
          <t>DRINKWARE I HOME</t>
        </is>
      </c>
      <c r="D4404" s="25" t="inlineStr">
        <is>
          <t>03 BRONZE</t>
        </is>
      </c>
      <c r="E4404" s="26" t="inlineStr">
        <is>
          <t>TOTAL DEMAND</t>
        </is>
      </c>
      <c r="F4404" s="27" t="n"/>
      <c r="G4404" s="27" t="n"/>
      <c r="H4404" s="27" t="n"/>
      <c r="I4404" s="27" t="n"/>
      <c r="J4404" s="27" t="n"/>
      <c r="K4404" s="27" t="n"/>
      <c r="L4404" s="27" t="n"/>
      <c r="M4404" s="27" t="n"/>
      <c r="N4404" s="27" t="n"/>
      <c r="O4404" s="27" t="n"/>
      <c r="P4404" s="27" t="n"/>
      <c r="Q4404" s="27" t="n"/>
      <c r="R4404" s="27" t="n"/>
      <c r="S4404" s="27" t="n"/>
      <c r="T4404" s="27" t="n"/>
      <c r="U4404" s="27" t="n"/>
      <c r="V4404" s="27" t="n"/>
      <c r="W4404" s="27" t="n"/>
      <c r="X4404" s="27" t="n"/>
      <c r="Y4404" s="27" t="n"/>
      <c r="Z4404" s="27" t="n"/>
      <c r="AA4404" s="27" t="n"/>
      <c r="AB4404" s="27" t="n"/>
      <c r="AC4404" s="27" t="n"/>
      <c r="AD4404" s="27" t="n"/>
      <c r="AE4404" s="27" t="n"/>
      <c r="AF4404" s="28">
        <f>AF4398+AF4403</f>
        <v/>
      </c>
      <c r="AG4404" s="28">
        <f>AG4398+AG4403</f>
        <v/>
      </c>
      <c r="AH4404" s="28">
        <f>AH4398+AH4403</f>
        <v/>
      </c>
      <c r="AI4404" s="28">
        <f>AI4398+AI4403</f>
        <v/>
      </c>
      <c r="AJ4404" s="28">
        <f>AJ4398+AJ4403</f>
        <v/>
      </c>
      <c r="AK4404" s="28">
        <f>AK4398+AK4403</f>
        <v/>
      </c>
      <c r="AL4404" s="28">
        <f>AL4398+AL4403</f>
        <v/>
      </c>
      <c r="AM4404" s="28">
        <f>AM4398+AM4403</f>
        <v/>
      </c>
      <c r="AN4404" s="28">
        <f>AN4398+AN4403</f>
        <v/>
      </c>
      <c r="AO4404" s="28">
        <f>AO4398+AO4403</f>
        <v/>
      </c>
      <c r="AP4404" s="28">
        <f>AP4398+AP4403</f>
        <v/>
      </c>
      <c r="AQ4404" s="28">
        <f>AQ4398+AQ4403</f>
        <v/>
      </c>
      <c r="AR4404" s="28">
        <f>AR4398+AR4403</f>
        <v/>
      </c>
      <c r="AS4404" s="18" t="inlineStr">
        <is>
          <t>OK</t>
        </is>
      </c>
      <c r="AT4404" t="inlineStr"/>
    </row>
    <row r="4405">
      <c r="A4405" s="14" t="inlineStr">
        <is>
          <t>SHM00025</t>
        </is>
      </c>
      <c r="B4405" s="14" t="inlineStr">
        <is>
          <t>Shieldmixer Hero Pro Superman MOS</t>
        </is>
      </c>
      <c r="C4405" s="14" t="inlineStr">
        <is>
          <t>DRINKWARE I HOME</t>
        </is>
      </c>
      <c r="D4405" s="14" t="inlineStr">
        <is>
          <t>03 BRONZE</t>
        </is>
      </c>
      <c r="E4405" s="15" t="inlineStr"/>
      <c r="AS4405" s="18" t="inlineStr">
        <is>
          <t>OK</t>
        </is>
      </c>
      <c r="AT4405" t="inlineStr"/>
    </row>
    <row r="4406">
      <c r="A4406" s="7" t="inlineStr">
        <is>
          <t>SHM00026</t>
        </is>
      </c>
      <c r="B4406" s="8" t="inlineStr">
        <is>
          <t>Shieldmixer Hero Pro Batman Dark</t>
        </is>
      </c>
      <c r="C4406" s="9" t="inlineStr">
        <is>
          <t>DRINKWARE I HOME</t>
        </is>
      </c>
      <c r="D4406" s="9" t="inlineStr">
        <is>
          <t>02 SILVER</t>
        </is>
      </c>
      <c r="E4406" s="10" t="inlineStr"/>
      <c r="F4406" s="11" t="n"/>
      <c r="G4406" s="11" t="n"/>
      <c r="H4406" s="11" t="n"/>
      <c r="I4406" s="11" t="n"/>
      <c r="J4406" s="11" t="n"/>
      <c r="K4406" s="11" t="n"/>
      <c r="L4406" s="11" t="n"/>
      <c r="M4406" s="11" t="n"/>
      <c r="N4406" s="11" t="n"/>
      <c r="O4406" s="11" t="n"/>
      <c r="P4406" s="11" t="n"/>
      <c r="Q4406" s="11" t="n"/>
      <c r="R4406" s="11" t="n"/>
      <c r="S4406" s="11" t="n"/>
      <c r="T4406" s="11" t="n"/>
      <c r="U4406" s="11" t="n"/>
      <c r="V4406" s="11" t="n"/>
      <c r="W4406" s="11" t="n"/>
      <c r="X4406" s="11" t="n"/>
      <c r="Y4406" s="11" t="n"/>
      <c r="Z4406" s="11" t="n"/>
      <c r="AA4406" s="11" t="n"/>
      <c r="AB4406" s="11" t="n"/>
      <c r="AC4406" s="11" t="n"/>
      <c r="AD4406" s="11" t="n"/>
      <c r="AE4406" s="11" t="n"/>
      <c r="AF4406" s="11" t="n"/>
      <c r="AG4406" s="11" t="n"/>
      <c r="AH4406" s="11" t="n"/>
      <c r="AI4406" s="11" t="n"/>
      <c r="AJ4406" s="11" t="n"/>
      <c r="AK4406" s="11" t="n"/>
      <c r="AL4406" s="11" t="n"/>
      <c r="AM4406" s="11" t="n"/>
      <c r="AN4406" s="11" t="n"/>
      <c r="AO4406" s="11" t="n"/>
      <c r="AP4406" s="11" t="n"/>
      <c r="AQ4406" s="11" t="n"/>
      <c r="AR4406" s="11" t="n"/>
      <c r="AS4406" s="12" t="inlineStr">
        <is>
          <t>OK</t>
        </is>
      </c>
      <c r="AT4406" s="13">
        <f>IF((IFERROR(VALUE('Demand Input MP'!F805),0)+IFERROR(VALUE('Demand Input MP'!G805),0)+IFERROR(VALUE('Demand Input MP'!H805),0)+IFERROR(VALUE('Demand Input MP'!I805),0)+IFERROR(VALUE('Demand Input MP'!J805),0)+IFERROR(VALUE('Demand Input MP'!K805),0)+IFERROR(VALUE('Demand Input MP'!L805),0)+IFERROR(VALUE('Demand Input MP'!M805),0)+IFERROR(VALUE('Demand Input MP'!N805),0)+IFERROR(VALUE('Demand Input MP'!O805),0)+IFERROR(VALUE('Demand Input MP'!P805),0)+IFERROR(VALUE('Demand Input MP'!Q805),0)+IFERROR(VALUE('Demand Input MP'!R805),0))&gt;0,"PROMO","")</f>
        <v/>
      </c>
    </row>
    <row r="4407">
      <c r="A4407" s="14" t="inlineStr">
        <is>
          <t>SHM00026</t>
        </is>
      </c>
      <c r="B4407" s="14" t="inlineStr">
        <is>
          <t>Shieldmixer Hero Pro Batman Dark</t>
        </is>
      </c>
      <c r="C4407" s="14" t="inlineStr">
        <is>
          <t>DRINKWARE I HOME</t>
        </is>
      </c>
      <c r="D4407" s="14" t="inlineStr">
        <is>
          <t>02 SILVER</t>
        </is>
      </c>
      <c r="E4407" s="15" t="inlineStr">
        <is>
          <t>Baseline FC</t>
        </is>
      </c>
      <c r="F4407" s="16" t="n">
        <v>19</v>
      </c>
      <c r="G4407" s="16" t="n">
        <v>13</v>
      </c>
      <c r="H4407" s="16" t="n">
        <v>12</v>
      </c>
      <c r="I4407" s="16" t="n">
        <v>10</v>
      </c>
      <c r="J4407" s="16" t="n">
        <v>14</v>
      </c>
      <c r="K4407" s="16" t="n">
        <v>28</v>
      </c>
      <c r="L4407" s="16" t="n">
        <v>26</v>
      </c>
      <c r="M4407" s="16" t="n">
        <v>3</v>
      </c>
      <c r="N4407" s="16" t="n">
        <v>13</v>
      </c>
      <c r="O4407" s="16" t="n">
        <v>13</v>
      </c>
      <c r="P4407" s="16" t="n">
        <v>22</v>
      </c>
      <c r="Q4407" s="16" t="n">
        <v>12</v>
      </c>
      <c r="R4407" s="16" t="n">
        <v>16</v>
      </c>
      <c r="S4407" s="16" t="n">
        <v>26</v>
      </c>
      <c r="T4407" s="16" t="n">
        <v>21</v>
      </c>
      <c r="U4407" s="16" t="n">
        <v>13</v>
      </c>
      <c r="V4407" s="16" t="n">
        <v>18</v>
      </c>
      <c r="W4407" s="16" t="n">
        <v>20</v>
      </c>
      <c r="X4407" s="16" t="n">
        <v>17</v>
      </c>
      <c r="Y4407" s="16" t="n">
        <v>9</v>
      </c>
      <c r="Z4407" s="16" t="n">
        <v>14</v>
      </c>
      <c r="AA4407" s="16" t="n">
        <v>10</v>
      </c>
      <c r="AB4407" s="16" t="n">
        <v>17</v>
      </c>
      <c r="AC4407" s="16" t="n">
        <v>17</v>
      </c>
      <c r="AD4407" s="16" t="n">
        <v>8</v>
      </c>
      <c r="AE4407" s="16" t="n">
        <v>8</v>
      </c>
      <c r="AF4407" s="17" t="n">
        <v>14</v>
      </c>
      <c r="AG4407" s="17" t="n">
        <v>15</v>
      </c>
      <c r="AH4407" s="17" t="n">
        <v>12</v>
      </c>
      <c r="AI4407" s="17" t="n">
        <v>12</v>
      </c>
      <c r="AJ4407" s="17" t="n">
        <v>13</v>
      </c>
      <c r="AK4407" s="17" t="n">
        <v>13</v>
      </c>
      <c r="AL4407" s="17" t="n">
        <v>13</v>
      </c>
      <c r="AM4407" s="17" t="n">
        <v>12</v>
      </c>
      <c r="AN4407" s="17" t="n">
        <v>13</v>
      </c>
      <c r="AO4407" s="17" t="n">
        <v>13</v>
      </c>
      <c r="AP4407" s="17" t="n">
        <v>13</v>
      </c>
      <c r="AQ4407" s="17" t="n">
        <v>13</v>
      </c>
      <c r="AR4407" s="17" t="n">
        <v>13</v>
      </c>
      <c r="AS4407" s="18" t="inlineStr">
        <is>
          <t>OK</t>
        </is>
      </c>
      <c r="AT4407" t="inlineStr"/>
    </row>
    <row r="4408">
      <c r="A4408" s="14" t="inlineStr">
        <is>
          <t>SHM00026</t>
        </is>
      </c>
      <c r="B4408" s="14" t="inlineStr">
        <is>
          <t>Shieldmixer Hero Pro Batman Dark</t>
        </is>
      </c>
      <c r="C4408" s="14" t="inlineStr">
        <is>
          <t>DRINKWARE I HOME</t>
        </is>
      </c>
      <c r="D4408" s="14" t="inlineStr">
        <is>
          <t>02 SILVER</t>
        </is>
      </c>
      <c r="E4408" s="19" t="inlineStr">
        <is>
          <t>Planner Factor</t>
        </is>
      </c>
      <c r="AF4408" s="20" t="n">
        <v>1</v>
      </c>
      <c r="AG4408" s="20" t="n">
        <v>1</v>
      </c>
      <c r="AH4408" s="20" t="n">
        <v>1</v>
      </c>
      <c r="AI4408" s="20" t="n">
        <v>1</v>
      </c>
      <c r="AJ4408" s="20" t="n">
        <v>1</v>
      </c>
      <c r="AK4408" s="20" t="n">
        <v>1</v>
      </c>
      <c r="AL4408" s="20" t="n">
        <v>1</v>
      </c>
      <c r="AM4408" s="20" t="n">
        <v>1</v>
      </c>
      <c r="AN4408" s="20" t="n">
        <v>1</v>
      </c>
      <c r="AO4408" s="20" t="n">
        <v>1</v>
      </c>
      <c r="AP4408" s="20" t="n">
        <v>1</v>
      </c>
      <c r="AQ4408" s="20" t="n">
        <v>1</v>
      </c>
      <c r="AR4408" s="20" t="n">
        <v>1</v>
      </c>
      <c r="AS4408" s="18" t="inlineStr">
        <is>
          <t>OK</t>
        </is>
      </c>
      <c r="AT4408" t="inlineStr"/>
    </row>
    <row r="4409">
      <c r="A4409" s="14" t="inlineStr">
        <is>
          <t>SHM00026</t>
        </is>
      </c>
      <c r="B4409" s="14" t="inlineStr">
        <is>
          <t>Shieldmixer Hero Pro Batman Dark</t>
        </is>
      </c>
      <c r="C4409" s="14" t="inlineStr">
        <is>
          <t>DRINKWARE I HOME</t>
        </is>
      </c>
      <c r="D4409" s="14" t="inlineStr">
        <is>
          <t>02 SILVER</t>
        </is>
      </c>
      <c r="E4409" s="15" t="inlineStr">
        <is>
          <t>Adjusted FC</t>
        </is>
      </c>
      <c r="AF4409" s="21">
        <f>ROUND(AF4407*AF4408,0)</f>
        <v/>
      </c>
      <c r="AG4409" s="21">
        <f>ROUND(AG4407*AG4408,0)</f>
        <v/>
      </c>
      <c r="AH4409" s="21">
        <f>ROUND(AH4407*AH4408,0)</f>
        <v/>
      </c>
      <c r="AI4409" s="21">
        <f>ROUND(AI4407*AI4408,0)</f>
        <v/>
      </c>
      <c r="AJ4409" s="21">
        <f>ROUND(AJ4407*AJ4408,0)</f>
        <v/>
      </c>
      <c r="AK4409" s="21">
        <f>ROUND(AK4407*AK4408,0)</f>
        <v/>
      </c>
      <c r="AL4409" s="21">
        <f>ROUND(AL4407*AL4408,0)</f>
        <v/>
      </c>
      <c r="AM4409" s="21">
        <f>ROUND(AM4407*AM4408,0)</f>
        <v/>
      </c>
      <c r="AN4409" s="21">
        <f>ROUND(AN4407*AN4408,0)</f>
        <v/>
      </c>
      <c r="AO4409" s="21">
        <f>ROUND(AO4407*AO4408,0)</f>
        <v/>
      </c>
      <c r="AP4409" s="21">
        <f>ROUND(AP4407*AP4408,0)</f>
        <v/>
      </c>
      <c r="AQ4409" s="21">
        <f>ROUND(AQ4407*AQ4408,0)</f>
        <v/>
      </c>
      <c r="AR4409" s="21">
        <f>ROUND(AR4407*AR4408,0)</f>
        <v/>
      </c>
      <c r="AS4409" s="18" t="inlineStr">
        <is>
          <t>OK</t>
        </is>
      </c>
      <c r="AT4409" t="inlineStr"/>
    </row>
    <row r="4410">
      <c r="A4410" s="14" t="inlineStr">
        <is>
          <t>SHM00026</t>
        </is>
      </c>
      <c r="B4410" s="14" t="inlineStr">
        <is>
          <t>Shieldmixer Hero Pro Batman Dark</t>
        </is>
      </c>
      <c r="C4410" s="14" t="inlineStr">
        <is>
          <t>DRINKWARE I HOME</t>
        </is>
      </c>
      <c r="D4410" s="14" t="inlineStr">
        <is>
          <t>02 SILVER</t>
        </is>
      </c>
      <c r="E4410" s="22" t="inlineStr">
        <is>
          <t>VP on-top</t>
        </is>
      </c>
      <c r="AF4410" s="23">
        <f>IF('Demand Input VP'!F805="",0,'Demand Input VP'!F805)</f>
        <v/>
      </c>
      <c r="AG4410" s="23">
        <f>IF('Demand Input VP'!G805="",0,'Demand Input VP'!G805)</f>
        <v/>
      </c>
      <c r="AH4410" s="23">
        <f>IF('Demand Input VP'!H805="",0,'Demand Input VP'!H805)</f>
        <v/>
      </c>
      <c r="AI4410" s="23">
        <f>IF('Demand Input VP'!I805="",0,'Demand Input VP'!I805)</f>
        <v/>
      </c>
      <c r="AJ4410" s="23">
        <f>IF('Demand Input VP'!J805="",0,'Demand Input VP'!J805)</f>
        <v/>
      </c>
      <c r="AK4410" s="23">
        <f>IF('Demand Input VP'!K805="",0,'Demand Input VP'!K805)</f>
        <v/>
      </c>
      <c r="AL4410" s="23">
        <f>IF('Demand Input VP'!L805="",0,'Demand Input VP'!L805)</f>
        <v/>
      </c>
      <c r="AM4410" s="23">
        <f>IF('Demand Input VP'!M805="",0,'Demand Input VP'!M805)</f>
        <v/>
      </c>
      <c r="AN4410" s="23">
        <f>IF('Demand Input VP'!N805="",0,'Demand Input VP'!N805)</f>
        <v/>
      </c>
      <c r="AO4410" s="23">
        <f>IF('Demand Input VP'!O805="",0,'Demand Input VP'!O805)</f>
        <v/>
      </c>
      <c r="AP4410" s="23">
        <f>IF('Demand Input VP'!P805="",0,'Demand Input VP'!P805)</f>
        <v/>
      </c>
      <c r="AQ4410" s="23">
        <f>IF('Demand Input VP'!Q805="",0,'Demand Input VP'!Q805)</f>
        <v/>
      </c>
      <c r="AR4410" s="23">
        <f>IF('Demand Input VP'!R805="",0,'Demand Input VP'!R805)</f>
        <v/>
      </c>
      <c r="AS4410" s="18" t="inlineStr">
        <is>
          <t>OK</t>
        </is>
      </c>
      <c r="AT4410" t="inlineStr"/>
    </row>
    <row r="4411">
      <c r="A4411" s="14" t="inlineStr">
        <is>
          <t>SHM00026</t>
        </is>
      </c>
      <c r="B4411" s="14" t="inlineStr">
        <is>
          <t>Shieldmixer Hero Pro Batman Dark</t>
        </is>
      </c>
      <c r="C4411" s="14" t="inlineStr">
        <is>
          <t>DRINKWARE I HOME</t>
        </is>
      </c>
      <c r="D4411" s="14" t="inlineStr">
        <is>
          <t>02 SILVER</t>
        </is>
      </c>
      <c r="E4411" s="22" t="inlineStr">
        <is>
          <t>VP regular</t>
        </is>
      </c>
      <c r="AF4411">
        <f>IF('Demand Input VP'!F806="",0,'Demand Input VP'!F806)</f>
        <v/>
      </c>
      <c r="AG4411">
        <f>IF('Demand Input VP'!G806="",0,'Demand Input VP'!G806)</f>
        <v/>
      </c>
      <c r="AH4411">
        <f>IF('Demand Input VP'!H806="",0,'Demand Input VP'!H806)</f>
        <v/>
      </c>
      <c r="AI4411">
        <f>IF('Demand Input VP'!I806="",0,'Demand Input VP'!I806)</f>
        <v/>
      </c>
      <c r="AJ4411">
        <f>IF('Demand Input VP'!J806="",0,'Demand Input VP'!J806)</f>
        <v/>
      </c>
      <c r="AK4411">
        <f>IF('Demand Input VP'!K806="",0,'Demand Input VP'!K806)</f>
        <v/>
      </c>
      <c r="AL4411">
        <f>IF('Demand Input VP'!L806="",0,'Demand Input VP'!L806)</f>
        <v/>
      </c>
      <c r="AM4411">
        <f>IF('Demand Input VP'!M806="",0,'Demand Input VP'!M806)</f>
        <v/>
      </c>
      <c r="AN4411">
        <f>IF('Demand Input VP'!N806="",0,'Demand Input VP'!N806)</f>
        <v/>
      </c>
      <c r="AO4411">
        <f>IF('Demand Input VP'!O806="",0,'Demand Input VP'!O806)</f>
        <v/>
      </c>
      <c r="AP4411">
        <f>IF('Demand Input VP'!P806="",0,'Demand Input VP'!P806)</f>
        <v/>
      </c>
      <c r="AQ4411">
        <f>IF('Demand Input VP'!Q806="",0,'Demand Input VP'!Q806)</f>
        <v/>
      </c>
      <c r="AR4411">
        <f>IF('Demand Input VP'!R806="",0,'Demand Input VP'!R806)</f>
        <v/>
      </c>
      <c r="AS4411" s="18" t="inlineStr">
        <is>
          <t>OK</t>
        </is>
      </c>
      <c r="AT4411" t="inlineStr"/>
    </row>
    <row r="4412">
      <c r="A4412" s="14" t="inlineStr">
        <is>
          <t>SHM00026</t>
        </is>
      </c>
      <c r="B4412" s="14" t="inlineStr">
        <is>
          <t>Shieldmixer Hero Pro Batman Dark</t>
        </is>
      </c>
      <c r="C4412" s="14" t="inlineStr">
        <is>
          <t>DRINKWARE I HOME</t>
        </is>
      </c>
      <c r="D4412" s="14" t="inlineStr">
        <is>
          <t>02 SILVER</t>
        </is>
      </c>
      <c r="E4412" s="22" t="inlineStr">
        <is>
          <t>MP on-top</t>
        </is>
      </c>
      <c r="AF4412" s="23">
        <f>IF('Demand Input MP'!F805="",0,'Demand Input MP'!F805)</f>
        <v/>
      </c>
      <c r="AG4412" s="23">
        <f>IF('Demand Input MP'!G805="",0,'Demand Input MP'!G805)</f>
        <v/>
      </c>
      <c r="AH4412" s="23">
        <f>IF('Demand Input MP'!H805="",0,'Demand Input MP'!H805)</f>
        <v/>
      </c>
      <c r="AI4412" s="23">
        <f>IF('Demand Input MP'!I805="",0,'Demand Input MP'!I805)</f>
        <v/>
      </c>
      <c r="AJ4412" s="23">
        <f>IF('Demand Input MP'!J805="",0,'Demand Input MP'!J805)</f>
        <v/>
      </c>
      <c r="AK4412" s="23">
        <f>IF('Demand Input MP'!K805="",0,'Demand Input MP'!K805)</f>
        <v/>
      </c>
      <c r="AL4412" s="23">
        <f>IF('Demand Input MP'!L805="",0,'Demand Input MP'!L805)</f>
        <v/>
      </c>
      <c r="AM4412" s="23">
        <f>IF('Demand Input MP'!M805="",0,'Demand Input MP'!M805)</f>
        <v/>
      </c>
      <c r="AN4412" s="23">
        <f>IF('Demand Input MP'!N805="",0,'Demand Input MP'!N805)</f>
        <v/>
      </c>
      <c r="AO4412" s="23">
        <f>IF('Demand Input MP'!O805="",0,'Demand Input MP'!O805)</f>
        <v/>
      </c>
      <c r="AP4412" s="23">
        <f>IF('Demand Input MP'!P805="",0,'Demand Input MP'!P805)</f>
        <v/>
      </c>
      <c r="AQ4412" s="23">
        <f>IF('Demand Input MP'!Q805="",0,'Demand Input MP'!Q805)</f>
        <v/>
      </c>
      <c r="AR4412" s="23">
        <f>IF('Demand Input MP'!R805="",0,'Demand Input MP'!R805)</f>
        <v/>
      </c>
      <c r="AS4412" s="18" t="inlineStr">
        <is>
          <t>OK</t>
        </is>
      </c>
      <c r="AT4412" t="inlineStr"/>
    </row>
    <row r="4413">
      <c r="A4413" s="14" t="inlineStr">
        <is>
          <t>SHM00026</t>
        </is>
      </c>
      <c r="B4413" s="14" t="inlineStr">
        <is>
          <t>Shieldmixer Hero Pro Batman Dark</t>
        </is>
      </c>
      <c r="C4413" s="14" t="inlineStr">
        <is>
          <t>DRINKWARE I HOME</t>
        </is>
      </c>
      <c r="D4413" s="14" t="inlineStr">
        <is>
          <t>02 SILVER</t>
        </is>
      </c>
      <c r="E4413" s="22" t="inlineStr">
        <is>
          <t>MP regular</t>
        </is>
      </c>
      <c r="AF4413">
        <f>IF('Demand Input MP'!F806="",0,'Demand Input MP'!F806)</f>
        <v/>
      </c>
      <c r="AG4413">
        <f>IF('Demand Input MP'!G806="",0,'Demand Input MP'!G806)</f>
        <v/>
      </c>
      <c r="AH4413">
        <f>IF('Demand Input MP'!H806="",0,'Demand Input MP'!H806)</f>
        <v/>
      </c>
      <c r="AI4413">
        <f>IF('Demand Input MP'!I806="",0,'Demand Input MP'!I806)</f>
        <v/>
      </c>
      <c r="AJ4413">
        <f>IF('Demand Input MP'!J806="",0,'Demand Input MP'!J806)</f>
        <v/>
      </c>
      <c r="AK4413">
        <f>IF('Demand Input MP'!K806="",0,'Demand Input MP'!K806)</f>
        <v/>
      </c>
      <c r="AL4413">
        <f>IF('Demand Input MP'!L806="",0,'Demand Input MP'!L806)</f>
        <v/>
      </c>
      <c r="AM4413">
        <f>IF('Demand Input MP'!M806="",0,'Demand Input MP'!M806)</f>
        <v/>
      </c>
      <c r="AN4413">
        <f>IF('Demand Input MP'!N806="",0,'Demand Input MP'!N806)</f>
        <v/>
      </c>
      <c r="AO4413">
        <f>IF('Demand Input MP'!O806="",0,'Demand Input MP'!O806)</f>
        <v/>
      </c>
      <c r="AP4413">
        <f>IF('Demand Input MP'!P806="",0,'Demand Input MP'!P806)</f>
        <v/>
      </c>
      <c r="AQ4413">
        <f>IF('Demand Input MP'!Q806="",0,'Demand Input MP'!Q806)</f>
        <v/>
      </c>
      <c r="AR4413">
        <f>IF('Demand Input MP'!R806="",0,'Demand Input MP'!R806)</f>
        <v/>
      </c>
      <c r="AS4413" s="18" t="inlineStr">
        <is>
          <t>OK</t>
        </is>
      </c>
      <c r="AT4413" t="inlineStr"/>
    </row>
    <row r="4414">
      <c r="A4414" s="14" t="inlineStr">
        <is>
          <t>SHM00026</t>
        </is>
      </c>
      <c r="B4414" s="14" t="inlineStr">
        <is>
          <t>Shieldmixer Hero Pro Batman Dark</t>
        </is>
      </c>
      <c r="C4414" s="14" t="inlineStr">
        <is>
          <t>DRINKWARE I HOME</t>
        </is>
      </c>
      <c r="D4414" s="14" t="inlineStr">
        <is>
          <t>02 SILVER</t>
        </is>
      </c>
      <c r="E4414" s="15" t="inlineStr">
        <is>
          <t>On-top Total</t>
        </is>
      </c>
      <c r="AF4414" s="24">
        <f>SUM(AF4410:AF4413)</f>
        <v/>
      </c>
      <c r="AG4414" s="24">
        <f>SUM(AG4410:AG4413)</f>
        <v/>
      </c>
      <c r="AH4414" s="24">
        <f>SUM(AH4410:AH4413)</f>
        <v/>
      </c>
      <c r="AI4414" s="24">
        <f>SUM(AI4410:AI4413)</f>
        <v/>
      </c>
      <c r="AJ4414" s="24">
        <f>SUM(AJ4410:AJ4413)</f>
        <v/>
      </c>
      <c r="AK4414" s="24">
        <f>SUM(AK4410:AK4413)</f>
        <v/>
      </c>
      <c r="AL4414" s="24">
        <f>SUM(AL4410:AL4413)</f>
        <v/>
      </c>
      <c r="AM4414" s="24">
        <f>SUM(AM4410:AM4413)</f>
        <v/>
      </c>
      <c r="AN4414" s="24">
        <f>SUM(AN4410:AN4413)</f>
        <v/>
      </c>
      <c r="AO4414" s="24">
        <f>SUM(AO4410:AO4413)</f>
        <v/>
      </c>
      <c r="AP4414" s="24">
        <f>SUM(AP4410:AP4413)</f>
        <v/>
      </c>
      <c r="AQ4414" s="24">
        <f>SUM(AQ4410:AQ4413)</f>
        <v/>
      </c>
      <c r="AR4414" s="24">
        <f>SUM(AR4410:AR4413)</f>
        <v/>
      </c>
      <c r="AS4414" s="18" t="inlineStr">
        <is>
          <t>OK</t>
        </is>
      </c>
      <c r="AT4414" t="inlineStr"/>
    </row>
    <row r="4415">
      <c r="A4415" s="25" t="inlineStr">
        <is>
          <t>SHM00026</t>
        </is>
      </c>
      <c r="B4415" s="25" t="inlineStr">
        <is>
          <t>Shieldmixer Hero Pro Batman Dark</t>
        </is>
      </c>
      <c r="C4415" s="25" t="inlineStr">
        <is>
          <t>DRINKWARE I HOME</t>
        </is>
      </c>
      <c r="D4415" s="25" t="inlineStr">
        <is>
          <t>02 SILVER</t>
        </is>
      </c>
      <c r="E4415" s="26" t="inlineStr">
        <is>
          <t>TOTAL DEMAND</t>
        </is>
      </c>
      <c r="F4415" s="27" t="n"/>
      <c r="G4415" s="27" t="n"/>
      <c r="H4415" s="27" t="n"/>
      <c r="I4415" s="27" t="n"/>
      <c r="J4415" s="27" t="n"/>
      <c r="K4415" s="27" t="n"/>
      <c r="L4415" s="27" t="n"/>
      <c r="M4415" s="27" t="n"/>
      <c r="N4415" s="27" t="n"/>
      <c r="O4415" s="27" t="n"/>
      <c r="P4415" s="27" t="n"/>
      <c r="Q4415" s="27" t="n"/>
      <c r="R4415" s="27" t="n"/>
      <c r="S4415" s="27" t="n"/>
      <c r="T4415" s="27" t="n"/>
      <c r="U4415" s="27" t="n"/>
      <c r="V4415" s="27" t="n"/>
      <c r="W4415" s="27" t="n"/>
      <c r="X4415" s="27" t="n"/>
      <c r="Y4415" s="27" t="n"/>
      <c r="Z4415" s="27" t="n"/>
      <c r="AA4415" s="27" t="n"/>
      <c r="AB4415" s="27" t="n"/>
      <c r="AC4415" s="27" t="n"/>
      <c r="AD4415" s="27" t="n"/>
      <c r="AE4415" s="27" t="n"/>
      <c r="AF4415" s="28">
        <f>AF4409+AF4414</f>
        <v/>
      </c>
      <c r="AG4415" s="28">
        <f>AG4409+AG4414</f>
        <v/>
      </c>
      <c r="AH4415" s="28">
        <f>AH4409+AH4414</f>
        <v/>
      </c>
      <c r="AI4415" s="28">
        <f>AI4409+AI4414</f>
        <v/>
      </c>
      <c r="AJ4415" s="28">
        <f>AJ4409+AJ4414</f>
        <v/>
      </c>
      <c r="AK4415" s="28">
        <f>AK4409+AK4414</f>
        <v/>
      </c>
      <c r="AL4415" s="28">
        <f>AL4409+AL4414</f>
        <v/>
      </c>
      <c r="AM4415" s="28">
        <f>AM4409+AM4414</f>
        <v/>
      </c>
      <c r="AN4415" s="28">
        <f>AN4409+AN4414</f>
        <v/>
      </c>
      <c r="AO4415" s="28">
        <f>AO4409+AO4414</f>
        <v/>
      </c>
      <c r="AP4415" s="28">
        <f>AP4409+AP4414</f>
        <v/>
      </c>
      <c r="AQ4415" s="28">
        <f>AQ4409+AQ4414</f>
        <v/>
      </c>
      <c r="AR4415" s="28">
        <f>AR4409+AR4414</f>
        <v/>
      </c>
      <c r="AS4415" s="18" t="inlineStr">
        <is>
          <t>OK</t>
        </is>
      </c>
      <c r="AT4415" t="inlineStr"/>
    </row>
    <row r="4416">
      <c r="A4416" s="14" t="inlineStr">
        <is>
          <t>SHM00026</t>
        </is>
      </c>
      <c r="B4416" s="14" t="inlineStr">
        <is>
          <t>Shieldmixer Hero Pro Batman Dark</t>
        </is>
      </c>
      <c r="C4416" s="14" t="inlineStr">
        <is>
          <t>DRINKWARE I HOME</t>
        </is>
      </c>
      <c r="D4416" s="14" t="inlineStr">
        <is>
          <t>02 SILVER</t>
        </is>
      </c>
      <c r="E4416" s="15" t="inlineStr"/>
      <c r="AS4416" s="18" t="inlineStr">
        <is>
          <t>OK</t>
        </is>
      </c>
      <c r="AT4416" t="inlineStr"/>
    </row>
    <row r="4417">
      <c r="A4417" s="7" t="inlineStr">
        <is>
          <t>SHM00027</t>
        </is>
      </c>
      <c r="B4417" s="8" t="inlineStr">
        <is>
          <t>Shieldmixer Hero Pro Wonder Woman Classic</t>
        </is>
      </c>
      <c r="C4417" s="9" t="inlineStr">
        <is>
          <t>DRINKWARE I HOME</t>
        </is>
      </c>
      <c r="D4417" s="9" t="inlineStr">
        <is>
          <t>03 BRONZE</t>
        </is>
      </c>
      <c r="E4417" s="10" t="inlineStr"/>
      <c r="F4417" s="11" t="n"/>
      <c r="G4417" s="11" t="n"/>
      <c r="H4417" s="11" t="n"/>
      <c r="I4417" s="11" t="n"/>
      <c r="J4417" s="11" t="n"/>
      <c r="K4417" s="11" t="n"/>
      <c r="L4417" s="11" t="n"/>
      <c r="M4417" s="11" t="n"/>
      <c r="N4417" s="11" t="n"/>
      <c r="O4417" s="11" t="n"/>
      <c r="P4417" s="11" t="n"/>
      <c r="Q4417" s="11" t="n"/>
      <c r="R4417" s="11" t="n"/>
      <c r="S4417" s="11" t="n"/>
      <c r="T4417" s="11" t="n"/>
      <c r="U4417" s="11" t="n"/>
      <c r="V4417" s="11" t="n"/>
      <c r="W4417" s="11" t="n"/>
      <c r="X4417" s="11" t="n"/>
      <c r="Y4417" s="11" t="n"/>
      <c r="Z4417" s="11" t="n"/>
      <c r="AA4417" s="11" t="n"/>
      <c r="AB4417" s="11" t="n"/>
      <c r="AC4417" s="11" t="n"/>
      <c r="AD4417" s="11" t="n"/>
      <c r="AE4417" s="11" t="n"/>
      <c r="AF4417" s="11" t="n"/>
      <c r="AG4417" s="11" t="n"/>
      <c r="AH4417" s="11" t="n"/>
      <c r="AI4417" s="11" t="n"/>
      <c r="AJ4417" s="11" t="n"/>
      <c r="AK4417" s="11" t="n"/>
      <c r="AL4417" s="11" t="n"/>
      <c r="AM4417" s="11" t="n"/>
      <c r="AN4417" s="11" t="n"/>
      <c r="AO4417" s="11" t="n"/>
      <c r="AP4417" s="11" t="n"/>
      <c r="AQ4417" s="11" t="n"/>
      <c r="AR4417" s="11" t="n"/>
      <c r="AS4417" s="12" t="inlineStr">
        <is>
          <t>OK</t>
        </is>
      </c>
      <c r="AT4417" s="13">
        <f>IF((IFERROR(VALUE('Demand Input MP'!F807),0)+IFERROR(VALUE('Demand Input MP'!G807),0)+IFERROR(VALUE('Demand Input MP'!H807),0)+IFERROR(VALUE('Demand Input MP'!I807),0)+IFERROR(VALUE('Demand Input MP'!J807),0)+IFERROR(VALUE('Demand Input MP'!K807),0)+IFERROR(VALUE('Demand Input MP'!L807),0)+IFERROR(VALUE('Demand Input MP'!M807),0)+IFERROR(VALUE('Demand Input MP'!N807),0)+IFERROR(VALUE('Demand Input MP'!O807),0)+IFERROR(VALUE('Demand Input MP'!P807),0)+IFERROR(VALUE('Demand Input MP'!Q807),0)+IFERROR(VALUE('Demand Input MP'!R807),0))&gt;0,"PROMO","")</f>
        <v/>
      </c>
    </row>
    <row r="4418">
      <c r="A4418" s="14" t="inlineStr">
        <is>
          <t>SHM00027</t>
        </is>
      </c>
      <c r="B4418" s="14" t="inlineStr">
        <is>
          <t>Shieldmixer Hero Pro Wonder Woman Classic</t>
        </is>
      </c>
      <c r="C4418" s="14" t="inlineStr">
        <is>
          <t>DRINKWARE I HOME</t>
        </is>
      </c>
      <c r="D4418" s="14" t="inlineStr">
        <is>
          <t>03 BRONZE</t>
        </is>
      </c>
      <c r="E4418" s="15" t="inlineStr">
        <is>
          <t>Baseline FC</t>
        </is>
      </c>
      <c r="F4418" s="16" t="n">
        <v>4</v>
      </c>
      <c r="G4418" s="16" t="n">
        <v>4</v>
      </c>
      <c r="H4418" s="16" t="n">
        <v>4</v>
      </c>
      <c r="I4418" s="16" t="n">
        <v>1</v>
      </c>
      <c r="J4418" s="16" t="n">
        <v>2</v>
      </c>
      <c r="K4418" s="16" t="n">
        <v>10</v>
      </c>
      <c r="L4418" s="16" t="n">
        <v>12</v>
      </c>
      <c r="M4418" s="16" t="n">
        <v>0</v>
      </c>
      <c r="N4418" s="16" t="n">
        <v>3</v>
      </c>
      <c r="O4418" s="16" t="n">
        <v>6</v>
      </c>
      <c r="P4418" s="16" t="n">
        <v>5</v>
      </c>
      <c r="Q4418" s="16" t="n">
        <v>4</v>
      </c>
      <c r="R4418" s="16" t="n">
        <v>4</v>
      </c>
      <c r="S4418" s="16" t="n">
        <v>6</v>
      </c>
      <c r="T4418" s="16" t="n">
        <v>6</v>
      </c>
      <c r="U4418" s="16" t="n">
        <v>7</v>
      </c>
      <c r="V4418" s="16" t="n">
        <v>4</v>
      </c>
      <c r="W4418" s="16" t="n">
        <v>7</v>
      </c>
      <c r="X4418" s="16" t="n">
        <v>5</v>
      </c>
      <c r="Y4418" s="16" t="n">
        <v>2</v>
      </c>
      <c r="Z4418" s="16" t="n">
        <v>5</v>
      </c>
      <c r="AA4418" s="16" t="n">
        <v>4</v>
      </c>
      <c r="AB4418" s="16" t="n">
        <v>4</v>
      </c>
      <c r="AC4418" s="16" t="n">
        <v>5</v>
      </c>
      <c r="AD4418" s="16" t="n">
        <v>4</v>
      </c>
      <c r="AE4418" s="16" t="n">
        <v>7</v>
      </c>
      <c r="AF4418" s="17" t="n">
        <v>5</v>
      </c>
      <c r="AG4418" s="17" t="n">
        <v>5</v>
      </c>
      <c r="AH4418" s="17" t="n">
        <v>5</v>
      </c>
      <c r="AI4418" s="17" t="n">
        <v>5</v>
      </c>
      <c r="AJ4418" s="17" t="n">
        <v>5</v>
      </c>
      <c r="AK4418" s="17" t="n">
        <v>5</v>
      </c>
      <c r="AL4418" s="17" t="n">
        <v>5</v>
      </c>
      <c r="AM4418" s="17" t="n">
        <v>5</v>
      </c>
      <c r="AN4418" s="17" t="n">
        <v>5</v>
      </c>
      <c r="AO4418" s="17" t="n">
        <v>5</v>
      </c>
      <c r="AP4418" s="17" t="n">
        <v>5</v>
      </c>
      <c r="AQ4418" s="17" t="n">
        <v>5</v>
      </c>
      <c r="AR4418" s="17" t="n">
        <v>5</v>
      </c>
      <c r="AS4418" s="18" t="inlineStr">
        <is>
          <t>OK</t>
        </is>
      </c>
      <c r="AT4418" t="inlineStr"/>
    </row>
    <row r="4419">
      <c r="A4419" s="14" t="inlineStr">
        <is>
          <t>SHM00027</t>
        </is>
      </c>
      <c r="B4419" s="14" t="inlineStr">
        <is>
          <t>Shieldmixer Hero Pro Wonder Woman Classic</t>
        </is>
      </c>
      <c r="C4419" s="14" t="inlineStr">
        <is>
          <t>DRINKWARE I HOME</t>
        </is>
      </c>
      <c r="D4419" s="14" t="inlineStr">
        <is>
          <t>03 BRONZE</t>
        </is>
      </c>
      <c r="E4419" s="19" t="inlineStr">
        <is>
          <t>Planner Factor</t>
        </is>
      </c>
      <c r="AF4419" s="20" t="n">
        <v>1</v>
      </c>
      <c r="AG4419" s="20" t="n">
        <v>1</v>
      </c>
      <c r="AH4419" s="20" t="n">
        <v>1</v>
      </c>
      <c r="AI4419" s="20" t="n">
        <v>1</v>
      </c>
      <c r="AJ4419" s="20" t="n">
        <v>1</v>
      </c>
      <c r="AK4419" s="20" t="n">
        <v>1</v>
      </c>
      <c r="AL4419" s="20" t="n">
        <v>1</v>
      </c>
      <c r="AM4419" s="20" t="n">
        <v>1</v>
      </c>
      <c r="AN4419" s="20" t="n">
        <v>1</v>
      </c>
      <c r="AO4419" s="20" t="n">
        <v>1</v>
      </c>
      <c r="AP4419" s="20" t="n">
        <v>1</v>
      </c>
      <c r="AQ4419" s="20" t="n">
        <v>1</v>
      </c>
      <c r="AR4419" s="20" t="n">
        <v>1</v>
      </c>
      <c r="AS4419" s="18" t="inlineStr">
        <is>
          <t>OK</t>
        </is>
      </c>
      <c r="AT4419" t="inlineStr"/>
    </row>
    <row r="4420">
      <c r="A4420" s="14" t="inlineStr">
        <is>
          <t>SHM00027</t>
        </is>
      </c>
      <c r="B4420" s="14" t="inlineStr">
        <is>
          <t>Shieldmixer Hero Pro Wonder Woman Classic</t>
        </is>
      </c>
      <c r="C4420" s="14" t="inlineStr">
        <is>
          <t>DRINKWARE I HOME</t>
        </is>
      </c>
      <c r="D4420" s="14" t="inlineStr">
        <is>
          <t>03 BRONZE</t>
        </is>
      </c>
      <c r="E4420" s="15" t="inlineStr">
        <is>
          <t>Adjusted FC</t>
        </is>
      </c>
      <c r="AF4420" s="21">
        <f>ROUND(AF4418*AF4419,0)</f>
        <v/>
      </c>
      <c r="AG4420" s="21">
        <f>ROUND(AG4418*AG4419,0)</f>
        <v/>
      </c>
      <c r="AH4420" s="21">
        <f>ROUND(AH4418*AH4419,0)</f>
        <v/>
      </c>
      <c r="AI4420" s="21">
        <f>ROUND(AI4418*AI4419,0)</f>
        <v/>
      </c>
      <c r="AJ4420" s="21">
        <f>ROUND(AJ4418*AJ4419,0)</f>
        <v/>
      </c>
      <c r="AK4420" s="21">
        <f>ROUND(AK4418*AK4419,0)</f>
        <v/>
      </c>
      <c r="AL4420" s="21">
        <f>ROUND(AL4418*AL4419,0)</f>
        <v/>
      </c>
      <c r="AM4420" s="21">
        <f>ROUND(AM4418*AM4419,0)</f>
        <v/>
      </c>
      <c r="AN4420" s="21">
        <f>ROUND(AN4418*AN4419,0)</f>
        <v/>
      </c>
      <c r="AO4420" s="21">
        <f>ROUND(AO4418*AO4419,0)</f>
        <v/>
      </c>
      <c r="AP4420" s="21">
        <f>ROUND(AP4418*AP4419,0)</f>
        <v/>
      </c>
      <c r="AQ4420" s="21">
        <f>ROUND(AQ4418*AQ4419,0)</f>
        <v/>
      </c>
      <c r="AR4420" s="21">
        <f>ROUND(AR4418*AR4419,0)</f>
        <v/>
      </c>
      <c r="AS4420" s="18" t="inlineStr">
        <is>
          <t>OK</t>
        </is>
      </c>
      <c r="AT4420" t="inlineStr"/>
    </row>
    <row r="4421">
      <c r="A4421" s="14" t="inlineStr">
        <is>
          <t>SHM00027</t>
        </is>
      </c>
      <c r="B4421" s="14" t="inlineStr">
        <is>
          <t>Shieldmixer Hero Pro Wonder Woman Classic</t>
        </is>
      </c>
      <c r="C4421" s="14" t="inlineStr">
        <is>
          <t>DRINKWARE I HOME</t>
        </is>
      </c>
      <c r="D4421" s="14" t="inlineStr">
        <is>
          <t>03 BRONZE</t>
        </is>
      </c>
      <c r="E4421" s="22" t="inlineStr">
        <is>
          <t>VP on-top</t>
        </is>
      </c>
      <c r="AF4421" s="23">
        <f>IF('Demand Input VP'!F807="",0,'Demand Input VP'!F807)</f>
        <v/>
      </c>
      <c r="AG4421" s="23">
        <f>IF('Demand Input VP'!G807="",0,'Demand Input VP'!G807)</f>
        <v/>
      </c>
      <c r="AH4421" s="23">
        <f>IF('Demand Input VP'!H807="",0,'Demand Input VP'!H807)</f>
        <v/>
      </c>
      <c r="AI4421" s="23">
        <f>IF('Demand Input VP'!I807="",0,'Demand Input VP'!I807)</f>
        <v/>
      </c>
      <c r="AJ4421" s="23">
        <f>IF('Demand Input VP'!J807="",0,'Demand Input VP'!J807)</f>
        <v/>
      </c>
      <c r="AK4421" s="23">
        <f>IF('Demand Input VP'!K807="",0,'Demand Input VP'!K807)</f>
        <v/>
      </c>
      <c r="AL4421" s="23">
        <f>IF('Demand Input VP'!L807="",0,'Demand Input VP'!L807)</f>
        <v/>
      </c>
      <c r="AM4421" s="23">
        <f>IF('Demand Input VP'!M807="",0,'Demand Input VP'!M807)</f>
        <v/>
      </c>
      <c r="AN4421" s="23">
        <f>IF('Demand Input VP'!N807="",0,'Demand Input VP'!N807)</f>
        <v/>
      </c>
      <c r="AO4421" s="23">
        <f>IF('Demand Input VP'!O807="",0,'Demand Input VP'!O807)</f>
        <v/>
      </c>
      <c r="AP4421" s="23">
        <f>IF('Demand Input VP'!P807="",0,'Demand Input VP'!P807)</f>
        <v/>
      </c>
      <c r="AQ4421" s="23">
        <f>IF('Demand Input VP'!Q807="",0,'Demand Input VP'!Q807)</f>
        <v/>
      </c>
      <c r="AR4421" s="23">
        <f>IF('Demand Input VP'!R807="",0,'Demand Input VP'!R807)</f>
        <v/>
      </c>
      <c r="AS4421" s="18" t="inlineStr">
        <is>
          <t>OK</t>
        </is>
      </c>
      <c r="AT4421" t="inlineStr"/>
    </row>
    <row r="4422">
      <c r="A4422" s="14" t="inlineStr">
        <is>
          <t>SHM00027</t>
        </is>
      </c>
      <c r="B4422" s="14" t="inlineStr">
        <is>
          <t>Shieldmixer Hero Pro Wonder Woman Classic</t>
        </is>
      </c>
      <c r="C4422" s="14" t="inlineStr">
        <is>
          <t>DRINKWARE I HOME</t>
        </is>
      </c>
      <c r="D4422" s="14" t="inlineStr">
        <is>
          <t>03 BRONZE</t>
        </is>
      </c>
      <c r="E4422" s="22" t="inlineStr">
        <is>
          <t>VP regular</t>
        </is>
      </c>
      <c r="AF4422">
        <f>IF('Demand Input VP'!F808="",0,'Demand Input VP'!F808)</f>
        <v/>
      </c>
      <c r="AG4422">
        <f>IF('Demand Input VP'!G808="",0,'Demand Input VP'!G808)</f>
        <v/>
      </c>
      <c r="AH4422">
        <f>IF('Demand Input VP'!H808="",0,'Demand Input VP'!H808)</f>
        <v/>
      </c>
      <c r="AI4422">
        <f>IF('Demand Input VP'!I808="",0,'Demand Input VP'!I808)</f>
        <v/>
      </c>
      <c r="AJ4422">
        <f>IF('Demand Input VP'!J808="",0,'Demand Input VP'!J808)</f>
        <v/>
      </c>
      <c r="AK4422">
        <f>IF('Demand Input VP'!K808="",0,'Demand Input VP'!K808)</f>
        <v/>
      </c>
      <c r="AL4422">
        <f>IF('Demand Input VP'!L808="",0,'Demand Input VP'!L808)</f>
        <v/>
      </c>
      <c r="AM4422">
        <f>IF('Demand Input VP'!M808="",0,'Demand Input VP'!M808)</f>
        <v/>
      </c>
      <c r="AN4422">
        <f>IF('Demand Input VP'!N808="",0,'Demand Input VP'!N808)</f>
        <v/>
      </c>
      <c r="AO4422">
        <f>IF('Demand Input VP'!O808="",0,'Demand Input VP'!O808)</f>
        <v/>
      </c>
      <c r="AP4422">
        <f>IF('Demand Input VP'!P808="",0,'Demand Input VP'!P808)</f>
        <v/>
      </c>
      <c r="AQ4422">
        <f>IF('Demand Input VP'!Q808="",0,'Demand Input VP'!Q808)</f>
        <v/>
      </c>
      <c r="AR4422">
        <f>IF('Demand Input VP'!R808="",0,'Demand Input VP'!R808)</f>
        <v/>
      </c>
      <c r="AS4422" s="18" t="inlineStr">
        <is>
          <t>OK</t>
        </is>
      </c>
      <c r="AT4422" t="inlineStr"/>
    </row>
    <row r="4423">
      <c r="A4423" s="14" t="inlineStr">
        <is>
          <t>SHM00027</t>
        </is>
      </c>
      <c r="B4423" s="14" t="inlineStr">
        <is>
          <t>Shieldmixer Hero Pro Wonder Woman Classic</t>
        </is>
      </c>
      <c r="C4423" s="14" t="inlineStr">
        <is>
          <t>DRINKWARE I HOME</t>
        </is>
      </c>
      <c r="D4423" s="14" t="inlineStr">
        <is>
          <t>03 BRONZE</t>
        </is>
      </c>
      <c r="E4423" s="22" t="inlineStr">
        <is>
          <t>MP on-top</t>
        </is>
      </c>
      <c r="AF4423" s="23">
        <f>IF('Demand Input MP'!F807="",0,'Demand Input MP'!F807)</f>
        <v/>
      </c>
      <c r="AG4423" s="23">
        <f>IF('Demand Input MP'!G807="",0,'Demand Input MP'!G807)</f>
        <v/>
      </c>
      <c r="AH4423" s="23">
        <f>IF('Demand Input MP'!H807="",0,'Demand Input MP'!H807)</f>
        <v/>
      </c>
      <c r="AI4423" s="23">
        <f>IF('Demand Input MP'!I807="",0,'Demand Input MP'!I807)</f>
        <v/>
      </c>
      <c r="AJ4423" s="23">
        <f>IF('Demand Input MP'!J807="",0,'Demand Input MP'!J807)</f>
        <v/>
      </c>
      <c r="AK4423" s="23">
        <f>IF('Demand Input MP'!K807="",0,'Demand Input MP'!K807)</f>
        <v/>
      </c>
      <c r="AL4423" s="23">
        <f>IF('Demand Input MP'!L807="",0,'Demand Input MP'!L807)</f>
        <v/>
      </c>
      <c r="AM4423" s="23">
        <f>IF('Demand Input MP'!M807="",0,'Demand Input MP'!M807)</f>
        <v/>
      </c>
      <c r="AN4423" s="23">
        <f>IF('Demand Input MP'!N807="",0,'Demand Input MP'!N807)</f>
        <v/>
      </c>
      <c r="AO4423" s="23">
        <f>IF('Demand Input MP'!O807="",0,'Demand Input MP'!O807)</f>
        <v/>
      </c>
      <c r="AP4423" s="23">
        <f>IF('Demand Input MP'!P807="",0,'Demand Input MP'!P807)</f>
        <v/>
      </c>
      <c r="AQ4423" s="23">
        <f>IF('Demand Input MP'!Q807="",0,'Demand Input MP'!Q807)</f>
        <v/>
      </c>
      <c r="AR4423" s="23">
        <f>IF('Demand Input MP'!R807="",0,'Demand Input MP'!R807)</f>
        <v/>
      </c>
      <c r="AS4423" s="18" t="inlineStr">
        <is>
          <t>OK</t>
        </is>
      </c>
      <c r="AT4423" t="inlineStr"/>
    </row>
    <row r="4424">
      <c r="A4424" s="14" t="inlineStr">
        <is>
          <t>SHM00027</t>
        </is>
      </c>
      <c r="B4424" s="14" t="inlineStr">
        <is>
          <t>Shieldmixer Hero Pro Wonder Woman Classic</t>
        </is>
      </c>
      <c r="C4424" s="14" t="inlineStr">
        <is>
          <t>DRINKWARE I HOME</t>
        </is>
      </c>
      <c r="D4424" s="14" t="inlineStr">
        <is>
          <t>03 BRONZE</t>
        </is>
      </c>
      <c r="E4424" s="22" t="inlineStr">
        <is>
          <t>MP regular</t>
        </is>
      </c>
      <c r="AF4424">
        <f>IF('Demand Input MP'!F808="",0,'Demand Input MP'!F808)</f>
        <v/>
      </c>
      <c r="AG4424">
        <f>IF('Demand Input MP'!G808="",0,'Demand Input MP'!G808)</f>
        <v/>
      </c>
      <c r="AH4424">
        <f>IF('Demand Input MP'!H808="",0,'Demand Input MP'!H808)</f>
        <v/>
      </c>
      <c r="AI4424">
        <f>IF('Demand Input MP'!I808="",0,'Demand Input MP'!I808)</f>
        <v/>
      </c>
      <c r="AJ4424">
        <f>IF('Demand Input MP'!J808="",0,'Demand Input MP'!J808)</f>
        <v/>
      </c>
      <c r="AK4424">
        <f>IF('Demand Input MP'!K808="",0,'Demand Input MP'!K808)</f>
        <v/>
      </c>
      <c r="AL4424">
        <f>IF('Demand Input MP'!L808="",0,'Demand Input MP'!L808)</f>
        <v/>
      </c>
      <c r="AM4424">
        <f>IF('Demand Input MP'!M808="",0,'Demand Input MP'!M808)</f>
        <v/>
      </c>
      <c r="AN4424">
        <f>IF('Demand Input MP'!N808="",0,'Demand Input MP'!N808)</f>
        <v/>
      </c>
      <c r="AO4424">
        <f>IF('Demand Input MP'!O808="",0,'Demand Input MP'!O808)</f>
        <v/>
      </c>
      <c r="AP4424">
        <f>IF('Demand Input MP'!P808="",0,'Demand Input MP'!P808)</f>
        <v/>
      </c>
      <c r="AQ4424">
        <f>IF('Demand Input MP'!Q808="",0,'Demand Input MP'!Q808)</f>
        <v/>
      </c>
      <c r="AR4424">
        <f>IF('Demand Input MP'!R808="",0,'Demand Input MP'!R808)</f>
        <v/>
      </c>
      <c r="AS4424" s="18" t="inlineStr">
        <is>
          <t>OK</t>
        </is>
      </c>
      <c r="AT4424" t="inlineStr"/>
    </row>
    <row r="4425">
      <c r="A4425" s="14" t="inlineStr">
        <is>
          <t>SHM00027</t>
        </is>
      </c>
      <c r="B4425" s="14" t="inlineStr">
        <is>
          <t>Shieldmixer Hero Pro Wonder Woman Classic</t>
        </is>
      </c>
      <c r="C4425" s="14" t="inlineStr">
        <is>
          <t>DRINKWARE I HOME</t>
        </is>
      </c>
      <c r="D4425" s="14" t="inlineStr">
        <is>
          <t>03 BRONZE</t>
        </is>
      </c>
      <c r="E4425" s="15" t="inlineStr">
        <is>
          <t>On-top Total</t>
        </is>
      </c>
      <c r="AF4425" s="24">
        <f>SUM(AF4421:AF4424)</f>
        <v/>
      </c>
      <c r="AG4425" s="24">
        <f>SUM(AG4421:AG4424)</f>
        <v/>
      </c>
      <c r="AH4425" s="24">
        <f>SUM(AH4421:AH4424)</f>
        <v/>
      </c>
      <c r="AI4425" s="24">
        <f>SUM(AI4421:AI4424)</f>
        <v/>
      </c>
      <c r="AJ4425" s="24">
        <f>SUM(AJ4421:AJ4424)</f>
        <v/>
      </c>
      <c r="AK4425" s="24">
        <f>SUM(AK4421:AK4424)</f>
        <v/>
      </c>
      <c r="AL4425" s="24">
        <f>SUM(AL4421:AL4424)</f>
        <v/>
      </c>
      <c r="AM4425" s="24">
        <f>SUM(AM4421:AM4424)</f>
        <v/>
      </c>
      <c r="AN4425" s="24">
        <f>SUM(AN4421:AN4424)</f>
        <v/>
      </c>
      <c r="AO4425" s="24">
        <f>SUM(AO4421:AO4424)</f>
        <v/>
      </c>
      <c r="AP4425" s="24">
        <f>SUM(AP4421:AP4424)</f>
        <v/>
      </c>
      <c r="AQ4425" s="24">
        <f>SUM(AQ4421:AQ4424)</f>
        <v/>
      </c>
      <c r="AR4425" s="24">
        <f>SUM(AR4421:AR4424)</f>
        <v/>
      </c>
      <c r="AS4425" s="18" t="inlineStr">
        <is>
          <t>OK</t>
        </is>
      </c>
      <c r="AT4425" t="inlineStr"/>
    </row>
    <row r="4426">
      <c r="A4426" s="25" t="inlineStr">
        <is>
          <t>SHM00027</t>
        </is>
      </c>
      <c r="B4426" s="25" t="inlineStr">
        <is>
          <t>Shieldmixer Hero Pro Wonder Woman Classic</t>
        </is>
      </c>
      <c r="C4426" s="25" t="inlineStr">
        <is>
          <t>DRINKWARE I HOME</t>
        </is>
      </c>
      <c r="D4426" s="25" t="inlineStr">
        <is>
          <t>03 BRONZE</t>
        </is>
      </c>
      <c r="E4426" s="26" t="inlineStr">
        <is>
          <t>TOTAL DEMAND</t>
        </is>
      </c>
      <c r="F4426" s="27" t="n"/>
      <c r="G4426" s="27" t="n"/>
      <c r="H4426" s="27" t="n"/>
      <c r="I4426" s="27" t="n"/>
      <c r="J4426" s="27" t="n"/>
      <c r="K4426" s="27" t="n"/>
      <c r="L4426" s="27" t="n"/>
      <c r="M4426" s="27" t="n"/>
      <c r="N4426" s="27" t="n"/>
      <c r="O4426" s="27" t="n"/>
      <c r="P4426" s="27" t="n"/>
      <c r="Q4426" s="27" t="n"/>
      <c r="R4426" s="27" t="n"/>
      <c r="S4426" s="27" t="n"/>
      <c r="T4426" s="27" t="n"/>
      <c r="U4426" s="27" t="n"/>
      <c r="V4426" s="27" t="n"/>
      <c r="W4426" s="27" t="n"/>
      <c r="X4426" s="27" t="n"/>
      <c r="Y4426" s="27" t="n"/>
      <c r="Z4426" s="27" t="n"/>
      <c r="AA4426" s="27" t="n"/>
      <c r="AB4426" s="27" t="n"/>
      <c r="AC4426" s="27" t="n"/>
      <c r="AD4426" s="27" t="n"/>
      <c r="AE4426" s="27" t="n"/>
      <c r="AF4426" s="28">
        <f>AF4420+AF4425</f>
        <v/>
      </c>
      <c r="AG4426" s="28">
        <f>AG4420+AG4425</f>
        <v/>
      </c>
      <c r="AH4426" s="28">
        <f>AH4420+AH4425</f>
        <v/>
      </c>
      <c r="AI4426" s="28">
        <f>AI4420+AI4425</f>
        <v/>
      </c>
      <c r="AJ4426" s="28">
        <f>AJ4420+AJ4425</f>
        <v/>
      </c>
      <c r="AK4426" s="28">
        <f>AK4420+AK4425</f>
        <v/>
      </c>
      <c r="AL4426" s="28">
        <f>AL4420+AL4425</f>
        <v/>
      </c>
      <c r="AM4426" s="28">
        <f>AM4420+AM4425</f>
        <v/>
      </c>
      <c r="AN4426" s="28">
        <f>AN4420+AN4425</f>
        <v/>
      </c>
      <c r="AO4426" s="28">
        <f>AO4420+AO4425</f>
        <v/>
      </c>
      <c r="AP4426" s="28">
        <f>AP4420+AP4425</f>
        <v/>
      </c>
      <c r="AQ4426" s="28">
        <f>AQ4420+AQ4425</f>
        <v/>
      </c>
      <c r="AR4426" s="28">
        <f>AR4420+AR4425</f>
        <v/>
      </c>
      <c r="AS4426" s="18" t="inlineStr">
        <is>
          <t>OK</t>
        </is>
      </c>
      <c r="AT4426" t="inlineStr"/>
    </row>
    <row r="4427">
      <c r="A4427" s="14" t="inlineStr">
        <is>
          <t>SHM00027</t>
        </is>
      </c>
      <c r="B4427" s="14" t="inlineStr">
        <is>
          <t>Shieldmixer Hero Pro Wonder Woman Classic</t>
        </is>
      </c>
      <c r="C4427" s="14" t="inlineStr">
        <is>
          <t>DRINKWARE I HOME</t>
        </is>
      </c>
      <c r="D4427" s="14" t="inlineStr">
        <is>
          <t>03 BRONZE</t>
        </is>
      </c>
      <c r="E4427" s="15" t="inlineStr"/>
      <c r="AS4427" s="18" t="inlineStr">
        <is>
          <t>OK</t>
        </is>
      </c>
      <c r="AT4427" t="inlineStr"/>
    </row>
    <row r="4428">
      <c r="A4428" s="7" t="inlineStr">
        <is>
          <t>SHM00028</t>
        </is>
      </c>
      <c r="B4428" s="8" t="inlineStr">
        <is>
          <t>Shieldmixer Hero Pro Flash Classic</t>
        </is>
      </c>
      <c r="C4428" s="9" t="inlineStr">
        <is>
          <t>DRINKWARE I HOME</t>
        </is>
      </c>
      <c r="D4428" s="9" t="inlineStr">
        <is>
          <t>03 BRONZE</t>
        </is>
      </c>
      <c r="E4428" s="10" t="inlineStr"/>
      <c r="F4428" s="11" t="n"/>
      <c r="G4428" s="11" t="n"/>
      <c r="H4428" s="11" t="n"/>
      <c r="I4428" s="11" t="n"/>
      <c r="J4428" s="11" t="n"/>
      <c r="K4428" s="11" t="n"/>
      <c r="L4428" s="11" t="n"/>
      <c r="M4428" s="11" t="n"/>
      <c r="N4428" s="11" t="n"/>
      <c r="O4428" s="11" t="n"/>
      <c r="P4428" s="11" t="n"/>
      <c r="Q4428" s="11" t="n"/>
      <c r="R4428" s="11" t="n"/>
      <c r="S4428" s="11" t="n"/>
      <c r="T4428" s="11" t="n"/>
      <c r="U4428" s="11" t="n"/>
      <c r="V4428" s="11" t="n"/>
      <c r="W4428" s="11" t="n"/>
      <c r="X4428" s="11" t="n"/>
      <c r="Y4428" s="11" t="n"/>
      <c r="Z4428" s="11" t="n"/>
      <c r="AA4428" s="11" t="n"/>
      <c r="AB4428" s="11" t="n"/>
      <c r="AC4428" s="11" t="n"/>
      <c r="AD4428" s="11" t="n"/>
      <c r="AE4428" s="11" t="n"/>
      <c r="AF4428" s="11" t="n"/>
      <c r="AG4428" s="11" t="n"/>
      <c r="AH4428" s="11" t="n"/>
      <c r="AI4428" s="11" t="n"/>
      <c r="AJ4428" s="11" t="n"/>
      <c r="AK4428" s="11" t="n"/>
      <c r="AL4428" s="11" t="n"/>
      <c r="AM4428" s="11" t="n"/>
      <c r="AN4428" s="11" t="n"/>
      <c r="AO4428" s="11" t="n"/>
      <c r="AP4428" s="11" t="n"/>
      <c r="AQ4428" s="11" t="n"/>
      <c r="AR4428" s="11" t="n"/>
      <c r="AS4428" s="12" t="inlineStr">
        <is>
          <t>OK</t>
        </is>
      </c>
      <c r="AT4428" s="13">
        <f>IF((IFERROR(VALUE('Demand Input MP'!F809),0)+IFERROR(VALUE('Demand Input MP'!G809),0)+IFERROR(VALUE('Demand Input MP'!H809),0)+IFERROR(VALUE('Demand Input MP'!I809),0)+IFERROR(VALUE('Demand Input MP'!J809),0)+IFERROR(VALUE('Demand Input MP'!K809),0)+IFERROR(VALUE('Demand Input MP'!L809),0)+IFERROR(VALUE('Demand Input MP'!M809),0)+IFERROR(VALUE('Demand Input MP'!N809),0)+IFERROR(VALUE('Demand Input MP'!O809),0)+IFERROR(VALUE('Demand Input MP'!P809),0)+IFERROR(VALUE('Demand Input MP'!Q809),0)+IFERROR(VALUE('Demand Input MP'!R809),0))&gt;0,"PROMO","")</f>
        <v/>
      </c>
    </row>
    <row r="4429">
      <c r="A4429" s="14" t="inlineStr">
        <is>
          <t>SHM00028</t>
        </is>
      </c>
      <c r="B4429" s="14" t="inlineStr">
        <is>
          <t>Shieldmixer Hero Pro Flash Classic</t>
        </is>
      </c>
      <c r="C4429" s="14" t="inlineStr">
        <is>
          <t>DRINKWARE I HOME</t>
        </is>
      </c>
      <c r="D4429" s="14" t="inlineStr">
        <is>
          <t>03 BRONZE</t>
        </is>
      </c>
      <c r="E4429" s="15" t="inlineStr">
        <is>
          <t>Baseline FC</t>
        </is>
      </c>
      <c r="F4429" s="16" t="n">
        <v>1</v>
      </c>
      <c r="G4429" s="16" t="n">
        <v>5</v>
      </c>
      <c r="H4429" s="16" t="n">
        <v>3</v>
      </c>
      <c r="I4429" s="16" t="n">
        <v>1</v>
      </c>
      <c r="J4429" s="16" t="n">
        <v>2</v>
      </c>
      <c r="K4429" s="16" t="n">
        <v>7</v>
      </c>
      <c r="L4429" s="16" t="n">
        <v>6</v>
      </c>
      <c r="M4429" s="16" t="n">
        <v>0</v>
      </c>
      <c r="N4429" s="16" t="n">
        <v>1</v>
      </c>
      <c r="O4429" s="16" t="n">
        <v>3</v>
      </c>
      <c r="P4429" s="16" t="n">
        <v>2</v>
      </c>
      <c r="Q4429" s="16" t="n">
        <v>3</v>
      </c>
      <c r="R4429" s="16" t="n">
        <v>4</v>
      </c>
      <c r="S4429" s="16" t="n">
        <v>2</v>
      </c>
      <c r="T4429" s="16" t="n">
        <v>4</v>
      </c>
      <c r="U4429" s="16" t="n">
        <v>2</v>
      </c>
      <c r="V4429" s="16" t="n">
        <v>3</v>
      </c>
      <c r="W4429" s="16" t="n">
        <v>3</v>
      </c>
      <c r="X4429" s="16" t="n">
        <v>1</v>
      </c>
      <c r="Y4429" s="16" t="n">
        <v>2</v>
      </c>
      <c r="Z4429" s="16" t="n">
        <v>3</v>
      </c>
      <c r="AA4429" s="16" t="n">
        <v>3</v>
      </c>
      <c r="AB4429" s="16" t="n">
        <v>5</v>
      </c>
      <c r="AC4429" s="16" t="n">
        <v>2</v>
      </c>
      <c r="AD4429" s="16" t="n">
        <v>3</v>
      </c>
      <c r="AE4429" s="16" t="n">
        <v>0</v>
      </c>
      <c r="AF4429" s="17" t="n">
        <v>3</v>
      </c>
      <c r="AG4429" s="17" t="n">
        <v>2</v>
      </c>
      <c r="AH4429" s="17" t="n">
        <v>3</v>
      </c>
      <c r="AI4429" s="17" t="n">
        <v>3</v>
      </c>
      <c r="AJ4429" s="17" t="n">
        <v>2</v>
      </c>
      <c r="AK4429" s="17" t="n">
        <v>3</v>
      </c>
      <c r="AL4429" s="17" t="n">
        <v>2</v>
      </c>
      <c r="AM4429" s="17" t="n">
        <v>3</v>
      </c>
      <c r="AN4429" s="17" t="n">
        <v>3</v>
      </c>
      <c r="AO4429" s="17" t="n">
        <v>3</v>
      </c>
      <c r="AP4429" s="17" t="n">
        <v>2</v>
      </c>
      <c r="AQ4429" s="17" t="n">
        <v>3</v>
      </c>
      <c r="AR4429" s="17" t="n">
        <v>3</v>
      </c>
      <c r="AS4429" s="18" t="inlineStr">
        <is>
          <t>OK</t>
        </is>
      </c>
      <c r="AT4429" t="inlineStr"/>
    </row>
    <row r="4430">
      <c r="A4430" s="14" t="inlineStr">
        <is>
          <t>SHM00028</t>
        </is>
      </c>
      <c r="B4430" s="14" t="inlineStr">
        <is>
          <t>Shieldmixer Hero Pro Flash Classic</t>
        </is>
      </c>
      <c r="C4430" s="14" t="inlineStr">
        <is>
          <t>DRINKWARE I HOME</t>
        </is>
      </c>
      <c r="D4430" s="14" t="inlineStr">
        <is>
          <t>03 BRONZE</t>
        </is>
      </c>
      <c r="E4430" s="19" t="inlineStr">
        <is>
          <t>Planner Factor</t>
        </is>
      </c>
      <c r="AF4430" s="20" t="n">
        <v>1</v>
      </c>
      <c r="AG4430" s="20" t="n">
        <v>1</v>
      </c>
      <c r="AH4430" s="20" t="n">
        <v>1</v>
      </c>
      <c r="AI4430" s="20" t="n">
        <v>1</v>
      </c>
      <c r="AJ4430" s="20" t="n">
        <v>1</v>
      </c>
      <c r="AK4430" s="20" t="n">
        <v>1</v>
      </c>
      <c r="AL4430" s="20" t="n">
        <v>1</v>
      </c>
      <c r="AM4430" s="20" t="n">
        <v>1</v>
      </c>
      <c r="AN4430" s="20" t="n">
        <v>1</v>
      </c>
      <c r="AO4430" s="20" t="n">
        <v>1</v>
      </c>
      <c r="AP4430" s="20" t="n">
        <v>1</v>
      </c>
      <c r="AQ4430" s="20" t="n">
        <v>1</v>
      </c>
      <c r="AR4430" s="20" t="n">
        <v>1</v>
      </c>
      <c r="AS4430" s="18" t="inlineStr">
        <is>
          <t>OK</t>
        </is>
      </c>
      <c r="AT4430" t="inlineStr"/>
    </row>
    <row r="4431">
      <c r="A4431" s="14" t="inlineStr">
        <is>
          <t>SHM00028</t>
        </is>
      </c>
      <c r="B4431" s="14" t="inlineStr">
        <is>
          <t>Shieldmixer Hero Pro Flash Classic</t>
        </is>
      </c>
      <c r="C4431" s="14" t="inlineStr">
        <is>
          <t>DRINKWARE I HOME</t>
        </is>
      </c>
      <c r="D4431" s="14" t="inlineStr">
        <is>
          <t>03 BRONZE</t>
        </is>
      </c>
      <c r="E4431" s="15" t="inlineStr">
        <is>
          <t>Adjusted FC</t>
        </is>
      </c>
      <c r="AF4431" s="21">
        <f>ROUND(AF4429*AF4430,0)</f>
        <v/>
      </c>
      <c r="AG4431" s="21">
        <f>ROUND(AG4429*AG4430,0)</f>
        <v/>
      </c>
      <c r="AH4431" s="21">
        <f>ROUND(AH4429*AH4430,0)</f>
        <v/>
      </c>
      <c r="AI4431" s="21">
        <f>ROUND(AI4429*AI4430,0)</f>
        <v/>
      </c>
      <c r="AJ4431" s="21">
        <f>ROUND(AJ4429*AJ4430,0)</f>
        <v/>
      </c>
      <c r="AK4431" s="21">
        <f>ROUND(AK4429*AK4430,0)</f>
        <v/>
      </c>
      <c r="AL4431" s="21">
        <f>ROUND(AL4429*AL4430,0)</f>
        <v/>
      </c>
      <c r="AM4431" s="21">
        <f>ROUND(AM4429*AM4430,0)</f>
        <v/>
      </c>
      <c r="AN4431" s="21">
        <f>ROUND(AN4429*AN4430,0)</f>
        <v/>
      </c>
      <c r="AO4431" s="21">
        <f>ROUND(AO4429*AO4430,0)</f>
        <v/>
      </c>
      <c r="AP4431" s="21">
        <f>ROUND(AP4429*AP4430,0)</f>
        <v/>
      </c>
      <c r="AQ4431" s="21">
        <f>ROUND(AQ4429*AQ4430,0)</f>
        <v/>
      </c>
      <c r="AR4431" s="21">
        <f>ROUND(AR4429*AR4430,0)</f>
        <v/>
      </c>
      <c r="AS4431" s="18" t="inlineStr">
        <is>
          <t>OK</t>
        </is>
      </c>
      <c r="AT4431" t="inlineStr"/>
    </row>
    <row r="4432">
      <c r="A4432" s="14" t="inlineStr">
        <is>
          <t>SHM00028</t>
        </is>
      </c>
      <c r="B4432" s="14" t="inlineStr">
        <is>
          <t>Shieldmixer Hero Pro Flash Classic</t>
        </is>
      </c>
      <c r="C4432" s="14" t="inlineStr">
        <is>
          <t>DRINKWARE I HOME</t>
        </is>
      </c>
      <c r="D4432" s="14" t="inlineStr">
        <is>
          <t>03 BRONZE</t>
        </is>
      </c>
      <c r="E4432" s="22" t="inlineStr">
        <is>
          <t>VP on-top</t>
        </is>
      </c>
      <c r="AF4432" s="23">
        <f>IF('Demand Input VP'!F809="",0,'Demand Input VP'!F809)</f>
        <v/>
      </c>
      <c r="AG4432" s="23">
        <f>IF('Demand Input VP'!G809="",0,'Demand Input VP'!G809)</f>
        <v/>
      </c>
      <c r="AH4432" s="23">
        <f>IF('Demand Input VP'!H809="",0,'Demand Input VP'!H809)</f>
        <v/>
      </c>
      <c r="AI4432" s="23">
        <f>IF('Demand Input VP'!I809="",0,'Demand Input VP'!I809)</f>
        <v/>
      </c>
      <c r="AJ4432" s="23">
        <f>IF('Demand Input VP'!J809="",0,'Demand Input VP'!J809)</f>
        <v/>
      </c>
      <c r="AK4432" s="23">
        <f>IF('Demand Input VP'!K809="",0,'Demand Input VP'!K809)</f>
        <v/>
      </c>
      <c r="AL4432" s="23">
        <f>IF('Demand Input VP'!L809="",0,'Demand Input VP'!L809)</f>
        <v/>
      </c>
      <c r="AM4432" s="23">
        <f>IF('Demand Input VP'!M809="",0,'Demand Input VP'!M809)</f>
        <v/>
      </c>
      <c r="AN4432" s="23">
        <f>IF('Demand Input VP'!N809="",0,'Demand Input VP'!N809)</f>
        <v/>
      </c>
      <c r="AO4432" s="23">
        <f>IF('Demand Input VP'!O809="",0,'Demand Input VP'!O809)</f>
        <v/>
      </c>
      <c r="AP4432" s="23">
        <f>IF('Demand Input VP'!P809="",0,'Demand Input VP'!P809)</f>
        <v/>
      </c>
      <c r="AQ4432" s="23">
        <f>IF('Demand Input VP'!Q809="",0,'Demand Input VP'!Q809)</f>
        <v/>
      </c>
      <c r="AR4432" s="23">
        <f>IF('Demand Input VP'!R809="",0,'Demand Input VP'!R809)</f>
        <v/>
      </c>
      <c r="AS4432" s="18" t="inlineStr">
        <is>
          <t>OK</t>
        </is>
      </c>
      <c r="AT4432" t="inlineStr"/>
    </row>
    <row r="4433">
      <c r="A4433" s="14" t="inlineStr">
        <is>
          <t>SHM00028</t>
        </is>
      </c>
      <c r="B4433" s="14" t="inlineStr">
        <is>
          <t>Shieldmixer Hero Pro Flash Classic</t>
        </is>
      </c>
      <c r="C4433" s="14" t="inlineStr">
        <is>
          <t>DRINKWARE I HOME</t>
        </is>
      </c>
      <c r="D4433" s="14" t="inlineStr">
        <is>
          <t>03 BRONZE</t>
        </is>
      </c>
      <c r="E4433" s="22" t="inlineStr">
        <is>
          <t>VP regular</t>
        </is>
      </c>
      <c r="AF4433">
        <f>IF('Demand Input VP'!F810="",0,'Demand Input VP'!F810)</f>
        <v/>
      </c>
      <c r="AG4433">
        <f>IF('Demand Input VP'!G810="",0,'Demand Input VP'!G810)</f>
        <v/>
      </c>
      <c r="AH4433">
        <f>IF('Demand Input VP'!H810="",0,'Demand Input VP'!H810)</f>
        <v/>
      </c>
      <c r="AI4433">
        <f>IF('Demand Input VP'!I810="",0,'Demand Input VP'!I810)</f>
        <v/>
      </c>
      <c r="AJ4433">
        <f>IF('Demand Input VP'!J810="",0,'Demand Input VP'!J810)</f>
        <v/>
      </c>
      <c r="AK4433">
        <f>IF('Demand Input VP'!K810="",0,'Demand Input VP'!K810)</f>
        <v/>
      </c>
      <c r="AL4433">
        <f>IF('Demand Input VP'!L810="",0,'Demand Input VP'!L810)</f>
        <v/>
      </c>
      <c r="AM4433">
        <f>IF('Demand Input VP'!M810="",0,'Demand Input VP'!M810)</f>
        <v/>
      </c>
      <c r="AN4433">
        <f>IF('Demand Input VP'!N810="",0,'Demand Input VP'!N810)</f>
        <v/>
      </c>
      <c r="AO4433">
        <f>IF('Demand Input VP'!O810="",0,'Demand Input VP'!O810)</f>
        <v/>
      </c>
      <c r="AP4433">
        <f>IF('Demand Input VP'!P810="",0,'Demand Input VP'!P810)</f>
        <v/>
      </c>
      <c r="AQ4433">
        <f>IF('Demand Input VP'!Q810="",0,'Demand Input VP'!Q810)</f>
        <v/>
      </c>
      <c r="AR4433">
        <f>IF('Demand Input VP'!R810="",0,'Demand Input VP'!R810)</f>
        <v/>
      </c>
      <c r="AS4433" s="18" t="inlineStr">
        <is>
          <t>OK</t>
        </is>
      </c>
      <c r="AT4433" t="inlineStr"/>
    </row>
    <row r="4434">
      <c r="A4434" s="14" t="inlineStr">
        <is>
          <t>SHM00028</t>
        </is>
      </c>
      <c r="B4434" s="14" t="inlineStr">
        <is>
          <t>Shieldmixer Hero Pro Flash Classic</t>
        </is>
      </c>
      <c r="C4434" s="14" t="inlineStr">
        <is>
          <t>DRINKWARE I HOME</t>
        </is>
      </c>
      <c r="D4434" s="14" t="inlineStr">
        <is>
          <t>03 BRONZE</t>
        </is>
      </c>
      <c r="E4434" s="22" t="inlineStr">
        <is>
          <t>MP on-top</t>
        </is>
      </c>
      <c r="AF4434" s="23">
        <f>IF('Demand Input MP'!F809="",0,'Demand Input MP'!F809)</f>
        <v/>
      </c>
      <c r="AG4434" s="23">
        <f>IF('Demand Input MP'!G809="",0,'Demand Input MP'!G809)</f>
        <v/>
      </c>
      <c r="AH4434" s="23">
        <f>IF('Demand Input MP'!H809="",0,'Demand Input MP'!H809)</f>
        <v/>
      </c>
      <c r="AI4434" s="23">
        <f>IF('Demand Input MP'!I809="",0,'Demand Input MP'!I809)</f>
        <v/>
      </c>
      <c r="AJ4434" s="23">
        <f>IF('Demand Input MP'!J809="",0,'Demand Input MP'!J809)</f>
        <v/>
      </c>
      <c r="AK4434" s="23">
        <f>IF('Demand Input MP'!K809="",0,'Demand Input MP'!K809)</f>
        <v/>
      </c>
      <c r="AL4434" s="23">
        <f>IF('Demand Input MP'!L809="",0,'Demand Input MP'!L809)</f>
        <v/>
      </c>
      <c r="AM4434" s="23">
        <f>IF('Demand Input MP'!M809="",0,'Demand Input MP'!M809)</f>
        <v/>
      </c>
      <c r="AN4434" s="23">
        <f>IF('Demand Input MP'!N809="",0,'Demand Input MP'!N809)</f>
        <v/>
      </c>
      <c r="AO4434" s="23">
        <f>IF('Demand Input MP'!O809="",0,'Demand Input MP'!O809)</f>
        <v/>
      </c>
      <c r="AP4434" s="23">
        <f>IF('Demand Input MP'!P809="",0,'Demand Input MP'!P809)</f>
        <v/>
      </c>
      <c r="AQ4434" s="23">
        <f>IF('Demand Input MP'!Q809="",0,'Demand Input MP'!Q809)</f>
        <v/>
      </c>
      <c r="AR4434" s="23">
        <f>IF('Demand Input MP'!R809="",0,'Demand Input MP'!R809)</f>
        <v/>
      </c>
      <c r="AS4434" s="18" t="inlineStr">
        <is>
          <t>OK</t>
        </is>
      </c>
      <c r="AT4434" t="inlineStr"/>
    </row>
    <row r="4435">
      <c r="A4435" s="14" t="inlineStr">
        <is>
          <t>SHM00028</t>
        </is>
      </c>
      <c r="B4435" s="14" t="inlineStr">
        <is>
          <t>Shieldmixer Hero Pro Flash Classic</t>
        </is>
      </c>
      <c r="C4435" s="14" t="inlineStr">
        <is>
          <t>DRINKWARE I HOME</t>
        </is>
      </c>
      <c r="D4435" s="14" t="inlineStr">
        <is>
          <t>03 BRONZE</t>
        </is>
      </c>
      <c r="E4435" s="22" t="inlineStr">
        <is>
          <t>MP regular</t>
        </is>
      </c>
      <c r="AF4435">
        <f>IF('Demand Input MP'!F810="",0,'Demand Input MP'!F810)</f>
        <v/>
      </c>
      <c r="AG4435">
        <f>IF('Demand Input MP'!G810="",0,'Demand Input MP'!G810)</f>
        <v/>
      </c>
      <c r="AH4435">
        <f>IF('Demand Input MP'!H810="",0,'Demand Input MP'!H810)</f>
        <v/>
      </c>
      <c r="AI4435">
        <f>IF('Demand Input MP'!I810="",0,'Demand Input MP'!I810)</f>
        <v/>
      </c>
      <c r="AJ4435">
        <f>IF('Demand Input MP'!J810="",0,'Demand Input MP'!J810)</f>
        <v/>
      </c>
      <c r="AK4435">
        <f>IF('Demand Input MP'!K810="",0,'Demand Input MP'!K810)</f>
        <v/>
      </c>
      <c r="AL4435">
        <f>IF('Demand Input MP'!L810="",0,'Demand Input MP'!L810)</f>
        <v/>
      </c>
      <c r="AM4435">
        <f>IF('Demand Input MP'!M810="",0,'Demand Input MP'!M810)</f>
        <v/>
      </c>
      <c r="AN4435">
        <f>IF('Demand Input MP'!N810="",0,'Demand Input MP'!N810)</f>
        <v/>
      </c>
      <c r="AO4435">
        <f>IF('Demand Input MP'!O810="",0,'Demand Input MP'!O810)</f>
        <v/>
      </c>
      <c r="AP4435">
        <f>IF('Demand Input MP'!P810="",0,'Demand Input MP'!P810)</f>
        <v/>
      </c>
      <c r="AQ4435">
        <f>IF('Demand Input MP'!Q810="",0,'Demand Input MP'!Q810)</f>
        <v/>
      </c>
      <c r="AR4435">
        <f>IF('Demand Input MP'!R810="",0,'Demand Input MP'!R810)</f>
        <v/>
      </c>
      <c r="AS4435" s="18" t="inlineStr">
        <is>
          <t>OK</t>
        </is>
      </c>
      <c r="AT4435" t="inlineStr"/>
    </row>
    <row r="4436">
      <c r="A4436" s="14" t="inlineStr">
        <is>
          <t>SHM00028</t>
        </is>
      </c>
      <c r="B4436" s="14" t="inlineStr">
        <is>
          <t>Shieldmixer Hero Pro Flash Classic</t>
        </is>
      </c>
      <c r="C4436" s="14" t="inlineStr">
        <is>
          <t>DRINKWARE I HOME</t>
        </is>
      </c>
      <c r="D4436" s="14" t="inlineStr">
        <is>
          <t>03 BRONZE</t>
        </is>
      </c>
      <c r="E4436" s="15" t="inlineStr">
        <is>
          <t>On-top Total</t>
        </is>
      </c>
      <c r="AF4436" s="24">
        <f>SUM(AF4432:AF4435)</f>
        <v/>
      </c>
      <c r="AG4436" s="24">
        <f>SUM(AG4432:AG4435)</f>
        <v/>
      </c>
      <c r="AH4436" s="24">
        <f>SUM(AH4432:AH4435)</f>
        <v/>
      </c>
      <c r="AI4436" s="24">
        <f>SUM(AI4432:AI4435)</f>
        <v/>
      </c>
      <c r="AJ4436" s="24">
        <f>SUM(AJ4432:AJ4435)</f>
        <v/>
      </c>
      <c r="AK4436" s="24">
        <f>SUM(AK4432:AK4435)</f>
        <v/>
      </c>
      <c r="AL4436" s="24">
        <f>SUM(AL4432:AL4435)</f>
        <v/>
      </c>
      <c r="AM4436" s="24">
        <f>SUM(AM4432:AM4435)</f>
        <v/>
      </c>
      <c r="AN4436" s="24">
        <f>SUM(AN4432:AN4435)</f>
        <v/>
      </c>
      <c r="AO4436" s="24">
        <f>SUM(AO4432:AO4435)</f>
        <v/>
      </c>
      <c r="AP4436" s="24">
        <f>SUM(AP4432:AP4435)</f>
        <v/>
      </c>
      <c r="AQ4436" s="24">
        <f>SUM(AQ4432:AQ4435)</f>
        <v/>
      </c>
      <c r="AR4436" s="24">
        <f>SUM(AR4432:AR4435)</f>
        <v/>
      </c>
      <c r="AS4436" s="18" t="inlineStr">
        <is>
          <t>OK</t>
        </is>
      </c>
      <c r="AT4436" t="inlineStr"/>
    </row>
    <row r="4437">
      <c r="A4437" s="25" t="inlineStr">
        <is>
          <t>SHM00028</t>
        </is>
      </c>
      <c r="B4437" s="25" t="inlineStr">
        <is>
          <t>Shieldmixer Hero Pro Flash Classic</t>
        </is>
      </c>
      <c r="C4437" s="25" t="inlineStr">
        <is>
          <t>DRINKWARE I HOME</t>
        </is>
      </c>
      <c r="D4437" s="25" t="inlineStr">
        <is>
          <t>03 BRONZE</t>
        </is>
      </c>
      <c r="E4437" s="26" t="inlineStr">
        <is>
          <t>TOTAL DEMAND</t>
        </is>
      </c>
      <c r="F4437" s="27" t="n"/>
      <c r="G4437" s="27" t="n"/>
      <c r="H4437" s="27" t="n"/>
      <c r="I4437" s="27" t="n"/>
      <c r="J4437" s="27" t="n"/>
      <c r="K4437" s="27" t="n"/>
      <c r="L4437" s="27" t="n"/>
      <c r="M4437" s="27" t="n"/>
      <c r="N4437" s="27" t="n"/>
      <c r="O4437" s="27" t="n"/>
      <c r="P4437" s="27" t="n"/>
      <c r="Q4437" s="27" t="n"/>
      <c r="R4437" s="27" t="n"/>
      <c r="S4437" s="27" t="n"/>
      <c r="T4437" s="27" t="n"/>
      <c r="U4437" s="27" t="n"/>
      <c r="V4437" s="27" t="n"/>
      <c r="W4437" s="27" t="n"/>
      <c r="X4437" s="27" t="n"/>
      <c r="Y4437" s="27" t="n"/>
      <c r="Z4437" s="27" t="n"/>
      <c r="AA4437" s="27" t="n"/>
      <c r="AB4437" s="27" t="n"/>
      <c r="AC4437" s="27" t="n"/>
      <c r="AD4437" s="27" t="n"/>
      <c r="AE4437" s="27" t="n"/>
      <c r="AF4437" s="28">
        <f>AF4431+AF4436</f>
        <v/>
      </c>
      <c r="AG4437" s="28">
        <f>AG4431+AG4436</f>
        <v/>
      </c>
      <c r="AH4437" s="28">
        <f>AH4431+AH4436</f>
        <v/>
      </c>
      <c r="AI4437" s="28">
        <f>AI4431+AI4436</f>
        <v/>
      </c>
      <c r="AJ4437" s="28">
        <f>AJ4431+AJ4436</f>
        <v/>
      </c>
      <c r="AK4437" s="28">
        <f>AK4431+AK4436</f>
        <v/>
      </c>
      <c r="AL4437" s="28">
        <f>AL4431+AL4436</f>
        <v/>
      </c>
      <c r="AM4437" s="28">
        <f>AM4431+AM4436</f>
        <v/>
      </c>
      <c r="AN4437" s="28">
        <f>AN4431+AN4436</f>
        <v/>
      </c>
      <c r="AO4437" s="28">
        <f>AO4431+AO4436</f>
        <v/>
      </c>
      <c r="AP4437" s="28">
        <f>AP4431+AP4436</f>
        <v/>
      </c>
      <c r="AQ4437" s="28">
        <f>AQ4431+AQ4436</f>
        <v/>
      </c>
      <c r="AR4437" s="28">
        <f>AR4431+AR4436</f>
        <v/>
      </c>
      <c r="AS4437" s="18" t="inlineStr">
        <is>
          <t>OK</t>
        </is>
      </c>
      <c r="AT4437" t="inlineStr"/>
    </row>
    <row r="4438">
      <c r="A4438" s="14" t="inlineStr">
        <is>
          <t>SHM00028</t>
        </is>
      </c>
      <c r="B4438" s="14" t="inlineStr">
        <is>
          <t>Shieldmixer Hero Pro Flash Classic</t>
        </is>
      </c>
      <c r="C4438" s="14" t="inlineStr">
        <is>
          <t>DRINKWARE I HOME</t>
        </is>
      </c>
      <c r="D4438" s="14" t="inlineStr">
        <is>
          <t>03 BRONZE</t>
        </is>
      </c>
      <c r="E4438" s="15" t="inlineStr"/>
      <c r="AS4438" s="18" t="inlineStr">
        <is>
          <t>OK</t>
        </is>
      </c>
      <c r="AT4438" t="inlineStr"/>
    </row>
    <row r="4439">
      <c r="A4439" s="7" t="inlineStr">
        <is>
          <t>SHM00030</t>
        </is>
      </c>
      <c r="B4439" s="8" t="inlineStr">
        <is>
          <t>Shieldmixer Hero Pro Supergirl Classic</t>
        </is>
      </c>
      <c r="C4439" s="9" t="inlineStr">
        <is>
          <t>DRINKWARE I HOME</t>
        </is>
      </c>
      <c r="D4439" s="9" t="inlineStr">
        <is>
          <t>02 SILVER</t>
        </is>
      </c>
      <c r="E4439" s="10" t="inlineStr"/>
      <c r="F4439" s="11" t="n"/>
      <c r="G4439" s="11" t="n"/>
      <c r="H4439" s="11" t="n"/>
      <c r="I4439" s="11" t="n"/>
      <c r="J4439" s="11" t="n"/>
      <c r="K4439" s="11" t="n"/>
      <c r="L4439" s="11" t="n"/>
      <c r="M4439" s="11" t="n"/>
      <c r="N4439" s="11" t="n"/>
      <c r="O4439" s="11" t="n"/>
      <c r="P4439" s="11" t="n"/>
      <c r="Q4439" s="11" t="n"/>
      <c r="R4439" s="11" t="n"/>
      <c r="S4439" s="11" t="n"/>
      <c r="T4439" s="11" t="n"/>
      <c r="U4439" s="11" t="n"/>
      <c r="V4439" s="11" t="n"/>
      <c r="W4439" s="11" t="n"/>
      <c r="X4439" s="11" t="n"/>
      <c r="Y4439" s="11" t="n"/>
      <c r="Z4439" s="11" t="n"/>
      <c r="AA4439" s="11" t="n"/>
      <c r="AB4439" s="11" t="n"/>
      <c r="AC4439" s="11" t="n"/>
      <c r="AD4439" s="11" t="n"/>
      <c r="AE4439" s="11" t="n"/>
      <c r="AF4439" s="11" t="n"/>
      <c r="AG4439" s="11" t="n"/>
      <c r="AH4439" s="11" t="n"/>
      <c r="AI4439" s="11" t="n"/>
      <c r="AJ4439" s="11" t="n"/>
      <c r="AK4439" s="11" t="n"/>
      <c r="AL4439" s="11" t="n"/>
      <c r="AM4439" s="11" t="n"/>
      <c r="AN4439" s="11" t="n"/>
      <c r="AO4439" s="11" t="n"/>
      <c r="AP4439" s="11" t="n"/>
      <c r="AQ4439" s="11" t="n"/>
      <c r="AR4439" s="11" t="n"/>
      <c r="AS4439" s="12" t="inlineStr">
        <is>
          <t>OK</t>
        </is>
      </c>
      <c r="AT4439" s="13">
        <f>IF((IFERROR(VALUE('Demand Input MP'!F811),0)+IFERROR(VALUE('Demand Input MP'!G811),0)+IFERROR(VALUE('Demand Input MP'!H811),0)+IFERROR(VALUE('Demand Input MP'!I811),0)+IFERROR(VALUE('Demand Input MP'!J811),0)+IFERROR(VALUE('Demand Input MP'!K811),0)+IFERROR(VALUE('Demand Input MP'!L811),0)+IFERROR(VALUE('Demand Input MP'!M811),0)+IFERROR(VALUE('Demand Input MP'!N811),0)+IFERROR(VALUE('Demand Input MP'!O811),0)+IFERROR(VALUE('Demand Input MP'!P811),0)+IFERROR(VALUE('Demand Input MP'!Q811),0)+IFERROR(VALUE('Demand Input MP'!R811),0))&gt;0,"PROMO","")</f>
        <v/>
      </c>
    </row>
    <row r="4440">
      <c r="A4440" s="14" t="inlineStr">
        <is>
          <t>SHM00030</t>
        </is>
      </c>
      <c r="B4440" s="14" t="inlineStr">
        <is>
          <t>Shieldmixer Hero Pro Supergirl Classic</t>
        </is>
      </c>
      <c r="C4440" s="14" t="inlineStr">
        <is>
          <t>DRINKWARE I HOME</t>
        </is>
      </c>
      <c r="D4440" s="14" t="inlineStr">
        <is>
          <t>02 SILVER</t>
        </is>
      </c>
      <c r="E4440" s="15" t="inlineStr">
        <is>
          <t>Baseline FC</t>
        </is>
      </c>
      <c r="F4440" s="16" t="n">
        <v>8</v>
      </c>
      <c r="G4440" s="16" t="n">
        <v>6</v>
      </c>
      <c r="H4440" s="16" t="n">
        <v>12</v>
      </c>
      <c r="I4440" s="16" t="n">
        <v>3</v>
      </c>
      <c r="J4440" s="16" t="n">
        <v>12</v>
      </c>
      <c r="K4440" s="16" t="n">
        <v>20</v>
      </c>
      <c r="L4440" s="16" t="n">
        <v>12</v>
      </c>
      <c r="M4440" s="16" t="n">
        <v>2</v>
      </c>
      <c r="N4440" s="16" t="n">
        <v>7</v>
      </c>
      <c r="O4440" s="16" t="n">
        <v>11</v>
      </c>
      <c r="P4440" s="16" t="n">
        <v>28</v>
      </c>
      <c r="Q4440" s="16" t="n">
        <v>24</v>
      </c>
      <c r="R4440" s="16" t="n">
        <v>7</v>
      </c>
      <c r="S4440" s="16" t="n">
        <v>10</v>
      </c>
      <c r="T4440" s="16" t="n">
        <v>7</v>
      </c>
      <c r="U4440" s="16" t="n">
        <v>30</v>
      </c>
      <c r="V4440" s="16" t="n">
        <v>14</v>
      </c>
      <c r="W4440" s="16" t="n">
        <v>18</v>
      </c>
      <c r="X4440" s="16" t="n">
        <v>16</v>
      </c>
      <c r="Y4440" s="16" t="n">
        <v>6</v>
      </c>
      <c r="Z4440" s="16" t="n">
        <v>11</v>
      </c>
      <c r="AA4440" s="16" t="n">
        <v>4</v>
      </c>
      <c r="AB4440" s="16" t="n">
        <v>17</v>
      </c>
      <c r="AC4440" s="16" t="n">
        <v>10</v>
      </c>
      <c r="AD4440" s="16" t="n">
        <v>21</v>
      </c>
      <c r="AE4440" s="16" t="n">
        <v>9</v>
      </c>
      <c r="AF4440" s="17" t="n">
        <v>14</v>
      </c>
      <c r="AG4440" s="17" t="n">
        <v>11</v>
      </c>
      <c r="AH4440" s="17" t="n">
        <v>11</v>
      </c>
      <c r="AI4440" s="17" t="n">
        <v>12</v>
      </c>
      <c r="AJ4440" s="17" t="n">
        <v>12</v>
      </c>
      <c r="AK4440" s="17" t="n">
        <v>12</v>
      </c>
      <c r="AL4440" s="17" t="n">
        <v>11</v>
      </c>
      <c r="AM4440" s="17" t="n">
        <v>12</v>
      </c>
      <c r="AN4440" s="17" t="n">
        <v>12</v>
      </c>
      <c r="AO4440" s="17" t="n">
        <v>12</v>
      </c>
      <c r="AP4440" s="17" t="n">
        <v>12</v>
      </c>
      <c r="AQ4440" s="17" t="n">
        <v>12</v>
      </c>
      <c r="AR4440" s="17" t="n">
        <v>12</v>
      </c>
      <c r="AS4440" s="18" t="inlineStr">
        <is>
          <t>OK</t>
        </is>
      </c>
      <c r="AT4440" t="inlineStr"/>
    </row>
    <row r="4441">
      <c r="A4441" s="14" t="inlineStr">
        <is>
          <t>SHM00030</t>
        </is>
      </c>
      <c r="B4441" s="14" t="inlineStr">
        <is>
          <t>Shieldmixer Hero Pro Supergirl Classic</t>
        </is>
      </c>
      <c r="C4441" s="14" t="inlineStr">
        <is>
          <t>DRINKWARE I HOME</t>
        </is>
      </c>
      <c r="D4441" s="14" t="inlineStr">
        <is>
          <t>02 SILVER</t>
        </is>
      </c>
      <c r="E4441" s="19" t="inlineStr">
        <is>
          <t>Planner Factor</t>
        </is>
      </c>
      <c r="AF4441" s="20" t="n">
        <v>1</v>
      </c>
      <c r="AG4441" s="20" t="n">
        <v>1</v>
      </c>
      <c r="AH4441" s="20" t="n">
        <v>1</v>
      </c>
      <c r="AI4441" s="20" t="n">
        <v>1</v>
      </c>
      <c r="AJ4441" s="20" t="n">
        <v>1</v>
      </c>
      <c r="AK4441" s="20" t="n">
        <v>1</v>
      </c>
      <c r="AL4441" s="20" t="n">
        <v>1</v>
      </c>
      <c r="AM4441" s="20" t="n">
        <v>1</v>
      </c>
      <c r="AN4441" s="20" t="n">
        <v>1</v>
      </c>
      <c r="AO4441" s="20" t="n">
        <v>1</v>
      </c>
      <c r="AP4441" s="20" t="n">
        <v>1</v>
      </c>
      <c r="AQ4441" s="20" t="n">
        <v>1</v>
      </c>
      <c r="AR4441" s="20" t="n">
        <v>1</v>
      </c>
      <c r="AS4441" s="18" t="inlineStr">
        <is>
          <t>OK</t>
        </is>
      </c>
      <c r="AT4441" t="inlineStr"/>
    </row>
    <row r="4442">
      <c r="A4442" s="14" t="inlineStr">
        <is>
          <t>SHM00030</t>
        </is>
      </c>
      <c r="B4442" s="14" t="inlineStr">
        <is>
          <t>Shieldmixer Hero Pro Supergirl Classic</t>
        </is>
      </c>
      <c r="C4442" s="14" t="inlineStr">
        <is>
          <t>DRINKWARE I HOME</t>
        </is>
      </c>
      <c r="D4442" s="14" t="inlineStr">
        <is>
          <t>02 SILVER</t>
        </is>
      </c>
      <c r="E4442" s="15" t="inlineStr">
        <is>
          <t>Adjusted FC</t>
        </is>
      </c>
      <c r="AF4442" s="21">
        <f>ROUND(AF4440*AF4441,0)</f>
        <v/>
      </c>
      <c r="AG4442" s="21">
        <f>ROUND(AG4440*AG4441,0)</f>
        <v/>
      </c>
      <c r="AH4442" s="21">
        <f>ROUND(AH4440*AH4441,0)</f>
        <v/>
      </c>
      <c r="AI4442" s="21">
        <f>ROUND(AI4440*AI4441,0)</f>
        <v/>
      </c>
      <c r="AJ4442" s="21">
        <f>ROUND(AJ4440*AJ4441,0)</f>
        <v/>
      </c>
      <c r="AK4442" s="21">
        <f>ROUND(AK4440*AK4441,0)</f>
        <v/>
      </c>
      <c r="AL4442" s="21">
        <f>ROUND(AL4440*AL4441,0)</f>
        <v/>
      </c>
      <c r="AM4442" s="21">
        <f>ROUND(AM4440*AM4441,0)</f>
        <v/>
      </c>
      <c r="AN4442" s="21">
        <f>ROUND(AN4440*AN4441,0)</f>
        <v/>
      </c>
      <c r="AO4442" s="21">
        <f>ROUND(AO4440*AO4441,0)</f>
        <v/>
      </c>
      <c r="AP4442" s="21">
        <f>ROUND(AP4440*AP4441,0)</f>
        <v/>
      </c>
      <c r="AQ4442" s="21">
        <f>ROUND(AQ4440*AQ4441,0)</f>
        <v/>
      </c>
      <c r="AR4442" s="21">
        <f>ROUND(AR4440*AR4441,0)</f>
        <v/>
      </c>
      <c r="AS4442" s="18" t="inlineStr">
        <is>
          <t>OK</t>
        </is>
      </c>
      <c r="AT4442" t="inlineStr"/>
    </row>
    <row r="4443">
      <c r="A4443" s="14" t="inlineStr">
        <is>
          <t>SHM00030</t>
        </is>
      </c>
      <c r="B4443" s="14" t="inlineStr">
        <is>
          <t>Shieldmixer Hero Pro Supergirl Classic</t>
        </is>
      </c>
      <c r="C4443" s="14" t="inlineStr">
        <is>
          <t>DRINKWARE I HOME</t>
        </is>
      </c>
      <c r="D4443" s="14" t="inlineStr">
        <is>
          <t>02 SILVER</t>
        </is>
      </c>
      <c r="E4443" s="22" t="inlineStr">
        <is>
          <t>VP on-top</t>
        </is>
      </c>
      <c r="AF4443" s="23">
        <f>IF('Demand Input VP'!F811="",0,'Demand Input VP'!F811)</f>
        <v/>
      </c>
      <c r="AG4443" s="23">
        <f>IF('Demand Input VP'!G811="",0,'Demand Input VP'!G811)</f>
        <v/>
      </c>
      <c r="AH4443" s="23">
        <f>IF('Demand Input VP'!H811="",0,'Demand Input VP'!H811)</f>
        <v/>
      </c>
      <c r="AI4443" s="23">
        <f>IF('Demand Input VP'!I811="",0,'Demand Input VP'!I811)</f>
        <v/>
      </c>
      <c r="AJ4443" s="23">
        <f>IF('Demand Input VP'!J811="",0,'Demand Input VP'!J811)</f>
        <v/>
      </c>
      <c r="AK4443" s="23">
        <f>IF('Demand Input VP'!K811="",0,'Demand Input VP'!K811)</f>
        <v/>
      </c>
      <c r="AL4443" s="23">
        <f>IF('Demand Input VP'!L811="",0,'Demand Input VP'!L811)</f>
        <v/>
      </c>
      <c r="AM4443" s="23">
        <f>IF('Demand Input VP'!M811="",0,'Demand Input VP'!M811)</f>
        <v/>
      </c>
      <c r="AN4443" s="23">
        <f>IF('Demand Input VP'!N811="",0,'Demand Input VP'!N811)</f>
        <v/>
      </c>
      <c r="AO4443" s="23">
        <f>IF('Demand Input VP'!O811="",0,'Demand Input VP'!O811)</f>
        <v/>
      </c>
      <c r="AP4443" s="23">
        <f>IF('Demand Input VP'!P811="",0,'Demand Input VP'!P811)</f>
        <v/>
      </c>
      <c r="AQ4443" s="23">
        <f>IF('Demand Input VP'!Q811="",0,'Demand Input VP'!Q811)</f>
        <v/>
      </c>
      <c r="AR4443" s="23">
        <f>IF('Demand Input VP'!R811="",0,'Demand Input VP'!R811)</f>
        <v/>
      </c>
      <c r="AS4443" s="18" t="inlineStr">
        <is>
          <t>OK</t>
        </is>
      </c>
      <c r="AT4443" t="inlineStr"/>
    </row>
    <row r="4444">
      <c r="A4444" s="14" t="inlineStr">
        <is>
          <t>SHM00030</t>
        </is>
      </c>
      <c r="B4444" s="14" t="inlineStr">
        <is>
          <t>Shieldmixer Hero Pro Supergirl Classic</t>
        </is>
      </c>
      <c r="C4444" s="14" t="inlineStr">
        <is>
          <t>DRINKWARE I HOME</t>
        </is>
      </c>
      <c r="D4444" s="14" t="inlineStr">
        <is>
          <t>02 SILVER</t>
        </is>
      </c>
      <c r="E4444" s="22" t="inlineStr">
        <is>
          <t>VP regular</t>
        </is>
      </c>
      <c r="AF4444">
        <f>IF('Demand Input VP'!F812="",0,'Demand Input VP'!F812)</f>
        <v/>
      </c>
      <c r="AG4444">
        <f>IF('Demand Input VP'!G812="",0,'Demand Input VP'!G812)</f>
        <v/>
      </c>
      <c r="AH4444">
        <f>IF('Demand Input VP'!H812="",0,'Demand Input VP'!H812)</f>
        <v/>
      </c>
      <c r="AI4444">
        <f>IF('Demand Input VP'!I812="",0,'Demand Input VP'!I812)</f>
        <v/>
      </c>
      <c r="AJ4444">
        <f>IF('Demand Input VP'!J812="",0,'Demand Input VP'!J812)</f>
        <v/>
      </c>
      <c r="AK4444">
        <f>IF('Demand Input VP'!K812="",0,'Demand Input VP'!K812)</f>
        <v/>
      </c>
      <c r="AL4444">
        <f>IF('Demand Input VP'!L812="",0,'Demand Input VP'!L812)</f>
        <v/>
      </c>
      <c r="AM4444">
        <f>IF('Demand Input VP'!M812="",0,'Demand Input VP'!M812)</f>
        <v/>
      </c>
      <c r="AN4444">
        <f>IF('Demand Input VP'!N812="",0,'Demand Input VP'!N812)</f>
        <v/>
      </c>
      <c r="AO4444">
        <f>IF('Demand Input VP'!O812="",0,'Demand Input VP'!O812)</f>
        <v/>
      </c>
      <c r="AP4444">
        <f>IF('Demand Input VP'!P812="",0,'Demand Input VP'!P812)</f>
        <v/>
      </c>
      <c r="AQ4444">
        <f>IF('Demand Input VP'!Q812="",0,'Demand Input VP'!Q812)</f>
        <v/>
      </c>
      <c r="AR4444">
        <f>IF('Demand Input VP'!R812="",0,'Demand Input VP'!R812)</f>
        <v/>
      </c>
      <c r="AS4444" s="18" t="inlineStr">
        <is>
          <t>OK</t>
        </is>
      </c>
      <c r="AT4444" t="inlineStr"/>
    </row>
    <row r="4445">
      <c r="A4445" s="14" t="inlineStr">
        <is>
          <t>SHM00030</t>
        </is>
      </c>
      <c r="B4445" s="14" t="inlineStr">
        <is>
          <t>Shieldmixer Hero Pro Supergirl Classic</t>
        </is>
      </c>
      <c r="C4445" s="14" t="inlineStr">
        <is>
          <t>DRINKWARE I HOME</t>
        </is>
      </c>
      <c r="D4445" s="14" t="inlineStr">
        <is>
          <t>02 SILVER</t>
        </is>
      </c>
      <c r="E4445" s="22" t="inlineStr">
        <is>
          <t>MP on-top</t>
        </is>
      </c>
      <c r="AF4445" s="23">
        <f>IF('Demand Input MP'!F811="",0,'Demand Input MP'!F811)</f>
        <v/>
      </c>
      <c r="AG4445" s="23">
        <f>IF('Demand Input MP'!G811="",0,'Demand Input MP'!G811)</f>
        <v/>
      </c>
      <c r="AH4445" s="23">
        <f>IF('Demand Input MP'!H811="",0,'Demand Input MP'!H811)</f>
        <v/>
      </c>
      <c r="AI4445" s="23">
        <f>IF('Demand Input MP'!I811="",0,'Demand Input MP'!I811)</f>
        <v/>
      </c>
      <c r="AJ4445" s="23">
        <f>IF('Demand Input MP'!J811="",0,'Demand Input MP'!J811)</f>
        <v/>
      </c>
      <c r="AK4445" s="23">
        <f>IF('Demand Input MP'!K811="",0,'Demand Input MP'!K811)</f>
        <v/>
      </c>
      <c r="AL4445" s="23">
        <f>IF('Demand Input MP'!L811="",0,'Demand Input MP'!L811)</f>
        <v/>
      </c>
      <c r="AM4445" s="23">
        <f>IF('Demand Input MP'!M811="",0,'Demand Input MP'!M811)</f>
        <v/>
      </c>
      <c r="AN4445" s="23">
        <f>IF('Demand Input MP'!N811="",0,'Demand Input MP'!N811)</f>
        <v/>
      </c>
      <c r="AO4445" s="23">
        <f>IF('Demand Input MP'!O811="",0,'Demand Input MP'!O811)</f>
        <v/>
      </c>
      <c r="AP4445" s="23">
        <f>IF('Demand Input MP'!P811="",0,'Demand Input MP'!P811)</f>
        <v/>
      </c>
      <c r="AQ4445" s="23">
        <f>IF('Demand Input MP'!Q811="",0,'Demand Input MP'!Q811)</f>
        <v/>
      </c>
      <c r="AR4445" s="23">
        <f>IF('Demand Input MP'!R811="",0,'Demand Input MP'!R811)</f>
        <v/>
      </c>
      <c r="AS4445" s="18" t="inlineStr">
        <is>
          <t>OK</t>
        </is>
      </c>
      <c r="AT4445" t="inlineStr"/>
    </row>
    <row r="4446">
      <c r="A4446" s="14" t="inlineStr">
        <is>
          <t>SHM00030</t>
        </is>
      </c>
      <c r="B4446" s="14" t="inlineStr">
        <is>
          <t>Shieldmixer Hero Pro Supergirl Classic</t>
        </is>
      </c>
      <c r="C4446" s="14" t="inlineStr">
        <is>
          <t>DRINKWARE I HOME</t>
        </is>
      </c>
      <c r="D4446" s="14" t="inlineStr">
        <is>
          <t>02 SILVER</t>
        </is>
      </c>
      <c r="E4446" s="22" t="inlineStr">
        <is>
          <t>MP regular</t>
        </is>
      </c>
      <c r="AF4446">
        <f>IF('Demand Input MP'!F812="",0,'Demand Input MP'!F812)</f>
        <v/>
      </c>
      <c r="AG4446">
        <f>IF('Demand Input MP'!G812="",0,'Demand Input MP'!G812)</f>
        <v/>
      </c>
      <c r="AH4446">
        <f>IF('Demand Input MP'!H812="",0,'Demand Input MP'!H812)</f>
        <v/>
      </c>
      <c r="AI4446">
        <f>IF('Demand Input MP'!I812="",0,'Demand Input MP'!I812)</f>
        <v/>
      </c>
      <c r="AJ4446">
        <f>IF('Demand Input MP'!J812="",0,'Demand Input MP'!J812)</f>
        <v/>
      </c>
      <c r="AK4446">
        <f>IF('Demand Input MP'!K812="",0,'Demand Input MP'!K812)</f>
        <v/>
      </c>
      <c r="AL4446">
        <f>IF('Demand Input MP'!L812="",0,'Demand Input MP'!L812)</f>
        <v/>
      </c>
      <c r="AM4446">
        <f>IF('Demand Input MP'!M812="",0,'Demand Input MP'!M812)</f>
        <v/>
      </c>
      <c r="AN4446">
        <f>IF('Demand Input MP'!N812="",0,'Demand Input MP'!N812)</f>
        <v/>
      </c>
      <c r="AO4446">
        <f>IF('Demand Input MP'!O812="",0,'Demand Input MP'!O812)</f>
        <v/>
      </c>
      <c r="AP4446">
        <f>IF('Demand Input MP'!P812="",0,'Demand Input MP'!P812)</f>
        <v/>
      </c>
      <c r="AQ4446">
        <f>IF('Demand Input MP'!Q812="",0,'Demand Input MP'!Q812)</f>
        <v/>
      </c>
      <c r="AR4446">
        <f>IF('Demand Input MP'!R812="",0,'Demand Input MP'!R812)</f>
        <v/>
      </c>
      <c r="AS4446" s="18" t="inlineStr">
        <is>
          <t>OK</t>
        </is>
      </c>
      <c r="AT4446" t="inlineStr"/>
    </row>
    <row r="4447">
      <c r="A4447" s="14" t="inlineStr">
        <is>
          <t>SHM00030</t>
        </is>
      </c>
      <c r="B4447" s="14" t="inlineStr">
        <is>
          <t>Shieldmixer Hero Pro Supergirl Classic</t>
        </is>
      </c>
      <c r="C4447" s="14" t="inlineStr">
        <is>
          <t>DRINKWARE I HOME</t>
        </is>
      </c>
      <c r="D4447" s="14" t="inlineStr">
        <is>
          <t>02 SILVER</t>
        </is>
      </c>
      <c r="E4447" s="15" t="inlineStr">
        <is>
          <t>On-top Total</t>
        </is>
      </c>
      <c r="AF4447" s="24">
        <f>SUM(AF4443:AF4446)</f>
        <v/>
      </c>
      <c r="AG4447" s="24">
        <f>SUM(AG4443:AG4446)</f>
        <v/>
      </c>
      <c r="AH4447" s="24">
        <f>SUM(AH4443:AH4446)</f>
        <v/>
      </c>
      <c r="AI4447" s="24">
        <f>SUM(AI4443:AI4446)</f>
        <v/>
      </c>
      <c r="AJ4447" s="24">
        <f>SUM(AJ4443:AJ4446)</f>
        <v/>
      </c>
      <c r="AK4447" s="24">
        <f>SUM(AK4443:AK4446)</f>
        <v/>
      </c>
      <c r="AL4447" s="24">
        <f>SUM(AL4443:AL4446)</f>
        <v/>
      </c>
      <c r="AM4447" s="24">
        <f>SUM(AM4443:AM4446)</f>
        <v/>
      </c>
      <c r="AN4447" s="24">
        <f>SUM(AN4443:AN4446)</f>
        <v/>
      </c>
      <c r="AO4447" s="24">
        <f>SUM(AO4443:AO4446)</f>
        <v/>
      </c>
      <c r="AP4447" s="24">
        <f>SUM(AP4443:AP4446)</f>
        <v/>
      </c>
      <c r="AQ4447" s="24">
        <f>SUM(AQ4443:AQ4446)</f>
        <v/>
      </c>
      <c r="AR4447" s="24">
        <f>SUM(AR4443:AR4446)</f>
        <v/>
      </c>
      <c r="AS4447" s="18" t="inlineStr">
        <is>
          <t>OK</t>
        </is>
      </c>
      <c r="AT4447" t="inlineStr"/>
    </row>
    <row r="4448">
      <c r="A4448" s="25" t="inlineStr">
        <is>
          <t>SHM00030</t>
        </is>
      </c>
      <c r="B4448" s="25" t="inlineStr">
        <is>
          <t>Shieldmixer Hero Pro Supergirl Classic</t>
        </is>
      </c>
      <c r="C4448" s="25" t="inlineStr">
        <is>
          <t>DRINKWARE I HOME</t>
        </is>
      </c>
      <c r="D4448" s="25" t="inlineStr">
        <is>
          <t>02 SILVER</t>
        </is>
      </c>
      <c r="E4448" s="26" t="inlineStr">
        <is>
          <t>TOTAL DEMAND</t>
        </is>
      </c>
      <c r="F4448" s="27" t="n"/>
      <c r="G4448" s="27" t="n"/>
      <c r="H4448" s="27" t="n"/>
      <c r="I4448" s="27" t="n"/>
      <c r="J4448" s="27" t="n"/>
      <c r="K4448" s="27" t="n"/>
      <c r="L4448" s="27" t="n"/>
      <c r="M4448" s="27" t="n"/>
      <c r="N4448" s="27" t="n"/>
      <c r="O4448" s="27" t="n"/>
      <c r="P4448" s="27" t="n"/>
      <c r="Q4448" s="27" t="n"/>
      <c r="R4448" s="27" t="n"/>
      <c r="S4448" s="27" t="n"/>
      <c r="T4448" s="27" t="n"/>
      <c r="U4448" s="27" t="n"/>
      <c r="V4448" s="27" t="n"/>
      <c r="W4448" s="27" t="n"/>
      <c r="X4448" s="27" t="n"/>
      <c r="Y4448" s="27" t="n"/>
      <c r="Z4448" s="27" t="n"/>
      <c r="AA4448" s="27" t="n"/>
      <c r="AB4448" s="27" t="n"/>
      <c r="AC4448" s="27" t="n"/>
      <c r="AD4448" s="27" t="n"/>
      <c r="AE4448" s="27" t="n"/>
      <c r="AF4448" s="28">
        <f>AF4442+AF4447</f>
        <v/>
      </c>
      <c r="AG4448" s="28">
        <f>AG4442+AG4447</f>
        <v/>
      </c>
      <c r="AH4448" s="28">
        <f>AH4442+AH4447</f>
        <v/>
      </c>
      <c r="AI4448" s="28">
        <f>AI4442+AI4447</f>
        <v/>
      </c>
      <c r="AJ4448" s="28">
        <f>AJ4442+AJ4447</f>
        <v/>
      </c>
      <c r="AK4448" s="28">
        <f>AK4442+AK4447</f>
        <v/>
      </c>
      <c r="AL4448" s="28">
        <f>AL4442+AL4447</f>
        <v/>
      </c>
      <c r="AM4448" s="28">
        <f>AM4442+AM4447</f>
        <v/>
      </c>
      <c r="AN4448" s="28">
        <f>AN4442+AN4447</f>
        <v/>
      </c>
      <c r="AO4448" s="28">
        <f>AO4442+AO4447</f>
        <v/>
      </c>
      <c r="AP4448" s="28">
        <f>AP4442+AP4447</f>
        <v/>
      </c>
      <c r="AQ4448" s="28">
        <f>AQ4442+AQ4447</f>
        <v/>
      </c>
      <c r="AR4448" s="28">
        <f>AR4442+AR4447</f>
        <v/>
      </c>
      <c r="AS4448" s="18" t="inlineStr">
        <is>
          <t>OK</t>
        </is>
      </c>
      <c r="AT4448" t="inlineStr"/>
    </row>
    <row r="4449">
      <c r="A4449" s="14" t="inlineStr">
        <is>
          <t>SHM00030</t>
        </is>
      </c>
      <c r="B4449" s="14" t="inlineStr">
        <is>
          <t>Shieldmixer Hero Pro Supergirl Classic</t>
        </is>
      </c>
      <c r="C4449" s="14" t="inlineStr">
        <is>
          <t>DRINKWARE I HOME</t>
        </is>
      </c>
      <c r="D4449" s="14" t="inlineStr">
        <is>
          <t>02 SILVER</t>
        </is>
      </c>
      <c r="E4449" s="15" t="inlineStr"/>
      <c r="AS4449" s="18" t="inlineStr">
        <is>
          <t>OK</t>
        </is>
      </c>
      <c r="AT4449" t="inlineStr"/>
    </row>
    <row r="4450">
      <c r="A4450" s="7" t="inlineStr">
        <is>
          <t>SHM00031</t>
        </is>
      </c>
      <c r="B4450" s="8" t="inlineStr">
        <is>
          <t>Shieldmixer Hero Pro Go Hard or Go Home</t>
        </is>
      </c>
      <c r="C4450" s="9" t="inlineStr">
        <is>
          <t>DRINKWARE I HOME</t>
        </is>
      </c>
      <c r="D4450" s="9" t="inlineStr">
        <is>
          <t>03 BRONZE</t>
        </is>
      </c>
      <c r="E4450" s="10" t="inlineStr"/>
      <c r="F4450" s="11" t="n"/>
      <c r="G4450" s="11" t="n"/>
      <c r="H4450" s="11" t="n"/>
      <c r="I4450" s="11" t="n"/>
      <c r="J4450" s="11" t="n"/>
      <c r="K4450" s="11" t="n"/>
      <c r="L4450" s="11" t="n"/>
      <c r="M4450" s="11" t="n"/>
      <c r="N4450" s="11" t="n"/>
      <c r="O4450" s="11" t="n"/>
      <c r="P4450" s="11" t="n"/>
      <c r="Q4450" s="11" t="n"/>
      <c r="R4450" s="11" t="n"/>
      <c r="S4450" s="11" t="n"/>
      <c r="T4450" s="11" t="n"/>
      <c r="U4450" s="11" t="n"/>
      <c r="V4450" s="11" t="n"/>
      <c r="W4450" s="11" t="n"/>
      <c r="X4450" s="11" t="n"/>
      <c r="Y4450" s="11" t="n"/>
      <c r="Z4450" s="11" t="n"/>
      <c r="AA4450" s="11" t="n"/>
      <c r="AB4450" s="11" t="n"/>
      <c r="AC4450" s="11" t="n"/>
      <c r="AD4450" s="11" t="n"/>
      <c r="AE4450" s="11" t="n"/>
      <c r="AF4450" s="11" t="n"/>
      <c r="AG4450" s="11" t="n"/>
      <c r="AH4450" s="11" t="n"/>
      <c r="AI4450" s="11" t="n"/>
      <c r="AJ4450" s="11" t="n"/>
      <c r="AK4450" s="11" t="n"/>
      <c r="AL4450" s="11" t="n"/>
      <c r="AM4450" s="11" t="n"/>
      <c r="AN4450" s="11" t="n"/>
      <c r="AO4450" s="11" t="n"/>
      <c r="AP4450" s="11" t="n"/>
      <c r="AQ4450" s="11" t="n"/>
      <c r="AR4450" s="11" t="n"/>
      <c r="AS4450" s="12" t="inlineStr">
        <is>
          <t>OK</t>
        </is>
      </c>
      <c r="AT4450" s="13">
        <f>IF((IFERROR(VALUE('Demand Input MP'!F813),0)+IFERROR(VALUE('Demand Input MP'!G813),0)+IFERROR(VALUE('Demand Input MP'!H813),0)+IFERROR(VALUE('Demand Input MP'!I813),0)+IFERROR(VALUE('Demand Input MP'!J813),0)+IFERROR(VALUE('Demand Input MP'!K813),0)+IFERROR(VALUE('Demand Input MP'!L813),0)+IFERROR(VALUE('Demand Input MP'!M813),0)+IFERROR(VALUE('Demand Input MP'!N813),0)+IFERROR(VALUE('Demand Input MP'!O813),0)+IFERROR(VALUE('Demand Input MP'!P813),0)+IFERROR(VALUE('Demand Input MP'!Q813),0)+IFERROR(VALUE('Demand Input MP'!R813),0))&gt;0,"PROMO","")</f>
        <v/>
      </c>
    </row>
    <row r="4451">
      <c r="A4451" s="14" t="inlineStr">
        <is>
          <t>SHM00031</t>
        </is>
      </c>
      <c r="B4451" s="14" t="inlineStr">
        <is>
          <t>Shieldmixer Hero Pro Go Hard or Go Home</t>
        </is>
      </c>
      <c r="C4451" s="14" t="inlineStr">
        <is>
          <t>DRINKWARE I HOME</t>
        </is>
      </c>
      <c r="D4451" s="14" t="inlineStr">
        <is>
          <t>03 BRONZE</t>
        </is>
      </c>
      <c r="E4451" s="15" t="inlineStr">
        <is>
          <t>Baseline FC</t>
        </is>
      </c>
      <c r="F4451" s="16" t="n">
        <v>8</v>
      </c>
      <c r="G4451" s="16" t="n">
        <v>4</v>
      </c>
      <c r="H4451" s="16" t="n">
        <v>7</v>
      </c>
      <c r="I4451" s="16" t="n">
        <v>11</v>
      </c>
      <c r="J4451" s="16" t="n">
        <v>8</v>
      </c>
      <c r="K4451" s="16" t="n">
        <v>20</v>
      </c>
      <c r="L4451" s="16" t="n">
        <v>19</v>
      </c>
      <c r="M4451" s="16" t="n">
        <v>2</v>
      </c>
      <c r="N4451" s="16" t="n">
        <v>1</v>
      </c>
      <c r="O4451" s="16" t="n">
        <v>9</v>
      </c>
      <c r="P4451" s="16" t="n">
        <v>8</v>
      </c>
      <c r="Q4451" s="16" t="n">
        <v>10</v>
      </c>
      <c r="R4451" s="16" t="n">
        <v>8</v>
      </c>
      <c r="S4451" s="16" t="n">
        <v>16</v>
      </c>
      <c r="T4451" s="16" t="n">
        <v>2</v>
      </c>
      <c r="U4451" s="16" t="n">
        <v>3</v>
      </c>
      <c r="V4451" s="16" t="n">
        <v>7</v>
      </c>
      <c r="W4451" s="16" t="n">
        <v>6</v>
      </c>
      <c r="X4451" s="16" t="n">
        <v>5</v>
      </c>
      <c r="Y4451" s="16" t="n">
        <v>8</v>
      </c>
      <c r="Z4451" s="16" t="n">
        <v>7</v>
      </c>
      <c r="AA4451" s="16" t="n">
        <v>4</v>
      </c>
      <c r="AB4451" s="16" t="n">
        <v>1</v>
      </c>
      <c r="AC4451" s="16" t="n">
        <v>3</v>
      </c>
      <c r="AD4451" s="16" t="n">
        <v>4</v>
      </c>
      <c r="AE4451" s="16" t="n">
        <v>0</v>
      </c>
      <c r="AF4451" s="17" t="n">
        <v>2</v>
      </c>
      <c r="AG4451" s="17" t="n">
        <v>3</v>
      </c>
      <c r="AH4451" s="17" t="n">
        <v>2</v>
      </c>
      <c r="AI4451" s="17" t="n">
        <v>2</v>
      </c>
      <c r="AJ4451" s="17" t="n">
        <v>2</v>
      </c>
      <c r="AK4451" s="17" t="n">
        <v>2</v>
      </c>
      <c r="AL4451" s="17" t="n">
        <v>2</v>
      </c>
      <c r="AM4451" s="17" t="n">
        <v>2</v>
      </c>
      <c r="AN4451" s="17" t="n">
        <v>2</v>
      </c>
      <c r="AO4451" s="17" t="n">
        <v>2</v>
      </c>
      <c r="AP4451" s="17" t="n">
        <v>2</v>
      </c>
      <c r="AQ4451" s="17" t="n">
        <v>2</v>
      </c>
      <c r="AR4451" s="17" t="n">
        <v>2</v>
      </c>
      <c r="AS4451" s="18" t="inlineStr">
        <is>
          <t>OK</t>
        </is>
      </c>
      <c r="AT4451" t="inlineStr"/>
    </row>
    <row r="4452">
      <c r="A4452" s="14" t="inlineStr">
        <is>
          <t>SHM00031</t>
        </is>
      </c>
      <c r="B4452" s="14" t="inlineStr">
        <is>
          <t>Shieldmixer Hero Pro Go Hard or Go Home</t>
        </is>
      </c>
      <c r="C4452" s="14" t="inlineStr">
        <is>
          <t>DRINKWARE I HOME</t>
        </is>
      </c>
      <c r="D4452" s="14" t="inlineStr">
        <is>
          <t>03 BRONZE</t>
        </is>
      </c>
      <c r="E4452" s="19" t="inlineStr">
        <is>
          <t>Planner Factor</t>
        </is>
      </c>
      <c r="AF4452" s="20" t="n">
        <v>1</v>
      </c>
      <c r="AG4452" s="20" t="n">
        <v>1</v>
      </c>
      <c r="AH4452" s="20" t="n">
        <v>1</v>
      </c>
      <c r="AI4452" s="20" t="n">
        <v>1</v>
      </c>
      <c r="AJ4452" s="20" t="n">
        <v>1</v>
      </c>
      <c r="AK4452" s="20" t="n">
        <v>1</v>
      </c>
      <c r="AL4452" s="20" t="n">
        <v>1</v>
      </c>
      <c r="AM4452" s="20" t="n">
        <v>1</v>
      </c>
      <c r="AN4452" s="20" t="n">
        <v>1</v>
      </c>
      <c r="AO4452" s="20" t="n">
        <v>1</v>
      </c>
      <c r="AP4452" s="20" t="n">
        <v>1</v>
      </c>
      <c r="AQ4452" s="20" t="n">
        <v>1</v>
      </c>
      <c r="AR4452" s="20" t="n">
        <v>1</v>
      </c>
      <c r="AS4452" s="18" t="inlineStr">
        <is>
          <t>OK</t>
        </is>
      </c>
      <c r="AT4452" t="inlineStr"/>
    </row>
    <row r="4453">
      <c r="A4453" s="14" t="inlineStr">
        <is>
          <t>SHM00031</t>
        </is>
      </c>
      <c r="B4453" s="14" t="inlineStr">
        <is>
          <t>Shieldmixer Hero Pro Go Hard or Go Home</t>
        </is>
      </c>
      <c r="C4453" s="14" t="inlineStr">
        <is>
          <t>DRINKWARE I HOME</t>
        </is>
      </c>
      <c r="D4453" s="14" t="inlineStr">
        <is>
          <t>03 BRONZE</t>
        </is>
      </c>
      <c r="E4453" s="15" t="inlineStr">
        <is>
          <t>Adjusted FC</t>
        </is>
      </c>
      <c r="AF4453" s="21">
        <f>ROUND(AF4451*AF4452,0)</f>
        <v/>
      </c>
      <c r="AG4453" s="21">
        <f>ROUND(AG4451*AG4452,0)</f>
        <v/>
      </c>
      <c r="AH4453" s="21">
        <f>ROUND(AH4451*AH4452,0)</f>
        <v/>
      </c>
      <c r="AI4453" s="21">
        <f>ROUND(AI4451*AI4452,0)</f>
        <v/>
      </c>
      <c r="AJ4453" s="21">
        <f>ROUND(AJ4451*AJ4452,0)</f>
        <v/>
      </c>
      <c r="AK4453" s="21">
        <f>ROUND(AK4451*AK4452,0)</f>
        <v/>
      </c>
      <c r="AL4453" s="21">
        <f>ROUND(AL4451*AL4452,0)</f>
        <v/>
      </c>
      <c r="AM4453" s="21">
        <f>ROUND(AM4451*AM4452,0)</f>
        <v/>
      </c>
      <c r="AN4453" s="21">
        <f>ROUND(AN4451*AN4452,0)</f>
        <v/>
      </c>
      <c r="AO4453" s="21">
        <f>ROUND(AO4451*AO4452,0)</f>
        <v/>
      </c>
      <c r="AP4453" s="21">
        <f>ROUND(AP4451*AP4452,0)</f>
        <v/>
      </c>
      <c r="AQ4453" s="21">
        <f>ROUND(AQ4451*AQ4452,0)</f>
        <v/>
      </c>
      <c r="AR4453" s="21">
        <f>ROUND(AR4451*AR4452,0)</f>
        <v/>
      </c>
      <c r="AS4453" s="18" t="inlineStr">
        <is>
          <t>OK</t>
        </is>
      </c>
      <c r="AT4453" t="inlineStr"/>
    </row>
    <row r="4454">
      <c r="A4454" s="14" t="inlineStr">
        <is>
          <t>SHM00031</t>
        </is>
      </c>
      <c r="B4454" s="14" t="inlineStr">
        <is>
          <t>Shieldmixer Hero Pro Go Hard or Go Home</t>
        </is>
      </c>
      <c r="C4454" s="14" t="inlineStr">
        <is>
          <t>DRINKWARE I HOME</t>
        </is>
      </c>
      <c r="D4454" s="14" t="inlineStr">
        <is>
          <t>03 BRONZE</t>
        </is>
      </c>
      <c r="E4454" s="22" t="inlineStr">
        <is>
          <t>VP on-top</t>
        </is>
      </c>
      <c r="AF4454" s="23">
        <f>IF('Demand Input VP'!F813="",0,'Demand Input VP'!F813)</f>
        <v/>
      </c>
      <c r="AG4454" s="23">
        <f>IF('Demand Input VP'!G813="",0,'Demand Input VP'!G813)</f>
        <v/>
      </c>
      <c r="AH4454" s="23">
        <f>IF('Demand Input VP'!H813="",0,'Demand Input VP'!H813)</f>
        <v/>
      </c>
      <c r="AI4454" s="23">
        <f>IF('Demand Input VP'!I813="",0,'Demand Input VP'!I813)</f>
        <v/>
      </c>
      <c r="AJ4454" s="23">
        <f>IF('Demand Input VP'!J813="",0,'Demand Input VP'!J813)</f>
        <v/>
      </c>
      <c r="AK4454" s="23">
        <f>IF('Demand Input VP'!K813="",0,'Demand Input VP'!K813)</f>
        <v/>
      </c>
      <c r="AL4454" s="23">
        <f>IF('Demand Input VP'!L813="",0,'Demand Input VP'!L813)</f>
        <v/>
      </c>
      <c r="AM4454" s="23">
        <f>IF('Demand Input VP'!M813="",0,'Demand Input VP'!M813)</f>
        <v/>
      </c>
      <c r="AN4454" s="23">
        <f>IF('Demand Input VP'!N813="",0,'Demand Input VP'!N813)</f>
        <v/>
      </c>
      <c r="AO4454" s="23">
        <f>IF('Demand Input VP'!O813="",0,'Demand Input VP'!O813)</f>
        <v/>
      </c>
      <c r="AP4454" s="23">
        <f>IF('Demand Input VP'!P813="",0,'Demand Input VP'!P813)</f>
        <v/>
      </c>
      <c r="AQ4454" s="23">
        <f>IF('Demand Input VP'!Q813="",0,'Demand Input VP'!Q813)</f>
        <v/>
      </c>
      <c r="AR4454" s="23">
        <f>IF('Demand Input VP'!R813="",0,'Demand Input VP'!R813)</f>
        <v/>
      </c>
      <c r="AS4454" s="18" t="inlineStr">
        <is>
          <t>OK</t>
        </is>
      </c>
      <c r="AT4454" t="inlineStr"/>
    </row>
    <row r="4455">
      <c r="A4455" s="14" t="inlineStr">
        <is>
          <t>SHM00031</t>
        </is>
      </c>
      <c r="B4455" s="14" t="inlineStr">
        <is>
          <t>Shieldmixer Hero Pro Go Hard or Go Home</t>
        </is>
      </c>
      <c r="C4455" s="14" t="inlineStr">
        <is>
          <t>DRINKWARE I HOME</t>
        </is>
      </c>
      <c r="D4455" s="14" t="inlineStr">
        <is>
          <t>03 BRONZE</t>
        </is>
      </c>
      <c r="E4455" s="22" t="inlineStr">
        <is>
          <t>VP regular</t>
        </is>
      </c>
      <c r="AF4455">
        <f>IF('Demand Input VP'!F814="",0,'Demand Input VP'!F814)</f>
        <v/>
      </c>
      <c r="AG4455">
        <f>IF('Demand Input VP'!G814="",0,'Demand Input VP'!G814)</f>
        <v/>
      </c>
      <c r="AH4455">
        <f>IF('Demand Input VP'!H814="",0,'Demand Input VP'!H814)</f>
        <v/>
      </c>
      <c r="AI4455">
        <f>IF('Demand Input VP'!I814="",0,'Demand Input VP'!I814)</f>
        <v/>
      </c>
      <c r="AJ4455">
        <f>IF('Demand Input VP'!J814="",0,'Demand Input VP'!J814)</f>
        <v/>
      </c>
      <c r="AK4455">
        <f>IF('Demand Input VP'!K814="",0,'Demand Input VP'!K814)</f>
        <v/>
      </c>
      <c r="AL4455">
        <f>IF('Demand Input VP'!L814="",0,'Demand Input VP'!L814)</f>
        <v/>
      </c>
      <c r="AM4455">
        <f>IF('Demand Input VP'!M814="",0,'Demand Input VP'!M814)</f>
        <v/>
      </c>
      <c r="AN4455">
        <f>IF('Demand Input VP'!N814="",0,'Demand Input VP'!N814)</f>
        <v/>
      </c>
      <c r="AO4455">
        <f>IF('Demand Input VP'!O814="",0,'Demand Input VP'!O814)</f>
        <v/>
      </c>
      <c r="AP4455">
        <f>IF('Demand Input VP'!P814="",0,'Demand Input VP'!P814)</f>
        <v/>
      </c>
      <c r="AQ4455">
        <f>IF('Demand Input VP'!Q814="",0,'Demand Input VP'!Q814)</f>
        <v/>
      </c>
      <c r="AR4455">
        <f>IF('Demand Input VP'!R814="",0,'Demand Input VP'!R814)</f>
        <v/>
      </c>
      <c r="AS4455" s="18" t="inlineStr">
        <is>
          <t>OK</t>
        </is>
      </c>
      <c r="AT4455" t="inlineStr"/>
    </row>
    <row r="4456">
      <c r="A4456" s="14" t="inlineStr">
        <is>
          <t>SHM00031</t>
        </is>
      </c>
      <c r="B4456" s="14" t="inlineStr">
        <is>
          <t>Shieldmixer Hero Pro Go Hard or Go Home</t>
        </is>
      </c>
      <c r="C4456" s="14" t="inlineStr">
        <is>
          <t>DRINKWARE I HOME</t>
        </is>
      </c>
      <c r="D4456" s="14" t="inlineStr">
        <is>
          <t>03 BRONZE</t>
        </is>
      </c>
      <c r="E4456" s="22" t="inlineStr">
        <is>
          <t>MP on-top</t>
        </is>
      </c>
      <c r="AF4456" s="23">
        <f>IF('Demand Input MP'!F813="",0,'Demand Input MP'!F813)</f>
        <v/>
      </c>
      <c r="AG4456" s="23">
        <f>IF('Demand Input MP'!G813="",0,'Demand Input MP'!G813)</f>
        <v/>
      </c>
      <c r="AH4456" s="23">
        <f>IF('Demand Input MP'!H813="",0,'Demand Input MP'!H813)</f>
        <v/>
      </c>
      <c r="AI4456" s="23">
        <f>IF('Demand Input MP'!I813="",0,'Demand Input MP'!I813)</f>
        <v/>
      </c>
      <c r="AJ4456" s="23">
        <f>IF('Demand Input MP'!J813="",0,'Demand Input MP'!J813)</f>
        <v/>
      </c>
      <c r="AK4456" s="23">
        <f>IF('Demand Input MP'!K813="",0,'Demand Input MP'!K813)</f>
        <v/>
      </c>
      <c r="AL4456" s="23">
        <f>IF('Demand Input MP'!L813="",0,'Demand Input MP'!L813)</f>
        <v/>
      </c>
      <c r="AM4456" s="23">
        <f>IF('Demand Input MP'!M813="",0,'Demand Input MP'!M813)</f>
        <v/>
      </c>
      <c r="AN4456" s="23">
        <f>IF('Demand Input MP'!N813="",0,'Demand Input MP'!N813)</f>
        <v/>
      </c>
      <c r="AO4456" s="23">
        <f>IF('Demand Input MP'!O813="",0,'Demand Input MP'!O813)</f>
        <v/>
      </c>
      <c r="AP4456" s="23">
        <f>IF('Demand Input MP'!P813="",0,'Demand Input MP'!P813)</f>
        <v/>
      </c>
      <c r="AQ4456" s="23">
        <f>IF('Demand Input MP'!Q813="",0,'Demand Input MP'!Q813)</f>
        <v/>
      </c>
      <c r="AR4456" s="23">
        <f>IF('Demand Input MP'!R813="",0,'Demand Input MP'!R813)</f>
        <v/>
      </c>
      <c r="AS4456" s="18" t="inlineStr">
        <is>
          <t>OK</t>
        </is>
      </c>
      <c r="AT4456" t="inlineStr"/>
    </row>
    <row r="4457">
      <c r="A4457" s="14" t="inlineStr">
        <is>
          <t>SHM00031</t>
        </is>
      </c>
      <c r="B4457" s="14" t="inlineStr">
        <is>
          <t>Shieldmixer Hero Pro Go Hard or Go Home</t>
        </is>
      </c>
      <c r="C4457" s="14" t="inlineStr">
        <is>
          <t>DRINKWARE I HOME</t>
        </is>
      </c>
      <c r="D4457" s="14" t="inlineStr">
        <is>
          <t>03 BRONZE</t>
        </is>
      </c>
      <c r="E4457" s="22" t="inlineStr">
        <is>
          <t>MP regular</t>
        </is>
      </c>
      <c r="AF4457">
        <f>IF('Demand Input MP'!F814="",0,'Demand Input MP'!F814)</f>
        <v/>
      </c>
      <c r="AG4457">
        <f>IF('Demand Input MP'!G814="",0,'Demand Input MP'!G814)</f>
        <v/>
      </c>
      <c r="AH4457">
        <f>IF('Demand Input MP'!H814="",0,'Demand Input MP'!H814)</f>
        <v/>
      </c>
      <c r="AI4457">
        <f>IF('Demand Input MP'!I814="",0,'Demand Input MP'!I814)</f>
        <v/>
      </c>
      <c r="AJ4457">
        <f>IF('Demand Input MP'!J814="",0,'Demand Input MP'!J814)</f>
        <v/>
      </c>
      <c r="AK4457">
        <f>IF('Demand Input MP'!K814="",0,'Demand Input MP'!K814)</f>
        <v/>
      </c>
      <c r="AL4457">
        <f>IF('Demand Input MP'!L814="",0,'Demand Input MP'!L814)</f>
        <v/>
      </c>
      <c r="AM4457">
        <f>IF('Demand Input MP'!M814="",0,'Demand Input MP'!M814)</f>
        <v/>
      </c>
      <c r="AN4457">
        <f>IF('Demand Input MP'!N814="",0,'Demand Input MP'!N814)</f>
        <v/>
      </c>
      <c r="AO4457">
        <f>IF('Demand Input MP'!O814="",0,'Demand Input MP'!O814)</f>
        <v/>
      </c>
      <c r="AP4457">
        <f>IF('Demand Input MP'!P814="",0,'Demand Input MP'!P814)</f>
        <v/>
      </c>
      <c r="AQ4457">
        <f>IF('Demand Input MP'!Q814="",0,'Demand Input MP'!Q814)</f>
        <v/>
      </c>
      <c r="AR4457">
        <f>IF('Demand Input MP'!R814="",0,'Demand Input MP'!R814)</f>
        <v/>
      </c>
      <c r="AS4457" s="18" t="inlineStr">
        <is>
          <t>OK</t>
        </is>
      </c>
      <c r="AT4457" t="inlineStr"/>
    </row>
    <row r="4458">
      <c r="A4458" s="14" t="inlineStr">
        <is>
          <t>SHM00031</t>
        </is>
      </c>
      <c r="B4458" s="14" t="inlineStr">
        <is>
          <t>Shieldmixer Hero Pro Go Hard or Go Home</t>
        </is>
      </c>
      <c r="C4458" s="14" t="inlineStr">
        <is>
          <t>DRINKWARE I HOME</t>
        </is>
      </c>
      <c r="D4458" s="14" t="inlineStr">
        <is>
          <t>03 BRONZE</t>
        </is>
      </c>
      <c r="E4458" s="15" t="inlineStr">
        <is>
          <t>On-top Total</t>
        </is>
      </c>
      <c r="AF4458" s="24">
        <f>SUM(AF4454:AF4457)</f>
        <v/>
      </c>
      <c r="AG4458" s="24">
        <f>SUM(AG4454:AG4457)</f>
        <v/>
      </c>
      <c r="AH4458" s="24">
        <f>SUM(AH4454:AH4457)</f>
        <v/>
      </c>
      <c r="AI4458" s="24">
        <f>SUM(AI4454:AI4457)</f>
        <v/>
      </c>
      <c r="AJ4458" s="24">
        <f>SUM(AJ4454:AJ4457)</f>
        <v/>
      </c>
      <c r="AK4458" s="24">
        <f>SUM(AK4454:AK4457)</f>
        <v/>
      </c>
      <c r="AL4458" s="24">
        <f>SUM(AL4454:AL4457)</f>
        <v/>
      </c>
      <c r="AM4458" s="24">
        <f>SUM(AM4454:AM4457)</f>
        <v/>
      </c>
      <c r="AN4458" s="24">
        <f>SUM(AN4454:AN4457)</f>
        <v/>
      </c>
      <c r="AO4458" s="24">
        <f>SUM(AO4454:AO4457)</f>
        <v/>
      </c>
      <c r="AP4458" s="24">
        <f>SUM(AP4454:AP4457)</f>
        <v/>
      </c>
      <c r="AQ4458" s="24">
        <f>SUM(AQ4454:AQ4457)</f>
        <v/>
      </c>
      <c r="AR4458" s="24">
        <f>SUM(AR4454:AR4457)</f>
        <v/>
      </c>
      <c r="AS4458" s="18" t="inlineStr">
        <is>
          <t>OK</t>
        </is>
      </c>
      <c r="AT4458" t="inlineStr"/>
    </row>
    <row r="4459">
      <c r="A4459" s="25" t="inlineStr">
        <is>
          <t>SHM00031</t>
        </is>
      </c>
      <c r="B4459" s="25" t="inlineStr">
        <is>
          <t>Shieldmixer Hero Pro Go Hard or Go Home</t>
        </is>
      </c>
      <c r="C4459" s="25" t="inlineStr">
        <is>
          <t>DRINKWARE I HOME</t>
        </is>
      </c>
      <c r="D4459" s="25" t="inlineStr">
        <is>
          <t>03 BRONZE</t>
        </is>
      </c>
      <c r="E4459" s="26" t="inlineStr">
        <is>
          <t>TOTAL DEMAND</t>
        </is>
      </c>
      <c r="F4459" s="27" t="n"/>
      <c r="G4459" s="27" t="n"/>
      <c r="H4459" s="27" t="n"/>
      <c r="I4459" s="27" t="n"/>
      <c r="J4459" s="27" t="n"/>
      <c r="K4459" s="27" t="n"/>
      <c r="L4459" s="27" t="n"/>
      <c r="M4459" s="27" t="n"/>
      <c r="N4459" s="27" t="n"/>
      <c r="O4459" s="27" t="n"/>
      <c r="P4459" s="27" t="n"/>
      <c r="Q4459" s="27" t="n"/>
      <c r="R4459" s="27" t="n"/>
      <c r="S4459" s="27" t="n"/>
      <c r="T4459" s="27" t="n"/>
      <c r="U4459" s="27" t="n"/>
      <c r="V4459" s="27" t="n"/>
      <c r="W4459" s="27" t="n"/>
      <c r="X4459" s="27" t="n"/>
      <c r="Y4459" s="27" t="n"/>
      <c r="Z4459" s="27" t="n"/>
      <c r="AA4459" s="27" t="n"/>
      <c r="AB4459" s="27" t="n"/>
      <c r="AC4459" s="27" t="n"/>
      <c r="AD4459" s="27" t="n"/>
      <c r="AE4459" s="27" t="n"/>
      <c r="AF4459" s="28">
        <f>AF4453+AF4458</f>
        <v/>
      </c>
      <c r="AG4459" s="28">
        <f>AG4453+AG4458</f>
        <v/>
      </c>
      <c r="AH4459" s="28">
        <f>AH4453+AH4458</f>
        <v/>
      </c>
      <c r="AI4459" s="28">
        <f>AI4453+AI4458</f>
        <v/>
      </c>
      <c r="AJ4459" s="28">
        <f>AJ4453+AJ4458</f>
        <v/>
      </c>
      <c r="AK4459" s="28">
        <f>AK4453+AK4458</f>
        <v/>
      </c>
      <c r="AL4459" s="28">
        <f>AL4453+AL4458</f>
        <v/>
      </c>
      <c r="AM4459" s="28">
        <f>AM4453+AM4458</f>
        <v/>
      </c>
      <c r="AN4459" s="28">
        <f>AN4453+AN4458</f>
        <v/>
      </c>
      <c r="AO4459" s="28">
        <f>AO4453+AO4458</f>
        <v/>
      </c>
      <c r="AP4459" s="28">
        <f>AP4453+AP4458</f>
        <v/>
      </c>
      <c r="AQ4459" s="28">
        <f>AQ4453+AQ4458</f>
        <v/>
      </c>
      <c r="AR4459" s="28">
        <f>AR4453+AR4458</f>
        <v/>
      </c>
      <c r="AS4459" s="18" t="inlineStr">
        <is>
          <t>OK</t>
        </is>
      </c>
      <c r="AT4459" t="inlineStr"/>
    </row>
    <row r="4460">
      <c r="A4460" s="14" t="inlineStr">
        <is>
          <t>SHM00031</t>
        </is>
      </c>
      <c r="B4460" s="14" t="inlineStr">
        <is>
          <t>Shieldmixer Hero Pro Go Hard or Go Home</t>
        </is>
      </c>
      <c r="C4460" s="14" t="inlineStr">
        <is>
          <t>DRINKWARE I HOME</t>
        </is>
      </c>
      <c r="D4460" s="14" t="inlineStr">
        <is>
          <t>03 BRONZE</t>
        </is>
      </c>
      <c r="E4460" s="15" t="inlineStr"/>
      <c r="AS4460" s="18" t="inlineStr">
        <is>
          <t>OK</t>
        </is>
      </c>
      <c r="AT4460" t="inlineStr"/>
    </row>
    <row r="4461">
      <c r="A4461" s="7" t="inlineStr">
        <is>
          <t>SHM00034</t>
        </is>
      </c>
      <c r="B4461" s="8" t="inlineStr">
        <is>
          <t>Shieldmixer Hero Pro Johnny Bravo Pretty</t>
        </is>
      </c>
      <c r="C4461" s="9" t="inlineStr">
        <is>
          <t>DRINKWARE I HOME</t>
        </is>
      </c>
      <c r="D4461" s="9" t="inlineStr">
        <is>
          <t>03 BRONZE</t>
        </is>
      </c>
      <c r="E4461" s="10" t="inlineStr"/>
      <c r="F4461" s="11" t="n"/>
      <c r="G4461" s="11" t="n"/>
      <c r="H4461" s="11" t="n"/>
      <c r="I4461" s="11" t="n"/>
      <c r="J4461" s="11" t="n"/>
      <c r="K4461" s="11" t="n"/>
      <c r="L4461" s="11" t="n"/>
      <c r="M4461" s="11" t="n"/>
      <c r="N4461" s="11" t="n"/>
      <c r="O4461" s="11" t="n"/>
      <c r="P4461" s="11" t="n"/>
      <c r="Q4461" s="11" t="n"/>
      <c r="R4461" s="11" t="n"/>
      <c r="S4461" s="11" t="n"/>
      <c r="T4461" s="11" t="n"/>
      <c r="U4461" s="11" t="n"/>
      <c r="V4461" s="11" t="n"/>
      <c r="W4461" s="11" t="n"/>
      <c r="X4461" s="11" t="n"/>
      <c r="Y4461" s="11" t="n"/>
      <c r="Z4461" s="11" t="n"/>
      <c r="AA4461" s="11" t="n"/>
      <c r="AB4461" s="11" t="n"/>
      <c r="AC4461" s="11" t="n"/>
      <c r="AD4461" s="11" t="n"/>
      <c r="AE4461" s="11" t="n"/>
      <c r="AF4461" s="11" t="n"/>
      <c r="AG4461" s="11" t="n"/>
      <c r="AH4461" s="11" t="n"/>
      <c r="AI4461" s="11" t="n"/>
      <c r="AJ4461" s="11" t="n"/>
      <c r="AK4461" s="11" t="n"/>
      <c r="AL4461" s="11" t="n"/>
      <c r="AM4461" s="11" t="n"/>
      <c r="AN4461" s="11" t="n"/>
      <c r="AO4461" s="11" t="n"/>
      <c r="AP4461" s="11" t="n"/>
      <c r="AQ4461" s="11" t="n"/>
      <c r="AR4461" s="11" t="n"/>
      <c r="AS4461" s="12" t="inlineStr">
        <is>
          <t>OK</t>
        </is>
      </c>
      <c r="AT4461" s="13">
        <f>IF((IFERROR(VALUE('Demand Input MP'!F815),0)+IFERROR(VALUE('Demand Input MP'!G815),0)+IFERROR(VALUE('Demand Input MP'!H815),0)+IFERROR(VALUE('Demand Input MP'!I815),0)+IFERROR(VALUE('Demand Input MP'!J815),0)+IFERROR(VALUE('Demand Input MP'!K815),0)+IFERROR(VALUE('Demand Input MP'!L815),0)+IFERROR(VALUE('Demand Input MP'!M815),0)+IFERROR(VALUE('Demand Input MP'!N815),0)+IFERROR(VALUE('Demand Input MP'!O815),0)+IFERROR(VALUE('Demand Input MP'!P815),0)+IFERROR(VALUE('Demand Input MP'!Q815),0)+IFERROR(VALUE('Demand Input MP'!R815),0))&gt;0,"PROMO","")</f>
        <v/>
      </c>
    </row>
    <row r="4462">
      <c r="A4462" s="14" t="inlineStr">
        <is>
          <t>SHM00034</t>
        </is>
      </c>
      <c r="B4462" s="14" t="inlineStr">
        <is>
          <t>Shieldmixer Hero Pro Johnny Bravo Pretty</t>
        </is>
      </c>
      <c r="C4462" s="14" t="inlineStr">
        <is>
          <t>DRINKWARE I HOME</t>
        </is>
      </c>
      <c r="D4462" s="14" t="inlineStr">
        <is>
          <t>03 BRONZE</t>
        </is>
      </c>
      <c r="E4462" s="15" t="inlineStr">
        <is>
          <t>Baseline FC</t>
        </is>
      </c>
      <c r="F4462" s="16" t="n">
        <v>9</v>
      </c>
      <c r="G4462" s="16" t="n">
        <v>9</v>
      </c>
      <c r="H4462" s="16" t="n">
        <v>12</v>
      </c>
      <c r="I4462" s="16" t="n">
        <v>8</v>
      </c>
      <c r="J4462" s="16" t="n">
        <v>18</v>
      </c>
      <c r="K4462" s="16" t="n">
        <v>30</v>
      </c>
      <c r="L4462" s="16" t="n">
        <v>24</v>
      </c>
      <c r="M4462" s="16" t="n">
        <v>3</v>
      </c>
      <c r="N4462" s="16" t="n">
        <v>9</v>
      </c>
      <c r="O4462" s="16" t="n">
        <v>11</v>
      </c>
      <c r="P4462" s="16" t="n">
        <v>9</v>
      </c>
      <c r="Q4462" s="16" t="n">
        <v>5</v>
      </c>
      <c r="R4462" s="16" t="n">
        <v>9</v>
      </c>
      <c r="S4462" s="16" t="n">
        <v>13</v>
      </c>
      <c r="T4462" s="16" t="n">
        <v>16</v>
      </c>
      <c r="U4462" s="16" t="n">
        <v>14</v>
      </c>
      <c r="V4462" s="16" t="n">
        <v>11</v>
      </c>
      <c r="W4462" s="16" t="n">
        <v>10</v>
      </c>
      <c r="X4462" s="16" t="n">
        <v>8</v>
      </c>
      <c r="Y4462" s="16" t="n">
        <v>13</v>
      </c>
      <c r="Z4462" s="16" t="n">
        <v>13</v>
      </c>
      <c r="AA4462" s="16" t="n">
        <v>8</v>
      </c>
      <c r="AB4462" s="16" t="n">
        <v>12</v>
      </c>
      <c r="AC4462" s="16" t="n">
        <v>7</v>
      </c>
      <c r="AD4462" s="16" t="n">
        <v>6</v>
      </c>
      <c r="AE4462" s="16" t="n">
        <v>4</v>
      </c>
      <c r="AF4462" s="17" t="n">
        <v>8</v>
      </c>
      <c r="AG4462" s="17" t="n">
        <v>8</v>
      </c>
      <c r="AH4462" s="17" t="n">
        <v>8</v>
      </c>
      <c r="AI4462" s="17" t="n">
        <v>8</v>
      </c>
      <c r="AJ4462" s="17" t="n">
        <v>8</v>
      </c>
      <c r="AK4462" s="17" t="n">
        <v>8</v>
      </c>
      <c r="AL4462" s="17" t="n">
        <v>8</v>
      </c>
      <c r="AM4462" s="17" t="n">
        <v>8</v>
      </c>
      <c r="AN4462" s="17" t="n">
        <v>8</v>
      </c>
      <c r="AO4462" s="17" t="n">
        <v>8</v>
      </c>
      <c r="AP4462" s="17" t="n">
        <v>8</v>
      </c>
      <c r="AQ4462" s="17" t="n">
        <v>8</v>
      </c>
      <c r="AR4462" s="17" t="n">
        <v>8</v>
      </c>
      <c r="AS4462" s="18" t="inlineStr">
        <is>
          <t>OK</t>
        </is>
      </c>
      <c r="AT4462" t="inlineStr"/>
    </row>
    <row r="4463">
      <c r="A4463" s="14" t="inlineStr">
        <is>
          <t>SHM00034</t>
        </is>
      </c>
      <c r="B4463" s="14" t="inlineStr">
        <is>
          <t>Shieldmixer Hero Pro Johnny Bravo Pretty</t>
        </is>
      </c>
      <c r="C4463" s="14" t="inlineStr">
        <is>
          <t>DRINKWARE I HOME</t>
        </is>
      </c>
      <c r="D4463" s="14" t="inlineStr">
        <is>
          <t>03 BRONZE</t>
        </is>
      </c>
      <c r="E4463" s="19" t="inlineStr">
        <is>
          <t>Planner Factor</t>
        </is>
      </c>
      <c r="AF4463" s="20" t="n">
        <v>1</v>
      </c>
      <c r="AG4463" s="20" t="n">
        <v>1</v>
      </c>
      <c r="AH4463" s="20" t="n">
        <v>1</v>
      </c>
      <c r="AI4463" s="20" t="n">
        <v>1</v>
      </c>
      <c r="AJ4463" s="20" t="n">
        <v>1</v>
      </c>
      <c r="AK4463" s="20" t="n">
        <v>1</v>
      </c>
      <c r="AL4463" s="20" t="n">
        <v>1</v>
      </c>
      <c r="AM4463" s="20" t="n">
        <v>1</v>
      </c>
      <c r="AN4463" s="20" t="n">
        <v>1</v>
      </c>
      <c r="AO4463" s="20" t="n">
        <v>1</v>
      </c>
      <c r="AP4463" s="20" t="n">
        <v>1</v>
      </c>
      <c r="AQ4463" s="20" t="n">
        <v>1</v>
      </c>
      <c r="AR4463" s="20" t="n">
        <v>1</v>
      </c>
      <c r="AS4463" s="18" t="inlineStr">
        <is>
          <t>OK</t>
        </is>
      </c>
      <c r="AT4463" t="inlineStr"/>
    </row>
    <row r="4464">
      <c r="A4464" s="14" t="inlineStr">
        <is>
          <t>SHM00034</t>
        </is>
      </c>
      <c r="B4464" s="14" t="inlineStr">
        <is>
          <t>Shieldmixer Hero Pro Johnny Bravo Pretty</t>
        </is>
      </c>
      <c r="C4464" s="14" t="inlineStr">
        <is>
          <t>DRINKWARE I HOME</t>
        </is>
      </c>
      <c r="D4464" s="14" t="inlineStr">
        <is>
          <t>03 BRONZE</t>
        </is>
      </c>
      <c r="E4464" s="15" t="inlineStr">
        <is>
          <t>Adjusted FC</t>
        </is>
      </c>
      <c r="AF4464" s="21">
        <f>ROUND(AF4462*AF4463,0)</f>
        <v/>
      </c>
      <c r="AG4464" s="21">
        <f>ROUND(AG4462*AG4463,0)</f>
        <v/>
      </c>
      <c r="AH4464" s="21">
        <f>ROUND(AH4462*AH4463,0)</f>
        <v/>
      </c>
      <c r="AI4464" s="21">
        <f>ROUND(AI4462*AI4463,0)</f>
        <v/>
      </c>
      <c r="AJ4464" s="21">
        <f>ROUND(AJ4462*AJ4463,0)</f>
        <v/>
      </c>
      <c r="AK4464" s="21">
        <f>ROUND(AK4462*AK4463,0)</f>
        <v/>
      </c>
      <c r="AL4464" s="21">
        <f>ROUND(AL4462*AL4463,0)</f>
        <v/>
      </c>
      <c r="AM4464" s="21">
        <f>ROUND(AM4462*AM4463,0)</f>
        <v/>
      </c>
      <c r="AN4464" s="21">
        <f>ROUND(AN4462*AN4463,0)</f>
        <v/>
      </c>
      <c r="AO4464" s="21">
        <f>ROUND(AO4462*AO4463,0)</f>
        <v/>
      </c>
      <c r="AP4464" s="21">
        <f>ROUND(AP4462*AP4463,0)</f>
        <v/>
      </c>
      <c r="AQ4464" s="21">
        <f>ROUND(AQ4462*AQ4463,0)</f>
        <v/>
      </c>
      <c r="AR4464" s="21">
        <f>ROUND(AR4462*AR4463,0)</f>
        <v/>
      </c>
      <c r="AS4464" s="18" t="inlineStr">
        <is>
          <t>OK</t>
        </is>
      </c>
      <c r="AT4464" t="inlineStr"/>
    </row>
    <row r="4465">
      <c r="A4465" s="14" t="inlineStr">
        <is>
          <t>SHM00034</t>
        </is>
      </c>
      <c r="B4465" s="14" t="inlineStr">
        <is>
          <t>Shieldmixer Hero Pro Johnny Bravo Pretty</t>
        </is>
      </c>
      <c r="C4465" s="14" t="inlineStr">
        <is>
          <t>DRINKWARE I HOME</t>
        </is>
      </c>
      <c r="D4465" s="14" t="inlineStr">
        <is>
          <t>03 BRONZE</t>
        </is>
      </c>
      <c r="E4465" s="22" t="inlineStr">
        <is>
          <t>VP on-top</t>
        </is>
      </c>
      <c r="AF4465" s="23">
        <f>IF('Demand Input VP'!F815="",0,'Demand Input VP'!F815)</f>
        <v/>
      </c>
      <c r="AG4465" s="23">
        <f>IF('Demand Input VP'!G815="",0,'Demand Input VP'!G815)</f>
        <v/>
      </c>
      <c r="AH4465" s="23">
        <f>IF('Demand Input VP'!H815="",0,'Demand Input VP'!H815)</f>
        <v/>
      </c>
      <c r="AI4465" s="23">
        <f>IF('Demand Input VP'!I815="",0,'Demand Input VP'!I815)</f>
        <v/>
      </c>
      <c r="AJ4465" s="23">
        <f>IF('Demand Input VP'!J815="",0,'Demand Input VP'!J815)</f>
        <v/>
      </c>
      <c r="AK4465" s="23">
        <f>IF('Demand Input VP'!K815="",0,'Demand Input VP'!K815)</f>
        <v/>
      </c>
      <c r="AL4465" s="23">
        <f>IF('Demand Input VP'!L815="",0,'Demand Input VP'!L815)</f>
        <v/>
      </c>
      <c r="AM4465" s="23">
        <f>IF('Demand Input VP'!M815="",0,'Demand Input VP'!M815)</f>
        <v/>
      </c>
      <c r="AN4465" s="23">
        <f>IF('Demand Input VP'!N815="",0,'Demand Input VP'!N815)</f>
        <v/>
      </c>
      <c r="AO4465" s="23">
        <f>IF('Demand Input VP'!O815="",0,'Demand Input VP'!O815)</f>
        <v/>
      </c>
      <c r="AP4465" s="23">
        <f>IF('Demand Input VP'!P815="",0,'Demand Input VP'!P815)</f>
        <v/>
      </c>
      <c r="AQ4465" s="23">
        <f>IF('Demand Input VP'!Q815="",0,'Demand Input VP'!Q815)</f>
        <v/>
      </c>
      <c r="AR4465" s="23">
        <f>IF('Demand Input VP'!R815="",0,'Demand Input VP'!R815)</f>
        <v/>
      </c>
      <c r="AS4465" s="18" t="inlineStr">
        <is>
          <t>OK</t>
        </is>
      </c>
      <c r="AT4465" t="inlineStr"/>
    </row>
    <row r="4466">
      <c r="A4466" s="14" t="inlineStr">
        <is>
          <t>SHM00034</t>
        </is>
      </c>
      <c r="B4466" s="14" t="inlineStr">
        <is>
          <t>Shieldmixer Hero Pro Johnny Bravo Pretty</t>
        </is>
      </c>
      <c r="C4466" s="14" t="inlineStr">
        <is>
          <t>DRINKWARE I HOME</t>
        </is>
      </c>
      <c r="D4466" s="14" t="inlineStr">
        <is>
          <t>03 BRONZE</t>
        </is>
      </c>
      <c r="E4466" s="22" t="inlineStr">
        <is>
          <t>VP regular</t>
        </is>
      </c>
      <c r="AF4466">
        <f>IF('Demand Input VP'!F816="",0,'Demand Input VP'!F816)</f>
        <v/>
      </c>
      <c r="AG4466">
        <f>IF('Demand Input VP'!G816="",0,'Demand Input VP'!G816)</f>
        <v/>
      </c>
      <c r="AH4466">
        <f>IF('Demand Input VP'!H816="",0,'Demand Input VP'!H816)</f>
        <v/>
      </c>
      <c r="AI4466">
        <f>IF('Demand Input VP'!I816="",0,'Demand Input VP'!I816)</f>
        <v/>
      </c>
      <c r="AJ4466">
        <f>IF('Demand Input VP'!J816="",0,'Demand Input VP'!J816)</f>
        <v/>
      </c>
      <c r="AK4466">
        <f>IF('Demand Input VP'!K816="",0,'Demand Input VP'!K816)</f>
        <v/>
      </c>
      <c r="AL4466">
        <f>IF('Demand Input VP'!L816="",0,'Demand Input VP'!L816)</f>
        <v/>
      </c>
      <c r="AM4466">
        <f>IF('Demand Input VP'!M816="",0,'Demand Input VP'!M816)</f>
        <v/>
      </c>
      <c r="AN4466">
        <f>IF('Demand Input VP'!N816="",0,'Demand Input VP'!N816)</f>
        <v/>
      </c>
      <c r="AO4466">
        <f>IF('Demand Input VP'!O816="",0,'Demand Input VP'!O816)</f>
        <v/>
      </c>
      <c r="AP4466">
        <f>IF('Demand Input VP'!P816="",0,'Demand Input VP'!P816)</f>
        <v/>
      </c>
      <c r="AQ4466">
        <f>IF('Demand Input VP'!Q816="",0,'Demand Input VP'!Q816)</f>
        <v/>
      </c>
      <c r="AR4466">
        <f>IF('Demand Input VP'!R816="",0,'Demand Input VP'!R816)</f>
        <v/>
      </c>
      <c r="AS4466" s="18" t="inlineStr">
        <is>
          <t>OK</t>
        </is>
      </c>
      <c r="AT4466" t="inlineStr"/>
    </row>
    <row r="4467">
      <c r="A4467" s="14" t="inlineStr">
        <is>
          <t>SHM00034</t>
        </is>
      </c>
      <c r="B4467" s="14" t="inlineStr">
        <is>
          <t>Shieldmixer Hero Pro Johnny Bravo Pretty</t>
        </is>
      </c>
      <c r="C4467" s="14" t="inlineStr">
        <is>
          <t>DRINKWARE I HOME</t>
        </is>
      </c>
      <c r="D4467" s="14" t="inlineStr">
        <is>
          <t>03 BRONZE</t>
        </is>
      </c>
      <c r="E4467" s="22" t="inlineStr">
        <is>
          <t>MP on-top</t>
        </is>
      </c>
      <c r="AF4467" s="23">
        <f>IF('Demand Input MP'!F815="",0,'Demand Input MP'!F815)</f>
        <v/>
      </c>
      <c r="AG4467" s="23">
        <f>IF('Demand Input MP'!G815="",0,'Demand Input MP'!G815)</f>
        <v/>
      </c>
      <c r="AH4467" s="23">
        <f>IF('Demand Input MP'!H815="",0,'Demand Input MP'!H815)</f>
        <v/>
      </c>
      <c r="AI4467" s="23">
        <f>IF('Demand Input MP'!I815="",0,'Demand Input MP'!I815)</f>
        <v/>
      </c>
      <c r="AJ4467" s="23">
        <f>IF('Demand Input MP'!J815="",0,'Demand Input MP'!J815)</f>
        <v/>
      </c>
      <c r="AK4467" s="23">
        <f>IF('Demand Input MP'!K815="",0,'Demand Input MP'!K815)</f>
        <v/>
      </c>
      <c r="AL4467" s="23">
        <f>IF('Demand Input MP'!L815="",0,'Demand Input MP'!L815)</f>
        <v/>
      </c>
      <c r="AM4467" s="23">
        <f>IF('Demand Input MP'!M815="",0,'Demand Input MP'!M815)</f>
        <v/>
      </c>
      <c r="AN4467" s="23">
        <f>IF('Demand Input MP'!N815="",0,'Demand Input MP'!N815)</f>
        <v/>
      </c>
      <c r="AO4467" s="23">
        <f>IF('Demand Input MP'!O815="",0,'Demand Input MP'!O815)</f>
        <v/>
      </c>
      <c r="AP4467" s="23">
        <f>IF('Demand Input MP'!P815="",0,'Demand Input MP'!P815)</f>
        <v/>
      </c>
      <c r="AQ4467" s="23">
        <f>IF('Demand Input MP'!Q815="",0,'Demand Input MP'!Q815)</f>
        <v/>
      </c>
      <c r="AR4467" s="23">
        <f>IF('Demand Input MP'!R815="",0,'Demand Input MP'!R815)</f>
        <v/>
      </c>
      <c r="AS4467" s="18" t="inlineStr">
        <is>
          <t>OK</t>
        </is>
      </c>
      <c r="AT4467" t="inlineStr"/>
    </row>
    <row r="4468">
      <c r="A4468" s="14" t="inlineStr">
        <is>
          <t>SHM00034</t>
        </is>
      </c>
      <c r="B4468" s="14" t="inlineStr">
        <is>
          <t>Shieldmixer Hero Pro Johnny Bravo Pretty</t>
        </is>
      </c>
      <c r="C4468" s="14" t="inlineStr">
        <is>
          <t>DRINKWARE I HOME</t>
        </is>
      </c>
      <c r="D4468" s="14" t="inlineStr">
        <is>
          <t>03 BRONZE</t>
        </is>
      </c>
      <c r="E4468" s="22" t="inlineStr">
        <is>
          <t>MP regular</t>
        </is>
      </c>
      <c r="AF4468">
        <f>IF('Demand Input MP'!F816="",0,'Demand Input MP'!F816)</f>
        <v/>
      </c>
      <c r="AG4468">
        <f>IF('Demand Input MP'!G816="",0,'Demand Input MP'!G816)</f>
        <v/>
      </c>
      <c r="AH4468">
        <f>IF('Demand Input MP'!H816="",0,'Demand Input MP'!H816)</f>
        <v/>
      </c>
      <c r="AI4468">
        <f>IF('Demand Input MP'!I816="",0,'Demand Input MP'!I816)</f>
        <v/>
      </c>
      <c r="AJ4468">
        <f>IF('Demand Input MP'!J816="",0,'Demand Input MP'!J816)</f>
        <v/>
      </c>
      <c r="AK4468">
        <f>IF('Demand Input MP'!K816="",0,'Demand Input MP'!K816)</f>
        <v/>
      </c>
      <c r="AL4468">
        <f>IF('Demand Input MP'!L816="",0,'Demand Input MP'!L816)</f>
        <v/>
      </c>
      <c r="AM4468">
        <f>IF('Demand Input MP'!M816="",0,'Demand Input MP'!M816)</f>
        <v/>
      </c>
      <c r="AN4468">
        <f>IF('Demand Input MP'!N816="",0,'Demand Input MP'!N816)</f>
        <v/>
      </c>
      <c r="AO4468">
        <f>IF('Demand Input MP'!O816="",0,'Demand Input MP'!O816)</f>
        <v/>
      </c>
      <c r="AP4468">
        <f>IF('Demand Input MP'!P816="",0,'Demand Input MP'!P816)</f>
        <v/>
      </c>
      <c r="AQ4468">
        <f>IF('Demand Input MP'!Q816="",0,'Demand Input MP'!Q816)</f>
        <v/>
      </c>
      <c r="AR4468">
        <f>IF('Demand Input MP'!R816="",0,'Demand Input MP'!R816)</f>
        <v/>
      </c>
      <c r="AS4468" s="18" t="inlineStr">
        <is>
          <t>OK</t>
        </is>
      </c>
      <c r="AT4468" t="inlineStr"/>
    </row>
    <row r="4469">
      <c r="A4469" s="14" t="inlineStr">
        <is>
          <t>SHM00034</t>
        </is>
      </c>
      <c r="B4469" s="14" t="inlineStr">
        <is>
          <t>Shieldmixer Hero Pro Johnny Bravo Pretty</t>
        </is>
      </c>
      <c r="C4469" s="14" t="inlineStr">
        <is>
          <t>DRINKWARE I HOME</t>
        </is>
      </c>
      <c r="D4469" s="14" t="inlineStr">
        <is>
          <t>03 BRONZE</t>
        </is>
      </c>
      <c r="E4469" s="15" t="inlineStr">
        <is>
          <t>On-top Total</t>
        </is>
      </c>
      <c r="AF4469" s="24">
        <f>SUM(AF4465:AF4468)</f>
        <v/>
      </c>
      <c r="AG4469" s="24">
        <f>SUM(AG4465:AG4468)</f>
        <v/>
      </c>
      <c r="AH4469" s="24">
        <f>SUM(AH4465:AH4468)</f>
        <v/>
      </c>
      <c r="AI4469" s="24">
        <f>SUM(AI4465:AI4468)</f>
        <v/>
      </c>
      <c r="AJ4469" s="24">
        <f>SUM(AJ4465:AJ4468)</f>
        <v/>
      </c>
      <c r="AK4469" s="24">
        <f>SUM(AK4465:AK4468)</f>
        <v/>
      </c>
      <c r="AL4469" s="24">
        <f>SUM(AL4465:AL4468)</f>
        <v/>
      </c>
      <c r="AM4469" s="24">
        <f>SUM(AM4465:AM4468)</f>
        <v/>
      </c>
      <c r="AN4469" s="24">
        <f>SUM(AN4465:AN4468)</f>
        <v/>
      </c>
      <c r="AO4469" s="24">
        <f>SUM(AO4465:AO4468)</f>
        <v/>
      </c>
      <c r="AP4469" s="24">
        <f>SUM(AP4465:AP4468)</f>
        <v/>
      </c>
      <c r="AQ4469" s="24">
        <f>SUM(AQ4465:AQ4468)</f>
        <v/>
      </c>
      <c r="AR4469" s="24">
        <f>SUM(AR4465:AR4468)</f>
        <v/>
      </c>
      <c r="AS4469" s="18" t="inlineStr">
        <is>
          <t>OK</t>
        </is>
      </c>
      <c r="AT4469" t="inlineStr"/>
    </row>
    <row r="4470">
      <c r="A4470" s="25" t="inlineStr">
        <is>
          <t>SHM00034</t>
        </is>
      </c>
      <c r="B4470" s="25" t="inlineStr">
        <is>
          <t>Shieldmixer Hero Pro Johnny Bravo Pretty</t>
        </is>
      </c>
      <c r="C4470" s="25" t="inlineStr">
        <is>
          <t>DRINKWARE I HOME</t>
        </is>
      </c>
      <c r="D4470" s="25" t="inlineStr">
        <is>
          <t>03 BRONZE</t>
        </is>
      </c>
      <c r="E4470" s="26" t="inlineStr">
        <is>
          <t>TOTAL DEMAND</t>
        </is>
      </c>
      <c r="F4470" s="27" t="n"/>
      <c r="G4470" s="27" t="n"/>
      <c r="H4470" s="27" t="n"/>
      <c r="I4470" s="27" t="n"/>
      <c r="J4470" s="27" t="n"/>
      <c r="K4470" s="27" t="n"/>
      <c r="L4470" s="27" t="n"/>
      <c r="M4470" s="27" t="n"/>
      <c r="N4470" s="27" t="n"/>
      <c r="O4470" s="27" t="n"/>
      <c r="P4470" s="27" t="n"/>
      <c r="Q4470" s="27" t="n"/>
      <c r="R4470" s="27" t="n"/>
      <c r="S4470" s="27" t="n"/>
      <c r="T4470" s="27" t="n"/>
      <c r="U4470" s="27" t="n"/>
      <c r="V4470" s="27" t="n"/>
      <c r="W4470" s="27" t="n"/>
      <c r="X4470" s="27" t="n"/>
      <c r="Y4470" s="27" t="n"/>
      <c r="Z4470" s="27" t="n"/>
      <c r="AA4470" s="27" t="n"/>
      <c r="AB4470" s="27" t="n"/>
      <c r="AC4470" s="27" t="n"/>
      <c r="AD4470" s="27" t="n"/>
      <c r="AE4470" s="27" t="n"/>
      <c r="AF4470" s="28">
        <f>AF4464+AF4469</f>
        <v/>
      </c>
      <c r="AG4470" s="28">
        <f>AG4464+AG4469</f>
        <v/>
      </c>
      <c r="AH4470" s="28">
        <f>AH4464+AH4469</f>
        <v/>
      </c>
      <c r="AI4470" s="28">
        <f>AI4464+AI4469</f>
        <v/>
      </c>
      <c r="AJ4470" s="28">
        <f>AJ4464+AJ4469</f>
        <v/>
      </c>
      <c r="AK4470" s="28">
        <f>AK4464+AK4469</f>
        <v/>
      </c>
      <c r="AL4470" s="28">
        <f>AL4464+AL4469</f>
        <v/>
      </c>
      <c r="AM4470" s="28">
        <f>AM4464+AM4469</f>
        <v/>
      </c>
      <c r="AN4470" s="28">
        <f>AN4464+AN4469</f>
        <v/>
      </c>
      <c r="AO4470" s="28">
        <f>AO4464+AO4469</f>
        <v/>
      </c>
      <c r="AP4470" s="28">
        <f>AP4464+AP4469</f>
        <v/>
      </c>
      <c r="AQ4470" s="28">
        <f>AQ4464+AQ4469</f>
        <v/>
      </c>
      <c r="AR4470" s="28">
        <f>AR4464+AR4469</f>
        <v/>
      </c>
      <c r="AS4470" s="18" t="inlineStr">
        <is>
          <t>OK</t>
        </is>
      </c>
      <c r="AT4470" t="inlineStr"/>
    </row>
    <row r="4471">
      <c r="A4471" s="14" t="inlineStr">
        <is>
          <t>SHM00034</t>
        </is>
      </c>
      <c r="B4471" s="14" t="inlineStr">
        <is>
          <t>Shieldmixer Hero Pro Johnny Bravo Pretty</t>
        </is>
      </c>
      <c r="C4471" s="14" t="inlineStr">
        <is>
          <t>DRINKWARE I HOME</t>
        </is>
      </c>
      <c r="D4471" s="14" t="inlineStr">
        <is>
          <t>03 BRONZE</t>
        </is>
      </c>
      <c r="E4471" s="15" t="inlineStr"/>
      <c r="AS4471" s="18" t="inlineStr">
        <is>
          <t>OK</t>
        </is>
      </c>
      <c r="AT4471" t="inlineStr"/>
    </row>
    <row r="4472">
      <c r="A4472" s="7" t="inlineStr">
        <is>
          <t>SHM00037</t>
        </is>
      </c>
      <c r="B4472" s="8" t="inlineStr">
        <is>
          <t>Shieldmixer Hero Pro Dark Side</t>
        </is>
      </c>
      <c r="C4472" s="9" t="inlineStr">
        <is>
          <t>DRINKWARE I HOME</t>
        </is>
      </c>
      <c r="D4472" s="9" t="inlineStr">
        <is>
          <t>03 BRONZE</t>
        </is>
      </c>
      <c r="E4472" s="10" t="inlineStr"/>
      <c r="F4472" s="11" t="n"/>
      <c r="G4472" s="11" t="n"/>
      <c r="H4472" s="11" t="n"/>
      <c r="I4472" s="11" t="n"/>
      <c r="J4472" s="11" t="n"/>
      <c r="K4472" s="11" t="n"/>
      <c r="L4472" s="11" t="n"/>
      <c r="M4472" s="11" t="n"/>
      <c r="N4472" s="11" t="n"/>
      <c r="O4472" s="11" t="n"/>
      <c r="P4472" s="11" t="n"/>
      <c r="Q4472" s="11" t="n"/>
      <c r="R4472" s="11" t="n"/>
      <c r="S4472" s="11" t="n"/>
      <c r="T4472" s="11" t="n"/>
      <c r="U4472" s="11" t="n"/>
      <c r="V4472" s="11" t="n"/>
      <c r="W4472" s="11" t="n"/>
      <c r="X4472" s="11" t="n"/>
      <c r="Y4472" s="11" t="n"/>
      <c r="Z4472" s="11" t="n"/>
      <c r="AA4472" s="11" t="n"/>
      <c r="AB4472" s="11" t="n"/>
      <c r="AC4472" s="11" t="n"/>
      <c r="AD4472" s="11" t="n"/>
      <c r="AE4472" s="11" t="n"/>
      <c r="AF4472" s="11" t="n"/>
      <c r="AG4472" s="11" t="n"/>
      <c r="AH4472" s="11" t="n"/>
      <c r="AI4472" s="11" t="n"/>
      <c r="AJ4472" s="11" t="n"/>
      <c r="AK4472" s="11" t="n"/>
      <c r="AL4472" s="11" t="n"/>
      <c r="AM4472" s="11" t="n"/>
      <c r="AN4472" s="11" t="n"/>
      <c r="AO4472" s="11" t="n"/>
      <c r="AP4472" s="11" t="n"/>
      <c r="AQ4472" s="11" t="n"/>
      <c r="AR4472" s="11" t="n"/>
      <c r="AS4472" s="12" t="inlineStr">
        <is>
          <t>OK</t>
        </is>
      </c>
      <c r="AT4472" s="13">
        <f>IF((IFERROR(VALUE('Demand Input MP'!F817),0)+IFERROR(VALUE('Demand Input MP'!G817),0)+IFERROR(VALUE('Demand Input MP'!H817),0)+IFERROR(VALUE('Demand Input MP'!I817),0)+IFERROR(VALUE('Demand Input MP'!J817),0)+IFERROR(VALUE('Demand Input MP'!K817),0)+IFERROR(VALUE('Demand Input MP'!L817),0)+IFERROR(VALUE('Demand Input MP'!M817),0)+IFERROR(VALUE('Demand Input MP'!N817),0)+IFERROR(VALUE('Demand Input MP'!O817),0)+IFERROR(VALUE('Demand Input MP'!P817),0)+IFERROR(VALUE('Demand Input MP'!Q817),0)+IFERROR(VALUE('Demand Input MP'!R817),0))&gt;0,"PROMO","")</f>
        <v/>
      </c>
    </row>
    <row r="4473">
      <c r="A4473" s="14" t="inlineStr">
        <is>
          <t>SHM00037</t>
        </is>
      </c>
      <c r="B4473" s="14" t="inlineStr">
        <is>
          <t>Shieldmixer Hero Pro Dark Side</t>
        </is>
      </c>
      <c r="C4473" s="14" t="inlineStr">
        <is>
          <t>DRINKWARE I HOME</t>
        </is>
      </c>
      <c r="D4473" s="14" t="inlineStr">
        <is>
          <t>03 BRONZE</t>
        </is>
      </c>
      <c r="E4473" s="15" t="inlineStr">
        <is>
          <t>Baseline FC</t>
        </is>
      </c>
      <c r="F4473" s="16" t="n">
        <v>3</v>
      </c>
      <c r="G4473" s="16" t="n">
        <v>8</v>
      </c>
      <c r="H4473" s="16" t="n">
        <v>9</v>
      </c>
      <c r="I4473" s="16" t="n">
        <v>9</v>
      </c>
      <c r="J4473" s="16" t="n">
        <v>13</v>
      </c>
      <c r="K4473" s="16" t="n">
        <v>10</v>
      </c>
      <c r="L4473" s="16" t="n">
        <v>19</v>
      </c>
      <c r="M4473" s="16" t="n">
        <v>2</v>
      </c>
      <c r="N4473" s="16" t="n">
        <v>5</v>
      </c>
      <c r="O4473" s="16" t="n">
        <v>7</v>
      </c>
      <c r="P4473" s="16" t="n">
        <v>3</v>
      </c>
      <c r="Q4473" s="16" t="n">
        <v>8</v>
      </c>
      <c r="R4473" s="16" t="n">
        <v>5</v>
      </c>
      <c r="S4473" s="16" t="n">
        <v>4</v>
      </c>
      <c r="T4473" s="16" t="n">
        <v>7</v>
      </c>
      <c r="U4473" s="16" t="n">
        <v>5</v>
      </c>
      <c r="V4473" s="16" t="n">
        <v>8</v>
      </c>
      <c r="W4473" s="16" t="n">
        <v>4</v>
      </c>
      <c r="X4473" s="16" t="n">
        <v>6</v>
      </c>
      <c r="Y4473" s="16" t="n">
        <v>6</v>
      </c>
      <c r="Z4473" s="16" t="n">
        <v>10</v>
      </c>
      <c r="AA4473" s="16" t="n">
        <v>2</v>
      </c>
      <c r="AB4473" s="16" t="n">
        <v>7</v>
      </c>
      <c r="AC4473" s="16" t="n">
        <v>4</v>
      </c>
      <c r="AD4473" s="16" t="n">
        <v>13</v>
      </c>
      <c r="AE4473" s="16" t="n">
        <v>3</v>
      </c>
      <c r="AF4473" s="17" t="n">
        <v>7</v>
      </c>
      <c r="AG4473" s="17" t="n">
        <v>6</v>
      </c>
      <c r="AH4473" s="17" t="n">
        <v>6</v>
      </c>
      <c r="AI4473" s="17" t="n">
        <v>5</v>
      </c>
      <c r="AJ4473" s="17" t="n">
        <v>6</v>
      </c>
      <c r="AK4473" s="17" t="n">
        <v>5</v>
      </c>
      <c r="AL4473" s="17" t="n">
        <v>6</v>
      </c>
      <c r="AM4473" s="17" t="n">
        <v>6</v>
      </c>
      <c r="AN4473" s="17" t="n">
        <v>6</v>
      </c>
      <c r="AO4473" s="17" t="n">
        <v>8</v>
      </c>
      <c r="AP4473" s="17" t="n">
        <v>7</v>
      </c>
      <c r="AQ4473" s="17" t="n">
        <v>5</v>
      </c>
      <c r="AR4473" s="17" t="n">
        <v>6</v>
      </c>
      <c r="AS4473" s="18" t="inlineStr">
        <is>
          <t>OK</t>
        </is>
      </c>
      <c r="AT4473" t="inlineStr"/>
    </row>
    <row r="4474">
      <c r="A4474" s="14" t="inlineStr">
        <is>
          <t>SHM00037</t>
        </is>
      </c>
      <c r="B4474" s="14" t="inlineStr">
        <is>
          <t>Shieldmixer Hero Pro Dark Side</t>
        </is>
      </c>
      <c r="C4474" s="14" t="inlineStr">
        <is>
          <t>DRINKWARE I HOME</t>
        </is>
      </c>
      <c r="D4474" s="14" t="inlineStr">
        <is>
          <t>03 BRONZE</t>
        </is>
      </c>
      <c r="E4474" s="19" t="inlineStr">
        <is>
          <t>Planner Factor</t>
        </is>
      </c>
      <c r="AF4474" s="20" t="n">
        <v>1</v>
      </c>
      <c r="AG4474" s="20" t="n">
        <v>1</v>
      </c>
      <c r="AH4474" s="20" t="n">
        <v>1</v>
      </c>
      <c r="AI4474" s="20" t="n">
        <v>1</v>
      </c>
      <c r="AJ4474" s="20" t="n">
        <v>1</v>
      </c>
      <c r="AK4474" s="20" t="n">
        <v>1</v>
      </c>
      <c r="AL4474" s="20" t="n">
        <v>1</v>
      </c>
      <c r="AM4474" s="20" t="n">
        <v>1</v>
      </c>
      <c r="AN4474" s="20" t="n">
        <v>1</v>
      </c>
      <c r="AO4474" s="20" t="n">
        <v>1</v>
      </c>
      <c r="AP4474" s="20" t="n">
        <v>1</v>
      </c>
      <c r="AQ4474" s="20" t="n">
        <v>1</v>
      </c>
      <c r="AR4474" s="20" t="n">
        <v>1</v>
      </c>
      <c r="AS4474" s="18" t="inlineStr">
        <is>
          <t>OK</t>
        </is>
      </c>
      <c r="AT4474" t="inlineStr"/>
    </row>
    <row r="4475">
      <c r="A4475" s="14" t="inlineStr">
        <is>
          <t>SHM00037</t>
        </is>
      </c>
      <c r="B4475" s="14" t="inlineStr">
        <is>
          <t>Shieldmixer Hero Pro Dark Side</t>
        </is>
      </c>
      <c r="C4475" s="14" t="inlineStr">
        <is>
          <t>DRINKWARE I HOME</t>
        </is>
      </c>
      <c r="D4475" s="14" t="inlineStr">
        <is>
          <t>03 BRONZE</t>
        </is>
      </c>
      <c r="E4475" s="15" t="inlineStr">
        <is>
          <t>Adjusted FC</t>
        </is>
      </c>
      <c r="AF4475" s="21">
        <f>ROUND(AF4473*AF4474,0)</f>
        <v/>
      </c>
      <c r="AG4475" s="21">
        <f>ROUND(AG4473*AG4474,0)</f>
        <v/>
      </c>
      <c r="AH4475" s="21">
        <f>ROUND(AH4473*AH4474,0)</f>
        <v/>
      </c>
      <c r="AI4475" s="21">
        <f>ROUND(AI4473*AI4474,0)</f>
        <v/>
      </c>
      <c r="AJ4475" s="21">
        <f>ROUND(AJ4473*AJ4474,0)</f>
        <v/>
      </c>
      <c r="AK4475" s="21">
        <f>ROUND(AK4473*AK4474,0)</f>
        <v/>
      </c>
      <c r="AL4475" s="21">
        <f>ROUND(AL4473*AL4474,0)</f>
        <v/>
      </c>
      <c r="AM4475" s="21">
        <f>ROUND(AM4473*AM4474,0)</f>
        <v/>
      </c>
      <c r="AN4475" s="21">
        <f>ROUND(AN4473*AN4474,0)</f>
        <v/>
      </c>
      <c r="AO4475" s="21">
        <f>ROUND(AO4473*AO4474,0)</f>
        <v/>
      </c>
      <c r="AP4475" s="21">
        <f>ROUND(AP4473*AP4474,0)</f>
        <v/>
      </c>
      <c r="AQ4475" s="21">
        <f>ROUND(AQ4473*AQ4474,0)</f>
        <v/>
      </c>
      <c r="AR4475" s="21">
        <f>ROUND(AR4473*AR4474,0)</f>
        <v/>
      </c>
      <c r="AS4475" s="18" t="inlineStr">
        <is>
          <t>OK</t>
        </is>
      </c>
      <c r="AT4475" t="inlineStr"/>
    </row>
    <row r="4476">
      <c r="A4476" s="14" t="inlineStr">
        <is>
          <t>SHM00037</t>
        </is>
      </c>
      <c r="B4476" s="14" t="inlineStr">
        <is>
          <t>Shieldmixer Hero Pro Dark Side</t>
        </is>
      </c>
      <c r="C4476" s="14" t="inlineStr">
        <is>
          <t>DRINKWARE I HOME</t>
        </is>
      </c>
      <c r="D4476" s="14" t="inlineStr">
        <is>
          <t>03 BRONZE</t>
        </is>
      </c>
      <c r="E4476" s="22" t="inlineStr">
        <is>
          <t>VP on-top</t>
        </is>
      </c>
      <c r="AF4476" s="23">
        <f>IF('Demand Input VP'!F817="",0,'Demand Input VP'!F817)</f>
        <v/>
      </c>
      <c r="AG4476" s="23">
        <f>IF('Demand Input VP'!G817="",0,'Demand Input VP'!G817)</f>
        <v/>
      </c>
      <c r="AH4476" s="23">
        <f>IF('Demand Input VP'!H817="",0,'Demand Input VP'!H817)</f>
        <v/>
      </c>
      <c r="AI4476" s="23">
        <f>IF('Demand Input VP'!I817="",0,'Demand Input VP'!I817)</f>
        <v/>
      </c>
      <c r="AJ4476" s="23">
        <f>IF('Demand Input VP'!J817="",0,'Demand Input VP'!J817)</f>
        <v/>
      </c>
      <c r="AK4476" s="23">
        <f>IF('Demand Input VP'!K817="",0,'Demand Input VP'!K817)</f>
        <v/>
      </c>
      <c r="AL4476" s="23">
        <f>IF('Demand Input VP'!L817="",0,'Demand Input VP'!L817)</f>
        <v/>
      </c>
      <c r="AM4476" s="23">
        <f>IF('Demand Input VP'!M817="",0,'Demand Input VP'!M817)</f>
        <v/>
      </c>
      <c r="AN4476" s="23">
        <f>IF('Demand Input VP'!N817="",0,'Demand Input VP'!N817)</f>
        <v/>
      </c>
      <c r="AO4476" s="23">
        <f>IF('Demand Input VP'!O817="",0,'Demand Input VP'!O817)</f>
        <v/>
      </c>
      <c r="AP4476" s="23">
        <f>IF('Demand Input VP'!P817="",0,'Demand Input VP'!P817)</f>
        <v/>
      </c>
      <c r="AQ4476" s="23">
        <f>IF('Demand Input VP'!Q817="",0,'Demand Input VP'!Q817)</f>
        <v/>
      </c>
      <c r="AR4476" s="23">
        <f>IF('Demand Input VP'!R817="",0,'Demand Input VP'!R817)</f>
        <v/>
      </c>
      <c r="AS4476" s="18" t="inlineStr">
        <is>
          <t>OK</t>
        </is>
      </c>
      <c r="AT4476" t="inlineStr"/>
    </row>
    <row r="4477">
      <c r="A4477" s="14" t="inlineStr">
        <is>
          <t>SHM00037</t>
        </is>
      </c>
      <c r="B4477" s="14" t="inlineStr">
        <is>
          <t>Shieldmixer Hero Pro Dark Side</t>
        </is>
      </c>
      <c r="C4477" s="14" t="inlineStr">
        <is>
          <t>DRINKWARE I HOME</t>
        </is>
      </c>
      <c r="D4477" s="14" t="inlineStr">
        <is>
          <t>03 BRONZE</t>
        </is>
      </c>
      <c r="E4477" s="22" t="inlineStr">
        <is>
          <t>VP regular</t>
        </is>
      </c>
      <c r="AF4477">
        <f>IF('Demand Input VP'!F818="",0,'Demand Input VP'!F818)</f>
        <v/>
      </c>
      <c r="AG4477">
        <f>IF('Demand Input VP'!G818="",0,'Demand Input VP'!G818)</f>
        <v/>
      </c>
      <c r="AH4477">
        <f>IF('Demand Input VP'!H818="",0,'Demand Input VP'!H818)</f>
        <v/>
      </c>
      <c r="AI4477">
        <f>IF('Demand Input VP'!I818="",0,'Demand Input VP'!I818)</f>
        <v/>
      </c>
      <c r="AJ4477">
        <f>IF('Demand Input VP'!J818="",0,'Demand Input VP'!J818)</f>
        <v/>
      </c>
      <c r="AK4477">
        <f>IF('Demand Input VP'!K818="",0,'Demand Input VP'!K818)</f>
        <v/>
      </c>
      <c r="AL4477">
        <f>IF('Demand Input VP'!L818="",0,'Demand Input VP'!L818)</f>
        <v/>
      </c>
      <c r="AM4477">
        <f>IF('Demand Input VP'!M818="",0,'Demand Input VP'!M818)</f>
        <v/>
      </c>
      <c r="AN4477">
        <f>IF('Demand Input VP'!N818="",0,'Demand Input VP'!N818)</f>
        <v/>
      </c>
      <c r="AO4477">
        <f>IF('Demand Input VP'!O818="",0,'Demand Input VP'!O818)</f>
        <v/>
      </c>
      <c r="AP4477">
        <f>IF('Demand Input VP'!P818="",0,'Demand Input VP'!P818)</f>
        <v/>
      </c>
      <c r="AQ4477">
        <f>IF('Demand Input VP'!Q818="",0,'Demand Input VP'!Q818)</f>
        <v/>
      </c>
      <c r="AR4477">
        <f>IF('Demand Input VP'!R818="",0,'Demand Input VP'!R818)</f>
        <v/>
      </c>
      <c r="AS4477" s="18" t="inlineStr">
        <is>
          <t>OK</t>
        </is>
      </c>
      <c r="AT4477" t="inlineStr"/>
    </row>
    <row r="4478">
      <c r="A4478" s="14" t="inlineStr">
        <is>
          <t>SHM00037</t>
        </is>
      </c>
      <c r="B4478" s="14" t="inlineStr">
        <is>
          <t>Shieldmixer Hero Pro Dark Side</t>
        </is>
      </c>
      <c r="C4478" s="14" t="inlineStr">
        <is>
          <t>DRINKWARE I HOME</t>
        </is>
      </c>
      <c r="D4478" s="14" t="inlineStr">
        <is>
          <t>03 BRONZE</t>
        </is>
      </c>
      <c r="E4478" s="22" t="inlineStr">
        <is>
          <t>MP on-top</t>
        </is>
      </c>
      <c r="AF4478" s="23">
        <f>IF('Demand Input MP'!F817="",0,'Demand Input MP'!F817)</f>
        <v/>
      </c>
      <c r="AG4478" s="23">
        <f>IF('Demand Input MP'!G817="",0,'Demand Input MP'!G817)</f>
        <v/>
      </c>
      <c r="AH4478" s="23">
        <f>IF('Demand Input MP'!H817="",0,'Demand Input MP'!H817)</f>
        <v/>
      </c>
      <c r="AI4478" s="23">
        <f>IF('Demand Input MP'!I817="",0,'Demand Input MP'!I817)</f>
        <v/>
      </c>
      <c r="AJ4478" s="23">
        <f>IF('Demand Input MP'!J817="",0,'Demand Input MP'!J817)</f>
        <v/>
      </c>
      <c r="AK4478" s="23">
        <f>IF('Demand Input MP'!K817="",0,'Demand Input MP'!K817)</f>
        <v/>
      </c>
      <c r="AL4478" s="23">
        <f>IF('Demand Input MP'!L817="",0,'Demand Input MP'!L817)</f>
        <v/>
      </c>
      <c r="AM4478" s="23">
        <f>IF('Demand Input MP'!M817="",0,'Demand Input MP'!M817)</f>
        <v/>
      </c>
      <c r="AN4478" s="23">
        <f>IF('Demand Input MP'!N817="",0,'Demand Input MP'!N817)</f>
        <v/>
      </c>
      <c r="AO4478" s="23">
        <f>IF('Demand Input MP'!O817="",0,'Demand Input MP'!O817)</f>
        <v/>
      </c>
      <c r="AP4478" s="23">
        <f>IF('Demand Input MP'!P817="",0,'Demand Input MP'!P817)</f>
        <v/>
      </c>
      <c r="AQ4478" s="23">
        <f>IF('Demand Input MP'!Q817="",0,'Demand Input MP'!Q817)</f>
        <v/>
      </c>
      <c r="AR4478" s="23">
        <f>IF('Demand Input MP'!R817="",0,'Demand Input MP'!R817)</f>
        <v/>
      </c>
      <c r="AS4478" s="18" t="inlineStr">
        <is>
          <t>OK</t>
        </is>
      </c>
      <c r="AT4478" t="inlineStr"/>
    </row>
    <row r="4479">
      <c r="A4479" s="14" t="inlineStr">
        <is>
          <t>SHM00037</t>
        </is>
      </c>
      <c r="B4479" s="14" t="inlineStr">
        <is>
          <t>Shieldmixer Hero Pro Dark Side</t>
        </is>
      </c>
      <c r="C4479" s="14" t="inlineStr">
        <is>
          <t>DRINKWARE I HOME</t>
        </is>
      </c>
      <c r="D4479" s="14" t="inlineStr">
        <is>
          <t>03 BRONZE</t>
        </is>
      </c>
      <c r="E4479" s="22" t="inlineStr">
        <is>
          <t>MP regular</t>
        </is>
      </c>
      <c r="AF4479">
        <f>IF('Demand Input MP'!F818="",0,'Demand Input MP'!F818)</f>
        <v/>
      </c>
      <c r="AG4479">
        <f>IF('Demand Input MP'!G818="",0,'Demand Input MP'!G818)</f>
        <v/>
      </c>
      <c r="AH4479">
        <f>IF('Demand Input MP'!H818="",0,'Demand Input MP'!H818)</f>
        <v/>
      </c>
      <c r="AI4479">
        <f>IF('Demand Input MP'!I818="",0,'Demand Input MP'!I818)</f>
        <v/>
      </c>
      <c r="AJ4479">
        <f>IF('Demand Input MP'!J818="",0,'Demand Input MP'!J818)</f>
        <v/>
      </c>
      <c r="AK4479">
        <f>IF('Demand Input MP'!K818="",0,'Demand Input MP'!K818)</f>
        <v/>
      </c>
      <c r="AL4479">
        <f>IF('Demand Input MP'!L818="",0,'Demand Input MP'!L818)</f>
        <v/>
      </c>
      <c r="AM4479">
        <f>IF('Demand Input MP'!M818="",0,'Demand Input MP'!M818)</f>
        <v/>
      </c>
      <c r="AN4479">
        <f>IF('Demand Input MP'!N818="",0,'Demand Input MP'!N818)</f>
        <v/>
      </c>
      <c r="AO4479">
        <f>IF('Demand Input MP'!O818="",0,'Demand Input MP'!O818)</f>
        <v/>
      </c>
      <c r="AP4479">
        <f>IF('Demand Input MP'!P818="",0,'Demand Input MP'!P818)</f>
        <v/>
      </c>
      <c r="AQ4479">
        <f>IF('Demand Input MP'!Q818="",0,'Demand Input MP'!Q818)</f>
        <v/>
      </c>
      <c r="AR4479">
        <f>IF('Demand Input MP'!R818="",0,'Demand Input MP'!R818)</f>
        <v/>
      </c>
      <c r="AS4479" s="18" t="inlineStr">
        <is>
          <t>OK</t>
        </is>
      </c>
      <c r="AT4479" t="inlineStr"/>
    </row>
    <row r="4480">
      <c r="A4480" s="14" t="inlineStr">
        <is>
          <t>SHM00037</t>
        </is>
      </c>
      <c r="B4480" s="14" t="inlineStr">
        <is>
          <t>Shieldmixer Hero Pro Dark Side</t>
        </is>
      </c>
      <c r="C4480" s="14" t="inlineStr">
        <is>
          <t>DRINKWARE I HOME</t>
        </is>
      </c>
      <c r="D4480" s="14" t="inlineStr">
        <is>
          <t>03 BRONZE</t>
        </is>
      </c>
      <c r="E4480" s="15" t="inlineStr">
        <is>
          <t>On-top Total</t>
        </is>
      </c>
      <c r="AF4480" s="24">
        <f>SUM(AF4476:AF4479)</f>
        <v/>
      </c>
      <c r="AG4480" s="24">
        <f>SUM(AG4476:AG4479)</f>
        <v/>
      </c>
      <c r="AH4480" s="24">
        <f>SUM(AH4476:AH4479)</f>
        <v/>
      </c>
      <c r="AI4480" s="24">
        <f>SUM(AI4476:AI4479)</f>
        <v/>
      </c>
      <c r="AJ4480" s="24">
        <f>SUM(AJ4476:AJ4479)</f>
        <v/>
      </c>
      <c r="AK4480" s="24">
        <f>SUM(AK4476:AK4479)</f>
        <v/>
      </c>
      <c r="AL4480" s="24">
        <f>SUM(AL4476:AL4479)</f>
        <v/>
      </c>
      <c r="AM4480" s="24">
        <f>SUM(AM4476:AM4479)</f>
        <v/>
      </c>
      <c r="AN4480" s="24">
        <f>SUM(AN4476:AN4479)</f>
        <v/>
      </c>
      <c r="AO4480" s="24">
        <f>SUM(AO4476:AO4479)</f>
        <v/>
      </c>
      <c r="AP4480" s="24">
        <f>SUM(AP4476:AP4479)</f>
        <v/>
      </c>
      <c r="AQ4480" s="24">
        <f>SUM(AQ4476:AQ4479)</f>
        <v/>
      </c>
      <c r="AR4480" s="24">
        <f>SUM(AR4476:AR4479)</f>
        <v/>
      </c>
      <c r="AS4480" s="18" t="inlineStr">
        <is>
          <t>OK</t>
        </is>
      </c>
      <c r="AT4480" t="inlineStr"/>
    </row>
    <row r="4481">
      <c r="A4481" s="25" t="inlineStr">
        <is>
          <t>SHM00037</t>
        </is>
      </c>
      <c r="B4481" s="25" t="inlineStr">
        <is>
          <t>Shieldmixer Hero Pro Dark Side</t>
        </is>
      </c>
      <c r="C4481" s="25" t="inlineStr">
        <is>
          <t>DRINKWARE I HOME</t>
        </is>
      </c>
      <c r="D4481" s="25" t="inlineStr">
        <is>
          <t>03 BRONZE</t>
        </is>
      </c>
      <c r="E4481" s="26" t="inlineStr">
        <is>
          <t>TOTAL DEMAND</t>
        </is>
      </c>
      <c r="F4481" s="27" t="n"/>
      <c r="G4481" s="27" t="n"/>
      <c r="H4481" s="27" t="n"/>
      <c r="I4481" s="27" t="n"/>
      <c r="J4481" s="27" t="n"/>
      <c r="K4481" s="27" t="n"/>
      <c r="L4481" s="27" t="n"/>
      <c r="M4481" s="27" t="n"/>
      <c r="N4481" s="27" t="n"/>
      <c r="O4481" s="27" t="n"/>
      <c r="P4481" s="27" t="n"/>
      <c r="Q4481" s="27" t="n"/>
      <c r="R4481" s="27" t="n"/>
      <c r="S4481" s="27" t="n"/>
      <c r="T4481" s="27" t="n"/>
      <c r="U4481" s="27" t="n"/>
      <c r="V4481" s="27" t="n"/>
      <c r="W4481" s="27" t="n"/>
      <c r="X4481" s="27" t="n"/>
      <c r="Y4481" s="27" t="n"/>
      <c r="Z4481" s="27" t="n"/>
      <c r="AA4481" s="27" t="n"/>
      <c r="AB4481" s="27" t="n"/>
      <c r="AC4481" s="27" t="n"/>
      <c r="AD4481" s="27" t="n"/>
      <c r="AE4481" s="27" t="n"/>
      <c r="AF4481" s="28">
        <f>AF4475+AF4480</f>
        <v/>
      </c>
      <c r="AG4481" s="28">
        <f>AG4475+AG4480</f>
        <v/>
      </c>
      <c r="AH4481" s="28">
        <f>AH4475+AH4480</f>
        <v/>
      </c>
      <c r="AI4481" s="28">
        <f>AI4475+AI4480</f>
        <v/>
      </c>
      <c r="AJ4481" s="28">
        <f>AJ4475+AJ4480</f>
        <v/>
      </c>
      <c r="AK4481" s="28">
        <f>AK4475+AK4480</f>
        <v/>
      </c>
      <c r="AL4481" s="28">
        <f>AL4475+AL4480</f>
        <v/>
      </c>
      <c r="AM4481" s="28">
        <f>AM4475+AM4480</f>
        <v/>
      </c>
      <c r="AN4481" s="28">
        <f>AN4475+AN4480</f>
        <v/>
      </c>
      <c r="AO4481" s="28">
        <f>AO4475+AO4480</f>
        <v/>
      </c>
      <c r="AP4481" s="28">
        <f>AP4475+AP4480</f>
        <v/>
      </c>
      <c r="AQ4481" s="28">
        <f>AQ4475+AQ4480</f>
        <v/>
      </c>
      <c r="AR4481" s="28">
        <f>AR4475+AR4480</f>
        <v/>
      </c>
      <c r="AS4481" s="18" t="inlineStr">
        <is>
          <t>OK</t>
        </is>
      </c>
      <c r="AT4481" t="inlineStr"/>
    </row>
    <row r="4482">
      <c r="A4482" s="14" t="inlineStr">
        <is>
          <t>SHM00037</t>
        </is>
      </c>
      <c r="B4482" s="14" t="inlineStr">
        <is>
          <t>Shieldmixer Hero Pro Dark Side</t>
        </is>
      </c>
      <c r="C4482" s="14" t="inlineStr">
        <is>
          <t>DRINKWARE I HOME</t>
        </is>
      </c>
      <c r="D4482" s="14" t="inlineStr">
        <is>
          <t>03 BRONZE</t>
        </is>
      </c>
      <c r="E4482" s="15" t="inlineStr"/>
      <c r="AS4482" s="18" t="inlineStr">
        <is>
          <t>OK</t>
        </is>
      </c>
      <c r="AT4482" t="inlineStr"/>
    </row>
    <row r="4483">
      <c r="A4483" s="7" t="inlineStr">
        <is>
          <t>SHM00038</t>
        </is>
      </c>
      <c r="B4483" s="8" t="inlineStr">
        <is>
          <t>Shieldmixer Hero Pro Spartan</t>
        </is>
      </c>
      <c r="C4483" s="9" t="inlineStr">
        <is>
          <t>DRINKWARE I HOME</t>
        </is>
      </c>
      <c r="D4483" s="9" t="inlineStr">
        <is>
          <t>03 BRONZE</t>
        </is>
      </c>
      <c r="E4483" s="10" t="inlineStr"/>
      <c r="F4483" s="11" t="n"/>
      <c r="G4483" s="11" t="n"/>
      <c r="H4483" s="11" t="n"/>
      <c r="I4483" s="11" t="n"/>
      <c r="J4483" s="11" t="n"/>
      <c r="K4483" s="11" t="n"/>
      <c r="L4483" s="11" t="n"/>
      <c r="M4483" s="11" t="n"/>
      <c r="N4483" s="11" t="n"/>
      <c r="O4483" s="11" t="n"/>
      <c r="P4483" s="11" t="n"/>
      <c r="Q4483" s="11" t="n"/>
      <c r="R4483" s="11" t="n"/>
      <c r="S4483" s="11" t="n"/>
      <c r="T4483" s="11" t="n"/>
      <c r="U4483" s="11" t="n"/>
      <c r="V4483" s="11" t="n"/>
      <c r="W4483" s="11" t="n"/>
      <c r="X4483" s="11" t="n"/>
      <c r="Y4483" s="11" t="n"/>
      <c r="Z4483" s="11" t="n"/>
      <c r="AA4483" s="11" t="n"/>
      <c r="AB4483" s="11" t="n"/>
      <c r="AC4483" s="11" t="n"/>
      <c r="AD4483" s="11" t="n"/>
      <c r="AE4483" s="11" t="n"/>
      <c r="AF4483" s="11" t="n"/>
      <c r="AG4483" s="11" t="n"/>
      <c r="AH4483" s="11" t="n"/>
      <c r="AI4483" s="11" t="n"/>
      <c r="AJ4483" s="11" t="n"/>
      <c r="AK4483" s="11" t="n"/>
      <c r="AL4483" s="11" t="n"/>
      <c r="AM4483" s="11" t="n"/>
      <c r="AN4483" s="11" t="n"/>
      <c r="AO4483" s="11" t="n"/>
      <c r="AP4483" s="11" t="n"/>
      <c r="AQ4483" s="11" t="n"/>
      <c r="AR4483" s="11" t="n"/>
      <c r="AS4483" s="29" t="inlineStr">
        <is>
          <t>CHECK</t>
        </is>
      </c>
      <c r="AT4483" s="13">
        <f>IF((IFERROR(VALUE('Demand Input MP'!F819),0)+IFERROR(VALUE('Demand Input MP'!G819),0)+IFERROR(VALUE('Demand Input MP'!H819),0)+IFERROR(VALUE('Demand Input MP'!I819),0)+IFERROR(VALUE('Demand Input MP'!J819),0)+IFERROR(VALUE('Demand Input MP'!K819),0)+IFERROR(VALUE('Demand Input MP'!L819),0)+IFERROR(VALUE('Demand Input MP'!M819),0)+IFERROR(VALUE('Demand Input MP'!N819),0)+IFERROR(VALUE('Demand Input MP'!O819),0)+IFERROR(VALUE('Demand Input MP'!P819),0)+IFERROR(VALUE('Demand Input MP'!Q819),0)+IFERROR(VALUE('Demand Input MP'!R819),0))&gt;0,"PROMO","")</f>
        <v/>
      </c>
    </row>
    <row r="4484">
      <c r="A4484" s="14" t="inlineStr">
        <is>
          <t>SHM00038</t>
        </is>
      </c>
      <c r="B4484" s="14" t="inlineStr">
        <is>
          <t>Shieldmixer Hero Pro Spartan</t>
        </is>
      </c>
      <c r="C4484" s="14" t="inlineStr">
        <is>
          <t>DRINKWARE I HOME</t>
        </is>
      </c>
      <c r="D4484" s="14" t="inlineStr">
        <is>
          <t>03 BRONZE</t>
        </is>
      </c>
      <c r="E4484" s="15" t="inlineStr">
        <is>
          <t>Baseline FC</t>
        </is>
      </c>
      <c r="F4484" s="16" t="n">
        <v>14</v>
      </c>
      <c r="G4484" s="16" t="n">
        <v>12</v>
      </c>
      <c r="H4484" s="16" t="n">
        <v>12</v>
      </c>
      <c r="I4484" s="16" t="n">
        <v>12</v>
      </c>
      <c r="J4484" s="16" t="n">
        <v>11</v>
      </c>
      <c r="K4484" s="16" t="n">
        <v>28</v>
      </c>
      <c r="L4484" s="16" t="n">
        <v>27</v>
      </c>
      <c r="M4484" s="16" t="n">
        <v>5</v>
      </c>
      <c r="N4484" s="16" t="n">
        <v>9</v>
      </c>
      <c r="O4484" s="16" t="n">
        <v>13</v>
      </c>
      <c r="P4484" s="16" t="n">
        <v>6</v>
      </c>
      <c r="Q4484" s="16" t="n">
        <v>10</v>
      </c>
      <c r="R4484" s="16" t="n">
        <v>12</v>
      </c>
      <c r="S4484" s="16" t="n">
        <v>13</v>
      </c>
      <c r="T4484" s="16" t="n">
        <v>13</v>
      </c>
      <c r="U4484" s="16" t="n">
        <v>12</v>
      </c>
      <c r="V4484" s="16" t="n">
        <v>12</v>
      </c>
      <c r="W4484" s="16" t="n">
        <v>6</v>
      </c>
      <c r="X4484" s="16" t="n">
        <v>14</v>
      </c>
      <c r="Y4484" s="16" t="n">
        <v>8</v>
      </c>
      <c r="Z4484" s="16" t="n">
        <v>12</v>
      </c>
      <c r="AA4484" s="16" t="n">
        <v>6</v>
      </c>
      <c r="AB4484" s="16" t="n">
        <v>10</v>
      </c>
      <c r="AC4484" s="16" t="n">
        <v>3</v>
      </c>
      <c r="AD4484" s="16" t="n">
        <v>6</v>
      </c>
      <c r="AE4484" s="16" t="n">
        <v>13</v>
      </c>
      <c r="AF4484" s="17" t="n">
        <v>9</v>
      </c>
      <c r="AG4484" s="17" t="n">
        <v>8</v>
      </c>
      <c r="AH4484" s="17" t="n">
        <v>8</v>
      </c>
      <c r="AI4484" s="17" t="n">
        <v>9</v>
      </c>
      <c r="AJ4484" s="17" t="n">
        <v>8</v>
      </c>
      <c r="AK4484" s="17" t="n">
        <v>7</v>
      </c>
      <c r="AL4484" s="17" t="n">
        <v>7</v>
      </c>
      <c r="AM4484" s="17" t="n">
        <v>9</v>
      </c>
      <c r="AN4484" s="17" t="n">
        <v>8</v>
      </c>
      <c r="AO4484" s="17" t="n">
        <v>9</v>
      </c>
      <c r="AP4484" s="17" t="n">
        <v>9</v>
      </c>
      <c r="AQ4484" s="17" t="n">
        <v>8</v>
      </c>
      <c r="AR4484" s="17" t="n">
        <v>8</v>
      </c>
      <c r="AS4484" s="30" t="inlineStr">
        <is>
          <t>CHECK</t>
        </is>
      </c>
      <c r="AT4484" t="inlineStr"/>
    </row>
    <row r="4485">
      <c r="A4485" s="14" t="inlineStr">
        <is>
          <t>SHM00038</t>
        </is>
      </c>
      <c r="B4485" s="14" t="inlineStr">
        <is>
          <t>Shieldmixer Hero Pro Spartan</t>
        </is>
      </c>
      <c r="C4485" s="14" t="inlineStr">
        <is>
          <t>DRINKWARE I HOME</t>
        </is>
      </c>
      <c r="D4485" s="14" t="inlineStr">
        <is>
          <t>03 BRONZE</t>
        </is>
      </c>
      <c r="E4485" s="19" t="inlineStr">
        <is>
          <t>Planner Factor</t>
        </is>
      </c>
      <c r="AF4485" s="20" t="n">
        <v>1</v>
      </c>
      <c r="AG4485" s="20" t="n">
        <v>1</v>
      </c>
      <c r="AH4485" s="20" t="n">
        <v>1</v>
      </c>
      <c r="AI4485" s="20" t="n">
        <v>1</v>
      </c>
      <c r="AJ4485" s="20" t="n">
        <v>1</v>
      </c>
      <c r="AK4485" s="20" t="n">
        <v>1</v>
      </c>
      <c r="AL4485" s="20" t="n">
        <v>1</v>
      </c>
      <c r="AM4485" s="20" t="n">
        <v>1</v>
      </c>
      <c r="AN4485" s="20" t="n">
        <v>1</v>
      </c>
      <c r="AO4485" s="20" t="n">
        <v>1</v>
      </c>
      <c r="AP4485" s="20" t="n">
        <v>1</v>
      </c>
      <c r="AQ4485" s="20" t="n">
        <v>1</v>
      </c>
      <c r="AR4485" s="20" t="n">
        <v>1</v>
      </c>
      <c r="AS4485" s="30" t="inlineStr">
        <is>
          <t>CHECK</t>
        </is>
      </c>
      <c r="AT4485" t="inlineStr"/>
    </row>
    <row r="4486">
      <c r="A4486" s="14" t="inlineStr">
        <is>
          <t>SHM00038</t>
        </is>
      </c>
      <c r="B4486" s="14" t="inlineStr">
        <is>
          <t>Shieldmixer Hero Pro Spartan</t>
        </is>
      </c>
      <c r="C4486" s="14" t="inlineStr">
        <is>
          <t>DRINKWARE I HOME</t>
        </is>
      </c>
      <c r="D4486" s="14" t="inlineStr">
        <is>
          <t>03 BRONZE</t>
        </is>
      </c>
      <c r="E4486" s="15" t="inlineStr">
        <is>
          <t>Adjusted FC</t>
        </is>
      </c>
      <c r="AF4486" s="21">
        <f>ROUND(AF4484*AF4485,0)</f>
        <v/>
      </c>
      <c r="AG4486" s="21">
        <f>ROUND(AG4484*AG4485,0)</f>
        <v/>
      </c>
      <c r="AH4486" s="21">
        <f>ROUND(AH4484*AH4485,0)</f>
        <v/>
      </c>
      <c r="AI4486" s="21">
        <f>ROUND(AI4484*AI4485,0)</f>
        <v/>
      </c>
      <c r="AJ4486" s="21">
        <f>ROUND(AJ4484*AJ4485,0)</f>
        <v/>
      </c>
      <c r="AK4486" s="21">
        <f>ROUND(AK4484*AK4485,0)</f>
        <v/>
      </c>
      <c r="AL4486" s="21">
        <f>ROUND(AL4484*AL4485,0)</f>
        <v/>
      </c>
      <c r="AM4486" s="21">
        <f>ROUND(AM4484*AM4485,0)</f>
        <v/>
      </c>
      <c r="AN4486" s="21">
        <f>ROUND(AN4484*AN4485,0)</f>
        <v/>
      </c>
      <c r="AO4486" s="21">
        <f>ROUND(AO4484*AO4485,0)</f>
        <v/>
      </c>
      <c r="AP4486" s="21">
        <f>ROUND(AP4484*AP4485,0)</f>
        <v/>
      </c>
      <c r="AQ4486" s="21">
        <f>ROUND(AQ4484*AQ4485,0)</f>
        <v/>
      </c>
      <c r="AR4486" s="21">
        <f>ROUND(AR4484*AR4485,0)</f>
        <v/>
      </c>
      <c r="AS4486" s="30" t="inlineStr">
        <is>
          <t>CHECK</t>
        </is>
      </c>
      <c r="AT4486" t="inlineStr"/>
    </row>
    <row r="4487">
      <c r="A4487" s="14" t="inlineStr">
        <is>
          <t>SHM00038</t>
        </is>
      </c>
      <c r="B4487" s="14" t="inlineStr">
        <is>
          <t>Shieldmixer Hero Pro Spartan</t>
        </is>
      </c>
      <c r="C4487" s="14" t="inlineStr">
        <is>
          <t>DRINKWARE I HOME</t>
        </is>
      </c>
      <c r="D4487" s="14" t="inlineStr">
        <is>
          <t>03 BRONZE</t>
        </is>
      </c>
      <c r="E4487" s="22" t="inlineStr">
        <is>
          <t>VP on-top</t>
        </is>
      </c>
      <c r="AF4487" s="23">
        <f>IF('Demand Input VP'!F819="",0,'Demand Input VP'!F819)</f>
        <v/>
      </c>
      <c r="AG4487" s="23">
        <f>IF('Demand Input VP'!G819="",0,'Demand Input VP'!G819)</f>
        <v/>
      </c>
      <c r="AH4487" s="23">
        <f>IF('Demand Input VP'!H819="",0,'Demand Input VP'!H819)</f>
        <v/>
      </c>
      <c r="AI4487" s="23">
        <f>IF('Demand Input VP'!I819="",0,'Demand Input VP'!I819)</f>
        <v/>
      </c>
      <c r="AJ4487" s="23">
        <f>IF('Demand Input VP'!J819="",0,'Demand Input VP'!J819)</f>
        <v/>
      </c>
      <c r="AK4487" s="23">
        <f>IF('Demand Input VP'!K819="",0,'Demand Input VP'!K819)</f>
        <v/>
      </c>
      <c r="AL4487" s="23">
        <f>IF('Demand Input VP'!L819="",0,'Demand Input VP'!L819)</f>
        <v/>
      </c>
      <c r="AM4487" s="23">
        <f>IF('Demand Input VP'!M819="",0,'Demand Input VP'!M819)</f>
        <v/>
      </c>
      <c r="AN4487" s="23">
        <f>IF('Demand Input VP'!N819="",0,'Demand Input VP'!N819)</f>
        <v/>
      </c>
      <c r="AO4487" s="23">
        <f>IF('Demand Input VP'!O819="",0,'Demand Input VP'!O819)</f>
        <v/>
      </c>
      <c r="AP4487" s="23">
        <f>IF('Demand Input VP'!P819="",0,'Demand Input VP'!P819)</f>
        <v/>
      </c>
      <c r="AQ4487" s="23">
        <f>IF('Demand Input VP'!Q819="",0,'Demand Input VP'!Q819)</f>
        <v/>
      </c>
      <c r="AR4487" s="23">
        <f>IF('Demand Input VP'!R819="",0,'Demand Input VP'!R819)</f>
        <v/>
      </c>
      <c r="AS4487" s="30" t="inlineStr">
        <is>
          <t>CHECK</t>
        </is>
      </c>
      <c r="AT4487" t="inlineStr"/>
    </row>
    <row r="4488">
      <c r="A4488" s="14" t="inlineStr">
        <is>
          <t>SHM00038</t>
        </is>
      </c>
      <c r="B4488" s="14" t="inlineStr">
        <is>
          <t>Shieldmixer Hero Pro Spartan</t>
        </is>
      </c>
      <c r="C4488" s="14" t="inlineStr">
        <is>
          <t>DRINKWARE I HOME</t>
        </is>
      </c>
      <c r="D4488" s="14" t="inlineStr">
        <is>
          <t>03 BRONZE</t>
        </is>
      </c>
      <c r="E4488" s="22" t="inlineStr">
        <is>
          <t>VP regular</t>
        </is>
      </c>
      <c r="AF4488">
        <f>IF('Demand Input VP'!F820="",0,'Demand Input VP'!F820)</f>
        <v/>
      </c>
      <c r="AG4488">
        <f>IF('Demand Input VP'!G820="",0,'Demand Input VP'!G820)</f>
        <v/>
      </c>
      <c r="AH4488">
        <f>IF('Demand Input VP'!H820="",0,'Demand Input VP'!H820)</f>
        <v/>
      </c>
      <c r="AI4488">
        <f>IF('Demand Input VP'!I820="",0,'Demand Input VP'!I820)</f>
        <v/>
      </c>
      <c r="AJ4488">
        <f>IF('Demand Input VP'!J820="",0,'Demand Input VP'!J820)</f>
        <v/>
      </c>
      <c r="AK4488">
        <f>IF('Demand Input VP'!K820="",0,'Demand Input VP'!K820)</f>
        <v/>
      </c>
      <c r="AL4488">
        <f>IF('Demand Input VP'!L820="",0,'Demand Input VP'!L820)</f>
        <v/>
      </c>
      <c r="AM4488">
        <f>IF('Demand Input VP'!M820="",0,'Demand Input VP'!M820)</f>
        <v/>
      </c>
      <c r="AN4488">
        <f>IF('Demand Input VP'!N820="",0,'Demand Input VP'!N820)</f>
        <v/>
      </c>
      <c r="AO4488">
        <f>IF('Demand Input VP'!O820="",0,'Demand Input VP'!O820)</f>
        <v/>
      </c>
      <c r="AP4488">
        <f>IF('Demand Input VP'!P820="",0,'Demand Input VP'!P820)</f>
        <v/>
      </c>
      <c r="AQ4488">
        <f>IF('Demand Input VP'!Q820="",0,'Demand Input VP'!Q820)</f>
        <v/>
      </c>
      <c r="AR4488">
        <f>IF('Demand Input VP'!R820="",0,'Demand Input VP'!R820)</f>
        <v/>
      </c>
      <c r="AS4488" s="30" t="inlineStr">
        <is>
          <t>CHECK</t>
        </is>
      </c>
      <c r="AT4488" t="inlineStr"/>
    </row>
    <row r="4489">
      <c r="A4489" s="14" t="inlineStr">
        <is>
          <t>SHM00038</t>
        </is>
      </c>
      <c r="B4489" s="14" t="inlineStr">
        <is>
          <t>Shieldmixer Hero Pro Spartan</t>
        </is>
      </c>
      <c r="C4489" s="14" t="inlineStr">
        <is>
          <t>DRINKWARE I HOME</t>
        </is>
      </c>
      <c r="D4489" s="14" t="inlineStr">
        <is>
          <t>03 BRONZE</t>
        </is>
      </c>
      <c r="E4489" s="22" t="inlineStr">
        <is>
          <t>MP on-top</t>
        </is>
      </c>
      <c r="AF4489" s="23">
        <f>IF('Demand Input MP'!F819="",0,'Demand Input MP'!F819)</f>
        <v/>
      </c>
      <c r="AG4489" s="23">
        <f>IF('Demand Input MP'!G819="",0,'Demand Input MP'!G819)</f>
        <v/>
      </c>
      <c r="AH4489" s="23">
        <f>IF('Demand Input MP'!H819="",0,'Demand Input MP'!H819)</f>
        <v/>
      </c>
      <c r="AI4489" s="23">
        <f>IF('Demand Input MP'!I819="",0,'Demand Input MP'!I819)</f>
        <v/>
      </c>
      <c r="AJ4489" s="23">
        <f>IF('Demand Input MP'!J819="",0,'Demand Input MP'!J819)</f>
        <v/>
      </c>
      <c r="AK4489" s="23">
        <f>IF('Demand Input MP'!K819="",0,'Demand Input MP'!K819)</f>
        <v/>
      </c>
      <c r="AL4489" s="23">
        <f>IF('Demand Input MP'!L819="",0,'Demand Input MP'!L819)</f>
        <v/>
      </c>
      <c r="AM4489" s="23">
        <f>IF('Demand Input MP'!M819="",0,'Demand Input MP'!M819)</f>
        <v/>
      </c>
      <c r="AN4489" s="23">
        <f>IF('Demand Input MP'!N819="",0,'Demand Input MP'!N819)</f>
        <v/>
      </c>
      <c r="AO4489" s="23">
        <f>IF('Demand Input MP'!O819="",0,'Demand Input MP'!O819)</f>
        <v/>
      </c>
      <c r="AP4489" s="23">
        <f>IF('Demand Input MP'!P819="",0,'Demand Input MP'!P819)</f>
        <v/>
      </c>
      <c r="AQ4489" s="23">
        <f>IF('Demand Input MP'!Q819="",0,'Demand Input MP'!Q819)</f>
        <v/>
      </c>
      <c r="AR4489" s="23">
        <f>IF('Demand Input MP'!R819="",0,'Demand Input MP'!R819)</f>
        <v/>
      </c>
      <c r="AS4489" s="30" t="inlineStr">
        <is>
          <t>CHECK</t>
        </is>
      </c>
      <c r="AT4489" t="inlineStr"/>
    </row>
    <row r="4490">
      <c r="A4490" s="14" t="inlineStr">
        <is>
          <t>SHM00038</t>
        </is>
      </c>
      <c r="B4490" s="14" t="inlineStr">
        <is>
          <t>Shieldmixer Hero Pro Spartan</t>
        </is>
      </c>
      <c r="C4490" s="14" t="inlineStr">
        <is>
          <t>DRINKWARE I HOME</t>
        </is>
      </c>
      <c r="D4490" s="14" t="inlineStr">
        <is>
          <t>03 BRONZE</t>
        </is>
      </c>
      <c r="E4490" s="22" t="inlineStr">
        <is>
          <t>MP regular</t>
        </is>
      </c>
      <c r="AF4490">
        <f>IF('Demand Input MP'!F820="",0,'Demand Input MP'!F820)</f>
        <v/>
      </c>
      <c r="AG4490">
        <f>IF('Demand Input MP'!G820="",0,'Demand Input MP'!G820)</f>
        <v/>
      </c>
      <c r="AH4490">
        <f>IF('Demand Input MP'!H820="",0,'Demand Input MP'!H820)</f>
        <v/>
      </c>
      <c r="AI4490">
        <f>IF('Demand Input MP'!I820="",0,'Demand Input MP'!I820)</f>
        <v/>
      </c>
      <c r="AJ4490">
        <f>IF('Demand Input MP'!J820="",0,'Demand Input MP'!J820)</f>
        <v/>
      </c>
      <c r="AK4490">
        <f>IF('Demand Input MP'!K820="",0,'Demand Input MP'!K820)</f>
        <v/>
      </c>
      <c r="AL4490">
        <f>IF('Demand Input MP'!L820="",0,'Demand Input MP'!L820)</f>
        <v/>
      </c>
      <c r="AM4490">
        <f>IF('Demand Input MP'!M820="",0,'Demand Input MP'!M820)</f>
        <v/>
      </c>
      <c r="AN4490">
        <f>IF('Demand Input MP'!N820="",0,'Demand Input MP'!N820)</f>
        <v/>
      </c>
      <c r="AO4490">
        <f>IF('Demand Input MP'!O820="",0,'Demand Input MP'!O820)</f>
        <v/>
      </c>
      <c r="AP4490">
        <f>IF('Demand Input MP'!P820="",0,'Demand Input MP'!P820)</f>
        <v/>
      </c>
      <c r="AQ4490">
        <f>IF('Demand Input MP'!Q820="",0,'Demand Input MP'!Q820)</f>
        <v/>
      </c>
      <c r="AR4490">
        <f>IF('Demand Input MP'!R820="",0,'Demand Input MP'!R820)</f>
        <v/>
      </c>
      <c r="AS4490" s="30" t="inlineStr">
        <is>
          <t>CHECK</t>
        </is>
      </c>
      <c r="AT4490" t="inlineStr"/>
    </row>
    <row r="4491">
      <c r="A4491" s="14" t="inlineStr">
        <is>
          <t>SHM00038</t>
        </is>
      </c>
      <c r="B4491" s="14" t="inlineStr">
        <is>
          <t>Shieldmixer Hero Pro Spartan</t>
        </is>
      </c>
      <c r="C4491" s="14" t="inlineStr">
        <is>
          <t>DRINKWARE I HOME</t>
        </is>
      </c>
      <c r="D4491" s="14" t="inlineStr">
        <is>
          <t>03 BRONZE</t>
        </is>
      </c>
      <c r="E4491" s="15" t="inlineStr">
        <is>
          <t>On-top Total</t>
        </is>
      </c>
      <c r="AF4491" s="24">
        <f>SUM(AF4487:AF4490)</f>
        <v/>
      </c>
      <c r="AG4491" s="24">
        <f>SUM(AG4487:AG4490)</f>
        <v/>
      </c>
      <c r="AH4491" s="24">
        <f>SUM(AH4487:AH4490)</f>
        <v/>
      </c>
      <c r="AI4491" s="24">
        <f>SUM(AI4487:AI4490)</f>
        <v/>
      </c>
      <c r="AJ4491" s="24">
        <f>SUM(AJ4487:AJ4490)</f>
        <v/>
      </c>
      <c r="AK4491" s="24">
        <f>SUM(AK4487:AK4490)</f>
        <v/>
      </c>
      <c r="AL4491" s="24">
        <f>SUM(AL4487:AL4490)</f>
        <v/>
      </c>
      <c r="AM4491" s="24">
        <f>SUM(AM4487:AM4490)</f>
        <v/>
      </c>
      <c r="AN4491" s="24">
        <f>SUM(AN4487:AN4490)</f>
        <v/>
      </c>
      <c r="AO4491" s="24">
        <f>SUM(AO4487:AO4490)</f>
        <v/>
      </c>
      <c r="AP4491" s="24">
        <f>SUM(AP4487:AP4490)</f>
        <v/>
      </c>
      <c r="AQ4491" s="24">
        <f>SUM(AQ4487:AQ4490)</f>
        <v/>
      </c>
      <c r="AR4491" s="24">
        <f>SUM(AR4487:AR4490)</f>
        <v/>
      </c>
      <c r="AS4491" s="30" t="inlineStr">
        <is>
          <t>CHECK</t>
        </is>
      </c>
      <c r="AT4491" t="inlineStr"/>
    </row>
    <row r="4492">
      <c r="A4492" s="25" t="inlineStr">
        <is>
          <t>SHM00038</t>
        </is>
      </c>
      <c r="B4492" s="25" t="inlineStr">
        <is>
          <t>Shieldmixer Hero Pro Spartan</t>
        </is>
      </c>
      <c r="C4492" s="25" t="inlineStr">
        <is>
          <t>DRINKWARE I HOME</t>
        </is>
      </c>
      <c r="D4492" s="25" t="inlineStr">
        <is>
          <t>03 BRONZE</t>
        </is>
      </c>
      <c r="E4492" s="26" t="inlineStr">
        <is>
          <t>TOTAL DEMAND</t>
        </is>
      </c>
      <c r="F4492" s="27" t="n"/>
      <c r="G4492" s="27" t="n"/>
      <c r="H4492" s="27" t="n"/>
      <c r="I4492" s="27" t="n"/>
      <c r="J4492" s="27" t="n"/>
      <c r="K4492" s="27" t="n"/>
      <c r="L4492" s="27" t="n"/>
      <c r="M4492" s="27" t="n"/>
      <c r="N4492" s="27" t="n"/>
      <c r="O4492" s="27" t="n"/>
      <c r="P4492" s="27" t="n"/>
      <c r="Q4492" s="27" t="n"/>
      <c r="R4492" s="27" t="n"/>
      <c r="S4492" s="27" t="n"/>
      <c r="T4492" s="27" t="n"/>
      <c r="U4492" s="27" t="n"/>
      <c r="V4492" s="27" t="n"/>
      <c r="W4492" s="27" t="n"/>
      <c r="X4492" s="27" t="n"/>
      <c r="Y4492" s="27" t="n"/>
      <c r="Z4492" s="27" t="n"/>
      <c r="AA4492" s="27" t="n"/>
      <c r="AB4492" s="27" t="n"/>
      <c r="AC4492" s="27" t="n"/>
      <c r="AD4492" s="27" t="n"/>
      <c r="AE4492" s="27" t="n"/>
      <c r="AF4492" s="28">
        <f>AF4486+AF4491</f>
        <v/>
      </c>
      <c r="AG4492" s="28">
        <f>AG4486+AG4491</f>
        <v/>
      </c>
      <c r="AH4492" s="28">
        <f>AH4486+AH4491</f>
        <v/>
      </c>
      <c r="AI4492" s="28">
        <f>AI4486+AI4491</f>
        <v/>
      </c>
      <c r="AJ4492" s="28">
        <f>AJ4486+AJ4491</f>
        <v/>
      </c>
      <c r="AK4492" s="28">
        <f>AK4486+AK4491</f>
        <v/>
      </c>
      <c r="AL4492" s="28">
        <f>AL4486+AL4491</f>
        <v/>
      </c>
      <c r="AM4492" s="28">
        <f>AM4486+AM4491</f>
        <v/>
      </c>
      <c r="AN4492" s="28">
        <f>AN4486+AN4491</f>
        <v/>
      </c>
      <c r="AO4492" s="28">
        <f>AO4486+AO4491</f>
        <v/>
      </c>
      <c r="AP4492" s="28">
        <f>AP4486+AP4491</f>
        <v/>
      </c>
      <c r="AQ4492" s="28">
        <f>AQ4486+AQ4491</f>
        <v/>
      </c>
      <c r="AR4492" s="28">
        <f>AR4486+AR4491</f>
        <v/>
      </c>
      <c r="AS4492" s="30" t="inlineStr">
        <is>
          <t>CHECK</t>
        </is>
      </c>
      <c r="AT4492" t="inlineStr"/>
    </row>
    <row r="4493">
      <c r="A4493" s="14" t="inlineStr">
        <is>
          <t>SHM00038</t>
        </is>
      </c>
      <c r="B4493" s="14" t="inlineStr">
        <is>
          <t>Shieldmixer Hero Pro Spartan</t>
        </is>
      </c>
      <c r="C4493" s="14" t="inlineStr">
        <is>
          <t>DRINKWARE I HOME</t>
        </is>
      </c>
      <c r="D4493" s="14" t="inlineStr">
        <is>
          <t>03 BRONZE</t>
        </is>
      </c>
      <c r="E4493" s="15" t="inlineStr"/>
      <c r="AS4493" s="30" t="inlineStr">
        <is>
          <t>CHECK</t>
        </is>
      </c>
      <c r="AT4493" t="inlineStr"/>
    </row>
    <row r="4494">
      <c r="A4494" s="7" t="inlineStr">
        <is>
          <t>SHM00047</t>
        </is>
      </c>
      <c r="B4494" s="8" t="inlineStr">
        <is>
          <t>Shieldmixer Hero Pro Straight Out Of The Gym</t>
        </is>
      </c>
      <c r="C4494" s="9" t="inlineStr">
        <is>
          <t>DRINKWARE I HOME</t>
        </is>
      </c>
      <c r="D4494" s="9" t="inlineStr">
        <is>
          <t>03 BRONZE</t>
        </is>
      </c>
      <c r="E4494" s="10" t="inlineStr"/>
      <c r="F4494" s="11" t="n"/>
      <c r="G4494" s="11" t="n"/>
      <c r="H4494" s="11" t="n"/>
      <c r="I4494" s="11" t="n"/>
      <c r="J4494" s="11" t="n"/>
      <c r="K4494" s="11" t="n"/>
      <c r="L4494" s="11" t="n"/>
      <c r="M4494" s="11" t="n"/>
      <c r="N4494" s="11" t="n"/>
      <c r="O4494" s="11" t="n"/>
      <c r="P4494" s="11" t="n"/>
      <c r="Q4494" s="11" t="n"/>
      <c r="R4494" s="11" t="n"/>
      <c r="S4494" s="11" t="n"/>
      <c r="T4494" s="11" t="n"/>
      <c r="U4494" s="11" t="n"/>
      <c r="V4494" s="11" t="n"/>
      <c r="W4494" s="11" t="n"/>
      <c r="X4494" s="11" t="n"/>
      <c r="Y4494" s="11" t="n"/>
      <c r="Z4494" s="11" t="n"/>
      <c r="AA4494" s="11" t="n"/>
      <c r="AB4494" s="11" t="n"/>
      <c r="AC4494" s="11" t="n"/>
      <c r="AD4494" s="11" t="n"/>
      <c r="AE4494" s="11" t="n"/>
      <c r="AF4494" s="11" t="n"/>
      <c r="AG4494" s="11" t="n"/>
      <c r="AH4494" s="11" t="n"/>
      <c r="AI4494" s="11" t="n"/>
      <c r="AJ4494" s="11" t="n"/>
      <c r="AK4494" s="11" t="n"/>
      <c r="AL4494" s="11" t="n"/>
      <c r="AM4494" s="11" t="n"/>
      <c r="AN4494" s="11" t="n"/>
      <c r="AO4494" s="11" t="n"/>
      <c r="AP4494" s="11" t="n"/>
      <c r="AQ4494" s="11" t="n"/>
      <c r="AR4494" s="11" t="n"/>
      <c r="AS4494" s="29" t="inlineStr">
        <is>
          <t>CHECK</t>
        </is>
      </c>
      <c r="AT4494" s="13">
        <f>IF((IFERROR(VALUE('Demand Input MP'!F821),0)+IFERROR(VALUE('Demand Input MP'!G821),0)+IFERROR(VALUE('Demand Input MP'!H821),0)+IFERROR(VALUE('Demand Input MP'!I821),0)+IFERROR(VALUE('Demand Input MP'!J821),0)+IFERROR(VALUE('Demand Input MP'!K821),0)+IFERROR(VALUE('Demand Input MP'!L821),0)+IFERROR(VALUE('Demand Input MP'!M821),0)+IFERROR(VALUE('Demand Input MP'!N821),0)+IFERROR(VALUE('Demand Input MP'!O821),0)+IFERROR(VALUE('Demand Input MP'!P821),0)+IFERROR(VALUE('Demand Input MP'!Q821),0)+IFERROR(VALUE('Demand Input MP'!R821),0))&gt;0,"PROMO","")</f>
        <v/>
      </c>
    </row>
    <row r="4495">
      <c r="A4495" s="14" t="inlineStr">
        <is>
          <t>SHM00047</t>
        </is>
      </c>
      <c r="B4495" s="14" t="inlineStr">
        <is>
          <t>Shieldmixer Hero Pro Straight Out Of The Gym</t>
        </is>
      </c>
      <c r="C4495" s="14" t="inlineStr">
        <is>
          <t>DRINKWARE I HOME</t>
        </is>
      </c>
      <c r="D4495" s="14" t="inlineStr">
        <is>
          <t>03 BRONZE</t>
        </is>
      </c>
      <c r="E4495" s="15" t="inlineStr">
        <is>
          <t>Baseline FC</t>
        </is>
      </c>
      <c r="F4495" s="16" t="n">
        <v>5</v>
      </c>
      <c r="G4495" s="16" t="n">
        <v>5</v>
      </c>
      <c r="H4495" s="16" t="n">
        <v>7</v>
      </c>
      <c r="I4495" s="16" t="n">
        <v>5</v>
      </c>
      <c r="J4495" s="16" t="n">
        <v>6</v>
      </c>
      <c r="K4495" s="16" t="n">
        <v>13</v>
      </c>
      <c r="L4495" s="16" t="n">
        <v>12</v>
      </c>
      <c r="M4495" s="16" t="n">
        <v>5</v>
      </c>
      <c r="N4495" s="16" t="n">
        <v>8</v>
      </c>
      <c r="O4495" s="16" t="n">
        <v>6</v>
      </c>
      <c r="P4495" s="16" t="n">
        <v>9</v>
      </c>
      <c r="Q4495" s="16" t="n">
        <v>6</v>
      </c>
      <c r="R4495" s="16" t="n">
        <v>9</v>
      </c>
      <c r="S4495" s="16" t="n">
        <v>5</v>
      </c>
      <c r="T4495" s="16" t="n">
        <v>4</v>
      </c>
      <c r="U4495" s="16" t="n">
        <v>6</v>
      </c>
      <c r="V4495" s="16" t="n">
        <v>7</v>
      </c>
      <c r="W4495" s="16" t="n">
        <v>12</v>
      </c>
      <c r="X4495" s="16" t="n">
        <v>10</v>
      </c>
      <c r="Y4495" s="16" t="n">
        <v>4</v>
      </c>
      <c r="Z4495" s="16" t="n">
        <v>9</v>
      </c>
      <c r="AA4495" s="16" t="n">
        <v>3</v>
      </c>
      <c r="AB4495" s="16" t="n">
        <v>6</v>
      </c>
      <c r="AC4495" s="16" t="n">
        <v>6</v>
      </c>
      <c r="AD4495" s="16" t="n">
        <v>3</v>
      </c>
      <c r="AE4495" s="16" t="n">
        <v>6</v>
      </c>
      <c r="AF4495" s="17" t="n">
        <v>6</v>
      </c>
      <c r="AG4495" s="17" t="n">
        <v>6</v>
      </c>
      <c r="AH4495" s="17" t="n">
        <v>6</v>
      </c>
      <c r="AI4495" s="17" t="n">
        <v>6</v>
      </c>
      <c r="AJ4495" s="17" t="n">
        <v>6</v>
      </c>
      <c r="AK4495" s="17" t="n">
        <v>6</v>
      </c>
      <c r="AL4495" s="17" t="n">
        <v>6</v>
      </c>
      <c r="AM4495" s="17" t="n">
        <v>6</v>
      </c>
      <c r="AN4495" s="17" t="n">
        <v>6</v>
      </c>
      <c r="AO4495" s="17" t="n">
        <v>6</v>
      </c>
      <c r="AP4495" s="17" t="n">
        <v>6</v>
      </c>
      <c r="AQ4495" s="17" t="n">
        <v>6</v>
      </c>
      <c r="AR4495" s="17" t="n">
        <v>6</v>
      </c>
      <c r="AS4495" s="30" t="inlineStr">
        <is>
          <t>CHECK</t>
        </is>
      </c>
      <c r="AT4495" t="inlineStr"/>
    </row>
    <row r="4496">
      <c r="A4496" s="14" t="inlineStr">
        <is>
          <t>SHM00047</t>
        </is>
      </c>
      <c r="B4496" s="14" t="inlineStr">
        <is>
          <t>Shieldmixer Hero Pro Straight Out Of The Gym</t>
        </is>
      </c>
      <c r="C4496" s="14" t="inlineStr">
        <is>
          <t>DRINKWARE I HOME</t>
        </is>
      </c>
      <c r="D4496" s="14" t="inlineStr">
        <is>
          <t>03 BRONZE</t>
        </is>
      </c>
      <c r="E4496" s="19" t="inlineStr">
        <is>
          <t>Planner Factor</t>
        </is>
      </c>
      <c r="AF4496" s="20" t="n">
        <v>1</v>
      </c>
      <c r="AG4496" s="20" t="n">
        <v>1</v>
      </c>
      <c r="AH4496" s="20" t="n">
        <v>1</v>
      </c>
      <c r="AI4496" s="20" t="n">
        <v>1</v>
      </c>
      <c r="AJ4496" s="20" t="n">
        <v>1</v>
      </c>
      <c r="AK4496" s="20" t="n">
        <v>1</v>
      </c>
      <c r="AL4496" s="20" t="n">
        <v>1</v>
      </c>
      <c r="AM4496" s="20" t="n">
        <v>1</v>
      </c>
      <c r="AN4496" s="20" t="n">
        <v>1</v>
      </c>
      <c r="AO4496" s="20" t="n">
        <v>1</v>
      </c>
      <c r="AP4496" s="20" t="n">
        <v>1</v>
      </c>
      <c r="AQ4496" s="20" t="n">
        <v>1</v>
      </c>
      <c r="AR4496" s="20" t="n">
        <v>1</v>
      </c>
      <c r="AS4496" s="30" t="inlineStr">
        <is>
          <t>CHECK</t>
        </is>
      </c>
      <c r="AT4496" t="inlineStr"/>
    </row>
    <row r="4497">
      <c r="A4497" s="14" t="inlineStr">
        <is>
          <t>SHM00047</t>
        </is>
      </c>
      <c r="B4497" s="14" t="inlineStr">
        <is>
          <t>Shieldmixer Hero Pro Straight Out Of The Gym</t>
        </is>
      </c>
      <c r="C4497" s="14" t="inlineStr">
        <is>
          <t>DRINKWARE I HOME</t>
        </is>
      </c>
      <c r="D4497" s="14" t="inlineStr">
        <is>
          <t>03 BRONZE</t>
        </is>
      </c>
      <c r="E4497" s="15" t="inlineStr">
        <is>
          <t>Adjusted FC</t>
        </is>
      </c>
      <c r="AF4497" s="21">
        <f>ROUND(AF4495*AF4496,0)</f>
        <v/>
      </c>
      <c r="AG4497" s="21">
        <f>ROUND(AG4495*AG4496,0)</f>
        <v/>
      </c>
      <c r="AH4497" s="21">
        <f>ROUND(AH4495*AH4496,0)</f>
        <v/>
      </c>
      <c r="AI4497" s="21">
        <f>ROUND(AI4495*AI4496,0)</f>
        <v/>
      </c>
      <c r="AJ4497" s="21">
        <f>ROUND(AJ4495*AJ4496,0)</f>
        <v/>
      </c>
      <c r="AK4497" s="21">
        <f>ROUND(AK4495*AK4496,0)</f>
        <v/>
      </c>
      <c r="AL4497" s="21">
        <f>ROUND(AL4495*AL4496,0)</f>
        <v/>
      </c>
      <c r="AM4497" s="21">
        <f>ROUND(AM4495*AM4496,0)</f>
        <v/>
      </c>
      <c r="AN4497" s="21">
        <f>ROUND(AN4495*AN4496,0)</f>
        <v/>
      </c>
      <c r="AO4497" s="21">
        <f>ROUND(AO4495*AO4496,0)</f>
        <v/>
      </c>
      <c r="AP4497" s="21">
        <f>ROUND(AP4495*AP4496,0)</f>
        <v/>
      </c>
      <c r="AQ4497" s="21">
        <f>ROUND(AQ4495*AQ4496,0)</f>
        <v/>
      </c>
      <c r="AR4497" s="21">
        <f>ROUND(AR4495*AR4496,0)</f>
        <v/>
      </c>
      <c r="AS4497" s="30" t="inlineStr">
        <is>
          <t>CHECK</t>
        </is>
      </c>
      <c r="AT4497" t="inlineStr"/>
    </row>
    <row r="4498">
      <c r="A4498" s="14" t="inlineStr">
        <is>
          <t>SHM00047</t>
        </is>
      </c>
      <c r="B4498" s="14" t="inlineStr">
        <is>
          <t>Shieldmixer Hero Pro Straight Out Of The Gym</t>
        </is>
      </c>
      <c r="C4498" s="14" t="inlineStr">
        <is>
          <t>DRINKWARE I HOME</t>
        </is>
      </c>
      <c r="D4498" s="14" t="inlineStr">
        <is>
          <t>03 BRONZE</t>
        </is>
      </c>
      <c r="E4498" s="22" t="inlineStr">
        <is>
          <t>VP on-top</t>
        </is>
      </c>
      <c r="AF4498" s="23">
        <f>IF('Demand Input VP'!F821="",0,'Demand Input VP'!F821)</f>
        <v/>
      </c>
      <c r="AG4498" s="23">
        <f>IF('Demand Input VP'!G821="",0,'Demand Input VP'!G821)</f>
        <v/>
      </c>
      <c r="AH4498" s="23">
        <f>IF('Demand Input VP'!H821="",0,'Demand Input VP'!H821)</f>
        <v/>
      </c>
      <c r="AI4498" s="23">
        <f>IF('Demand Input VP'!I821="",0,'Demand Input VP'!I821)</f>
        <v/>
      </c>
      <c r="AJ4498" s="23">
        <f>IF('Demand Input VP'!J821="",0,'Demand Input VP'!J821)</f>
        <v/>
      </c>
      <c r="AK4498" s="23">
        <f>IF('Demand Input VP'!K821="",0,'Demand Input VP'!K821)</f>
        <v/>
      </c>
      <c r="AL4498" s="23">
        <f>IF('Demand Input VP'!L821="",0,'Demand Input VP'!L821)</f>
        <v/>
      </c>
      <c r="AM4498" s="23">
        <f>IF('Demand Input VP'!M821="",0,'Demand Input VP'!M821)</f>
        <v/>
      </c>
      <c r="AN4498" s="23">
        <f>IF('Demand Input VP'!N821="",0,'Demand Input VP'!N821)</f>
        <v/>
      </c>
      <c r="AO4498" s="23">
        <f>IF('Demand Input VP'!O821="",0,'Demand Input VP'!O821)</f>
        <v/>
      </c>
      <c r="AP4498" s="23">
        <f>IF('Demand Input VP'!P821="",0,'Demand Input VP'!P821)</f>
        <v/>
      </c>
      <c r="AQ4498" s="23">
        <f>IF('Demand Input VP'!Q821="",0,'Demand Input VP'!Q821)</f>
        <v/>
      </c>
      <c r="AR4498" s="23">
        <f>IF('Demand Input VP'!R821="",0,'Demand Input VP'!R821)</f>
        <v/>
      </c>
      <c r="AS4498" s="30" t="inlineStr">
        <is>
          <t>CHECK</t>
        </is>
      </c>
      <c r="AT4498" t="inlineStr"/>
    </row>
    <row r="4499">
      <c r="A4499" s="14" t="inlineStr">
        <is>
          <t>SHM00047</t>
        </is>
      </c>
      <c r="B4499" s="14" t="inlineStr">
        <is>
          <t>Shieldmixer Hero Pro Straight Out Of The Gym</t>
        </is>
      </c>
      <c r="C4499" s="14" t="inlineStr">
        <is>
          <t>DRINKWARE I HOME</t>
        </is>
      </c>
      <c r="D4499" s="14" t="inlineStr">
        <is>
          <t>03 BRONZE</t>
        </is>
      </c>
      <c r="E4499" s="22" t="inlineStr">
        <is>
          <t>VP regular</t>
        </is>
      </c>
      <c r="AF4499">
        <f>IF('Demand Input VP'!F822="",0,'Demand Input VP'!F822)</f>
        <v/>
      </c>
      <c r="AG4499">
        <f>IF('Demand Input VP'!G822="",0,'Demand Input VP'!G822)</f>
        <v/>
      </c>
      <c r="AH4499">
        <f>IF('Demand Input VP'!H822="",0,'Demand Input VP'!H822)</f>
        <v/>
      </c>
      <c r="AI4499">
        <f>IF('Demand Input VP'!I822="",0,'Demand Input VP'!I822)</f>
        <v/>
      </c>
      <c r="AJ4499">
        <f>IF('Demand Input VP'!J822="",0,'Demand Input VP'!J822)</f>
        <v/>
      </c>
      <c r="AK4499">
        <f>IF('Demand Input VP'!K822="",0,'Demand Input VP'!K822)</f>
        <v/>
      </c>
      <c r="AL4499">
        <f>IF('Demand Input VP'!L822="",0,'Demand Input VP'!L822)</f>
        <v/>
      </c>
      <c r="AM4499">
        <f>IF('Demand Input VP'!M822="",0,'Demand Input VP'!M822)</f>
        <v/>
      </c>
      <c r="AN4499">
        <f>IF('Demand Input VP'!N822="",0,'Demand Input VP'!N822)</f>
        <v/>
      </c>
      <c r="AO4499">
        <f>IF('Demand Input VP'!O822="",0,'Demand Input VP'!O822)</f>
        <v/>
      </c>
      <c r="AP4499">
        <f>IF('Demand Input VP'!P822="",0,'Demand Input VP'!P822)</f>
        <v/>
      </c>
      <c r="AQ4499">
        <f>IF('Demand Input VP'!Q822="",0,'Demand Input VP'!Q822)</f>
        <v/>
      </c>
      <c r="AR4499">
        <f>IF('Demand Input VP'!R822="",0,'Demand Input VP'!R822)</f>
        <v/>
      </c>
      <c r="AS4499" s="30" t="inlineStr">
        <is>
          <t>CHECK</t>
        </is>
      </c>
      <c r="AT4499" t="inlineStr"/>
    </row>
    <row r="4500">
      <c r="A4500" s="14" t="inlineStr">
        <is>
          <t>SHM00047</t>
        </is>
      </c>
      <c r="B4500" s="14" t="inlineStr">
        <is>
          <t>Shieldmixer Hero Pro Straight Out Of The Gym</t>
        </is>
      </c>
      <c r="C4500" s="14" t="inlineStr">
        <is>
          <t>DRINKWARE I HOME</t>
        </is>
      </c>
      <c r="D4500" s="14" t="inlineStr">
        <is>
          <t>03 BRONZE</t>
        </is>
      </c>
      <c r="E4500" s="22" t="inlineStr">
        <is>
          <t>MP on-top</t>
        </is>
      </c>
      <c r="AF4500" s="23">
        <f>IF('Demand Input MP'!F821="",0,'Demand Input MP'!F821)</f>
        <v/>
      </c>
      <c r="AG4500" s="23">
        <f>IF('Demand Input MP'!G821="",0,'Demand Input MP'!G821)</f>
        <v/>
      </c>
      <c r="AH4500" s="23">
        <f>IF('Demand Input MP'!H821="",0,'Demand Input MP'!H821)</f>
        <v/>
      </c>
      <c r="AI4500" s="23">
        <f>IF('Demand Input MP'!I821="",0,'Demand Input MP'!I821)</f>
        <v/>
      </c>
      <c r="AJ4500" s="23">
        <f>IF('Demand Input MP'!J821="",0,'Demand Input MP'!J821)</f>
        <v/>
      </c>
      <c r="AK4500" s="23">
        <f>IF('Demand Input MP'!K821="",0,'Demand Input MP'!K821)</f>
        <v/>
      </c>
      <c r="AL4500" s="23">
        <f>IF('Demand Input MP'!L821="",0,'Demand Input MP'!L821)</f>
        <v/>
      </c>
      <c r="AM4500" s="23">
        <f>IF('Demand Input MP'!M821="",0,'Demand Input MP'!M821)</f>
        <v/>
      </c>
      <c r="AN4500" s="23">
        <f>IF('Demand Input MP'!N821="",0,'Demand Input MP'!N821)</f>
        <v/>
      </c>
      <c r="AO4500" s="23">
        <f>IF('Demand Input MP'!O821="",0,'Demand Input MP'!O821)</f>
        <v/>
      </c>
      <c r="AP4500" s="23">
        <f>IF('Demand Input MP'!P821="",0,'Demand Input MP'!P821)</f>
        <v/>
      </c>
      <c r="AQ4500" s="23">
        <f>IF('Demand Input MP'!Q821="",0,'Demand Input MP'!Q821)</f>
        <v/>
      </c>
      <c r="AR4500" s="23">
        <f>IF('Demand Input MP'!R821="",0,'Demand Input MP'!R821)</f>
        <v/>
      </c>
      <c r="AS4500" s="30" t="inlineStr">
        <is>
          <t>CHECK</t>
        </is>
      </c>
      <c r="AT4500" t="inlineStr"/>
    </row>
    <row r="4501">
      <c r="A4501" s="14" t="inlineStr">
        <is>
          <t>SHM00047</t>
        </is>
      </c>
      <c r="B4501" s="14" t="inlineStr">
        <is>
          <t>Shieldmixer Hero Pro Straight Out Of The Gym</t>
        </is>
      </c>
      <c r="C4501" s="14" t="inlineStr">
        <is>
          <t>DRINKWARE I HOME</t>
        </is>
      </c>
      <c r="D4501" s="14" t="inlineStr">
        <is>
          <t>03 BRONZE</t>
        </is>
      </c>
      <c r="E4501" s="22" t="inlineStr">
        <is>
          <t>MP regular</t>
        </is>
      </c>
      <c r="AF4501">
        <f>IF('Demand Input MP'!F822="",0,'Demand Input MP'!F822)</f>
        <v/>
      </c>
      <c r="AG4501">
        <f>IF('Demand Input MP'!G822="",0,'Demand Input MP'!G822)</f>
        <v/>
      </c>
      <c r="AH4501">
        <f>IF('Demand Input MP'!H822="",0,'Demand Input MP'!H822)</f>
        <v/>
      </c>
      <c r="AI4501">
        <f>IF('Demand Input MP'!I822="",0,'Demand Input MP'!I822)</f>
        <v/>
      </c>
      <c r="AJ4501">
        <f>IF('Demand Input MP'!J822="",0,'Demand Input MP'!J822)</f>
        <v/>
      </c>
      <c r="AK4501">
        <f>IF('Demand Input MP'!K822="",0,'Demand Input MP'!K822)</f>
        <v/>
      </c>
      <c r="AL4501">
        <f>IF('Demand Input MP'!L822="",0,'Demand Input MP'!L822)</f>
        <v/>
      </c>
      <c r="AM4501">
        <f>IF('Demand Input MP'!M822="",0,'Demand Input MP'!M822)</f>
        <v/>
      </c>
      <c r="AN4501">
        <f>IF('Demand Input MP'!N822="",0,'Demand Input MP'!N822)</f>
        <v/>
      </c>
      <c r="AO4501">
        <f>IF('Demand Input MP'!O822="",0,'Demand Input MP'!O822)</f>
        <v/>
      </c>
      <c r="AP4501">
        <f>IF('Demand Input MP'!P822="",0,'Demand Input MP'!P822)</f>
        <v/>
      </c>
      <c r="AQ4501">
        <f>IF('Demand Input MP'!Q822="",0,'Demand Input MP'!Q822)</f>
        <v/>
      </c>
      <c r="AR4501">
        <f>IF('Demand Input MP'!R822="",0,'Demand Input MP'!R822)</f>
        <v/>
      </c>
      <c r="AS4501" s="30" t="inlineStr">
        <is>
          <t>CHECK</t>
        </is>
      </c>
      <c r="AT4501" t="inlineStr"/>
    </row>
    <row r="4502">
      <c r="A4502" s="14" t="inlineStr">
        <is>
          <t>SHM00047</t>
        </is>
      </c>
      <c r="B4502" s="14" t="inlineStr">
        <is>
          <t>Shieldmixer Hero Pro Straight Out Of The Gym</t>
        </is>
      </c>
      <c r="C4502" s="14" t="inlineStr">
        <is>
          <t>DRINKWARE I HOME</t>
        </is>
      </c>
      <c r="D4502" s="14" t="inlineStr">
        <is>
          <t>03 BRONZE</t>
        </is>
      </c>
      <c r="E4502" s="15" t="inlineStr">
        <is>
          <t>On-top Total</t>
        </is>
      </c>
      <c r="AF4502" s="24">
        <f>SUM(AF4498:AF4501)</f>
        <v/>
      </c>
      <c r="AG4502" s="24">
        <f>SUM(AG4498:AG4501)</f>
        <v/>
      </c>
      <c r="AH4502" s="24">
        <f>SUM(AH4498:AH4501)</f>
        <v/>
      </c>
      <c r="AI4502" s="24">
        <f>SUM(AI4498:AI4501)</f>
        <v/>
      </c>
      <c r="AJ4502" s="24">
        <f>SUM(AJ4498:AJ4501)</f>
        <v/>
      </c>
      <c r="AK4502" s="24">
        <f>SUM(AK4498:AK4501)</f>
        <v/>
      </c>
      <c r="AL4502" s="24">
        <f>SUM(AL4498:AL4501)</f>
        <v/>
      </c>
      <c r="AM4502" s="24">
        <f>SUM(AM4498:AM4501)</f>
        <v/>
      </c>
      <c r="AN4502" s="24">
        <f>SUM(AN4498:AN4501)</f>
        <v/>
      </c>
      <c r="AO4502" s="24">
        <f>SUM(AO4498:AO4501)</f>
        <v/>
      </c>
      <c r="AP4502" s="24">
        <f>SUM(AP4498:AP4501)</f>
        <v/>
      </c>
      <c r="AQ4502" s="24">
        <f>SUM(AQ4498:AQ4501)</f>
        <v/>
      </c>
      <c r="AR4502" s="24">
        <f>SUM(AR4498:AR4501)</f>
        <v/>
      </c>
      <c r="AS4502" s="30" t="inlineStr">
        <is>
          <t>CHECK</t>
        </is>
      </c>
      <c r="AT4502" t="inlineStr"/>
    </row>
    <row r="4503">
      <c r="A4503" s="25" t="inlineStr">
        <is>
          <t>SHM00047</t>
        </is>
      </c>
      <c r="B4503" s="25" t="inlineStr">
        <is>
          <t>Shieldmixer Hero Pro Straight Out Of The Gym</t>
        </is>
      </c>
      <c r="C4503" s="25" t="inlineStr">
        <is>
          <t>DRINKWARE I HOME</t>
        </is>
      </c>
      <c r="D4503" s="25" t="inlineStr">
        <is>
          <t>03 BRONZE</t>
        </is>
      </c>
      <c r="E4503" s="26" t="inlineStr">
        <is>
          <t>TOTAL DEMAND</t>
        </is>
      </c>
      <c r="F4503" s="27" t="n"/>
      <c r="G4503" s="27" t="n"/>
      <c r="H4503" s="27" t="n"/>
      <c r="I4503" s="27" t="n"/>
      <c r="J4503" s="27" t="n"/>
      <c r="K4503" s="27" t="n"/>
      <c r="L4503" s="27" t="n"/>
      <c r="M4503" s="27" t="n"/>
      <c r="N4503" s="27" t="n"/>
      <c r="O4503" s="27" t="n"/>
      <c r="P4503" s="27" t="n"/>
      <c r="Q4503" s="27" t="n"/>
      <c r="R4503" s="27" t="n"/>
      <c r="S4503" s="27" t="n"/>
      <c r="T4503" s="27" t="n"/>
      <c r="U4503" s="27" t="n"/>
      <c r="V4503" s="27" t="n"/>
      <c r="W4503" s="27" t="n"/>
      <c r="X4503" s="27" t="n"/>
      <c r="Y4503" s="27" t="n"/>
      <c r="Z4503" s="27" t="n"/>
      <c r="AA4503" s="27" t="n"/>
      <c r="AB4503" s="27" t="n"/>
      <c r="AC4503" s="27" t="n"/>
      <c r="AD4503" s="27" t="n"/>
      <c r="AE4503" s="27" t="n"/>
      <c r="AF4503" s="28">
        <f>AF4497+AF4502</f>
        <v/>
      </c>
      <c r="AG4503" s="28">
        <f>AG4497+AG4502</f>
        <v/>
      </c>
      <c r="AH4503" s="28">
        <f>AH4497+AH4502</f>
        <v/>
      </c>
      <c r="AI4503" s="28">
        <f>AI4497+AI4502</f>
        <v/>
      </c>
      <c r="AJ4503" s="28">
        <f>AJ4497+AJ4502</f>
        <v/>
      </c>
      <c r="AK4503" s="28">
        <f>AK4497+AK4502</f>
        <v/>
      </c>
      <c r="AL4503" s="28">
        <f>AL4497+AL4502</f>
        <v/>
      </c>
      <c r="AM4503" s="28">
        <f>AM4497+AM4502</f>
        <v/>
      </c>
      <c r="AN4503" s="28">
        <f>AN4497+AN4502</f>
        <v/>
      </c>
      <c r="AO4503" s="28">
        <f>AO4497+AO4502</f>
        <v/>
      </c>
      <c r="AP4503" s="28">
        <f>AP4497+AP4502</f>
        <v/>
      </c>
      <c r="AQ4503" s="28">
        <f>AQ4497+AQ4502</f>
        <v/>
      </c>
      <c r="AR4503" s="28">
        <f>AR4497+AR4502</f>
        <v/>
      </c>
      <c r="AS4503" s="30" t="inlineStr">
        <is>
          <t>CHECK</t>
        </is>
      </c>
      <c r="AT4503" t="inlineStr"/>
    </row>
    <row r="4504">
      <c r="A4504" s="14" t="inlineStr">
        <is>
          <t>SHM00047</t>
        </is>
      </c>
      <c r="B4504" s="14" t="inlineStr">
        <is>
          <t>Shieldmixer Hero Pro Straight Out Of The Gym</t>
        </is>
      </c>
      <c r="C4504" s="14" t="inlineStr">
        <is>
          <t>DRINKWARE I HOME</t>
        </is>
      </c>
      <c r="D4504" s="14" t="inlineStr">
        <is>
          <t>03 BRONZE</t>
        </is>
      </c>
      <c r="E4504" s="15" t="inlineStr"/>
      <c r="AS4504" s="30" t="inlineStr">
        <is>
          <t>CHECK</t>
        </is>
      </c>
      <c r="AT4504" t="inlineStr"/>
    </row>
    <row r="4505">
      <c r="A4505" s="7" t="inlineStr">
        <is>
          <t>SHM00068</t>
        </is>
      </c>
      <c r="B4505" s="8" t="inlineStr">
        <is>
          <t>DEFENDER, Polleo Logo White, 600 ml</t>
        </is>
      </c>
      <c r="C4505" s="9" t="inlineStr">
        <is>
          <t>DRINKWARE I HOME</t>
        </is>
      </c>
      <c r="D4505" s="9" t="inlineStr">
        <is>
          <t>02 SILVER</t>
        </is>
      </c>
      <c r="E4505" s="10" t="inlineStr"/>
      <c r="F4505" s="11" t="n"/>
      <c r="G4505" s="11" t="n"/>
      <c r="H4505" s="11" t="n"/>
      <c r="I4505" s="11" t="n"/>
      <c r="J4505" s="11" t="n"/>
      <c r="K4505" s="11" t="n"/>
      <c r="L4505" s="11" t="n"/>
      <c r="M4505" s="11" t="n"/>
      <c r="N4505" s="11" t="n"/>
      <c r="O4505" s="11" t="n"/>
      <c r="P4505" s="11" t="n"/>
      <c r="Q4505" s="11" t="n"/>
      <c r="R4505" s="11" t="n"/>
      <c r="S4505" s="11" t="n"/>
      <c r="T4505" s="11" t="n"/>
      <c r="U4505" s="11" t="n"/>
      <c r="V4505" s="11" t="n"/>
      <c r="W4505" s="11" t="n"/>
      <c r="X4505" s="11" t="n"/>
      <c r="Y4505" s="11" t="n"/>
      <c r="Z4505" s="11" t="n"/>
      <c r="AA4505" s="11" t="n"/>
      <c r="AB4505" s="11" t="n"/>
      <c r="AC4505" s="11" t="n"/>
      <c r="AD4505" s="11" t="n"/>
      <c r="AE4505" s="11" t="n"/>
      <c r="AF4505" s="11" t="n"/>
      <c r="AG4505" s="11" t="n"/>
      <c r="AH4505" s="11" t="n"/>
      <c r="AI4505" s="11" t="n"/>
      <c r="AJ4505" s="11" t="n"/>
      <c r="AK4505" s="11" t="n"/>
      <c r="AL4505" s="11" t="n"/>
      <c r="AM4505" s="11" t="n"/>
      <c r="AN4505" s="11" t="n"/>
      <c r="AO4505" s="11" t="n"/>
      <c r="AP4505" s="11" t="n"/>
      <c r="AQ4505" s="11" t="n"/>
      <c r="AR4505" s="11" t="n"/>
      <c r="AS4505" s="12" t="inlineStr">
        <is>
          <t>OK</t>
        </is>
      </c>
      <c r="AT4505" s="13">
        <f>IF((IFERROR(VALUE('Demand Input MP'!F823),0)+IFERROR(VALUE('Demand Input MP'!G823),0)+IFERROR(VALUE('Demand Input MP'!H823),0)+IFERROR(VALUE('Demand Input MP'!I823),0)+IFERROR(VALUE('Demand Input MP'!J823),0)+IFERROR(VALUE('Demand Input MP'!K823),0)+IFERROR(VALUE('Demand Input MP'!L823),0)+IFERROR(VALUE('Demand Input MP'!M823),0)+IFERROR(VALUE('Demand Input MP'!N823),0)+IFERROR(VALUE('Demand Input MP'!O823),0)+IFERROR(VALUE('Demand Input MP'!P823),0)+IFERROR(VALUE('Demand Input MP'!Q823),0)+IFERROR(VALUE('Demand Input MP'!R823),0))&gt;0,"PROMO","")</f>
        <v/>
      </c>
    </row>
    <row r="4506">
      <c r="A4506" s="14" t="inlineStr">
        <is>
          <t>SHM00068</t>
        </is>
      </c>
      <c r="B4506" s="14" t="inlineStr">
        <is>
          <t>DEFENDER, Polleo Logo White, 600 ml</t>
        </is>
      </c>
      <c r="C4506" s="14" t="inlineStr">
        <is>
          <t>DRINKWARE I HOME</t>
        </is>
      </c>
      <c r="D4506" s="14" t="inlineStr">
        <is>
          <t>02 SILVER</t>
        </is>
      </c>
      <c r="E4506" s="15" t="inlineStr">
        <is>
          <t>Baseline FC</t>
        </is>
      </c>
      <c r="F4506" s="16" t="n">
        <v>64</v>
      </c>
      <c r="G4506" s="16" t="n">
        <v>81</v>
      </c>
      <c r="H4506" s="16" t="n">
        <v>64</v>
      </c>
      <c r="I4506" s="16" t="n">
        <v>64</v>
      </c>
      <c r="J4506" s="16" t="n">
        <v>37</v>
      </c>
      <c r="K4506" s="16" t="n">
        <v>68</v>
      </c>
      <c r="L4506" s="16" t="n">
        <v>33</v>
      </c>
      <c r="M4506" s="16" t="n">
        <v>9</v>
      </c>
      <c r="N4506" s="16" t="n">
        <v>44</v>
      </c>
      <c r="O4506" s="16" t="n">
        <v>81</v>
      </c>
      <c r="P4506" s="16" t="n">
        <v>62</v>
      </c>
      <c r="Q4506" s="16" t="n">
        <v>62</v>
      </c>
      <c r="R4506" s="16" t="n">
        <v>77</v>
      </c>
      <c r="S4506" s="16" t="n">
        <v>84</v>
      </c>
      <c r="T4506" s="16" t="n">
        <v>57</v>
      </c>
      <c r="U4506" s="16" t="n">
        <v>68</v>
      </c>
      <c r="V4506" s="16" t="n">
        <v>82</v>
      </c>
      <c r="W4506" s="16" t="n">
        <v>80</v>
      </c>
      <c r="X4506" s="16" t="n">
        <v>73</v>
      </c>
      <c r="Y4506" s="16" t="n">
        <v>68</v>
      </c>
      <c r="Z4506" s="16" t="n">
        <v>53</v>
      </c>
      <c r="AA4506" s="16" t="n">
        <v>60</v>
      </c>
      <c r="AB4506" s="16" t="n">
        <v>48</v>
      </c>
      <c r="AC4506" s="16" t="n">
        <v>60</v>
      </c>
      <c r="AD4506" s="16" t="n">
        <v>40</v>
      </c>
      <c r="AE4506" s="16" t="n">
        <v>61</v>
      </c>
      <c r="AF4506" s="17" t="n">
        <v>48</v>
      </c>
      <c r="AG4506" s="17" t="n">
        <v>54</v>
      </c>
      <c r="AH4506" s="17" t="n">
        <v>51</v>
      </c>
      <c r="AI4506" s="17" t="n">
        <v>53</v>
      </c>
      <c r="AJ4506" s="17" t="n">
        <v>52</v>
      </c>
      <c r="AK4506" s="17" t="n">
        <v>52</v>
      </c>
      <c r="AL4506" s="17" t="n">
        <v>52</v>
      </c>
      <c r="AM4506" s="17" t="n">
        <v>52</v>
      </c>
      <c r="AN4506" s="17" t="n">
        <v>52</v>
      </c>
      <c r="AO4506" s="17" t="n">
        <v>52</v>
      </c>
      <c r="AP4506" s="17" t="n">
        <v>52</v>
      </c>
      <c r="AQ4506" s="17" t="n">
        <v>52</v>
      </c>
      <c r="AR4506" s="17" t="n">
        <v>52</v>
      </c>
      <c r="AS4506" s="18" t="inlineStr">
        <is>
          <t>OK</t>
        </is>
      </c>
      <c r="AT4506" t="inlineStr"/>
    </row>
    <row r="4507">
      <c r="A4507" s="14" t="inlineStr">
        <is>
          <t>SHM00068</t>
        </is>
      </c>
      <c r="B4507" s="14" t="inlineStr">
        <is>
          <t>DEFENDER, Polleo Logo White, 600 ml</t>
        </is>
      </c>
      <c r="C4507" s="14" t="inlineStr">
        <is>
          <t>DRINKWARE I HOME</t>
        </is>
      </c>
      <c r="D4507" s="14" t="inlineStr">
        <is>
          <t>02 SILVER</t>
        </is>
      </c>
      <c r="E4507" s="19" t="inlineStr">
        <is>
          <t>Planner Factor</t>
        </is>
      </c>
      <c r="AF4507" s="20" t="n">
        <v>1</v>
      </c>
      <c r="AG4507" s="20" t="n">
        <v>1</v>
      </c>
      <c r="AH4507" s="20" t="n">
        <v>1</v>
      </c>
      <c r="AI4507" s="20" t="n">
        <v>1</v>
      </c>
      <c r="AJ4507" s="20" t="n">
        <v>1</v>
      </c>
      <c r="AK4507" s="20" t="n">
        <v>1</v>
      </c>
      <c r="AL4507" s="20" t="n">
        <v>1</v>
      </c>
      <c r="AM4507" s="20" t="n">
        <v>1</v>
      </c>
      <c r="AN4507" s="20" t="n">
        <v>1</v>
      </c>
      <c r="AO4507" s="20" t="n">
        <v>1</v>
      </c>
      <c r="AP4507" s="20" t="n">
        <v>1</v>
      </c>
      <c r="AQ4507" s="20" t="n">
        <v>1</v>
      </c>
      <c r="AR4507" s="20" t="n">
        <v>1</v>
      </c>
      <c r="AS4507" s="18" t="inlineStr">
        <is>
          <t>OK</t>
        </is>
      </c>
      <c r="AT4507" t="inlineStr"/>
    </row>
    <row r="4508">
      <c r="A4508" s="14" t="inlineStr">
        <is>
          <t>SHM00068</t>
        </is>
      </c>
      <c r="B4508" s="14" t="inlineStr">
        <is>
          <t>DEFENDER, Polleo Logo White, 600 ml</t>
        </is>
      </c>
      <c r="C4508" s="14" t="inlineStr">
        <is>
          <t>DRINKWARE I HOME</t>
        </is>
      </c>
      <c r="D4508" s="14" t="inlineStr">
        <is>
          <t>02 SILVER</t>
        </is>
      </c>
      <c r="E4508" s="15" t="inlineStr">
        <is>
          <t>Adjusted FC</t>
        </is>
      </c>
      <c r="AF4508" s="21">
        <f>ROUND(AF4506*AF4507,0)</f>
        <v/>
      </c>
      <c r="AG4508" s="21">
        <f>ROUND(AG4506*AG4507,0)</f>
        <v/>
      </c>
      <c r="AH4508" s="21">
        <f>ROUND(AH4506*AH4507,0)</f>
        <v/>
      </c>
      <c r="AI4508" s="21">
        <f>ROUND(AI4506*AI4507,0)</f>
        <v/>
      </c>
      <c r="AJ4508" s="21">
        <f>ROUND(AJ4506*AJ4507,0)</f>
        <v/>
      </c>
      <c r="AK4508" s="21">
        <f>ROUND(AK4506*AK4507,0)</f>
        <v/>
      </c>
      <c r="AL4508" s="21">
        <f>ROUND(AL4506*AL4507,0)</f>
        <v/>
      </c>
      <c r="AM4508" s="21">
        <f>ROUND(AM4506*AM4507,0)</f>
        <v/>
      </c>
      <c r="AN4508" s="21">
        <f>ROUND(AN4506*AN4507,0)</f>
        <v/>
      </c>
      <c r="AO4508" s="21">
        <f>ROUND(AO4506*AO4507,0)</f>
        <v/>
      </c>
      <c r="AP4508" s="21">
        <f>ROUND(AP4506*AP4507,0)</f>
        <v/>
      </c>
      <c r="AQ4508" s="21">
        <f>ROUND(AQ4506*AQ4507,0)</f>
        <v/>
      </c>
      <c r="AR4508" s="21">
        <f>ROUND(AR4506*AR4507,0)</f>
        <v/>
      </c>
      <c r="AS4508" s="18" t="inlineStr">
        <is>
          <t>OK</t>
        </is>
      </c>
      <c r="AT4508" t="inlineStr"/>
    </row>
    <row r="4509">
      <c r="A4509" s="14" t="inlineStr">
        <is>
          <t>SHM00068</t>
        </is>
      </c>
      <c r="B4509" s="14" t="inlineStr">
        <is>
          <t>DEFENDER, Polleo Logo White, 600 ml</t>
        </is>
      </c>
      <c r="C4509" s="14" t="inlineStr">
        <is>
          <t>DRINKWARE I HOME</t>
        </is>
      </c>
      <c r="D4509" s="14" t="inlineStr">
        <is>
          <t>02 SILVER</t>
        </is>
      </c>
      <c r="E4509" s="22" t="inlineStr">
        <is>
          <t>VP on-top</t>
        </is>
      </c>
      <c r="AF4509" s="23">
        <f>IF('Demand Input VP'!F823="",0,'Demand Input VP'!F823)</f>
        <v/>
      </c>
      <c r="AG4509" s="23">
        <f>IF('Demand Input VP'!G823="",0,'Demand Input VP'!G823)</f>
        <v/>
      </c>
      <c r="AH4509" s="23">
        <f>IF('Demand Input VP'!H823="",0,'Demand Input VP'!H823)</f>
        <v/>
      </c>
      <c r="AI4509" s="23">
        <f>IF('Demand Input VP'!I823="",0,'Demand Input VP'!I823)</f>
        <v/>
      </c>
      <c r="AJ4509" s="23">
        <f>IF('Demand Input VP'!J823="",0,'Demand Input VP'!J823)</f>
        <v/>
      </c>
      <c r="AK4509" s="23">
        <f>IF('Demand Input VP'!K823="",0,'Demand Input VP'!K823)</f>
        <v/>
      </c>
      <c r="AL4509" s="23">
        <f>IF('Demand Input VP'!L823="",0,'Demand Input VP'!L823)</f>
        <v/>
      </c>
      <c r="AM4509" s="23">
        <f>IF('Demand Input VP'!M823="",0,'Demand Input VP'!M823)</f>
        <v/>
      </c>
      <c r="AN4509" s="23">
        <f>IF('Demand Input VP'!N823="",0,'Demand Input VP'!N823)</f>
        <v/>
      </c>
      <c r="AO4509" s="23">
        <f>IF('Demand Input VP'!O823="",0,'Demand Input VP'!O823)</f>
        <v/>
      </c>
      <c r="AP4509" s="23">
        <f>IF('Demand Input VP'!P823="",0,'Demand Input VP'!P823)</f>
        <v/>
      </c>
      <c r="AQ4509" s="23">
        <f>IF('Demand Input VP'!Q823="",0,'Demand Input VP'!Q823)</f>
        <v/>
      </c>
      <c r="AR4509" s="23">
        <f>IF('Demand Input VP'!R823="",0,'Demand Input VP'!R823)</f>
        <v/>
      </c>
      <c r="AS4509" s="18" t="inlineStr">
        <is>
          <t>OK</t>
        </is>
      </c>
      <c r="AT4509" t="inlineStr"/>
    </row>
    <row r="4510">
      <c r="A4510" s="14" t="inlineStr">
        <is>
          <t>SHM00068</t>
        </is>
      </c>
      <c r="B4510" s="14" t="inlineStr">
        <is>
          <t>DEFENDER, Polleo Logo White, 600 ml</t>
        </is>
      </c>
      <c r="C4510" s="14" t="inlineStr">
        <is>
          <t>DRINKWARE I HOME</t>
        </is>
      </c>
      <c r="D4510" s="14" t="inlineStr">
        <is>
          <t>02 SILVER</t>
        </is>
      </c>
      <c r="E4510" s="22" t="inlineStr">
        <is>
          <t>VP regular</t>
        </is>
      </c>
      <c r="AF4510">
        <f>IF('Demand Input VP'!F824="",0,'Demand Input VP'!F824)</f>
        <v/>
      </c>
      <c r="AG4510">
        <f>IF('Demand Input VP'!G824="",0,'Demand Input VP'!G824)</f>
        <v/>
      </c>
      <c r="AH4510">
        <f>IF('Demand Input VP'!H824="",0,'Demand Input VP'!H824)</f>
        <v/>
      </c>
      <c r="AI4510">
        <f>IF('Demand Input VP'!I824="",0,'Demand Input VP'!I824)</f>
        <v/>
      </c>
      <c r="AJ4510">
        <f>IF('Demand Input VP'!J824="",0,'Demand Input VP'!J824)</f>
        <v/>
      </c>
      <c r="AK4510">
        <f>IF('Demand Input VP'!K824="",0,'Demand Input VP'!K824)</f>
        <v/>
      </c>
      <c r="AL4510">
        <f>IF('Demand Input VP'!L824="",0,'Demand Input VP'!L824)</f>
        <v/>
      </c>
      <c r="AM4510">
        <f>IF('Demand Input VP'!M824="",0,'Demand Input VP'!M824)</f>
        <v/>
      </c>
      <c r="AN4510">
        <f>IF('Demand Input VP'!N824="",0,'Demand Input VP'!N824)</f>
        <v/>
      </c>
      <c r="AO4510">
        <f>IF('Demand Input VP'!O824="",0,'Demand Input VP'!O824)</f>
        <v/>
      </c>
      <c r="AP4510">
        <f>IF('Demand Input VP'!P824="",0,'Demand Input VP'!P824)</f>
        <v/>
      </c>
      <c r="AQ4510">
        <f>IF('Demand Input VP'!Q824="",0,'Demand Input VP'!Q824)</f>
        <v/>
      </c>
      <c r="AR4510">
        <f>IF('Demand Input VP'!R824="",0,'Demand Input VP'!R824)</f>
        <v/>
      </c>
      <c r="AS4510" s="18" t="inlineStr">
        <is>
          <t>OK</t>
        </is>
      </c>
      <c r="AT4510" t="inlineStr"/>
    </row>
    <row r="4511">
      <c r="A4511" s="14" t="inlineStr">
        <is>
          <t>SHM00068</t>
        </is>
      </c>
      <c r="B4511" s="14" t="inlineStr">
        <is>
          <t>DEFENDER, Polleo Logo White, 600 ml</t>
        </is>
      </c>
      <c r="C4511" s="14" t="inlineStr">
        <is>
          <t>DRINKWARE I HOME</t>
        </is>
      </c>
      <c r="D4511" s="14" t="inlineStr">
        <is>
          <t>02 SILVER</t>
        </is>
      </c>
      <c r="E4511" s="22" t="inlineStr">
        <is>
          <t>MP on-top</t>
        </is>
      </c>
      <c r="AF4511" s="23">
        <f>IF('Demand Input MP'!F823="",0,'Demand Input MP'!F823)</f>
        <v/>
      </c>
      <c r="AG4511" s="23">
        <f>IF('Demand Input MP'!G823="",0,'Demand Input MP'!G823)</f>
        <v/>
      </c>
      <c r="AH4511" s="23">
        <f>IF('Demand Input MP'!H823="",0,'Demand Input MP'!H823)</f>
        <v/>
      </c>
      <c r="AI4511" s="23">
        <f>IF('Demand Input MP'!I823="",0,'Demand Input MP'!I823)</f>
        <v/>
      </c>
      <c r="AJ4511" s="23">
        <f>IF('Demand Input MP'!J823="",0,'Demand Input MP'!J823)</f>
        <v/>
      </c>
      <c r="AK4511" s="23">
        <f>IF('Demand Input MP'!K823="",0,'Demand Input MP'!K823)</f>
        <v/>
      </c>
      <c r="AL4511" s="23">
        <f>IF('Demand Input MP'!L823="",0,'Demand Input MP'!L823)</f>
        <v/>
      </c>
      <c r="AM4511" s="23">
        <f>IF('Demand Input MP'!M823="",0,'Demand Input MP'!M823)</f>
        <v/>
      </c>
      <c r="AN4511" s="23">
        <f>IF('Demand Input MP'!N823="",0,'Demand Input MP'!N823)</f>
        <v/>
      </c>
      <c r="AO4511" s="23">
        <f>IF('Demand Input MP'!O823="",0,'Demand Input MP'!O823)</f>
        <v/>
      </c>
      <c r="AP4511" s="23">
        <f>IF('Demand Input MP'!P823="",0,'Demand Input MP'!P823)</f>
        <v/>
      </c>
      <c r="AQ4511" s="23">
        <f>IF('Demand Input MP'!Q823="",0,'Demand Input MP'!Q823)</f>
        <v/>
      </c>
      <c r="AR4511" s="23">
        <f>IF('Demand Input MP'!R823="",0,'Demand Input MP'!R823)</f>
        <v/>
      </c>
      <c r="AS4511" s="18" t="inlineStr">
        <is>
          <t>OK</t>
        </is>
      </c>
      <c r="AT4511" t="inlineStr"/>
    </row>
    <row r="4512">
      <c r="A4512" s="14" t="inlineStr">
        <is>
          <t>SHM00068</t>
        </is>
      </c>
      <c r="B4512" s="14" t="inlineStr">
        <is>
          <t>DEFENDER, Polleo Logo White, 600 ml</t>
        </is>
      </c>
      <c r="C4512" s="14" t="inlineStr">
        <is>
          <t>DRINKWARE I HOME</t>
        </is>
      </c>
      <c r="D4512" s="14" t="inlineStr">
        <is>
          <t>02 SILVER</t>
        </is>
      </c>
      <c r="E4512" s="22" t="inlineStr">
        <is>
          <t>MP regular</t>
        </is>
      </c>
      <c r="AF4512">
        <f>IF('Demand Input MP'!F824="",0,'Demand Input MP'!F824)</f>
        <v/>
      </c>
      <c r="AG4512">
        <f>IF('Demand Input MP'!G824="",0,'Demand Input MP'!G824)</f>
        <v/>
      </c>
      <c r="AH4512">
        <f>IF('Demand Input MP'!H824="",0,'Demand Input MP'!H824)</f>
        <v/>
      </c>
      <c r="AI4512">
        <f>IF('Demand Input MP'!I824="",0,'Demand Input MP'!I824)</f>
        <v/>
      </c>
      <c r="AJ4512">
        <f>IF('Demand Input MP'!J824="",0,'Demand Input MP'!J824)</f>
        <v/>
      </c>
      <c r="AK4512">
        <f>IF('Demand Input MP'!K824="",0,'Demand Input MP'!K824)</f>
        <v/>
      </c>
      <c r="AL4512">
        <f>IF('Demand Input MP'!L824="",0,'Demand Input MP'!L824)</f>
        <v/>
      </c>
      <c r="AM4512">
        <f>IF('Demand Input MP'!M824="",0,'Demand Input MP'!M824)</f>
        <v/>
      </c>
      <c r="AN4512">
        <f>IF('Demand Input MP'!N824="",0,'Demand Input MP'!N824)</f>
        <v/>
      </c>
      <c r="AO4512">
        <f>IF('Demand Input MP'!O824="",0,'Demand Input MP'!O824)</f>
        <v/>
      </c>
      <c r="AP4512">
        <f>IF('Demand Input MP'!P824="",0,'Demand Input MP'!P824)</f>
        <v/>
      </c>
      <c r="AQ4512">
        <f>IF('Demand Input MP'!Q824="",0,'Demand Input MP'!Q824)</f>
        <v/>
      </c>
      <c r="AR4512">
        <f>IF('Demand Input MP'!R824="",0,'Demand Input MP'!R824)</f>
        <v/>
      </c>
      <c r="AS4512" s="18" t="inlineStr">
        <is>
          <t>OK</t>
        </is>
      </c>
      <c r="AT4512" t="inlineStr"/>
    </row>
    <row r="4513">
      <c r="A4513" s="14" t="inlineStr">
        <is>
          <t>SHM00068</t>
        </is>
      </c>
      <c r="B4513" s="14" t="inlineStr">
        <is>
          <t>DEFENDER, Polleo Logo White, 600 ml</t>
        </is>
      </c>
      <c r="C4513" s="14" t="inlineStr">
        <is>
          <t>DRINKWARE I HOME</t>
        </is>
      </c>
      <c r="D4513" s="14" t="inlineStr">
        <is>
          <t>02 SILVER</t>
        </is>
      </c>
      <c r="E4513" s="15" t="inlineStr">
        <is>
          <t>On-top Total</t>
        </is>
      </c>
      <c r="AF4513" s="24">
        <f>SUM(AF4509:AF4512)</f>
        <v/>
      </c>
      <c r="AG4513" s="24">
        <f>SUM(AG4509:AG4512)</f>
        <v/>
      </c>
      <c r="AH4513" s="24">
        <f>SUM(AH4509:AH4512)</f>
        <v/>
      </c>
      <c r="AI4513" s="24">
        <f>SUM(AI4509:AI4512)</f>
        <v/>
      </c>
      <c r="AJ4513" s="24">
        <f>SUM(AJ4509:AJ4512)</f>
        <v/>
      </c>
      <c r="AK4513" s="24">
        <f>SUM(AK4509:AK4512)</f>
        <v/>
      </c>
      <c r="AL4513" s="24">
        <f>SUM(AL4509:AL4512)</f>
        <v/>
      </c>
      <c r="AM4513" s="24">
        <f>SUM(AM4509:AM4512)</f>
        <v/>
      </c>
      <c r="AN4513" s="24">
        <f>SUM(AN4509:AN4512)</f>
        <v/>
      </c>
      <c r="AO4513" s="24">
        <f>SUM(AO4509:AO4512)</f>
        <v/>
      </c>
      <c r="AP4513" s="24">
        <f>SUM(AP4509:AP4512)</f>
        <v/>
      </c>
      <c r="AQ4513" s="24">
        <f>SUM(AQ4509:AQ4512)</f>
        <v/>
      </c>
      <c r="AR4513" s="24">
        <f>SUM(AR4509:AR4512)</f>
        <v/>
      </c>
      <c r="AS4513" s="18" t="inlineStr">
        <is>
          <t>OK</t>
        </is>
      </c>
      <c r="AT4513" t="inlineStr"/>
    </row>
    <row r="4514">
      <c r="A4514" s="25" t="inlineStr">
        <is>
          <t>SHM00068</t>
        </is>
      </c>
      <c r="B4514" s="25" t="inlineStr">
        <is>
          <t>DEFENDER, Polleo Logo White, 600 ml</t>
        </is>
      </c>
      <c r="C4514" s="25" t="inlineStr">
        <is>
          <t>DRINKWARE I HOME</t>
        </is>
      </c>
      <c r="D4514" s="25" t="inlineStr">
        <is>
          <t>02 SILVER</t>
        </is>
      </c>
      <c r="E4514" s="26" t="inlineStr">
        <is>
          <t>TOTAL DEMAND</t>
        </is>
      </c>
      <c r="F4514" s="27" t="n"/>
      <c r="G4514" s="27" t="n"/>
      <c r="H4514" s="27" t="n"/>
      <c r="I4514" s="27" t="n"/>
      <c r="J4514" s="27" t="n"/>
      <c r="K4514" s="27" t="n"/>
      <c r="L4514" s="27" t="n"/>
      <c r="M4514" s="27" t="n"/>
      <c r="N4514" s="27" t="n"/>
      <c r="O4514" s="27" t="n"/>
      <c r="P4514" s="27" t="n"/>
      <c r="Q4514" s="27" t="n"/>
      <c r="R4514" s="27" t="n"/>
      <c r="S4514" s="27" t="n"/>
      <c r="T4514" s="27" t="n"/>
      <c r="U4514" s="27" t="n"/>
      <c r="V4514" s="27" t="n"/>
      <c r="W4514" s="27" t="n"/>
      <c r="X4514" s="27" t="n"/>
      <c r="Y4514" s="27" t="n"/>
      <c r="Z4514" s="27" t="n"/>
      <c r="AA4514" s="27" t="n"/>
      <c r="AB4514" s="27" t="n"/>
      <c r="AC4514" s="27" t="n"/>
      <c r="AD4514" s="27" t="n"/>
      <c r="AE4514" s="27" t="n"/>
      <c r="AF4514" s="28">
        <f>AF4508+AF4513</f>
        <v/>
      </c>
      <c r="AG4514" s="28">
        <f>AG4508+AG4513</f>
        <v/>
      </c>
      <c r="AH4514" s="28">
        <f>AH4508+AH4513</f>
        <v/>
      </c>
      <c r="AI4514" s="28">
        <f>AI4508+AI4513</f>
        <v/>
      </c>
      <c r="AJ4514" s="28">
        <f>AJ4508+AJ4513</f>
        <v/>
      </c>
      <c r="AK4514" s="28">
        <f>AK4508+AK4513</f>
        <v/>
      </c>
      <c r="AL4514" s="28">
        <f>AL4508+AL4513</f>
        <v/>
      </c>
      <c r="AM4514" s="28">
        <f>AM4508+AM4513</f>
        <v/>
      </c>
      <c r="AN4514" s="28">
        <f>AN4508+AN4513</f>
        <v/>
      </c>
      <c r="AO4514" s="28">
        <f>AO4508+AO4513</f>
        <v/>
      </c>
      <c r="AP4514" s="28">
        <f>AP4508+AP4513</f>
        <v/>
      </c>
      <c r="AQ4514" s="28">
        <f>AQ4508+AQ4513</f>
        <v/>
      </c>
      <c r="AR4514" s="28">
        <f>AR4508+AR4513</f>
        <v/>
      </c>
      <c r="AS4514" s="18" t="inlineStr">
        <is>
          <t>OK</t>
        </is>
      </c>
      <c r="AT4514" t="inlineStr"/>
    </row>
    <row r="4515">
      <c r="A4515" s="14" t="inlineStr">
        <is>
          <t>SHM00068</t>
        </is>
      </c>
      <c r="B4515" s="14" t="inlineStr">
        <is>
          <t>DEFENDER, Polleo Logo White, 600 ml</t>
        </is>
      </c>
      <c r="C4515" s="14" t="inlineStr">
        <is>
          <t>DRINKWARE I HOME</t>
        </is>
      </c>
      <c r="D4515" s="14" t="inlineStr">
        <is>
          <t>02 SILVER</t>
        </is>
      </c>
      <c r="E4515" s="15" t="inlineStr"/>
      <c r="AS4515" s="18" t="inlineStr">
        <is>
          <t>OK</t>
        </is>
      </c>
      <c r="AT4515" t="inlineStr"/>
    </row>
    <row r="4516">
      <c r="A4516" s="7" t="inlineStr">
        <is>
          <t>SHM00069</t>
        </is>
      </c>
      <c r="B4516" s="8" t="inlineStr">
        <is>
          <t>DEFENDER, Polleo Logo Light Blue, 600 ml</t>
        </is>
      </c>
      <c r="C4516" s="9" t="inlineStr">
        <is>
          <t>DRINKWARE I HOME</t>
        </is>
      </c>
      <c r="D4516" s="9" t="inlineStr">
        <is>
          <t>02 SILVER</t>
        </is>
      </c>
      <c r="E4516" s="10" t="inlineStr"/>
      <c r="F4516" s="11" t="n"/>
      <c r="G4516" s="11" t="n"/>
      <c r="H4516" s="11" t="n"/>
      <c r="I4516" s="11" t="n"/>
      <c r="J4516" s="11" t="n"/>
      <c r="K4516" s="11" t="n"/>
      <c r="L4516" s="11" t="n"/>
      <c r="M4516" s="11" t="n"/>
      <c r="N4516" s="11" t="n"/>
      <c r="O4516" s="11" t="n"/>
      <c r="P4516" s="11" t="n"/>
      <c r="Q4516" s="11" t="n"/>
      <c r="R4516" s="11" t="n"/>
      <c r="S4516" s="11" t="n"/>
      <c r="T4516" s="11" t="n"/>
      <c r="U4516" s="11" t="n"/>
      <c r="V4516" s="11" t="n"/>
      <c r="W4516" s="11" t="n"/>
      <c r="X4516" s="11" t="n"/>
      <c r="Y4516" s="11" t="n"/>
      <c r="Z4516" s="11" t="n"/>
      <c r="AA4516" s="11" t="n"/>
      <c r="AB4516" s="11" t="n"/>
      <c r="AC4516" s="11" t="n"/>
      <c r="AD4516" s="11" t="n"/>
      <c r="AE4516" s="11" t="n"/>
      <c r="AF4516" s="11" t="n"/>
      <c r="AG4516" s="11" t="n"/>
      <c r="AH4516" s="11" t="n"/>
      <c r="AI4516" s="11" t="n"/>
      <c r="AJ4516" s="11" t="n"/>
      <c r="AK4516" s="11" t="n"/>
      <c r="AL4516" s="11" t="n"/>
      <c r="AM4516" s="11" t="n"/>
      <c r="AN4516" s="11" t="n"/>
      <c r="AO4516" s="11" t="n"/>
      <c r="AP4516" s="11" t="n"/>
      <c r="AQ4516" s="11" t="n"/>
      <c r="AR4516" s="11" t="n"/>
      <c r="AS4516" s="12" t="inlineStr">
        <is>
          <t>OK</t>
        </is>
      </c>
      <c r="AT4516" s="13">
        <f>IF((IFERROR(VALUE('Demand Input MP'!F825),0)+IFERROR(VALUE('Demand Input MP'!G825),0)+IFERROR(VALUE('Demand Input MP'!H825),0)+IFERROR(VALUE('Demand Input MP'!I825),0)+IFERROR(VALUE('Demand Input MP'!J825),0)+IFERROR(VALUE('Demand Input MP'!K825),0)+IFERROR(VALUE('Demand Input MP'!L825),0)+IFERROR(VALUE('Demand Input MP'!M825),0)+IFERROR(VALUE('Demand Input MP'!N825),0)+IFERROR(VALUE('Demand Input MP'!O825),0)+IFERROR(VALUE('Demand Input MP'!P825),0)+IFERROR(VALUE('Demand Input MP'!Q825),0)+IFERROR(VALUE('Demand Input MP'!R825),0))&gt;0,"PROMO","")</f>
        <v/>
      </c>
    </row>
    <row r="4517">
      <c r="A4517" s="14" t="inlineStr">
        <is>
          <t>SHM00069</t>
        </is>
      </c>
      <c r="B4517" s="14" t="inlineStr">
        <is>
          <t>DEFENDER, Polleo Logo Light Blue, 600 ml</t>
        </is>
      </c>
      <c r="C4517" s="14" t="inlineStr">
        <is>
          <t>DRINKWARE I HOME</t>
        </is>
      </c>
      <c r="D4517" s="14" t="inlineStr">
        <is>
          <t>02 SILVER</t>
        </is>
      </c>
      <c r="E4517" s="15" t="inlineStr">
        <is>
          <t>Baseline FC</t>
        </is>
      </c>
      <c r="F4517" s="16" t="n">
        <v>79</v>
      </c>
      <c r="G4517" s="16" t="n">
        <v>40</v>
      </c>
      <c r="H4517" s="16" t="n">
        <v>137</v>
      </c>
      <c r="I4517" s="16" t="n">
        <v>29</v>
      </c>
      <c r="J4517" s="16" t="n">
        <v>47</v>
      </c>
      <c r="K4517" s="16" t="n">
        <v>69</v>
      </c>
      <c r="L4517" s="16" t="n">
        <v>38</v>
      </c>
      <c r="M4517" s="16" t="n">
        <v>6</v>
      </c>
      <c r="N4517" s="16" t="n">
        <v>113</v>
      </c>
      <c r="O4517" s="16" t="n">
        <v>59</v>
      </c>
      <c r="P4517" s="16" t="n">
        <v>79</v>
      </c>
      <c r="Q4517" s="16" t="n">
        <v>160</v>
      </c>
      <c r="R4517" s="16" t="n">
        <v>83</v>
      </c>
      <c r="S4517" s="16" t="n">
        <v>58</v>
      </c>
      <c r="T4517" s="16" t="n">
        <v>76</v>
      </c>
      <c r="U4517" s="16" t="n">
        <v>168</v>
      </c>
      <c r="V4517" s="16" t="n">
        <v>123</v>
      </c>
      <c r="W4517" s="16" t="n">
        <v>69</v>
      </c>
      <c r="X4517" s="16" t="n">
        <v>69</v>
      </c>
      <c r="Y4517" s="16" t="n">
        <v>56</v>
      </c>
      <c r="Z4517" s="16" t="n">
        <v>57</v>
      </c>
      <c r="AA4517" s="16" t="n">
        <v>48</v>
      </c>
      <c r="AB4517" s="16" t="n">
        <v>59</v>
      </c>
      <c r="AC4517" s="16" t="n">
        <v>53</v>
      </c>
      <c r="AD4517" s="16" t="n">
        <v>170</v>
      </c>
      <c r="AE4517" s="16" t="n">
        <v>66</v>
      </c>
      <c r="AF4517" s="17" t="n">
        <v>73</v>
      </c>
      <c r="AG4517" s="17" t="n">
        <v>74</v>
      </c>
      <c r="AH4517" s="17" t="n">
        <v>109</v>
      </c>
      <c r="AI4517" s="17" t="n">
        <v>69</v>
      </c>
      <c r="AJ4517" s="17" t="n">
        <v>79</v>
      </c>
      <c r="AK4517" s="17" t="n">
        <v>78</v>
      </c>
      <c r="AL4517" s="17" t="n">
        <v>78</v>
      </c>
      <c r="AM4517" s="17" t="n">
        <v>78</v>
      </c>
      <c r="AN4517" s="17" t="n">
        <v>78</v>
      </c>
      <c r="AO4517" s="17" t="n">
        <v>78</v>
      </c>
      <c r="AP4517" s="17" t="n">
        <v>78</v>
      </c>
      <c r="AQ4517" s="17" t="n">
        <v>78</v>
      </c>
      <c r="AR4517" s="17" t="n">
        <v>78</v>
      </c>
      <c r="AS4517" s="18" t="inlineStr">
        <is>
          <t>OK</t>
        </is>
      </c>
      <c r="AT4517" t="inlineStr"/>
    </row>
    <row r="4518">
      <c r="A4518" s="14" t="inlineStr">
        <is>
          <t>SHM00069</t>
        </is>
      </c>
      <c r="B4518" s="14" t="inlineStr">
        <is>
          <t>DEFENDER, Polleo Logo Light Blue, 600 ml</t>
        </is>
      </c>
      <c r="C4518" s="14" t="inlineStr">
        <is>
          <t>DRINKWARE I HOME</t>
        </is>
      </c>
      <c r="D4518" s="14" t="inlineStr">
        <is>
          <t>02 SILVER</t>
        </is>
      </c>
      <c r="E4518" s="19" t="inlineStr">
        <is>
          <t>Planner Factor</t>
        </is>
      </c>
      <c r="AF4518" s="20" t="n">
        <v>1</v>
      </c>
      <c r="AG4518" s="20" t="n">
        <v>1</v>
      </c>
      <c r="AH4518" s="20" t="n">
        <v>1</v>
      </c>
      <c r="AI4518" s="20" t="n">
        <v>1</v>
      </c>
      <c r="AJ4518" s="20" t="n">
        <v>1</v>
      </c>
      <c r="AK4518" s="20" t="n">
        <v>1</v>
      </c>
      <c r="AL4518" s="20" t="n">
        <v>1</v>
      </c>
      <c r="AM4518" s="20" t="n">
        <v>1</v>
      </c>
      <c r="AN4518" s="20" t="n">
        <v>1</v>
      </c>
      <c r="AO4518" s="20" t="n">
        <v>1</v>
      </c>
      <c r="AP4518" s="20" t="n">
        <v>1</v>
      </c>
      <c r="AQ4518" s="20" t="n">
        <v>1</v>
      </c>
      <c r="AR4518" s="20" t="n">
        <v>1</v>
      </c>
      <c r="AS4518" s="18" t="inlineStr">
        <is>
          <t>OK</t>
        </is>
      </c>
      <c r="AT4518" t="inlineStr"/>
    </row>
    <row r="4519">
      <c r="A4519" s="14" t="inlineStr">
        <is>
          <t>SHM00069</t>
        </is>
      </c>
      <c r="B4519" s="14" t="inlineStr">
        <is>
          <t>DEFENDER, Polleo Logo Light Blue, 600 ml</t>
        </is>
      </c>
      <c r="C4519" s="14" t="inlineStr">
        <is>
          <t>DRINKWARE I HOME</t>
        </is>
      </c>
      <c r="D4519" s="14" t="inlineStr">
        <is>
          <t>02 SILVER</t>
        </is>
      </c>
      <c r="E4519" s="15" t="inlineStr">
        <is>
          <t>Adjusted FC</t>
        </is>
      </c>
      <c r="AF4519" s="21">
        <f>ROUND(AF4517*AF4518,0)</f>
        <v/>
      </c>
      <c r="AG4519" s="21">
        <f>ROUND(AG4517*AG4518,0)</f>
        <v/>
      </c>
      <c r="AH4519" s="21">
        <f>ROUND(AH4517*AH4518,0)</f>
        <v/>
      </c>
      <c r="AI4519" s="21">
        <f>ROUND(AI4517*AI4518,0)</f>
        <v/>
      </c>
      <c r="AJ4519" s="21">
        <f>ROUND(AJ4517*AJ4518,0)</f>
        <v/>
      </c>
      <c r="AK4519" s="21">
        <f>ROUND(AK4517*AK4518,0)</f>
        <v/>
      </c>
      <c r="AL4519" s="21">
        <f>ROUND(AL4517*AL4518,0)</f>
        <v/>
      </c>
      <c r="AM4519" s="21">
        <f>ROUND(AM4517*AM4518,0)</f>
        <v/>
      </c>
      <c r="AN4519" s="21">
        <f>ROUND(AN4517*AN4518,0)</f>
        <v/>
      </c>
      <c r="AO4519" s="21">
        <f>ROUND(AO4517*AO4518,0)</f>
        <v/>
      </c>
      <c r="AP4519" s="21">
        <f>ROUND(AP4517*AP4518,0)</f>
        <v/>
      </c>
      <c r="AQ4519" s="21">
        <f>ROUND(AQ4517*AQ4518,0)</f>
        <v/>
      </c>
      <c r="AR4519" s="21">
        <f>ROUND(AR4517*AR4518,0)</f>
        <v/>
      </c>
      <c r="AS4519" s="18" t="inlineStr">
        <is>
          <t>OK</t>
        </is>
      </c>
      <c r="AT4519" t="inlineStr"/>
    </row>
    <row r="4520">
      <c r="A4520" s="14" t="inlineStr">
        <is>
          <t>SHM00069</t>
        </is>
      </c>
      <c r="B4520" s="14" t="inlineStr">
        <is>
          <t>DEFENDER, Polleo Logo Light Blue, 600 ml</t>
        </is>
      </c>
      <c r="C4520" s="14" t="inlineStr">
        <is>
          <t>DRINKWARE I HOME</t>
        </is>
      </c>
      <c r="D4520" s="14" t="inlineStr">
        <is>
          <t>02 SILVER</t>
        </is>
      </c>
      <c r="E4520" s="22" t="inlineStr">
        <is>
          <t>VP on-top</t>
        </is>
      </c>
      <c r="AF4520" s="23">
        <f>IF('Demand Input VP'!F825="",0,'Demand Input VP'!F825)</f>
        <v/>
      </c>
      <c r="AG4520" s="23">
        <f>IF('Demand Input VP'!G825="",0,'Demand Input VP'!G825)</f>
        <v/>
      </c>
      <c r="AH4520" s="23">
        <f>IF('Demand Input VP'!H825="",0,'Demand Input VP'!H825)</f>
        <v/>
      </c>
      <c r="AI4520" s="23">
        <f>IF('Demand Input VP'!I825="",0,'Demand Input VP'!I825)</f>
        <v/>
      </c>
      <c r="AJ4520" s="23">
        <f>IF('Demand Input VP'!J825="",0,'Demand Input VP'!J825)</f>
        <v/>
      </c>
      <c r="AK4520" s="23">
        <f>IF('Demand Input VP'!K825="",0,'Demand Input VP'!K825)</f>
        <v/>
      </c>
      <c r="AL4520" s="23">
        <f>IF('Demand Input VP'!L825="",0,'Demand Input VP'!L825)</f>
        <v/>
      </c>
      <c r="AM4520" s="23">
        <f>IF('Demand Input VP'!M825="",0,'Demand Input VP'!M825)</f>
        <v/>
      </c>
      <c r="AN4520" s="23">
        <f>IF('Demand Input VP'!N825="",0,'Demand Input VP'!N825)</f>
        <v/>
      </c>
      <c r="AO4520" s="23">
        <f>IF('Demand Input VP'!O825="",0,'Demand Input VP'!O825)</f>
        <v/>
      </c>
      <c r="AP4520" s="23">
        <f>IF('Demand Input VP'!P825="",0,'Demand Input VP'!P825)</f>
        <v/>
      </c>
      <c r="AQ4520" s="23">
        <f>IF('Demand Input VP'!Q825="",0,'Demand Input VP'!Q825)</f>
        <v/>
      </c>
      <c r="AR4520" s="23">
        <f>IF('Demand Input VP'!R825="",0,'Demand Input VP'!R825)</f>
        <v/>
      </c>
      <c r="AS4520" s="18" t="inlineStr">
        <is>
          <t>OK</t>
        </is>
      </c>
      <c r="AT4520" t="inlineStr"/>
    </row>
    <row r="4521">
      <c r="A4521" s="14" t="inlineStr">
        <is>
          <t>SHM00069</t>
        </is>
      </c>
      <c r="B4521" s="14" t="inlineStr">
        <is>
          <t>DEFENDER, Polleo Logo Light Blue, 600 ml</t>
        </is>
      </c>
      <c r="C4521" s="14" t="inlineStr">
        <is>
          <t>DRINKWARE I HOME</t>
        </is>
      </c>
      <c r="D4521" s="14" t="inlineStr">
        <is>
          <t>02 SILVER</t>
        </is>
      </c>
      <c r="E4521" s="22" t="inlineStr">
        <is>
          <t>VP regular</t>
        </is>
      </c>
      <c r="AF4521">
        <f>IF('Demand Input VP'!F826="",0,'Demand Input VP'!F826)</f>
        <v/>
      </c>
      <c r="AG4521">
        <f>IF('Demand Input VP'!G826="",0,'Demand Input VP'!G826)</f>
        <v/>
      </c>
      <c r="AH4521">
        <f>IF('Demand Input VP'!H826="",0,'Demand Input VP'!H826)</f>
        <v/>
      </c>
      <c r="AI4521">
        <f>IF('Demand Input VP'!I826="",0,'Demand Input VP'!I826)</f>
        <v/>
      </c>
      <c r="AJ4521">
        <f>IF('Demand Input VP'!J826="",0,'Demand Input VP'!J826)</f>
        <v/>
      </c>
      <c r="AK4521">
        <f>IF('Demand Input VP'!K826="",0,'Demand Input VP'!K826)</f>
        <v/>
      </c>
      <c r="AL4521">
        <f>IF('Demand Input VP'!L826="",0,'Demand Input VP'!L826)</f>
        <v/>
      </c>
      <c r="AM4521">
        <f>IF('Demand Input VP'!M826="",0,'Demand Input VP'!M826)</f>
        <v/>
      </c>
      <c r="AN4521">
        <f>IF('Demand Input VP'!N826="",0,'Demand Input VP'!N826)</f>
        <v/>
      </c>
      <c r="AO4521">
        <f>IF('Demand Input VP'!O826="",0,'Demand Input VP'!O826)</f>
        <v/>
      </c>
      <c r="AP4521">
        <f>IF('Demand Input VP'!P826="",0,'Demand Input VP'!P826)</f>
        <v/>
      </c>
      <c r="AQ4521">
        <f>IF('Demand Input VP'!Q826="",0,'Demand Input VP'!Q826)</f>
        <v/>
      </c>
      <c r="AR4521">
        <f>IF('Demand Input VP'!R826="",0,'Demand Input VP'!R826)</f>
        <v/>
      </c>
      <c r="AS4521" s="18" t="inlineStr">
        <is>
          <t>OK</t>
        </is>
      </c>
      <c r="AT4521" t="inlineStr"/>
    </row>
    <row r="4522">
      <c r="A4522" s="14" t="inlineStr">
        <is>
          <t>SHM00069</t>
        </is>
      </c>
      <c r="B4522" s="14" t="inlineStr">
        <is>
          <t>DEFENDER, Polleo Logo Light Blue, 600 ml</t>
        </is>
      </c>
      <c r="C4522" s="14" t="inlineStr">
        <is>
          <t>DRINKWARE I HOME</t>
        </is>
      </c>
      <c r="D4522" s="14" t="inlineStr">
        <is>
          <t>02 SILVER</t>
        </is>
      </c>
      <c r="E4522" s="22" t="inlineStr">
        <is>
          <t>MP on-top</t>
        </is>
      </c>
      <c r="AF4522" s="23">
        <f>IF('Demand Input MP'!F825="",0,'Demand Input MP'!F825)</f>
        <v/>
      </c>
      <c r="AG4522" s="23">
        <f>IF('Demand Input MP'!G825="",0,'Demand Input MP'!G825)</f>
        <v/>
      </c>
      <c r="AH4522" s="23">
        <f>IF('Demand Input MP'!H825="",0,'Demand Input MP'!H825)</f>
        <v/>
      </c>
      <c r="AI4522" s="23">
        <f>IF('Demand Input MP'!I825="",0,'Demand Input MP'!I825)</f>
        <v/>
      </c>
      <c r="AJ4522" s="23">
        <f>IF('Demand Input MP'!J825="",0,'Demand Input MP'!J825)</f>
        <v/>
      </c>
      <c r="AK4522" s="23">
        <f>IF('Demand Input MP'!K825="",0,'Demand Input MP'!K825)</f>
        <v/>
      </c>
      <c r="AL4522" s="23">
        <f>IF('Demand Input MP'!L825="",0,'Demand Input MP'!L825)</f>
        <v/>
      </c>
      <c r="AM4522" s="23">
        <f>IF('Demand Input MP'!M825="",0,'Demand Input MP'!M825)</f>
        <v/>
      </c>
      <c r="AN4522" s="23">
        <f>IF('Demand Input MP'!N825="",0,'Demand Input MP'!N825)</f>
        <v/>
      </c>
      <c r="AO4522" s="23">
        <f>IF('Demand Input MP'!O825="",0,'Demand Input MP'!O825)</f>
        <v/>
      </c>
      <c r="AP4522" s="23">
        <f>IF('Demand Input MP'!P825="",0,'Demand Input MP'!P825)</f>
        <v/>
      </c>
      <c r="AQ4522" s="23">
        <f>IF('Demand Input MP'!Q825="",0,'Demand Input MP'!Q825)</f>
        <v/>
      </c>
      <c r="AR4522" s="23">
        <f>IF('Demand Input MP'!R825="",0,'Demand Input MP'!R825)</f>
        <v/>
      </c>
      <c r="AS4522" s="18" t="inlineStr">
        <is>
          <t>OK</t>
        </is>
      </c>
      <c r="AT4522" t="inlineStr"/>
    </row>
    <row r="4523">
      <c r="A4523" s="14" t="inlineStr">
        <is>
          <t>SHM00069</t>
        </is>
      </c>
      <c r="B4523" s="14" t="inlineStr">
        <is>
          <t>DEFENDER, Polleo Logo Light Blue, 600 ml</t>
        </is>
      </c>
      <c r="C4523" s="14" t="inlineStr">
        <is>
          <t>DRINKWARE I HOME</t>
        </is>
      </c>
      <c r="D4523" s="14" t="inlineStr">
        <is>
          <t>02 SILVER</t>
        </is>
      </c>
      <c r="E4523" s="22" t="inlineStr">
        <is>
          <t>MP regular</t>
        </is>
      </c>
      <c r="AF4523">
        <f>IF('Demand Input MP'!F826="",0,'Demand Input MP'!F826)</f>
        <v/>
      </c>
      <c r="AG4523">
        <f>IF('Demand Input MP'!G826="",0,'Demand Input MP'!G826)</f>
        <v/>
      </c>
      <c r="AH4523">
        <f>IF('Demand Input MP'!H826="",0,'Demand Input MP'!H826)</f>
        <v/>
      </c>
      <c r="AI4523">
        <f>IF('Demand Input MP'!I826="",0,'Demand Input MP'!I826)</f>
        <v/>
      </c>
      <c r="AJ4523">
        <f>IF('Demand Input MP'!J826="",0,'Demand Input MP'!J826)</f>
        <v/>
      </c>
      <c r="AK4523">
        <f>IF('Demand Input MP'!K826="",0,'Demand Input MP'!K826)</f>
        <v/>
      </c>
      <c r="AL4523">
        <f>IF('Demand Input MP'!L826="",0,'Demand Input MP'!L826)</f>
        <v/>
      </c>
      <c r="AM4523">
        <f>IF('Demand Input MP'!M826="",0,'Demand Input MP'!M826)</f>
        <v/>
      </c>
      <c r="AN4523">
        <f>IF('Demand Input MP'!N826="",0,'Demand Input MP'!N826)</f>
        <v/>
      </c>
      <c r="AO4523">
        <f>IF('Demand Input MP'!O826="",0,'Demand Input MP'!O826)</f>
        <v/>
      </c>
      <c r="AP4523">
        <f>IF('Demand Input MP'!P826="",0,'Demand Input MP'!P826)</f>
        <v/>
      </c>
      <c r="AQ4523">
        <f>IF('Demand Input MP'!Q826="",0,'Demand Input MP'!Q826)</f>
        <v/>
      </c>
      <c r="AR4523">
        <f>IF('Demand Input MP'!R826="",0,'Demand Input MP'!R826)</f>
        <v/>
      </c>
      <c r="AS4523" s="18" t="inlineStr">
        <is>
          <t>OK</t>
        </is>
      </c>
      <c r="AT4523" t="inlineStr"/>
    </row>
    <row r="4524">
      <c r="A4524" s="14" t="inlineStr">
        <is>
          <t>SHM00069</t>
        </is>
      </c>
      <c r="B4524" s="14" t="inlineStr">
        <is>
          <t>DEFENDER, Polleo Logo Light Blue, 600 ml</t>
        </is>
      </c>
      <c r="C4524" s="14" t="inlineStr">
        <is>
          <t>DRINKWARE I HOME</t>
        </is>
      </c>
      <c r="D4524" s="14" t="inlineStr">
        <is>
          <t>02 SILVER</t>
        </is>
      </c>
      <c r="E4524" s="15" t="inlineStr">
        <is>
          <t>On-top Total</t>
        </is>
      </c>
      <c r="AF4524" s="24">
        <f>SUM(AF4520:AF4523)</f>
        <v/>
      </c>
      <c r="AG4524" s="24">
        <f>SUM(AG4520:AG4523)</f>
        <v/>
      </c>
      <c r="AH4524" s="24">
        <f>SUM(AH4520:AH4523)</f>
        <v/>
      </c>
      <c r="AI4524" s="24">
        <f>SUM(AI4520:AI4523)</f>
        <v/>
      </c>
      <c r="AJ4524" s="24">
        <f>SUM(AJ4520:AJ4523)</f>
        <v/>
      </c>
      <c r="AK4524" s="24">
        <f>SUM(AK4520:AK4523)</f>
        <v/>
      </c>
      <c r="AL4524" s="24">
        <f>SUM(AL4520:AL4523)</f>
        <v/>
      </c>
      <c r="AM4524" s="24">
        <f>SUM(AM4520:AM4523)</f>
        <v/>
      </c>
      <c r="AN4524" s="24">
        <f>SUM(AN4520:AN4523)</f>
        <v/>
      </c>
      <c r="AO4524" s="24">
        <f>SUM(AO4520:AO4523)</f>
        <v/>
      </c>
      <c r="AP4524" s="24">
        <f>SUM(AP4520:AP4523)</f>
        <v/>
      </c>
      <c r="AQ4524" s="24">
        <f>SUM(AQ4520:AQ4523)</f>
        <v/>
      </c>
      <c r="AR4524" s="24">
        <f>SUM(AR4520:AR4523)</f>
        <v/>
      </c>
      <c r="AS4524" s="18" t="inlineStr">
        <is>
          <t>OK</t>
        </is>
      </c>
      <c r="AT4524" t="inlineStr"/>
    </row>
    <row r="4525">
      <c r="A4525" s="25" t="inlineStr">
        <is>
          <t>SHM00069</t>
        </is>
      </c>
      <c r="B4525" s="25" t="inlineStr">
        <is>
          <t>DEFENDER, Polleo Logo Light Blue, 600 ml</t>
        </is>
      </c>
      <c r="C4525" s="25" t="inlineStr">
        <is>
          <t>DRINKWARE I HOME</t>
        </is>
      </c>
      <c r="D4525" s="25" t="inlineStr">
        <is>
          <t>02 SILVER</t>
        </is>
      </c>
      <c r="E4525" s="26" t="inlineStr">
        <is>
          <t>TOTAL DEMAND</t>
        </is>
      </c>
      <c r="F4525" s="27" t="n"/>
      <c r="G4525" s="27" t="n"/>
      <c r="H4525" s="27" t="n"/>
      <c r="I4525" s="27" t="n"/>
      <c r="J4525" s="27" t="n"/>
      <c r="K4525" s="27" t="n"/>
      <c r="L4525" s="27" t="n"/>
      <c r="M4525" s="27" t="n"/>
      <c r="N4525" s="27" t="n"/>
      <c r="O4525" s="27" t="n"/>
      <c r="P4525" s="27" t="n"/>
      <c r="Q4525" s="27" t="n"/>
      <c r="R4525" s="27" t="n"/>
      <c r="S4525" s="27" t="n"/>
      <c r="T4525" s="27" t="n"/>
      <c r="U4525" s="27" t="n"/>
      <c r="V4525" s="27" t="n"/>
      <c r="W4525" s="27" t="n"/>
      <c r="X4525" s="27" t="n"/>
      <c r="Y4525" s="27" t="n"/>
      <c r="Z4525" s="27" t="n"/>
      <c r="AA4525" s="27" t="n"/>
      <c r="AB4525" s="27" t="n"/>
      <c r="AC4525" s="27" t="n"/>
      <c r="AD4525" s="27" t="n"/>
      <c r="AE4525" s="27" t="n"/>
      <c r="AF4525" s="28">
        <f>AF4519+AF4524</f>
        <v/>
      </c>
      <c r="AG4525" s="28">
        <f>AG4519+AG4524</f>
        <v/>
      </c>
      <c r="AH4525" s="28">
        <f>AH4519+AH4524</f>
        <v/>
      </c>
      <c r="AI4525" s="28">
        <f>AI4519+AI4524</f>
        <v/>
      </c>
      <c r="AJ4525" s="28">
        <f>AJ4519+AJ4524</f>
        <v/>
      </c>
      <c r="AK4525" s="28">
        <f>AK4519+AK4524</f>
        <v/>
      </c>
      <c r="AL4525" s="28">
        <f>AL4519+AL4524</f>
        <v/>
      </c>
      <c r="AM4525" s="28">
        <f>AM4519+AM4524</f>
        <v/>
      </c>
      <c r="AN4525" s="28">
        <f>AN4519+AN4524</f>
        <v/>
      </c>
      <c r="AO4525" s="28">
        <f>AO4519+AO4524</f>
        <v/>
      </c>
      <c r="AP4525" s="28">
        <f>AP4519+AP4524</f>
        <v/>
      </c>
      <c r="AQ4525" s="28">
        <f>AQ4519+AQ4524</f>
        <v/>
      </c>
      <c r="AR4525" s="28">
        <f>AR4519+AR4524</f>
        <v/>
      </c>
      <c r="AS4525" s="18" t="inlineStr">
        <is>
          <t>OK</t>
        </is>
      </c>
      <c r="AT4525" t="inlineStr"/>
    </row>
    <row r="4526">
      <c r="A4526" s="14" t="inlineStr">
        <is>
          <t>SHM00069</t>
        </is>
      </c>
      <c r="B4526" s="14" t="inlineStr">
        <is>
          <t>DEFENDER, Polleo Logo Light Blue, 600 ml</t>
        </is>
      </c>
      <c r="C4526" s="14" t="inlineStr">
        <is>
          <t>DRINKWARE I HOME</t>
        </is>
      </c>
      <c r="D4526" s="14" t="inlineStr">
        <is>
          <t>02 SILVER</t>
        </is>
      </c>
      <c r="E4526" s="15" t="inlineStr"/>
      <c r="AS4526" s="18" t="inlineStr">
        <is>
          <t>OK</t>
        </is>
      </c>
      <c r="AT4526" t="inlineStr"/>
    </row>
    <row r="4527">
      <c r="A4527" s="7" t="inlineStr">
        <is>
          <t>SHM00070</t>
        </is>
      </c>
      <c r="B4527" s="8" t="inlineStr">
        <is>
          <t>DEFENDER, Polleo Logo Black, 600 ml</t>
        </is>
      </c>
      <c r="C4527" s="9" t="inlineStr">
        <is>
          <t>DRINKWARE I HOME</t>
        </is>
      </c>
      <c r="D4527" s="9" t="inlineStr">
        <is>
          <t>02 SILVER</t>
        </is>
      </c>
      <c r="E4527" s="10" t="inlineStr"/>
      <c r="F4527" s="11" t="n"/>
      <c r="G4527" s="11" t="n"/>
      <c r="H4527" s="11" t="n"/>
      <c r="I4527" s="11" t="n"/>
      <c r="J4527" s="11" t="n"/>
      <c r="K4527" s="11" t="n"/>
      <c r="L4527" s="11" t="n"/>
      <c r="M4527" s="11" t="n"/>
      <c r="N4527" s="11" t="n"/>
      <c r="O4527" s="11" t="n"/>
      <c r="P4527" s="11" t="n"/>
      <c r="Q4527" s="11" t="n"/>
      <c r="R4527" s="11" t="n"/>
      <c r="S4527" s="11" t="n"/>
      <c r="T4527" s="11" t="n"/>
      <c r="U4527" s="11" t="n"/>
      <c r="V4527" s="11" t="n"/>
      <c r="W4527" s="11" t="n"/>
      <c r="X4527" s="11" t="n"/>
      <c r="Y4527" s="11" t="n"/>
      <c r="Z4527" s="11" t="n"/>
      <c r="AA4527" s="11" t="n"/>
      <c r="AB4527" s="11" t="n"/>
      <c r="AC4527" s="11" t="n"/>
      <c r="AD4527" s="11" t="n"/>
      <c r="AE4527" s="11" t="n"/>
      <c r="AF4527" s="11" t="n"/>
      <c r="AG4527" s="11" t="n"/>
      <c r="AH4527" s="11" t="n"/>
      <c r="AI4527" s="11" t="n"/>
      <c r="AJ4527" s="11" t="n"/>
      <c r="AK4527" s="11" t="n"/>
      <c r="AL4527" s="11" t="n"/>
      <c r="AM4527" s="11" t="n"/>
      <c r="AN4527" s="11" t="n"/>
      <c r="AO4527" s="11" t="n"/>
      <c r="AP4527" s="11" t="n"/>
      <c r="AQ4527" s="11" t="n"/>
      <c r="AR4527" s="11" t="n"/>
      <c r="AS4527" s="12" t="inlineStr">
        <is>
          <t>OK</t>
        </is>
      </c>
      <c r="AT4527" s="13">
        <f>IF((IFERROR(VALUE('Demand Input MP'!F827),0)+IFERROR(VALUE('Demand Input MP'!G827),0)+IFERROR(VALUE('Demand Input MP'!H827),0)+IFERROR(VALUE('Demand Input MP'!I827),0)+IFERROR(VALUE('Demand Input MP'!J827),0)+IFERROR(VALUE('Demand Input MP'!K827),0)+IFERROR(VALUE('Demand Input MP'!L827),0)+IFERROR(VALUE('Demand Input MP'!M827),0)+IFERROR(VALUE('Demand Input MP'!N827),0)+IFERROR(VALUE('Demand Input MP'!O827),0)+IFERROR(VALUE('Demand Input MP'!P827),0)+IFERROR(VALUE('Demand Input MP'!Q827),0)+IFERROR(VALUE('Demand Input MP'!R827),0))&gt;0,"PROMO","")</f>
        <v/>
      </c>
    </row>
    <row r="4528">
      <c r="A4528" s="14" t="inlineStr">
        <is>
          <t>SHM00070</t>
        </is>
      </c>
      <c r="B4528" s="14" t="inlineStr">
        <is>
          <t>DEFENDER, Polleo Logo Black, 600 ml</t>
        </is>
      </c>
      <c r="C4528" s="14" t="inlineStr">
        <is>
          <t>DRINKWARE I HOME</t>
        </is>
      </c>
      <c r="D4528" s="14" t="inlineStr">
        <is>
          <t>02 SILVER</t>
        </is>
      </c>
      <c r="E4528" s="15" t="inlineStr">
        <is>
          <t>Baseline FC</t>
        </is>
      </c>
      <c r="F4528" s="16" t="n">
        <v>62</v>
      </c>
      <c r="G4528" s="16" t="n">
        <v>60</v>
      </c>
      <c r="H4528" s="16" t="n">
        <v>71</v>
      </c>
      <c r="I4528" s="16" t="n">
        <v>51</v>
      </c>
      <c r="J4528" s="16" t="n">
        <v>40</v>
      </c>
      <c r="K4528" s="16" t="n">
        <v>81</v>
      </c>
      <c r="L4528" s="16" t="n">
        <v>50</v>
      </c>
      <c r="M4528" s="16" t="n">
        <v>14</v>
      </c>
      <c r="N4528" s="16" t="n">
        <v>54</v>
      </c>
      <c r="O4528" s="16" t="n">
        <v>58</v>
      </c>
      <c r="P4528" s="16" t="n">
        <v>62</v>
      </c>
      <c r="Q4528" s="16" t="n">
        <v>42</v>
      </c>
      <c r="R4528" s="16" t="n">
        <v>63</v>
      </c>
      <c r="S4528" s="16" t="n">
        <v>71</v>
      </c>
      <c r="T4528" s="16" t="n">
        <v>51</v>
      </c>
      <c r="U4528" s="16" t="n">
        <v>58</v>
      </c>
      <c r="V4528" s="16" t="n">
        <v>69</v>
      </c>
      <c r="W4528" s="16" t="n">
        <v>71</v>
      </c>
      <c r="X4528" s="16" t="n">
        <v>65</v>
      </c>
      <c r="Y4528" s="16" t="n">
        <v>52</v>
      </c>
      <c r="Z4528" s="16" t="n">
        <v>56</v>
      </c>
      <c r="AA4528" s="16" t="n">
        <v>52</v>
      </c>
      <c r="AB4528" s="16" t="n">
        <v>61</v>
      </c>
      <c r="AC4528" s="16" t="n">
        <v>56</v>
      </c>
      <c r="AD4528" s="16" t="n">
        <v>33</v>
      </c>
      <c r="AE4528" s="16" t="n">
        <v>61</v>
      </c>
      <c r="AF4528" s="17" t="n">
        <v>55</v>
      </c>
      <c r="AG4528" s="17" t="n">
        <v>55</v>
      </c>
      <c r="AH4528" s="17" t="n">
        <v>55</v>
      </c>
      <c r="AI4528" s="17" t="n">
        <v>55</v>
      </c>
      <c r="AJ4528" s="17" t="n">
        <v>55</v>
      </c>
      <c r="AK4528" s="17" t="n">
        <v>55</v>
      </c>
      <c r="AL4528" s="17" t="n">
        <v>55</v>
      </c>
      <c r="AM4528" s="17" t="n">
        <v>55</v>
      </c>
      <c r="AN4528" s="17" t="n">
        <v>55</v>
      </c>
      <c r="AO4528" s="17" t="n">
        <v>55</v>
      </c>
      <c r="AP4528" s="17" t="n">
        <v>55</v>
      </c>
      <c r="AQ4528" s="17" t="n">
        <v>55</v>
      </c>
      <c r="AR4528" s="17" t="n">
        <v>55</v>
      </c>
      <c r="AS4528" s="18" t="inlineStr">
        <is>
          <t>OK</t>
        </is>
      </c>
      <c r="AT4528" t="inlineStr"/>
    </row>
    <row r="4529">
      <c r="A4529" s="14" t="inlineStr">
        <is>
          <t>SHM00070</t>
        </is>
      </c>
      <c r="B4529" s="14" t="inlineStr">
        <is>
          <t>DEFENDER, Polleo Logo Black, 600 ml</t>
        </is>
      </c>
      <c r="C4529" s="14" t="inlineStr">
        <is>
          <t>DRINKWARE I HOME</t>
        </is>
      </c>
      <c r="D4529" s="14" t="inlineStr">
        <is>
          <t>02 SILVER</t>
        </is>
      </c>
      <c r="E4529" s="19" t="inlineStr">
        <is>
          <t>Planner Factor</t>
        </is>
      </c>
      <c r="AF4529" s="20" t="n">
        <v>1</v>
      </c>
      <c r="AG4529" s="20" t="n">
        <v>1</v>
      </c>
      <c r="AH4529" s="20" t="n">
        <v>1</v>
      </c>
      <c r="AI4529" s="20" t="n">
        <v>1</v>
      </c>
      <c r="AJ4529" s="20" t="n">
        <v>1</v>
      </c>
      <c r="AK4529" s="20" t="n">
        <v>1</v>
      </c>
      <c r="AL4529" s="20" t="n">
        <v>1</v>
      </c>
      <c r="AM4529" s="20" t="n">
        <v>1</v>
      </c>
      <c r="AN4529" s="20" t="n">
        <v>1</v>
      </c>
      <c r="AO4529" s="20" t="n">
        <v>1</v>
      </c>
      <c r="AP4529" s="20" t="n">
        <v>1</v>
      </c>
      <c r="AQ4529" s="20" t="n">
        <v>1</v>
      </c>
      <c r="AR4529" s="20" t="n">
        <v>1</v>
      </c>
      <c r="AS4529" s="18" t="inlineStr">
        <is>
          <t>OK</t>
        </is>
      </c>
      <c r="AT4529" t="inlineStr"/>
    </row>
    <row r="4530">
      <c r="A4530" s="14" t="inlineStr">
        <is>
          <t>SHM00070</t>
        </is>
      </c>
      <c r="B4530" s="14" t="inlineStr">
        <is>
          <t>DEFENDER, Polleo Logo Black, 600 ml</t>
        </is>
      </c>
      <c r="C4530" s="14" t="inlineStr">
        <is>
          <t>DRINKWARE I HOME</t>
        </is>
      </c>
      <c r="D4530" s="14" t="inlineStr">
        <is>
          <t>02 SILVER</t>
        </is>
      </c>
      <c r="E4530" s="15" t="inlineStr">
        <is>
          <t>Adjusted FC</t>
        </is>
      </c>
      <c r="AF4530" s="21">
        <f>ROUND(AF4528*AF4529,0)</f>
        <v/>
      </c>
      <c r="AG4530" s="21">
        <f>ROUND(AG4528*AG4529,0)</f>
        <v/>
      </c>
      <c r="AH4530" s="21">
        <f>ROUND(AH4528*AH4529,0)</f>
        <v/>
      </c>
      <c r="AI4530" s="21">
        <f>ROUND(AI4528*AI4529,0)</f>
        <v/>
      </c>
      <c r="AJ4530" s="21">
        <f>ROUND(AJ4528*AJ4529,0)</f>
        <v/>
      </c>
      <c r="AK4530" s="21">
        <f>ROUND(AK4528*AK4529,0)</f>
        <v/>
      </c>
      <c r="AL4530" s="21">
        <f>ROUND(AL4528*AL4529,0)</f>
        <v/>
      </c>
      <c r="AM4530" s="21">
        <f>ROUND(AM4528*AM4529,0)</f>
        <v/>
      </c>
      <c r="AN4530" s="21">
        <f>ROUND(AN4528*AN4529,0)</f>
        <v/>
      </c>
      <c r="AO4530" s="21">
        <f>ROUND(AO4528*AO4529,0)</f>
        <v/>
      </c>
      <c r="AP4530" s="21">
        <f>ROUND(AP4528*AP4529,0)</f>
        <v/>
      </c>
      <c r="AQ4530" s="21">
        <f>ROUND(AQ4528*AQ4529,0)</f>
        <v/>
      </c>
      <c r="AR4530" s="21">
        <f>ROUND(AR4528*AR4529,0)</f>
        <v/>
      </c>
      <c r="AS4530" s="18" t="inlineStr">
        <is>
          <t>OK</t>
        </is>
      </c>
      <c r="AT4530" t="inlineStr"/>
    </row>
    <row r="4531">
      <c r="A4531" s="14" t="inlineStr">
        <is>
          <t>SHM00070</t>
        </is>
      </c>
      <c r="B4531" s="14" t="inlineStr">
        <is>
          <t>DEFENDER, Polleo Logo Black, 600 ml</t>
        </is>
      </c>
      <c r="C4531" s="14" t="inlineStr">
        <is>
          <t>DRINKWARE I HOME</t>
        </is>
      </c>
      <c r="D4531" s="14" t="inlineStr">
        <is>
          <t>02 SILVER</t>
        </is>
      </c>
      <c r="E4531" s="22" t="inlineStr">
        <is>
          <t>VP on-top</t>
        </is>
      </c>
      <c r="AF4531" s="23">
        <f>IF('Demand Input VP'!F827="",0,'Demand Input VP'!F827)</f>
        <v/>
      </c>
      <c r="AG4531" s="23">
        <f>IF('Demand Input VP'!G827="",0,'Demand Input VP'!G827)</f>
        <v/>
      </c>
      <c r="AH4531" s="23">
        <f>IF('Demand Input VP'!H827="",0,'Demand Input VP'!H827)</f>
        <v/>
      </c>
      <c r="AI4531" s="23">
        <f>IF('Demand Input VP'!I827="",0,'Demand Input VP'!I827)</f>
        <v/>
      </c>
      <c r="AJ4531" s="23">
        <f>IF('Demand Input VP'!J827="",0,'Demand Input VP'!J827)</f>
        <v/>
      </c>
      <c r="AK4531" s="23">
        <f>IF('Demand Input VP'!K827="",0,'Demand Input VP'!K827)</f>
        <v/>
      </c>
      <c r="AL4531" s="23">
        <f>IF('Demand Input VP'!L827="",0,'Demand Input VP'!L827)</f>
        <v/>
      </c>
      <c r="AM4531" s="23">
        <f>IF('Demand Input VP'!M827="",0,'Demand Input VP'!M827)</f>
        <v/>
      </c>
      <c r="AN4531" s="23">
        <f>IF('Demand Input VP'!N827="",0,'Demand Input VP'!N827)</f>
        <v/>
      </c>
      <c r="AO4531" s="23">
        <f>IF('Demand Input VP'!O827="",0,'Demand Input VP'!O827)</f>
        <v/>
      </c>
      <c r="AP4531" s="23">
        <f>IF('Demand Input VP'!P827="",0,'Demand Input VP'!P827)</f>
        <v/>
      </c>
      <c r="AQ4531" s="23">
        <f>IF('Demand Input VP'!Q827="",0,'Demand Input VP'!Q827)</f>
        <v/>
      </c>
      <c r="AR4531" s="23">
        <f>IF('Demand Input VP'!R827="",0,'Demand Input VP'!R827)</f>
        <v/>
      </c>
      <c r="AS4531" s="18" t="inlineStr">
        <is>
          <t>OK</t>
        </is>
      </c>
      <c r="AT4531" t="inlineStr"/>
    </row>
    <row r="4532">
      <c r="A4532" s="14" t="inlineStr">
        <is>
          <t>SHM00070</t>
        </is>
      </c>
      <c r="B4532" s="14" t="inlineStr">
        <is>
          <t>DEFENDER, Polleo Logo Black, 600 ml</t>
        </is>
      </c>
      <c r="C4532" s="14" t="inlineStr">
        <is>
          <t>DRINKWARE I HOME</t>
        </is>
      </c>
      <c r="D4532" s="14" t="inlineStr">
        <is>
          <t>02 SILVER</t>
        </is>
      </c>
      <c r="E4532" s="22" t="inlineStr">
        <is>
          <t>VP regular</t>
        </is>
      </c>
      <c r="AF4532">
        <f>IF('Demand Input VP'!F828="",0,'Demand Input VP'!F828)</f>
        <v/>
      </c>
      <c r="AG4532">
        <f>IF('Demand Input VP'!G828="",0,'Demand Input VP'!G828)</f>
        <v/>
      </c>
      <c r="AH4532">
        <f>IF('Demand Input VP'!H828="",0,'Demand Input VP'!H828)</f>
        <v/>
      </c>
      <c r="AI4532">
        <f>IF('Demand Input VP'!I828="",0,'Demand Input VP'!I828)</f>
        <v/>
      </c>
      <c r="AJ4532">
        <f>IF('Demand Input VP'!J828="",0,'Demand Input VP'!J828)</f>
        <v/>
      </c>
      <c r="AK4532">
        <f>IF('Demand Input VP'!K828="",0,'Demand Input VP'!K828)</f>
        <v/>
      </c>
      <c r="AL4532">
        <f>IF('Demand Input VP'!L828="",0,'Demand Input VP'!L828)</f>
        <v/>
      </c>
      <c r="AM4532">
        <f>IF('Demand Input VP'!M828="",0,'Demand Input VP'!M828)</f>
        <v/>
      </c>
      <c r="AN4532">
        <f>IF('Demand Input VP'!N828="",0,'Demand Input VP'!N828)</f>
        <v/>
      </c>
      <c r="AO4532">
        <f>IF('Demand Input VP'!O828="",0,'Demand Input VP'!O828)</f>
        <v/>
      </c>
      <c r="AP4532">
        <f>IF('Demand Input VP'!P828="",0,'Demand Input VP'!P828)</f>
        <v/>
      </c>
      <c r="AQ4532">
        <f>IF('Demand Input VP'!Q828="",0,'Demand Input VP'!Q828)</f>
        <v/>
      </c>
      <c r="AR4532">
        <f>IF('Demand Input VP'!R828="",0,'Demand Input VP'!R828)</f>
        <v/>
      </c>
      <c r="AS4532" s="18" t="inlineStr">
        <is>
          <t>OK</t>
        </is>
      </c>
      <c r="AT4532" t="inlineStr"/>
    </row>
    <row r="4533">
      <c r="A4533" s="14" t="inlineStr">
        <is>
          <t>SHM00070</t>
        </is>
      </c>
      <c r="B4533" s="14" t="inlineStr">
        <is>
          <t>DEFENDER, Polleo Logo Black, 600 ml</t>
        </is>
      </c>
      <c r="C4533" s="14" t="inlineStr">
        <is>
          <t>DRINKWARE I HOME</t>
        </is>
      </c>
      <c r="D4533" s="14" t="inlineStr">
        <is>
          <t>02 SILVER</t>
        </is>
      </c>
      <c r="E4533" s="22" t="inlineStr">
        <is>
          <t>MP on-top</t>
        </is>
      </c>
      <c r="AF4533" s="23">
        <f>IF('Demand Input MP'!F827="",0,'Demand Input MP'!F827)</f>
        <v/>
      </c>
      <c r="AG4533" s="23">
        <f>IF('Demand Input MP'!G827="",0,'Demand Input MP'!G827)</f>
        <v/>
      </c>
      <c r="AH4533" s="23">
        <f>IF('Demand Input MP'!H827="",0,'Demand Input MP'!H827)</f>
        <v/>
      </c>
      <c r="AI4533" s="23">
        <f>IF('Demand Input MP'!I827="",0,'Demand Input MP'!I827)</f>
        <v/>
      </c>
      <c r="AJ4533" s="23">
        <f>IF('Demand Input MP'!J827="",0,'Demand Input MP'!J827)</f>
        <v/>
      </c>
      <c r="AK4533" s="23">
        <f>IF('Demand Input MP'!K827="",0,'Demand Input MP'!K827)</f>
        <v/>
      </c>
      <c r="AL4533" s="23">
        <f>IF('Demand Input MP'!L827="",0,'Demand Input MP'!L827)</f>
        <v/>
      </c>
      <c r="AM4533" s="23">
        <f>IF('Demand Input MP'!M827="",0,'Demand Input MP'!M827)</f>
        <v/>
      </c>
      <c r="AN4533" s="23">
        <f>IF('Demand Input MP'!N827="",0,'Demand Input MP'!N827)</f>
        <v/>
      </c>
      <c r="AO4533" s="23">
        <f>IF('Demand Input MP'!O827="",0,'Demand Input MP'!O827)</f>
        <v/>
      </c>
      <c r="AP4533" s="23">
        <f>IF('Demand Input MP'!P827="",0,'Demand Input MP'!P827)</f>
        <v/>
      </c>
      <c r="AQ4533" s="23">
        <f>IF('Demand Input MP'!Q827="",0,'Demand Input MP'!Q827)</f>
        <v/>
      </c>
      <c r="AR4533" s="23">
        <f>IF('Demand Input MP'!R827="",0,'Demand Input MP'!R827)</f>
        <v/>
      </c>
      <c r="AS4533" s="18" t="inlineStr">
        <is>
          <t>OK</t>
        </is>
      </c>
      <c r="AT4533" t="inlineStr"/>
    </row>
    <row r="4534">
      <c r="A4534" s="14" t="inlineStr">
        <is>
          <t>SHM00070</t>
        </is>
      </c>
      <c r="B4534" s="14" t="inlineStr">
        <is>
          <t>DEFENDER, Polleo Logo Black, 600 ml</t>
        </is>
      </c>
      <c r="C4534" s="14" t="inlineStr">
        <is>
          <t>DRINKWARE I HOME</t>
        </is>
      </c>
      <c r="D4534" s="14" t="inlineStr">
        <is>
          <t>02 SILVER</t>
        </is>
      </c>
      <c r="E4534" s="22" t="inlineStr">
        <is>
          <t>MP regular</t>
        </is>
      </c>
      <c r="AF4534">
        <f>IF('Demand Input MP'!F828="",0,'Demand Input MP'!F828)</f>
        <v/>
      </c>
      <c r="AG4534">
        <f>IF('Demand Input MP'!G828="",0,'Demand Input MP'!G828)</f>
        <v/>
      </c>
      <c r="AH4534">
        <f>IF('Demand Input MP'!H828="",0,'Demand Input MP'!H828)</f>
        <v/>
      </c>
      <c r="AI4534">
        <f>IF('Demand Input MP'!I828="",0,'Demand Input MP'!I828)</f>
        <v/>
      </c>
      <c r="AJ4534">
        <f>IF('Demand Input MP'!J828="",0,'Demand Input MP'!J828)</f>
        <v/>
      </c>
      <c r="AK4534">
        <f>IF('Demand Input MP'!K828="",0,'Demand Input MP'!K828)</f>
        <v/>
      </c>
      <c r="AL4534">
        <f>IF('Demand Input MP'!L828="",0,'Demand Input MP'!L828)</f>
        <v/>
      </c>
      <c r="AM4534">
        <f>IF('Demand Input MP'!M828="",0,'Demand Input MP'!M828)</f>
        <v/>
      </c>
      <c r="AN4534">
        <f>IF('Demand Input MP'!N828="",0,'Demand Input MP'!N828)</f>
        <v/>
      </c>
      <c r="AO4534">
        <f>IF('Demand Input MP'!O828="",0,'Demand Input MP'!O828)</f>
        <v/>
      </c>
      <c r="AP4534">
        <f>IF('Demand Input MP'!P828="",0,'Demand Input MP'!P828)</f>
        <v/>
      </c>
      <c r="AQ4534">
        <f>IF('Demand Input MP'!Q828="",0,'Demand Input MP'!Q828)</f>
        <v/>
      </c>
      <c r="AR4534">
        <f>IF('Demand Input MP'!R828="",0,'Demand Input MP'!R828)</f>
        <v/>
      </c>
      <c r="AS4534" s="18" t="inlineStr">
        <is>
          <t>OK</t>
        </is>
      </c>
      <c r="AT4534" t="inlineStr"/>
    </row>
    <row r="4535">
      <c r="A4535" s="14" t="inlineStr">
        <is>
          <t>SHM00070</t>
        </is>
      </c>
      <c r="B4535" s="14" t="inlineStr">
        <is>
          <t>DEFENDER, Polleo Logo Black, 600 ml</t>
        </is>
      </c>
      <c r="C4535" s="14" t="inlineStr">
        <is>
          <t>DRINKWARE I HOME</t>
        </is>
      </c>
      <c r="D4535" s="14" t="inlineStr">
        <is>
          <t>02 SILVER</t>
        </is>
      </c>
      <c r="E4535" s="15" t="inlineStr">
        <is>
          <t>On-top Total</t>
        </is>
      </c>
      <c r="AF4535" s="24">
        <f>SUM(AF4531:AF4534)</f>
        <v/>
      </c>
      <c r="AG4535" s="24">
        <f>SUM(AG4531:AG4534)</f>
        <v/>
      </c>
      <c r="AH4535" s="24">
        <f>SUM(AH4531:AH4534)</f>
        <v/>
      </c>
      <c r="AI4535" s="24">
        <f>SUM(AI4531:AI4534)</f>
        <v/>
      </c>
      <c r="AJ4535" s="24">
        <f>SUM(AJ4531:AJ4534)</f>
        <v/>
      </c>
      <c r="AK4535" s="24">
        <f>SUM(AK4531:AK4534)</f>
        <v/>
      </c>
      <c r="AL4535" s="24">
        <f>SUM(AL4531:AL4534)</f>
        <v/>
      </c>
      <c r="AM4535" s="24">
        <f>SUM(AM4531:AM4534)</f>
        <v/>
      </c>
      <c r="AN4535" s="24">
        <f>SUM(AN4531:AN4534)</f>
        <v/>
      </c>
      <c r="AO4535" s="24">
        <f>SUM(AO4531:AO4534)</f>
        <v/>
      </c>
      <c r="AP4535" s="24">
        <f>SUM(AP4531:AP4534)</f>
        <v/>
      </c>
      <c r="AQ4535" s="24">
        <f>SUM(AQ4531:AQ4534)</f>
        <v/>
      </c>
      <c r="AR4535" s="24">
        <f>SUM(AR4531:AR4534)</f>
        <v/>
      </c>
      <c r="AS4535" s="18" t="inlineStr">
        <is>
          <t>OK</t>
        </is>
      </c>
      <c r="AT4535" t="inlineStr"/>
    </row>
    <row r="4536">
      <c r="A4536" s="25" t="inlineStr">
        <is>
          <t>SHM00070</t>
        </is>
      </c>
      <c r="B4536" s="25" t="inlineStr">
        <is>
          <t>DEFENDER, Polleo Logo Black, 600 ml</t>
        </is>
      </c>
      <c r="C4536" s="25" t="inlineStr">
        <is>
          <t>DRINKWARE I HOME</t>
        </is>
      </c>
      <c r="D4536" s="25" t="inlineStr">
        <is>
          <t>02 SILVER</t>
        </is>
      </c>
      <c r="E4536" s="26" t="inlineStr">
        <is>
          <t>TOTAL DEMAND</t>
        </is>
      </c>
      <c r="F4536" s="27" t="n"/>
      <c r="G4536" s="27" t="n"/>
      <c r="H4536" s="27" t="n"/>
      <c r="I4536" s="27" t="n"/>
      <c r="J4536" s="27" t="n"/>
      <c r="K4536" s="27" t="n"/>
      <c r="L4536" s="27" t="n"/>
      <c r="M4536" s="27" t="n"/>
      <c r="N4536" s="27" t="n"/>
      <c r="O4536" s="27" t="n"/>
      <c r="P4536" s="27" t="n"/>
      <c r="Q4536" s="27" t="n"/>
      <c r="R4536" s="27" t="n"/>
      <c r="S4536" s="27" t="n"/>
      <c r="T4536" s="27" t="n"/>
      <c r="U4536" s="27" t="n"/>
      <c r="V4536" s="27" t="n"/>
      <c r="W4536" s="27" t="n"/>
      <c r="X4536" s="27" t="n"/>
      <c r="Y4536" s="27" t="n"/>
      <c r="Z4536" s="27" t="n"/>
      <c r="AA4536" s="27" t="n"/>
      <c r="AB4536" s="27" t="n"/>
      <c r="AC4536" s="27" t="n"/>
      <c r="AD4536" s="27" t="n"/>
      <c r="AE4536" s="27" t="n"/>
      <c r="AF4536" s="28">
        <f>AF4530+AF4535</f>
        <v/>
      </c>
      <c r="AG4536" s="28">
        <f>AG4530+AG4535</f>
        <v/>
      </c>
      <c r="AH4536" s="28">
        <f>AH4530+AH4535</f>
        <v/>
      </c>
      <c r="AI4536" s="28">
        <f>AI4530+AI4535</f>
        <v/>
      </c>
      <c r="AJ4536" s="28">
        <f>AJ4530+AJ4535</f>
        <v/>
      </c>
      <c r="AK4536" s="28">
        <f>AK4530+AK4535</f>
        <v/>
      </c>
      <c r="AL4536" s="28">
        <f>AL4530+AL4535</f>
        <v/>
      </c>
      <c r="AM4536" s="28">
        <f>AM4530+AM4535</f>
        <v/>
      </c>
      <c r="AN4536" s="28">
        <f>AN4530+AN4535</f>
        <v/>
      </c>
      <c r="AO4536" s="28">
        <f>AO4530+AO4535</f>
        <v/>
      </c>
      <c r="AP4536" s="28">
        <f>AP4530+AP4535</f>
        <v/>
      </c>
      <c r="AQ4536" s="28">
        <f>AQ4530+AQ4535</f>
        <v/>
      </c>
      <c r="AR4536" s="28">
        <f>AR4530+AR4535</f>
        <v/>
      </c>
      <c r="AS4536" s="18" t="inlineStr">
        <is>
          <t>OK</t>
        </is>
      </c>
      <c r="AT4536" t="inlineStr"/>
    </row>
    <row r="4537">
      <c r="A4537" s="14" t="inlineStr">
        <is>
          <t>SHM00070</t>
        </is>
      </c>
      <c r="B4537" s="14" t="inlineStr">
        <is>
          <t>DEFENDER, Polleo Logo Black, 600 ml</t>
        </is>
      </c>
      <c r="C4537" s="14" t="inlineStr">
        <is>
          <t>DRINKWARE I HOME</t>
        </is>
      </c>
      <c r="D4537" s="14" t="inlineStr">
        <is>
          <t>02 SILVER</t>
        </is>
      </c>
      <c r="E4537" s="15" t="inlineStr"/>
      <c r="AS4537" s="18" t="inlineStr">
        <is>
          <t>OK</t>
        </is>
      </c>
      <c r="AT4537" t="inlineStr"/>
    </row>
    <row r="4538">
      <c r="A4538" s="7" t="inlineStr">
        <is>
          <t>SHM00071</t>
        </is>
      </c>
      <c r="B4538" s="8" t="inlineStr">
        <is>
          <t>DEFENDER, Polleo Logo Pink, 600 ml</t>
        </is>
      </c>
      <c r="C4538" s="9" t="inlineStr">
        <is>
          <t>DRINKWARE I HOME</t>
        </is>
      </c>
      <c r="D4538" s="9" t="inlineStr">
        <is>
          <t>03 BRONZE</t>
        </is>
      </c>
      <c r="E4538" s="10" t="inlineStr"/>
      <c r="F4538" s="11" t="n"/>
      <c r="G4538" s="11" t="n"/>
      <c r="H4538" s="11" t="n"/>
      <c r="I4538" s="11" t="n"/>
      <c r="J4538" s="11" t="n"/>
      <c r="K4538" s="11" t="n"/>
      <c r="L4538" s="11" t="n"/>
      <c r="M4538" s="11" t="n"/>
      <c r="N4538" s="11" t="n"/>
      <c r="O4538" s="11" t="n"/>
      <c r="P4538" s="11" t="n"/>
      <c r="Q4538" s="11" t="n"/>
      <c r="R4538" s="11" t="n"/>
      <c r="S4538" s="11" t="n"/>
      <c r="T4538" s="11" t="n"/>
      <c r="U4538" s="11" t="n"/>
      <c r="V4538" s="11" t="n"/>
      <c r="W4538" s="11" t="n"/>
      <c r="X4538" s="11" t="n"/>
      <c r="Y4538" s="11" t="n"/>
      <c r="Z4538" s="11" t="n"/>
      <c r="AA4538" s="11" t="n"/>
      <c r="AB4538" s="11" t="n"/>
      <c r="AC4538" s="11" t="n"/>
      <c r="AD4538" s="11" t="n"/>
      <c r="AE4538" s="11" t="n"/>
      <c r="AF4538" s="11" t="n"/>
      <c r="AG4538" s="11" t="n"/>
      <c r="AH4538" s="11" t="n"/>
      <c r="AI4538" s="11" t="n"/>
      <c r="AJ4538" s="11" t="n"/>
      <c r="AK4538" s="11" t="n"/>
      <c r="AL4538" s="11" t="n"/>
      <c r="AM4538" s="11" t="n"/>
      <c r="AN4538" s="11" t="n"/>
      <c r="AO4538" s="11" t="n"/>
      <c r="AP4538" s="11" t="n"/>
      <c r="AQ4538" s="11" t="n"/>
      <c r="AR4538" s="11" t="n"/>
      <c r="AS4538" s="12" t="inlineStr">
        <is>
          <t>OK</t>
        </is>
      </c>
      <c r="AT4538" s="13">
        <f>IF((IFERROR(VALUE('Demand Input MP'!F829),0)+IFERROR(VALUE('Demand Input MP'!G829),0)+IFERROR(VALUE('Demand Input MP'!H829),0)+IFERROR(VALUE('Demand Input MP'!I829),0)+IFERROR(VALUE('Demand Input MP'!J829),0)+IFERROR(VALUE('Demand Input MP'!K829),0)+IFERROR(VALUE('Demand Input MP'!L829),0)+IFERROR(VALUE('Demand Input MP'!M829),0)+IFERROR(VALUE('Demand Input MP'!N829),0)+IFERROR(VALUE('Demand Input MP'!O829),0)+IFERROR(VALUE('Demand Input MP'!P829),0)+IFERROR(VALUE('Demand Input MP'!Q829),0)+IFERROR(VALUE('Demand Input MP'!R829),0))&gt;0,"PROMO","")</f>
        <v/>
      </c>
    </row>
    <row r="4539">
      <c r="A4539" s="14" t="inlineStr">
        <is>
          <t>SHM00071</t>
        </is>
      </c>
      <c r="B4539" s="14" t="inlineStr">
        <is>
          <t>DEFENDER, Polleo Logo Pink, 600 ml</t>
        </is>
      </c>
      <c r="C4539" s="14" t="inlineStr">
        <is>
          <t>DRINKWARE I HOME</t>
        </is>
      </c>
      <c r="D4539" s="14" t="inlineStr">
        <is>
          <t>03 BRONZE</t>
        </is>
      </c>
      <c r="E4539" s="15" t="inlineStr">
        <is>
          <t>Baseline FC</t>
        </is>
      </c>
      <c r="F4539" s="16" t="n">
        <v>26</v>
      </c>
      <c r="G4539" s="16" t="n">
        <v>28</v>
      </c>
      <c r="H4539" s="16" t="n">
        <v>22</v>
      </c>
      <c r="I4539" s="16" t="n">
        <v>21</v>
      </c>
      <c r="J4539" s="16" t="n">
        <v>14</v>
      </c>
      <c r="K4539" s="16" t="n">
        <v>26</v>
      </c>
      <c r="L4539" s="16" t="n">
        <v>20</v>
      </c>
      <c r="M4539" s="16" t="n">
        <v>5</v>
      </c>
      <c r="N4539" s="16" t="n">
        <v>15</v>
      </c>
      <c r="O4539" s="16" t="n">
        <v>31</v>
      </c>
      <c r="P4539" s="16" t="n">
        <v>23</v>
      </c>
      <c r="Q4539" s="16" t="n">
        <v>12</v>
      </c>
      <c r="R4539" s="16" t="n">
        <v>22</v>
      </c>
      <c r="S4539" s="16" t="n">
        <v>21</v>
      </c>
      <c r="T4539" s="16" t="n">
        <v>25</v>
      </c>
      <c r="U4539" s="16" t="n">
        <v>21</v>
      </c>
      <c r="V4539" s="16" t="n">
        <v>29</v>
      </c>
      <c r="W4539" s="16" t="n">
        <v>26</v>
      </c>
      <c r="X4539" s="16" t="n">
        <v>22</v>
      </c>
      <c r="Y4539" s="16" t="n">
        <v>18</v>
      </c>
      <c r="Z4539" s="16" t="n">
        <v>11</v>
      </c>
      <c r="AA4539" s="16" t="n">
        <v>8</v>
      </c>
      <c r="AB4539" s="16" t="n">
        <v>19</v>
      </c>
      <c r="AC4539" s="16" t="n">
        <v>18</v>
      </c>
      <c r="AD4539" s="16" t="n">
        <v>9</v>
      </c>
      <c r="AE4539" s="16" t="n">
        <v>15</v>
      </c>
      <c r="AF4539" s="17" t="n">
        <v>16</v>
      </c>
      <c r="AG4539" s="17" t="n">
        <v>16</v>
      </c>
      <c r="AH4539" s="17" t="n">
        <v>16</v>
      </c>
      <c r="AI4539" s="17" t="n">
        <v>16</v>
      </c>
      <c r="AJ4539" s="17" t="n">
        <v>16</v>
      </c>
      <c r="AK4539" s="17" t="n">
        <v>16</v>
      </c>
      <c r="AL4539" s="17" t="n">
        <v>16</v>
      </c>
      <c r="AM4539" s="17" t="n">
        <v>16</v>
      </c>
      <c r="AN4539" s="17" t="n">
        <v>16</v>
      </c>
      <c r="AO4539" s="17" t="n">
        <v>15</v>
      </c>
      <c r="AP4539" s="17" t="n">
        <v>15</v>
      </c>
      <c r="AQ4539" s="17" t="n">
        <v>15</v>
      </c>
      <c r="AR4539" s="17" t="n">
        <v>15</v>
      </c>
      <c r="AS4539" s="18" t="inlineStr">
        <is>
          <t>OK</t>
        </is>
      </c>
      <c r="AT4539" t="inlineStr"/>
    </row>
    <row r="4540">
      <c r="A4540" s="14" t="inlineStr">
        <is>
          <t>SHM00071</t>
        </is>
      </c>
      <c r="B4540" s="14" t="inlineStr">
        <is>
          <t>DEFENDER, Polleo Logo Pink, 600 ml</t>
        </is>
      </c>
      <c r="C4540" s="14" t="inlineStr">
        <is>
          <t>DRINKWARE I HOME</t>
        </is>
      </c>
      <c r="D4540" s="14" t="inlineStr">
        <is>
          <t>03 BRONZE</t>
        </is>
      </c>
      <c r="E4540" s="19" t="inlineStr">
        <is>
          <t>Planner Factor</t>
        </is>
      </c>
      <c r="AF4540" s="20" t="n">
        <v>1</v>
      </c>
      <c r="AG4540" s="20" t="n">
        <v>1</v>
      </c>
      <c r="AH4540" s="20" t="n">
        <v>1</v>
      </c>
      <c r="AI4540" s="20" t="n">
        <v>1</v>
      </c>
      <c r="AJ4540" s="20" t="n">
        <v>1</v>
      </c>
      <c r="AK4540" s="20" t="n">
        <v>1</v>
      </c>
      <c r="AL4540" s="20" t="n">
        <v>1</v>
      </c>
      <c r="AM4540" s="20" t="n">
        <v>1</v>
      </c>
      <c r="AN4540" s="20" t="n">
        <v>1</v>
      </c>
      <c r="AO4540" s="20" t="n">
        <v>1</v>
      </c>
      <c r="AP4540" s="20" t="n">
        <v>1</v>
      </c>
      <c r="AQ4540" s="20" t="n">
        <v>1</v>
      </c>
      <c r="AR4540" s="20" t="n">
        <v>1</v>
      </c>
      <c r="AS4540" s="18" t="inlineStr">
        <is>
          <t>OK</t>
        </is>
      </c>
      <c r="AT4540" t="inlineStr"/>
    </row>
    <row r="4541">
      <c r="A4541" s="14" t="inlineStr">
        <is>
          <t>SHM00071</t>
        </is>
      </c>
      <c r="B4541" s="14" t="inlineStr">
        <is>
          <t>DEFENDER, Polleo Logo Pink, 600 ml</t>
        </is>
      </c>
      <c r="C4541" s="14" t="inlineStr">
        <is>
          <t>DRINKWARE I HOME</t>
        </is>
      </c>
      <c r="D4541" s="14" t="inlineStr">
        <is>
          <t>03 BRONZE</t>
        </is>
      </c>
      <c r="E4541" s="15" t="inlineStr">
        <is>
          <t>Adjusted FC</t>
        </is>
      </c>
      <c r="AF4541" s="21">
        <f>ROUND(AF4539*AF4540,0)</f>
        <v/>
      </c>
      <c r="AG4541" s="21">
        <f>ROUND(AG4539*AG4540,0)</f>
        <v/>
      </c>
      <c r="AH4541" s="21">
        <f>ROUND(AH4539*AH4540,0)</f>
        <v/>
      </c>
      <c r="AI4541" s="21">
        <f>ROUND(AI4539*AI4540,0)</f>
        <v/>
      </c>
      <c r="AJ4541" s="21">
        <f>ROUND(AJ4539*AJ4540,0)</f>
        <v/>
      </c>
      <c r="AK4541" s="21">
        <f>ROUND(AK4539*AK4540,0)</f>
        <v/>
      </c>
      <c r="AL4541" s="21">
        <f>ROUND(AL4539*AL4540,0)</f>
        <v/>
      </c>
      <c r="AM4541" s="21">
        <f>ROUND(AM4539*AM4540,0)</f>
        <v/>
      </c>
      <c r="AN4541" s="21">
        <f>ROUND(AN4539*AN4540,0)</f>
        <v/>
      </c>
      <c r="AO4541" s="21">
        <f>ROUND(AO4539*AO4540,0)</f>
        <v/>
      </c>
      <c r="AP4541" s="21">
        <f>ROUND(AP4539*AP4540,0)</f>
        <v/>
      </c>
      <c r="AQ4541" s="21">
        <f>ROUND(AQ4539*AQ4540,0)</f>
        <v/>
      </c>
      <c r="AR4541" s="21">
        <f>ROUND(AR4539*AR4540,0)</f>
        <v/>
      </c>
      <c r="AS4541" s="18" t="inlineStr">
        <is>
          <t>OK</t>
        </is>
      </c>
      <c r="AT4541" t="inlineStr"/>
    </row>
    <row r="4542">
      <c r="A4542" s="14" t="inlineStr">
        <is>
          <t>SHM00071</t>
        </is>
      </c>
      <c r="B4542" s="14" t="inlineStr">
        <is>
          <t>DEFENDER, Polleo Logo Pink, 600 ml</t>
        </is>
      </c>
      <c r="C4542" s="14" t="inlineStr">
        <is>
          <t>DRINKWARE I HOME</t>
        </is>
      </c>
      <c r="D4542" s="14" t="inlineStr">
        <is>
          <t>03 BRONZE</t>
        </is>
      </c>
      <c r="E4542" s="22" t="inlineStr">
        <is>
          <t>VP on-top</t>
        </is>
      </c>
      <c r="AF4542" s="23">
        <f>IF('Demand Input VP'!F829="",0,'Demand Input VP'!F829)</f>
        <v/>
      </c>
      <c r="AG4542" s="23">
        <f>IF('Demand Input VP'!G829="",0,'Demand Input VP'!G829)</f>
        <v/>
      </c>
      <c r="AH4542" s="23">
        <f>IF('Demand Input VP'!H829="",0,'Demand Input VP'!H829)</f>
        <v/>
      </c>
      <c r="AI4542" s="23">
        <f>IF('Demand Input VP'!I829="",0,'Demand Input VP'!I829)</f>
        <v/>
      </c>
      <c r="AJ4542" s="23">
        <f>IF('Demand Input VP'!J829="",0,'Demand Input VP'!J829)</f>
        <v/>
      </c>
      <c r="AK4542" s="23">
        <f>IF('Demand Input VP'!K829="",0,'Demand Input VP'!K829)</f>
        <v/>
      </c>
      <c r="AL4542" s="23">
        <f>IF('Demand Input VP'!L829="",0,'Demand Input VP'!L829)</f>
        <v/>
      </c>
      <c r="AM4542" s="23">
        <f>IF('Demand Input VP'!M829="",0,'Demand Input VP'!M829)</f>
        <v/>
      </c>
      <c r="AN4542" s="23">
        <f>IF('Demand Input VP'!N829="",0,'Demand Input VP'!N829)</f>
        <v/>
      </c>
      <c r="AO4542" s="23">
        <f>IF('Demand Input VP'!O829="",0,'Demand Input VP'!O829)</f>
        <v/>
      </c>
      <c r="AP4542" s="23">
        <f>IF('Demand Input VP'!P829="",0,'Demand Input VP'!P829)</f>
        <v/>
      </c>
      <c r="AQ4542" s="23">
        <f>IF('Demand Input VP'!Q829="",0,'Demand Input VP'!Q829)</f>
        <v/>
      </c>
      <c r="AR4542" s="23">
        <f>IF('Demand Input VP'!R829="",0,'Demand Input VP'!R829)</f>
        <v/>
      </c>
      <c r="AS4542" s="18" t="inlineStr">
        <is>
          <t>OK</t>
        </is>
      </c>
      <c r="AT4542" t="inlineStr"/>
    </row>
    <row r="4543">
      <c r="A4543" s="14" t="inlineStr">
        <is>
          <t>SHM00071</t>
        </is>
      </c>
      <c r="B4543" s="14" t="inlineStr">
        <is>
          <t>DEFENDER, Polleo Logo Pink, 600 ml</t>
        </is>
      </c>
      <c r="C4543" s="14" t="inlineStr">
        <is>
          <t>DRINKWARE I HOME</t>
        </is>
      </c>
      <c r="D4543" s="14" t="inlineStr">
        <is>
          <t>03 BRONZE</t>
        </is>
      </c>
      <c r="E4543" s="22" t="inlineStr">
        <is>
          <t>VP regular</t>
        </is>
      </c>
      <c r="AF4543">
        <f>IF('Demand Input VP'!F830="",0,'Demand Input VP'!F830)</f>
        <v/>
      </c>
      <c r="AG4543">
        <f>IF('Demand Input VP'!G830="",0,'Demand Input VP'!G830)</f>
        <v/>
      </c>
      <c r="AH4543">
        <f>IF('Demand Input VP'!H830="",0,'Demand Input VP'!H830)</f>
        <v/>
      </c>
      <c r="AI4543">
        <f>IF('Demand Input VP'!I830="",0,'Demand Input VP'!I830)</f>
        <v/>
      </c>
      <c r="AJ4543">
        <f>IF('Demand Input VP'!J830="",0,'Demand Input VP'!J830)</f>
        <v/>
      </c>
      <c r="AK4543">
        <f>IF('Demand Input VP'!K830="",0,'Demand Input VP'!K830)</f>
        <v/>
      </c>
      <c r="AL4543">
        <f>IF('Demand Input VP'!L830="",0,'Demand Input VP'!L830)</f>
        <v/>
      </c>
      <c r="AM4543">
        <f>IF('Demand Input VP'!M830="",0,'Demand Input VP'!M830)</f>
        <v/>
      </c>
      <c r="AN4543">
        <f>IF('Demand Input VP'!N830="",0,'Demand Input VP'!N830)</f>
        <v/>
      </c>
      <c r="AO4543">
        <f>IF('Demand Input VP'!O830="",0,'Demand Input VP'!O830)</f>
        <v/>
      </c>
      <c r="AP4543">
        <f>IF('Demand Input VP'!P830="",0,'Demand Input VP'!P830)</f>
        <v/>
      </c>
      <c r="AQ4543">
        <f>IF('Demand Input VP'!Q830="",0,'Demand Input VP'!Q830)</f>
        <v/>
      </c>
      <c r="AR4543">
        <f>IF('Demand Input VP'!R830="",0,'Demand Input VP'!R830)</f>
        <v/>
      </c>
      <c r="AS4543" s="18" t="inlineStr">
        <is>
          <t>OK</t>
        </is>
      </c>
      <c r="AT4543" t="inlineStr"/>
    </row>
    <row r="4544">
      <c r="A4544" s="14" t="inlineStr">
        <is>
          <t>SHM00071</t>
        </is>
      </c>
      <c r="B4544" s="14" t="inlineStr">
        <is>
          <t>DEFENDER, Polleo Logo Pink, 600 ml</t>
        </is>
      </c>
      <c r="C4544" s="14" t="inlineStr">
        <is>
          <t>DRINKWARE I HOME</t>
        </is>
      </c>
      <c r="D4544" s="14" t="inlineStr">
        <is>
          <t>03 BRONZE</t>
        </is>
      </c>
      <c r="E4544" s="22" t="inlineStr">
        <is>
          <t>MP on-top</t>
        </is>
      </c>
      <c r="AF4544" s="23">
        <f>IF('Demand Input MP'!F829="",0,'Demand Input MP'!F829)</f>
        <v/>
      </c>
      <c r="AG4544" s="23">
        <f>IF('Demand Input MP'!G829="",0,'Demand Input MP'!G829)</f>
        <v/>
      </c>
      <c r="AH4544" s="23">
        <f>IF('Demand Input MP'!H829="",0,'Demand Input MP'!H829)</f>
        <v/>
      </c>
      <c r="AI4544" s="23">
        <f>IF('Demand Input MP'!I829="",0,'Demand Input MP'!I829)</f>
        <v/>
      </c>
      <c r="AJ4544" s="23">
        <f>IF('Demand Input MP'!J829="",0,'Demand Input MP'!J829)</f>
        <v/>
      </c>
      <c r="AK4544" s="23">
        <f>IF('Demand Input MP'!K829="",0,'Demand Input MP'!K829)</f>
        <v/>
      </c>
      <c r="AL4544" s="23">
        <f>IF('Demand Input MP'!L829="",0,'Demand Input MP'!L829)</f>
        <v/>
      </c>
      <c r="AM4544" s="23">
        <f>IF('Demand Input MP'!M829="",0,'Demand Input MP'!M829)</f>
        <v/>
      </c>
      <c r="AN4544" s="23">
        <f>IF('Demand Input MP'!N829="",0,'Demand Input MP'!N829)</f>
        <v/>
      </c>
      <c r="AO4544" s="23">
        <f>IF('Demand Input MP'!O829="",0,'Demand Input MP'!O829)</f>
        <v/>
      </c>
      <c r="AP4544" s="23">
        <f>IF('Demand Input MP'!P829="",0,'Demand Input MP'!P829)</f>
        <v/>
      </c>
      <c r="AQ4544" s="23">
        <f>IF('Demand Input MP'!Q829="",0,'Demand Input MP'!Q829)</f>
        <v/>
      </c>
      <c r="AR4544" s="23">
        <f>IF('Demand Input MP'!R829="",0,'Demand Input MP'!R829)</f>
        <v/>
      </c>
      <c r="AS4544" s="18" t="inlineStr">
        <is>
          <t>OK</t>
        </is>
      </c>
      <c r="AT4544" t="inlineStr"/>
    </row>
    <row r="4545">
      <c r="A4545" s="14" t="inlineStr">
        <is>
          <t>SHM00071</t>
        </is>
      </c>
      <c r="B4545" s="14" t="inlineStr">
        <is>
          <t>DEFENDER, Polleo Logo Pink, 600 ml</t>
        </is>
      </c>
      <c r="C4545" s="14" t="inlineStr">
        <is>
          <t>DRINKWARE I HOME</t>
        </is>
      </c>
      <c r="D4545" s="14" t="inlineStr">
        <is>
          <t>03 BRONZE</t>
        </is>
      </c>
      <c r="E4545" s="22" t="inlineStr">
        <is>
          <t>MP regular</t>
        </is>
      </c>
      <c r="AF4545">
        <f>IF('Demand Input MP'!F830="",0,'Demand Input MP'!F830)</f>
        <v/>
      </c>
      <c r="AG4545">
        <f>IF('Demand Input MP'!G830="",0,'Demand Input MP'!G830)</f>
        <v/>
      </c>
      <c r="AH4545">
        <f>IF('Demand Input MP'!H830="",0,'Demand Input MP'!H830)</f>
        <v/>
      </c>
      <c r="AI4545">
        <f>IF('Demand Input MP'!I830="",0,'Demand Input MP'!I830)</f>
        <v/>
      </c>
      <c r="AJ4545">
        <f>IF('Demand Input MP'!J830="",0,'Demand Input MP'!J830)</f>
        <v/>
      </c>
      <c r="AK4545">
        <f>IF('Demand Input MP'!K830="",0,'Demand Input MP'!K830)</f>
        <v/>
      </c>
      <c r="AL4545">
        <f>IF('Demand Input MP'!L830="",0,'Demand Input MP'!L830)</f>
        <v/>
      </c>
      <c r="AM4545">
        <f>IF('Demand Input MP'!M830="",0,'Demand Input MP'!M830)</f>
        <v/>
      </c>
      <c r="AN4545">
        <f>IF('Demand Input MP'!N830="",0,'Demand Input MP'!N830)</f>
        <v/>
      </c>
      <c r="AO4545">
        <f>IF('Demand Input MP'!O830="",0,'Demand Input MP'!O830)</f>
        <v/>
      </c>
      <c r="AP4545">
        <f>IF('Demand Input MP'!P830="",0,'Demand Input MP'!P830)</f>
        <v/>
      </c>
      <c r="AQ4545">
        <f>IF('Demand Input MP'!Q830="",0,'Demand Input MP'!Q830)</f>
        <v/>
      </c>
      <c r="AR4545">
        <f>IF('Demand Input MP'!R830="",0,'Demand Input MP'!R830)</f>
        <v/>
      </c>
      <c r="AS4545" s="18" t="inlineStr">
        <is>
          <t>OK</t>
        </is>
      </c>
      <c r="AT4545" t="inlineStr"/>
    </row>
    <row r="4546">
      <c r="A4546" s="14" t="inlineStr">
        <is>
          <t>SHM00071</t>
        </is>
      </c>
      <c r="B4546" s="14" t="inlineStr">
        <is>
          <t>DEFENDER, Polleo Logo Pink, 600 ml</t>
        </is>
      </c>
      <c r="C4546" s="14" t="inlineStr">
        <is>
          <t>DRINKWARE I HOME</t>
        </is>
      </c>
      <c r="D4546" s="14" t="inlineStr">
        <is>
          <t>03 BRONZE</t>
        </is>
      </c>
      <c r="E4546" s="15" t="inlineStr">
        <is>
          <t>On-top Total</t>
        </is>
      </c>
      <c r="AF4546" s="24">
        <f>SUM(AF4542:AF4545)</f>
        <v/>
      </c>
      <c r="AG4546" s="24">
        <f>SUM(AG4542:AG4545)</f>
        <v/>
      </c>
      <c r="AH4546" s="24">
        <f>SUM(AH4542:AH4545)</f>
        <v/>
      </c>
      <c r="AI4546" s="24">
        <f>SUM(AI4542:AI4545)</f>
        <v/>
      </c>
      <c r="AJ4546" s="24">
        <f>SUM(AJ4542:AJ4545)</f>
        <v/>
      </c>
      <c r="AK4546" s="24">
        <f>SUM(AK4542:AK4545)</f>
        <v/>
      </c>
      <c r="AL4546" s="24">
        <f>SUM(AL4542:AL4545)</f>
        <v/>
      </c>
      <c r="AM4546" s="24">
        <f>SUM(AM4542:AM4545)</f>
        <v/>
      </c>
      <c r="AN4546" s="24">
        <f>SUM(AN4542:AN4545)</f>
        <v/>
      </c>
      <c r="AO4546" s="24">
        <f>SUM(AO4542:AO4545)</f>
        <v/>
      </c>
      <c r="AP4546" s="24">
        <f>SUM(AP4542:AP4545)</f>
        <v/>
      </c>
      <c r="AQ4546" s="24">
        <f>SUM(AQ4542:AQ4545)</f>
        <v/>
      </c>
      <c r="AR4546" s="24">
        <f>SUM(AR4542:AR4545)</f>
        <v/>
      </c>
      <c r="AS4546" s="18" t="inlineStr">
        <is>
          <t>OK</t>
        </is>
      </c>
      <c r="AT4546" t="inlineStr"/>
    </row>
    <row r="4547">
      <c r="A4547" s="25" t="inlineStr">
        <is>
          <t>SHM00071</t>
        </is>
      </c>
      <c r="B4547" s="25" t="inlineStr">
        <is>
          <t>DEFENDER, Polleo Logo Pink, 600 ml</t>
        </is>
      </c>
      <c r="C4547" s="25" t="inlineStr">
        <is>
          <t>DRINKWARE I HOME</t>
        </is>
      </c>
      <c r="D4547" s="25" t="inlineStr">
        <is>
          <t>03 BRONZE</t>
        </is>
      </c>
      <c r="E4547" s="26" t="inlineStr">
        <is>
          <t>TOTAL DEMAND</t>
        </is>
      </c>
      <c r="F4547" s="27" t="n"/>
      <c r="G4547" s="27" t="n"/>
      <c r="H4547" s="27" t="n"/>
      <c r="I4547" s="27" t="n"/>
      <c r="J4547" s="27" t="n"/>
      <c r="K4547" s="27" t="n"/>
      <c r="L4547" s="27" t="n"/>
      <c r="M4547" s="27" t="n"/>
      <c r="N4547" s="27" t="n"/>
      <c r="O4547" s="27" t="n"/>
      <c r="P4547" s="27" t="n"/>
      <c r="Q4547" s="27" t="n"/>
      <c r="R4547" s="27" t="n"/>
      <c r="S4547" s="27" t="n"/>
      <c r="T4547" s="27" t="n"/>
      <c r="U4547" s="27" t="n"/>
      <c r="V4547" s="27" t="n"/>
      <c r="W4547" s="27" t="n"/>
      <c r="X4547" s="27" t="n"/>
      <c r="Y4547" s="27" t="n"/>
      <c r="Z4547" s="27" t="n"/>
      <c r="AA4547" s="27" t="n"/>
      <c r="AB4547" s="27" t="n"/>
      <c r="AC4547" s="27" t="n"/>
      <c r="AD4547" s="27" t="n"/>
      <c r="AE4547" s="27" t="n"/>
      <c r="AF4547" s="28">
        <f>AF4541+AF4546</f>
        <v/>
      </c>
      <c r="AG4547" s="28">
        <f>AG4541+AG4546</f>
        <v/>
      </c>
      <c r="AH4547" s="28">
        <f>AH4541+AH4546</f>
        <v/>
      </c>
      <c r="AI4547" s="28">
        <f>AI4541+AI4546</f>
        <v/>
      </c>
      <c r="AJ4547" s="28">
        <f>AJ4541+AJ4546</f>
        <v/>
      </c>
      <c r="AK4547" s="28">
        <f>AK4541+AK4546</f>
        <v/>
      </c>
      <c r="AL4547" s="28">
        <f>AL4541+AL4546</f>
        <v/>
      </c>
      <c r="AM4547" s="28">
        <f>AM4541+AM4546</f>
        <v/>
      </c>
      <c r="AN4547" s="28">
        <f>AN4541+AN4546</f>
        <v/>
      </c>
      <c r="AO4547" s="28">
        <f>AO4541+AO4546</f>
        <v/>
      </c>
      <c r="AP4547" s="28">
        <f>AP4541+AP4546</f>
        <v/>
      </c>
      <c r="AQ4547" s="28">
        <f>AQ4541+AQ4546</f>
        <v/>
      </c>
      <c r="AR4547" s="28">
        <f>AR4541+AR4546</f>
        <v/>
      </c>
      <c r="AS4547" s="18" t="inlineStr">
        <is>
          <t>OK</t>
        </is>
      </c>
      <c r="AT4547" t="inlineStr"/>
    </row>
    <row r="4548">
      <c r="A4548" s="14" t="inlineStr">
        <is>
          <t>SHM00071</t>
        </is>
      </c>
      <c r="B4548" s="14" t="inlineStr">
        <is>
          <t>DEFENDER, Polleo Logo Pink, 600 ml</t>
        </is>
      </c>
      <c r="C4548" s="14" t="inlineStr">
        <is>
          <t>DRINKWARE I HOME</t>
        </is>
      </c>
      <c r="D4548" s="14" t="inlineStr">
        <is>
          <t>03 BRONZE</t>
        </is>
      </c>
      <c r="E4548" s="15" t="inlineStr"/>
      <c r="AS4548" s="18" t="inlineStr">
        <is>
          <t>OK</t>
        </is>
      </c>
      <c r="AT4548" t="inlineStr"/>
    </row>
    <row r="4549">
      <c r="A4549" s="7" t="inlineStr">
        <is>
          <t>SHM00073</t>
        </is>
      </c>
      <c r="B4549" s="8" t="inlineStr">
        <is>
          <t>DEFENDER, Make Them Jealous, 600 ml</t>
        </is>
      </c>
      <c r="C4549" s="9" t="inlineStr">
        <is>
          <t>DRINKWARE I HOME</t>
        </is>
      </c>
      <c r="D4549" s="9" t="inlineStr">
        <is>
          <t>03 BRONZE</t>
        </is>
      </c>
      <c r="E4549" s="10" t="inlineStr"/>
      <c r="F4549" s="11" t="n"/>
      <c r="G4549" s="11" t="n"/>
      <c r="H4549" s="11" t="n"/>
      <c r="I4549" s="11" t="n"/>
      <c r="J4549" s="11" t="n"/>
      <c r="K4549" s="11" t="n"/>
      <c r="L4549" s="11" t="n"/>
      <c r="M4549" s="11" t="n"/>
      <c r="N4549" s="11" t="n"/>
      <c r="O4549" s="11" t="n"/>
      <c r="P4549" s="11" t="n"/>
      <c r="Q4549" s="11" t="n"/>
      <c r="R4549" s="11" t="n"/>
      <c r="S4549" s="11" t="n"/>
      <c r="T4549" s="11" t="n"/>
      <c r="U4549" s="11" t="n"/>
      <c r="V4549" s="11" t="n"/>
      <c r="W4549" s="11" t="n"/>
      <c r="X4549" s="11" t="n"/>
      <c r="Y4549" s="11" t="n"/>
      <c r="Z4549" s="11" t="n"/>
      <c r="AA4549" s="11" t="n"/>
      <c r="AB4549" s="11" t="n"/>
      <c r="AC4549" s="11" t="n"/>
      <c r="AD4549" s="11" t="n"/>
      <c r="AE4549" s="11" t="n"/>
      <c r="AF4549" s="11" t="n"/>
      <c r="AG4549" s="11" t="n"/>
      <c r="AH4549" s="11" t="n"/>
      <c r="AI4549" s="11" t="n"/>
      <c r="AJ4549" s="11" t="n"/>
      <c r="AK4549" s="11" t="n"/>
      <c r="AL4549" s="11" t="n"/>
      <c r="AM4549" s="11" t="n"/>
      <c r="AN4549" s="11" t="n"/>
      <c r="AO4549" s="11" t="n"/>
      <c r="AP4549" s="11" t="n"/>
      <c r="AQ4549" s="11" t="n"/>
      <c r="AR4549" s="11" t="n"/>
      <c r="AS4549" s="12" t="inlineStr">
        <is>
          <t>OK</t>
        </is>
      </c>
      <c r="AT4549" s="13">
        <f>IF((IFERROR(VALUE('Demand Input MP'!F831),0)+IFERROR(VALUE('Demand Input MP'!G831),0)+IFERROR(VALUE('Demand Input MP'!H831),0)+IFERROR(VALUE('Demand Input MP'!I831),0)+IFERROR(VALUE('Demand Input MP'!J831),0)+IFERROR(VALUE('Demand Input MP'!K831),0)+IFERROR(VALUE('Demand Input MP'!L831),0)+IFERROR(VALUE('Demand Input MP'!M831),0)+IFERROR(VALUE('Demand Input MP'!N831),0)+IFERROR(VALUE('Demand Input MP'!O831),0)+IFERROR(VALUE('Demand Input MP'!P831),0)+IFERROR(VALUE('Demand Input MP'!Q831),0)+IFERROR(VALUE('Demand Input MP'!R831),0))&gt;0,"PROMO","")</f>
        <v/>
      </c>
    </row>
    <row r="4550">
      <c r="A4550" s="14" t="inlineStr">
        <is>
          <t>SHM00073</t>
        </is>
      </c>
      <c r="B4550" s="14" t="inlineStr">
        <is>
          <t>DEFENDER, Make Them Jealous, 600 ml</t>
        </is>
      </c>
      <c r="C4550" s="14" t="inlineStr">
        <is>
          <t>DRINKWARE I HOME</t>
        </is>
      </c>
      <c r="D4550" s="14" t="inlineStr">
        <is>
          <t>03 BRONZE</t>
        </is>
      </c>
      <c r="E4550" s="15" t="inlineStr">
        <is>
          <t>Baseline FC</t>
        </is>
      </c>
      <c r="F4550" s="16" t="n">
        <v>27</v>
      </c>
      <c r="G4550" s="16" t="n">
        <v>20</v>
      </c>
      <c r="H4550" s="16" t="n">
        <v>30</v>
      </c>
      <c r="I4550" s="16" t="n">
        <v>23</v>
      </c>
      <c r="J4550" s="16" t="n">
        <v>14</v>
      </c>
      <c r="K4550" s="16" t="n">
        <v>36</v>
      </c>
      <c r="L4550" s="16" t="n">
        <v>27</v>
      </c>
      <c r="M4550" s="16" t="n">
        <v>5</v>
      </c>
      <c r="N4550" s="16" t="n">
        <v>10</v>
      </c>
      <c r="O4550" s="16" t="n">
        <v>31</v>
      </c>
      <c r="P4550" s="16" t="n">
        <v>14</v>
      </c>
      <c r="Q4550" s="16" t="n">
        <v>19</v>
      </c>
      <c r="R4550" s="16" t="n">
        <v>27</v>
      </c>
      <c r="S4550" s="16" t="n">
        <v>36</v>
      </c>
      <c r="T4550" s="16" t="n">
        <v>17</v>
      </c>
      <c r="U4550" s="16" t="n">
        <v>29</v>
      </c>
      <c r="V4550" s="16" t="n">
        <v>17</v>
      </c>
      <c r="W4550" s="16" t="n">
        <v>32</v>
      </c>
      <c r="X4550" s="16" t="n">
        <v>24</v>
      </c>
      <c r="Y4550" s="16" t="n">
        <v>25</v>
      </c>
      <c r="Z4550" s="16" t="n">
        <v>20</v>
      </c>
      <c r="AA4550" s="16" t="n">
        <v>26</v>
      </c>
      <c r="AB4550" s="16" t="n">
        <v>18</v>
      </c>
      <c r="AC4550" s="16" t="n">
        <v>18</v>
      </c>
      <c r="AD4550" s="16" t="n">
        <v>9</v>
      </c>
      <c r="AE4550" s="16" t="n">
        <v>18</v>
      </c>
      <c r="AF4550" s="17" t="n">
        <v>18</v>
      </c>
      <c r="AG4550" s="17" t="n">
        <v>18</v>
      </c>
      <c r="AH4550" s="17" t="n">
        <v>18</v>
      </c>
      <c r="AI4550" s="17" t="n">
        <v>18</v>
      </c>
      <c r="AJ4550" s="17" t="n">
        <v>18</v>
      </c>
      <c r="AK4550" s="17" t="n">
        <v>18</v>
      </c>
      <c r="AL4550" s="17" t="n">
        <v>18</v>
      </c>
      <c r="AM4550" s="17" t="n">
        <v>18</v>
      </c>
      <c r="AN4550" s="17" t="n">
        <v>18</v>
      </c>
      <c r="AO4550" s="17" t="n">
        <v>18</v>
      </c>
      <c r="AP4550" s="17" t="n">
        <v>18</v>
      </c>
      <c r="AQ4550" s="17" t="n">
        <v>18</v>
      </c>
      <c r="AR4550" s="17" t="n">
        <v>18</v>
      </c>
      <c r="AS4550" s="18" t="inlineStr">
        <is>
          <t>OK</t>
        </is>
      </c>
      <c r="AT4550" t="inlineStr"/>
    </row>
    <row r="4551">
      <c r="A4551" s="14" t="inlineStr">
        <is>
          <t>SHM00073</t>
        </is>
      </c>
      <c r="B4551" s="14" t="inlineStr">
        <is>
          <t>DEFENDER, Make Them Jealous, 600 ml</t>
        </is>
      </c>
      <c r="C4551" s="14" t="inlineStr">
        <is>
          <t>DRINKWARE I HOME</t>
        </is>
      </c>
      <c r="D4551" s="14" t="inlineStr">
        <is>
          <t>03 BRONZE</t>
        </is>
      </c>
      <c r="E4551" s="19" t="inlineStr">
        <is>
          <t>Planner Factor</t>
        </is>
      </c>
      <c r="AF4551" s="20" t="n">
        <v>1</v>
      </c>
      <c r="AG4551" s="20" t="n">
        <v>1</v>
      </c>
      <c r="AH4551" s="20" t="n">
        <v>1</v>
      </c>
      <c r="AI4551" s="20" t="n">
        <v>1</v>
      </c>
      <c r="AJ4551" s="20" t="n">
        <v>1</v>
      </c>
      <c r="AK4551" s="20" t="n">
        <v>1</v>
      </c>
      <c r="AL4551" s="20" t="n">
        <v>1</v>
      </c>
      <c r="AM4551" s="20" t="n">
        <v>1</v>
      </c>
      <c r="AN4551" s="20" t="n">
        <v>1</v>
      </c>
      <c r="AO4551" s="20" t="n">
        <v>1</v>
      </c>
      <c r="AP4551" s="20" t="n">
        <v>1</v>
      </c>
      <c r="AQ4551" s="20" t="n">
        <v>1</v>
      </c>
      <c r="AR4551" s="20" t="n">
        <v>1</v>
      </c>
      <c r="AS4551" s="18" t="inlineStr">
        <is>
          <t>OK</t>
        </is>
      </c>
      <c r="AT4551" t="inlineStr"/>
    </row>
    <row r="4552">
      <c r="A4552" s="14" t="inlineStr">
        <is>
          <t>SHM00073</t>
        </is>
      </c>
      <c r="B4552" s="14" t="inlineStr">
        <is>
          <t>DEFENDER, Make Them Jealous, 600 ml</t>
        </is>
      </c>
      <c r="C4552" s="14" t="inlineStr">
        <is>
          <t>DRINKWARE I HOME</t>
        </is>
      </c>
      <c r="D4552" s="14" t="inlineStr">
        <is>
          <t>03 BRONZE</t>
        </is>
      </c>
      <c r="E4552" s="15" t="inlineStr">
        <is>
          <t>Adjusted FC</t>
        </is>
      </c>
      <c r="AF4552" s="21">
        <f>ROUND(AF4550*AF4551,0)</f>
        <v/>
      </c>
      <c r="AG4552" s="21">
        <f>ROUND(AG4550*AG4551,0)</f>
        <v/>
      </c>
      <c r="AH4552" s="21">
        <f>ROUND(AH4550*AH4551,0)</f>
        <v/>
      </c>
      <c r="AI4552" s="21">
        <f>ROUND(AI4550*AI4551,0)</f>
        <v/>
      </c>
      <c r="AJ4552" s="21">
        <f>ROUND(AJ4550*AJ4551,0)</f>
        <v/>
      </c>
      <c r="AK4552" s="21">
        <f>ROUND(AK4550*AK4551,0)</f>
        <v/>
      </c>
      <c r="AL4552" s="21">
        <f>ROUND(AL4550*AL4551,0)</f>
        <v/>
      </c>
      <c r="AM4552" s="21">
        <f>ROUND(AM4550*AM4551,0)</f>
        <v/>
      </c>
      <c r="AN4552" s="21">
        <f>ROUND(AN4550*AN4551,0)</f>
        <v/>
      </c>
      <c r="AO4552" s="21">
        <f>ROUND(AO4550*AO4551,0)</f>
        <v/>
      </c>
      <c r="AP4552" s="21">
        <f>ROUND(AP4550*AP4551,0)</f>
        <v/>
      </c>
      <c r="AQ4552" s="21">
        <f>ROUND(AQ4550*AQ4551,0)</f>
        <v/>
      </c>
      <c r="AR4552" s="21">
        <f>ROUND(AR4550*AR4551,0)</f>
        <v/>
      </c>
      <c r="AS4552" s="18" t="inlineStr">
        <is>
          <t>OK</t>
        </is>
      </c>
      <c r="AT4552" t="inlineStr"/>
    </row>
    <row r="4553">
      <c r="A4553" s="14" t="inlineStr">
        <is>
          <t>SHM00073</t>
        </is>
      </c>
      <c r="B4553" s="14" t="inlineStr">
        <is>
          <t>DEFENDER, Make Them Jealous, 600 ml</t>
        </is>
      </c>
      <c r="C4553" s="14" t="inlineStr">
        <is>
          <t>DRINKWARE I HOME</t>
        </is>
      </c>
      <c r="D4553" s="14" t="inlineStr">
        <is>
          <t>03 BRONZE</t>
        </is>
      </c>
      <c r="E4553" s="22" t="inlineStr">
        <is>
          <t>VP on-top</t>
        </is>
      </c>
      <c r="AF4553" s="23">
        <f>IF('Demand Input VP'!F831="",0,'Demand Input VP'!F831)</f>
        <v/>
      </c>
      <c r="AG4553" s="23">
        <f>IF('Demand Input VP'!G831="",0,'Demand Input VP'!G831)</f>
        <v/>
      </c>
      <c r="AH4553" s="23">
        <f>IF('Demand Input VP'!H831="",0,'Demand Input VP'!H831)</f>
        <v/>
      </c>
      <c r="AI4553" s="23">
        <f>IF('Demand Input VP'!I831="",0,'Demand Input VP'!I831)</f>
        <v/>
      </c>
      <c r="AJ4553" s="23">
        <f>IF('Demand Input VP'!J831="",0,'Demand Input VP'!J831)</f>
        <v/>
      </c>
      <c r="AK4553" s="23">
        <f>IF('Demand Input VP'!K831="",0,'Demand Input VP'!K831)</f>
        <v/>
      </c>
      <c r="AL4553" s="23">
        <f>IF('Demand Input VP'!L831="",0,'Demand Input VP'!L831)</f>
        <v/>
      </c>
      <c r="AM4553" s="23">
        <f>IF('Demand Input VP'!M831="",0,'Demand Input VP'!M831)</f>
        <v/>
      </c>
      <c r="AN4553" s="23">
        <f>IF('Demand Input VP'!N831="",0,'Demand Input VP'!N831)</f>
        <v/>
      </c>
      <c r="AO4553" s="23">
        <f>IF('Demand Input VP'!O831="",0,'Demand Input VP'!O831)</f>
        <v/>
      </c>
      <c r="AP4553" s="23">
        <f>IF('Demand Input VP'!P831="",0,'Demand Input VP'!P831)</f>
        <v/>
      </c>
      <c r="AQ4553" s="23">
        <f>IF('Demand Input VP'!Q831="",0,'Demand Input VP'!Q831)</f>
        <v/>
      </c>
      <c r="AR4553" s="23">
        <f>IF('Demand Input VP'!R831="",0,'Demand Input VP'!R831)</f>
        <v/>
      </c>
      <c r="AS4553" s="18" t="inlineStr">
        <is>
          <t>OK</t>
        </is>
      </c>
      <c r="AT4553" t="inlineStr"/>
    </row>
    <row r="4554">
      <c r="A4554" s="14" t="inlineStr">
        <is>
          <t>SHM00073</t>
        </is>
      </c>
      <c r="B4554" s="14" t="inlineStr">
        <is>
          <t>DEFENDER, Make Them Jealous, 600 ml</t>
        </is>
      </c>
      <c r="C4554" s="14" t="inlineStr">
        <is>
          <t>DRINKWARE I HOME</t>
        </is>
      </c>
      <c r="D4554" s="14" t="inlineStr">
        <is>
          <t>03 BRONZE</t>
        </is>
      </c>
      <c r="E4554" s="22" t="inlineStr">
        <is>
          <t>VP regular</t>
        </is>
      </c>
      <c r="AF4554">
        <f>IF('Demand Input VP'!F832="",0,'Demand Input VP'!F832)</f>
        <v/>
      </c>
      <c r="AG4554">
        <f>IF('Demand Input VP'!G832="",0,'Demand Input VP'!G832)</f>
        <v/>
      </c>
      <c r="AH4554">
        <f>IF('Demand Input VP'!H832="",0,'Demand Input VP'!H832)</f>
        <v/>
      </c>
      <c r="AI4554">
        <f>IF('Demand Input VP'!I832="",0,'Demand Input VP'!I832)</f>
        <v/>
      </c>
      <c r="AJ4554">
        <f>IF('Demand Input VP'!J832="",0,'Demand Input VP'!J832)</f>
        <v/>
      </c>
      <c r="AK4554">
        <f>IF('Demand Input VP'!K832="",0,'Demand Input VP'!K832)</f>
        <v/>
      </c>
      <c r="AL4554">
        <f>IF('Demand Input VP'!L832="",0,'Demand Input VP'!L832)</f>
        <v/>
      </c>
      <c r="AM4554">
        <f>IF('Demand Input VP'!M832="",0,'Demand Input VP'!M832)</f>
        <v/>
      </c>
      <c r="AN4554">
        <f>IF('Demand Input VP'!N832="",0,'Demand Input VP'!N832)</f>
        <v/>
      </c>
      <c r="AO4554">
        <f>IF('Demand Input VP'!O832="",0,'Demand Input VP'!O832)</f>
        <v/>
      </c>
      <c r="AP4554">
        <f>IF('Demand Input VP'!P832="",0,'Demand Input VP'!P832)</f>
        <v/>
      </c>
      <c r="AQ4554">
        <f>IF('Demand Input VP'!Q832="",0,'Demand Input VP'!Q832)</f>
        <v/>
      </c>
      <c r="AR4554">
        <f>IF('Demand Input VP'!R832="",0,'Demand Input VP'!R832)</f>
        <v/>
      </c>
      <c r="AS4554" s="18" t="inlineStr">
        <is>
          <t>OK</t>
        </is>
      </c>
      <c r="AT4554" t="inlineStr"/>
    </row>
    <row r="4555">
      <c r="A4555" s="14" t="inlineStr">
        <is>
          <t>SHM00073</t>
        </is>
      </c>
      <c r="B4555" s="14" t="inlineStr">
        <is>
          <t>DEFENDER, Make Them Jealous, 600 ml</t>
        </is>
      </c>
      <c r="C4555" s="14" t="inlineStr">
        <is>
          <t>DRINKWARE I HOME</t>
        </is>
      </c>
      <c r="D4555" s="14" t="inlineStr">
        <is>
          <t>03 BRONZE</t>
        </is>
      </c>
      <c r="E4555" s="22" t="inlineStr">
        <is>
          <t>MP on-top</t>
        </is>
      </c>
      <c r="AF4555" s="23">
        <f>IF('Demand Input MP'!F831="",0,'Demand Input MP'!F831)</f>
        <v/>
      </c>
      <c r="AG4555" s="23">
        <f>IF('Demand Input MP'!G831="",0,'Demand Input MP'!G831)</f>
        <v/>
      </c>
      <c r="AH4555" s="23">
        <f>IF('Demand Input MP'!H831="",0,'Demand Input MP'!H831)</f>
        <v/>
      </c>
      <c r="AI4555" s="23">
        <f>IF('Demand Input MP'!I831="",0,'Demand Input MP'!I831)</f>
        <v/>
      </c>
      <c r="AJ4555" s="23">
        <f>IF('Demand Input MP'!J831="",0,'Demand Input MP'!J831)</f>
        <v/>
      </c>
      <c r="AK4555" s="23">
        <f>IF('Demand Input MP'!K831="",0,'Demand Input MP'!K831)</f>
        <v/>
      </c>
      <c r="AL4555" s="23">
        <f>IF('Demand Input MP'!L831="",0,'Demand Input MP'!L831)</f>
        <v/>
      </c>
      <c r="AM4555" s="23">
        <f>IF('Demand Input MP'!M831="",0,'Demand Input MP'!M831)</f>
        <v/>
      </c>
      <c r="AN4555" s="23">
        <f>IF('Demand Input MP'!N831="",0,'Demand Input MP'!N831)</f>
        <v/>
      </c>
      <c r="AO4555" s="23">
        <f>IF('Demand Input MP'!O831="",0,'Demand Input MP'!O831)</f>
        <v/>
      </c>
      <c r="AP4555" s="23">
        <f>IF('Demand Input MP'!P831="",0,'Demand Input MP'!P831)</f>
        <v/>
      </c>
      <c r="AQ4555" s="23">
        <f>IF('Demand Input MP'!Q831="",0,'Demand Input MP'!Q831)</f>
        <v/>
      </c>
      <c r="AR4555" s="23">
        <f>IF('Demand Input MP'!R831="",0,'Demand Input MP'!R831)</f>
        <v/>
      </c>
      <c r="AS4555" s="18" t="inlineStr">
        <is>
          <t>OK</t>
        </is>
      </c>
      <c r="AT4555" t="inlineStr"/>
    </row>
    <row r="4556">
      <c r="A4556" s="14" t="inlineStr">
        <is>
          <t>SHM00073</t>
        </is>
      </c>
      <c r="B4556" s="14" t="inlineStr">
        <is>
          <t>DEFENDER, Make Them Jealous, 600 ml</t>
        </is>
      </c>
      <c r="C4556" s="14" t="inlineStr">
        <is>
          <t>DRINKWARE I HOME</t>
        </is>
      </c>
      <c r="D4556" s="14" t="inlineStr">
        <is>
          <t>03 BRONZE</t>
        </is>
      </c>
      <c r="E4556" s="22" t="inlineStr">
        <is>
          <t>MP regular</t>
        </is>
      </c>
      <c r="AF4556">
        <f>IF('Demand Input MP'!F832="",0,'Demand Input MP'!F832)</f>
        <v/>
      </c>
      <c r="AG4556">
        <f>IF('Demand Input MP'!G832="",0,'Demand Input MP'!G832)</f>
        <v/>
      </c>
      <c r="AH4556">
        <f>IF('Demand Input MP'!H832="",0,'Demand Input MP'!H832)</f>
        <v/>
      </c>
      <c r="AI4556">
        <f>IF('Demand Input MP'!I832="",0,'Demand Input MP'!I832)</f>
        <v/>
      </c>
      <c r="AJ4556">
        <f>IF('Demand Input MP'!J832="",0,'Demand Input MP'!J832)</f>
        <v/>
      </c>
      <c r="AK4556">
        <f>IF('Demand Input MP'!K832="",0,'Demand Input MP'!K832)</f>
        <v/>
      </c>
      <c r="AL4556">
        <f>IF('Demand Input MP'!L832="",0,'Demand Input MP'!L832)</f>
        <v/>
      </c>
      <c r="AM4556">
        <f>IF('Demand Input MP'!M832="",0,'Demand Input MP'!M832)</f>
        <v/>
      </c>
      <c r="AN4556">
        <f>IF('Demand Input MP'!N832="",0,'Demand Input MP'!N832)</f>
        <v/>
      </c>
      <c r="AO4556">
        <f>IF('Demand Input MP'!O832="",0,'Demand Input MP'!O832)</f>
        <v/>
      </c>
      <c r="AP4556">
        <f>IF('Demand Input MP'!P832="",0,'Demand Input MP'!P832)</f>
        <v/>
      </c>
      <c r="AQ4556">
        <f>IF('Demand Input MP'!Q832="",0,'Demand Input MP'!Q832)</f>
        <v/>
      </c>
      <c r="AR4556">
        <f>IF('Demand Input MP'!R832="",0,'Demand Input MP'!R832)</f>
        <v/>
      </c>
      <c r="AS4556" s="18" t="inlineStr">
        <is>
          <t>OK</t>
        </is>
      </c>
      <c r="AT4556" t="inlineStr"/>
    </row>
    <row r="4557">
      <c r="A4557" s="14" t="inlineStr">
        <is>
          <t>SHM00073</t>
        </is>
      </c>
      <c r="B4557" s="14" t="inlineStr">
        <is>
          <t>DEFENDER, Make Them Jealous, 600 ml</t>
        </is>
      </c>
      <c r="C4557" s="14" t="inlineStr">
        <is>
          <t>DRINKWARE I HOME</t>
        </is>
      </c>
      <c r="D4557" s="14" t="inlineStr">
        <is>
          <t>03 BRONZE</t>
        </is>
      </c>
      <c r="E4557" s="15" t="inlineStr">
        <is>
          <t>On-top Total</t>
        </is>
      </c>
      <c r="AF4557" s="24">
        <f>SUM(AF4553:AF4556)</f>
        <v/>
      </c>
      <c r="AG4557" s="24">
        <f>SUM(AG4553:AG4556)</f>
        <v/>
      </c>
      <c r="AH4557" s="24">
        <f>SUM(AH4553:AH4556)</f>
        <v/>
      </c>
      <c r="AI4557" s="24">
        <f>SUM(AI4553:AI4556)</f>
        <v/>
      </c>
      <c r="AJ4557" s="24">
        <f>SUM(AJ4553:AJ4556)</f>
        <v/>
      </c>
      <c r="AK4557" s="24">
        <f>SUM(AK4553:AK4556)</f>
        <v/>
      </c>
      <c r="AL4557" s="24">
        <f>SUM(AL4553:AL4556)</f>
        <v/>
      </c>
      <c r="AM4557" s="24">
        <f>SUM(AM4553:AM4556)</f>
        <v/>
      </c>
      <c r="AN4557" s="24">
        <f>SUM(AN4553:AN4556)</f>
        <v/>
      </c>
      <c r="AO4557" s="24">
        <f>SUM(AO4553:AO4556)</f>
        <v/>
      </c>
      <c r="AP4557" s="24">
        <f>SUM(AP4553:AP4556)</f>
        <v/>
      </c>
      <c r="AQ4557" s="24">
        <f>SUM(AQ4553:AQ4556)</f>
        <v/>
      </c>
      <c r="AR4557" s="24">
        <f>SUM(AR4553:AR4556)</f>
        <v/>
      </c>
      <c r="AS4557" s="18" t="inlineStr">
        <is>
          <t>OK</t>
        </is>
      </c>
      <c r="AT4557" t="inlineStr"/>
    </row>
    <row r="4558">
      <c r="A4558" s="25" t="inlineStr">
        <is>
          <t>SHM00073</t>
        </is>
      </c>
      <c r="B4558" s="25" t="inlineStr">
        <is>
          <t>DEFENDER, Make Them Jealous, 600 ml</t>
        </is>
      </c>
      <c r="C4558" s="25" t="inlineStr">
        <is>
          <t>DRINKWARE I HOME</t>
        </is>
      </c>
      <c r="D4558" s="25" t="inlineStr">
        <is>
          <t>03 BRONZE</t>
        </is>
      </c>
      <c r="E4558" s="26" t="inlineStr">
        <is>
          <t>TOTAL DEMAND</t>
        </is>
      </c>
      <c r="F4558" s="27" t="n"/>
      <c r="G4558" s="27" t="n"/>
      <c r="H4558" s="27" t="n"/>
      <c r="I4558" s="27" t="n"/>
      <c r="J4558" s="27" t="n"/>
      <c r="K4558" s="27" t="n"/>
      <c r="L4558" s="27" t="n"/>
      <c r="M4558" s="27" t="n"/>
      <c r="N4558" s="27" t="n"/>
      <c r="O4558" s="27" t="n"/>
      <c r="P4558" s="27" t="n"/>
      <c r="Q4558" s="27" t="n"/>
      <c r="R4558" s="27" t="n"/>
      <c r="S4558" s="27" t="n"/>
      <c r="T4558" s="27" t="n"/>
      <c r="U4558" s="27" t="n"/>
      <c r="V4558" s="27" t="n"/>
      <c r="W4558" s="27" t="n"/>
      <c r="X4558" s="27" t="n"/>
      <c r="Y4558" s="27" t="n"/>
      <c r="Z4558" s="27" t="n"/>
      <c r="AA4558" s="27" t="n"/>
      <c r="AB4558" s="27" t="n"/>
      <c r="AC4558" s="27" t="n"/>
      <c r="AD4558" s="27" t="n"/>
      <c r="AE4558" s="27" t="n"/>
      <c r="AF4558" s="28">
        <f>AF4552+AF4557</f>
        <v/>
      </c>
      <c r="AG4558" s="28">
        <f>AG4552+AG4557</f>
        <v/>
      </c>
      <c r="AH4558" s="28">
        <f>AH4552+AH4557</f>
        <v/>
      </c>
      <c r="AI4558" s="28">
        <f>AI4552+AI4557</f>
        <v/>
      </c>
      <c r="AJ4558" s="28">
        <f>AJ4552+AJ4557</f>
        <v/>
      </c>
      <c r="AK4558" s="28">
        <f>AK4552+AK4557</f>
        <v/>
      </c>
      <c r="AL4558" s="28">
        <f>AL4552+AL4557</f>
        <v/>
      </c>
      <c r="AM4558" s="28">
        <f>AM4552+AM4557</f>
        <v/>
      </c>
      <c r="AN4558" s="28">
        <f>AN4552+AN4557</f>
        <v/>
      </c>
      <c r="AO4558" s="28">
        <f>AO4552+AO4557</f>
        <v/>
      </c>
      <c r="AP4558" s="28">
        <f>AP4552+AP4557</f>
        <v/>
      </c>
      <c r="AQ4558" s="28">
        <f>AQ4552+AQ4557</f>
        <v/>
      </c>
      <c r="AR4558" s="28">
        <f>AR4552+AR4557</f>
        <v/>
      </c>
      <c r="AS4558" s="18" t="inlineStr">
        <is>
          <t>OK</t>
        </is>
      </c>
      <c r="AT4558" t="inlineStr"/>
    </row>
    <row r="4559">
      <c r="A4559" s="14" t="inlineStr">
        <is>
          <t>SHM00073</t>
        </is>
      </c>
      <c r="B4559" s="14" t="inlineStr">
        <is>
          <t>DEFENDER, Make Them Jealous, 600 ml</t>
        </is>
      </c>
      <c r="C4559" s="14" t="inlineStr">
        <is>
          <t>DRINKWARE I HOME</t>
        </is>
      </c>
      <c r="D4559" s="14" t="inlineStr">
        <is>
          <t>03 BRONZE</t>
        </is>
      </c>
      <c r="E4559" s="15" t="inlineStr"/>
      <c r="AS4559" s="18" t="inlineStr">
        <is>
          <t>OK</t>
        </is>
      </c>
      <c r="AT4559" t="inlineStr"/>
    </row>
    <row r="4560">
      <c r="A4560" s="7" t="inlineStr">
        <is>
          <t>SHM00074</t>
        </is>
      </c>
      <c r="B4560" s="8" t="inlineStr">
        <is>
          <t>DEFENDER, I'm Not Here To Talk, 600 ml</t>
        </is>
      </c>
      <c r="C4560" s="9" t="inlineStr">
        <is>
          <t>DRINKWARE I HOME</t>
        </is>
      </c>
      <c r="D4560" s="9" t="inlineStr">
        <is>
          <t>02 SILVER</t>
        </is>
      </c>
      <c r="E4560" s="10" t="inlineStr"/>
      <c r="F4560" s="11" t="n"/>
      <c r="G4560" s="11" t="n"/>
      <c r="H4560" s="11" t="n"/>
      <c r="I4560" s="11" t="n"/>
      <c r="J4560" s="11" t="n"/>
      <c r="K4560" s="11" t="n"/>
      <c r="L4560" s="11" t="n"/>
      <c r="M4560" s="11" t="n"/>
      <c r="N4560" s="11" t="n"/>
      <c r="O4560" s="11" t="n"/>
      <c r="P4560" s="11" t="n"/>
      <c r="Q4560" s="11" t="n"/>
      <c r="R4560" s="11" t="n"/>
      <c r="S4560" s="11" t="n"/>
      <c r="T4560" s="11" t="n"/>
      <c r="U4560" s="11" t="n"/>
      <c r="V4560" s="11" t="n"/>
      <c r="W4560" s="11" t="n"/>
      <c r="X4560" s="11" t="n"/>
      <c r="Y4560" s="11" t="n"/>
      <c r="Z4560" s="11" t="n"/>
      <c r="AA4560" s="11" t="n"/>
      <c r="AB4560" s="11" t="n"/>
      <c r="AC4560" s="11" t="n"/>
      <c r="AD4560" s="11" t="n"/>
      <c r="AE4560" s="11" t="n"/>
      <c r="AF4560" s="11" t="n"/>
      <c r="AG4560" s="11" t="n"/>
      <c r="AH4560" s="11" t="n"/>
      <c r="AI4560" s="11" t="n"/>
      <c r="AJ4560" s="11" t="n"/>
      <c r="AK4560" s="11" t="n"/>
      <c r="AL4560" s="11" t="n"/>
      <c r="AM4560" s="11" t="n"/>
      <c r="AN4560" s="11" t="n"/>
      <c r="AO4560" s="11" t="n"/>
      <c r="AP4560" s="11" t="n"/>
      <c r="AQ4560" s="11" t="n"/>
      <c r="AR4560" s="11" t="n"/>
      <c r="AS4560" s="12" t="inlineStr">
        <is>
          <t>OK</t>
        </is>
      </c>
      <c r="AT4560" s="13">
        <f>IF((IFERROR(VALUE('Demand Input MP'!F833),0)+IFERROR(VALUE('Demand Input MP'!G833),0)+IFERROR(VALUE('Demand Input MP'!H833),0)+IFERROR(VALUE('Demand Input MP'!I833),0)+IFERROR(VALUE('Demand Input MP'!J833),0)+IFERROR(VALUE('Demand Input MP'!K833),0)+IFERROR(VALUE('Demand Input MP'!L833),0)+IFERROR(VALUE('Demand Input MP'!M833),0)+IFERROR(VALUE('Demand Input MP'!N833),0)+IFERROR(VALUE('Demand Input MP'!O833),0)+IFERROR(VALUE('Demand Input MP'!P833),0)+IFERROR(VALUE('Demand Input MP'!Q833),0)+IFERROR(VALUE('Demand Input MP'!R833),0))&gt;0,"PROMO","")</f>
        <v/>
      </c>
    </row>
    <row r="4561">
      <c r="A4561" s="14" t="inlineStr">
        <is>
          <t>SHM00074</t>
        </is>
      </c>
      <c r="B4561" s="14" t="inlineStr">
        <is>
          <t>DEFENDER, I'm Not Here To Talk, 600 ml</t>
        </is>
      </c>
      <c r="C4561" s="14" t="inlineStr">
        <is>
          <t>DRINKWARE I HOME</t>
        </is>
      </c>
      <c r="D4561" s="14" t="inlineStr">
        <is>
          <t>02 SILVER</t>
        </is>
      </c>
      <c r="E4561" s="15" t="inlineStr">
        <is>
          <t>Baseline FC</t>
        </is>
      </c>
      <c r="F4561" s="16" t="n">
        <v>26</v>
      </c>
      <c r="G4561" s="16" t="n">
        <v>44</v>
      </c>
      <c r="H4561" s="16" t="n">
        <v>113</v>
      </c>
      <c r="I4561" s="16" t="n">
        <v>14</v>
      </c>
      <c r="J4561" s="16" t="n">
        <v>97</v>
      </c>
      <c r="K4561" s="16" t="n">
        <v>89</v>
      </c>
      <c r="L4561" s="16" t="n">
        <v>45</v>
      </c>
      <c r="M4561" s="16" t="n">
        <v>3</v>
      </c>
      <c r="N4561" s="16" t="n">
        <v>69</v>
      </c>
      <c r="O4561" s="16" t="n">
        <v>26</v>
      </c>
      <c r="P4561" s="16" t="n">
        <v>34</v>
      </c>
      <c r="Q4561" s="16" t="n">
        <v>116</v>
      </c>
      <c r="R4561" s="16" t="n">
        <v>47</v>
      </c>
      <c r="S4561" s="16" t="n">
        <v>53</v>
      </c>
      <c r="T4561" s="16" t="n">
        <v>98</v>
      </c>
      <c r="U4561" s="16" t="n">
        <v>278</v>
      </c>
      <c r="V4561" s="16" t="n">
        <v>73</v>
      </c>
      <c r="W4561" s="16" t="n">
        <v>68</v>
      </c>
      <c r="X4561" s="16" t="n">
        <v>64</v>
      </c>
      <c r="Y4561" s="16" t="n">
        <v>41</v>
      </c>
      <c r="Z4561" s="16" t="n">
        <v>55</v>
      </c>
      <c r="AA4561" s="16" t="n">
        <v>29</v>
      </c>
      <c r="AB4561" s="16" t="n">
        <v>36</v>
      </c>
      <c r="AC4561" s="16" t="n">
        <v>37</v>
      </c>
      <c r="AD4561" s="16" t="n">
        <v>74</v>
      </c>
      <c r="AE4561" s="16" t="n">
        <v>8</v>
      </c>
      <c r="AF4561" s="17" t="n">
        <v>46</v>
      </c>
      <c r="AG4561" s="17" t="n">
        <v>46</v>
      </c>
      <c r="AH4561" s="17" t="n">
        <v>46</v>
      </c>
      <c r="AI4561" s="17" t="n">
        <v>46</v>
      </c>
      <c r="AJ4561" s="17" t="n">
        <v>46</v>
      </c>
      <c r="AK4561" s="17" t="n">
        <v>45</v>
      </c>
      <c r="AL4561" s="17" t="n">
        <v>45</v>
      </c>
      <c r="AM4561" s="17" t="n">
        <v>45</v>
      </c>
      <c r="AN4561" s="17" t="n">
        <v>45</v>
      </c>
      <c r="AO4561" s="17" t="n">
        <v>45</v>
      </c>
      <c r="AP4561" s="17" t="n">
        <v>45</v>
      </c>
      <c r="AQ4561" s="17" t="n">
        <v>45</v>
      </c>
      <c r="AR4561" s="17" t="n">
        <v>45</v>
      </c>
      <c r="AS4561" s="18" t="inlineStr">
        <is>
          <t>OK</t>
        </is>
      </c>
      <c r="AT4561" t="inlineStr"/>
    </row>
    <row r="4562">
      <c r="A4562" s="14" t="inlineStr">
        <is>
          <t>SHM00074</t>
        </is>
      </c>
      <c r="B4562" s="14" t="inlineStr">
        <is>
          <t>DEFENDER, I'm Not Here To Talk, 600 ml</t>
        </is>
      </c>
      <c r="C4562" s="14" t="inlineStr">
        <is>
          <t>DRINKWARE I HOME</t>
        </is>
      </c>
      <c r="D4562" s="14" t="inlineStr">
        <is>
          <t>02 SILVER</t>
        </is>
      </c>
      <c r="E4562" s="19" t="inlineStr">
        <is>
          <t>Planner Factor</t>
        </is>
      </c>
      <c r="AF4562" s="20" t="n">
        <v>1</v>
      </c>
      <c r="AG4562" s="20" t="n">
        <v>1</v>
      </c>
      <c r="AH4562" s="20" t="n">
        <v>1</v>
      </c>
      <c r="AI4562" s="20" t="n">
        <v>1</v>
      </c>
      <c r="AJ4562" s="20" t="n">
        <v>1</v>
      </c>
      <c r="AK4562" s="20" t="n">
        <v>1</v>
      </c>
      <c r="AL4562" s="20" t="n">
        <v>1</v>
      </c>
      <c r="AM4562" s="20" t="n">
        <v>1</v>
      </c>
      <c r="AN4562" s="20" t="n">
        <v>1</v>
      </c>
      <c r="AO4562" s="20" t="n">
        <v>1</v>
      </c>
      <c r="AP4562" s="20" t="n">
        <v>1</v>
      </c>
      <c r="AQ4562" s="20" t="n">
        <v>1</v>
      </c>
      <c r="AR4562" s="20" t="n">
        <v>1</v>
      </c>
      <c r="AS4562" s="18" t="inlineStr">
        <is>
          <t>OK</t>
        </is>
      </c>
      <c r="AT4562" t="inlineStr"/>
    </row>
    <row r="4563">
      <c r="A4563" s="14" t="inlineStr">
        <is>
          <t>SHM00074</t>
        </is>
      </c>
      <c r="B4563" s="14" t="inlineStr">
        <is>
          <t>DEFENDER, I'm Not Here To Talk, 600 ml</t>
        </is>
      </c>
      <c r="C4563" s="14" t="inlineStr">
        <is>
          <t>DRINKWARE I HOME</t>
        </is>
      </c>
      <c r="D4563" s="14" t="inlineStr">
        <is>
          <t>02 SILVER</t>
        </is>
      </c>
      <c r="E4563" s="15" t="inlineStr">
        <is>
          <t>Adjusted FC</t>
        </is>
      </c>
      <c r="AF4563" s="21">
        <f>ROUND(AF4561*AF4562,0)</f>
        <v/>
      </c>
      <c r="AG4563" s="21">
        <f>ROUND(AG4561*AG4562,0)</f>
        <v/>
      </c>
      <c r="AH4563" s="21">
        <f>ROUND(AH4561*AH4562,0)</f>
        <v/>
      </c>
      <c r="AI4563" s="21">
        <f>ROUND(AI4561*AI4562,0)</f>
        <v/>
      </c>
      <c r="AJ4563" s="21">
        <f>ROUND(AJ4561*AJ4562,0)</f>
        <v/>
      </c>
      <c r="AK4563" s="21">
        <f>ROUND(AK4561*AK4562,0)</f>
        <v/>
      </c>
      <c r="AL4563" s="21">
        <f>ROUND(AL4561*AL4562,0)</f>
        <v/>
      </c>
      <c r="AM4563" s="21">
        <f>ROUND(AM4561*AM4562,0)</f>
        <v/>
      </c>
      <c r="AN4563" s="21">
        <f>ROUND(AN4561*AN4562,0)</f>
        <v/>
      </c>
      <c r="AO4563" s="21">
        <f>ROUND(AO4561*AO4562,0)</f>
        <v/>
      </c>
      <c r="AP4563" s="21">
        <f>ROUND(AP4561*AP4562,0)</f>
        <v/>
      </c>
      <c r="AQ4563" s="21">
        <f>ROUND(AQ4561*AQ4562,0)</f>
        <v/>
      </c>
      <c r="AR4563" s="21">
        <f>ROUND(AR4561*AR4562,0)</f>
        <v/>
      </c>
      <c r="AS4563" s="18" t="inlineStr">
        <is>
          <t>OK</t>
        </is>
      </c>
      <c r="AT4563" t="inlineStr"/>
    </row>
    <row r="4564">
      <c r="A4564" s="14" t="inlineStr">
        <is>
          <t>SHM00074</t>
        </is>
      </c>
      <c r="B4564" s="14" t="inlineStr">
        <is>
          <t>DEFENDER, I'm Not Here To Talk, 600 ml</t>
        </is>
      </c>
      <c r="C4564" s="14" t="inlineStr">
        <is>
          <t>DRINKWARE I HOME</t>
        </is>
      </c>
      <c r="D4564" s="14" t="inlineStr">
        <is>
          <t>02 SILVER</t>
        </is>
      </c>
      <c r="E4564" s="22" t="inlineStr">
        <is>
          <t>VP on-top</t>
        </is>
      </c>
      <c r="AF4564" s="23">
        <f>IF('Demand Input VP'!F833="",0,'Demand Input VP'!F833)</f>
        <v/>
      </c>
      <c r="AG4564" s="23">
        <f>IF('Demand Input VP'!G833="",0,'Demand Input VP'!G833)</f>
        <v/>
      </c>
      <c r="AH4564" s="23">
        <f>IF('Demand Input VP'!H833="",0,'Demand Input VP'!H833)</f>
        <v/>
      </c>
      <c r="AI4564" s="23">
        <f>IF('Demand Input VP'!I833="",0,'Demand Input VP'!I833)</f>
        <v/>
      </c>
      <c r="AJ4564" s="23">
        <f>IF('Demand Input VP'!J833="",0,'Demand Input VP'!J833)</f>
        <v/>
      </c>
      <c r="AK4564" s="23">
        <f>IF('Demand Input VP'!K833="",0,'Demand Input VP'!K833)</f>
        <v/>
      </c>
      <c r="AL4564" s="23">
        <f>IF('Demand Input VP'!L833="",0,'Demand Input VP'!L833)</f>
        <v/>
      </c>
      <c r="AM4564" s="23">
        <f>IF('Demand Input VP'!M833="",0,'Demand Input VP'!M833)</f>
        <v/>
      </c>
      <c r="AN4564" s="23">
        <f>IF('Demand Input VP'!N833="",0,'Demand Input VP'!N833)</f>
        <v/>
      </c>
      <c r="AO4564" s="23">
        <f>IF('Demand Input VP'!O833="",0,'Demand Input VP'!O833)</f>
        <v/>
      </c>
      <c r="AP4564" s="23">
        <f>IF('Demand Input VP'!P833="",0,'Demand Input VP'!P833)</f>
        <v/>
      </c>
      <c r="AQ4564" s="23">
        <f>IF('Demand Input VP'!Q833="",0,'Demand Input VP'!Q833)</f>
        <v/>
      </c>
      <c r="AR4564" s="23">
        <f>IF('Demand Input VP'!R833="",0,'Demand Input VP'!R833)</f>
        <v/>
      </c>
      <c r="AS4564" s="18" t="inlineStr">
        <is>
          <t>OK</t>
        </is>
      </c>
      <c r="AT4564" t="inlineStr"/>
    </row>
    <row r="4565">
      <c r="A4565" s="14" t="inlineStr">
        <is>
          <t>SHM00074</t>
        </is>
      </c>
      <c r="B4565" s="14" t="inlineStr">
        <is>
          <t>DEFENDER, I'm Not Here To Talk, 600 ml</t>
        </is>
      </c>
      <c r="C4565" s="14" t="inlineStr">
        <is>
          <t>DRINKWARE I HOME</t>
        </is>
      </c>
      <c r="D4565" s="14" t="inlineStr">
        <is>
          <t>02 SILVER</t>
        </is>
      </c>
      <c r="E4565" s="22" t="inlineStr">
        <is>
          <t>VP regular</t>
        </is>
      </c>
      <c r="AF4565">
        <f>IF('Demand Input VP'!F834="",0,'Demand Input VP'!F834)</f>
        <v/>
      </c>
      <c r="AG4565">
        <f>IF('Demand Input VP'!G834="",0,'Demand Input VP'!G834)</f>
        <v/>
      </c>
      <c r="AH4565">
        <f>IF('Demand Input VP'!H834="",0,'Demand Input VP'!H834)</f>
        <v/>
      </c>
      <c r="AI4565">
        <f>IF('Demand Input VP'!I834="",0,'Demand Input VP'!I834)</f>
        <v/>
      </c>
      <c r="AJ4565">
        <f>IF('Demand Input VP'!J834="",0,'Demand Input VP'!J834)</f>
        <v/>
      </c>
      <c r="AK4565">
        <f>IF('Demand Input VP'!K834="",0,'Demand Input VP'!K834)</f>
        <v/>
      </c>
      <c r="AL4565">
        <f>IF('Demand Input VP'!L834="",0,'Demand Input VP'!L834)</f>
        <v/>
      </c>
      <c r="AM4565">
        <f>IF('Demand Input VP'!M834="",0,'Demand Input VP'!M834)</f>
        <v/>
      </c>
      <c r="AN4565">
        <f>IF('Demand Input VP'!N834="",0,'Demand Input VP'!N834)</f>
        <v/>
      </c>
      <c r="AO4565">
        <f>IF('Demand Input VP'!O834="",0,'Demand Input VP'!O834)</f>
        <v/>
      </c>
      <c r="AP4565">
        <f>IF('Demand Input VP'!P834="",0,'Demand Input VP'!P834)</f>
        <v/>
      </c>
      <c r="AQ4565">
        <f>IF('Demand Input VP'!Q834="",0,'Demand Input VP'!Q834)</f>
        <v/>
      </c>
      <c r="AR4565">
        <f>IF('Demand Input VP'!R834="",0,'Demand Input VP'!R834)</f>
        <v/>
      </c>
      <c r="AS4565" s="18" t="inlineStr">
        <is>
          <t>OK</t>
        </is>
      </c>
      <c r="AT4565" t="inlineStr"/>
    </row>
    <row r="4566">
      <c r="A4566" s="14" t="inlineStr">
        <is>
          <t>SHM00074</t>
        </is>
      </c>
      <c r="B4566" s="14" t="inlineStr">
        <is>
          <t>DEFENDER, I'm Not Here To Talk, 600 ml</t>
        </is>
      </c>
      <c r="C4566" s="14" t="inlineStr">
        <is>
          <t>DRINKWARE I HOME</t>
        </is>
      </c>
      <c r="D4566" s="14" t="inlineStr">
        <is>
          <t>02 SILVER</t>
        </is>
      </c>
      <c r="E4566" s="22" t="inlineStr">
        <is>
          <t>MP on-top</t>
        </is>
      </c>
      <c r="AF4566" s="23">
        <f>IF('Demand Input MP'!F833="",0,'Demand Input MP'!F833)</f>
        <v/>
      </c>
      <c r="AG4566" s="23">
        <f>IF('Demand Input MP'!G833="",0,'Demand Input MP'!G833)</f>
        <v/>
      </c>
      <c r="AH4566" s="23">
        <f>IF('Demand Input MP'!H833="",0,'Demand Input MP'!H833)</f>
        <v/>
      </c>
      <c r="AI4566" s="23">
        <f>IF('Demand Input MP'!I833="",0,'Demand Input MP'!I833)</f>
        <v/>
      </c>
      <c r="AJ4566" s="23">
        <f>IF('Demand Input MP'!J833="",0,'Demand Input MP'!J833)</f>
        <v/>
      </c>
      <c r="AK4566" s="23">
        <f>IF('Demand Input MP'!K833="",0,'Demand Input MP'!K833)</f>
        <v/>
      </c>
      <c r="AL4566" s="23">
        <f>IF('Demand Input MP'!L833="",0,'Demand Input MP'!L833)</f>
        <v/>
      </c>
      <c r="AM4566" s="23">
        <f>IF('Demand Input MP'!M833="",0,'Demand Input MP'!M833)</f>
        <v/>
      </c>
      <c r="AN4566" s="23">
        <f>IF('Demand Input MP'!N833="",0,'Demand Input MP'!N833)</f>
        <v/>
      </c>
      <c r="AO4566" s="23">
        <f>IF('Demand Input MP'!O833="",0,'Demand Input MP'!O833)</f>
        <v/>
      </c>
      <c r="AP4566" s="23">
        <f>IF('Demand Input MP'!P833="",0,'Demand Input MP'!P833)</f>
        <v/>
      </c>
      <c r="AQ4566" s="23">
        <f>IF('Demand Input MP'!Q833="",0,'Demand Input MP'!Q833)</f>
        <v/>
      </c>
      <c r="AR4566" s="23">
        <f>IF('Demand Input MP'!R833="",0,'Demand Input MP'!R833)</f>
        <v/>
      </c>
      <c r="AS4566" s="18" t="inlineStr">
        <is>
          <t>OK</t>
        </is>
      </c>
      <c r="AT4566" t="inlineStr"/>
    </row>
    <row r="4567">
      <c r="A4567" s="14" t="inlineStr">
        <is>
          <t>SHM00074</t>
        </is>
      </c>
      <c r="B4567" s="14" t="inlineStr">
        <is>
          <t>DEFENDER, I'm Not Here To Talk, 600 ml</t>
        </is>
      </c>
      <c r="C4567" s="14" t="inlineStr">
        <is>
          <t>DRINKWARE I HOME</t>
        </is>
      </c>
      <c r="D4567" s="14" t="inlineStr">
        <is>
          <t>02 SILVER</t>
        </is>
      </c>
      <c r="E4567" s="22" t="inlineStr">
        <is>
          <t>MP regular</t>
        </is>
      </c>
      <c r="AF4567">
        <f>IF('Demand Input MP'!F834="",0,'Demand Input MP'!F834)</f>
        <v/>
      </c>
      <c r="AG4567">
        <f>IF('Demand Input MP'!G834="",0,'Demand Input MP'!G834)</f>
        <v/>
      </c>
      <c r="AH4567">
        <f>IF('Demand Input MP'!H834="",0,'Demand Input MP'!H834)</f>
        <v/>
      </c>
      <c r="AI4567">
        <f>IF('Demand Input MP'!I834="",0,'Demand Input MP'!I834)</f>
        <v/>
      </c>
      <c r="AJ4567">
        <f>IF('Demand Input MP'!J834="",0,'Demand Input MP'!J834)</f>
        <v/>
      </c>
      <c r="AK4567">
        <f>IF('Demand Input MP'!K834="",0,'Demand Input MP'!K834)</f>
        <v/>
      </c>
      <c r="AL4567">
        <f>IF('Demand Input MP'!L834="",0,'Demand Input MP'!L834)</f>
        <v/>
      </c>
      <c r="AM4567">
        <f>IF('Demand Input MP'!M834="",0,'Demand Input MP'!M834)</f>
        <v/>
      </c>
      <c r="AN4567">
        <f>IF('Demand Input MP'!N834="",0,'Demand Input MP'!N834)</f>
        <v/>
      </c>
      <c r="AO4567">
        <f>IF('Demand Input MP'!O834="",0,'Demand Input MP'!O834)</f>
        <v/>
      </c>
      <c r="AP4567">
        <f>IF('Demand Input MP'!P834="",0,'Demand Input MP'!P834)</f>
        <v/>
      </c>
      <c r="AQ4567">
        <f>IF('Demand Input MP'!Q834="",0,'Demand Input MP'!Q834)</f>
        <v/>
      </c>
      <c r="AR4567">
        <f>IF('Demand Input MP'!R834="",0,'Demand Input MP'!R834)</f>
        <v/>
      </c>
      <c r="AS4567" s="18" t="inlineStr">
        <is>
          <t>OK</t>
        </is>
      </c>
      <c r="AT4567" t="inlineStr"/>
    </row>
    <row r="4568">
      <c r="A4568" s="14" t="inlineStr">
        <is>
          <t>SHM00074</t>
        </is>
      </c>
      <c r="B4568" s="14" t="inlineStr">
        <is>
          <t>DEFENDER, I'm Not Here To Talk, 600 ml</t>
        </is>
      </c>
      <c r="C4568" s="14" t="inlineStr">
        <is>
          <t>DRINKWARE I HOME</t>
        </is>
      </c>
      <c r="D4568" s="14" t="inlineStr">
        <is>
          <t>02 SILVER</t>
        </is>
      </c>
      <c r="E4568" s="15" t="inlineStr">
        <is>
          <t>On-top Total</t>
        </is>
      </c>
      <c r="AF4568" s="24">
        <f>SUM(AF4564:AF4567)</f>
        <v/>
      </c>
      <c r="AG4568" s="24">
        <f>SUM(AG4564:AG4567)</f>
        <v/>
      </c>
      <c r="AH4568" s="24">
        <f>SUM(AH4564:AH4567)</f>
        <v/>
      </c>
      <c r="AI4568" s="24">
        <f>SUM(AI4564:AI4567)</f>
        <v/>
      </c>
      <c r="AJ4568" s="24">
        <f>SUM(AJ4564:AJ4567)</f>
        <v/>
      </c>
      <c r="AK4568" s="24">
        <f>SUM(AK4564:AK4567)</f>
        <v/>
      </c>
      <c r="AL4568" s="24">
        <f>SUM(AL4564:AL4567)</f>
        <v/>
      </c>
      <c r="AM4568" s="24">
        <f>SUM(AM4564:AM4567)</f>
        <v/>
      </c>
      <c r="AN4568" s="24">
        <f>SUM(AN4564:AN4567)</f>
        <v/>
      </c>
      <c r="AO4568" s="24">
        <f>SUM(AO4564:AO4567)</f>
        <v/>
      </c>
      <c r="AP4568" s="24">
        <f>SUM(AP4564:AP4567)</f>
        <v/>
      </c>
      <c r="AQ4568" s="24">
        <f>SUM(AQ4564:AQ4567)</f>
        <v/>
      </c>
      <c r="AR4568" s="24">
        <f>SUM(AR4564:AR4567)</f>
        <v/>
      </c>
      <c r="AS4568" s="18" t="inlineStr">
        <is>
          <t>OK</t>
        </is>
      </c>
      <c r="AT4568" t="inlineStr"/>
    </row>
    <row r="4569">
      <c r="A4569" s="25" t="inlineStr">
        <is>
          <t>SHM00074</t>
        </is>
      </c>
      <c r="B4569" s="25" t="inlineStr">
        <is>
          <t>DEFENDER, I'm Not Here To Talk, 600 ml</t>
        </is>
      </c>
      <c r="C4569" s="25" t="inlineStr">
        <is>
          <t>DRINKWARE I HOME</t>
        </is>
      </c>
      <c r="D4569" s="25" t="inlineStr">
        <is>
          <t>02 SILVER</t>
        </is>
      </c>
      <c r="E4569" s="26" t="inlineStr">
        <is>
          <t>TOTAL DEMAND</t>
        </is>
      </c>
      <c r="F4569" s="27" t="n"/>
      <c r="G4569" s="27" t="n"/>
      <c r="H4569" s="27" t="n"/>
      <c r="I4569" s="27" t="n"/>
      <c r="J4569" s="27" t="n"/>
      <c r="K4569" s="27" t="n"/>
      <c r="L4569" s="27" t="n"/>
      <c r="M4569" s="27" t="n"/>
      <c r="N4569" s="27" t="n"/>
      <c r="O4569" s="27" t="n"/>
      <c r="P4569" s="27" t="n"/>
      <c r="Q4569" s="27" t="n"/>
      <c r="R4569" s="27" t="n"/>
      <c r="S4569" s="27" t="n"/>
      <c r="T4569" s="27" t="n"/>
      <c r="U4569" s="27" t="n"/>
      <c r="V4569" s="27" t="n"/>
      <c r="W4569" s="27" t="n"/>
      <c r="X4569" s="27" t="n"/>
      <c r="Y4569" s="27" t="n"/>
      <c r="Z4569" s="27" t="n"/>
      <c r="AA4569" s="27" t="n"/>
      <c r="AB4569" s="27" t="n"/>
      <c r="AC4569" s="27" t="n"/>
      <c r="AD4569" s="27" t="n"/>
      <c r="AE4569" s="27" t="n"/>
      <c r="AF4569" s="28">
        <f>AF4563+AF4568</f>
        <v/>
      </c>
      <c r="AG4569" s="28">
        <f>AG4563+AG4568</f>
        <v/>
      </c>
      <c r="AH4569" s="28">
        <f>AH4563+AH4568</f>
        <v/>
      </c>
      <c r="AI4569" s="28">
        <f>AI4563+AI4568</f>
        <v/>
      </c>
      <c r="AJ4569" s="28">
        <f>AJ4563+AJ4568</f>
        <v/>
      </c>
      <c r="AK4569" s="28">
        <f>AK4563+AK4568</f>
        <v/>
      </c>
      <c r="AL4569" s="28">
        <f>AL4563+AL4568</f>
        <v/>
      </c>
      <c r="AM4569" s="28">
        <f>AM4563+AM4568</f>
        <v/>
      </c>
      <c r="AN4569" s="28">
        <f>AN4563+AN4568</f>
        <v/>
      </c>
      <c r="AO4569" s="28">
        <f>AO4563+AO4568</f>
        <v/>
      </c>
      <c r="AP4569" s="28">
        <f>AP4563+AP4568</f>
        <v/>
      </c>
      <c r="AQ4569" s="28">
        <f>AQ4563+AQ4568</f>
        <v/>
      </c>
      <c r="AR4569" s="28">
        <f>AR4563+AR4568</f>
        <v/>
      </c>
      <c r="AS4569" s="18" t="inlineStr">
        <is>
          <t>OK</t>
        </is>
      </c>
      <c r="AT4569" t="inlineStr"/>
    </row>
    <row r="4570">
      <c r="A4570" s="14" t="inlineStr">
        <is>
          <t>SHM00074</t>
        </is>
      </c>
      <c r="B4570" s="14" t="inlineStr">
        <is>
          <t>DEFENDER, I'm Not Here To Talk, 600 ml</t>
        </is>
      </c>
      <c r="C4570" s="14" t="inlineStr">
        <is>
          <t>DRINKWARE I HOME</t>
        </is>
      </c>
      <c r="D4570" s="14" t="inlineStr">
        <is>
          <t>02 SILVER</t>
        </is>
      </c>
      <c r="E4570" s="15" t="inlineStr"/>
      <c r="AS4570" s="18" t="inlineStr">
        <is>
          <t>OK</t>
        </is>
      </c>
      <c r="AT4570" t="inlineStr"/>
    </row>
    <row r="4571">
      <c r="A4571" s="7" t="inlineStr">
        <is>
          <t>SHM00075</t>
        </is>
      </c>
      <c r="B4571" s="8" t="inlineStr">
        <is>
          <t>DEFENDER, Go Hard or Go Home, 600 ml</t>
        </is>
      </c>
      <c r="C4571" s="9" t="inlineStr">
        <is>
          <t>DRINKWARE I HOME</t>
        </is>
      </c>
      <c r="D4571" s="9" t="inlineStr">
        <is>
          <t>02 SILVER</t>
        </is>
      </c>
      <c r="E4571" s="10" t="inlineStr"/>
      <c r="F4571" s="11" t="n"/>
      <c r="G4571" s="11" t="n"/>
      <c r="H4571" s="11" t="n"/>
      <c r="I4571" s="11" t="n"/>
      <c r="J4571" s="11" t="n"/>
      <c r="K4571" s="11" t="n"/>
      <c r="L4571" s="11" t="n"/>
      <c r="M4571" s="11" t="n"/>
      <c r="N4571" s="11" t="n"/>
      <c r="O4571" s="11" t="n"/>
      <c r="P4571" s="11" t="n"/>
      <c r="Q4571" s="11" t="n"/>
      <c r="R4571" s="11" t="n"/>
      <c r="S4571" s="11" t="n"/>
      <c r="T4571" s="11" t="n"/>
      <c r="U4571" s="11" t="n"/>
      <c r="V4571" s="11" t="n"/>
      <c r="W4571" s="11" t="n"/>
      <c r="X4571" s="11" t="n"/>
      <c r="Y4571" s="11" t="n"/>
      <c r="Z4571" s="11" t="n"/>
      <c r="AA4571" s="11" t="n"/>
      <c r="AB4571" s="11" t="n"/>
      <c r="AC4571" s="11" t="n"/>
      <c r="AD4571" s="11" t="n"/>
      <c r="AE4571" s="11" t="n"/>
      <c r="AF4571" s="11" t="n"/>
      <c r="AG4571" s="11" t="n"/>
      <c r="AH4571" s="11" t="n"/>
      <c r="AI4571" s="11" t="n"/>
      <c r="AJ4571" s="11" t="n"/>
      <c r="AK4571" s="11" t="n"/>
      <c r="AL4571" s="11" t="n"/>
      <c r="AM4571" s="11" t="n"/>
      <c r="AN4571" s="11" t="n"/>
      <c r="AO4571" s="11" t="n"/>
      <c r="AP4571" s="11" t="n"/>
      <c r="AQ4571" s="11" t="n"/>
      <c r="AR4571" s="11" t="n"/>
      <c r="AS4571" s="12" t="inlineStr">
        <is>
          <t>OK</t>
        </is>
      </c>
      <c r="AT4571" s="13">
        <f>IF((IFERROR(VALUE('Demand Input MP'!F835),0)+IFERROR(VALUE('Demand Input MP'!G835),0)+IFERROR(VALUE('Demand Input MP'!H835),0)+IFERROR(VALUE('Demand Input MP'!I835),0)+IFERROR(VALUE('Demand Input MP'!J835),0)+IFERROR(VALUE('Demand Input MP'!K835),0)+IFERROR(VALUE('Demand Input MP'!L835),0)+IFERROR(VALUE('Demand Input MP'!M835),0)+IFERROR(VALUE('Demand Input MP'!N835),0)+IFERROR(VALUE('Demand Input MP'!O835),0)+IFERROR(VALUE('Demand Input MP'!P835),0)+IFERROR(VALUE('Demand Input MP'!Q835),0)+IFERROR(VALUE('Demand Input MP'!R835),0))&gt;0,"PROMO","")</f>
        <v/>
      </c>
    </row>
    <row r="4572">
      <c r="A4572" s="14" t="inlineStr">
        <is>
          <t>SHM00075</t>
        </is>
      </c>
      <c r="B4572" s="14" t="inlineStr">
        <is>
          <t>DEFENDER, Go Hard or Go Home, 600 ml</t>
        </is>
      </c>
      <c r="C4572" s="14" t="inlineStr">
        <is>
          <t>DRINKWARE I HOME</t>
        </is>
      </c>
      <c r="D4572" s="14" t="inlineStr">
        <is>
          <t>02 SILVER</t>
        </is>
      </c>
      <c r="E4572" s="15" t="inlineStr">
        <is>
          <t>Baseline FC</t>
        </is>
      </c>
      <c r="F4572" s="16" t="n">
        <v>55</v>
      </c>
      <c r="G4572" s="16" t="n">
        <v>41</v>
      </c>
      <c r="H4572" s="16" t="n">
        <v>195</v>
      </c>
      <c r="I4572" s="16" t="n">
        <v>33</v>
      </c>
      <c r="J4572" s="16" t="n">
        <v>134</v>
      </c>
      <c r="K4572" s="16" t="n">
        <v>146</v>
      </c>
      <c r="L4572" s="16" t="n">
        <v>52</v>
      </c>
      <c r="M4572" s="16" t="n">
        <v>14</v>
      </c>
      <c r="N4572" s="16" t="n">
        <v>85</v>
      </c>
      <c r="O4572" s="16" t="n">
        <v>52</v>
      </c>
      <c r="P4572" s="16" t="n">
        <v>76</v>
      </c>
      <c r="Q4572" s="16" t="n">
        <v>171</v>
      </c>
      <c r="R4572" s="16" t="n">
        <v>53</v>
      </c>
      <c r="S4572" s="16" t="n">
        <v>104</v>
      </c>
      <c r="T4572" s="16" t="n">
        <v>95</v>
      </c>
      <c r="U4572" s="16" t="n">
        <v>291</v>
      </c>
      <c r="V4572" s="16" t="n">
        <v>81</v>
      </c>
      <c r="W4572" s="16" t="n">
        <v>72</v>
      </c>
      <c r="X4572" s="16" t="n">
        <v>94</v>
      </c>
      <c r="Y4572" s="16" t="n">
        <v>53</v>
      </c>
      <c r="Z4572" s="16" t="n">
        <v>50</v>
      </c>
      <c r="AA4572" s="16" t="n">
        <v>41</v>
      </c>
      <c r="AB4572" s="16" t="n">
        <v>49</v>
      </c>
      <c r="AC4572" s="16" t="n">
        <v>86</v>
      </c>
      <c r="AD4572" s="16" t="n">
        <v>179</v>
      </c>
      <c r="AE4572" s="16" t="n">
        <v>56</v>
      </c>
      <c r="AF4572" s="17" t="n">
        <v>84</v>
      </c>
      <c r="AG4572" s="17" t="n">
        <v>98</v>
      </c>
      <c r="AH4572" s="17" t="n">
        <v>119</v>
      </c>
      <c r="AI4572" s="17" t="n">
        <v>87</v>
      </c>
      <c r="AJ4572" s="17" t="n">
        <v>95</v>
      </c>
      <c r="AK4572" s="17" t="n">
        <v>95</v>
      </c>
      <c r="AL4572" s="17" t="n">
        <v>95</v>
      </c>
      <c r="AM4572" s="17" t="n">
        <v>95</v>
      </c>
      <c r="AN4572" s="17" t="n">
        <v>95</v>
      </c>
      <c r="AO4572" s="17" t="n">
        <v>95</v>
      </c>
      <c r="AP4572" s="17" t="n">
        <v>95</v>
      </c>
      <c r="AQ4572" s="17" t="n">
        <v>95</v>
      </c>
      <c r="AR4572" s="17" t="n">
        <v>95</v>
      </c>
      <c r="AS4572" s="18" t="inlineStr">
        <is>
          <t>OK</t>
        </is>
      </c>
      <c r="AT4572" t="inlineStr"/>
    </row>
    <row r="4573">
      <c r="A4573" s="14" t="inlineStr">
        <is>
          <t>SHM00075</t>
        </is>
      </c>
      <c r="B4573" s="14" t="inlineStr">
        <is>
          <t>DEFENDER, Go Hard or Go Home, 600 ml</t>
        </is>
      </c>
      <c r="C4573" s="14" t="inlineStr">
        <is>
          <t>DRINKWARE I HOME</t>
        </is>
      </c>
      <c r="D4573" s="14" t="inlineStr">
        <is>
          <t>02 SILVER</t>
        </is>
      </c>
      <c r="E4573" s="19" t="inlineStr">
        <is>
          <t>Planner Factor</t>
        </is>
      </c>
      <c r="AF4573" s="20" t="n">
        <v>1</v>
      </c>
      <c r="AG4573" s="20" t="n">
        <v>1</v>
      </c>
      <c r="AH4573" s="20" t="n">
        <v>1</v>
      </c>
      <c r="AI4573" s="20" t="n">
        <v>1</v>
      </c>
      <c r="AJ4573" s="20" t="n">
        <v>1</v>
      </c>
      <c r="AK4573" s="20" t="n">
        <v>1</v>
      </c>
      <c r="AL4573" s="20" t="n">
        <v>1</v>
      </c>
      <c r="AM4573" s="20" t="n">
        <v>1</v>
      </c>
      <c r="AN4573" s="20" t="n">
        <v>1</v>
      </c>
      <c r="AO4573" s="20" t="n">
        <v>1</v>
      </c>
      <c r="AP4573" s="20" t="n">
        <v>1</v>
      </c>
      <c r="AQ4573" s="20" t="n">
        <v>1</v>
      </c>
      <c r="AR4573" s="20" t="n">
        <v>1</v>
      </c>
      <c r="AS4573" s="18" t="inlineStr">
        <is>
          <t>OK</t>
        </is>
      </c>
      <c r="AT4573" t="inlineStr"/>
    </row>
    <row r="4574">
      <c r="A4574" s="14" t="inlineStr">
        <is>
          <t>SHM00075</t>
        </is>
      </c>
      <c r="B4574" s="14" t="inlineStr">
        <is>
          <t>DEFENDER, Go Hard or Go Home, 600 ml</t>
        </is>
      </c>
      <c r="C4574" s="14" t="inlineStr">
        <is>
          <t>DRINKWARE I HOME</t>
        </is>
      </c>
      <c r="D4574" s="14" t="inlineStr">
        <is>
          <t>02 SILVER</t>
        </is>
      </c>
      <c r="E4574" s="15" t="inlineStr">
        <is>
          <t>Adjusted FC</t>
        </is>
      </c>
      <c r="AF4574" s="21">
        <f>ROUND(AF4572*AF4573,0)</f>
        <v/>
      </c>
      <c r="AG4574" s="21">
        <f>ROUND(AG4572*AG4573,0)</f>
        <v/>
      </c>
      <c r="AH4574" s="21">
        <f>ROUND(AH4572*AH4573,0)</f>
        <v/>
      </c>
      <c r="AI4574" s="21">
        <f>ROUND(AI4572*AI4573,0)</f>
        <v/>
      </c>
      <c r="AJ4574" s="21">
        <f>ROUND(AJ4572*AJ4573,0)</f>
        <v/>
      </c>
      <c r="AK4574" s="21">
        <f>ROUND(AK4572*AK4573,0)</f>
        <v/>
      </c>
      <c r="AL4574" s="21">
        <f>ROUND(AL4572*AL4573,0)</f>
        <v/>
      </c>
      <c r="AM4574" s="21">
        <f>ROUND(AM4572*AM4573,0)</f>
        <v/>
      </c>
      <c r="AN4574" s="21">
        <f>ROUND(AN4572*AN4573,0)</f>
        <v/>
      </c>
      <c r="AO4574" s="21">
        <f>ROUND(AO4572*AO4573,0)</f>
        <v/>
      </c>
      <c r="AP4574" s="21">
        <f>ROUND(AP4572*AP4573,0)</f>
        <v/>
      </c>
      <c r="AQ4574" s="21">
        <f>ROUND(AQ4572*AQ4573,0)</f>
        <v/>
      </c>
      <c r="AR4574" s="21">
        <f>ROUND(AR4572*AR4573,0)</f>
        <v/>
      </c>
      <c r="AS4574" s="18" t="inlineStr">
        <is>
          <t>OK</t>
        </is>
      </c>
      <c r="AT4574" t="inlineStr"/>
    </row>
    <row r="4575">
      <c r="A4575" s="14" t="inlineStr">
        <is>
          <t>SHM00075</t>
        </is>
      </c>
      <c r="B4575" s="14" t="inlineStr">
        <is>
          <t>DEFENDER, Go Hard or Go Home, 600 ml</t>
        </is>
      </c>
      <c r="C4575" s="14" t="inlineStr">
        <is>
          <t>DRINKWARE I HOME</t>
        </is>
      </c>
      <c r="D4575" s="14" t="inlineStr">
        <is>
          <t>02 SILVER</t>
        </is>
      </c>
      <c r="E4575" s="22" t="inlineStr">
        <is>
          <t>VP on-top</t>
        </is>
      </c>
      <c r="AF4575" s="23">
        <f>IF('Demand Input VP'!F835="",0,'Demand Input VP'!F835)</f>
        <v/>
      </c>
      <c r="AG4575" s="23">
        <f>IF('Demand Input VP'!G835="",0,'Demand Input VP'!G835)</f>
        <v/>
      </c>
      <c r="AH4575" s="23">
        <f>IF('Demand Input VP'!H835="",0,'Demand Input VP'!H835)</f>
        <v/>
      </c>
      <c r="AI4575" s="23">
        <f>IF('Demand Input VP'!I835="",0,'Demand Input VP'!I835)</f>
        <v/>
      </c>
      <c r="AJ4575" s="23">
        <f>IF('Demand Input VP'!J835="",0,'Demand Input VP'!J835)</f>
        <v/>
      </c>
      <c r="AK4575" s="23">
        <f>IF('Demand Input VP'!K835="",0,'Demand Input VP'!K835)</f>
        <v/>
      </c>
      <c r="AL4575" s="23">
        <f>IF('Demand Input VP'!L835="",0,'Demand Input VP'!L835)</f>
        <v/>
      </c>
      <c r="AM4575" s="23">
        <f>IF('Demand Input VP'!M835="",0,'Demand Input VP'!M835)</f>
        <v/>
      </c>
      <c r="AN4575" s="23">
        <f>IF('Demand Input VP'!N835="",0,'Demand Input VP'!N835)</f>
        <v/>
      </c>
      <c r="AO4575" s="23">
        <f>IF('Demand Input VP'!O835="",0,'Demand Input VP'!O835)</f>
        <v/>
      </c>
      <c r="AP4575" s="23">
        <f>IF('Demand Input VP'!P835="",0,'Demand Input VP'!P835)</f>
        <v/>
      </c>
      <c r="AQ4575" s="23">
        <f>IF('Demand Input VP'!Q835="",0,'Demand Input VP'!Q835)</f>
        <v/>
      </c>
      <c r="AR4575" s="23">
        <f>IF('Demand Input VP'!R835="",0,'Demand Input VP'!R835)</f>
        <v/>
      </c>
      <c r="AS4575" s="18" t="inlineStr">
        <is>
          <t>OK</t>
        </is>
      </c>
      <c r="AT4575" t="inlineStr"/>
    </row>
    <row r="4576">
      <c r="A4576" s="14" t="inlineStr">
        <is>
          <t>SHM00075</t>
        </is>
      </c>
      <c r="B4576" s="14" t="inlineStr">
        <is>
          <t>DEFENDER, Go Hard or Go Home, 600 ml</t>
        </is>
      </c>
      <c r="C4576" s="14" t="inlineStr">
        <is>
          <t>DRINKWARE I HOME</t>
        </is>
      </c>
      <c r="D4576" s="14" t="inlineStr">
        <is>
          <t>02 SILVER</t>
        </is>
      </c>
      <c r="E4576" s="22" t="inlineStr">
        <is>
          <t>VP regular</t>
        </is>
      </c>
      <c r="AF4576">
        <f>IF('Demand Input VP'!F836="",0,'Demand Input VP'!F836)</f>
        <v/>
      </c>
      <c r="AG4576">
        <f>IF('Demand Input VP'!G836="",0,'Demand Input VP'!G836)</f>
        <v/>
      </c>
      <c r="AH4576">
        <f>IF('Demand Input VP'!H836="",0,'Demand Input VP'!H836)</f>
        <v/>
      </c>
      <c r="AI4576">
        <f>IF('Demand Input VP'!I836="",0,'Demand Input VP'!I836)</f>
        <v/>
      </c>
      <c r="AJ4576">
        <f>IF('Demand Input VP'!J836="",0,'Demand Input VP'!J836)</f>
        <v/>
      </c>
      <c r="AK4576">
        <f>IF('Demand Input VP'!K836="",0,'Demand Input VP'!K836)</f>
        <v/>
      </c>
      <c r="AL4576">
        <f>IF('Demand Input VP'!L836="",0,'Demand Input VP'!L836)</f>
        <v/>
      </c>
      <c r="AM4576">
        <f>IF('Demand Input VP'!M836="",0,'Demand Input VP'!M836)</f>
        <v/>
      </c>
      <c r="AN4576">
        <f>IF('Demand Input VP'!N836="",0,'Demand Input VP'!N836)</f>
        <v/>
      </c>
      <c r="AO4576">
        <f>IF('Demand Input VP'!O836="",0,'Demand Input VP'!O836)</f>
        <v/>
      </c>
      <c r="AP4576">
        <f>IF('Demand Input VP'!P836="",0,'Demand Input VP'!P836)</f>
        <v/>
      </c>
      <c r="AQ4576">
        <f>IF('Demand Input VP'!Q836="",0,'Demand Input VP'!Q836)</f>
        <v/>
      </c>
      <c r="AR4576">
        <f>IF('Demand Input VP'!R836="",0,'Demand Input VP'!R836)</f>
        <v/>
      </c>
      <c r="AS4576" s="18" t="inlineStr">
        <is>
          <t>OK</t>
        </is>
      </c>
      <c r="AT4576" t="inlineStr"/>
    </row>
    <row r="4577">
      <c r="A4577" s="14" t="inlineStr">
        <is>
          <t>SHM00075</t>
        </is>
      </c>
      <c r="B4577" s="14" t="inlineStr">
        <is>
          <t>DEFENDER, Go Hard or Go Home, 600 ml</t>
        </is>
      </c>
      <c r="C4577" s="14" t="inlineStr">
        <is>
          <t>DRINKWARE I HOME</t>
        </is>
      </c>
      <c r="D4577" s="14" t="inlineStr">
        <is>
          <t>02 SILVER</t>
        </is>
      </c>
      <c r="E4577" s="22" t="inlineStr">
        <is>
          <t>MP on-top</t>
        </is>
      </c>
      <c r="AF4577" s="23">
        <f>IF('Demand Input MP'!F835="",0,'Demand Input MP'!F835)</f>
        <v/>
      </c>
      <c r="AG4577" s="23">
        <f>IF('Demand Input MP'!G835="",0,'Demand Input MP'!G835)</f>
        <v/>
      </c>
      <c r="AH4577" s="23">
        <f>IF('Demand Input MP'!H835="",0,'Demand Input MP'!H835)</f>
        <v/>
      </c>
      <c r="AI4577" s="23">
        <f>IF('Demand Input MP'!I835="",0,'Demand Input MP'!I835)</f>
        <v/>
      </c>
      <c r="AJ4577" s="23">
        <f>IF('Demand Input MP'!J835="",0,'Demand Input MP'!J835)</f>
        <v/>
      </c>
      <c r="AK4577" s="23">
        <f>IF('Demand Input MP'!K835="",0,'Demand Input MP'!K835)</f>
        <v/>
      </c>
      <c r="AL4577" s="23">
        <f>IF('Demand Input MP'!L835="",0,'Demand Input MP'!L835)</f>
        <v/>
      </c>
      <c r="AM4577" s="23">
        <f>IF('Demand Input MP'!M835="",0,'Demand Input MP'!M835)</f>
        <v/>
      </c>
      <c r="AN4577" s="23">
        <f>IF('Demand Input MP'!N835="",0,'Demand Input MP'!N835)</f>
        <v/>
      </c>
      <c r="AO4577" s="23">
        <f>IF('Demand Input MP'!O835="",0,'Demand Input MP'!O835)</f>
        <v/>
      </c>
      <c r="AP4577" s="23">
        <f>IF('Demand Input MP'!P835="",0,'Demand Input MP'!P835)</f>
        <v/>
      </c>
      <c r="AQ4577" s="23">
        <f>IF('Demand Input MP'!Q835="",0,'Demand Input MP'!Q835)</f>
        <v/>
      </c>
      <c r="AR4577" s="23">
        <f>IF('Demand Input MP'!R835="",0,'Demand Input MP'!R835)</f>
        <v/>
      </c>
      <c r="AS4577" s="18" t="inlineStr">
        <is>
          <t>OK</t>
        </is>
      </c>
      <c r="AT4577" t="inlineStr"/>
    </row>
    <row r="4578">
      <c r="A4578" s="14" t="inlineStr">
        <is>
          <t>SHM00075</t>
        </is>
      </c>
      <c r="B4578" s="14" t="inlineStr">
        <is>
          <t>DEFENDER, Go Hard or Go Home, 600 ml</t>
        </is>
      </c>
      <c r="C4578" s="14" t="inlineStr">
        <is>
          <t>DRINKWARE I HOME</t>
        </is>
      </c>
      <c r="D4578" s="14" t="inlineStr">
        <is>
          <t>02 SILVER</t>
        </is>
      </c>
      <c r="E4578" s="22" t="inlineStr">
        <is>
          <t>MP regular</t>
        </is>
      </c>
      <c r="AF4578">
        <f>IF('Demand Input MP'!F836="",0,'Demand Input MP'!F836)</f>
        <v/>
      </c>
      <c r="AG4578">
        <f>IF('Demand Input MP'!G836="",0,'Demand Input MP'!G836)</f>
        <v/>
      </c>
      <c r="AH4578">
        <f>IF('Demand Input MP'!H836="",0,'Demand Input MP'!H836)</f>
        <v/>
      </c>
      <c r="AI4578">
        <f>IF('Demand Input MP'!I836="",0,'Demand Input MP'!I836)</f>
        <v/>
      </c>
      <c r="AJ4578">
        <f>IF('Demand Input MP'!J836="",0,'Demand Input MP'!J836)</f>
        <v/>
      </c>
      <c r="AK4578">
        <f>IF('Demand Input MP'!K836="",0,'Demand Input MP'!K836)</f>
        <v/>
      </c>
      <c r="AL4578">
        <f>IF('Demand Input MP'!L836="",0,'Demand Input MP'!L836)</f>
        <v/>
      </c>
      <c r="AM4578">
        <f>IF('Demand Input MP'!M836="",0,'Demand Input MP'!M836)</f>
        <v/>
      </c>
      <c r="AN4578">
        <f>IF('Demand Input MP'!N836="",0,'Demand Input MP'!N836)</f>
        <v/>
      </c>
      <c r="AO4578">
        <f>IF('Demand Input MP'!O836="",0,'Demand Input MP'!O836)</f>
        <v/>
      </c>
      <c r="AP4578">
        <f>IF('Demand Input MP'!P836="",0,'Demand Input MP'!P836)</f>
        <v/>
      </c>
      <c r="AQ4578">
        <f>IF('Demand Input MP'!Q836="",0,'Demand Input MP'!Q836)</f>
        <v/>
      </c>
      <c r="AR4578">
        <f>IF('Demand Input MP'!R836="",0,'Demand Input MP'!R836)</f>
        <v/>
      </c>
      <c r="AS4578" s="18" t="inlineStr">
        <is>
          <t>OK</t>
        </is>
      </c>
      <c r="AT4578" t="inlineStr"/>
    </row>
    <row r="4579">
      <c r="A4579" s="14" t="inlineStr">
        <is>
          <t>SHM00075</t>
        </is>
      </c>
      <c r="B4579" s="14" t="inlineStr">
        <is>
          <t>DEFENDER, Go Hard or Go Home, 600 ml</t>
        </is>
      </c>
      <c r="C4579" s="14" t="inlineStr">
        <is>
          <t>DRINKWARE I HOME</t>
        </is>
      </c>
      <c r="D4579" s="14" t="inlineStr">
        <is>
          <t>02 SILVER</t>
        </is>
      </c>
      <c r="E4579" s="15" t="inlineStr">
        <is>
          <t>On-top Total</t>
        </is>
      </c>
      <c r="AF4579" s="24">
        <f>SUM(AF4575:AF4578)</f>
        <v/>
      </c>
      <c r="AG4579" s="24">
        <f>SUM(AG4575:AG4578)</f>
        <v/>
      </c>
      <c r="AH4579" s="24">
        <f>SUM(AH4575:AH4578)</f>
        <v/>
      </c>
      <c r="AI4579" s="24">
        <f>SUM(AI4575:AI4578)</f>
        <v/>
      </c>
      <c r="AJ4579" s="24">
        <f>SUM(AJ4575:AJ4578)</f>
        <v/>
      </c>
      <c r="AK4579" s="24">
        <f>SUM(AK4575:AK4578)</f>
        <v/>
      </c>
      <c r="AL4579" s="24">
        <f>SUM(AL4575:AL4578)</f>
        <v/>
      </c>
      <c r="AM4579" s="24">
        <f>SUM(AM4575:AM4578)</f>
        <v/>
      </c>
      <c r="AN4579" s="24">
        <f>SUM(AN4575:AN4578)</f>
        <v/>
      </c>
      <c r="AO4579" s="24">
        <f>SUM(AO4575:AO4578)</f>
        <v/>
      </c>
      <c r="AP4579" s="24">
        <f>SUM(AP4575:AP4578)</f>
        <v/>
      </c>
      <c r="AQ4579" s="24">
        <f>SUM(AQ4575:AQ4578)</f>
        <v/>
      </c>
      <c r="AR4579" s="24">
        <f>SUM(AR4575:AR4578)</f>
        <v/>
      </c>
      <c r="AS4579" s="18" t="inlineStr">
        <is>
          <t>OK</t>
        </is>
      </c>
      <c r="AT4579" t="inlineStr"/>
    </row>
    <row r="4580">
      <c r="A4580" s="25" t="inlineStr">
        <is>
          <t>SHM00075</t>
        </is>
      </c>
      <c r="B4580" s="25" t="inlineStr">
        <is>
          <t>DEFENDER, Go Hard or Go Home, 600 ml</t>
        </is>
      </c>
      <c r="C4580" s="25" t="inlineStr">
        <is>
          <t>DRINKWARE I HOME</t>
        </is>
      </c>
      <c r="D4580" s="25" t="inlineStr">
        <is>
          <t>02 SILVER</t>
        </is>
      </c>
      <c r="E4580" s="26" t="inlineStr">
        <is>
          <t>TOTAL DEMAND</t>
        </is>
      </c>
      <c r="F4580" s="27" t="n"/>
      <c r="G4580" s="27" t="n"/>
      <c r="H4580" s="27" t="n"/>
      <c r="I4580" s="27" t="n"/>
      <c r="J4580" s="27" t="n"/>
      <c r="K4580" s="27" t="n"/>
      <c r="L4580" s="27" t="n"/>
      <c r="M4580" s="27" t="n"/>
      <c r="N4580" s="27" t="n"/>
      <c r="O4580" s="27" t="n"/>
      <c r="P4580" s="27" t="n"/>
      <c r="Q4580" s="27" t="n"/>
      <c r="R4580" s="27" t="n"/>
      <c r="S4580" s="27" t="n"/>
      <c r="T4580" s="27" t="n"/>
      <c r="U4580" s="27" t="n"/>
      <c r="V4580" s="27" t="n"/>
      <c r="W4580" s="27" t="n"/>
      <c r="X4580" s="27" t="n"/>
      <c r="Y4580" s="27" t="n"/>
      <c r="Z4580" s="27" t="n"/>
      <c r="AA4580" s="27" t="n"/>
      <c r="AB4580" s="27" t="n"/>
      <c r="AC4580" s="27" t="n"/>
      <c r="AD4580" s="27" t="n"/>
      <c r="AE4580" s="27" t="n"/>
      <c r="AF4580" s="28">
        <f>AF4574+AF4579</f>
        <v/>
      </c>
      <c r="AG4580" s="28">
        <f>AG4574+AG4579</f>
        <v/>
      </c>
      <c r="AH4580" s="28">
        <f>AH4574+AH4579</f>
        <v/>
      </c>
      <c r="AI4580" s="28">
        <f>AI4574+AI4579</f>
        <v/>
      </c>
      <c r="AJ4580" s="28">
        <f>AJ4574+AJ4579</f>
        <v/>
      </c>
      <c r="AK4580" s="28">
        <f>AK4574+AK4579</f>
        <v/>
      </c>
      <c r="AL4580" s="28">
        <f>AL4574+AL4579</f>
        <v/>
      </c>
      <c r="AM4580" s="28">
        <f>AM4574+AM4579</f>
        <v/>
      </c>
      <c r="AN4580" s="28">
        <f>AN4574+AN4579</f>
        <v/>
      </c>
      <c r="AO4580" s="28">
        <f>AO4574+AO4579</f>
        <v/>
      </c>
      <c r="AP4580" s="28">
        <f>AP4574+AP4579</f>
        <v/>
      </c>
      <c r="AQ4580" s="28">
        <f>AQ4574+AQ4579</f>
        <v/>
      </c>
      <c r="AR4580" s="28">
        <f>AR4574+AR4579</f>
        <v/>
      </c>
      <c r="AS4580" s="18" t="inlineStr">
        <is>
          <t>OK</t>
        </is>
      </c>
      <c r="AT4580" t="inlineStr"/>
    </row>
    <row r="4581">
      <c r="A4581" s="14" t="inlineStr">
        <is>
          <t>SHM00075</t>
        </is>
      </c>
      <c r="B4581" s="14" t="inlineStr">
        <is>
          <t>DEFENDER, Go Hard or Go Home, 600 ml</t>
        </is>
      </c>
      <c r="C4581" s="14" t="inlineStr">
        <is>
          <t>DRINKWARE I HOME</t>
        </is>
      </c>
      <c r="D4581" s="14" t="inlineStr">
        <is>
          <t>02 SILVER</t>
        </is>
      </c>
      <c r="E4581" s="15" t="inlineStr"/>
      <c r="AS4581" s="18" t="inlineStr">
        <is>
          <t>OK</t>
        </is>
      </c>
      <c r="AT4581" t="inlineStr"/>
    </row>
    <row r="4582">
      <c r="A4582" s="7" t="inlineStr">
        <is>
          <t>SHM00076</t>
        </is>
      </c>
      <c r="B4582" s="8" t="inlineStr">
        <is>
          <t>DEFENDER, Let the Gainz Begin, 600 ml</t>
        </is>
      </c>
      <c r="C4582" s="9" t="inlineStr">
        <is>
          <t>DRINKWARE I HOME</t>
        </is>
      </c>
      <c r="D4582" s="9" t="inlineStr">
        <is>
          <t>03 BRONZE</t>
        </is>
      </c>
      <c r="E4582" s="10" t="inlineStr"/>
      <c r="F4582" s="11" t="n"/>
      <c r="G4582" s="11" t="n"/>
      <c r="H4582" s="11" t="n"/>
      <c r="I4582" s="11" t="n"/>
      <c r="J4582" s="11" t="n"/>
      <c r="K4582" s="11" t="n"/>
      <c r="L4582" s="11" t="n"/>
      <c r="M4582" s="11" t="n"/>
      <c r="N4582" s="11" t="n"/>
      <c r="O4582" s="11" t="n"/>
      <c r="P4582" s="11" t="n"/>
      <c r="Q4582" s="11" t="n"/>
      <c r="R4582" s="11" t="n"/>
      <c r="S4582" s="11" t="n"/>
      <c r="T4582" s="11" t="n"/>
      <c r="U4582" s="11" t="n"/>
      <c r="V4582" s="11" t="n"/>
      <c r="W4582" s="11" t="n"/>
      <c r="X4582" s="11" t="n"/>
      <c r="Y4582" s="11" t="n"/>
      <c r="Z4582" s="11" t="n"/>
      <c r="AA4582" s="11" t="n"/>
      <c r="AB4582" s="11" t="n"/>
      <c r="AC4582" s="11" t="n"/>
      <c r="AD4582" s="11" t="n"/>
      <c r="AE4582" s="11" t="n"/>
      <c r="AF4582" s="11" t="n"/>
      <c r="AG4582" s="11" t="n"/>
      <c r="AH4582" s="11" t="n"/>
      <c r="AI4582" s="11" t="n"/>
      <c r="AJ4582" s="11" t="n"/>
      <c r="AK4582" s="11" t="n"/>
      <c r="AL4582" s="11" t="n"/>
      <c r="AM4582" s="11" t="n"/>
      <c r="AN4582" s="11" t="n"/>
      <c r="AO4582" s="11" t="n"/>
      <c r="AP4582" s="11" t="n"/>
      <c r="AQ4582" s="11" t="n"/>
      <c r="AR4582" s="11" t="n"/>
      <c r="AS4582" s="12" t="inlineStr">
        <is>
          <t>OK</t>
        </is>
      </c>
      <c r="AT4582" s="13">
        <f>IF((IFERROR(VALUE('Demand Input MP'!F837),0)+IFERROR(VALUE('Demand Input MP'!G837),0)+IFERROR(VALUE('Demand Input MP'!H837),0)+IFERROR(VALUE('Demand Input MP'!I837),0)+IFERROR(VALUE('Demand Input MP'!J837),0)+IFERROR(VALUE('Demand Input MP'!K837),0)+IFERROR(VALUE('Demand Input MP'!L837),0)+IFERROR(VALUE('Demand Input MP'!M837),0)+IFERROR(VALUE('Demand Input MP'!N837),0)+IFERROR(VALUE('Demand Input MP'!O837),0)+IFERROR(VALUE('Demand Input MP'!P837),0)+IFERROR(VALUE('Demand Input MP'!Q837),0)+IFERROR(VALUE('Demand Input MP'!R837),0))&gt;0,"PROMO","")</f>
        <v/>
      </c>
    </row>
    <row r="4583">
      <c r="A4583" s="14" t="inlineStr">
        <is>
          <t>SHM00076</t>
        </is>
      </c>
      <c r="B4583" s="14" t="inlineStr">
        <is>
          <t>DEFENDER, Let the Gainz Begin, 600 ml</t>
        </is>
      </c>
      <c r="C4583" s="14" t="inlineStr">
        <is>
          <t>DRINKWARE I HOME</t>
        </is>
      </c>
      <c r="D4583" s="14" t="inlineStr">
        <is>
          <t>03 BRONZE</t>
        </is>
      </c>
      <c r="E4583" s="15" t="inlineStr">
        <is>
          <t>Baseline FC</t>
        </is>
      </c>
      <c r="F4583" s="16" t="n">
        <v>22</v>
      </c>
      <c r="G4583" s="16" t="n">
        <v>26</v>
      </c>
      <c r="H4583" s="16" t="n">
        <v>28</v>
      </c>
      <c r="I4583" s="16" t="n">
        <v>22</v>
      </c>
      <c r="J4583" s="16" t="n">
        <v>17</v>
      </c>
      <c r="K4583" s="16" t="n">
        <v>38</v>
      </c>
      <c r="L4583" s="16" t="n">
        <v>31</v>
      </c>
      <c r="M4583" s="16" t="n">
        <v>3</v>
      </c>
      <c r="N4583" s="16" t="n">
        <v>20</v>
      </c>
      <c r="O4583" s="16" t="n">
        <v>25</v>
      </c>
      <c r="P4583" s="16" t="n">
        <v>24</v>
      </c>
      <c r="Q4583" s="16" t="n">
        <v>18</v>
      </c>
      <c r="R4583" s="16" t="n">
        <v>19</v>
      </c>
      <c r="S4583" s="16" t="n">
        <v>29</v>
      </c>
      <c r="T4583" s="16" t="n">
        <v>12</v>
      </c>
      <c r="U4583" s="16" t="n">
        <v>27</v>
      </c>
      <c r="V4583" s="16" t="n">
        <v>23</v>
      </c>
      <c r="W4583" s="16" t="n">
        <v>34</v>
      </c>
      <c r="X4583" s="16" t="n">
        <v>6</v>
      </c>
      <c r="Y4583" s="16" t="n">
        <v>19</v>
      </c>
      <c r="Z4583" s="16" t="n">
        <v>18</v>
      </c>
      <c r="AA4583" s="16" t="n">
        <v>14</v>
      </c>
      <c r="AB4583" s="16" t="n">
        <v>18</v>
      </c>
      <c r="AC4583" s="16" t="n">
        <v>14</v>
      </c>
      <c r="AD4583" s="16" t="n">
        <v>14</v>
      </c>
      <c r="AE4583" s="16" t="n">
        <v>18</v>
      </c>
      <c r="AF4583" s="17" t="n">
        <v>16</v>
      </c>
      <c r="AG4583" s="17" t="n">
        <v>16</v>
      </c>
      <c r="AH4583" s="17" t="n">
        <v>16</v>
      </c>
      <c r="AI4583" s="17" t="n">
        <v>16</v>
      </c>
      <c r="AJ4583" s="17" t="n">
        <v>16</v>
      </c>
      <c r="AK4583" s="17" t="n">
        <v>16</v>
      </c>
      <c r="AL4583" s="17" t="n">
        <v>16</v>
      </c>
      <c r="AM4583" s="17" t="n">
        <v>16</v>
      </c>
      <c r="AN4583" s="17" t="n">
        <v>16</v>
      </c>
      <c r="AO4583" s="17" t="n">
        <v>16</v>
      </c>
      <c r="AP4583" s="17" t="n">
        <v>16</v>
      </c>
      <c r="AQ4583" s="17" t="n">
        <v>16</v>
      </c>
      <c r="AR4583" s="17" t="n">
        <v>16</v>
      </c>
      <c r="AS4583" s="18" t="inlineStr">
        <is>
          <t>OK</t>
        </is>
      </c>
      <c r="AT4583" t="inlineStr"/>
    </row>
    <row r="4584">
      <c r="A4584" s="14" t="inlineStr">
        <is>
          <t>SHM00076</t>
        </is>
      </c>
      <c r="B4584" s="14" t="inlineStr">
        <is>
          <t>DEFENDER, Let the Gainz Begin, 600 ml</t>
        </is>
      </c>
      <c r="C4584" s="14" t="inlineStr">
        <is>
          <t>DRINKWARE I HOME</t>
        </is>
      </c>
      <c r="D4584" s="14" t="inlineStr">
        <is>
          <t>03 BRONZE</t>
        </is>
      </c>
      <c r="E4584" s="19" t="inlineStr">
        <is>
          <t>Planner Factor</t>
        </is>
      </c>
      <c r="AF4584" s="20" t="n">
        <v>1</v>
      </c>
      <c r="AG4584" s="20" t="n">
        <v>1</v>
      </c>
      <c r="AH4584" s="20" t="n">
        <v>1</v>
      </c>
      <c r="AI4584" s="20" t="n">
        <v>1</v>
      </c>
      <c r="AJ4584" s="20" t="n">
        <v>1</v>
      </c>
      <c r="AK4584" s="20" t="n">
        <v>1</v>
      </c>
      <c r="AL4584" s="20" t="n">
        <v>1</v>
      </c>
      <c r="AM4584" s="20" t="n">
        <v>1</v>
      </c>
      <c r="AN4584" s="20" t="n">
        <v>1</v>
      </c>
      <c r="AO4584" s="20" t="n">
        <v>1</v>
      </c>
      <c r="AP4584" s="20" t="n">
        <v>1</v>
      </c>
      <c r="AQ4584" s="20" t="n">
        <v>1</v>
      </c>
      <c r="AR4584" s="20" t="n">
        <v>1</v>
      </c>
      <c r="AS4584" s="18" t="inlineStr">
        <is>
          <t>OK</t>
        </is>
      </c>
      <c r="AT4584" t="inlineStr"/>
    </row>
    <row r="4585">
      <c r="A4585" s="14" t="inlineStr">
        <is>
          <t>SHM00076</t>
        </is>
      </c>
      <c r="B4585" s="14" t="inlineStr">
        <is>
          <t>DEFENDER, Let the Gainz Begin, 600 ml</t>
        </is>
      </c>
      <c r="C4585" s="14" t="inlineStr">
        <is>
          <t>DRINKWARE I HOME</t>
        </is>
      </c>
      <c r="D4585" s="14" t="inlineStr">
        <is>
          <t>03 BRONZE</t>
        </is>
      </c>
      <c r="E4585" s="15" t="inlineStr">
        <is>
          <t>Adjusted FC</t>
        </is>
      </c>
      <c r="AF4585" s="21">
        <f>ROUND(AF4583*AF4584,0)</f>
        <v/>
      </c>
      <c r="AG4585" s="21">
        <f>ROUND(AG4583*AG4584,0)</f>
        <v/>
      </c>
      <c r="AH4585" s="21">
        <f>ROUND(AH4583*AH4584,0)</f>
        <v/>
      </c>
      <c r="AI4585" s="21">
        <f>ROUND(AI4583*AI4584,0)</f>
        <v/>
      </c>
      <c r="AJ4585" s="21">
        <f>ROUND(AJ4583*AJ4584,0)</f>
        <v/>
      </c>
      <c r="AK4585" s="21">
        <f>ROUND(AK4583*AK4584,0)</f>
        <v/>
      </c>
      <c r="AL4585" s="21">
        <f>ROUND(AL4583*AL4584,0)</f>
        <v/>
      </c>
      <c r="AM4585" s="21">
        <f>ROUND(AM4583*AM4584,0)</f>
        <v/>
      </c>
      <c r="AN4585" s="21">
        <f>ROUND(AN4583*AN4584,0)</f>
        <v/>
      </c>
      <c r="AO4585" s="21">
        <f>ROUND(AO4583*AO4584,0)</f>
        <v/>
      </c>
      <c r="AP4585" s="21">
        <f>ROUND(AP4583*AP4584,0)</f>
        <v/>
      </c>
      <c r="AQ4585" s="21">
        <f>ROUND(AQ4583*AQ4584,0)</f>
        <v/>
      </c>
      <c r="AR4585" s="21">
        <f>ROUND(AR4583*AR4584,0)</f>
        <v/>
      </c>
      <c r="AS4585" s="18" t="inlineStr">
        <is>
          <t>OK</t>
        </is>
      </c>
      <c r="AT4585" t="inlineStr"/>
    </row>
    <row r="4586">
      <c r="A4586" s="14" t="inlineStr">
        <is>
          <t>SHM00076</t>
        </is>
      </c>
      <c r="B4586" s="14" t="inlineStr">
        <is>
          <t>DEFENDER, Let the Gainz Begin, 600 ml</t>
        </is>
      </c>
      <c r="C4586" s="14" t="inlineStr">
        <is>
          <t>DRINKWARE I HOME</t>
        </is>
      </c>
      <c r="D4586" s="14" t="inlineStr">
        <is>
          <t>03 BRONZE</t>
        </is>
      </c>
      <c r="E4586" s="22" t="inlineStr">
        <is>
          <t>VP on-top</t>
        </is>
      </c>
      <c r="AF4586" s="23">
        <f>IF('Demand Input VP'!F837="",0,'Demand Input VP'!F837)</f>
        <v/>
      </c>
      <c r="AG4586" s="23">
        <f>IF('Demand Input VP'!G837="",0,'Demand Input VP'!G837)</f>
        <v/>
      </c>
      <c r="AH4586" s="23">
        <f>IF('Demand Input VP'!H837="",0,'Demand Input VP'!H837)</f>
        <v/>
      </c>
      <c r="AI4586" s="23">
        <f>IF('Demand Input VP'!I837="",0,'Demand Input VP'!I837)</f>
        <v/>
      </c>
      <c r="AJ4586" s="23">
        <f>IF('Demand Input VP'!J837="",0,'Demand Input VP'!J837)</f>
        <v/>
      </c>
      <c r="AK4586" s="23">
        <f>IF('Demand Input VP'!K837="",0,'Demand Input VP'!K837)</f>
        <v/>
      </c>
      <c r="AL4586" s="23">
        <f>IF('Demand Input VP'!L837="",0,'Demand Input VP'!L837)</f>
        <v/>
      </c>
      <c r="AM4586" s="23">
        <f>IF('Demand Input VP'!M837="",0,'Demand Input VP'!M837)</f>
        <v/>
      </c>
      <c r="AN4586" s="23">
        <f>IF('Demand Input VP'!N837="",0,'Demand Input VP'!N837)</f>
        <v/>
      </c>
      <c r="AO4586" s="23">
        <f>IF('Demand Input VP'!O837="",0,'Demand Input VP'!O837)</f>
        <v/>
      </c>
      <c r="AP4586" s="23">
        <f>IF('Demand Input VP'!P837="",0,'Demand Input VP'!P837)</f>
        <v/>
      </c>
      <c r="AQ4586" s="23">
        <f>IF('Demand Input VP'!Q837="",0,'Demand Input VP'!Q837)</f>
        <v/>
      </c>
      <c r="AR4586" s="23">
        <f>IF('Demand Input VP'!R837="",0,'Demand Input VP'!R837)</f>
        <v/>
      </c>
      <c r="AS4586" s="18" t="inlineStr">
        <is>
          <t>OK</t>
        </is>
      </c>
      <c r="AT4586" t="inlineStr"/>
    </row>
    <row r="4587">
      <c r="A4587" s="14" t="inlineStr">
        <is>
          <t>SHM00076</t>
        </is>
      </c>
      <c r="B4587" s="14" t="inlineStr">
        <is>
          <t>DEFENDER, Let the Gainz Begin, 600 ml</t>
        </is>
      </c>
      <c r="C4587" s="14" t="inlineStr">
        <is>
          <t>DRINKWARE I HOME</t>
        </is>
      </c>
      <c r="D4587" s="14" t="inlineStr">
        <is>
          <t>03 BRONZE</t>
        </is>
      </c>
      <c r="E4587" s="22" t="inlineStr">
        <is>
          <t>VP regular</t>
        </is>
      </c>
      <c r="AF4587">
        <f>IF('Demand Input VP'!F838="",0,'Demand Input VP'!F838)</f>
        <v/>
      </c>
      <c r="AG4587">
        <f>IF('Demand Input VP'!G838="",0,'Demand Input VP'!G838)</f>
        <v/>
      </c>
      <c r="AH4587">
        <f>IF('Demand Input VP'!H838="",0,'Demand Input VP'!H838)</f>
        <v/>
      </c>
      <c r="AI4587">
        <f>IF('Demand Input VP'!I838="",0,'Demand Input VP'!I838)</f>
        <v/>
      </c>
      <c r="AJ4587">
        <f>IF('Demand Input VP'!J838="",0,'Demand Input VP'!J838)</f>
        <v/>
      </c>
      <c r="AK4587">
        <f>IF('Demand Input VP'!K838="",0,'Demand Input VP'!K838)</f>
        <v/>
      </c>
      <c r="AL4587">
        <f>IF('Demand Input VP'!L838="",0,'Demand Input VP'!L838)</f>
        <v/>
      </c>
      <c r="AM4587">
        <f>IF('Demand Input VP'!M838="",0,'Demand Input VP'!M838)</f>
        <v/>
      </c>
      <c r="AN4587">
        <f>IF('Demand Input VP'!N838="",0,'Demand Input VP'!N838)</f>
        <v/>
      </c>
      <c r="AO4587">
        <f>IF('Demand Input VP'!O838="",0,'Demand Input VP'!O838)</f>
        <v/>
      </c>
      <c r="AP4587">
        <f>IF('Demand Input VP'!P838="",0,'Demand Input VP'!P838)</f>
        <v/>
      </c>
      <c r="AQ4587">
        <f>IF('Demand Input VP'!Q838="",0,'Demand Input VP'!Q838)</f>
        <v/>
      </c>
      <c r="AR4587">
        <f>IF('Demand Input VP'!R838="",0,'Demand Input VP'!R838)</f>
        <v/>
      </c>
      <c r="AS4587" s="18" t="inlineStr">
        <is>
          <t>OK</t>
        </is>
      </c>
      <c r="AT4587" t="inlineStr"/>
    </row>
    <row r="4588">
      <c r="A4588" s="14" t="inlineStr">
        <is>
          <t>SHM00076</t>
        </is>
      </c>
      <c r="B4588" s="14" t="inlineStr">
        <is>
          <t>DEFENDER, Let the Gainz Begin, 600 ml</t>
        </is>
      </c>
      <c r="C4588" s="14" t="inlineStr">
        <is>
          <t>DRINKWARE I HOME</t>
        </is>
      </c>
      <c r="D4588" s="14" t="inlineStr">
        <is>
          <t>03 BRONZE</t>
        </is>
      </c>
      <c r="E4588" s="22" t="inlineStr">
        <is>
          <t>MP on-top</t>
        </is>
      </c>
      <c r="AF4588" s="23">
        <f>IF('Demand Input MP'!F837="",0,'Demand Input MP'!F837)</f>
        <v/>
      </c>
      <c r="AG4588" s="23">
        <f>IF('Demand Input MP'!G837="",0,'Demand Input MP'!G837)</f>
        <v/>
      </c>
      <c r="AH4588" s="23">
        <f>IF('Demand Input MP'!H837="",0,'Demand Input MP'!H837)</f>
        <v/>
      </c>
      <c r="AI4588" s="23">
        <f>IF('Demand Input MP'!I837="",0,'Demand Input MP'!I837)</f>
        <v/>
      </c>
      <c r="AJ4588" s="23">
        <f>IF('Demand Input MP'!J837="",0,'Demand Input MP'!J837)</f>
        <v/>
      </c>
      <c r="AK4588" s="23">
        <f>IF('Demand Input MP'!K837="",0,'Demand Input MP'!K837)</f>
        <v/>
      </c>
      <c r="AL4588" s="23">
        <f>IF('Demand Input MP'!L837="",0,'Demand Input MP'!L837)</f>
        <v/>
      </c>
      <c r="AM4588" s="23">
        <f>IF('Demand Input MP'!M837="",0,'Demand Input MP'!M837)</f>
        <v/>
      </c>
      <c r="AN4588" s="23">
        <f>IF('Demand Input MP'!N837="",0,'Demand Input MP'!N837)</f>
        <v/>
      </c>
      <c r="AO4588" s="23">
        <f>IF('Demand Input MP'!O837="",0,'Demand Input MP'!O837)</f>
        <v/>
      </c>
      <c r="AP4588" s="23">
        <f>IF('Demand Input MP'!P837="",0,'Demand Input MP'!P837)</f>
        <v/>
      </c>
      <c r="AQ4588" s="23">
        <f>IF('Demand Input MP'!Q837="",0,'Demand Input MP'!Q837)</f>
        <v/>
      </c>
      <c r="AR4588" s="23">
        <f>IF('Demand Input MP'!R837="",0,'Demand Input MP'!R837)</f>
        <v/>
      </c>
      <c r="AS4588" s="18" t="inlineStr">
        <is>
          <t>OK</t>
        </is>
      </c>
      <c r="AT4588" t="inlineStr"/>
    </row>
    <row r="4589">
      <c r="A4589" s="14" t="inlineStr">
        <is>
          <t>SHM00076</t>
        </is>
      </c>
      <c r="B4589" s="14" t="inlineStr">
        <is>
          <t>DEFENDER, Let the Gainz Begin, 600 ml</t>
        </is>
      </c>
      <c r="C4589" s="14" t="inlineStr">
        <is>
          <t>DRINKWARE I HOME</t>
        </is>
      </c>
      <c r="D4589" s="14" t="inlineStr">
        <is>
          <t>03 BRONZE</t>
        </is>
      </c>
      <c r="E4589" s="22" t="inlineStr">
        <is>
          <t>MP regular</t>
        </is>
      </c>
      <c r="AF4589">
        <f>IF('Demand Input MP'!F838="",0,'Demand Input MP'!F838)</f>
        <v/>
      </c>
      <c r="AG4589">
        <f>IF('Demand Input MP'!G838="",0,'Demand Input MP'!G838)</f>
        <v/>
      </c>
      <c r="AH4589">
        <f>IF('Demand Input MP'!H838="",0,'Demand Input MP'!H838)</f>
        <v/>
      </c>
      <c r="AI4589">
        <f>IF('Demand Input MP'!I838="",0,'Demand Input MP'!I838)</f>
        <v/>
      </c>
      <c r="AJ4589">
        <f>IF('Demand Input MP'!J838="",0,'Demand Input MP'!J838)</f>
        <v/>
      </c>
      <c r="AK4589">
        <f>IF('Demand Input MP'!K838="",0,'Demand Input MP'!K838)</f>
        <v/>
      </c>
      <c r="AL4589">
        <f>IF('Demand Input MP'!L838="",0,'Demand Input MP'!L838)</f>
        <v/>
      </c>
      <c r="AM4589">
        <f>IF('Demand Input MP'!M838="",0,'Demand Input MP'!M838)</f>
        <v/>
      </c>
      <c r="AN4589">
        <f>IF('Demand Input MP'!N838="",0,'Demand Input MP'!N838)</f>
        <v/>
      </c>
      <c r="AO4589">
        <f>IF('Demand Input MP'!O838="",0,'Demand Input MP'!O838)</f>
        <v/>
      </c>
      <c r="AP4589">
        <f>IF('Demand Input MP'!P838="",0,'Demand Input MP'!P838)</f>
        <v/>
      </c>
      <c r="AQ4589">
        <f>IF('Demand Input MP'!Q838="",0,'Demand Input MP'!Q838)</f>
        <v/>
      </c>
      <c r="AR4589">
        <f>IF('Demand Input MP'!R838="",0,'Demand Input MP'!R838)</f>
        <v/>
      </c>
      <c r="AS4589" s="18" t="inlineStr">
        <is>
          <t>OK</t>
        </is>
      </c>
      <c r="AT4589" t="inlineStr"/>
    </row>
    <row r="4590">
      <c r="A4590" s="14" t="inlineStr">
        <is>
          <t>SHM00076</t>
        </is>
      </c>
      <c r="B4590" s="14" t="inlineStr">
        <is>
          <t>DEFENDER, Let the Gainz Begin, 600 ml</t>
        </is>
      </c>
      <c r="C4590" s="14" t="inlineStr">
        <is>
          <t>DRINKWARE I HOME</t>
        </is>
      </c>
      <c r="D4590" s="14" t="inlineStr">
        <is>
          <t>03 BRONZE</t>
        </is>
      </c>
      <c r="E4590" s="15" t="inlineStr">
        <is>
          <t>On-top Total</t>
        </is>
      </c>
      <c r="AF4590" s="24">
        <f>SUM(AF4586:AF4589)</f>
        <v/>
      </c>
      <c r="AG4590" s="24">
        <f>SUM(AG4586:AG4589)</f>
        <v/>
      </c>
      <c r="AH4590" s="24">
        <f>SUM(AH4586:AH4589)</f>
        <v/>
      </c>
      <c r="AI4590" s="24">
        <f>SUM(AI4586:AI4589)</f>
        <v/>
      </c>
      <c r="AJ4590" s="24">
        <f>SUM(AJ4586:AJ4589)</f>
        <v/>
      </c>
      <c r="AK4590" s="24">
        <f>SUM(AK4586:AK4589)</f>
        <v/>
      </c>
      <c r="AL4590" s="24">
        <f>SUM(AL4586:AL4589)</f>
        <v/>
      </c>
      <c r="AM4590" s="24">
        <f>SUM(AM4586:AM4589)</f>
        <v/>
      </c>
      <c r="AN4590" s="24">
        <f>SUM(AN4586:AN4589)</f>
        <v/>
      </c>
      <c r="AO4590" s="24">
        <f>SUM(AO4586:AO4589)</f>
        <v/>
      </c>
      <c r="AP4590" s="24">
        <f>SUM(AP4586:AP4589)</f>
        <v/>
      </c>
      <c r="AQ4590" s="24">
        <f>SUM(AQ4586:AQ4589)</f>
        <v/>
      </c>
      <c r="AR4590" s="24">
        <f>SUM(AR4586:AR4589)</f>
        <v/>
      </c>
      <c r="AS4590" s="18" t="inlineStr">
        <is>
          <t>OK</t>
        </is>
      </c>
      <c r="AT4590" t="inlineStr"/>
    </row>
    <row r="4591">
      <c r="A4591" s="25" t="inlineStr">
        <is>
          <t>SHM00076</t>
        </is>
      </c>
      <c r="B4591" s="25" t="inlineStr">
        <is>
          <t>DEFENDER, Let the Gainz Begin, 600 ml</t>
        </is>
      </c>
      <c r="C4591" s="25" t="inlineStr">
        <is>
          <t>DRINKWARE I HOME</t>
        </is>
      </c>
      <c r="D4591" s="25" t="inlineStr">
        <is>
          <t>03 BRONZE</t>
        </is>
      </c>
      <c r="E4591" s="26" t="inlineStr">
        <is>
          <t>TOTAL DEMAND</t>
        </is>
      </c>
      <c r="F4591" s="27" t="n"/>
      <c r="G4591" s="27" t="n"/>
      <c r="H4591" s="27" t="n"/>
      <c r="I4591" s="27" t="n"/>
      <c r="J4591" s="27" t="n"/>
      <c r="K4591" s="27" t="n"/>
      <c r="L4591" s="27" t="n"/>
      <c r="M4591" s="27" t="n"/>
      <c r="N4591" s="27" t="n"/>
      <c r="O4591" s="27" t="n"/>
      <c r="P4591" s="27" t="n"/>
      <c r="Q4591" s="27" t="n"/>
      <c r="R4591" s="27" t="n"/>
      <c r="S4591" s="27" t="n"/>
      <c r="T4591" s="27" t="n"/>
      <c r="U4591" s="27" t="n"/>
      <c r="V4591" s="27" t="n"/>
      <c r="W4591" s="27" t="n"/>
      <c r="X4591" s="27" t="n"/>
      <c r="Y4591" s="27" t="n"/>
      <c r="Z4591" s="27" t="n"/>
      <c r="AA4591" s="27" t="n"/>
      <c r="AB4591" s="27" t="n"/>
      <c r="AC4591" s="27" t="n"/>
      <c r="AD4591" s="27" t="n"/>
      <c r="AE4591" s="27" t="n"/>
      <c r="AF4591" s="28">
        <f>AF4585+AF4590</f>
        <v/>
      </c>
      <c r="AG4591" s="28">
        <f>AG4585+AG4590</f>
        <v/>
      </c>
      <c r="AH4591" s="28">
        <f>AH4585+AH4590</f>
        <v/>
      </c>
      <c r="AI4591" s="28">
        <f>AI4585+AI4590</f>
        <v/>
      </c>
      <c r="AJ4591" s="28">
        <f>AJ4585+AJ4590</f>
        <v/>
      </c>
      <c r="AK4591" s="28">
        <f>AK4585+AK4590</f>
        <v/>
      </c>
      <c r="AL4591" s="28">
        <f>AL4585+AL4590</f>
        <v/>
      </c>
      <c r="AM4591" s="28">
        <f>AM4585+AM4590</f>
        <v/>
      </c>
      <c r="AN4591" s="28">
        <f>AN4585+AN4590</f>
        <v/>
      </c>
      <c r="AO4591" s="28">
        <f>AO4585+AO4590</f>
        <v/>
      </c>
      <c r="AP4591" s="28">
        <f>AP4585+AP4590</f>
        <v/>
      </c>
      <c r="AQ4591" s="28">
        <f>AQ4585+AQ4590</f>
        <v/>
      </c>
      <c r="AR4591" s="28">
        <f>AR4585+AR4590</f>
        <v/>
      </c>
      <c r="AS4591" s="18" t="inlineStr">
        <is>
          <t>OK</t>
        </is>
      </c>
      <c r="AT4591" t="inlineStr"/>
    </row>
    <row r="4592">
      <c r="A4592" s="14" t="inlineStr">
        <is>
          <t>SHM00076</t>
        </is>
      </c>
      <c r="B4592" s="14" t="inlineStr">
        <is>
          <t>DEFENDER, Let the Gainz Begin, 600 ml</t>
        </is>
      </c>
      <c r="C4592" s="14" t="inlineStr">
        <is>
          <t>DRINKWARE I HOME</t>
        </is>
      </c>
      <c r="D4592" s="14" t="inlineStr">
        <is>
          <t>03 BRONZE</t>
        </is>
      </c>
      <c r="E4592" s="15" t="inlineStr"/>
      <c r="AS4592" s="18" t="inlineStr">
        <is>
          <t>OK</t>
        </is>
      </c>
      <c r="AT4592" t="inlineStr"/>
    </row>
    <row r="4593">
      <c r="A4593" s="7" t="inlineStr">
        <is>
          <t>SHM00077</t>
        </is>
      </c>
      <c r="B4593" s="8" t="inlineStr">
        <is>
          <t>DEFENDER, Beast Mode On, 600 ml</t>
        </is>
      </c>
      <c r="C4593" s="9" t="inlineStr">
        <is>
          <t>DRINKWARE I HOME</t>
        </is>
      </c>
      <c r="D4593" s="9" t="inlineStr">
        <is>
          <t>03 BRONZE</t>
        </is>
      </c>
      <c r="E4593" s="10" t="inlineStr"/>
      <c r="F4593" s="11" t="n"/>
      <c r="G4593" s="11" t="n"/>
      <c r="H4593" s="11" t="n"/>
      <c r="I4593" s="11" t="n"/>
      <c r="J4593" s="11" t="n"/>
      <c r="K4593" s="11" t="n"/>
      <c r="L4593" s="11" t="n"/>
      <c r="M4593" s="11" t="n"/>
      <c r="N4593" s="11" t="n"/>
      <c r="O4593" s="11" t="n"/>
      <c r="P4593" s="11" t="n"/>
      <c r="Q4593" s="11" t="n"/>
      <c r="R4593" s="11" t="n"/>
      <c r="S4593" s="11" t="n"/>
      <c r="T4593" s="11" t="n"/>
      <c r="U4593" s="11" t="n"/>
      <c r="V4593" s="11" t="n"/>
      <c r="W4593" s="11" t="n"/>
      <c r="X4593" s="11" t="n"/>
      <c r="Y4593" s="11" t="n"/>
      <c r="Z4593" s="11" t="n"/>
      <c r="AA4593" s="11" t="n"/>
      <c r="AB4593" s="11" t="n"/>
      <c r="AC4593" s="11" t="n"/>
      <c r="AD4593" s="11" t="n"/>
      <c r="AE4593" s="11" t="n"/>
      <c r="AF4593" s="11" t="n"/>
      <c r="AG4593" s="11" t="n"/>
      <c r="AH4593" s="11" t="n"/>
      <c r="AI4593" s="11" t="n"/>
      <c r="AJ4593" s="11" t="n"/>
      <c r="AK4593" s="11" t="n"/>
      <c r="AL4593" s="11" t="n"/>
      <c r="AM4593" s="11" t="n"/>
      <c r="AN4593" s="11" t="n"/>
      <c r="AO4593" s="11" t="n"/>
      <c r="AP4593" s="11" t="n"/>
      <c r="AQ4593" s="11" t="n"/>
      <c r="AR4593" s="11" t="n"/>
      <c r="AS4593" s="12" t="inlineStr">
        <is>
          <t>OK</t>
        </is>
      </c>
      <c r="AT4593" s="13">
        <f>IF((IFERROR(VALUE('Demand Input MP'!F839),0)+IFERROR(VALUE('Demand Input MP'!G839),0)+IFERROR(VALUE('Demand Input MP'!H839),0)+IFERROR(VALUE('Demand Input MP'!I839),0)+IFERROR(VALUE('Demand Input MP'!J839),0)+IFERROR(VALUE('Demand Input MP'!K839),0)+IFERROR(VALUE('Demand Input MP'!L839),0)+IFERROR(VALUE('Demand Input MP'!M839),0)+IFERROR(VALUE('Demand Input MP'!N839),0)+IFERROR(VALUE('Demand Input MP'!O839),0)+IFERROR(VALUE('Demand Input MP'!P839),0)+IFERROR(VALUE('Demand Input MP'!Q839),0)+IFERROR(VALUE('Demand Input MP'!R839),0))&gt;0,"PROMO","")</f>
        <v/>
      </c>
    </row>
    <row r="4594">
      <c r="A4594" s="14" t="inlineStr">
        <is>
          <t>SHM00077</t>
        </is>
      </c>
      <c r="B4594" s="14" t="inlineStr">
        <is>
          <t>DEFENDER, Beast Mode On, 600 ml</t>
        </is>
      </c>
      <c r="C4594" s="14" t="inlineStr">
        <is>
          <t>DRINKWARE I HOME</t>
        </is>
      </c>
      <c r="D4594" s="14" t="inlineStr">
        <is>
          <t>03 BRONZE</t>
        </is>
      </c>
      <c r="E4594" s="15" t="inlineStr">
        <is>
          <t>Baseline FC</t>
        </is>
      </c>
      <c r="F4594" s="16" t="n">
        <v>29</v>
      </c>
      <c r="G4594" s="16" t="n">
        <v>34</v>
      </c>
      <c r="H4594" s="16" t="n">
        <v>19</v>
      </c>
      <c r="I4594" s="16" t="n">
        <v>16</v>
      </c>
      <c r="J4594" s="16" t="n">
        <v>24</v>
      </c>
      <c r="K4594" s="16" t="n">
        <v>40</v>
      </c>
      <c r="L4594" s="16" t="n">
        <v>35</v>
      </c>
      <c r="M4594" s="16" t="n">
        <v>5</v>
      </c>
      <c r="N4594" s="16" t="n">
        <v>22</v>
      </c>
      <c r="O4594" s="16" t="n">
        <v>31</v>
      </c>
      <c r="P4594" s="16" t="n">
        <v>26</v>
      </c>
      <c r="Q4594" s="16" t="n">
        <v>18</v>
      </c>
      <c r="R4594" s="16" t="n">
        <v>13</v>
      </c>
      <c r="S4594" s="16" t="n">
        <v>24</v>
      </c>
      <c r="T4594" s="16" t="n">
        <v>22</v>
      </c>
      <c r="U4594" s="16" t="n">
        <v>25</v>
      </c>
      <c r="V4594" s="16" t="n">
        <v>28</v>
      </c>
      <c r="W4594" s="16" t="n">
        <v>30</v>
      </c>
      <c r="X4594" s="16" t="n">
        <v>22</v>
      </c>
      <c r="Y4594" s="16" t="n">
        <v>28</v>
      </c>
      <c r="Z4594" s="16" t="n">
        <v>18</v>
      </c>
      <c r="AA4594" s="16" t="n">
        <v>21</v>
      </c>
      <c r="AB4594" s="16" t="n">
        <v>16</v>
      </c>
      <c r="AC4594" s="16" t="n">
        <v>16</v>
      </c>
      <c r="AD4594" s="16" t="n">
        <v>19</v>
      </c>
      <c r="AE4594" s="16" t="n">
        <v>19</v>
      </c>
      <c r="AF4594" s="17" t="n">
        <v>19</v>
      </c>
      <c r="AG4594" s="17" t="n">
        <v>19</v>
      </c>
      <c r="AH4594" s="17" t="n">
        <v>19</v>
      </c>
      <c r="AI4594" s="17" t="n">
        <v>19</v>
      </c>
      <c r="AJ4594" s="17" t="n">
        <v>19</v>
      </c>
      <c r="AK4594" s="17" t="n">
        <v>19</v>
      </c>
      <c r="AL4594" s="17" t="n">
        <v>19</v>
      </c>
      <c r="AM4594" s="17" t="n">
        <v>19</v>
      </c>
      <c r="AN4594" s="17" t="n">
        <v>19</v>
      </c>
      <c r="AO4594" s="17" t="n">
        <v>19</v>
      </c>
      <c r="AP4594" s="17" t="n">
        <v>19</v>
      </c>
      <c r="AQ4594" s="17" t="n">
        <v>19</v>
      </c>
      <c r="AR4594" s="17" t="n">
        <v>19</v>
      </c>
      <c r="AS4594" s="18" t="inlineStr">
        <is>
          <t>OK</t>
        </is>
      </c>
      <c r="AT4594" t="inlineStr"/>
    </row>
    <row r="4595">
      <c r="A4595" s="14" t="inlineStr">
        <is>
          <t>SHM00077</t>
        </is>
      </c>
      <c r="B4595" s="14" t="inlineStr">
        <is>
          <t>DEFENDER, Beast Mode On, 600 ml</t>
        </is>
      </c>
      <c r="C4595" s="14" t="inlineStr">
        <is>
          <t>DRINKWARE I HOME</t>
        </is>
      </c>
      <c r="D4595" s="14" t="inlineStr">
        <is>
          <t>03 BRONZE</t>
        </is>
      </c>
      <c r="E4595" s="19" t="inlineStr">
        <is>
          <t>Planner Factor</t>
        </is>
      </c>
      <c r="AF4595" s="20" t="n">
        <v>1</v>
      </c>
      <c r="AG4595" s="20" t="n">
        <v>1</v>
      </c>
      <c r="AH4595" s="20" t="n">
        <v>1</v>
      </c>
      <c r="AI4595" s="20" t="n">
        <v>1</v>
      </c>
      <c r="AJ4595" s="20" t="n">
        <v>1</v>
      </c>
      <c r="AK4595" s="20" t="n">
        <v>1</v>
      </c>
      <c r="AL4595" s="20" t="n">
        <v>1</v>
      </c>
      <c r="AM4595" s="20" t="n">
        <v>1</v>
      </c>
      <c r="AN4595" s="20" t="n">
        <v>1</v>
      </c>
      <c r="AO4595" s="20" t="n">
        <v>1</v>
      </c>
      <c r="AP4595" s="20" t="n">
        <v>1</v>
      </c>
      <c r="AQ4595" s="20" t="n">
        <v>1</v>
      </c>
      <c r="AR4595" s="20" t="n">
        <v>1</v>
      </c>
      <c r="AS4595" s="18" t="inlineStr">
        <is>
          <t>OK</t>
        </is>
      </c>
      <c r="AT4595" t="inlineStr"/>
    </row>
    <row r="4596">
      <c r="A4596" s="14" t="inlineStr">
        <is>
          <t>SHM00077</t>
        </is>
      </c>
      <c r="B4596" s="14" t="inlineStr">
        <is>
          <t>DEFENDER, Beast Mode On, 600 ml</t>
        </is>
      </c>
      <c r="C4596" s="14" t="inlineStr">
        <is>
          <t>DRINKWARE I HOME</t>
        </is>
      </c>
      <c r="D4596" s="14" t="inlineStr">
        <is>
          <t>03 BRONZE</t>
        </is>
      </c>
      <c r="E4596" s="15" t="inlineStr">
        <is>
          <t>Adjusted FC</t>
        </is>
      </c>
      <c r="AF4596" s="21">
        <f>ROUND(AF4594*AF4595,0)</f>
        <v/>
      </c>
      <c r="AG4596" s="21">
        <f>ROUND(AG4594*AG4595,0)</f>
        <v/>
      </c>
      <c r="AH4596" s="21">
        <f>ROUND(AH4594*AH4595,0)</f>
        <v/>
      </c>
      <c r="AI4596" s="21">
        <f>ROUND(AI4594*AI4595,0)</f>
        <v/>
      </c>
      <c r="AJ4596" s="21">
        <f>ROUND(AJ4594*AJ4595,0)</f>
        <v/>
      </c>
      <c r="AK4596" s="21">
        <f>ROUND(AK4594*AK4595,0)</f>
        <v/>
      </c>
      <c r="AL4596" s="21">
        <f>ROUND(AL4594*AL4595,0)</f>
        <v/>
      </c>
      <c r="AM4596" s="21">
        <f>ROUND(AM4594*AM4595,0)</f>
        <v/>
      </c>
      <c r="AN4596" s="21">
        <f>ROUND(AN4594*AN4595,0)</f>
        <v/>
      </c>
      <c r="AO4596" s="21">
        <f>ROUND(AO4594*AO4595,0)</f>
        <v/>
      </c>
      <c r="AP4596" s="21">
        <f>ROUND(AP4594*AP4595,0)</f>
        <v/>
      </c>
      <c r="AQ4596" s="21">
        <f>ROUND(AQ4594*AQ4595,0)</f>
        <v/>
      </c>
      <c r="AR4596" s="21">
        <f>ROUND(AR4594*AR4595,0)</f>
        <v/>
      </c>
      <c r="AS4596" s="18" t="inlineStr">
        <is>
          <t>OK</t>
        </is>
      </c>
      <c r="AT4596" t="inlineStr"/>
    </row>
    <row r="4597">
      <c r="A4597" s="14" t="inlineStr">
        <is>
          <t>SHM00077</t>
        </is>
      </c>
      <c r="B4597" s="14" t="inlineStr">
        <is>
          <t>DEFENDER, Beast Mode On, 600 ml</t>
        </is>
      </c>
      <c r="C4597" s="14" t="inlineStr">
        <is>
          <t>DRINKWARE I HOME</t>
        </is>
      </c>
      <c r="D4597" s="14" t="inlineStr">
        <is>
          <t>03 BRONZE</t>
        </is>
      </c>
      <c r="E4597" s="22" t="inlineStr">
        <is>
          <t>VP on-top</t>
        </is>
      </c>
      <c r="AF4597" s="23">
        <f>IF('Demand Input VP'!F839="",0,'Demand Input VP'!F839)</f>
        <v/>
      </c>
      <c r="AG4597" s="23">
        <f>IF('Demand Input VP'!G839="",0,'Demand Input VP'!G839)</f>
        <v/>
      </c>
      <c r="AH4597" s="23">
        <f>IF('Demand Input VP'!H839="",0,'Demand Input VP'!H839)</f>
        <v/>
      </c>
      <c r="AI4597" s="23">
        <f>IF('Demand Input VP'!I839="",0,'Demand Input VP'!I839)</f>
        <v/>
      </c>
      <c r="AJ4597" s="23">
        <f>IF('Demand Input VP'!J839="",0,'Demand Input VP'!J839)</f>
        <v/>
      </c>
      <c r="AK4597" s="23">
        <f>IF('Demand Input VP'!K839="",0,'Demand Input VP'!K839)</f>
        <v/>
      </c>
      <c r="AL4597" s="23">
        <f>IF('Demand Input VP'!L839="",0,'Demand Input VP'!L839)</f>
        <v/>
      </c>
      <c r="AM4597" s="23">
        <f>IF('Demand Input VP'!M839="",0,'Demand Input VP'!M839)</f>
        <v/>
      </c>
      <c r="AN4597" s="23">
        <f>IF('Demand Input VP'!N839="",0,'Demand Input VP'!N839)</f>
        <v/>
      </c>
      <c r="AO4597" s="23">
        <f>IF('Demand Input VP'!O839="",0,'Demand Input VP'!O839)</f>
        <v/>
      </c>
      <c r="AP4597" s="23">
        <f>IF('Demand Input VP'!P839="",0,'Demand Input VP'!P839)</f>
        <v/>
      </c>
      <c r="AQ4597" s="23">
        <f>IF('Demand Input VP'!Q839="",0,'Demand Input VP'!Q839)</f>
        <v/>
      </c>
      <c r="AR4597" s="23">
        <f>IF('Demand Input VP'!R839="",0,'Demand Input VP'!R839)</f>
        <v/>
      </c>
      <c r="AS4597" s="18" t="inlineStr">
        <is>
          <t>OK</t>
        </is>
      </c>
      <c r="AT4597" t="inlineStr"/>
    </row>
    <row r="4598">
      <c r="A4598" s="14" t="inlineStr">
        <is>
          <t>SHM00077</t>
        </is>
      </c>
      <c r="B4598" s="14" t="inlineStr">
        <is>
          <t>DEFENDER, Beast Mode On, 600 ml</t>
        </is>
      </c>
      <c r="C4598" s="14" t="inlineStr">
        <is>
          <t>DRINKWARE I HOME</t>
        </is>
      </c>
      <c r="D4598" s="14" t="inlineStr">
        <is>
          <t>03 BRONZE</t>
        </is>
      </c>
      <c r="E4598" s="22" t="inlineStr">
        <is>
          <t>VP regular</t>
        </is>
      </c>
      <c r="AF4598">
        <f>IF('Demand Input VP'!F840="",0,'Demand Input VP'!F840)</f>
        <v/>
      </c>
      <c r="AG4598">
        <f>IF('Demand Input VP'!G840="",0,'Demand Input VP'!G840)</f>
        <v/>
      </c>
      <c r="AH4598">
        <f>IF('Demand Input VP'!H840="",0,'Demand Input VP'!H840)</f>
        <v/>
      </c>
      <c r="AI4598">
        <f>IF('Demand Input VP'!I840="",0,'Demand Input VP'!I840)</f>
        <v/>
      </c>
      <c r="AJ4598">
        <f>IF('Demand Input VP'!J840="",0,'Demand Input VP'!J840)</f>
        <v/>
      </c>
      <c r="AK4598">
        <f>IF('Demand Input VP'!K840="",0,'Demand Input VP'!K840)</f>
        <v/>
      </c>
      <c r="AL4598">
        <f>IF('Demand Input VP'!L840="",0,'Demand Input VP'!L840)</f>
        <v/>
      </c>
      <c r="AM4598">
        <f>IF('Demand Input VP'!M840="",0,'Demand Input VP'!M840)</f>
        <v/>
      </c>
      <c r="AN4598">
        <f>IF('Demand Input VP'!N840="",0,'Demand Input VP'!N840)</f>
        <v/>
      </c>
      <c r="AO4598">
        <f>IF('Demand Input VP'!O840="",0,'Demand Input VP'!O840)</f>
        <v/>
      </c>
      <c r="AP4598">
        <f>IF('Demand Input VP'!P840="",0,'Demand Input VP'!P840)</f>
        <v/>
      </c>
      <c r="AQ4598">
        <f>IF('Demand Input VP'!Q840="",0,'Demand Input VP'!Q840)</f>
        <v/>
      </c>
      <c r="AR4598">
        <f>IF('Demand Input VP'!R840="",0,'Demand Input VP'!R840)</f>
        <v/>
      </c>
      <c r="AS4598" s="18" t="inlineStr">
        <is>
          <t>OK</t>
        </is>
      </c>
      <c r="AT4598" t="inlineStr"/>
    </row>
    <row r="4599">
      <c r="A4599" s="14" t="inlineStr">
        <is>
          <t>SHM00077</t>
        </is>
      </c>
      <c r="B4599" s="14" t="inlineStr">
        <is>
          <t>DEFENDER, Beast Mode On, 600 ml</t>
        </is>
      </c>
      <c r="C4599" s="14" t="inlineStr">
        <is>
          <t>DRINKWARE I HOME</t>
        </is>
      </c>
      <c r="D4599" s="14" t="inlineStr">
        <is>
          <t>03 BRONZE</t>
        </is>
      </c>
      <c r="E4599" s="22" t="inlineStr">
        <is>
          <t>MP on-top</t>
        </is>
      </c>
      <c r="AF4599" s="23">
        <f>IF('Demand Input MP'!F839="",0,'Demand Input MP'!F839)</f>
        <v/>
      </c>
      <c r="AG4599" s="23">
        <f>IF('Demand Input MP'!G839="",0,'Demand Input MP'!G839)</f>
        <v/>
      </c>
      <c r="AH4599" s="23">
        <f>IF('Demand Input MP'!H839="",0,'Demand Input MP'!H839)</f>
        <v/>
      </c>
      <c r="AI4599" s="23">
        <f>IF('Demand Input MP'!I839="",0,'Demand Input MP'!I839)</f>
        <v/>
      </c>
      <c r="AJ4599" s="23">
        <f>IF('Demand Input MP'!J839="",0,'Demand Input MP'!J839)</f>
        <v/>
      </c>
      <c r="AK4599" s="23">
        <f>IF('Demand Input MP'!K839="",0,'Demand Input MP'!K839)</f>
        <v/>
      </c>
      <c r="AL4599" s="23">
        <f>IF('Demand Input MP'!L839="",0,'Demand Input MP'!L839)</f>
        <v/>
      </c>
      <c r="AM4599" s="23">
        <f>IF('Demand Input MP'!M839="",0,'Demand Input MP'!M839)</f>
        <v/>
      </c>
      <c r="AN4599" s="23">
        <f>IF('Demand Input MP'!N839="",0,'Demand Input MP'!N839)</f>
        <v/>
      </c>
      <c r="AO4599" s="23">
        <f>IF('Demand Input MP'!O839="",0,'Demand Input MP'!O839)</f>
        <v/>
      </c>
      <c r="AP4599" s="23">
        <f>IF('Demand Input MP'!P839="",0,'Demand Input MP'!P839)</f>
        <v/>
      </c>
      <c r="AQ4599" s="23">
        <f>IF('Demand Input MP'!Q839="",0,'Demand Input MP'!Q839)</f>
        <v/>
      </c>
      <c r="AR4599" s="23">
        <f>IF('Demand Input MP'!R839="",0,'Demand Input MP'!R839)</f>
        <v/>
      </c>
      <c r="AS4599" s="18" t="inlineStr">
        <is>
          <t>OK</t>
        </is>
      </c>
      <c r="AT4599" t="inlineStr"/>
    </row>
    <row r="4600">
      <c r="A4600" s="14" t="inlineStr">
        <is>
          <t>SHM00077</t>
        </is>
      </c>
      <c r="B4600" s="14" t="inlineStr">
        <is>
          <t>DEFENDER, Beast Mode On, 600 ml</t>
        </is>
      </c>
      <c r="C4600" s="14" t="inlineStr">
        <is>
          <t>DRINKWARE I HOME</t>
        </is>
      </c>
      <c r="D4600" s="14" t="inlineStr">
        <is>
          <t>03 BRONZE</t>
        </is>
      </c>
      <c r="E4600" s="22" t="inlineStr">
        <is>
          <t>MP regular</t>
        </is>
      </c>
      <c r="AF4600">
        <f>IF('Demand Input MP'!F840="",0,'Demand Input MP'!F840)</f>
        <v/>
      </c>
      <c r="AG4600">
        <f>IF('Demand Input MP'!G840="",0,'Demand Input MP'!G840)</f>
        <v/>
      </c>
      <c r="AH4600">
        <f>IF('Demand Input MP'!H840="",0,'Demand Input MP'!H840)</f>
        <v/>
      </c>
      <c r="AI4600">
        <f>IF('Demand Input MP'!I840="",0,'Demand Input MP'!I840)</f>
        <v/>
      </c>
      <c r="AJ4600">
        <f>IF('Demand Input MP'!J840="",0,'Demand Input MP'!J840)</f>
        <v/>
      </c>
      <c r="AK4600">
        <f>IF('Demand Input MP'!K840="",0,'Demand Input MP'!K840)</f>
        <v/>
      </c>
      <c r="AL4600">
        <f>IF('Demand Input MP'!L840="",0,'Demand Input MP'!L840)</f>
        <v/>
      </c>
      <c r="AM4600">
        <f>IF('Demand Input MP'!M840="",0,'Demand Input MP'!M840)</f>
        <v/>
      </c>
      <c r="AN4600">
        <f>IF('Demand Input MP'!N840="",0,'Demand Input MP'!N840)</f>
        <v/>
      </c>
      <c r="AO4600">
        <f>IF('Demand Input MP'!O840="",0,'Demand Input MP'!O840)</f>
        <v/>
      </c>
      <c r="AP4600">
        <f>IF('Demand Input MP'!P840="",0,'Demand Input MP'!P840)</f>
        <v/>
      </c>
      <c r="AQ4600">
        <f>IF('Demand Input MP'!Q840="",0,'Demand Input MP'!Q840)</f>
        <v/>
      </c>
      <c r="AR4600">
        <f>IF('Demand Input MP'!R840="",0,'Demand Input MP'!R840)</f>
        <v/>
      </c>
      <c r="AS4600" s="18" t="inlineStr">
        <is>
          <t>OK</t>
        </is>
      </c>
      <c r="AT4600" t="inlineStr"/>
    </row>
    <row r="4601">
      <c r="A4601" s="14" t="inlineStr">
        <is>
          <t>SHM00077</t>
        </is>
      </c>
      <c r="B4601" s="14" t="inlineStr">
        <is>
          <t>DEFENDER, Beast Mode On, 600 ml</t>
        </is>
      </c>
      <c r="C4601" s="14" t="inlineStr">
        <is>
          <t>DRINKWARE I HOME</t>
        </is>
      </c>
      <c r="D4601" s="14" t="inlineStr">
        <is>
          <t>03 BRONZE</t>
        </is>
      </c>
      <c r="E4601" s="15" t="inlineStr">
        <is>
          <t>On-top Total</t>
        </is>
      </c>
      <c r="AF4601" s="24">
        <f>SUM(AF4597:AF4600)</f>
        <v/>
      </c>
      <c r="AG4601" s="24">
        <f>SUM(AG4597:AG4600)</f>
        <v/>
      </c>
      <c r="AH4601" s="24">
        <f>SUM(AH4597:AH4600)</f>
        <v/>
      </c>
      <c r="AI4601" s="24">
        <f>SUM(AI4597:AI4600)</f>
        <v/>
      </c>
      <c r="AJ4601" s="24">
        <f>SUM(AJ4597:AJ4600)</f>
        <v/>
      </c>
      <c r="AK4601" s="24">
        <f>SUM(AK4597:AK4600)</f>
        <v/>
      </c>
      <c r="AL4601" s="24">
        <f>SUM(AL4597:AL4600)</f>
        <v/>
      </c>
      <c r="AM4601" s="24">
        <f>SUM(AM4597:AM4600)</f>
        <v/>
      </c>
      <c r="AN4601" s="24">
        <f>SUM(AN4597:AN4600)</f>
        <v/>
      </c>
      <c r="AO4601" s="24">
        <f>SUM(AO4597:AO4600)</f>
        <v/>
      </c>
      <c r="AP4601" s="24">
        <f>SUM(AP4597:AP4600)</f>
        <v/>
      </c>
      <c r="AQ4601" s="24">
        <f>SUM(AQ4597:AQ4600)</f>
        <v/>
      </c>
      <c r="AR4601" s="24">
        <f>SUM(AR4597:AR4600)</f>
        <v/>
      </c>
      <c r="AS4601" s="18" t="inlineStr">
        <is>
          <t>OK</t>
        </is>
      </c>
      <c r="AT4601" t="inlineStr"/>
    </row>
    <row r="4602">
      <c r="A4602" s="25" t="inlineStr">
        <is>
          <t>SHM00077</t>
        </is>
      </c>
      <c r="B4602" s="25" t="inlineStr">
        <is>
          <t>DEFENDER, Beast Mode On, 600 ml</t>
        </is>
      </c>
      <c r="C4602" s="25" t="inlineStr">
        <is>
          <t>DRINKWARE I HOME</t>
        </is>
      </c>
      <c r="D4602" s="25" t="inlineStr">
        <is>
          <t>03 BRONZE</t>
        </is>
      </c>
      <c r="E4602" s="26" t="inlineStr">
        <is>
          <t>TOTAL DEMAND</t>
        </is>
      </c>
      <c r="F4602" s="27" t="n"/>
      <c r="G4602" s="27" t="n"/>
      <c r="H4602" s="27" t="n"/>
      <c r="I4602" s="27" t="n"/>
      <c r="J4602" s="27" t="n"/>
      <c r="K4602" s="27" t="n"/>
      <c r="L4602" s="27" t="n"/>
      <c r="M4602" s="27" t="n"/>
      <c r="N4602" s="27" t="n"/>
      <c r="O4602" s="27" t="n"/>
      <c r="P4602" s="27" t="n"/>
      <c r="Q4602" s="27" t="n"/>
      <c r="R4602" s="27" t="n"/>
      <c r="S4602" s="27" t="n"/>
      <c r="T4602" s="27" t="n"/>
      <c r="U4602" s="27" t="n"/>
      <c r="V4602" s="27" t="n"/>
      <c r="W4602" s="27" t="n"/>
      <c r="X4602" s="27" t="n"/>
      <c r="Y4602" s="27" t="n"/>
      <c r="Z4602" s="27" t="n"/>
      <c r="AA4602" s="27" t="n"/>
      <c r="AB4602" s="27" t="n"/>
      <c r="AC4602" s="27" t="n"/>
      <c r="AD4602" s="27" t="n"/>
      <c r="AE4602" s="27" t="n"/>
      <c r="AF4602" s="28">
        <f>AF4596+AF4601</f>
        <v/>
      </c>
      <c r="AG4602" s="28">
        <f>AG4596+AG4601</f>
        <v/>
      </c>
      <c r="AH4602" s="28">
        <f>AH4596+AH4601</f>
        <v/>
      </c>
      <c r="AI4602" s="28">
        <f>AI4596+AI4601</f>
        <v/>
      </c>
      <c r="AJ4602" s="28">
        <f>AJ4596+AJ4601</f>
        <v/>
      </c>
      <c r="AK4602" s="28">
        <f>AK4596+AK4601</f>
        <v/>
      </c>
      <c r="AL4602" s="28">
        <f>AL4596+AL4601</f>
        <v/>
      </c>
      <c r="AM4602" s="28">
        <f>AM4596+AM4601</f>
        <v/>
      </c>
      <c r="AN4602" s="28">
        <f>AN4596+AN4601</f>
        <v/>
      </c>
      <c r="AO4602" s="28">
        <f>AO4596+AO4601</f>
        <v/>
      </c>
      <c r="AP4602" s="28">
        <f>AP4596+AP4601</f>
        <v/>
      </c>
      <c r="AQ4602" s="28">
        <f>AQ4596+AQ4601</f>
        <v/>
      </c>
      <c r="AR4602" s="28">
        <f>AR4596+AR4601</f>
        <v/>
      </c>
      <c r="AS4602" s="18" t="inlineStr">
        <is>
          <t>OK</t>
        </is>
      </c>
      <c r="AT4602" t="inlineStr"/>
    </row>
    <row r="4603">
      <c r="A4603" s="14" t="inlineStr">
        <is>
          <t>SHM00077</t>
        </is>
      </c>
      <c r="B4603" s="14" t="inlineStr">
        <is>
          <t>DEFENDER, Beast Mode On, 600 ml</t>
        </is>
      </c>
      <c r="C4603" s="14" t="inlineStr">
        <is>
          <t>DRINKWARE I HOME</t>
        </is>
      </c>
      <c r="D4603" s="14" t="inlineStr">
        <is>
          <t>03 BRONZE</t>
        </is>
      </c>
      <c r="E4603" s="15" t="inlineStr"/>
      <c r="AS4603" s="18" t="inlineStr">
        <is>
          <t>OK</t>
        </is>
      </c>
      <c r="AT4603" t="inlineStr"/>
    </row>
    <row r="4604">
      <c r="A4604" s="7" t="inlineStr">
        <is>
          <t>SHM00078</t>
        </is>
      </c>
      <c r="B4604" s="8" t="inlineStr">
        <is>
          <t>DEFENDER, Blood Sweat Repeat, 600 ml</t>
        </is>
      </c>
      <c r="C4604" s="9" t="inlineStr">
        <is>
          <t>DRINKWARE I HOME</t>
        </is>
      </c>
      <c r="D4604" s="9" t="inlineStr">
        <is>
          <t>02 SILVER</t>
        </is>
      </c>
      <c r="E4604" s="10" t="inlineStr"/>
      <c r="F4604" s="11" t="n"/>
      <c r="G4604" s="11" t="n"/>
      <c r="H4604" s="11" t="n"/>
      <c r="I4604" s="11" t="n"/>
      <c r="J4604" s="11" t="n"/>
      <c r="K4604" s="11" t="n"/>
      <c r="L4604" s="11" t="n"/>
      <c r="M4604" s="11" t="n"/>
      <c r="N4604" s="11" t="n"/>
      <c r="O4604" s="11" t="n"/>
      <c r="P4604" s="11" t="n"/>
      <c r="Q4604" s="11" t="n"/>
      <c r="R4604" s="11" t="n"/>
      <c r="S4604" s="11" t="n"/>
      <c r="T4604" s="11" t="n"/>
      <c r="U4604" s="11" t="n"/>
      <c r="V4604" s="11" t="n"/>
      <c r="W4604" s="11" t="n"/>
      <c r="X4604" s="11" t="n"/>
      <c r="Y4604" s="11" t="n"/>
      <c r="Z4604" s="11" t="n"/>
      <c r="AA4604" s="11" t="n"/>
      <c r="AB4604" s="11" t="n"/>
      <c r="AC4604" s="11" t="n"/>
      <c r="AD4604" s="11" t="n"/>
      <c r="AE4604" s="11" t="n"/>
      <c r="AF4604" s="11" t="n"/>
      <c r="AG4604" s="11" t="n"/>
      <c r="AH4604" s="11" t="n"/>
      <c r="AI4604" s="11" t="n"/>
      <c r="AJ4604" s="11" t="n"/>
      <c r="AK4604" s="11" t="n"/>
      <c r="AL4604" s="11" t="n"/>
      <c r="AM4604" s="11" t="n"/>
      <c r="AN4604" s="11" t="n"/>
      <c r="AO4604" s="11" t="n"/>
      <c r="AP4604" s="11" t="n"/>
      <c r="AQ4604" s="11" t="n"/>
      <c r="AR4604" s="11" t="n"/>
      <c r="AS4604" s="12" t="inlineStr">
        <is>
          <t>OK</t>
        </is>
      </c>
      <c r="AT4604" s="13">
        <f>IF((IFERROR(VALUE('Demand Input MP'!F841),0)+IFERROR(VALUE('Demand Input MP'!G841),0)+IFERROR(VALUE('Demand Input MP'!H841),0)+IFERROR(VALUE('Demand Input MP'!I841),0)+IFERROR(VALUE('Demand Input MP'!J841),0)+IFERROR(VALUE('Demand Input MP'!K841),0)+IFERROR(VALUE('Demand Input MP'!L841),0)+IFERROR(VALUE('Demand Input MP'!M841),0)+IFERROR(VALUE('Demand Input MP'!N841),0)+IFERROR(VALUE('Demand Input MP'!O841),0)+IFERROR(VALUE('Demand Input MP'!P841),0)+IFERROR(VALUE('Demand Input MP'!Q841),0)+IFERROR(VALUE('Demand Input MP'!R841),0))&gt;0,"PROMO","")</f>
        <v/>
      </c>
    </row>
    <row r="4605">
      <c r="A4605" s="14" t="inlineStr">
        <is>
          <t>SHM00078</t>
        </is>
      </c>
      <c r="B4605" s="14" t="inlineStr">
        <is>
          <t>DEFENDER, Blood Sweat Repeat, 600 ml</t>
        </is>
      </c>
      <c r="C4605" s="14" t="inlineStr">
        <is>
          <t>DRINKWARE I HOME</t>
        </is>
      </c>
      <c r="D4605" s="14" t="inlineStr">
        <is>
          <t>02 SILVER</t>
        </is>
      </c>
      <c r="E4605" s="15" t="inlineStr">
        <is>
          <t>Baseline FC</t>
        </is>
      </c>
      <c r="F4605" s="16" t="n">
        <v>32</v>
      </c>
      <c r="G4605" s="16" t="n">
        <v>31</v>
      </c>
      <c r="H4605" s="16" t="n">
        <v>36</v>
      </c>
      <c r="I4605" s="16" t="n">
        <v>34</v>
      </c>
      <c r="J4605" s="16" t="n">
        <v>26</v>
      </c>
      <c r="K4605" s="16" t="n">
        <v>39</v>
      </c>
      <c r="L4605" s="16" t="n">
        <v>36</v>
      </c>
      <c r="M4605" s="16" t="n">
        <v>10</v>
      </c>
      <c r="N4605" s="16" t="n">
        <v>24</v>
      </c>
      <c r="O4605" s="16" t="n">
        <v>30</v>
      </c>
      <c r="P4605" s="16" t="n">
        <v>35</v>
      </c>
      <c r="Q4605" s="16" t="n">
        <v>26</v>
      </c>
      <c r="R4605" s="16" t="n">
        <v>39</v>
      </c>
      <c r="S4605" s="16" t="n">
        <v>46</v>
      </c>
      <c r="T4605" s="16" t="n">
        <v>33</v>
      </c>
      <c r="U4605" s="16" t="n">
        <v>25</v>
      </c>
      <c r="V4605" s="16" t="n">
        <v>39</v>
      </c>
      <c r="W4605" s="16" t="n">
        <v>31</v>
      </c>
      <c r="X4605" s="16" t="n">
        <v>25</v>
      </c>
      <c r="Y4605" s="16" t="n">
        <v>22</v>
      </c>
      <c r="Z4605" s="16" t="n">
        <v>36</v>
      </c>
      <c r="AA4605" s="16" t="n">
        <v>21</v>
      </c>
      <c r="AB4605" s="16" t="n">
        <v>22</v>
      </c>
      <c r="AC4605" s="16" t="n">
        <v>22</v>
      </c>
      <c r="AD4605" s="16" t="n">
        <v>15</v>
      </c>
      <c r="AE4605" s="16" t="n">
        <v>25</v>
      </c>
      <c r="AF4605" s="17" t="n">
        <v>22</v>
      </c>
      <c r="AG4605" s="17" t="n">
        <v>22</v>
      </c>
      <c r="AH4605" s="17" t="n">
        <v>22</v>
      </c>
      <c r="AI4605" s="17" t="n">
        <v>22</v>
      </c>
      <c r="AJ4605" s="17" t="n">
        <v>22</v>
      </c>
      <c r="AK4605" s="17" t="n">
        <v>22</v>
      </c>
      <c r="AL4605" s="17" t="n">
        <v>22</v>
      </c>
      <c r="AM4605" s="17" t="n">
        <v>22</v>
      </c>
      <c r="AN4605" s="17" t="n">
        <v>22</v>
      </c>
      <c r="AO4605" s="17" t="n">
        <v>22</v>
      </c>
      <c r="AP4605" s="17" t="n">
        <v>22</v>
      </c>
      <c r="AQ4605" s="17" t="n">
        <v>22</v>
      </c>
      <c r="AR4605" s="17" t="n">
        <v>22</v>
      </c>
      <c r="AS4605" s="18" t="inlineStr">
        <is>
          <t>OK</t>
        </is>
      </c>
      <c r="AT4605" t="inlineStr"/>
    </row>
    <row r="4606">
      <c r="A4606" s="14" t="inlineStr">
        <is>
          <t>SHM00078</t>
        </is>
      </c>
      <c r="B4606" s="14" t="inlineStr">
        <is>
          <t>DEFENDER, Blood Sweat Repeat, 600 ml</t>
        </is>
      </c>
      <c r="C4606" s="14" t="inlineStr">
        <is>
          <t>DRINKWARE I HOME</t>
        </is>
      </c>
      <c r="D4606" s="14" t="inlineStr">
        <is>
          <t>02 SILVER</t>
        </is>
      </c>
      <c r="E4606" s="19" t="inlineStr">
        <is>
          <t>Planner Factor</t>
        </is>
      </c>
      <c r="AF4606" s="20" t="n">
        <v>1</v>
      </c>
      <c r="AG4606" s="20" t="n">
        <v>1</v>
      </c>
      <c r="AH4606" s="20" t="n">
        <v>1</v>
      </c>
      <c r="AI4606" s="20" t="n">
        <v>1</v>
      </c>
      <c r="AJ4606" s="20" t="n">
        <v>1</v>
      </c>
      <c r="AK4606" s="20" t="n">
        <v>1</v>
      </c>
      <c r="AL4606" s="20" t="n">
        <v>1</v>
      </c>
      <c r="AM4606" s="20" t="n">
        <v>1</v>
      </c>
      <c r="AN4606" s="20" t="n">
        <v>1</v>
      </c>
      <c r="AO4606" s="20" t="n">
        <v>1</v>
      </c>
      <c r="AP4606" s="20" t="n">
        <v>1</v>
      </c>
      <c r="AQ4606" s="20" t="n">
        <v>1</v>
      </c>
      <c r="AR4606" s="20" t="n">
        <v>1</v>
      </c>
      <c r="AS4606" s="18" t="inlineStr">
        <is>
          <t>OK</t>
        </is>
      </c>
      <c r="AT4606" t="inlineStr"/>
    </row>
    <row r="4607">
      <c r="A4607" s="14" t="inlineStr">
        <is>
          <t>SHM00078</t>
        </is>
      </c>
      <c r="B4607" s="14" t="inlineStr">
        <is>
          <t>DEFENDER, Blood Sweat Repeat, 600 ml</t>
        </is>
      </c>
      <c r="C4607" s="14" t="inlineStr">
        <is>
          <t>DRINKWARE I HOME</t>
        </is>
      </c>
      <c r="D4607" s="14" t="inlineStr">
        <is>
          <t>02 SILVER</t>
        </is>
      </c>
      <c r="E4607" s="15" t="inlineStr">
        <is>
          <t>Adjusted FC</t>
        </is>
      </c>
      <c r="AF4607" s="21">
        <f>ROUND(AF4605*AF4606,0)</f>
        <v/>
      </c>
      <c r="AG4607" s="21">
        <f>ROUND(AG4605*AG4606,0)</f>
        <v/>
      </c>
      <c r="AH4607" s="21">
        <f>ROUND(AH4605*AH4606,0)</f>
        <v/>
      </c>
      <c r="AI4607" s="21">
        <f>ROUND(AI4605*AI4606,0)</f>
        <v/>
      </c>
      <c r="AJ4607" s="21">
        <f>ROUND(AJ4605*AJ4606,0)</f>
        <v/>
      </c>
      <c r="AK4607" s="21">
        <f>ROUND(AK4605*AK4606,0)</f>
        <v/>
      </c>
      <c r="AL4607" s="21">
        <f>ROUND(AL4605*AL4606,0)</f>
        <v/>
      </c>
      <c r="AM4607" s="21">
        <f>ROUND(AM4605*AM4606,0)</f>
        <v/>
      </c>
      <c r="AN4607" s="21">
        <f>ROUND(AN4605*AN4606,0)</f>
        <v/>
      </c>
      <c r="AO4607" s="21">
        <f>ROUND(AO4605*AO4606,0)</f>
        <v/>
      </c>
      <c r="AP4607" s="21">
        <f>ROUND(AP4605*AP4606,0)</f>
        <v/>
      </c>
      <c r="AQ4607" s="21">
        <f>ROUND(AQ4605*AQ4606,0)</f>
        <v/>
      </c>
      <c r="AR4607" s="21">
        <f>ROUND(AR4605*AR4606,0)</f>
        <v/>
      </c>
      <c r="AS4607" s="18" t="inlineStr">
        <is>
          <t>OK</t>
        </is>
      </c>
      <c r="AT4607" t="inlineStr"/>
    </row>
    <row r="4608">
      <c r="A4608" s="14" t="inlineStr">
        <is>
          <t>SHM00078</t>
        </is>
      </c>
      <c r="B4608" s="14" t="inlineStr">
        <is>
          <t>DEFENDER, Blood Sweat Repeat, 600 ml</t>
        </is>
      </c>
      <c r="C4608" s="14" t="inlineStr">
        <is>
          <t>DRINKWARE I HOME</t>
        </is>
      </c>
      <c r="D4608" s="14" t="inlineStr">
        <is>
          <t>02 SILVER</t>
        </is>
      </c>
      <c r="E4608" s="22" t="inlineStr">
        <is>
          <t>VP on-top</t>
        </is>
      </c>
      <c r="AF4608" s="23">
        <f>IF('Demand Input VP'!F841="",0,'Demand Input VP'!F841)</f>
        <v/>
      </c>
      <c r="AG4608" s="23">
        <f>IF('Demand Input VP'!G841="",0,'Demand Input VP'!G841)</f>
        <v/>
      </c>
      <c r="AH4608" s="23">
        <f>IF('Demand Input VP'!H841="",0,'Demand Input VP'!H841)</f>
        <v/>
      </c>
      <c r="AI4608" s="23">
        <f>IF('Demand Input VP'!I841="",0,'Demand Input VP'!I841)</f>
        <v/>
      </c>
      <c r="AJ4608" s="23">
        <f>IF('Demand Input VP'!J841="",0,'Demand Input VP'!J841)</f>
        <v/>
      </c>
      <c r="AK4608" s="23">
        <f>IF('Demand Input VP'!K841="",0,'Demand Input VP'!K841)</f>
        <v/>
      </c>
      <c r="AL4608" s="23">
        <f>IF('Demand Input VP'!L841="",0,'Demand Input VP'!L841)</f>
        <v/>
      </c>
      <c r="AM4608" s="23">
        <f>IF('Demand Input VP'!M841="",0,'Demand Input VP'!M841)</f>
        <v/>
      </c>
      <c r="AN4608" s="23">
        <f>IF('Demand Input VP'!N841="",0,'Demand Input VP'!N841)</f>
        <v/>
      </c>
      <c r="AO4608" s="23">
        <f>IF('Demand Input VP'!O841="",0,'Demand Input VP'!O841)</f>
        <v/>
      </c>
      <c r="AP4608" s="23">
        <f>IF('Demand Input VP'!P841="",0,'Demand Input VP'!P841)</f>
        <v/>
      </c>
      <c r="AQ4608" s="23">
        <f>IF('Demand Input VP'!Q841="",0,'Demand Input VP'!Q841)</f>
        <v/>
      </c>
      <c r="AR4608" s="23">
        <f>IF('Demand Input VP'!R841="",0,'Demand Input VP'!R841)</f>
        <v/>
      </c>
      <c r="AS4608" s="18" t="inlineStr">
        <is>
          <t>OK</t>
        </is>
      </c>
      <c r="AT4608" t="inlineStr"/>
    </row>
    <row r="4609">
      <c r="A4609" s="14" t="inlineStr">
        <is>
          <t>SHM00078</t>
        </is>
      </c>
      <c r="B4609" s="14" t="inlineStr">
        <is>
          <t>DEFENDER, Blood Sweat Repeat, 600 ml</t>
        </is>
      </c>
      <c r="C4609" s="14" t="inlineStr">
        <is>
          <t>DRINKWARE I HOME</t>
        </is>
      </c>
      <c r="D4609" s="14" t="inlineStr">
        <is>
          <t>02 SILVER</t>
        </is>
      </c>
      <c r="E4609" s="22" t="inlineStr">
        <is>
          <t>VP regular</t>
        </is>
      </c>
      <c r="AF4609">
        <f>IF('Demand Input VP'!F842="",0,'Demand Input VP'!F842)</f>
        <v/>
      </c>
      <c r="AG4609">
        <f>IF('Demand Input VP'!G842="",0,'Demand Input VP'!G842)</f>
        <v/>
      </c>
      <c r="AH4609">
        <f>IF('Demand Input VP'!H842="",0,'Demand Input VP'!H842)</f>
        <v/>
      </c>
      <c r="AI4609">
        <f>IF('Demand Input VP'!I842="",0,'Demand Input VP'!I842)</f>
        <v/>
      </c>
      <c r="AJ4609">
        <f>IF('Demand Input VP'!J842="",0,'Demand Input VP'!J842)</f>
        <v/>
      </c>
      <c r="AK4609">
        <f>IF('Demand Input VP'!K842="",0,'Demand Input VP'!K842)</f>
        <v/>
      </c>
      <c r="AL4609">
        <f>IF('Demand Input VP'!L842="",0,'Demand Input VP'!L842)</f>
        <v/>
      </c>
      <c r="AM4609">
        <f>IF('Demand Input VP'!M842="",0,'Demand Input VP'!M842)</f>
        <v/>
      </c>
      <c r="AN4609">
        <f>IF('Demand Input VP'!N842="",0,'Demand Input VP'!N842)</f>
        <v/>
      </c>
      <c r="AO4609">
        <f>IF('Demand Input VP'!O842="",0,'Demand Input VP'!O842)</f>
        <v/>
      </c>
      <c r="AP4609">
        <f>IF('Demand Input VP'!P842="",0,'Demand Input VP'!P842)</f>
        <v/>
      </c>
      <c r="AQ4609">
        <f>IF('Demand Input VP'!Q842="",0,'Demand Input VP'!Q842)</f>
        <v/>
      </c>
      <c r="AR4609">
        <f>IF('Demand Input VP'!R842="",0,'Demand Input VP'!R842)</f>
        <v/>
      </c>
      <c r="AS4609" s="18" t="inlineStr">
        <is>
          <t>OK</t>
        </is>
      </c>
      <c r="AT4609" t="inlineStr"/>
    </row>
    <row r="4610">
      <c r="A4610" s="14" t="inlineStr">
        <is>
          <t>SHM00078</t>
        </is>
      </c>
      <c r="B4610" s="14" t="inlineStr">
        <is>
          <t>DEFENDER, Blood Sweat Repeat, 600 ml</t>
        </is>
      </c>
      <c r="C4610" s="14" t="inlineStr">
        <is>
          <t>DRINKWARE I HOME</t>
        </is>
      </c>
      <c r="D4610" s="14" t="inlineStr">
        <is>
          <t>02 SILVER</t>
        </is>
      </c>
      <c r="E4610" s="22" t="inlineStr">
        <is>
          <t>MP on-top</t>
        </is>
      </c>
      <c r="AF4610" s="23">
        <f>IF('Demand Input MP'!F841="",0,'Demand Input MP'!F841)</f>
        <v/>
      </c>
      <c r="AG4610" s="23">
        <f>IF('Demand Input MP'!G841="",0,'Demand Input MP'!G841)</f>
        <v/>
      </c>
      <c r="AH4610" s="23">
        <f>IF('Demand Input MP'!H841="",0,'Demand Input MP'!H841)</f>
        <v/>
      </c>
      <c r="AI4610" s="23">
        <f>IF('Demand Input MP'!I841="",0,'Demand Input MP'!I841)</f>
        <v/>
      </c>
      <c r="AJ4610" s="23">
        <f>IF('Demand Input MP'!J841="",0,'Demand Input MP'!J841)</f>
        <v/>
      </c>
      <c r="AK4610" s="23">
        <f>IF('Demand Input MP'!K841="",0,'Demand Input MP'!K841)</f>
        <v/>
      </c>
      <c r="AL4610" s="23">
        <f>IF('Demand Input MP'!L841="",0,'Demand Input MP'!L841)</f>
        <v/>
      </c>
      <c r="AM4610" s="23">
        <f>IF('Demand Input MP'!M841="",0,'Demand Input MP'!M841)</f>
        <v/>
      </c>
      <c r="AN4610" s="23">
        <f>IF('Demand Input MP'!N841="",0,'Demand Input MP'!N841)</f>
        <v/>
      </c>
      <c r="AO4610" s="23">
        <f>IF('Demand Input MP'!O841="",0,'Demand Input MP'!O841)</f>
        <v/>
      </c>
      <c r="AP4610" s="23">
        <f>IF('Demand Input MP'!P841="",0,'Demand Input MP'!P841)</f>
        <v/>
      </c>
      <c r="AQ4610" s="23">
        <f>IF('Demand Input MP'!Q841="",0,'Demand Input MP'!Q841)</f>
        <v/>
      </c>
      <c r="AR4610" s="23">
        <f>IF('Demand Input MP'!R841="",0,'Demand Input MP'!R841)</f>
        <v/>
      </c>
      <c r="AS4610" s="18" t="inlineStr">
        <is>
          <t>OK</t>
        </is>
      </c>
      <c r="AT4610" t="inlineStr"/>
    </row>
    <row r="4611">
      <c r="A4611" s="14" t="inlineStr">
        <is>
          <t>SHM00078</t>
        </is>
      </c>
      <c r="B4611" s="14" t="inlineStr">
        <is>
          <t>DEFENDER, Blood Sweat Repeat, 600 ml</t>
        </is>
      </c>
      <c r="C4611" s="14" t="inlineStr">
        <is>
          <t>DRINKWARE I HOME</t>
        </is>
      </c>
      <c r="D4611" s="14" t="inlineStr">
        <is>
          <t>02 SILVER</t>
        </is>
      </c>
      <c r="E4611" s="22" t="inlineStr">
        <is>
          <t>MP regular</t>
        </is>
      </c>
      <c r="AF4611">
        <f>IF('Demand Input MP'!F842="",0,'Demand Input MP'!F842)</f>
        <v/>
      </c>
      <c r="AG4611">
        <f>IF('Demand Input MP'!G842="",0,'Demand Input MP'!G842)</f>
        <v/>
      </c>
      <c r="AH4611">
        <f>IF('Demand Input MP'!H842="",0,'Demand Input MP'!H842)</f>
        <v/>
      </c>
      <c r="AI4611">
        <f>IF('Demand Input MP'!I842="",0,'Demand Input MP'!I842)</f>
        <v/>
      </c>
      <c r="AJ4611">
        <f>IF('Demand Input MP'!J842="",0,'Demand Input MP'!J842)</f>
        <v/>
      </c>
      <c r="AK4611">
        <f>IF('Demand Input MP'!K842="",0,'Demand Input MP'!K842)</f>
        <v/>
      </c>
      <c r="AL4611">
        <f>IF('Demand Input MP'!L842="",0,'Demand Input MP'!L842)</f>
        <v/>
      </c>
      <c r="AM4611">
        <f>IF('Demand Input MP'!M842="",0,'Demand Input MP'!M842)</f>
        <v/>
      </c>
      <c r="AN4611">
        <f>IF('Demand Input MP'!N842="",0,'Demand Input MP'!N842)</f>
        <v/>
      </c>
      <c r="AO4611">
        <f>IF('Demand Input MP'!O842="",0,'Demand Input MP'!O842)</f>
        <v/>
      </c>
      <c r="AP4611">
        <f>IF('Demand Input MP'!P842="",0,'Demand Input MP'!P842)</f>
        <v/>
      </c>
      <c r="AQ4611">
        <f>IF('Demand Input MP'!Q842="",0,'Demand Input MP'!Q842)</f>
        <v/>
      </c>
      <c r="AR4611">
        <f>IF('Demand Input MP'!R842="",0,'Demand Input MP'!R842)</f>
        <v/>
      </c>
      <c r="AS4611" s="18" t="inlineStr">
        <is>
          <t>OK</t>
        </is>
      </c>
      <c r="AT4611" t="inlineStr"/>
    </row>
    <row r="4612">
      <c r="A4612" s="14" t="inlineStr">
        <is>
          <t>SHM00078</t>
        </is>
      </c>
      <c r="B4612" s="14" t="inlineStr">
        <is>
          <t>DEFENDER, Blood Sweat Repeat, 600 ml</t>
        </is>
      </c>
      <c r="C4612" s="14" t="inlineStr">
        <is>
          <t>DRINKWARE I HOME</t>
        </is>
      </c>
      <c r="D4612" s="14" t="inlineStr">
        <is>
          <t>02 SILVER</t>
        </is>
      </c>
      <c r="E4612" s="15" t="inlineStr">
        <is>
          <t>On-top Total</t>
        </is>
      </c>
      <c r="AF4612" s="24">
        <f>SUM(AF4608:AF4611)</f>
        <v/>
      </c>
      <c r="AG4612" s="24">
        <f>SUM(AG4608:AG4611)</f>
        <v/>
      </c>
      <c r="AH4612" s="24">
        <f>SUM(AH4608:AH4611)</f>
        <v/>
      </c>
      <c r="AI4612" s="24">
        <f>SUM(AI4608:AI4611)</f>
        <v/>
      </c>
      <c r="AJ4612" s="24">
        <f>SUM(AJ4608:AJ4611)</f>
        <v/>
      </c>
      <c r="AK4612" s="24">
        <f>SUM(AK4608:AK4611)</f>
        <v/>
      </c>
      <c r="AL4612" s="24">
        <f>SUM(AL4608:AL4611)</f>
        <v/>
      </c>
      <c r="AM4612" s="24">
        <f>SUM(AM4608:AM4611)</f>
        <v/>
      </c>
      <c r="AN4612" s="24">
        <f>SUM(AN4608:AN4611)</f>
        <v/>
      </c>
      <c r="AO4612" s="24">
        <f>SUM(AO4608:AO4611)</f>
        <v/>
      </c>
      <c r="AP4612" s="24">
        <f>SUM(AP4608:AP4611)</f>
        <v/>
      </c>
      <c r="AQ4612" s="24">
        <f>SUM(AQ4608:AQ4611)</f>
        <v/>
      </c>
      <c r="AR4612" s="24">
        <f>SUM(AR4608:AR4611)</f>
        <v/>
      </c>
      <c r="AS4612" s="18" t="inlineStr">
        <is>
          <t>OK</t>
        </is>
      </c>
      <c r="AT4612" t="inlineStr"/>
    </row>
    <row r="4613">
      <c r="A4613" s="25" t="inlineStr">
        <is>
          <t>SHM00078</t>
        </is>
      </c>
      <c r="B4613" s="25" t="inlineStr">
        <is>
          <t>DEFENDER, Blood Sweat Repeat, 600 ml</t>
        </is>
      </c>
      <c r="C4613" s="25" t="inlineStr">
        <is>
          <t>DRINKWARE I HOME</t>
        </is>
      </c>
      <c r="D4613" s="25" t="inlineStr">
        <is>
          <t>02 SILVER</t>
        </is>
      </c>
      <c r="E4613" s="26" t="inlineStr">
        <is>
          <t>TOTAL DEMAND</t>
        </is>
      </c>
      <c r="F4613" s="27" t="n"/>
      <c r="G4613" s="27" t="n"/>
      <c r="H4613" s="27" t="n"/>
      <c r="I4613" s="27" t="n"/>
      <c r="J4613" s="27" t="n"/>
      <c r="K4613" s="27" t="n"/>
      <c r="L4613" s="27" t="n"/>
      <c r="M4613" s="27" t="n"/>
      <c r="N4613" s="27" t="n"/>
      <c r="O4613" s="27" t="n"/>
      <c r="P4613" s="27" t="n"/>
      <c r="Q4613" s="27" t="n"/>
      <c r="R4613" s="27" t="n"/>
      <c r="S4613" s="27" t="n"/>
      <c r="T4613" s="27" t="n"/>
      <c r="U4613" s="27" t="n"/>
      <c r="V4613" s="27" t="n"/>
      <c r="W4613" s="27" t="n"/>
      <c r="X4613" s="27" t="n"/>
      <c r="Y4613" s="27" t="n"/>
      <c r="Z4613" s="27" t="n"/>
      <c r="AA4613" s="27" t="n"/>
      <c r="AB4613" s="27" t="n"/>
      <c r="AC4613" s="27" t="n"/>
      <c r="AD4613" s="27" t="n"/>
      <c r="AE4613" s="27" t="n"/>
      <c r="AF4613" s="28">
        <f>AF4607+AF4612</f>
        <v/>
      </c>
      <c r="AG4613" s="28">
        <f>AG4607+AG4612</f>
        <v/>
      </c>
      <c r="AH4613" s="28">
        <f>AH4607+AH4612</f>
        <v/>
      </c>
      <c r="AI4613" s="28">
        <f>AI4607+AI4612</f>
        <v/>
      </c>
      <c r="AJ4613" s="28">
        <f>AJ4607+AJ4612</f>
        <v/>
      </c>
      <c r="AK4613" s="28">
        <f>AK4607+AK4612</f>
        <v/>
      </c>
      <c r="AL4613" s="28">
        <f>AL4607+AL4612</f>
        <v/>
      </c>
      <c r="AM4613" s="28">
        <f>AM4607+AM4612</f>
        <v/>
      </c>
      <c r="AN4613" s="28">
        <f>AN4607+AN4612</f>
        <v/>
      </c>
      <c r="AO4613" s="28">
        <f>AO4607+AO4612</f>
        <v/>
      </c>
      <c r="AP4613" s="28">
        <f>AP4607+AP4612</f>
        <v/>
      </c>
      <c r="AQ4613" s="28">
        <f>AQ4607+AQ4612</f>
        <v/>
      </c>
      <c r="AR4613" s="28">
        <f>AR4607+AR4612</f>
        <v/>
      </c>
      <c r="AS4613" s="18" t="inlineStr">
        <is>
          <t>OK</t>
        </is>
      </c>
      <c r="AT4613" t="inlineStr"/>
    </row>
    <row r="4614">
      <c r="A4614" s="14" t="inlineStr">
        <is>
          <t>SHM00078</t>
        </is>
      </c>
      <c r="B4614" s="14" t="inlineStr">
        <is>
          <t>DEFENDER, Blood Sweat Repeat, 600 ml</t>
        </is>
      </c>
      <c r="C4614" s="14" t="inlineStr">
        <is>
          <t>DRINKWARE I HOME</t>
        </is>
      </c>
      <c r="D4614" s="14" t="inlineStr">
        <is>
          <t>02 SILVER</t>
        </is>
      </c>
      <c r="E4614" s="15" t="inlineStr"/>
      <c r="AS4614" s="18" t="inlineStr">
        <is>
          <t>OK</t>
        </is>
      </c>
      <c r="AT4614" t="inlineStr"/>
    </row>
    <row r="4615">
      <c r="A4615" s="7" t="inlineStr">
        <is>
          <t>SHM00080</t>
        </is>
      </c>
      <c r="B4615" s="8" t="inlineStr">
        <is>
          <t>DEFENDER, Slay the Weights, 600 ml</t>
        </is>
      </c>
      <c r="C4615" s="9" t="inlineStr">
        <is>
          <t>DRINKWARE I HOME</t>
        </is>
      </c>
      <c r="D4615" s="9" t="inlineStr">
        <is>
          <t>03 BRONZE</t>
        </is>
      </c>
      <c r="E4615" s="10" t="inlineStr"/>
      <c r="F4615" s="11" t="n"/>
      <c r="G4615" s="11" t="n"/>
      <c r="H4615" s="11" t="n"/>
      <c r="I4615" s="11" t="n"/>
      <c r="J4615" s="11" t="n"/>
      <c r="K4615" s="11" t="n"/>
      <c r="L4615" s="11" t="n"/>
      <c r="M4615" s="11" t="n"/>
      <c r="N4615" s="11" t="n"/>
      <c r="O4615" s="11" t="n"/>
      <c r="P4615" s="11" t="n"/>
      <c r="Q4615" s="11" t="n"/>
      <c r="R4615" s="11" t="n"/>
      <c r="S4615" s="11" t="n"/>
      <c r="T4615" s="11" t="n"/>
      <c r="U4615" s="11" t="n"/>
      <c r="V4615" s="11" t="n"/>
      <c r="W4615" s="11" t="n"/>
      <c r="X4615" s="11" t="n"/>
      <c r="Y4615" s="11" t="n"/>
      <c r="Z4615" s="11" t="n"/>
      <c r="AA4615" s="11" t="n"/>
      <c r="AB4615" s="11" t="n"/>
      <c r="AC4615" s="11" t="n"/>
      <c r="AD4615" s="11" t="n"/>
      <c r="AE4615" s="11" t="n"/>
      <c r="AF4615" s="11" t="n"/>
      <c r="AG4615" s="11" t="n"/>
      <c r="AH4615" s="11" t="n"/>
      <c r="AI4615" s="11" t="n"/>
      <c r="AJ4615" s="11" t="n"/>
      <c r="AK4615" s="11" t="n"/>
      <c r="AL4615" s="11" t="n"/>
      <c r="AM4615" s="11" t="n"/>
      <c r="AN4615" s="11" t="n"/>
      <c r="AO4615" s="11" t="n"/>
      <c r="AP4615" s="11" t="n"/>
      <c r="AQ4615" s="11" t="n"/>
      <c r="AR4615" s="11" t="n"/>
      <c r="AS4615" s="12" t="inlineStr">
        <is>
          <t>OK</t>
        </is>
      </c>
      <c r="AT4615" s="13">
        <f>IF((IFERROR(VALUE('Demand Input MP'!F843),0)+IFERROR(VALUE('Demand Input MP'!G843),0)+IFERROR(VALUE('Demand Input MP'!H843),0)+IFERROR(VALUE('Demand Input MP'!I843),0)+IFERROR(VALUE('Demand Input MP'!J843),0)+IFERROR(VALUE('Demand Input MP'!K843),0)+IFERROR(VALUE('Demand Input MP'!L843),0)+IFERROR(VALUE('Demand Input MP'!M843),0)+IFERROR(VALUE('Demand Input MP'!N843),0)+IFERROR(VALUE('Demand Input MP'!O843),0)+IFERROR(VALUE('Demand Input MP'!P843),0)+IFERROR(VALUE('Demand Input MP'!Q843),0)+IFERROR(VALUE('Demand Input MP'!R843),0))&gt;0,"PROMO","")</f>
        <v/>
      </c>
    </row>
    <row r="4616">
      <c r="A4616" s="14" t="inlineStr">
        <is>
          <t>SHM00080</t>
        </is>
      </c>
      <c r="B4616" s="14" t="inlineStr">
        <is>
          <t>DEFENDER, Slay the Weights, 600 ml</t>
        </is>
      </c>
      <c r="C4616" s="14" t="inlineStr">
        <is>
          <t>DRINKWARE I HOME</t>
        </is>
      </c>
      <c r="D4616" s="14" t="inlineStr">
        <is>
          <t>03 BRONZE</t>
        </is>
      </c>
      <c r="E4616" s="15" t="inlineStr">
        <is>
          <t>Baseline FC</t>
        </is>
      </c>
      <c r="F4616" s="16" t="n">
        <v>32</v>
      </c>
      <c r="G4616" s="16" t="n">
        <v>18</v>
      </c>
      <c r="H4616" s="16" t="n">
        <v>18</v>
      </c>
      <c r="I4616" s="16" t="n">
        <v>13</v>
      </c>
      <c r="J4616" s="16" t="n">
        <v>23</v>
      </c>
      <c r="K4616" s="16" t="n">
        <v>33</v>
      </c>
      <c r="L4616" s="16" t="n">
        <v>14</v>
      </c>
      <c r="M4616" s="16" t="n">
        <v>10</v>
      </c>
      <c r="N4616" s="16" t="n">
        <v>14</v>
      </c>
      <c r="O4616" s="16" t="n">
        <v>26</v>
      </c>
      <c r="P4616" s="16" t="n">
        <v>17</v>
      </c>
      <c r="Q4616" s="16" t="n">
        <v>19</v>
      </c>
      <c r="R4616" s="16" t="n">
        <v>16</v>
      </c>
      <c r="S4616" s="16" t="n">
        <v>28</v>
      </c>
      <c r="T4616" s="16" t="n">
        <v>22</v>
      </c>
      <c r="U4616" s="16" t="n">
        <v>24</v>
      </c>
      <c r="V4616" s="16" t="n">
        <v>23</v>
      </c>
      <c r="W4616" s="16" t="n">
        <v>28</v>
      </c>
      <c r="X4616" s="16" t="n">
        <v>15</v>
      </c>
      <c r="Y4616" s="16" t="n">
        <v>18</v>
      </c>
      <c r="Z4616" s="16" t="n">
        <v>17</v>
      </c>
      <c r="AA4616" s="16" t="n">
        <v>23</v>
      </c>
      <c r="AB4616" s="16" t="n">
        <v>14</v>
      </c>
      <c r="AC4616" s="16" t="n">
        <v>18</v>
      </c>
      <c r="AD4616" s="16" t="n">
        <v>9</v>
      </c>
      <c r="AE4616" s="16" t="n">
        <v>14</v>
      </c>
      <c r="AF4616" s="17" t="n">
        <v>16</v>
      </c>
      <c r="AG4616" s="17" t="n">
        <v>16</v>
      </c>
      <c r="AH4616" s="17" t="n">
        <v>16</v>
      </c>
      <c r="AI4616" s="17" t="n">
        <v>16</v>
      </c>
      <c r="AJ4616" s="17" t="n">
        <v>16</v>
      </c>
      <c r="AK4616" s="17" t="n">
        <v>16</v>
      </c>
      <c r="AL4616" s="17" t="n">
        <v>16</v>
      </c>
      <c r="AM4616" s="17" t="n">
        <v>16</v>
      </c>
      <c r="AN4616" s="17" t="n">
        <v>16</v>
      </c>
      <c r="AO4616" s="17" t="n">
        <v>16</v>
      </c>
      <c r="AP4616" s="17" t="n">
        <v>16</v>
      </c>
      <c r="AQ4616" s="17" t="n">
        <v>16</v>
      </c>
      <c r="AR4616" s="17" t="n">
        <v>16</v>
      </c>
      <c r="AS4616" s="18" t="inlineStr">
        <is>
          <t>OK</t>
        </is>
      </c>
      <c r="AT4616" t="inlineStr"/>
    </row>
    <row r="4617">
      <c r="A4617" s="14" t="inlineStr">
        <is>
          <t>SHM00080</t>
        </is>
      </c>
      <c r="B4617" s="14" t="inlineStr">
        <is>
          <t>DEFENDER, Slay the Weights, 600 ml</t>
        </is>
      </c>
      <c r="C4617" s="14" t="inlineStr">
        <is>
          <t>DRINKWARE I HOME</t>
        </is>
      </c>
      <c r="D4617" s="14" t="inlineStr">
        <is>
          <t>03 BRONZE</t>
        </is>
      </c>
      <c r="E4617" s="19" t="inlineStr">
        <is>
          <t>Planner Factor</t>
        </is>
      </c>
      <c r="AF4617" s="20" t="n">
        <v>1</v>
      </c>
      <c r="AG4617" s="20" t="n">
        <v>1</v>
      </c>
      <c r="AH4617" s="20" t="n">
        <v>1</v>
      </c>
      <c r="AI4617" s="20" t="n">
        <v>1</v>
      </c>
      <c r="AJ4617" s="20" t="n">
        <v>1</v>
      </c>
      <c r="AK4617" s="20" t="n">
        <v>1</v>
      </c>
      <c r="AL4617" s="20" t="n">
        <v>1</v>
      </c>
      <c r="AM4617" s="20" t="n">
        <v>1</v>
      </c>
      <c r="AN4617" s="20" t="n">
        <v>1</v>
      </c>
      <c r="AO4617" s="20" t="n">
        <v>1</v>
      </c>
      <c r="AP4617" s="20" t="n">
        <v>1</v>
      </c>
      <c r="AQ4617" s="20" t="n">
        <v>1</v>
      </c>
      <c r="AR4617" s="20" t="n">
        <v>1</v>
      </c>
      <c r="AS4617" s="18" t="inlineStr">
        <is>
          <t>OK</t>
        </is>
      </c>
      <c r="AT4617" t="inlineStr"/>
    </row>
    <row r="4618">
      <c r="A4618" s="14" t="inlineStr">
        <is>
          <t>SHM00080</t>
        </is>
      </c>
      <c r="B4618" s="14" t="inlineStr">
        <is>
          <t>DEFENDER, Slay the Weights, 600 ml</t>
        </is>
      </c>
      <c r="C4618" s="14" t="inlineStr">
        <is>
          <t>DRINKWARE I HOME</t>
        </is>
      </c>
      <c r="D4618" s="14" t="inlineStr">
        <is>
          <t>03 BRONZE</t>
        </is>
      </c>
      <c r="E4618" s="15" t="inlineStr">
        <is>
          <t>Adjusted FC</t>
        </is>
      </c>
      <c r="AF4618" s="21">
        <f>ROUND(AF4616*AF4617,0)</f>
        <v/>
      </c>
      <c r="AG4618" s="21">
        <f>ROUND(AG4616*AG4617,0)</f>
        <v/>
      </c>
      <c r="AH4618" s="21">
        <f>ROUND(AH4616*AH4617,0)</f>
        <v/>
      </c>
      <c r="AI4618" s="21">
        <f>ROUND(AI4616*AI4617,0)</f>
        <v/>
      </c>
      <c r="AJ4618" s="21">
        <f>ROUND(AJ4616*AJ4617,0)</f>
        <v/>
      </c>
      <c r="AK4618" s="21">
        <f>ROUND(AK4616*AK4617,0)</f>
        <v/>
      </c>
      <c r="AL4618" s="21">
        <f>ROUND(AL4616*AL4617,0)</f>
        <v/>
      </c>
      <c r="AM4618" s="21">
        <f>ROUND(AM4616*AM4617,0)</f>
        <v/>
      </c>
      <c r="AN4618" s="21">
        <f>ROUND(AN4616*AN4617,0)</f>
        <v/>
      </c>
      <c r="AO4618" s="21">
        <f>ROUND(AO4616*AO4617,0)</f>
        <v/>
      </c>
      <c r="AP4618" s="21">
        <f>ROUND(AP4616*AP4617,0)</f>
        <v/>
      </c>
      <c r="AQ4618" s="21">
        <f>ROUND(AQ4616*AQ4617,0)</f>
        <v/>
      </c>
      <c r="AR4618" s="21">
        <f>ROUND(AR4616*AR4617,0)</f>
        <v/>
      </c>
      <c r="AS4618" s="18" t="inlineStr">
        <is>
          <t>OK</t>
        </is>
      </c>
      <c r="AT4618" t="inlineStr"/>
    </row>
    <row r="4619">
      <c r="A4619" s="14" t="inlineStr">
        <is>
          <t>SHM00080</t>
        </is>
      </c>
      <c r="B4619" s="14" t="inlineStr">
        <is>
          <t>DEFENDER, Slay the Weights, 600 ml</t>
        </is>
      </c>
      <c r="C4619" s="14" t="inlineStr">
        <is>
          <t>DRINKWARE I HOME</t>
        </is>
      </c>
      <c r="D4619" s="14" t="inlineStr">
        <is>
          <t>03 BRONZE</t>
        </is>
      </c>
      <c r="E4619" s="22" t="inlineStr">
        <is>
          <t>VP on-top</t>
        </is>
      </c>
      <c r="AF4619" s="23">
        <f>IF('Demand Input VP'!F843="",0,'Demand Input VP'!F843)</f>
        <v/>
      </c>
      <c r="AG4619" s="23">
        <f>IF('Demand Input VP'!G843="",0,'Demand Input VP'!G843)</f>
        <v/>
      </c>
      <c r="AH4619" s="23">
        <f>IF('Demand Input VP'!H843="",0,'Demand Input VP'!H843)</f>
        <v/>
      </c>
      <c r="AI4619" s="23">
        <f>IF('Demand Input VP'!I843="",0,'Demand Input VP'!I843)</f>
        <v/>
      </c>
      <c r="AJ4619" s="23">
        <f>IF('Demand Input VP'!J843="",0,'Demand Input VP'!J843)</f>
        <v/>
      </c>
      <c r="AK4619" s="23">
        <f>IF('Demand Input VP'!K843="",0,'Demand Input VP'!K843)</f>
        <v/>
      </c>
      <c r="AL4619" s="23">
        <f>IF('Demand Input VP'!L843="",0,'Demand Input VP'!L843)</f>
        <v/>
      </c>
      <c r="AM4619" s="23">
        <f>IF('Demand Input VP'!M843="",0,'Demand Input VP'!M843)</f>
        <v/>
      </c>
      <c r="AN4619" s="23">
        <f>IF('Demand Input VP'!N843="",0,'Demand Input VP'!N843)</f>
        <v/>
      </c>
      <c r="AO4619" s="23">
        <f>IF('Demand Input VP'!O843="",0,'Demand Input VP'!O843)</f>
        <v/>
      </c>
      <c r="AP4619" s="23">
        <f>IF('Demand Input VP'!P843="",0,'Demand Input VP'!P843)</f>
        <v/>
      </c>
      <c r="AQ4619" s="23">
        <f>IF('Demand Input VP'!Q843="",0,'Demand Input VP'!Q843)</f>
        <v/>
      </c>
      <c r="AR4619" s="23">
        <f>IF('Demand Input VP'!R843="",0,'Demand Input VP'!R843)</f>
        <v/>
      </c>
      <c r="AS4619" s="18" t="inlineStr">
        <is>
          <t>OK</t>
        </is>
      </c>
      <c r="AT4619" t="inlineStr"/>
    </row>
    <row r="4620">
      <c r="A4620" s="14" t="inlineStr">
        <is>
          <t>SHM00080</t>
        </is>
      </c>
      <c r="B4620" s="14" t="inlineStr">
        <is>
          <t>DEFENDER, Slay the Weights, 600 ml</t>
        </is>
      </c>
      <c r="C4620" s="14" t="inlineStr">
        <is>
          <t>DRINKWARE I HOME</t>
        </is>
      </c>
      <c r="D4620" s="14" t="inlineStr">
        <is>
          <t>03 BRONZE</t>
        </is>
      </c>
      <c r="E4620" s="22" t="inlineStr">
        <is>
          <t>VP regular</t>
        </is>
      </c>
      <c r="AF4620">
        <f>IF('Demand Input VP'!F844="",0,'Demand Input VP'!F844)</f>
        <v/>
      </c>
      <c r="AG4620">
        <f>IF('Demand Input VP'!G844="",0,'Demand Input VP'!G844)</f>
        <v/>
      </c>
      <c r="AH4620">
        <f>IF('Demand Input VP'!H844="",0,'Demand Input VP'!H844)</f>
        <v/>
      </c>
      <c r="AI4620">
        <f>IF('Demand Input VP'!I844="",0,'Demand Input VP'!I844)</f>
        <v/>
      </c>
      <c r="AJ4620">
        <f>IF('Demand Input VP'!J844="",0,'Demand Input VP'!J844)</f>
        <v/>
      </c>
      <c r="AK4620">
        <f>IF('Demand Input VP'!K844="",0,'Demand Input VP'!K844)</f>
        <v/>
      </c>
      <c r="AL4620">
        <f>IF('Demand Input VP'!L844="",0,'Demand Input VP'!L844)</f>
        <v/>
      </c>
      <c r="AM4620">
        <f>IF('Demand Input VP'!M844="",0,'Demand Input VP'!M844)</f>
        <v/>
      </c>
      <c r="AN4620">
        <f>IF('Demand Input VP'!N844="",0,'Demand Input VP'!N844)</f>
        <v/>
      </c>
      <c r="AO4620">
        <f>IF('Demand Input VP'!O844="",0,'Demand Input VP'!O844)</f>
        <v/>
      </c>
      <c r="AP4620">
        <f>IF('Demand Input VP'!P844="",0,'Demand Input VP'!P844)</f>
        <v/>
      </c>
      <c r="AQ4620">
        <f>IF('Demand Input VP'!Q844="",0,'Demand Input VP'!Q844)</f>
        <v/>
      </c>
      <c r="AR4620">
        <f>IF('Demand Input VP'!R844="",0,'Demand Input VP'!R844)</f>
        <v/>
      </c>
      <c r="AS4620" s="18" t="inlineStr">
        <is>
          <t>OK</t>
        </is>
      </c>
      <c r="AT4620" t="inlineStr"/>
    </row>
    <row r="4621">
      <c r="A4621" s="14" t="inlineStr">
        <is>
          <t>SHM00080</t>
        </is>
      </c>
      <c r="B4621" s="14" t="inlineStr">
        <is>
          <t>DEFENDER, Slay the Weights, 600 ml</t>
        </is>
      </c>
      <c r="C4621" s="14" t="inlineStr">
        <is>
          <t>DRINKWARE I HOME</t>
        </is>
      </c>
      <c r="D4621" s="14" t="inlineStr">
        <is>
          <t>03 BRONZE</t>
        </is>
      </c>
      <c r="E4621" s="22" t="inlineStr">
        <is>
          <t>MP on-top</t>
        </is>
      </c>
      <c r="AF4621" s="23">
        <f>IF('Demand Input MP'!F843="",0,'Demand Input MP'!F843)</f>
        <v/>
      </c>
      <c r="AG4621" s="23">
        <f>IF('Demand Input MP'!G843="",0,'Demand Input MP'!G843)</f>
        <v/>
      </c>
      <c r="AH4621" s="23">
        <f>IF('Demand Input MP'!H843="",0,'Demand Input MP'!H843)</f>
        <v/>
      </c>
      <c r="AI4621" s="23">
        <f>IF('Demand Input MP'!I843="",0,'Demand Input MP'!I843)</f>
        <v/>
      </c>
      <c r="AJ4621" s="23">
        <f>IF('Demand Input MP'!J843="",0,'Demand Input MP'!J843)</f>
        <v/>
      </c>
      <c r="AK4621" s="23">
        <f>IF('Demand Input MP'!K843="",0,'Demand Input MP'!K843)</f>
        <v/>
      </c>
      <c r="AL4621" s="23">
        <f>IF('Demand Input MP'!L843="",0,'Demand Input MP'!L843)</f>
        <v/>
      </c>
      <c r="AM4621" s="23">
        <f>IF('Demand Input MP'!M843="",0,'Demand Input MP'!M843)</f>
        <v/>
      </c>
      <c r="AN4621" s="23">
        <f>IF('Demand Input MP'!N843="",0,'Demand Input MP'!N843)</f>
        <v/>
      </c>
      <c r="AO4621" s="23">
        <f>IF('Demand Input MP'!O843="",0,'Demand Input MP'!O843)</f>
        <v/>
      </c>
      <c r="AP4621" s="23">
        <f>IF('Demand Input MP'!P843="",0,'Demand Input MP'!P843)</f>
        <v/>
      </c>
      <c r="AQ4621" s="23">
        <f>IF('Demand Input MP'!Q843="",0,'Demand Input MP'!Q843)</f>
        <v/>
      </c>
      <c r="AR4621" s="23">
        <f>IF('Demand Input MP'!R843="",0,'Demand Input MP'!R843)</f>
        <v/>
      </c>
      <c r="AS4621" s="18" t="inlineStr">
        <is>
          <t>OK</t>
        </is>
      </c>
      <c r="AT4621" t="inlineStr"/>
    </row>
    <row r="4622">
      <c r="A4622" s="14" t="inlineStr">
        <is>
          <t>SHM00080</t>
        </is>
      </c>
      <c r="B4622" s="14" t="inlineStr">
        <is>
          <t>DEFENDER, Slay the Weights, 600 ml</t>
        </is>
      </c>
      <c r="C4622" s="14" t="inlineStr">
        <is>
          <t>DRINKWARE I HOME</t>
        </is>
      </c>
      <c r="D4622" s="14" t="inlineStr">
        <is>
          <t>03 BRONZE</t>
        </is>
      </c>
      <c r="E4622" s="22" t="inlineStr">
        <is>
          <t>MP regular</t>
        </is>
      </c>
      <c r="AF4622">
        <f>IF('Demand Input MP'!F844="",0,'Demand Input MP'!F844)</f>
        <v/>
      </c>
      <c r="AG4622">
        <f>IF('Demand Input MP'!G844="",0,'Demand Input MP'!G844)</f>
        <v/>
      </c>
      <c r="AH4622">
        <f>IF('Demand Input MP'!H844="",0,'Demand Input MP'!H844)</f>
        <v/>
      </c>
      <c r="AI4622">
        <f>IF('Demand Input MP'!I844="",0,'Demand Input MP'!I844)</f>
        <v/>
      </c>
      <c r="AJ4622">
        <f>IF('Demand Input MP'!J844="",0,'Demand Input MP'!J844)</f>
        <v/>
      </c>
      <c r="AK4622">
        <f>IF('Demand Input MP'!K844="",0,'Demand Input MP'!K844)</f>
        <v/>
      </c>
      <c r="AL4622">
        <f>IF('Demand Input MP'!L844="",0,'Demand Input MP'!L844)</f>
        <v/>
      </c>
      <c r="AM4622">
        <f>IF('Demand Input MP'!M844="",0,'Demand Input MP'!M844)</f>
        <v/>
      </c>
      <c r="AN4622">
        <f>IF('Demand Input MP'!N844="",0,'Demand Input MP'!N844)</f>
        <v/>
      </c>
      <c r="AO4622">
        <f>IF('Demand Input MP'!O844="",0,'Demand Input MP'!O844)</f>
        <v/>
      </c>
      <c r="AP4622">
        <f>IF('Demand Input MP'!P844="",0,'Demand Input MP'!P844)</f>
        <v/>
      </c>
      <c r="AQ4622">
        <f>IF('Demand Input MP'!Q844="",0,'Demand Input MP'!Q844)</f>
        <v/>
      </c>
      <c r="AR4622">
        <f>IF('Demand Input MP'!R844="",0,'Demand Input MP'!R844)</f>
        <v/>
      </c>
      <c r="AS4622" s="18" t="inlineStr">
        <is>
          <t>OK</t>
        </is>
      </c>
      <c r="AT4622" t="inlineStr"/>
    </row>
    <row r="4623">
      <c r="A4623" s="14" t="inlineStr">
        <is>
          <t>SHM00080</t>
        </is>
      </c>
      <c r="B4623" s="14" t="inlineStr">
        <is>
          <t>DEFENDER, Slay the Weights, 600 ml</t>
        </is>
      </c>
      <c r="C4623" s="14" t="inlineStr">
        <is>
          <t>DRINKWARE I HOME</t>
        </is>
      </c>
      <c r="D4623" s="14" t="inlineStr">
        <is>
          <t>03 BRONZE</t>
        </is>
      </c>
      <c r="E4623" s="15" t="inlineStr">
        <is>
          <t>On-top Total</t>
        </is>
      </c>
      <c r="AF4623" s="24">
        <f>SUM(AF4619:AF4622)</f>
        <v/>
      </c>
      <c r="AG4623" s="24">
        <f>SUM(AG4619:AG4622)</f>
        <v/>
      </c>
      <c r="AH4623" s="24">
        <f>SUM(AH4619:AH4622)</f>
        <v/>
      </c>
      <c r="AI4623" s="24">
        <f>SUM(AI4619:AI4622)</f>
        <v/>
      </c>
      <c r="AJ4623" s="24">
        <f>SUM(AJ4619:AJ4622)</f>
        <v/>
      </c>
      <c r="AK4623" s="24">
        <f>SUM(AK4619:AK4622)</f>
        <v/>
      </c>
      <c r="AL4623" s="24">
        <f>SUM(AL4619:AL4622)</f>
        <v/>
      </c>
      <c r="AM4623" s="24">
        <f>SUM(AM4619:AM4622)</f>
        <v/>
      </c>
      <c r="AN4623" s="24">
        <f>SUM(AN4619:AN4622)</f>
        <v/>
      </c>
      <c r="AO4623" s="24">
        <f>SUM(AO4619:AO4622)</f>
        <v/>
      </c>
      <c r="AP4623" s="24">
        <f>SUM(AP4619:AP4622)</f>
        <v/>
      </c>
      <c r="AQ4623" s="24">
        <f>SUM(AQ4619:AQ4622)</f>
        <v/>
      </c>
      <c r="AR4623" s="24">
        <f>SUM(AR4619:AR4622)</f>
        <v/>
      </c>
      <c r="AS4623" s="18" t="inlineStr">
        <is>
          <t>OK</t>
        </is>
      </c>
      <c r="AT4623" t="inlineStr"/>
    </row>
    <row r="4624">
      <c r="A4624" s="25" t="inlineStr">
        <is>
          <t>SHM00080</t>
        </is>
      </c>
      <c r="B4624" s="25" t="inlineStr">
        <is>
          <t>DEFENDER, Slay the Weights, 600 ml</t>
        </is>
      </c>
      <c r="C4624" s="25" t="inlineStr">
        <is>
          <t>DRINKWARE I HOME</t>
        </is>
      </c>
      <c r="D4624" s="25" t="inlineStr">
        <is>
          <t>03 BRONZE</t>
        </is>
      </c>
      <c r="E4624" s="26" t="inlineStr">
        <is>
          <t>TOTAL DEMAND</t>
        </is>
      </c>
      <c r="F4624" s="27" t="n"/>
      <c r="G4624" s="27" t="n"/>
      <c r="H4624" s="27" t="n"/>
      <c r="I4624" s="27" t="n"/>
      <c r="J4624" s="27" t="n"/>
      <c r="K4624" s="27" t="n"/>
      <c r="L4624" s="27" t="n"/>
      <c r="M4624" s="27" t="n"/>
      <c r="N4624" s="27" t="n"/>
      <c r="O4624" s="27" t="n"/>
      <c r="P4624" s="27" t="n"/>
      <c r="Q4624" s="27" t="n"/>
      <c r="R4624" s="27" t="n"/>
      <c r="S4624" s="27" t="n"/>
      <c r="T4624" s="27" t="n"/>
      <c r="U4624" s="27" t="n"/>
      <c r="V4624" s="27" t="n"/>
      <c r="W4624" s="27" t="n"/>
      <c r="X4624" s="27" t="n"/>
      <c r="Y4624" s="27" t="n"/>
      <c r="Z4624" s="27" t="n"/>
      <c r="AA4624" s="27" t="n"/>
      <c r="AB4624" s="27" t="n"/>
      <c r="AC4624" s="27" t="n"/>
      <c r="AD4624" s="27" t="n"/>
      <c r="AE4624" s="27" t="n"/>
      <c r="AF4624" s="28">
        <f>AF4618+AF4623</f>
        <v/>
      </c>
      <c r="AG4624" s="28">
        <f>AG4618+AG4623</f>
        <v/>
      </c>
      <c r="AH4624" s="28">
        <f>AH4618+AH4623</f>
        <v/>
      </c>
      <c r="AI4624" s="28">
        <f>AI4618+AI4623</f>
        <v/>
      </c>
      <c r="AJ4624" s="28">
        <f>AJ4618+AJ4623</f>
        <v/>
      </c>
      <c r="AK4624" s="28">
        <f>AK4618+AK4623</f>
        <v/>
      </c>
      <c r="AL4624" s="28">
        <f>AL4618+AL4623</f>
        <v/>
      </c>
      <c r="AM4624" s="28">
        <f>AM4618+AM4623</f>
        <v/>
      </c>
      <c r="AN4624" s="28">
        <f>AN4618+AN4623</f>
        <v/>
      </c>
      <c r="AO4624" s="28">
        <f>AO4618+AO4623</f>
        <v/>
      </c>
      <c r="AP4624" s="28">
        <f>AP4618+AP4623</f>
        <v/>
      </c>
      <c r="AQ4624" s="28">
        <f>AQ4618+AQ4623</f>
        <v/>
      </c>
      <c r="AR4624" s="28">
        <f>AR4618+AR4623</f>
        <v/>
      </c>
      <c r="AS4624" s="18" t="inlineStr">
        <is>
          <t>OK</t>
        </is>
      </c>
      <c r="AT4624" t="inlineStr"/>
    </row>
    <row r="4625">
      <c r="A4625" s="14" t="inlineStr">
        <is>
          <t>SHM00080</t>
        </is>
      </c>
      <c r="B4625" s="14" t="inlineStr">
        <is>
          <t>DEFENDER, Slay the Weights, 600 ml</t>
        </is>
      </c>
      <c r="C4625" s="14" t="inlineStr">
        <is>
          <t>DRINKWARE I HOME</t>
        </is>
      </c>
      <c r="D4625" s="14" t="inlineStr">
        <is>
          <t>03 BRONZE</t>
        </is>
      </c>
      <c r="E4625" s="15" t="inlineStr"/>
      <c r="AS4625" s="18" t="inlineStr">
        <is>
          <t>OK</t>
        </is>
      </c>
      <c r="AT4625" t="inlineStr"/>
    </row>
    <row r="4626">
      <c r="A4626" s="7" t="inlineStr">
        <is>
          <t>SHM00081</t>
        </is>
      </c>
      <c r="B4626" s="8" t="inlineStr">
        <is>
          <t>DEFENDER, May the Gainz Be With You, 600 ml</t>
        </is>
      </c>
      <c r="C4626" s="9" t="inlineStr">
        <is>
          <t>DRINKWARE I HOME</t>
        </is>
      </c>
      <c r="D4626" s="9" t="inlineStr">
        <is>
          <t>02 SILVER</t>
        </is>
      </c>
      <c r="E4626" s="10" t="inlineStr"/>
      <c r="F4626" s="11" t="n"/>
      <c r="G4626" s="11" t="n"/>
      <c r="H4626" s="11" t="n"/>
      <c r="I4626" s="11" t="n"/>
      <c r="J4626" s="11" t="n"/>
      <c r="K4626" s="11" t="n"/>
      <c r="L4626" s="11" t="n"/>
      <c r="M4626" s="11" t="n"/>
      <c r="N4626" s="11" t="n"/>
      <c r="O4626" s="11" t="n"/>
      <c r="P4626" s="11" t="n"/>
      <c r="Q4626" s="11" t="n"/>
      <c r="R4626" s="11" t="n"/>
      <c r="S4626" s="11" t="n"/>
      <c r="T4626" s="11" t="n"/>
      <c r="U4626" s="11" t="n"/>
      <c r="V4626" s="11" t="n"/>
      <c r="W4626" s="11" t="n"/>
      <c r="X4626" s="11" t="n"/>
      <c r="Y4626" s="11" t="n"/>
      <c r="Z4626" s="11" t="n"/>
      <c r="AA4626" s="11" t="n"/>
      <c r="AB4626" s="11" t="n"/>
      <c r="AC4626" s="11" t="n"/>
      <c r="AD4626" s="11" t="n"/>
      <c r="AE4626" s="11" t="n"/>
      <c r="AF4626" s="11" t="n"/>
      <c r="AG4626" s="11" t="n"/>
      <c r="AH4626" s="11" t="n"/>
      <c r="AI4626" s="11" t="n"/>
      <c r="AJ4626" s="11" t="n"/>
      <c r="AK4626" s="11" t="n"/>
      <c r="AL4626" s="11" t="n"/>
      <c r="AM4626" s="11" t="n"/>
      <c r="AN4626" s="11" t="n"/>
      <c r="AO4626" s="11" t="n"/>
      <c r="AP4626" s="11" t="n"/>
      <c r="AQ4626" s="11" t="n"/>
      <c r="AR4626" s="11" t="n"/>
      <c r="AS4626" s="12" t="inlineStr">
        <is>
          <t>OK</t>
        </is>
      </c>
      <c r="AT4626" s="13">
        <f>IF((IFERROR(VALUE('Demand Input MP'!F845),0)+IFERROR(VALUE('Demand Input MP'!G845),0)+IFERROR(VALUE('Demand Input MP'!H845),0)+IFERROR(VALUE('Demand Input MP'!I845),0)+IFERROR(VALUE('Demand Input MP'!J845),0)+IFERROR(VALUE('Demand Input MP'!K845),0)+IFERROR(VALUE('Demand Input MP'!L845),0)+IFERROR(VALUE('Demand Input MP'!M845),0)+IFERROR(VALUE('Demand Input MP'!N845),0)+IFERROR(VALUE('Demand Input MP'!O845),0)+IFERROR(VALUE('Demand Input MP'!P845),0)+IFERROR(VALUE('Demand Input MP'!Q845),0)+IFERROR(VALUE('Demand Input MP'!R845),0))&gt;0,"PROMO","")</f>
        <v/>
      </c>
    </row>
    <row r="4627">
      <c r="A4627" s="14" t="inlineStr">
        <is>
          <t>SHM00081</t>
        </is>
      </c>
      <c r="B4627" s="14" t="inlineStr">
        <is>
          <t>DEFENDER, May the Gainz Be With You, 600 ml</t>
        </is>
      </c>
      <c r="C4627" s="14" t="inlineStr">
        <is>
          <t>DRINKWARE I HOME</t>
        </is>
      </c>
      <c r="D4627" s="14" t="inlineStr">
        <is>
          <t>02 SILVER</t>
        </is>
      </c>
      <c r="E4627" s="15" t="inlineStr">
        <is>
          <t>Baseline FC</t>
        </is>
      </c>
      <c r="F4627" s="16" t="n">
        <v>38</v>
      </c>
      <c r="G4627" s="16" t="n">
        <v>43</v>
      </c>
      <c r="H4627" s="16" t="n">
        <v>110</v>
      </c>
      <c r="I4627" s="16" t="n">
        <v>18</v>
      </c>
      <c r="J4627" s="16" t="n">
        <v>26</v>
      </c>
      <c r="K4627" s="16" t="n">
        <v>45</v>
      </c>
      <c r="L4627" s="16" t="n">
        <v>65</v>
      </c>
      <c r="M4627" s="16" t="n">
        <v>8</v>
      </c>
      <c r="N4627" s="16" t="n">
        <v>37</v>
      </c>
      <c r="O4627" s="16" t="n">
        <v>32</v>
      </c>
      <c r="P4627" s="16" t="n">
        <v>19</v>
      </c>
      <c r="Q4627" s="16" t="n">
        <v>36</v>
      </c>
      <c r="R4627" s="16" t="n">
        <v>11</v>
      </c>
      <c r="S4627" s="16" t="n">
        <v>45</v>
      </c>
      <c r="T4627" s="16" t="n">
        <v>71</v>
      </c>
      <c r="U4627" s="16" t="n">
        <v>93</v>
      </c>
      <c r="V4627" s="16" t="n">
        <v>50</v>
      </c>
      <c r="W4627" s="16" t="n">
        <v>36</v>
      </c>
      <c r="X4627" s="16" t="n">
        <v>28</v>
      </c>
      <c r="Y4627" s="16" t="n">
        <v>55</v>
      </c>
      <c r="Z4627" s="16" t="n">
        <v>64</v>
      </c>
      <c r="AA4627" s="16" t="n">
        <v>41</v>
      </c>
      <c r="AB4627" s="16" t="n">
        <v>38</v>
      </c>
      <c r="AC4627" s="16" t="n">
        <v>38</v>
      </c>
      <c r="AD4627" s="16" t="n">
        <v>18</v>
      </c>
      <c r="AE4627" s="16" t="n">
        <v>24</v>
      </c>
      <c r="AF4627" s="17" t="n">
        <v>33</v>
      </c>
      <c r="AG4627" s="17" t="n">
        <v>31</v>
      </c>
      <c r="AH4627" s="17" t="n">
        <v>31</v>
      </c>
      <c r="AI4627" s="17" t="n">
        <v>30</v>
      </c>
      <c r="AJ4627" s="17" t="n">
        <v>29</v>
      </c>
      <c r="AK4627" s="17" t="n">
        <v>29</v>
      </c>
      <c r="AL4627" s="17" t="n">
        <v>28</v>
      </c>
      <c r="AM4627" s="17" t="n">
        <v>27</v>
      </c>
      <c r="AN4627" s="17" t="n">
        <v>27</v>
      </c>
      <c r="AO4627" s="17" t="n">
        <v>26</v>
      </c>
      <c r="AP4627" s="17" t="n">
        <v>25</v>
      </c>
      <c r="AQ4627" s="17" t="n">
        <v>25</v>
      </c>
      <c r="AR4627" s="17" t="n">
        <v>25</v>
      </c>
      <c r="AS4627" s="18" t="inlineStr">
        <is>
          <t>OK</t>
        </is>
      </c>
      <c r="AT4627" t="inlineStr"/>
    </row>
    <row r="4628">
      <c r="A4628" s="14" t="inlineStr">
        <is>
          <t>SHM00081</t>
        </is>
      </c>
      <c r="B4628" s="14" t="inlineStr">
        <is>
          <t>DEFENDER, May the Gainz Be With You, 600 ml</t>
        </is>
      </c>
      <c r="C4628" s="14" t="inlineStr">
        <is>
          <t>DRINKWARE I HOME</t>
        </is>
      </c>
      <c r="D4628" s="14" t="inlineStr">
        <is>
          <t>02 SILVER</t>
        </is>
      </c>
      <c r="E4628" s="19" t="inlineStr">
        <is>
          <t>Planner Factor</t>
        </is>
      </c>
      <c r="AF4628" s="20" t="n">
        <v>1</v>
      </c>
      <c r="AG4628" s="20" t="n">
        <v>1</v>
      </c>
      <c r="AH4628" s="20" t="n">
        <v>1</v>
      </c>
      <c r="AI4628" s="20" t="n">
        <v>1</v>
      </c>
      <c r="AJ4628" s="20" t="n">
        <v>1</v>
      </c>
      <c r="AK4628" s="20" t="n">
        <v>1</v>
      </c>
      <c r="AL4628" s="20" t="n">
        <v>1</v>
      </c>
      <c r="AM4628" s="20" t="n">
        <v>1</v>
      </c>
      <c r="AN4628" s="20" t="n">
        <v>1</v>
      </c>
      <c r="AO4628" s="20" t="n">
        <v>1</v>
      </c>
      <c r="AP4628" s="20" t="n">
        <v>1</v>
      </c>
      <c r="AQ4628" s="20" t="n">
        <v>1</v>
      </c>
      <c r="AR4628" s="20" t="n">
        <v>1</v>
      </c>
      <c r="AS4628" s="18" t="inlineStr">
        <is>
          <t>OK</t>
        </is>
      </c>
      <c r="AT4628" t="inlineStr"/>
    </row>
    <row r="4629">
      <c r="A4629" s="14" t="inlineStr">
        <is>
          <t>SHM00081</t>
        </is>
      </c>
      <c r="B4629" s="14" t="inlineStr">
        <is>
          <t>DEFENDER, May the Gainz Be With You, 600 ml</t>
        </is>
      </c>
      <c r="C4629" s="14" t="inlineStr">
        <is>
          <t>DRINKWARE I HOME</t>
        </is>
      </c>
      <c r="D4629" s="14" t="inlineStr">
        <is>
          <t>02 SILVER</t>
        </is>
      </c>
      <c r="E4629" s="15" t="inlineStr">
        <is>
          <t>Adjusted FC</t>
        </is>
      </c>
      <c r="AF4629" s="21">
        <f>ROUND(AF4627*AF4628,0)</f>
        <v/>
      </c>
      <c r="AG4629" s="21">
        <f>ROUND(AG4627*AG4628,0)</f>
        <v/>
      </c>
      <c r="AH4629" s="21">
        <f>ROUND(AH4627*AH4628,0)</f>
        <v/>
      </c>
      <c r="AI4629" s="21">
        <f>ROUND(AI4627*AI4628,0)</f>
        <v/>
      </c>
      <c r="AJ4629" s="21">
        <f>ROUND(AJ4627*AJ4628,0)</f>
        <v/>
      </c>
      <c r="AK4629" s="21">
        <f>ROUND(AK4627*AK4628,0)</f>
        <v/>
      </c>
      <c r="AL4629" s="21">
        <f>ROUND(AL4627*AL4628,0)</f>
        <v/>
      </c>
      <c r="AM4629" s="21">
        <f>ROUND(AM4627*AM4628,0)</f>
        <v/>
      </c>
      <c r="AN4629" s="21">
        <f>ROUND(AN4627*AN4628,0)</f>
        <v/>
      </c>
      <c r="AO4629" s="21">
        <f>ROUND(AO4627*AO4628,0)</f>
        <v/>
      </c>
      <c r="AP4629" s="21">
        <f>ROUND(AP4627*AP4628,0)</f>
        <v/>
      </c>
      <c r="AQ4629" s="21">
        <f>ROUND(AQ4627*AQ4628,0)</f>
        <v/>
      </c>
      <c r="AR4629" s="21">
        <f>ROUND(AR4627*AR4628,0)</f>
        <v/>
      </c>
      <c r="AS4629" s="18" t="inlineStr">
        <is>
          <t>OK</t>
        </is>
      </c>
      <c r="AT4629" t="inlineStr"/>
    </row>
    <row r="4630">
      <c r="A4630" s="14" t="inlineStr">
        <is>
          <t>SHM00081</t>
        </is>
      </c>
      <c r="B4630" s="14" t="inlineStr">
        <is>
          <t>DEFENDER, May the Gainz Be With You, 600 ml</t>
        </is>
      </c>
      <c r="C4630" s="14" t="inlineStr">
        <is>
          <t>DRINKWARE I HOME</t>
        </is>
      </c>
      <c r="D4630" s="14" t="inlineStr">
        <is>
          <t>02 SILVER</t>
        </is>
      </c>
      <c r="E4630" s="22" t="inlineStr">
        <is>
          <t>VP on-top</t>
        </is>
      </c>
      <c r="AF4630" s="23">
        <f>IF('Demand Input VP'!F845="",0,'Demand Input VP'!F845)</f>
        <v/>
      </c>
      <c r="AG4630" s="23">
        <f>IF('Demand Input VP'!G845="",0,'Demand Input VP'!G845)</f>
        <v/>
      </c>
      <c r="AH4630" s="23">
        <f>IF('Demand Input VP'!H845="",0,'Demand Input VP'!H845)</f>
        <v/>
      </c>
      <c r="AI4630" s="23">
        <f>IF('Demand Input VP'!I845="",0,'Demand Input VP'!I845)</f>
        <v/>
      </c>
      <c r="AJ4630" s="23">
        <f>IF('Demand Input VP'!J845="",0,'Demand Input VP'!J845)</f>
        <v/>
      </c>
      <c r="AK4630" s="23">
        <f>IF('Demand Input VP'!K845="",0,'Demand Input VP'!K845)</f>
        <v/>
      </c>
      <c r="AL4630" s="23">
        <f>IF('Demand Input VP'!L845="",0,'Demand Input VP'!L845)</f>
        <v/>
      </c>
      <c r="AM4630" s="23">
        <f>IF('Demand Input VP'!M845="",0,'Demand Input VP'!M845)</f>
        <v/>
      </c>
      <c r="AN4630" s="23">
        <f>IF('Demand Input VP'!N845="",0,'Demand Input VP'!N845)</f>
        <v/>
      </c>
      <c r="AO4630" s="23">
        <f>IF('Demand Input VP'!O845="",0,'Demand Input VP'!O845)</f>
        <v/>
      </c>
      <c r="AP4630" s="23">
        <f>IF('Demand Input VP'!P845="",0,'Demand Input VP'!P845)</f>
        <v/>
      </c>
      <c r="AQ4630" s="23">
        <f>IF('Demand Input VP'!Q845="",0,'Demand Input VP'!Q845)</f>
        <v/>
      </c>
      <c r="AR4630" s="23">
        <f>IF('Demand Input VP'!R845="",0,'Demand Input VP'!R845)</f>
        <v/>
      </c>
      <c r="AS4630" s="18" t="inlineStr">
        <is>
          <t>OK</t>
        </is>
      </c>
      <c r="AT4630" t="inlineStr"/>
    </row>
    <row r="4631">
      <c r="A4631" s="14" t="inlineStr">
        <is>
          <t>SHM00081</t>
        </is>
      </c>
      <c r="B4631" s="14" t="inlineStr">
        <is>
          <t>DEFENDER, May the Gainz Be With You, 600 ml</t>
        </is>
      </c>
      <c r="C4631" s="14" t="inlineStr">
        <is>
          <t>DRINKWARE I HOME</t>
        </is>
      </c>
      <c r="D4631" s="14" t="inlineStr">
        <is>
          <t>02 SILVER</t>
        </is>
      </c>
      <c r="E4631" s="22" t="inlineStr">
        <is>
          <t>VP regular</t>
        </is>
      </c>
      <c r="AF4631">
        <f>IF('Demand Input VP'!F846="",0,'Demand Input VP'!F846)</f>
        <v/>
      </c>
      <c r="AG4631">
        <f>IF('Demand Input VP'!G846="",0,'Demand Input VP'!G846)</f>
        <v/>
      </c>
      <c r="AH4631">
        <f>IF('Demand Input VP'!H846="",0,'Demand Input VP'!H846)</f>
        <v/>
      </c>
      <c r="AI4631">
        <f>IF('Demand Input VP'!I846="",0,'Demand Input VP'!I846)</f>
        <v/>
      </c>
      <c r="AJ4631">
        <f>IF('Demand Input VP'!J846="",0,'Demand Input VP'!J846)</f>
        <v/>
      </c>
      <c r="AK4631">
        <f>IF('Demand Input VP'!K846="",0,'Demand Input VP'!K846)</f>
        <v/>
      </c>
      <c r="AL4631">
        <f>IF('Demand Input VP'!L846="",0,'Demand Input VP'!L846)</f>
        <v/>
      </c>
      <c r="AM4631">
        <f>IF('Demand Input VP'!M846="",0,'Demand Input VP'!M846)</f>
        <v/>
      </c>
      <c r="AN4631">
        <f>IF('Demand Input VP'!N846="",0,'Demand Input VP'!N846)</f>
        <v/>
      </c>
      <c r="AO4631">
        <f>IF('Demand Input VP'!O846="",0,'Demand Input VP'!O846)</f>
        <v/>
      </c>
      <c r="AP4631">
        <f>IF('Demand Input VP'!P846="",0,'Demand Input VP'!P846)</f>
        <v/>
      </c>
      <c r="AQ4631">
        <f>IF('Demand Input VP'!Q846="",0,'Demand Input VP'!Q846)</f>
        <v/>
      </c>
      <c r="AR4631">
        <f>IF('Demand Input VP'!R846="",0,'Demand Input VP'!R846)</f>
        <v/>
      </c>
      <c r="AS4631" s="18" t="inlineStr">
        <is>
          <t>OK</t>
        </is>
      </c>
      <c r="AT4631" t="inlineStr"/>
    </row>
    <row r="4632">
      <c r="A4632" s="14" t="inlineStr">
        <is>
          <t>SHM00081</t>
        </is>
      </c>
      <c r="B4632" s="14" t="inlineStr">
        <is>
          <t>DEFENDER, May the Gainz Be With You, 600 ml</t>
        </is>
      </c>
      <c r="C4632" s="14" t="inlineStr">
        <is>
          <t>DRINKWARE I HOME</t>
        </is>
      </c>
      <c r="D4632" s="14" t="inlineStr">
        <is>
          <t>02 SILVER</t>
        </is>
      </c>
      <c r="E4632" s="22" t="inlineStr">
        <is>
          <t>MP on-top</t>
        </is>
      </c>
      <c r="AF4632" s="23">
        <f>IF('Demand Input MP'!F845="",0,'Demand Input MP'!F845)</f>
        <v/>
      </c>
      <c r="AG4632" s="23">
        <f>IF('Demand Input MP'!G845="",0,'Demand Input MP'!G845)</f>
        <v/>
      </c>
      <c r="AH4632" s="23">
        <f>IF('Demand Input MP'!H845="",0,'Demand Input MP'!H845)</f>
        <v/>
      </c>
      <c r="AI4632" s="23">
        <f>IF('Demand Input MP'!I845="",0,'Demand Input MP'!I845)</f>
        <v/>
      </c>
      <c r="AJ4632" s="23">
        <f>IF('Demand Input MP'!J845="",0,'Demand Input MP'!J845)</f>
        <v/>
      </c>
      <c r="AK4632" s="23">
        <f>IF('Demand Input MP'!K845="",0,'Demand Input MP'!K845)</f>
        <v/>
      </c>
      <c r="AL4632" s="23">
        <f>IF('Demand Input MP'!L845="",0,'Demand Input MP'!L845)</f>
        <v/>
      </c>
      <c r="AM4632" s="23">
        <f>IF('Demand Input MP'!M845="",0,'Demand Input MP'!M845)</f>
        <v/>
      </c>
      <c r="AN4632" s="23">
        <f>IF('Demand Input MP'!N845="",0,'Demand Input MP'!N845)</f>
        <v/>
      </c>
      <c r="AO4632" s="23">
        <f>IF('Demand Input MP'!O845="",0,'Demand Input MP'!O845)</f>
        <v/>
      </c>
      <c r="AP4632" s="23">
        <f>IF('Demand Input MP'!P845="",0,'Demand Input MP'!P845)</f>
        <v/>
      </c>
      <c r="AQ4632" s="23">
        <f>IF('Demand Input MP'!Q845="",0,'Demand Input MP'!Q845)</f>
        <v/>
      </c>
      <c r="AR4632" s="23">
        <f>IF('Demand Input MP'!R845="",0,'Demand Input MP'!R845)</f>
        <v/>
      </c>
      <c r="AS4632" s="18" t="inlineStr">
        <is>
          <t>OK</t>
        </is>
      </c>
      <c r="AT4632" t="inlineStr"/>
    </row>
    <row r="4633">
      <c r="A4633" s="14" t="inlineStr">
        <is>
          <t>SHM00081</t>
        </is>
      </c>
      <c r="B4633" s="14" t="inlineStr">
        <is>
          <t>DEFENDER, May the Gainz Be With You, 600 ml</t>
        </is>
      </c>
      <c r="C4633" s="14" t="inlineStr">
        <is>
          <t>DRINKWARE I HOME</t>
        </is>
      </c>
      <c r="D4633" s="14" t="inlineStr">
        <is>
          <t>02 SILVER</t>
        </is>
      </c>
      <c r="E4633" s="22" t="inlineStr">
        <is>
          <t>MP regular</t>
        </is>
      </c>
      <c r="AF4633">
        <f>IF('Demand Input MP'!F846="",0,'Demand Input MP'!F846)</f>
        <v/>
      </c>
      <c r="AG4633">
        <f>IF('Demand Input MP'!G846="",0,'Demand Input MP'!G846)</f>
        <v/>
      </c>
      <c r="AH4633">
        <f>IF('Demand Input MP'!H846="",0,'Demand Input MP'!H846)</f>
        <v/>
      </c>
      <c r="AI4633">
        <f>IF('Demand Input MP'!I846="",0,'Demand Input MP'!I846)</f>
        <v/>
      </c>
      <c r="AJ4633">
        <f>IF('Demand Input MP'!J846="",0,'Demand Input MP'!J846)</f>
        <v/>
      </c>
      <c r="AK4633">
        <f>IF('Demand Input MP'!K846="",0,'Demand Input MP'!K846)</f>
        <v/>
      </c>
      <c r="AL4633">
        <f>IF('Demand Input MP'!L846="",0,'Demand Input MP'!L846)</f>
        <v/>
      </c>
      <c r="AM4633">
        <f>IF('Demand Input MP'!M846="",0,'Demand Input MP'!M846)</f>
        <v/>
      </c>
      <c r="AN4633">
        <f>IF('Demand Input MP'!N846="",0,'Demand Input MP'!N846)</f>
        <v/>
      </c>
      <c r="AO4633">
        <f>IF('Demand Input MP'!O846="",0,'Demand Input MP'!O846)</f>
        <v/>
      </c>
      <c r="AP4633">
        <f>IF('Demand Input MP'!P846="",0,'Demand Input MP'!P846)</f>
        <v/>
      </c>
      <c r="AQ4633">
        <f>IF('Demand Input MP'!Q846="",0,'Demand Input MP'!Q846)</f>
        <v/>
      </c>
      <c r="AR4633">
        <f>IF('Demand Input MP'!R846="",0,'Demand Input MP'!R846)</f>
        <v/>
      </c>
      <c r="AS4633" s="18" t="inlineStr">
        <is>
          <t>OK</t>
        </is>
      </c>
      <c r="AT4633" t="inlineStr"/>
    </row>
    <row r="4634">
      <c r="A4634" s="14" t="inlineStr">
        <is>
          <t>SHM00081</t>
        </is>
      </c>
      <c r="B4634" s="14" t="inlineStr">
        <is>
          <t>DEFENDER, May the Gainz Be With You, 600 ml</t>
        </is>
      </c>
      <c r="C4634" s="14" t="inlineStr">
        <is>
          <t>DRINKWARE I HOME</t>
        </is>
      </c>
      <c r="D4634" s="14" t="inlineStr">
        <is>
          <t>02 SILVER</t>
        </is>
      </c>
      <c r="E4634" s="15" t="inlineStr">
        <is>
          <t>On-top Total</t>
        </is>
      </c>
      <c r="AF4634" s="24">
        <f>SUM(AF4630:AF4633)</f>
        <v/>
      </c>
      <c r="AG4634" s="24">
        <f>SUM(AG4630:AG4633)</f>
        <v/>
      </c>
      <c r="AH4634" s="24">
        <f>SUM(AH4630:AH4633)</f>
        <v/>
      </c>
      <c r="AI4634" s="24">
        <f>SUM(AI4630:AI4633)</f>
        <v/>
      </c>
      <c r="AJ4634" s="24">
        <f>SUM(AJ4630:AJ4633)</f>
        <v/>
      </c>
      <c r="AK4634" s="24">
        <f>SUM(AK4630:AK4633)</f>
        <v/>
      </c>
      <c r="AL4634" s="24">
        <f>SUM(AL4630:AL4633)</f>
        <v/>
      </c>
      <c r="AM4634" s="24">
        <f>SUM(AM4630:AM4633)</f>
        <v/>
      </c>
      <c r="AN4634" s="24">
        <f>SUM(AN4630:AN4633)</f>
        <v/>
      </c>
      <c r="AO4634" s="24">
        <f>SUM(AO4630:AO4633)</f>
        <v/>
      </c>
      <c r="AP4634" s="24">
        <f>SUM(AP4630:AP4633)</f>
        <v/>
      </c>
      <c r="AQ4634" s="24">
        <f>SUM(AQ4630:AQ4633)</f>
        <v/>
      </c>
      <c r="AR4634" s="24">
        <f>SUM(AR4630:AR4633)</f>
        <v/>
      </c>
      <c r="AS4634" s="18" t="inlineStr">
        <is>
          <t>OK</t>
        </is>
      </c>
      <c r="AT4634" t="inlineStr"/>
    </row>
    <row r="4635">
      <c r="A4635" s="25" t="inlineStr">
        <is>
          <t>SHM00081</t>
        </is>
      </c>
      <c r="B4635" s="25" t="inlineStr">
        <is>
          <t>DEFENDER, May the Gainz Be With You, 600 ml</t>
        </is>
      </c>
      <c r="C4635" s="25" t="inlineStr">
        <is>
          <t>DRINKWARE I HOME</t>
        </is>
      </c>
      <c r="D4635" s="25" t="inlineStr">
        <is>
          <t>02 SILVER</t>
        </is>
      </c>
      <c r="E4635" s="26" t="inlineStr">
        <is>
          <t>TOTAL DEMAND</t>
        </is>
      </c>
      <c r="F4635" s="27" t="n"/>
      <c r="G4635" s="27" t="n"/>
      <c r="H4635" s="27" t="n"/>
      <c r="I4635" s="27" t="n"/>
      <c r="J4635" s="27" t="n"/>
      <c r="K4635" s="27" t="n"/>
      <c r="L4635" s="27" t="n"/>
      <c r="M4635" s="27" t="n"/>
      <c r="N4635" s="27" t="n"/>
      <c r="O4635" s="27" t="n"/>
      <c r="P4635" s="27" t="n"/>
      <c r="Q4635" s="27" t="n"/>
      <c r="R4635" s="27" t="n"/>
      <c r="S4635" s="27" t="n"/>
      <c r="T4635" s="27" t="n"/>
      <c r="U4635" s="27" t="n"/>
      <c r="V4635" s="27" t="n"/>
      <c r="W4635" s="27" t="n"/>
      <c r="X4635" s="27" t="n"/>
      <c r="Y4635" s="27" t="n"/>
      <c r="Z4635" s="27" t="n"/>
      <c r="AA4635" s="27" t="n"/>
      <c r="AB4635" s="27" t="n"/>
      <c r="AC4635" s="27" t="n"/>
      <c r="AD4635" s="27" t="n"/>
      <c r="AE4635" s="27" t="n"/>
      <c r="AF4635" s="28">
        <f>AF4629+AF4634</f>
        <v/>
      </c>
      <c r="AG4635" s="28">
        <f>AG4629+AG4634</f>
        <v/>
      </c>
      <c r="AH4635" s="28">
        <f>AH4629+AH4634</f>
        <v/>
      </c>
      <c r="AI4635" s="28">
        <f>AI4629+AI4634</f>
        <v/>
      </c>
      <c r="AJ4635" s="28">
        <f>AJ4629+AJ4634</f>
        <v/>
      </c>
      <c r="AK4635" s="28">
        <f>AK4629+AK4634</f>
        <v/>
      </c>
      <c r="AL4635" s="28">
        <f>AL4629+AL4634</f>
        <v/>
      </c>
      <c r="AM4635" s="28">
        <f>AM4629+AM4634</f>
        <v/>
      </c>
      <c r="AN4635" s="28">
        <f>AN4629+AN4634</f>
        <v/>
      </c>
      <c r="AO4635" s="28">
        <f>AO4629+AO4634</f>
        <v/>
      </c>
      <c r="AP4635" s="28">
        <f>AP4629+AP4634</f>
        <v/>
      </c>
      <c r="AQ4635" s="28">
        <f>AQ4629+AQ4634</f>
        <v/>
      </c>
      <c r="AR4635" s="28">
        <f>AR4629+AR4634</f>
        <v/>
      </c>
      <c r="AS4635" s="18" t="inlineStr">
        <is>
          <t>OK</t>
        </is>
      </c>
      <c r="AT4635" t="inlineStr"/>
    </row>
    <row r="4636">
      <c r="A4636" s="14" t="inlineStr">
        <is>
          <t>SHM00081</t>
        </is>
      </c>
      <c r="B4636" s="14" t="inlineStr">
        <is>
          <t>DEFENDER, May the Gainz Be With You, 600 ml</t>
        </is>
      </c>
      <c r="C4636" s="14" t="inlineStr">
        <is>
          <t>DRINKWARE I HOME</t>
        </is>
      </c>
      <c r="D4636" s="14" t="inlineStr">
        <is>
          <t>02 SILVER</t>
        </is>
      </c>
      <c r="E4636" s="15" t="inlineStr"/>
      <c r="AS4636" s="18" t="inlineStr">
        <is>
          <t>OK</t>
        </is>
      </c>
      <c r="AT4636" t="inlineStr"/>
    </row>
    <row r="4637">
      <c r="A4637" s="7" t="inlineStr">
        <is>
          <t>SHM00083</t>
        </is>
      </c>
      <c r="B4637" s="8" t="inlineStr">
        <is>
          <t>DEFENDER, I Don't Sweat I Sparkle, 600 ml</t>
        </is>
      </c>
      <c r="C4637" s="9" t="inlineStr">
        <is>
          <t>DRINKWARE I HOME</t>
        </is>
      </c>
      <c r="D4637" s="9" t="inlineStr">
        <is>
          <t>03 BRONZE</t>
        </is>
      </c>
      <c r="E4637" s="10" t="inlineStr"/>
      <c r="F4637" s="11" t="n"/>
      <c r="G4637" s="11" t="n"/>
      <c r="H4637" s="11" t="n"/>
      <c r="I4637" s="11" t="n"/>
      <c r="J4637" s="11" t="n"/>
      <c r="K4637" s="11" t="n"/>
      <c r="L4637" s="11" t="n"/>
      <c r="M4637" s="11" t="n"/>
      <c r="N4637" s="11" t="n"/>
      <c r="O4637" s="11" t="n"/>
      <c r="P4637" s="11" t="n"/>
      <c r="Q4637" s="11" t="n"/>
      <c r="R4637" s="11" t="n"/>
      <c r="S4637" s="11" t="n"/>
      <c r="T4637" s="11" t="n"/>
      <c r="U4637" s="11" t="n"/>
      <c r="V4637" s="11" t="n"/>
      <c r="W4637" s="11" t="n"/>
      <c r="X4637" s="11" t="n"/>
      <c r="Y4637" s="11" t="n"/>
      <c r="Z4637" s="11" t="n"/>
      <c r="AA4637" s="11" t="n"/>
      <c r="AB4637" s="11" t="n"/>
      <c r="AC4637" s="11" t="n"/>
      <c r="AD4637" s="11" t="n"/>
      <c r="AE4637" s="11" t="n"/>
      <c r="AF4637" s="11" t="n"/>
      <c r="AG4637" s="11" t="n"/>
      <c r="AH4637" s="11" t="n"/>
      <c r="AI4637" s="11" t="n"/>
      <c r="AJ4637" s="11" t="n"/>
      <c r="AK4637" s="11" t="n"/>
      <c r="AL4637" s="11" t="n"/>
      <c r="AM4637" s="11" t="n"/>
      <c r="AN4637" s="11" t="n"/>
      <c r="AO4637" s="11" t="n"/>
      <c r="AP4637" s="11" t="n"/>
      <c r="AQ4637" s="11" t="n"/>
      <c r="AR4637" s="11" t="n"/>
      <c r="AS4637" s="29" t="inlineStr">
        <is>
          <t>CHECK</t>
        </is>
      </c>
      <c r="AT4637" s="13">
        <f>IF((IFERROR(VALUE('Demand Input MP'!F847),0)+IFERROR(VALUE('Demand Input MP'!G847),0)+IFERROR(VALUE('Demand Input MP'!H847),0)+IFERROR(VALUE('Demand Input MP'!I847),0)+IFERROR(VALUE('Demand Input MP'!J847),0)+IFERROR(VALUE('Demand Input MP'!K847),0)+IFERROR(VALUE('Demand Input MP'!L847),0)+IFERROR(VALUE('Demand Input MP'!M847),0)+IFERROR(VALUE('Demand Input MP'!N847),0)+IFERROR(VALUE('Demand Input MP'!O847),0)+IFERROR(VALUE('Demand Input MP'!P847),0)+IFERROR(VALUE('Demand Input MP'!Q847),0)+IFERROR(VALUE('Demand Input MP'!R847),0))&gt;0,"PROMO","")</f>
        <v/>
      </c>
    </row>
    <row r="4638">
      <c r="A4638" s="14" t="inlineStr">
        <is>
          <t>SHM00083</t>
        </is>
      </c>
      <c r="B4638" s="14" t="inlineStr">
        <is>
          <t>DEFENDER, I Don't Sweat I Sparkle, 600 ml</t>
        </is>
      </c>
      <c r="C4638" s="14" t="inlineStr">
        <is>
          <t>DRINKWARE I HOME</t>
        </is>
      </c>
      <c r="D4638" s="14" t="inlineStr">
        <is>
          <t>03 BRONZE</t>
        </is>
      </c>
      <c r="E4638" s="15" t="inlineStr">
        <is>
          <t>Baseline FC</t>
        </is>
      </c>
      <c r="F4638" s="16" t="n">
        <v>31</v>
      </c>
      <c r="G4638" s="16" t="n">
        <v>25</v>
      </c>
      <c r="H4638" s="16" t="n">
        <v>29</v>
      </c>
      <c r="I4638" s="16" t="n">
        <v>22</v>
      </c>
      <c r="J4638" s="16" t="n">
        <v>23</v>
      </c>
      <c r="K4638" s="16" t="n">
        <v>39</v>
      </c>
      <c r="L4638" s="16" t="n">
        <v>30</v>
      </c>
      <c r="M4638" s="16" t="n">
        <v>9</v>
      </c>
      <c r="N4638" s="16" t="n">
        <v>15</v>
      </c>
      <c r="O4638" s="16" t="n">
        <v>24</v>
      </c>
      <c r="P4638" s="16" t="n">
        <v>30</v>
      </c>
      <c r="Q4638" s="16" t="n">
        <v>20</v>
      </c>
      <c r="R4638" s="16" t="n">
        <v>24</v>
      </c>
      <c r="S4638" s="16" t="n">
        <v>31</v>
      </c>
      <c r="T4638" s="16" t="n">
        <v>19</v>
      </c>
      <c r="U4638" s="16" t="n">
        <v>25</v>
      </c>
      <c r="V4638" s="16" t="n">
        <v>29</v>
      </c>
      <c r="W4638" s="16" t="n">
        <v>29</v>
      </c>
      <c r="X4638" s="16" t="n">
        <v>32</v>
      </c>
      <c r="Y4638" s="16" t="n">
        <v>23</v>
      </c>
      <c r="Z4638" s="16" t="n">
        <v>28</v>
      </c>
      <c r="AA4638" s="16" t="n">
        <v>11</v>
      </c>
      <c r="AB4638" s="16" t="n">
        <v>26</v>
      </c>
      <c r="AC4638" s="16" t="n">
        <v>15</v>
      </c>
      <c r="AD4638" s="16" t="n">
        <v>6</v>
      </c>
      <c r="AE4638" s="16" t="n">
        <v>29</v>
      </c>
      <c r="AF4638" s="17" t="n">
        <v>21</v>
      </c>
      <c r="AG4638" s="17" t="n">
        <v>19</v>
      </c>
      <c r="AH4638" s="17" t="n">
        <v>19</v>
      </c>
      <c r="AI4638" s="17" t="n">
        <v>20</v>
      </c>
      <c r="AJ4638" s="17" t="n">
        <v>18</v>
      </c>
      <c r="AK4638" s="17" t="n">
        <v>20</v>
      </c>
      <c r="AL4638" s="17" t="n">
        <v>19</v>
      </c>
      <c r="AM4638" s="17" t="n">
        <v>19</v>
      </c>
      <c r="AN4638" s="17" t="n">
        <v>23</v>
      </c>
      <c r="AO4638" s="17" t="n">
        <v>18</v>
      </c>
      <c r="AP4638" s="17" t="n">
        <v>21</v>
      </c>
      <c r="AQ4638" s="17" t="n">
        <v>19</v>
      </c>
      <c r="AR4638" s="17" t="n">
        <v>19</v>
      </c>
      <c r="AS4638" s="30" t="inlineStr">
        <is>
          <t>CHECK</t>
        </is>
      </c>
      <c r="AT4638" t="inlineStr"/>
    </row>
    <row r="4639">
      <c r="A4639" s="14" t="inlineStr">
        <is>
          <t>SHM00083</t>
        </is>
      </c>
      <c r="B4639" s="14" t="inlineStr">
        <is>
          <t>DEFENDER, I Don't Sweat I Sparkle, 600 ml</t>
        </is>
      </c>
      <c r="C4639" s="14" t="inlineStr">
        <is>
          <t>DRINKWARE I HOME</t>
        </is>
      </c>
      <c r="D4639" s="14" t="inlineStr">
        <is>
          <t>03 BRONZE</t>
        </is>
      </c>
      <c r="E4639" s="19" t="inlineStr">
        <is>
          <t>Planner Factor</t>
        </is>
      </c>
      <c r="AF4639" s="20" t="n">
        <v>1</v>
      </c>
      <c r="AG4639" s="20" t="n">
        <v>1</v>
      </c>
      <c r="AH4639" s="20" t="n">
        <v>1</v>
      </c>
      <c r="AI4639" s="20" t="n">
        <v>1</v>
      </c>
      <c r="AJ4639" s="20" t="n">
        <v>1</v>
      </c>
      <c r="AK4639" s="20" t="n">
        <v>1</v>
      </c>
      <c r="AL4639" s="20" t="n">
        <v>1</v>
      </c>
      <c r="AM4639" s="20" t="n">
        <v>1</v>
      </c>
      <c r="AN4639" s="20" t="n">
        <v>1</v>
      </c>
      <c r="AO4639" s="20" t="n">
        <v>1</v>
      </c>
      <c r="AP4639" s="20" t="n">
        <v>1</v>
      </c>
      <c r="AQ4639" s="20" t="n">
        <v>1</v>
      </c>
      <c r="AR4639" s="20" t="n">
        <v>1</v>
      </c>
      <c r="AS4639" s="30" t="inlineStr">
        <is>
          <t>CHECK</t>
        </is>
      </c>
      <c r="AT4639" t="inlineStr"/>
    </row>
    <row r="4640">
      <c r="A4640" s="14" t="inlineStr">
        <is>
          <t>SHM00083</t>
        </is>
      </c>
      <c r="B4640" s="14" t="inlineStr">
        <is>
          <t>DEFENDER, I Don't Sweat I Sparkle, 600 ml</t>
        </is>
      </c>
      <c r="C4640" s="14" t="inlineStr">
        <is>
          <t>DRINKWARE I HOME</t>
        </is>
      </c>
      <c r="D4640" s="14" t="inlineStr">
        <is>
          <t>03 BRONZE</t>
        </is>
      </c>
      <c r="E4640" s="15" t="inlineStr">
        <is>
          <t>Adjusted FC</t>
        </is>
      </c>
      <c r="AF4640" s="21">
        <f>ROUND(AF4638*AF4639,0)</f>
        <v/>
      </c>
      <c r="AG4640" s="21">
        <f>ROUND(AG4638*AG4639,0)</f>
        <v/>
      </c>
      <c r="AH4640" s="21">
        <f>ROUND(AH4638*AH4639,0)</f>
        <v/>
      </c>
      <c r="AI4640" s="21">
        <f>ROUND(AI4638*AI4639,0)</f>
        <v/>
      </c>
      <c r="AJ4640" s="21">
        <f>ROUND(AJ4638*AJ4639,0)</f>
        <v/>
      </c>
      <c r="AK4640" s="21">
        <f>ROUND(AK4638*AK4639,0)</f>
        <v/>
      </c>
      <c r="AL4640" s="21">
        <f>ROUND(AL4638*AL4639,0)</f>
        <v/>
      </c>
      <c r="AM4640" s="21">
        <f>ROUND(AM4638*AM4639,0)</f>
        <v/>
      </c>
      <c r="AN4640" s="21">
        <f>ROUND(AN4638*AN4639,0)</f>
        <v/>
      </c>
      <c r="AO4640" s="21">
        <f>ROUND(AO4638*AO4639,0)</f>
        <v/>
      </c>
      <c r="AP4640" s="21">
        <f>ROUND(AP4638*AP4639,0)</f>
        <v/>
      </c>
      <c r="AQ4640" s="21">
        <f>ROUND(AQ4638*AQ4639,0)</f>
        <v/>
      </c>
      <c r="AR4640" s="21">
        <f>ROUND(AR4638*AR4639,0)</f>
        <v/>
      </c>
      <c r="AS4640" s="30" t="inlineStr">
        <is>
          <t>CHECK</t>
        </is>
      </c>
      <c r="AT4640" t="inlineStr"/>
    </row>
    <row r="4641">
      <c r="A4641" s="14" t="inlineStr">
        <is>
          <t>SHM00083</t>
        </is>
      </c>
      <c r="B4641" s="14" t="inlineStr">
        <is>
          <t>DEFENDER, I Don't Sweat I Sparkle, 600 ml</t>
        </is>
      </c>
      <c r="C4641" s="14" t="inlineStr">
        <is>
          <t>DRINKWARE I HOME</t>
        </is>
      </c>
      <c r="D4641" s="14" t="inlineStr">
        <is>
          <t>03 BRONZE</t>
        </is>
      </c>
      <c r="E4641" s="22" t="inlineStr">
        <is>
          <t>VP on-top</t>
        </is>
      </c>
      <c r="AF4641" s="23">
        <f>IF('Demand Input VP'!F847="",0,'Demand Input VP'!F847)</f>
        <v/>
      </c>
      <c r="AG4641" s="23">
        <f>IF('Demand Input VP'!G847="",0,'Demand Input VP'!G847)</f>
        <v/>
      </c>
      <c r="AH4641" s="23">
        <f>IF('Demand Input VP'!H847="",0,'Demand Input VP'!H847)</f>
        <v/>
      </c>
      <c r="AI4641" s="23">
        <f>IF('Demand Input VP'!I847="",0,'Demand Input VP'!I847)</f>
        <v/>
      </c>
      <c r="AJ4641" s="23">
        <f>IF('Demand Input VP'!J847="",0,'Demand Input VP'!J847)</f>
        <v/>
      </c>
      <c r="AK4641" s="23">
        <f>IF('Demand Input VP'!K847="",0,'Demand Input VP'!K847)</f>
        <v/>
      </c>
      <c r="AL4641" s="23">
        <f>IF('Demand Input VP'!L847="",0,'Demand Input VP'!L847)</f>
        <v/>
      </c>
      <c r="AM4641" s="23">
        <f>IF('Demand Input VP'!M847="",0,'Demand Input VP'!M847)</f>
        <v/>
      </c>
      <c r="AN4641" s="23">
        <f>IF('Demand Input VP'!N847="",0,'Demand Input VP'!N847)</f>
        <v/>
      </c>
      <c r="AO4641" s="23">
        <f>IF('Demand Input VP'!O847="",0,'Demand Input VP'!O847)</f>
        <v/>
      </c>
      <c r="AP4641" s="23">
        <f>IF('Demand Input VP'!P847="",0,'Demand Input VP'!P847)</f>
        <v/>
      </c>
      <c r="AQ4641" s="23">
        <f>IF('Demand Input VP'!Q847="",0,'Demand Input VP'!Q847)</f>
        <v/>
      </c>
      <c r="AR4641" s="23">
        <f>IF('Demand Input VP'!R847="",0,'Demand Input VP'!R847)</f>
        <v/>
      </c>
      <c r="AS4641" s="30" t="inlineStr">
        <is>
          <t>CHECK</t>
        </is>
      </c>
      <c r="AT4641" t="inlineStr"/>
    </row>
    <row r="4642">
      <c r="A4642" s="14" t="inlineStr">
        <is>
          <t>SHM00083</t>
        </is>
      </c>
      <c r="B4642" s="14" t="inlineStr">
        <is>
          <t>DEFENDER, I Don't Sweat I Sparkle, 600 ml</t>
        </is>
      </c>
      <c r="C4642" s="14" t="inlineStr">
        <is>
          <t>DRINKWARE I HOME</t>
        </is>
      </c>
      <c r="D4642" s="14" t="inlineStr">
        <is>
          <t>03 BRONZE</t>
        </is>
      </c>
      <c r="E4642" s="22" t="inlineStr">
        <is>
          <t>VP regular</t>
        </is>
      </c>
      <c r="AF4642">
        <f>IF('Demand Input VP'!F848="",0,'Demand Input VP'!F848)</f>
        <v/>
      </c>
      <c r="AG4642">
        <f>IF('Demand Input VP'!G848="",0,'Demand Input VP'!G848)</f>
        <v/>
      </c>
      <c r="AH4642">
        <f>IF('Demand Input VP'!H848="",0,'Demand Input VP'!H848)</f>
        <v/>
      </c>
      <c r="AI4642">
        <f>IF('Demand Input VP'!I848="",0,'Demand Input VP'!I848)</f>
        <v/>
      </c>
      <c r="AJ4642">
        <f>IF('Demand Input VP'!J848="",0,'Demand Input VP'!J848)</f>
        <v/>
      </c>
      <c r="AK4642">
        <f>IF('Demand Input VP'!K848="",0,'Demand Input VP'!K848)</f>
        <v/>
      </c>
      <c r="AL4642">
        <f>IF('Demand Input VP'!L848="",0,'Demand Input VP'!L848)</f>
        <v/>
      </c>
      <c r="AM4642">
        <f>IF('Demand Input VP'!M848="",0,'Demand Input VP'!M848)</f>
        <v/>
      </c>
      <c r="AN4642">
        <f>IF('Demand Input VP'!N848="",0,'Demand Input VP'!N848)</f>
        <v/>
      </c>
      <c r="AO4642">
        <f>IF('Demand Input VP'!O848="",0,'Demand Input VP'!O848)</f>
        <v/>
      </c>
      <c r="AP4642">
        <f>IF('Demand Input VP'!P848="",0,'Demand Input VP'!P848)</f>
        <v/>
      </c>
      <c r="AQ4642">
        <f>IF('Demand Input VP'!Q848="",0,'Demand Input VP'!Q848)</f>
        <v/>
      </c>
      <c r="AR4642">
        <f>IF('Demand Input VP'!R848="",0,'Demand Input VP'!R848)</f>
        <v/>
      </c>
      <c r="AS4642" s="30" t="inlineStr">
        <is>
          <t>CHECK</t>
        </is>
      </c>
      <c r="AT4642" t="inlineStr"/>
    </row>
    <row r="4643">
      <c r="A4643" s="14" t="inlineStr">
        <is>
          <t>SHM00083</t>
        </is>
      </c>
      <c r="B4643" s="14" t="inlineStr">
        <is>
          <t>DEFENDER, I Don't Sweat I Sparkle, 600 ml</t>
        </is>
      </c>
      <c r="C4643" s="14" t="inlineStr">
        <is>
          <t>DRINKWARE I HOME</t>
        </is>
      </c>
      <c r="D4643" s="14" t="inlineStr">
        <is>
          <t>03 BRONZE</t>
        </is>
      </c>
      <c r="E4643" s="22" t="inlineStr">
        <is>
          <t>MP on-top</t>
        </is>
      </c>
      <c r="AF4643" s="23">
        <f>IF('Demand Input MP'!F847="",0,'Demand Input MP'!F847)</f>
        <v/>
      </c>
      <c r="AG4643" s="23">
        <f>IF('Demand Input MP'!G847="",0,'Demand Input MP'!G847)</f>
        <v/>
      </c>
      <c r="AH4643" s="23">
        <f>IF('Demand Input MP'!H847="",0,'Demand Input MP'!H847)</f>
        <v/>
      </c>
      <c r="AI4643" s="23">
        <f>IF('Demand Input MP'!I847="",0,'Demand Input MP'!I847)</f>
        <v/>
      </c>
      <c r="AJ4643" s="23">
        <f>IF('Demand Input MP'!J847="",0,'Demand Input MP'!J847)</f>
        <v/>
      </c>
      <c r="AK4643" s="23">
        <f>IF('Demand Input MP'!K847="",0,'Demand Input MP'!K847)</f>
        <v/>
      </c>
      <c r="AL4643" s="23">
        <f>IF('Demand Input MP'!L847="",0,'Demand Input MP'!L847)</f>
        <v/>
      </c>
      <c r="AM4643" s="23">
        <f>IF('Demand Input MP'!M847="",0,'Demand Input MP'!M847)</f>
        <v/>
      </c>
      <c r="AN4643" s="23">
        <f>IF('Demand Input MP'!N847="",0,'Demand Input MP'!N847)</f>
        <v/>
      </c>
      <c r="AO4643" s="23">
        <f>IF('Demand Input MP'!O847="",0,'Demand Input MP'!O847)</f>
        <v/>
      </c>
      <c r="AP4643" s="23">
        <f>IF('Demand Input MP'!P847="",0,'Demand Input MP'!P847)</f>
        <v/>
      </c>
      <c r="AQ4643" s="23">
        <f>IF('Demand Input MP'!Q847="",0,'Demand Input MP'!Q847)</f>
        <v/>
      </c>
      <c r="AR4643" s="23">
        <f>IF('Demand Input MP'!R847="",0,'Demand Input MP'!R847)</f>
        <v/>
      </c>
      <c r="AS4643" s="30" t="inlineStr">
        <is>
          <t>CHECK</t>
        </is>
      </c>
      <c r="AT4643" t="inlineStr"/>
    </row>
    <row r="4644">
      <c r="A4644" s="14" t="inlineStr">
        <is>
          <t>SHM00083</t>
        </is>
      </c>
      <c r="B4644" s="14" t="inlineStr">
        <is>
          <t>DEFENDER, I Don't Sweat I Sparkle, 600 ml</t>
        </is>
      </c>
      <c r="C4644" s="14" t="inlineStr">
        <is>
          <t>DRINKWARE I HOME</t>
        </is>
      </c>
      <c r="D4644" s="14" t="inlineStr">
        <is>
          <t>03 BRONZE</t>
        </is>
      </c>
      <c r="E4644" s="22" t="inlineStr">
        <is>
          <t>MP regular</t>
        </is>
      </c>
      <c r="AF4644">
        <f>IF('Demand Input MP'!F848="",0,'Demand Input MP'!F848)</f>
        <v/>
      </c>
      <c r="AG4644">
        <f>IF('Demand Input MP'!G848="",0,'Demand Input MP'!G848)</f>
        <v/>
      </c>
      <c r="AH4644">
        <f>IF('Demand Input MP'!H848="",0,'Demand Input MP'!H848)</f>
        <v/>
      </c>
      <c r="AI4644">
        <f>IF('Demand Input MP'!I848="",0,'Demand Input MP'!I848)</f>
        <v/>
      </c>
      <c r="AJ4644">
        <f>IF('Demand Input MP'!J848="",0,'Demand Input MP'!J848)</f>
        <v/>
      </c>
      <c r="AK4644">
        <f>IF('Demand Input MP'!K848="",0,'Demand Input MP'!K848)</f>
        <v/>
      </c>
      <c r="AL4644">
        <f>IF('Demand Input MP'!L848="",0,'Demand Input MP'!L848)</f>
        <v/>
      </c>
      <c r="AM4644">
        <f>IF('Demand Input MP'!M848="",0,'Demand Input MP'!M848)</f>
        <v/>
      </c>
      <c r="AN4644">
        <f>IF('Demand Input MP'!N848="",0,'Demand Input MP'!N848)</f>
        <v/>
      </c>
      <c r="AO4644">
        <f>IF('Demand Input MP'!O848="",0,'Demand Input MP'!O848)</f>
        <v/>
      </c>
      <c r="AP4644">
        <f>IF('Demand Input MP'!P848="",0,'Demand Input MP'!P848)</f>
        <v/>
      </c>
      <c r="AQ4644">
        <f>IF('Demand Input MP'!Q848="",0,'Demand Input MP'!Q848)</f>
        <v/>
      </c>
      <c r="AR4644">
        <f>IF('Demand Input MP'!R848="",0,'Demand Input MP'!R848)</f>
        <v/>
      </c>
      <c r="AS4644" s="30" t="inlineStr">
        <is>
          <t>CHECK</t>
        </is>
      </c>
      <c r="AT4644" t="inlineStr"/>
    </row>
    <row r="4645">
      <c r="A4645" s="14" t="inlineStr">
        <is>
          <t>SHM00083</t>
        </is>
      </c>
      <c r="B4645" s="14" t="inlineStr">
        <is>
          <t>DEFENDER, I Don't Sweat I Sparkle, 600 ml</t>
        </is>
      </c>
      <c r="C4645" s="14" t="inlineStr">
        <is>
          <t>DRINKWARE I HOME</t>
        </is>
      </c>
      <c r="D4645" s="14" t="inlineStr">
        <is>
          <t>03 BRONZE</t>
        </is>
      </c>
      <c r="E4645" s="15" t="inlineStr">
        <is>
          <t>On-top Total</t>
        </is>
      </c>
      <c r="AF4645" s="24">
        <f>SUM(AF4641:AF4644)</f>
        <v/>
      </c>
      <c r="AG4645" s="24">
        <f>SUM(AG4641:AG4644)</f>
        <v/>
      </c>
      <c r="AH4645" s="24">
        <f>SUM(AH4641:AH4644)</f>
        <v/>
      </c>
      <c r="AI4645" s="24">
        <f>SUM(AI4641:AI4644)</f>
        <v/>
      </c>
      <c r="AJ4645" s="24">
        <f>SUM(AJ4641:AJ4644)</f>
        <v/>
      </c>
      <c r="AK4645" s="24">
        <f>SUM(AK4641:AK4644)</f>
        <v/>
      </c>
      <c r="AL4645" s="24">
        <f>SUM(AL4641:AL4644)</f>
        <v/>
      </c>
      <c r="AM4645" s="24">
        <f>SUM(AM4641:AM4644)</f>
        <v/>
      </c>
      <c r="AN4645" s="24">
        <f>SUM(AN4641:AN4644)</f>
        <v/>
      </c>
      <c r="AO4645" s="24">
        <f>SUM(AO4641:AO4644)</f>
        <v/>
      </c>
      <c r="AP4645" s="24">
        <f>SUM(AP4641:AP4644)</f>
        <v/>
      </c>
      <c r="AQ4645" s="24">
        <f>SUM(AQ4641:AQ4644)</f>
        <v/>
      </c>
      <c r="AR4645" s="24">
        <f>SUM(AR4641:AR4644)</f>
        <v/>
      </c>
      <c r="AS4645" s="30" t="inlineStr">
        <is>
          <t>CHECK</t>
        </is>
      </c>
      <c r="AT4645" t="inlineStr"/>
    </row>
    <row r="4646">
      <c r="A4646" s="25" t="inlineStr">
        <is>
          <t>SHM00083</t>
        </is>
      </c>
      <c r="B4646" s="25" t="inlineStr">
        <is>
          <t>DEFENDER, I Don't Sweat I Sparkle, 600 ml</t>
        </is>
      </c>
      <c r="C4646" s="25" t="inlineStr">
        <is>
          <t>DRINKWARE I HOME</t>
        </is>
      </c>
      <c r="D4646" s="25" t="inlineStr">
        <is>
          <t>03 BRONZE</t>
        </is>
      </c>
      <c r="E4646" s="26" t="inlineStr">
        <is>
          <t>TOTAL DEMAND</t>
        </is>
      </c>
      <c r="F4646" s="27" t="n"/>
      <c r="G4646" s="27" t="n"/>
      <c r="H4646" s="27" t="n"/>
      <c r="I4646" s="27" t="n"/>
      <c r="J4646" s="27" t="n"/>
      <c r="K4646" s="27" t="n"/>
      <c r="L4646" s="27" t="n"/>
      <c r="M4646" s="27" t="n"/>
      <c r="N4646" s="27" t="n"/>
      <c r="O4646" s="27" t="n"/>
      <c r="P4646" s="27" t="n"/>
      <c r="Q4646" s="27" t="n"/>
      <c r="R4646" s="27" t="n"/>
      <c r="S4646" s="27" t="n"/>
      <c r="T4646" s="27" t="n"/>
      <c r="U4646" s="27" t="n"/>
      <c r="V4646" s="27" t="n"/>
      <c r="W4646" s="27" t="n"/>
      <c r="X4646" s="27" t="n"/>
      <c r="Y4646" s="27" t="n"/>
      <c r="Z4646" s="27" t="n"/>
      <c r="AA4646" s="27" t="n"/>
      <c r="AB4646" s="27" t="n"/>
      <c r="AC4646" s="27" t="n"/>
      <c r="AD4646" s="27" t="n"/>
      <c r="AE4646" s="27" t="n"/>
      <c r="AF4646" s="28">
        <f>AF4640+AF4645</f>
        <v/>
      </c>
      <c r="AG4646" s="28">
        <f>AG4640+AG4645</f>
        <v/>
      </c>
      <c r="AH4646" s="28">
        <f>AH4640+AH4645</f>
        <v/>
      </c>
      <c r="AI4646" s="28">
        <f>AI4640+AI4645</f>
        <v/>
      </c>
      <c r="AJ4646" s="28">
        <f>AJ4640+AJ4645</f>
        <v/>
      </c>
      <c r="AK4646" s="28">
        <f>AK4640+AK4645</f>
        <v/>
      </c>
      <c r="AL4646" s="28">
        <f>AL4640+AL4645</f>
        <v/>
      </c>
      <c r="AM4646" s="28">
        <f>AM4640+AM4645</f>
        <v/>
      </c>
      <c r="AN4646" s="28">
        <f>AN4640+AN4645</f>
        <v/>
      </c>
      <c r="AO4646" s="28">
        <f>AO4640+AO4645</f>
        <v/>
      </c>
      <c r="AP4646" s="28">
        <f>AP4640+AP4645</f>
        <v/>
      </c>
      <c r="AQ4646" s="28">
        <f>AQ4640+AQ4645</f>
        <v/>
      </c>
      <c r="AR4646" s="28">
        <f>AR4640+AR4645</f>
        <v/>
      </c>
      <c r="AS4646" s="30" t="inlineStr">
        <is>
          <t>CHECK</t>
        </is>
      </c>
      <c r="AT4646" t="inlineStr"/>
    </row>
    <row r="4647">
      <c r="A4647" s="14" t="inlineStr">
        <is>
          <t>SHM00083</t>
        </is>
      </c>
      <c r="B4647" s="14" t="inlineStr">
        <is>
          <t>DEFENDER, I Don't Sweat I Sparkle, 600 ml</t>
        </is>
      </c>
      <c r="C4647" s="14" t="inlineStr">
        <is>
          <t>DRINKWARE I HOME</t>
        </is>
      </c>
      <c r="D4647" s="14" t="inlineStr">
        <is>
          <t>03 BRONZE</t>
        </is>
      </c>
      <c r="E4647" s="15" t="inlineStr"/>
      <c r="AS4647" s="30" t="inlineStr">
        <is>
          <t>CHECK</t>
        </is>
      </c>
      <c r="AT4647" t="inlineStr"/>
    </row>
    <row r="4648">
      <c r="A4648" s="7" t="inlineStr">
        <is>
          <t>SHM00084</t>
        </is>
      </c>
      <c r="B4648" s="8" t="inlineStr">
        <is>
          <t>DEFENDER, Every Damn Day, 600 ml</t>
        </is>
      </c>
      <c r="C4648" s="9" t="inlineStr">
        <is>
          <t>DRINKWARE I HOME</t>
        </is>
      </c>
      <c r="D4648" s="9" t="inlineStr">
        <is>
          <t>02 SILVER</t>
        </is>
      </c>
      <c r="E4648" s="10" t="inlineStr"/>
      <c r="F4648" s="11" t="n"/>
      <c r="G4648" s="11" t="n"/>
      <c r="H4648" s="11" t="n"/>
      <c r="I4648" s="11" t="n"/>
      <c r="J4648" s="11" t="n"/>
      <c r="K4648" s="11" t="n"/>
      <c r="L4648" s="11" t="n"/>
      <c r="M4648" s="11" t="n"/>
      <c r="N4648" s="11" t="n"/>
      <c r="O4648" s="11" t="n"/>
      <c r="P4648" s="11" t="n"/>
      <c r="Q4648" s="11" t="n"/>
      <c r="R4648" s="11" t="n"/>
      <c r="S4648" s="11" t="n"/>
      <c r="T4648" s="11" t="n"/>
      <c r="U4648" s="11" t="n"/>
      <c r="V4648" s="11" t="n"/>
      <c r="W4648" s="11" t="n"/>
      <c r="X4648" s="11" t="n"/>
      <c r="Y4648" s="11" t="n"/>
      <c r="Z4648" s="11" t="n"/>
      <c r="AA4648" s="11" t="n"/>
      <c r="AB4648" s="11" t="n"/>
      <c r="AC4648" s="11" t="n"/>
      <c r="AD4648" s="11" t="n"/>
      <c r="AE4648" s="11" t="n"/>
      <c r="AF4648" s="11" t="n"/>
      <c r="AG4648" s="11" t="n"/>
      <c r="AH4648" s="11" t="n"/>
      <c r="AI4648" s="11" t="n"/>
      <c r="AJ4648" s="11" t="n"/>
      <c r="AK4648" s="11" t="n"/>
      <c r="AL4648" s="11" t="n"/>
      <c r="AM4648" s="11" t="n"/>
      <c r="AN4648" s="11" t="n"/>
      <c r="AO4648" s="11" t="n"/>
      <c r="AP4648" s="11" t="n"/>
      <c r="AQ4648" s="11" t="n"/>
      <c r="AR4648" s="11" t="n"/>
      <c r="AS4648" s="12" t="inlineStr">
        <is>
          <t>OK</t>
        </is>
      </c>
      <c r="AT4648" s="13">
        <f>IF((IFERROR(VALUE('Demand Input MP'!F849),0)+IFERROR(VALUE('Demand Input MP'!G849),0)+IFERROR(VALUE('Demand Input MP'!H849),0)+IFERROR(VALUE('Demand Input MP'!I849),0)+IFERROR(VALUE('Demand Input MP'!J849),0)+IFERROR(VALUE('Demand Input MP'!K849),0)+IFERROR(VALUE('Demand Input MP'!L849),0)+IFERROR(VALUE('Demand Input MP'!M849),0)+IFERROR(VALUE('Demand Input MP'!N849),0)+IFERROR(VALUE('Demand Input MP'!O849),0)+IFERROR(VALUE('Demand Input MP'!P849),0)+IFERROR(VALUE('Demand Input MP'!Q849),0)+IFERROR(VALUE('Demand Input MP'!R849),0))&gt;0,"PROMO","")</f>
        <v/>
      </c>
    </row>
    <row r="4649">
      <c r="A4649" s="14" t="inlineStr">
        <is>
          <t>SHM00084</t>
        </is>
      </c>
      <c r="B4649" s="14" t="inlineStr">
        <is>
          <t>DEFENDER, Every Damn Day, 600 ml</t>
        </is>
      </c>
      <c r="C4649" s="14" t="inlineStr">
        <is>
          <t>DRINKWARE I HOME</t>
        </is>
      </c>
      <c r="D4649" s="14" t="inlineStr">
        <is>
          <t>02 SILVER</t>
        </is>
      </c>
      <c r="E4649" s="15" t="inlineStr">
        <is>
          <t>Baseline FC</t>
        </is>
      </c>
      <c r="F4649" s="16" t="n">
        <v>31</v>
      </c>
      <c r="G4649" s="16" t="n">
        <v>32</v>
      </c>
      <c r="H4649" s="16" t="n">
        <v>26</v>
      </c>
      <c r="I4649" s="16" t="n">
        <v>26</v>
      </c>
      <c r="J4649" s="16" t="n">
        <v>24</v>
      </c>
      <c r="K4649" s="16" t="n">
        <v>38</v>
      </c>
      <c r="L4649" s="16" t="n">
        <v>38</v>
      </c>
      <c r="M4649" s="16" t="n">
        <v>10</v>
      </c>
      <c r="N4649" s="16" t="n">
        <v>25</v>
      </c>
      <c r="O4649" s="16" t="n">
        <v>32</v>
      </c>
      <c r="P4649" s="16" t="n">
        <v>47</v>
      </c>
      <c r="Q4649" s="16" t="n">
        <v>23</v>
      </c>
      <c r="R4649" s="16" t="n">
        <v>47</v>
      </c>
      <c r="S4649" s="16" t="n">
        <v>26</v>
      </c>
      <c r="T4649" s="16" t="n">
        <v>35</v>
      </c>
      <c r="U4649" s="16" t="n">
        <v>30</v>
      </c>
      <c r="V4649" s="16" t="n">
        <v>28</v>
      </c>
      <c r="W4649" s="16" t="n">
        <v>36</v>
      </c>
      <c r="X4649" s="16" t="n">
        <v>25</v>
      </c>
      <c r="Y4649" s="16" t="n">
        <v>26</v>
      </c>
      <c r="Z4649" s="16" t="n">
        <v>23</v>
      </c>
      <c r="AA4649" s="16" t="n">
        <v>22</v>
      </c>
      <c r="AB4649" s="16" t="n">
        <v>34</v>
      </c>
      <c r="AC4649" s="16" t="n">
        <v>20</v>
      </c>
      <c r="AD4649" s="16" t="n">
        <v>16</v>
      </c>
      <c r="AE4649" s="16" t="n">
        <v>18</v>
      </c>
      <c r="AF4649" s="17" t="n">
        <v>21</v>
      </c>
      <c r="AG4649" s="17" t="n">
        <v>21</v>
      </c>
      <c r="AH4649" s="17" t="n">
        <v>21</v>
      </c>
      <c r="AI4649" s="17" t="n">
        <v>21</v>
      </c>
      <c r="AJ4649" s="17" t="n">
        <v>21</v>
      </c>
      <c r="AK4649" s="17" t="n">
        <v>21</v>
      </c>
      <c r="AL4649" s="17" t="n">
        <v>21</v>
      </c>
      <c r="AM4649" s="17" t="n">
        <v>21</v>
      </c>
      <c r="AN4649" s="17" t="n">
        <v>21</v>
      </c>
      <c r="AO4649" s="17" t="n">
        <v>21</v>
      </c>
      <c r="AP4649" s="17" t="n">
        <v>21</v>
      </c>
      <c r="AQ4649" s="17" t="n">
        <v>21</v>
      </c>
      <c r="AR4649" s="17" t="n">
        <v>21</v>
      </c>
      <c r="AS4649" s="18" t="inlineStr">
        <is>
          <t>OK</t>
        </is>
      </c>
      <c r="AT4649" t="inlineStr"/>
    </row>
    <row r="4650">
      <c r="A4650" s="14" t="inlineStr">
        <is>
          <t>SHM00084</t>
        </is>
      </c>
      <c r="B4650" s="14" t="inlineStr">
        <is>
          <t>DEFENDER, Every Damn Day, 600 ml</t>
        </is>
      </c>
      <c r="C4650" s="14" t="inlineStr">
        <is>
          <t>DRINKWARE I HOME</t>
        </is>
      </c>
      <c r="D4650" s="14" t="inlineStr">
        <is>
          <t>02 SILVER</t>
        </is>
      </c>
      <c r="E4650" s="19" t="inlineStr">
        <is>
          <t>Planner Factor</t>
        </is>
      </c>
      <c r="AF4650" s="20" t="n">
        <v>1</v>
      </c>
      <c r="AG4650" s="20" t="n">
        <v>1</v>
      </c>
      <c r="AH4650" s="20" t="n">
        <v>1</v>
      </c>
      <c r="AI4650" s="20" t="n">
        <v>1</v>
      </c>
      <c r="AJ4650" s="20" t="n">
        <v>1</v>
      </c>
      <c r="AK4650" s="20" t="n">
        <v>1</v>
      </c>
      <c r="AL4650" s="20" t="n">
        <v>1</v>
      </c>
      <c r="AM4650" s="20" t="n">
        <v>1</v>
      </c>
      <c r="AN4650" s="20" t="n">
        <v>1</v>
      </c>
      <c r="AO4650" s="20" t="n">
        <v>1</v>
      </c>
      <c r="AP4650" s="20" t="n">
        <v>1</v>
      </c>
      <c r="AQ4650" s="20" t="n">
        <v>1</v>
      </c>
      <c r="AR4650" s="20" t="n">
        <v>1</v>
      </c>
      <c r="AS4650" s="18" t="inlineStr">
        <is>
          <t>OK</t>
        </is>
      </c>
      <c r="AT4650" t="inlineStr"/>
    </row>
    <row r="4651">
      <c r="A4651" s="14" t="inlineStr">
        <is>
          <t>SHM00084</t>
        </is>
      </c>
      <c r="B4651" s="14" t="inlineStr">
        <is>
          <t>DEFENDER, Every Damn Day, 600 ml</t>
        </is>
      </c>
      <c r="C4651" s="14" t="inlineStr">
        <is>
          <t>DRINKWARE I HOME</t>
        </is>
      </c>
      <c r="D4651" s="14" t="inlineStr">
        <is>
          <t>02 SILVER</t>
        </is>
      </c>
      <c r="E4651" s="15" t="inlineStr">
        <is>
          <t>Adjusted FC</t>
        </is>
      </c>
      <c r="AF4651" s="21">
        <f>ROUND(AF4649*AF4650,0)</f>
        <v/>
      </c>
      <c r="AG4651" s="21">
        <f>ROUND(AG4649*AG4650,0)</f>
        <v/>
      </c>
      <c r="AH4651" s="21">
        <f>ROUND(AH4649*AH4650,0)</f>
        <v/>
      </c>
      <c r="AI4651" s="21">
        <f>ROUND(AI4649*AI4650,0)</f>
        <v/>
      </c>
      <c r="AJ4651" s="21">
        <f>ROUND(AJ4649*AJ4650,0)</f>
        <v/>
      </c>
      <c r="AK4651" s="21">
        <f>ROUND(AK4649*AK4650,0)</f>
        <v/>
      </c>
      <c r="AL4651" s="21">
        <f>ROUND(AL4649*AL4650,0)</f>
        <v/>
      </c>
      <c r="AM4651" s="21">
        <f>ROUND(AM4649*AM4650,0)</f>
        <v/>
      </c>
      <c r="AN4651" s="21">
        <f>ROUND(AN4649*AN4650,0)</f>
        <v/>
      </c>
      <c r="AO4651" s="21">
        <f>ROUND(AO4649*AO4650,0)</f>
        <v/>
      </c>
      <c r="AP4651" s="21">
        <f>ROUND(AP4649*AP4650,0)</f>
        <v/>
      </c>
      <c r="AQ4651" s="21">
        <f>ROUND(AQ4649*AQ4650,0)</f>
        <v/>
      </c>
      <c r="AR4651" s="21">
        <f>ROUND(AR4649*AR4650,0)</f>
        <v/>
      </c>
      <c r="AS4651" s="18" t="inlineStr">
        <is>
          <t>OK</t>
        </is>
      </c>
      <c r="AT4651" t="inlineStr"/>
    </row>
    <row r="4652">
      <c r="A4652" s="14" t="inlineStr">
        <is>
          <t>SHM00084</t>
        </is>
      </c>
      <c r="B4652" s="14" t="inlineStr">
        <is>
          <t>DEFENDER, Every Damn Day, 600 ml</t>
        </is>
      </c>
      <c r="C4652" s="14" t="inlineStr">
        <is>
          <t>DRINKWARE I HOME</t>
        </is>
      </c>
      <c r="D4652" s="14" t="inlineStr">
        <is>
          <t>02 SILVER</t>
        </is>
      </c>
      <c r="E4652" s="22" t="inlineStr">
        <is>
          <t>VP on-top</t>
        </is>
      </c>
      <c r="AF4652" s="23">
        <f>IF('Demand Input VP'!F849="",0,'Demand Input VP'!F849)</f>
        <v/>
      </c>
      <c r="AG4652" s="23">
        <f>IF('Demand Input VP'!G849="",0,'Demand Input VP'!G849)</f>
        <v/>
      </c>
      <c r="AH4652" s="23">
        <f>IF('Demand Input VP'!H849="",0,'Demand Input VP'!H849)</f>
        <v/>
      </c>
      <c r="AI4652" s="23">
        <f>IF('Demand Input VP'!I849="",0,'Demand Input VP'!I849)</f>
        <v/>
      </c>
      <c r="AJ4652" s="23">
        <f>IF('Demand Input VP'!J849="",0,'Demand Input VP'!J849)</f>
        <v/>
      </c>
      <c r="AK4652" s="23">
        <f>IF('Demand Input VP'!K849="",0,'Demand Input VP'!K849)</f>
        <v/>
      </c>
      <c r="AL4652" s="23">
        <f>IF('Demand Input VP'!L849="",0,'Demand Input VP'!L849)</f>
        <v/>
      </c>
      <c r="AM4652" s="23">
        <f>IF('Demand Input VP'!M849="",0,'Demand Input VP'!M849)</f>
        <v/>
      </c>
      <c r="AN4652" s="23">
        <f>IF('Demand Input VP'!N849="",0,'Demand Input VP'!N849)</f>
        <v/>
      </c>
      <c r="AO4652" s="23">
        <f>IF('Demand Input VP'!O849="",0,'Demand Input VP'!O849)</f>
        <v/>
      </c>
      <c r="AP4652" s="23">
        <f>IF('Demand Input VP'!P849="",0,'Demand Input VP'!P849)</f>
        <v/>
      </c>
      <c r="AQ4652" s="23">
        <f>IF('Demand Input VP'!Q849="",0,'Demand Input VP'!Q849)</f>
        <v/>
      </c>
      <c r="AR4652" s="23">
        <f>IF('Demand Input VP'!R849="",0,'Demand Input VP'!R849)</f>
        <v/>
      </c>
      <c r="AS4652" s="18" t="inlineStr">
        <is>
          <t>OK</t>
        </is>
      </c>
      <c r="AT4652" t="inlineStr"/>
    </row>
    <row r="4653">
      <c r="A4653" s="14" t="inlineStr">
        <is>
          <t>SHM00084</t>
        </is>
      </c>
      <c r="B4653" s="14" t="inlineStr">
        <is>
          <t>DEFENDER, Every Damn Day, 600 ml</t>
        </is>
      </c>
      <c r="C4653" s="14" t="inlineStr">
        <is>
          <t>DRINKWARE I HOME</t>
        </is>
      </c>
      <c r="D4653" s="14" t="inlineStr">
        <is>
          <t>02 SILVER</t>
        </is>
      </c>
      <c r="E4653" s="22" t="inlineStr">
        <is>
          <t>VP regular</t>
        </is>
      </c>
      <c r="AF4653">
        <f>IF('Demand Input VP'!F850="",0,'Demand Input VP'!F850)</f>
        <v/>
      </c>
      <c r="AG4653">
        <f>IF('Demand Input VP'!G850="",0,'Demand Input VP'!G850)</f>
        <v/>
      </c>
      <c r="AH4653">
        <f>IF('Demand Input VP'!H850="",0,'Demand Input VP'!H850)</f>
        <v/>
      </c>
      <c r="AI4653">
        <f>IF('Demand Input VP'!I850="",0,'Demand Input VP'!I850)</f>
        <v/>
      </c>
      <c r="AJ4653">
        <f>IF('Demand Input VP'!J850="",0,'Demand Input VP'!J850)</f>
        <v/>
      </c>
      <c r="AK4653">
        <f>IF('Demand Input VP'!K850="",0,'Demand Input VP'!K850)</f>
        <v/>
      </c>
      <c r="AL4653">
        <f>IF('Demand Input VP'!L850="",0,'Demand Input VP'!L850)</f>
        <v/>
      </c>
      <c r="AM4653">
        <f>IF('Demand Input VP'!M850="",0,'Demand Input VP'!M850)</f>
        <v/>
      </c>
      <c r="AN4653">
        <f>IF('Demand Input VP'!N850="",0,'Demand Input VP'!N850)</f>
        <v/>
      </c>
      <c r="AO4653">
        <f>IF('Demand Input VP'!O850="",0,'Demand Input VP'!O850)</f>
        <v/>
      </c>
      <c r="AP4653">
        <f>IF('Demand Input VP'!P850="",0,'Demand Input VP'!P850)</f>
        <v/>
      </c>
      <c r="AQ4653">
        <f>IF('Demand Input VP'!Q850="",0,'Demand Input VP'!Q850)</f>
        <v/>
      </c>
      <c r="AR4653">
        <f>IF('Demand Input VP'!R850="",0,'Demand Input VP'!R850)</f>
        <v/>
      </c>
      <c r="AS4653" s="18" t="inlineStr">
        <is>
          <t>OK</t>
        </is>
      </c>
      <c r="AT4653" t="inlineStr"/>
    </row>
    <row r="4654">
      <c r="A4654" s="14" t="inlineStr">
        <is>
          <t>SHM00084</t>
        </is>
      </c>
      <c r="B4654" s="14" t="inlineStr">
        <is>
          <t>DEFENDER, Every Damn Day, 600 ml</t>
        </is>
      </c>
      <c r="C4654" s="14" t="inlineStr">
        <is>
          <t>DRINKWARE I HOME</t>
        </is>
      </c>
      <c r="D4654" s="14" t="inlineStr">
        <is>
          <t>02 SILVER</t>
        </is>
      </c>
      <c r="E4654" s="22" t="inlineStr">
        <is>
          <t>MP on-top</t>
        </is>
      </c>
      <c r="AF4654" s="23">
        <f>IF('Demand Input MP'!F849="",0,'Demand Input MP'!F849)</f>
        <v/>
      </c>
      <c r="AG4654" s="23">
        <f>IF('Demand Input MP'!G849="",0,'Demand Input MP'!G849)</f>
        <v/>
      </c>
      <c r="AH4654" s="23">
        <f>IF('Demand Input MP'!H849="",0,'Demand Input MP'!H849)</f>
        <v/>
      </c>
      <c r="AI4654" s="23">
        <f>IF('Demand Input MP'!I849="",0,'Demand Input MP'!I849)</f>
        <v/>
      </c>
      <c r="AJ4654" s="23">
        <f>IF('Demand Input MP'!J849="",0,'Demand Input MP'!J849)</f>
        <v/>
      </c>
      <c r="AK4654" s="23">
        <f>IF('Demand Input MP'!K849="",0,'Demand Input MP'!K849)</f>
        <v/>
      </c>
      <c r="AL4654" s="23">
        <f>IF('Demand Input MP'!L849="",0,'Demand Input MP'!L849)</f>
        <v/>
      </c>
      <c r="AM4654" s="23">
        <f>IF('Demand Input MP'!M849="",0,'Demand Input MP'!M849)</f>
        <v/>
      </c>
      <c r="AN4654" s="23">
        <f>IF('Demand Input MP'!N849="",0,'Demand Input MP'!N849)</f>
        <v/>
      </c>
      <c r="AO4654" s="23">
        <f>IF('Demand Input MP'!O849="",0,'Demand Input MP'!O849)</f>
        <v/>
      </c>
      <c r="AP4654" s="23">
        <f>IF('Demand Input MP'!P849="",0,'Demand Input MP'!P849)</f>
        <v/>
      </c>
      <c r="AQ4654" s="23">
        <f>IF('Demand Input MP'!Q849="",0,'Demand Input MP'!Q849)</f>
        <v/>
      </c>
      <c r="AR4654" s="23">
        <f>IF('Demand Input MP'!R849="",0,'Demand Input MP'!R849)</f>
        <v/>
      </c>
      <c r="AS4654" s="18" t="inlineStr">
        <is>
          <t>OK</t>
        </is>
      </c>
      <c r="AT4654" t="inlineStr"/>
    </row>
    <row r="4655">
      <c r="A4655" s="14" t="inlineStr">
        <is>
          <t>SHM00084</t>
        </is>
      </c>
      <c r="B4655" s="14" t="inlineStr">
        <is>
          <t>DEFENDER, Every Damn Day, 600 ml</t>
        </is>
      </c>
      <c r="C4655" s="14" t="inlineStr">
        <is>
          <t>DRINKWARE I HOME</t>
        </is>
      </c>
      <c r="D4655" s="14" t="inlineStr">
        <is>
          <t>02 SILVER</t>
        </is>
      </c>
      <c r="E4655" s="22" t="inlineStr">
        <is>
          <t>MP regular</t>
        </is>
      </c>
      <c r="AF4655">
        <f>IF('Demand Input MP'!F850="",0,'Demand Input MP'!F850)</f>
        <v/>
      </c>
      <c r="AG4655">
        <f>IF('Demand Input MP'!G850="",0,'Demand Input MP'!G850)</f>
        <v/>
      </c>
      <c r="AH4655">
        <f>IF('Demand Input MP'!H850="",0,'Demand Input MP'!H850)</f>
        <v/>
      </c>
      <c r="AI4655">
        <f>IF('Demand Input MP'!I850="",0,'Demand Input MP'!I850)</f>
        <v/>
      </c>
      <c r="AJ4655">
        <f>IF('Demand Input MP'!J850="",0,'Demand Input MP'!J850)</f>
        <v/>
      </c>
      <c r="AK4655">
        <f>IF('Demand Input MP'!K850="",0,'Demand Input MP'!K850)</f>
        <v/>
      </c>
      <c r="AL4655">
        <f>IF('Demand Input MP'!L850="",0,'Demand Input MP'!L850)</f>
        <v/>
      </c>
      <c r="AM4655">
        <f>IF('Demand Input MP'!M850="",0,'Demand Input MP'!M850)</f>
        <v/>
      </c>
      <c r="AN4655">
        <f>IF('Demand Input MP'!N850="",0,'Demand Input MP'!N850)</f>
        <v/>
      </c>
      <c r="AO4655">
        <f>IF('Demand Input MP'!O850="",0,'Demand Input MP'!O850)</f>
        <v/>
      </c>
      <c r="AP4655">
        <f>IF('Demand Input MP'!P850="",0,'Demand Input MP'!P850)</f>
        <v/>
      </c>
      <c r="AQ4655">
        <f>IF('Demand Input MP'!Q850="",0,'Demand Input MP'!Q850)</f>
        <v/>
      </c>
      <c r="AR4655">
        <f>IF('Demand Input MP'!R850="",0,'Demand Input MP'!R850)</f>
        <v/>
      </c>
      <c r="AS4655" s="18" t="inlineStr">
        <is>
          <t>OK</t>
        </is>
      </c>
      <c r="AT4655" t="inlineStr"/>
    </row>
    <row r="4656">
      <c r="A4656" s="14" t="inlineStr">
        <is>
          <t>SHM00084</t>
        </is>
      </c>
      <c r="B4656" s="14" t="inlineStr">
        <is>
          <t>DEFENDER, Every Damn Day, 600 ml</t>
        </is>
      </c>
      <c r="C4656" s="14" t="inlineStr">
        <is>
          <t>DRINKWARE I HOME</t>
        </is>
      </c>
      <c r="D4656" s="14" t="inlineStr">
        <is>
          <t>02 SILVER</t>
        </is>
      </c>
      <c r="E4656" s="15" t="inlineStr">
        <is>
          <t>On-top Total</t>
        </is>
      </c>
      <c r="AF4656" s="24">
        <f>SUM(AF4652:AF4655)</f>
        <v/>
      </c>
      <c r="AG4656" s="24">
        <f>SUM(AG4652:AG4655)</f>
        <v/>
      </c>
      <c r="AH4656" s="24">
        <f>SUM(AH4652:AH4655)</f>
        <v/>
      </c>
      <c r="AI4656" s="24">
        <f>SUM(AI4652:AI4655)</f>
        <v/>
      </c>
      <c r="AJ4656" s="24">
        <f>SUM(AJ4652:AJ4655)</f>
        <v/>
      </c>
      <c r="AK4656" s="24">
        <f>SUM(AK4652:AK4655)</f>
        <v/>
      </c>
      <c r="AL4656" s="24">
        <f>SUM(AL4652:AL4655)</f>
        <v/>
      </c>
      <c r="AM4656" s="24">
        <f>SUM(AM4652:AM4655)</f>
        <v/>
      </c>
      <c r="AN4656" s="24">
        <f>SUM(AN4652:AN4655)</f>
        <v/>
      </c>
      <c r="AO4656" s="24">
        <f>SUM(AO4652:AO4655)</f>
        <v/>
      </c>
      <c r="AP4656" s="24">
        <f>SUM(AP4652:AP4655)</f>
        <v/>
      </c>
      <c r="AQ4656" s="24">
        <f>SUM(AQ4652:AQ4655)</f>
        <v/>
      </c>
      <c r="AR4656" s="24">
        <f>SUM(AR4652:AR4655)</f>
        <v/>
      </c>
      <c r="AS4656" s="18" t="inlineStr">
        <is>
          <t>OK</t>
        </is>
      </c>
      <c r="AT4656" t="inlineStr"/>
    </row>
    <row r="4657">
      <c r="A4657" s="25" t="inlineStr">
        <is>
          <t>SHM00084</t>
        </is>
      </c>
      <c r="B4657" s="25" t="inlineStr">
        <is>
          <t>DEFENDER, Every Damn Day, 600 ml</t>
        </is>
      </c>
      <c r="C4657" s="25" t="inlineStr">
        <is>
          <t>DRINKWARE I HOME</t>
        </is>
      </c>
      <c r="D4657" s="25" t="inlineStr">
        <is>
          <t>02 SILVER</t>
        </is>
      </c>
      <c r="E4657" s="26" t="inlineStr">
        <is>
          <t>TOTAL DEMAND</t>
        </is>
      </c>
      <c r="F4657" s="27" t="n"/>
      <c r="G4657" s="27" t="n"/>
      <c r="H4657" s="27" t="n"/>
      <c r="I4657" s="27" t="n"/>
      <c r="J4657" s="27" t="n"/>
      <c r="K4657" s="27" t="n"/>
      <c r="L4657" s="27" t="n"/>
      <c r="M4657" s="27" t="n"/>
      <c r="N4657" s="27" t="n"/>
      <c r="O4657" s="27" t="n"/>
      <c r="P4657" s="27" t="n"/>
      <c r="Q4657" s="27" t="n"/>
      <c r="R4657" s="27" t="n"/>
      <c r="S4657" s="27" t="n"/>
      <c r="T4657" s="27" t="n"/>
      <c r="U4657" s="27" t="n"/>
      <c r="V4657" s="27" t="n"/>
      <c r="W4657" s="27" t="n"/>
      <c r="X4657" s="27" t="n"/>
      <c r="Y4657" s="27" t="n"/>
      <c r="Z4657" s="27" t="n"/>
      <c r="AA4657" s="27" t="n"/>
      <c r="AB4657" s="27" t="n"/>
      <c r="AC4657" s="27" t="n"/>
      <c r="AD4657" s="27" t="n"/>
      <c r="AE4657" s="27" t="n"/>
      <c r="AF4657" s="28">
        <f>AF4651+AF4656</f>
        <v/>
      </c>
      <c r="AG4657" s="28">
        <f>AG4651+AG4656</f>
        <v/>
      </c>
      <c r="AH4657" s="28">
        <f>AH4651+AH4656</f>
        <v/>
      </c>
      <c r="AI4657" s="28">
        <f>AI4651+AI4656</f>
        <v/>
      </c>
      <c r="AJ4657" s="28">
        <f>AJ4651+AJ4656</f>
        <v/>
      </c>
      <c r="AK4657" s="28">
        <f>AK4651+AK4656</f>
        <v/>
      </c>
      <c r="AL4657" s="28">
        <f>AL4651+AL4656</f>
        <v/>
      </c>
      <c r="AM4657" s="28">
        <f>AM4651+AM4656</f>
        <v/>
      </c>
      <c r="AN4657" s="28">
        <f>AN4651+AN4656</f>
        <v/>
      </c>
      <c r="AO4657" s="28">
        <f>AO4651+AO4656</f>
        <v/>
      </c>
      <c r="AP4657" s="28">
        <f>AP4651+AP4656</f>
        <v/>
      </c>
      <c r="AQ4657" s="28">
        <f>AQ4651+AQ4656</f>
        <v/>
      </c>
      <c r="AR4657" s="28">
        <f>AR4651+AR4656</f>
        <v/>
      </c>
      <c r="AS4657" s="18" t="inlineStr">
        <is>
          <t>OK</t>
        </is>
      </c>
      <c r="AT4657" t="inlineStr"/>
    </row>
    <row r="4658">
      <c r="A4658" s="14" t="inlineStr">
        <is>
          <t>SHM00084</t>
        </is>
      </c>
      <c r="B4658" s="14" t="inlineStr">
        <is>
          <t>DEFENDER, Every Damn Day, 600 ml</t>
        </is>
      </c>
      <c r="C4658" s="14" t="inlineStr">
        <is>
          <t>DRINKWARE I HOME</t>
        </is>
      </c>
      <c r="D4658" s="14" t="inlineStr">
        <is>
          <t>02 SILVER</t>
        </is>
      </c>
      <c r="E4658" s="15" t="inlineStr"/>
      <c r="AS4658" s="18" t="inlineStr">
        <is>
          <t>OK</t>
        </is>
      </c>
      <c r="AT4658" t="inlineStr"/>
    </row>
    <row r="4659">
      <c r="A4659" s="7" t="inlineStr">
        <is>
          <t>SHM00085</t>
        </is>
      </c>
      <c r="B4659" s="8" t="inlineStr">
        <is>
          <t>DEFENDER, GymHub, 600 ml</t>
        </is>
      </c>
      <c r="C4659" s="9" t="inlineStr">
        <is>
          <t>DRINKWARE I HOME</t>
        </is>
      </c>
      <c r="D4659" s="9" t="inlineStr">
        <is>
          <t>02 SILVER</t>
        </is>
      </c>
      <c r="E4659" s="10" t="inlineStr"/>
      <c r="F4659" s="11" t="n"/>
      <c r="G4659" s="11" t="n"/>
      <c r="H4659" s="11" t="n"/>
      <c r="I4659" s="11" t="n"/>
      <c r="J4659" s="11" t="n"/>
      <c r="K4659" s="11" t="n"/>
      <c r="L4659" s="11" t="n"/>
      <c r="M4659" s="11" t="n"/>
      <c r="N4659" s="11" t="n"/>
      <c r="O4659" s="11" t="n"/>
      <c r="P4659" s="11" t="n"/>
      <c r="Q4659" s="11" t="n"/>
      <c r="R4659" s="11" t="n"/>
      <c r="S4659" s="11" t="n"/>
      <c r="T4659" s="11" t="n"/>
      <c r="U4659" s="11" t="n"/>
      <c r="V4659" s="11" t="n"/>
      <c r="W4659" s="11" t="n"/>
      <c r="X4659" s="11" t="n"/>
      <c r="Y4659" s="11" t="n"/>
      <c r="Z4659" s="11" t="n"/>
      <c r="AA4659" s="11" t="n"/>
      <c r="AB4659" s="11" t="n"/>
      <c r="AC4659" s="11" t="n"/>
      <c r="AD4659" s="11" t="n"/>
      <c r="AE4659" s="11" t="n"/>
      <c r="AF4659" s="11" t="n"/>
      <c r="AG4659" s="11" t="n"/>
      <c r="AH4659" s="11" t="n"/>
      <c r="AI4659" s="11" t="n"/>
      <c r="AJ4659" s="11" t="n"/>
      <c r="AK4659" s="11" t="n"/>
      <c r="AL4659" s="11" t="n"/>
      <c r="AM4659" s="11" t="n"/>
      <c r="AN4659" s="11" t="n"/>
      <c r="AO4659" s="11" t="n"/>
      <c r="AP4659" s="11" t="n"/>
      <c r="AQ4659" s="11" t="n"/>
      <c r="AR4659" s="11" t="n"/>
      <c r="AS4659" s="12" t="inlineStr">
        <is>
          <t>OK</t>
        </is>
      </c>
      <c r="AT4659" s="13">
        <f>IF((IFERROR(VALUE('Demand Input MP'!F851),0)+IFERROR(VALUE('Demand Input MP'!G851),0)+IFERROR(VALUE('Demand Input MP'!H851),0)+IFERROR(VALUE('Demand Input MP'!I851),0)+IFERROR(VALUE('Demand Input MP'!J851),0)+IFERROR(VALUE('Demand Input MP'!K851),0)+IFERROR(VALUE('Demand Input MP'!L851),0)+IFERROR(VALUE('Demand Input MP'!M851),0)+IFERROR(VALUE('Demand Input MP'!N851),0)+IFERROR(VALUE('Demand Input MP'!O851),0)+IFERROR(VALUE('Demand Input MP'!P851),0)+IFERROR(VALUE('Demand Input MP'!Q851),0)+IFERROR(VALUE('Demand Input MP'!R851),0))&gt;0,"PROMO","")</f>
        <v/>
      </c>
    </row>
    <row r="4660">
      <c r="A4660" s="14" t="inlineStr">
        <is>
          <t>SHM00085</t>
        </is>
      </c>
      <c r="B4660" s="14" t="inlineStr">
        <is>
          <t>DEFENDER, GymHub, 600 ml</t>
        </is>
      </c>
      <c r="C4660" s="14" t="inlineStr">
        <is>
          <t>DRINKWARE I HOME</t>
        </is>
      </c>
      <c r="D4660" s="14" t="inlineStr">
        <is>
          <t>02 SILVER</t>
        </is>
      </c>
      <c r="E4660" s="15" t="inlineStr">
        <is>
          <t>Baseline FC</t>
        </is>
      </c>
      <c r="F4660" s="16" t="n">
        <v>62</v>
      </c>
      <c r="G4660" s="16" t="n">
        <v>38</v>
      </c>
      <c r="H4660" s="16" t="n">
        <v>48</v>
      </c>
      <c r="I4660" s="16" t="n">
        <v>43</v>
      </c>
      <c r="J4660" s="16" t="n">
        <v>36</v>
      </c>
      <c r="K4660" s="16" t="n">
        <v>79</v>
      </c>
      <c r="L4660" s="16" t="n">
        <v>48</v>
      </c>
      <c r="M4660" s="16" t="n">
        <v>7</v>
      </c>
      <c r="N4660" s="16" t="n">
        <v>31</v>
      </c>
      <c r="O4660" s="16" t="n">
        <v>58</v>
      </c>
      <c r="P4660" s="16" t="n">
        <v>45</v>
      </c>
      <c r="Q4660" s="16" t="n">
        <v>38</v>
      </c>
      <c r="R4660" s="16" t="n">
        <v>47</v>
      </c>
      <c r="S4660" s="16" t="n">
        <v>49</v>
      </c>
      <c r="T4660" s="16" t="n">
        <v>39</v>
      </c>
      <c r="U4660" s="16" t="n">
        <v>40</v>
      </c>
      <c r="V4660" s="16" t="n">
        <v>43</v>
      </c>
      <c r="W4660" s="16" t="n">
        <v>53</v>
      </c>
      <c r="X4660" s="16" t="n">
        <v>47</v>
      </c>
      <c r="Y4660" s="16" t="n">
        <v>35</v>
      </c>
      <c r="Z4660" s="16" t="n">
        <v>44</v>
      </c>
      <c r="AA4660" s="16" t="n">
        <v>42</v>
      </c>
      <c r="AB4660" s="16" t="n">
        <v>37</v>
      </c>
      <c r="AC4660" s="16" t="n">
        <v>50</v>
      </c>
      <c r="AD4660" s="16" t="n">
        <v>24</v>
      </c>
      <c r="AE4660" s="16" t="n">
        <v>45</v>
      </c>
      <c r="AF4660" s="17" t="n">
        <v>44</v>
      </c>
      <c r="AG4660" s="17" t="n">
        <v>44</v>
      </c>
      <c r="AH4660" s="17" t="n">
        <v>44</v>
      </c>
      <c r="AI4660" s="17" t="n">
        <v>45</v>
      </c>
      <c r="AJ4660" s="17" t="n">
        <v>45</v>
      </c>
      <c r="AK4660" s="17" t="n">
        <v>45</v>
      </c>
      <c r="AL4660" s="17" t="n">
        <v>45</v>
      </c>
      <c r="AM4660" s="17" t="n">
        <v>46</v>
      </c>
      <c r="AN4660" s="17" t="n">
        <v>46</v>
      </c>
      <c r="AO4660" s="17" t="n">
        <v>46</v>
      </c>
      <c r="AP4660" s="17" t="n">
        <v>46</v>
      </c>
      <c r="AQ4660" s="17" t="n">
        <v>46</v>
      </c>
      <c r="AR4660" s="17" t="n">
        <v>47</v>
      </c>
      <c r="AS4660" s="18" t="inlineStr">
        <is>
          <t>OK</t>
        </is>
      </c>
      <c r="AT4660" t="inlineStr"/>
    </row>
    <row r="4661">
      <c r="A4661" s="14" t="inlineStr">
        <is>
          <t>SHM00085</t>
        </is>
      </c>
      <c r="B4661" s="14" t="inlineStr">
        <is>
          <t>DEFENDER, GymHub, 600 ml</t>
        </is>
      </c>
      <c r="C4661" s="14" t="inlineStr">
        <is>
          <t>DRINKWARE I HOME</t>
        </is>
      </c>
      <c r="D4661" s="14" t="inlineStr">
        <is>
          <t>02 SILVER</t>
        </is>
      </c>
      <c r="E4661" s="19" t="inlineStr">
        <is>
          <t>Planner Factor</t>
        </is>
      </c>
      <c r="AF4661" s="20" t="n">
        <v>1</v>
      </c>
      <c r="AG4661" s="20" t="n">
        <v>1</v>
      </c>
      <c r="AH4661" s="20" t="n">
        <v>1</v>
      </c>
      <c r="AI4661" s="20" t="n">
        <v>1</v>
      </c>
      <c r="AJ4661" s="20" t="n">
        <v>1</v>
      </c>
      <c r="AK4661" s="20" t="n">
        <v>1</v>
      </c>
      <c r="AL4661" s="20" t="n">
        <v>1</v>
      </c>
      <c r="AM4661" s="20" t="n">
        <v>1</v>
      </c>
      <c r="AN4661" s="20" t="n">
        <v>1</v>
      </c>
      <c r="AO4661" s="20" t="n">
        <v>1</v>
      </c>
      <c r="AP4661" s="20" t="n">
        <v>1</v>
      </c>
      <c r="AQ4661" s="20" t="n">
        <v>1</v>
      </c>
      <c r="AR4661" s="20" t="n">
        <v>1</v>
      </c>
      <c r="AS4661" s="18" t="inlineStr">
        <is>
          <t>OK</t>
        </is>
      </c>
      <c r="AT4661" t="inlineStr"/>
    </row>
    <row r="4662">
      <c r="A4662" s="14" t="inlineStr">
        <is>
          <t>SHM00085</t>
        </is>
      </c>
      <c r="B4662" s="14" t="inlineStr">
        <is>
          <t>DEFENDER, GymHub, 600 ml</t>
        </is>
      </c>
      <c r="C4662" s="14" t="inlineStr">
        <is>
          <t>DRINKWARE I HOME</t>
        </is>
      </c>
      <c r="D4662" s="14" t="inlineStr">
        <is>
          <t>02 SILVER</t>
        </is>
      </c>
      <c r="E4662" s="15" t="inlineStr">
        <is>
          <t>Adjusted FC</t>
        </is>
      </c>
      <c r="AF4662" s="21">
        <f>ROUND(AF4660*AF4661,0)</f>
        <v/>
      </c>
      <c r="AG4662" s="21">
        <f>ROUND(AG4660*AG4661,0)</f>
        <v/>
      </c>
      <c r="AH4662" s="21">
        <f>ROUND(AH4660*AH4661,0)</f>
        <v/>
      </c>
      <c r="AI4662" s="21">
        <f>ROUND(AI4660*AI4661,0)</f>
        <v/>
      </c>
      <c r="AJ4662" s="21">
        <f>ROUND(AJ4660*AJ4661,0)</f>
        <v/>
      </c>
      <c r="AK4662" s="21">
        <f>ROUND(AK4660*AK4661,0)</f>
        <v/>
      </c>
      <c r="AL4662" s="21">
        <f>ROUND(AL4660*AL4661,0)</f>
        <v/>
      </c>
      <c r="AM4662" s="21">
        <f>ROUND(AM4660*AM4661,0)</f>
        <v/>
      </c>
      <c r="AN4662" s="21">
        <f>ROUND(AN4660*AN4661,0)</f>
        <v/>
      </c>
      <c r="AO4662" s="21">
        <f>ROUND(AO4660*AO4661,0)</f>
        <v/>
      </c>
      <c r="AP4662" s="21">
        <f>ROUND(AP4660*AP4661,0)</f>
        <v/>
      </c>
      <c r="AQ4662" s="21">
        <f>ROUND(AQ4660*AQ4661,0)</f>
        <v/>
      </c>
      <c r="AR4662" s="21">
        <f>ROUND(AR4660*AR4661,0)</f>
        <v/>
      </c>
      <c r="AS4662" s="18" t="inlineStr">
        <is>
          <t>OK</t>
        </is>
      </c>
      <c r="AT4662" t="inlineStr"/>
    </row>
    <row r="4663">
      <c r="A4663" s="14" t="inlineStr">
        <is>
          <t>SHM00085</t>
        </is>
      </c>
      <c r="B4663" s="14" t="inlineStr">
        <is>
          <t>DEFENDER, GymHub, 600 ml</t>
        </is>
      </c>
      <c r="C4663" s="14" t="inlineStr">
        <is>
          <t>DRINKWARE I HOME</t>
        </is>
      </c>
      <c r="D4663" s="14" t="inlineStr">
        <is>
          <t>02 SILVER</t>
        </is>
      </c>
      <c r="E4663" s="22" t="inlineStr">
        <is>
          <t>VP on-top</t>
        </is>
      </c>
      <c r="AF4663" s="23">
        <f>IF('Demand Input VP'!F851="",0,'Demand Input VP'!F851)</f>
        <v/>
      </c>
      <c r="AG4663" s="23">
        <f>IF('Demand Input VP'!G851="",0,'Demand Input VP'!G851)</f>
        <v/>
      </c>
      <c r="AH4663" s="23">
        <f>IF('Demand Input VP'!H851="",0,'Demand Input VP'!H851)</f>
        <v/>
      </c>
      <c r="AI4663" s="23">
        <f>IF('Demand Input VP'!I851="",0,'Demand Input VP'!I851)</f>
        <v/>
      </c>
      <c r="AJ4663" s="23">
        <f>IF('Demand Input VP'!J851="",0,'Demand Input VP'!J851)</f>
        <v/>
      </c>
      <c r="AK4663" s="23">
        <f>IF('Demand Input VP'!K851="",0,'Demand Input VP'!K851)</f>
        <v/>
      </c>
      <c r="AL4663" s="23">
        <f>IF('Demand Input VP'!L851="",0,'Demand Input VP'!L851)</f>
        <v/>
      </c>
      <c r="AM4663" s="23">
        <f>IF('Demand Input VP'!M851="",0,'Demand Input VP'!M851)</f>
        <v/>
      </c>
      <c r="AN4663" s="23">
        <f>IF('Demand Input VP'!N851="",0,'Demand Input VP'!N851)</f>
        <v/>
      </c>
      <c r="AO4663" s="23">
        <f>IF('Demand Input VP'!O851="",0,'Demand Input VP'!O851)</f>
        <v/>
      </c>
      <c r="AP4663" s="23">
        <f>IF('Demand Input VP'!P851="",0,'Demand Input VP'!P851)</f>
        <v/>
      </c>
      <c r="AQ4663" s="23">
        <f>IF('Demand Input VP'!Q851="",0,'Demand Input VP'!Q851)</f>
        <v/>
      </c>
      <c r="AR4663" s="23">
        <f>IF('Demand Input VP'!R851="",0,'Demand Input VP'!R851)</f>
        <v/>
      </c>
      <c r="AS4663" s="18" t="inlineStr">
        <is>
          <t>OK</t>
        </is>
      </c>
      <c r="AT4663" t="inlineStr"/>
    </row>
    <row r="4664">
      <c r="A4664" s="14" t="inlineStr">
        <is>
          <t>SHM00085</t>
        </is>
      </c>
      <c r="B4664" s="14" t="inlineStr">
        <is>
          <t>DEFENDER, GymHub, 600 ml</t>
        </is>
      </c>
      <c r="C4664" s="14" t="inlineStr">
        <is>
          <t>DRINKWARE I HOME</t>
        </is>
      </c>
      <c r="D4664" s="14" t="inlineStr">
        <is>
          <t>02 SILVER</t>
        </is>
      </c>
      <c r="E4664" s="22" t="inlineStr">
        <is>
          <t>VP regular</t>
        </is>
      </c>
      <c r="AF4664">
        <f>IF('Demand Input VP'!F852="",0,'Demand Input VP'!F852)</f>
        <v/>
      </c>
      <c r="AG4664">
        <f>IF('Demand Input VP'!G852="",0,'Demand Input VP'!G852)</f>
        <v/>
      </c>
      <c r="AH4664">
        <f>IF('Demand Input VP'!H852="",0,'Demand Input VP'!H852)</f>
        <v/>
      </c>
      <c r="AI4664">
        <f>IF('Demand Input VP'!I852="",0,'Demand Input VP'!I852)</f>
        <v/>
      </c>
      <c r="AJ4664">
        <f>IF('Demand Input VP'!J852="",0,'Demand Input VP'!J852)</f>
        <v/>
      </c>
      <c r="AK4664">
        <f>IF('Demand Input VP'!K852="",0,'Demand Input VP'!K852)</f>
        <v/>
      </c>
      <c r="AL4664">
        <f>IF('Demand Input VP'!L852="",0,'Demand Input VP'!L852)</f>
        <v/>
      </c>
      <c r="AM4664">
        <f>IF('Demand Input VP'!M852="",0,'Demand Input VP'!M852)</f>
        <v/>
      </c>
      <c r="AN4664">
        <f>IF('Demand Input VP'!N852="",0,'Demand Input VP'!N852)</f>
        <v/>
      </c>
      <c r="AO4664">
        <f>IF('Demand Input VP'!O852="",0,'Demand Input VP'!O852)</f>
        <v/>
      </c>
      <c r="AP4664">
        <f>IF('Demand Input VP'!P852="",0,'Demand Input VP'!P852)</f>
        <v/>
      </c>
      <c r="AQ4664">
        <f>IF('Demand Input VP'!Q852="",0,'Demand Input VP'!Q852)</f>
        <v/>
      </c>
      <c r="AR4664">
        <f>IF('Demand Input VP'!R852="",0,'Demand Input VP'!R852)</f>
        <v/>
      </c>
      <c r="AS4664" s="18" t="inlineStr">
        <is>
          <t>OK</t>
        </is>
      </c>
      <c r="AT4664" t="inlineStr"/>
    </row>
    <row r="4665">
      <c r="A4665" s="14" t="inlineStr">
        <is>
          <t>SHM00085</t>
        </is>
      </c>
      <c r="B4665" s="14" t="inlineStr">
        <is>
          <t>DEFENDER, GymHub, 600 ml</t>
        </is>
      </c>
      <c r="C4665" s="14" t="inlineStr">
        <is>
          <t>DRINKWARE I HOME</t>
        </is>
      </c>
      <c r="D4665" s="14" t="inlineStr">
        <is>
          <t>02 SILVER</t>
        </is>
      </c>
      <c r="E4665" s="22" t="inlineStr">
        <is>
          <t>MP on-top</t>
        </is>
      </c>
      <c r="AF4665" s="23">
        <f>IF('Demand Input MP'!F851="",0,'Demand Input MP'!F851)</f>
        <v/>
      </c>
      <c r="AG4665" s="23">
        <f>IF('Demand Input MP'!G851="",0,'Demand Input MP'!G851)</f>
        <v/>
      </c>
      <c r="AH4665" s="23">
        <f>IF('Demand Input MP'!H851="",0,'Demand Input MP'!H851)</f>
        <v/>
      </c>
      <c r="AI4665" s="23">
        <f>IF('Demand Input MP'!I851="",0,'Demand Input MP'!I851)</f>
        <v/>
      </c>
      <c r="AJ4665" s="23">
        <f>IF('Demand Input MP'!J851="",0,'Demand Input MP'!J851)</f>
        <v/>
      </c>
      <c r="AK4665" s="23">
        <f>IF('Demand Input MP'!K851="",0,'Demand Input MP'!K851)</f>
        <v/>
      </c>
      <c r="AL4665" s="23">
        <f>IF('Demand Input MP'!L851="",0,'Demand Input MP'!L851)</f>
        <v/>
      </c>
      <c r="AM4665" s="23">
        <f>IF('Demand Input MP'!M851="",0,'Demand Input MP'!M851)</f>
        <v/>
      </c>
      <c r="AN4665" s="23">
        <f>IF('Demand Input MP'!N851="",0,'Demand Input MP'!N851)</f>
        <v/>
      </c>
      <c r="AO4665" s="23">
        <f>IF('Demand Input MP'!O851="",0,'Demand Input MP'!O851)</f>
        <v/>
      </c>
      <c r="AP4665" s="23">
        <f>IF('Demand Input MP'!P851="",0,'Demand Input MP'!P851)</f>
        <v/>
      </c>
      <c r="AQ4665" s="23">
        <f>IF('Demand Input MP'!Q851="",0,'Demand Input MP'!Q851)</f>
        <v/>
      </c>
      <c r="AR4665" s="23">
        <f>IF('Demand Input MP'!R851="",0,'Demand Input MP'!R851)</f>
        <v/>
      </c>
      <c r="AS4665" s="18" t="inlineStr">
        <is>
          <t>OK</t>
        </is>
      </c>
      <c r="AT4665" t="inlineStr"/>
    </row>
    <row r="4666">
      <c r="A4666" s="14" t="inlineStr">
        <is>
          <t>SHM00085</t>
        </is>
      </c>
      <c r="B4666" s="14" t="inlineStr">
        <is>
          <t>DEFENDER, GymHub, 600 ml</t>
        </is>
      </c>
      <c r="C4666" s="14" t="inlineStr">
        <is>
          <t>DRINKWARE I HOME</t>
        </is>
      </c>
      <c r="D4666" s="14" t="inlineStr">
        <is>
          <t>02 SILVER</t>
        </is>
      </c>
      <c r="E4666" s="22" t="inlineStr">
        <is>
          <t>MP regular</t>
        </is>
      </c>
      <c r="AF4666">
        <f>IF('Demand Input MP'!F852="",0,'Demand Input MP'!F852)</f>
        <v/>
      </c>
      <c r="AG4666">
        <f>IF('Demand Input MP'!G852="",0,'Demand Input MP'!G852)</f>
        <v/>
      </c>
      <c r="AH4666">
        <f>IF('Demand Input MP'!H852="",0,'Demand Input MP'!H852)</f>
        <v/>
      </c>
      <c r="AI4666">
        <f>IF('Demand Input MP'!I852="",0,'Demand Input MP'!I852)</f>
        <v/>
      </c>
      <c r="AJ4666">
        <f>IF('Demand Input MP'!J852="",0,'Demand Input MP'!J852)</f>
        <v/>
      </c>
      <c r="AK4666">
        <f>IF('Demand Input MP'!K852="",0,'Demand Input MP'!K852)</f>
        <v/>
      </c>
      <c r="AL4666">
        <f>IF('Demand Input MP'!L852="",0,'Demand Input MP'!L852)</f>
        <v/>
      </c>
      <c r="AM4666">
        <f>IF('Demand Input MP'!M852="",0,'Demand Input MP'!M852)</f>
        <v/>
      </c>
      <c r="AN4666">
        <f>IF('Demand Input MP'!N852="",0,'Demand Input MP'!N852)</f>
        <v/>
      </c>
      <c r="AO4666">
        <f>IF('Demand Input MP'!O852="",0,'Demand Input MP'!O852)</f>
        <v/>
      </c>
      <c r="AP4666">
        <f>IF('Demand Input MP'!P852="",0,'Demand Input MP'!P852)</f>
        <v/>
      </c>
      <c r="AQ4666">
        <f>IF('Demand Input MP'!Q852="",0,'Demand Input MP'!Q852)</f>
        <v/>
      </c>
      <c r="AR4666">
        <f>IF('Demand Input MP'!R852="",0,'Demand Input MP'!R852)</f>
        <v/>
      </c>
      <c r="AS4666" s="18" t="inlineStr">
        <is>
          <t>OK</t>
        </is>
      </c>
      <c r="AT4666" t="inlineStr"/>
    </row>
    <row r="4667">
      <c r="A4667" s="14" t="inlineStr">
        <is>
          <t>SHM00085</t>
        </is>
      </c>
      <c r="B4667" s="14" t="inlineStr">
        <is>
          <t>DEFENDER, GymHub, 600 ml</t>
        </is>
      </c>
      <c r="C4667" s="14" t="inlineStr">
        <is>
          <t>DRINKWARE I HOME</t>
        </is>
      </c>
      <c r="D4667" s="14" t="inlineStr">
        <is>
          <t>02 SILVER</t>
        </is>
      </c>
      <c r="E4667" s="15" t="inlineStr">
        <is>
          <t>On-top Total</t>
        </is>
      </c>
      <c r="AF4667" s="24">
        <f>SUM(AF4663:AF4666)</f>
        <v/>
      </c>
      <c r="AG4667" s="24">
        <f>SUM(AG4663:AG4666)</f>
        <v/>
      </c>
      <c r="AH4667" s="24">
        <f>SUM(AH4663:AH4666)</f>
        <v/>
      </c>
      <c r="AI4667" s="24">
        <f>SUM(AI4663:AI4666)</f>
        <v/>
      </c>
      <c r="AJ4667" s="24">
        <f>SUM(AJ4663:AJ4666)</f>
        <v/>
      </c>
      <c r="AK4667" s="24">
        <f>SUM(AK4663:AK4666)</f>
        <v/>
      </c>
      <c r="AL4667" s="24">
        <f>SUM(AL4663:AL4666)</f>
        <v/>
      </c>
      <c r="AM4667" s="24">
        <f>SUM(AM4663:AM4666)</f>
        <v/>
      </c>
      <c r="AN4667" s="24">
        <f>SUM(AN4663:AN4666)</f>
        <v/>
      </c>
      <c r="AO4667" s="24">
        <f>SUM(AO4663:AO4666)</f>
        <v/>
      </c>
      <c r="AP4667" s="24">
        <f>SUM(AP4663:AP4666)</f>
        <v/>
      </c>
      <c r="AQ4667" s="24">
        <f>SUM(AQ4663:AQ4666)</f>
        <v/>
      </c>
      <c r="AR4667" s="24">
        <f>SUM(AR4663:AR4666)</f>
        <v/>
      </c>
      <c r="AS4667" s="18" t="inlineStr">
        <is>
          <t>OK</t>
        </is>
      </c>
      <c r="AT4667" t="inlineStr"/>
    </row>
    <row r="4668">
      <c r="A4668" s="25" t="inlineStr">
        <is>
          <t>SHM00085</t>
        </is>
      </c>
      <c r="B4668" s="25" t="inlineStr">
        <is>
          <t>DEFENDER, GymHub, 600 ml</t>
        </is>
      </c>
      <c r="C4668" s="25" t="inlineStr">
        <is>
          <t>DRINKWARE I HOME</t>
        </is>
      </c>
      <c r="D4668" s="25" t="inlineStr">
        <is>
          <t>02 SILVER</t>
        </is>
      </c>
      <c r="E4668" s="26" t="inlineStr">
        <is>
          <t>TOTAL DEMAND</t>
        </is>
      </c>
      <c r="F4668" s="27" t="n"/>
      <c r="G4668" s="27" t="n"/>
      <c r="H4668" s="27" t="n"/>
      <c r="I4668" s="27" t="n"/>
      <c r="J4668" s="27" t="n"/>
      <c r="K4668" s="27" t="n"/>
      <c r="L4668" s="27" t="n"/>
      <c r="M4668" s="27" t="n"/>
      <c r="N4668" s="27" t="n"/>
      <c r="O4668" s="27" t="n"/>
      <c r="P4668" s="27" t="n"/>
      <c r="Q4668" s="27" t="n"/>
      <c r="R4668" s="27" t="n"/>
      <c r="S4668" s="27" t="n"/>
      <c r="T4668" s="27" t="n"/>
      <c r="U4668" s="27" t="n"/>
      <c r="V4668" s="27" t="n"/>
      <c r="W4668" s="27" t="n"/>
      <c r="X4668" s="27" t="n"/>
      <c r="Y4668" s="27" t="n"/>
      <c r="Z4668" s="27" t="n"/>
      <c r="AA4668" s="27" t="n"/>
      <c r="AB4668" s="27" t="n"/>
      <c r="AC4668" s="27" t="n"/>
      <c r="AD4668" s="27" t="n"/>
      <c r="AE4668" s="27" t="n"/>
      <c r="AF4668" s="28">
        <f>AF4662+AF4667</f>
        <v/>
      </c>
      <c r="AG4668" s="28">
        <f>AG4662+AG4667</f>
        <v/>
      </c>
      <c r="AH4668" s="28">
        <f>AH4662+AH4667</f>
        <v/>
      </c>
      <c r="AI4668" s="28">
        <f>AI4662+AI4667</f>
        <v/>
      </c>
      <c r="AJ4668" s="28">
        <f>AJ4662+AJ4667</f>
        <v/>
      </c>
      <c r="AK4668" s="28">
        <f>AK4662+AK4667</f>
        <v/>
      </c>
      <c r="AL4668" s="28">
        <f>AL4662+AL4667</f>
        <v/>
      </c>
      <c r="AM4668" s="28">
        <f>AM4662+AM4667</f>
        <v/>
      </c>
      <c r="AN4668" s="28">
        <f>AN4662+AN4667</f>
        <v/>
      </c>
      <c r="AO4668" s="28">
        <f>AO4662+AO4667</f>
        <v/>
      </c>
      <c r="AP4668" s="28">
        <f>AP4662+AP4667</f>
        <v/>
      </c>
      <c r="AQ4668" s="28">
        <f>AQ4662+AQ4667</f>
        <v/>
      </c>
      <c r="AR4668" s="28">
        <f>AR4662+AR4667</f>
        <v/>
      </c>
      <c r="AS4668" s="18" t="inlineStr">
        <is>
          <t>OK</t>
        </is>
      </c>
      <c r="AT4668" t="inlineStr"/>
    </row>
    <row r="4669">
      <c r="A4669" s="14" t="inlineStr">
        <is>
          <t>SHM00085</t>
        </is>
      </c>
      <c r="B4669" s="14" t="inlineStr">
        <is>
          <t>DEFENDER, GymHub, 600 ml</t>
        </is>
      </c>
      <c r="C4669" s="14" t="inlineStr">
        <is>
          <t>DRINKWARE I HOME</t>
        </is>
      </c>
      <c r="D4669" s="14" t="inlineStr">
        <is>
          <t>02 SILVER</t>
        </is>
      </c>
      <c r="E4669" s="15" t="inlineStr"/>
      <c r="AS4669" s="18" t="inlineStr">
        <is>
          <t>OK</t>
        </is>
      </c>
      <c r="AT4669" t="inlineStr"/>
    </row>
    <row r="4670">
      <c r="A4670" s="7" t="inlineStr">
        <is>
          <t>SHM00090</t>
        </is>
      </c>
      <c r="B4670" s="8" t="inlineStr">
        <is>
          <t>Shieldmixer Hero Pro Viking</t>
        </is>
      </c>
      <c r="C4670" s="9" t="inlineStr">
        <is>
          <t>DRINKWARE I HOME</t>
        </is>
      </c>
      <c r="D4670" s="9" t="inlineStr">
        <is>
          <t>03 BRONZE</t>
        </is>
      </c>
      <c r="E4670" s="10" t="inlineStr"/>
      <c r="F4670" s="11" t="n"/>
      <c r="G4670" s="11" t="n"/>
      <c r="H4670" s="11" t="n"/>
      <c r="I4670" s="11" t="n"/>
      <c r="J4670" s="11" t="n"/>
      <c r="K4670" s="11" t="n"/>
      <c r="L4670" s="11" t="n"/>
      <c r="M4670" s="11" t="n"/>
      <c r="N4670" s="11" t="n"/>
      <c r="O4670" s="11" t="n"/>
      <c r="P4670" s="11" t="n"/>
      <c r="Q4670" s="11" t="n"/>
      <c r="R4670" s="11" t="n"/>
      <c r="S4670" s="11" t="n"/>
      <c r="T4670" s="11" t="n"/>
      <c r="U4670" s="11" t="n"/>
      <c r="V4670" s="11" t="n"/>
      <c r="W4670" s="11" t="n"/>
      <c r="X4670" s="11" t="n"/>
      <c r="Y4670" s="11" t="n"/>
      <c r="Z4670" s="11" t="n"/>
      <c r="AA4670" s="11" t="n"/>
      <c r="AB4670" s="11" t="n"/>
      <c r="AC4670" s="11" t="n"/>
      <c r="AD4670" s="11" t="n"/>
      <c r="AE4670" s="11" t="n"/>
      <c r="AF4670" s="11" t="n"/>
      <c r="AG4670" s="11" t="n"/>
      <c r="AH4670" s="11" t="n"/>
      <c r="AI4670" s="11" t="n"/>
      <c r="AJ4670" s="11" t="n"/>
      <c r="AK4670" s="11" t="n"/>
      <c r="AL4670" s="11" t="n"/>
      <c r="AM4670" s="11" t="n"/>
      <c r="AN4670" s="11" t="n"/>
      <c r="AO4670" s="11" t="n"/>
      <c r="AP4670" s="11" t="n"/>
      <c r="AQ4670" s="11" t="n"/>
      <c r="AR4670" s="11" t="n"/>
      <c r="AS4670" s="12" t="inlineStr">
        <is>
          <t>OK</t>
        </is>
      </c>
      <c r="AT4670" s="13">
        <f>IF((IFERROR(VALUE('Demand Input MP'!F853),0)+IFERROR(VALUE('Demand Input MP'!G853),0)+IFERROR(VALUE('Demand Input MP'!H853),0)+IFERROR(VALUE('Demand Input MP'!I853),0)+IFERROR(VALUE('Demand Input MP'!J853),0)+IFERROR(VALUE('Demand Input MP'!K853),0)+IFERROR(VALUE('Demand Input MP'!L853),0)+IFERROR(VALUE('Demand Input MP'!M853),0)+IFERROR(VALUE('Demand Input MP'!N853),0)+IFERROR(VALUE('Demand Input MP'!O853),0)+IFERROR(VALUE('Demand Input MP'!P853),0)+IFERROR(VALUE('Demand Input MP'!Q853),0)+IFERROR(VALUE('Demand Input MP'!R853),0))&gt;0,"PROMO","")</f>
        <v/>
      </c>
    </row>
    <row r="4671">
      <c r="A4671" s="14" t="inlineStr">
        <is>
          <t>SHM00090</t>
        </is>
      </c>
      <c r="B4671" s="14" t="inlineStr">
        <is>
          <t>Shieldmixer Hero Pro Viking</t>
        </is>
      </c>
      <c r="C4671" s="14" t="inlineStr">
        <is>
          <t>DRINKWARE I HOME</t>
        </is>
      </c>
      <c r="D4671" s="14" t="inlineStr">
        <is>
          <t>03 BRONZE</t>
        </is>
      </c>
      <c r="E4671" s="15" t="inlineStr">
        <is>
          <t>Baseline FC</t>
        </is>
      </c>
      <c r="F4671" s="16" t="n">
        <v>6</v>
      </c>
      <c r="G4671" s="16" t="n">
        <v>4</v>
      </c>
      <c r="H4671" s="16" t="n">
        <v>4</v>
      </c>
      <c r="I4671" s="16" t="n">
        <v>5</v>
      </c>
      <c r="J4671" s="16" t="n">
        <v>4</v>
      </c>
      <c r="K4671" s="16" t="n">
        <v>9</v>
      </c>
      <c r="L4671" s="16" t="n">
        <v>6</v>
      </c>
      <c r="M4671" s="16" t="n">
        <v>1</v>
      </c>
      <c r="N4671" s="16" t="n">
        <v>6</v>
      </c>
      <c r="O4671" s="16" t="n">
        <v>3</v>
      </c>
      <c r="P4671" s="16" t="n">
        <v>4</v>
      </c>
      <c r="Q4671" s="16" t="n">
        <v>5</v>
      </c>
      <c r="R4671" s="16" t="n">
        <v>2</v>
      </c>
      <c r="S4671" s="16" t="n">
        <v>6</v>
      </c>
      <c r="T4671" s="16" t="n">
        <v>4</v>
      </c>
      <c r="U4671" s="16" t="n">
        <v>3</v>
      </c>
      <c r="V4671" s="16" t="n">
        <v>6</v>
      </c>
      <c r="W4671" s="16" t="n">
        <v>5</v>
      </c>
      <c r="X4671" s="16" t="n">
        <v>4</v>
      </c>
      <c r="Y4671" s="16" t="n">
        <v>3</v>
      </c>
      <c r="Z4671" s="16" t="n">
        <v>6</v>
      </c>
      <c r="AA4671" s="16" t="n">
        <v>6</v>
      </c>
      <c r="AB4671" s="16" t="n">
        <v>6</v>
      </c>
      <c r="AC4671" s="16" t="n">
        <v>6</v>
      </c>
      <c r="AD4671" s="16" t="n">
        <v>3</v>
      </c>
      <c r="AE4671" s="16" t="n">
        <v>5</v>
      </c>
      <c r="AF4671" s="17" t="n">
        <v>5</v>
      </c>
      <c r="AG4671" s="17" t="n">
        <v>5</v>
      </c>
      <c r="AH4671" s="17" t="n">
        <v>5</v>
      </c>
      <c r="AI4671" s="17" t="n">
        <v>5</v>
      </c>
      <c r="AJ4671" s="17" t="n">
        <v>5</v>
      </c>
      <c r="AK4671" s="17" t="n">
        <v>5</v>
      </c>
      <c r="AL4671" s="17" t="n">
        <v>5</v>
      </c>
      <c r="AM4671" s="17" t="n">
        <v>5</v>
      </c>
      <c r="AN4671" s="17" t="n">
        <v>5</v>
      </c>
      <c r="AO4671" s="17" t="n">
        <v>5</v>
      </c>
      <c r="AP4671" s="17" t="n">
        <v>5</v>
      </c>
      <c r="AQ4671" s="17" t="n">
        <v>5</v>
      </c>
      <c r="AR4671" s="17" t="n">
        <v>5</v>
      </c>
      <c r="AS4671" s="18" t="inlineStr">
        <is>
          <t>OK</t>
        </is>
      </c>
      <c r="AT4671" t="inlineStr"/>
    </row>
    <row r="4672">
      <c r="A4672" s="14" t="inlineStr">
        <is>
          <t>SHM00090</t>
        </is>
      </c>
      <c r="B4672" s="14" t="inlineStr">
        <is>
          <t>Shieldmixer Hero Pro Viking</t>
        </is>
      </c>
      <c r="C4672" s="14" t="inlineStr">
        <is>
          <t>DRINKWARE I HOME</t>
        </is>
      </c>
      <c r="D4672" s="14" t="inlineStr">
        <is>
          <t>03 BRONZE</t>
        </is>
      </c>
      <c r="E4672" s="19" t="inlineStr">
        <is>
          <t>Planner Factor</t>
        </is>
      </c>
      <c r="AF4672" s="20" t="n">
        <v>1</v>
      </c>
      <c r="AG4672" s="20" t="n">
        <v>1</v>
      </c>
      <c r="AH4672" s="20" t="n">
        <v>1</v>
      </c>
      <c r="AI4672" s="20" t="n">
        <v>1</v>
      </c>
      <c r="AJ4672" s="20" t="n">
        <v>1</v>
      </c>
      <c r="AK4672" s="20" t="n">
        <v>1</v>
      </c>
      <c r="AL4672" s="20" t="n">
        <v>1</v>
      </c>
      <c r="AM4672" s="20" t="n">
        <v>1</v>
      </c>
      <c r="AN4672" s="20" t="n">
        <v>1</v>
      </c>
      <c r="AO4672" s="20" t="n">
        <v>1</v>
      </c>
      <c r="AP4672" s="20" t="n">
        <v>1</v>
      </c>
      <c r="AQ4672" s="20" t="n">
        <v>1</v>
      </c>
      <c r="AR4672" s="20" t="n">
        <v>1</v>
      </c>
      <c r="AS4672" s="18" t="inlineStr">
        <is>
          <t>OK</t>
        </is>
      </c>
      <c r="AT4672" t="inlineStr"/>
    </row>
    <row r="4673">
      <c r="A4673" s="14" t="inlineStr">
        <is>
          <t>SHM00090</t>
        </is>
      </c>
      <c r="B4673" s="14" t="inlineStr">
        <is>
          <t>Shieldmixer Hero Pro Viking</t>
        </is>
      </c>
      <c r="C4673" s="14" t="inlineStr">
        <is>
          <t>DRINKWARE I HOME</t>
        </is>
      </c>
      <c r="D4673" s="14" t="inlineStr">
        <is>
          <t>03 BRONZE</t>
        </is>
      </c>
      <c r="E4673" s="15" t="inlineStr">
        <is>
          <t>Adjusted FC</t>
        </is>
      </c>
      <c r="AF4673" s="21">
        <f>ROUND(AF4671*AF4672,0)</f>
        <v/>
      </c>
      <c r="AG4673" s="21">
        <f>ROUND(AG4671*AG4672,0)</f>
        <v/>
      </c>
      <c r="AH4673" s="21">
        <f>ROUND(AH4671*AH4672,0)</f>
        <v/>
      </c>
      <c r="AI4673" s="21">
        <f>ROUND(AI4671*AI4672,0)</f>
        <v/>
      </c>
      <c r="AJ4673" s="21">
        <f>ROUND(AJ4671*AJ4672,0)</f>
        <v/>
      </c>
      <c r="AK4673" s="21">
        <f>ROUND(AK4671*AK4672,0)</f>
        <v/>
      </c>
      <c r="AL4673" s="21">
        <f>ROUND(AL4671*AL4672,0)</f>
        <v/>
      </c>
      <c r="AM4673" s="21">
        <f>ROUND(AM4671*AM4672,0)</f>
        <v/>
      </c>
      <c r="AN4673" s="21">
        <f>ROUND(AN4671*AN4672,0)</f>
        <v/>
      </c>
      <c r="AO4673" s="21">
        <f>ROUND(AO4671*AO4672,0)</f>
        <v/>
      </c>
      <c r="AP4673" s="21">
        <f>ROUND(AP4671*AP4672,0)</f>
        <v/>
      </c>
      <c r="AQ4673" s="21">
        <f>ROUND(AQ4671*AQ4672,0)</f>
        <v/>
      </c>
      <c r="AR4673" s="21">
        <f>ROUND(AR4671*AR4672,0)</f>
        <v/>
      </c>
      <c r="AS4673" s="18" t="inlineStr">
        <is>
          <t>OK</t>
        </is>
      </c>
      <c r="AT4673" t="inlineStr"/>
    </row>
    <row r="4674">
      <c r="A4674" s="14" t="inlineStr">
        <is>
          <t>SHM00090</t>
        </is>
      </c>
      <c r="B4674" s="14" t="inlineStr">
        <is>
          <t>Shieldmixer Hero Pro Viking</t>
        </is>
      </c>
      <c r="C4674" s="14" t="inlineStr">
        <is>
          <t>DRINKWARE I HOME</t>
        </is>
      </c>
      <c r="D4674" s="14" t="inlineStr">
        <is>
          <t>03 BRONZE</t>
        </is>
      </c>
      <c r="E4674" s="22" t="inlineStr">
        <is>
          <t>VP on-top</t>
        </is>
      </c>
      <c r="AF4674" s="23">
        <f>IF('Demand Input VP'!F853="",0,'Demand Input VP'!F853)</f>
        <v/>
      </c>
      <c r="AG4674" s="23">
        <f>IF('Demand Input VP'!G853="",0,'Demand Input VP'!G853)</f>
        <v/>
      </c>
      <c r="AH4674" s="23">
        <f>IF('Demand Input VP'!H853="",0,'Demand Input VP'!H853)</f>
        <v/>
      </c>
      <c r="AI4674" s="23">
        <f>IF('Demand Input VP'!I853="",0,'Demand Input VP'!I853)</f>
        <v/>
      </c>
      <c r="AJ4674" s="23">
        <f>IF('Demand Input VP'!J853="",0,'Demand Input VP'!J853)</f>
        <v/>
      </c>
      <c r="AK4674" s="23">
        <f>IF('Demand Input VP'!K853="",0,'Demand Input VP'!K853)</f>
        <v/>
      </c>
      <c r="AL4674" s="23">
        <f>IF('Demand Input VP'!L853="",0,'Demand Input VP'!L853)</f>
        <v/>
      </c>
      <c r="AM4674" s="23">
        <f>IF('Demand Input VP'!M853="",0,'Demand Input VP'!M853)</f>
        <v/>
      </c>
      <c r="AN4674" s="23">
        <f>IF('Demand Input VP'!N853="",0,'Demand Input VP'!N853)</f>
        <v/>
      </c>
      <c r="AO4674" s="23">
        <f>IF('Demand Input VP'!O853="",0,'Demand Input VP'!O853)</f>
        <v/>
      </c>
      <c r="AP4674" s="23">
        <f>IF('Demand Input VP'!P853="",0,'Demand Input VP'!P853)</f>
        <v/>
      </c>
      <c r="AQ4674" s="23">
        <f>IF('Demand Input VP'!Q853="",0,'Demand Input VP'!Q853)</f>
        <v/>
      </c>
      <c r="AR4674" s="23">
        <f>IF('Demand Input VP'!R853="",0,'Demand Input VP'!R853)</f>
        <v/>
      </c>
      <c r="AS4674" s="18" t="inlineStr">
        <is>
          <t>OK</t>
        </is>
      </c>
      <c r="AT4674" t="inlineStr"/>
    </row>
    <row r="4675">
      <c r="A4675" s="14" t="inlineStr">
        <is>
          <t>SHM00090</t>
        </is>
      </c>
      <c r="B4675" s="14" t="inlineStr">
        <is>
          <t>Shieldmixer Hero Pro Viking</t>
        </is>
      </c>
      <c r="C4675" s="14" t="inlineStr">
        <is>
          <t>DRINKWARE I HOME</t>
        </is>
      </c>
      <c r="D4675" s="14" t="inlineStr">
        <is>
          <t>03 BRONZE</t>
        </is>
      </c>
      <c r="E4675" s="22" t="inlineStr">
        <is>
          <t>VP regular</t>
        </is>
      </c>
      <c r="AF4675">
        <f>IF('Demand Input VP'!F854="",0,'Demand Input VP'!F854)</f>
        <v/>
      </c>
      <c r="AG4675">
        <f>IF('Demand Input VP'!G854="",0,'Demand Input VP'!G854)</f>
        <v/>
      </c>
      <c r="AH4675">
        <f>IF('Demand Input VP'!H854="",0,'Demand Input VP'!H854)</f>
        <v/>
      </c>
      <c r="AI4675">
        <f>IF('Demand Input VP'!I854="",0,'Demand Input VP'!I854)</f>
        <v/>
      </c>
      <c r="AJ4675">
        <f>IF('Demand Input VP'!J854="",0,'Demand Input VP'!J854)</f>
        <v/>
      </c>
      <c r="AK4675">
        <f>IF('Demand Input VP'!K854="",0,'Demand Input VP'!K854)</f>
        <v/>
      </c>
      <c r="AL4675">
        <f>IF('Demand Input VP'!L854="",0,'Demand Input VP'!L854)</f>
        <v/>
      </c>
      <c r="AM4675">
        <f>IF('Demand Input VP'!M854="",0,'Demand Input VP'!M854)</f>
        <v/>
      </c>
      <c r="AN4675">
        <f>IF('Demand Input VP'!N854="",0,'Demand Input VP'!N854)</f>
        <v/>
      </c>
      <c r="AO4675">
        <f>IF('Demand Input VP'!O854="",0,'Demand Input VP'!O854)</f>
        <v/>
      </c>
      <c r="AP4675">
        <f>IF('Demand Input VP'!P854="",0,'Demand Input VP'!P854)</f>
        <v/>
      </c>
      <c r="AQ4675">
        <f>IF('Demand Input VP'!Q854="",0,'Demand Input VP'!Q854)</f>
        <v/>
      </c>
      <c r="AR4675">
        <f>IF('Demand Input VP'!R854="",0,'Demand Input VP'!R854)</f>
        <v/>
      </c>
      <c r="AS4675" s="18" t="inlineStr">
        <is>
          <t>OK</t>
        </is>
      </c>
      <c r="AT4675" t="inlineStr"/>
    </row>
    <row r="4676">
      <c r="A4676" s="14" t="inlineStr">
        <is>
          <t>SHM00090</t>
        </is>
      </c>
      <c r="B4676" s="14" t="inlineStr">
        <is>
          <t>Shieldmixer Hero Pro Viking</t>
        </is>
      </c>
      <c r="C4676" s="14" t="inlineStr">
        <is>
          <t>DRINKWARE I HOME</t>
        </is>
      </c>
      <c r="D4676" s="14" t="inlineStr">
        <is>
          <t>03 BRONZE</t>
        </is>
      </c>
      <c r="E4676" s="22" t="inlineStr">
        <is>
          <t>MP on-top</t>
        </is>
      </c>
      <c r="AF4676" s="23">
        <f>IF('Demand Input MP'!F853="",0,'Demand Input MP'!F853)</f>
        <v/>
      </c>
      <c r="AG4676" s="23">
        <f>IF('Demand Input MP'!G853="",0,'Demand Input MP'!G853)</f>
        <v/>
      </c>
      <c r="AH4676" s="23">
        <f>IF('Demand Input MP'!H853="",0,'Demand Input MP'!H853)</f>
        <v/>
      </c>
      <c r="AI4676" s="23">
        <f>IF('Demand Input MP'!I853="",0,'Demand Input MP'!I853)</f>
        <v/>
      </c>
      <c r="AJ4676" s="23">
        <f>IF('Demand Input MP'!J853="",0,'Demand Input MP'!J853)</f>
        <v/>
      </c>
      <c r="AK4676" s="23">
        <f>IF('Demand Input MP'!K853="",0,'Demand Input MP'!K853)</f>
        <v/>
      </c>
      <c r="AL4676" s="23">
        <f>IF('Demand Input MP'!L853="",0,'Demand Input MP'!L853)</f>
        <v/>
      </c>
      <c r="AM4676" s="23">
        <f>IF('Demand Input MP'!M853="",0,'Demand Input MP'!M853)</f>
        <v/>
      </c>
      <c r="AN4676" s="23">
        <f>IF('Demand Input MP'!N853="",0,'Demand Input MP'!N853)</f>
        <v/>
      </c>
      <c r="AO4676" s="23">
        <f>IF('Demand Input MP'!O853="",0,'Demand Input MP'!O853)</f>
        <v/>
      </c>
      <c r="AP4676" s="23">
        <f>IF('Demand Input MP'!P853="",0,'Demand Input MP'!P853)</f>
        <v/>
      </c>
      <c r="AQ4676" s="23">
        <f>IF('Demand Input MP'!Q853="",0,'Demand Input MP'!Q853)</f>
        <v/>
      </c>
      <c r="AR4676" s="23">
        <f>IF('Demand Input MP'!R853="",0,'Demand Input MP'!R853)</f>
        <v/>
      </c>
      <c r="AS4676" s="18" t="inlineStr">
        <is>
          <t>OK</t>
        </is>
      </c>
      <c r="AT4676" t="inlineStr"/>
    </row>
    <row r="4677">
      <c r="A4677" s="14" t="inlineStr">
        <is>
          <t>SHM00090</t>
        </is>
      </c>
      <c r="B4677" s="14" t="inlineStr">
        <is>
          <t>Shieldmixer Hero Pro Viking</t>
        </is>
      </c>
      <c r="C4677" s="14" t="inlineStr">
        <is>
          <t>DRINKWARE I HOME</t>
        </is>
      </c>
      <c r="D4677" s="14" t="inlineStr">
        <is>
          <t>03 BRONZE</t>
        </is>
      </c>
      <c r="E4677" s="22" t="inlineStr">
        <is>
          <t>MP regular</t>
        </is>
      </c>
      <c r="AF4677">
        <f>IF('Demand Input MP'!F854="",0,'Demand Input MP'!F854)</f>
        <v/>
      </c>
      <c r="AG4677">
        <f>IF('Demand Input MP'!G854="",0,'Demand Input MP'!G854)</f>
        <v/>
      </c>
      <c r="AH4677">
        <f>IF('Demand Input MP'!H854="",0,'Demand Input MP'!H854)</f>
        <v/>
      </c>
      <c r="AI4677">
        <f>IF('Demand Input MP'!I854="",0,'Demand Input MP'!I854)</f>
        <v/>
      </c>
      <c r="AJ4677">
        <f>IF('Demand Input MP'!J854="",0,'Demand Input MP'!J854)</f>
        <v/>
      </c>
      <c r="AK4677">
        <f>IF('Demand Input MP'!K854="",0,'Demand Input MP'!K854)</f>
        <v/>
      </c>
      <c r="AL4677">
        <f>IF('Demand Input MP'!L854="",0,'Demand Input MP'!L854)</f>
        <v/>
      </c>
      <c r="AM4677">
        <f>IF('Demand Input MP'!M854="",0,'Demand Input MP'!M854)</f>
        <v/>
      </c>
      <c r="AN4677">
        <f>IF('Demand Input MP'!N854="",0,'Demand Input MP'!N854)</f>
        <v/>
      </c>
      <c r="AO4677">
        <f>IF('Demand Input MP'!O854="",0,'Demand Input MP'!O854)</f>
        <v/>
      </c>
      <c r="AP4677">
        <f>IF('Demand Input MP'!P854="",0,'Demand Input MP'!P854)</f>
        <v/>
      </c>
      <c r="AQ4677">
        <f>IF('Demand Input MP'!Q854="",0,'Demand Input MP'!Q854)</f>
        <v/>
      </c>
      <c r="AR4677">
        <f>IF('Demand Input MP'!R854="",0,'Demand Input MP'!R854)</f>
        <v/>
      </c>
      <c r="AS4677" s="18" t="inlineStr">
        <is>
          <t>OK</t>
        </is>
      </c>
      <c r="AT4677" t="inlineStr"/>
    </row>
    <row r="4678">
      <c r="A4678" s="14" t="inlineStr">
        <is>
          <t>SHM00090</t>
        </is>
      </c>
      <c r="B4678" s="14" t="inlineStr">
        <is>
          <t>Shieldmixer Hero Pro Viking</t>
        </is>
      </c>
      <c r="C4678" s="14" t="inlineStr">
        <is>
          <t>DRINKWARE I HOME</t>
        </is>
      </c>
      <c r="D4678" s="14" t="inlineStr">
        <is>
          <t>03 BRONZE</t>
        </is>
      </c>
      <c r="E4678" s="15" t="inlineStr">
        <is>
          <t>On-top Total</t>
        </is>
      </c>
      <c r="AF4678" s="24">
        <f>SUM(AF4674:AF4677)</f>
        <v/>
      </c>
      <c r="AG4678" s="24">
        <f>SUM(AG4674:AG4677)</f>
        <v/>
      </c>
      <c r="AH4678" s="24">
        <f>SUM(AH4674:AH4677)</f>
        <v/>
      </c>
      <c r="AI4678" s="24">
        <f>SUM(AI4674:AI4677)</f>
        <v/>
      </c>
      <c r="AJ4678" s="24">
        <f>SUM(AJ4674:AJ4677)</f>
        <v/>
      </c>
      <c r="AK4678" s="24">
        <f>SUM(AK4674:AK4677)</f>
        <v/>
      </c>
      <c r="AL4678" s="24">
        <f>SUM(AL4674:AL4677)</f>
        <v/>
      </c>
      <c r="AM4678" s="24">
        <f>SUM(AM4674:AM4677)</f>
        <v/>
      </c>
      <c r="AN4678" s="24">
        <f>SUM(AN4674:AN4677)</f>
        <v/>
      </c>
      <c r="AO4678" s="24">
        <f>SUM(AO4674:AO4677)</f>
        <v/>
      </c>
      <c r="AP4678" s="24">
        <f>SUM(AP4674:AP4677)</f>
        <v/>
      </c>
      <c r="AQ4678" s="24">
        <f>SUM(AQ4674:AQ4677)</f>
        <v/>
      </c>
      <c r="AR4678" s="24">
        <f>SUM(AR4674:AR4677)</f>
        <v/>
      </c>
      <c r="AS4678" s="18" t="inlineStr">
        <is>
          <t>OK</t>
        </is>
      </c>
      <c r="AT4678" t="inlineStr"/>
    </row>
    <row r="4679">
      <c r="A4679" s="25" t="inlineStr">
        <is>
          <t>SHM00090</t>
        </is>
      </c>
      <c r="B4679" s="25" t="inlineStr">
        <is>
          <t>Shieldmixer Hero Pro Viking</t>
        </is>
      </c>
      <c r="C4679" s="25" t="inlineStr">
        <is>
          <t>DRINKWARE I HOME</t>
        </is>
      </c>
      <c r="D4679" s="25" t="inlineStr">
        <is>
          <t>03 BRONZE</t>
        </is>
      </c>
      <c r="E4679" s="26" t="inlineStr">
        <is>
          <t>TOTAL DEMAND</t>
        </is>
      </c>
      <c r="F4679" s="27" t="n"/>
      <c r="G4679" s="27" t="n"/>
      <c r="H4679" s="27" t="n"/>
      <c r="I4679" s="27" t="n"/>
      <c r="J4679" s="27" t="n"/>
      <c r="K4679" s="27" t="n"/>
      <c r="L4679" s="27" t="n"/>
      <c r="M4679" s="27" t="n"/>
      <c r="N4679" s="27" t="n"/>
      <c r="O4679" s="27" t="n"/>
      <c r="P4679" s="27" t="n"/>
      <c r="Q4679" s="27" t="n"/>
      <c r="R4679" s="27" t="n"/>
      <c r="S4679" s="27" t="n"/>
      <c r="T4679" s="27" t="n"/>
      <c r="U4679" s="27" t="n"/>
      <c r="V4679" s="27" t="n"/>
      <c r="W4679" s="27" t="n"/>
      <c r="X4679" s="27" t="n"/>
      <c r="Y4679" s="27" t="n"/>
      <c r="Z4679" s="27" t="n"/>
      <c r="AA4679" s="27" t="n"/>
      <c r="AB4679" s="27" t="n"/>
      <c r="AC4679" s="27" t="n"/>
      <c r="AD4679" s="27" t="n"/>
      <c r="AE4679" s="27" t="n"/>
      <c r="AF4679" s="28">
        <f>AF4673+AF4678</f>
        <v/>
      </c>
      <c r="AG4679" s="28">
        <f>AG4673+AG4678</f>
        <v/>
      </c>
      <c r="AH4679" s="28">
        <f>AH4673+AH4678</f>
        <v/>
      </c>
      <c r="AI4679" s="28">
        <f>AI4673+AI4678</f>
        <v/>
      </c>
      <c r="AJ4679" s="28">
        <f>AJ4673+AJ4678</f>
        <v/>
      </c>
      <c r="AK4679" s="28">
        <f>AK4673+AK4678</f>
        <v/>
      </c>
      <c r="AL4679" s="28">
        <f>AL4673+AL4678</f>
        <v/>
      </c>
      <c r="AM4679" s="28">
        <f>AM4673+AM4678</f>
        <v/>
      </c>
      <c r="AN4679" s="28">
        <f>AN4673+AN4678</f>
        <v/>
      </c>
      <c r="AO4679" s="28">
        <f>AO4673+AO4678</f>
        <v/>
      </c>
      <c r="AP4679" s="28">
        <f>AP4673+AP4678</f>
        <v/>
      </c>
      <c r="AQ4679" s="28">
        <f>AQ4673+AQ4678</f>
        <v/>
      </c>
      <c r="AR4679" s="28">
        <f>AR4673+AR4678</f>
        <v/>
      </c>
      <c r="AS4679" s="18" t="inlineStr">
        <is>
          <t>OK</t>
        </is>
      </c>
      <c r="AT4679" t="inlineStr"/>
    </row>
    <row r="4680">
      <c r="A4680" s="14" t="inlineStr">
        <is>
          <t>SHM00090</t>
        </is>
      </c>
      <c r="B4680" s="14" t="inlineStr">
        <is>
          <t>Shieldmixer Hero Pro Viking</t>
        </is>
      </c>
      <c r="C4680" s="14" t="inlineStr">
        <is>
          <t>DRINKWARE I HOME</t>
        </is>
      </c>
      <c r="D4680" s="14" t="inlineStr">
        <is>
          <t>03 BRONZE</t>
        </is>
      </c>
      <c r="E4680" s="15" t="inlineStr"/>
      <c r="AS4680" s="18" t="inlineStr">
        <is>
          <t>OK</t>
        </is>
      </c>
      <c r="AT4680" t="inlineStr"/>
    </row>
    <row r="4681">
      <c r="A4681" s="7" t="inlineStr">
        <is>
          <t>SHM00105</t>
        </is>
      </c>
      <c r="B4681" s="8" t="inlineStr">
        <is>
          <t>Shieldmixer Hero Pro Thor</t>
        </is>
      </c>
      <c r="C4681" s="9" t="inlineStr">
        <is>
          <t>DRINKWARE I HOME</t>
        </is>
      </c>
      <c r="D4681" s="9" t="inlineStr">
        <is>
          <t>03 BRONZE</t>
        </is>
      </c>
      <c r="E4681" s="10" t="inlineStr"/>
      <c r="F4681" s="11" t="n"/>
      <c r="G4681" s="11" t="n"/>
      <c r="H4681" s="11" t="n"/>
      <c r="I4681" s="11" t="n"/>
      <c r="J4681" s="11" t="n"/>
      <c r="K4681" s="11" t="n"/>
      <c r="L4681" s="11" t="n"/>
      <c r="M4681" s="11" t="n"/>
      <c r="N4681" s="11" t="n"/>
      <c r="O4681" s="11" t="n"/>
      <c r="P4681" s="11" t="n"/>
      <c r="Q4681" s="11" t="n"/>
      <c r="R4681" s="11" t="n"/>
      <c r="S4681" s="11" t="n"/>
      <c r="T4681" s="11" t="n"/>
      <c r="U4681" s="11" t="n"/>
      <c r="V4681" s="11" t="n"/>
      <c r="W4681" s="11" t="n"/>
      <c r="X4681" s="11" t="n"/>
      <c r="Y4681" s="11" t="n"/>
      <c r="Z4681" s="11" t="n"/>
      <c r="AA4681" s="11" t="n"/>
      <c r="AB4681" s="11" t="n"/>
      <c r="AC4681" s="11" t="n"/>
      <c r="AD4681" s="11" t="n"/>
      <c r="AE4681" s="11" t="n"/>
      <c r="AF4681" s="11" t="n"/>
      <c r="AG4681" s="11" t="n"/>
      <c r="AH4681" s="11" t="n"/>
      <c r="AI4681" s="11" t="n"/>
      <c r="AJ4681" s="11" t="n"/>
      <c r="AK4681" s="11" t="n"/>
      <c r="AL4681" s="11" t="n"/>
      <c r="AM4681" s="11" t="n"/>
      <c r="AN4681" s="11" t="n"/>
      <c r="AO4681" s="11" t="n"/>
      <c r="AP4681" s="11" t="n"/>
      <c r="AQ4681" s="11" t="n"/>
      <c r="AR4681" s="11" t="n"/>
      <c r="AS4681" s="29" t="inlineStr">
        <is>
          <t>CHECK</t>
        </is>
      </c>
      <c r="AT4681" s="13">
        <f>IF((IFERROR(VALUE('Demand Input MP'!F855),0)+IFERROR(VALUE('Demand Input MP'!G855),0)+IFERROR(VALUE('Demand Input MP'!H855),0)+IFERROR(VALUE('Demand Input MP'!I855),0)+IFERROR(VALUE('Demand Input MP'!J855),0)+IFERROR(VALUE('Demand Input MP'!K855),0)+IFERROR(VALUE('Demand Input MP'!L855),0)+IFERROR(VALUE('Demand Input MP'!M855),0)+IFERROR(VALUE('Demand Input MP'!N855),0)+IFERROR(VALUE('Demand Input MP'!O855),0)+IFERROR(VALUE('Demand Input MP'!P855),0)+IFERROR(VALUE('Demand Input MP'!Q855),0)+IFERROR(VALUE('Demand Input MP'!R855),0))&gt;0,"PROMO","")</f>
        <v/>
      </c>
    </row>
    <row r="4682">
      <c r="A4682" s="14" t="inlineStr">
        <is>
          <t>SHM00105</t>
        </is>
      </c>
      <c r="B4682" s="14" t="inlineStr">
        <is>
          <t>Shieldmixer Hero Pro Thor</t>
        </is>
      </c>
      <c r="C4682" s="14" t="inlineStr">
        <is>
          <t>DRINKWARE I HOME</t>
        </is>
      </c>
      <c r="D4682" s="14" t="inlineStr">
        <is>
          <t>03 BRONZE</t>
        </is>
      </c>
      <c r="E4682" s="15" t="inlineStr">
        <is>
          <t>Baseline FC</t>
        </is>
      </c>
      <c r="F4682" s="16" t="n">
        <v>7</v>
      </c>
      <c r="G4682" s="16" t="n">
        <v>2</v>
      </c>
      <c r="H4682" s="16" t="n">
        <v>5</v>
      </c>
      <c r="I4682" s="16" t="n">
        <v>9</v>
      </c>
      <c r="J4682" s="16" t="n">
        <v>5</v>
      </c>
      <c r="K4682" s="16" t="n">
        <v>6</v>
      </c>
      <c r="L4682" s="16" t="n">
        <v>12</v>
      </c>
      <c r="M4682" s="16" t="n">
        <v>4</v>
      </c>
      <c r="N4682" s="16" t="n">
        <v>5</v>
      </c>
      <c r="O4682" s="16" t="n">
        <v>0</v>
      </c>
      <c r="P4682" s="16" t="n">
        <v>3</v>
      </c>
      <c r="Q4682" s="16" t="n">
        <v>7</v>
      </c>
      <c r="R4682" s="16" t="n">
        <v>3</v>
      </c>
      <c r="S4682" s="16" t="n">
        <v>8</v>
      </c>
      <c r="T4682" s="16" t="n">
        <v>10</v>
      </c>
      <c r="U4682" s="16" t="n">
        <v>3</v>
      </c>
      <c r="V4682" s="16" t="n">
        <v>5</v>
      </c>
      <c r="W4682" s="16" t="n">
        <v>4</v>
      </c>
      <c r="X4682" s="16" t="n">
        <v>6</v>
      </c>
      <c r="Y4682" s="16" t="n">
        <v>2</v>
      </c>
      <c r="Z4682" s="16" t="n">
        <v>4</v>
      </c>
      <c r="AA4682" s="16" t="n">
        <v>1</v>
      </c>
      <c r="AB4682" s="16" t="n">
        <v>3</v>
      </c>
      <c r="AC4682" s="16" t="n">
        <v>4</v>
      </c>
      <c r="AD4682" s="16" t="n">
        <v>0</v>
      </c>
      <c r="AE4682" s="16" t="n">
        <v>9</v>
      </c>
      <c r="AF4682" s="17" t="n">
        <v>4</v>
      </c>
      <c r="AG4682" s="17" t="n">
        <v>4</v>
      </c>
      <c r="AH4682" s="17" t="n">
        <v>4</v>
      </c>
      <c r="AI4682" s="17" t="n">
        <v>4</v>
      </c>
      <c r="AJ4682" s="17" t="n">
        <v>4</v>
      </c>
      <c r="AK4682" s="17" t="n">
        <v>4</v>
      </c>
      <c r="AL4682" s="17" t="n">
        <v>4</v>
      </c>
      <c r="AM4682" s="17" t="n">
        <v>4</v>
      </c>
      <c r="AN4682" s="17" t="n">
        <v>4</v>
      </c>
      <c r="AO4682" s="17" t="n">
        <v>4</v>
      </c>
      <c r="AP4682" s="17" t="n">
        <v>4</v>
      </c>
      <c r="AQ4682" s="17" t="n">
        <v>4</v>
      </c>
      <c r="AR4682" s="17" t="n">
        <v>4</v>
      </c>
      <c r="AS4682" s="30" t="inlineStr">
        <is>
          <t>CHECK</t>
        </is>
      </c>
      <c r="AT4682" t="inlineStr"/>
    </row>
    <row r="4683">
      <c r="A4683" s="14" t="inlineStr">
        <is>
          <t>SHM00105</t>
        </is>
      </c>
      <c r="B4683" s="14" t="inlineStr">
        <is>
          <t>Shieldmixer Hero Pro Thor</t>
        </is>
      </c>
      <c r="C4683" s="14" t="inlineStr">
        <is>
          <t>DRINKWARE I HOME</t>
        </is>
      </c>
      <c r="D4683" s="14" t="inlineStr">
        <is>
          <t>03 BRONZE</t>
        </is>
      </c>
      <c r="E4683" s="19" t="inlineStr">
        <is>
          <t>Planner Factor</t>
        </is>
      </c>
      <c r="AF4683" s="20" t="n">
        <v>1</v>
      </c>
      <c r="AG4683" s="20" t="n">
        <v>1</v>
      </c>
      <c r="AH4683" s="20" t="n">
        <v>1</v>
      </c>
      <c r="AI4683" s="20" t="n">
        <v>1</v>
      </c>
      <c r="AJ4683" s="20" t="n">
        <v>1</v>
      </c>
      <c r="AK4683" s="20" t="n">
        <v>1</v>
      </c>
      <c r="AL4683" s="20" t="n">
        <v>1</v>
      </c>
      <c r="AM4683" s="20" t="n">
        <v>1</v>
      </c>
      <c r="AN4683" s="20" t="n">
        <v>1</v>
      </c>
      <c r="AO4683" s="20" t="n">
        <v>1</v>
      </c>
      <c r="AP4683" s="20" t="n">
        <v>1</v>
      </c>
      <c r="AQ4683" s="20" t="n">
        <v>1</v>
      </c>
      <c r="AR4683" s="20" t="n">
        <v>1</v>
      </c>
      <c r="AS4683" s="30" t="inlineStr">
        <is>
          <t>CHECK</t>
        </is>
      </c>
      <c r="AT4683" t="inlineStr"/>
    </row>
    <row r="4684">
      <c r="A4684" s="14" t="inlineStr">
        <is>
          <t>SHM00105</t>
        </is>
      </c>
      <c r="B4684" s="14" t="inlineStr">
        <is>
          <t>Shieldmixer Hero Pro Thor</t>
        </is>
      </c>
      <c r="C4684" s="14" t="inlineStr">
        <is>
          <t>DRINKWARE I HOME</t>
        </is>
      </c>
      <c r="D4684" s="14" t="inlineStr">
        <is>
          <t>03 BRONZE</t>
        </is>
      </c>
      <c r="E4684" s="15" t="inlineStr">
        <is>
          <t>Adjusted FC</t>
        </is>
      </c>
      <c r="AF4684" s="21">
        <f>ROUND(AF4682*AF4683,0)</f>
        <v/>
      </c>
      <c r="AG4684" s="21">
        <f>ROUND(AG4682*AG4683,0)</f>
        <v/>
      </c>
      <c r="AH4684" s="21">
        <f>ROUND(AH4682*AH4683,0)</f>
        <v/>
      </c>
      <c r="AI4684" s="21">
        <f>ROUND(AI4682*AI4683,0)</f>
        <v/>
      </c>
      <c r="AJ4684" s="21">
        <f>ROUND(AJ4682*AJ4683,0)</f>
        <v/>
      </c>
      <c r="AK4684" s="21">
        <f>ROUND(AK4682*AK4683,0)</f>
        <v/>
      </c>
      <c r="AL4684" s="21">
        <f>ROUND(AL4682*AL4683,0)</f>
        <v/>
      </c>
      <c r="AM4684" s="21">
        <f>ROUND(AM4682*AM4683,0)</f>
        <v/>
      </c>
      <c r="AN4684" s="21">
        <f>ROUND(AN4682*AN4683,0)</f>
        <v/>
      </c>
      <c r="AO4684" s="21">
        <f>ROUND(AO4682*AO4683,0)</f>
        <v/>
      </c>
      <c r="AP4684" s="21">
        <f>ROUND(AP4682*AP4683,0)</f>
        <v/>
      </c>
      <c r="AQ4684" s="21">
        <f>ROUND(AQ4682*AQ4683,0)</f>
        <v/>
      </c>
      <c r="AR4684" s="21">
        <f>ROUND(AR4682*AR4683,0)</f>
        <v/>
      </c>
      <c r="AS4684" s="30" t="inlineStr">
        <is>
          <t>CHECK</t>
        </is>
      </c>
      <c r="AT4684" t="inlineStr"/>
    </row>
    <row r="4685">
      <c r="A4685" s="14" t="inlineStr">
        <is>
          <t>SHM00105</t>
        </is>
      </c>
      <c r="B4685" s="14" t="inlineStr">
        <is>
          <t>Shieldmixer Hero Pro Thor</t>
        </is>
      </c>
      <c r="C4685" s="14" t="inlineStr">
        <is>
          <t>DRINKWARE I HOME</t>
        </is>
      </c>
      <c r="D4685" s="14" t="inlineStr">
        <is>
          <t>03 BRONZE</t>
        </is>
      </c>
      <c r="E4685" s="22" t="inlineStr">
        <is>
          <t>VP on-top</t>
        </is>
      </c>
      <c r="AF4685" s="23">
        <f>IF('Demand Input VP'!F855="",0,'Demand Input VP'!F855)</f>
        <v/>
      </c>
      <c r="AG4685" s="23">
        <f>IF('Demand Input VP'!G855="",0,'Demand Input VP'!G855)</f>
        <v/>
      </c>
      <c r="AH4685" s="23">
        <f>IF('Demand Input VP'!H855="",0,'Demand Input VP'!H855)</f>
        <v/>
      </c>
      <c r="AI4685" s="23">
        <f>IF('Demand Input VP'!I855="",0,'Demand Input VP'!I855)</f>
        <v/>
      </c>
      <c r="AJ4685" s="23">
        <f>IF('Demand Input VP'!J855="",0,'Demand Input VP'!J855)</f>
        <v/>
      </c>
      <c r="AK4685" s="23">
        <f>IF('Demand Input VP'!K855="",0,'Demand Input VP'!K855)</f>
        <v/>
      </c>
      <c r="AL4685" s="23">
        <f>IF('Demand Input VP'!L855="",0,'Demand Input VP'!L855)</f>
        <v/>
      </c>
      <c r="AM4685" s="23">
        <f>IF('Demand Input VP'!M855="",0,'Demand Input VP'!M855)</f>
        <v/>
      </c>
      <c r="AN4685" s="23">
        <f>IF('Demand Input VP'!N855="",0,'Demand Input VP'!N855)</f>
        <v/>
      </c>
      <c r="AO4685" s="23">
        <f>IF('Demand Input VP'!O855="",0,'Demand Input VP'!O855)</f>
        <v/>
      </c>
      <c r="AP4685" s="23">
        <f>IF('Demand Input VP'!P855="",0,'Demand Input VP'!P855)</f>
        <v/>
      </c>
      <c r="AQ4685" s="23">
        <f>IF('Demand Input VP'!Q855="",0,'Demand Input VP'!Q855)</f>
        <v/>
      </c>
      <c r="AR4685" s="23">
        <f>IF('Demand Input VP'!R855="",0,'Demand Input VP'!R855)</f>
        <v/>
      </c>
      <c r="AS4685" s="30" t="inlineStr">
        <is>
          <t>CHECK</t>
        </is>
      </c>
      <c r="AT4685" t="inlineStr"/>
    </row>
    <row r="4686">
      <c r="A4686" s="14" t="inlineStr">
        <is>
          <t>SHM00105</t>
        </is>
      </c>
      <c r="B4686" s="14" t="inlineStr">
        <is>
          <t>Shieldmixer Hero Pro Thor</t>
        </is>
      </c>
      <c r="C4686" s="14" t="inlineStr">
        <is>
          <t>DRINKWARE I HOME</t>
        </is>
      </c>
      <c r="D4686" s="14" t="inlineStr">
        <is>
          <t>03 BRONZE</t>
        </is>
      </c>
      <c r="E4686" s="22" t="inlineStr">
        <is>
          <t>VP regular</t>
        </is>
      </c>
      <c r="AF4686">
        <f>IF('Demand Input VP'!F856="",0,'Demand Input VP'!F856)</f>
        <v/>
      </c>
      <c r="AG4686">
        <f>IF('Demand Input VP'!G856="",0,'Demand Input VP'!G856)</f>
        <v/>
      </c>
      <c r="AH4686">
        <f>IF('Demand Input VP'!H856="",0,'Demand Input VP'!H856)</f>
        <v/>
      </c>
      <c r="AI4686">
        <f>IF('Demand Input VP'!I856="",0,'Demand Input VP'!I856)</f>
        <v/>
      </c>
      <c r="AJ4686">
        <f>IF('Demand Input VP'!J856="",0,'Demand Input VP'!J856)</f>
        <v/>
      </c>
      <c r="AK4686">
        <f>IF('Demand Input VP'!K856="",0,'Demand Input VP'!K856)</f>
        <v/>
      </c>
      <c r="AL4686">
        <f>IF('Demand Input VP'!L856="",0,'Demand Input VP'!L856)</f>
        <v/>
      </c>
      <c r="AM4686">
        <f>IF('Demand Input VP'!M856="",0,'Demand Input VP'!M856)</f>
        <v/>
      </c>
      <c r="AN4686">
        <f>IF('Demand Input VP'!N856="",0,'Demand Input VP'!N856)</f>
        <v/>
      </c>
      <c r="AO4686">
        <f>IF('Demand Input VP'!O856="",0,'Demand Input VP'!O856)</f>
        <v/>
      </c>
      <c r="AP4686">
        <f>IF('Demand Input VP'!P856="",0,'Demand Input VP'!P856)</f>
        <v/>
      </c>
      <c r="AQ4686">
        <f>IF('Demand Input VP'!Q856="",0,'Demand Input VP'!Q856)</f>
        <v/>
      </c>
      <c r="AR4686">
        <f>IF('Demand Input VP'!R856="",0,'Demand Input VP'!R856)</f>
        <v/>
      </c>
      <c r="AS4686" s="30" t="inlineStr">
        <is>
          <t>CHECK</t>
        </is>
      </c>
      <c r="AT4686" t="inlineStr"/>
    </row>
    <row r="4687">
      <c r="A4687" s="14" t="inlineStr">
        <is>
          <t>SHM00105</t>
        </is>
      </c>
      <c r="B4687" s="14" t="inlineStr">
        <is>
          <t>Shieldmixer Hero Pro Thor</t>
        </is>
      </c>
      <c r="C4687" s="14" t="inlineStr">
        <is>
          <t>DRINKWARE I HOME</t>
        </is>
      </c>
      <c r="D4687" s="14" t="inlineStr">
        <is>
          <t>03 BRONZE</t>
        </is>
      </c>
      <c r="E4687" s="22" t="inlineStr">
        <is>
          <t>MP on-top</t>
        </is>
      </c>
      <c r="AF4687" s="23">
        <f>IF('Demand Input MP'!F855="",0,'Demand Input MP'!F855)</f>
        <v/>
      </c>
      <c r="AG4687" s="23">
        <f>IF('Demand Input MP'!G855="",0,'Demand Input MP'!G855)</f>
        <v/>
      </c>
      <c r="AH4687" s="23">
        <f>IF('Demand Input MP'!H855="",0,'Demand Input MP'!H855)</f>
        <v/>
      </c>
      <c r="AI4687" s="23">
        <f>IF('Demand Input MP'!I855="",0,'Demand Input MP'!I855)</f>
        <v/>
      </c>
      <c r="AJ4687" s="23">
        <f>IF('Demand Input MP'!J855="",0,'Demand Input MP'!J855)</f>
        <v/>
      </c>
      <c r="AK4687" s="23">
        <f>IF('Demand Input MP'!K855="",0,'Demand Input MP'!K855)</f>
        <v/>
      </c>
      <c r="AL4687" s="23">
        <f>IF('Demand Input MP'!L855="",0,'Demand Input MP'!L855)</f>
        <v/>
      </c>
      <c r="AM4687" s="23">
        <f>IF('Demand Input MP'!M855="",0,'Demand Input MP'!M855)</f>
        <v/>
      </c>
      <c r="AN4687" s="23">
        <f>IF('Demand Input MP'!N855="",0,'Demand Input MP'!N855)</f>
        <v/>
      </c>
      <c r="AO4687" s="23">
        <f>IF('Demand Input MP'!O855="",0,'Demand Input MP'!O855)</f>
        <v/>
      </c>
      <c r="AP4687" s="23">
        <f>IF('Demand Input MP'!P855="",0,'Demand Input MP'!P855)</f>
        <v/>
      </c>
      <c r="AQ4687" s="23">
        <f>IF('Demand Input MP'!Q855="",0,'Demand Input MP'!Q855)</f>
        <v/>
      </c>
      <c r="AR4687" s="23">
        <f>IF('Demand Input MP'!R855="",0,'Demand Input MP'!R855)</f>
        <v/>
      </c>
      <c r="AS4687" s="30" t="inlineStr">
        <is>
          <t>CHECK</t>
        </is>
      </c>
      <c r="AT4687" t="inlineStr"/>
    </row>
    <row r="4688">
      <c r="A4688" s="14" t="inlineStr">
        <is>
          <t>SHM00105</t>
        </is>
      </c>
      <c r="B4688" s="14" t="inlineStr">
        <is>
          <t>Shieldmixer Hero Pro Thor</t>
        </is>
      </c>
      <c r="C4688" s="14" t="inlineStr">
        <is>
          <t>DRINKWARE I HOME</t>
        </is>
      </c>
      <c r="D4688" s="14" t="inlineStr">
        <is>
          <t>03 BRONZE</t>
        </is>
      </c>
      <c r="E4688" s="22" t="inlineStr">
        <is>
          <t>MP regular</t>
        </is>
      </c>
      <c r="AF4688">
        <f>IF('Demand Input MP'!F856="",0,'Demand Input MP'!F856)</f>
        <v/>
      </c>
      <c r="AG4688">
        <f>IF('Demand Input MP'!G856="",0,'Demand Input MP'!G856)</f>
        <v/>
      </c>
      <c r="AH4688">
        <f>IF('Demand Input MP'!H856="",0,'Demand Input MP'!H856)</f>
        <v/>
      </c>
      <c r="AI4688">
        <f>IF('Demand Input MP'!I856="",0,'Demand Input MP'!I856)</f>
        <v/>
      </c>
      <c r="AJ4688">
        <f>IF('Demand Input MP'!J856="",0,'Demand Input MP'!J856)</f>
        <v/>
      </c>
      <c r="AK4688">
        <f>IF('Demand Input MP'!K856="",0,'Demand Input MP'!K856)</f>
        <v/>
      </c>
      <c r="AL4688">
        <f>IF('Demand Input MP'!L856="",0,'Demand Input MP'!L856)</f>
        <v/>
      </c>
      <c r="AM4688">
        <f>IF('Demand Input MP'!M856="",0,'Demand Input MP'!M856)</f>
        <v/>
      </c>
      <c r="AN4688">
        <f>IF('Demand Input MP'!N856="",0,'Demand Input MP'!N856)</f>
        <v/>
      </c>
      <c r="AO4688">
        <f>IF('Demand Input MP'!O856="",0,'Demand Input MP'!O856)</f>
        <v/>
      </c>
      <c r="AP4688">
        <f>IF('Demand Input MP'!P856="",0,'Demand Input MP'!P856)</f>
        <v/>
      </c>
      <c r="AQ4688">
        <f>IF('Demand Input MP'!Q856="",0,'Demand Input MP'!Q856)</f>
        <v/>
      </c>
      <c r="AR4688">
        <f>IF('Demand Input MP'!R856="",0,'Demand Input MP'!R856)</f>
        <v/>
      </c>
      <c r="AS4688" s="30" t="inlineStr">
        <is>
          <t>CHECK</t>
        </is>
      </c>
      <c r="AT4688" t="inlineStr"/>
    </row>
    <row r="4689">
      <c r="A4689" s="14" t="inlineStr">
        <is>
          <t>SHM00105</t>
        </is>
      </c>
      <c r="B4689" s="14" t="inlineStr">
        <is>
          <t>Shieldmixer Hero Pro Thor</t>
        </is>
      </c>
      <c r="C4689" s="14" t="inlineStr">
        <is>
          <t>DRINKWARE I HOME</t>
        </is>
      </c>
      <c r="D4689" s="14" t="inlineStr">
        <is>
          <t>03 BRONZE</t>
        </is>
      </c>
      <c r="E4689" s="15" t="inlineStr">
        <is>
          <t>On-top Total</t>
        </is>
      </c>
      <c r="AF4689" s="24">
        <f>SUM(AF4685:AF4688)</f>
        <v/>
      </c>
      <c r="AG4689" s="24">
        <f>SUM(AG4685:AG4688)</f>
        <v/>
      </c>
      <c r="AH4689" s="24">
        <f>SUM(AH4685:AH4688)</f>
        <v/>
      </c>
      <c r="AI4689" s="24">
        <f>SUM(AI4685:AI4688)</f>
        <v/>
      </c>
      <c r="AJ4689" s="24">
        <f>SUM(AJ4685:AJ4688)</f>
        <v/>
      </c>
      <c r="AK4689" s="24">
        <f>SUM(AK4685:AK4688)</f>
        <v/>
      </c>
      <c r="AL4689" s="24">
        <f>SUM(AL4685:AL4688)</f>
        <v/>
      </c>
      <c r="AM4689" s="24">
        <f>SUM(AM4685:AM4688)</f>
        <v/>
      </c>
      <c r="AN4689" s="24">
        <f>SUM(AN4685:AN4688)</f>
        <v/>
      </c>
      <c r="AO4689" s="24">
        <f>SUM(AO4685:AO4688)</f>
        <v/>
      </c>
      <c r="AP4689" s="24">
        <f>SUM(AP4685:AP4688)</f>
        <v/>
      </c>
      <c r="AQ4689" s="24">
        <f>SUM(AQ4685:AQ4688)</f>
        <v/>
      </c>
      <c r="AR4689" s="24">
        <f>SUM(AR4685:AR4688)</f>
        <v/>
      </c>
      <c r="AS4689" s="30" t="inlineStr">
        <is>
          <t>CHECK</t>
        </is>
      </c>
      <c r="AT4689" t="inlineStr"/>
    </row>
    <row r="4690">
      <c r="A4690" s="25" t="inlineStr">
        <is>
          <t>SHM00105</t>
        </is>
      </c>
      <c r="B4690" s="25" t="inlineStr">
        <is>
          <t>Shieldmixer Hero Pro Thor</t>
        </is>
      </c>
      <c r="C4690" s="25" t="inlineStr">
        <is>
          <t>DRINKWARE I HOME</t>
        </is>
      </c>
      <c r="D4690" s="25" t="inlineStr">
        <is>
          <t>03 BRONZE</t>
        </is>
      </c>
      <c r="E4690" s="26" t="inlineStr">
        <is>
          <t>TOTAL DEMAND</t>
        </is>
      </c>
      <c r="F4690" s="27" t="n"/>
      <c r="G4690" s="27" t="n"/>
      <c r="H4690" s="27" t="n"/>
      <c r="I4690" s="27" t="n"/>
      <c r="J4690" s="27" t="n"/>
      <c r="K4690" s="27" t="n"/>
      <c r="L4690" s="27" t="n"/>
      <c r="M4690" s="27" t="n"/>
      <c r="N4690" s="27" t="n"/>
      <c r="O4690" s="27" t="n"/>
      <c r="P4690" s="27" t="n"/>
      <c r="Q4690" s="27" t="n"/>
      <c r="R4690" s="27" t="n"/>
      <c r="S4690" s="27" t="n"/>
      <c r="T4690" s="27" t="n"/>
      <c r="U4690" s="27" t="n"/>
      <c r="V4690" s="27" t="n"/>
      <c r="W4690" s="27" t="n"/>
      <c r="X4690" s="27" t="n"/>
      <c r="Y4690" s="27" t="n"/>
      <c r="Z4690" s="27" t="n"/>
      <c r="AA4690" s="27" t="n"/>
      <c r="AB4690" s="27" t="n"/>
      <c r="AC4690" s="27" t="n"/>
      <c r="AD4690" s="27" t="n"/>
      <c r="AE4690" s="27" t="n"/>
      <c r="AF4690" s="28">
        <f>AF4684+AF4689</f>
        <v/>
      </c>
      <c r="AG4690" s="28">
        <f>AG4684+AG4689</f>
        <v/>
      </c>
      <c r="AH4690" s="28">
        <f>AH4684+AH4689</f>
        <v/>
      </c>
      <c r="AI4690" s="28">
        <f>AI4684+AI4689</f>
        <v/>
      </c>
      <c r="AJ4690" s="28">
        <f>AJ4684+AJ4689</f>
        <v/>
      </c>
      <c r="AK4690" s="28">
        <f>AK4684+AK4689</f>
        <v/>
      </c>
      <c r="AL4690" s="28">
        <f>AL4684+AL4689</f>
        <v/>
      </c>
      <c r="AM4690" s="28">
        <f>AM4684+AM4689</f>
        <v/>
      </c>
      <c r="AN4690" s="28">
        <f>AN4684+AN4689</f>
        <v/>
      </c>
      <c r="AO4690" s="28">
        <f>AO4684+AO4689</f>
        <v/>
      </c>
      <c r="AP4690" s="28">
        <f>AP4684+AP4689</f>
        <v/>
      </c>
      <c r="AQ4690" s="28">
        <f>AQ4684+AQ4689</f>
        <v/>
      </c>
      <c r="AR4690" s="28">
        <f>AR4684+AR4689</f>
        <v/>
      </c>
      <c r="AS4690" s="30" t="inlineStr">
        <is>
          <t>CHECK</t>
        </is>
      </c>
      <c r="AT4690" t="inlineStr"/>
    </row>
    <row r="4691">
      <c r="A4691" s="14" t="inlineStr">
        <is>
          <t>SHM00105</t>
        </is>
      </c>
      <c r="B4691" s="14" t="inlineStr">
        <is>
          <t>Shieldmixer Hero Pro Thor</t>
        </is>
      </c>
      <c r="C4691" s="14" t="inlineStr">
        <is>
          <t>DRINKWARE I HOME</t>
        </is>
      </c>
      <c r="D4691" s="14" t="inlineStr">
        <is>
          <t>03 BRONZE</t>
        </is>
      </c>
      <c r="E4691" s="15" t="inlineStr"/>
      <c r="AS4691" s="30" t="inlineStr">
        <is>
          <t>CHECK</t>
        </is>
      </c>
      <c r="AT4691" t="inlineStr"/>
    </row>
    <row r="4692">
      <c r="A4692" s="7" t="inlineStr">
        <is>
          <t>SHM00115</t>
        </is>
      </c>
      <c r="B4692" s="8" t="inlineStr">
        <is>
          <t>Shieldmixer Hero Pro Tweety Believe</t>
        </is>
      </c>
      <c r="C4692" s="9" t="inlineStr">
        <is>
          <t>DRINKWARE I HOME</t>
        </is>
      </c>
      <c r="D4692" s="9" t="inlineStr">
        <is>
          <t>03 BRONZE</t>
        </is>
      </c>
      <c r="E4692" s="10" t="inlineStr"/>
      <c r="F4692" s="11" t="n"/>
      <c r="G4692" s="11" t="n"/>
      <c r="H4692" s="11" t="n"/>
      <c r="I4692" s="11" t="n"/>
      <c r="J4692" s="11" t="n"/>
      <c r="K4692" s="11" t="n"/>
      <c r="L4692" s="11" t="n"/>
      <c r="M4692" s="11" t="n"/>
      <c r="N4692" s="11" t="n"/>
      <c r="O4692" s="11" t="n"/>
      <c r="P4692" s="11" t="n"/>
      <c r="Q4692" s="11" t="n"/>
      <c r="R4692" s="11" t="n"/>
      <c r="S4692" s="11" t="n"/>
      <c r="T4692" s="11" t="n"/>
      <c r="U4692" s="11" t="n"/>
      <c r="V4692" s="11" t="n"/>
      <c r="W4692" s="11" t="n"/>
      <c r="X4692" s="11" t="n"/>
      <c r="Y4692" s="11" t="n"/>
      <c r="Z4692" s="11" t="n"/>
      <c r="AA4692" s="11" t="n"/>
      <c r="AB4692" s="11" t="n"/>
      <c r="AC4692" s="11" t="n"/>
      <c r="AD4692" s="11" t="n"/>
      <c r="AE4692" s="11" t="n"/>
      <c r="AF4692" s="11" t="n"/>
      <c r="AG4692" s="11" t="n"/>
      <c r="AH4692" s="11" t="n"/>
      <c r="AI4692" s="11" t="n"/>
      <c r="AJ4692" s="11" t="n"/>
      <c r="AK4692" s="11" t="n"/>
      <c r="AL4692" s="11" t="n"/>
      <c r="AM4692" s="11" t="n"/>
      <c r="AN4692" s="11" t="n"/>
      <c r="AO4692" s="11" t="n"/>
      <c r="AP4692" s="11" t="n"/>
      <c r="AQ4692" s="11" t="n"/>
      <c r="AR4692" s="11" t="n"/>
      <c r="AS4692" s="12" t="inlineStr">
        <is>
          <t>OK</t>
        </is>
      </c>
      <c r="AT4692" s="13">
        <f>IF((IFERROR(VALUE('Demand Input MP'!F857),0)+IFERROR(VALUE('Demand Input MP'!G857),0)+IFERROR(VALUE('Demand Input MP'!H857),0)+IFERROR(VALUE('Demand Input MP'!I857),0)+IFERROR(VALUE('Demand Input MP'!J857),0)+IFERROR(VALUE('Demand Input MP'!K857),0)+IFERROR(VALUE('Demand Input MP'!L857),0)+IFERROR(VALUE('Demand Input MP'!M857),0)+IFERROR(VALUE('Demand Input MP'!N857),0)+IFERROR(VALUE('Demand Input MP'!O857),0)+IFERROR(VALUE('Demand Input MP'!P857),0)+IFERROR(VALUE('Demand Input MP'!Q857),0)+IFERROR(VALUE('Demand Input MP'!R857),0))&gt;0,"PROMO","")</f>
        <v/>
      </c>
    </row>
    <row r="4693">
      <c r="A4693" s="14" t="inlineStr">
        <is>
          <t>SHM00115</t>
        </is>
      </c>
      <c r="B4693" s="14" t="inlineStr">
        <is>
          <t>Shieldmixer Hero Pro Tweety Believe</t>
        </is>
      </c>
      <c r="C4693" s="14" t="inlineStr">
        <is>
          <t>DRINKWARE I HOME</t>
        </is>
      </c>
      <c r="D4693" s="14" t="inlineStr">
        <is>
          <t>03 BRONZE</t>
        </is>
      </c>
      <c r="E4693" s="15" t="inlineStr">
        <is>
          <t>Baseline FC</t>
        </is>
      </c>
      <c r="F4693" s="16" t="n">
        <v>12</v>
      </c>
      <c r="G4693" s="16" t="n">
        <v>11</v>
      </c>
      <c r="H4693" s="16" t="n">
        <v>6</v>
      </c>
      <c r="I4693" s="16" t="n">
        <v>6</v>
      </c>
      <c r="J4693" s="16" t="n">
        <v>11</v>
      </c>
      <c r="K4693" s="16" t="n">
        <v>22</v>
      </c>
      <c r="L4693" s="16" t="n">
        <v>15</v>
      </c>
      <c r="M4693" s="16" t="n">
        <v>1</v>
      </c>
      <c r="N4693" s="16" t="n">
        <v>8</v>
      </c>
      <c r="O4693" s="16" t="n">
        <v>6</v>
      </c>
      <c r="P4693" s="16" t="n">
        <v>18</v>
      </c>
      <c r="Q4693" s="16" t="n">
        <v>8</v>
      </c>
      <c r="R4693" s="16" t="n">
        <v>13</v>
      </c>
      <c r="S4693" s="16" t="n">
        <v>16</v>
      </c>
      <c r="T4693" s="16" t="n">
        <v>13</v>
      </c>
      <c r="U4693" s="16" t="n">
        <v>9</v>
      </c>
      <c r="V4693" s="16" t="n">
        <v>8</v>
      </c>
      <c r="W4693" s="16" t="n">
        <v>8</v>
      </c>
      <c r="X4693" s="16" t="n">
        <v>12</v>
      </c>
      <c r="Y4693" s="16" t="n">
        <v>7</v>
      </c>
      <c r="Z4693" s="16" t="n">
        <v>14</v>
      </c>
      <c r="AA4693" s="16" t="n">
        <v>7</v>
      </c>
      <c r="AB4693" s="16" t="n">
        <v>10</v>
      </c>
      <c r="AC4693" s="16" t="n">
        <v>4</v>
      </c>
      <c r="AD4693" s="16" t="n">
        <v>4</v>
      </c>
      <c r="AE4693" s="16" t="n">
        <v>12</v>
      </c>
      <c r="AF4693" s="17" t="n">
        <v>8</v>
      </c>
      <c r="AG4693" s="17" t="n">
        <v>7</v>
      </c>
      <c r="AH4693" s="17" t="n">
        <v>7</v>
      </c>
      <c r="AI4693" s="17" t="n">
        <v>7</v>
      </c>
      <c r="AJ4693" s="17" t="n">
        <v>8</v>
      </c>
      <c r="AK4693" s="17" t="n">
        <v>8</v>
      </c>
      <c r="AL4693" s="17" t="n">
        <v>8</v>
      </c>
      <c r="AM4693" s="17" t="n">
        <v>7</v>
      </c>
      <c r="AN4693" s="17" t="n">
        <v>6</v>
      </c>
      <c r="AO4693" s="17" t="n">
        <v>8</v>
      </c>
      <c r="AP4693" s="17" t="n">
        <v>8</v>
      </c>
      <c r="AQ4693" s="17" t="n">
        <v>8</v>
      </c>
      <c r="AR4693" s="17" t="n">
        <v>10</v>
      </c>
      <c r="AS4693" s="18" t="inlineStr">
        <is>
          <t>OK</t>
        </is>
      </c>
      <c r="AT4693" t="inlineStr"/>
    </row>
    <row r="4694">
      <c r="A4694" s="14" t="inlineStr">
        <is>
          <t>SHM00115</t>
        </is>
      </c>
      <c r="B4694" s="14" t="inlineStr">
        <is>
          <t>Shieldmixer Hero Pro Tweety Believe</t>
        </is>
      </c>
      <c r="C4694" s="14" t="inlineStr">
        <is>
          <t>DRINKWARE I HOME</t>
        </is>
      </c>
      <c r="D4694" s="14" t="inlineStr">
        <is>
          <t>03 BRONZE</t>
        </is>
      </c>
      <c r="E4694" s="19" t="inlineStr">
        <is>
          <t>Planner Factor</t>
        </is>
      </c>
      <c r="AF4694" s="20" t="n">
        <v>1</v>
      </c>
      <c r="AG4694" s="20" t="n">
        <v>1</v>
      </c>
      <c r="AH4694" s="20" t="n">
        <v>1</v>
      </c>
      <c r="AI4694" s="20" t="n">
        <v>1</v>
      </c>
      <c r="AJ4694" s="20" t="n">
        <v>1</v>
      </c>
      <c r="AK4694" s="20" t="n">
        <v>1</v>
      </c>
      <c r="AL4694" s="20" t="n">
        <v>1</v>
      </c>
      <c r="AM4694" s="20" t="n">
        <v>1</v>
      </c>
      <c r="AN4694" s="20" t="n">
        <v>1</v>
      </c>
      <c r="AO4694" s="20" t="n">
        <v>1</v>
      </c>
      <c r="AP4694" s="20" t="n">
        <v>1</v>
      </c>
      <c r="AQ4694" s="20" t="n">
        <v>1</v>
      </c>
      <c r="AR4694" s="20" t="n">
        <v>1</v>
      </c>
      <c r="AS4694" s="18" t="inlineStr">
        <is>
          <t>OK</t>
        </is>
      </c>
      <c r="AT4694" t="inlineStr"/>
    </row>
    <row r="4695">
      <c r="A4695" s="14" t="inlineStr">
        <is>
          <t>SHM00115</t>
        </is>
      </c>
      <c r="B4695" s="14" t="inlineStr">
        <is>
          <t>Shieldmixer Hero Pro Tweety Believe</t>
        </is>
      </c>
      <c r="C4695" s="14" t="inlineStr">
        <is>
          <t>DRINKWARE I HOME</t>
        </is>
      </c>
      <c r="D4695" s="14" t="inlineStr">
        <is>
          <t>03 BRONZE</t>
        </is>
      </c>
      <c r="E4695" s="15" t="inlineStr">
        <is>
          <t>Adjusted FC</t>
        </is>
      </c>
      <c r="AF4695" s="21">
        <f>ROUND(AF4693*AF4694,0)</f>
        <v/>
      </c>
      <c r="AG4695" s="21">
        <f>ROUND(AG4693*AG4694,0)</f>
        <v/>
      </c>
      <c r="AH4695" s="21">
        <f>ROUND(AH4693*AH4694,0)</f>
        <v/>
      </c>
      <c r="AI4695" s="21">
        <f>ROUND(AI4693*AI4694,0)</f>
        <v/>
      </c>
      <c r="AJ4695" s="21">
        <f>ROUND(AJ4693*AJ4694,0)</f>
        <v/>
      </c>
      <c r="AK4695" s="21">
        <f>ROUND(AK4693*AK4694,0)</f>
        <v/>
      </c>
      <c r="AL4695" s="21">
        <f>ROUND(AL4693*AL4694,0)</f>
        <v/>
      </c>
      <c r="AM4695" s="21">
        <f>ROUND(AM4693*AM4694,0)</f>
        <v/>
      </c>
      <c r="AN4695" s="21">
        <f>ROUND(AN4693*AN4694,0)</f>
        <v/>
      </c>
      <c r="AO4695" s="21">
        <f>ROUND(AO4693*AO4694,0)</f>
        <v/>
      </c>
      <c r="AP4695" s="21">
        <f>ROUND(AP4693*AP4694,0)</f>
        <v/>
      </c>
      <c r="AQ4695" s="21">
        <f>ROUND(AQ4693*AQ4694,0)</f>
        <v/>
      </c>
      <c r="AR4695" s="21">
        <f>ROUND(AR4693*AR4694,0)</f>
        <v/>
      </c>
      <c r="AS4695" s="18" t="inlineStr">
        <is>
          <t>OK</t>
        </is>
      </c>
      <c r="AT4695" t="inlineStr"/>
    </row>
    <row r="4696">
      <c r="A4696" s="14" t="inlineStr">
        <is>
          <t>SHM00115</t>
        </is>
      </c>
      <c r="B4696" s="14" t="inlineStr">
        <is>
          <t>Shieldmixer Hero Pro Tweety Believe</t>
        </is>
      </c>
      <c r="C4696" s="14" t="inlineStr">
        <is>
          <t>DRINKWARE I HOME</t>
        </is>
      </c>
      <c r="D4696" s="14" t="inlineStr">
        <is>
          <t>03 BRONZE</t>
        </is>
      </c>
      <c r="E4696" s="22" t="inlineStr">
        <is>
          <t>VP on-top</t>
        </is>
      </c>
      <c r="AF4696" s="23">
        <f>IF('Demand Input VP'!F857="",0,'Demand Input VP'!F857)</f>
        <v/>
      </c>
      <c r="AG4696" s="23">
        <f>IF('Demand Input VP'!G857="",0,'Demand Input VP'!G857)</f>
        <v/>
      </c>
      <c r="AH4696" s="23">
        <f>IF('Demand Input VP'!H857="",0,'Demand Input VP'!H857)</f>
        <v/>
      </c>
      <c r="AI4696" s="23">
        <f>IF('Demand Input VP'!I857="",0,'Demand Input VP'!I857)</f>
        <v/>
      </c>
      <c r="AJ4696" s="23">
        <f>IF('Demand Input VP'!J857="",0,'Demand Input VP'!J857)</f>
        <v/>
      </c>
      <c r="AK4696" s="23">
        <f>IF('Demand Input VP'!K857="",0,'Demand Input VP'!K857)</f>
        <v/>
      </c>
      <c r="AL4696" s="23">
        <f>IF('Demand Input VP'!L857="",0,'Demand Input VP'!L857)</f>
        <v/>
      </c>
      <c r="AM4696" s="23">
        <f>IF('Demand Input VP'!M857="",0,'Demand Input VP'!M857)</f>
        <v/>
      </c>
      <c r="AN4696" s="23">
        <f>IF('Demand Input VP'!N857="",0,'Demand Input VP'!N857)</f>
        <v/>
      </c>
      <c r="AO4696" s="23">
        <f>IF('Demand Input VP'!O857="",0,'Demand Input VP'!O857)</f>
        <v/>
      </c>
      <c r="AP4696" s="23">
        <f>IF('Demand Input VP'!P857="",0,'Demand Input VP'!P857)</f>
        <v/>
      </c>
      <c r="AQ4696" s="23">
        <f>IF('Demand Input VP'!Q857="",0,'Demand Input VP'!Q857)</f>
        <v/>
      </c>
      <c r="AR4696" s="23">
        <f>IF('Demand Input VP'!R857="",0,'Demand Input VP'!R857)</f>
        <v/>
      </c>
      <c r="AS4696" s="18" t="inlineStr">
        <is>
          <t>OK</t>
        </is>
      </c>
      <c r="AT4696" t="inlineStr"/>
    </row>
    <row r="4697">
      <c r="A4697" s="14" t="inlineStr">
        <is>
          <t>SHM00115</t>
        </is>
      </c>
      <c r="B4697" s="14" t="inlineStr">
        <is>
          <t>Shieldmixer Hero Pro Tweety Believe</t>
        </is>
      </c>
      <c r="C4697" s="14" t="inlineStr">
        <is>
          <t>DRINKWARE I HOME</t>
        </is>
      </c>
      <c r="D4697" s="14" t="inlineStr">
        <is>
          <t>03 BRONZE</t>
        </is>
      </c>
      <c r="E4697" s="22" t="inlineStr">
        <is>
          <t>VP regular</t>
        </is>
      </c>
      <c r="AF4697">
        <f>IF('Demand Input VP'!F858="",0,'Demand Input VP'!F858)</f>
        <v/>
      </c>
      <c r="AG4697">
        <f>IF('Demand Input VP'!G858="",0,'Demand Input VP'!G858)</f>
        <v/>
      </c>
      <c r="AH4697">
        <f>IF('Demand Input VP'!H858="",0,'Demand Input VP'!H858)</f>
        <v/>
      </c>
      <c r="AI4697">
        <f>IF('Demand Input VP'!I858="",0,'Demand Input VP'!I858)</f>
        <v/>
      </c>
      <c r="AJ4697">
        <f>IF('Demand Input VP'!J858="",0,'Demand Input VP'!J858)</f>
        <v/>
      </c>
      <c r="AK4697">
        <f>IF('Demand Input VP'!K858="",0,'Demand Input VP'!K858)</f>
        <v/>
      </c>
      <c r="AL4697">
        <f>IF('Demand Input VP'!L858="",0,'Demand Input VP'!L858)</f>
        <v/>
      </c>
      <c r="AM4697">
        <f>IF('Demand Input VP'!M858="",0,'Demand Input VP'!M858)</f>
        <v/>
      </c>
      <c r="AN4697">
        <f>IF('Demand Input VP'!N858="",0,'Demand Input VP'!N858)</f>
        <v/>
      </c>
      <c r="AO4697">
        <f>IF('Demand Input VP'!O858="",0,'Demand Input VP'!O858)</f>
        <v/>
      </c>
      <c r="AP4697">
        <f>IF('Demand Input VP'!P858="",0,'Demand Input VP'!P858)</f>
        <v/>
      </c>
      <c r="AQ4697">
        <f>IF('Demand Input VP'!Q858="",0,'Demand Input VP'!Q858)</f>
        <v/>
      </c>
      <c r="AR4697">
        <f>IF('Demand Input VP'!R858="",0,'Demand Input VP'!R858)</f>
        <v/>
      </c>
      <c r="AS4697" s="18" t="inlineStr">
        <is>
          <t>OK</t>
        </is>
      </c>
      <c r="AT4697" t="inlineStr"/>
    </row>
    <row r="4698">
      <c r="A4698" s="14" t="inlineStr">
        <is>
          <t>SHM00115</t>
        </is>
      </c>
      <c r="B4698" s="14" t="inlineStr">
        <is>
          <t>Shieldmixer Hero Pro Tweety Believe</t>
        </is>
      </c>
      <c r="C4698" s="14" t="inlineStr">
        <is>
          <t>DRINKWARE I HOME</t>
        </is>
      </c>
      <c r="D4698" s="14" t="inlineStr">
        <is>
          <t>03 BRONZE</t>
        </is>
      </c>
      <c r="E4698" s="22" t="inlineStr">
        <is>
          <t>MP on-top</t>
        </is>
      </c>
      <c r="AF4698" s="23">
        <f>IF('Demand Input MP'!F857="",0,'Demand Input MP'!F857)</f>
        <v/>
      </c>
      <c r="AG4698" s="23">
        <f>IF('Demand Input MP'!G857="",0,'Demand Input MP'!G857)</f>
        <v/>
      </c>
      <c r="AH4698" s="23">
        <f>IF('Demand Input MP'!H857="",0,'Demand Input MP'!H857)</f>
        <v/>
      </c>
      <c r="AI4698" s="23">
        <f>IF('Demand Input MP'!I857="",0,'Demand Input MP'!I857)</f>
        <v/>
      </c>
      <c r="AJ4698" s="23">
        <f>IF('Demand Input MP'!J857="",0,'Demand Input MP'!J857)</f>
        <v/>
      </c>
      <c r="AK4698" s="23">
        <f>IF('Demand Input MP'!K857="",0,'Demand Input MP'!K857)</f>
        <v/>
      </c>
      <c r="AL4698" s="23">
        <f>IF('Demand Input MP'!L857="",0,'Demand Input MP'!L857)</f>
        <v/>
      </c>
      <c r="AM4698" s="23">
        <f>IF('Demand Input MP'!M857="",0,'Demand Input MP'!M857)</f>
        <v/>
      </c>
      <c r="AN4698" s="23">
        <f>IF('Demand Input MP'!N857="",0,'Demand Input MP'!N857)</f>
        <v/>
      </c>
      <c r="AO4698" s="23">
        <f>IF('Demand Input MP'!O857="",0,'Demand Input MP'!O857)</f>
        <v/>
      </c>
      <c r="AP4698" s="23">
        <f>IF('Demand Input MP'!P857="",0,'Demand Input MP'!P857)</f>
        <v/>
      </c>
      <c r="AQ4698" s="23">
        <f>IF('Demand Input MP'!Q857="",0,'Demand Input MP'!Q857)</f>
        <v/>
      </c>
      <c r="AR4698" s="23">
        <f>IF('Demand Input MP'!R857="",0,'Demand Input MP'!R857)</f>
        <v/>
      </c>
      <c r="AS4698" s="18" t="inlineStr">
        <is>
          <t>OK</t>
        </is>
      </c>
      <c r="AT4698" t="inlineStr"/>
    </row>
    <row r="4699">
      <c r="A4699" s="14" t="inlineStr">
        <is>
          <t>SHM00115</t>
        </is>
      </c>
      <c r="B4699" s="14" t="inlineStr">
        <is>
          <t>Shieldmixer Hero Pro Tweety Believe</t>
        </is>
      </c>
      <c r="C4699" s="14" t="inlineStr">
        <is>
          <t>DRINKWARE I HOME</t>
        </is>
      </c>
      <c r="D4699" s="14" t="inlineStr">
        <is>
          <t>03 BRONZE</t>
        </is>
      </c>
      <c r="E4699" s="22" t="inlineStr">
        <is>
          <t>MP regular</t>
        </is>
      </c>
      <c r="AF4699">
        <f>IF('Demand Input MP'!F858="",0,'Demand Input MP'!F858)</f>
        <v/>
      </c>
      <c r="AG4699">
        <f>IF('Demand Input MP'!G858="",0,'Demand Input MP'!G858)</f>
        <v/>
      </c>
      <c r="AH4699">
        <f>IF('Demand Input MP'!H858="",0,'Demand Input MP'!H858)</f>
        <v/>
      </c>
      <c r="AI4699">
        <f>IF('Demand Input MP'!I858="",0,'Demand Input MP'!I858)</f>
        <v/>
      </c>
      <c r="AJ4699">
        <f>IF('Demand Input MP'!J858="",0,'Demand Input MP'!J858)</f>
        <v/>
      </c>
      <c r="AK4699">
        <f>IF('Demand Input MP'!K858="",0,'Demand Input MP'!K858)</f>
        <v/>
      </c>
      <c r="AL4699">
        <f>IF('Demand Input MP'!L858="",0,'Demand Input MP'!L858)</f>
        <v/>
      </c>
      <c r="AM4699">
        <f>IF('Demand Input MP'!M858="",0,'Demand Input MP'!M858)</f>
        <v/>
      </c>
      <c r="AN4699">
        <f>IF('Demand Input MP'!N858="",0,'Demand Input MP'!N858)</f>
        <v/>
      </c>
      <c r="AO4699">
        <f>IF('Demand Input MP'!O858="",0,'Demand Input MP'!O858)</f>
        <v/>
      </c>
      <c r="AP4699">
        <f>IF('Demand Input MP'!P858="",0,'Demand Input MP'!P858)</f>
        <v/>
      </c>
      <c r="AQ4699">
        <f>IF('Demand Input MP'!Q858="",0,'Demand Input MP'!Q858)</f>
        <v/>
      </c>
      <c r="AR4699">
        <f>IF('Demand Input MP'!R858="",0,'Demand Input MP'!R858)</f>
        <v/>
      </c>
      <c r="AS4699" s="18" t="inlineStr">
        <is>
          <t>OK</t>
        </is>
      </c>
      <c r="AT4699" t="inlineStr"/>
    </row>
    <row r="4700">
      <c r="A4700" s="14" t="inlineStr">
        <is>
          <t>SHM00115</t>
        </is>
      </c>
      <c r="B4700" s="14" t="inlineStr">
        <is>
          <t>Shieldmixer Hero Pro Tweety Believe</t>
        </is>
      </c>
      <c r="C4700" s="14" t="inlineStr">
        <is>
          <t>DRINKWARE I HOME</t>
        </is>
      </c>
      <c r="D4700" s="14" t="inlineStr">
        <is>
          <t>03 BRONZE</t>
        </is>
      </c>
      <c r="E4700" s="15" t="inlineStr">
        <is>
          <t>On-top Total</t>
        </is>
      </c>
      <c r="AF4700" s="24">
        <f>SUM(AF4696:AF4699)</f>
        <v/>
      </c>
      <c r="AG4700" s="24">
        <f>SUM(AG4696:AG4699)</f>
        <v/>
      </c>
      <c r="AH4700" s="24">
        <f>SUM(AH4696:AH4699)</f>
        <v/>
      </c>
      <c r="AI4700" s="24">
        <f>SUM(AI4696:AI4699)</f>
        <v/>
      </c>
      <c r="AJ4700" s="24">
        <f>SUM(AJ4696:AJ4699)</f>
        <v/>
      </c>
      <c r="AK4700" s="24">
        <f>SUM(AK4696:AK4699)</f>
        <v/>
      </c>
      <c r="AL4700" s="24">
        <f>SUM(AL4696:AL4699)</f>
        <v/>
      </c>
      <c r="AM4700" s="24">
        <f>SUM(AM4696:AM4699)</f>
        <v/>
      </c>
      <c r="AN4700" s="24">
        <f>SUM(AN4696:AN4699)</f>
        <v/>
      </c>
      <c r="AO4700" s="24">
        <f>SUM(AO4696:AO4699)</f>
        <v/>
      </c>
      <c r="AP4700" s="24">
        <f>SUM(AP4696:AP4699)</f>
        <v/>
      </c>
      <c r="AQ4700" s="24">
        <f>SUM(AQ4696:AQ4699)</f>
        <v/>
      </c>
      <c r="AR4700" s="24">
        <f>SUM(AR4696:AR4699)</f>
        <v/>
      </c>
      <c r="AS4700" s="18" t="inlineStr">
        <is>
          <t>OK</t>
        </is>
      </c>
      <c r="AT4700" t="inlineStr"/>
    </row>
    <row r="4701">
      <c r="A4701" s="25" t="inlineStr">
        <is>
          <t>SHM00115</t>
        </is>
      </c>
      <c r="B4701" s="25" t="inlineStr">
        <is>
          <t>Shieldmixer Hero Pro Tweety Believe</t>
        </is>
      </c>
      <c r="C4701" s="25" t="inlineStr">
        <is>
          <t>DRINKWARE I HOME</t>
        </is>
      </c>
      <c r="D4701" s="25" t="inlineStr">
        <is>
          <t>03 BRONZE</t>
        </is>
      </c>
      <c r="E4701" s="26" t="inlineStr">
        <is>
          <t>TOTAL DEMAND</t>
        </is>
      </c>
      <c r="F4701" s="27" t="n"/>
      <c r="G4701" s="27" t="n"/>
      <c r="H4701" s="27" t="n"/>
      <c r="I4701" s="27" t="n"/>
      <c r="J4701" s="27" t="n"/>
      <c r="K4701" s="27" t="n"/>
      <c r="L4701" s="27" t="n"/>
      <c r="M4701" s="27" t="n"/>
      <c r="N4701" s="27" t="n"/>
      <c r="O4701" s="27" t="n"/>
      <c r="P4701" s="27" t="n"/>
      <c r="Q4701" s="27" t="n"/>
      <c r="R4701" s="27" t="n"/>
      <c r="S4701" s="27" t="n"/>
      <c r="T4701" s="27" t="n"/>
      <c r="U4701" s="27" t="n"/>
      <c r="V4701" s="27" t="n"/>
      <c r="W4701" s="27" t="n"/>
      <c r="X4701" s="27" t="n"/>
      <c r="Y4701" s="27" t="n"/>
      <c r="Z4701" s="27" t="n"/>
      <c r="AA4701" s="27" t="n"/>
      <c r="AB4701" s="27" t="n"/>
      <c r="AC4701" s="27" t="n"/>
      <c r="AD4701" s="27" t="n"/>
      <c r="AE4701" s="27" t="n"/>
      <c r="AF4701" s="28">
        <f>AF4695+AF4700</f>
        <v/>
      </c>
      <c r="AG4701" s="28">
        <f>AG4695+AG4700</f>
        <v/>
      </c>
      <c r="AH4701" s="28">
        <f>AH4695+AH4700</f>
        <v/>
      </c>
      <c r="AI4701" s="28">
        <f>AI4695+AI4700</f>
        <v/>
      </c>
      <c r="AJ4701" s="28">
        <f>AJ4695+AJ4700</f>
        <v/>
      </c>
      <c r="AK4701" s="28">
        <f>AK4695+AK4700</f>
        <v/>
      </c>
      <c r="AL4701" s="28">
        <f>AL4695+AL4700</f>
        <v/>
      </c>
      <c r="AM4701" s="28">
        <f>AM4695+AM4700</f>
        <v/>
      </c>
      <c r="AN4701" s="28">
        <f>AN4695+AN4700</f>
        <v/>
      </c>
      <c r="AO4701" s="28">
        <f>AO4695+AO4700</f>
        <v/>
      </c>
      <c r="AP4701" s="28">
        <f>AP4695+AP4700</f>
        <v/>
      </c>
      <c r="AQ4701" s="28">
        <f>AQ4695+AQ4700</f>
        <v/>
      </c>
      <c r="AR4701" s="28">
        <f>AR4695+AR4700</f>
        <v/>
      </c>
      <c r="AS4701" s="18" t="inlineStr">
        <is>
          <t>OK</t>
        </is>
      </c>
      <c r="AT4701" t="inlineStr"/>
    </row>
    <row r="4702">
      <c r="A4702" s="14" t="inlineStr">
        <is>
          <t>SHM00115</t>
        </is>
      </c>
      <c r="B4702" s="14" t="inlineStr">
        <is>
          <t>Shieldmixer Hero Pro Tweety Believe</t>
        </is>
      </c>
      <c r="C4702" s="14" t="inlineStr">
        <is>
          <t>DRINKWARE I HOME</t>
        </is>
      </c>
      <c r="D4702" s="14" t="inlineStr">
        <is>
          <t>03 BRONZE</t>
        </is>
      </c>
      <c r="E4702" s="15" t="inlineStr"/>
      <c r="AS4702" s="18" t="inlineStr">
        <is>
          <t>OK</t>
        </is>
      </c>
      <c r="AT4702" t="inlineStr"/>
    </row>
    <row r="4703">
      <c r="A4703" s="7" t="inlineStr">
        <is>
          <t>SHM00128</t>
        </is>
      </c>
      <c r="B4703" s="8" t="inlineStr">
        <is>
          <t>Shieldmixer Hero Pro ZOE white</t>
        </is>
      </c>
      <c r="C4703" s="9" t="inlineStr">
        <is>
          <t>DRINKWARE I HOME</t>
        </is>
      </c>
      <c r="D4703" s="9" t="inlineStr">
        <is>
          <t>03 BRONZE</t>
        </is>
      </c>
      <c r="E4703" s="10" t="inlineStr"/>
      <c r="F4703" s="11" t="n"/>
      <c r="G4703" s="11" t="n"/>
      <c r="H4703" s="11" t="n"/>
      <c r="I4703" s="11" t="n"/>
      <c r="J4703" s="11" t="n"/>
      <c r="K4703" s="11" t="n"/>
      <c r="L4703" s="11" t="n"/>
      <c r="M4703" s="11" t="n"/>
      <c r="N4703" s="11" t="n"/>
      <c r="O4703" s="11" t="n"/>
      <c r="P4703" s="11" t="n"/>
      <c r="Q4703" s="11" t="n"/>
      <c r="R4703" s="11" t="n"/>
      <c r="S4703" s="11" t="n"/>
      <c r="T4703" s="11" t="n"/>
      <c r="U4703" s="11" t="n"/>
      <c r="V4703" s="11" t="n"/>
      <c r="W4703" s="11" t="n"/>
      <c r="X4703" s="11" t="n"/>
      <c r="Y4703" s="11" t="n"/>
      <c r="Z4703" s="11" t="n"/>
      <c r="AA4703" s="11" t="n"/>
      <c r="AB4703" s="11" t="n"/>
      <c r="AC4703" s="11" t="n"/>
      <c r="AD4703" s="11" t="n"/>
      <c r="AE4703" s="11" t="n"/>
      <c r="AF4703" s="11" t="n"/>
      <c r="AG4703" s="11" t="n"/>
      <c r="AH4703" s="11" t="n"/>
      <c r="AI4703" s="11" t="n"/>
      <c r="AJ4703" s="11" t="n"/>
      <c r="AK4703" s="11" t="n"/>
      <c r="AL4703" s="11" t="n"/>
      <c r="AM4703" s="11" t="n"/>
      <c r="AN4703" s="11" t="n"/>
      <c r="AO4703" s="11" t="n"/>
      <c r="AP4703" s="11" t="n"/>
      <c r="AQ4703" s="11" t="n"/>
      <c r="AR4703" s="11" t="n"/>
      <c r="AS4703" s="12" t="inlineStr">
        <is>
          <t>OK</t>
        </is>
      </c>
      <c r="AT4703" s="13">
        <f>IF((IFERROR(VALUE('Demand Input MP'!F859),0)+IFERROR(VALUE('Demand Input MP'!G859),0)+IFERROR(VALUE('Demand Input MP'!H859),0)+IFERROR(VALUE('Demand Input MP'!I859),0)+IFERROR(VALUE('Demand Input MP'!J859),0)+IFERROR(VALUE('Demand Input MP'!K859),0)+IFERROR(VALUE('Demand Input MP'!L859),0)+IFERROR(VALUE('Demand Input MP'!M859),0)+IFERROR(VALUE('Demand Input MP'!N859),0)+IFERROR(VALUE('Demand Input MP'!O859),0)+IFERROR(VALUE('Demand Input MP'!P859),0)+IFERROR(VALUE('Demand Input MP'!Q859),0)+IFERROR(VALUE('Demand Input MP'!R859),0))&gt;0,"PROMO","")</f>
        <v/>
      </c>
    </row>
    <row r="4704">
      <c r="A4704" s="14" t="inlineStr">
        <is>
          <t>SHM00128</t>
        </is>
      </c>
      <c r="B4704" s="14" t="inlineStr">
        <is>
          <t>Shieldmixer Hero Pro ZOE white</t>
        </is>
      </c>
      <c r="C4704" s="14" t="inlineStr">
        <is>
          <t>DRINKWARE I HOME</t>
        </is>
      </c>
      <c r="D4704" s="14" t="inlineStr">
        <is>
          <t>03 BRONZE</t>
        </is>
      </c>
      <c r="E4704" s="15" t="inlineStr">
        <is>
          <t>Baseline FC</t>
        </is>
      </c>
      <c r="F4704" s="16" t="n">
        <v>9</v>
      </c>
      <c r="G4704" s="16" t="n">
        <v>5</v>
      </c>
      <c r="H4704" s="16" t="n">
        <v>10</v>
      </c>
      <c r="I4704" s="16" t="n">
        <v>5</v>
      </c>
      <c r="J4704" s="16" t="n">
        <v>12</v>
      </c>
      <c r="K4704" s="16" t="n">
        <v>3</v>
      </c>
      <c r="L4704" s="16" t="n">
        <v>5</v>
      </c>
      <c r="M4704" s="16" t="n">
        <v>2</v>
      </c>
      <c r="N4704" s="16" t="n">
        <v>3</v>
      </c>
      <c r="O4704" s="16" t="n">
        <v>4</v>
      </c>
      <c r="P4704" s="16" t="n">
        <v>6</v>
      </c>
      <c r="Q4704" s="16" t="n">
        <v>5</v>
      </c>
      <c r="R4704" s="16" t="n">
        <v>7</v>
      </c>
      <c r="S4704" s="16" t="n">
        <v>7</v>
      </c>
      <c r="T4704" s="16" t="n">
        <v>9</v>
      </c>
      <c r="U4704" s="16" t="n">
        <v>12</v>
      </c>
      <c r="V4704" s="16" t="n">
        <v>13</v>
      </c>
      <c r="W4704" s="16" t="n">
        <v>4</v>
      </c>
      <c r="X4704" s="16" t="n">
        <v>12</v>
      </c>
      <c r="Y4704" s="16" t="n">
        <v>9</v>
      </c>
      <c r="Z4704" s="16" t="n">
        <v>4</v>
      </c>
      <c r="AA4704" s="16" t="n">
        <v>6</v>
      </c>
      <c r="AB4704" s="16" t="n">
        <v>10</v>
      </c>
      <c r="AC4704" s="16" t="n">
        <v>5</v>
      </c>
      <c r="AD4704" s="16" t="n">
        <v>2</v>
      </c>
      <c r="AE4704" s="16" t="n">
        <v>7</v>
      </c>
      <c r="AF4704" s="17" t="n">
        <v>7</v>
      </c>
      <c r="AG4704" s="17" t="n">
        <v>5</v>
      </c>
      <c r="AH4704" s="17" t="n">
        <v>7</v>
      </c>
      <c r="AI4704" s="17" t="n">
        <v>5</v>
      </c>
      <c r="AJ4704" s="17" t="n">
        <v>8</v>
      </c>
      <c r="AK4704" s="17" t="n">
        <v>6</v>
      </c>
      <c r="AL4704" s="17" t="n">
        <v>5</v>
      </c>
      <c r="AM4704" s="17" t="n">
        <v>8</v>
      </c>
      <c r="AN4704" s="17" t="n">
        <v>6</v>
      </c>
      <c r="AO4704" s="17" t="n">
        <v>6</v>
      </c>
      <c r="AP4704" s="17" t="n">
        <v>5</v>
      </c>
      <c r="AQ4704" s="17" t="n">
        <v>6</v>
      </c>
      <c r="AR4704" s="17" t="n">
        <v>6</v>
      </c>
      <c r="AS4704" s="18" t="inlineStr">
        <is>
          <t>OK</t>
        </is>
      </c>
      <c r="AT4704" t="inlineStr"/>
    </row>
    <row r="4705">
      <c r="A4705" s="14" t="inlineStr">
        <is>
          <t>SHM00128</t>
        </is>
      </c>
      <c r="B4705" s="14" t="inlineStr">
        <is>
          <t>Shieldmixer Hero Pro ZOE white</t>
        </is>
      </c>
      <c r="C4705" s="14" t="inlineStr">
        <is>
          <t>DRINKWARE I HOME</t>
        </is>
      </c>
      <c r="D4705" s="14" t="inlineStr">
        <is>
          <t>03 BRONZE</t>
        </is>
      </c>
      <c r="E4705" s="19" t="inlineStr">
        <is>
          <t>Planner Factor</t>
        </is>
      </c>
      <c r="AF4705" s="20" t="n">
        <v>1</v>
      </c>
      <c r="AG4705" s="20" t="n">
        <v>1</v>
      </c>
      <c r="AH4705" s="20" t="n">
        <v>1</v>
      </c>
      <c r="AI4705" s="20" t="n">
        <v>1</v>
      </c>
      <c r="AJ4705" s="20" t="n">
        <v>1</v>
      </c>
      <c r="AK4705" s="20" t="n">
        <v>1</v>
      </c>
      <c r="AL4705" s="20" t="n">
        <v>1</v>
      </c>
      <c r="AM4705" s="20" t="n">
        <v>1</v>
      </c>
      <c r="AN4705" s="20" t="n">
        <v>1</v>
      </c>
      <c r="AO4705" s="20" t="n">
        <v>1</v>
      </c>
      <c r="AP4705" s="20" t="n">
        <v>1</v>
      </c>
      <c r="AQ4705" s="20" t="n">
        <v>1</v>
      </c>
      <c r="AR4705" s="20" t="n">
        <v>1</v>
      </c>
      <c r="AS4705" s="18" t="inlineStr">
        <is>
          <t>OK</t>
        </is>
      </c>
      <c r="AT4705" t="inlineStr"/>
    </row>
    <row r="4706">
      <c r="A4706" s="14" t="inlineStr">
        <is>
          <t>SHM00128</t>
        </is>
      </c>
      <c r="B4706" s="14" t="inlineStr">
        <is>
          <t>Shieldmixer Hero Pro ZOE white</t>
        </is>
      </c>
      <c r="C4706" s="14" t="inlineStr">
        <is>
          <t>DRINKWARE I HOME</t>
        </is>
      </c>
      <c r="D4706" s="14" t="inlineStr">
        <is>
          <t>03 BRONZE</t>
        </is>
      </c>
      <c r="E4706" s="15" t="inlineStr">
        <is>
          <t>Adjusted FC</t>
        </is>
      </c>
      <c r="AF4706" s="21">
        <f>ROUND(AF4704*AF4705,0)</f>
        <v/>
      </c>
      <c r="AG4706" s="21">
        <f>ROUND(AG4704*AG4705,0)</f>
        <v/>
      </c>
      <c r="AH4706" s="21">
        <f>ROUND(AH4704*AH4705,0)</f>
        <v/>
      </c>
      <c r="AI4706" s="21">
        <f>ROUND(AI4704*AI4705,0)</f>
        <v/>
      </c>
      <c r="AJ4706" s="21">
        <f>ROUND(AJ4704*AJ4705,0)</f>
        <v/>
      </c>
      <c r="AK4706" s="21">
        <f>ROUND(AK4704*AK4705,0)</f>
        <v/>
      </c>
      <c r="AL4706" s="21">
        <f>ROUND(AL4704*AL4705,0)</f>
        <v/>
      </c>
      <c r="AM4706" s="21">
        <f>ROUND(AM4704*AM4705,0)</f>
        <v/>
      </c>
      <c r="AN4706" s="21">
        <f>ROUND(AN4704*AN4705,0)</f>
        <v/>
      </c>
      <c r="AO4706" s="21">
        <f>ROUND(AO4704*AO4705,0)</f>
        <v/>
      </c>
      <c r="AP4706" s="21">
        <f>ROUND(AP4704*AP4705,0)</f>
        <v/>
      </c>
      <c r="AQ4706" s="21">
        <f>ROUND(AQ4704*AQ4705,0)</f>
        <v/>
      </c>
      <c r="AR4706" s="21">
        <f>ROUND(AR4704*AR4705,0)</f>
        <v/>
      </c>
      <c r="AS4706" s="18" t="inlineStr">
        <is>
          <t>OK</t>
        </is>
      </c>
      <c r="AT4706" t="inlineStr"/>
    </row>
    <row r="4707">
      <c r="A4707" s="14" t="inlineStr">
        <is>
          <t>SHM00128</t>
        </is>
      </c>
      <c r="B4707" s="14" t="inlineStr">
        <is>
          <t>Shieldmixer Hero Pro ZOE white</t>
        </is>
      </c>
      <c r="C4707" s="14" t="inlineStr">
        <is>
          <t>DRINKWARE I HOME</t>
        </is>
      </c>
      <c r="D4707" s="14" t="inlineStr">
        <is>
          <t>03 BRONZE</t>
        </is>
      </c>
      <c r="E4707" s="22" t="inlineStr">
        <is>
          <t>VP on-top</t>
        </is>
      </c>
      <c r="AF4707" s="23">
        <f>IF('Demand Input VP'!F859="",0,'Demand Input VP'!F859)</f>
        <v/>
      </c>
      <c r="AG4707" s="23">
        <f>IF('Demand Input VP'!G859="",0,'Demand Input VP'!G859)</f>
        <v/>
      </c>
      <c r="AH4707" s="23">
        <f>IF('Demand Input VP'!H859="",0,'Demand Input VP'!H859)</f>
        <v/>
      </c>
      <c r="AI4707" s="23">
        <f>IF('Demand Input VP'!I859="",0,'Demand Input VP'!I859)</f>
        <v/>
      </c>
      <c r="AJ4707" s="23">
        <f>IF('Demand Input VP'!J859="",0,'Demand Input VP'!J859)</f>
        <v/>
      </c>
      <c r="AK4707" s="23">
        <f>IF('Demand Input VP'!K859="",0,'Demand Input VP'!K859)</f>
        <v/>
      </c>
      <c r="AL4707" s="23">
        <f>IF('Demand Input VP'!L859="",0,'Demand Input VP'!L859)</f>
        <v/>
      </c>
      <c r="AM4707" s="23">
        <f>IF('Demand Input VP'!M859="",0,'Demand Input VP'!M859)</f>
        <v/>
      </c>
      <c r="AN4707" s="23">
        <f>IF('Demand Input VP'!N859="",0,'Demand Input VP'!N859)</f>
        <v/>
      </c>
      <c r="AO4707" s="23">
        <f>IF('Demand Input VP'!O859="",0,'Demand Input VP'!O859)</f>
        <v/>
      </c>
      <c r="AP4707" s="23">
        <f>IF('Demand Input VP'!P859="",0,'Demand Input VP'!P859)</f>
        <v/>
      </c>
      <c r="AQ4707" s="23">
        <f>IF('Demand Input VP'!Q859="",0,'Demand Input VP'!Q859)</f>
        <v/>
      </c>
      <c r="AR4707" s="23">
        <f>IF('Demand Input VP'!R859="",0,'Demand Input VP'!R859)</f>
        <v/>
      </c>
      <c r="AS4707" s="18" t="inlineStr">
        <is>
          <t>OK</t>
        </is>
      </c>
      <c r="AT4707" t="inlineStr"/>
    </row>
    <row r="4708">
      <c r="A4708" s="14" t="inlineStr">
        <is>
          <t>SHM00128</t>
        </is>
      </c>
      <c r="B4708" s="14" t="inlineStr">
        <is>
          <t>Shieldmixer Hero Pro ZOE white</t>
        </is>
      </c>
      <c r="C4708" s="14" t="inlineStr">
        <is>
          <t>DRINKWARE I HOME</t>
        </is>
      </c>
      <c r="D4708" s="14" t="inlineStr">
        <is>
          <t>03 BRONZE</t>
        </is>
      </c>
      <c r="E4708" s="22" t="inlineStr">
        <is>
          <t>VP regular</t>
        </is>
      </c>
      <c r="AF4708">
        <f>IF('Demand Input VP'!F860="",0,'Demand Input VP'!F860)</f>
        <v/>
      </c>
      <c r="AG4708">
        <f>IF('Demand Input VP'!G860="",0,'Demand Input VP'!G860)</f>
        <v/>
      </c>
      <c r="AH4708">
        <f>IF('Demand Input VP'!H860="",0,'Demand Input VP'!H860)</f>
        <v/>
      </c>
      <c r="AI4708">
        <f>IF('Demand Input VP'!I860="",0,'Demand Input VP'!I860)</f>
        <v/>
      </c>
      <c r="AJ4708">
        <f>IF('Demand Input VP'!J860="",0,'Demand Input VP'!J860)</f>
        <v/>
      </c>
      <c r="AK4708">
        <f>IF('Demand Input VP'!K860="",0,'Demand Input VP'!K860)</f>
        <v/>
      </c>
      <c r="AL4708">
        <f>IF('Demand Input VP'!L860="",0,'Demand Input VP'!L860)</f>
        <v/>
      </c>
      <c r="AM4708">
        <f>IF('Demand Input VP'!M860="",0,'Demand Input VP'!M860)</f>
        <v/>
      </c>
      <c r="AN4708">
        <f>IF('Demand Input VP'!N860="",0,'Demand Input VP'!N860)</f>
        <v/>
      </c>
      <c r="AO4708">
        <f>IF('Demand Input VP'!O860="",0,'Demand Input VP'!O860)</f>
        <v/>
      </c>
      <c r="AP4708">
        <f>IF('Demand Input VP'!P860="",0,'Demand Input VP'!P860)</f>
        <v/>
      </c>
      <c r="AQ4708">
        <f>IF('Demand Input VP'!Q860="",0,'Demand Input VP'!Q860)</f>
        <v/>
      </c>
      <c r="AR4708">
        <f>IF('Demand Input VP'!R860="",0,'Demand Input VP'!R860)</f>
        <v/>
      </c>
      <c r="AS4708" s="18" t="inlineStr">
        <is>
          <t>OK</t>
        </is>
      </c>
      <c r="AT4708" t="inlineStr"/>
    </row>
    <row r="4709">
      <c r="A4709" s="14" t="inlineStr">
        <is>
          <t>SHM00128</t>
        </is>
      </c>
      <c r="B4709" s="14" t="inlineStr">
        <is>
          <t>Shieldmixer Hero Pro ZOE white</t>
        </is>
      </c>
      <c r="C4709" s="14" t="inlineStr">
        <is>
          <t>DRINKWARE I HOME</t>
        </is>
      </c>
      <c r="D4709" s="14" t="inlineStr">
        <is>
          <t>03 BRONZE</t>
        </is>
      </c>
      <c r="E4709" s="22" t="inlineStr">
        <is>
          <t>MP on-top</t>
        </is>
      </c>
      <c r="AF4709" s="23">
        <f>IF('Demand Input MP'!F859="",0,'Demand Input MP'!F859)</f>
        <v/>
      </c>
      <c r="AG4709" s="23">
        <f>IF('Demand Input MP'!G859="",0,'Demand Input MP'!G859)</f>
        <v/>
      </c>
      <c r="AH4709" s="23">
        <f>IF('Demand Input MP'!H859="",0,'Demand Input MP'!H859)</f>
        <v/>
      </c>
      <c r="AI4709" s="23">
        <f>IF('Demand Input MP'!I859="",0,'Demand Input MP'!I859)</f>
        <v/>
      </c>
      <c r="AJ4709" s="23">
        <f>IF('Demand Input MP'!J859="",0,'Demand Input MP'!J859)</f>
        <v/>
      </c>
      <c r="AK4709" s="23">
        <f>IF('Demand Input MP'!K859="",0,'Demand Input MP'!K859)</f>
        <v/>
      </c>
      <c r="AL4709" s="23">
        <f>IF('Demand Input MP'!L859="",0,'Demand Input MP'!L859)</f>
        <v/>
      </c>
      <c r="AM4709" s="23">
        <f>IF('Demand Input MP'!M859="",0,'Demand Input MP'!M859)</f>
        <v/>
      </c>
      <c r="AN4709" s="23">
        <f>IF('Demand Input MP'!N859="",0,'Demand Input MP'!N859)</f>
        <v/>
      </c>
      <c r="AO4709" s="23">
        <f>IF('Demand Input MP'!O859="",0,'Demand Input MP'!O859)</f>
        <v/>
      </c>
      <c r="AP4709" s="23">
        <f>IF('Demand Input MP'!P859="",0,'Demand Input MP'!P859)</f>
        <v/>
      </c>
      <c r="AQ4709" s="23">
        <f>IF('Demand Input MP'!Q859="",0,'Demand Input MP'!Q859)</f>
        <v/>
      </c>
      <c r="AR4709" s="23">
        <f>IF('Demand Input MP'!R859="",0,'Demand Input MP'!R859)</f>
        <v/>
      </c>
      <c r="AS4709" s="18" t="inlineStr">
        <is>
          <t>OK</t>
        </is>
      </c>
      <c r="AT4709" t="inlineStr"/>
    </row>
    <row r="4710">
      <c r="A4710" s="14" t="inlineStr">
        <is>
          <t>SHM00128</t>
        </is>
      </c>
      <c r="B4710" s="14" t="inlineStr">
        <is>
          <t>Shieldmixer Hero Pro ZOE white</t>
        </is>
      </c>
      <c r="C4710" s="14" t="inlineStr">
        <is>
          <t>DRINKWARE I HOME</t>
        </is>
      </c>
      <c r="D4710" s="14" t="inlineStr">
        <is>
          <t>03 BRONZE</t>
        </is>
      </c>
      <c r="E4710" s="22" t="inlineStr">
        <is>
          <t>MP regular</t>
        </is>
      </c>
      <c r="AF4710">
        <f>IF('Demand Input MP'!F860="",0,'Demand Input MP'!F860)</f>
        <v/>
      </c>
      <c r="AG4710">
        <f>IF('Demand Input MP'!G860="",0,'Demand Input MP'!G860)</f>
        <v/>
      </c>
      <c r="AH4710">
        <f>IF('Demand Input MP'!H860="",0,'Demand Input MP'!H860)</f>
        <v/>
      </c>
      <c r="AI4710">
        <f>IF('Demand Input MP'!I860="",0,'Demand Input MP'!I860)</f>
        <v/>
      </c>
      <c r="AJ4710">
        <f>IF('Demand Input MP'!J860="",0,'Demand Input MP'!J860)</f>
        <v/>
      </c>
      <c r="AK4710">
        <f>IF('Demand Input MP'!K860="",0,'Demand Input MP'!K860)</f>
        <v/>
      </c>
      <c r="AL4710">
        <f>IF('Demand Input MP'!L860="",0,'Demand Input MP'!L860)</f>
        <v/>
      </c>
      <c r="AM4710">
        <f>IF('Demand Input MP'!M860="",0,'Demand Input MP'!M860)</f>
        <v/>
      </c>
      <c r="AN4710">
        <f>IF('Demand Input MP'!N860="",0,'Demand Input MP'!N860)</f>
        <v/>
      </c>
      <c r="AO4710">
        <f>IF('Demand Input MP'!O860="",0,'Demand Input MP'!O860)</f>
        <v/>
      </c>
      <c r="AP4710">
        <f>IF('Demand Input MP'!P860="",0,'Demand Input MP'!P860)</f>
        <v/>
      </c>
      <c r="AQ4710">
        <f>IF('Demand Input MP'!Q860="",0,'Demand Input MP'!Q860)</f>
        <v/>
      </c>
      <c r="AR4710">
        <f>IF('Demand Input MP'!R860="",0,'Demand Input MP'!R860)</f>
        <v/>
      </c>
      <c r="AS4710" s="18" t="inlineStr">
        <is>
          <t>OK</t>
        </is>
      </c>
      <c r="AT4710" t="inlineStr"/>
    </row>
    <row r="4711">
      <c r="A4711" s="14" t="inlineStr">
        <is>
          <t>SHM00128</t>
        </is>
      </c>
      <c r="B4711" s="14" t="inlineStr">
        <is>
          <t>Shieldmixer Hero Pro ZOE white</t>
        </is>
      </c>
      <c r="C4711" s="14" t="inlineStr">
        <is>
          <t>DRINKWARE I HOME</t>
        </is>
      </c>
      <c r="D4711" s="14" t="inlineStr">
        <is>
          <t>03 BRONZE</t>
        </is>
      </c>
      <c r="E4711" s="15" t="inlineStr">
        <is>
          <t>On-top Total</t>
        </is>
      </c>
      <c r="AF4711" s="24">
        <f>SUM(AF4707:AF4710)</f>
        <v/>
      </c>
      <c r="AG4711" s="24">
        <f>SUM(AG4707:AG4710)</f>
        <v/>
      </c>
      <c r="AH4711" s="24">
        <f>SUM(AH4707:AH4710)</f>
        <v/>
      </c>
      <c r="AI4711" s="24">
        <f>SUM(AI4707:AI4710)</f>
        <v/>
      </c>
      <c r="AJ4711" s="24">
        <f>SUM(AJ4707:AJ4710)</f>
        <v/>
      </c>
      <c r="AK4711" s="24">
        <f>SUM(AK4707:AK4710)</f>
        <v/>
      </c>
      <c r="AL4711" s="24">
        <f>SUM(AL4707:AL4710)</f>
        <v/>
      </c>
      <c r="AM4711" s="24">
        <f>SUM(AM4707:AM4710)</f>
        <v/>
      </c>
      <c r="AN4711" s="24">
        <f>SUM(AN4707:AN4710)</f>
        <v/>
      </c>
      <c r="AO4711" s="24">
        <f>SUM(AO4707:AO4710)</f>
        <v/>
      </c>
      <c r="AP4711" s="24">
        <f>SUM(AP4707:AP4710)</f>
        <v/>
      </c>
      <c r="AQ4711" s="24">
        <f>SUM(AQ4707:AQ4710)</f>
        <v/>
      </c>
      <c r="AR4711" s="24">
        <f>SUM(AR4707:AR4710)</f>
        <v/>
      </c>
      <c r="AS4711" s="18" t="inlineStr">
        <is>
          <t>OK</t>
        </is>
      </c>
      <c r="AT4711" t="inlineStr"/>
    </row>
    <row r="4712">
      <c r="A4712" s="25" t="inlineStr">
        <is>
          <t>SHM00128</t>
        </is>
      </c>
      <c r="B4712" s="25" t="inlineStr">
        <is>
          <t>Shieldmixer Hero Pro ZOE white</t>
        </is>
      </c>
      <c r="C4712" s="25" t="inlineStr">
        <is>
          <t>DRINKWARE I HOME</t>
        </is>
      </c>
      <c r="D4712" s="25" t="inlineStr">
        <is>
          <t>03 BRONZE</t>
        </is>
      </c>
      <c r="E4712" s="26" t="inlineStr">
        <is>
          <t>TOTAL DEMAND</t>
        </is>
      </c>
      <c r="F4712" s="27" t="n"/>
      <c r="G4712" s="27" t="n"/>
      <c r="H4712" s="27" t="n"/>
      <c r="I4712" s="27" t="n"/>
      <c r="J4712" s="27" t="n"/>
      <c r="K4712" s="27" t="n"/>
      <c r="L4712" s="27" t="n"/>
      <c r="M4712" s="27" t="n"/>
      <c r="N4712" s="27" t="n"/>
      <c r="O4712" s="27" t="n"/>
      <c r="P4712" s="27" t="n"/>
      <c r="Q4712" s="27" t="n"/>
      <c r="R4712" s="27" t="n"/>
      <c r="S4712" s="27" t="n"/>
      <c r="T4712" s="27" t="n"/>
      <c r="U4712" s="27" t="n"/>
      <c r="V4712" s="27" t="n"/>
      <c r="W4712" s="27" t="n"/>
      <c r="X4712" s="27" t="n"/>
      <c r="Y4712" s="27" t="n"/>
      <c r="Z4712" s="27" t="n"/>
      <c r="AA4712" s="27" t="n"/>
      <c r="AB4712" s="27" t="n"/>
      <c r="AC4712" s="27" t="n"/>
      <c r="AD4712" s="27" t="n"/>
      <c r="AE4712" s="27" t="n"/>
      <c r="AF4712" s="28">
        <f>AF4706+AF4711</f>
        <v/>
      </c>
      <c r="AG4712" s="28">
        <f>AG4706+AG4711</f>
        <v/>
      </c>
      <c r="AH4712" s="28">
        <f>AH4706+AH4711</f>
        <v/>
      </c>
      <c r="AI4712" s="28">
        <f>AI4706+AI4711</f>
        <v/>
      </c>
      <c r="AJ4712" s="28">
        <f>AJ4706+AJ4711</f>
        <v/>
      </c>
      <c r="AK4712" s="28">
        <f>AK4706+AK4711</f>
        <v/>
      </c>
      <c r="AL4712" s="28">
        <f>AL4706+AL4711</f>
        <v/>
      </c>
      <c r="AM4712" s="28">
        <f>AM4706+AM4711</f>
        <v/>
      </c>
      <c r="AN4712" s="28">
        <f>AN4706+AN4711</f>
        <v/>
      </c>
      <c r="AO4712" s="28">
        <f>AO4706+AO4711</f>
        <v/>
      </c>
      <c r="AP4712" s="28">
        <f>AP4706+AP4711</f>
        <v/>
      </c>
      <c r="AQ4712" s="28">
        <f>AQ4706+AQ4711</f>
        <v/>
      </c>
      <c r="AR4712" s="28">
        <f>AR4706+AR4711</f>
        <v/>
      </c>
      <c r="AS4712" s="18" t="inlineStr">
        <is>
          <t>OK</t>
        </is>
      </c>
      <c r="AT4712" t="inlineStr"/>
    </row>
    <row r="4713">
      <c r="A4713" s="14" t="inlineStr">
        <is>
          <t>SHM00128</t>
        </is>
      </c>
      <c r="B4713" s="14" t="inlineStr">
        <is>
          <t>Shieldmixer Hero Pro ZOE white</t>
        </is>
      </c>
      <c r="C4713" s="14" t="inlineStr">
        <is>
          <t>DRINKWARE I HOME</t>
        </is>
      </c>
      <c r="D4713" s="14" t="inlineStr">
        <is>
          <t>03 BRONZE</t>
        </is>
      </c>
      <c r="E4713" s="15" t="inlineStr"/>
      <c r="AS4713" s="18" t="inlineStr">
        <is>
          <t>OK</t>
        </is>
      </c>
      <c r="AT4713" t="inlineStr"/>
    </row>
    <row r="4714">
      <c r="A4714" s="7" t="inlineStr">
        <is>
          <t>SHM00172</t>
        </is>
      </c>
      <c r="B4714" s="8" t="inlineStr">
        <is>
          <t>Shieldmixer Hero Pro GymHub</t>
        </is>
      </c>
      <c r="C4714" s="9" t="inlineStr">
        <is>
          <t>DRINKWARE I HOME</t>
        </is>
      </c>
      <c r="D4714" s="9" t="inlineStr">
        <is>
          <t>02 SILVER</t>
        </is>
      </c>
      <c r="E4714" s="10" t="inlineStr"/>
      <c r="F4714" s="11" t="n"/>
      <c r="G4714" s="11" t="n"/>
      <c r="H4714" s="11" t="n"/>
      <c r="I4714" s="11" t="n"/>
      <c r="J4714" s="11" t="n"/>
      <c r="K4714" s="11" t="n"/>
      <c r="L4714" s="11" t="n"/>
      <c r="M4714" s="11" t="n"/>
      <c r="N4714" s="11" t="n"/>
      <c r="O4714" s="11" t="n"/>
      <c r="P4714" s="11" t="n"/>
      <c r="Q4714" s="11" t="n"/>
      <c r="R4714" s="11" t="n"/>
      <c r="S4714" s="11" t="n"/>
      <c r="T4714" s="11" t="n"/>
      <c r="U4714" s="11" t="n"/>
      <c r="V4714" s="11" t="n"/>
      <c r="W4714" s="11" t="n"/>
      <c r="X4714" s="11" t="n"/>
      <c r="Y4714" s="11" t="n"/>
      <c r="Z4714" s="11" t="n"/>
      <c r="AA4714" s="11" t="n"/>
      <c r="AB4714" s="11" t="n"/>
      <c r="AC4714" s="11" t="n"/>
      <c r="AD4714" s="11" t="n"/>
      <c r="AE4714" s="11" t="n"/>
      <c r="AF4714" s="11" t="n"/>
      <c r="AG4714" s="11" t="n"/>
      <c r="AH4714" s="11" t="n"/>
      <c r="AI4714" s="11" t="n"/>
      <c r="AJ4714" s="11" t="n"/>
      <c r="AK4714" s="11" t="n"/>
      <c r="AL4714" s="11" t="n"/>
      <c r="AM4714" s="11" t="n"/>
      <c r="AN4714" s="11" t="n"/>
      <c r="AO4714" s="11" t="n"/>
      <c r="AP4714" s="11" t="n"/>
      <c r="AQ4714" s="11" t="n"/>
      <c r="AR4714" s="11" t="n"/>
      <c r="AS4714" s="12" t="inlineStr">
        <is>
          <t>OK</t>
        </is>
      </c>
      <c r="AT4714" s="13">
        <f>IF((IFERROR(VALUE('Demand Input MP'!F861),0)+IFERROR(VALUE('Demand Input MP'!G861),0)+IFERROR(VALUE('Demand Input MP'!H861),0)+IFERROR(VALUE('Demand Input MP'!I861),0)+IFERROR(VALUE('Demand Input MP'!J861),0)+IFERROR(VALUE('Demand Input MP'!K861),0)+IFERROR(VALUE('Demand Input MP'!L861),0)+IFERROR(VALUE('Demand Input MP'!M861),0)+IFERROR(VALUE('Demand Input MP'!N861),0)+IFERROR(VALUE('Demand Input MP'!O861),0)+IFERROR(VALUE('Demand Input MP'!P861),0)+IFERROR(VALUE('Demand Input MP'!Q861),0)+IFERROR(VALUE('Demand Input MP'!R861),0))&gt;0,"PROMO","")</f>
        <v/>
      </c>
    </row>
    <row r="4715">
      <c r="A4715" s="14" t="inlineStr">
        <is>
          <t>SHM00172</t>
        </is>
      </c>
      <c r="B4715" s="14" t="inlineStr">
        <is>
          <t>Shieldmixer Hero Pro GymHub</t>
        </is>
      </c>
      <c r="C4715" s="14" t="inlineStr">
        <is>
          <t>DRINKWARE I HOME</t>
        </is>
      </c>
      <c r="D4715" s="14" t="inlineStr">
        <is>
          <t>02 SILVER</t>
        </is>
      </c>
      <c r="E4715" s="15" t="inlineStr">
        <is>
          <t>Baseline FC</t>
        </is>
      </c>
      <c r="F4715" s="16" t="n">
        <v>15</v>
      </c>
      <c r="G4715" s="16" t="n">
        <v>12</v>
      </c>
      <c r="H4715" s="16" t="n">
        <v>13</v>
      </c>
      <c r="I4715" s="16" t="n">
        <v>15</v>
      </c>
      <c r="J4715" s="16" t="n">
        <v>20</v>
      </c>
      <c r="K4715" s="16" t="n">
        <v>40</v>
      </c>
      <c r="L4715" s="16" t="n">
        <v>22</v>
      </c>
      <c r="M4715" s="16" t="n">
        <v>6</v>
      </c>
      <c r="N4715" s="16" t="n">
        <v>7</v>
      </c>
      <c r="O4715" s="16" t="n">
        <v>15</v>
      </c>
      <c r="P4715" s="16" t="n">
        <v>10</v>
      </c>
      <c r="Q4715" s="16" t="n">
        <v>12</v>
      </c>
      <c r="R4715" s="16" t="n">
        <v>8</v>
      </c>
      <c r="S4715" s="16" t="n">
        <v>17</v>
      </c>
      <c r="T4715" s="16" t="n">
        <v>18</v>
      </c>
      <c r="U4715" s="16" t="n">
        <v>16</v>
      </c>
      <c r="V4715" s="16" t="n">
        <v>16</v>
      </c>
      <c r="W4715" s="16" t="n">
        <v>27</v>
      </c>
      <c r="X4715" s="16" t="n">
        <v>18</v>
      </c>
      <c r="Y4715" s="16" t="n">
        <v>10</v>
      </c>
      <c r="Z4715" s="16" t="n">
        <v>31</v>
      </c>
      <c r="AA4715" s="16" t="n">
        <v>14</v>
      </c>
      <c r="AB4715" s="16" t="n">
        <v>16</v>
      </c>
      <c r="AC4715" s="16" t="n">
        <v>9</v>
      </c>
      <c r="AD4715" s="16" t="n">
        <v>7</v>
      </c>
      <c r="AE4715" s="16" t="n">
        <v>23</v>
      </c>
      <c r="AF4715" s="17" t="n">
        <v>14</v>
      </c>
      <c r="AG4715" s="17" t="n">
        <v>14</v>
      </c>
      <c r="AH4715" s="17" t="n">
        <v>14</v>
      </c>
      <c r="AI4715" s="17" t="n">
        <v>14</v>
      </c>
      <c r="AJ4715" s="17" t="n">
        <v>14</v>
      </c>
      <c r="AK4715" s="17" t="n">
        <v>14</v>
      </c>
      <c r="AL4715" s="17" t="n">
        <v>14</v>
      </c>
      <c r="AM4715" s="17" t="n">
        <v>14</v>
      </c>
      <c r="AN4715" s="17" t="n">
        <v>14</v>
      </c>
      <c r="AO4715" s="17" t="n">
        <v>14</v>
      </c>
      <c r="AP4715" s="17" t="n">
        <v>14</v>
      </c>
      <c r="AQ4715" s="17" t="n">
        <v>14</v>
      </c>
      <c r="AR4715" s="17" t="n">
        <v>14</v>
      </c>
      <c r="AS4715" s="18" t="inlineStr">
        <is>
          <t>OK</t>
        </is>
      </c>
      <c r="AT4715" t="inlineStr"/>
    </row>
    <row r="4716">
      <c r="A4716" s="14" t="inlineStr">
        <is>
          <t>SHM00172</t>
        </is>
      </c>
      <c r="B4716" s="14" t="inlineStr">
        <is>
          <t>Shieldmixer Hero Pro GymHub</t>
        </is>
      </c>
      <c r="C4716" s="14" t="inlineStr">
        <is>
          <t>DRINKWARE I HOME</t>
        </is>
      </c>
      <c r="D4716" s="14" t="inlineStr">
        <is>
          <t>02 SILVER</t>
        </is>
      </c>
      <c r="E4716" s="19" t="inlineStr">
        <is>
          <t>Planner Factor</t>
        </is>
      </c>
      <c r="AF4716" s="20" t="n">
        <v>1</v>
      </c>
      <c r="AG4716" s="20" t="n">
        <v>1</v>
      </c>
      <c r="AH4716" s="20" t="n">
        <v>1</v>
      </c>
      <c r="AI4716" s="20" t="n">
        <v>1</v>
      </c>
      <c r="AJ4716" s="20" t="n">
        <v>1</v>
      </c>
      <c r="AK4716" s="20" t="n">
        <v>1</v>
      </c>
      <c r="AL4716" s="20" t="n">
        <v>1</v>
      </c>
      <c r="AM4716" s="20" t="n">
        <v>1</v>
      </c>
      <c r="AN4716" s="20" t="n">
        <v>1</v>
      </c>
      <c r="AO4716" s="20" t="n">
        <v>1</v>
      </c>
      <c r="AP4716" s="20" t="n">
        <v>1</v>
      </c>
      <c r="AQ4716" s="20" t="n">
        <v>1</v>
      </c>
      <c r="AR4716" s="20" t="n">
        <v>1</v>
      </c>
      <c r="AS4716" s="18" t="inlineStr">
        <is>
          <t>OK</t>
        </is>
      </c>
      <c r="AT4716" t="inlineStr"/>
    </row>
    <row r="4717">
      <c r="A4717" s="14" t="inlineStr">
        <is>
          <t>SHM00172</t>
        </is>
      </c>
      <c r="B4717" s="14" t="inlineStr">
        <is>
          <t>Shieldmixer Hero Pro GymHub</t>
        </is>
      </c>
      <c r="C4717" s="14" t="inlineStr">
        <is>
          <t>DRINKWARE I HOME</t>
        </is>
      </c>
      <c r="D4717" s="14" t="inlineStr">
        <is>
          <t>02 SILVER</t>
        </is>
      </c>
      <c r="E4717" s="15" t="inlineStr">
        <is>
          <t>Adjusted FC</t>
        </is>
      </c>
      <c r="AF4717" s="21">
        <f>ROUND(AF4715*AF4716,0)</f>
        <v/>
      </c>
      <c r="AG4717" s="21">
        <f>ROUND(AG4715*AG4716,0)</f>
        <v/>
      </c>
      <c r="AH4717" s="21">
        <f>ROUND(AH4715*AH4716,0)</f>
        <v/>
      </c>
      <c r="AI4717" s="21">
        <f>ROUND(AI4715*AI4716,0)</f>
        <v/>
      </c>
      <c r="AJ4717" s="21">
        <f>ROUND(AJ4715*AJ4716,0)</f>
        <v/>
      </c>
      <c r="AK4717" s="21">
        <f>ROUND(AK4715*AK4716,0)</f>
        <v/>
      </c>
      <c r="AL4717" s="21">
        <f>ROUND(AL4715*AL4716,0)</f>
        <v/>
      </c>
      <c r="AM4717" s="21">
        <f>ROUND(AM4715*AM4716,0)</f>
        <v/>
      </c>
      <c r="AN4717" s="21">
        <f>ROUND(AN4715*AN4716,0)</f>
        <v/>
      </c>
      <c r="AO4717" s="21">
        <f>ROUND(AO4715*AO4716,0)</f>
        <v/>
      </c>
      <c r="AP4717" s="21">
        <f>ROUND(AP4715*AP4716,0)</f>
        <v/>
      </c>
      <c r="AQ4717" s="21">
        <f>ROUND(AQ4715*AQ4716,0)</f>
        <v/>
      </c>
      <c r="AR4717" s="21">
        <f>ROUND(AR4715*AR4716,0)</f>
        <v/>
      </c>
      <c r="AS4717" s="18" t="inlineStr">
        <is>
          <t>OK</t>
        </is>
      </c>
      <c r="AT4717" t="inlineStr"/>
    </row>
    <row r="4718">
      <c r="A4718" s="14" t="inlineStr">
        <is>
          <t>SHM00172</t>
        </is>
      </c>
      <c r="B4718" s="14" t="inlineStr">
        <is>
          <t>Shieldmixer Hero Pro GymHub</t>
        </is>
      </c>
      <c r="C4718" s="14" t="inlineStr">
        <is>
          <t>DRINKWARE I HOME</t>
        </is>
      </c>
      <c r="D4718" s="14" t="inlineStr">
        <is>
          <t>02 SILVER</t>
        </is>
      </c>
      <c r="E4718" s="22" t="inlineStr">
        <is>
          <t>VP on-top</t>
        </is>
      </c>
      <c r="AF4718" s="23">
        <f>IF('Demand Input VP'!F861="",0,'Demand Input VP'!F861)</f>
        <v/>
      </c>
      <c r="AG4718" s="23">
        <f>IF('Demand Input VP'!G861="",0,'Demand Input VP'!G861)</f>
        <v/>
      </c>
      <c r="AH4718" s="23">
        <f>IF('Demand Input VP'!H861="",0,'Demand Input VP'!H861)</f>
        <v/>
      </c>
      <c r="AI4718" s="23">
        <f>IF('Demand Input VP'!I861="",0,'Demand Input VP'!I861)</f>
        <v/>
      </c>
      <c r="AJ4718" s="23">
        <f>IF('Demand Input VP'!J861="",0,'Demand Input VP'!J861)</f>
        <v/>
      </c>
      <c r="AK4718" s="23">
        <f>IF('Demand Input VP'!K861="",0,'Demand Input VP'!K861)</f>
        <v/>
      </c>
      <c r="AL4718" s="23">
        <f>IF('Demand Input VP'!L861="",0,'Demand Input VP'!L861)</f>
        <v/>
      </c>
      <c r="AM4718" s="23">
        <f>IF('Demand Input VP'!M861="",0,'Demand Input VP'!M861)</f>
        <v/>
      </c>
      <c r="AN4718" s="23">
        <f>IF('Demand Input VP'!N861="",0,'Demand Input VP'!N861)</f>
        <v/>
      </c>
      <c r="AO4718" s="23">
        <f>IF('Demand Input VP'!O861="",0,'Demand Input VP'!O861)</f>
        <v/>
      </c>
      <c r="AP4718" s="23">
        <f>IF('Demand Input VP'!P861="",0,'Demand Input VP'!P861)</f>
        <v/>
      </c>
      <c r="AQ4718" s="23">
        <f>IF('Demand Input VP'!Q861="",0,'Demand Input VP'!Q861)</f>
        <v/>
      </c>
      <c r="AR4718" s="23">
        <f>IF('Demand Input VP'!R861="",0,'Demand Input VP'!R861)</f>
        <v/>
      </c>
      <c r="AS4718" s="18" t="inlineStr">
        <is>
          <t>OK</t>
        </is>
      </c>
      <c r="AT4718" t="inlineStr"/>
    </row>
    <row r="4719">
      <c r="A4719" s="14" t="inlineStr">
        <is>
          <t>SHM00172</t>
        </is>
      </c>
      <c r="B4719" s="14" t="inlineStr">
        <is>
          <t>Shieldmixer Hero Pro GymHub</t>
        </is>
      </c>
      <c r="C4719" s="14" t="inlineStr">
        <is>
          <t>DRINKWARE I HOME</t>
        </is>
      </c>
      <c r="D4719" s="14" t="inlineStr">
        <is>
          <t>02 SILVER</t>
        </is>
      </c>
      <c r="E4719" s="22" t="inlineStr">
        <is>
          <t>VP regular</t>
        </is>
      </c>
      <c r="AF4719">
        <f>IF('Demand Input VP'!F862="",0,'Demand Input VP'!F862)</f>
        <v/>
      </c>
      <c r="AG4719">
        <f>IF('Demand Input VP'!G862="",0,'Demand Input VP'!G862)</f>
        <v/>
      </c>
      <c r="AH4719">
        <f>IF('Demand Input VP'!H862="",0,'Demand Input VP'!H862)</f>
        <v/>
      </c>
      <c r="AI4719">
        <f>IF('Demand Input VP'!I862="",0,'Demand Input VP'!I862)</f>
        <v/>
      </c>
      <c r="AJ4719">
        <f>IF('Demand Input VP'!J862="",0,'Demand Input VP'!J862)</f>
        <v/>
      </c>
      <c r="AK4719">
        <f>IF('Demand Input VP'!K862="",0,'Demand Input VP'!K862)</f>
        <v/>
      </c>
      <c r="AL4719">
        <f>IF('Demand Input VP'!L862="",0,'Demand Input VP'!L862)</f>
        <v/>
      </c>
      <c r="AM4719">
        <f>IF('Demand Input VP'!M862="",0,'Demand Input VP'!M862)</f>
        <v/>
      </c>
      <c r="AN4719">
        <f>IF('Demand Input VP'!N862="",0,'Demand Input VP'!N862)</f>
        <v/>
      </c>
      <c r="AO4719">
        <f>IF('Demand Input VP'!O862="",0,'Demand Input VP'!O862)</f>
        <v/>
      </c>
      <c r="AP4719">
        <f>IF('Demand Input VP'!P862="",0,'Demand Input VP'!P862)</f>
        <v/>
      </c>
      <c r="AQ4719">
        <f>IF('Demand Input VP'!Q862="",0,'Demand Input VP'!Q862)</f>
        <v/>
      </c>
      <c r="AR4719">
        <f>IF('Demand Input VP'!R862="",0,'Demand Input VP'!R862)</f>
        <v/>
      </c>
      <c r="AS4719" s="18" t="inlineStr">
        <is>
          <t>OK</t>
        </is>
      </c>
      <c r="AT4719" t="inlineStr"/>
    </row>
    <row r="4720">
      <c r="A4720" s="14" t="inlineStr">
        <is>
          <t>SHM00172</t>
        </is>
      </c>
      <c r="B4720" s="14" t="inlineStr">
        <is>
          <t>Shieldmixer Hero Pro GymHub</t>
        </is>
      </c>
      <c r="C4720" s="14" t="inlineStr">
        <is>
          <t>DRINKWARE I HOME</t>
        </is>
      </c>
      <c r="D4720" s="14" t="inlineStr">
        <is>
          <t>02 SILVER</t>
        </is>
      </c>
      <c r="E4720" s="22" t="inlineStr">
        <is>
          <t>MP on-top</t>
        </is>
      </c>
      <c r="AF4720" s="23">
        <f>IF('Demand Input MP'!F861="",0,'Demand Input MP'!F861)</f>
        <v/>
      </c>
      <c r="AG4720" s="23">
        <f>IF('Demand Input MP'!G861="",0,'Demand Input MP'!G861)</f>
        <v/>
      </c>
      <c r="AH4720" s="23">
        <f>IF('Demand Input MP'!H861="",0,'Demand Input MP'!H861)</f>
        <v/>
      </c>
      <c r="AI4720" s="23">
        <f>IF('Demand Input MP'!I861="",0,'Demand Input MP'!I861)</f>
        <v/>
      </c>
      <c r="AJ4720" s="23">
        <f>IF('Demand Input MP'!J861="",0,'Demand Input MP'!J861)</f>
        <v/>
      </c>
      <c r="AK4720" s="23">
        <f>IF('Demand Input MP'!K861="",0,'Demand Input MP'!K861)</f>
        <v/>
      </c>
      <c r="AL4720" s="23">
        <f>IF('Demand Input MP'!L861="",0,'Demand Input MP'!L861)</f>
        <v/>
      </c>
      <c r="AM4720" s="23">
        <f>IF('Demand Input MP'!M861="",0,'Demand Input MP'!M861)</f>
        <v/>
      </c>
      <c r="AN4720" s="23">
        <f>IF('Demand Input MP'!N861="",0,'Demand Input MP'!N861)</f>
        <v/>
      </c>
      <c r="AO4720" s="23">
        <f>IF('Demand Input MP'!O861="",0,'Demand Input MP'!O861)</f>
        <v/>
      </c>
      <c r="AP4720" s="23">
        <f>IF('Demand Input MP'!P861="",0,'Demand Input MP'!P861)</f>
        <v/>
      </c>
      <c r="AQ4720" s="23">
        <f>IF('Demand Input MP'!Q861="",0,'Demand Input MP'!Q861)</f>
        <v/>
      </c>
      <c r="AR4720" s="23">
        <f>IF('Demand Input MP'!R861="",0,'Demand Input MP'!R861)</f>
        <v/>
      </c>
      <c r="AS4720" s="18" t="inlineStr">
        <is>
          <t>OK</t>
        </is>
      </c>
      <c r="AT4720" t="inlineStr"/>
    </row>
    <row r="4721">
      <c r="A4721" s="14" t="inlineStr">
        <is>
          <t>SHM00172</t>
        </is>
      </c>
      <c r="B4721" s="14" t="inlineStr">
        <is>
          <t>Shieldmixer Hero Pro GymHub</t>
        </is>
      </c>
      <c r="C4721" s="14" t="inlineStr">
        <is>
          <t>DRINKWARE I HOME</t>
        </is>
      </c>
      <c r="D4721" s="14" t="inlineStr">
        <is>
          <t>02 SILVER</t>
        </is>
      </c>
      <c r="E4721" s="22" t="inlineStr">
        <is>
          <t>MP regular</t>
        </is>
      </c>
      <c r="AF4721">
        <f>IF('Demand Input MP'!F862="",0,'Demand Input MP'!F862)</f>
        <v/>
      </c>
      <c r="AG4721">
        <f>IF('Demand Input MP'!G862="",0,'Demand Input MP'!G862)</f>
        <v/>
      </c>
      <c r="AH4721">
        <f>IF('Demand Input MP'!H862="",0,'Demand Input MP'!H862)</f>
        <v/>
      </c>
      <c r="AI4721">
        <f>IF('Demand Input MP'!I862="",0,'Demand Input MP'!I862)</f>
        <v/>
      </c>
      <c r="AJ4721">
        <f>IF('Demand Input MP'!J862="",0,'Demand Input MP'!J862)</f>
        <v/>
      </c>
      <c r="AK4721">
        <f>IF('Demand Input MP'!K862="",0,'Demand Input MP'!K862)</f>
        <v/>
      </c>
      <c r="AL4721">
        <f>IF('Demand Input MP'!L862="",0,'Demand Input MP'!L862)</f>
        <v/>
      </c>
      <c r="AM4721">
        <f>IF('Demand Input MP'!M862="",0,'Demand Input MP'!M862)</f>
        <v/>
      </c>
      <c r="AN4721">
        <f>IF('Demand Input MP'!N862="",0,'Demand Input MP'!N862)</f>
        <v/>
      </c>
      <c r="AO4721">
        <f>IF('Demand Input MP'!O862="",0,'Demand Input MP'!O862)</f>
        <v/>
      </c>
      <c r="AP4721">
        <f>IF('Demand Input MP'!P862="",0,'Demand Input MP'!P862)</f>
        <v/>
      </c>
      <c r="AQ4721">
        <f>IF('Demand Input MP'!Q862="",0,'Demand Input MP'!Q862)</f>
        <v/>
      </c>
      <c r="AR4721">
        <f>IF('Demand Input MP'!R862="",0,'Demand Input MP'!R862)</f>
        <v/>
      </c>
      <c r="AS4721" s="18" t="inlineStr">
        <is>
          <t>OK</t>
        </is>
      </c>
      <c r="AT4721" t="inlineStr"/>
    </row>
    <row r="4722">
      <c r="A4722" s="14" t="inlineStr">
        <is>
          <t>SHM00172</t>
        </is>
      </c>
      <c r="B4722" s="14" t="inlineStr">
        <is>
          <t>Shieldmixer Hero Pro GymHub</t>
        </is>
      </c>
      <c r="C4722" s="14" t="inlineStr">
        <is>
          <t>DRINKWARE I HOME</t>
        </is>
      </c>
      <c r="D4722" s="14" t="inlineStr">
        <is>
          <t>02 SILVER</t>
        </is>
      </c>
      <c r="E4722" s="15" t="inlineStr">
        <is>
          <t>On-top Total</t>
        </is>
      </c>
      <c r="AF4722" s="24">
        <f>SUM(AF4718:AF4721)</f>
        <v/>
      </c>
      <c r="AG4722" s="24">
        <f>SUM(AG4718:AG4721)</f>
        <v/>
      </c>
      <c r="AH4722" s="24">
        <f>SUM(AH4718:AH4721)</f>
        <v/>
      </c>
      <c r="AI4722" s="24">
        <f>SUM(AI4718:AI4721)</f>
        <v/>
      </c>
      <c r="AJ4722" s="24">
        <f>SUM(AJ4718:AJ4721)</f>
        <v/>
      </c>
      <c r="AK4722" s="24">
        <f>SUM(AK4718:AK4721)</f>
        <v/>
      </c>
      <c r="AL4722" s="24">
        <f>SUM(AL4718:AL4721)</f>
        <v/>
      </c>
      <c r="AM4722" s="24">
        <f>SUM(AM4718:AM4721)</f>
        <v/>
      </c>
      <c r="AN4722" s="24">
        <f>SUM(AN4718:AN4721)</f>
        <v/>
      </c>
      <c r="AO4722" s="24">
        <f>SUM(AO4718:AO4721)</f>
        <v/>
      </c>
      <c r="AP4722" s="24">
        <f>SUM(AP4718:AP4721)</f>
        <v/>
      </c>
      <c r="AQ4722" s="24">
        <f>SUM(AQ4718:AQ4721)</f>
        <v/>
      </c>
      <c r="AR4722" s="24">
        <f>SUM(AR4718:AR4721)</f>
        <v/>
      </c>
      <c r="AS4722" s="18" t="inlineStr">
        <is>
          <t>OK</t>
        </is>
      </c>
      <c r="AT4722" t="inlineStr"/>
    </row>
    <row r="4723">
      <c r="A4723" s="25" t="inlineStr">
        <is>
          <t>SHM00172</t>
        </is>
      </c>
      <c r="B4723" s="25" t="inlineStr">
        <is>
          <t>Shieldmixer Hero Pro GymHub</t>
        </is>
      </c>
      <c r="C4723" s="25" t="inlineStr">
        <is>
          <t>DRINKWARE I HOME</t>
        </is>
      </c>
      <c r="D4723" s="25" t="inlineStr">
        <is>
          <t>02 SILVER</t>
        </is>
      </c>
      <c r="E4723" s="26" t="inlineStr">
        <is>
          <t>TOTAL DEMAND</t>
        </is>
      </c>
      <c r="F4723" s="27" t="n"/>
      <c r="G4723" s="27" t="n"/>
      <c r="H4723" s="27" t="n"/>
      <c r="I4723" s="27" t="n"/>
      <c r="J4723" s="27" t="n"/>
      <c r="K4723" s="27" t="n"/>
      <c r="L4723" s="27" t="n"/>
      <c r="M4723" s="27" t="n"/>
      <c r="N4723" s="27" t="n"/>
      <c r="O4723" s="27" t="n"/>
      <c r="P4723" s="27" t="n"/>
      <c r="Q4723" s="27" t="n"/>
      <c r="R4723" s="27" t="n"/>
      <c r="S4723" s="27" t="n"/>
      <c r="T4723" s="27" t="n"/>
      <c r="U4723" s="27" t="n"/>
      <c r="V4723" s="27" t="n"/>
      <c r="W4723" s="27" t="n"/>
      <c r="X4723" s="27" t="n"/>
      <c r="Y4723" s="27" t="n"/>
      <c r="Z4723" s="27" t="n"/>
      <c r="AA4723" s="27" t="n"/>
      <c r="AB4723" s="27" t="n"/>
      <c r="AC4723" s="27" t="n"/>
      <c r="AD4723" s="27" t="n"/>
      <c r="AE4723" s="27" t="n"/>
      <c r="AF4723" s="28">
        <f>AF4717+AF4722</f>
        <v/>
      </c>
      <c r="AG4723" s="28">
        <f>AG4717+AG4722</f>
        <v/>
      </c>
      <c r="AH4723" s="28">
        <f>AH4717+AH4722</f>
        <v/>
      </c>
      <c r="AI4723" s="28">
        <f>AI4717+AI4722</f>
        <v/>
      </c>
      <c r="AJ4723" s="28">
        <f>AJ4717+AJ4722</f>
        <v/>
      </c>
      <c r="AK4723" s="28">
        <f>AK4717+AK4722</f>
        <v/>
      </c>
      <c r="AL4723" s="28">
        <f>AL4717+AL4722</f>
        <v/>
      </c>
      <c r="AM4723" s="28">
        <f>AM4717+AM4722</f>
        <v/>
      </c>
      <c r="AN4723" s="28">
        <f>AN4717+AN4722</f>
        <v/>
      </c>
      <c r="AO4723" s="28">
        <f>AO4717+AO4722</f>
        <v/>
      </c>
      <c r="AP4723" s="28">
        <f>AP4717+AP4722</f>
        <v/>
      </c>
      <c r="AQ4723" s="28">
        <f>AQ4717+AQ4722</f>
        <v/>
      </c>
      <c r="AR4723" s="28">
        <f>AR4717+AR4722</f>
        <v/>
      </c>
      <c r="AS4723" s="18" t="inlineStr">
        <is>
          <t>OK</t>
        </is>
      </c>
      <c r="AT4723" t="inlineStr"/>
    </row>
    <row r="4724">
      <c r="A4724" s="14" t="inlineStr">
        <is>
          <t>SHM00172</t>
        </is>
      </c>
      <c r="B4724" s="14" t="inlineStr">
        <is>
          <t>Shieldmixer Hero Pro GymHub</t>
        </is>
      </c>
      <c r="C4724" s="14" t="inlineStr">
        <is>
          <t>DRINKWARE I HOME</t>
        </is>
      </c>
      <c r="D4724" s="14" t="inlineStr">
        <is>
          <t>02 SILVER</t>
        </is>
      </c>
      <c r="E4724" s="15" t="inlineStr"/>
      <c r="AS4724" s="18" t="inlineStr">
        <is>
          <t>OK</t>
        </is>
      </c>
      <c r="AT4724" t="inlineStr"/>
    </row>
    <row r="4725">
      <c r="A4725" s="7" t="inlineStr">
        <is>
          <t>SHM00178</t>
        </is>
      </c>
      <c r="B4725" s="8" t="inlineStr">
        <is>
          <t>Compartment Black</t>
        </is>
      </c>
      <c r="C4725" s="9" t="inlineStr">
        <is>
          <t>DRINKWARE I HOME</t>
        </is>
      </c>
      <c r="D4725" s="9" t="inlineStr">
        <is>
          <t>03 BRONZE</t>
        </is>
      </c>
      <c r="E4725" s="10" t="inlineStr"/>
      <c r="F4725" s="11" t="n"/>
      <c r="G4725" s="11" t="n"/>
      <c r="H4725" s="11" t="n"/>
      <c r="I4725" s="11" t="n"/>
      <c r="J4725" s="11" t="n"/>
      <c r="K4725" s="11" t="n"/>
      <c r="L4725" s="11" t="n"/>
      <c r="M4725" s="11" t="n"/>
      <c r="N4725" s="11" t="n"/>
      <c r="O4725" s="11" t="n"/>
      <c r="P4725" s="11" t="n"/>
      <c r="Q4725" s="11" t="n"/>
      <c r="R4725" s="11" t="n"/>
      <c r="S4725" s="11" t="n"/>
      <c r="T4725" s="11" t="n"/>
      <c r="U4725" s="11" t="n"/>
      <c r="V4725" s="11" t="n"/>
      <c r="W4725" s="11" t="n"/>
      <c r="X4725" s="11" t="n"/>
      <c r="Y4725" s="11" t="n"/>
      <c r="Z4725" s="11" t="n"/>
      <c r="AA4725" s="11" t="n"/>
      <c r="AB4725" s="11" t="n"/>
      <c r="AC4725" s="11" t="n"/>
      <c r="AD4725" s="11" t="n"/>
      <c r="AE4725" s="11" t="n"/>
      <c r="AF4725" s="11" t="n"/>
      <c r="AG4725" s="11" t="n"/>
      <c r="AH4725" s="11" t="n"/>
      <c r="AI4725" s="11" t="n"/>
      <c r="AJ4725" s="11" t="n"/>
      <c r="AK4725" s="11" t="n"/>
      <c r="AL4725" s="11" t="n"/>
      <c r="AM4725" s="11" t="n"/>
      <c r="AN4725" s="11" t="n"/>
      <c r="AO4725" s="11" t="n"/>
      <c r="AP4725" s="11" t="n"/>
      <c r="AQ4725" s="11" t="n"/>
      <c r="AR4725" s="11" t="n"/>
      <c r="AS4725" s="29" t="inlineStr">
        <is>
          <t>CHECK</t>
        </is>
      </c>
      <c r="AT4725" s="13">
        <f>IF((IFERROR(VALUE('Demand Input MP'!F863),0)+IFERROR(VALUE('Demand Input MP'!G863),0)+IFERROR(VALUE('Demand Input MP'!H863),0)+IFERROR(VALUE('Demand Input MP'!I863),0)+IFERROR(VALUE('Demand Input MP'!J863),0)+IFERROR(VALUE('Demand Input MP'!K863),0)+IFERROR(VALUE('Demand Input MP'!L863),0)+IFERROR(VALUE('Demand Input MP'!M863),0)+IFERROR(VALUE('Demand Input MP'!N863),0)+IFERROR(VALUE('Demand Input MP'!O863),0)+IFERROR(VALUE('Demand Input MP'!P863),0)+IFERROR(VALUE('Demand Input MP'!Q863),0)+IFERROR(VALUE('Demand Input MP'!R863),0))&gt;0,"PROMO","")</f>
        <v/>
      </c>
    </row>
    <row r="4726">
      <c r="A4726" s="14" t="inlineStr">
        <is>
          <t>SHM00178</t>
        </is>
      </c>
      <c r="B4726" s="14" t="inlineStr">
        <is>
          <t>Compartment Black</t>
        </is>
      </c>
      <c r="C4726" s="14" t="inlineStr">
        <is>
          <t>DRINKWARE I HOME</t>
        </is>
      </c>
      <c r="D4726" s="14" t="inlineStr">
        <is>
          <t>03 BRONZE</t>
        </is>
      </c>
      <c r="E4726" s="15" t="inlineStr">
        <is>
          <t>Baseline FC</t>
        </is>
      </c>
      <c r="F4726" s="16" t="n">
        <v>17</v>
      </c>
      <c r="G4726" s="16" t="n">
        <v>14</v>
      </c>
      <c r="H4726" s="16" t="n">
        <v>19</v>
      </c>
      <c r="I4726" s="16" t="n">
        <v>8</v>
      </c>
      <c r="J4726" s="16" t="n">
        <v>11</v>
      </c>
      <c r="K4726" s="16" t="n">
        <v>18</v>
      </c>
      <c r="L4726" s="16" t="n">
        <v>9</v>
      </c>
      <c r="M4726" s="16" t="n">
        <v>4</v>
      </c>
      <c r="N4726" s="16" t="n">
        <v>12</v>
      </c>
      <c r="O4726" s="16" t="n">
        <v>21</v>
      </c>
      <c r="P4726" s="16" t="n">
        <v>13</v>
      </c>
      <c r="Q4726" s="16" t="n">
        <v>10</v>
      </c>
      <c r="R4726" s="16" t="n">
        <v>14</v>
      </c>
      <c r="S4726" s="16" t="n">
        <v>10</v>
      </c>
      <c r="T4726" s="16" t="n">
        <v>14</v>
      </c>
      <c r="U4726" s="16" t="n">
        <v>15</v>
      </c>
      <c r="V4726" s="16" t="n">
        <v>14</v>
      </c>
      <c r="W4726" s="16" t="n">
        <v>13</v>
      </c>
      <c r="X4726" s="16" t="n">
        <v>15</v>
      </c>
      <c r="Y4726" s="16" t="n">
        <v>12</v>
      </c>
      <c r="Z4726" s="16" t="n">
        <v>11</v>
      </c>
      <c r="AA4726" s="16" t="n">
        <v>10</v>
      </c>
      <c r="AB4726" s="16" t="n">
        <v>8</v>
      </c>
      <c r="AC4726" s="16" t="n">
        <v>5</v>
      </c>
      <c r="AD4726" s="16" t="n">
        <v>2</v>
      </c>
      <c r="AE4726" s="16" t="n">
        <v>69</v>
      </c>
      <c r="AF4726" s="17" t="n">
        <v>14</v>
      </c>
      <c r="AG4726" s="17" t="n">
        <v>14</v>
      </c>
      <c r="AH4726" s="17" t="n">
        <v>14</v>
      </c>
      <c r="AI4726" s="17" t="n">
        <v>15</v>
      </c>
      <c r="AJ4726" s="17" t="n">
        <v>13</v>
      </c>
      <c r="AK4726" s="17" t="n">
        <v>14</v>
      </c>
      <c r="AL4726" s="17" t="n">
        <v>15</v>
      </c>
      <c r="AM4726" s="17" t="n">
        <v>15</v>
      </c>
      <c r="AN4726" s="17" t="n">
        <v>15</v>
      </c>
      <c r="AO4726" s="17" t="n">
        <v>14</v>
      </c>
      <c r="AP4726" s="17" t="n">
        <v>14</v>
      </c>
      <c r="AQ4726" s="17" t="n">
        <v>13</v>
      </c>
      <c r="AR4726" s="17" t="n">
        <v>12</v>
      </c>
      <c r="AS4726" s="30" t="inlineStr">
        <is>
          <t>CHECK</t>
        </is>
      </c>
      <c r="AT4726" t="inlineStr"/>
    </row>
    <row r="4727">
      <c r="A4727" s="14" t="inlineStr">
        <is>
          <t>SHM00178</t>
        </is>
      </c>
      <c r="B4727" s="14" t="inlineStr">
        <is>
          <t>Compartment Black</t>
        </is>
      </c>
      <c r="C4727" s="14" t="inlineStr">
        <is>
          <t>DRINKWARE I HOME</t>
        </is>
      </c>
      <c r="D4727" s="14" t="inlineStr">
        <is>
          <t>03 BRONZE</t>
        </is>
      </c>
      <c r="E4727" s="19" t="inlineStr">
        <is>
          <t>Planner Factor</t>
        </is>
      </c>
      <c r="AF4727" s="20" t="n">
        <v>1</v>
      </c>
      <c r="AG4727" s="20" t="n">
        <v>1</v>
      </c>
      <c r="AH4727" s="20" t="n">
        <v>1</v>
      </c>
      <c r="AI4727" s="20" t="n">
        <v>1</v>
      </c>
      <c r="AJ4727" s="20" t="n">
        <v>1</v>
      </c>
      <c r="AK4727" s="20" t="n">
        <v>1</v>
      </c>
      <c r="AL4727" s="20" t="n">
        <v>1</v>
      </c>
      <c r="AM4727" s="20" t="n">
        <v>1</v>
      </c>
      <c r="AN4727" s="20" t="n">
        <v>1</v>
      </c>
      <c r="AO4727" s="20" t="n">
        <v>1</v>
      </c>
      <c r="AP4727" s="20" t="n">
        <v>1</v>
      </c>
      <c r="AQ4727" s="20" t="n">
        <v>1</v>
      </c>
      <c r="AR4727" s="20" t="n">
        <v>1</v>
      </c>
      <c r="AS4727" s="30" t="inlineStr">
        <is>
          <t>CHECK</t>
        </is>
      </c>
      <c r="AT4727" t="inlineStr"/>
    </row>
    <row r="4728">
      <c r="A4728" s="14" t="inlineStr">
        <is>
          <t>SHM00178</t>
        </is>
      </c>
      <c r="B4728" s="14" t="inlineStr">
        <is>
          <t>Compartment Black</t>
        </is>
      </c>
      <c r="C4728" s="14" t="inlineStr">
        <is>
          <t>DRINKWARE I HOME</t>
        </is>
      </c>
      <c r="D4728" s="14" t="inlineStr">
        <is>
          <t>03 BRONZE</t>
        </is>
      </c>
      <c r="E4728" s="15" t="inlineStr">
        <is>
          <t>Adjusted FC</t>
        </is>
      </c>
      <c r="AF4728" s="21">
        <f>ROUND(AF4726*AF4727,0)</f>
        <v/>
      </c>
      <c r="AG4728" s="21">
        <f>ROUND(AG4726*AG4727,0)</f>
        <v/>
      </c>
      <c r="AH4728" s="21">
        <f>ROUND(AH4726*AH4727,0)</f>
        <v/>
      </c>
      <c r="AI4728" s="21">
        <f>ROUND(AI4726*AI4727,0)</f>
        <v/>
      </c>
      <c r="AJ4728" s="21">
        <f>ROUND(AJ4726*AJ4727,0)</f>
        <v/>
      </c>
      <c r="AK4728" s="21">
        <f>ROUND(AK4726*AK4727,0)</f>
        <v/>
      </c>
      <c r="AL4728" s="21">
        <f>ROUND(AL4726*AL4727,0)</f>
        <v/>
      </c>
      <c r="AM4728" s="21">
        <f>ROUND(AM4726*AM4727,0)</f>
        <v/>
      </c>
      <c r="AN4728" s="21">
        <f>ROUND(AN4726*AN4727,0)</f>
        <v/>
      </c>
      <c r="AO4728" s="21">
        <f>ROUND(AO4726*AO4727,0)</f>
        <v/>
      </c>
      <c r="AP4728" s="21">
        <f>ROUND(AP4726*AP4727,0)</f>
        <v/>
      </c>
      <c r="AQ4728" s="21">
        <f>ROUND(AQ4726*AQ4727,0)</f>
        <v/>
      </c>
      <c r="AR4728" s="21">
        <f>ROUND(AR4726*AR4727,0)</f>
        <v/>
      </c>
      <c r="AS4728" s="30" t="inlineStr">
        <is>
          <t>CHECK</t>
        </is>
      </c>
      <c r="AT4728" t="inlineStr"/>
    </row>
    <row r="4729">
      <c r="A4729" s="14" t="inlineStr">
        <is>
          <t>SHM00178</t>
        </is>
      </c>
      <c r="B4729" s="14" t="inlineStr">
        <is>
          <t>Compartment Black</t>
        </is>
      </c>
      <c r="C4729" s="14" t="inlineStr">
        <is>
          <t>DRINKWARE I HOME</t>
        </is>
      </c>
      <c r="D4729" s="14" t="inlineStr">
        <is>
          <t>03 BRONZE</t>
        </is>
      </c>
      <c r="E4729" s="22" t="inlineStr">
        <is>
          <t>VP on-top</t>
        </is>
      </c>
      <c r="AF4729" s="23">
        <f>IF('Demand Input VP'!F863="",0,'Demand Input VP'!F863)</f>
        <v/>
      </c>
      <c r="AG4729" s="23">
        <f>IF('Demand Input VP'!G863="",0,'Demand Input VP'!G863)</f>
        <v/>
      </c>
      <c r="AH4729" s="23">
        <f>IF('Demand Input VP'!H863="",0,'Demand Input VP'!H863)</f>
        <v/>
      </c>
      <c r="AI4729" s="23">
        <f>IF('Demand Input VP'!I863="",0,'Demand Input VP'!I863)</f>
        <v/>
      </c>
      <c r="AJ4729" s="23">
        <f>IF('Demand Input VP'!J863="",0,'Demand Input VP'!J863)</f>
        <v/>
      </c>
      <c r="AK4729" s="23">
        <f>IF('Demand Input VP'!K863="",0,'Demand Input VP'!K863)</f>
        <v/>
      </c>
      <c r="AL4729" s="23">
        <f>IF('Demand Input VP'!L863="",0,'Demand Input VP'!L863)</f>
        <v/>
      </c>
      <c r="AM4729" s="23">
        <f>IF('Demand Input VP'!M863="",0,'Demand Input VP'!M863)</f>
        <v/>
      </c>
      <c r="AN4729" s="23">
        <f>IF('Demand Input VP'!N863="",0,'Demand Input VP'!N863)</f>
        <v/>
      </c>
      <c r="AO4729" s="23">
        <f>IF('Demand Input VP'!O863="",0,'Demand Input VP'!O863)</f>
        <v/>
      </c>
      <c r="AP4729" s="23">
        <f>IF('Demand Input VP'!P863="",0,'Demand Input VP'!P863)</f>
        <v/>
      </c>
      <c r="AQ4729" s="23">
        <f>IF('Demand Input VP'!Q863="",0,'Demand Input VP'!Q863)</f>
        <v/>
      </c>
      <c r="AR4729" s="23">
        <f>IF('Demand Input VP'!R863="",0,'Demand Input VP'!R863)</f>
        <v/>
      </c>
      <c r="AS4729" s="30" t="inlineStr">
        <is>
          <t>CHECK</t>
        </is>
      </c>
      <c r="AT4729" t="inlineStr"/>
    </row>
    <row r="4730">
      <c r="A4730" s="14" t="inlineStr">
        <is>
          <t>SHM00178</t>
        </is>
      </c>
      <c r="B4730" s="14" t="inlineStr">
        <is>
          <t>Compartment Black</t>
        </is>
      </c>
      <c r="C4730" s="14" t="inlineStr">
        <is>
          <t>DRINKWARE I HOME</t>
        </is>
      </c>
      <c r="D4730" s="14" t="inlineStr">
        <is>
          <t>03 BRONZE</t>
        </is>
      </c>
      <c r="E4730" s="22" t="inlineStr">
        <is>
          <t>VP regular</t>
        </is>
      </c>
      <c r="AF4730">
        <f>IF('Demand Input VP'!F864="",0,'Demand Input VP'!F864)</f>
        <v/>
      </c>
      <c r="AG4730">
        <f>IF('Demand Input VP'!G864="",0,'Demand Input VP'!G864)</f>
        <v/>
      </c>
      <c r="AH4730">
        <f>IF('Demand Input VP'!H864="",0,'Demand Input VP'!H864)</f>
        <v/>
      </c>
      <c r="AI4730">
        <f>IF('Demand Input VP'!I864="",0,'Demand Input VP'!I864)</f>
        <v/>
      </c>
      <c r="AJ4730">
        <f>IF('Demand Input VP'!J864="",0,'Demand Input VP'!J864)</f>
        <v/>
      </c>
      <c r="AK4730">
        <f>IF('Demand Input VP'!K864="",0,'Demand Input VP'!K864)</f>
        <v/>
      </c>
      <c r="AL4730">
        <f>IF('Demand Input VP'!L864="",0,'Demand Input VP'!L864)</f>
        <v/>
      </c>
      <c r="AM4730">
        <f>IF('Demand Input VP'!M864="",0,'Demand Input VP'!M864)</f>
        <v/>
      </c>
      <c r="AN4730">
        <f>IF('Demand Input VP'!N864="",0,'Demand Input VP'!N864)</f>
        <v/>
      </c>
      <c r="AO4730">
        <f>IF('Demand Input VP'!O864="",0,'Demand Input VP'!O864)</f>
        <v/>
      </c>
      <c r="AP4730">
        <f>IF('Demand Input VP'!P864="",0,'Demand Input VP'!P864)</f>
        <v/>
      </c>
      <c r="AQ4730">
        <f>IF('Demand Input VP'!Q864="",0,'Demand Input VP'!Q864)</f>
        <v/>
      </c>
      <c r="AR4730">
        <f>IF('Demand Input VP'!R864="",0,'Demand Input VP'!R864)</f>
        <v/>
      </c>
      <c r="AS4730" s="30" t="inlineStr">
        <is>
          <t>CHECK</t>
        </is>
      </c>
      <c r="AT4730" t="inlineStr"/>
    </row>
    <row r="4731">
      <c r="A4731" s="14" t="inlineStr">
        <is>
          <t>SHM00178</t>
        </is>
      </c>
      <c r="B4731" s="14" t="inlineStr">
        <is>
          <t>Compartment Black</t>
        </is>
      </c>
      <c r="C4731" s="14" t="inlineStr">
        <is>
          <t>DRINKWARE I HOME</t>
        </is>
      </c>
      <c r="D4731" s="14" t="inlineStr">
        <is>
          <t>03 BRONZE</t>
        </is>
      </c>
      <c r="E4731" s="22" t="inlineStr">
        <is>
          <t>MP on-top</t>
        </is>
      </c>
      <c r="AF4731" s="23">
        <f>IF('Demand Input MP'!F863="",0,'Demand Input MP'!F863)</f>
        <v/>
      </c>
      <c r="AG4731" s="23">
        <f>IF('Demand Input MP'!G863="",0,'Demand Input MP'!G863)</f>
        <v/>
      </c>
      <c r="AH4731" s="23">
        <f>IF('Demand Input MP'!H863="",0,'Demand Input MP'!H863)</f>
        <v/>
      </c>
      <c r="AI4731" s="23">
        <f>IF('Demand Input MP'!I863="",0,'Demand Input MP'!I863)</f>
        <v/>
      </c>
      <c r="AJ4731" s="23">
        <f>IF('Demand Input MP'!J863="",0,'Demand Input MP'!J863)</f>
        <v/>
      </c>
      <c r="AK4731" s="23">
        <f>IF('Demand Input MP'!K863="",0,'Demand Input MP'!K863)</f>
        <v/>
      </c>
      <c r="AL4731" s="23">
        <f>IF('Demand Input MP'!L863="",0,'Demand Input MP'!L863)</f>
        <v/>
      </c>
      <c r="AM4731" s="23">
        <f>IF('Demand Input MP'!M863="",0,'Demand Input MP'!M863)</f>
        <v/>
      </c>
      <c r="AN4731" s="23">
        <f>IF('Demand Input MP'!N863="",0,'Demand Input MP'!N863)</f>
        <v/>
      </c>
      <c r="AO4731" s="23">
        <f>IF('Demand Input MP'!O863="",0,'Demand Input MP'!O863)</f>
        <v/>
      </c>
      <c r="AP4731" s="23">
        <f>IF('Demand Input MP'!P863="",0,'Demand Input MP'!P863)</f>
        <v/>
      </c>
      <c r="AQ4731" s="23">
        <f>IF('Demand Input MP'!Q863="",0,'Demand Input MP'!Q863)</f>
        <v/>
      </c>
      <c r="AR4731" s="23">
        <f>IF('Demand Input MP'!R863="",0,'Demand Input MP'!R863)</f>
        <v/>
      </c>
      <c r="AS4731" s="30" t="inlineStr">
        <is>
          <t>CHECK</t>
        </is>
      </c>
      <c r="AT4731" t="inlineStr"/>
    </row>
    <row r="4732">
      <c r="A4732" s="14" t="inlineStr">
        <is>
          <t>SHM00178</t>
        </is>
      </c>
      <c r="B4732" s="14" t="inlineStr">
        <is>
          <t>Compartment Black</t>
        </is>
      </c>
      <c r="C4732" s="14" t="inlineStr">
        <is>
          <t>DRINKWARE I HOME</t>
        </is>
      </c>
      <c r="D4732" s="14" t="inlineStr">
        <is>
          <t>03 BRONZE</t>
        </is>
      </c>
      <c r="E4732" s="22" t="inlineStr">
        <is>
          <t>MP regular</t>
        </is>
      </c>
      <c r="AF4732">
        <f>IF('Demand Input MP'!F864="",0,'Demand Input MP'!F864)</f>
        <v/>
      </c>
      <c r="AG4732">
        <f>IF('Demand Input MP'!G864="",0,'Demand Input MP'!G864)</f>
        <v/>
      </c>
      <c r="AH4732">
        <f>IF('Demand Input MP'!H864="",0,'Demand Input MP'!H864)</f>
        <v/>
      </c>
      <c r="AI4732">
        <f>IF('Demand Input MP'!I864="",0,'Demand Input MP'!I864)</f>
        <v/>
      </c>
      <c r="AJ4732">
        <f>IF('Demand Input MP'!J864="",0,'Demand Input MP'!J864)</f>
        <v/>
      </c>
      <c r="AK4732">
        <f>IF('Demand Input MP'!K864="",0,'Demand Input MP'!K864)</f>
        <v/>
      </c>
      <c r="AL4732">
        <f>IF('Demand Input MP'!L864="",0,'Demand Input MP'!L864)</f>
        <v/>
      </c>
      <c r="AM4732">
        <f>IF('Demand Input MP'!M864="",0,'Demand Input MP'!M864)</f>
        <v/>
      </c>
      <c r="AN4732">
        <f>IF('Demand Input MP'!N864="",0,'Demand Input MP'!N864)</f>
        <v/>
      </c>
      <c r="AO4732">
        <f>IF('Demand Input MP'!O864="",0,'Demand Input MP'!O864)</f>
        <v/>
      </c>
      <c r="AP4732">
        <f>IF('Demand Input MP'!P864="",0,'Demand Input MP'!P864)</f>
        <v/>
      </c>
      <c r="AQ4732">
        <f>IF('Demand Input MP'!Q864="",0,'Demand Input MP'!Q864)</f>
        <v/>
      </c>
      <c r="AR4732">
        <f>IF('Demand Input MP'!R864="",0,'Demand Input MP'!R864)</f>
        <v/>
      </c>
      <c r="AS4732" s="30" t="inlineStr">
        <is>
          <t>CHECK</t>
        </is>
      </c>
      <c r="AT4732" t="inlineStr"/>
    </row>
    <row r="4733">
      <c r="A4733" s="14" t="inlineStr">
        <is>
          <t>SHM00178</t>
        </is>
      </c>
      <c r="B4733" s="14" t="inlineStr">
        <is>
          <t>Compartment Black</t>
        </is>
      </c>
      <c r="C4733" s="14" t="inlineStr">
        <is>
          <t>DRINKWARE I HOME</t>
        </is>
      </c>
      <c r="D4733" s="14" t="inlineStr">
        <is>
          <t>03 BRONZE</t>
        </is>
      </c>
      <c r="E4733" s="15" t="inlineStr">
        <is>
          <t>On-top Total</t>
        </is>
      </c>
      <c r="AF4733" s="24">
        <f>SUM(AF4729:AF4732)</f>
        <v/>
      </c>
      <c r="AG4733" s="24">
        <f>SUM(AG4729:AG4732)</f>
        <v/>
      </c>
      <c r="AH4733" s="24">
        <f>SUM(AH4729:AH4732)</f>
        <v/>
      </c>
      <c r="AI4733" s="24">
        <f>SUM(AI4729:AI4732)</f>
        <v/>
      </c>
      <c r="AJ4733" s="24">
        <f>SUM(AJ4729:AJ4732)</f>
        <v/>
      </c>
      <c r="AK4733" s="24">
        <f>SUM(AK4729:AK4732)</f>
        <v/>
      </c>
      <c r="AL4733" s="24">
        <f>SUM(AL4729:AL4732)</f>
        <v/>
      </c>
      <c r="AM4733" s="24">
        <f>SUM(AM4729:AM4732)</f>
        <v/>
      </c>
      <c r="AN4733" s="24">
        <f>SUM(AN4729:AN4732)</f>
        <v/>
      </c>
      <c r="AO4733" s="24">
        <f>SUM(AO4729:AO4732)</f>
        <v/>
      </c>
      <c r="AP4733" s="24">
        <f>SUM(AP4729:AP4732)</f>
        <v/>
      </c>
      <c r="AQ4733" s="24">
        <f>SUM(AQ4729:AQ4732)</f>
        <v/>
      </c>
      <c r="AR4733" s="24">
        <f>SUM(AR4729:AR4732)</f>
        <v/>
      </c>
      <c r="AS4733" s="30" t="inlineStr">
        <is>
          <t>CHECK</t>
        </is>
      </c>
      <c r="AT4733" t="inlineStr"/>
    </row>
    <row r="4734">
      <c r="A4734" s="25" t="inlineStr">
        <is>
          <t>SHM00178</t>
        </is>
      </c>
      <c r="B4734" s="25" t="inlineStr">
        <is>
          <t>Compartment Black</t>
        </is>
      </c>
      <c r="C4734" s="25" t="inlineStr">
        <is>
          <t>DRINKWARE I HOME</t>
        </is>
      </c>
      <c r="D4734" s="25" t="inlineStr">
        <is>
          <t>03 BRONZE</t>
        </is>
      </c>
      <c r="E4734" s="26" t="inlineStr">
        <is>
          <t>TOTAL DEMAND</t>
        </is>
      </c>
      <c r="F4734" s="27" t="n"/>
      <c r="G4734" s="27" t="n"/>
      <c r="H4734" s="27" t="n"/>
      <c r="I4734" s="27" t="n"/>
      <c r="J4734" s="27" t="n"/>
      <c r="K4734" s="27" t="n"/>
      <c r="L4734" s="27" t="n"/>
      <c r="M4734" s="27" t="n"/>
      <c r="N4734" s="27" t="n"/>
      <c r="O4734" s="27" t="n"/>
      <c r="P4734" s="27" t="n"/>
      <c r="Q4734" s="27" t="n"/>
      <c r="R4734" s="27" t="n"/>
      <c r="S4734" s="27" t="n"/>
      <c r="T4734" s="27" t="n"/>
      <c r="U4734" s="27" t="n"/>
      <c r="V4734" s="27" t="n"/>
      <c r="W4734" s="27" t="n"/>
      <c r="X4734" s="27" t="n"/>
      <c r="Y4734" s="27" t="n"/>
      <c r="Z4734" s="27" t="n"/>
      <c r="AA4734" s="27" t="n"/>
      <c r="AB4734" s="27" t="n"/>
      <c r="AC4734" s="27" t="n"/>
      <c r="AD4734" s="27" t="n"/>
      <c r="AE4734" s="27" t="n"/>
      <c r="AF4734" s="28">
        <f>AF4728+AF4733</f>
        <v/>
      </c>
      <c r="AG4734" s="28">
        <f>AG4728+AG4733</f>
        <v/>
      </c>
      <c r="AH4734" s="28">
        <f>AH4728+AH4733</f>
        <v/>
      </c>
      <c r="AI4734" s="28">
        <f>AI4728+AI4733</f>
        <v/>
      </c>
      <c r="AJ4734" s="28">
        <f>AJ4728+AJ4733</f>
        <v/>
      </c>
      <c r="AK4734" s="28">
        <f>AK4728+AK4733</f>
        <v/>
      </c>
      <c r="AL4734" s="28">
        <f>AL4728+AL4733</f>
        <v/>
      </c>
      <c r="AM4734" s="28">
        <f>AM4728+AM4733</f>
        <v/>
      </c>
      <c r="AN4734" s="28">
        <f>AN4728+AN4733</f>
        <v/>
      </c>
      <c r="AO4734" s="28">
        <f>AO4728+AO4733</f>
        <v/>
      </c>
      <c r="AP4734" s="28">
        <f>AP4728+AP4733</f>
        <v/>
      </c>
      <c r="AQ4734" s="28">
        <f>AQ4728+AQ4733</f>
        <v/>
      </c>
      <c r="AR4734" s="28">
        <f>AR4728+AR4733</f>
        <v/>
      </c>
      <c r="AS4734" s="30" t="inlineStr">
        <is>
          <t>CHECK</t>
        </is>
      </c>
      <c r="AT4734" t="inlineStr"/>
    </row>
    <row r="4735">
      <c r="A4735" s="14" t="inlineStr">
        <is>
          <t>SHM00178</t>
        </is>
      </c>
      <c r="B4735" s="14" t="inlineStr">
        <is>
          <t>Compartment Black</t>
        </is>
      </c>
      <c r="C4735" s="14" t="inlineStr">
        <is>
          <t>DRINKWARE I HOME</t>
        </is>
      </c>
      <c r="D4735" s="14" t="inlineStr">
        <is>
          <t>03 BRONZE</t>
        </is>
      </c>
      <c r="E4735" s="15" t="inlineStr"/>
      <c r="AS4735" s="30" t="inlineStr">
        <is>
          <t>CHECK</t>
        </is>
      </c>
      <c r="AT4735" t="inlineStr"/>
    </row>
    <row r="4736">
      <c r="A4736" s="7" t="inlineStr">
        <is>
          <t>THG03001</t>
        </is>
      </c>
      <c r="B4736" s="8" t="inlineStr">
        <is>
          <t>Theragun PRO PLUS</t>
        </is>
      </c>
      <c r="C4736" s="9" t="inlineStr">
        <is>
          <t>FITNESS OPREMA</t>
        </is>
      </c>
      <c r="D4736" s="9" t="inlineStr">
        <is>
          <t>02 SILVER</t>
        </is>
      </c>
      <c r="E4736" s="10" t="inlineStr"/>
      <c r="F4736" s="11" t="n"/>
      <c r="G4736" s="11" t="n"/>
      <c r="H4736" s="11" t="n"/>
      <c r="I4736" s="11" t="n"/>
      <c r="J4736" s="11" t="n"/>
      <c r="K4736" s="11" t="n"/>
      <c r="L4736" s="11" t="n"/>
      <c r="M4736" s="11" t="n"/>
      <c r="N4736" s="11" t="n"/>
      <c r="O4736" s="11" t="n"/>
      <c r="P4736" s="11" t="n"/>
      <c r="Q4736" s="11" t="n"/>
      <c r="R4736" s="11" t="n"/>
      <c r="S4736" s="11" t="n"/>
      <c r="T4736" s="11" t="n"/>
      <c r="U4736" s="11" t="n"/>
      <c r="V4736" s="11" t="n"/>
      <c r="W4736" s="11" t="n"/>
      <c r="X4736" s="11" t="n"/>
      <c r="Y4736" s="11" t="n"/>
      <c r="Z4736" s="11" t="n"/>
      <c r="AA4736" s="11" t="n"/>
      <c r="AB4736" s="11" t="n"/>
      <c r="AC4736" s="11" t="n"/>
      <c r="AD4736" s="11" t="n"/>
      <c r="AE4736" s="11" t="n"/>
      <c r="AF4736" s="11" t="n"/>
      <c r="AG4736" s="11" t="n"/>
      <c r="AH4736" s="11" t="n"/>
      <c r="AI4736" s="11" t="n"/>
      <c r="AJ4736" s="11" t="n"/>
      <c r="AK4736" s="11" t="n"/>
      <c r="AL4736" s="11" t="n"/>
      <c r="AM4736" s="11" t="n"/>
      <c r="AN4736" s="11" t="n"/>
      <c r="AO4736" s="11" t="n"/>
      <c r="AP4736" s="11" t="n"/>
      <c r="AQ4736" s="11" t="n"/>
      <c r="AR4736" s="11" t="n"/>
      <c r="AS4736" s="29" t="inlineStr">
        <is>
          <t>CHECK</t>
        </is>
      </c>
      <c r="AT4736" s="13">
        <f>IF((IFERROR(VALUE('Demand Input MP'!F865),0)+IFERROR(VALUE('Demand Input MP'!G865),0)+IFERROR(VALUE('Demand Input MP'!H865),0)+IFERROR(VALUE('Demand Input MP'!I865),0)+IFERROR(VALUE('Demand Input MP'!J865),0)+IFERROR(VALUE('Demand Input MP'!K865),0)+IFERROR(VALUE('Demand Input MP'!L865),0)+IFERROR(VALUE('Demand Input MP'!M865),0)+IFERROR(VALUE('Demand Input MP'!N865),0)+IFERROR(VALUE('Demand Input MP'!O865),0)+IFERROR(VALUE('Demand Input MP'!P865),0)+IFERROR(VALUE('Demand Input MP'!Q865),0)+IFERROR(VALUE('Demand Input MP'!R865),0))&gt;0,"PROMO","")</f>
        <v/>
      </c>
    </row>
    <row r="4737">
      <c r="A4737" s="14" t="inlineStr">
        <is>
          <t>THG03001</t>
        </is>
      </c>
      <c r="B4737" s="14" t="inlineStr">
        <is>
          <t>Theragun PRO PLUS</t>
        </is>
      </c>
      <c r="C4737" s="14" t="inlineStr">
        <is>
          <t>FITNESS OPREMA</t>
        </is>
      </c>
      <c r="D4737" s="14" t="inlineStr">
        <is>
          <t>02 SILVER</t>
        </is>
      </c>
      <c r="E4737" s="15" t="inlineStr">
        <is>
          <t>Baseline FC</t>
        </is>
      </c>
      <c r="F4737" s="16" t="n">
        <v>2</v>
      </c>
      <c r="G4737" s="16" t="n">
        <v>6</v>
      </c>
      <c r="H4737" s="16" t="n">
        <v>8</v>
      </c>
      <c r="I4737" s="16" t="n">
        <v>3</v>
      </c>
      <c r="J4737" s="16" t="n">
        <v>1</v>
      </c>
      <c r="K4737" s="16" t="n">
        <v>3</v>
      </c>
      <c r="L4737" s="16" t="n">
        <v>2</v>
      </c>
      <c r="M4737" s="16" t="n">
        <v>2</v>
      </c>
      <c r="N4737" s="16" t="n">
        <v>0</v>
      </c>
      <c r="O4737" s="16" t="n">
        <v>0</v>
      </c>
      <c r="P4737" s="16" t="n">
        <v>0</v>
      </c>
      <c r="Q4737" s="16" t="n">
        <v>0</v>
      </c>
      <c r="R4737" s="16" t="n">
        <v>2</v>
      </c>
      <c r="S4737" s="16" t="n">
        <v>1</v>
      </c>
      <c r="T4737" s="16" t="n">
        <v>0</v>
      </c>
      <c r="U4737" s="16" t="n">
        <v>0</v>
      </c>
      <c r="V4737" s="16" t="n">
        <v>1</v>
      </c>
      <c r="W4737" s="16" t="n">
        <v>0</v>
      </c>
      <c r="X4737" s="16" t="n">
        <v>0</v>
      </c>
      <c r="Y4737" s="16" t="n">
        <v>0</v>
      </c>
      <c r="Z4737" s="16" t="n">
        <v>3</v>
      </c>
      <c r="AA4737" s="16" t="n">
        <v>1</v>
      </c>
      <c r="AB4737" s="16" t="n">
        <v>2</v>
      </c>
      <c r="AC4737" s="16" t="n">
        <v>3</v>
      </c>
      <c r="AD4737" s="16" t="n">
        <v>0</v>
      </c>
      <c r="AE4737" s="16" t="n">
        <v>1</v>
      </c>
      <c r="AF4737" s="17" t="n">
        <v>1</v>
      </c>
      <c r="AG4737" s="17" t="n">
        <v>1</v>
      </c>
      <c r="AH4737" s="17" t="n">
        <v>0</v>
      </c>
      <c r="AI4737" s="17" t="n">
        <v>0</v>
      </c>
      <c r="AJ4737" s="17" t="n">
        <v>0</v>
      </c>
      <c r="AK4737" s="17" t="n">
        <v>0</v>
      </c>
      <c r="AL4737" s="17" t="n">
        <v>1</v>
      </c>
      <c r="AM4737" s="17" t="n">
        <v>1</v>
      </c>
      <c r="AN4737" s="17" t="n">
        <v>1</v>
      </c>
      <c r="AO4737" s="17" t="n">
        <v>1</v>
      </c>
      <c r="AP4737" s="17" t="n">
        <v>1</v>
      </c>
      <c r="AQ4737" s="17" t="n">
        <v>1</v>
      </c>
      <c r="AR4737" s="17" t="n">
        <v>1</v>
      </c>
      <c r="AS4737" s="30" t="inlineStr">
        <is>
          <t>CHECK</t>
        </is>
      </c>
      <c r="AT4737" t="inlineStr"/>
    </row>
    <row r="4738">
      <c r="A4738" s="14" t="inlineStr">
        <is>
          <t>THG03001</t>
        </is>
      </c>
      <c r="B4738" s="14" t="inlineStr">
        <is>
          <t>Theragun PRO PLUS</t>
        </is>
      </c>
      <c r="C4738" s="14" t="inlineStr">
        <is>
          <t>FITNESS OPREMA</t>
        </is>
      </c>
      <c r="D4738" s="14" t="inlineStr">
        <is>
          <t>02 SILVER</t>
        </is>
      </c>
      <c r="E4738" s="19" t="inlineStr">
        <is>
          <t>Planner Factor</t>
        </is>
      </c>
      <c r="AF4738" s="20" t="n">
        <v>1</v>
      </c>
      <c r="AG4738" s="20" t="n">
        <v>1</v>
      </c>
      <c r="AH4738" s="20" t="n">
        <v>1</v>
      </c>
      <c r="AI4738" s="20" t="n">
        <v>1</v>
      </c>
      <c r="AJ4738" s="20" t="n">
        <v>1</v>
      </c>
      <c r="AK4738" s="20" t="n">
        <v>1</v>
      </c>
      <c r="AL4738" s="20" t="n">
        <v>1</v>
      </c>
      <c r="AM4738" s="20" t="n">
        <v>1</v>
      </c>
      <c r="AN4738" s="20" t="n">
        <v>1</v>
      </c>
      <c r="AO4738" s="20" t="n">
        <v>1</v>
      </c>
      <c r="AP4738" s="20" t="n">
        <v>1</v>
      </c>
      <c r="AQ4738" s="20" t="n">
        <v>1</v>
      </c>
      <c r="AR4738" s="20" t="n">
        <v>1</v>
      </c>
      <c r="AS4738" s="30" t="inlineStr">
        <is>
          <t>CHECK</t>
        </is>
      </c>
      <c r="AT4738" t="inlineStr"/>
    </row>
    <row r="4739">
      <c r="A4739" s="14" t="inlineStr">
        <is>
          <t>THG03001</t>
        </is>
      </c>
      <c r="B4739" s="14" t="inlineStr">
        <is>
          <t>Theragun PRO PLUS</t>
        </is>
      </c>
      <c r="C4739" s="14" t="inlineStr">
        <is>
          <t>FITNESS OPREMA</t>
        </is>
      </c>
      <c r="D4739" s="14" t="inlineStr">
        <is>
          <t>02 SILVER</t>
        </is>
      </c>
      <c r="E4739" s="15" t="inlineStr">
        <is>
          <t>Adjusted FC</t>
        </is>
      </c>
      <c r="AF4739" s="21">
        <f>ROUND(AF4737*AF4738,0)</f>
        <v/>
      </c>
      <c r="AG4739" s="21">
        <f>ROUND(AG4737*AG4738,0)</f>
        <v/>
      </c>
      <c r="AH4739" s="21">
        <f>ROUND(AH4737*AH4738,0)</f>
        <v/>
      </c>
      <c r="AI4739" s="21">
        <f>ROUND(AI4737*AI4738,0)</f>
        <v/>
      </c>
      <c r="AJ4739" s="21">
        <f>ROUND(AJ4737*AJ4738,0)</f>
        <v/>
      </c>
      <c r="AK4739" s="21">
        <f>ROUND(AK4737*AK4738,0)</f>
        <v/>
      </c>
      <c r="AL4739" s="21">
        <f>ROUND(AL4737*AL4738,0)</f>
        <v/>
      </c>
      <c r="AM4739" s="21">
        <f>ROUND(AM4737*AM4738,0)</f>
        <v/>
      </c>
      <c r="AN4739" s="21">
        <f>ROUND(AN4737*AN4738,0)</f>
        <v/>
      </c>
      <c r="AO4739" s="21">
        <f>ROUND(AO4737*AO4738,0)</f>
        <v/>
      </c>
      <c r="AP4739" s="21">
        <f>ROUND(AP4737*AP4738,0)</f>
        <v/>
      </c>
      <c r="AQ4739" s="21">
        <f>ROUND(AQ4737*AQ4738,0)</f>
        <v/>
      </c>
      <c r="AR4739" s="21">
        <f>ROUND(AR4737*AR4738,0)</f>
        <v/>
      </c>
      <c r="AS4739" s="30" t="inlineStr">
        <is>
          <t>CHECK</t>
        </is>
      </c>
      <c r="AT4739" t="inlineStr"/>
    </row>
    <row r="4740">
      <c r="A4740" s="14" t="inlineStr">
        <is>
          <t>THG03001</t>
        </is>
      </c>
      <c r="B4740" s="14" t="inlineStr">
        <is>
          <t>Theragun PRO PLUS</t>
        </is>
      </c>
      <c r="C4740" s="14" t="inlineStr">
        <is>
          <t>FITNESS OPREMA</t>
        </is>
      </c>
      <c r="D4740" s="14" t="inlineStr">
        <is>
          <t>02 SILVER</t>
        </is>
      </c>
      <c r="E4740" s="22" t="inlineStr">
        <is>
          <t>VP on-top</t>
        </is>
      </c>
      <c r="AF4740" s="23">
        <f>IF('Demand Input VP'!F865="",0,'Demand Input VP'!F865)</f>
        <v/>
      </c>
      <c r="AG4740" s="23">
        <f>IF('Demand Input VP'!G865="",0,'Demand Input VP'!G865)</f>
        <v/>
      </c>
      <c r="AH4740" s="23">
        <f>IF('Demand Input VP'!H865="",0,'Demand Input VP'!H865)</f>
        <v/>
      </c>
      <c r="AI4740" s="23">
        <f>IF('Demand Input VP'!I865="",0,'Demand Input VP'!I865)</f>
        <v/>
      </c>
      <c r="AJ4740" s="23">
        <f>IF('Demand Input VP'!J865="",0,'Demand Input VP'!J865)</f>
        <v/>
      </c>
      <c r="AK4740" s="23">
        <f>IF('Demand Input VP'!K865="",0,'Demand Input VP'!K865)</f>
        <v/>
      </c>
      <c r="AL4740" s="23">
        <f>IF('Demand Input VP'!L865="",0,'Demand Input VP'!L865)</f>
        <v/>
      </c>
      <c r="AM4740" s="23">
        <f>IF('Demand Input VP'!M865="",0,'Demand Input VP'!M865)</f>
        <v/>
      </c>
      <c r="AN4740" s="23">
        <f>IF('Demand Input VP'!N865="",0,'Demand Input VP'!N865)</f>
        <v/>
      </c>
      <c r="AO4740" s="23">
        <f>IF('Demand Input VP'!O865="",0,'Demand Input VP'!O865)</f>
        <v/>
      </c>
      <c r="AP4740" s="23">
        <f>IF('Demand Input VP'!P865="",0,'Demand Input VP'!P865)</f>
        <v/>
      </c>
      <c r="AQ4740" s="23">
        <f>IF('Demand Input VP'!Q865="",0,'Demand Input VP'!Q865)</f>
        <v/>
      </c>
      <c r="AR4740" s="23">
        <f>IF('Demand Input VP'!R865="",0,'Demand Input VP'!R865)</f>
        <v/>
      </c>
      <c r="AS4740" s="30" t="inlineStr">
        <is>
          <t>CHECK</t>
        </is>
      </c>
      <c r="AT4740" t="inlineStr"/>
    </row>
    <row r="4741">
      <c r="A4741" s="14" t="inlineStr">
        <is>
          <t>THG03001</t>
        </is>
      </c>
      <c r="B4741" s="14" t="inlineStr">
        <is>
          <t>Theragun PRO PLUS</t>
        </is>
      </c>
      <c r="C4741" s="14" t="inlineStr">
        <is>
          <t>FITNESS OPREMA</t>
        </is>
      </c>
      <c r="D4741" s="14" t="inlineStr">
        <is>
          <t>02 SILVER</t>
        </is>
      </c>
      <c r="E4741" s="22" t="inlineStr">
        <is>
          <t>VP regular</t>
        </is>
      </c>
      <c r="AF4741">
        <f>IF('Demand Input VP'!F866="",0,'Demand Input VP'!F866)</f>
        <v/>
      </c>
      <c r="AG4741">
        <f>IF('Demand Input VP'!G866="",0,'Demand Input VP'!G866)</f>
        <v/>
      </c>
      <c r="AH4741">
        <f>IF('Demand Input VP'!H866="",0,'Demand Input VP'!H866)</f>
        <v/>
      </c>
      <c r="AI4741">
        <f>IF('Demand Input VP'!I866="",0,'Demand Input VP'!I866)</f>
        <v/>
      </c>
      <c r="AJ4741">
        <f>IF('Demand Input VP'!J866="",0,'Demand Input VP'!J866)</f>
        <v/>
      </c>
      <c r="AK4741">
        <f>IF('Demand Input VP'!K866="",0,'Demand Input VP'!K866)</f>
        <v/>
      </c>
      <c r="AL4741">
        <f>IF('Demand Input VP'!L866="",0,'Demand Input VP'!L866)</f>
        <v/>
      </c>
      <c r="AM4741">
        <f>IF('Demand Input VP'!M866="",0,'Demand Input VP'!M866)</f>
        <v/>
      </c>
      <c r="AN4741">
        <f>IF('Demand Input VP'!N866="",0,'Demand Input VP'!N866)</f>
        <v/>
      </c>
      <c r="AO4741">
        <f>IF('Demand Input VP'!O866="",0,'Demand Input VP'!O866)</f>
        <v/>
      </c>
      <c r="AP4741">
        <f>IF('Demand Input VP'!P866="",0,'Demand Input VP'!P866)</f>
        <v/>
      </c>
      <c r="AQ4741">
        <f>IF('Demand Input VP'!Q866="",0,'Demand Input VP'!Q866)</f>
        <v/>
      </c>
      <c r="AR4741">
        <f>IF('Demand Input VP'!R866="",0,'Demand Input VP'!R866)</f>
        <v/>
      </c>
      <c r="AS4741" s="30" t="inlineStr">
        <is>
          <t>CHECK</t>
        </is>
      </c>
      <c r="AT4741" t="inlineStr"/>
    </row>
    <row r="4742">
      <c r="A4742" s="14" t="inlineStr">
        <is>
          <t>THG03001</t>
        </is>
      </c>
      <c r="B4742" s="14" t="inlineStr">
        <is>
          <t>Theragun PRO PLUS</t>
        </is>
      </c>
      <c r="C4742" s="14" t="inlineStr">
        <is>
          <t>FITNESS OPREMA</t>
        </is>
      </c>
      <c r="D4742" s="14" t="inlineStr">
        <is>
          <t>02 SILVER</t>
        </is>
      </c>
      <c r="E4742" s="22" t="inlineStr">
        <is>
          <t>MP on-top</t>
        </is>
      </c>
      <c r="AF4742" s="23">
        <f>IF('Demand Input MP'!F865="",0,'Demand Input MP'!F865)</f>
        <v/>
      </c>
      <c r="AG4742" s="23">
        <f>IF('Demand Input MP'!G865="",0,'Demand Input MP'!G865)</f>
        <v/>
      </c>
      <c r="AH4742" s="23">
        <f>IF('Demand Input MP'!H865="",0,'Demand Input MP'!H865)</f>
        <v/>
      </c>
      <c r="AI4742" s="23">
        <f>IF('Demand Input MP'!I865="",0,'Demand Input MP'!I865)</f>
        <v/>
      </c>
      <c r="AJ4742" s="23">
        <f>IF('Demand Input MP'!J865="",0,'Demand Input MP'!J865)</f>
        <v/>
      </c>
      <c r="AK4742" s="23">
        <f>IF('Demand Input MP'!K865="",0,'Demand Input MP'!K865)</f>
        <v/>
      </c>
      <c r="AL4742" s="23">
        <f>IF('Demand Input MP'!L865="",0,'Demand Input MP'!L865)</f>
        <v/>
      </c>
      <c r="AM4742" s="23">
        <f>IF('Demand Input MP'!M865="",0,'Demand Input MP'!M865)</f>
        <v/>
      </c>
      <c r="AN4742" s="23">
        <f>IF('Demand Input MP'!N865="",0,'Demand Input MP'!N865)</f>
        <v/>
      </c>
      <c r="AO4742" s="23">
        <f>IF('Demand Input MP'!O865="",0,'Demand Input MP'!O865)</f>
        <v/>
      </c>
      <c r="AP4742" s="23">
        <f>IF('Demand Input MP'!P865="",0,'Demand Input MP'!P865)</f>
        <v/>
      </c>
      <c r="AQ4742" s="23">
        <f>IF('Demand Input MP'!Q865="",0,'Demand Input MP'!Q865)</f>
        <v/>
      </c>
      <c r="AR4742" s="23">
        <f>IF('Demand Input MP'!R865="",0,'Demand Input MP'!R865)</f>
        <v/>
      </c>
      <c r="AS4742" s="30" t="inlineStr">
        <is>
          <t>CHECK</t>
        </is>
      </c>
      <c r="AT4742" t="inlineStr"/>
    </row>
    <row r="4743">
      <c r="A4743" s="14" t="inlineStr">
        <is>
          <t>THG03001</t>
        </is>
      </c>
      <c r="B4743" s="14" t="inlineStr">
        <is>
          <t>Theragun PRO PLUS</t>
        </is>
      </c>
      <c r="C4743" s="14" t="inlineStr">
        <is>
          <t>FITNESS OPREMA</t>
        </is>
      </c>
      <c r="D4743" s="14" t="inlineStr">
        <is>
          <t>02 SILVER</t>
        </is>
      </c>
      <c r="E4743" s="22" t="inlineStr">
        <is>
          <t>MP regular</t>
        </is>
      </c>
      <c r="AF4743">
        <f>IF('Demand Input MP'!F866="",0,'Demand Input MP'!F866)</f>
        <v/>
      </c>
      <c r="AG4743">
        <f>IF('Demand Input MP'!G866="",0,'Demand Input MP'!G866)</f>
        <v/>
      </c>
      <c r="AH4743">
        <f>IF('Demand Input MP'!H866="",0,'Demand Input MP'!H866)</f>
        <v/>
      </c>
      <c r="AI4743">
        <f>IF('Demand Input MP'!I866="",0,'Demand Input MP'!I866)</f>
        <v/>
      </c>
      <c r="AJ4743">
        <f>IF('Demand Input MP'!J866="",0,'Demand Input MP'!J866)</f>
        <v/>
      </c>
      <c r="AK4743">
        <f>IF('Demand Input MP'!K866="",0,'Demand Input MP'!K866)</f>
        <v/>
      </c>
      <c r="AL4743">
        <f>IF('Demand Input MP'!L866="",0,'Demand Input MP'!L866)</f>
        <v/>
      </c>
      <c r="AM4743">
        <f>IF('Demand Input MP'!M866="",0,'Demand Input MP'!M866)</f>
        <v/>
      </c>
      <c r="AN4743">
        <f>IF('Demand Input MP'!N866="",0,'Demand Input MP'!N866)</f>
        <v/>
      </c>
      <c r="AO4743">
        <f>IF('Demand Input MP'!O866="",0,'Demand Input MP'!O866)</f>
        <v/>
      </c>
      <c r="AP4743">
        <f>IF('Demand Input MP'!P866="",0,'Demand Input MP'!P866)</f>
        <v/>
      </c>
      <c r="AQ4743">
        <f>IF('Demand Input MP'!Q866="",0,'Demand Input MP'!Q866)</f>
        <v/>
      </c>
      <c r="AR4743">
        <f>IF('Demand Input MP'!R866="",0,'Demand Input MP'!R866)</f>
        <v/>
      </c>
      <c r="AS4743" s="30" t="inlineStr">
        <is>
          <t>CHECK</t>
        </is>
      </c>
      <c r="AT4743" t="inlineStr"/>
    </row>
    <row r="4744">
      <c r="A4744" s="14" t="inlineStr">
        <is>
          <t>THG03001</t>
        </is>
      </c>
      <c r="B4744" s="14" t="inlineStr">
        <is>
          <t>Theragun PRO PLUS</t>
        </is>
      </c>
      <c r="C4744" s="14" t="inlineStr">
        <is>
          <t>FITNESS OPREMA</t>
        </is>
      </c>
      <c r="D4744" s="14" t="inlineStr">
        <is>
          <t>02 SILVER</t>
        </is>
      </c>
      <c r="E4744" s="15" t="inlineStr">
        <is>
          <t>On-top Total</t>
        </is>
      </c>
      <c r="AF4744" s="24">
        <f>SUM(AF4740:AF4743)</f>
        <v/>
      </c>
      <c r="AG4744" s="24">
        <f>SUM(AG4740:AG4743)</f>
        <v/>
      </c>
      <c r="AH4744" s="24">
        <f>SUM(AH4740:AH4743)</f>
        <v/>
      </c>
      <c r="AI4744" s="24">
        <f>SUM(AI4740:AI4743)</f>
        <v/>
      </c>
      <c r="AJ4744" s="24">
        <f>SUM(AJ4740:AJ4743)</f>
        <v/>
      </c>
      <c r="AK4744" s="24">
        <f>SUM(AK4740:AK4743)</f>
        <v/>
      </c>
      <c r="AL4744" s="24">
        <f>SUM(AL4740:AL4743)</f>
        <v/>
      </c>
      <c r="AM4744" s="24">
        <f>SUM(AM4740:AM4743)</f>
        <v/>
      </c>
      <c r="AN4744" s="24">
        <f>SUM(AN4740:AN4743)</f>
        <v/>
      </c>
      <c r="AO4744" s="24">
        <f>SUM(AO4740:AO4743)</f>
        <v/>
      </c>
      <c r="AP4744" s="24">
        <f>SUM(AP4740:AP4743)</f>
        <v/>
      </c>
      <c r="AQ4744" s="24">
        <f>SUM(AQ4740:AQ4743)</f>
        <v/>
      </c>
      <c r="AR4744" s="24">
        <f>SUM(AR4740:AR4743)</f>
        <v/>
      </c>
      <c r="AS4744" s="30" t="inlineStr">
        <is>
          <t>CHECK</t>
        </is>
      </c>
      <c r="AT4744" t="inlineStr"/>
    </row>
    <row r="4745">
      <c r="A4745" s="25" t="inlineStr">
        <is>
          <t>THG03001</t>
        </is>
      </c>
      <c r="B4745" s="25" t="inlineStr">
        <is>
          <t>Theragun PRO PLUS</t>
        </is>
      </c>
      <c r="C4745" s="25" t="inlineStr">
        <is>
          <t>FITNESS OPREMA</t>
        </is>
      </c>
      <c r="D4745" s="25" t="inlineStr">
        <is>
          <t>02 SILVER</t>
        </is>
      </c>
      <c r="E4745" s="26" t="inlineStr">
        <is>
          <t>TOTAL DEMAND</t>
        </is>
      </c>
      <c r="F4745" s="27" t="n"/>
      <c r="G4745" s="27" t="n"/>
      <c r="H4745" s="27" t="n"/>
      <c r="I4745" s="27" t="n"/>
      <c r="J4745" s="27" t="n"/>
      <c r="K4745" s="27" t="n"/>
      <c r="L4745" s="27" t="n"/>
      <c r="M4745" s="27" t="n"/>
      <c r="N4745" s="27" t="n"/>
      <c r="O4745" s="27" t="n"/>
      <c r="P4745" s="27" t="n"/>
      <c r="Q4745" s="27" t="n"/>
      <c r="R4745" s="27" t="n"/>
      <c r="S4745" s="27" t="n"/>
      <c r="T4745" s="27" t="n"/>
      <c r="U4745" s="27" t="n"/>
      <c r="V4745" s="27" t="n"/>
      <c r="W4745" s="27" t="n"/>
      <c r="X4745" s="27" t="n"/>
      <c r="Y4745" s="27" t="n"/>
      <c r="Z4745" s="27" t="n"/>
      <c r="AA4745" s="27" t="n"/>
      <c r="AB4745" s="27" t="n"/>
      <c r="AC4745" s="27" t="n"/>
      <c r="AD4745" s="27" t="n"/>
      <c r="AE4745" s="27" t="n"/>
      <c r="AF4745" s="28">
        <f>AF4739+AF4744</f>
        <v/>
      </c>
      <c r="AG4745" s="28">
        <f>AG4739+AG4744</f>
        <v/>
      </c>
      <c r="AH4745" s="28">
        <f>AH4739+AH4744</f>
        <v/>
      </c>
      <c r="AI4745" s="28">
        <f>AI4739+AI4744</f>
        <v/>
      </c>
      <c r="AJ4745" s="28">
        <f>AJ4739+AJ4744</f>
        <v/>
      </c>
      <c r="AK4745" s="28">
        <f>AK4739+AK4744</f>
        <v/>
      </c>
      <c r="AL4745" s="28">
        <f>AL4739+AL4744</f>
        <v/>
      </c>
      <c r="AM4745" s="28">
        <f>AM4739+AM4744</f>
        <v/>
      </c>
      <c r="AN4745" s="28">
        <f>AN4739+AN4744</f>
        <v/>
      </c>
      <c r="AO4745" s="28">
        <f>AO4739+AO4744</f>
        <v/>
      </c>
      <c r="AP4745" s="28">
        <f>AP4739+AP4744</f>
        <v/>
      </c>
      <c r="AQ4745" s="28">
        <f>AQ4739+AQ4744</f>
        <v/>
      </c>
      <c r="AR4745" s="28">
        <f>AR4739+AR4744</f>
        <v/>
      </c>
      <c r="AS4745" s="30" t="inlineStr">
        <is>
          <t>CHECK</t>
        </is>
      </c>
      <c r="AT4745" t="inlineStr"/>
    </row>
    <row r="4746">
      <c r="A4746" s="14" t="inlineStr">
        <is>
          <t>THG03001</t>
        </is>
      </c>
      <c r="B4746" s="14" t="inlineStr">
        <is>
          <t>Theragun PRO PLUS</t>
        </is>
      </c>
      <c r="C4746" s="14" t="inlineStr">
        <is>
          <t>FITNESS OPREMA</t>
        </is>
      </c>
      <c r="D4746" s="14" t="inlineStr">
        <is>
          <t>02 SILVER</t>
        </is>
      </c>
      <c r="E4746" s="15" t="inlineStr"/>
      <c r="AS4746" s="30" t="inlineStr">
        <is>
          <t>CHECK</t>
        </is>
      </c>
      <c r="AT4746" t="inlineStr"/>
    </row>
    <row r="4747">
      <c r="A4747" s="7" t="inlineStr">
        <is>
          <t>THG03002</t>
        </is>
      </c>
      <c r="B4747" s="8" t="inlineStr">
        <is>
          <t>Theragun Elite Black G5</t>
        </is>
      </c>
      <c r="C4747" s="9" t="inlineStr">
        <is>
          <t>FITNESS OPREMA</t>
        </is>
      </c>
      <c r="D4747" s="9" t="inlineStr">
        <is>
          <t>03 BRONZE</t>
        </is>
      </c>
      <c r="E4747" s="10" t="inlineStr"/>
      <c r="F4747" s="11" t="n"/>
      <c r="G4747" s="11" t="n"/>
      <c r="H4747" s="11" t="n"/>
      <c r="I4747" s="11" t="n"/>
      <c r="J4747" s="11" t="n"/>
      <c r="K4747" s="11" t="n"/>
      <c r="L4747" s="11" t="n"/>
      <c r="M4747" s="11" t="n"/>
      <c r="N4747" s="11" t="n"/>
      <c r="O4747" s="11" t="n"/>
      <c r="P4747" s="11" t="n"/>
      <c r="Q4747" s="11" t="n"/>
      <c r="R4747" s="11" t="n"/>
      <c r="S4747" s="11" t="n"/>
      <c r="T4747" s="11" t="n"/>
      <c r="U4747" s="11" t="n"/>
      <c r="V4747" s="11" t="n"/>
      <c r="W4747" s="11" t="n"/>
      <c r="X4747" s="11" t="n"/>
      <c r="Y4747" s="11" t="n"/>
      <c r="Z4747" s="11" t="n"/>
      <c r="AA4747" s="11" t="n"/>
      <c r="AB4747" s="11" t="n"/>
      <c r="AC4747" s="11" t="n"/>
      <c r="AD4747" s="11" t="n"/>
      <c r="AE4747" s="11" t="n"/>
      <c r="AF4747" s="11" t="n"/>
      <c r="AG4747" s="11" t="n"/>
      <c r="AH4747" s="11" t="n"/>
      <c r="AI4747" s="11" t="n"/>
      <c r="AJ4747" s="11" t="n"/>
      <c r="AK4747" s="11" t="n"/>
      <c r="AL4747" s="11" t="n"/>
      <c r="AM4747" s="11" t="n"/>
      <c r="AN4747" s="11" t="n"/>
      <c r="AO4747" s="11" t="n"/>
      <c r="AP4747" s="11" t="n"/>
      <c r="AQ4747" s="11" t="n"/>
      <c r="AR4747" s="11" t="n"/>
      <c r="AS4747" s="29" t="inlineStr">
        <is>
          <t>CHECK</t>
        </is>
      </c>
      <c r="AT4747" s="13">
        <f>IF((IFERROR(VALUE('Demand Input MP'!F867),0)+IFERROR(VALUE('Demand Input MP'!G867),0)+IFERROR(VALUE('Demand Input MP'!H867),0)+IFERROR(VALUE('Demand Input MP'!I867),0)+IFERROR(VALUE('Demand Input MP'!J867),0)+IFERROR(VALUE('Demand Input MP'!K867),0)+IFERROR(VALUE('Demand Input MP'!L867),0)+IFERROR(VALUE('Demand Input MP'!M867),0)+IFERROR(VALUE('Demand Input MP'!N867),0)+IFERROR(VALUE('Demand Input MP'!O867),0)+IFERROR(VALUE('Demand Input MP'!P867),0)+IFERROR(VALUE('Demand Input MP'!Q867),0)+IFERROR(VALUE('Demand Input MP'!R867),0))&gt;0,"PROMO","")</f>
        <v/>
      </c>
    </row>
    <row r="4748">
      <c r="A4748" s="14" t="inlineStr">
        <is>
          <t>THG03002</t>
        </is>
      </c>
      <c r="B4748" s="14" t="inlineStr">
        <is>
          <t>Theragun Elite Black G5</t>
        </is>
      </c>
      <c r="C4748" s="14" t="inlineStr">
        <is>
          <t>FITNESS OPREMA</t>
        </is>
      </c>
      <c r="D4748" s="14" t="inlineStr">
        <is>
          <t>03 BRONZE</t>
        </is>
      </c>
      <c r="E4748" s="15" t="inlineStr">
        <is>
          <t>Baseline FC</t>
        </is>
      </c>
      <c r="F4748" s="16" t="n">
        <v>0</v>
      </c>
      <c r="G4748" s="16" t="n">
        <v>1</v>
      </c>
      <c r="H4748" s="16" t="n">
        <v>1</v>
      </c>
      <c r="I4748" s="16" t="n">
        <v>2</v>
      </c>
      <c r="J4748" s="16" t="n">
        <v>2</v>
      </c>
      <c r="K4748" s="16" t="n">
        <v>0</v>
      </c>
      <c r="L4748" s="16" t="n">
        <v>2</v>
      </c>
      <c r="M4748" s="16" t="n">
        <v>0</v>
      </c>
      <c r="N4748" s="16" t="n">
        <v>0</v>
      </c>
      <c r="O4748" s="16" t="n">
        <v>0</v>
      </c>
      <c r="P4748" s="16" t="n">
        <v>0</v>
      </c>
      <c r="Q4748" s="16" t="n">
        <v>0</v>
      </c>
      <c r="R4748" s="16" t="n">
        <v>0</v>
      </c>
      <c r="S4748" s="16" t="n">
        <v>0</v>
      </c>
      <c r="T4748" s="16" t="n">
        <v>0</v>
      </c>
      <c r="U4748" s="16" t="n">
        <v>0</v>
      </c>
      <c r="V4748" s="16" t="n">
        <v>0</v>
      </c>
      <c r="W4748" s="16" t="n">
        <v>0</v>
      </c>
      <c r="X4748" s="16" t="n">
        <v>0</v>
      </c>
      <c r="Y4748" s="16" t="n">
        <v>0</v>
      </c>
      <c r="Z4748" s="16" t="n">
        <v>0</v>
      </c>
      <c r="AA4748" s="16" t="n">
        <v>0</v>
      </c>
      <c r="AB4748" s="16" t="n">
        <v>0</v>
      </c>
      <c r="AC4748" s="16" t="n">
        <v>1</v>
      </c>
      <c r="AD4748" s="16" t="n">
        <v>0</v>
      </c>
      <c r="AE4748" s="16" t="n">
        <v>0</v>
      </c>
      <c r="AF4748" s="17" t="n">
        <v>0</v>
      </c>
      <c r="AG4748" s="17" t="n">
        <v>0</v>
      </c>
      <c r="AH4748" s="17" t="n">
        <v>0</v>
      </c>
      <c r="AI4748" s="17" t="n">
        <v>0</v>
      </c>
      <c r="AJ4748" s="17" t="n">
        <v>0</v>
      </c>
      <c r="AK4748" s="17" t="n">
        <v>0</v>
      </c>
      <c r="AL4748" s="17" t="n">
        <v>0</v>
      </c>
      <c r="AM4748" s="17" t="n">
        <v>0</v>
      </c>
      <c r="AN4748" s="17" t="n">
        <v>0</v>
      </c>
      <c r="AO4748" s="17" t="n">
        <v>0</v>
      </c>
      <c r="AP4748" s="17" t="n">
        <v>0</v>
      </c>
      <c r="AQ4748" s="17" t="n">
        <v>0</v>
      </c>
      <c r="AR4748" s="17" t="n">
        <v>0</v>
      </c>
      <c r="AS4748" s="30" t="inlineStr">
        <is>
          <t>CHECK</t>
        </is>
      </c>
      <c r="AT4748" t="inlineStr"/>
    </row>
    <row r="4749">
      <c r="A4749" s="14" t="inlineStr">
        <is>
          <t>THG03002</t>
        </is>
      </c>
      <c r="B4749" s="14" t="inlineStr">
        <is>
          <t>Theragun Elite Black G5</t>
        </is>
      </c>
      <c r="C4749" s="14" t="inlineStr">
        <is>
          <t>FITNESS OPREMA</t>
        </is>
      </c>
      <c r="D4749" s="14" t="inlineStr">
        <is>
          <t>03 BRONZE</t>
        </is>
      </c>
      <c r="E4749" s="19" t="inlineStr">
        <is>
          <t>Planner Factor</t>
        </is>
      </c>
      <c r="AF4749" s="20" t="n">
        <v>1</v>
      </c>
      <c r="AG4749" s="20" t="n">
        <v>1</v>
      </c>
      <c r="AH4749" s="20" t="n">
        <v>1</v>
      </c>
      <c r="AI4749" s="20" t="n">
        <v>1</v>
      </c>
      <c r="AJ4749" s="20" t="n">
        <v>1</v>
      </c>
      <c r="AK4749" s="20" t="n">
        <v>1</v>
      </c>
      <c r="AL4749" s="20" t="n">
        <v>1</v>
      </c>
      <c r="AM4749" s="20" t="n">
        <v>1</v>
      </c>
      <c r="AN4749" s="20" t="n">
        <v>1</v>
      </c>
      <c r="AO4749" s="20" t="n">
        <v>1</v>
      </c>
      <c r="AP4749" s="20" t="n">
        <v>1</v>
      </c>
      <c r="AQ4749" s="20" t="n">
        <v>1</v>
      </c>
      <c r="AR4749" s="20" t="n">
        <v>1</v>
      </c>
      <c r="AS4749" s="30" t="inlineStr">
        <is>
          <t>CHECK</t>
        </is>
      </c>
      <c r="AT4749" t="inlineStr"/>
    </row>
    <row r="4750">
      <c r="A4750" s="14" t="inlineStr">
        <is>
          <t>THG03002</t>
        </is>
      </c>
      <c r="B4750" s="14" t="inlineStr">
        <is>
          <t>Theragun Elite Black G5</t>
        </is>
      </c>
      <c r="C4750" s="14" t="inlineStr">
        <is>
          <t>FITNESS OPREMA</t>
        </is>
      </c>
      <c r="D4750" s="14" t="inlineStr">
        <is>
          <t>03 BRONZE</t>
        </is>
      </c>
      <c r="E4750" s="15" t="inlineStr">
        <is>
          <t>Adjusted FC</t>
        </is>
      </c>
      <c r="AF4750" s="21">
        <f>ROUND(AF4748*AF4749,0)</f>
        <v/>
      </c>
      <c r="AG4750" s="21">
        <f>ROUND(AG4748*AG4749,0)</f>
        <v/>
      </c>
      <c r="AH4750" s="21">
        <f>ROUND(AH4748*AH4749,0)</f>
        <v/>
      </c>
      <c r="AI4750" s="21">
        <f>ROUND(AI4748*AI4749,0)</f>
        <v/>
      </c>
      <c r="AJ4750" s="21">
        <f>ROUND(AJ4748*AJ4749,0)</f>
        <v/>
      </c>
      <c r="AK4750" s="21">
        <f>ROUND(AK4748*AK4749,0)</f>
        <v/>
      </c>
      <c r="AL4750" s="21">
        <f>ROUND(AL4748*AL4749,0)</f>
        <v/>
      </c>
      <c r="AM4750" s="21">
        <f>ROUND(AM4748*AM4749,0)</f>
        <v/>
      </c>
      <c r="AN4750" s="21">
        <f>ROUND(AN4748*AN4749,0)</f>
        <v/>
      </c>
      <c r="AO4750" s="21">
        <f>ROUND(AO4748*AO4749,0)</f>
        <v/>
      </c>
      <c r="AP4750" s="21">
        <f>ROUND(AP4748*AP4749,0)</f>
        <v/>
      </c>
      <c r="AQ4750" s="21">
        <f>ROUND(AQ4748*AQ4749,0)</f>
        <v/>
      </c>
      <c r="AR4750" s="21">
        <f>ROUND(AR4748*AR4749,0)</f>
        <v/>
      </c>
      <c r="AS4750" s="30" t="inlineStr">
        <is>
          <t>CHECK</t>
        </is>
      </c>
      <c r="AT4750" t="inlineStr"/>
    </row>
    <row r="4751">
      <c r="A4751" s="14" t="inlineStr">
        <is>
          <t>THG03002</t>
        </is>
      </c>
      <c r="B4751" s="14" t="inlineStr">
        <is>
          <t>Theragun Elite Black G5</t>
        </is>
      </c>
      <c r="C4751" s="14" t="inlineStr">
        <is>
          <t>FITNESS OPREMA</t>
        </is>
      </c>
      <c r="D4751" s="14" t="inlineStr">
        <is>
          <t>03 BRONZE</t>
        </is>
      </c>
      <c r="E4751" s="22" t="inlineStr">
        <is>
          <t>VP on-top</t>
        </is>
      </c>
      <c r="AF4751" s="23">
        <f>IF('Demand Input VP'!F867="",0,'Demand Input VP'!F867)</f>
        <v/>
      </c>
      <c r="AG4751" s="23">
        <f>IF('Demand Input VP'!G867="",0,'Demand Input VP'!G867)</f>
        <v/>
      </c>
      <c r="AH4751" s="23">
        <f>IF('Demand Input VP'!H867="",0,'Demand Input VP'!H867)</f>
        <v/>
      </c>
      <c r="AI4751" s="23">
        <f>IF('Demand Input VP'!I867="",0,'Demand Input VP'!I867)</f>
        <v/>
      </c>
      <c r="AJ4751" s="23">
        <f>IF('Demand Input VP'!J867="",0,'Demand Input VP'!J867)</f>
        <v/>
      </c>
      <c r="AK4751" s="23">
        <f>IF('Demand Input VP'!K867="",0,'Demand Input VP'!K867)</f>
        <v/>
      </c>
      <c r="AL4751" s="23">
        <f>IF('Demand Input VP'!L867="",0,'Demand Input VP'!L867)</f>
        <v/>
      </c>
      <c r="AM4751" s="23">
        <f>IF('Demand Input VP'!M867="",0,'Demand Input VP'!M867)</f>
        <v/>
      </c>
      <c r="AN4751" s="23">
        <f>IF('Demand Input VP'!N867="",0,'Demand Input VP'!N867)</f>
        <v/>
      </c>
      <c r="AO4751" s="23">
        <f>IF('Demand Input VP'!O867="",0,'Demand Input VP'!O867)</f>
        <v/>
      </c>
      <c r="AP4751" s="23">
        <f>IF('Demand Input VP'!P867="",0,'Demand Input VP'!P867)</f>
        <v/>
      </c>
      <c r="AQ4751" s="23">
        <f>IF('Demand Input VP'!Q867="",0,'Demand Input VP'!Q867)</f>
        <v/>
      </c>
      <c r="AR4751" s="23">
        <f>IF('Demand Input VP'!R867="",0,'Demand Input VP'!R867)</f>
        <v/>
      </c>
      <c r="AS4751" s="30" t="inlineStr">
        <is>
          <t>CHECK</t>
        </is>
      </c>
      <c r="AT4751" t="inlineStr"/>
    </row>
    <row r="4752">
      <c r="A4752" s="14" t="inlineStr">
        <is>
          <t>THG03002</t>
        </is>
      </c>
      <c r="B4752" s="14" t="inlineStr">
        <is>
          <t>Theragun Elite Black G5</t>
        </is>
      </c>
      <c r="C4752" s="14" t="inlineStr">
        <is>
          <t>FITNESS OPREMA</t>
        </is>
      </c>
      <c r="D4752" s="14" t="inlineStr">
        <is>
          <t>03 BRONZE</t>
        </is>
      </c>
      <c r="E4752" s="22" t="inlineStr">
        <is>
          <t>VP regular</t>
        </is>
      </c>
      <c r="AF4752">
        <f>IF('Demand Input VP'!F868="",0,'Demand Input VP'!F868)</f>
        <v/>
      </c>
      <c r="AG4752">
        <f>IF('Demand Input VP'!G868="",0,'Demand Input VP'!G868)</f>
        <v/>
      </c>
      <c r="AH4752">
        <f>IF('Demand Input VP'!H868="",0,'Demand Input VP'!H868)</f>
        <v/>
      </c>
      <c r="AI4752">
        <f>IF('Demand Input VP'!I868="",0,'Demand Input VP'!I868)</f>
        <v/>
      </c>
      <c r="AJ4752">
        <f>IF('Demand Input VP'!J868="",0,'Demand Input VP'!J868)</f>
        <v/>
      </c>
      <c r="AK4752">
        <f>IF('Demand Input VP'!K868="",0,'Demand Input VP'!K868)</f>
        <v/>
      </c>
      <c r="AL4752">
        <f>IF('Demand Input VP'!L868="",0,'Demand Input VP'!L868)</f>
        <v/>
      </c>
      <c r="AM4752">
        <f>IF('Demand Input VP'!M868="",0,'Demand Input VP'!M868)</f>
        <v/>
      </c>
      <c r="AN4752">
        <f>IF('Demand Input VP'!N868="",0,'Demand Input VP'!N868)</f>
        <v/>
      </c>
      <c r="AO4752">
        <f>IF('Demand Input VP'!O868="",0,'Demand Input VP'!O868)</f>
        <v/>
      </c>
      <c r="AP4752">
        <f>IF('Demand Input VP'!P868="",0,'Demand Input VP'!P868)</f>
        <v/>
      </c>
      <c r="AQ4752">
        <f>IF('Demand Input VP'!Q868="",0,'Demand Input VP'!Q868)</f>
        <v/>
      </c>
      <c r="AR4752">
        <f>IF('Demand Input VP'!R868="",0,'Demand Input VP'!R868)</f>
        <v/>
      </c>
      <c r="AS4752" s="30" t="inlineStr">
        <is>
          <t>CHECK</t>
        </is>
      </c>
      <c r="AT4752" t="inlineStr"/>
    </row>
    <row r="4753">
      <c r="A4753" s="14" t="inlineStr">
        <is>
          <t>THG03002</t>
        </is>
      </c>
      <c r="B4753" s="14" t="inlineStr">
        <is>
          <t>Theragun Elite Black G5</t>
        </is>
      </c>
      <c r="C4753" s="14" t="inlineStr">
        <is>
          <t>FITNESS OPREMA</t>
        </is>
      </c>
      <c r="D4753" s="14" t="inlineStr">
        <is>
          <t>03 BRONZE</t>
        </is>
      </c>
      <c r="E4753" s="22" t="inlineStr">
        <is>
          <t>MP on-top</t>
        </is>
      </c>
      <c r="AF4753" s="23">
        <f>IF('Demand Input MP'!F867="",0,'Demand Input MP'!F867)</f>
        <v/>
      </c>
      <c r="AG4753" s="23">
        <f>IF('Demand Input MP'!G867="",0,'Demand Input MP'!G867)</f>
        <v/>
      </c>
      <c r="AH4753" s="23">
        <f>IF('Demand Input MP'!H867="",0,'Demand Input MP'!H867)</f>
        <v/>
      </c>
      <c r="AI4753" s="23">
        <f>IF('Demand Input MP'!I867="",0,'Demand Input MP'!I867)</f>
        <v/>
      </c>
      <c r="AJ4753" s="23">
        <f>IF('Demand Input MP'!J867="",0,'Demand Input MP'!J867)</f>
        <v/>
      </c>
      <c r="AK4753" s="23">
        <f>IF('Demand Input MP'!K867="",0,'Demand Input MP'!K867)</f>
        <v/>
      </c>
      <c r="AL4753" s="23">
        <f>IF('Demand Input MP'!L867="",0,'Demand Input MP'!L867)</f>
        <v/>
      </c>
      <c r="AM4753" s="23">
        <f>IF('Demand Input MP'!M867="",0,'Demand Input MP'!M867)</f>
        <v/>
      </c>
      <c r="AN4753" s="23">
        <f>IF('Demand Input MP'!N867="",0,'Demand Input MP'!N867)</f>
        <v/>
      </c>
      <c r="AO4753" s="23">
        <f>IF('Demand Input MP'!O867="",0,'Demand Input MP'!O867)</f>
        <v/>
      </c>
      <c r="AP4753" s="23">
        <f>IF('Demand Input MP'!P867="",0,'Demand Input MP'!P867)</f>
        <v/>
      </c>
      <c r="AQ4753" s="23">
        <f>IF('Demand Input MP'!Q867="",0,'Demand Input MP'!Q867)</f>
        <v/>
      </c>
      <c r="AR4753" s="23">
        <f>IF('Demand Input MP'!R867="",0,'Demand Input MP'!R867)</f>
        <v/>
      </c>
      <c r="AS4753" s="30" t="inlineStr">
        <is>
          <t>CHECK</t>
        </is>
      </c>
      <c r="AT4753" t="inlineStr"/>
    </row>
    <row r="4754">
      <c r="A4754" s="14" t="inlineStr">
        <is>
          <t>THG03002</t>
        </is>
      </c>
      <c r="B4754" s="14" t="inlineStr">
        <is>
          <t>Theragun Elite Black G5</t>
        </is>
      </c>
      <c r="C4754" s="14" t="inlineStr">
        <is>
          <t>FITNESS OPREMA</t>
        </is>
      </c>
      <c r="D4754" s="14" t="inlineStr">
        <is>
          <t>03 BRONZE</t>
        </is>
      </c>
      <c r="E4754" s="22" t="inlineStr">
        <is>
          <t>MP regular</t>
        </is>
      </c>
      <c r="AF4754">
        <f>IF('Demand Input MP'!F868="",0,'Demand Input MP'!F868)</f>
        <v/>
      </c>
      <c r="AG4754">
        <f>IF('Demand Input MP'!G868="",0,'Demand Input MP'!G868)</f>
        <v/>
      </c>
      <c r="AH4754">
        <f>IF('Demand Input MP'!H868="",0,'Demand Input MP'!H868)</f>
        <v/>
      </c>
      <c r="AI4754">
        <f>IF('Demand Input MP'!I868="",0,'Demand Input MP'!I868)</f>
        <v/>
      </c>
      <c r="AJ4754">
        <f>IF('Demand Input MP'!J868="",0,'Demand Input MP'!J868)</f>
        <v/>
      </c>
      <c r="AK4754">
        <f>IF('Demand Input MP'!K868="",0,'Demand Input MP'!K868)</f>
        <v/>
      </c>
      <c r="AL4754">
        <f>IF('Demand Input MP'!L868="",0,'Demand Input MP'!L868)</f>
        <v/>
      </c>
      <c r="AM4754">
        <f>IF('Demand Input MP'!M868="",0,'Demand Input MP'!M868)</f>
        <v/>
      </c>
      <c r="AN4754">
        <f>IF('Demand Input MP'!N868="",0,'Demand Input MP'!N868)</f>
        <v/>
      </c>
      <c r="AO4754">
        <f>IF('Demand Input MP'!O868="",0,'Demand Input MP'!O868)</f>
        <v/>
      </c>
      <c r="AP4754">
        <f>IF('Demand Input MP'!P868="",0,'Demand Input MP'!P868)</f>
        <v/>
      </c>
      <c r="AQ4754">
        <f>IF('Demand Input MP'!Q868="",0,'Demand Input MP'!Q868)</f>
        <v/>
      </c>
      <c r="AR4754">
        <f>IF('Demand Input MP'!R868="",0,'Demand Input MP'!R868)</f>
        <v/>
      </c>
      <c r="AS4754" s="30" t="inlineStr">
        <is>
          <t>CHECK</t>
        </is>
      </c>
      <c r="AT4754" t="inlineStr"/>
    </row>
    <row r="4755">
      <c r="A4755" s="14" t="inlineStr">
        <is>
          <t>THG03002</t>
        </is>
      </c>
      <c r="B4755" s="14" t="inlineStr">
        <is>
          <t>Theragun Elite Black G5</t>
        </is>
      </c>
      <c r="C4755" s="14" t="inlineStr">
        <is>
          <t>FITNESS OPREMA</t>
        </is>
      </c>
      <c r="D4755" s="14" t="inlineStr">
        <is>
          <t>03 BRONZE</t>
        </is>
      </c>
      <c r="E4755" s="15" t="inlineStr">
        <is>
          <t>On-top Total</t>
        </is>
      </c>
      <c r="AF4755" s="24">
        <f>SUM(AF4751:AF4754)</f>
        <v/>
      </c>
      <c r="AG4755" s="24">
        <f>SUM(AG4751:AG4754)</f>
        <v/>
      </c>
      <c r="AH4755" s="24">
        <f>SUM(AH4751:AH4754)</f>
        <v/>
      </c>
      <c r="AI4755" s="24">
        <f>SUM(AI4751:AI4754)</f>
        <v/>
      </c>
      <c r="AJ4755" s="24">
        <f>SUM(AJ4751:AJ4754)</f>
        <v/>
      </c>
      <c r="AK4755" s="24">
        <f>SUM(AK4751:AK4754)</f>
        <v/>
      </c>
      <c r="AL4755" s="24">
        <f>SUM(AL4751:AL4754)</f>
        <v/>
      </c>
      <c r="AM4755" s="24">
        <f>SUM(AM4751:AM4754)</f>
        <v/>
      </c>
      <c r="AN4755" s="24">
        <f>SUM(AN4751:AN4754)</f>
        <v/>
      </c>
      <c r="AO4755" s="24">
        <f>SUM(AO4751:AO4754)</f>
        <v/>
      </c>
      <c r="AP4755" s="24">
        <f>SUM(AP4751:AP4754)</f>
        <v/>
      </c>
      <c r="AQ4755" s="24">
        <f>SUM(AQ4751:AQ4754)</f>
        <v/>
      </c>
      <c r="AR4755" s="24">
        <f>SUM(AR4751:AR4754)</f>
        <v/>
      </c>
      <c r="AS4755" s="30" t="inlineStr">
        <is>
          <t>CHECK</t>
        </is>
      </c>
      <c r="AT4755" t="inlineStr"/>
    </row>
    <row r="4756">
      <c r="A4756" s="25" t="inlineStr">
        <is>
          <t>THG03002</t>
        </is>
      </c>
      <c r="B4756" s="25" t="inlineStr">
        <is>
          <t>Theragun Elite Black G5</t>
        </is>
      </c>
      <c r="C4756" s="25" t="inlineStr">
        <is>
          <t>FITNESS OPREMA</t>
        </is>
      </c>
      <c r="D4756" s="25" t="inlineStr">
        <is>
          <t>03 BRONZE</t>
        </is>
      </c>
      <c r="E4756" s="26" t="inlineStr">
        <is>
          <t>TOTAL DEMAND</t>
        </is>
      </c>
      <c r="F4756" s="27" t="n"/>
      <c r="G4756" s="27" t="n"/>
      <c r="H4756" s="27" t="n"/>
      <c r="I4756" s="27" t="n"/>
      <c r="J4756" s="27" t="n"/>
      <c r="K4756" s="27" t="n"/>
      <c r="L4756" s="27" t="n"/>
      <c r="M4756" s="27" t="n"/>
      <c r="N4756" s="27" t="n"/>
      <c r="O4756" s="27" t="n"/>
      <c r="P4756" s="27" t="n"/>
      <c r="Q4756" s="27" t="n"/>
      <c r="R4756" s="27" t="n"/>
      <c r="S4756" s="27" t="n"/>
      <c r="T4756" s="27" t="n"/>
      <c r="U4756" s="27" t="n"/>
      <c r="V4756" s="27" t="n"/>
      <c r="W4756" s="27" t="n"/>
      <c r="X4756" s="27" t="n"/>
      <c r="Y4756" s="27" t="n"/>
      <c r="Z4756" s="27" t="n"/>
      <c r="AA4756" s="27" t="n"/>
      <c r="AB4756" s="27" t="n"/>
      <c r="AC4756" s="27" t="n"/>
      <c r="AD4756" s="27" t="n"/>
      <c r="AE4756" s="27" t="n"/>
      <c r="AF4756" s="28">
        <f>AF4750+AF4755</f>
        <v/>
      </c>
      <c r="AG4756" s="28">
        <f>AG4750+AG4755</f>
        <v/>
      </c>
      <c r="AH4756" s="28">
        <f>AH4750+AH4755</f>
        <v/>
      </c>
      <c r="AI4756" s="28">
        <f>AI4750+AI4755</f>
        <v/>
      </c>
      <c r="AJ4756" s="28">
        <f>AJ4750+AJ4755</f>
        <v/>
      </c>
      <c r="AK4756" s="28">
        <f>AK4750+AK4755</f>
        <v/>
      </c>
      <c r="AL4756" s="28">
        <f>AL4750+AL4755</f>
        <v/>
      </c>
      <c r="AM4756" s="28">
        <f>AM4750+AM4755</f>
        <v/>
      </c>
      <c r="AN4756" s="28">
        <f>AN4750+AN4755</f>
        <v/>
      </c>
      <c r="AO4756" s="28">
        <f>AO4750+AO4755</f>
        <v/>
      </c>
      <c r="AP4756" s="28">
        <f>AP4750+AP4755</f>
        <v/>
      </c>
      <c r="AQ4756" s="28">
        <f>AQ4750+AQ4755</f>
        <v/>
      </c>
      <c r="AR4756" s="28">
        <f>AR4750+AR4755</f>
        <v/>
      </c>
      <c r="AS4756" s="30" t="inlineStr">
        <is>
          <t>CHECK</t>
        </is>
      </c>
      <c r="AT4756" t="inlineStr"/>
    </row>
    <row r="4757">
      <c r="A4757" s="14" t="inlineStr">
        <is>
          <t>THG03002</t>
        </is>
      </c>
      <c r="B4757" s="14" t="inlineStr">
        <is>
          <t>Theragun Elite Black G5</t>
        </is>
      </c>
      <c r="C4757" s="14" t="inlineStr">
        <is>
          <t>FITNESS OPREMA</t>
        </is>
      </c>
      <c r="D4757" s="14" t="inlineStr">
        <is>
          <t>03 BRONZE</t>
        </is>
      </c>
      <c r="E4757" s="15" t="inlineStr"/>
      <c r="AS4757" s="30" t="inlineStr">
        <is>
          <t>CHECK</t>
        </is>
      </c>
      <c r="AT4757" t="inlineStr"/>
    </row>
    <row r="4758">
      <c r="A4758" s="7" t="inlineStr">
        <is>
          <t>THG03003</t>
        </is>
      </c>
      <c r="B4758" s="8" t="inlineStr">
        <is>
          <t>Theragun PRIME G5</t>
        </is>
      </c>
      <c r="C4758" s="9" t="inlineStr">
        <is>
          <t>FITNESS OPREMA</t>
        </is>
      </c>
      <c r="D4758" s="9" t="inlineStr">
        <is>
          <t>03 BRONZE</t>
        </is>
      </c>
      <c r="E4758" s="10" t="inlineStr"/>
      <c r="F4758" s="11" t="n"/>
      <c r="G4758" s="11" t="n"/>
      <c r="H4758" s="11" t="n"/>
      <c r="I4758" s="11" t="n"/>
      <c r="J4758" s="11" t="n"/>
      <c r="K4758" s="11" t="n"/>
      <c r="L4758" s="11" t="n"/>
      <c r="M4758" s="11" t="n"/>
      <c r="N4758" s="11" t="n"/>
      <c r="O4758" s="11" t="n"/>
      <c r="P4758" s="11" t="n"/>
      <c r="Q4758" s="11" t="n"/>
      <c r="R4758" s="11" t="n"/>
      <c r="S4758" s="11" t="n"/>
      <c r="T4758" s="11" t="n"/>
      <c r="U4758" s="11" t="n"/>
      <c r="V4758" s="11" t="n"/>
      <c r="W4758" s="11" t="n"/>
      <c r="X4758" s="11" t="n"/>
      <c r="Y4758" s="11" t="n"/>
      <c r="Z4758" s="11" t="n"/>
      <c r="AA4758" s="11" t="n"/>
      <c r="AB4758" s="11" t="n"/>
      <c r="AC4758" s="11" t="n"/>
      <c r="AD4758" s="11" t="n"/>
      <c r="AE4758" s="11" t="n"/>
      <c r="AF4758" s="11" t="n"/>
      <c r="AG4758" s="11" t="n"/>
      <c r="AH4758" s="11" t="n"/>
      <c r="AI4758" s="11" t="n"/>
      <c r="AJ4758" s="11" t="n"/>
      <c r="AK4758" s="11" t="n"/>
      <c r="AL4758" s="11" t="n"/>
      <c r="AM4758" s="11" t="n"/>
      <c r="AN4758" s="11" t="n"/>
      <c r="AO4758" s="11" t="n"/>
      <c r="AP4758" s="11" t="n"/>
      <c r="AQ4758" s="11" t="n"/>
      <c r="AR4758" s="11" t="n"/>
      <c r="AS4758" s="29" t="inlineStr">
        <is>
          <t>CHECK</t>
        </is>
      </c>
      <c r="AT4758" s="13">
        <f>IF((IFERROR(VALUE('Demand Input MP'!F869),0)+IFERROR(VALUE('Demand Input MP'!G869),0)+IFERROR(VALUE('Demand Input MP'!H869),0)+IFERROR(VALUE('Demand Input MP'!I869),0)+IFERROR(VALUE('Demand Input MP'!J869),0)+IFERROR(VALUE('Demand Input MP'!K869),0)+IFERROR(VALUE('Demand Input MP'!L869),0)+IFERROR(VALUE('Demand Input MP'!M869),0)+IFERROR(VALUE('Demand Input MP'!N869),0)+IFERROR(VALUE('Demand Input MP'!O869),0)+IFERROR(VALUE('Demand Input MP'!P869),0)+IFERROR(VALUE('Demand Input MP'!Q869),0)+IFERROR(VALUE('Demand Input MP'!R869),0))&gt;0,"PROMO","")</f>
        <v/>
      </c>
    </row>
    <row r="4759">
      <c r="A4759" s="14" t="inlineStr">
        <is>
          <t>THG03003</t>
        </is>
      </c>
      <c r="B4759" s="14" t="inlineStr">
        <is>
          <t>Theragun PRIME G5</t>
        </is>
      </c>
      <c r="C4759" s="14" t="inlineStr">
        <is>
          <t>FITNESS OPREMA</t>
        </is>
      </c>
      <c r="D4759" s="14" t="inlineStr">
        <is>
          <t>03 BRONZE</t>
        </is>
      </c>
      <c r="E4759" s="15" t="inlineStr">
        <is>
          <t>Baseline FC</t>
        </is>
      </c>
      <c r="F4759" s="16" t="n">
        <v>2</v>
      </c>
      <c r="G4759" s="16" t="n">
        <v>4</v>
      </c>
      <c r="H4759" s="16" t="n">
        <v>3</v>
      </c>
      <c r="I4759" s="16" t="n">
        <v>2</v>
      </c>
      <c r="J4759" s="16" t="n">
        <v>1</v>
      </c>
      <c r="K4759" s="16" t="n">
        <v>5</v>
      </c>
      <c r="L4759" s="16" t="n">
        <v>2</v>
      </c>
      <c r="M4759" s="16" t="n">
        <v>0</v>
      </c>
      <c r="N4759" s="16" t="n">
        <v>1</v>
      </c>
      <c r="O4759" s="16" t="n">
        <v>0</v>
      </c>
      <c r="P4759" s="16" t="n">
        <v>2</v>
      </c>
      <c r="Q4759" s="16" t="n">
        <v>0</v>
      </c>
      <c r="R4759" s="16" t="n">
        <v>0</v>
      </c>
      <c r="S4759" s="16" t="n">
        <v>0</v>
      </c>
      <c r="T4759" s="16" t="n">
        <v>0</v>
      </c>
      <c r="U4759" s="16" t="n">
        <v>0</v>
      </c>
      <c r="V4759" s="16" t="n">
        <v>0</v>
      </c>
      <c r="W4759" s="16" t="n">
        <v>0</v>
      </c>
      <c r="X4759" s="16" t="n">
        <v>0</v>
      </c>
      <c r="Y4759" s="16" t="n">
        <v>1</v>
      </c>
      <c r="Z4759" s="16" t="n">
        <v>0</v>
      </c>
      <c r="AA4759" s="16" t="n">
        <v>0</v>
      </c>
      <c r="AB4759" s="16" t="n">
        <v>3</v>
      </c>
      <c r="AC4759" s="16" t="n">
        <v>0</v>
      </c>
      <c r="AD4759" s="16" t="n">
        <v>1</v>
      </c>
      <c r="AE4759" s="16" t="n">
        <v>3</v>
      </c>
      <c r="AF4759" s="17" t="n">
        <v>1</v>
      </c>
      <c r="AG4759" s="17" t="n">
        <v>1</v>
      </c>
      <c r="AH4759" s="17" t="n">
        <v>0</v>
      </c>
      <c r="AI4759" s="17" t="n">
        <v>0</v>
      </c>
      <c r="AJ4759" s="17" t="n">
        <v>0</v>
      </c>
      <c r="AK4759" s="17" t="n">
        <v>0</v>
      </c>
      <c r="AL4759" s="17" t="n">
        <v>1</v>
      </c>
      <c r="AM4759" s="17" t="n">
        <v>1</v>
      </c>
      <c r="AN4759" s="17" t="n">
        <v>1</v>
      </c>
      <c r="AO4759" s="17" t="n">
        <v>1</v>
      </c>
      <c r="AP4759" s="17" t="n">
        <v>1</v>
      </c>
      <c r="AQ4759" s="17" t="n">
        <v>1</v>
      </c>
      <c r="AR4759" s="17" t="n">
        <v>1</v>
      </c>
      <c r="AS4759" s="30" t="inlineStr">
        <is>
          <t>CHECK</t>
        </is>
      </c>
      <c r="AT4759" t="inlineStr"/>
    </row>
    <row r="4760">
      <c r="A4760" s="14" t="inlineStr">
        <is>
          <t>THG03003</t>
        </is>
      </c>
      <c r="B4760" s="14" t="inlineStr">
        <is>
          <t>Theragun PRIME G5</t>
        </is>
      </c>
      <c r="C4760" s="14" t="inlineStr">
        <is>
          <t>FITNESS OPREMA</t>
        </is>
      </c>
      <c r="D4760" s="14" t="inlineStr">
        <is>
          <t>03 BRONZE</t>
        </is>
      </c>
      <c r="E4760" s="19" t="inlineStr">
        <is>
          <t>Planner Factor</t>
        </is>
      </c>
      <c r="AF4760" s="20" t="n">
        <v>1</v>
      </c>
      <c r="AG4760" s="20" t="n">
        <v>1</v>
      </c>
      <c r="AH4760" s="20" t="n">
        <v>1</v>
      </c>
      <c r="AI4760" s="20" t="n">
        <v>1</v>
      </c>
      <c r="AJ4760" s="20" t="n">
        <v>1</v>
      </c>
      <c r="AK4760" s="20" t="n">
        <v>1</v>
      </c>
      <c r="AL4760" s="20" t="n">
        <v>1</v>
      </c>
      <c r="AM4760" s="20" t="n">
        <v>1</v>
      </c>
      <c r="AN4760" s="20" t="n">
        <v>1</v>
      </c>
      <c r="AO4760" s="20" t="n">
        <v>1</v>
      </c>
      <c r="AP4760" s="20" t="n">
        <v>1</v>
      </c>
      <c r="AQ4760" s="20" t="n">
        <v>1</v>
      </c>
      <c r="AR4760" s="20" t="n">
        <v>1</v>
      </c>
      <c r="AS4760" s="30" t="inlineStr">
        <is>
          <t>CHECK</t>
        </is>
      </c>
      <c r="AT4760" t="inlineStr"/>
    </row>
    <row r="4761">
      <c r="A4761" s="14" t="inlineStr">
        <is>
          <t>THG03003</t>
        </is>
      </c>
      <c r="B4761" s="14" t="inlineStr">
        <is>
          <t>Theragun PRIME G5</t>
        </is>
      </c>
      <c r="C4761" s="14" t="inlineStr">
        <is>
          <t>FITNESS OPREMA</t>
        </is>
      </c>
      <c r="D4761" s="14" t="inlineStr">
        <is>
          <t>03 BRONZE</t>
        </is>
      </c>
      <c r="E4761" s="15" t="inlineStr">
        <is>
          <t>Adjusted FC</t>
        </is>
      </c>
      <c r="AF4761" s="21">
        <f>ROUND(AF4759*AF4760,0)</f>
        <v/>
      </c>
      <c r="AG4761" s="21">
        <f>ROUND(AG4759*AG4760,0)</f>
        <v/>
      </c>
      <c r="AH4761" s="21">
        <f>ROUND(AH4759*AH4760,0)</f>
        <v/>
      </c>
      <c r="AI4761" s="21">
        <f>ROUND(AI4759*AI4760,0)</f>
        <v/>
      </c>
      <c r="AJ4761" s="21">
        <f>ROUND(AJ4759*AJ4760,0)</f>
        <v/>
      </c>
      <c r="AK4761" s="21">
        <f>ROUND(AK4759*AK4760,0)</f>
        <v/>
      </c>
      <c r="AL4761" s="21">
        <f>ROUND(AL4759*AL4760,0)</f>
        <v/>
      </c>
      <c r="AM4761" s="21">
        <f>ROUND(AM4759*AM4760,0)</f>
        <v/>
      </c>
      <c r="AN4761" s="21">
        <f>ROUND(AN4759*AN4760,0)</f>
        <v/>
      </c>
      <c r="AO4761" s="21">
        <f>ROUND(AO4759*AO4760,0)</f>
        <v/>
      </c>
      <c r="AP4761" s="21">
        <f>ROUND(AP4759*AP4760,0)</f>
        <v/>
      </c>
      <c r="AQ4761" s="21">
        <f>ROUND(AQ4759*AQ4760,0)</f>
        <v/>
      </c>
      <c r="AR4761" s="21">
        <f>ROUND(AR4759*AR4760,0)</f>
        <v/>
      </c>
      <c r="AS4761" s="30" t="inlineStr">
        <is>
          <t>CHECK</t>
        </is>
      </c>
      <c r="AT4761" t="inlineStr"/>
    </row>
    <row r="4762">
      <c r="A4762" s="14" t="inlineStr">
        <is>
          <t>THG03003</t>
        </is>
      </c>
      <c r="B4762" s="14" t="inlineStr">
        <is>
          <t>Theragun PRIME G5</t>
        </is>
      </c>
      <c r="C4762" s="14" t="inlineStr">
        <is>
          <t>FITNESS OPREMA</t>
        </is>
      </c>
      <c r="D4762" s="14" t="inlineStr">
        <is>
          <t>03 BRONZE</t>
        </is>
      </c>
      <c r="E4762" s="22" t="inlineStr">
        <is>
          <t>VP on-top</t>
        </is>
      </c>
      <c r="AF4762" s="23">
        <f>IF('Demand Input VP'!F869="",0,'Demand Input VP'!F869)</f>
        <v/>
      </c>
      <c r="AG4762" s="23">
        <f>IF('Demand Input VP'!G869="",0,'Demand Input VP'!G869)</f>
        <v/>
      </c>
      <c r="AH4762" s="23">
        <f>IF('Demand Input VP'!H869="",0,'Demand Input VP'!H869)</f>
        <v/>
      </c>
      <c r="AI4762" s="23">
        <f>IF('Demand Input VP'!I869="",0,'Demand Input VP'!I869)</f>
        <v/>
      </c>
      <c r="AJ4762" s="23">
        <f>IF('Demand Input VP'!J869="",0,'Demand Input VP'!J869)</f>
        <v/>
      </c>
      <c r="AK4762" s="23">
        <f>IF('Demand Input VP'!K869="",0,'Demand Input VP'!K869)</f>
        <v/>
      </c>
      <c r="AL4762" s="23">
        <f>IF('Demand Input VP'!L869="",0,'Demand Input VP'!L869)</f>
        <v/>
      </c>
      <c r="AM4762" s="23">
        <f>IF('Demand Input VP'!M869="",0,'Demand Input VP'!M869)</f>
        <v/>
      </c>
      <c r="AN4762" s="23">
        <f>IF('Demand Input VP'!N869="",0,'Demand Input VP'!N869)</f>
        <v/>
      </c>
      <c r="AO4762" s="23">
        <f>IF('Demand Input VP'!O869="",0,'Demand Input VP'!O869)</f>
        <v/>
      </c>
      <c r="AP4762" s="23">
        <f>IF('Demand Input VP'!P869="",0,'Demand Input VP'!P869)</f>
        <v/>
      </c>
      <c r="AQ4762" s="23">
        <f>IF('Demand Input VP'!Q869="",0,'Demand Input VP'!Q869)</f>
        <v/>
      </c>
      <c r="AR4762" s="23">
        <f>IF('Demand Input VP'!R869="",0,'Demand Input VP'!R869)</f>
        <v/>
      </c>
      <c r="AS4762" s="30" t="inlineStr">
        <is>
          <t>CHECK</t>
        </is>
      </c>
      <c r="AT4762" t="inlineStr"/>
    </row>
    <row r="4763">
      <c r="A4763" s="14" t="inlineStr">
        <is>
          <t>THG03003</t>
        </is>
      </c>
      <c r="B4763" s="14" t="inlineStr">
        <is>
          <t>Theragun PRIME G5</t>
        </is>
      </c>
      <c r="C4763" s="14" t="inlineStr">
        <is>
          <t>FITNESS OPREMA</t>
        </is>
      </c>
      <c r="D4763" s="14" t="inlineStr">
        <is>
          <t>03 BRONZE</t>
        </is>
      </c>
      <c r="E4763" s="22" t="inlineStr">
        <is>
          <t>VP regular</t>
        </is>
      </c>
      <c r="AF4763">
        <f>IF('Demand Input VP'!F870="",0,'Demand Input VP'!F870)</f>
        <v/>
      </c>
      <c r="AG4763">
        <f>IF('Demand Input VP'!G870="",0,'Demand Input VP'!G870)</f>
        <v/>
      </c>
      <c r="AH4763">
        <f>IF('Demand Input VP'!H870="",0,'Demand Input VP'!H870)</f>
        <v/>
      </c>
      <c r="AI4763">
        <f>IF('Demand Input VP'!I870="",0,'Demand Input VP'!I870)</f>
        <v/>
      </c>
      <c r="AJ4763">
        <f>IF('Demand Input VP'!J870="",0,'Demand Input VP'!J870)</f>
        <v/>
      </c>
      <c r="AK4763">
        <f>IF('Demand Input VP'!K870="",0,'Demand Input VP'!K870)</f>
        <v/>
      </c>
      <c r="AL4763">
        <f>IF('Demand Input VP'!L870="",0,'Demand Input VP'!L870)</f>
        <v/>
      </c>
      <c r="AM4763">
        <f>IF('Demand Input VP'!M870="",0,'Demand Input VP'!M870)</f>
        <v/>
      </c>
      <c r="AN4763">
        <f>IF('Demand Input VP'!N870="",0,'Demand Input VP'!N870)</f>
        <v/>
      </c>
      <c r="AO4763">
        <f>IF('Demand Input VP'!O870="",0,'Demand Input VP'!O870)</f>
        <v/>
      </c>
      <c r="AP4763">
        <f>IF('Demand Input VP'!P870="",0,'Demand Input VP'!P870)</f>
        <v/>
      </c>
      <c r="AQ4763">
        <f>IF('Demand Input VP'!Q870="",0,'Demand Input VP'!Q870)</f>
        <v/>
      </c>
      <c r="AR4763">
        <f>IF('Demand Input VP'!R870="",0,'Demand Input VP'!R870)</f>
        <v/>
      </c>
      <c r="AS4763" s="30" t="inlineStr">
        <is>
          <t>CHECK</t>
        </is>
      </c>
      <c r="AT4763" t="inlineStr"/>
    </row>
    <row r="4764">
      <c r="A4764" s="14" t="inlineStr">
        <is>
          <t>THG03003</t>
        </is>
      </c>
      <c r="B4764" s="14" t="inlineStr">
        <is>
          <t>Theragun PRIME G5</t>
        </is>
      </c>
      <c r="C4764" s="14" t="inlineStr">
        <is>
          <t>FITNESS OPREMA</t>
        </is>
      </c>
      <c r="D4764" s="14" t="inlineStr">
        <is>
          <t>03 BRONZE</t>
        </is>
      </c>
      <c r="E4764" s="22" t="inlineStr">
        <is>
          <t>MP on-top</t>
        </is>
      </c>
      <c r="AF4764" s="23">
        <f>IF('Demand Input MP'!F869="",0,'Demand Input MP'!F869)</f>
        <v/>
      </c>
      <c r="AG4764" s="23">
        <f>IF('Demand Input MP'!G869="",0,'Demand Input MP'!G869)</f>
        <v/>
      </c>
      <c r="AH4764" s="23">
        <f>IF('Demand Input MP'!H869="",0,'Demand Input MP'!H869)</f>
        <v/>
      </c>
      <c r="AI4764" s="23">
        <f>IF('Demand Input MP'!I869="",0,'Demand Input MP'!I869)</f>
        <v/>
      </c>
      <c r="AJ4764" s="23">
        <f>IF('Demand Input MP'!J869="",0,'Demand Input MP'!J869)</f>
        <v/>
      </c>
      <c r="AK4764" s="23">
        <f>IF('Demand Input MP'!K869="",0,'Demand Input MP'!K869)</f>
        <v/>
      </c>
      <c r="AL4764" s="23">
        <f>IF('Demand Input MP'!L869="",0,'Demand Input MP'!L869)</f>
        <v/>
      </c>
      <c r="AM4764" s="23">
        <f>IF('Demand Input MP'!M869="",0,'Demand Input MP'!M869)</f>
        <v/>
      </c>
      <c r="AN4764" s="23">
        <f>IF('Demand Input MP'!N869="",0,'Demand Input MP'!N869)</f>
        <v/>
      </c>
      <c r="AO4764" s="23">
        <f>IF('Demand Input MP'!O869="",0,'Demand Input MP'!O869)</f>
        <v/>
      </c>
      <c r="AP4764" s="23">
        <f>IF('Demand Input MP'!P869="",0,'Demand Input MP'!P869)</f>
        <v/>
      </c>
      <c r="AQ4764" s="23">
        <f>IF('Demand Input MP'!Q869="",0,'Demand Input MP'!Q869)</f>
        <v/>
      </c>
      <c r="AR4764" s="23">
        <f>IF('Demand Input MP'!R869="",0,'Demand Input MP'!R869)</f>
        <v/>
      </c>
      <c r="AS4764" s="30" t="inlineStr">
        <is>
          <t>CHECK</t>
        </is>
      </c>
      <c r="AT4764" t="inlineStr"/>
    </row>
    <row r="4765">
      <c r="A4765" s="14" t="inlineStr">
        <is>
          <t>THG03003</t>
        </is>
      </c>
      <c r="B4765" s="14" t="inlineStr">
        <is>
          <t>Theragun PRIME G5</t>
        </is>
      </c>
      <c r="C4765" s="14" t="inlineStr">
        <is>
          <t>FITNESS OPREMA</t>
        </is>
      </c>
      <c r="D4765" s="14" t="inlineStr">
        <is>
          <t>03 BRONZE</t>
        </is>
      </c>
      <c r="E4765" s="22" t="inlineStr">
        <is>
          <t>MP regular</t>
        </is>
      </c>
      <c r="AF4765">
        <f>IF('Demand Input MP'!F870="",0,'Demand Input MP'!F870)</f>
        <v/>
      </c>
      <c r="AG4765">
        <f>IF('Demand Input MP'!G870="",0,'Demand Input MP'!G870)</f>
        <v/>
      </c>
      <c r="AH4765">
        <f>IF('Demand Input MP'!H870="",0,'Demand Input MP'!H870)</f>
        <v/>
      </c>
      <c r="AI4765">
        <f>IF('Demand Input MP'!I870="",0,'Demand Input MP'!I870)</f>
        <v/>
      </c>
      <c r="AJ4765">
        <f>IF('Demand Input MP'!J870="",0,'Demand Input MP'!J870)</f>
        <v/>
      </c>
      <c r="AK4765">
        <f>IF('Demand Input MP'!K870="",0,'Demand Input MP'!K870)</f>
        <v/>
      </c>
      <c r="AL4765">
        <f>IF('Demand Input MP'!L870="",0,'Demand Input MP'!L870)</f>
        <v/>
      </c>
      <c r="AM4765">
        <f>IF('Demand Input MP'!M870="",0,'Demand Input MP'!M870)</f>
        <v/>
      </c>
      <c r="AN4765">
        <f>IF('Demand Input MP'!N870="",0,'Demand Input MP'!N870)</f>
        <v/>
      </c>
      <c r="AO4765">
        <f>IF('Demand Input MP'!O870="",0,'Demand Input MP'!O870)</f>
        <v/>
      </c>
      <c r="AP4765">
        <f>IF('Demand Input MP'!P870="",0,'Demand Input MP'!P870)</f>
        <v/>
      </c>
      <c r="AQ4765">
        <f>IF('Demand Input MP'!Q870="",0,'Demand Input MP'!Q870)</f>
        <v/>
      </c>
      <c r="AR4765">
        <f>IF('Demand Input MP'!R870="",0,'Demand Input MP'!R870)</f>
        <v/>
      </c>
      <c r="AS4765" s="30" t="inlineStr">
        <is>
          <t>CHECK</t>
        </is>
      </c>
      <c r="AT4765" t="inlineStr"/>
    </row>
    <row r="4766">
      <c r="A4766" s="14" t="inlineStr">
        <is>
          <t>THG03003</t>
        </is>
      </c>
      <c r="B4766" s="14" t="inlineStr">
        <is>
          <t>Theragun PRIME G5</t>
        </is>
      </c>
      <c r="C4766" s="14" t="inlineStr">
        <is>
          <t>FITNESS OPREMA</t>
        </is>
      </c>
      <c r="D4766" s="14" t="inlineStr">
        <is>
          <t>03 BRONZE</t>
        </is>
      </c>
      <c r="E4766" s="15" t="inlineStr">
        <is>
          <t>On-top Total</t>
        </is>
      </c>
      <c r="AF4766" s="24">
        <f>SUM(AF4762:AF4765)</f>
        <v/>
      </c>
      <c r="AG4766" s="24">
        <f>SUM(AG4762:AG4765)</f>
        <v/>
      </c>
      <c r="AH4766" s="24">
        <f>SUM(AH4762:AH4765)</f>
        <v/>
      </c>
      <c r="AI4766" s="24">
        <f>SUM(AI4762:AI4765)</f>
        <v/>
      </c>
      <c r="AJ4766" s="24">
        <f>SUM(AJ4762:AJ4765)</f>
        <v/>
      </c>
      <c r="AK4766" s="24">
        <f>SUM(AK4762:AK4765)</f>
        <v/>
      </c>
      <c r="AL4766" s="24">
        <f>SUM(AL4762:AL4765)</f>
        <v/>
      </c>
      <c r="AM4766" s="24">
        <f>SUM(AM4762:AM4765)</f>
        <v/>
      </c>
      <c r="AN4766" s="24">
        <f>SUM(AN4762:AN4765)</f>
        <v/>
      </c>
      <c r="AO4766" s="24">
        <f>SUM(AO4762:AO4765)</f>
        <v/>
      </c>
      <c r="AP4766" s="24">
        <f>SUM(AP4762:AP4765)</f>
        <v/>
      </c>
      <c r="AQ4766" s="24">
        <f>SUM(AQ4762:AQ4765)</f>
        <v/>
      </c>
      <c r="AR4766" s="24">
        <f>SUM(AR4762:AR4765)</f>
        <v/>
      </c>
      <c r="AS4766" s="30" t="inlineStr">
        <is>
          <t>CHECK</t>
        </is>
      </c>
      <c r="AT4766" t="inlineStr"/>
    </row>
    <row r="4767">
      <c r="A4767" s="25" t="inlineStr">
        <is>
          <t>THG03003</t>
        </is>
      </c>
      <c r="B4767" s="25" t="inlineStr">
        <is>
          <t>Theragun PRIME G5</t>
        </is>
      </c>
      <c r="C4767" s="25" t="inlineStr">
        <is>
          <t>FITNESS OPREMA</t>
        </is>
      </c>
      <c r="D4767" s="25" t="inlineStr">
        <is>
          <t>03 BRONZE</t>
        </is>
      </c>
      <c r="E4767" s="26" t="inlineStr">
        <is>
          <t>TOTAL DEMAND</t>
        </is>
      </c>
      <c r="F4767" s="27" t="n"/>
      <c r="G4767" s="27" t="n"/>
      <c r="H4767" s="27" t="n"/>
      <c r="I4767" s="27" t="n"/>
      <c r="J4767" s="27" t="n"/>
      <c r="K4767" s="27" t="n"/>
      <c r="L4767" s="27" t="n"/>
      <c r="M4767" s="27" t="n"/>
      <c r="N4767" s="27" t="n"/>
      <c r="O4767" s="27" t="n"/>
      <c r="P4767" s="27" t="n"/>
      <c r="Q4767" s="27" t="n"/>
      <c r="R4767" s="27" t="n"/>
      <c r="S4767" s="27" t="n"/>
      <c r="T4767" s="27" t="n"/>
      <c r="U4767" s="27" t="n"/>
      <c r="V4767" s="27" t="n"/>
      <c r="W4767" s="27" t="n"/>
      <c r="X4767" s="27" t="n"/>
      <c r="Y4767" s="27" t="n"/>
      <c r="Z4767" s="27" t="n"/>
      <c r="AA4767" s="27" t="n"/>
      <c r="AB4767" s="27" t="n"/>
      <c r="AC4767" s="27" t="n"/>
      <c r="AD4767" s="27" t="n"/>
      <c r="AE4767" s="27" t="n"/>
      <c r="AF4767" s="28">
        <f>AF4761+AF4766</f>
        <v/>
      </c>
      <c r="AG4767" s="28">
        <f>AG4761+AG4766</f>
        <v/>
      </c>
      <c r="AH4767" s="28">
        <f>AH4761+AH4766</f>
        <v/>
      </c>
      <c r="AI4767" s="28">
        <f>AI4761+AI4766</f>
        <v/>
      </c>
      <c r="AJ4767" s="28">
        <f>AJ4761+AJ4766</f>
        <v/>
      </c>
      <c r="AK4767" s="28">
        <f>AK4761+AK4766</f>
        <v/>
      </c>
      <c r="AL4767" s="28">
        <f>AL4761+AL4766</f>
        <v/>
      </c>
      <c r="AM4767" s="28">
        <f>AM4761+AM4766</f>
        <v/>
      </c>
      <c r="AN4767" s="28">
        <f>AN4761+AN4766</f>
        <v/>
      </c>
      <c r="AO4767" s="28">
        <f>AO4761+AO4766</f>
        <v/>
      </c>
      <c r="AP4767" s="28">
        <f>AP4761+AP4766</f>
        <v/>
      </c>
      <c r="AQ4767" s="28">
        <f>AQ4761+AQ4766</f>
        <v/>
      </c>
      <c r="AR4767" s="28">
        <f>AR4761+AR4766</f>
        <v/>
      </c>
      <c r="AS4767" s="30" t="inlineStr">
        <is>
          <t>CHECK</t>
        </is>
      </c>
      <c r="AT4767" t="inlineStr"/>
    </row>
    <row r="4768">
      <c r="A4768" s="14" t="inlineStr">
        <is>
          <t>THG03003</t>
        </is>
      </c>
      <c r="B4768" s="14" t="inlineStr">
        <is>
          <t>Theragun PRIME G5</t>
        </is>
      </c>
      <c r="C4768" s="14" t="inlineStr">
        <is>
          <t>FITNESS OPREMA</t>
        </is>
      </c>
      <c r="D4768" s="14" t="inlineStr">
        <is>
          <t>03 BRONZE</t>
        </is>
      </c>
      <c r="E4768" s="15" t="inlineStr"/>
      <c r="AS4768" s="30" t="inlineStr">
        <is>
          <t>CHECK</t>
        </is>
      </c>
      <c r="AT4768" t="inlineStr"/>
    </row>
    <row r="4769">
      <c r="A4769" s="7" t="inlineStr">
        <is>
          <t>TNT25824</t>
        </is>
      </c>
      <c r="B4769" s="8" t="inlineStr">
        <is>
          <t>Masažni pištolj</t>
        </is>
      </c>
      <c r="C4769" s="9" t="inlineStr">
        <is>
          <t>FITNESS OPREMA</t>
        </is>
      </c>
      <c r="D4769" s="9" t="inlineStr">
        <is>
          <t>03 BRONZE</t>
        </is>
      </c>
      <c r="E4769" s="10" t="inlineStr"/>
      <c r="F4769" s="11" t="n"/>
      <c r="G4769" s="11" t="n"/>
      <c r="H4769" s="11" t="n"/>
      <c r="I4769" s="11" t="n"/>
      <c r="J4769" s="11" t="n"/>
      <c r="K4769" s="11" t="n"/>
      <c r="L4769" s="11" t="n"/>
      <c r="M4769" s="11" t="n"/>
      <c r="N4769" s="11" t="n"/>
      <c r="O4769" s="11" t="n"/>
      <c r="P4769" s="11" t="n"/>
      <c r="Q4769" s="11" t="n"/>
      <c r="R4769" s="11" t="n"/>
      <c r="S4769" s="11" t="n"/>
      <c r="T4769" s="11" t="n"/>
      <c r="U4769" s="11" t="n"/>
      <c r="V4769" s="11" t="n"/>
      <c r="W4769" s="11" t="n"/>
      <c r="X4769" s="11" t="n"/>
      <c r="Y4769" s="11" t="n"/>
      <c r="Z4769" s="11" t="n"/>
      <c r="AA4769" s="11" t="n"/>
      <c r="AB4769" s="11" t="n"/>
      <c r="AC4769" s="11" t="n"/>
      <c r="AD4769" s="11" t="n"/>
      <c r="AE4769" s="11" t="n"/>
      <c r="AF4769" s="11" t="n"/>
      <c r="AG4769" s="11" t="n"/>
      <c r="AH4769" s="11" t="n"/>
      <c r="AI4769" s="11" t="n"/>
      <c r="AJ4769" s="11" t="n"/>
      <c r="AK4769" s="11" t="n"/>
      <c r="AL4769" s="11" t="n"/>
      <c r="AM4769" s="11" t="n"/>
      <c r="AN4769" s="11" t="n"/>
      <c r="AO4769" s="11" t="n"/>
      <c r="AP4769" s="11" t="n"/>
      <c r="AQ4769" s="11" t="n"/>
      <c r="AR4769" s="11" t="n"/>
      <c r="AS4769" s="29" t="inlineStr">
        <is>
          <t>CHECK</t>
        </is>
      </c>
      <c r="AT4769" s="13">
        <f>IF((IFERROR(VALUE('Demand Input MP'!F871),0)+IFERROR(VALUE('Demand Input MP'!G871),0)+IFERROR(VALUE('Demand Input MP'!H871),0)+IFERROR(VALUE('Demand Input MP'!I871),0)+IFERROR(VALUE('Demand Input MP'!J871),0)+IFERROR(VALUE('Demand Input MP'!K871),0)+IFERROR(VALUE('Demand Input MP'!L871),0)+IFERROR(VALUE('Demand Input MP'!M871),0)+IFERROR(VALUE('Demand Input MP'!N871),0)+IFERROR(VALUE('Demand Input MP'!O871),0)+IFERROR(VALUE('Demand Input MP'!P871),0)+IFERROR(VALUE('Demand Input MP'!Q871),0)+IFERROR(VALUE('Demand Input MP'!R871),0))&gt;0,"PROMO","")</f>
        <v/>
      </c>
    </row>
    <row r="4770">
      <c r="A4770" s="14" t="inlineStr">
        <is>
          <t>TNT25824</t>
        </is>
      </c>
      <c r="B4770" s="14" t="inlineStr">
        <is>
          <t>Masažni pištolj</t>
        </is>
      </c>
      <c r="C4770" s="14" t="inlineStr">
        <is>
          <t>FITNESS OPREMA</t>
        </is>
      </c>
      <c r="D4770" s="14" t="inlineStr">
        <is>
          <t>03 BRONZE</t>
        </is>
      </c>
      <c r="E4770" s="15" t="inlineStr">
        <is>
          <t>Baseline FC</t>
        </is>
      </c>
      <c r="F4770" s="16" t="n">
        <v>2</v>
      </c>
      <c r="G4770" s="16" t="n">
        <v>4</v>
      </c>
      <c r="H4770" s="16" t="n">
        <v>4</v>
      </c>
      <c r="I4770" s="16" t="n">
        <v>3</v>
      </c>
      <c r="J4770" s="16" t="n">
        <v>5</v>
      </c>
      <c r="K4770" s="16" t="n">
        <v>6</v>
      </c>
      <c r="L4770" s="16" t="n">
        <v>1</v>
      </c>
      <c r="M4770" s="16" t="n">
        <v>0</v>
      </c>
      <c r="N4770" s="16" t="n">
        <v>0</v>
      </c>
      <c r="O4770" s="16" t="n">
        <v>0</v>
      </c>
      <c r="P4770" s="16" t="n">
        <v>0</v>
      </c>
      <c r="Q4770" s="16" t="n">
        <v>0</v>
      </c>
      <c r="R4770" s="16" t="n">
        <v>0</v>
      </c>
      <c r="S4770" s="16" t="n">
        <v>0</v>
      </c>
      <c r="T4770" s="16" t="n">
        <v>0</v>
      </c>
      <c r="U4770" s="16" t="n">
        <v>0</v>
      </c>
      <c r="V4770" s="16" t="n">
        <v>0</v>
      </c>
      <c r="W4770" s="16" t="n">
        <v>0</v>
      </c>
      <c r="X4770" s="16" t="n">
        <v>0</v>
      </c>
      <c r="Y4770" s="16" t="n">
        <v>0</v>
      </c>
      <c r="Z4770" s="16" t="n">
        <v>0</v>
      </c>
      <c r="AA4770" s="16" t="n">
        <v>2</v>
      </c>
      <c r="AB4770" s="16" t="n">
        <v>1</v>
      </c>
      <c r="AC4770" s="16" t="n">
        <v>1</v>
      </c>
      <c r="AD4770" s="16" t="n">
        <v>0</v>
      </c>
      <c r="AE4770" s="16" t="n">
        <v>1</v>
      </c>
      <c r="AF4770" s="17" t="n">
        <v>1</v>
      </c>
      <c r="AG4770" s="17" t="n">
        <v>1</v>
      </c>
      <c r="AH4770" s="17" t="n">
        <v>1</v>
      </c>
      <c r="AI4770" s="17" t="n">
        <v>1</v>
      </c>
      <c r="AJ4770" s="17" t="n">
        <v>1</v>
      </c>
      <c r="AK4770" s="17" t="n">
        <v>1</v>
      </c>
      <c r="AL4770" s="17" t="n">
        <v>1</v>
      </c>
      <c r="AM4770" s="17" t="n">
        <v>1</v>
      </c>
      <c r="AN4770" s="17" t="n">
        <v>1</v>
      </c>
      <c r="AO4770" s="17" t="n">
        <v>1</v>
      </c>
      <c r="AP4770" s="17" t="n">
        <v>1</v>
      </c>
      <c r="AQ4770" s="17" t="n">
        <v>1</v>
      </c>
      <c r="AR4770" s="17" t="n">
        <v>1</v>
      </c>
      <c r="AS4770" s="30" t="inlineStr">
        <is>
          <t>CHECK</t>
        </is>
      </c>
      <c r="AT4770" t="inlineStr"/>
    </row>
    <row r="4771">
      <c r="A4771" s="14" t="inlineStr">
        <is>
          <t>TNT25824</t>
        </is>
      </c>
      <c r="B4771" s="14" t="inlineStr">
        <is>
          <t>Masažni pištolj</t>
        </is>
      </c>
      <c r="C4771" s="14" t="inlineStr">
        <is>
          <t>FITNESS OPREMA</t>
        </is>
      </c>
      <c r="D4771" s="14" t="inlineStr">
        <is>
          <t>03 BRONZE</t>
        </is>
      </c>
      <c r="E4771" s="19" t="inlineStr">
        <is>
          <t>Planner Factor</t>
        </is>
      </c>
      <c r="AF4771" s="20" t="n">
        <v>1</v>
      </c>
      <c r="AG4771" s="20" t="n">
        <v>1</v>
      </c>
      <c r="AH4771" s="20" t="n">
        <v>1</v>
      </c>
      <c r="AI4771" s="20" t="n">
        <v>1</v>
      </c>
      <c r="AJ4771" s="20" t="n">
        <v>1</v>
      </c>
      <c r="AK4771" s="20" t="n">
        <v>1</v>
      </c>
      <c r="AL4771" s="20" t="n">
        <v>1</v>
      </c>
      <c r="AM4771" s="20" t="n">
        <v>1</v>
      </c>
      <c r="AN4771" s="20" t="n">
        <v>1</v>
      </c>
      <c r="AO4771" s="20" t="n">
        <v>1</v>
      </c>
      <c r="AP4771" s="20" t="n">
        <v>1</v>
      </c>
      <c r="AQ4771" s="20" t="n">
        <v>1</v>
      </c>
      <c r="AR4771" s="20" t="n">
        <v>1</v>
      </c>
      <c r="AS4771" s="30" t="inlineStr">
        <is>
          <t>CHECK</t>
        </is>
      </c>
      <c r="AT4771" t="inlineStr"/>
    </row>
    <row r="4772">
      <c r="A4772" s="14" t="inlineStr">
        <is>
          <t>TNT25824</t>
        </is>
      </c>
      <c r="B4772" s="14" t="inlineStr">
        <is>
          <t>Masažni pištolj</t>
        </is>
      </c>
      <c r="C4772" s="14" t="inlineStr">
        <is>
          <t>FITNESS OPREMA</t>
        </is>
      </c>
      <c r="D4772" s="14" t="inlineStr">
        <is>
          <t>03 BRONZE</t>
        </is>
      </c>
      <c r="E4772" s="15" t="inlineStr">
        <is>
          <t>Adjusted FC</t>
        </is>
      </c>
      <c r="AF4772" s="21">
        <f>ROUND(AF4770*AF4771,0)</f>
        <v/>
      </c>
      <c r="AG4772" s="21">
        <f>ROUND(AG4770*AG4771,0)</f>
        <v/>
      </c>
      <c r="AH4772" s="21">
        <f>ROUND(AH4770*AH4771,0)</f>
        <v/>
      </c>
      <c r="AI4772" s="21">
        <f>ROUND(AI4770*AI4771,0)</f>
        <v/>
      </c>
      <c r="AJ4772" s="21">
        <f>ROUND(AJ4770*AJ4771,0)</f>
        <v/>
      </c>
      <c r="AK4772" s="21">
        <f>ROUND(AK4770*AK4771,0)</f>
        <v/>
      </c>
      <c r="AL4772" s="21">
        <f>ROUND(AL4770*AL4771,0)</f>
        <v/>
      </c>
      <c r="AM4772" s="21">
        <f>ROUND(AM4770*AM4771,0)</f>
        <v/>
      </c>
      <c r="AN4772" s="21">
        <f>ROUND(AN4770*AN4771,0)</f>
        <v/>
      </c>
      <c r="AO4772" s="21">
        <f>ROUND(AO4770*AO4771,0)</f>
        <v/>
      </c>
      <c r="AP4772" s="21">
        <f>ROUND(AP4770*AP4771,0)</f>
        <v/>
      </c>
      <c r="AQ4772" s="21">
        <f>ROUND(AQ4770*AQ4771,0)</f>
        <v/>
      </c>
      <c r="AR4772" s="21">
        <f>ROUND(AR4770*AR4771,0)</f>
        <v/>
      </c>
      <c r="AS4772" s="30" t="inlineStr">
        <is>
          <t>CHECK</t>
        </is>
      </c>
      <c r="AT4772" t="inlineStr"/>
    </row>
    <row r="4773">
      <c r="A4773" s="14" t="inlineStr">
        <is>
          <t>TNT25824</t>
        </is>
      </c>
      <c r="B4773" s="14" t="inlineStr">
        <is>
          <t>Masažni pištolj</t>
        </is>
      </c>
      <c r="C4773" s="14" t="inlineStr">
        <is>
          <t>FITNESS OPREMA</t>
        </is>
      </c>
      <c r="D4773" s="14" t="inlineStr">
        <is>
          <t>03 BRONZE</t>
        </is>
      </c>
      <c r="E4773" s="22" t="inlineStr">
        <is>
          <t>VP on-top</t>
        </is>
      </c>
      <c r="AF4773" s="23">
        <f>IF('Demand Input VP'!F871="",0,'Demand Input VP'!F871)</f>
        <v/>
      </c>
      <c r="AG4773" s="23">
        <f>IF('Demand Input VP'!G871="",0,'Demand Input VP'!G871)</f>
        <v/>
      </c>
      <c r="AH4773" s="23">
        <f>IF('Demand Input VP'!H871="",0,'Demand Input VP'!H871)</f>
        <v/>
      </c>
      <c r="AI4773" s="23">
        <f>IF('Demand Input VP'!I871="",0,'Demand Input VP'!I871)</f>
        <v/>
      </c>
      <c r="AJ4773" s="23">
        <f>IF('Demand Input VP'!J871="",0,'Demand Input VP'!J871)</f>
        <v/>
      </c>
      <c r="AK4773" s="23">
        <f>IF('Demand Input VP'!K871="",0,'Demand Input VP'!K871)</f>
        <v/>
      </c>
      <c r="AL4773" s="23">
        <f>IF('Demand Input VP'!L871="",0,'Demand Input VP'!L871)</f>
        <v/>
      </c>
      <c r="AM4773" s="23">
        <f>IF('Demand Input VP'!M871="",0,'Demand Input VP'!M871)</f>
        <v/>
      </c>
      <c r="AN4773" s="23">
        <f>IF('Demand Input VP'!N871="",0,'Demand Input VP'!N871)</f>
        <v/>
      </c>
      <c r="AO4773" s="23">
        <f>IF('Demand Input VP'!O871="",0,'Demand Input VP'!O871)</f>
        <v/>
      </c>
      <c r="AP4773" s="23">
        <f>IF('Demand Input VP'!P871="",0,'Demand Input VP'!P871)</f>
        <v/>
      </c>
      <c r="AQ4773" s="23">
        <f>IF('Demand Input VP'!Q871="",0,'Demand Input VP'!Q871)</f>
        <v/>
      </c>
      <c r="AR4773" s="23">
        <f>IF('Demand Input VP'!R871="",0,'Demand Input VP'!R871)</f>
        <v/>
      </c>
      <c r="AS4773" s="30" t="inlineStr">
        <is>
          <t>CHECK</t>
        </is>
      </c>
      <c r="AT4773" t="inlineStr"/>
    </row>
    <row r="4774">
      <c r="A4774" s="14" t="inlineStr">
        <is>
          <t>TNT25824</t>
        </is>
      </c>
      <c r="B4774" s="14" t="inlineStr">
        <is>
          <t>Masažni pištolj</t>
        </is>
      </c>
      <c r="C4774" s="14" t="inlineStr">
        <is>
          <t>FITNESS OPREMA</t>
        </is>
      </c>
      <c r="D4774" s="14" t="inlineStr">
        <is>
          <t>03 BRONZE</t>
        </is>
      </c>
      <c r="E4774" s="22" t="inlineStr">
        <is>
          <t>VP regular</t>
        </is>
      </c>
      <c r="AF4774">
        <f>IF('Demand Input VP'!F872="",0,'Demand Input VP'!F872)</f>
        <v/>
      </c>
      <c r="AG4774">
        <f>IF('Demand Input VP'!G872="",0,'Demand Input VP'!G872)</f>
        <v/>
      </c>
      <c r="AH4774">
        <f>IF('Demand Input VP'!H872="",0,'Demand Input VP'!H872)</f>
        <v/>
      </c>
      <c r="AI4774">
        <f>IF('Demand Input VP'!I872="",0,'Demand Input VP'!I872)</f>
        <v/>
      </c>
      <c r="AJ4774">
        <f>IF('Demand Input VP'!J872="",0,'Demand Input VP'!J872)</f>
        <v/>
      </c>
      <c r="AK4774">
        <f>IF('Demand Input VP'!K872="",0,'Demand Input VP'!K872)</f>
        <v/>
      </c>
      <c r="AL4774">
        <f>IF('Demand Input VP'!L872="",0,'Demand Input VP'!L872)</f>
        <v/>
      </c>
      <c r="AM4774">
        <f>IF('Demand Input VP'!M872="",0,'Demand Input VP'!M872)</f>
        <v/>
      </c>
      <c r="AN4774">
        <f>IF('Demand Input VP'!N872="",0,'Demand Input VP'!N872)</f>
        <v/>
      </c>
      <c r="AO4774">
        <f>IF('Demand Input VP'!O872="",0,'Demand Input VP'!O872)</f>
        <v/>
      </c>
      <c r="AP4774">
        <f>IF('Demand Input VP'!P872="",0,'Demand Input VP'!P872)</f>
        <v/>
      </c>
      <c r="AQ4774">
        <f>IF('Demand Input VP'!Q872="",0,'Demand Input VP'!Q872)</f>
        <v/>
      </c>
      <c r="AR4774">
        <f>IF('Demand Input VP'!R872="",0,'Demand Input VP'!R872)</f>
        <v/>
      </c>
      <c r="AS4774" s="30" t="inlineStr">
        <is>
          <t>CHECK</t>
        </is>
      </c>
      <c r="AT4774" t="inlineStr"/>
    </row>
    <row r="4775">
      <c r="A4775" s="14" t="inlineStr">
        <is>
          <t>TNT25824</t>
        </is>
      </c>
      <c r="B4775" s="14" t="inlineStr">
        <is>
          <t>Masažni pištolj</t>
        </is>
      </c>
      <c r="C4775" s="14" t="inlineStr">
        <is>
          <t>FITNESS OPREMA</t>
        </is>
      </c>
      <c r="D4775" s="14" t="inlineStr">
        <is>
          <t>03 BRONZE</t>
        </is>
      </c>
      <c r="E4775" s="22" t="inlineStr">
        <is>
          <t>MP on-top</t>
        </is>
      </c>
      <c r="AF4775" s="23">
        <f>IF('Demand Input MP'!F871="",0,'Demand Input MP'!F871)</f>
        <v/>
      </c>
      <c r="AG4775" s="23">
        <f>IF('Demand Input MP'!G871="",0,'Demand Input MP'!G871)</f>
        <v/>
      </c>
      <c r="AH4775" s="23">
        <f>IF('Demand Input MP'!H871="",0,'Demand Input MP'!H871)</f>
        <v/>
      </c>
      <c r="AI4775" s="23">
        <f>IF('Demand Input MP'!I871="",0,'Demand Input MP'!I871)</f>
        <v/>
      </c>
      <c r="AJ4775" s="23">
        <f>IF('Demand Input MP'!J871="",0,'Demand Input MP'!J871)</f>
        <v/>
      </c>
      <c r="AK4775" s="23">
        <f>IF('Demand Input MP'!K871="",0,'Demand Input MP'!K871)</f>
        <v/>
      </c>
      <c r="AL4775" s="23">
        <f>IF('Demand Input MP'!L871="",0,'Demand Input MP'!L871)</f>
        <v/>
      </c>
      <c r="AM4775" s="23">
        <f>IF('Demand Input MP'!M871="",0,'Demand Input MP'!M871)</f>
        <v/>
      </c>
      <c r="AN4775" s="23">
        <f>IF('Demand Input MP'!N871="",0,'Demand Input MP'!N871)</f>
        <v/>
      </c>
      <c r="AO4775" s="23">
        <f>IF('Demand Input MP'!O871="",0,'Demand Input MP'!O871)</f>
        <v/>
      </c>
      <c r="AP4775" s="23">
        <f>IF('Demand Input MP'!P871="",0,'Demand Input MP'!P871)</f>
        <v/>
      </c>
      <c r="AQ4775" s="23">
        <f>IF('Demand Input MP'!Q871="",0,'Demand Input MP'!Q871)</f>
        <v/>
      </c>
      <c r="AR4775" s="23">
        <f>IF('Demand Input MP'!R871="",0,'Demand Input MP'!R871)</f>
        <v/>
      </c>
      <c r="AS4775" s="30" t="inlineStr">
        <is>
          <t>CHECK</t>
        </is>
      </c>
      <c r="AT4775" t="inlineStr"/>
    </row>
    <row r="4776">
      <c r="A4776" s="14" t="inlineStr">
        <is>
          <t>TNT25824</t>
        </is>
      </c>
      <c r="B4776" s="14" t="inlineStr">
        <is>
          <t>Masažni pištolj</t>
        </is>
      </c>
      <c r="C4776" s="14" t="inlineStr">
        <is>
          <t>FITNESS OPREMA</t>
        </is>
      </c>
      <c r="D4776" s="14" t="inlineStr">
        <is>
          <t>03 BRONZE</t>
        </is>
      </c>
      <c r="E4776" s="22" t="inlineStr">
        <is>
          <t>MP regular</t>
        </is>
      </c>
      <c r="AF4776">
        <f>IF('Demand Input MP'!F872="",0,'Demand Input MP'!F872)</f>
        <v/>
      </c>
      <c r="AG4776">
        <f>IF('Demand Input MP'!G872="",0,'Demand Input MP'!G872)</f>
        <v/>
      </c>
      <c r="AH4776">
        <f>IF('Demand Input MP'!H872="",0,'Demand Input MP'!H872)</f>
        <v/>
      </c>
      <c r="AI4776">
        <f>IF('Demand Input MP'!I872="",0,'Demand Input MP'!I872)</f>
        <v/>
      </c>
      <c r="AJ4776">
        <f>IF('Demand Input MP'!J872="",0,'Demand Input MP'!J872)</f>
        <v/>
      </c>
      <c r="AK4776">
        <f>IF('Demand Input MP'!K872="",0,'Demand Input MP'!K872)</f>
        <v/>
      </c>
      <c r="AL4776">
        <f>IF('Demand Input MP'!L872="",0,'Demand Input MP'!L872)</f>
        <v/>
      </c>
      <c r="AM4776">
        <f>IF('Demand Input MP'!M872="",0,'Demand Input MP'!M872)</f>
        <v/>
      </c>
      <c r="AN4776">
        <f>IF('Demand Input MP'!N872="",0,'Demand Input MP'!N872)</f>
        <v/>
      </c>
      <c r="AO4776">
        <f>IF('Demand Input MP'!O872="",0,'Demand Input MP'!O872)</f>
        <v/>
      </c>
      <c r="AP4776">
        <f>IF('Demand Input MP'!P872="",0,'Demand Input MP'!P872)</f>
        <v/>
      </c>
      <c r="AQ4776">
        <f>IF('Demand Input MP'!Q872="",0,'Demand Input MP'!Q872)</f>
        <v/>
      </c>
      <c r="AR4776">
        <f>IF('Demand Input MP'!R872="",0,'Demand Input MP'!R872)</f>
        <v/>
      </c>
      <c r="AS4776" s="30" t="inlineStr">
        <is>
          <t>CHECK</t>
        </is>
      </c>
      <c r="AT4776" t="inlineStr"/>
    </row>
    <row r="4777">
      <c r="A4777" s="14" t="inlineStr">
        <is>
          <t>TNT25824</t>
        </is>
      </c>
      <c r="B4777" s="14" t="inlineStr">
        <is>
          <t>Masažni pištolj</t>
        </is>
      </c>
      <c r="C4777" s="14" t="inlineStr">
        <is>
          <t>FITNESS OPREMA</t>
        </is>
      </c>
      <c r="D4777" s="14" t="inlineStr">
        <is>
          <t>03 BRONZE</t>
        </is>
      </c>
      <c r="E4777" s="15" t="inlineStr">
        <is>
          <t>On-top Total</t>
        </is>
      </c>
      <c r="AF4777" s="24">
        <f>SUM(AF4773:AF4776)</f>
        <v/>
      </c>
      <c r="AG4777" s="24">
        <f>SUM(AG4773:AG4776)</f>
        <v/>
      </c>
      <c r="AH4777" s="24">
        <f>SUM(AH4773:AH4776)</f>
        <v/>
      </c>
      <c r="AI4777" s="24">
        <f>SUM(AI4773:AI4776)</f>
        <v/>
      </c>
      <c r="AJ4777" s="24">
        <f>SUM(AJ4773:AJ4776)</f>
        <v/>
      </c>
      <c r="AK4777" s="24">
        <f>SUM(AK4773:AK4776)</f>
        <v/>
      </c>
      <c r="AL4777" s="24">
        <f>SUM(AL4773:AL4776)</f>
        <v/>
      </c>
      <c r="AM4777" s="24">
        <f>SUM(AM4773:AM4776)</f>
        <v/>
      </c>
      <c r="AN4777" s="24">
        <f>SUM(AN4773:AN4776)</f>
        <v/>
      </c>
      <c r="AO4777" s="24">
        <f>SUM(AO4773:AO4776)</f>
        <v/>
      </c>
      <c r="AP4777" s="24">
        <f>SUM(AP4773:AP4776)</f>
        <v/>
      </c>
      <c r="AQ4777" s="24">
        <f>SUM(AQ4773:AQ4776)</f>
        <v/>
      </c>
      <c r="AR4777" s="24">
        <f>SUM(AR4773:AR4776)</f>
        <v/>
      </c>
      <c r="AS4777" s="30" t="inlineStr">
        <is>
          <t>CHECK</t>
        </is>
      </c>
      <c r="AT4777" t="inlineStr"/>
    </row>
    <row r="4778">
      <c r="A4778" s="25" t="inlineStr">
        <is>
          <t>TNT25824</t>
        </is>
      </c>
      <c r="B4778" s="25" t="inlineStr">
        <is>
          <t>Masažni pištolj</t>
        </is>
      </c>
      <c r="C4778" s="25" t="inlineStr">
        <is>
          <t>FITNESS OPREMA</t>
        </is>
      </c>
      <c r="D4778" s="25" t="inlineStr">
        <is>
          <t>03 BRONZE</t>
        </is>
      </c>
      <c r="E4778" s="26" t="inlineStr">
        <is>
          <t>TOTAL DEMAND</t>
        </is>
      </c>
      <c r="F4778" s="27" t="n"/>
      <c r="G4778" s="27" t="n"/>
      <c r="H4778" s="27" t="n"/>
      <c r="I4778" s="27" t="n"/>
      <c r="J4778" s="27" t="n"/>
      <c r="K4778" s="27" t="n"/>
      <c r="L4778" s="27" t="n"/>
      <c r="M4778" s="27" t="n"/>
      <c r="N4778" s="27" t="n"/>
      <c r="O4778" s="27" t="n"/>
      <c r="P4778" s="27" t="n"/>
      <c r="Q4778" s="27" t="n"/>
      <c r="R4778" s="27" t="n"/>
      <c r="S4778" s="27" t="n"/>
      <c r="T4778" s="27" t="n"/>
      <c r="U4778" s="27" t="n"/>
      <c r="V4778" s="27" t="n"/>
      <c r="W4778" s="27" t="n"/>
      <c r="X4778" s="27" t="n"/>
      <c r="Y4778" s="27" t="n"/>
      <c r="Z4778" s="27" t="n"/>
      <c r="AA4778" s="27" t="n"/>
      <c r="AB4778" s="27" t="n"/>
      <c r="AC4778" s="27" t="n"/>
      <c r="AD4778" s="27" t="n"/>
      <c r="AE4778" s="27" t="n"/>
      <c r="AF4778" s="28">
        <f>AF4772+AF4777</f>
        <v/>
      </c>
      <c r="AG4778" s="28">
        <f>AG4772+AG4777</f>
        <v/>
      </c>
      <c r="AH4778" s="28">
        <f>AH4772+AH4777</f>
        <v/>
      </c>
      <c r="AI4778" s="28">
        <f>AI4772+AI4777</f>
        <v/>
      </c>
      <c r="AJ4778" s="28">
        <f>AJ4772+AJ4777</f>
        <v/>
      </c>
      <c r="AK4778" s="28">
        <f>AK4772+AK4777</f>
        <v/>
      </c>
      <c r="AL4778" s="28">
        <f>AL4772+AL4777</f>
        <v/>
      </c>
      <c r="AM4778" s="28">
        <f>AM4772+AM4777</f>
        <v/>
      </c>
      <c r="AN4778" s="28">
        <f>AN4772+AN4777</f>
        <v/>
      </c>
      <c r="AO4778" s="28">
        <f>AO4772+AO4777</f>
        <v/>
      </c>
      <c r="AP4778" s="28">
        <f>AP4772+AP4777</f>
        <v/>
      </c>
      <c r="AQ4778" s="28">
        <f>AQ4772+AQ4777</f>
        <v/>
      </c>
      <c r="AR4778" s="28">
        <f>AR4772+AR4777</f>
        <v/>
      </c>
      <c r="AS4778" s="30" t="inlineStr">
        <is>
          <t>CHECK</t>
        </is>
      </c>
      <c r="AT4778" t="inlineStr"/>
    </row>
    <row r="4779">
      <c r="A4779" s="14" t="inlineStr">
        <is>
          <t>TNT25824</t>
        </is>
      </c>
      <c r="B4779" s="14" t="inlineStr">
        <is>
          <t>Masažni pištolj</t>
        </is>
      </c>
      <c r="C4779" s="14" t="inlineStr">
        <is>
          <t>FITNESS OPREMA</t>
        </is>
      </c>
      <c r="D4779" s="14" t="inlineStr">
        <is>
          <t>03 BRONZE</t>
        </is>
      </c>
      <c r="E4779" s="15" t="inlineStr"/>
      <c r="AS4779" s="30" t="inlineStr">
        <is>
          <t>CHECK</t>
        </is>
      </c>
      <c r="AT4779" t="inlineStr"/>
    </row>
    <row r="4780">
      <c r="A4780" s="7" t="inlineStr">
        <is>
          <t>TRX02014</t>
        </is>
      </c>
      <c r="B4780" s="8" t="inlineStr">
        <is>
          <t>TRX Pro Suspension Trainer</t>
        </is>
      </c>
      <c r="C4780" s="9" t="inlineStr">
        <is>
          <t>FITNESS OPREMA</t>
        </is>
      </c>
      <c r="D4780" s="9" t="inlineStr">
        <is>
          <t>03 BRONZE</t>
        </is>
      </c>
      <c r="E4780" s="10" t="inlineStr"/>
      <c r="F4780" s="11" t="n"/>
      <c r="G4780" s="11" t="n"/>
      <c r="H4780" s="11" t="n"/>
      <c r="I4780" s="11" t="n"/>
      <c r="J4780" s="11" t="n"/>
      <c r="K4780" s="11" t="n"/>
      <c r="L4780" s="11" t="n"/>
      <c r="M4780" s="11" t="n"/>
      <c r="N4780" s="11" t="n"/>
      <c r="O4780" s="11" t="n"/>
      <c r="P4780" s="11" t="n"/>
      <c r="Q4780" s="11" t="n"/>
      <c r="R4780" s="11" t="n"/>
      <c r="S4780" s="11" t="n"/>
      <c r="T4780" s="11" t="n"/>
      <c r="U4780" s="11" t="n"/>
      <c r="V4780" s="11" t="n"/>
      <c r="W4780" s="11" t="n"/>
      <c r="X4780" s="11" t="n"/>
      <c r="Y4780" s="11" t="n"/>
      <c r="Z4780" s="11" t="n"/>
      <c r="AA4780" s="11" t="n"/>
      <c r="AB4780" s="11" t="n"/>
      <c r="AC4780" s="11" t="n"/>
      <c r="AD4780" s="11" t="n"/>
      <c r="AE4780" s="11" t="n"/>
      <c r="AF4780" s="11" t="n"/>
      <c r="AG4780" s="11" t="n"/>
      <c r="AH4780" s="11" t="n"/>
      <c r="AI4780" s="11" t="n"/>
      <c r="AJ4780" s="11" t="n"/>
      <c r="AK4780" s="11" t="n"/>
      <c r="AL4780" s="11" t="n"/>
      <c r="AM4780" s="11" t="n"/>
      <c r="AN4780" s="11" t="n"/>
      <c r="AO4780" s="11" t="n"/>
      <c r="AP4780" s="11" t="n"/>
      <c r="AQ4780" s="11" t="n"/>
      <c r="AR4780" s="11" t="n"/>
      <c r="AS4780" s="29" t="inlineStr">
        <is>
          <t>CHECK</t>
        </is>
      </c>
      <c r="AT4780" s="13">
        <f>IF((IFERROR(VALUE('Demand Input MP'!F873),0)+IFERROR(VALUE('Demand Input MP'!G873),0)+IFERROR(VALUE('Demand Input MP'!H873),0)+IFERROR(VALUE('Demand Input MP'!I873),0)+IFERROR(VALUE('Demand Input MP'!J873),0)+IFERROR(VALUE('Demand Input MP'!K873),0)+IFERROR(VALUE('Demand Input MP'!L873),0)+IFERROR(VALUE('Demand Input MP'!M873),0)+IFERROR(VALUE('Demand Input MP'!N873),0)+IFERROR(VALUE('Demand Input MP'!O873),0)+IFERROR(VALUE('Demand Input MP'!P873),0)+IFERROR(VALUE('Demand Input MP'!Q873),0)+IFERROR(VALUE('Demand Input MP'!R873),0))&gt;0,"PROMO","")</f>
        <v/>
      </c>
    </row>
    <row r="4781">
      <c r="A4781" s="14" t="inlineStr">
        <is>
          <t>TRX02014</t>
        </is>
      </c>
      <c r="B4781" s="14" t="inlineStr">
        <is>
          <t>TRX Pro Suspension Trainer</t>
        </is>
      </c>
      <c r="C4781" s="14" t="inlineStr">
        <is>
          <t>FITNESS OPREMA</t>
        </is>
      </c>
      <c r="D4781" s="14" t="inlineStr">
        <is>
          <t>03 BRONZE</t>
        </is>
      </c>
      <c r="E4781" s="15" t="inlineStr">
        <is>
          <t>Baseline FC</t>
        </is>
      </c>
      <c r="F4781" s="16" t="n">
        <v>1</v>
      </c>
      <c r="G4781" s="16" t="n">
        <v>0</v>
      </c>
      <c r="H4781" s="16" t="n">
        <v>3</v>
      </c>
      <c r="I4781" s="16" t="n">
        <v>1</v>
      </c>
      <c r="J4781" s="16" t="n">
        <v>0</v>
      </c>
      <c r="K4781" s="16" t="n">
        <v>7</v>
      </c>
      <c r="L4781" s="16" t="n">
        <v>1</v>
      </c>
      <c r="M4781" s="16" t="n">
        <v>1</v>
      </c>
      <c r="N4781" s="16" t="n">
        <v>2</v>
      </c>
      <c r="O4781" s="16" t="n">
        <v>0</v>
      </c>
      <c r="P4781" s="16" t="n">
        <v>1</v>
      </c>
      <c r="Q4781" s="16" t="n">
        <v>0</v>
      </c>
      <c r="R4781" s="16" t="n">
        <v>0</v>
      </c>
      <c r="S4781" s="16" t="n">
        <v>0</v>
      </c>
      <c r="T4781" s="16" t="n">
        <v>0</v>
      </c>
      <c r="U4781" s="16" t="n">
        <v>0</v>
      </c>
      <c r="V4781" s="16" t="n">
        <v>0</v>
      </c>
      <c r="W4781" s="16" t="n">
        <v>0</v>
      </c>
      <c r="X4781" s="16" t="n">
        <v>0</v>
      </c>
      <c r="Y4781" s="16" t="n">
        <v>0</v>
      </c>
      <c r="Z4781" s="16" t="n">
        <v>0</v>
      </c>
      <c r="AA4781" s="16" t="n">
        <v>0</v>
      </c>
      <c r="AB4781" s="16" t="n">
        <v>0</v>
      </c>
      <c r="AC4781" s="16" t="n">
        <v>0</v>
      </c>
      <c r="AD4781" s="16" t="n">
        <v>0</v>
      </c>
      <c r="AE4781" s="16" t="n">
        <v>0</v>
      </c>
      <c r="AF4781" s="17" t="n">
        <v>0</v>
      </c>
      <c r="AG4781" s="17" t="n">
        <v>0</v>
      </c>
      <c r="AH4781" s="17" t="n">
        <v>0</v>
      </c>
      <c r="AI4781" s="17" t="n">
        <v>0</v>
      </c>
      <c r="AJ4781" s="17" t="n">
        <v>0</v>
      </c>
      <c r="AK4781" s="17" t="n">
        <v>0</v>
      </c>
      <c r="AL4781" s="17" t="n">
        <v>0</v>
      </c>
      <c r="AM4781" s="17" t="n">
        <v>0</v>
      </c>
      <c r="AN4781" s="17" t="n">
        <v>0</v>
      </c>
      <c r="AO4781" s="17" t="n">
        <v>0</v>
      </c>
      <c r="AP4781" s="17" t="n">
        <v>0</v>
      </c>
      <c r="AQ4781" s="17" t="n">
        <v>0</v>
      </c>
      <c r="AR4781" s="17" t="n">
        <v>0</v>
      </c>
      <c r="AS4781" s="30" t="inlineStr">
        <is>
          <t>CHECK</t>
        </is>
      </c>
      <c r="AT4781" t="inlineStr"/>
    </row>
    <row r="4782">
      <c r="A4782" s="14" t="inlineStr">
        <is>
          <t>TRX02014</t>
        </is>
      </c>
      <c r="B4782" s="14" t="inlineStr">
        <is>
          <t>TRX Pro Suspension Trainer</t>
        </is>
      </c>
      <c r="C4782" s="14" t="inlineStr">
        <is>
          <t>FITNESS OPREMA</t>
        </is>
      </c>
      <c r="D4782" s="14" t="inlineStr">
        <is>
          <t>03 BRONZE</t>
        </is>
      </c>
      <c r="E4782" s="19" t="inlineStr">
        <is>
          <t>Planner Factor</t>
        </is>
      </c>
      <c r="AF4782" s="20" t="n">
        <v>1</v>
      </c>
      <c r="AG4782" s="20" t="n">
        <v>1</v>
      </c>
      <c r="AH4782" s="20" t="n">
        <v>1</v>
      </c>
      <c r="AI4782" s="20" t="n">
        <v>1</v>
      </c>
      <c r="AJ4782" s="20" t="n">
        <v>1</v>
      </c>
      <c r="AK4782" s="20" t="n">
        <v>1</v>
      </c>
      <c r="AL4782" s="20" t="n">
        <v>1</v>
      </c>
      <c r="AM4782" s="20" t="n">
        <v>1</v>
      </c>
      <c r="AN4782" s="20" t="n">
        <v>1</v>
      </c>
      <c r="AO4782" s="20" t="n">
        <v>1</v>
      </c>
      <c r="AP4782" s="20" t="n">
        <v>1</v>
      </c>
      <c r="AQ4782" s="20" t="n">
        <v>1</v>
      </c>
      <c r="AR4782" s="20" t="n">
        <v>1</v>
      </c>
      <c r="AS4782" s="30" t="inlineStr">
        <is>
          <t>CHECK</t>
        </is>
      </c>
      <c r="AT4782" t="inlineStr"/>
    </row>
    <row r="4783">
      <c r="A4783" s="14" t="inlineStr">
        <is>
          <t>TRX02014</t>
        </is>
      </c>
      <c r="B4783" s="14" t="inlineStr">
        <is>
          <t>TRX Pro Suspension Trainer</t>
        </is>
      </c>
      <c r="C4783" s="14" t="inlineStr">
        <is>
          <t>FITNESS OPREMA</t>
        </is>
      </c>
      <c r="D4783" s="14" t="inlineStr">
        <is>
          <t>03 BRONZE</t>
        </is>
      </c>
      <c r="E4783" s="15" t="inlineStr">
        <is>
          <t>Adjusted FC</t>
        </is>
      </c>
      <c r="AF4783" s="21">
        <f>ROUND(AF4781*AF4782,0)</f>
        <v/>
      </c>
      <c r="AG4783" s="21">
        <f>ROUND(AG4781*AG4782,0)</f>
        <v/>
      </c>
      <c r="AH4783" s="21">
        <f>ROUND(AH4781*AH4782,0)</f>
        <v/>
      </c>
      <c r="AI4783" s="21">
        <f>ROUND(AI4781*AI4782,0)</f>
        <v/>
      </c>
      <c r="AJ4783" s="21">
        <f>ROUND(AJ4781*AJ4782,0)</f>
        <v/>
      </c>
      <c r="AK4783" s="21">
        <f>ROUND(AK4781*AK4782,0)</f>
        <v/>
      </c>
      <c r="AL4783" s="21">
        <f>ROUND(AL4781*AL4782,0)</f>
        <v/>
      </c>
      <c r="AM4783" s="21">
        <f>ROUND(AM4781*AM4782,0)</f>
        <v/>
      </c>
      <c r="AN4783" s="21">
        <f>ROUND(AN4781*AN4782,0)</f>
        <v/>
      </c>
      <c r="AO4783" s="21">
        <f>ROUND(AO4781*AO4782,0)</f>
        <v/>
      </c>
      <c r="AP4783" s="21">
        <f>ROUND(AP4781*AP4782,0)</f>
        <v/>
      </c>
      <c r="AQ4783" s="21">
        <f>ROUND(AQ4781*AQ4782,0)</f>
        <v/>
      </c>
      <c r="AR4783" s="21">
        <f>ROUND(AR4781*AR4782,0)</f>
        <v/>
      </c>
      <c r="AS4783" s="30" t="inlineStr">
        <is>
          <t>CHECK</t>
        </is>
      </c>
      <c r="AT4783" t="inlineStr"/>
    </row>
    <row r="4784">
      <c r="A4784" s="14" t="inlineStr">
        <is>
          <t>TRX02014</t>
        </is>
      </c>
      <c r="B4784" s="14" t="inlineStr">
        <is>
          <t>TRX Pro Suspension Trainer</t>
        </is>
      </c>
      <c r="C4784" s="14" t="inlineStr">
        <is>
          <t>FITNESS OPREMA</t>
        </is>
      </c>
      <c r="D4784" s="14" t="inlineStr">
        <is>
          <t>03 BRONZE</t>
        </is>
      </c>
      <c r="E4784" s="22" t="inlineStr">
        <is>
          <t>VP on-top</t>
        </is>
      </c>
      <c r="AF4784" s="23">
        <f>IF('Demand Input VP'!F873="",0,'Demand Input VP'!F873)</f>
        <v/>
      </c>
      <c r="AG4784" s="23">
        <f>IF('Demand Input VP'!G873="",0,'Demand Input VP'!G873)</f>
        <v/>
      </c>
      <c r="AH4784" s="23">
        <f>IF('Demand Input VP'!H873="",0,'Demand Input VP'!H873)</f>
        <v/>
      </c>
      <c r="AI4784" s="23">
        <f>IF('Demand Input VP'!I873="",0,'Demand Input VP'!I873)</f>
        <v/>
      </c>
      <c r="AJ4784" s="23">
        <f>IF('Demand Input VP'!J873="",0,'Demand Input VP'!J873)</f>
        <v/>
      </c>
      <c r="AK4784" s="23">
        <f>IF('Demand Input VP'!K873="",0,'Demand Input VP'!K873)</f>
        <v/>
      </c>
      <c r="AL4784" s="23">
        <f>IF('Demand Input VP'!L873="",0,'Demand Input VP'!L873)</f>
        <v/>
      </c>
      <c r="AM4784" s="23">
        <f>IF('Demand Input VP'!M873="",0,'Demand Input VP'!M873)</f>
        <v/>
      </c>
      <c r="AN4784" s="23">
        <f>IF('Demand Input VP'!N873="",0,'Demand Input VP'!N873)</f>
        <v/>
      </c>
      <c r="AO4784" s="23">
        <f>IF('Demand Input VP'!O873="",0,'Demand Input VP'!O873)</f>
        <v/>
      </c>
      <c r="AP4784" s="23">
        <f>IF('Demand Input VP'!P873="",0,'Demand Input VP'!P873)</f>
        <v/>
      </c>
      <c r="AQ4784" s="23">
        <f>IF('Demand Input VP'!Q873="",0,'Demand Input VP'!Q873)</f>
        <v/>
      </c>
      <c r="AR4784" s="23">
        <f>IF('Demand Input VP'!R873="",0,'Demand Input VP'!R873)</f>
        <v/>
      </c>
      <c r="AS4784" s="30" t="inlineStr">
        <is>
          <t>CHECK</t>
        </is>
      </c>
      <c r="AT4784" t="inlineStr"/>
    </row>
    <row r="4785">
      <c r="A4785" s="14" t="inlineStr">
        <is>
          <t>TRX02014</t>
        </is>
      </c>
      <c r="B4785" s="14" t="inlineStr">
        <is>
          <t>TRX Pro Suspension Trainer</t>
        </is>
      </c>
      <c r="C4785" s="14" t="inlineStr">
        <is>
          <t>FITNESS OPREMA</t>
        </is>
      </c>
      <c r="D4785" s="14" t="inlineStr">
        <is>
          <t>03 BRONZE</t>
        </is>
      </c>
      <c r="E4785" s="22" t="inlineStr">
        <is>
          <t>VP regular</t>
        </is>
      </c>
      <c r="AF4785">
        <f>IF('Demand Input VP'!F874="",0,'Demand Input VP'!F874)</f>
        <v/>
      </c>
      <c r="AG4785">
        <f>IF('Demand Input VP'!G874="",0,'Demand Input VP'!G874)</f>
        <v/>
      </c>
      <c r="AH4785">
        <f>IF('Demand Input VP'!H874="",0,'Demand Input VP'!H874)</f>
        <v/>
      </c>
      <c r="AI4785">
        <f>IF('Demand Input VP'!I874="",0,'Demand Input VP'!I874)</f>
        <v/>
      </c>
      <c r="AJ4785">
        <f>IF('Demand Input VP'!J874="",0,'Demand Input VP'!J874)</f>
        <v/>
      </c>
      <c r="AK4785">
        <f>IF('Demand Input VP'!K874="",0,'Demand Input VP'!K874)</f>
        <v/>
      </c>
      <c r="AL4785">
        <f>IF('Demand Input VP'!L874="",0,'Demand Input VP'!L874)</f>
        <v/>
      </c>
      <c r="AM4785">
        <f>IF('Demand Input VP'!M874="",0,'Demand Input VP'!M874)</f>
        <v/>
      </c>
      <c r="AN4785">
        <f>IF('Demand Input VP'!N874="",0,'Demand Input VP'!N874)</f>
        <v/>
      </c>
      <c r="AO4785">
        <f>IF('Demand Input VP'!O874="",0,'Demand Input VP'!O874)</f>
        <v/>
      </c>
      <c r="AP4785">
        <f>IF('Demand Input VP'!P874="",0,'Demand Input VP'!P874)</f>
        <v/>
      </c>
      <c r="AQ4785">
        <f>IF('Demand Input VP'!Q874="",0,'Demand Input VP'!Q874)</f>
        <v/>
      </c>
      <c r="AR4785">
        <f>IF('Demand Input VP'!R874="",0,'Demand Input VP'!R874)</f>
        <v/>
      </c>
      <c r="AS4785" s="30" t="inlineStr">
        <is>
          <t>CHECK</t>
        </is>
      </c>
      <c r="AT4785" t="inlineStr"/>
    </row>
    <row r="4786">
      <c r="A4786" s="14" t="inlineStr">
        <is>
          <t>TRX02014</t>
        </is>
      </c>
      <c r="B4786" s="14" t="inlineStr">
        <is>
          <t>TRX Pro Suspension Trainer</t>
        </is>
      </c>
      <c r="C4786" s="14" t="inlineStr">
        <is>
          <t>FITNESS OPREMA</t>
        </is>
      </c>
      <c r="D4786" s="14" t="inlineStr">
        <is>
          <t>03 BRONZE</t>
        </is>
      </c>
      <c r="E4786" s="22" t="inlineStr">
        <is>
          <t>MP on-top</t>
        </is>
      </c>
      <c r="AF4786" s="23">
        <f>IF('Demand Input MP'!F873="",0,'Demand Input MP'!F873)</f>
        <v/>
      </c>
      <c r="AG4786" s="23">
        <f>IF('Demand Input MP'!G873="",0,'Demand Input MP'!G873)</f>
        <v/>
      </c>
      <c r="AH4786" s="23">
        <f>IF('Demand Input MP'!H873="",0,'Demand Input MP'!H873)</f>
        <v/>
      </c>
      <c r="AI4786" s="23">
        <f>IF('Demand Input MP'!I873="",0,'Demand Input MP'!I873)</f>
        <v/>
      </c>
      <c r="AJ4786" s="23">
        <f>IF('Demand Input MP'!J873="",0,'Demand Input MP'!J873)</f>
        <v/>
      </c>
      <c r="AK4786" s="23">
        <f>IF('Demand Input MP'!K873="",0,'Demand Input MP'!K873)</f>
        <v/>
      </c>
      <c r="AL4786" s="23">
        <f>IF('Demand Input MP'!L873="",0,'Demand Input MP'!L873)</f>
        <v/>
      </c>
      <c r="AM4786" s="23">
        <f>IF('Demand Input MP'!M873="",0,'Demand Input MP'!M873)</f>
        <v/>
      </c>
      <c r="AN4786" s="23">
        <f>IF('Demand Input MP'!N873="",0,'Demand Input MP'!N873)</f>
        <v/>
      </c>
      <c r="AO4786" s="23">
        <f>IF('Demand Input MP'!O873="",0,'Demand Input MP'!O873)</f>
        <v/>
      </c>
      <c r="AP4786" s="23">
        <f>IF('Demand Input MP'!P873="",0,'Demand Input MP'!P873)</f>
        <v/>
      </c>
      <c r="AQ4786" s="23">
        <f>IF('Demand Input MP'!Q873="",0,'Demand Input MP'!Q873)</f>
        <v/>
      </c>
      <c r="AR4786" s="23">
        <f>IF('Demand Input MP'!R873="",0,'Demand Input MP'!R873)</f>
        <v/>
      </c>
      <c r="AS4786" s="30" t="inlineStr">
        <is>
          <t>CHECK</t>
        </is>
      </c>
      <c r="AT4786" t="inlineStr"/>
    </row>
    <row r="4787">
      <c r="A4787" s="14" t="inlineStr">
        <is>
          <t>TRX02014</t>
        </is>
      </c>
      <c r="B4787" s="14" t="inlineStr">
        <is>
          <t>TRX Pro Suspension Trainer</t>
        </is>
      </c>
      <c r="C4787" s="14" t="inlineStr">
        <is>
          <t>FITNESS OPREMA</t>
        </is>
      </c>
      <c r="D4787" s="14" t="inlineStr">
        <is>
          <t>03 BRONZE</t>
        </is>
      </c>
      <c r="E4787" s="22" t="inlineStr">
        <is>
          <t>MP regular</t>
        </is>
      </c>
      <c r="AF4787">
        <f>IF('Demand Input MP'!F874="",0,'Demand Input MP'!F874)</f>
        <v/>
      </c>
      <c r="AG4787">
        <f>IF('Demand Input MP'!G874="",0,'Demand Input MP'!G874)</f>
        <v/>
      </c>
      <c r="AH4787">
        <f>IF('Demand Input MP'!H874="",0,'Demand Input MP'!H874)</f>
        <v/>
      </c>
      <c r="AI4787">
        <f>IF('Demand Input MP'!I874="",0,'Demand Input MP'!I874)</f>
        <v/>
      </c>
      <c r="AJ4787">
        <f>IF('Demand Input MP'!J874="",0,'Demand Input MP'!J874)</f>
        <v/>
      </c>
      <c r="AK4787">
        <f>IF('Demand Input MP'!K874="",0,'Demand Input MP'!K874)</f>
        <v/>
      </c>
      <c r="AL4787">
        <f>IF('Demand Input MP'!L874="",0,'Demand Input MP'!L874)</f>
        <v/>
      </c>
      <c r="AM4787">
        <f>IF('Demand Input MP'!M874="",0,'Demand Input MP'!M874)</f>
        <v/>
      </c>
      <c r="AN4787">
        <f>IF('Demand Input MP'!N874="",0,'Demand Input MP'!N874)</f>
        <v/>
      </c>
      <c r="AO4787">
        <f>IF('Demand Input MP'!O874="",0,'Demand Input MP'!O874)</f>
        <v/>
      </c>
      <c r="AP4787">
        <f>IF('Demand Input MP'!P874="",0,'Demand Input MP'!P874)</f>
        <v/>
      </c>
      <c r="AQ4787">
        <f>IF('Demand Input MP'!Q874="",0,'Demand Input MP'!Q874)</f>
        <v/>
      </c>
      <c r="AR4787">
        <f>IF('Demand Input MP'!R874="",0,'Demand Input MP'!R874)</f>
        <v/>
      </c>
      <c r="AS4787" s="30" t="inlineStr">
        <is>
          <t>CHECK</t>
        </is>
      </c>
      <c r="AT4787" t="inlineStr"/>
    </row>
    <row r="4788">
      <c r="A4788" s="14" t="inlineStr">
        <is>
          <t>TRX02014</t>
        </is>
      </c>
      <c r="B4788" s="14" t="inlineStr">
        <is>
          <t>TRX Pro Suspension Trainer</t>
        </is>
      </c>
      <c r="C4788" s="14" t="inlineStr">
        <is>
          <t>FITNESS OPREMA</t>
        </is>
      </c>
      <c r="D4788" s="14" t="inlineStr">
        <is>
          <t>03 BRONZE</t>
        </is>
      </c>
      <c r="E4788" s="15" t="inlineStr">
        <is>
          <t>On-top Total</t>
        </is>
      </c>
      <c r="AF4788" s="24">
        <f>SUM(AF4784:AF4787)</f>
        <v/>
      </c>
      <c r="AG4788" s="24">
        <f>SUM(AG4784:AG4787)</f>
        <v/>
      </c>
      <c r="AH4788" s="24">
        <f>SUM(AH4784:AH4787)</f>
        <v/>
      </c>
      <c r="AI4788" s="24">
        <f>SUM(AI4784:AI4787)</f>
        <v/>
      </c>
      <c r="AJ4788" s="24">
        <f>SUM(AJ4784:AJ4787)</f>
        <v/>
      </c>
      <c r="AK4788" s="24">
        <f>SUM(AK4784:AK4787)</f>
        <v/>
      </c>
      <c r="AL4788" s="24">
        <f>SUM(AL4784:AL4787)</f>
        <v/>
      </c>
      <c r="AM4788" s="24">
        <f>SUM(AM4784:AM4787)</f>
        <v/>
      </c>
      <c r="AN4788" s="24">
        <f>SUM(AN4784:AN4787)</f>
        <v/>
      </c>
      <c r="AO4788" s="24">
        <f>SUM(AO4784:AO4787)</f>
        <v/>
      </c>
      <c r="AP4788" s="24">
        <f>SUM(AP4784:AP4787)</f>
        <v/>
      </c>
      <c r="AQ4788" s="24">
        <f>SUM(AQ4784:AQ4787)</f>
        <v/>
      </c>
      <c r="AR4788" s="24">
        <f>SUM(AR4784:AR4787)</f>
        <v/>
      </c>
      <c r="AS4788" s="30" t="inlineStr">
        <is>
          <t>CHECK</t>
        </is>
      </c>
      <c r="AT4788" t="inlineStr"/>
    </row>
    <row r="4789">
      <c r="A4789" s="25" t="inlineStr">
        <is>
          <t>TRX02014</t>
        </is>
      </c>
      <c r="B4789" s="25" t="inlineStr">
        <is>
          <t>TRX Pro Suspension Trainer</t>
        </is>
      </c>
      <c r="C4789" s="25" t="inlineStr">
        <is>
          <t>FITNESS OPREMA</t>
        </is>
      </c>
      <c r="D4789" s="25" t="inlineStr">
        <is>
          <t>03 BRONZE</t>
        </is>
      </c>
      <c r="E4789" s="26" t="inlineStr">
        <is>
          <t>TOTAL DEMAND</t>
        </is>
      </c>
      <c r="F4789" s="27" t="n"/>
      <c r="G4789" s="27" t="n"/>
      <c r="H4789" s="27" t="n"/>
      <c r="I4789" s="27" t="n"/>
      <c r="J4789" s="27" t="n"/>
      <c r="K4789" s="27" t="n"/>
      <c r="L4789" s="27" t="n"/>
      <c r="M4789" s="27" t="n"/>
      <c r="N4789" s="27" t="n"/>
      <c r="O4789" s="27" t="n"/>
      <c r="P4789" s="27" t="n"/>
      <c r="Q4789" s="27" t="n"/>
      <c r="R4789" s="27" t="n"/>
      <c r="S4789" s="27" t="n"/>
      <c r="T4789" s="27" t="n"/>
      <c r="U4789" s="27" t="n"/>
      <c r="V4789" s="27" t="n"/>
      <c r="W4789" s="27" t="n"/>
      <c r="X4789" s="27" t="n"/>
      <c r="Y4789" s="27" t="n"/>
      <c r="Z4789" s="27" t="n"/>
      <c r="AA4789" s="27" t="n"/>
      <c r="AB4789" s="27" t="n"/>
      <c r="AC4789" s="27" t="n"/>
      <c r="AD4789" s="27" t="n"/>
      <c r="AE4789" s="27" t="n"/>
      <c r="AF4789" s="28">
        <f>AF4783+AF4788</f>
        <v/>
      </c>
      <c r="AG4789" s="28">
        <f>AG4783+AG4788</f>
        <v/>
      </c>
      <c r="AH4789" s="28">
        <f>AH4783+AH4788</f>
        <v/>
      </c>
      <c r="AI4789" s="28">
        <f>AI4783+AI4788</f>
        <v/>
      </c>
      <c r="AJ4789" s="28">
        <f>AJ4783+AJ4788</f>
        <v/>
      </c>
      <c r="AK4789" s="28">
        <f>AK4783+AK4788</f>
        <v/>
      </c>
      <c r="AL4789" s="28">
        <f>AL4783+AL4788</f>
        <v/>
      </c>
      <c r="AM4789" s="28">
        <f>AM4783+AM4788</f>
        <v/>
      </c>
      <c r="AN4789" s="28">
        <f>AN4783+AN4788</f>
        <v/>
      </c>
      <c r="AO4789" s="28">
        <f>AO4783+AO4788</f>
        <v/>
      </c>
      <c r="AP4789" s="28">
        <f>AP4783+AP4788</f>
        <v/>
      </c>
      <c r="AQ4789" s="28">
        <f>AQ4783+AQ4788</f>
        <v/>
      </c>
      <c r="AR4789" s="28">
        <f>AR4783+AR4788</f>
        <v/>
      </c>
      <c r="AS4789" s="30" t="inlineStr">
        <is>
          <t>CHECK</t>
        </is>
      </c>
      <c r="AT4789" t="inlineStr"/>
    </row>
    <row r="4790">
      <c r="A4790" s="14" t="inlineStr">
        <is>
          <t>TRX02014</t>
        </is>
      </c>
      <c r="B4790" s="14" t="inlineStr">
        <is>
          <t>TRX Pro Suspension Trainer</t>
        </is>
      </c>
      <c r="C4790" s="14" t="inlineStr">
        <is>
          <t>FITNESS OPREMA</t>
        </is>
      </c>
      <c r="D4790" s="14" t="inlineStr">
        <is>
          <t>03 BRONZE</t>
        </is>
      </c>
      <c r="E4790" s="15" t="inlineStr"/>
      <c r="AS4790" s="30" t="inlineStr">
        <is>
          <t>CHECK</t>
        </is>
      </c>
      <c r="AT4790" t="inlineStr"/>
    </row>
    <row r="4791">
      <c r="A4791" s="7" t="inlineStr">
        <is>
          <t>UFC16115</t>
        </is>
      </c>
      <c r="B4791" s="8" t="inlineStr">
        <is>
          <t>OPRO SELF-FIT Bronze UFC White</t>
        </is>
      </c>
      <c r="C4791" s="9" t="inlineStr">
        <is>
          <t>BORILAČKA OPREMA</t>
        </is>
      </c>
      <c r="D4791" s="9" t="inlineStr">
        <is>
          <t>03 BRONZE</t>
        </is>
      </c>
      <c r="E4791" s="10" t="inlineStr"/>
      <c r="F4791" s="11" t="n"/>
      <c r="G4791" s="11" t="n"/>
      <c r="H4791" s="11" t="n"/>
      <c r="I4791" s="11" t="n"/>
      <c r="J4791" s="11" t="n"/>
      <c r="K4791" s="11" t="n"/>
      <c r="L4791" s="11" t="n"/>
      <c r="M4791" s="11" t="n"/>
      <c r="N4791" s="11" t="n"/>
      <c r="O4791" s="11" t="n"/>
      <c r="P4791" s="11" t="n"/>
      <c r="Q4791" s="11" t="n"/>
      <c r="R4791" s="11" t="n"/>
      <c r="S4791" s="11" t="n"/>
      <c r="T4791" s="11" t="n"/>
      <c r="U4791" s="11" t="n"/>
      <c r="V4791" s="11" t="n"/>
      <c r="W4791" s="11" t="n"/>
      <c r="X4791" s="11" t="n"/>
      <c r="Y4791" s="11" t="n"/>
      <c r="Z4791" s="11" t="n"/>
      <c r="AA4791" s="11" t="n"/>
      <c r="AB4791" s="11" t="n"/>
      <c r="AC4791" s="11" t="n"/>
      <c r="AD4791" s="11" t="n"/>
      <c r="AE4791" s="11" t="n"/>
      <c r="AF4791" s="11" t="n"/>
      <c r="AG4791" s="11" t="n"/>
      <c r="AH4791" s="11" t="n"/>
      <c r="AI4791" s="11" t="n"/>
      <c r="AJ4791" s="11" t="n"/>
      <c r="AK4791" s="11" t="n"/>
      <c r="AL4791" s="11" t="n"/>
      <c r="AM4791" s="11" t="n"/>
      <c r="AN4791" s="11" t="n"/>
      <c r="AO4791" s="11" t="n"/>
      <c r="AP4791" s="11" t="n"/>
      <c r="AQ4791" s="11" t="n"/>
      <c r="AR4791" s="11" t="n"/>
      <c r="AS4791" s="12" t="inlineStr">
        <is>
          <t>OK</t>
        </is>
      </c>
      <c r="AT4791" s="13">
        <f>IF((IFERROR(VALUE('Demand Input MP'!F875),0)+IFERROR(VALUE('Demand Input MP'!G875),0)+IFERROR(VALUE('Demand Input MP'!H875),0)+IFERROR(VALUE('Demand Input MP'!I875),0)+IFERROR(VALUE('Demand Input MP'!J875),0)+IFERROR(VALUE('Demand Input MP'!K875),0)+IFERROR(VALUE('Demand Input MP'!L875),0)+IFERROR(VALUE('Demand Input MP'!M875),0)+IFERROR(VALUE('Demand Input MP'!N875),0)+IFERROR(VALUE('Demand Input MP'!O875),0)+IFERROR(VALUE('Demand Input MP'!P875),0)+IFERROR(VALUE('Demand Input MP'!Q875),0)+IFERROR(VALUE('Demand Input MP'!R875),0))&gt;0,"PROMO","")</f>
        <v/>
      </c>
    </row>
    <row r="4792">
      <c r="A4792" s="14" t="inlineStr">
        <is>
          <t>UFC16115</t>
        </is>
      </c>
      <c r="B4792" s="14" t="inlineStr">
        <is>
          <t>OPRO SELF-FIT Bronze UFC White</t>
        </is>
      </c>
      <c r="C4792" s="14" t="inlineStr">
        <is>
          <t>BORILAČKA OPREMA</t>
        </is>
      </c>
      <c r="D4792" s="14" t="inlineStr">
        <is>
          <t>03 BRONZE</t>
        </is>
      </c>
      <c r="E4792" s="15" t="inlineStr">
        <is>
          <t>Baseline FC</t>
        </is>
      </c>
      <c r="F4792" s="16" t="n">
        <v>20</v>
      </c>
      <c r="G4792" s="16" t="n">
        <v>25</v>
      </c>
      <c r="H4792" s="16" t="n">
        <v>31</v>
      </c>
      <c r="I4792" s="16" t="n">
        <v>19</v>
      </c>
      <c r="J4792" s="16" t="n">
        <v>29</v>
      </c>
      <c r="K4792" s="16" t="n">
        <v>18</v>
      </c>
      <c r="L4792" s="16" t="n">
        <v>14</v>
      </c>
      <c r="M4792" s="16" t="n">
        <v>4</v>
      </c>
      <c r="N4792" s="16" t="n">
        <v>12</v>
      </c>
      <c r="O4792" s="16" t="n">
        <v>25</v>
      </c>
      <c r="P4792" s="16" t="n">
        <v>20</v>
      </c>
      <c r="Q4792" s="16" t="n">
        <v>24</v>
      </c>
      <c r="R4792" s="16" t="n">
        <v>16</v>
      </c>
      <c r="S4792" s="16" t="n">
        <v>20</v>
      </c>
      <c r="T4792" s="16" t="n">
        <v>31</v>
      </c>
      <c r="U4792" s="16" t="n">
        <v>7</v>
      </c>
      <c r="V4792" s="16" t="n">
        <v>20</v>
      </c>
      <c r="W4792" s="16" t="n">
        <v>18</v>
      </c>
      <c r="X4792" s="16" t="n">
        <v>13</v>
      </c>
      <c r="Y4792" s="16" t="n">
        <v>10</v>
      </c>
      <c r="Z4792" s="16" t="n">
        <v>11</v>
      </c>
      <c r="AA4792" s="16" t="n">
        <v>10</v>
      </c>
      <c r="AB4792" s="16" t="n">
        <v>16</v>
      </c>
      <c r="AC4792" s="16" t="n">
        <v>18</v>
      </c>
      <c r="AD4792" s="16" t="n">
        <v>11</v>
      </c>
      <c r="AE4792" s="16" t="n">
        <v>13</v>
      </c>
      <c r="AF4792" s="17" t="n">
        <v>14</v>
      </c>
      <c r="AG4792" s="17" t="n">
        <v>12</v>
      </c>
      <c r="AH4792" s="17" t="n">
        <v>12</v>
      </c>
      <c r="AI4792" s="17" t="n">
        <v>13</v>
      </c>
      <c r="AJ4792" s="17" t="n">
        <v>12</v>
      </c>
      <c r="AK4792" s="17" t="n">
        <v>12</v>
      </c>
      <c r="AL4792" s="17" t="n">
        <v>12</v>
      </c>
      <c r="AM4792" s="17" t="n">
        <v>12</v>
      </c>
      <c r="AN4792" s="17" t="n">
        <v>12</v>
      </c>
      <c r="AO4792" s="17" t="n">
        <v>12</v>
      </c>
      <c r="AP4792" s="17" t="n">
        <v>12</v>
      </c>
      <c r="AQ4792" s="17" t="n">
        <v>11</v>
      </c>
      <c r="AR4792" s="17" t="n">
        <v>13</v>
      </c>
      <c r="AS4792" s="18" t="inlineStr">
        <is>
          <t>OK</t>
        </is>
      </c>
      <c r="AT4792" t="inlineStr"/>
    </row>
    <row r="4793">
      <c r="A4793" s="14" t="inlineStr">
        <is>
          <t>UFC16115</t>
        </is>
      </c>
      <c r="B4793" s="14" t="inlineStr">
        <is>
          <t>OPRO SELF-FIT Bronze UFC White</t>
        </is>
      </c>
      <c r="C4793" s="14" t="inlineStr">
        <is>
          <t>BORILAČKA OPREMA</t>
        </is>
      </c>
      <c r="D4793" s="14" t="inlineStr">
        <is>
          <t>03 BRONZE</t>
        </is>
      </c>
      <c r="E4793" s="19" t="inlineStr">
        <is>
          <t>Planner Factor</t>
        </is>
      </c>
      <c r="AF4793" s="20" t="n">
        <v>1</v>
      </c>
      <c r="AG4793" s="20" t="n">
        <v>1</v>
      </c>
      <c r="AH4793" s="20" t="n">
        <v>1</v>
      </c>
      <c r="AI4793" s="20" t="n">
        <v>1</v>
      </c>
      <c r="AJ4793" s="20" t="n">
        <v>1</v>
      </c>
      <c r="AK4793" s="20" t="n">
        <v>1</v>
      </c>
      <c r="AL4793" s="20" t="n">
        <v>1</v>
      </c>
      <c r="AM4793" s="20" t="n">
        <v>1</v>
      </c>
      <c r="AN4793" s="20" t="n">
        <v>1</v>
      </c>
      <c r="AO4793" s="20" t="n">
        <v>1</v>
      </c>
      <c r="AP4793" s="20" t="n">
        <v>1</v>
      </c>
      <c r="AQ4793" s="20" t="n">
        <v>1</v>
      </c>
      <c r="AR4793" s="20" t="n">
        <v>1</v>
      </c>
      <c r="AS4793" s="18" t="inlineStr">
        <is>
          <t>OK</t>
        </is>
      </c>
      <c r="AT4793" t="inlineStr"/>
    </row>
    <row r="4794">
      <c r="A4794" s="14" t="inlineStr">
        <is>
          <t>UFC16115</t>
        </is>
      </c>
      <c r="B4794" s="14" t="inlineStr">
        <is>
          <t>OPRO SELF-FIT Bronze UFC White</t>
        </is>
      </c>
      <c r="C4794" s="14" t="inlineStr">
        <is>
          <t>BORILAČKA OPREMA</t>
        </is>
      </c>
      <c r="D4794" s="14" t="inlineStr">
        <is>
          <t>03 BRONZE</t>
        </is>
      </c>
      <c r="E4794" s="15" t="inlineStr">
        <is>
          <t>Adjusted FC</t>
        </is>
      </c>
      <c r="AF4794" s="21">
        <f>ROUND(AF4792*AF4793,0)</f>
        <v/>
      </c>
      <c r="AG4794" s="21">
        <f>ROUND(AG4792*AG4793,0)</f>
        <v/>
      </c>
      <c r="AH4794" s="21">
        <f>ROUND(AH4792*AH4793,0)</f>
        <v/>
      </c>
      <c r="AI4794" s="21">
        <f>ROUND(AI4792*AI4793,0)</f>
        <v/>
      </c>
      <c r="AJ4794" s="21">
        <f>ROUND(AJ4792*AJ4793,0)</f>
        <v/>
      </c>
      <c r="AK4794" s="21">
        <f>ROUND(AK4792*AK4793,0)</f>
        <v/>
      </c>
      <c r="AL4794" s="21">
        <f>ROUND(AL4792*AL4793,0)</f>
        <v/>
      </c>
      <c r="AM4794" s="21">
        <f>ROUND(AM4792*AM4793,0)</f>
        <v/>
      </c>
      <c r="AN4794" s="21">
        <f>ROUND(AN4792*AN4793,0)</f>
        <v/>
      </c>
      <c r="AO4794" s="21">
        <f>ROUND(AO4792*AO4793,0)</f>
        <v/>
      </c>
      <c r="AP4794" s="21">
        <f>ROUND(AP4792*AP4793,0)</f>
        <v/>
      </c>
      <c r="AQ4794" s="21">
        <f>ROUND(AQ4792*AQ4793,0)</f>
        <v/>
      </c>
      <c r="AR4794" s="21">
        <f>ROUND(AR4792*AR4793,0)</f>
        <v/>
      </c>
      <c r="AS4794" s="18" t="inlineStr">
        <is>
          <t>OK</t>
        </is>
      </c>
      <c r="AT4794" t="inlineStr"/>
    </row>
    <row r="4795">
      <c r="A4795" s="14" t="inlineStr">
        <is>
          <t>UFC16115</t>
        </is>
      </c>
      <c r="B4795" s="14" t="inlineStr">
        <is>
          <t>OPRO SELF-FIT Bronze UFC White</t>
        </is>
      </c>
      <c r="C4795" s="14" t="inlineStr">
        <is>
          <t>BORILAČKA OPREMA</t>
        </is>
      </c>
      <c r="D4795" s="14" t="inlineStr">
        <is>
          <t>03 BRONZE</t>
        </is>
      </c>
      <c r="E4795" s="22" t="inlineStr">
        <is>
          <t>VP on-top</t>
        </is>
      </c>
      <c r="AF4795" s="23">
        <f>IF('Demand Input VP'!F875="",0,'Demand Input VP'!F875)</f>
        <v/>
      </c>
      <c r="AG4795" s="23">
        <f>IF('Demand Input VP'!G875="",0,'Demand Input VP'!G875)</f>
        <v/>
      </c>
      <c r="AH4795" s="23">
        <f>IF('Demand Input VP'!H875="",0,'Demand Input VP'!H875)</f>
        <v/>
      </c>
      <c r="AI4795" s="23">
        <f>IF('Demand Input VP'!I875="",0,'Demand Input VP'!I875)</f>
        <v/>
      </c>
      <c r="AJ4795" s="23">
        <f>IF('Demand Input VP'!J875="",0,'Demand Input VP'!J875)</f>
        <v/>
      </c>
      <c r="AK4795" s="23">
        <f>IF('Demand Input VP'!K875="",0,'Demand Input VP'!K875)</f>
        <v/>
      </c>
      <c r="AL4795" s="23">
        <f>IF('Demand Input VP'!L875="",0,'Demand Input VP'!L875)</f>
        <v/>
      </c>
      <c r="AM4795" s="23">
        <f>IF('Demand Input VP'!M875="",0,'Demand Input VP'!M875)</f>
        <v/>
      </c>
      <c r="AN4795" s="23">
        <f>IF('Demand Input VP'!N875="",0,'Demand Input VP'!N875)</f>
        <v/>
      </c>
      <c r="AO4795" s="23">
        <f>IF('Demand Input VP'!O875="",0,'Demand Input VP'!O875)</f>
        <v/>
      </c>
      <c r="AP4795" s="23">
        <f>IF('Demand Input VP'!P875="",0,'Demand Input VP'!P875)</f>
        <v/>
      </c>
      <c r="AQ4795" s="23">
        <f>IF('Demand Input VP'!Q875="",0,'Demand Input VP'!Q875)</f>
        <v/>
      </c>
      <c r="AR4795" s="23">
        <f>IF('Demand Input VP'!R875="",0,'Demand Input VP'!R875)</f>
        <v/>
      </c>
      <c r="AS4795" s="18" t="inlineStr">
        <is>
          <t>OK</t>
        </is>
      </c>
      <c r="AT4795" t="inlineStr"/>
    </row>
    <row r="4796">
      <c r="A4796" s="14" t="inlineStr">
        <is>
          <t>UFC16115</t>
        </is>
      </c>
      <c r="B4796" s="14" t="inlineStr">
        <is>
          <t>OPRO SELF-FIT Bronze UFC White</t>
        </is>
      </c>
      <c r="C4796" s="14" t="inlineStr">
        <is>
          <t>BORILAČKA OPREMA</t>
        </is>
      </c>
      <c r="D4796" s="14" t="inlineStr">
        <is>
          <t>03 BRONZE</t>
        </is>
      </c>
      <c r="E4796" s="22" t="inlineStr">
        <is>
          <t>VP regular</t>
        </is>
      </c>
      <c r="AF4796">
        <f>IF('Demand Input VP'!F876="",0,'Demand Input VP'!F876)</f>
        <v/>
      </c>
      <c r="AG4796">
        <f>IF('Demand Input VP'!G876="",0,'Demand Input VP'!G876)</f>
        <v/>
      </c>
      <c r="AH4796">
        <f>IF('Demand Input VP'!H876="",0,'Demand Input VP'!H876)</f>
        <v/>
      </c>
      <c r="AI4796">
        <f>IF('Demand Input VP'!I876="",0,'Demand Input VP'!I876)</f>
        <v/>
      </c>
      <c r="AJ4796">
        <f>IF('Demand Input VP'!J876="",0,'Demand Input VP'!J876)</f>
        <v/>
      </c>
      <c r="AK4796">
        <f>IF('Demand Input VP'!K876="",0,'Demand Input VP'!K876)</f>
        <v/>
      </c>
      <c r="AL4796">
        <f>IF('Demand Input VP'!L876="",0,'Demand Input VP'!L876)</f>
        <v/>
      </c>
      <c r="AM4796">
        <f>IF('Demand Input VP'!M876="",0,'Demand Input VP'!M876)</f>
        <v/>
      </c>
      <c r="AN4796">
        <f>IF('Demand Input VP'!N876="",0,'Demand Input VP'!N876)</f>
        <v/>
      </c>
      <c r="AO4796">
        <f>IF('Demand Input VP'!O876="",0,'Demand Input VP'!O876)</f>
        <v/>
      </c>
      <c r="AP4796">
        <f>IF('Demand Input VP'!P876="",0,'Demand Input VP'!P876)</f>
        <v/>
      </c>
      <c r="AQ4796">
        <f>IF('Demand Input VP'!Q876="",0,'Demand Input VP'!Q876)</f>
        <v/>
      </c>
      <c r="AR4796">
        <f>IF('Demand Input VP'!R876="",0,'Demand Input VP'!R876)</f>
        <v/>
      </c>
      <c r="AS4796" s="18" t="inlineStr">
        <is>
          <t>OK</t>
        </is>
      </c>
      <c r="AT4796" t="inlineStr"/>
    </row>
    <row r="4797">
      <c r="A4797" s="14" t="inlineStr">
        <is>
          <t>UFC16115</t>
        </is>
      </c>
      <c r="B4797" s="14" t="inlineStr">
        <is>
          <t>OPRO SELF-FIT Bronze UFC White</t>
        </is>
      </c>
      <c r="C4797" s="14" t="inlineStr">
        <is>
          <t>BORILAČKA OPREMA</t>
        </is>
      </c>
      <c r="D4797" s="14" t="inlineStr">
        <is>
          <t>03 BRONZE</t>
        </is>
      </c>
      <c r="E4797" s="22" t="inlineStr">
        <is>
          <t>MP on-top</t>
        </is>
      </c>
      <c r="AF4797" s="23">
        <f>IF('Demand Input MP'!F875="",0,'Demand Input MP'!F875)</f>
        <v/>
      </c>
      <c r="AG4797" s="23">
        <f>IF('Demand Input MP'!G875="",0,'Demand Input MP'!G875)</f>
        <v/>
      </c>
      <c r="AH4797" s="23">
        <f>IF('Demand Input MP'!H875="",0,'Demand Input MP'!H875)</f>
        <v/>
      </c>
      <c r="AI4797" s="23">
        <f>IF('Demand Input MP'!I875="",0,'Demand Input MP'!I875)</f>
        <v/>
      </c>
      <c r="AJ4797" s="23">
        <f>IF('Demand Input MP'!J875="",0,'Demand Input MP'!J875)</f>
        <v/>
      </c>
      <c r="AK4797" s="23">
        <f>IF('Demand Input MP'!K875="",0,'Demand Input MP'!K875)</f>
        <v/>
      </c>
      <c r="AL4797" s="23">
        <f>IF('Demand Input MP'!L875="",0,'Demand Input MP'!L875)</f>
        <v/>
      </c>
      <c r="AM4797" s="23">
        <f>IF('Demand Input MP'!M875="",0,'Demand Input MP'!M875)</f>
        <v/>
      </c>
      <c r="AN4797" s="23">
        <f>IF('Demand Input MP'!N875="",0,'Demand Input MP'!N875)</f>
        <v/>
      </c>
      <c r="AO4797" s="23">
        <f>IF('Demand Input MP'!O875="",0,'Demand Input MP'!O875)</f>
        <v/>
      </c>
      <c r="AP4797" s="23">
        <f>IF('Demand Input MP'!P875="",0,'Demand Input MP'!P875)</f>
        <v/>
      </c>
      <c r="AQ4797" s="23">
        <f>IF('Demand Input MP'!Q875="",0,'Demand Input MP'!Q875)</f>
        <v/>
      </c>
      <c r="AR4797" s="23">
        <f>IF('Demand Input MP'!R875="",0,'Demand Input MP'!R875)</f>
        <v/>
      </c>
      <c r="AS4797" s="18" t="inlineStr">
        <is>
          <t>OK</t>
        </is>
      </c>
      <c r="AT4797" t="inlineStr"/>
    </row>
    <row r="4798">
      <c r="A4798" s="14" t="inlineStr">
        <is>
          <t>UFC16115</t>
        </is>
      </c>
      <c r="B4798" s="14" t="inlineStr">
        <is>
          <t>OPRO SELF-FIT Bronze UFC White</t>
        </is>
      </c>
      <c r="C4798" s="14" t="inlineStr">
        <is>
          <t>BORILAČKA OPREMA</t>
        </is>
      </c>
      <c r="D4798" s="14" t="inlineStr">
        <is>
          <t>03 BRONZE</t>
        </is>
      </c>
      <c r="E4798" s="22" t="inlineStr">
        <is>
          <t>MP regular</t>
        </is>
      </c>
      <c r="AF4798">
        <f>IF('Demand Input MP'!F876="",0,'Demand Input MP'!F876)</f>
        <v/>
      </c>
      <c r="AG4798">
        <f>IF('Demand Input MP'!G876="",0,'Demand Input MP'!G876)</f>
        <v/>
      </c>
      <c r="AH4798">
        <f>IF('Demand Input MP'!H876="",0,'Demand Input MP'!H876)</f>
        <v/>
      </c>
      <c r="AI4798">
        <f>IF('Demand Input MP'!I876="",0,'Demand Input MP'!I876)</f>
        <v/>
      </c>
      <c r="AJ4798">
        <f>IF('Demand Input MP'!J876="",0,'Demand Input MP'!J876)</f>
        <v/>
      </c>
      <c r="AK4798">
        <f>IF('Demand Input MP'!K876="",0,'Demand Input MP'!K876)</f>
        <v/>
      </c>
      <c r="AL4798">
        <f>IF('Demand Input MP'!L876="",0,'Demand Input MP'!L876)</f>
        <v/>
      </c>
      <c r="AM4798">
        <f>IF('Demand Input MP'!M876="",0,'Demand Input MP'!M876)</f>
        <v/>
      </c>
      <c r="AN4798">
        <f>IF('Demand Input MP'!N876="",0,'Demand Input MP'!N876)</f>
        <v/>
      </c>
      <c r="AO4798">
        <f>IF('Demand Input MP'!O876="",0,'Demand Input MP'!O876)</f>
        <v/>
      </c>
      <c r="AP4798">
        <f>IF('Demand Input MP'!P876="",0,'Demand Input MP'!P876)</f>
        <v/>
      </c>
      <c r="AQ4798">
        <f>IF('Demand Input MP'!Q876="",0,'Demand Input MP'!Q876)</f>
        <v/>
      </c>
      <c r="AR4798">
        <f>IF('Demand Input MP'!R876="",0,'Demand Input MP'!R876)</f>
        <v/>
      </c>
      <c r="AS4798" s="18" t="inlineStr">
        <is>
          <t>OK</t>
        </is>
      </c>
      <c r="AT4798" t="inlineStr"/>
    </row>
    <row r="4799">
      <c r="A4799" s="14" t="inlineStr">
        <is>
          <t>UFC16115</t>
        </is>
      </c>
      <c r="B4799" s="14" t="inlineStr">
        <is>
          <t>OPRO SELF-FIT Bronze UFC White</t>
        </is>
      </c>
      <c r="C4799" s="14" t="inlineStr">
        <is>
          <t>BORILAČKA OPREMA</t>
        </is>
      </c>
      <c r="D4799" s="14" t="inlineStr">
        <is>
          <t>03 BRONZE</t>
        </is>
      </c>
      <c r="E4799" s="15" t="inlineStr">
        <is>
          <t>On-top Total</t>
        </is>
      </c>
      <c r="AF4799" s="24">
        <f>SUM(AF4795:AF4798)</f>
        <v/>
      </c>
      <c r="AG4799" s="24">
        <f>SUM(AG4795:AG4798)</f>
        <v/>
      </c>
      <c r="AH4799" s="24">
        <f>SUM(AH4795:AH4798)</f>
        <v/>
      </c>
      <c r="AI4799" s="24">
        <f>SUM(AI4795:AI4798)</f>
        <v/>
      </c>
      <c r="AJ4799" s="24">
        <f>SUM(AJ4795:AJ4798)</f>
        <v/>
      </c>
      <c r="AK4799" s="24">
        <f>SUM(AK4795:AK4798)</f>
        <v/>
      </c>
      <c r="AL4799" s="24">
        <f>SUM(AL4795:AL4798)</f>
        <v/>
      </c>
      <c r="AM4799" s="24">
        <f>SUM(AM4795:AM4798)</f>
        <v/>
      </c>
      <c r="AN4799" s="24">
        <f>SUM(AN4795:AN4798)</f>
        <v/>
      </c>
      <c r="AO4799" s="24">
        <f>SUM(AO4795:AO4798)</f>
        <v/>
      </c>
      <c r="AP4799" s="24">
        <f>SUM(AP4795:AP4798)</f>
        <v/>
      </c>
      <c r="AQ4799" s="24">
        <f>SUM(AQ4795:AQ4798)</f>
        <v/>
      </c>
      <c r="AR4799" s="24">
        <f>SUM(AR4795:AR4798)</f>
        <v/>
      </c>
      <c r="AS4799" s="18" t="inlineStr">
        <is>
          <t>OK</t>
        </is>
      </c>
      <c r="AT4799" t="inlineStr"/>
    </row>
    <row r="4800">
      <c r="A4800" s="25" t="inlineStr">
        <is>
          <t>UFC16115</t>
        </is>
      </c>
      <c r="B4800" s="25" t="inlineStr">
        <is>
          <t>OPRO SELF-FIT Bronze UFC White</t>
        </is>
      </c>
      <c r="C4800" s="25" t="inlineStr">
        <is>
          <t>BORILAČKA OPREMA</t>
        </is>
      </c>
      <c r="D4800" s="25" t="inlineStr">
        <is>
          <t>03 BRONZE</t>
        </is>
      </c>
      <c r="E4800" s="26" t="inlineStr">
        <is>
          <t>TOTAL DEMAND</t>
        </is>
      </c>
      <c r="F4800" s="27" t="n"/>
      <c r="G4800" s="27" t="n"/>
      <c r="H4800" s="27" t="n"/>
      <c r="I4800" s="27" t="n"/>
      <c r="J4800" s="27" t="n"/>
      <c r="K4800" s="27" t="n"/>
      <c r="L4800" s="27" t="n"/>
      <c r="M4800" s="27" t="n"/>
      <c r="N4800" s="27" t="n"/>
      <c r="O4800" s="27" t="n"/>
      <c r="P4800" s="27" t="n"/>
      <c r="Q4800" s="27" t="n"/>
      <c r="R4800" s="27" t="n"/>
      <c r="S4800" s="27" t="n"/>
      <c r="T4800" s="27" t="n"/>
      <c r="U4800" s="27" t="n"/>
      <c r="V4800" s="27" t="n"/>
      <c r="W4800" s="27" t="n"/>
      <c r="X4800" s="27" t="n"/>
      <c r="Y4800" s="27" t="n"/>
      <c r="Z4800" s="27" t="n"/>
      <c r="AA4800" s="27" t="n"/>
      <c r="AB4800" s="27" t="n"/>
      <c r="AC4800" s="27" t="n"/>
      <c r="AD4800" s="27" t="n"/>
      <c r="AE4800" s="27" t="n"/>
      <c r="AF4800" s="28">
        <f>AF4794+AF4799</f>
        <v/>
      </c>
      <c r="AG4800" s="28">
        <f>AG4794+AG4799</f>
        <v/>
      </c>
      <c r="AH4800" s="28">
        <f>AH4794+AH4799</f>
        <v/>
      </c>
      <c r="AI4800" s="28">
        <f>AI4794+AI4799</f>
        <v/>
      </c>
      <c r="AJ4800" s="28">
        <f>AJ4794+AJ4799</f>
        <v/>
      </c>
      <c r="AK4800" s="28">
        <f>AK4794+AK4799</f>
        <v/>
      </c>
      <c r="AL4800" s="28">
        <f>AL4794+AL4799</f>
        <v/>
      </c>
      <c r="AM4800" s="28">
        <f>AM4794+AM4799</f>
        <v/>
      </c>
      <c r="AN4800" s="28">
        <f>AN4794+AN4799</f>
        <v/>
      </c>
      <c r="AO4800" s="28">
        <f>AO4794+AO4799</f>
        <v/>
      </c>
      <c r="AP4800" s="28">
        <f>AP4794+AP4799</f>
        <v/>
      </c>
      <c r="AQ4800" s="28">
        <f>AQ4794+AQ4799</f>
        <v/>
      </c>
      <c r="AR4800" s="28">
        <f>AR4794+AR4799</f>
        <v/>
      </c>
      <c r="AS4800" s="18" t="inlineStr">
        <is>
          <t>OK</t>
        </is>
      </c>
      <c r="AT4800" t="inlineStr"/>
    </row>
    <row r="4801">
      <c r="A4801" s="14" t="inlineStr">
        <is>
          <t>UFC16115</t>
        </is>
      </c>
      <c r="B4801" s="14" t="inlineStr">
        <is>
          <t>OPRO SELF-FIT Bronze UFC White</t>
        </is>
      </c>
      <c r="C4801" s="14" t="inlineStr">
        <is>
          <t>BORILAČKA OPREMA</t>
        </is>
      </c>
      <c r="D4801" s="14" t="inlineStr">
        <is>
          <t>03 BRONZE</t>
        </is>
      </c>
      <c r="E4801" s="15" t="inlineStr"/>
      <c r="AS4801" s="18" t="inlineStr">
        <is>
          <t>OK</t>
        </is>
      </c>
      <c r="AT4801" t="inlineStr"/>
    </row>
    <row r="4802">
      <c r="A4802" s="7" t="inlineStr">
        <is>
          <t>UFC16116</t>
        </is>
      </c>
      <c r="B4802" s="8" t="inlineStr">
        <is>
          <t>OPRO SELF-FIT SILVER UFC Red/Black</t>
        </is>
      </c>
      <c r="C4802" s="9" t="inlineStr">
        <is>
          <t>BORILAČKA OPREMA</t>
        </is>
      </c>
      <c r="D4802" s="9" t="inlineStr">
        <is>
          <t>03 BRONZE</t>
        </is>
      </c>
      <c r="E4802" s="10" t="inlineStr"/>
      <c r="F4802" s="11" t="n"/>
      <c r="G4802" s="11" t="n"/>
      <c r="H4802" s="11" t="n"/>
      <c r="I4802" s="11" t="n"/>
      <c r="J4802" s="11" t="n"/>
      <c r="K4802" s="11" t="n"/>
      <c r="L4802" s="11" t="n"/>
      <c r="M4802" s="11" t="n"/>
      <c r="N4802" s="11" t="n"/>
      <c r="O4802" s="11" t="n"/>
      <c r="P4802" s="11" t="n"/>
      <c r="Q4802" s="11" t="n"/>
      <c r="R4802" s="11" t="n"/>
      <c r="S4802" s="11" t="n"/>
      <c r="T4802" s="11" t="n"/>
      <c r="U4802" s="11" t="n"/>
      <c r="V4802" s="11" t="n"/>
      <c r="W4802" s="11" t="n"/>
      <c r="X4802" s="11" t="n"/>
      <c r="Y4802" s="11" t="n"/>
      <c r="Z4802" s="11" t="n"/>
      <c r="AA4802" s="11" t="n"/>
      <c r="AB4802" s="11" t="n"/>
      <c r="AC4802" s="11" t="n"/>
      <c r="AD4802" s="11" t="n"/>
      <c r="AE4802" s="11" t="n"/>
      <c r="AF4802" s="11" t="n"/>
      <c r="AG4802" s="11" t="n"/>
      <c r="AH4802" s="11" t="n"/>
      <c r="AI4802" s="11" t="n"/>
      <c r="AJ4802" s="11" t="n"/>
      <c r="AK4802" s="11" t="n"/>
      <c r="AL4802" s="11" t="n"/>
      <c r="AM4802" s="11" t="n"/>
      <c r="AN4802" s="11" t="n"/>
      <c r="AO4802" s="11" t="n"/>
      <c r="AP4802" s="11" t="n"/>
      <c r="AQ4802" s="11" t="n"/>
      <c r="AR4802" s="11" t="n"/>
      <c r="AS4802" s="29" t="inlineStr">
        <is>
          <t>CHECK</t>
        </is>
      </c>
      <c r="AT4802" s="13">
        <f>IF((IFERROR(VALUE('Demand Input MP'!F877),0)+IFERROR(VALUE('Demand Input MP'!G877),0)+IFERROR(VALUE('Demand Input MP'!H877),0)+IFERROR(VALUE('Demand Input MP'!I877),0)+IFERROR(VALUE('Demand Input MP'!J877),0)+IFERROR(VALUE('Demand Input MP'!K877),0)+IFERROR(VALUE('Demand Input MP'!L877),0)+IFERROR(VALUE('Demand Input MP'!M877),0)+IFERROR(VALUE('Demand Input MP'!N877),0)+IFERROR(VALUE('Demand Input MP'!O877),0)+IFERROR(VALUE('Demand Input MP'!P877),0)+IFERROR(VALUE('Demand Input MP'!Q877),0)+IFERROR(VALUE('Demand Input MP'!R877),0))&gt;0,"PROMO","")</f>
        <v/>
      </c>
    </row>
    <row r="4803">
      <c r="A4803" s="14" t="inlineStr">
        <is>
          <t>UFC16116</t>
        </is>
      </c>
      <c r="B4803" s="14" t="inlineStr">
        <is>
          <t>OPRO SELF-FIT SILVER UFC Red/Black</t>
        </is>
      </c>
      <c r="C4803" s="14" t="inlineStr">
        <is>
          <t>BORILAČKA OPREMA</t>
        </is>
      </c>
      <c r="D4803" s="14" t="inlineStr">
        <is>
          <t>03 BRONZE</t>
        </is>
      </c>
      <c r="E4803" s="15" t="inlineStr">
        <is>
          <t>Baseline FC</t>
        </is>
      </c>
      <c r="F4803" s="16" t="n">
        <v>15</v>
      </c>
      <c r="G4803" s="16" t="n">
        <v>15</v>
      </c>
      <c r="H4803" s="16" t="n">
        <v>25</v>
      </c>
      <c r="I4803" s="16" t="n">
        <v>16</v>
      </c>
      <c r="J4803" s="16" t="n">
        <v>18</v>
      </c>
      <c r="K4803" s="16" t="n">
        <v>22</v>
      </c>
      <c r="L4803" s="16" t="n">
        <v>14</v>
      </c>
      <c r="M4803" s="16" t="n">
        <v>1</v>
      </c>
      <c r="N4803" s="16" t="n">
        <v>13</v>
      </c>
      <c r="O4803" s="16" t="n">
        <v>16</v>
      </c>
      <c r="P4803" s="16" t="n">
        <v>9</v>
      </c>
      <c r="Q4803" s="16" t="n">
        <v>21</v>
      </c>
      <c r="R4803" s="16" t="n">
        <v>18</v>
      </c>
      <c r="S4803" s="16" t="n">
        <v>16</v>
      </c>
      <c r="T4803" s="16" t="n">
        <v>16</v>
      </c>
      <c r="U4803" s="16" t="n">
        <v>12</v>
      </c>
      <c r="V4803" s="16" t="n">
        <v>8</v>
      </c>
      <c r="W4803" s="16" t="n">
        <v>17</v>
      </c>
      <c r="X4803" s="16" t="n">
        <v>14</v>
      </c>
      <c r="Y4803" s="16" t="n">
        <v>4</v>
      </c>
      <c r="Z4803" s="16" t="n">
        <v>7</v>
      </c>
      <c r="AA4803" s="16" t="n">
        <v>8</v>
      </c>
      <c r="AB4803" s="16" t="n">
        <v>15</v>
      </c>
      <c r="AC4803" s="16" t="n">
        <v>21</v>
      </c>
      <c r="AD4803" s="16" t="n">
        <v>5</v>
      </c>
      <c r="AE4803" s="16" t="n">
        <v>5</v>
      </c>
      <c r="AF4803" s="17" t="n">
        <v>8</v>
      </c>
      <c r="AG4803" s="17" t="n">
        <v>8</v>
      </c>
      <c r="AH4803" s="17" t="n">
        <v>8</v>
      </c>
      <c r="AI4803" s="17" t="n">
        <v>8</v>
      </c>
      <c r="AJ4803" s="17" t="n">
        <v>7</v>
      </c>
      <c r="AK4803" s="17" t="n">
        <v>7</v>
      </c>
      <c r="AL4803" s="17" t="n">
        <v>7</v>
      </c>
      <c r="AM4803" s="17" t="n">
        <v>7</v>
      </c>
      <c r="AN4803" s="17" t="n">
        <v>7</v>
      </c>
      <c r="AO4803" s="17" t="n">
        <v>7</v>
      </c>
      <c r="AP4803" s="17" t="n">
        <v>7</v>
      </c>
      <c r="AQ4803" s="17" t="n">
        <v>7</v>
      </c>
      <c r="AR4803" s="17" t="n">
        <v>7</v>
      </c>
      <c r="AS4803" s="30" t="inlineStr">
        <is>
          <t>CHECK</t>
        </is>
      </c>
      <c r="AT4803" t="inlineStr"/>
    </row>
    <row r="4804">
      <c r="A4804" s="14" t="inlineStr">
        <is>
          <t>UFC16116</t>
        </is>
      </c>
      <c r="B4804" s="14" t="inlineStr">
        <is>
          <t>OPRO SELF-FIT SILVER UFC Red/Black</t>
        </is>
      </c>
      <c r="C4804" s="14" t="inlineStr">
        <is>
          <t>BORILAČKA OPREMA</t>
        </is>
      </c>
      <c r="D4804" s="14" t="inlineStr">
        <is>
          <t>03 BRONZE</t>
        </is>
      </c>
      <c r="E4804" s="19" t="inlineStr">
        <is>
          <t>Planner Factor</t>
        </is>
      </c>
      <c r="AF4804" s="20" t="n">
        <v>1</v>
      </c>
      <c r="AG4804" s="20" t="n">
        <v>1</v>
      </c>
      <c r="AH4804" s="20" t="n">
        <v>1</v>
      </c>
      <c r="AI4804" s="20" t="n">
        <v>1</v>
      </c>
      <c r="AJ4804" s="20" t="n">
        <v>1</v>
      </c>
      <c r="AK4804" s="20" t="n">
        <v>1</v>
      </c>
      <c r="AL4804" s="20" t="n">
        <v>1</v>
      </c>
      <c r="AM4804" s="20" t="n">
        <v>1</v>
      </c>
      <c r="AN4804" s="20" t="n">
        <v>1</v>
      </c>
      <c r="AO4804" s="20" t="n">
        <v>1</v>
      </c>
      <c r="AP4804" s="20" t="n">
        <v>1</v>
      </c>
      <c r="AQ4804" s="20" t="n">
        <v>1</v>
      </c>
      <c r="AR4804" s="20" t="n">
        <v>1</v>
      </c>
      <c r="AS4804" s="30" t="inlineStr">
        <is>
          <t>CHECK</t>
        </is>
      </c>
      <c r="AT4804" t="inlineStr"/>
    </row>
    <row r="4805">
      <c r="A4805" s="14" t="inlineStr">
        <is>
          <t>UFC16116</t>
        </is>
      </c>
      <c r="B4805" s="14" t="inlineStr">
        <is>
          <t>OPRO SELF-FIT SILVER UFC Red/Black</t>
        </is>
      </c>
      <c r="C4805" s="14" t="inlineStr">
        <is>
          <t>BORILAČKA OPREMA</t>
        </is>
      </c>
      <c r="D4805" s="14" t="inlineStr">
        <is>
          <t>03 BRONZE</t>
        </is>
      </c>
      <c r="E4805" s="15" t="inlineStr">
        <is>
          <t>Adjusted FC</t>
        </is>
      </c>
      <c r="AF4805" s="21">
        <f>ROUND(AF4803*AF4804,0)</f>
        <v/>
      </c>
      <c r="AG4805" s="21">
        <f>ROUND(AG4803*AG4804,0)</f>
        <v/>
      </c>
      <c r="AH4805" s="21">
        <f>ROUND(AH4803*AH4804,0)</f>
        <v/>
      </c>
      <c r="AI4805" s="21">
        <f>ROUND(AI4803*AI4804,0)</f>
        <v/>
      </c>
      <c r="AJ4805" s="21">
        <f>ROUND(AJ4803*AJ4804,0)</f>
        <v/>
      </c>
      <c r="AK4805" s="21">
        <f>ROUND(AK4803*AK4804,0)</f>
        <v/>
      </c>
      <c r="AL4805" s="21">
        <f>ROUND(AL4803*AL4804,0)</f>
        <v/>
      </c>
      <c r="AM4805" s="21">
        <f>ROUND(AM4803*AM4804,0)</f>
        <v/>
      </c>
      <c r="AN4805" s="21">
        <f>ROUND(AN4803*AN4804,0)</f>
        <v/>
      </c>
      <c r="AO4805" s="21">
        <f>ROUND(AO4803*AO4804,0)</f>
        <v/>
      </c>
      <c r="AP4805" s="21">
        <f>ROUND(AP4803*AP4804,0)</f>
        <v/>
      </c>
      <c r="AQ4805" s="21">
        <f>ROUND(AQ4803*AQ4804,0)</f>
        <v/>
      </c>
      <c r="AR4805" s="21">
        <f>ROUND(AR4803*AR4804,0)</f>
        <v/>
      </c>
      <c r="AS4805" s="30" t="inlineStr">
        <is>
          <t>CHECK</t>
        </is>
      </c>
      <c r="AT4805" t="inlineStr"/>
    </row>
    <row r="4806">
      <c r="A4806" s="14" t="inlineStr">
        <is>
          <t>UFC16116</t>
        </is>
      </c>
      <c r="B4806" s="14" t="inlineStr">
        <is>
          <t>OPRO SELF-FIT SILVER UFC Red/Black</t>
        </is>
      </c>
      <c r="C4806" s="14" t="inlineStr">
        <is>
          <t>BORILAČKA OPREMA</t>
        </is>
      </c>
      <c r="D4806" s="14" t="inlineStr">
        <is>
          <t>03 BRONZE</t>
        </is>
      </c>
      <c r="E4806" s="22" t="inlineStr">
        <is>
          <t>VP on-top</t>
        </is>
      </c>
      <c r="AF4806" s="23">
        <f>IF('Demand Input VP'!F877="",0,'Demand Input VP'!F877)</f>
        <v/>
      </c>
      <c r="AG4806" s="23">
        <f>IF('Demand Input VP'!G877="",0,'Demand Input VP'!G877)</f>
        <v/>
      </c>
      <c r="AH4806" s="23">
        <f>IF('Demand Input VP'!H877="",0,'Demand Input VP'!H877)</f>
        <v/>
      </c>
      <c r="AI4806" s="23">
        <f>IF('Demand Input VP'!I877="",0,'Demand Input VP'!I877)</f>
        <v/>
      </c>
      <c r="AJ4806" s="23">
        <f>IF('Demand Input VP'!J877="",0,'Demand Input VP'!J877)</f>
        <v/>
      </c>
      <c r="AK4806" s="23">
        <f>IF('Demand Input VP'!K877="",0,'Demand Input VP'!K877)</f>
        <v/>
      </c>
      <c r="AL4806" s="23">
        <f>IF('Demand Input VP'!L877="",0,'Demand Input VP'!L877)</f>
        <v/>
      </c>
      <c r="AM4806" s="23">
        <f>IF('Demand Input VP'!M877="",0,'Demand Input VP'!M877)</f>
        <v/>
      </c>
      <c r="AN4806" s="23">
        <f>IF('Demand Input VP'!N877="",0,'Demand Input VP'!N877)</f>
        <v/>
      </c>
      <c r="AO4806" s="23">
        <f>IF('Demand Input VP'!O877="",0,'Demand Input VP'!O877)</f>
        <v/>
      </c>
      <c r="AP4806" s="23">
        <f>IF('Demand Input VP'!P877="",0,'Demand Input VP'!P877)</f>
        <v/>
      </c>
      <c r="AQ4806" s="23">
        <f>IF('Demand Input VP'!Q877="",0,'Demand Input VP'!Q877)</f>
        <v/>
      </c>
      <c r="AR4806" s="23">
        <f>IF('Demand Input VP'!R877="",0,'Demand Input VP'!R877)</f>
        <v/>
      </c>
      <c r="AS4806" s="30" t="inlineStr">
        <is>
          <t>CHECK</t>
        </is>
      </c>
      <c r="AT4806" t="inlineStr"/>
    </row>
    <row r="4807">
      <c r="A4807" s="14" t="inlineStr">
        <is>
          <t>UFC16116</t>
        </is>
      </c>
      <c r="B4807" s="14" t="inlineStr">
        <is>
          <t>OPRO SELF-FIT SILVER UFC Red/Black</t>
        </is>
      </c>
      <c r="C4807" s="14" t="inlineStr">
        <is>
          <t>BORILAČKA OPREMA</t>
        </is>
      </c>
      <c r="D4807" s="14" t="inlineStr">
        <is>
          <t>03 BRONZE</t>
        </is>
      </c>
      <c r="E4807" s="22" t="inlineStr">
        <is>
          <t>VP regular</t>
        </is>
      </c>
      <c r="AF4807">
        <f>IF('Demand Input VP'!F878="",0,'Demand Input VP'!F878)</f>
        <v/>
      </c>
      <c r="AG4807">
        <f>IF('Demand Input VP'!G878="",0,'Demand Input VP'!G878)</f>
        <v/>
      </c>
      <c r="AH4807">
        <f>IF('Demand Input VP'!H878="",0,'Demand Input VP'!H878)</f>
        <v/>
      </c>
      <c r="AI4807">
        <f>IF('Demand Input VP'!I878="",0,'Demand Input VP'!I878)</f>
        <v/>
      </c>
      <c r="AJ4807">
        <f>IF('Demand Input VP'!J878="",0,'Demand Input VP'!J878)</f>
        <v/>
      </c>
      <c r="AK4807">
        <f>IF('Demand Input VP'!K878="",0,'Demand Input VP'!K878)</f>
        <v/>
      </c>
      <c r="AL4807">
        <f>IF('Demand Input VP'!L878="",0,'Demand Input VP'!L878)</f>
        <v/>
      </c>
      <c r="AM4807">
        <f>IF('Demand Input VP'!M878="",0,'Demand Input VP'!M878)</f>
        <v/>
      </c>
      <c r="AN4807">
        <f>IF('Demand Input VP'!N878="",0,'Demand Input VP'!N878)</f>
        <v/>
      </c>
      <c r="AO4807">
        <f>IF('Demand Input VP'!O878="",0,'Demand Input VP'!O878)</f>
        <v/>
      </c>
      <c r="AP4807">
        <f>IF('Demand Input VP'!P878="",0,'Demand Input VP'!P878)</f>
        <v/>
      </c>
      <c r="AQ4807">
        <f>IF('Demand Input VP'!Q878="",0,'Demand Input VP'!Q878)</f>
        <v/>
      </c>
      <c r="AR4807">
        <f>IF('Demand Input VP'!R878="",0,'Demand Input VP'!R878)</f>
        <v/>
      </c>
      <c r="AS4807" s="30" t="inlineStr">
        <is>
          <t>CHECK</t>
        </is>
      </c>
      <c r="AT4807" t="inlineStr"/>
    </row>
    <row r="4808">
      <c r="A4808" s="14" t="inlineStr">
        <is>
          <t>UFC16116</t>
        </is>
      </c>
      <c r="B4808" s="14" t="inlineStr">
        <is>
          <t>OPRO SELF-FIT SILVER UFC Red/Black</t>
        </is>
      </c>
      <c r="C4808" s="14" t="inlineStr">
        <is>
          <t>BORILAČKA OPREMA</t>
        </is>
      </c>
      <c r="D4808" s="14" t="inlineStr">
        <is>
          <t>03 BRONZE</t>
        </is>
      </c>
      <c r="E4808" s="22" t="inlineStr">
        <is>
          <t>MP on-top</t>
        </is>
      </c>
      <c r="AF4808" s="23">
        <f>IF('Demand Input MP'!F877="",0,'Demand Input MP'!F877)</f>
        <v/>
      </c>
      <c r="AG4808" s="23">
        <f>IF('Demand Input MP'!G877="",0,'Demand Input MP'!G877)</f>
        <v/>
      </c>
      <c r="AH4808" s="23">
        <f>IF('Demand Input MP'!H877="",0,'Demand Input MP'!H877)</f>
        <v/>
      </c>
      <c r="AI4808" s="23">
        <f>IF('Demand Input MP'!I877="",0,'Demand Input MP'!I877)</f>
        <v/>
      </c>
      <c r="AJ4808" s="23">
        <f>IF('Demand Input MP'!J877="",0,'Demand Input MP'!J877)</f>
        <v/>
      </c>
      <c r="AK4808" s="23">
        <f>IF('Demand Input MP'!K877="",0,'Demand Input MP'!K877)</f>
        <v/>
      </c>
      <c r="AL4808" s="23">
        <f>IF('Demand Input MP'!L877="",0,'Demand Input MP'!L877)</f>
        <v/>
      </c>
      <c r="AM4808" s="23">
        <f>IF('Demand Input MP'!M877="",0,'Demand Input MP'!M877)</f>
        <v/>
      </c>
      <c r="AN4808" s="23">
        <f>IF('Demand Input MP'!N877="",0,'Demand Input MP'!N877)</f>
        <v/>
      </c>
      <c r="AO4808" s="23">
        <f>IF('Demand Input MP'!O877="",0,'Demand Input MP'!O877)</f>
        <v/>
      </c>
      <c r="AP4808" s="23">
        <f>IF('Demand Input MP'!P877="",0,'Demand Input MP'!P877)</f>
        <v/>
      </c>
      <c r="AQ4808" s="23">
        <f>IF('Demand Input MP'!Q877="",0,'Demand Input MP'!Q877)</f>
        <v/>
      </c>
      <c r="AR4808" s="23">
        <f>IF('Demand Input MP'!R877="",0,'Demand Input MP'!R877)</f>
        <v/>
      </c>
      <c r="AS4808" s="30" t="inlineStr">
        <is>
          <t>CHECK</t>
        </is>
      </c>
      <c r="AT4808" t="inlineStr"/>
    </row>
    <row r="4809">
      <c r="A4809" s="14" t="inlineStr">
        <is>
          <t>UFC16116</t>
        </is>
      </c>
      <c r="B4809" s="14" t="inlineStr">
        <is>
          <t>OPRO SELF-FIT SILVER UFC Red/Black</t>
        </is>
      </c>
      <c r="C4809" s="14" t="inlineStr">
        <is>
          <t>BORILAČKA OPREMA</t>
        </is>
      </c>
      <c r="D4809" s="14" t="inlineStr">
        <is>
          <t>03 BRONZE</t>
        </is>
      </c>
      <c r="E4809" s="22" t="inlineStr">
        <is>
          <t>MP regular</t>
        </is>
      </c>
      <c r="AF4809">
        <f>IF('Demand Input MP'!F878="",0,'Demand Input MP'!F878)</f>
        <v/>
      </c>
      <c r="AG4809">
        <f>IF('Demand Input MP'!G878="",0,'Demand Input MP'!G878)</f>
        <v/>
      </c>
      <c r="AH4809">
        <f>IF('Demand Input MP'!H878="",0,'Demand Input MP'!H878)</f>
        <v/>
      </c>
      <c r="AI4809">
        <f>IF('Demand Input MP'!I878="",0,'Demand Input MP'!I878)</f>
        <v/>
      </c>
      <c r="AJ4809">
        <f>IF('Demand Input MP'!J878="",0,'Demand Input MP'!J878)</f>
        <v/>
      </c>
      <c r="AK4809">
        <f>IF('Demand Input MP'!K878="",0,'Demand Input MP'!K878)</f>
        <v/>
      </c>
      <c r="AL4809">
        <f>IF('Demand Input MP'!L878="",0,'Demand Input MP'!L878)</f>
        <v/>
      </c>
      <c r="AM4809">
        <f>IF('Demand Input MP'!M878="",0,'Demand Input MP'!M878)</f>
        <v/>
      </c>
      <c r="AN4809">
        <f>IF('Demand Input MP'!N878="",0,'Demand Input MP'!N878)</f>
        <v/>
      </c>
      <c r="AO4809">
        <f>IF('Demand Input MP'!O878="",0,'Demand Input MP'!O878)</f>
        <v/>
      </c>
      <c r="AP4809">
        <f>IF('Demand Input MP'!P878="",0,'Demand Input MP'!P878)</f>
        <v/>
      </c>
      <c r="AQ4809">
        <f>IF('Demand Input MP'!Q878="",0,'Demand Input MP'!Q878)</f>
        <v/>
      </c>
      <c r="AR4809">
        <f>IF('Demand Input MP'!R878="",0,'Demand Input MP'!R878)</f>
        <v/>
      </c>
      <c r="AS4809" s="30" t="inlineStr">
        <is>
          <t>CHECK</t>
        </is>
      </c>
      <c r="AT4809" t="inlineStr"/>
    </row>
    <row r="4810">
      <c r="A4810" s="14" t="inlineStr">
        <is>
          <t>UFC16116</t>
        </is>
      </c>
      <c r="B4810" s="14" t="inlineStr">
        <is>
          <t>OPRO SELF-FIT SILVER UFC Red/Black</t>
        </is>
      </c>
      <c r="C4810" s="14" t="inlineStr">
        <is>
          <t>BORILAČKA OPREMA</t>
        </is>
      </c>
      <c r="D4810" s="14" t="inlineStr">
        <is>
          <t>03 BRONZE</t>
        </is>
      </c>
      <c r="E4810" s="15" t="inlineStr">
        <is>
          <t>On-top Total</t>
        </is>
      </c>
      <c r="AF4810" s="24">
        <f>SUM(AF4806:AF4809)</f>
        <v/>
      </c>
      <c r="AG4810" s="24">
        <f>SUM(AG4806:AG4809)</f>
        <v/>
      </c>
      <c r="AH4810" s="24">
        <f>SUM(AH4806:AH4809)</f>
        <v/>
      </c>
      <c r="AI4810" s="24">
        <f>SUM(AI4806:AI4809)</f>
        <v/>
      </c>
      <c r="AJ4810" s="24">
        <f>SUM(AJ4806:AJ4809)</f>
        <v/>
      </c>
      <c r="AK4810" s="24">
        <f>SUM(AK4806:AK4809)</f>
        <v/>
      </c>
      <c r="AL4810" s="24">
        <f>SUM(AL4806:AL4809)</f>
        <v/>
      </c>
      <c r="AM4810" s="24">
        <f>SUM(AM4806:AM4809)</f>
        <v/>
      </c>
      <c r="AN4810" s="24">
        <f>SUM(AN4806:AN4809)</f>
        <v/>
      </c>
      <c r="AO4810" s="24">
        <f>SUM(AO4806:AO4809)</f>
        <v/>
      </c>
      <c r="AP4810" s="24">
        <f>SUM(AP4806:AP4809)</f>
        <v/>
      </c>
      <c r="AQ4810" s="24">
        <f>SUM(AQ4806:AQ4809)</f>
        <v/>
      </c>
      <c r="AR4810" s="24">
        <f>SUM(AR4806:AR4809)</f>
        <v/>
      </c>
      <c r="AS4810" s="30" t="inlineStr">
        <is>
          <t>CHECK</t>
        </is>
      </c>
      <c r="AT4810" t="inlineStr"/>
    </row>
    <row r="4811">
      <c r="A4811" s="25" t="inlineStr">
        <is>
          <t>UFC16116</t>
        </is>
      </c>
      <c r="B4811" s="25" t="inlineStr">
        <is>
          <t>OPRO SELF-FIT SILVER UFC Red/Black</t>
        </is>
      </c>
      <c r="C4811" s="25" t="inlineStr">
        <is>
          <t>BORILAČKA OPREMA</t>
        </is>
      </c>
      <c r="D4811" s="25" t="inlineStr">
        <is>
          <t>03 BRONZE</t>
        </is>
      </c>
      <c r="E4811" s="26" t="inlineStr">
        <is>
          <t>TOTAL DEMAND</t>
        </is>
      </c>
      <c r="F4811" s="27" t="n"/>
      <c r="G4811" s="27" t="n"/>
      <c r="H4811" s="27" t="n"/>
      <c r="I4811" s="27" t="n"/>
      <c r="J4811" s="27" t="n"/>
      <c r="K4811" s="27" t="n"/>
      <c r="L4811" s="27" t="n"/>
      <c r="M4811" s="27" t="n"/>
      <c r="N4811" s="27" t="n"/>
      <c r="O4811" s="27" t="n"/>
      <c r="P4811" s="27" t="n"/>
      <c r="Q4811" s="27" t="n"/>
      <c r="R4811" s="27" t="n"/>
      <c r="S4811" s="27" t="n"/>
      <c r="T4811" s="27" t="n"/>
      <c r="U4811" s="27" t="n"/>
      <c r="V4811" s="27" t="n"/>
      <c r="W4811" s="27" t="n"/>
      <c r="X4811" s="27" t="n"/>
      <c r="Y4811" s="27" t="n"/>
      <c r="Z4811" s="27" t="n"/>
      <c r="AA4811" s="27" t="n"/>
      <c r="AB4811" s="27" t="n"/>
      <c r="AC4811" s="27" t="n"/>
      <c r="AD4811" s="27" t="n"/>
      <c r="AE4811" s="27" t="n"/>
      <c r="AF4811" s="28">
        <f>AF4805+AF4810</f>
        <v/>
      </c>
      <c r="AG4811" s="28">
        <f>AG4805+AG4810</f>
        <v/>
      </c>
      <c r="AH4811" s="28">
        <f>AH4805+AH4810</f>
        <v/>
      </c>
      <c r="AI4811" s="28">
        <f>AI4805+AI4810</f>
        <v/>
      </c>
      <c r="AJ4811" s="28">
        <f>AJ4805+AJ4810</f>
        <v/>
      </c>
      <c r="AK4811" s="28">
        <f>AK4805+AK4810</f>
        <v/>
      </c>
      <c r="AL4811" s="28">
        <f>AL4805+AL4810</f>
        <v/>
      </c>
      <c r="AM4811" s="28">
        <f>AM4805+AM4810</f>
        <v/>
      </c>
      <c r="AN4811" s="28">
        <f>AN4805+AN4810</f>
        <v/>
      </c>
      <c r="AO4811" s="28">
        <f>AO4805+AO4810</f>
        <v/>
      </c>
      <c r="AP4811" s="28">
        <f>AP4805+AP4810</f>
        <v/>
      </c>
      <c r="AQ4811" s="28">
        <f>AQ4805+AQ4810</f>
        <v/>
      </c>
      <c r="AR4811" s="28">
        <f>AR4805+AR4810</f>
        <v/>
      </c>
      <c r="AS4811" s="30" t="inlineStr">
        <is>
          <t>CHECK</t>
        </is>
      </c>
      <c r="AT4811" t="inlineStr"/>
    </row>
    <row r="4812">
      <c r="A4812" s="14" t="inlineStr">
        <is>
          <t>UFC16116</t>
        </is>
      </c>
      <c r="B4812" s="14" t="inlineStr">
        <is>
          <t>OPRO SELF-FIT SILVER UFC Red/Black</t>
        </is>
      </c>
      <c r="C4812" s="14" t="inlineStr">
        <is>
          <t>BORILAČKA OPREMA</t>
        </is>
      </c>
      <c r="D4812" s="14" t="inlineStr">
        <is>
          <t>03 BRONZE</t>
        </is>
      </c>
      <c r="E4812" s="15" t="inlineStr"/>
      <c r="AS4812" s="30" t="inlineStr">
        <is>
          <t>CHECK</t>
        </is>
      </c>
      <c r="AT4812" t="inlineStr"/>
    </row>
    <row r="4813">
      <c r="A4813" s="7" t="inlineStr">
        <is>
          <t>UFC16117</t>
        </is>
      </c>
      <c r="B4813" s="8" t="inlineStr">
        <is>
          <t>OPRO SELF-FIT SILVER UFC Black/Red</t>
        </is>
      </c>
      <c r="C4813" s="9" t="inlineStr">
        <is>
          <t>BORILAČKA OPREMA</t>
        </is>
      </c>
      <c r="D4813" s="9" t="inlineStr">
        <is>
          <t>03 BRONZE</t>
        </is>
      </c>
      <c r="E4813" s="10" t="inlineStr"/>
      <c r="F4813" s="11" t="n"/>
      <c r="G4813" s="11" t="n"/>
      <c r="H4813" s="11" t="n"/>
      <c r="I4813" s="11" t="n"/>
      <c r="J4813" s="11" t="n"/>
      <c r="K4813" s="11" t="n"/>
      <c r="L4813" s="11" t="n"/>
      <c r="M4813" s="11" t="n"/>
      <c r="N4813" s="11" t="n"/>
      <c r="O4813" s="11" t="n"/>
      <c r="P4813" s="11" t="n"/>
      <c r="Q4813" s="11" t="n"/>
      <c r="R4813" s="11" t="n"/>
      <c r="S4813" s="11" t="n"/>
      <c r="T4813" s="11" t="n"/>
      <c r="U4813" s="11" t="n"/>
      <c r="V4813" s="11" t="n"/>
      <c r="W4813" s="11" t="n"/>
      <c r="X4813" s="11" t="n"/>
      <c r="Y4813" s="11" t="n"/>
      <c r="Z4813" s="11" t="n"/>
      <c r="AA4813" s="11" t="n"/>
      <c r="AB4813" s="11" t="n"/>
      <c r="AC4813" s="11" t="n"/>
      <c r="AD4813" s="11" t="n"/>
      <c r="AE4813" s="11" t="n"/>
      <c r="AF4813" s="11" t="n"/>
      <c r="AG4813" s="11" t="n"/>
      <c r="AH4813" s="11" t="n"/>
      <c r="AI4813" s="11" t="n"/>
      <c r="AJ4813" s="11" t="n"/>
      <c r="AK4813" s="11" t="n"/>
      <c r="AL4813" s="11" t="n"/>
      <c r="AM4813" s="11" t="n"/>
      <c r="AN4813" s="11" t="n"/>
      <c r="AO4813" s="11" t="n"/>
      <c r="AP4813" s="11" t="n"/>
      <c r="AQ4813" s="11" t="n"/>
      <c r="AR4813" s="11" t="n"/>
      <c r="AS4813" s="12" t="inlineStr">
        <is>
          <t>OK</t>
        </is>
      </c>
      <c r="AT4813" s="13">
        <f>IF((IFERROR(VALUE('Demand Input MP'!F879),0)+IFERROR(VALUE('Demand Input MP'!G879),0)+IFERROR(VALUE('Demand Input MP'!H879),0)+IFERROR(VALUE('Demand Input MP'!I879),0)+IFERROR(VALUE('Demand Input MP'!J879),0)+IFERROR(VALUE('Demand Input MP'!K879),0)+IFERROR(VALUE('Demand Input MP'!L879),0)+IFERROR(VALUE('Demand Input MP'!M879),0)+IFERROR(VALUE('Demand Input MP'!N879),0)+IFERROR(VALUE('Demand Input MP'!O879),0)+IFERROR(VALUE('Demand Input MP'!P879),0)+IFERROR(VALUE('Demand Input MP'!Q879),0)+IFERROR(VALUE('Demand Input MP'!R879),0))&gt;0,"PROMO","")</f>
        <v/>
      </c>
    </row>
    <row r="4814">
      <c r="A4814" s="14" t="inlineStr">
        <is>
          <t>UFC16117</t>
        </is>
      </c>
      <c r="B4814" s="14" t="inlineStr">
        <is>
          <t>OPRO SELF-FIT SILVER UFC Black/Red</t>
        </is>
      </c>
      <c r="C4814" s="14" t="inlineStr">
        <is>
          <t>BORILAČKA OPREMA</t>
        </is>
      </c>
      <c r="D4814" s="14" t="inlineStr">
        <is>
          <t>03 BRONZE</t>
        </is>
      </c>
      <c r="E4814" s="15" t="inlineStr">
        <is>
          <t>Baseline FC</t>
        </is>
      </c>
      <c r="F4814" s="16" t="n">
        <v>24</v>
      </c>
      <c r="G4814" s="16" t="n">
        <v>26</v>
      </c>
      <c r="H4814" s="16" t="n">
        <v>29</v>
      </c>
      <c r="I4814" s="16" t="n">
        <v>17</v>
      </c>
      <c r="J4814" s="16" t="n">
        <v>19</v>
      </c>
      <c r="K4814" s="16" t="n">
        <v>21</v>
      </c>
      <c r="L4814" s="16" t="n">
        <v>10</v>
      </c>
      <c r="M4814" s="16" t="n">
        <v>4</v>
      </c>
      <c r="N4814" s="16" t="n">
        <v>10</v>
      </c>
      <c r="O4814" s="16" t="n">
        <v>13</v>
      </c>
      <c r="P4814" s="16" t="n">
        <v>18</v>
      </c>
      <c r="Q4814" s="16" t="n">
        <v>13</v>
      </c>
      <c r="R4814" s="16" t="n">
        <v>19</v>
      </c>
      <c r="S4814" s="16" t="n">
        <v>22</v>
      </c>
      <c r="T4814" s="16" t="n">
        <v>17</v>
      </c>
      <c r="U4814" s="16" t="n">
        <v>20</v>
      </c>
      <c r="V4814" s="16" t="n">
        <v>19</v>
      </c>
      <c r="W4814" s="16" t="n">
        <v>19</v>
      </c>
      <c r="X4814" s="16" t="n">
        <v>13</v>
      </c>
      <c r="Y4814" s="16" t="n">
        <v>9</v>
      </c>
      <c r="Z4814" s="16" t="n">
        <v>9</v>
      </c>
      <c r="AA4814" s="16" t="n">
        <v>4</v>
      </c>
      <c r="AB4814" s="16" t="n">
        <v>7</v>
      </c>
      <c r="AC4814" s="16" t="n">
        <v>5</v>
      </c>
      <c r="AD4814" s="16" t="n">
        <v>3</v>
      </c>
      <c r="AE4814" s="16" t="n">
        <v>2</v>
      </c>
      <c r="AF4814" s="17" t="n">
        <v>5</v>
      </c>
      <c r="AG4814" s="17" t="n">
        <v>5</v>
      </c>
      <c r="AH4814" s="17" t="n">
        <v>5</v>
      </c>
      <c r="AI4814" s="17" t="n">
        <v>5</v>
      </c>
      <c r="AJ4814" s="17" t="n">
        <v>5</v>
      </c>
      <c r="AK4814" s="17" t="n">
        <v>5</v>
      </c>
      <c r="AL4814" s="17" t="n">
        <v>5</v>
      </c>
      <c r="AM4814" s="17" t="n">
        <v>5</v>
      </c>
      <c r="AN4814" s="17" t="n">
        <v>5</v>
      </c>
      <c r="AO4814" s="17" t="n">
        <v>5</v>
      </c>
      <c r="AP4814" s="17" t="n">
        <v>5</v>
      </c>
      <c r="AQ4814" s="17" t="n">
        <v>5</v>
      </c>
      <c r="AR4814" s="17" t="n">
        <v>5</v>
      </c>
      <c r="AS4814" s="18" t="inlineStr">
        <is>
          <t>OK</t>
        </is>
      </c>
      <c r="AT4814" t="inlineStr"/>
    </row>
    <row r="4815">
      <c r="A4815" s="14" t="inlineStr">
        <is>
          <t>UFC16117</t>
        </is>
      </c>
      <c r="B4815" s="14" t="inlineStr">
        <is>
          <t>OPRO SELF-FIT SILVER UFC Black/Red</t>
        </is>
      </c>
      <c r="C4815" s="14" t="inlineStr">
        <is>
          <t>BORILAČKA OPREMA</t>
        </is>
      </c>
      <c r="D4815" s="14" t="inlineStr">
        <is>
          <t>03 BRONZE</t>
        </is>
      </c>
      <c r="E4815" s="19" t="inlineStr">
        <is>
          <t>Planner Factor</t>
        </is>
      </c>
      <c r="AF4815" s="20" t="n">
        <v>1</v>
      </c>
      <c r="AG4815" s="20" t="n">
        <v>1</v>
      </c>
      <c r="AH4815" s="20" t="n">
        <v>1</v>
      </c>
      <c r="AI4815" s="20" t="n">
        <v>1</v>
      </c>
      <c r="AJ4815" s="20" t="n">
        <v>1</v>
      </c>
      <c r="AK4815" s="20" t="n">
        <v>1</v>
      </c>
      <c r="AL4815" s="20" t="n">
        <v>1</v>
      </c>
      <c r="AM4815" s="20" t="n">
        <v>1</v>
      </c>
      <c r="AN4815" s="20" t="n">
        <v>1</v>
      </c>
      <c r="AO4815" s="20" t="n">
        <v>1</v>
      </c>
      <c r="AP4815" s="20" t="n">
        <v>1</v>
      </c>
      <c r="AQ4815" s="20" t="n">
        <v>1</v>
      </c>
      <c r="AR4815" s="20" t="n">
        <v>1</v>
      </c>
      <c r="AS4815" s="18" t="inlineStr">
        <is>
          <t>OK</t>
        </is>
      </c>
      <c r="AT4815" t="inlineStr"/>
    </row>
    <row r="4816">
      <c r="A4816" s="14" t="inlineStr">
        <is>
          <t>UFC16117</t>
        </is>
      </c>
      <c r="B4816" s="14" t="inlineStr">
        <is>
          <t>OPRO SELF-FIT SILVER UFC Black/Red</t>
        </is>
      </c>
      <c r="C4816" s="14" t="inlineStr">
        <is>
          <t>BORILAČKA OPREMA</t>
        </is>
      </c>
      <c r="D4816" s="14" t="inlineStr">
        <is>
          <t>03 BRONZE</t>
        </is>
      </c>
      <c r="E4816" s="15" t="inlineStr">
        <is>
          <t>Adjusted FC</t>
        </is>
      </c>
      <c r="AF4816" s="21">
        <f>ROUND(AF4814*AF4815,0)</f>
        <v/>
      </c>
      <c r="AG4816" s="21">
        <f>ROUND(AG4814*AG4815,0)</f>
        <v/>
      </c>
      <c r="AH4816" s="21">
        <f>ROUND(AH4814*AH4815,0)</f>
        <v/>
      </c>
      <c r="AI4816" s="21">
        <f>ROUND(AI4814*AI4815,0)</f>
        <v/>
      </c>
      <c r="AJ4816" s="21">
        <f>ROUND(AJ4814*AJ4815,0)</f>
        <v/>
      </c>
      <c r="AK4816" s="21">
        <f>ROUND(AK4814*AK4815,0)</f>
        <v/>
      </c>
      <c r="AL4816" s="21">
        <f>ROUND(AL4814*AL4815,0)</f>
        <v/>
      </c>
      <c r="AM4816" s="21">
        <f>ROUND(AM4814*AM4815,0)</f>
        <v/>
      </c>
      <c r="AN4816" s="21">
        <f>ROUND(AN4814*AN4815,0)</f>
        <v/>
      </c>
      <c r="AO4816" s="21">
        <f>ROUND(AO4814*AO4815,0)</f>
        <v/>
      </c>
      <c r="AP4816" s="21">
        <f>ROUND(AP4814*AP4815,0)</f>
        <v/>
      </c>
      <c r="AQ4816" s="21">
        <f>ROUND(AQ4814*AQ4815,0)</f>
        <v/>
      </c>
      <c r="AR4816" s="21">
        <f>ROUND(AR4814*AR4815,0)</f>
        <v/>
      </c>
      <c r="AS4816" s="18" t="inlineStr">
        <is>
          <t>OK</t>
        </is>
      </c>
      <c r="AT4816" t="inlineStr"/>
    </row>
    <row r="4817">
      <c r="A4817" s="14" t="inlineStr">
        <is>
          <t>UFC16117</t>
        </is>
      </c>
      <c r="B4817" s="14" t="inlineStr">
        <is>
          <t>OPRO SELF-FIT SILVER UFC Black/Red</t>
        </is>
      </c>
      <c r="C4817" s="14" t="inlineStr">
        <is>
          <t>BORILAČKA OPREMA</t>
        </is>
      </c>
      <c r="D4817" s="14" t="inlineStr">
        <is>
          <t>03 BRONZE</t>
        </is>
      </c>
      <c r="E4817" s="22" t="inlineStr">
        <is>
          <t>VP on-top</t>
        </is>
      </c>
      <c r="AF4817" s="23">
        <f>IF('Demand Input VP'!F879="",0,'Demand Input VP'!F879)</f>
        <v/>
      </c>
      <c r="AG4817" s="23">
        <f>IF('Demand Input VP'!G879="",0,'Demand Input VP'!G879)</f>
        <v/>
      </c>
      <c r="AH4817" s="23">
        <f>IF('Demand Input VP'!H879="",0,'Demand Input VP'!H879)</f>
        <v/>
      </c>
      <c r="AI4817" s="23">
        <f>IF('Demand Input VP'!I879="",0,'Demand Input VP'!I879)</f>
        <v/>
      </c>
      <c r="AJ4817" s="23">
        <f>IF('Demand Input VP'!J879="",0,'Demand Input VP'!J879)</f>
        <v/>
      </c>
      <c r="AK4817" s="23">
        <f>IF('Demand Input VP'!K879="",0,'Demand Input VP'!K879)</f>
        <v/>
      </c>
      <c r="AL4817" s="23">
        <f>IF('Demand Input VP'!L879="",0,'Demand Input VP'!L879)</f>
        <v/>
      </c>
      <c r="AM4817" s="23">
        <f>IF('Demand Input VP'!M879="",0,'Demand Input VP'!M879)</f>
        <v/>
      </c>
      <c r="AN4817" s="23">
        <f>IF('Demand Input VP'!N879="",0,'Demand Input VP'!N879)</f>
        <v/>
      </c>
      <c r="AO4817" s="23">
        <f>IF('Demand Input VP'!O879="",0,'Demand Input VP'!O879)</f>
        <v/>
      </c>
      <c r="AP4817" s="23">
        <f>IF('Demand Input VP'!P879="",0,'Demand Input VP'!P879)</f>
        <v/>
      </c>
      <c r="AQ4817" s="23">
        <f>IF('Demand Input VP'!Q879="",0,'Demand Input VP'!Q879)</f>
        <v/>
      </c>
      <c r="AR4817" s="23">
        <f>IF('Demand Input VP'!R879="",0,'Demand Input VP'!R879)</f>
        <v/>
      </c>
      <c r="AS4817" s="18" t="inlineStr">
        <is>
          <t>OK</t>
        </is>
      </c>
      <c r="AT4817" t="inlineStr"/>
    </row>
    <row r="4818">
      <c r="A4818" s="14" t="inlineStr">
        <is>
          <t>UFC16117</t>
        </is>
      </c>
      <c r="B4818" s="14" t="inlineStr">
        <is>
          <t>OPRO SELF-FIT SILVER UFC Black/Red</t>
        </is>
      </c>
      <c r="C4818" s="14" t="inlineStr">
        <is>
          <t>BORILAČKA OPREMA</t>
        </is>
      </c>
      <c r="D4818" s="14" t="inlineStr">
        <is>
          <t>03 BRONZE</t>
        </is>
      </c>
      <c r="E4818" s="22" t="inlineStr">
        <is>
          <t>VP regular</t>
        </is>
      </c>
      <c r="AF4818">
        <f>IF('Demand Input VP'!F880="",0,'Demand Input VP'!F880)</f>
        <v/>
      </c>
      <c r="AG4818">
        <f>IF('Demand Input VP'!G880="",0,'Demand Input VP'!G880)</f>
        <v/>
      </c>
      <c r="AH4818">
        <f>IF('Demand Input VP'!H880="",0,'Demand Input VP'!H880)</f>
        <v/>
      </c>
      <c r="AI4818">
        <f>IF('Demand Input VP'!I880="",0,'Demand Input VP'!I880)</f>
        <v/>
      </c>
      <c r="AJ4818">
        <f>IF('Demand Input VP'!J880="",0,'Demand Input VP'!J880)</f>
        <v/>
      </c>
      <c r="AK4818">
        <f>IF('Demand Input VP'!K880="",0,'Demand Input VP'!K880)</f>
        <v/>
      </c>
      <c r="AL4818">
        <f>IF('Demand Input VP'!L880="",0,'Demand Input VP'!L880)</f>
        <v/>
      </c>
      <c r="AM4818">
        <f>IF('Demand Input VP'!M880="",0,'Demand Input VP'!M880)</f>
        <v/>
      </c>
      <c r="AN4818">
        <f>IF('Demand Input VP'!N880="",0,'Demand Input VP'!N880)</f>
        <v/>
      </c>
      <c r="AO4818">
        <f>IF('Demand Input VP'!O880="",0,'Demand Input VP'!O880)</f>
        <v/>
      </c>
      <c r="AP4818">
        <f>IF('Demand Input VP'!P880="",0,'Demand Input VP'!P880)</f>
        <v/>
      </c>
      <c r="AQ4818">
        <f>IF('Demand Input VP'!Q880="",0,'Demand Input VP'!Q880)</f>
        <v/>
      </c>
      <c r="AR4818">
        <f>IF('Demand Input VP'!R880="",0,'Demand Input VP'!R880)</f>
        <v/>
      </c>
      <c r="AS4818" s="18" t="inlineStr">
        <is>
          <t>OK</t>
        </is>
      </c>
      <c r="AT4818" t="inlineStr"/>
    </row>
    <row r="4819">
      <c r="A4819" s="14" t="inlineStr">
        <is>
          <t>UFC16117</t>
        </is>
      </c>
      <c r="B4819" s="14" t="inlineStr">
        <is>
          <t>OPRO SELF-FIT SILVER UFC Black/Red</t>
        </is>
      </c>
      <c r="C4819" s="14" t="inlineStr">
        <is>
          <t>BORILAČKA OPREMA</t>
        </is>
      </c>
      <c r="D4819" s="14" t="inlineStr">
        <is>
          <t>03 BRONZE</t>
        </is>
      </c>
      <c r="E4819" s="22" t="inlineStr">
        <is>
          <t>MP on-top</t>
        </is>
      </c>
      <c r="AF4819" s="23">
        <f>IF('Demand Input MP'!F879="",0,'Demand Input MP'!F879)</f>
        <v/>
      </c>
      <c r="AG4819" s="23">
        <f>IF('Demand Input MP'!G879="",0,'Demand Input MP'!G879)</f>
        <v/>
      </c>
      <c r="AH4819" s="23">
        <f>IF('Demand Input MP'!H879="",0,'Demand Input MP'!H879)</f>
        <v/>
      </c>
      <c r="AI4819" s="23">
        <f>IF('Demand Input MP'!I879="",0,'Demand Input MP'!I879)</f>
        <v/>
      </c>
      <c r="AJ4819" s="23">
        <f>IF('Demand Input MP'!J879="",0,'Demand Input MP'!J879)</f>
        <v/>
      </c>
      <c r="AK4819" s="23">
        <f>IF('Demand Input MP'!K879="",0,'Demand Input MP'!K879)</f>
        <v/>
      </c>
      <c r="AL4819" s="23">
        <f>IF('Demand Input MP'!L879="",0,'Demand Input MP'!L879)</f>
        <v/>
      </c>
      <c r="AM4819" s="23">
        <f>IF('Demand Input MP'!M879="",0,'Demand Input MP'!M879)</f>
        <v/>
      </c>
      <c r="AN4819" s="23">
        <f>IF('Demand Input MP'!N879="",0,'Demand Input MP'!N879)</f>
        <v/>
      </c>
      <c r="AO4819" s="23">
        <f>IF('Demand Input MP'!O879="",0,'Demand Input MP'!O879)</f>
        <v/>
      </c>
      <c r="AP4819" s="23">
        <f>IF('Demand Input MP'!P879="",0,'Demand Input MP'!P879)</f>
        <v/>
      </c>
      <c r="AQ4819" s="23">
        <f>IF('Demand Input MP'!Q879="",0,'Demand Input MP'!Q879)</f>
        <v/>
      </c>
      <c r="AR4819" s="23">
        <f>IF('Demand Input MP'!R879="",0,'Demand Input MP'!R879)</f>
        <v/>
      </c>
      <c r="AS4819" s="18" t="inlineStr">
        <is>
          <t>OK</t>
        </is>
      </c>
      <c r="AT4819" t="inlineStr"/>
    </row>
    <row r="4820">
      <c r="A4820" s="14" t="inlineStr">
        <is>
          <t>UFC16117</t>
        </is>
      </c>
      <c r="B4820" s="14" t="inlineStr">
        <is>
          <t>OPRO SELF-FIT SILVER UFC Black/Red</t>
        </is>
      </c>
      <c r="C4820" s="14" t="inlineStr">
        <is>
          <t>BORILAČKA OPREMA</t>
        </is>
      </c>
      <c r="D4820" s="14" t="inlineStr">
        <is>
          <t>03 BRONZE</t>
        </is>
      </c>
      <c r="E4820" s="22" t="inlineStr">
        <is>
          <t>MP regular</t>
        </is>
      </c>
      <c r="AF4820">
        <f>IF('Demand Input MP'!F880="",0,'Demand Input MP'!F880)</f>
        <v/>
      </c>
      <c r="AG4820">
        <f>IF('Demand Input MP'!G880="",0,'Demand Input MP'!G880)</f>
        <v/>
      </c>
      <c r="AH4820">
        <f>IF('Demand Input MP'!H880="",0,'Demand Input MP'!H880)</f>
        <v/>
      </c>
      <c r="AI4820">
        <f>IF('Demand Input MP'!I880="",0,'Demand Input MP'!I880)</f>
        <v/>
      </c>
      <c r="AJ4820">
        <f>IF('Demand Input MP'!J880="",0,'Demand Input MP'!J880)</f>
        <v/>
      </c>
      <c r="AK4820">
        <f>IF('Demand Input MP'!K880="",0,'Demand Input MP'!K880)</f>
        <v/>
      </c>
      <c r="AL4820">
        <f>IF('Demand Input MP'!L880="",0,'Demand Input MP'!L880)</f>
        <v/>
      </c>
      <c r="AM4820">
        <f>IF('Demand Input MP'!M880="",0,'Demand Input MP'!M880)</f>
        <v/>
      </c>
      <c r="AN4820">
        <f>IF('Demand Input MP'!N880="",0,'Demand Input MP'!N880)</f>
        <v/>
      </c>
      <c r="AO4820">
        <f>IF('Demand Input MP'!O880="",0,'Demand Input MP'!O880)</f>
        <v/>
      </c>
      <c r="AP4820">
        <f>IF('Demand Input MP'!P880="",0,'Demand Input MP'!P880)</f>
        <v/>
      </c>
      <c r="AQ4820">
        <f>IF('Demand Input MP'!Q880="",0,'Demand Input MP'!Q880)</f>
        <v/>
      </c>
      <c r="AR4820">
        <f>IF('Demand Input MP'!R880="",0,'Demand Input MP'!R880)</f>
        <v/>
      </c>
      <c r="AS4820" s="18" t="inlineStr">
        <is>
          <t>OK</t>
        </is>
      </c>
      <c r="AT4820" t="inlineStr"/>
    </row>
    <row r="4821">
      <c r="A4821" s="14" t="inlineStr">
        <is>
          <t>UFC16117</t>
        </is>
      </c>
      <c r="B4821" s="14" t="inlineStr">
        <is>
          <t>OPRO SELF-FIT SILVER UFC Black/Red</t>
        </is>
      </c>
      <c r="C4821" s="14" t="inlineStr">
        <is>
          <t>BORILAČKA OPREMA</t>
        </is>
      </c>
      <c r="D4821" s="14" t="inlineStr">
        <is>
          <t>03 BRONZE</t>
        </is>
      </c>
      <c r="E4821" s="15" t="inlineStr">
        <is>
          <t>On-top Total</t>
        </is>
      </c>
      <c r="AF4821" s="24">
        <f>SUM(AF4817:AF4820)</f>
        <v/>
      </c>
      <c r="AG4821" s="24">
        <f>SUM(AG4817:AG4820)</f>
        <v/>
      </c>
      <c r="AH4821" s="24">
        <f>SUM(AH4817:AH4820)</f>
        <v/>
      </c>
      <c r="AI4821" s="24">
        <f>SUM(AI4817:AI4820)</f>
        <v/>
      </c>
      <c r="AJ4821" s="24">
        <f>SUM(AJ4817:AJ4820)</f>
        <v/>
      </c>
      <c r="AK4821" s="24">
        <f>SUM(AK4817:AK4820)</f>
        <v/>
      </c>
      <c r="AL4821" s="24">
        <f>SUM(AL4817:AL4820)</f>
        <v/>
      </c>
      <c r="AM4821" s="24">
        <f>SUM(AM4817:AM4820)</f>
        <v/>
      </c>
      <c r="AN4821" s="24">
        <f>SUM(AN4817:AN4820)</f>
        <v/>
      </c>
      <c r="AO4821" s="24">
        <f>SUM(AO4817:AO4820)</f>
        <v/>
      </c>
      <c r="AP4821" s="24">
        <f>SUM(AP4817:AP4820)</f>
        <v/>
      </c>
      <c r="AQ4821" s="24">
        <f>SUM(AQ4817:AQ4820)</f>
        <v/>
      </c>
      <c r="AR4821" s="24">
        <f>SUM(AR4817:AR4820)</f>
        <v/>
      </c>
      <c r="AS4821" s="18" t="inlineStr">
        <is>
          <t>OK</t>
        </is>
      </c>
      <c r="AT4821" t="inlineStr"/>
    </row>
    <row r="4822">
      <c r="A4822" s="25" t="inlineStr">
        <is>
          <t>UFC16117</t>
        </is>
      </c>
      <c r="B4822" s="25" t="inlineStr">
        <is>
          <t>OPRO SELF-FIT SILVER UFC Black/Red</t>
        </is>
      </c>
      <c r="C4822" s="25" t="inlineStr">
        <is>
          <t>BORILAČKA OPREMA</t>
        </is>
      </c>
      <c r="D4822" s="25" t="inlineStr">
        <is>
          <t>03 BRONZE</t>
        </is>
      </c>
      <c r="E4822" s="26" t="inlineStr">
        <is>
          <t>TOTAL DEMAND</t>
        </is>
      </c>
      <c r="F4822" s="27" t="n"/>
      <c r="G4822" s="27" t="n"/>
      <c r="H4822" s="27" t="n"/>
      <c r="I4822" s="27" t="n"/>
      <c r="J4822" s="27" t="n"/>
      <c r="K4822" s="27" t="n"/>
      <c r="L4822" s="27" t="n"/>
      <c r="M4822" s="27" t="n"/>
      <c r="N4822" s="27" t="n"/>
      <c r="O4822" s="27" t="n"/>
      <c r="P4822" s="27" t="n"/>
      <c r="Q4822" s="27" t="n"/>
      <c r="R4822" s="27" t="n"/>
      <c r="S4822" s="27" t="n"/>
      <c r="T4822" s="27" t="n"/>
      <c r="U4822" s="27" t="n"/>
      <c r="V4822" s="27" t="n"/>
      <c r="W4822" s="27" t="n"/>
      <c r="X4822" s="27" t="n"/>
      <c r="Y4822" s="27" t="n"/>
      <c r="Z4822" s="27" t="n"/>
      <c r="AA4822" s="27" t="n"/>
      <c r="AB4822" s="27" t="n"/>
      <c r="AC4822" s="27" t="n"/>
      <c r="AD4822" s="27" t="n"/>
      <c r="AE4822" s="27" t="n"/>
      <c r="AF4822" s="28">
        <f>AF4816+AF4821</f>
        <v/>
      </c>
      <c r="AG4822" s="28">
        <f>AG4816+AG4821</f>
        <v/>
      </c>
      <c r="AH4822" s="28">
        <f>AH4816+AH4821</f>
        <v/>
      </c>
      <c r="AI4822" s="28">
        <f>AI4816+AI4821</f>
        <v/>
      </c>
      <c r="AJ4822" s="28">
        <f>AJ4816+AJ4821</f>
        <v/>
      </c>
      <c r="AK4822" s="28">
        <f>AK4816+AK4821</f>
        <v/>
      </c>
      <c r="AL4822" s="28">
        <f>AL4816+AL4821</f>
        <v/>
      </c>
      <c r="AM4822" s="28">
        <f>AM4816+AM4821</f>
        <v/>
      </c>
      <c r="AN4822" s="28">
        <f>AN4816+AN4821</f>
        <v/>
      </c>
      <c r="AO4822" s="28">
        <f>AO4816+AO4821</f>
        <v/>
      </c>
      <c r="AP4822" s="28">
        <f>AP4816+AP4821</f>
        <v/>
      </c>
      <c r="AQ4822" s="28">
        <f>AQ4816+AQ4821</f>
        <v/>
      </c>
      <c r="AR4822" s="28">
        <f>AR4816+AR4821</f>
        <v/>
      </c>
      <c r="AS4822" s="18" t="inlineStr">
        <is>
          <t>OK</t>
        </is>
      </c>
      <c r="AT4822" t="inlineStr"/>
    </row>
    <row r="4823">
      <c r="A4823" s="14" t="inlineStr">
        <is>
          <t>UFC16117</t>
        </is>
      </c>
      <c r="B4823" s="14" t="inlineStr">
        <is>
          <t>OPRO SELF-FIT SILVER UFC Black/Red</t>
        </is>
      </c>
      <c r="C4823" s="14" t="inlineStr">
        <is>
          <t>BORILAČKA OPREMA</t>
        </is>
      </c>
      <c r="D4823" s="14" t="inlineStr">
        <is>
          <t>03 BRONZE</t>
        </is>
      </c>
      <c r="E4823" s="15" t="inlineStr"/>
      <c r="AS4823" s="18" t="inlineStr">
        <is>
          <t>OK</t>
        </is>
      </c>
      <c r="AT4823" t="inlineStr"/>
    </row>
    <row r="4824">
      <c r="A4824" s="7" t="inlineStr">
        <is>
          <t>UFC16118</t>
        </is>
      </c>
      <c r="B4824" s="8" t="inlineStr">
        <is>
          <t>OPRO SELF-FIT GOLD UFC Black Metal/Gold</t>
        </is>
      </c>
      <c r="C4824" s="9" t="inlineStr">
        <is>
          <t>BORILAČKA OPREMA</t>
        </is>
      </c>
      <c r="D4824" s="9" t="inlineStr">
        <is>
          <t>02 SILVER</t>
        </is>
      </c>
      <c r="E4824" s="10" t="inlineStr"/>
      <c r="F4824" s="11" t="n"/>
      <c r="G4824" s="11" t="n"/>
      <c r="H4824" s="11" t="n"/>
      <c r="I4824" s="11" t="n"/>
      <c r="J4824" s="11" t="n"/>
      <c r="K4824" s="11" t="n"/>
      <c r="L4824" s="11" t="n"/>
      <c r="M4824" s="11" t="n"/>
      <c r="N4824" s="11" t="n"/>
      <c r="O4824" s="11" t="n"/>
      <c r="P4824" s="11" t="n"/>
      <c r="Q4824" s="11" t="n"/>
      <c r="R4824" s="11" t="n"/>
      <c r="S4824" s="11" t="n"/>
      <c r="T4824" s="11" t="n"/>
      <c r="U4824" s="11" t="n"/>
      <c r="V4824" s="11" t="n"/>
      <c r="W4824" s="11" t="n"/>
      <c r="X4824" s="11" t="n"/>
      <c r="Y4824" s="11" t="n"/>
      <c r="Z4824" s="11" t="n"/>
      <c r="AA4824" s="11" t="n"/>
      <c r="AB4824" s="11" t="n"/>
      <c r="AC4824" s="11" t="n"/>
      <c r="AD4824" s="11" t="n"/>
      <c r="AE4824" s="11" t="n"/>
      <c r="AF4824" s="11" t="n"/>
      <c r="AG4824" s="11" t="n"/>
      <c r="AH4824" s="11" t="n"/>
      <c r="AI4824" s="11" t="n"/>
      <c r="AJ4824" s="11" t="n"/>
      <c r="AK4824" s="11" t="n"/>
      <c r="AL4824" s="11" t="n"/>
      <c r="AM4824" s="11" t="n"/>
      <c r="AN4824" s="11" t="n"/>
      <c r="AO4824" s="11" t="n"/>
      <c r="AP4824" s="11" t="n"/>
      <c r="AQ4824" s="11" t="n"/>
      <c r="AR4824" s="11" t="n"/>
      <c r="AS4824" s="12" t="inlineStr">
        <is>
          <t>OK</t>
        </is>
      </c>
      <c r="AT4824" s="13">
        <f>IF((IFERROR(VALUE('Demand Input MP'!F881),0)+IFERROR(VALUE('Demand Input MP'!G881),0)+IFERROR(VALUE('Demand Input MP'!H881),0)+IFERROR(VALUE('Demand Input MP'!I881),0)+IFERROR(VALUE('Demand Input MP'!J881),0)+IFERROR(VALUE('Demand Input MP'!K881),0)+IFERROR(VALUE('Demand Input MP'!L881),0)+IFERROR(VALUE('Demand Input MP'!M881),0)+IFERROR(VALUE('Demand Input MP'!N881),0)+IFERROR(VALUE('Demand Input MP'!O881),0)+IFERROR(VALUE('Demand Input MP'!P881),0)+IFERROR(VALUE('Demand Input MP'!Q881),0)+IFERROR(VALUE('Demand Input MP'!R881),0))&gt;0,"PROMO","")</f>
        <v/>
      </c>
    </row>
    <row r="4825">
      <c r="A4825" s="14" t="inlineStr">
        <is>
          <t>UFC16118</t>
        </is>
      </c>
      <c r="B4825" s="14" t="inlineStr">
        <is>
          <t>OPRO SELF-FIT GOLD UFC Black Metal/Gold</t>
        </is>
      </c>
      <c r="C4825" s="14" t="inlineStr">
        <is>
          <t>BORILAČKA OPREMA</t>
        </is>
      </c>
      <c r="D4825" s="14" t="inlineStr">
        <is>
          <t>02 SILVER</t>
        </is>
      </c>
      <c r="E4825" s="15" t="inlineStr">
        <is>
          <t>Baseline FC</t>
        </is>
      </c>
      <c r="F4825" s="16" t="n">
        <v>11</v>
      </c>
      <c r="G4825" s="16" t="n">
        <v>14</v>
      </c>
      <c r="H4825" s="16" t="n">
        <v>7</v>
      </c>
      <c r="I4825" s="16" t="n">
        <v>13</v>
      </c>
      <c r="J4825" s="16" t="n">
        <v>17</v>
      </c>
      <c r="K4825" s="16" t="n">
        <v>23</v>
      </c>
      <c r="L4825" s="16" t="n">
        <v>12</v>
      </c>
      <c r="M4825" s="16" t="n">
        <v>2</v>
      </c>
      <c r="N4825" s="16" t="n">
        <v>16</v>
      </c>
      <c r="O4825" s="16" t="n">
        <v>13</v>
      </c>
      <c r="P4825" s="16" t="n">
        <v>6</v>
      </c>
      <c r="Q4825" s="16" t="n">
        <v>5</v>
      </c>
      <c r="R4825" s="16" t="n">
        <v>9</v>
      </c>
      <c r="S4825" s="16" t="n">
        <v>9</v>
      </c>
      <c r="T4825" s="16" t="n">
        <v>16</v>
      </c>
      <c r="U4825" s="16" t="n">
        <v>17</v>
      </c>
      <c r="V4825" s="16" t="n">
        <v>12</v>
      </c>
      <c r="W4825" s="16" t="n">
        <v>14</v>
      </c>
      <c r="X4825" s="16" t="n">
        <v>9</v>
      </c>
      <c r="Y4825" s="16" t="n">
        <v>13</v>
      </c>
      <c r="Z4825" s="16" t="n">
        <v>6</v>
      </c>
      <c r="AA4825" s="16" t="n">
        <v>9</v>
      </c>
      <c r="AB4825" s="16" t="n">
        <v>14</v>
      </c>
      <c r="AC4825" s="16" t="n">
        <v>8</v>
      </c>
      <c r="AD4825" s="16" t="n">
        <v>7</v>
      </c>
      <c r="AE4825" s="16" t="n">
        <v>14</v>
      </c>
      <c r="AF4825" s="17" t="n">
        <v>8</v>
      </c>
      <c r="AG4825" s="17" t="n">
        <v>7</v>
      </c>
      <c r="AH4825" s="17" t="n">
        <v>7</v>
      </c>
      <c r="AI4825" s="17" t="n">
        <v>9</v>
      </c>
      <c r="AJ4825" s="17" t="n">
        <v>8</v>
      </c>
      <c r="AK4825" s="17" t="n">
        <v>9</v>
      </c>
      <c r="AL4825" s="17" t="n">
        <v>9</v>
      </c>
      <c r="AM4825" s="17" t="n">
        <v>9</v>
      </c>
      <c r="AN4825" s="17" t="n">
        <v>8</v>
      </c>
      <c r="AO4825" s="17" t="n">
        <v>8</v>
      </c>
      <c r="AP4825" s="17" t="n">
        <v>10</v>
      </c>
      <c r="AQ4825" s="17" t="n">
        <v>10</v>
      </c>
      <c r="AR4825" s="17" t="n">
        <v>9</v>
      </c>
      <c r="AS4825" s="18" t="inlineStr">
        <is>
          <t>OK</t>
        </is>
      </c>
      <c r="AT4825" t="inlineStr"/>
    </row>
    <row r="4826">
      <c r="A4826" s="14" t="inlineStr">
        <is>
          <t>UFC16118</t>
        </is>
      </c>
      <c r="B4826" s="14" t="inlineStr">
        <is>
          <t>OPRO SELF-FIT GOLD UFC Black Metal/Gold</t>
        </is>
      </c>
      <c r="C4826" s="14" t="inlineStr">
        <is>
          <t>BORILAČKA OPREMA</t>
        </is>
      </c>
      <c r="D4826" s="14" t="inlineStr">
        <is>
          <t>02 SILVER</t>
        </is>
      </c>
      <c r="E4826" s="19" t="inlineStr">
        <is>
          <t>Planner Factor</t>
        </is>
      </c>
      <c r="AF4826" s="20" t="n">
        <v>1</v>
      </c>
      <c r="AG4826" s="20" t="n">
        <v>1</v>
      </c>
      <c r="AH4826" s="20" t="n">
        <v>1</v>
      </c>
      <c r="AI4826" s="20" t="n">
        <v>1</v>
      </c>
      <c r="AJ4826" s="20" t="n">
        <v>1</v>
      </c>
      <c r="AK4826" s="20" t="n">
        <v>1</v>
      </c>
      <c r="AL4826" s="20" t="n">
        <v>1</v>
      </c>
      <c r="AM4826" s="20" t="n">
        <v>1</v>
      </c>
      <c r="AN4826" s="20" t="n">
        <v>1</v>
      </c>
      <c r="AO4826" s="20" t="n">
        <v>1</v>
      </c>
      <c r="AP4826" s="20" t="n">
        <v>1</v>
      </c>
      <c r="AQ4826" s="20" t="n">
        <v>1</v>
      </c>
      <c r="AR4826" s="20" t="n">
        <v>1</v>
      </c>
      <c r="AS4826" s="18" t="inlineStr">
        <is>
          <t>OK</t>
        </is>
      </c>
      <c r="AT4826" t="inlineStr"/>
    </row>
    <row r="4827">
      <c r="A4827" s="14" t="inlineStr">
        <is>
          <t>UFC16118</t>
        </is>
      </c>
      <c r="B4827" s="14" t="inlineStr">
        <is>
          <t>OPRO SELF-FIT GOLD UFC Black Metal/Gold</t>
        </is>
      </c>
      <c r="C4827" s="14" t="inlineStr">
        <is>
          <t>BORILAČKA OPREMA</t>
        </is>
      </c>
      <c r="D4827" s="14" t="inlineStr">
        <is>
          <t>02 SILVER</t>
        </is>
      </c>
      <c r="E4827" s="15" t="inlineStr">
        <is>
          <t>Adjusted FC</t>
        </is>
      </c>
      <c r="AF4827" s="21">
        <f>ROUND(AF4825*AF4826,0)</f>
        <v/>
      </c>
      <c r="AG4827" s="21">
        <f>ROUND(AG4825*AG4826,0)</f>
        <v/>
      </c>
      <c r="AH4827" s="21">
        <f>ROUND(AH4825*AH4826,0)</f>
        <v/>
      </c>
      <c r="AI4827" s="21">
        <f>ROUND(AI4825*AI4826,0)</f>
        <v/>
      </c>
      <c r="AJ4827" s="21">
        <f>ROUND(AJ4825*AJ4826,0)</f>
        <v/>
      </c>
      <c r="AK4827" s="21">
        <f>ROUND(AK4825*AK4826,0)</f>
        <v/>
      </c>
      <c r="AL4827" s="21">
        <f>ROUND(AL4825*AL4826,0)</f>
        <v/>
      </c>
      <c r="AM4827" s="21">
        <f>ROUND(AM4825*AM4826,0)</f>
        <v/>
      </c>
      <c r="AN4827" s="21">
        <f>ROUND(AN4825*AN4826,0)</f>
        <v/>
      </c>
      <c r="AO4827" s="21">
        <f>ROUND(AO4825*AO4826,0)</f>
        <v/>
      </c>
      <c r="AP4827" s="21">
        <f>ROUND(AP4825*AP4826,0)</f>
        <v/>
      </c>
      <c r="AQ4827" s="21">
        <f>ROUND(AQ4825*AQ4826,0)</f>
        <v/>
      </c>
      <c r="AR4827" s="21">
        <f>ROUND(AR4825*AR4826,0)</f>
        <v/>
      </c>
      <c r="AS4827" s="18" t="inlineStr">
        <is>
          <t>OK</t>
        </is>
      </c>
      <c r="AT4827" t="inlineStr"/>
    </row>
    <row r="4828">
      <c r="A4828" s="14" t="inlineStr">
        <is>
          <t>UFC16118</t>
        </is>
      </c>
      <c r="B4828" s="14" t="inlineStr">
        <is>
          <t>OPRO SELF-FIT GOLD UFC Black Metal/Gold</t>
        </is>
      </c>
      <c r="C4828" s="14" t="inlineStr">
        <is>
          <t>BORILAČKA OPREMA</t>
        </is>
      </c>
      <c r="D4828" s="14" t="inlineStr">
        <is>
          <t>02 SILVER</t>
        </is>
      </c>
      <c r="E4828" s="22" t="inlineStr">
        <is>
          <t>VP on-top</t>
        </is>
      </c>
      <c r="AF4828" s="23">
        <f>IF('Demand Input VP'!F881="",0,'Demand Input VP'!F881)</f>
        <v/>
      </c>
      <c r="AG4828" s="23">
        <f>IF('Demand Input VP'!G881="",0,'Demand Input VP'!G881)</f>
        <v/>
      </c>
      <c r="AH4828" s="23">
        <f>IF('Demand Input VP'!H881="",0,'Demand Input VP'!H881)</f>
        <v/>
      </c>
      <c r="AI4828" s="23">
        <f>IF('Demand Input VP'!I881="",0,'Demand Input VP'!I881)</f>
        <v/>
      </c>
      <c r="AJ4828" s="23">
        <f>IF('Demand Input VP'!J881="",0,'Demand Input VP'!J881)</f>
        <v/>
      </c>
      <c r="AK4828" s="23">
        <f>IF('Demand Input VP'!K881="",0,'Demand Input VP'!K881)</f>
        <v/>
      </c>
      <c r="AL4828" s="23">
        <f>IF('Demand Input VP'!L881="",0,'Demand Input VP'!L881)</f>
        <v/>
      </c>
      <c r="AM4828" s="23">
        <f>IF('Demand Input VP'!M881="",0,'Demand Input VP'!M881)</f>
        <v/>
      </c>
      <c r="AN4828" s="23">
        <f>IF('Demand Input VP'!N881="",0,'Demand Input VP'!N881)</f>
        <v/>
      </c>
      <c r="AO4828" s="23">
        <f>IF('Demand Input VP'!O881="",0,'Demand Input VP'!O881)</f>
        <v/>
      </c>
      <c r="AP4828" s="23">
        <f>IF('Demand Input VP'!P881="",0,'Demand Input VP'!P881)</f>
        <v/>
      </c>
      <c r="AQ4828" s="23">
        <f>IF('Demand Input VP'!Q881="",0,'Demand Input VP'!Q881)</f>
        <v/>
      </c>
      <c r="AR4828" s="23">
        <f>IF('Demand Input VP'!R881="",0,'Demand Input VP'!R881)</f>
        <v/>
      </c>
      <c r="AS4828" s="18" t="inlineStr">
        <is>
          <t>OK</t>
        </is>
      </c>
      <c r="AT4828" t="inlineStr"/>
    </row>
    <row r="4829">
      <c r="A4829" s="14" t="inlineStr">
        <is>
          <t>UFC16118</t>
        </is>
      </c>
      <c r="B4829" s="14" t="inlineStr">
        <is>
          <t>OPRO SELF-FIT GOLD UFC Black Metal/Gold</t>
        </is>
      </c>
      <c r="C4829" s="14" t="inlineStr">
        <is>
          <t>BORILAČKA OPREMA</t>
        </is>
      </c>
      <c r="D4829" s="14" t="inlineStr">
        <is>
          <t>02 SILVER</t>
        </is>
      </c>
      <c r="E4829" s="22" t="inlineStr">
        <is>
          <t>VP regular</t>
        </is>
      </c>
      <c r="AF4829">
        <f>IF('Demand Input VP'!F882="",0,'Demand Input VP'!F882)</f>
        <v/>
      </c>
      <c r="AG4829">
        <f>IF('Demand Input VP'!G882="",0,'Demand Input VP'!G882)</f>
        <v/>
      </c>
      <c r="AH4829">
        <f>IF('Demand Input VP'!H882="",0,'Demand Input VP'!H882)</f>
        <v/>
      </c>
      <c r="AI4829">
        <f>IF('Demand Input VP'!I882="",0,'Demand Input VP'!I882)</f>
        <v/>
      </c>
      <c r="AJ4829">
        <f>IF('Demand Input VP'!J882="",0,'Demand Input VP'!J882)</f>
        <v/>
      </c>
      <c r="AK4829">
        <f>IF('Demand Input VP'!K882="",0,'Demand Input VP'!K882)</f>
        <v/>
      </c>
      <c r="AL4829">
        <f>IF('Demand Input VP'!L882="",0,'Demand Input VP'!L882)</f>
        <v/>
      </c>
      <c r="AM4829">
        <f>IF('Demand Input VP'!M882="",0,'Demand Input VP'!M882)</f>
        <v/>
      </c>
      <c r="AN4829">
        <f>IF('Demand Input VP'!N882="",0,'Demand Input VP'!N882)</f>
        <v/>
      </c>
      <c r="AO4829">
        <f>IF('Demand Input VP'!O882="",0,'Demand Input VP'!O882)</f>
        <v/>
      </c>
      <c r="AP4829">
        <f>IF('Demand Input VP'!P882="",0,'Demand Input VP'!P882)</f>
        <v/>
      </c>
      <c r="AQ4829">
        <f>IF('Demand Input VP'!Q882="",0,'Demand Input VP'!Q882)</f>
        <v/>
      </c>
      <c r="AR4829">
        <f>IF('Demand Input VP'!R882="",0,'Demand Input VP'!R882)</f>
        <v/>
      </c>
      <c r="AS4829" s="18" t="inlineStr">
        <is>
          <t>OK</t>
        </is>
      </c>
      <c r="AT4829" t="inlineStr"/>
    </row>
    <row r="4830">
      <c r="A4830" s="14" t="inlineStr">
        <is>
          <t>UFC16118</t>
        </is>
      </c>
      <c r="B4830" s="14" t="inlineStr">
        <is>
          <t>OPRO SELF-FIT GOLD UFC Black Metal/Gold</t>
        </is>
      </c>
      <c r="C4830" s="14" t="inlineStr">
        <is>
          <t>BORILAČKA OPREMA</t>
        </is>
      </c>
      <c r="D4830" s="14" t="inlineStr">
        <is>
          <t>02 SILVER</t>
        </is>
      </c>
      <c r="E4830" s="22" t="inlineStr">
        <is>
          <t>MP on-top</t>
        </is>
      </c>
      <c r="AF4830" s="23">
        <f>IF('Demand Input MP'!F881="",0,'Demand Input MP'!F881)</f>
        <v/>
      </c>
      <c r="AG4830" s="23">
        <f>IF('Demand Input MP'!G881="",0,'Demand Input MP'!G881)</f>
        <v/>
      </c>
      <c r="AH4830" s="23">
        <f>IF('Demand Input MP'!H881="",0,'Demand Input MP'!H881)</f>
        <v/>
      </c>
      <c r="AI4830" s="23">
        <f>IF('Demand Input MP'!I881="",0,'Demand Input MP'!I881)</f>
        <v/>
      </c>
      <c r="AJ4830" s="23">
        <f>IF('Demand Input MP'!J881="",0,'Demand Input MP'!J881)</f>
        <v/>
      </c>
      <c r="AK4830" s="23">
        <f>IF('Demand Input MP'!K881="",0,'Demand Input MP'!K881)</f>
        <v/>
      </c>
      <c r="AL4830" s="23">
        <f>IF('Demand Input MP'!L881="",0,'Demand Input MP'!L881)</f>
        <v/>
      </c>
      <c r="AM4830" s="23">
        <f>IF('Demand Input MP'!M881="",0,'Demand Input MP'!M881)</f>
        <v/>
      </c>
      <c r="AN4830" s="23">
        <f>IF('Demand Input MP'!N881="",0,'Demand Input MP'!N881)</f>
        <v/>
      </c>
      <c r="AO4830" s="23">
        <f>IF('Demand Input MP'!O881="",0,'Demand Input MP'!O881)</f>
        <v/>
      </c>
      <c r="AP4830" s="23">
        <f>IF('Demand Input MP'!P881="",0,'Demand Input MP'!P881)</f>
        <v/>
      </c>
      <c r="AQ4830" s="23">
        <f>IF('Demand Input MP'!Q881="",0,'Demand Input MP'!Q881)</f>
        <v/>
      </c>
      <c r="AR4830" s="23">
        <f>IF('Demand Input MP'!R881="",0,'Demand Input MP'!R881)</f>
        <v/>
      </c>
      <c r="AS4830" s="18" t="inlineStr">
        <is>
          <t>OK</t>
        </is>
      </c>
      <c r="AT4830" t="inlineStr"/>
    </row>
    <row r="4831">
      <c r="A4831" s="14" t="inlineStr">
        <is>
          <t>UFC16118</t>
        </is>
      </c>
      <c r="B4831" s="14" t="inlineStr">
        <is>
          <t>OPRO SELF-FIT GOLD UFC Black Metal/Gold</t>
        </is>
      </c>
      <c r="C4831" s="14" t="inlineStr">
        <is>
          <t>BORILAČKA OPREMA</t>
        </is>
      </c>
      <c r="D4831" s="14" t="inlineStr">
        <is>
          <t>02 SILVER</t>
        </is>
      </c>
      <c r="E4831" s="22" t="inlineStr">
        <is>
          <t>MP regular</t>
        </is>
      </c>
      <c r="AF4831">
        <f>IF('Demand Input MP'!F882="",0,'Demand Input MP'!F882)</f>
        <v/>
      </c>
      <c r="AG4831">
        <f>IF('Demand Input MP'!G882="",0,'Demand Input MP'!G882)</f>
        <v/>
      </c>
      <c r="AH4831">
        <f>IF('Demand Input MP'!H882="",0,'Demand Input MP'!H882)</f>
        <v/>
      </c>
      <c r="AI4831">
        <f>IF('Demand Input MP'!I882="",0,'Demand Input MP'!I882)</f>
        <v/>
      </c>
      <c r="AJ4831">
        <f>IF('Demand Input MP'!J882="",0,'Demand Input MP'!J882)</f>
        <v/>
      </c>
      <c r="AK4831">
        <f>IF('Demand Input MP'!K882="",0,'Demand Input MP'!K882)</f>
        <v/>
      </c>
      <c r="AL4831">
        <f>IF('Demand Input MP'!L882="",0,'Demand Input MP'!L882)</f>
        <v/>
      </c>
      <c r="AM4831">
        <f>IF('Demand Input MP'!M882="",0,'Demand Input MP'!M882)</f>
        <v/>
      </c>
      <c r="AN4831">
        <f>IF('Demand Input MP'!N882="",0,'Demand Input MP'!N882)</f>
        <v/>
      </c>
      <c r="AO4831">
        <f>IF('Demand Input MP'!O882="",0,'Demand Input MP'!O882)</f>
        <v/>
      </c>
      <c r="AP4831">
        <f>IF('Demand Input MP'!P882="",0,'Demand Input MP'!P882)</f>
        <v/>
      </c>
      <c r="AQ4831">
        <f>IF('Demand Input MP'!Q882="",0,'Demand Input MP'!Q882)</f>
        <v/>
      </c>
      <c r="AR4831">
        <f>IF('Demand Input MP'!R882="",0,'Demand Input MP'!R882)</f>
        <v/>
      </c>
      <c r="AS4831" s="18" t="inlineStr">
        <is>
          <t>OK</t>
        </is>
      </c>
      <c r="AT4831" t="inlineStr"/>
    </row>
    <row r="4832">
      <c r="A4832" s="14" t="inlineStr">
        <is>
          <t>UFC16118</t>
        </is>
      </c>
      <c r="B4832" s="14" t="inlineStr">
        <is>
          <t>OPRO SELF-FIT GOLD UFC Black Metal/Gold</t>
        </is>
      </c>
      <c r="C4832" s="14" t="inlineStr">
        <is>
          <t>BORILAČKA OPREMA</t>
        </is>
      </c>
      <c r="D4832" s="14" t="inlineStr">
        <is>
          <t>02 SILVER</t>
        </is>
      </c>
      <c r="E4832" s="15" t="inlineStr">
        <is>
          <t>On-top Total</t>
        </is>
      </c>
      <c r="AF4832" s="24">
        <f>SUM(AF4828:AF4831)</f>
        <v/>
      </c>
      <c r="AG4832" s="24">
        <f>SUM(AG4828:AG4831)</f>
        <v/>
      </c>
      <c r="AH4832" s="24">
        <f>SUM(AH4828:AH4831)</f>
        <v/>
      </c>
      <c r="AI4832" s="24">
        <f>SUM(AI4828:AI4831)</f>
        <v/>
      </c>
      <c r="AJ4832" s="24">
        <f>SUM(AJ4828:AJ4831)</f>
        <v/>
      </c>
      <c r="AK4832" s="24">
        <f>SUM(AK4828:AK4831)</f>
        <v/>
      </c>
      <c r="AL4832" s="24">
        <f>SUM(AL4828:AL4831)</f>
        <v/>
      </c>
      <c r="AM4832" s="24">
        <f>SUM(AM4828:AM4831)</f>
        <v/>
      </c>
      <c r="AN4832" s="24">
        <f>SUM(AN4828:AN4831)</f>
        <v/>
      </c>
      <c r="AO4832" s="24">
        <f>SUM(AO4828:AO4831)</f>
        <v/>
      </c>
      <c r="AP4832" s="24">
        <f>SUM(AP4828:AP4831)</f>
        <v/>
      </c>
      <c r="AQ4832" s="24">
        <f>SUM(AQ4828:AQ4831)</f>
        <v/>
      </c>
      <c r="AR4832" s="24">
        <f>SUM(AR4828:AR4831)</f>
        <v/>
      </c>
      <c r="AS4832" s="18" t="inlineStr">
        <is>
          <t>OK</t>
        </is>
      </c>
      <c r="AT4832" t="inlineStr"/>
    </row>
    <row r="4833">
      <c r="A4833" s="25" t="inlineStr">
        <is>
          <t>UFC16118</t>
        </is>
      </c>
      <c r="B4833" s="25" t="inlineStr">
        <is>
          <t>OPRO SELF-FIT GOLD UFC Black Metal/Gold</t>
        </is>
      </c>
      <c r="C4833" s="25" t="inlineStr">
        <is>
          <t>BORILAČKA OPREMA</t>
        </is>
      </c>
      <c r="D4833" s="25" t="inlineStr">
        <is>
          <t>02 SILVER</t>
        </is>
      </c>
      <c r="E4833" s="26" t="inlineStr">
        <is>
          <t>TOTAL DEMAND</t>
        </is>
      </c>
      <c r="F4833" s="27" t="n"/>
      <c r="G4833" s="27" t="n"/>
      <c r="H4833" s="27" t="n"/>
      <c r="I4833" s="27" t="n"/>
      <c r="J4833" s="27" t="n"/>
      <c r="K4833" s="27" t="n"/>
      <c r="L4833" s="27" t="n"/>
      <c r="M4833" s="27" t="n"/>
      <c r="N4833" s="27" t="n"/>
      <c r="O4833" s="27" t="n"/>
      <c r="P4833" s="27" t="n"/>
      <c r="Q4833" s="27" t="n"/>
      <c r="R4833" s="27" t="n"/>
      <c r="S4833" s="27" t="n"/>
      <c r="T4833" s="27" t="n"/>
      <c r="U4833" s="27" t="n"/>
      <c r="V4833" s="27" t="n"/>
      <c r="W4833" s="27" t="n"/>
      <c r="X4833" s="27" t="n"/>
      <c r="Y4833" s="27" t="n"/>
      <c r="Z4833" s="27" t="n"/>
      <c r="AA4833" s="27" t="n"/>
      <c r="AB4833" s="27" t="n"/>
      <c r="AC4833" s="27" t="n"/>
      <c r="AD4833" s="27" t="n"/>
      <c r="AE4833" s="27" t="n"/>
      <c r="AF4833" s="28">
        <f>AF4827+AF4832</f>
        <v/>
      </c>
      <c r="AG4833" s="28">
        <f>AG4827+AG4832</f>
        <v/>
      </c>
      <c r="AH4833" s="28">
        <f>AH4827+AH4832</f>
        <v/>
      </c>
      <c r="AI4833" s="28">
        <f>AI4827+AI4832</f>
        <v/>
      </c>
      <c r="AJ4833" s="28">
        <f>AJ4827+AJ4832</f>
        <v/>
      </c>
      <c r="AK4833" s="28">
        <f>AK4827+AK4832</f>
        <v/>
      </c>
      <c r="AL4833" s="28">
        <f>AL4827+AL4832</f>
        <v/>
      </c>
      <c r="AM4833" s="28">
        <f>AM4827+AM4832</f>
        <v/>
      </c>
      <c r="AN4833" s="28">
        <f>AN4827+AN4832</f>
        <v/>
      </c>
      <c r="AO4833" s="28">
        <f>AO4827+AO4832</f>
        <v/>
      </c>
      <c r="AP4833" s="28">
        <f>AP4827+AP4832</f>
        <v/>
      </c>
      <c r="AQ4833" s="28">
        <f>AQ4827+AQ4832</f>
        <v/>
      </c>
      <c r="AR4833" s="28">
        <f>AR4827+AR4832</f>
        <v/>
      </c>
      <c r="AS4833" s="18" t="inlineStr">
        <is>
          <t>OK</t>
        </is>
      </c>
      <c r="AT4833" t="inlineStr"/>
    </row>
    <row r="4834">
      <c r="A4834" s="14" t="inlineStr">
        <is>
          <t>UFC16118</t>
        </is>
      </c>
      <c r="B4834" s="14" t="inlineStr">
        <is>
          <t>OPRO SELF-FIT GOLD UFC Black Metal/Gold</t>
        </is>
      </c>
      <c r="C4834" s="14" t="inlineStr">
        <is>
          <t>BORILAČKA OPREMA</t>
        </is>
      </c>
      <c r="D4834" s="14" t="inlineStr">
        <is>
          <t>02 SILVER</t>
        </is>
      </c>
      <c r="E4834" s="15" t="inlineStr"/>
      <c r="AS4834" s="18" t="inlineStr">
        <is>
          <t>OK</t>
        </is>
      </c>
      <c r="AT4834" t="inlineStr"/>
    </row>
    <row r="4835">
      <c r="A4835" s="7" t="inlineStr">
        <is>
          <t>UFC16119</t>
        </is>
      </c>
      <c r="B4835" s="8" t="inlineStr">
        <is>
          <t>OPRO SELF-FIT GOLD UFC Red Metal/Silver</t>
        </is>
      </c>
      <c r="C4835" s="9" t="inlineStr">
        <is>
          <t>BORILAČKA OPREMA</t>
        </is>
      </c>
      <c r="D4835" s="9" t="inlineStr">
        <is>
          <t>03 BRONZE</t>
        </is>
      </c>
      <c r="E4835" s="10" t="inlineStr"/>
      <c r="F4835" s="11" t="n"/>
      <c r="G4835" s="11" t="n"/>
      <c r="H4835" s="11" t="n"/>
      <c r="I4835" s="11" t="n"/>
      <c r="J4835" s="11" t="n"/>
      <c r="K4835" s="11" t="n"/>
      <c r="L4835" s="11" t="n"/>
      <c r="M4835" s="11" t="n"/>
      <c r="N4835" s="11" t="n"/>
      <c r="O4835" s="11" t="n"/>
      <c r="P4835" s="11" t="n"/>
      <c r="Q4835" s="11" t="n"/>
      <c r="R4835" s="11" t="n"/>
      <c r="S4835" s="11" t="n"/>
      <c r="T4835" s="11" t="n"/>
      <c r="U4835" s="11" t="n"/>
      <c r="V4835" s="11" t="n"/>
      <c r="W4835" s="11" t="n"/>
      <c r="X4835" s="11" t="n"/>
      <c r="Y4835" s="11" t="n"/>
      <c r="Z4835" s="11" t="n"/>
      <c r="AA4835" s="11" t="n"/>
      <c r="AB4835" s="11" t="n"/>
      <c r="AC4835" s="11" t="n"/>
      <c r="AD4835" s="11" t="n"/>
      <c r="AE4835" s="11" t="n"/>
      <c r="AF4835" s="11" t="n"/>
      <c r="AG4835" s="11" t="n"/>
      <c r="AH4835" s="11" t="n"/>
      <c r="AI4835" s="11" t="n"/>
      <c r="AJ4835" s="11" t="n"/>
      <c r="AK4835" s="11" t="n"/>
      <c r="AL4835" s="11" t="n"/>
      <c r="AM4835" s="11" t="n"/>
      <c r="AN4835" s="11" t="n"/>
      <c r="AO4835" s="11" t="n"/>
      <c r="AP4835" s="11" t="n"/>
      <c r="AQ4835" s="11" t="n"/>
      <c r="AR4835" s="11" t="n"/>
      <c r="AS4835" s="12" t="inlineStr">
        <is>
          <t>OK</t>
        </is>
      </c>
      <c r="AT4835" s="13">
        <f>IF((IFERROR(VALUE('Demand Input MP'!F883),0)+IFERROR(VALUE('Demand Input MP'!G883),0)+IFERROR(VALUE('Demand Input MP'!H883),0)+IFERROR(VALUE('Demand Input MP'!I883),0)+IFERROR(VALUE('Demand Input MP'!J883),0)+IFERROR(VALUE('Demand Input MP'!K883),0)+IFERROR(VALUE('Demand Input MP'!L883),0)+IFERROR(VALUE('Demand Input MP'!M883),0)+IFERROR(VALUE('Demand Input MP'!N883),0)+IFERROR(VALUE('Demand Input MP'!O883),0)+IFERROR(VALUE('Demand Input MP'!P883),0)+IFERROR(VALUE('Demand Input MP'!Q883),0)+IFERROR(VALUE('Demand Input MP'!R883),0))&gt;0,"PROMO","")</f>
        <v/>
      </c>
    </row>
    <row r="4836">
      <c r="A4836" s="14" t="inlineStr">
        <is>
          <t>UFC16119</t>
        </is>
      </c>
      <c r="B4836" s="14" t="inlineStr">
        <is>
          <t>OPRO SELF-FIT GOLD UFC Red Metal/Silver</t>
        </is>
      </c>
      <c r="C4836" s="14" t="inlineStr">
        <is>
          <t>BORILAČKA OPREMA</t>
        </is>
      </c>
      <c r="D4836" s="14" t="inlineStr">
        <is>
          <t>03 BRONZE</t>
        </is>
      </c>
      <c r="E4836" s="15" t="inlineStr">
        <is>
          <t>Baseline FC</t>
        </is>
      </c>
      <c r="F4836" s="16" t="n">
        <v>6</v>
      </c>
      <c r="G4836" s="16" t="n">
        <v>3</v>
      </c>
      <c r="H4836" s="16" t="n">
        <v>1</v>
      </c>
      <c r="I4836" s="16" t="n">
        <v>11</v>
      </c>
      <c r="J4836" s="16" t="n">
        <v>11</v>
      </c>
      <c r="K4836" s="16" t="n">
        <v>14</v>
      </c>
      <c r="L4836" s="16" t="n">
        <v>8</v>
      </c>
      <c r="M4836" s="16" t="n">
        <v>2</v>
      </c>
      <c r="N4836" s="16" t="n">
        <v>5</v>
      </c>
      <c r="O4836" s="16" t="n">
        <v>5</v>
      </c>
      <c r="P4836" s="16" t="n">
        <v>8</v>
      </c>
      <c r="Q4836" s="16" t="n">
        <v>13</v>
      </c>
      <c r="R4836" s="16" t="n">
        <v>15</v>
      </c>
      <c r="S4836" s="16" t="n">
        <v>10</v>
      </c>
      <c r="T4836" s="16" t="n">
        <v>14</v>
      </c>
      <c r="U4836" s="16" t="n">
        <v>5</v>
      </c>
      <c r="V4836" s="16" t="n">
        <v>7</v>
      </c>
      <c r="W4836" s="16" t="n">
        <v>10</v>
      </c>
      <c r="X4836" s="16" t="n">
        <v>10</v>
      </c>
      <c r="Y4836" s="16" t="n">
        <v>7</v>
      </c>
      <c r="Z4836" s="16" t="n">
        <v>3</v>
      </c>
      <c r="AA4836" s="16" t="n">
        <v>2</v>
      </c>
      <c r="AB4836" s="16" t="n">
        <v>6</v>
      </c>
      <c r="AC4836" s="16" t="n">
        <v>8</v>
      </c>
      <c r="AD4836" s="16" t="n">
        <v>3</v>
      </c>
      <c r="AE4836" s="16" t="n">
        <v>2</v>
      </c>
      <c r="AF4836" s="17" t="n">
        <v>4</v>
      </c>
      <c r="AG4836" s="17" t="n">
        <v>5</v>
      </c>
      <c r="AH4836" s="17" t="n">
        <v>4</v>
      </c>
      <c r="AI4836" s="17" t="n">
        <v>5</v>
      </c>
      <c r="AJ4836" s="17" t="n">
        <v>4</v>
      </c>
      <c r="AK4836" s="17" t="n">
        <v>5</v>
      </c>
      <c r="AL4836" s="17" t="n">
        <v>4</v>
      </c>
      <c r="AM4836" s="17" t="n">
        <v>4</v>
      </c>
      <c r="AN4836" s="17" t="n">
        <v>5</v>
      </c>
      <c r="AO4836" s="17" t="n">
        <v>4</v>
      </c>
      <c r="AP4836" s="17" t="n">
        <v>4</v>
      </c>
      <c r="AQ4836" s="17" t="n">
        <v>5</v>
      </c>
      <c r="AR4836" s="17" t="n">
        <v>4</v>
      </c>
      <c r="AS4836" s="18" t="inlineStr">
        <is>
          <t>OK</t>
        </is>
      </c>
      <c r="AT4836" t="inlineStr"/>
    </row>
    <row r="4837">
      <c r="A4837" s="14" t="inlineStr">
        <is>
          <t>UFC16119</t>
        </is>
      </c>
      <c r="B4837" s="14" t="inlineStr">
        <is>
          <t>OPRO SELF-FIT GOLD UFC Red Metal/Silver</t>
        </is>
      </c>
      <c r="C4837" s="14" t="inlineStr">
        <is>
          <t>BORILAČKA OPREMA</t>
        </is>
      </c>
      <c r="D4837" s="14" t="inlineStr">
        <is>
          <t>03 BRONZE</t>
        </is>
      </c>
      <c r="E4837" s="19" t="inlineStr">
        <is>
          <t>Planner Factor</t>
        </is>
      </c>
      <c r="AF4837" s="20" t="n">
        <v>1</v>
      </c>
      <c r="AG4837" s="20" t="n">
        <v>1</v>
      </c>
      <c r="AH4837" s="20" t="n">
        <v>1</v>
      </c>
      <c r="AI4837" s="20" t="n">
        <v>1</v>
      </c>
      <c r="AJ4837" s="20" t="n">
        <v>1</v>
      </c>
      <c r="AK4837" s="20" t="n">
        <v>1</v>
      </c>
      <c r="AL4837" s="20" t="n">
        <v>1</v>
      </c>
      <c r="AM4837" s="20" t="n">
        <v>1</v>
      </c>
      <c r="AN4837" s="20" t="n">
        <v>1</v>
      </c>
      <c r="AO4837" s="20" t="n">
        <v>1</v>
      </c>
      <c r="AP4837" s="20" t="n">
        <v>1</v>
      </c>
      <c r="AQ4837" s="20" t="n">
        <v>1</v>
      </c>
      <c r="AR4837" s="20" t="n">
        <v>1</v>
      </c>
      <c r="AS4837" s="18" t="inlineStr">
        <is>
          <t>OK</t>
        </is>
      </c>
      <c r="AT4837" t="inlineStr"/>
    </row>
    <row r="4838">
      <c r="A4838" s="14" t="inlineStr">
        <is>
          <t>UFC16119</t>
        </is>
      </c>
      <c r="B4838" s="14" t="inlineStr">
        <is>
          <t>OPRO SELF-FIT GOLD UFC Red Metal/Silver</t>
        </is>
      </c>
      <c r="C4838" s="14" t="inlineStr">
        <is>
          <t>BORILAČKA OPREMA</t>
        </is>
      </c>
      <c r="D4838" s="14" t="inlineStr">
        <is>
          <t>03 BRONZE</t>
        </is>
      </c>
      <c r="E4838" s="15" t="inlineStr">
        <is>
          <t>Adjusted FC</t>
        </is>
      </c>
      <c r="AF4838" s="21">
        <f>ROUND(AF4836*AF4837,0)</f>
        <v/>
      </c>
      <c r="AG4838" s="21">
        <f>ROUND(AG4836*AG4837,0)</f>
        <v/>
      </c>
      <c r="AH4838" s="21">
        <f>ROUND(AH4836*AH4837,0)</f>
        <v/>
      </c>
      <c r="AI4838" s="21">
        <f>ROUND(AI4836*AI4837,0)</f>
        <v/>
      </c>
      <c r="AJ4838" s="21">
        <f>ROUND(AJ4836*AJ4837,0)</f>
        <v/>
      </c>
      <c r="AK4838" s="21">
        <f>ROUND(AK4836*AK4837,0)</f>
        <v/>
      </c>
      <c r="AL4838" s="21">
        <f>ROUND(AL4836*AL4837,0)</f>
        <v/>
      </c>
      <c r="AM4838" s="21">
        <f>ROUND(AM4836*AM4837,0)</f>
        <v/>
      </c>
      <c r="AN4838" s="21">
        <f>ROUND(AN4836*AN4837,0)</f>
        <v/>
      </c>
      <c r="AO4838" s="21">
        <f>ROUND(AO4836*AO4837,0)</f>
        <v/>
      </c>
      <c r="AP4838" s="21">
        <f>ROUND(AP4836*AP4837,0)</f>
        <v/>
      </c>
      <c r="AQ4838" s="21">
        <f>ROUND(AQ4836*AQ4837,0)</f>
        <v/>
      </c>
      <c r="AR4838" s="21">
        <f>ROUND(AR4836*AR4837,0)</f>
        <v/>
      </c>
      <c r="AS4838" s="18" t="inlineStr">
        <is>
          <t>OK</t>
        </is>
      </c>
      <c r="AT4838" t="inlineStr"/>
    </row>
    <row r="4839">
      <c r="A4839" s="14" t="inlineStr">
        <is>
          <t>UFC16119</t>
        </is>
      </c>
      <c r="B4839" s="14" t="inlineStr">
        <is>
          <t>OPRO SELF-FIT GOLD UFC Red Metal/Silver</t>
        </is>
      </c>
      <c r="C4839" s="14" t="inlineStr">
        <is>
          <t>BORILAČKA OPREMA</t>
        </is>
      </c>
      <c r="D4839" s="14" t="inlineStr">
        <is>
          <t>03 BRONZE</t>
        </is>
      </c>
      <c r="E4839" s="22" t="inlineStr">
        <is>
          <t>VP on-top</t>
        </is>
      </c>
      <c r="AF4839" s="23">
        <f>IF('Demand Input VP'!F883="",0,'Demand Input VP'!F883)</f>
        <v/>
      </c>
      <c r="AG4839" s="23">
        <f>IF('Demand Input VP'!G883="",0,'Demand Input VP'!G883)</f>
        <v/>
      </c>
      <c r="AH4839" s="23">
        <f>IF('Demand Input VP'!H883="",0,'Demand Input VP'!H883)</f>
        <v/>
      </c>
      <c r="AI4839" s="23">
        <f>IF('Demand Input VP'!I883="",0,'Demand Input VP'!I883)</f>
        <v/>
      </c>
      <c r="AJ4839" s="23">
        <f>IF('Demand Input VP'!J883="",0,'Demand Input VP'!J883)</f>
        <v/>
      </c>
      <c r="AK4839" s="23">
        <f>IF('Demand Input VP'!K883="",0,'Demand Input VP'!K883)</f>
        <v/>
      </c>
      <c r="AL4839" s="23">
        <f>IF('Demand Input VP'!L883="",0,'Demand Input VP'!L883)</f>
        <v/>
      </c>
      <c r="AM4839" s="23">
        <f>IF('Demand Input VP'!M883="",0,'Demand Input VP'!M883)</f>
        <v/>
      </c>
      <c r="AN4839" s="23">
        <f>IF('Demand Input VP'!N883="",0,'Demand Input VP'!N883)</f>
        <v/>
      </c>
      <c r="AO4839" s="23">
        <f>IF('Demand Input VP'!O883="",0,'Demand Input VP'!O883)</f>
        <v/>
      </c>
      <c r="AP4839" s="23">
        <f>IF('Demand Input VP'!P883="",0,'Demand Input VP'!P883)</f>
        <v/>
      </c>
      <c r="AQ4839" s="23">
        <f>IF('Demand Input VP'!Q883="",0,'Demand Input VP'!Q883)</f>
        <v/>
      </c>
      <c r="AR4839" s="23">
        <f>IF('Demand Input VP'!R883="",0,'Demand Input VP'!R883)</f>
        <v/>
      </c>
      <c r="AS4839" s="18" t="inlineStr">
        <is>
          <t>OK</t>
        </is>
      </c>
      <c r="AT4839" t="inlineStr"/>
    </row>
    <row r="4840">
      <c r="A4840" s="14" t="inlineStr">
        <is>
          <t>UFC16119</t>
        </is>
      </c>
      <c r="B4840" s="14" t="inlineStr">
        <is>
          <t>OPRO SELF-FIT GOLD UFC Red Metal/Silver</t>
        </is>
      </c>
      <c r="C4840" s="14" t="inlineStr">
        <is>
          <t>BORILAČKA OPREMA</t>
        </is>
      </c>
      <c r="D4840" s="14" t="inlineStr">
        <is>
          <t>03 BRONZE</t>
        </is>
      </c>
      <c r="E4840" s="22" t="inlineStr">
        <is>
          <t>VP regular</t>
        </is>
      </c>
      <c r="AF4840">
        <f>IF('Demand Input VP'!F884="",0,'Demand Input VP'!F884)</f>
        <v/>
      </c>
      <c r="AG4840">
        <f>IF('Demand Input VP'!G884="",0,'Demand Input VP'!G884)</f>
        <v/>
      </c>
      <c r="AH4840">
        <f>IF('Demand Input VP'!H884="",0,'Demand Input VP'!H884)</f>
        <v/>
      </c>
      <c r="AI4840">
        <f>IF('Demand Input VP'!I884="",0,'Demand Input VP'!I884)</f>
        <v/>
      </c>
      <c r="AJ4840">
        <f>IF('Demand Input VP'!J884="",0,'Demand Input VP'!J884)</f>
        <v/>
      </c>
      <c r="AK4840">
        <f>IF('Demand Input VP'!K884="",0,'Demand Input VP'!K884)</f>
        <v/>
      </c>
      <c r="AL4840">
        <f>IF('Demand Input VP'!L884="",0,'Demand Input VP'!L884)</f>
        <v/>
      </c>
      <c r="AM4840">
        <f>IF('Demand Input VP'!M884="",0,'Demand Input VP'!M884)</f>
        <v/>
      </c>
      <c r="AN4840">
        <f>IF('Demand Input VP'!N884="",0,'Demand Input VP'!N884)</f>
        <v/>
      </c>
      <c r="AO4840">
        <f>IF('Demand Input VP'!O884="",0,'Demand Input VP'!O884)</f>
        <v/>
      </c>
      <c r="AP4840">
        <f>IF('Demand Input VP'!P884="",0,'Demand Input VP'!P884)</f>
        <v/>
      </c>
      <c r="AQ4840">
        <f>IF('Demand Input VP'!Q884="",0,'Demand Input VP'!Q884)</f>
        <v/>
      </c>
      <c r="AR4840">
        <f>IF('Demand Input VP'!R884="",0,'Demand Input VP'!R884)</f>
        <v/>
      </c>
      <c r="AS4840" s="18" t="inlineStr">
        <is>
          <t>OK</t>
        </is>
      </c>
      <c r="AT4840" t="inlineStr"/>
    </row>
    <row r="4841">
      <c r="A4841" s="14" t="inlineStr">
        <is>
          <t>UFC16119</t>
        </is>
      </c>
      <c r="B4841" s="14" t="inlineStr">
        <is>
          <t>OPRO SELF-FIT GOLD UFC Red Metal/Silver</t>
        </is>
      </c>
      <c r="C4841" s="14" t="inlineStr">
        <is>
          <t>BORILAČKA OPREMA</t>
        </is>
      </c>
      <c r="D4841" s="14" t="inlineStr">
        <is>
          <t>03 BRONZE</t>
        </is>
      </c>
      <c r="E4841" s="22" t="inlineStr">
        <is>
          <t>MP on-top</t>
        </is>
      </c>
      <c r="AF4841" s="23">
        <f>IF('Demand Input MP'!F883="",0,'Demand Input MP'!F883)</f>
        <v/>
      </c>
      <c r="AG4841" s="23">
        <f>IF('Demand Input MP'!G883="",0,'Demand Input MP'!G883)</f>
        <v/>
      </c>
      <c r="AH4841" s="23">
        <f>IF('Demand Input MP'!H883="",0,'Demand Input MP'!H883)</f>
        <v/>
      </c>
      <c r="AI4841" s="23">
        <f>IF('Demand Input MP'!I883="",0,'Demand Input MP'!I883)</f>
        <v/>
      </c>
      <c r="AJ4841" s="23">
        <f>IF('Demand Input MP'!J883="",0,'Demand Input MP'!J883)</f>
        <v/>
      </c>
      <c r="AK4841" s="23">
        <f>IF('Demand Input MP'!K883="",0,'Demand Input MP'!K883)</f>
        <v/>
      </c>
      <c r="AL4841" s="23">
        <f>IF('Demand Input MP'!L883="",0,'Demand Input MP'!L883)</f>
        <v/>
      </c>
      <c r="AM4841" s="23">
        <f>IF('Demand Input MP'!M883="",0,'Demand Input MP'!M883)</f>
        <v/>
      </c>
      <c r="AN4841" s="23">
        <f>IF('Demand Input MP'!N883="",0,'Demand Input MP'!N883)</f>
        <v/>
      </c>
      <c r="AO4841" s="23">
        <f>IF('Demand Input MP'!O883="",0,'Demand Input MP'!O883)</f>
        <v/>
      </c>
      <c r="AP4841" s="23">
        <f>IF('Demand Input MP'!P883="",0,'Demand Input MP'!P883)</f>
        <v/>
      </c>
      <c r="AQ4841" s="23">
        <f>IF('Demand Input MP'!Q883="",0,'Demand Input MP'!Q883)</f>
        <v/>
      </c>
      <c r="AR4841" s="23">
        <f>IF('Demand Input MP'!R883="",0,'Demand Input MP'!R883)</f>
        <v/>
      </c>
      <c r="AS4841" s="18" t="inlineStr">
        <is>
          <t>OK</t>
        </is>
      </c>
      <c r="AT4841" t="inlineStr"/>
    </row>
    <row r="4842">
      <c r="A4842" s="14" t="inlineStr">
        <is>
          <t>UFC16119</t>
        </is>
      </c>
      <c r="B4842" s="14" t="inlineStr">
        <is>
          <t>OPRO SELF-FIT GOLD UFC Red Metal/Silver</t>
        </is>
      </c>
      <c r="C4842" s="14" t="inlineStr">
        <is>
          <t>BORILAČKA OPREMA</t>
        </is>
      </c>
      <c r="D4842" s="14" t="inlineStr">
        <is>
          <t>03 BRONZE</t>
        </is>
      </c>
      <c r="E4842" s="22" t="inlineStr">
        <is>
          <t>MP regular</t>
        </is>
      </c>
      <c r="AF4842">
        <f>IF('Demand Input MP'!F884="",0,'Demand Input MP'!F884)</f>
        <v/>
      </c>
      <c r="AG4842">
        <f>IF('Demand Input MP'!G884="",0,'Demand Input MP'!G884)</f>
        <v/>
      </c>
      <c r="AH4842">
        <f>IF('Demand Input MP'!H884="",0,'Demand Input MP'!H884)</f>
        <v/>
      </c>
      <c r="AI4842">
        <f>IF('Demand Input MP'!I884="",0,'Demand Input MP'!I884)</f>
        <v/>
      </c>
      <c r="AJ4842">
        <f>IF('Demand Input MP'!J884="",0,'Demand Input MP'!J884)</f>
        <v/>
      </c>
      <c r="AK4842">
        <f>IF('Demand Input MP'!K884="",0,'Demand Input MP'!K884)</f>
        <v/>
      </c>
      <c r="AL4842">
        <f>IF('Demand Input MP'!L884="",0,'Demand Input MP'!L884)</f>
        <v/>
      </c>
      <c r="AM4842">
        <f>IF('Demand Input MP'!M884="",0,'Demand Input MP'!M884)</f>
        <v/>
      </c>
      <c r="AN4842">
        <f>IF('Demand Input MP'!N884="",0,'Demand Input MP'!N884)</f>
        <v/>
      </c>
      <c r="AO4842">
        <f>IF('Demand Input MP'!O884="",0,'Demand Input MP'!O884)</f>
        <v/>
      </c>
      <c r="AP4842">
        <f>IF('Demand Input MP'!P884="",0,'Demand Input MP'!P884)</f>
        <v/>
      </c>
      <c r="AQ4842">
        <f>IF('Demand Input MP'!Q884="",0,'Demand Input MP'!Q884)</f>
        <v/>
      </c>
      <c r="AR4842">
        <f>IF('Demand Input MP'!R884="",0,'Demand Input MP'!R884)</f>
        <v/>
      </c>
      <c r="AS4842" s="18" t="inlineStr">
        <is>
          <t>OK</t>
        </is>
      </c>
      <c r="AT4842" t="inlineStr"/>
    </row>
    <row r="4843">
      <c r="A4843" s="14" t="inlineStr">
        <is>
          <t>UFC16119</t>
        </is>
      </c>
      <c r="B4843" s="14" t="inlineStr">
        <is>
          <t>OPRO SELF-FIT GOLD UFC Red Metal/Silver</t>
        </is>
      </c>
      <c r="C4843" s="14" t="inlineStr">
        <is>
          <t>BORILAČKA OPREMA</t>
        </is>
      </c>
      <c r="D4843" s="14" t="inlineStr">
        <is>
          <t>03 BRONZE</t>
        </is>
      </c>
      <c r="E4843" s="15" t="inlineStr">
        <is>
          <t>On-top Total</t>
        </is>
      </c>
      <c r="AF4843" s="24">
        <f>SUM(AF4839:AF4842)</f>
        <v/>
      </c>
      <c r="AG4843" s="24">
        <f>SUM(AG4839:AG4842)</f>
        <v/>
      </c>
      <c r="AH4843" s="24">
        <f>SUM(AH4839:AH4842)</f>
        <v/>
      </c>
      <c r="AI4843" s="24">
        <f>SUM(AI4839:AI4842)</f>
        <v/>
      </c>
      <c r="AJ4843" s="24">
        <f>SUM(AJ4839:AJ4842)</f>
        <v/>
      </c>
      <c r="AK4843" s="24">
        <f>SUM(AK4839:AK4842)</f>
        <v/>
      </c>
      <c r="AL4843" s="24">
        <f>SUM(AL4839:AL4842)</f>
        <v/>
      </c>
      <c r="AM4843" s="24">
        <f>SUM(AM4839:AM4842)</f>
        <v/>
      </c>
      <c r="AN4843" s="24">
        <f>SUM(AN4839:AN4842)</f>
        <v/>
      </c>
      <c r="AO4843" s="24">
        <f>SUM(AO4839:AO4842)</f>
        <v/>
      </c>
      <c r="AP4843" s="24">
        <f>SUM(AP4839:AP4842)</f>
        <v/>
      </c>
      <c r="AQ4843" s="24">
        <f>SUM(AQ4839:AQ4842)</f>
        <v/>
      </c>
      <c r="AR4843" s="24">
        <f>SUM(AR4839:AR4842)</f>
        <v/>
      </c>
      <c r="AS4843" s="18" t="inlineStr">
        <is>
          <t>OK</t>
        </is>
      </c>
      <c r="AT4843" t="inlineStr"/>
    </row>
    <row r="4844">
      <c r="A4844" s="25" t="inlineStr">
        <is>
          <t>UFC16119</t>
        </is>
      </c>
      <c r="B4844" s="25" t="inlineStr">
        <is>
          <t>OPRO SELF-FIT GOLD UFC Red Metal/Silver</t>
        </is>
      </c>
      <c r="C4844" s="25" t="inlineStr">
        <is>
          <t>BORILAČKA OPREMA</t>
        </is>
      </c>
      <c r="D4844" s="25" t="inlineStr">
        <is>
          <t>03 BRONZE</t>
        </is>
      </c>
      <c r="E4844" s="26" t="inlineStr">
        <is>
          <t>TOTAL DEMAND</t>
        </is>
      </c>
      <c r="F4844" s="27" t="n"/>
      <c r="G4844" s="27" t="n"/>
      <c r="H4844" s="27" t="n"/>
      <c r="I4844" s="27" t="n"/>
      <c r="J4844" s="27" t="n"/>
      <c r="K4844" s="27" t="n"/>
      <c r="L4844" s="27" t="n"/>
      <c r="M4844" s="27" t="n"/>
      <c r="N4844" s="27" t="n"/>
      <c r="O4844" s="27" t="n"/>
      <c r="P4844" s="27" t="n"/>
      <c r="Q4844" s="27" t="n"/>
      <c r="R4844" s="27" t="n"/>
      <c r="S4844" s="27" t="n"/>
      <c r="T4844" s="27" t="n"/>
      <c r="U4844" s="27" t="n"/>
      <c r="V4844" s="27" t="n"/>
      <c r="W4844" s="27" t="n"/>
      <c r="X4844" s="27" t="n"/>
      <c r="Y4844" s="27" t="n"/>
      <c r="Z4844" s="27" t="n"/>
      <c r="AA4844" s="27" t="n"/>
      <c r="AB4844" s="27" t="n"/>
      <c r="AC4844" s="27" t="n"/>
      <c r="AD4844" s="27" t="n"/>
      <c r="AE4844" s="27" t="n"/>
      <c r="AF4844" s="28">
        <f>AF4838+AF4843</f>
        <v/>
      </c>
      <c r="AG4844" s="28">
        <f>AG4838+AG4843</f>
        <v/>
      </c>
      <c r="AH4844" s="28">
        <f>AH4838+AH4843</f>
        <v/>
      </c>
      <c r="AI4844" s="28">
        <f>AI4838+AI4843</f>
        <v/>
      </c>
      <c r="AJ4844" s="28">
        <f>AJ4838+AJ4843</f>
        <v/>
      </c>
      <c r="AK4844" s="28">
        <f>AK4838+AK4843</f>
        <v/>
      </c>
      <c r="AL4844" s="28">
        <f>AL4838+AL4843</f>
        <v/>
      </c>
      <c r="AM4844" s="28">
        <f>AM4838+AM4843</f>
        <v/>
      </c>
      <c r="AN4844" s="28">
        <f>AN4838+AN4843</f>
        <v/>
      </c>
      <c r="AO4844" s="28">
        <f>AO4838+AO4843</f>
        <v/>
      </c>
      <c r="AP4844" s="28">
        <f>AP4838+AP4843</f>
        <v/>
      </c>
      <c r="AQ4844" s="28">
        <f>AQ4838+AQ4843</f>
        <v/>
      </c>
      <c r="AR4844" s="28">
        <f>AR4838+AR4843</f>
        <v/>
      </c>
      <c r="AS4844" s="18" t="inlineStr">
        <is>
          <t>OK</t>
        </is>
      </c>
      <c r="AT4844" t="inlineStr"/>
    </row>
    <row r="4845">
      <c r="A4845" s="14" t="inlineStr">
        <is>
          <t>UFC16119</t>
        </is>
      </c>
      <c r="B4845" s="14" t="inlineStr">
        <is>
          <t>OPRO SELF-FIT GOLD UFC Red Metal/Silver</t>
        </is>
      </c>
      <c r="C4845" s="14" t="inlineStr">
        <is>
          <t>BORILAČKA OPREMA</t>
        </is>
      </c>
      <c r="D4845" s="14" t="inlineStr">
        <is>
          <t>03 BRONZE</t>
        </is>
      </c>
      <c r="E4845" s="15" t="inlineStr"/>
      <c r="AS4845" s="18" t="inlineStr">
        <is>
          <t>OK</t>
        </is>
      </c>
      <c r="AT4845" t="inlineStr"/>
    </row>
    <row r="4846">
      <c r="A4846" s="7" t="inlineStr">
        <is>
          <t>UFC16122</t>
        </is>
      </c>
      <c r="B4846" s="8" t="inlineStr">
        <is>
          <t>OPRO SELF-FIT GOLD UFC Braces Black Metal/Silver</t>
        </is>
      </c>
      <c r="C4846" s="9" t="inlineStr">
        <is>
          <t>BORILAČKA OPREMA</t>
        </is>
      </c>
      <c r="D4846" s="9" t="inlineStr">
        <is>
          <t>02 SILVER</t>
        </is>
      </c>
      <c r="E4846" s="10" t="inlineStr"/>
      <c r="F4846" s="11" t="n"/>
      <c r="G4846" s="11" t="n"/>
      <c r="H4846" s="11" t="n"/>
      <c r="I4846" s="11" t="n"/>
      <c r="J4846" s="11" t="n"/>
      <c r="K4846" s="11" t="n"/>
      <c r="L4846" s="11" t="n"/>
      <c r="M4846" s="11" t="n"/>
      <c r="N4846" s="11" t="n"/>
      <c r="O4846" s="11" t="n"/>
      <c r="P4846" s="11" t="n"/>
      <c r="Q4846" s="11" t="n"/>
      <c r="R4846" s="11" t="n"/>
      <c r="S4846" s="11" t="n"/>
      <c r="T4846" s="11" t="n"/>
      <c r="U4846" s="11" t="n"/>
      <c r="V4846" s="11" t="n"/>
      <c r="W4846" s="11" t="n"/>
      <c r="X4846" s="11" t="n"/>
      <c r="Y4846" s="11" t="n"/>
      <c r="Z4846" s="11" t="n"/>
      <c r="AA4846" s="11" t="n"/>
      <c r="AB4846" s="11" t="n"/>
      <c r="AC4846" s="11" t="n"/>
      <c r="AD4846" s="11" t="n"/>
      <c r="AE4846" s="11" t="n"/>
      <c r="AF4846" s="11" t="n"/>
      <c r="AG4846" s="11" t="n"/>
      <c r="AH4846" s="11" t="n"/>
      <c r="AI4846" s="11" t="n"/>
      <c r="AJ4846" s="11" t="n"/>
      <c r="AK4846" s="11" t="n"/>
      <c r="AL4846" s="11" t="n"/>
      <c r="AM4846" s="11" t="n"/>
      <c r="AN4846" s="11" t="n"/>
      <c r="AO4846" s="11" t="n"/>
      <c r="AP4846" s="11" t="n"/>
      <c r="AQ4846" s="11" t="n"/>
      <c r="AR4846" s="11" t="n"/>
      <c r="AS4846" s="12" t="inlineStr">
        <is>
          <t>OK</t>
        </is>
      </c>
      <c r="AT4846" s="13">
        <f>IF((IFERROR(VALUE('Demand Input MP'!F885),0)+IFERROR(VALUE('Demand Input MP'!G885),0)+IFERROR(VALUE('Demand Input MP'!H885),0)+IFERROR(VALUE('Demand Input MP'!I885),0)+IFERROR(VALUE('Demand Input MP'!J885),0)+IFERROR(VALUE('Demand Input MP'!K885),0)+IFERROR(VALUE('Demand Input MP'!L885),0)+IFERROR(VALUE('Demand Input MP'!M885),0)+IFERROR(VALUE('Demand Input MP'!N885),0)+IFERROR(VALUE('Demand Input MP'!O885),0)+IFERROR(VALUE('Demand Input MP'!P885),0)+IFERROR(VALUE('Demand Input MP'!Q885),0)+IFERROR(VALUE('Demand Input MP'!R885),0))&gt;0,"PROMO","")</f>
        <v/>
      </c>
    </row>
    <row r="4847">
      <c r="A4847" s="14" t="inlineStr">
        <is>
          <t>UFC16122</t>
        </is>
      </c>
      <c r="B4847" s="14" t="inlineStr">
        <is>
          <t>OPRO SELF-FIT GOLD UFC Braces Black Metal/Silver</t>
        </is>
      </c>
      <c r="C4847" s="14" t="inlineStr">
        <is>
          <t>BORILAČKA OPREMA</t>
        </is>
      </c>
      <c r="D4847" s="14" t="inlineStr">
        <is>
          <t>02 SILVER</t>
        </is>
      </c>
      <c r="E4847" s="15" t="inlineStr">
        <is>
          <t>Baseline FC</t>
        </is>
      </c>
      <c r="F4847" s="16" t="n">
        <v>13</v>
      </c>
      <c r="G4847" s="16" t="n">
        <v>12</v>
      </c>
      <c r="H4847" s="16" t="n">
        <v>11</v>
      </c>
      <c r="I4847" s="16" t="n">
        <v>12</v>
      </c>
      <c r="J4847" s="16" t="n">
        <v>20</v>
      </c>
      <c r="K4847" s="16" t="n">
        <v>18</v>
      </c>
      <c r="L4847" s="16" t="n">
        <v>15</v>
      </c>
      <c r="M4847" s="16" t="n">
        <v>1</v>
      </c>
      <c r="N4847" s="16" t="n">
        <v>11</v>
      </c>
      <c r="O4847" s="16" t="n">
        <v>15</v>
      </c>
      <c r="P4847" s="16" t="n">
        <v>12</v>
      </c>
      <c r="Q4847" s="16" t="n">
        <v>9</v>
      </c>
      <c r="R4847" s="16" t="n">
        <v>14</v>
      </c>
      <c r="S4847" s="16" t="n">
        <v>13</v>
      </c>
      <c r="T4847" s="16" t="n">
        <v>13</v>
      </c>
      <c r="U4847" s="16" t="n">
        <v>17</v>
      </c>
      <c r="V4847" s="16" t="n">
        <v>15</v>
      </c>
      <c r="W4847" s="16" t="n">
        <v>12</v>
      </c>
      <c r="X4847" s="16" t="n">
        <v>8</v>
      </c>
      <c r="Y4847" s="16" t="n">
        <v>6</v>
      </c>
      <c r="Z4847" s="16" t="n">
        <v>7</v>
      </c>
      <c r="AA4847" s="16" t="n">
        <v>9</v>
      </c>
      <c r="AB4847" s="16" t="n">
        <v>11</v>
      </c>
      <c r="AC4847" s="16" t="n">
        <v>8</v>
      </c>
      <c r="AD4847" s="16" t="n">
        <v>5</v>
      </c>
      <c r="AE4847" s="16" t="n">
        <v>14</v>
      </c>
      <c r="AF4847" s="17" t="n">
        <v>10</v>
      </c>
      <c r="AG4847" s="17" t="n">
        <v>8</v>
      </c>
      <c r="AH4847" s="17" t="n">
        <v>8</v>
      </c>
      <c r="AI4847" s="17" t="n">
        <v>8</v>
      </c>
      <c r="AJ4847" s="17" t="n">
        <v>7</v>
      </c>
      <c r="AK4847" s="17" t="n">
        <v>7</v>
      </c>
      <c r="AL4847" s="17" t="n">
        <v>7</v>
      </c>
      <c r="AM4847" s="17" t="n">
        <v>6</v>
      </c>
      <c r="AN4847" s="17" t="n">
        <v>6</v>
      </c>
      <c r="AO4847" s="17" t="n">
        <v>6</v>
      </c>
      <c r="AP4847" s="17" t="n">
        <v>5</v>
      </c>
      <c r="AQ4847" s="17" t="n">
        <v>5</v>
      </c>
      <c r="AR4847" s="17" t="n">
        <v>5</v>
      </c>
      <c r="AS4847" s="18" t="inlineStr">
        <is>
          <t>OK</t>
        </is>
      </c>
      <c r="AT4847" t="inlineStr"/>
    </row>
    <row r="4848">
      <c r="A4848" s="14" t="inlineStr">
        <is>
          <t>UFC16122</t>
        </is>
      </c>
      <c r="B4848" s="14" t="inlineStr">
        <is>
          <t>OPRO SELF-FIT GOLD UFC Braces Black Metal/Silver</t>
        </is>
      </c>
      <c r="C4848" s="14" t="inlineStr">
        <is>
          <t>BORILAČKA OPREMA</t>
        </is>
      </c>
      <c r="D4848" s="14" t="inlineStr">
        <is>
          <t>02 SILVER</t>
        </is>
      </c>
      <c r="E4848" s="19" t="inlineStr">
        <is>
          <t>Planner Factor</t>
        </is>
      </c>
      <c r="AF4848" s="20" t="n">
        <v>1</v>
      </c>
      <c r="AG4848" s="20" t="n">
        <v>1</v>
      </c>
      <c r="AH4848" s="20" t="n">
        <v>1</v>
      </c>
      <c r="AI4848" s="20" t="n">
        <v>1</v>
      </c>
      <c r="AJ4848" s="20" t="n">
        <v>1</v>
      </c>
      <c r="AK4848" s="20" t="n">
        <v>1</v>
      </c>
      <c r="AL4848" s="20" t="n">
        <v>1</v>
      </c>
      <c r="AM4848" s="20" t="n">
        <v>1</v>
      </c>
      <c r="AN4848" s="20" t="n">
        <v>1</v>
      </c>
      <c r="AO4848" s="20" t="n">
        <v>1</v>
      </c>
      <c r="AP4848" s="20" t="n">
        <v>1</v>
      </c>
      <c r="AQ4848" s="20" t="n">
        <v>1</v>
      </c>
      <c r="AR4848" s="20" t="n">
        <v>1</v>
      </c>
      <c r="AS4848" s="18" t="inlineStr">
        <is>
          <t>OK</t>
        </is>
      </c>
      <c r="AT4848" t="inlineStr"/>
    </row>
    <row r="4849">
      <c r="A4849" s="14" t="inlineStr">
        <is>
          <t>UFC16122</t>
        </is>
      </c>
      <c r="B4849" s="14" t="inlineStr">
        <is>
          <t>OPRO SELF-FIT GOLD UFC Braces Black Metal/Silver</t>
        </is>
      </c>
      <c r="C4849" s="14" t="inlineStr">
        <is>
          <t>BORILAČKA OPREMA</t>
        </is>
      </c>
      <c r="D4849" s="14" t="inlineStr">
        <is>
          <t>02 SILVER</t>
        </is>
      </c>
      <c r="E4849" s="15" t="inlineStr">
        <is>
          <t>Adjusted FC</t>
        </is>
      </c>
      <c r="AF4849" s="21">
        <f>ROUND(AF4847*AF4848,0)</f>
        <v/>
      </c>
      <c r="AG4849" s="21">
        <f>ROUND(AG4847*AG4848,0)</f>
        <v/>
      </c>
      <c r="AH4849" s="21">
        <f>ROUND(AH4847*AH4848,0)</f>
        <v/>
      </c>
      <c r="AI4849" s="21">
        <f>ROUND(AI4847*AI4848,0)</f>
        <v/>
      </c>
      <c r="AJ4849" s="21">
        <f>ROUND(AJ4847*AJ4848,0)</f>
        <v/>
      </c>
      <c r="AK4849" s="21">
        <f>ROUND(AK4847*AK4848,0)</f>
        <v/>
      </c>
      <c r="AL4849" s="21">
        <f>ROUND(AL4847*AL4848,0)</f>
        <v/>
      </c>
      <c r="AM4849" s="21">
        <f>ROUND(AM4847*AM4848,0)</f>
        <v/>
      </c>
      <c r="AN4849" s="21">
        <f>ROUND(AN4847*AN4848,0)</f>
        <v/>
      </c>
      <c r="AO4849" s="21">
        <f>ROUND(AO4847*AO4848,0)</f>
        <v/>
      </c>
      <c r="AP4849" s="21">
        <f>ROUND(AP4847*AP4848,0)</f>
        <v/>
      </c>
      <c r="AQ4849" s="21">
        <f>ROUND(AQ4847*AQ4848,0)</f>
        <v/>
      </c>
      <c r="AR4849" s="21">
        <f>ROUND(AR4847*AR4848,0)</f>
        <v/>
      </c>
      <c r="AS4849" s="18" t="inlineStr">
        <is>
          <t>OK</t>
        </is>
      </c>
      <c r="AT4849" t="inlineStr"/>
    </row>
    <row r="4850">
      <c r="A4850" s="14" t="inlineStr">
        <is>
          <t>UFC16122</t>
        </is>
      </c>
      <c r="B4850" s="14" t="inlineStr">
        <is>
          <t>OPRO SELF-FIT GOLD UFC Braces Black Metal/Silver</t>
        </is>
      </c>
      <c r="C4850" s="14" t="inlineStr">
        <is>
          <t>BORILAČKA OPREMA</t>
        </is>
      </c>
      <c r="D4850" s="14" t="inlineStr">
        <is>
          <t>02 SILVER</t>
        </is>
      </c>
      <c r="E4850" s="22" t="inlineStr">
        <is>
          <t>VP on-top</t>
        </is>
      </c>
      <c r="AF4850" s="23">
        <f>IF('Demand Input VP'!F885="",0,'Demand Input VP'!F885)</f>
        <v/>
      </c>
      <c r="AG4850" s="23">
        <f>IF('Demand Input VP'!G885="",0,'Demand Input VP'!G885)</f>
        <v/>
      </c>
      <c r="AH4850" s="23">
        <f>IF('Demand Input VP'!H885="",0,'Demand Input VP'!H885)</f>
        <v/>
      </c>
      <c r="AI4850" s="23">
        <f>IF('Demand Input VP'!I885="",0,'Demand Input VP'!I885)</f>
        <v/>
      </c>
      <c r="AJ4850" s="23">
        <f>IF('Demand Input VP'!J885="",0,'Demand Input VP'!J885)</f>
        <v/>
      </c>
      <c r="AK4850" s="23">
        <f>IF('Demand Input VP'!K885="",0,'Demand Input VP'!K885)</f>
        <v/>
      </c>
      <c r="AL4850" s="23">
        <f>IF('Demand Input VP'!L885="",0,'Demand Input VP'!L885)</f>
        <v/>
      </c>
      <c r="AM4850" s="23">
        <f>IF('Demand Input VP'!M885="",0,'Demand Input VP'!M885)</f>
        <v/>
      </c>
      <c r="AN4850" s="23">
        <f>IF('Demand Input VP'!N885="",0,'Demand Input VP'!N885)</f>
        <v/>
      </c>
      <c r="AO4850" s="23">
        <f>IF('Demand Input VP'!O885="",0,'Demand Input VP'!O885)</f>
        <v/>
      </c>
      <c r="AP4850" s="23">
        <f>IF('Demand Input VP'!P885="",0,'Demand Input VP'!P885)</f>
        <v/>
      </c>
      <c r="AQ4850" s="23">
        <f>IF('Demand Input VP'!Q885="",0,'Demand Input VP'!Q885)</f>
        <v/>
      </c>
      <c r="AR4850" s="23">
        <f>IF('Demand Input VP'!R885="",0,'Demand Input VP'!R885)</f>
        <v/>
      </c>
      <c r="AS4850" s="18" t="inlineStr">
        <is>
          <t>OK</t>
        </is>
      </c>
      <c r="AT4850" t="inlineStr"/>
    </row>
    <row r="4851">
      <c r="A4851" s="14" t="inlineStr">
        <is>
          <t>UFC16122</t>
        </is>
      </c>
      <c r="B4851" s="14" t="inlineStr">
        <is>
          <t>OPRO SELF-FIT GOLD UFC Braces Black Metal/Silver</t>
        </is>
      </c>
      <c r="C4851" s="14" t="inlineStr">
        <is>
          <t>BORILAČKA OPREMA</t>
        </is>
      </c>
      <c r="D4851" s="14" t="inlineStr">
        <is>
          <t>02 SILVER</t>
        </is>
      </c>
      <c r="E4851" s="22" t="inlineStr">
        <is>
          <t>VP regular</t>
        </is>
      </c>
      <c r="AF4851">
        <f>IF('Demand Input VP'!F886="",0,'Demand Input VP'!F886)</f>
        <v/>
      </c>
      <c r="AG4851">
        <f>IF('Demand Input VP'!G886="",0,'Demand Input VP'!G886)</f>
        <v/>
      </c>
      <c r="AH4851">
        <f>IF('Demand Input VP'!H886="",0,'Demand Input VP'!H886)</f>
        <v/>
      </c>
      <c r="AI4851">
        <f>IF('Demand Input VP'!I886="",0,'Demand Input VP'!I886)</f>
        <v/>
      </c>
      <c r="AJ4851">
        <f>IF('Demand Input VP'!J886="",0,'Demand Input VP'!J886)</f>
        <v/>
      </c>
      <c r="AK4851">
        <f>IF('Demand Input VP'!K886="",0,'Demand Input VP'!K886)</f>
        <v/>
      </c>
      <c r="AL4851">
        <f>IF('Demand Input VP'!L886="",0,'Demand Input VP'!L886)</f>
        <v/>
      </c>
      <c r="AM4851">
        <f>IF('Demand Input VP'!M886="",0,'Demand Input VP'!M886)</f>
        <v/>
      </c>
      <c r="AN4851">
        <f>IF('Demand Input VP'!N886="",0,'Demand Input VP'!N886)</f>
        <v/>
      </c>
      <c r="AO4851">
        <f>IF('Demand Input VP'!O886="",0,'Demand Input VP'!O886)</f>
        <v/>
      </c>
      <c r="AP4851">
        <f>IF('Demand Input VP'!P886="",0,'Demand Input VP'!P886)</f>
        <v/>
      </c>
      <c r="AQ4851">
        <f>IF('Demand Input VP'!Q886="",0,'Demand Input VP'!Q886)</f>
        <v/>
      </c>
      <c r="AR4851">
        <f>IF('Demand Input VP'!R886="",0,'Demand Input VP'!R886)</f>
        <v/>
      </c>
      <c r="AS4851" s="18" t="inlineStr">
        <is>
          <t>OK</t>
        </is>
      </c>
      <c r="AT4851" t="inlineStr"/>
    </row>
    <row r="4852">
      <c r="A4852" s="14" t="inlineStr">
        <is>
          <t>UFC16122</t>
        </is>
      </c>
      <c r="B4852" s="14" t="inlineStr">
        <is>
          <t>OPRO SELF-FIT GOLD UFC Braces Black Metal/Silver</t>
        </is>
      </c>
      <c r="C4852" s="14" t="inlineStr">
        <is>
          <t>BORILAČKA OPREMA</t>
        </is>
      </c>
      <c r="D4852" s="14" t="inlineStr">
        <is>
          <t>02 SILVER</t>
        </is>
      </c>
      <c r="E4852" s="22" t="inlineStr">
        <is>
          <t>MP on-top</t>
        </is>
      </c>
      <c r="AF4852" s="23">
        <f>IF('Demand Input MP'!F885="",0,'Demand Input MP'!F885)</f>
        <v/>
      </c>
      <c r="AG4852" s="23">
        <f>IF('Demand Input MP'!G885="",0,'Demand Input MP'!G885)</f>
        <v/>
      </c>
      <c r="AH4852" s="23">
        <f>IF('Demand Input MP'!H885="",0,'Demand Input MP'!H885)</f>
        <v/>
      </c>
      <c r="AI4852" s="23">
        <f>IF('Demand Input MP'!I885="",0,'Demand Input MP'!I885)</f>
        <v/>
      </c>
      <c r="AJ4852" s="23">
        <f>IF('Demand Input MP'!J885="",0,'Demand Input MP'!J885)</f>
        <v/>
      </c>
      <c r="AK4852" s="23">
        <f>IF('Demand Input MP'!K885="",0,'Demand Input MP'!K885)</f>
        <v/>
      </c>
      <c r="AL4852" s="23">
        <f>IF('Demand Input MP'!L885="",0,'Demand Input MP'!L885)</f>
        <v/>
      </c>
      <c r="AM4852" s="23">
        <f>IF('Demand Input MP'!M885="",0,'Demand Input MP'!M885)</f>
        <v/>
      </c>
      <c r="AN4852" s="23">
        <f>IF('Demand Input MP'!N885="",0,'Demand Input MP'!N885)</f>
        <v/>
      </c>
      <c r="AO4852" s="23">
        <f>IF('Demand Input MP'!O885="",0,'Demand Input MP'!O885)</f>
        <v/>
      </c>
      <c r="AP4852" s="23">
        <f>IF('Demand Input MP'!P885="",0,'Demand Input MP'!P885)</f>
        <v/>
      </c>
      <c r="AQ4852" s="23">
        <f>IF('Demand Input MP'!Q885="",0,'Demand Input MP'!Q885)</f>
        <v/>
      </c>
      <c r="AR4852" s="23">
        <f>IF('Demand Input MP'!R885="",0,'Demand Input MP'!R885)</f>
        <v/>
      </c>
      <c r="AS4852" s="18" t="inlineStr">
        <is>
          <t>OK</t>
        </is>
      </c>
      <c r="AT4852" t="inlineStr"/>
    </row>
    <row r="4853">
      <c r="A4853" s="14" t="inlineStr">
        <is>
          <t>UFC16122</t>
        </is>
      </c>
      <c r="B4853" s="14" t="inlineStr">
        <is>
          <t>OPRO SELF-FIT GOLD UFC Braces Black Metal/Silver</t>
        </is>
      </c>
      <c r="C4853" s="14" t="inlineStr">
        <is>
          <t>BORILAČKA OPREMA</t>
        </is>
      </c>
      <c r="D4853" s="14" t="inlineStr">
        <is>
          <t>02 SILVER</t>
        </is>
      </c>
      <c r="E4853" s="22" t="inlineStr">
        <is>
          <t>MP regular</t>
        </is>
      </c>
      <c r="AF4853">
        <f>IF('Demand Input MP'!F886="",0,'Demand Input MP'!F886)</f>
        <v/>
      </c>
      <c r="AG4853">
        <f>IF('Demand Input MP'!G886="",0,'Demand Input MP'!G886)</f>
        <v/>
      </c>
      <c r="AH4853">
        <f>IF('Demand Input MP'!H886="",0,'Demand Input MP'!H886)</f>
        <v/>
      </c>
      <c r="AI4853">
        <f>IF('Demand Input MP'!I886="",0,'Demand Input MP'!I886)</f>
        <v/>
      </c>
      <c r="AJ4853">
        <f>IF('Demand Input MP'!J886="",0,'Demand Input MP'!J886)</f>
        <v/>
      </c>
      <c r="AK4853">
        <f>IF('Demand Input MP'!K886="",0,'Demand Input MP'!K886)</f>
        <v/>
      </c>
      <c r="AL4853">
        <f>IF('Demand Input MP'!L886="",0,'Demand Input MP'!L886)</f>
        <v/>
      </c>
      <c r="AM4853">
        <f>IF('Demand Input MP'!M886="",0,'Demand Input MP'!M886)</f>
        <v/>
      </c>
      <c r="AN4853">
        <f>IF('Demand Input MP'!N886="",0,'Demand Input MP'!N886)</f>
        <v/>
      </c>
      <c r="AO4853">
        <f>IF('Demand Input MP'!O886="",0,'Demand Input MP'!O886)</f>
        <v/>
      </c>
      <c r="AP4853">
        <f>IF('Demand Input MP'!P886="",0,'Demand Input MP'!P886)</f>
        <v/>
      </c>
      <c r="AQ4853">
        <f>IF('Demand Input MP'!Q886="",0,'Demand Input MP'!Q886)</f>
        <v/>
      </c>
      <c r="AR4853">
        <f>IF('Demand Input MP'!R886="",0,'Demand Input MP'!R886)</f>
        <v/>
      </c>
      <c r="AS4853" s="18" t="inlineStr">
        <is>
          <t>OK</t>
        </is>
      </c>
      <c r="AT4853" t="inlineStr"/>
    </row>
    <row r="4854">
      <c r="A4854" s="14" t="inlineStr">
        <is>
          <t>UFC16122</t>
        </is>
      </c>
      <c r="B4854" s="14" t="inlineStr">
        <is>
          <t>OPRO SELF-FIT GOLD UFC Braces Black Metal/Silver</t>
        </is>
      </c>
      <c r="C4854" s="14" t="inlineStr">
        <is>
          <t>BORILAČKA OPREMA</t>
        </is>
      </c>
      <c r="D4854" s="14" t="inlineStr">
        <is>
          <t>02 SILVER</t>
        </is>
      </c>
      <c r="E4854" s="15" t="inlineStr">
        <is>
          <t>On-top Total</t>
        </is>
      </c>
      <c r="AF4854" s="24">
        <f>SUM(AF4850:AF4853)</f>
        <v/>
      </c>
      <c r="AG4854" s="24">
        <f>SUM(AG4850:AG4853)</f>
        <v/>
      </c>
      <c r="AH4854" s="24">
        <f>SUM(AH4850:AH4853)</f>
        <v/>
      </c>
      <c r="AI4854" s="24">
        <f>SUM(AI4850:AI4853)</f>
        <v/>
      </c>
      <c r="AJ4854" s="24">
        <f>SUM(AJ4850:AJ4853)</f>
        <v/>
      </c>
      <c r="AK4854" s="24">
        <f>SUM(AK4850:AK4853)</f>
        <v/>
      </c>
      <c r="AL4854" s="24">
        <f>SUM(AL4850:AL4853)</f>
        <v/>
      </c>
      <c r="AM4854" s="24">
        <f>SUM(AM4850:AM4853)</f>
        <v/>
      </c>
      <c r="AN4854" s="24">
        <f>SUM(AN4850:AN4853)</f>
        <v/>
      </c>
      <c r="AO4854" s="24">
        <f>SUM(AO4850:AO4853)</f>
        <v/>
      </c>
      <c r="AP4854" s="24">
        <f>SUM(AP4850:AP4853)</f>
        <v/>
      </c>
      <c r="AQ4854" s="24">
        <f>SUM(AQ4850:AQ4853)</f>
        <v/>
      </c>
      <c r="AR4854" s="24">
        <f>SUM(AR4850:AR4853)</f>
        <v/>
      </c>
      <c r="AS4854" s="18" t="inlineStr">
        <is>
          <t>OK</t>
        </is>
      </c>
      <c r="AT4854" t="inlineStr"/>
    </row>
    <row r="4855">
      <c r="A4855" s="25" t="inlineStr">
        <is>
          <t>UFC16122</t>
        </is>
      </c>
      <c r="B4855" s="25" t="inlineStr">
        <is>
          <t>OPRO SELF-FIT GOLD UFC Braces Black Metal/Silver</t>
        </is>
      </c>
      <c r="C4855" s="25" t="inlineStr">
        <is>
          <t>BORILAČKA OPREMA</t>
        </is>
      </c>
      <c r="D4855" s="25" t="inlineStr">
        <is>
          <t>02 SILVER</t>
        </is>
      </c>
      <c r="E4855" s="26" t="inlineStr">
        <is>
          <t>TOTAL DEMAND</t>
        </is>
      </c>
      <c r="F4855" s="27" t="n"/>
      <c r="G4855" s="27" t="n"/>
      <c r="H4855" s="27" t="n"/>
      <c r="I4855" s="27" t="n"/>
      <c r="J4855" s="27" t="n"/>
      <c r="K4855" s="27" t="n"/>
      <c r="L4855" s="27" t="n"/>
      <c r="M4855" s="27" t="n"/>
      <c r="N4855" s="27" t="n"/>
      <c r="O4855" s="27" t="n"/>
      <c r="P4855" s="27" t="n"/>
      <c r="Q4855" s="27" t="n"/>
      <c r="R4855" s="27" t="n"/>
      <c r="S4855" s="27" t="n"/>
      <c r="T4855" s="27" t="n"/>
      <c r="U4855" s="27" t="n"/>
      <c r="V4855" s="27" t="n"/>
      <c r="W4855" s="27" t="n"/>
      <c r="X4855" s="27" t="n"/>
      <c r="Y4855" s="27" t="n"/>
      <c r="Z4855" s="27" t="n"/>
      <c r="AA4855" s="27" t="n"/>
      <c r="AB4855" s="27" t="n"/>
      <c r="AC4855" s="27" t="n"/>
      <c r="AD4855" s="27" t="n"/>
      <c r="AE4855" s="27" t="n"/>
      <c r="AF4855" s="28">
        <f>AF4849+AF4854</f>
        <v/>
      </c>
      <c r="AG4855" s="28">
        <f>AG4849+AG4854</f>
        <v/>
      </c>
      <c r="AH4855" s="28">
        <f>AH4849+AH4854</f>
        <v/>
      </c>
      <c r="AI4855" s="28">
        <f>AI4849+AI4854</f>
        <v/>
      </c>
      <c r="AJ4855" s="28">
        <f>AJ4849+AJ4854</f>
        <v/>
      </c>
      <c r="AK4855" s="28">
        <f>AK4849+AK4854</f>
        <v/>
      </c>
      <c r="AL4855" s="28">
        <f>AL4849+AL4854</f>
        <v/>
      </c>
      <c r="AM4855" s="28">
        <f>AM4849+AM4854</f>
        <v/>
      </c>
      <c r="AN4855" s="28">
        <f>AN4849+AN4854</f>
        <v/>
      </c>
      <c r="AO4855" s="28">
        <f>AO4849+AO4854</f>
        <v/>
      </c>
      <c r="AP4855" s="28">
        <f>AP4849+AP4854</f>
        <v/>
      </c>
      <c r="AQ4855" s="28">
        <f>AQ4849+AQ4854</f>
        <v/>
      </c>
      <c r="AR4855" s="28">
        <f>AR4849+AR4854</f>
        <v/>
      </c>
      <c r="AS4855" s="18" t="inlineStr">
        <is>
          <t>OK</t>
        </is>
      </c>
      <c r="AT4855" t="inlineStr"/>
    </row>
    <row r="4856">
      <c r="A4856" s="14" t="inlineStr">
        <is>
          <t>UFC16122</t>
        </is>
      </c>
      <c r="B4856" s="14" t="inlineStr">
        <is>
          <t>OPRO SELF-FIT GOLD UFC Braces Black Metal/Silver</t>
        </is>
      </c>
      <c r="C4856" s="14" t="inlineStr">
        <is>
          <t>BORILAČKA OPREMA</t>
        </is>
      </c>
      <c r="D4856" s="14" t="inlineStr">
        <is>
          <t>02 SILVER</t>
        </is>
      </c>
      <c r="E4856" s="15" t="inlineStr"/>
      <c r="AS4856" s="18" t="inlineStr">
        <is>
          <t>OK</t>
        </is>
      </c>
      <c r="AT4856" t="inlineStr"/>
    </row>
    <row r="4857">
      <c r="A4857" s="7" t="inlineStr">
        <is>
          <t>UFC16147</t>
        </is>
      </c>
      <c r="B4857" s="8" t="inlineStr">
        <is>
          <t>OPRO Self-Fit štitnik za zube GEN5 Zlatni - Crno/ Crveni</t>
        </is>
      </c>
      <c r="C4857" s="9" t="inlineStr">
        <is>
          <t>BORILAČKA OPREMA</t>
        </is>
      </c>
      <c r="D4857" s="9" t="inlineStr">
        <is>
          <t>03 BRONZE</t>
        </is>
      </c>
      <c r="E4857" s="10" t="inlineStr"/>
      <c r="F4857" s="11" t="n"/>
      <c r="G4857" s="11" t="n"/>
      <c r="H4857" s="11" t="n"/>
      <c r="I4857" s="11" t="n"/>
      <c r="J4857" s="11" t="n"/>
      <c r="K4857" s="11" t="n"/>
      <c r="L4857" s="11" t="n"/>
      <c r="M4857" s="11" t="n"/>
      <c r="N4857" s="11" t="n"/>
      <c r="O4857" s="11" t="n"/>
      <c r="P4857" s="11" t="n"/>
      <c r="Q4857" s="11" t="n"/>
      <c r="R4857" s="11" t="n"/>
      <c r="S4857" s="11" t="n"/>
      <c r="T4857" s="11" t="n"/>
      <c r="U4857" s="11" t="n"/>
      <c r="V4857" s="11" t="n"/>
      <c r="W4857" s="11" t="n"/>
      <c r="X4857" s="11" t="n"/>
      <c r="Y4857" s="11" t="n"/>
      <c r="Z4857" s="11" t="n"/>
      <c r="AA4857" s="11" t="n"/>
      <c r="AB4857" s="11" t="n"/>
      <c r="AC4857" s="11" t="n"/>
      <c r="AD4857" s="11" t="n"/>
      <c r="AE4857" s="11" t="n"/>
      <c r="AF4857" s="11" t="n"/>
      <c r="AG4857" s="11" t="n"/>
      <c r="AH4857" s="11" t="n"/>
      <c r="AI4857" s="11" t="n"/>
      <c r="AJ4857" s="11" t="n"/>
      <c r="AK4857" s="11" t="n"/>
      <c r="AL4857" s="11" t="n"/>
      <c r="AM4857" s="11" t="n"/>
      <c r="AN4857" s="11" t="n"/>
      <c r="AO4857" s="11" t="n"/>
      <c r="AP4857" s="11" t="n"/>
      <c r="AQ4857" s="11" t="n"/>
      <c r="AR4857" s="11" t="n"/>
      <c r="AS4857" s="29" t="inlineStr">
        <is>
          <t>CHECK</t>
        </is>
      </c>
      <c r="AT4857" s="13">
        <f>IF((IFERROR(VALUE('Demand Input MP'!F887),0)+IFERROR(VALUE('Demand Input MP'!G887),0)+IFERROR(VALUE('Demand Input MP'!H887),0)+IFERROR(VALUE('Demand Input MP'!I887),0)+IFERROR(VALUE('Demand Input MP'!J887),0)+IFERROR(VALUE('Demand Input MP'!K887),0)+IFERROR(VALUE('Demand Input MP'!L887),0)+IFERROR(VALUE('Demand Input MP'!M887),0)+IFERROR(VALUE('Demand Input MP'!N887),0)+IFERROR(VALUE('Demand Input MP'!O887),0)+IFERROR(VALUE('Demand Input MP'!P887),0)+IFERROR(VALUE('Demand Input MP'!Q887),0)+IFERROR(VALUE('Demand Input MP'!R887),0))&gt;0,"PROMO","")</f>
        <v/>
      </c>
    </row>
    <row r="4858">
      <c r="A4858" s="14" t="inlineStr">
        <is>
          <t>UFC16147</t>
        </is>
      </c>
      <c r="B4858" s="14" t="inlineStr">
        <is>
          <t>OPRO Self-Fit štitnik za zube GEN5 Zlatni - Crno/ Crveni</t>
        </is>
      </c>
      <c r="C4858" s="14" t="inlineStr">
        <is>
          <t>BORILAČKA OPREMA</t>
        </is>
      </c>
      <c r="D4858" s="14" t="inlineStr">
        <is>
          <t>03 BRONZE</t>
        </is>
      </c>
      <c r="E4858" s="15" t="inlineStr">
        <is>
          <t>Baseline FC</t>
        </is>
      </c>
      <c r="F4858" s="16" t="n">
        <v>17</v>
      </c>
      <c r="G4858" s="16" t="n">
        <v>11</v>
      </c>
      <c r="H4858" s="16" t="n">
        <v>9</v>
      </c>
      <c r="I4858" s="16" t="n">
        <v>6</v>
      </c>
      <c r="J4858" s="16" t="n">
        <v>12</v>
      </c>
      <c r="K4858" s="16" t="n">
        <v>13</v>
      </c>
      <c r="L4858" s="16" t="n">
        <v>12</v>
      </c>
      <c r="M4858" s="16" t="n">
        <v>0</v>
      </c>
      <c r="N4858" s="16" t="n">
        <v>12</v>
      </c>
      <c r="O4858" s="16" t="n">
        <v>14</v>
      </c>
      <c r="P4858" s="16" t="n">
        <v>8</v>
      </c>
      <c r="Q4858" s="16" t="n">
        <v>7</v>
      </c>
      <c r="R4858" s="16" t="n">
        <v>11</v>
      </c>
      <c r="S4858" s="16" t="n">
        <v>17</v>
      </c>
      <c r="T4858" s="16" t="n">
        <v>4</v>
      </c>
      <c r="U4858" s="16" t="n">
        <v>6</v>
      </c>
      <c r="V4858" s="16" t="n">
        <v>10</v>
      </c>
      <c r="W4858" s="16" t="n">
        <v>4</v>
      </c>
      <c r="X4858" s="16" t="n">
        <v>8</v>
      </c>
      <c r="Y4858" s="16" t="n">
        <v>9</v>
      </c>
      <c r="Z4858" s="16" t="n">
        <v>8</v>
      </c>
      <c r="AA4858" s="16" t="n">
        <v>8</v>
      </c>
      <c r="AB4858" s="16" t="n">
        <v>4</v>
      </c>
      <c r="AC4858" s="16" t="n">
        <v>7</v>
      </c>
      <c r="AD4858" s="16" t="n">
        <v>4</v>
      </c>
      <c r="AE4858" s="16" t="n">
        <v>3</v>
      </c>
      <c r="AF4858" s="17" t="n">
        <v>4</v>
      </c>
      <c r="AG4858" s="17" t="n">
        <v>4</v>
      </c>
      <c r="AH4858" s="17" t="n">
        <v>4</v>
      </c>
      <c r="AI4858" s="17" t="n">
        <v>4</v>
      </c>
      <c r="AJ4858" s="17" t="n">
        <v>4</v>
      </c>
      <c r="AK4858" s="17" t="n">
        <v>4</v>
      </c>
      <c r="AL4858" s="17" t="n">
        <v>4</v>
      </c>
      <c r="AM4858" s="17" t="n">
        <v>4</v>
      </c>
      <c r="AN4858" s="17" t="n">
        <v>4</v>
      </c>
      <c r="AO4858" s="17" t="n">
        <v>4</v>
      </c>
      <c r="AP4858" s="17" t="n">
        <v>4</v>
      </c>
      <c r="AQ4858" s="17" t="n">
        <v>4</v>
      </c>
      <c r="AR4858" s="17" t="n">
        <v>4</v>
      </c>
      <c r="AS4858" s="30" t="inlineStr">
        <is>
          <t>CHECK</t>
        </is>
      </c>
      <c r="AT4858" t="inlineStr"/>
    </row>
    <row r="4859">
      <c r="A4859" s="14" t="inlineStr">
        <is>
          <t>UFC16147</t>
        </is>
      </c>
      <c r="B4859" s="14" t="inlineStr">
        <is>
          <t>OPRO Self-Fit štitnik za zube GEN5 Zlatni - Crno/ Crveni</t>
        </is>
      </c>
      <c r="C4859" s="14" t="inlineStr">
        <is>
          <t>BORILAČKA OPREMA</t>
        </is>
      </c>
      <c r="D4859" s="14" t="inlineStr">
        <is>
          <t>03 BRONZE</t>
        </is>
      </c>
      <c r="E4859" s="19" t="inlineStr">
        <is>
          <t>Planner Factor</t>
        </is>
      </c>
      <c r="AF4859" s="20" t="n">
        <v>1</v>
      </c>
      <c r="AG4859" s="20" t="n">
        <v>1</v>
      </c>
      <c r="AH4859" s="20" t="n">
        <v>1</v>
      </c>
      <c r="AI4859" s="20" t="n">
        <v>1</v>
      </c>
      <c r="AJ4859" s="20" t="n">
        <v>1</v>
      </c>
      <c r="AK4859" s="20" t="n">
        <v>1</v>
      </c>
      <c r="AL4859" s="20" t="n">
        <v>1</v>
      </c>
      <c r="AM4859" s="20" t="n">
        <v>1</v>
      </c>
      <c r="AN4859" s="20" t="n">
        <v>1</v>
      </c>
      <c r="AO4859" s="20" t="n">
        <v>1</v>
      </c>
      <c r="AP4859" s="20" t="n">
        <v>1</v>
      </c>
      <c r="AQ4859" s="20" t="n">
        <v>1</v>
      </c>
      <c r="AR4859" s="20" t="n">
        <v>1</v>
      </c>
      <c r="AS4859" s="30" t="inlineStr">
        <is>
          <t>CHECK</t>
        </is>
      </c>
      <c r="AT4859" t="inlineStr"/>
    </row>
    <row r="4860">
      <c r="A4860" s="14" t="inlineStr">
        <is>
          <t>UFC16147</t>
        </is>
      </c>
      <c r="B4860" s="14" t="inlineStr">
        <is>
          <t>OPRO Self-Fit štitnik za zube GEN5 Zlatni - Crno/ Crveni</t>
        </is>
      </c>
      <c r="C4860" s="14" t="inlineStr">
        <is>
          <t>BORILAČKA OPREMA</t>
        </is>
      </c>
      <c r="D4860" s="14" t="inlineStr">
        <is>
          <t>03 BRONZE</t>
        </is>
      </c>
      <c r="E4860" s="15" t="inlineStr">
        <is>
          <t>Adjusted FC</t>
        </is>
      </c>
      <c r="AF4860" s="21">
        <f>ROUND(AF4858*AF4859,0)</f>
        <v/>
      </c>
      <c r="AG4860" s="21">
        <f>ROUND(AG4858*AG4859,0)</f>
        <v/>
      </c>
      <c r="AH4860" s="21">
        <f>ROUND(AH4858*AH4859,0)</f>
        <v/>
      </c>
      <c r="AI4860" s="21">
        <f>ROUND(AI4858*AI4859,0)</f>
        <v/>
      </c>
      <c r="AJ4860" s="21">
        <f>ROUND(AJ4858*AJ4859,0)</f>
        <v/>
      </c>
      <c r="AK4860" s="21">
        <f>ROUND(AK4858*AK4859,0)</f>
        <v/>
      </c>
      <c r="AL4860" s="21">
        <f>ROUND(AL4858*AL4859,0)</f>
        <v/>
      </c>
      <c r="AM4860" s="21">
        <f>ROUND(AM4858*AM4859,0)</f>
        <v/>
      </c>
      <c r="AN4860" s="21">
        <f>ROUND(AN4858*AN4859,0)</f>
        <v/>
      </c>
      <c r="AO4860" s="21">
        <f>ROUND(AO4858*AO4859,0)</f>
        <v/>
      </c>
      <c r="AP4860" s="21">
        <f>ROUND(AP4858*AP4859,0)</f>
        <v/>
      </c>
      <c r="AQ4860" s="21">
        <f>ROUND(AQ4858*AQ4859,0)</f>
        <v/>
      </c>
      <c r="AR4860" s="21">
        <f>ROUND(AR4858*AR4859,0)</f>
        <v/>
      </c>
      <c r="AS4860" s="30" t="inlineStr">
        <is>
          <t>CHECK</t>
        </is>
      </c>
      <c r="AT4860" t="inlineStr"/>
    </row>
    <row r="4861">
      <c r="A4861" s="14" t="inlineStr">
        <is>
          <t>UFC16147</t>
        </is>
      </c>
      <c r="B4861" s="14" t="inlineStr">
        <is>
          <t>OPRO Self-Fit štitnik za zube GEN5 Zlatni - Crno/ Crveni</t>
        </is>
      </c>
      <c r="C4861" s="14" t="inlineStr">
        <is>
          <t>BORILAČKA OPREMA</t>
        </is>
      </c>
      <c r="D4861" s="14" t="inlineStr">
        <is>
          <t>03 BRONZE</t>
        </is>
      </c>
      <c r="E4861" s="22" t="inlineStr">
        <is>
          <t>VP on-top</t>
        </is>
      </c>
      <c r="AF4861" s="23">
        <f>IF('Demand Input VP'!F887="",0,'Demand Input VP'!F887)</f>
        <v/>
      </c>
      <c r="AG4861" s="23">
        <f>IF('Demand Input VP'!G887="",0,'Demand Input VP'!G887)</f>
        <v/>
      </c>
      <c r="AH4861" s="23">
        <f>IF('Demand Input VP'!H887="",0,'Demand Input VP'!H887)</f>
        <v/>
      </c>
      <c r="AI4861" s="23">
        <f>IF('Demand Input VP'!I887="",0,'Demand Input VP'!I887)</f>
        <v/>
      </c>
      <c r="AJ4861" s="23">
        <f>IF('Demand Input VP'!J887="",0,'Demand Input VP'!J887)</f>
        <v/>
      </c>
      <c r="AK4861" s="23">
        <f>IF('Demand Input VP'!K887="",0,'Demand Input VP'!K887)</f>
        <v/>
      </c>
      <c r="AL4861" s="23">
        <f>IF('Demand Input VP'!L887="",0,'Demand Input VP'!L887)</f>
        <v/>
      </c>
      <c r="AM4861" s="23">
        <f>IF('Demand Input VP'!M887="",0,'Demand Input VP'!M887)</f>
        <v/>
      </c>
      <c r="AN4861" s="23">
        <f>IF('Demand Input VP'!N887="",0,'Demand Input VP'!N887)</f>
        <v/>
      </c>
      <c r="AO4861" s="23">
        <f>IF('Demand Input VP'!O887="",0,'Demand Input VP'!O887)</f>
        <v/>
      </c>
      <c r="AP4861" s="23">
        <f>IF('Demand Input VP'!P887="",0,'Demand Input VP'!P887)</f>
        <v/>
      </c>
      <c r="AQ4861" s="23">
        <f>IF('Demand Input VP'!Q887="",0,'Demand Input VP'!Q887)</f>
        <v/>
      </c>
      <c r="AR4861" s="23">
        <f>IF('Demand Input VP'!R887="",0,'Demand Input VP'!R887)</f>
        <v/>
      </c>
      <c r="AS4861" s="30" t="inlineStr">
        <is>
          <t>CHECK</t>
        </is>
      </c>
      <c r="AT4861" t="inlineStr"/>
    </row>
    <row r="4862">
      <c r="A4862" s="14" t="inlineStr">
        <is>
          <t>UFC16147</t>
        </is>
      </c>
      <c r="B4862" s="14" t="inlineStr">
        <is>
          <t>OPRO Self-Fit štitnik za zube GEN5 Zlatni - Crno/ Crveni</t>
        </is>
      </c>
      <c r="C4862" s="14" t="inlineStr">
        <is>
          <t>BORILAČKA OPREMA</t>
        </is>
      </c>
      <c r="D4862" s="14" t="inlineStr">
        <is>
          <t>03 BRONZE</t>
        </is>
      </c>
      <c r="E4862" s="22" t="inlineStr">
        <is>
          <t>VP regular</t>
        </is>
      </c>
      <c r="AF4862">
        <f>IF('Demand Input VP'!F888="",0,'Demand Input VP'!F888)</f>
        <v/>
      </c>
      <c r="AG4862">
        <f>IF('Demand Input VP'!G888="",0,'Demand Input VP'!G888)</f>
        <v/>
      </c>
      <c r="AH4862">
        <f>IF('Demand Input VP'!H888="",0,'Demand Input VP'!H888)</f>
        <v/>
      </c>
      <c r="AI4862">
        <f>IF('Demand Input VP'!I888="",0,'Demand Input VP'!I888)</f>
        <v/>
      </c>
      <c r="AJ4862">
        <f>IF('Demand Input VP'!J888="",0,'Demand Input VP'!J888)</f>
        <v/>
      </c>
      <c r="AK4862">
        <f>IF('Demand Input VP'!K888="",0,'Demand Input VP'!K888)</f>
        <v/>
      </c>
      <c r="AL4862">
        <f>IF('Demand Input VP'!L888="",0,'Demand Input VP'!L888)</f>
        <v/>
      </c>
      <c r="AM4862">
        <f>IF('Demand Input VP'!M888="",0,'Demand Input VP'!M888)</f>
        <v/>
      </c>
      <c r="AN4862">
        <f>IF('Demand Input VP'!N888="",0,'Demand Input VP'!N888)</f>
        <v/>
      </c>
      <c r="AO4862">
        <f>IF('Demand Input VP'!O888="",0,'Demand Input VP'!O888)</f>
        <v/>
      </c>
      <c r="AP4862">
        <f>IF('Demand Input VP'!P888="",0,'Demand Input VP'!P888)</f>
        <v/>
      </c>
      <c r="AQ4862">
        <f>IF('Demand Input VP'!Q888="",0,'Demand Input VP'!Q888)</f>
        <v/>
      </c>
      <c r="AR4862">
        <f>IF('Demand Input VP'!R888="",0,'Demand Input VP'!R888)</f>
        <v/>
      </c>
      <c r="AS4862" s="30" t="inlineStr">
        <is>
          <t>CHECK</t>
        </is>
      </c>
      <c r="AT4862" t="inlineStr"/>
    </row>
    <row r="4863">
      <c r="A4863" s="14" t="inlineStr">
        <is>
          <t>UFC16147</t>
        </is>
      </c>
      <c r="B4863" s="14" t="inlineStr">
        <is>
          <t>OPRO Self-Fit štitnik za zube GEN5 Zlatni - Crno/ Crveni</t>
        </is>
      </c>
      <c r="C4863" s="14" t="inlineStr">
        <is>
          <t>BORILAČKA OPREMA</t>
        </is>
      </c>
      <c r="D4863" s="14" t="inlineStr">
        <is>
          <t>03 BRONZE</t>
        </is>
      </c>
      <c r="E4863" s="22" t="inlineStr">
        <is>
          <t>MP on-top</t>
        </is>
      </c>
      <c r="AF4863" s="23">
        <f>IF('Demand Input MP'!F887="",0,'Demand Input MP'!F887)</f>
        <v/>
      </c>
      <c r="AG4863" s="23">
        <f>IF('Demand Input MP'!G887="",0,'Demand Input MP'!G887)</f>
        <v/>
      </c>
      <c r="AH4863" s="23">
        <f>IF('Demand Input MP'!H887="",0,'Demand Input MP'!H887)</f>
        <v/>
      </c>
      <c r="AI4863" s="23">
        <f>IF('Demand Input MP'!I887="",0,'Demand Input MP'!I887)</f>
        <v/>
      </c>
      <c r="AJ4863" s="23">
        <f>IF('Demand Input MP'!J887="",0,'Demand Input MP'!J887)</f>
        <v/>
      </c>
      <c r="AK4863" s="23">
        <f>IF('Demand Input MP'!K887="",0,'Demand Input MP'!K887)</f>
        <v/>
      </c>
      <c r="AL4863" s="23">
        <f>IF('Demand Input MP'!L887="",0,'Demand Input MP'!L887)</f>
        <v/>
      </c>
      <c r="AM4863" s="23">
        <f>IF('Demand Input MP'!M887="",0,'Demand Input MP'!M887)</f>
        <v/>
      </c>
      <c r="AN4863" s="23">
        <f>IF('Demand Input MP'!N887="",0,'Demand Input MP'!N887)</f>
        <v/>
      </c>
      <c r="AO4863" s="23">
        <f>IF('Demand Input MP'!O887="",0,'Demand Input MP'!O887)</f>
        <v/>
      </c>
      <c r="AP4863" s="23">
        <f>IF('Demand Input MP'!P887="",0,'Demand Input MP'!P887)</f>
        <v/>
      </c>
      <c r="AQ4863" s="23">
        <f>IF('Demand Input MP'!Q887="",0,'Demand Input MP'!Q887)</f>
        <v/>
      </c>
      <c r="AR4863" s="23">
        <f>IF('Demand Input MP'!R887="",0,'Demand Input MP'!R887)</f>
        <v/>
      </c>
      <c r="AS4863" s="30" t="inlineStr">
        <is>
          <t>CHECK</t>
        </is>
      </c>
      <c r="AT4863" t="inlineStr"/>
    </row>
    <row r="4864">
      <c r="A4864" s="14" t="inlineStr">
        <is>
          <t>UFC16147</t>
        </is>
      </c>
      <c r="B4864" s="14" t="inlineStr">
        <is>
          <t>OPRO Self-Fit štitnik za zube GEN5 Zlatni - Crno/ Crveni</t>
        </is>
      </c>
      <c r="C4864" s="14" t="inlineStr">
        <is>
          <t>BORILAČKA OPREMA</t>
        </is>
      </c>
      <c r="D4864" s="14" t="inlineStr">
        <is>
          <t>03 BRONZE</t>
        </is>
      </c>
      <c r="E4864" s="22" t="inlineStr">
        <is>
          <t>MP regular</t>
        </is>
      </c>
      <c r="AF4864">
        <f>IF('Demand Input MP'!F888="",0,'Demand Input MP'!F888)</f>
        <v/>
      </c>
      <c r="AG4864">
        <f>IF('Demand Input MP'!G888="",0,'Demand Input MP'!G888)</f>
        <v/>
      </c>
      <c r="AH4864">
        <f>IF('Demand Input MP'!H888="",0,'Demand Input MP'!H888)</f>
        <v/>
      </c>
      <c r="AI4864">
        <f>IF('Demand Input MP'!I888="",0,'Demand Input MP'!I888)</f>
        <v/>
      </c>
      <c r="AJ4864">
        <f>IF('Demand Input MP'!J888="",0,'Demand Input MP'!J888)</f>
        <v/>
      </c>
      <c r="AK4864">
        <f>IF('Demand Input MP'!K888="",0,'Demand Input MP'!K888)</f>
        <v/>
      </c>
      <c r="AL4864">
        <f>IF('Demand Input MP'!L888="",0,'Demand Input MP'!L888)</f>
        <v/>
      </c>
      <c r="AM4864">
        <f>IF('Demand Input MP'!M888="",0,'Demand Input MP'!M888)</f>
        <v/>
      </c>
      <c r="AN4864">
        <f>IF('Demand Input MP'!N888="",0,'Demand Input MP'!N888)</f>
        <v/>
      </c>
      <c r="AO4864">
        <f>IF('Demand Input MP'!O888="",0,'Demand Input MP'!O888)</f>
        <v/>
      </c>
      <c r="AP4864">
        <f>IF('Demand Input MP'!P888="",0,'Demand Input MP'!P888)</f>
        <v/>
      </c>
      <c r="AQ4864">
        <f>IF('Demand Input MP'!Q888="",0,'Demand Input MP'!Q888)</f>
        <v/>
      </c>
      <c r="AR4864">
        <f>IF('Demand Input MP'!R888="",0,'Demand Input MP'!R888)</f>
        <v/>
      </c>
      <c r="AS4864" s="30" t="inlineStr">
        <is>
          <t>CHECK</t>
        </is>
      </c>
      <c r="AT4864" t="inlineStr"/>
    </row>
    <row r="4865">
      <c r="A4865" s="14" t="inlineStr">
        <is>
          <t>UFC16147</t>
        </is>
      </c>
      <c r="B4865" s="14" t="inlineStr">
        <is>
          <t>OPRO Self-Fit štitnik za zube GEN5 Zlatni - Crno/ Crveni</t>
        </is>
      </c>
      <c r="C4865" s="14" t="inlineStr">
        <is>
          <t>BORILAČKA OPREMA</t>
        </is>
      </c>
      <c r="D4865" s="14" t="inlineStr">
        <is>
          <t>03 BRONZE</t>
        </is>
      </c>
      <c r="E4865" s="15" t="inlineStr">
        <is>
          <t>On-top Total</t>
        </is>
      </c>
      <c r="AF4865" s="24">
        <f>SUM(AF4861:AF4864)</f>
        <v/>
      </c>
      <c r="AG4865" s="24">
        <f>SUM(AG4861:AG4864)</f>
        <v/>
      </c>
      <c r="AH4865" s="24">
        <f>SUM(AH4861:AH4864)</f>
        <v/>
      </c>
      <c r="AI4865" s="24">
        <f>SUM(AI4861:AI4864)</f>
        <v/>
      </c>
      <c r="AJ4865" s="24">
        <f>SUM(AJ4861:AJ4864)</f>
        <v/>
      </c>
      <c r="AK4865" s="24">
        <f>SUM(AK4861:AK4864)</f>
        <v/>
      </c>
      <c r="AL4865" s="24">
        <f>SUM(AL4861:AL4864)</f>
        <v/>
      </c>
      <c r="AM4865" s="24">
        <f>SUM(AM4861:AM4864)</f>
        <v/>
      </c>
      <c r="AN4865" s="24">
        <f>SUM(AN4861:AN4864)</f>
        <v/>
      </c>
      <c r="AO4865" s="24">
        <f>SUM(AO4861:AO4864)</f>
        <v/>
      </c>
      <c r="AP4865" s="24">
        <f>SUM(AP4861:AP4864)</f>
        <v/>
      </c>
      <c r="AQ4865" s="24">
        <f>SUM(AQ4861:AQ4864)</f>
        <v/>
      </c>
      <c r="AR4865" s="24">
        <f>SUM(AR4861:AR4864)</f>
        <v/>
      </c>
      <c r="AS4865" s="30" t="inlineStr">
        <is>
          <t>CHECK</t>
        </is>
      </c>
      <c r="AT4865" t="inlineStr"/>
    </row>
    <row r="4866">
      <c r="A4866" s="25" t="inlineStr">
        <is>
          <t>UFC16147</t>
        </is>
      </c>
      <c r="B4866" s="25" t="inlineStr">
        <is>
          <t>OPRO Self-Fit štitnik za zube GEN5 Zlatni - Crno/ Crveni</t>
        </is>
      </c>
      <c r="C4866" s="25" t="inlineStr">
        <is>
          <t>BORILAČKA OPREMA</t>
        </is>
      </c>
      <c r="D4866" s="25" t="inlineStr">
        <is>
          <t>03 BRONZE</t>
        </is>
      </c>
      <c r="E4866" s="26" t="inlineStr">
        <is>
          <t>TOTAL DEMAND</t>
        </is>
      </c>
      <c r="F4866" s="27" t="n"/>
      <c r="G4866" s="27" t="n"/>
      <c r="H4866" s="27" t="n"/>
      <c r="I4866" s="27" t="n"/>
      <c r="J4866" s="27" t="n"/>
      <c r="K4866" s="27" t="n"/>
      <c r="L4866" s="27" t="n"/>
      <c r="M4866" s="27" t="n"/>
      <c r="N4866" s="27" t="n"/>
      <c r="O4866" s="27" t="n"/>
      <c r="P4866" s="27" t="n"/>
      <c r="Q4866" s="27" t="n"/>
      <c r="R4866" s="27" t="n"/>
      <c r="S4866" s="27" t="n"/>
      <c r="T4866" s="27" t="n"/>
      <c r="U4866" s="27" t="n"/>
      <c r="V4866" s="27" t="n"/>
      <c r="W4866" s="27" t="n"/>
      <c r="X4866" s="27" t="n"/>
      <c r="Y4866" s="27" t="n"/>
      <c r="Z4866" s="27" t="n"/>
      <c r="AA4866" s="27" t="n"/>
      <c r="AB4866" s="27" t="n"/>
      <c r="AC4866" s="27" t="n"/>
      <c r="AD4866" s="27" t="n"/>
      <c r="AE4866" s="27" t="n"/>
      <c r="AF4866" s="28">
        <f>AF4860+AF4865</f>
        <v/>
      </c>
      <c r="AG4866" s="28">
        <f>AG4860+AG4865</f>
        <v/>
      </c>
      <c r="AH4866" s="28">
        <f>AH4860+AH4865</f>
        <v/>
      </c>
      <c r="AI4866" s="28">
        <f>AI4860+AI4865</f>
        <v/>
      </c>
      <c r="AJ4866" s="28">
        <f>AJ4860+AJ4865</f>
        <v/>
      </c>
      <c r="AK4866" s="28">
        <f>AK4860+AK4865</f>
        <v/>
      </c>
      <c r="AL4866" s="28">
        <f>AL4860+AL4865</f>
        <v/>
      </c>
      <c r="AM4866" s="28">
        <f>AM4860+AM4865</f>
        <v/>
      </c>
      <c r="AN4866" s="28">
        <f>AN4860+AN4865</f>
        <v/>
      </c>
      <c r="AO4866" s="28">
        <f>AO4860+AO4865</f>
        <v/>
      </c>
      <c r="AP4866" s="28">
        <f>AP4860+AP4865</f>
        <v/>
      </c>
      <c r="AQ4866" s="28">
        <f>AQ4860+AQ4865</f>
        <v/>
      </c>
      <c r="AR4866" s="28">
        <f>AR4860+AR4865</f>
        <v/>
      </c>
      <c r="AS4866" s="30" t="inlineStr">
        <is>
          <t>CHECK</t>
        </is>
      </c>
      <c r="AT4866" t="inlineStr"/>
    </row>
    <row r="4867">
      <c r="A4867" s="14" t="inlineStr">
        <is>
          <t>UFC16147</t>
        </is>
      </c>
      <c r="B4867" s="14" t="inlineStr">
        <is>
          <t>OPRO Self-Fit štitnik za zube GEN5 Zlatni - Crno/ Crveni</t>
        </is>
      </c>
      <c r="C4867" s="14" t="inlineStr">
        <is>
          <t>BORILAČKA OPREMA</t>
        </is>
      </c>
      <c r="D4867" s="14" t="inlineStr">
        <is>
          <t>03 BRONZE</t>
        </is>
      </c>
      <c r="E4867" s="15" t="inlineStr"/>
      <c r="AS4867" s="30" t="inlineStr">
        <is>
          <t>CHECK</t>
        </is>
      </c>
      <c r="AT4867" t="inlineStr"/>
    </row>
    <row r="4868">
      <c r="A4868" s="7" t="inlineStr">
        <is>
          <t>UFC16148</t>
        </is>
      </c>
      <c r="B4868" s="8" t="inlineStr">
        <is>
          <t>OPRO Self-Fit štitnik za zube GEN5 Zlatni - Crno/ Zlatni</t>
        </is>
      </c>
      <c r="C4868" s="9" t="inlineStr">
        <is>
          <t>BORILAČKA OPREMA</t>
        </is>
      </c>
      <c r="D4868" s="9" t="inlineStr">
        <is>
          <t>03 BRONZE</t>
        </is>
      </c>
      <c r="E4868" s="10" t="inlineStr"/>
      <c r="F4868" s="11" t="n"/>
      <c r="G4868" s="11" t="n"/>
      <c r="H4868" s="11" t="n"/>
      <c r="I4868" s="11" t="n"/>
      <c r="J4868" s="11" t="n"/>
      <c r="K4868" s="11" t="n"/>
      <c r="L4868" s="11" t="n"/>
      <c r="M4868" s="11" t="n"/>
      <c r="N4868" s="11" t="n"/>
      <c r="O4868" s="11" t="n"/>
      <c r="P4868" s="11" t="n"/>
      <c r="Q4868" s="11" t="n"/>
      <c r="R4868" s="11" t="n"/>
      <c r="S4868" s="11" t="n"/>
      <c r="T4868" s="11" t="n"/>
      <c r="U4868" s="11" t="n"/>
      <c r="V4868" s="11" t="n"/>
      <c r="W4868" s="11" t="n"/>
      <c r="X4868" s="11" t="n"/>
      <c r="Y4868" s="11" t="n"/>
      <c r="Z4868" s="11" t="n"/>
      <c r="AA4868" s="11" t="n"/>
      <c r="AB4868" s="11" t="n"/>
      <c r="AC4868" s="11" t="n"/>
      <c r="AD4868" s="11" t="n"/>
      <c r="AE4868" s="11" t="n"/>
      <c r="AF4868" s="11" t="n"/>
      <c r="AG4868" s="11" t="n"/>
      <c r="AH4868" s="11" t="n"/>
      <c r="AI4868" s="11" t="n"/>
      <c r="AJ4868" s="11" t="n"/>
      <c r="AK4868" s="11" t="n"/>
      <c r="AL4868" s="11" t="n"/>
      <c r="AM4868" s="11" t="n"/>
      <c r="AN4868" s="11" t="n"/>
      <c r="AO4868" s="11" t="n"/>
      <c r="AP4868" s="11" t="n"/>
      <c r="AQ4868" s="11" t="n"/>
      <c r="AR4868" s="11" t="n"/>
      <c r="AS4868" s="12" t="inlineStr">
        <is>
          <t>OK</t>
        </is>
      </c>
      <c r="AT4868" s="13">
        <f>IF((IFERROR(VALUE('Demand Input MP'!F889),0)+IFERROR(VALUE('Demand Input MP'!G889),0)+IFERROR(VALUE('Demand Input MP'!H889),0)+IFERROR(VALUE('Demand Input MP'!I889),0)+IFERROR(VALUE('Demand Input MP'!J889),0)+IFERROR(VALUE('Demand Input MP'!K889),0)+IFERROR(VALUE('Demand Input MP'!L889),0)+IFERROR(VALUE('Demand Input MP'!M889),0)+IFERROR(VALUE('Demand Input MP'!N889),0)+IFERROR(VALUE('Demand Input MP'!O889),0)+IFERROR(VALUE('Demand Input MP'!P889),0)+IFERROR(VALUE('Demand Input MP'!Q889),0)+IFERROR(VALUE('Demand Input MP'!R889),0))&gt;0,"PROMO","")</f>
        <v/>
      </c>
    </row>
    <row r="4869">
      <c r="A4869" s="14" t="inlineStr">
        <is>
          <t>UFC16148</t>
        </is>
      </c>
      <c r="B4869" s="14" t="inlineStr">
        <is>
          <t>OPRO Self-Fit štitnik za zube GEN5 Zlatni - Crno/ Zlatni</t>
        </is>
      </c>
      <c r="C4869" s="14" t="inlineStr">
        <is>
          <t>BORILAČKA OPREMA</t>
        </is>
      </c>
      <c r="D4869" s="14" t="inlineStr">
        <is>
          <t>03 BRONZE</t>
        </is>
      </c>
      <c r="E4869" s="15" t="inlineStr">
        <is>
          <t>Baseline FC</t>
        </is>
      </c>
      <c r="F4869" s="16" t="n">
        <v>13</v>
      </c>
      <c r="G4869" s="16" t="n">
        <v>13</v>
      </c>
      <c r="H4869" s="16" t="n">
        <v>14</v>
      </c>
      <c r="I4869" s="16" t="n">
        <v>10</v>
      </c>
      <c r="J4869" s="16" t="n">
        <v>12</v>
      </c>
      <c r="K4869" s="16" t="n">
        <v>18</v>
      </c>
      <c r="L4869" s="16" t="n">
        <v>17</v>
      </c>
      <c r="M4869" s="16" t="n">
        <v>5</v>
      </c>
      <c r="N4869" s="16" t="n">
        <v>5</v>
      </c>
      <c r="O4869" s="16" t="n">
        <v>13</v>
      </c>
      <c r="P4869" s="16" t="n">
        <v>8</v>
      </c>
      <c r="Q4869" s="16" t="n">
        <v>10</v>
      </c>
      <c r="R4869" s="16" t="n">
        <v>15</v>
      </c>
      <c r="S4869" s="16" t="n">
        <v>9</v>
      </c>
      <c r="T4869" s="16" t="n">
        <v>11</v>
      </c>
      <c r="U4869" s="16" t="n">
        <v>10</v>
      </c>
      <c r="V4869" s="16" t="n">
        <v>6</v>
      </c>
      <c r="W4869" s="16" t="n">
        <v>5</v>
      </c>
      <c r="X4869" s="16" t="n">
        <v>9</v>
      </c>
      <c r="Y4869" s="16" t="n">
        <v>5</v>
      </c>
      <c r="Z4869" s="16" t="n">
        <v>7</v>
      </c>
      <c r="AA4869" s="16" t="n">
        <v>3</v>
      </c>
      <c r="AB4869" s="16" t="n">
        <v>7</v>
      </c>
      <c r="AC4869" s="16" t="n">
        <v>6</v>
      </c>
      <c r="AD4869" s="16" t="n">
        <v>3</v>
      </c>
      <c r="AE4869" s="16" t="n">
        <v>7</v>
      </c>
      <c r="AF4869" s="17" t="n">
        <v>5</v>
      </c>
      <c r="AG4869" s="17" t="n">
        <v>5</v>
      </c>
      <c r="AH4869" s="17" t="n">
        <v>5</v>
      </c>
      <c r="AI4869" s="17" t="n">
        <v>4</v>
      </c>
      <c r="AJ4869" s="17" t="n">
        <v>4</v>
      </c>
      <c r="AK4869" s="17" t="n">
        <v>4</v>
      </c>
      <c r="AL4869" s="17" t="n">
        <v>4</v>
      </c>
      <c r="AM4869" s="17" t="n">
        <v>4</v>
      </c>
      <c r="AN4869" s="17" t="n">
        <v>4</v>
      </c>
      <c r="AO4869" s="17" t="n">
        <v>4</v>
      </c>
      <c r="AP4869" s="17" t="n">
        <v>4</v>
      </c>
      <c r="AQ4869" s="17" t="n">
        <v>4</v>
      </c>
      <c r="AR4869" s="17" t="n">
        <v>4</v>
      </c>
      <c r="AS4869" s="18" t="inlineStr">
        <is>
          <t>OK</t>
        </is>
      </c>
      <c r="AT4869" t="inlineStr"/>
    </row>
    <row r="4870">
      <c r="A4870" s="14" t="inlineStr">
        <is>
          <t>UFC16148</t>
        </is>
      </c>
      <c r="B4870" s="14" t="inlineStr">
        <is>
          <t>OPRO Self-Fit štitnik za zube GEN5 Zlatni - Crno/ Zlatni</t>
        </is>
      </c>
      <c r="C4870" s="14" t="inlineStr">
        <is>
          <t>BORILAČKA OPREMA</t>
        </is>
      </c>
      <c r="D4870" s="14" t="inlineStr">
        <is>
          <t>03 BRONZE</t>
        </is>
      </c>
      <c r="E4870" s="19" t="inlineStr">
        <is>
          <t>Planner Factor</t>
        </is>
      </c>
      <c r="AF4870" s="20" t="n">
        <v>1</v>
      </c>
      <c r="AG4870" s="20" t="n">
        <v>1</v>
      </c>
      <c r="AH4870" s="20" t="n">
        <v>1</v>
      </c>
      <c r="AI4870" s="20" t="n">
        <v>1</v>
      </c>
      <c r="AJ4870" s="20" t="n">
        <v>1</v>
      </c>
      <c r="AK4870" s="20" t="n">
        <v>1</v>
      </c>
      <c r="AL4870" s="20" t="n">
        <v>1</v>
      </c>
      <c r="AM4870" s="20" t="n">
        <v>1</v>
      </c>
      <c r="AN4870" s="20" t="n">
        <v>1</v>
      </c>
      <c r="AO4870" s="20" t="n">
        <v>1</v>
      </c>
      <c r="AP4870" s="20" t="n">
        <v>1</v>
      </c>
      <c r="AQ4870" s="20" t="n">
        <v>1</v>
      </c>
      <c r="AR4870" s="20" t="n">
        <v>1</v>
      </c>
      <c r="AS4870" s="18" t="inlineStr">
        <is>
          <t>OK</t>
        </is>
      </c>
      <c r="AT4870" t="inlineStr"/>
    </row>
    <row r="4871">
      <c r="A4871" s="14" t="inlineStr">
        <is>
          <t>UFC16148</t>
        </is>
      </c>
      <c r="B4871" s="14" t="inlineStr">
        <is>
          <t>OPRO Self-Fit štitnik za zube GEN5 Zlatni - Crno/ Zlatni</t>
        </is>
      </c>
      <c r="C4871" s="14" t="inlineStr">
        <is>
          <t>BORILAČKA OPREMA</t>
        </is>
      </c>
      <c r="D4871" s="14" t="inlineStr">
        <is>
          <t>03 BRONZE</t>
        </is>
      </c>
      <c r="E4871" s="15" t="inlineStr">
        <is>
          <t>Adjusted FC</t>
        </is>
      </c>
      <c r="AF4871" s="21">
        <f>ROUND(AF4869*AF4870,0)</f>
        <v/>
      </c>
      <c r="AG4871" s="21">
        <f>ROUND(AG4869*AG4870,0)</f>
        <v/>
      </c>
      <c r="AH4871" s="21">
        <f>ROUND(AH4869*AH4870,0)</f>
        <v/>
      </c>
      <c r="AI4871" s="21">
        <f>ROUND(AI4869*AI4870,0)</f>
        <v/>
      </c>
      <c r="AJ4871" s="21">
        <f>ROUND(AJ4869*AJ4870,0)</f>
        <v/>
      </c>
      <c r="AK4871" s="21">
        <f>ROUND(AK4869*AK4870,0)</f>
        <v/>
      </c>
      <c r="AL4871" s="21">
        <f>ROUND(AL4869*AL4870,0)</f>
        <v/>
      </c>
      <c r="AM4871" s="21">
        <f>ROUND(AM4869*AM4870,0)</f>
        <v/>
      </c>
      <c r="AN4871" s="21">
        <f>ROUND(AN4869*AN4870,0)</f>
        <v/>
      </c>
      <c r="AO4871" s="21">
        <f>ROUND(AO4869*AO4870,0)</f>
        <v/>
      </c>
      <c r="AP4871" s="21">
        <f>ROUND(AP4869*AP4870,0)</f>
        <v/>
      </c>
      <c r="AQ4871" s="21">
        <f>ROUND(AQ4869*AQ4870,0)</f>
        <v/>
      </c>
      <c r="AR4871" s="21">
        <f>ROUND(AR4869*AR4870,0)</f>
        <v/>
      </c>
      <c r="AS4871" s="18" t="inlineStr">
        <is>
          <t>OK</t>
        </is>
      </c>
      <c r="AT4871" t="inlineStr"/>
    </row>
    <row r="4872">
      <c r="A4872" s="14" t="inlineStr">
        <is>
          <t>UFC16148</t>
        </is>
      </c>
      <c r="B4872" s="14" t="inlineStr">
        <is>
          <t>OPRO Self-Fit štitnik za zube GEN5 Zlatni - Crno/ Zlatni</t>
        </is>
      </c>
      <c r="C4872" s="14" t="inlineStr">
        <is>
          <t>BORILAČKA OPREMA</t>
        </is>
      </c>
      <c r="D4872" s="14" t="inlineStr">
        <is>
          <t>03 BRONZE</t>
        </is>
      </c>
      <c r="E4872" s="22" t="inlineStr">
        <is>
          <t>VP on-top</t>
        </is>
      </c>
      <c r="AF4872" s="23">
        <f>IF('Demand Input VP'!F889="",0,'Demand Input VP'!F889)</f>
        <v/>
      </c>
      <c r="AG4872" s="23">
        <f>IF('Demand Input VP'!G889="",0,'Demand Input VP'!G889)</f>
        <v/>
      </c>
      <c r="AH4872" s="23">
        <f>IF('Demand Input VP'!H889="",0,'Demand Input VP'!H889)</f>
        <v/>
      </c>
      <c r="AI4872" s="23">
        <f>IF('Demand Input VP'!I889="",0,'Demand Input VP'!I889)</f>
        <v/>
      </c>
      <c r="AJ4872" s="23">
        <f>IF('Demand Input VP'!J889="",0,'Demand Input VP'!J889)</f>
        <v/>
      </c>
      <c r="AK4872" s="23">
        <f>IF('Demand Input VP'!K889="",0,'Demand Input VP'!K889)</f>
        <v/>
      </c>
      <c r="AL4872" s="23">
        <f>IF('Demand Input VP'!L889="",0,'Demand Input VP'!L889)</f>
        <v/>
      </c>
      <c r="AM4872" s="23">
        <f>IF('Demand Input VP'!M889="",0,'Demand Input VP'!M889)</f>
        <v/>
      </c>
      <c r="AN4872" s="23">
        <f>IF('Demand Input VP'!N889="",0,'Demand Input VP'!N889)</f>
        <v/>
      </c>
      <c r="AO4872" s="23">
        <f>IF('Demand Input VP'!O889="",0,'Demand Input VP'!O889)</f>
        <v/>
      </c>
      <c r="AP4872" s="23">
        <f>IF('Demand Input VP'!P889="",0,'Demand Input VP'!P889)</f>
        <v/>
      </c>
      <c r="AQ4872" s="23">
        <f>IF('Demand Input VP'!Q889="",0,'Demand Input VP'!Q889)</f>
        <v/>
      </c>
      <c r="AR4872" s="23">
        <f>IF('Demand Input VP'!R889="",0,'Demand Input VP'!R889)</f>
        <v/>
      </c>
      <c r="AS4872" s="18" t="inlineStr">
        <is>
          <t>OK</t>
        </is>
      </c>
      <c r="AT4872" t="inlineStr"/>
    </row>
    <row r="4873">
      <c r="A4873" s="14" t="inlineStr">
        <is>
          <t>UFC16148</t>
        </is>
      </c>
      <c r="B4873" s="14" t="inlineStr">
        <is>
          <t>OPRO Self-Fit štitnik za zube GEN5 Zlatni - Crno/ Zlatni</t>
        </is>
      </c>
      <c r="C4873" s="14" t="inlineStr">
        <is>
          <t>BORILAČKA OPREMA</t>
        </is>
      </c>
      <c r="D4873" s="14" t="inlineStr">
        <is>
          <t>03 BRONZE</t>
        </is>
      </c>
      <c r="E4873" s="22" t="inlineStr">
        <is>
          <t>VP regular</t>
        </is>
      </c>
      <c r="AF4873">
        <f>IF('Demand Input VP'!F890="",0,'Demand Input VP'!F890)</f>
        <v/>
      </c>
      <c r="AG4873">
        <f>IF('Demand Input VP'!G890="",0,'Demand Input VP'!G890)</f>
        <v/>
      </c>
      <c r="AH4873">
        <f>IF('Demand Input VP'!H890="",0,'Demand Input VP'!H890)</f>
        <v/>
      </c>
      <c r="AI4873">
        <f>IF('Demand Input VP'!I890="",0,'Demand Input VP'!I890)</f>
        <v/>
      </c>
      <c r="AJ4873">
        <f>IF('Demand Input VP'!J890="",0,'Demand Input VP'!J890)</f>
        <v/>
      </c>
      <c r="AK4873">
        <f>IF('Demand Input VP'!K890="",0,'Demand Input VP'!K890)</f>
        <v/>
      </c>
      <c r="AL4873">
        <f>IF('Demand Input VP'!L890="",0,'Demand Input VP'!L890)</f>
        <v/>
      </c>
      <c r="AM4873">
        <f>IF('Demand Input VP'!M890="",0,'Demand Input VP'!M890)</f>
        <v/>
      </c>
      <c r="AN4873">
        <f>IF('Demand Input VP'!N890="",0,'Demand Input VP'!N890)</f>
        <v/>
      </c>
      <c r="AO4873">
        <f>IF('Demand Input VP'!O890="",0,'Demand Input VP'!O890)</f>
        <v/>
      </c>
      <c r="AP4873">
        <f>IF('Demand Input VP'!P890="",0,'Demand Input VP'!P890)</f>
        <v/>
      </c>
      <c r="AQ4873">
        <f>IF('Demand Input VP'!Q890="",0,'Demand Input VP'!Q890)</f>
        <v/>
      </c>
      <c r="AR4873">
        <f>IF('Demand Input VP'!R890="",0,'Demand Input VP'!R890)</f>
        <v/>
      </c>
      <c r="AS4873" s="18" t="inlineStr">
        <is>
          <t>OK</t>
        </is>
      </c>
      <c r="AT4873" t="inlineStr"/>
    </row>
    <row r="4874">
      <c r="A4874" s="14" t="inlineStr">
        <is>
          <t>UFC16148</t>
        </is>
      </c>
      <c r="B4874" s="14" t="inlineStr">
        <is>
          <t>OPRO Self-Fit štitnik za zube GEN5 Zlatni - Crno/ Zlatni</t>
        </is>
      </c>
      <c r="C4874" s="14" t="inlineStr">
        <is>
          <t>BORILAČKA OPREMA</t>
        </is>
      </c>
      <c r="D4874" s="14" t="inlineStr">
        <is>
          <t>03 BRONZE</t>
        </is>
      </c>
      <c r="E4874" s="22" t="inlineStr">
        <is>
          <t>MP on-top</t>
        </is>
      </c>
      <c r="AF4874" s="23">
        <f>IF('Demand Input MP'!F889="",0,'Demand Input MP'!F889)</f>
        <v/>
      </c>
      <c r="AG4874" s="23">
        <f>IF('Demand Input MP'!G889="",0,'Demand Input MP'!G889)</f>
        <v/>
      </c>
      <c r="AH4874" s="23">
        <f>IF('Demand Input MP'!H889="",0,'Demand Input MP'!H889)</f>
        <v/>
      </c>
      <c r="AI4874" s="23">
        <f>IF('Demand Input MP'!I889="",0,'Demand Input MP'!I889)</f>
        <v/>
      </c>
      <c r="AJ4874" s="23">
        <f>IF('Demand Input MP'!J889="",0,'Demand Input MP'!J889)</f>
        <v/>
      </c>
      <c r="AK4874" s="23">
        <f>IF('Demand Input MP'!K889="",0,'Demand Input MP'!K889)</f>
        <v/>
      </c>
      <c r="AL4874" s="23">
        <f>IF('Demand Input MP'!L889="",0,'Demand Input MP'!L889)</f>
        <v/>
      </c>
      <c r="AM4874" s="23">
        <f>IF('Demand Input MP'!M889="",0,'Demand Input MP'!M889)</f>
        <v/>
      </c>
      <c r="AN4874" s="23">
        <f>IF('Demand Input MP'!N889="",0,'Demand Input MP'!N889)</f>
        <v/>
      </c>
      <c r="AO4874" s="23">
        <f>IF('Demand Input MP'!O889="",0,'Demand Input MP'!O889)</f>
        <v/>
      </c>
      <c r="AP4874" s="23">
        <f>IF('Demand Input MP'!P889="",0,'Demand Input MP'!P889)</f>
        <v/>
      </c>
      <c r="AQ4874" s="23">
        <f>IF('Demand Input MP'!Q889="",0,'Demand Input MP'!Q889)</f>
        <v/>
      </c>
      <c r="AR4874" s="23">
        <f>IF('Demand Input MP'!R889="",0,'Demand Input MP'!R889)</f>
        <v/>
      </c>
      <c r="AS4874" s="18" t="inlineStr">
        <is>
          <t>OK</t>
        </is>
      </c>
      <c r="AT4874" t="inlineStr"/>
    </row>
    <row r="4875">
      <c r="A4875" s="14" t="inlineStr">
        <is>
          <t>UFC16148</t>
        </is>
      </c>
      <c r="B4875" s="14" t="inlineStr">
        <is>
          <t>OPRO Self-Fit štitnik za zube GEN5 Zlatni - Crno/ Zlatni</t>
        </is>
      </c>
      <c r="C4875" s="14" t="inlineStr">
        <is>
          <t>BORILAČKA OPREMA</t>
        </is>
      </c>
      <c r="D4875" s="14" t="inlineStr">
        <is>
          <t>03 BRONZE</t>
        </is>
      </c>
      <c r="E4875" s="22" t="inlineStr">
        <is>
          <t>MP regular</t>
        </is>
      </c>
      <c r="AF4875">
        <f>IF('Demand Input MP'!F890="",0,'Demand Input MP'!F890)</f>
        <v/>
      </c>
      <c r="AG4875">
        <f>IF('Demand Input MP'!G890="",0,'Demand Input MP'!G890)</f>
        <v/>
      </c>
      <c r="AH4875">
        <f>IF('Demand Input MP'!H890="",0,'Demand Input MP'!H890)</f>
        <v/>
      </c>
      <c r="AI4875">
        <f>IF('Demand Input MP'!I890="",0,'Demand Input MP'!I890)</f>
        <v/>
      </c>
      <c r="AJ4875">
        <f>IF('Demand Input MP'!J890="",0,'Demand Input MP'!J890)</f>
        <v/>
      </c>
      <c r="AK4875">
        <f>IF('Demand Input MP'!K890="",0,'Demand Input MP'!K890)</f>
        <v/>
      </c>
      <c r="AL4875">
        <f>IF('Demand Input MP'!L890="",0,'Demand Input MP'!L890)</f>
        <v/>
      </c>
      <c r="AM4875">
        <f>IF('Demand Input MP'!M890="",0,'Demand Input MP'!M890)</f>
        <v/>
      </c>
      <c r="AN4875">
        <f>IF('Demand Input MP'!N890="",0,'Demand Input MP'!N890)</f>
        <v/>
      </c>
      <c r="AO4875">
        <f>IF('Demand Input MP'!O890="",0,'Demand Input MP'!O890)</f>
        <v/>
      </c>
      <c r="AP4875">
        <f>IF('Demand Input MP'!P890="",0,'Demand Input MP'!P890)</f>
        <v/>
      </c>
      <c r="AQ4875">
        <f>IF('Demand Input MP'!Q890="",0,'Demand Input MP'!Q890)</f>
        <v/>
      </c>
      <c r="AR4875">
        <f>IF('Demand Input MP'!R890="",0,'Demand Input MP'!R890)</f>
        <v/>
      </c>
      <c r="AS4875" s="18" t="inlineStr">
        <is>
          <t>OK</t>
        </is>
      </c>
      <c r="AT4875" t="inlineStr"/>
    </row>
    <row r="4876">
      <c r="A4876" s="14" t="inlineStr">
        <is>
          <t>UFC16148</t>
        </is>
      </c>
      <c r="B4876" s="14" t="inlineStr">
        <is>
          <t>OPRO Self-Fit štitnik za zube GEN5 Zlatni - Crno/ Zlatni</t>
        </is>
      </c>
      <c r="C4876" s="14" t="inlineStr">
        <is>
          <t>BORILAČKA OPREMA</t>
        </is>
      </c>
      <c r="D4876" s="14" t="inlineStr">
        <is>
          <t>03 BRONZE</t>
        </is>
      </c>
      <c r="E4876" s="15" t="inlineStr">
        <is>
          <t>On-top Total</t>
        </is>
      </c>
      <c r="AF4876" s="24">
        <f>SUM(AF4872:AF4875)</f>
        <v/>
      </c>
      <c r="AG4876" s="24">
        <f>SUM(AG4872:AG4875)</f>
        <v/>
      </c>
      <c r="AH4876" s="24">
        <f>SUM(AH4872:AH4875)</f>
        <v/>
      </c>
      <c r="AI4876" s="24">
        <f>SUM(AI4872:AI4875)</f>
        <v/>
      </c>
      <c r="AJ4876" s="24">
        <f>SUM(AJ4872:AJ4875)</f>
        <v/>
      </c>
      <c r="AK4876" s="24">
        <f>SUM(AK4872:AK4875)</f>
        <v/>
      </c>
      <c r="AL4876" s="24">
        <f>SUM(AL4872:AL4875)</f>
        <v/>
      </c>
      <c r="AM4876" s="24">
        <f>SUM(AM4872:AM4875)</f>
        <v/>
      </c>
      <c r="AN4876" s="24">
        <f>SUM(AN4872:AN4875)</f>
        <v/>
      </c>
      <c r="AO4876" s="24">
        <f>SUM(AO4872:AO4875)</f>
        <v/>
      </c>
      <c r="AP4876" s="24">
        <f>SUM(AP4872:AP4875)</f>
        <v/>
      </c>
      <c r="AQ4876" s="24">
        <f>SUM(AQ4872:AQ4875)</f>
        <v/>
      </c>
      <c r="AR4876" s="24">
        <f>SUM(AR4872:AR4875)</f>
        <v/>
      </c>
      <c r="AS4876" s="18" t="inlineStr">
        <is>
          <t>OK</t>
        </is>
      </c>
      <c r="AT4876" t="inlineStr"/>
    </row>
    <row r="4877">
      <c r="A4877" s="25" t="inlineStr">
        <is>
          <t>UFC16148</t>
        </is>
      </c>
      <c r="B4877" s="25" t="inlineStr">
        <is>
          <t>OPRO Self-Fit štitnik za zube GEN5 Zlatni - Crno/ Zlatni</t>
        </is>
      </c>
      <c r="C4877" s="25" t="inlineStr">
        <is>
          <t>BORILAČKA OPREMA</t>
        </is>
      </c>
      <c r="D4877" s="25" t="inlineStr">
        <is>
          <t>03 BRONZE</t>
        </is>
      </c>
      <c r="E4877" s="26" t="inlineStr">
        <is>
          <t>TOTAL DEMAND</t>
        </is>
      </c>
      <c r="F4877" s="27" t="n"/>
      <c r="G4877" s="27" t="n"/>
      <c r="H4877" s="27" t="n"/>
      <c r="I4877" s="27" t="n"/>
      <c r="J4877" s="27" t="n"/>
      <c r="K4877" s="27" t="n"/>
      <c r="L4877" s="27" t="n"/>
      <c r="M4877" s="27" t="n"/>
      <c r="N4877" s="27" t="n"/>
      <c r="O4877" s="27" t="n"/>
      <c r="P4877" s="27" t="n"/>
      <c r="Q4877" s="27" t="n"/>
      <c r="R4877" s="27" t="n"/>
      <c r="S4877" s="27" t="n"/>
      <c r="T4877" s="27" t="n"/>
      <c r="U4877" s="27" t="n"/>
      <c r="V4877" s="27" t="n"/>
      <c r="W4877" s="27" t="n"/>
      <c r="X4877" s="27" t="n"/>
      <c r="Y4877" s="27" t="n"/>
      <c r="Z4877" s="27" t="n"/>
      <c r="AA4877" s="27" t="n"/>
      <c r="AB4877" s="27" t="n"/>
      <c r="AC4877" s="27" t="n"/>
      <c r="AD4877" s="27" t="n"/>
      <c r="AE4877" s="27" t="n"/>
      <c r="AF4877" s="28">
        <f>AF4871+AF4876</f>
        <v/>
      </c>
      <c r="AG4877" s="28">
        <f>AG4871+AG4876</f>
        <v/>
      </c>
      <c r="AH4877" s="28">
        <f>AH4871+AH4876</f>
        <v/>
      </c>
      <c r="AI4877" s="28">
        <f>AI4871+AI4876</f>
        <v/>
      </c>
      <c r="AJ4877" s="28">
        <f>AJ4871+AJ4876</f>
        <v/>
      </c>
      <c r="AK4877" s="28">
        <f>AK4871+AK4876</f>
        <v/>
      </c>
      <c r="AL4877" s="28">
        <f>AL4871+AL4876</f>
        <v/>
      </c>
      <c r="AM4877" s="28">
        <f>AM4871+AM4876</f>
        <v/>
      </c>
      <c r="AN4877" s="28">
        <f>AN4871+AN4876</f>
        <v/>
      </c>
      <c r="AO4877" s="28">
        <f>AO4871+AO4876</f>
        <v/>
      </c>
      <c r="AP4877" s="28">
        <f>AP4871+AP4876</f>
        <v/>
      </c>
      <c r="AQ4877" s="28">
        <f>AQ4871+AQ4876</f>
        <v/>
      </c>
      <c r="AR4877" s="28">
        <f>AR4871+AR4876</f>
        <v/>
      </c>
      <c r="AS4877" s="18" t="inlineStr">
        <is>
          <t>OK</t>
        </is>
      </c>
      <c r="AT4877" t="inlineStr"/>
    </row>
    <row r="4878">
      <c r="A4878" s="14" t="inlineStr">
        <is>
          <t>UFC16148</t>
        </is>
      </c>
      <c r="B4878" s="14" t="inlineStr">
        <is>
          <t>OPRO Self-Fit štitnik za zube GEN5 Zlatni - Crno/ Zlatni</t>
        </is>
      </c>
      <c r="C4878" s="14" t="inlineStr">
        <is>
          <t>BORILAČKA OPREMA</t>
        </is>
      </c>
      <c r="D4878" s="14" t="inlineStr">
        <is>
          <t>03 BRONZE</t>
        </is>
      </c>
      <c r="E4878" s="15" t="inlineStr"/>
      <c r="AS4878" s="18" t="inlineStr">
        <is>
          <t>OK</t>
        </is>
      </c>
      <c r="AT4878" t="inlineStr"/>
    </row>
    <row r="4879">
      <c r="A4879" s="7" t="inlineStr">
        <is>
          <t>UFC16149</t>
        </is>
      </c>
      <c r="B4879" s="8" t="inlineStr">
        <is>
          <t>OPRO Self-Fit štitnik za zube GEN5 Srebrni- Crno/ Srebrni</t>
        </is>
      </c>
      <c r="C4879" s="9" t="inlineStr">
        <is>
          <t>BORILAČKA OPREMA</t>
        </is>
      </c>
      <c r="D4879" s="9" t="inlineStr">
        <is>
          <t>03 BRONZE</t>
        </is>
      </c>
      <c r="E4879" s="10" t="inlineStr"/>
      <c r="F4879" s="11" t="n"/>
      <c r="G4879" s="11" t="n"/>
      <c r="H4879" s="11" t="n"/>
      <c r="I4879" s="11" t="n"/>
      <c r="J4879" s="11" t="n"/>
      <c r="K4879" s="11" t="n"/>
      <c r="L4879" s="11" t="n"/>
      <c r="M4879" s="11" t="n"/>
      <c r="N4879" s="11" t="n"/>
      <c r="O4879" s="11" t="n"/>
      <c r="P4879" s="11" t="n"/>
      <c r="Q4879" s="11" t="n"/>
      <c r="R4879" s="11" t="n"/>
      <c r="S4879" s="11" t="n"/>
      <c r="T4879" s="11" t="n"/>
      <c r="U4879" s="11" t="n"/>
      <c r="V4879" s="11" t="n"/>
      <c r="W4879" s="11" t="n"/>
      <c r="X4879" s="11" t="n"/>
      <c r="Y4879" s="11" t="n"/>
      <c r="Z4879" s="11" t="n"/>
      <c r="AA4879" s="11" t="n"/>
      <c r="AB4879" s="11" t="n"/>
      <c r="AC4879" s="11" t="n"/>
      <c r="AD4879" s="11" t="n"/>
      <c r="AE4879" s="11" t="n"/>
      <c r="AF4879" s="11" t="n"/>
      <c r="AG4879" s="11" t="n"/>
      <c r="AH4879" s="11" t="n"/>
      <c r="AI4879" s="11" t="n"/>
      <c r="AJ4879" s="11" t="n"/>
      <c r="AK4879" s="11" t="n"/>
      <c r="AL4879" s="11" t="n"/>
      <c r="AM4879" s="11" t="n"/>
      <c r="AN4879" s="11" t="n"/>
      <c r="AO4879" s="11" t="n"/>
      <c r="AP4879" s="11" t="n"/>
      <c r="AQ4879" s="11" t="n"/>
      <c r="AR4879" s="11" t="n"/>
      <c r="AS4879" s="12" t="inlineStr">
        <is>
          <t>OK</t>
        </is>
      </c>
      <c r="AT4879" s="13">
        <f>IF((IFERROR(VALUE('Demand Input MP'!F891),0)+IFERROR(VALUE('Demand Input MP'!G891),0)+IFERROR(VALUE('Demand Input MP'!H891),0)+IFERROR(VALUE('Demand Input MP'!I891),0)+IFERROR(VALUE('Demand Input MP'!J891),0)+IFERROR(VALUE('Demand Input MP'!K891),0)+IFERROR(VALUE('Demand Input MP'!L891),0)+IFERROR(VALUE('Demand Input MP'!M891),0)+IFERROR(VALUE('Demand Input MP'!N891),0)+IFERROR(VALUE('Demand Input MP'!O891),0)+IFERROR(VALUE('Demand Input MP'!P891),0)+IFERROR(VALUE('Demand Input MP'!Q891),0)+IFERROR(VALUE('Demand Input MP'!R891),0))&gt;0,"PROMO","")</f>
        <v/>
      </c>
    </row>
    <row r="4880">
      <c r="A4880" s="14" t="inlineStr">
        <is>
          <t>UFC16149</t>
        </is>
      </c>
      <c r="B4880" s="14" t="inlineStr">
        <is>
          <t>OPRO Self-Fit štitnik za zube GEN5 Srebrni- Crno/ Srebrni</t>
        </is>
      </c>
      <c r="C4880" s="14" t="inlineStr">
        <is>
          <t>BORILAČKA OPREMA</t>
        </is>
      </c>
      <c r="D4880" s="14" t="inlineStr">
        <is>
          <t>03 BRONZE</t>
        </is>
      </c>
      <c r="E4880" s="15" t="inlineStr">
        <is>
          <t>Baseline FC</t>
        </is>
      </c>
      <c r="F4880" s="16" t="n">
        <v>23</v>
      </c>
      <c r="G4880" s="16" t="n">
        <v>23</v>
      </c>
      <c r="H4880" s="16" t="n">
        <v>16</v>
      </c>
      <c r="I4880" s="16" t="n">
        <v>12</v>
      </c>
      <c r="J4880" s="16" t="n">
        <v>16</v>
      </c>
      <c r="K4880" s="16" t="n">
        <v>14</v>
      </c>
      <c r="L4880" s="16" t="n">
        <v>10</v>
      </c>
      <c r="M4880" s="16" t="n">
        <v>2</v>
      </c>
      <c r="N4880" s="16" t="n">
        <v>9</v>
      </c>
      <c r="O4880" s="16" t="n">
        <v>5</v>
      </c>
      <c r="P4880" s="16" t="n">
        <v>2</v>
      </c>
      <c r="Q4880" s="16" t="n">
        <v>1</v>
      </c>
      <c r="R4880" s="16" t="n">
        <v>4</v>
      </c>
      <c r="S4880" s="16" t="n">
        <v>25</v>
      </c>
      <c r="T4880" s="16" t="n">
        <v>8</v>
      </c>
      <c r="U4880" s="16" t="n">
        <v>9</v>
      </c>
      <c r="V4880" s="16" t="n">
        <v>11</v>
      </c>
      <c r="W4880" s="16" t="n">
        <v>12</v>
      </c>
      <c r="X4880" s="16" t="n">
        <v>7</v>
      </c>
      <c r="Y4880" s="16" t="n">
        <v>14</v>
      </c>
      <c r="Z4880" s="16" t="n">
        <v>6</v>
      </c>
      <c r="AA4880" s="16" t="n">
        <v>7</v>
      </c>
      <c r="AB4880" s="16" t="n">
        <v>5</v>
      </c>
      <c r="AC4880" s="16" t="n">
        <v>1</v>
      </c>
      <c r="AD4880" s="16" t="n">
        <v>5</v>
      </c>
      <c r="AE4880" s="16" t="n">
        <v>8</v>
      </c>
      <c r="AF4880" s="17" t="n">
        <v>5</v>
      </c>
      <c r="AG4880" s="17" t="n">
        <v>5</v>
      </c>
      <c r="AH4880" s="17" t="n">
        <v>5</v>
      </c>
      <c r="AI4880" s="17" t="n">
        <v>5</v>
      </c>
      <c r="AJ4880" s="17" t="n">
        <v>5</v>
      </c>
      <c r="AK4880" s="17" t="n">
        <v>4</v>
      </c>
      <c r="AL4880" s="17" t="n">
        <v>4</v>
      </c>
      <c r="AM4880" s="17" t="n">
        <v>4</v>
      </c>
      <c r="AN4880" s="17" t="n">
        <v>4</v>
      </c>
      <c r="AO4880" s="17" t="n">
        <v>4</v>
      </c>
      <c r="AP4880" s="17" t="n">
        <v>4</v>
      </c>
      <c r="AQ4880" s="17" t="n">
        <v>4</v>
      </c>
      <c r="AR4880" s="17" t="n">
        <v>4</v>
      </c>
      <c r="AS4880" s="18" t="inlineStr">
        <is>
          <t>OK</t>
        </is>
      </c>
      <c r="AT4880" t="inlineStr"/>
    </row>
    <row r="4881">
      <c r="A4881" s="14" t="inlineStr">
        <is>
          <t>UFC16149</t>
        </is>
      </c>
      <c r="B4881" s="14" t="inlineStr">
        <is>
          <t>OPRO Self-Fit štitnik za zube GEN5 Srebrni- Crno/ Srebrni</t>
        </is>
      </c>
      <c r="C4881" s="14" t="inlineStr">
        <is>
          <t>BORILAČKA OPREMA</t>
        </is>
      </c>
      <c r="D4881" s="14" t="inlineStr">
        <is>
          <t>03 BRONZE</t>
        </is>
      </c>
      <c r="E4881" s="19" t="inlineStr">
        <is>
          <t>Planner Factor</t>
        </is>
      </c>
      <c r="AF4881" s="20" t="n">
        <v>1</v>
      </c>
      <c r="AG4881" s="20" t="n">
        <v>1</v>
      </c>
      <c r="AH4881" s="20" t="n">
        <v>1</v>
      </c>
      <c r="AI4881" s="20" t="n">
        <v>1</v>
      </c>
      <c r="AJ4881" s="20" t="n">
        <v>1</v>
      </c>
      <c r="AK4881" s="20" t="n">
        <v>1</v>
      </c>
      <c r="AL4881" s="20" t="n">
        <v>1</v>
      </c>
      <c r="AM4881" s="20" t="n">
        <v>1</v>
      </c>
      <c r="AN4881" s="20" t="n">
        <v>1</v>
      </c>
      <c r="AO4881" s="20" t="n">
        <v>1</v>
      </c>
      <c r="AP4881" s="20" t="n">
        <v>1</v>
      </c>
      <c r="AQ4881" s="20" t="n">
        <v>1</v>
      </c>
      <c r="AR4881" s="20" t="n">
        <v>1</v>
      </c>
      <c r="AS4881" s="18" t="inlineStr">
        <is>
          <t>OK</t>
        </is>
      </c>
      <c r="AT4881" t="inlineStr"/>
    </row>
    <row r="4882">
      <c r="A4882" s="14" t="inlineStr">
        <is>
          <t>UFC16149</t>
        </is>
      </c>
      <c r="B4882" s="14" t="inlineStr">
        <is>
          <t>OPRO Self-Fit štitnik za zube GEN5 Srebrni- Crno/ Srebrni</t>
        </is>
      </c>
      <c r="C4882" s="14" t="inlineStr">
        <is>
          <t>BORILAČKA OPREMA</t>
        </is>
      </c>
      <c r="D4882" s="14" t="inlineStr">
        <is>
          <t>03 BRONZE</t>
        </is>
      </c>
      <c r="E4882" s="15" t="inlineStr">
        <is>
          <t>Adjusted FC</t>
        </is>
      </c>
      <c r="AF4882" s="21">
        <f>ROUND(AF4880*AF4881,0)</f>
        <v/>
      </c>
      <c r="AG4882" s="21">
        <f>ROUND(AG4880*AG4881,0)</f>
        <v/>
      </c>
      <c r="AH4882" s="21">
        <f>ROUND(AH4880*AH4881,0)</f>
        <v/>
      </c>
      <c r="AI4882" s="21">
        <f>ROUND(AI4880*AI4881,0)</f>
        <v/>
      </c>
      <c r="AJ4882" s="21">
        <f>ROUND(AJ4880*AJ4881,0)</f>
        <v/>
      </c>
      <c r="AK4882" s="21">
        <f>ROUND(AK4880*AK4881,0)</f>
        <v/>
      </c>
      <c r="AL4882" s="21">
        <f>ROUND(AL4880*AL4881,0)</f>
        <v/>
      </c>
      <c r="AM4882" s="21">
        <f>ROUND(AM4880*AM4881,0)</f>
        <v/>
      </c>
      <c r="AN4882" s="21">
        <f>ROUND(AN4880*AN4881,0)</f>
        <v/>
      </c>
      <c r="AO4882" s="21">
        <f>ROUND(AO4880*AO4881,0)</f>
        <v/>
      </c>
      <c r="AP4882" s="21">
        <f>ROUND(AP4880*AP4881,0)</f>
        <v/>
      </c>
      <c r="AQ4882" s="21">
        <f>ROUND(AQ4880*AQ4881,0)</f>
        <v/>
      </c>
      <c r="AR4882" s="21">
        <f>ROUND(AR4880*AR4881,0)</f>
        <v/>
      </c>
      <c r="AS4882" s="18" t="inlineStr">
        <is>
          <t>OK</t>
        </is>
      </c>
      <c r="AT4882" t="inlineStr"/>
    </row>
    <row r="4883">
      <c r="A4883" s="14" t="inlineStr">
        <is>
          <t>UFC16149</t>
        </is>
      </c>
      <c r="B4883" s="14" t="inlineStr">
        <is>
          <t>OPRO Self-Fit štitnik za zube GEN5 Srebrni- Crno/ Srebrni</t>
        </is>
      </c>
      <c r="C4883" s="14" t="inlineStr">
        <is>
          <t>BORILAČKA OPREMA</t>
        </is>
      </c>
      <c r="D4883" s="14" t="inlineStr">
        <is>
          <t>03 BRONZE</t>
        </is>
      </c>
      <c r="E4883" s="22" t="inlineStr">
        <is>
          <t>VP on-top</t>
        </is>
      </c>
      <c r="AF4883" s="23">
        <f>IF('Demand Input VP'!F891="",0,'Demand Input VP'!F891)</f>
        <v/>
      </c>
      <c r="AG4883" s="23">
        <f>IF('Demand Input VP'!G891="",0,'Demand Input VP'!G891)</f>
        <v/>
      </c>
      <c r="AH4883" s="23">
        <f>IF('Demand Input VP'!H891="",0,'Demand Input VP'!H891)</f>
        <v/>
      </c>
      <c r="AI4883" s="23">
        <f>IF('Demand Input VP'!I891="",0,'Demand Input VP'!I891)</f>
        <v/>
      </c>
      <c r="AJ4883" s="23">
        <f>IF('Demand Input VP'!J891="",0,'Demand Input VP'!J891)</f>
        <v/>
      </c>
      <c r="AK4883" s="23">
        <f>IF('Demand Input VP'!K891="",0,'Demand Input VP'!K891)</f>
        <v/>
      </c>
      <c r="AL4883" s="23">
        <f>IF('Demand Input VP'!L891="",0,'Demand Input VP'!L891)</f>
        <v/>
      </c>
      <c r="AM4883" s="23">
        <f>IF('Demand Input VP'!M891="",0,'Demand Input VP'!M891)</f>
        <v/>
      </c>
      <c r="AN4883" s="23">
        <f>IF('Demand Input VP'!N891="",0,'Demand Input VP'!N891)</f>
        <v/>
      </c>
      <c r="AO4883" s="23">
        <f>IF('Demand Input VP'!O891="",0,'Demand Input VP'!O891)</f>
        <v/>
      </c>
      <c r="AP4883" s="23">
        <f>IF('Demand Input VP'!P891="",0,'Demand Input VP'!P891)</f>
        <v/>
      </c>
      <c r="AQ4883" s="23">
        <f>IF('Demand Input VP'!Q891="",0,'Demand Input VP'!Q891)</f>
        <v/>
      </c>
      <c r="AR4883" s="23">
        <f>IF('Demand Input VP'!R891="",0,'Demand Input VP'!R891)</f>
        <v/>
      </c>
      <c r="AS4883" s="18" t="inlineStr">
        <is>
          <t>OK</t>
        </is>
      </c>
      <c r="AT4883" t="inlineStr"/>
    </row>
    <row r="4884">
      <c r="A4884" s="14" t="inlineStr">
        <is>
          <t>UFC16149</t>
        </is>
      </c>
      <c r="B4884" s="14" t="inlineStr">
        <is>
          <t>OPRO Self-Fit štitnik za zube GEN5 Srebrni- Crno/ Srebrni</t>
        </is>
      </c>
      <c r="C4884" s="14" t="inlineStr">
        <is>
          <t>BORILAČKA OPREMA</t>
        </is>
      </c>
      <c r="D4884" s="14" t="inlineStr">
        <is>
          <t>03 BRONZE</t>
        </is>
      </c>
      <c r="E4884" s="22" t="inlineStr">
        <is>
          <t>VP regular</t>
        </is>
      </c>
      <c r="AF4884">
        <f>IF('Demand Input VP'!F892="",0,'Demand Input VP'!F892)</f>
        <v/>
      </c>
      <c r="AG4884">
        <f>IF('Demand Input VP'!G892="",0,'Demand Input VP'!G892)</f>
        <v/>
      </c>
      <c r="AH4884">
        <f>IF('Demand Input VP'!H892="",0,'Demand Input VP'!H892)</f>
        <v/>
      </c>
      <c r="AI4884">
        <f>IF('Demand Input VP'!I892="",0,'Demand Input VP'!I892)</f>
        <v/>
      </c>
      <c r="AJ4884">
        <f>IF('Demand Input VP'!J892="",0,'Demand Input VP'!J892)</f>
        <v/>
      </c>
      <c r="AK4884">
        <f>IF('Demand Input VP'!K892="",0,'Demand Input VP'!K892)</f>
        <v/>
      </c>
      <c r="AL4884">
        <f>IF('Demand Input VP'!L892="",0,'Demand Input VP'!L892)</f>
        <v/>
      </c>
      <c r="AM4884">
        <f>IF('Demand Input VP'!M892="",0,'Demand Input VP'!M892)</f>
        <v/>
      </c>
      <c r="AN4884">
        <f>IF('Demand Input VP'!N892="",0,'Demand Input VP'!N892)</f>
        <v/>
      </c>
      <c r="AO4884">
        <f>IF('Demand Input VP'!O892="",0,'Demand Input VP'!O892)</f>
        <v/>
      </c>
      <c r="AP4884">
        <f>IF('Demand Input VP'!P892="",0,'Demand Input VP'!P892)</f>
        <v/>
      </c>
      <c r="AQ4884">
        <f>IF('Demand Input VP'!Q892="",0,'Demand Input VP'!Q892)</f>
        <v/>
      </c>
      <c r="AR4884">
        <f>IF('Demand Input VP'!R892="",0,'Demand Input VP'!R892)</f>
        <v/>
      </c>
      <c r="AS4884" s="18" t="inlineStr">
        <is>
          <t>OK</t>
        </is>
      </c>
      <c r="AT4884" t="inlineStr"/>
    </row>
    <row r="4885">
      <c r="A4885" s="14" t="inlineStr">
        <is>
          <t>UFC16149</t>
        </is>
      </c>
      <c r="B4885" s="14" t="inlineStr">
        <is>
          <t>OPRO Self-Fit štitnik za zube GEN5 Srebrni- Crno/ Srebrni</t>
        </is>
      </c>
      <c r="C4885" s="14" t="inlineStr">
        <is>
          <t>BORILAČKA OPREMA</t>
        </is>
      </c>
      <c r="D4885" s="14" t="inlineStr">
        <is>
          <t>03 BRONZE</t>
        </is>
      </c>
      <c r="E4885" s="22" t="inlineStr">
        <is>
          <t>MP on-top</t>
        </is>
      </c>
      <c r="AF4885" s="23">
        <f>IF('Demand Input MP'!F891="",0,'Demand Input MP'!F891)</f>
        <v/>
      </c>
      <c r="AG4885" s="23">
        <f>IF('Demand Input MP'!G891="",0,'Demand Input MP'!G891)</f>
        <v/>
      </c>
      <c r="AH4885" s="23">
        <f>IF('Demand Input MP'!H891="",0,'Demand Input MP'!H891)</f>
        <v/>
      </c>
      <c r="AI4885" s="23">
        <f>IF('Demand Input MP'!I891="",0,'Demand Input MP'!I891)</f>
        <v/>
      </c>
      <c r="AJ4885" s="23">
        <f>IF('Demand Input MP'!J891="",0,'Demand Input MP'!J891)</f>
        <v/>
      </c>
      <c r="AK4885" s="23">
        <f>IF('Demand Input MP'!K891="",0,'Demand Input MP'!K891)</f>
        <v/>
      </c>
      <c r="AL4885" s="23">
        <f>IF('Demand Input MP'!L891="",0,'Demand Input MP'!L891)</f>
        <v/>
      </c>
      <c r="AM4885" s="23">
        <f>IF('Demand Input MP'!M891="",0,'Demand Input MP'!M891)</f>
        <v/>
      </c>
      <c r="AN4885" s="23">
        <f>IF('Demand Input MP'!N891="",0,'Demand Input MP'!N891)</f>
        <v/>
      </c>
      <c r="AO4885" s="23">
        <f>IF('Demand Input MP'!O891="",0,'Demand Input MP'!O891)</f>
        <v/>
      </c>
      <c r="AP4885" s="23">
        <f>IF('Demand Input MP'!P891="",0,'Demand Input MP'!P891)</f>
        <v/>
      </c>
      <c r="AQ4885" s="23">
        <f>IF('Demand Input MP'!Q891="",0,'Demand Input MP'!Q891)</f>
        <v/>
      </c>
      <c r="AR4885" s="23">
        <f>IF('Demand Input MP'!R891="",0,'Demand Input MP'!R891)</f>
        <v/>
      </c>
      <c r="AS4885" s="18" t="inlineStr">
        <is>
          <t>OK</t>
        </is>
      </c>
      <c r="AT4885" t="inlineStr"/>
    </row>
    <row r="4886">
      <c r="A4886" s="14" t="inlineStr">
        <is>
          <t>UFC16149</t>
        </is>
      </c>
      <c r="B4886" s="14" t="inlineStr">
        <is>
          <t>OPRO Self-Fit štitnik za zube GEN5 Srebrni- Crno/ Srebrni</t>
        </is>
      </c>
      <c r="C4886" s="14" t="inlineStr">
        <is>
          <t>BORILAČKA OPREMA</t>
        </is>
      </c>
      <c r="D4886" s="14" t="inlineStr">
        <is>
          <t>03 BRONZE</t>
        </is>
      </c>
      <c r="E4886" s="22" t="inlineStr">
        <is>
          <t>MP regular</t>
        </is>
      </c>
      <c r="AF4886">
        <f>IF('Demand Input MP'!F892="",0,'Demand Input MP'!F892)</f>
        <v/>
      </c>
      <c r="AG4886">
        <f>IF('Demand Input MP'!G892="",0,'Demand Input MP'!G892)</f>
        <v/>
      </c>
      <c r="AH4886">
        <f>IF('Demand Input MP'!H892="",0,'Demand Input MP'!H892)</f>
        <v/>
      </c>
      <c r="AI4886">
        <f>IF('Demand Input MP'!I892="",0,'Demand Input MP'!I892)</f>
        <v/>
      </c>
      <c r="AJ4886">
        <f>IF('Demand Input MP'!J892="",0,'Demand Input MP'!J892)</f>
        <v/>
      </c>
      <c r="AK4886">
        <f>IF('Demand Input MP'!K892="",0,'Demand Input MP'!K892)</f>
        <v/>
      </c>
      <c r="AL4886">
        <f>IF('Demand Input MP'!L892="",0,'Demand Input MP'!L892)</f>
        <v/>
      </c>
      <c r="AM4886">
        <f>IF('Demand Input MP'!M892="",0,'Demand Input MP'!M892)</f>
        <v/>
      </c>
      <c r="AN4886">
        <f>IF('Demand Input MP'!N892="",0,'Demand Input MP'!N892)</f>
        <v/>
      </c>
      <c r="AO4886">
        <f>IF('Demand Input MP'!O892="",0,'Demand Input MP'!O892)</f>
        <v/>
      </c>
      <c r="AP4886">
        <f>IF('Demand Input MP'!P892="",0,'Demand Input MP'!P892)</f>
        <v/>
      </c>
      <c r="AQ4886">
        <f>IF('Demand Input MP'!Q892="",0,'Demand Input MP'!Q892)</f>
        <v/>
      </c>
      <c r="AR4886">
        <f>IF('Demand Input MP'!R892="",0,'Demand Input MP'!R892)</f>
        <v/>
      </c>
      <c r="AS4886" s="18" t="inlineStr">
        <is>
          <t>OK</t>
        </is>
      </c>
      <c r="AT4886" t="inlineStr"/>
    </row>
    <row r="4887">
      <c r="A4887" s="14" t="inlineStr">
        <is>
          <t>UFC16149</t>
        </is>
      </c>
      <c r="B4887" s="14" t="inlineStr">
        <is>
          <t>OPRO Self-Fit štitnik za zube GEN5 Srebrni- Crno/ Srebrni</t>
        </is>
      </c>
      <c r="C4887" s="14" t="inlineStr">
        <is>
          <t>BORILAČKA OPREMA</t>
        </is>
      </c>
      <c r="D4887" s="14" t="inlineStr">
        <is>
          <t>03 BRONZE</t>
        </is>
      </c>
      <c r="E4887" s="15" t="inlineStr">
        <is>
          <t>On-top Total</t>
        </is>
      </c>
      <c r="AF4887" s="24">
        <f>SUM(AF4883:AF4886)</f>
        <v/>
      </c>
      <c r="AG4887" s="24">
        <f>SUM(AG4883:AG4886)</f>
        <v/>
      </c>
      <c r="AH4887" s="24">
        <f>SUM(AH4883:AH4886)</f>
        <v/>
      </c>
      <c r="AI4887" s="24">
        <f>SUM(AI4883:AI4886)</f>
        <v/>
      </c>
      <c r="AJ4887" s="24">
        <f>SUM(AJ4883:AJ4886)</f>
        <v/>
      </c>
      <c r="AK4887" s="24">
        <f>SUM(AK4883:AK4886)</f>
        <v/>
      </c>
      <c r="AL4887" s="24">
        <f>SUM(AL4883:AL4886)</f>
        <v/>
      </c>
      <c r="AM4887" s="24">
        <f>SUM(AM4883:AM4886)</f>
        <v/>
      </c>
      <c r="AN4887" s="24">
        <f>SUM(AN4883:AN4886)</f>
        <v/>
      </c>
      <c r="AO4887" s="24">
        <f>SUM(AO4883:AO4886)</f>
        <v/>
      </c>
      <c r="AP4887" s="24">
        <f>SUM(AP4883:AP4886)</f>
        <v/>
      </c>
      <c r="AQ4887" s="24">
        <f>SUM(AQ4883:AQ4886)</f>
        <v/>
      </c>
      <c r="AR4887" s="24">
        <f>SUM(AR4883:AR4886)</f>
        <v/>
      </c>
      <c r="AS4887" s="18" t="inlineStr">
        <is>
          <t>OK</t>
        </is>
      </c>
      <c r="AT4887" t="inlineStr"/>
    </row>
    <row r="4888">
      <c r="A4888" s="25" t="inlineStr">
        <is>
          <t>UFC16149</t>
        </is>
      </c>
      <c r="B4888" s="25" t="inlineStr">
        <is>
          <t>OPRO Self-Fit štitnik za zube GEN5 Srebrni- Crno/ Srebrni</t>
        </is>
      </c>
      <c r="C4888" s="25" t="inlineStr">
        <is>
          <t>BORILAČKA OPREMA</t>
        </is>
      </c>
      <c r="D4888" s="25" t="inlineStr">
        <is>
          <t>03 BRONZE</t>
        </is>
      </c>
      <c r="E4888" s="26" t="inlineStr">
        <is>
          <t>TOTAL DEMAND</t>
        </is>
      </c>
      <c r="F4888" s="27" t="n"/>
      <c r="G4888" s="27" t="n"/>
      <c r="H4888" s="27" t="n"/>
      <c r="I4888" s="27" t="n"/>
      <c r="J4888" s="27" t="n"/>
      <c r="K4888" s="27" t="n"/>
      <c r="L4888" s="27" t="n"/>
      <c r="M4888" s="27" t="n"/>
      <c r="N4888" s="27" t="n"/>
      <c r="O4888" s="27" t="n"/>
      <c r="P4888" s="27" t="n"/>
      <c r="Q4888" s="27" t="n"/>
      <c r="R4888" s="27" t="n"/>
      <c r="S4888" s="27" t="n"/>
      <c r="T4888" s="27" t="n"/>
      <c r="U4888" s="27" t="n"/>
      <c r="V4888" s="27" t="n"/>
      <c r="W4888" s="27" t="n"/>
      <c r="X4888" s="27" t="n"/>
      <c r="Y4888" s="27" t="n"/>
      <c r="Z4888" s="27" t="n"/>
      <c r="AA4888" s="27" t="n"/>
      <c r="AB4888" s="27" t="n"/>
      <c r="AC4888" s="27" t="n"/>
      <c r="AD4888" s="27" t="n"/>
      <c r="AE4888" s="27" t="n"/>
      <c r="AF4888" s="28">
        <f>AF4882+AF4887</f>
        <v/>
      </c>
      <c r="AG4888" s="28">
        <f>AG4882+AG4887</f>
        <v/>
      </c>
      <c r="AH4888" s="28">
        <f>AH4882+AH4887</f>
        <v/>
      </c>
      <c r="AI4888" s="28">
        <f>AI4882+AI4887</f>
        <v/>
      </c>
      <c r="AJ4888" s="28">
        <f>AJ4882+AJ4887</f>
        <v/>
      </c>
      <c r="AK4888" s="28">
        <f>AK4882+AK4887</f>
        <v/>
      </c>
      <c r="AL4888" s="28">
        <f>AL4882+AL4887</f>
        <v/>
      </c>
      <c r="AM4888" s="28">
        <f>AM4882+AM4887</f>
        <v/>
      </c>
      <c r="AN4888" s="28">
        <f>AN4882+AN4887</f>
        <v/>
      </c>
      <c r="AO4888" s="28">
        <f>AO4882+AO4887</f>
        <v/>
      </c>
      <c r="AP4888" s="28">
        <f>AP4882+AP4887</f>
        <v/>
      </c>
      <c r="AQ4888" s="28">
        <f>AQ4882+AQ4887</f>
        <v/>
      </c>
      <c r="AR4888" s="28">
        <f>AR4882+AR4887</f>
        <v/>
      </c>
      <c r="AS4888" s="18" t="inlineStr">
        <is>
          <t>OK</t>
        </is>
      </c>
      <c r="AT4888" t="inlineStr"/>
    </row>
    <row r="4889">
      <c r="A4889" s="14" t="inlineStr">
        <is>
          <t>UFC16149</t>
        </is>
      </c>
      <c r="B4889" s="14" t="inlineStr">
        <is>
          <t>OPRO Self-Fit štitnik za zube GEN5 Srebrni- Crno/ Srebrni</t>
        </is>
      </c>
      <c r="C4889" s="14" t="inlineStr">
        <is>
          <t>BORILAČKA OPREMA</t>
        </is>
      </c>
      <c r="D4889" s="14" t="inlineStr">
        <is>
          <t>03 BRONZE</t>
        </is>
      </c>
      <c r="E4889" s="15" t="inlineStr"/>
      <c r="AS4889" s="18" t="inlineStr">
        <is>
          <t>OK</t>
        </is>
      </c>
      <c r="AT4889" t="inlineStr"/>
    </row>
    <row r="4890">
      <c r="A4890" s="7" t="inlineStr">
        <is>
          <t>VEN00049</t>
        </is>
      </c>
      <c r="B4890" s="8" t="inlineStr">
        <is>
          <t>Venum bandaže - 4 m Crne</t>
        </is>
      </c>
      <c r="C4890" s="9" t="inlineStr">
        <is>
          <t>BORILAČKA OPREMA</t>
        </is>
      </c>
      <c r="D4890" s="9" t="inlineStr">
        <is>
          <t>03 BRONZE</t>
        </is>
      </c>
      <c r="E4890" s="10" t="inlineStr"/>
      <c r="F4890" s="11" t="n"/>
      <c r="G4890" s="11" t="n"/>
      <c r="H4890" s="11" t="n"/>
      <c r="I4890" s="11" t="n"/>
      <c r="J4890" s="11" t="n"/>
      <c r="K4890" s="11" t="n"/>
      <c r="L4890" s="11" t="n"/>
      <c r="M4890" s="11" t="n"/>
      <c r="N4890" s="11" t="n"/>
      <c r="O4890" s="11" t="n"/>
      <c r="P4890" s="11" t="n"/>
      <c r="Q4890" s="11" t="n"/>
      <c r="R4890" s="11" t="n"/>
      <c r="S4890" s="11" t="n"/>
      <c r="T4890" s="11" t="n"/>
      <c r="U4890" s="11" t="n"/>
      <c r="V4890" s="11" t="n"/>
      <c r="W4890" s="11" t="n"/>
      <c r="X4890" s="11" t="n"/>
      <c r="Y4890" s="11" t="n"/>
      <c r="Z4890" s="11" t="n"/>
      <c r="AA4890" s="11" t="n"/>
      <c r="AB4890" s="11" t="n"/>
      <c r="AC4890" s="11" t="n"/>
      <c r="AD4890" s="11" t="n"/>
      <c r="AE4890" s="11" t="n"/>
      <c r="AF4890" s="11" t="n"/>
      <c r="AG4890" s="11" t="n"/>
      <c r="AH4890" s="11" t="n"/>
      <c r="AI4890" s="11" t="n"/>
      <c r="AJ4890" s="11" t="n"/>
      <c r="AK4890" s="11" t="n"/>
      <c r="AL4890" s="11" t="n"/>
      <c r="AM4890" s="11" t="n"/>
      <c r="AN4890" s="11" t="n"/>
      <c r="AO4890" s="11" t="n"/>
      <c r="AP4890" s="11" t="n"/>
      <c r="AQ4890" s="11" t="n"/>
      <c r="AR4890" s="11" t="n"/>
      <c r="AS4890" s="12" t="inlineStr">
        <is>
          <t>OK</t>
        </is>
      </c>
      <c r="AT4890" s="13">
        <f>IF((IFERROR(VALUE('Demand Input MP'!F893),0)+IFERROR(VALUE('Demand Input MP'!G893),0)+IFERROR(VALUE('Demand Input MP'!H893),0)+IFERROR(VALUE('Demand Input MP'!I893),0)+IFERROR(VALUE('Demand Input MP'!J893),0)+IFERROR(VALUE('Demand Input MP'!K893),0)+IFERROR(VALUE('Demand Input MP'!L893),0)+IFERROR(VALUE('Demand Input MP'!M893),0)+IFERROR(VALUE('Demand Input MP'!N893),0)+IFERROR(VALUE('Demand Input MP'!O893),0)+IFERROR(VALUE('Demand Input MP'!P893),0)+IFERROR(VALUE('Demand Input MP'!Q893),0)+IFERROR(VALUE('Demand Input MP'!R893),0))&gt;0,"PROMO","")</f>
        <v/>
      </c>
    </row>
    <row r="4891">
      <c r="A4891" s="14" t="inlineStr">
        <is>
          <t>VEN00049</t>
        </is>
      </c>
      <c r="B4891" s="14" t="inlineStr">
        <is>
          <t>Venum bandaže - 4 m Crne</t>
        </is>
      </c>
      <c r="C4891" s="14" t="inlineStr">
        <is>
          <t>BORILAČKA OPREMA</t>
        </is>
      </c>
      <c r="D4891" s="14" t="inlineStr">
        <is>
          <t>03 BRONZE</t>
        </is>
      </c>
      <c r="E4891" s="15" t="inlineStr">
        <is>
          <t>Baseline FC</t>
        </is>
      </c>
      <c r="F4891" s="16" t="n">
        <v>54</v>
      </c>
      <c r="G4891" s="16" t="n">
        <v>21</v>
      </c>
      <c r="H4891" s="16" t="n">
        <v>18</v>
      </c>
      <c r="I4891" s="16" t="n">
        <v>1</v>
      </c>
      <c r="J4891" s="16" t="n">
        <v>2</v>
      </c>
      <c r="K4891" s="16" t="n">
        <v>0</v>
      </c>
      <c r="L4891" s="16" t="n">
        <v>0</v>
      </c>
      <c r="M4891" s="16" t="n">
        <v>0</v>
      </c>
      <c r="N4891" s="16" t="n">
        <v>0</v>
      </c>
      <c r="O4891" s="16" t="n">
        <v>0</v>
      </c>
      <c r="P4891" s="16" t="n">
        <v>0</v>
      </c>
      <c r="Q4891" s="16" t="n">
        <v>1</v>
      </c>
      <c r="R4891" s="16" t="n">
        <v>0</v>
      </c>
      <c r="S4891" s="16" t="n">
        <v>0</v>
      </c>
      <c r="T4891" s="16" t="n">
        <v>0</v>
      </c>
      <c r="U4891" s="16" t="n">
        <v>0</v>
      </c>
      <c r="V4891" s="16" t="n">
        <v>0</v>
      </c>
      <c r="W4891" s="16" t="n">
        <v>0</v>
      </c>
      <c r="X4891" s="16" t="n">
        <v>0</v>
      </c>
      <c r="Y4891" s="16" t="n">
        <v>8</v>
      </c>
      <c r="Z4891" s="16" t="n">
        <v>19</v>
      </c>
      <c r="AA4891" s="16" t="n">
        <v>23</v>
      </c>
      <c r="AB4891" s="16" t="n">
        <v>25</v>
      </c>
      <c r="AC4891" s="16" t="n">
        <v>41</v>
      </c>
      <c r="AD4891" s="16" t="n">
        <v>16</v>
      </c>
      <c r="AE4891" s="16" t="n">
        <v>30</v>
      </c>
      <c r="AF4891" s="17" t="n">
        <v>28</v>
      </c>
      <c r="AG4891" s="17" t="n">
        <v>28</v>
      </c>
      <c r="AH4891" s="17" t="n">
        <v>28</v>
      </c>
      <c r="AI4891" s="17" t="n">
        <v>29</v>
      </c>
      <c r="AJ4891" s="17" t="n">
        <v>28</v>
      </c>
      <c r="AK4891" s="17" t="n">
        <v>29</v>
      </c>
      <c r="AL4891" s="17" t="n">
        <v>29</v>
      </c>
      <c r="AM4891" s="17" t="n">
        <v>29</v>
      </c>
      <c r="AN4891" s="17" t="n">
        <v>29</v>
      </c>
      <c r="AO4891" s="17" t="n">
        <v>29</v>
      </c>
      <c r="AP4891" s="17" t="n">
        <v>29</v>
      </c>
      <c r="AQ4891" s="17" t="n">
        <v>29</v>
      </c>
      <c r="AR4891" s="17" t="n">
        <v>29</v>
      </c>
      <c r="AS4891" s="18" t="inlineStr">
        <is>
          <t>OK</t>
        </is>
      </c>
      <c r="AT4891" t="inlineStr"/>
    </row>
    <row r="4892">
      <c r="A4892" s="14" t="inlineStr">
        <is>
          <t>VEN00049</t>
        </is>
      </c>
      <c r="B4892" s="14" t="inlineStr">
        <is>
          <t>Venum bandaže - 4 m Crne</t>
        </is>
      </c>
      <c r="C4892" s="14" t="inlineStr">
        <is>
          <t>BORILAČKA OPREMA</t>
        </is>
      </c>
      <c r="D4892" s="14" t="inlineStr">
        <is>
          <t>03 BRONZE</t>
        </is>
      </c>
      <c r="E4892" s="19" t="inlineStr">
        <is>
          <t>Planner Factor</t>
        </is>
      </c>
      <c r="AF4892" s="20" t="n">
        <v>1</v>
      </c>
      <c r="AG4892" s="20" t="n">
        <v>1</v>
      </c>
      <c r="AH4892" s="20" t="n">
        <v>1</v>
      </c>
      <c r="AI4892" s="20" t="n">
        <v>1</v>
      </c>
      <c r="AJ4892" s="20" t="n">
        <v>1</v>
      </c>
      <c r="AK4892" s="20" t="n">
        <v>1</v>
      </c>
      <c r="AL4892" s="20" t="n">
        <v>1</v>
      </c>
      <c r="AM4892" s="20" t="n">
        <v>1</v>
      </c>
      <c r="AN4892" s="20" t="n">
        <v>1</v>
      </c>
      <c r="AO4892" s="20" t="n">
        <v>1</v>
      </c>
      <c r="AP4892" s="20" t="n">
        <v>1</v>
      </c>
      <c r="AQ4892" s="20" t="n">
        <v>1</v>
      </c>
      <c r="AR4892" s="20" t="n">
        <v>1</v>
      </c>
      <c r="AS4892" s="18" t="inlineStr">
        <is>
          <t>OK</t>
        </is>
      </c>
      <c r="AT4892" t="inlineStr"/>
    </row>
    <row r="4893">
      <c r="A4893" s="14" t="inlineStr">
        <is>
          <t>VEN00049</t>
        </is>
      </c>
      <c r="B4893" s="14" t="inlineStr">
        <is>
          <t>Venum bandaže - 4 m Crne</t>
        </is>
      </c>
      <c r="C4893" s="14" t="inlineStr">
        <is>
          <t>BORILAČKA OPREMA</t>
        </is>
      </c>
      <c r="D4893" s="14" t="inlineStr">
        <is>
          <t>03 BRONZE</t>
        </is>
      </c>
      <c r="E4893" s="15" t="inlineStr">
        <is>
          <t>Adjusted FC</t>
        </is>
      </c>
      <c r="AF4893" s="21">
        <f>ROUND(AF4891*AF4892,0)</f>
        <v/>
      </c>
      <c r="AG4893" s="21">
        <f>ROUND(AG4891*AG4892,0)</f>
        <v/>
      </c>
      <c r="AH4893" s="21">
        <f>ROUND(AH4891*AH4892,0)</f>
        <v/>
      </c>
      <c r="AI4893" s="21">
        <f>ROUND(AI4891*AI4892,0)</f>
        <v/>
      </c>
      <c r="AJ4893" s="21">
        <f>ROUND(AJ4891*AJ4892,0)</f>
        <v/>
      </c>
      <c r="AK4893" s="21">
        <f>ROUND(AK4891*AK4892,0)</f>
        <v/>
      </c>
      <c r="AL4893" s="21">
        <f>ROUND(AL4891*AL4892,0)</f>
        <v/>
      </c>
      <c r="AM4893" s="21">
        <f>ROUND(AM4891*AM4892,0)</f>
        <v/>
      </c>
      <c r="AN4893" s="21">
        <f>ROUND(AN4891*AN4892,0)</f>
        <v/>
      </c>
      <c r="AO4893" s="21">
        <f>ROUND(AO4891*AO4892,0)</f>
        <v/>
      </c>
      <c r="AP4893" s="21">
        <f>ROUND(AP4891*AP4892,0)</f>
        <v/>
      </c>
      <c r="AQ4893" s="21">
        <f>ROUND(AQ4891*AQ4892,0)</f>
        <v/>
      </c>
      <c r="AR4893" s="21">
        <f>ROUND(AR4891*AR4892,0)</f>
        <v/>
      </c>
      <c r="AS4893" s="18" t="inlineStr">
        <is>
          <t>OK</t>
        </is>
      </c>
      <c r="AT4893" t="inlineStr"/>
    </row>
    <row r="4894">
      <c r="A4894" s="14" t="inlineStr">
        <is>
          <t>VEN00049</t>
        </is>
      </c>
      <c r="B4894" s="14" t="inlineStr">
        <is>
          <t>Venum bandaže - 4 m Crne</t>
        </is>
      </c>
      <c r="C4894" s="14" t="inlineStr">
        <is>
          <t>BORILAČKA OPREMA</t>
        </is>
      </c>
      <c r="D4894" s="14" t="inlineStr">
        <is>
          <t>03 BRONZE</t>
        </is>
      </c>
      <c r="E4894" s="22" t="inlineStr">
        <is>
          <t>VP on-top</t>
        </is>
      </c>
      <c r="AF4894" s="23">
        <f>IF('Demand Input VP'!F893="",0,'Demand Input VP'!F893)</f>
        <v/>
      </c>
      <c r="AG4894" s="23">
        <f>IF('Demand Input VP'!G893="",0,'Demand Input VP'!G893)</f>
        <v/>
      </c>
      <c r="AH4894" s="23">
        <f>IF('Demand Input VP'!H893="",0,'Demand Input VP'!H893)</f>
        <v/>
      </c>
      <c r="AI4894" s="23">
        <f>IF('Demand Input VP'!I893="",0,'Demand Input VP'!I893)</f>
        <v/>
      </c>
      <c r="AJ4894" s="23">
        <f>IF('Demand Input VP'!J893="",0,'Demand Input VP'!J893)</f>
        <v/>
      </c>
      <c r="AK4894" s="23">
        <f>IF('Demand Input VP'!K893="",0,'Demand Input VP'!K893)</f>
        <v/>
      </c>
      <c r="AL4894" s="23">
        <f>IF('Demand Input VP'!L893="",0,'Demand Input VP'!L893)</f>
        <v/>
      </c>
      <c r="AM4894" s="23">
        <f>IF('Demand Input VP'!M893="",0,'Demand Input VP'!M893)</f>
        <v/>
      </c>
      <c r="AN4894" s="23">
        <f>IF('Demand Input VP'!N893="",0,'Demand Input VP'!N893)</f>
        <v/>
      </c>
      <c r="AO4894" s="23">
        <f>IF('Demand Input VP'!O893="",0,'Demand Input VP'!O893)</f>
        <v/>
      </c>
      <c r="AP4894" s="23">
        <f>IF('Demand Input VP'!P893="",0,'Demand Input VP'!P893)</f>
        <v/>
      </c>
      <c r="AQ4894" s="23">
        <f>IF('Demand Input VP'!Q893="",0,'Demand Input VP'!Q893)</f>
        <v/>
      </c>
      <c r="AR4894" s="23">
        <f>IF('Demand Input VP'!R893="",0,'Demand Input VP'!R893)</f>
        <v/>
      </c>
      <c r="AS4894" s="18" t="inlineStr">
        <is>
          <t>OK</t>
        </is>
      </c>
      <c r="AT4894" t="inlineStr"/>
    </row>
    <row r="4895">
      <c r="A4895" s="14" t="inlineStr">
        <is>
          <t>VEN00049</t>
        </is>
      </c>
      <c r="B4895" s="14" t="inlineStr">
        <is>
          <t>Venum bandaže - 4 m Crne</t>
        </is>
      </c>
      <c r="C4895" s="14" t="inlineStr">
        <is>
          <t>BORILAČKA OPREMA</t>
        </is>
      </c>
      <c r="D4895" s="14" t="inlineStr">
        <is>
          <t>03 BRONZE</t>
        </is>
      </c>
      <c r="E4895" s="22" t="inlineStr">
        <is>
          <t>VP regular</t>
        </is>
      </c>
      <c r="AF4895">
        <f>IF('Demand Input VP'!F894="",0,'Demand Input VP'!F894)</f>
        <v/>
      </c>
      <c r="AG4895">
        <f>IF('Demand Input VP'!G894="",0,'Demand Input VP'!G894)</f>
        <v/>
      </c>
      <c r="AH4895">
        <f>IF('Demand Input VP'!H894="",0,'Demand Input VP'!H894)</f>
        <v/>
      </c>
      <c r="AI4895">
        <f>IF('Demand Input VP'!I894="",0,'Demand Input VP'!I894)</f>
        <v/>
      </c>
      <c r="AJ4895">
        <f>IF('Demand Input VP'!J894="",0,'Demand Input VP'!J894)</f>
        <v/>
      </c>
      <c r="AK4895">
        <f>IF('Demand Input VP'!K894="",0,'Demand Input VP'!K894)</f>
        <v/>
      </c>
      <c r="AL4895">
        <f>IF('Demand Input VP'!L894="",0,'Demand Input VP'!L894)</f>
        <v/>
      </c>
      <c r="AM4895">
        <f>IF('Demand Input VP'!M894="",0,'Demand Input VP'!M894)</f>
        <v/>
      </c>
      <c r="AN4895">
        <f>IF('Demand Input VP'!N894="",0,'Demand Input VP'!N894)</f>
        <v/>
      </c>
      <c r="AO4895">
        <f>IF('Demand Input VP'!O894="",0,'Demand Input VP'!O894)</f>
        <v/>
      </c>
      <c r="AP4895">
        <f>IF('Demand Input VP'!P894="",0,'Demand Input VP'!P894)</f>
        <v/>
      </c>
      <c r="AQ4895">
        <f>IF('Demand Input VP'!Q894="",0,'Demand Input VP'!Q894)</f>
        <v/>
      </c>
      <c r="AR4895">
        <f>IF('Demand Input VP'!R894="",0,'Demand Input VP'!R894)</f>
        <v/>
      </c>
      <c r="AS4895" s="18" t="inlineStr">
        <is>
          <t>OK</t>
        </is>
      </c>
      <c r="AT4895" t="inlineStr"/>
    </row>
    <row r="4896">
      <c r="A4896" s="14" t="inlineStr">
        <is>
          <t>VEN00049</t>
        </is>
      </c>
      <c r="B4896" s="14" t="inlineStr">
        <is>
          <t>Venum bandaže - 4 m Crne</t>
        </is>
      </c>
      <c r="C4896" s="14" t="inlineStr">
        <is>
          <t>BORILAČKA OPREMA</t>
        </is>
      </c>
      <c r="D4896" s="14" t="inlineStr">
        <is>
          <t>03 BRONZE</t>
        </is>
      </c>
      <c r="E4896" s="22" t="inlineStr">
        <is>
          <t>MP on-top</t>
        </is>
      </c>
      <c r="AF4896" s="23">
        <f>IF('Demand Input MP'!F893="",0,'Demand Input MP'!F893)</f>
        <v/>
      </c>
      <c r="AG4896" s="23">
        <f>IF('Demand Input MP'!G893="",0,'Demand Input MP'!G893)</f>
        <v/>
      </c>
      <c r="AH4896" s="23">
        <f>IF('Demand Input MP'!H893="",0,'Demand Input MP'!H893)</f>
        <v/>
      </c>
      <c r="AI4896" s="23">
        <f>IF('Demand Input MP'!I893="",0,'Demand Input MP'!I893)</f>
        <v/>
      </c>
      <c r="AJ4896" s="23">
        <f>IF('Demand Input MP'!J893="",0,'Demand Input MP'!J893)</f>
        <v/>
      </c>
      <c r="AK4896" s="23">
        <f>IF('Demand Input MP'!K893="",0,'Demand Input MP'!K893)</f>
        <v/>
      </c>
      <c r="AL4896" s="23">
        <f>IF('Demand Input MP'!L893="",0,'Demand Input MP'!L893)</f>
        <v/>
      </c>
      <c r="AM4896" s="23">
        <f>IF('Demand Input MP'!M893="",0,'Demand Input MP'!M893)</f>
        <v/>
      </c>
      <c r="AN4896" s="23">
        <f>IF('Demand Input MP'!N893="",0,'Demand Input MP'!N893)</f>
        <v/>
      </c>
      <c r="AO4896" s="23">
        <f>IF('Demand Input MP'!O893="",0,'Demand Input MP'!O893)</f>
        <v/>
      </c>
      <c r="AP4896" s="23">
        <f>IF('Demand Input MP'!P893="",0,'Demand Input MP'!P893)</f>
        <v/>
      </c>
      <c r="AQ4896" s="23">
        <f>IF('Demand Input MP'!Q893="",0,'Demand Input MP'!Q893)</f>
        <v/>
      </c>
      <c r="AR4896" s="23">
        <f>IF('Demand Input MP'!R893="",0,'Demand Input MP'!R893)</f>
        <v/>
      </c>
      <c r="AS4896" s="18" t="inlineStr">
        <is>
          <t>OK</t>
        </is>
      </c>
      <c r="AT4896" t="inlineStr"/>
    </row>
    <row r="4897">
      <c r="A4897" s="14" t="inlineStr">
        <is>
          <t>VEN00049</t>
        </is>
      </c>
      <c r="B4897" s="14" t="inlineStr">
        <is>
          <t>Venum bandaže - 4 m Crne</t>
        </is>
      </c>
      <c r="C4897" s="14" t="inlineStr">
        <is>
          <t>BORILAČKA OPREMA</t>
        </is>
      </c>
      <c r="D4897" s="14" t="inlineStr">
        <is>
          <t>03 BRONZE</t>
        </is>
      </c>
      <c r="E4897" s="22" t="inlineStr">
        <is>
          <t>MP regular</t>
        </is>
      </c>
      <c r="AF4897">
        <f>IF('Demand Input MP'!F894="",0,'Demand Input MP'!F894)</f>
        <v/>
      </c>
      <c r="AG4897">
        <f>IF('Demand Input MP'!G894="",0,'Demand Input MP'!G894)</f>
        <v/>
      </c>
      <c r="AH4897">
        <f>IF('Demand Input MP'!H894="",0,'Demand Input MP'!H894)</f>
        <v/>
      </c>
      <c r="AI4897">
        <f>IF('Demand Input MP'!I894="",0,'Demand Input MP'!I894)</f>
        <v/>
      </c>
      <c r="AJ4897">
        <f>IF('Demand Input MP'!J894="",0,'Demand Input MP'!J894)</f>
        <v/>
      </c>
      <c r="AK4897">
        <f>IF('Demand Input MP'!K894="",0,'Demand Input MP'!K894)</f>
        <v/>
      </c>
      <c r="AL4897">
        <f>IF('Demand Input MP'!L894="",0,'Demand Input MP'!L894)</f>
        <v/>
      </c>
      <c r="AM4897">
        <f>IF('Demand Input MP'!M894="",0,'Demand Input MP'!M894)</f>
        <v/>
      </c>
      <c r="AN4897">
        <f>IF('Demand Input MP'!N894="",0,'Demand Input MP'!N894)</f>
        <v/>
      </c>
      <c r="AO4897">
        <f>IF('Demand Input MP'!O894="",0,'Demand Input MP'!O894)</f>
        <v/>
      </c>
      <c r="AP4897">
        <f>IF('Demand Input MP'!P894="",0,'Demand Input MP'!P894)</f>
        <v/>
      </c>
      <c r="AQ4897">
        <f>IF('Demand Input MP'!Q894="",0,'Demand Input MP'!Q894)</f>
        <v/>
      </c>
      <c r="AR4897">
        <f>IF('Demand Input MP'!R894="",0,'Demand Input MP'!R894)</f>
        <v/>
      </c>
      <c r="AS4897" s="18" t="inlineStr">
        <is>
          <t>OK</t>
        </is>
      </c>
      <c r="AT4897" t="inlineStr"/>
    </row>
    <row r="4898">
      <c r="A4898" s="14" t="inlineStr">
        <is>
          <t>VEN00049</t>
        </is>
      </c>
      <c r="B4898" s="14" t="inlineStr">
        <is>
          <t>Venum bandaže - 4 m Crne</t>
        </is>
      </c>
      <c r="C4898" s="14" t="inlineStr">
        <is>
          <t>BORILAČKA OPREMA</t>
        </is>
      </c>
      <c r="D4898" s="14" t="inlineStr">
        <is>
          <t>03 BRONZE</t>
        </is>
      </c>
      <c r="E4898" s="15" t="inlineStr">
        <is>
          <t>On-top Total</t>
        </is>
      </c>
      <c r="AF4898" s="24">
        <f>SUM(AF4894:AF4897)</f>
        <v/>
      </c>
      <c r="AG4898" s="24">
        <f>SUM(AG4894:AG4897)</f>
        <v/>
      </c>
      <c r="AH4898" s="24">
        <f>SUM(AH4894:AH4897)</f>
        <v/>
      </c>
      <c r="AI4898" s="24">
        <f>SUM(AI4894:AI4897)</f>
        <v/>
      </c>
      <c r="AJ4898" s="24">
        <f>SUM(AJ4894:AJ4897)</f>
        <v/>
      </c>
      <c r="AK4898" s="24">
        <f>SUM(AK4894:AK4897)</f>
        <v/>
      </c>
      <c r="AL4898" s="24">
        <f>SUM(AL4894:AL4897)</f>
        <v/>
      </c>
      <c r="AM4898" s="24">
        <f>SUM(AM4894:AM4897)</f>
        <v/>
      </c>
      <c r="AN4898" s="24">
        <f>SUM(AN4894:AN4897)</f>
        <v/>
      </c>
      <c r="AO4898" s="24">
        <f>SUM(AO4894:AO4897)</f>
        <v/>
      </c>
      <c r="AP4898" s="24">
        <f>SUM(AP4894:AP4897)</f>
        <v/>
      </c>
      <c r="AQ4898" s="24">
        <f>SUM(AQ4894:AQ4897)</f>
        <v/>
      </c>
      <c r="AR4898" s="24">
        <f>SUM(AR4894:AR4897)</f>
        <v/>
      </c>
      <c r="AS4898" s="18" t="inlineStr">
        <is>
          <t>OK</t>
        </is>
      </c>
      <c r="AT4898" t="inlineStr"/>
    </row>
    <row r="4899">
      <c r="A4899" s="25" t="inlineStr">
        <is>
          <t>VEN00049</t>
        </is>
      </c>
      <c r="B4899" s="25" t="inlineStr">
        <is>
          <t>Venum bandaže - 4 m Crne</t>
        </is>
      </c>
      <c r="C4899" s="25" t="inlineStr">
        <is>
          <t>BORILAČKA OPREMA</t>
        </is>
      </c>
      <c r="D4899" s="25" t="inlineStr">
        <is>
          <t>03 BRONZE</t>
        </is>
      </c>
      <c r="E4899" s="26" t="inlineStr">
        <is>
          <t>TOTAL DEMAND</t>
        </is>
      </c>
      <c r="F4899" s="27" t="n"/>
      <c r="G4899" s="27" t="n"/>
      <c r="H4899" s="27" t="n"/>
      <c r="I4899" s="27" t="n"/>
      <c r="J4899" s="27" t="n"/>
      <c r="K4899" s="27" t="n"/>
      <c r="L4899" s="27" t="n"/>
      <c r="M4899" s="27" t="n"/>
      <c r="N4899" s="27" t="n"/>
      <c r="O4899" s="27" t="n"/>
      <c r="P4899" s="27" t="n"/>
      <c r="Q4899" s="27" t="n"/>
      <c r="R4899" s="27" t="n"/>
      <c r="S4899" s="27" t="n"/>
      <c r="T4899" s="27" t="n"/>
      <c r="U4899" s="27" t="n"/>
      <c r="V4899" s="27" t="n"/>
      <c r="W4899" s="27" t="n"/>
      <c r="X4899" s="27" t="n"/>
      <c r="Y4899" s="27" t="n"/>
      <c r="Z4899" s="27" t="n"/>
      <c r="AA4899" s="27" t="n"/>
      <c r="AB4899" s="27" t="n"/>
      <c r="AC4899" s="27" t="n"/>
      <c r="AD4899" s="27" t="n"/>
      <c r="AE4899" s="27" t="n"/>
      <c r="AF4899" s="28">
        <f>AF4893+AF4898</f>
        <v/>
      </c>
      <c r="AG4899" s="28">
        <f>AG4893+AG4898</f>
        <v/>
      </c>
      <c r="AH4899" s="28">
        <f>AH4893+AH4898</f>
        <v/>
      </c>
      <c r="AI4899" s="28">
        <f>AI4893+AI4898</f>
        <v/>
      </c>
      <c r="AJ4899" s="28">
        <f>AJ4893+AJ4898</f>
        <v/>
      </c>
      <c r="AK4899" s="28">
        <f>AK4893+AK4898</f>
        <v/>
      </c>
      <c r="AL4899" s="28">
        <f>AL4893+AL4898</f>
        <v/>
      </c>
      <c r="AM4899" s="28">
        <f>AM4893+AM4898</f>
        <v/>
      </c>
      <c r="AN4899" s="28">
        <f>AN4893+AN4898</f>
        <v/>
      </c>
      <c r="AO4899" s="28">
        <f>AO4893+AO4898</f>
        <v/>
      </c>
      <c r="AP4899" s="28">
        <f>AP4893+AP4898</f>
        <v/>
      </c>
      <c r="AQ4899" s="28">
        <f>AQ4893+AQ4898</f>
        <v/>
      </c>
      <c r="AR4899" s="28">
        <f>AR4893+AR4898</f>
        <v/>
      </c>
      <c r="AS4899" s="18" t="inlineStr">
        <is>
          <t>OK</t>
        </is>
      </c>
      <c r="AT4899" t="inlineStr"/>
    </row>
    <row r="4900">
      <c r="A4900" s="14" t="inlineStr">
        <is>
          <t>VEN00049</t>
        </is>
      </c>
      <c r="B4900" s="14" t="inlineStr">
        <is>
          <t>Venum bandaže - 4 m Crne</t>
        </is>
      </c>
      <c r="C4900" s="14" t="inlineStr">
        <is>
          <t>BORILAČKA OPREMA</t>
        </is>
      </c>
      <c r="D4900" s="14" t="inlineStr">
        <is>
          <t>03 BRONZE</t>
        </is>
      </c>
      <c r="E4900" s="15" t="inlineStr"/>
      <c r="AS4900" s="18" t="inlineStr">
        <is>
          <t>OK</t>
        </is>
      </c>
      <c r="AT4900" t="inlineStr"/>
    </row>
    <row r="4901">
      <c r="A4901" s="7" t="inlineStr">
        <is>
          <t>ZOE08757</t>
        </is>
      </c>
      <c r="B4901" s="8" t="inlineStr">
        <is>
          <t>Zoe Nutrition Protein Cream Pistachio 200g</t>
        </is>
      </c>
      <c r="C4901" s="9" t="inlineStr">
        <is>
          <t>BIO I SUPERFOODS</t>
        </is>
      </c>
      <c r="D4901" s="9" t="inlineStr">
        <is>
          <t>02 SILVER</t>
        </is>
      </c>
      <c r="E4901" s="10" t="inlineStr"/>
      <c r="F4901" s="11" t="n"/>
      <c r="G4901" s="11" t="n"/>
      <c r="H4901" s="11" t="n"/>
      <c r="I4901" s="11" t="n"/>
      <c r="J4901" s="11" t="n"/>
      <c r="K4901" s="11" t="n"/>
      <c r="L4901" s="11" t="n"/>
      <c r="M4901" s="11" t="n"/>
      <c r="N4901" s="11" t="n"/>
      <c r="O4901" s="11" t="n"/>
      <c r="P4901" s="11" t="n"/>
      <c r="Q4901" s="11" t="n"/>
      <c r="R4901" s="11" t="n"/>
      <c r="S4901" s="11" t="n"/>
      <c r="T4901" s="11" t="n"/>
      <c r="U4901" s="11" t="n"/>
      <c r="V4901" s="11" t="n"/>
      <c r="W4901" s="11" t="n"/>
      <c r="X4901" s="11" t="n"/>
      <c r="Y4901" s="11" t="n"/>
      <c r="Z4901" s="11" t="n"/>
      <c r="AA4901" s="11" t="n"/>
      <c r="AB4901" s="11" t="n"/>
      <c r="AC4901" s="11" t="n"/>
      <c r="AD4901" s="11" t="n"/>
      <c r="AE4901" s="11" t="n"/>
      <c r="AF4901" s="11" t="n"/>
      <c r="AG4901" s="11" t="n"/>
      <c r="AH4901" s="11" t="n"/>
      <c r="AI4901" s="11" t="n"/>
      <c r="AJ4901" s="11" t="n"/>
      <c r="AK4901" s="11" t="n"/>
      <c r="AL4901" s="11" t="n"/>
      <c r="AM4901" s="11" t="n"/>
      <c r="AN4901" s="11" t="n"/>
      <c r="AO4901" s="11" t="n"/>
      <c r="AP4901" s="11" t="n"/>
      <c r="AQ4901" s="11" t="n"/>
      <c r="AR4901" s="11" t="n"/>
      <c r="AS4901" s="12" t="inlineStr">
        <is>
          <t>OK</t>
        </is>
      </c>
      <c r="AT4901" s="13">
        <f>IF((IFERROR(VALUE('Demand Input MP'!F895),0)+IFERROR(VALUE('Demand Input MP'!G895),0)+IFERROR(VALUE('Demand Input MP'!H895),0)+IFERROR(VALUE('Demand Input MP'!I895),0)+IFERROR(VALUE('Demand Input MP'!J895),0)+IFERROR(VALUE('Demand Input MP'!K895),0)+IFERROR(VALUE('Demand Input MP'!L895),0)+IFERROR(VALUE('Demand Input MP'!M895),0)+IFERROR(VALUE('Demand Input MP'!N895),0)+IFERROR(VALUE('Demand Input MP'!O895),0)+IFERROR(VALUE('Demand Input MP'!P895),0)+IFERROR(VALUE('Demand Input MP'!Q895),0)+IFERROR(VALUE('Demand Input MP'!R895),0))&gt;0,"PROMO","")</f>
        <v/>
      </c>
    </row>
    <row r="4902">
      <c r="A4902" s="14" t="inlineStr">
        <is>
          <t>ZOE08757</t>
        </is>
      </c>
      <c r="B4902" s="14" t="inlineStr">
        <is>
          <t>Zoe Nutrition Protein Cream Pistachio 200g</t>
        </is>
      </c>
      <c r="C4902" s="14" t="inlineStr">
        <is>
          <t>BIO I SUPERFOODS</t>
        </is>
      </c>
      <c r="D4902" s="14" t="inlineStr">
        <is>
          <t>02 SILVER</t>
        </is>
      </c>
      <c r="E4902" s="15" t="inlineStr">
        <is>
          <t>Baseline FC</t>
        </is>
      </c>
      <c r="F4902" s="16" t="n">
        <v>33</v>
      </c>
      <c r="G4902" s="16" t="n">
        <v>47</v>
      </c>
      <c r="H4902" s="16" t="n">
        <v>17</v>
      </c>
      <c r="I4902" s="16" t="n">
        <v>10</v>
      </c>
      <c r="J4902" s="16" t="n">
        <v>404</v>
      </c>
      <c r="K4902" s="16" t="n">
        <v>129</v>
      </c>
      <c r="L4902" s="16" t="n">
        <v>92</v>
      </c>
      <c r="M4902" s="16" t="n">
        <v>17</v>
      </c>
      <c r="N4902" s="16" t="n">
        <v>77</v>
      </c>
      <c r="O4902" s="16" t="n">
        <v>100</v>
      </c>
      <c r="P4902" s="16" t="n">
        <v>125</v>
      </c>
      <c r="Q4902" s="16" t="n">
        <v>119</v>
      </c>
      <c r="R4902" s="16" t="n">
        <v>193</v>
      </c>
      <c r="S4902" s="16" t="n">
        <v>193</v>
      </c>
      <c r="T4902" s="16" t="n">
        <v>128</v>
      </c>
      <c r="U4902" s="16" t="n">
        <v>325</v>
      </c>
      <c r="V4902" s="16" t="n">
        <v>195</v>
      </c>
      <c r="W4902" s="16" t="n">
        <v>113</v>
      </c>
      <c r="X4902" s="16" t="n">
        <v>79</v>
      </c>
      <c r="Y4902" s="16" t="n">
        <v>187</v>
      </c>
      <c r="Z4902" s="16" t="n">
        <v>145</v>
      </c>
      <c r="AA4902" s="16" t="n">
        <v>77</v>
      </c>
      <c r="AB4902" s="16" t="n">
        <v>206</v>
      </c>
      <c r="AC4902" s="16" t="n">
        <v>167</v>
      </c>
      <c r="AD4902" s="16" t="n">
        <v>212</v>
      </c>
      <c r="AE4902" s="16" t="n">
        <v>181</v>
      </c>
      <c r="AF4902" s="17" t="n">
        <v>150</v>
      </c>
      <c r="AG4902" s="17" t="n">
        <v>150</v>
      </c>
      <c r="AH4902" s="17" t="n">
        <v>149</v>
      </c>
      <c r="AI4902" s="17" t="n">
        <v>149</v>
      </c>
      <c r="AJ4902" s="17" t="n">
        <v>149</v>
      </c>
      <c r="AK4902" s="17" t="n">
        <v>148</v>
      </c>
      <c r="AL4902" s="17" t="n">
        <v>148</v>
      </c>
      <c r="AM4902" s="17" t="n">
        <v>148</v>
      </c>
      <c r="AN4902" s="17" t="n">
        <v>148</v>
      </c>
      <c r="AO4902" s="17" t="n">
        <v>147</v>
      </c>
      <c r="AP4902" s="17" t="n">
        <v>147</v>
      </c>
      <c r="AQ4902" s="17" t="n">
        <v>147</v>
      </c>
      <c r="AR4902" s="17" t="n">
        <v>147</v>
      </c>
      <c r="AS4902" s="18" t="inlineStr">
        <is>
          <t>OK</t>
        </is>
      </c>
      <c r="AT4902" t="inlineStr"/>
    </row>
    <row r="4903">
      <c r="A4903" s="14" t="inlineStr">
        <is>
          <t>ZOE08757</t>
        </is>
      </c>
      <c r="B4903" s="14" t="inlineStr">
        <is>
          <t>Zoe Nutrition Protein Cream Pistachio 200g</t>
        </is>
      </c>
      <c r="C4903" s="14" t="inlineStr">
        <is>
          <t>BIO I SUPERFOODS</t>
        </is>
      </c>
      <c r="D4903" s="14" t="inlineStr">
        <is>
          <t>02 SILVER</t>
        </is>
      </c>
      <c r="E4903" s="19" t="inlineStr">
        <is>
          <t>Planner Factor</t>
        </is>
      </c>
      <c r="AF4903" s="20" t="n">
        <v>1</v>
      </c>
      <c r="AG4903" s="20" t="n">
        <v>1</v>
      </c>
      <c r="AH4903" s="20" t="n">
        <v>1</v>
      </c>
      <c r="AI4903" s="20" t="n">
        <v>1</v>
      </c>
      <c r="AJ4903" s="20" t="n">
        <v>1</v>
      </c>
      <c r="AK4903" s="20" t="n">
        <v>1</v>
      </c>
      <c r="AL4903" s="20" t="n">
        <v>1</v>
      </c>
      <c r="AM4903" s="20" t="n">
        <v>1</v>
      </c>
      <c r="AN4903" s="20" t="n">
        <v>1</v>
      </c>
      <c r="AO4903" s="20" t="n">
        <v>1</v>
      </c>
      <c r="AP4903" s="20" t="n">
        <v>1</v>
      </c>
      <c r="AQ4903" s="20" t="n">
        <v>1</v>
      </c>
      <c r="AR4903" s="20" t="n">
        <v>1</v>
      </c>
      <c r="AS4903" s="18" t="inlineStr">
        <is>
          <t>OK</t>
        </is>
      </c>
      <c r="AT4903" t="inlineStr"/>
    </row>
    <row r="4904">
      <c r="A4904" s="14" t="inlineStr">
        <is>
          <t>ZOE08757</t>
        </is>
      </c>
      <c r="B4904" s="14" t="inlineStr">
        <is>
          <t>Zoe Nutrition Protein Cream Pistachio 200g</t>
        </is>
      </c>
      <c r="C4904" s="14" t="inlineStr">
        <is>
          <t>BIO I SUPERFOODS</t>
        </is>
      </c>
      <c r="D4904" s="14" t="inlineStr">
        <is>
          <t>02 SILVER</t>
        </is>
      </c>
      <c r="E4904" s="15" t="inlineStr">
        <is>
          <t>Adjusted FC</t>
        </is>
      </c>
      <c r="AF4904" s="21">
        <f>ROUND(AF4902*AF4903,0)</f>
        <v/>
      </c>
      <c r="AG4904" s="21">
        <f>ROUND(AG4902*AG4903,0)</f>
        <v/>
      </c>
      <c r="AH4904" s="21">
        <f>ROUND(AH4902*AH4903,0)</f>
        <v/>
      </c>
      <c r="AI4904" s="21">
        <f>ROUND(AI4902*AI4903,0)</f>
        <v/>
      </c>
      <c r="AJ4904" s="21">
        <f>ROUND(AJ4902*AJ4903,0)</f>
        <v/>
      </c>
      <c r="AK4904" s="21">
        <f>ROUND(AK4902*AK4903,0)</f>
        <v/>
      </c>
      <c r="AL4904" s="21">
        <f>ROUND(AL4902*AL4903,0)</f>
        <v/>
      </c>
      <c r="AM4904" s="21">
        <f>ROUND(AM4902*AM4903,0)</f>
        <v/>
      </c>
      <c r="AN4904" s="21">
        <f>ROUND(AN4902*AN4903,0)</f>
        <v/>
      </c>
      <c r="AO4904" s="21">
        <f>ROUND(AO4902*AO4903,0)</f>
        <v/>
      </c>
      <c r="AP4904" s="21">
        <f>ROUND(AP4902*AP4903,0)</f>
        <v/>
      </c>
      <c r="AQ4904" s="21">
        <f>ROUND(AQ4902*AQ4903,0)</f>
        <v/>
      </c>
      <c r="AR4904" s="21">
        <f>ROUND(AR4902*AR4903,0)</f>
        <v/>
      </c>
      <c r="AS4904" s="18" t="inlineStr">
        <is>
          <t>OK</t>
        </is>
      </c>
      <c r="AT4904" t="inlineStr"/>
    </row>
    <row r="4905">
      <c r="A4905" s="14" t="inlineStr">
        <is>
          <t>ZOE08757</t>
        </is>
      </c>
      <c r="B4905" s="14" t="inlineStr">
        <is>
          <t>Zoe Nutrition Protein Cream Pistachio 200g</t>
        </is>
      </c>
      <c r="C4905" s="14" t="inlineStr">
        <is>
          <t>BIO I SUPERFOODS</t>
        </is>
      </c>
      <c r="D4905" s="14" t="inlineStr">
        <is>
          <t>02 SILVER</t>
        </is>
      </c>
      <c r="E4905" s="22" t="inlineStr">
        <is>
          <t>VP on-top</t>
        </is>
      </c>
      <c r="AE4905" s="32" t="n">
        <v>180</v>
      </c>
      <c r="AF4905" s="23">
        <f>IF('Demand Input VP'!F895="",0,'Demand Input VP'!F895)</f>
        <v/>
      </c>
      <c r="AG4905" s="23">
        <f>IF('Demand Input VP'!G895="",0,'Demand Input VP'!G895)</f>
        <v/>
      </c>
      <c r="AH4905" s="23">
        <f>IF('Demand Input VP'!H895="",0,'Demand Input VP'!H895)</f>
        <v/>
      </c>
      <c r="AI4905" s="23">
        <f>IF('Demand Input VP'!I895="",0,'Demand Input VP'!I895)</f>
        <v/>
      </c>
      <c r="AJ4905" s="23">
        <f>IF('Demand Input VP'!J895="",0,'Demand Input VP'!J895)</f>
        <v/>
      </c>
      <c r="AK4905" s="23">
        <f>IF('Demand Input VP'!K895="",0,'Demand Input VP'!K895)</f>
        <v/>
      </c>
      <c r="AL4905" s="23">
        <f>IF('Demand Input VP'!L895="",0,'Demand Input VP'!L895)</f>
        <v/>
      </c>
      <c r="AM4905" s="23">
        <f>IF('Demand Input VP'!M895="",0,'Demand Input VP'!M895)</f>
        <v/>
      </c>
      <c r="AN4905" s="23">
        <f>IF('Demand Input VP'!N895="",0,'Demand Input VP'!N895)</f>
        <v/>
      </c>
      <c r="AO4905" s="23">
        <f>IF('Demand Input VP'!O895="",0,'Demand Input VP'!O895)</f>
        <v/>
      </c>
      <c r="AP4905" s="23">
        <f>IF('Demand Input VP'!P895="",0,'Demand Input VP'!P895)</f>
        <v/>
      </c>
      <c r="AQ4905" s="23">
        <f>IF('Demand Input VP'!Q895="",0,'Demand Input VP'!Q895)</f>
        <v/>
      </c>
      <c r="AR4905" s="23">
        <f>IF('Demand Input VP'!R895="",0,'Demand Input VP'!R895)</f>
        <v/>
      </c>
      <c r="AS4905" s="18" t="inlineStr">
        <is>
          <t>OK</t>
        </is>
      </c>
      <c r="AT4905" t="inlineStr"/>
    </row>
    <row r="4906">
      <c r="A4906" s="14" t="inlineStr">
        <is>
          <t>ZOE08757</t>
        </is>
      </c>
      <c r="B4906" s="14" t="inlineStr">
        <is>
          <t>Zoe Nutrition Protein Cream Pistachio 200g</t>
        </is>
      </c>
      <c r="C4906" s="14" t="inlineStr">
        <is>
          <t>BIO I SUPERFOODS</t>
        </is>
      </c>
      <c r="D4906" s="14" t="inlineStr">
        <is>
          <t>02 SILVER</t>
        </is>
      </c>
      <c r="E4906" s="22" t="inlineStr">
        <is>
          <t>VP regular</t>
        </is>
      </c>
      <c r="AF4906">
        <f>IF('Demand Input VP'!F896="",0,'Demand Input VP'!F896)</f>
        <v/>
      </c>
      <c r="AG4906">
        <f>IF('Demand Input VP'!G896="",0,'Demand Input VP'!G896)</f>
        <v/>
      </c>
      <c r="AH4906">
        <f>IF('Demand Input VP'!H896="",0,'Demand Input VP'!H896)</f>
        <v/>
      </c>
      <c r="AI4906">
        <f>IF('Demand Input VP'!I896="",0,'Demand Input VP'!I896)</f>
        <v/>
      </c>
      <c r="AJ4906">
        <f>IF('Demand Input VP'!J896="",0,'Demand Input VP'!J896)</f>
        <v/>
      </c>
      <c r="AK4906">
        <f>IF('Demand Input VP'!K896="",0,'Demand Input VP'!K896)</f>
        <v/>
      </c>
      <c r="AL4906">
        <f>IF('Demand Input VP'!L896="",0,'Demand Input VP'!L896)</f>
        <v/>
      </c>
      <c r="AM4906">
        <f>IF('Demand Input VP'!M896="",0,'Demand Input VP'!M896)</f>
        <v/>
      </c>
      <c r="AN4906">
        <f>IF('Demand Input VP'!N896="",0,'Demand Input VP'!N896)</f>
        <v/>
      </c>
      <c r="AO4906">
        <f>IF('Demand Input VP'!O896="",0,'Demand Input VP'!O896)</f>
        <v/>
      </c>
      <c r="AP4906">
        <f>IF('Demand Input VP'!P896="",0,'Demand Input VP'!P896)</f>
        <v/>
      </c>
      <c r="AQ4906">
        <f>IF('Demand Input VP'!Q896="",0,'Demand Input VP'!Q896)</f>
        <v/>
      </c>
      <c r="AR4906">
        <f>IF('Demand Input VP'!R896="",0,'Demand Input VP'!R896)</f>
        <v/>
      </c>
      <c r="AS4906" s="18" t="inlineStr">
        <is>
          <t>OK</t>
        </is>
      </c>
      <c r="AT4906" t="inlineStr"/>
    </row>
    <row r="4907">
      <c r="A4907" s="14" t="inlineStr">
        <is>
          <t>ZOE08757</t>
        </is>
      </c>
      <c r="B4907" s="14" t="inlineStr">
        <is>
          <t>Zoe Nutrition Protein Cream Pistachio 200g</t>
        </is>
      </c>
      <c r="C4907" s="14" t="inlineStr">
        <is>
          <t>BIO I SUPERFOODS</t>
        </is>
      </c>
      <c r="D4907" s="14" t="inlineStr">
        <is>
          <t>02 SILVER</t>
        </is>
      </c>
      <c r="E4907" s="22" t="inlineStr">
        <is>
          <t>MP on-top</t>
        </is>
      </c>
      <c r="AF4907" s="23">
        <f>IF('Demand Input MP'!F895="",0,'Demand Input MP'!F895)</f>
        <v/>
      </c>
      <c r="AG4907" s="23">
        <f>IF('Demand Input MP'!G895="",0,'Demand Input MP'!G895)</f>
        <v/>
      </c>
      <c r="AH4907" s="23">
        <f>IF('Demand Input MP'!H895="",0,'Demand Input MP'!H895)</f>
        <v/>
      </c>
      <c r="AI4907" s="23">
        <f>IF('Demand Input MP'!I895="",0,'Demand Input MP'!I895)</f>
        <v/>
      </c>
      <c r="AJ4907" s="23">
        <f>IF('Demand Input MP'!J895="",0,'Demand Input MP'!J895)</f>
        <v/>
      </c>
      <c r="AK4907" s="23">
        <f>IF('Demand Input MP'!K895="",0,'Demand Input MP'!K895)</f>
        <v/>
      </c>
      <c r="AL4907" s="23">
        <f>IF('Demand Input MP'!L895="",0,'Demand Input MP'!L895)</f>
        <v/>
      </c>
      <c r="AM4907" s="23">
        <f>IF('Demand Input MP'!M895="",0,'Demand Input MP'!M895)</f>
        <v/>
      </c>
      <c r="AN4907" s="23">
        <f>IF('Demand Input MP'!N895="",0,'Demand Input MP'!N895)</f>
        <v/>
      </c>
      <c r="AO4907" s="23">
        <f>IF('Demand Input MP'!O895="",0,'Demand Input MP'!O895)</f>
        <v/>
      </c>
      <c r="AP4907" s="23">
        <f>IF('Demand Input MP'!P895="",0,'Demand Input MP'!P895)</f>
        <v/>
      </c>
      <c r="AQ4907" s="23">
        <f>IF('Demand Input MP'!Q895="",0,'Demand Input MP'!Q895)</f>
        <v/>
      </c>
      <c r="AR4907" s="23">
        <f>IF('Demand Input MP'!R895="",0,'Demand Input MP'!R895)</f>
        <v/>
      </c>
      <c r="AS4907" s="18" t="inlineStr">
        <is>
          <t>OK</t>
        </is>
      </c>
      <c r="AT4907" t="inlineStr"/>
    </row>
    <row r="4908">
      <c r="A4908" s="14" t="inlineStr">
        <is>
          <t>ZOE08757</t>
        </is>
      </c>
      <c r="B4908" s="14" t="inlineStr">
        <is>
          <t>Zoe Nutrition Protein Cream Pistachio 200g</t>
        </is>
      </c>
      <c r="C4908" s="14" t="inlineStr">
        <is>
          <t>BIO I SUPERFOODS</t>
        </is>
      </c>
      <c r="D4908" s="14" t="inlineStr">
        <is>
          <t>02 SILVER</t>
        </is>
      </c>
      <c r="E4908" s="22" t="inlineStr">
        <is>
          <t>MP regular</t>
        </is>
      </c>
      <c r="AF4908">
        <f>IF('Demand Input MP'!F896="",0,'Demand Input MP'!F896)</f>
        <v/>
      </c>
      <c r="AG4908">
        <f>IF('Demand Input MP'!G896="",0,'Demand Input MP'!G896)</f>
        <v/>
      </c>
      <c r="AH4908">
        <f>IF('Demand Input MP'!H896="",0,'Demand Input MP'!H896)</f>
        <v/>
      </c>
      <c r="AI4908">
        <f>IF('Demand Input MP'!I896="",0,'Demand Input MP'!I896)</f>
        <v/>
      </c>
      <c r="AJ4908">
        <f>IF('Demand Input MP'!J896="",0,'Demand Input MP'!J896)</f>
        <v/>
      </c>
      <c r="AK4908">
        <f>IF('Demand Input MP'!K896="",0,'Demand Input MP'!K896)</f>
        <v/>
      </c>
      <c r="AL4908">
        <f>IF('Demand Input MP'!L896="",0,'Demand Input MP'!L896)</f>
        <v/>
      </c>
      <c r="AM4908">
        <f>IF('Demand Input MP'!M896="",0,'Demand Input MP'!M896)</f>
        <v/>
      </c>
      <c r="AN4908">
        <f>IF('Demand Input MP'!N896="",0,'Demand Input MP'!N896)</f>
        <v/>
      </c>
      <c r="AO4908">
        <f>IF('Demand Input MP'!O896="",0,'Demand Input MP'!O896)</f>
        <v/>
      </c>
      <c r="AP4908">
        <f>IF('Demand Input MP'!P896="",0,'Demand Input MP'!P896)</f>
        <v/>
      </c>
      <c r="AQ4908">
        <f>IF('Demand Input MP'!Q896="",0,'Demand Input MP'!Q896)</f>
        <v/>
      </c>
      <c r="AR4908">
        <f>IF('Demand Input MP'!R896="",0,'Demand Input MP'!R896)</f>
        <v/>
      </c>
      <c r="AS4908" s="18" t="inlineStr">
        <is>
          <t>OK</t>
        </is>
      </c>
      <c r="AT4908" t="inlineStr"/>
    </row>
    <row r="4909">
      <c r="A4909" s="14" t="inlineStr">
        <is>
          <t>ZOE08757</t>
        </is>
      </c>
      <c r="B4909" s="14" t="inlineStr">
        <is>
          <t>Zoe Nutrition Protein Cream Pistachio 200g</t>
        </is>
      </c>
      <c r="C4909" s="14" t="inlineStr">
        <is>
          <t>BIO I SUPERFOODS</t>
        </is>
      </c>
      <c r="D4909" s="14" t="inlineStr">
        <is>
          <t>02 SILVER</t>
        </is>
      </c>
      <c r="E4909" s="15" t="inlineStr">
        <is>
          <t>On-top Total</t>
        </is>
      </c>
      <c r="AF4909" s="24">
        <f>SUM(AF4905:AF4908)</f>
        <v/>
      </c>
      <c r="AG4909" s="24">
        <f>SUM(AG4905:AG4908)</f>
        <v/>
      </c>
      <c r="AH4909" s="24">
        <f>SUM(AH4905:AH4908)</f>
        <v/>
      </c>
      <c r="AI4909" s="24">
        <f>SUM(AI4905:AI4908)</f>
        <v/>
      </c>
      <c r="AJ4909" s="24">
        <f>SUM(AJ4905:AJ4908)</f>
        <v/>
      </c>
      <c r="AK4909" s="24">
        <f>SUM(AK4905:AK4908)</f>
        <v/>
      </c>
      <c r="AL4909" s="24">
        <f>SUM(AL4905:AL4908)</f>
        <v/>
      </c>
      <c r="AM4909" s="24">
        <f>SUM(AM4905:AM4908)</f>
        <v/>
      </c>
      <c r="AN4909" s="24">
        <f>SUM(AN4905:AN4908)</f>
        <v/>
      </c>
      <c r="AO4909" s="24">
        <f>SUM(AO4905:AO4908)</f>
        <v/>
      </c>
      <c r="AP4909" s="24">
        <f>SUM(AP4905:AP4908)</f>
        <v/>
      </c>
      <c r="AQ4909" s="24">
        <f>SUM(AQ4905:AQ4908)</f>
        <v/>
      </c>
      <c r="AR4909" s="24">
        <f>SUM(AR4905:AR4908)</f>
        <v/>
      </c>
      <c r="AS4909" s="18" t="inlineStr">
        <is>
          <t>OK</t>
        </is>
      </c>
      <c r="AT4909" t="inlineStr"/>
    </row>
    <row r="4910">
      <c r="A4910" s="25" t="inlineStr">
        <is>
          <t>ZOE08757</t>
        </is>
      </c>
      <c r="B4910" s="25" t="inlineStr">
        <is>
          <t>Zoe Nutrition Protein Cream Pistachio 200g</t>
        </is>
      </c>
      <c r="C4910" s="25" t="inlineStr">
        <is>
          <t>BIO I SUPERFOODS</t>
        </is>
      </c>
      <c r="D4910" s="25" t="inlineStr">
        <is>
          <t>02 SILVER</t>
        </is>
      </c>
      <c r="E4910" s="26" t="inlineStr">
        <is>
          <t>TOTAL DEMAND</t>
        </is>
      </c>
      <c r="F4910" s="27" t="n"/>
      <c r="G4910" s="27" t="n"/>
      <c r="H4910" s="27" t="n"/>
      <c r="I4910" s="27" t="n"/>
      <c r="J4910" s="27" t="n"/>
      <c r="K4910" s="27" t="n"/>
      <c r="L4910" s="27" t="n"/>
      <c r="M4910" s="27" t="n"/>
      <c r="N4910" s="27" t="n"/>
      <c r="O4910" s="27" t="n"/>
      <c r="P4910" s="27" t="n"/>
      <c r="Q4910" s="27" t="n"/>
      <c r="R4910" s="27" t="n"/>
      <c r="S4910" s="27" t="n"/>
      <c r="T4910" s="27" t="n"/>
      <c r="U4910" s="27" t="n"/>
      <c r="V4910" s="27" t="n"/>
      <c r="W4910" s="27" t="n"/>
      <c r="X4910" s="27" t="n"/>
      <c r="Y4910" s="27" t="n"/>
      <c r="Z4910" s="27" t="n"/>
      <c r="AA4910" s="27" t="n"/>
      <c r="AB4910" s="27" t="n"/>
      <c r="AC4910" s="27" t="n"/>
      <c r="AD4910" s="27" t="n"/>
      <c r="AE4910" s="27" t="n"/>
      <c r="AF4910" s="28">
        <f>AF4904+AF4909</f>
        <v/>
      </c>
      <c r="AG4910" s="28">
        <f>AG4904+AG4909</f>
        <v/>
      </c>
      <c r="AH4910" s="28">
        <f>AH4904+AH4909</f>
        <v/>
      </c>
      <c r="AI4910" s="28">
        <f>AI4904+AI4909</f>
        <v/>
      </c>
      <c r="AJ4910" s="28">
        <f>AJ4904+AJ4909</f>
        <v/>
      </c>
      <c r="AK4910" s="28">
        <f>AK4904+AK4909</f>
        <v/>
      </c>
      <c r="AL4910" s="28">
        <f>AL4904+AL4909</f>
        <v/>
      </c>
      <c r="AM4910" s="28">
        <f>AM4904+AM4909</f>
        <v/>
      </c>
      <c r="AN4910" s="28">
        <f>AN4904+AN4909</f>
        <v/>
      </c>
      <c r="AO4910" s="28">
        <f>AO4904+AO4909</f>
        <v/>
      </c>
      <c r="AP4910" s="28">
        <f>AP4904+AP4909</f>
        <v/>
      </c>
      <c r="AQ4910" s="28">
        <f>AQ4904+AQ4909</f>
        <v/>
      </c>
      <c r="AR4910" s="28">
        <f>AR4904+AR4909</f>
        <v/>
      </c>
      <c r="AS4910" s="18" t="inlineStr">
        <is>
          <t>OK</t>
        </is>
      </c>
      <c r="AT4910" t="inlineStr"/>
    </row>
    <row r="4911">
      <c r="A4911" s="14" t="inlineStr">
        <is>
          <t>ZOE08757</t>
        </is>
      </c>
      <c r="B4911" s="14" t="inlineStr">
        <is>
          <t>Zoe Nutrition Protein Cream Pistachio 200g</t>
        </is>
      </c>
      <c r="C4911" s="14" t="inlineStr">
        <is>
          <t>BIO I SUPERFOODS</t>
        </is>
      </c>
      <c r="D4911" s="14" t="inlineStr">
        <is>
          <t>02 SILVER</t>
        </is>
      </c>
      <c r="E4911" s="15" t="inlineStr"/>
      <c r="AS4911" s="18" t="inlineStr">
        <is>
          <t>OK</t>
        </is>
      </c>
      <c r="AT4911" t="inlineStr"/>
    </row>
    <row r="4912">
      <c r="A4912" s="7" t="inlineStr">
        <is>
          <t>ZOE12300</t>
        </is>
      </c>
      <c r="B4912" s="8" t="inlineStr">
        <is>
          <t>Prostirka My precious premium ECO Yoga black ZOE</t>
        </is>
      </c>
      <c r="C4912" s="9" t="inlineStr">
        <is>
          <t>FITNESS OPREMA</t>
        </is>
      </c>
      <c r="D4912" s="9" t="inlineStr">
        <is>
          <t>03 BRONZE</t>
        </is>
      </c>
      <c r="E4912" s="10" t="inlineStr"/>
      <c r="F4912" s="11" t="n"/>
      <c r="G4912" s="11" t="n"/>
      <c r="H4912" s="11" t="n"/>
      <c r="I4912" s="11" t="n"/>
      <c r="J4912" s="11" t="n"/>
      <c r="K4912" s="11" t="n"/>
      <c r="L4912" s="11" t="n"/>
      <c r="M4912" s="11" t="n"/>
      <c r="N4912" s="11" t="n"/>
      <c r="O4912" s="11" t="n"/>
      <c r="P4912" s="11" t="n"/>
      <c r="Q4912" s="11" t="n"/>
      <c r="R4912" s="11" t="n"/>
      <c r="S4912" s="11" t="n"/>
      <c r="T4912" s="11" t="n"/>
      <c r="U4912" s="11" t="n"/>
      <c r="V4912" s="11" t="n"/>
      <c r="W4912" s="11" t="n"/>
      <c r="X4912" s="11" t="n"/>
      <c r="Y4912" s="11" t="n"/>
      <c r="Z4912" s="11" t="n"/>
      <c r="AA4912" s="11" t="n"/>
      <c r="AB4912" s="11" t="n"/>
      <c r="AC4912" s="11" t="n"/>
      <c r="AD4912" s="11" t="n"/>
      <c r="AE4912" s="11" t="n"/>
      <c r="AF4912" s="11" t="n"/>
      <c r="AG4912" s="11" t="n"/>
      <c r="AH4912" s="11" t="n"/>
      <c r="AI4912" s="11" t="n"/>
      <c r="AJ4912" s="11" t="n"/>
      <c r="AK4912" s="11" t="n"/>
      <c r="AL4912" s="11" t="n"/>
      <c r="AM4912" s="11" t="n"/>
      <c r="AN4912" s="11" t="n"/>
      <c r="AO4912" s="11" t="n"/>
      <c r="AP4912" s="11" t="n"/>
      <c r="AQ4912" s="11" t="n"/>
      <c r="AR4912" s="11" t="n"/>
      <c r="AS4912" s="29" t="inlineStr">
        <is>
          <t>CHECK</t>
        </is>
      </c>
      <c r="AT4912" s="13">
        <f>IF((IFERROR(VALUE('Demand Input MP'!F897),0)+IFERROR(VALUE('Demand Input MP'!G897),0)+IFERROR(VALUE('Demand Input MP'!H897),0)+IFERROR(VALUE('Demand Input MP'!I897),0)+IFERROR(VALUE('Demand Input MP'!J897),0)+IFERROR(VALUE('Demand Input MP'!K897),0)+IFERROR(VALUE('Demand Input MP'!L897),0)+IFERROR(VALUE('Demand Input MP'!M897),0)+IFERROR(VALUE('Demand Input MP'!N897),0)+IFERROR(VALUE('Demand Input MP'!O897),0)+IFERROR(VALUE('Demand Input MP'!P897),0)+IFERROR(VALUE('Demand Input MP'!Q897),0)+IFERROR(VALUE('Demand Input MP'!R897),0))&gt;0,"PROMO","")</f>
        <v/>
      </c>
    </row>
    <row r="4913">
      <c r="A4913" s="14" t="inlineStr">
        <is>
          <t>ZOE12300</t>
        </is>
      </c>
      <c r="B4913" s="14" t="inlineStr">
        <is>
          <t>Prostirka My precious premium ECO Yoga black ZOE</t>
        </is>
      </c>
      <c r="C4913" s="14" t="inlineStr">
        <is>
          <t>FITNESS OPREMA</t>
        </is>
      </c>
      <c r="D4913" s="14" t="inlineStr">
        <is>
          <t>03 BRONZE</t>
        </is>
      </c>
      <c r="E4913" s="15" t="inlineStr">
        <is>
          <t>Baseline FC</t>
        </is>
      </c>
      <c r="F4913" s="16" t="n">
        <v>2</v>
      </c>
      <c r="G4913" s="16" t="n">
        <v>2</v>
      </c>
      <c r="H4913" s="16" t="n">
        <v>4</v>
      </c>
      <c r="I4913" s="16" t="n">
        <v>2</v>
      </c>
      <c r="J4913" s="16" t="n">
        <v>2</v>
      </c>
      <c r="K4913" s="16" t="n">
        <v>2</v>
      </c>
      <c r="L4913" s="16" t="n">
        <v>5</v>
      </c>
      <c r="M4913" s="16" t="n">
        <v>1</v>
      </c>
      <c r="N4913" s="16" t="n">
        <v>6</v>
      </c>
      <c r="O4913" s="16" t="n">
        <v>5</v>
      </c>
      <c r="P4913" s="16" t="n">
        <v>7</v>
      </c>
      <c r="Q4913" s="16" t="n">
        <v>8</v>
      </c>
      <c r="R4913" s="16" t="n">
        <v>9</v>
      </c>
      <c r="S4913" s="16" t="n">
        <v>5</v>
      </c>
      <c r="T4913" s="16" t="n">
        <v>6</v>
      </c>
      <c r="U4913" s="16" t="n">
        <v>2</v>
      </c>
      <c r="V4913" s="16" t="n">
        <v>8</v>
      </c>
      <c r="W4913" s="16" t="n">
        <v>4</v>
      </c>
      <c r="X4913" s="16" t="n">
        <v>1</v>
      </c>
      <c r="Y4913" s="16" t="n">
        <v>3</v>
      </c>
      <c r="Z4913" s="16" t="n">
        <v>11</v>
      </c>
      <c r="AA4913" s="16" t="n">
        <v>2</v>
      </c>
      <c r="AB4913" s="16" t="n">
        <v>1</v>
      </c>
      <c r="AC4913" s="16" t="n">
        <v>12</v>
      </c>
      <c r="AD4913" s="16" t="n">
        <v>2</v>
      </c>
      <c r="AE4913" s="16" t="n">
        <v>2</v>
      </c>
      <c r="AF4913" s="17" t="n">
        <v>3</v>
      </c>
      <c r="AG4913" s="17" t="n">
        <v>3</v>
      </c>
      <c r="AH4913" s="17" t="n">
        <v>3</v>
      </c>
      <c r="AI4913" s="17" t="n">
        <v>3</v>
      </c>
      <c r="AJ4913" s="17" t="n">
        <v>3</v>
      </c>
      <c r="AK4913" s="17" t="n">
        <v>3</v>
      </c>
      <c r="AL4913" s="17" t="n">
        <v>3</v>
      </c>
      <c r="AM4913" s="17" t="n">
        <v>3</v>
      </c>
      <c r="AN4913" s="17" t="n">
        <v>3</v>
      </c>
      <c r="AO4913" s="17" t="n">
        <v>3</v>
      </c>
      <c r="AP4913" s="17" t="n">
        <v>3</v>
      </c>
      <c r="AQ4913" s="17" t="n">
        <v>3</v>
      </c>
      <c r="AR4913" s="17" t="n">
        <v>3</v>
      </c>
      <c r="AS4913" s="30" t="inlineStr">
        <is>
          <t>CHECK</t>
        </is>
      </c>
      <c r="AT4913" t="inlineStr"/>
    </row>
    <row r="4914">
      <c r="A4914" s="14" t="inlineStr">
        <is>
          <t>ZOE12300</t>
        </is>
      </c>
      <c r="B4914" s="14" t="inlineStr">
        <is>
          <t>Prostirka My precious premium ECO Yoga black ZOE</t>
        </is>
      </c>
      <c r="C4914" s="14" t="inlineStr">
        <is>
          <t>FITNESS OPREMA</t>
        </is>
      </c>
      <c r="D4914" s="14" t="inlineStr">
        <is>
          <t>03 BRONZE</t>
        </is>
      </c>
      <c r="E4914" s="19" t="inlineStr">
        <is>
          <t>Planner Factor</t>
        </is>
      </c>
      <c r="AF4914" s="20" t="n">
        <v>1</v>
      </c>
      <c r="AG4914" s="20" t="n">
        <v>1</v>
      </c>
      <c r="AH4914" s="20" t="n">
        <v>1</v>
      </c>
      <c r="AI4914" s="20" t="n">
        <v>1</v>
      </c>
      <c r="AJ4914" s="20" t="n">
        <v>1</v>
      </c>
      <c r="AK4914" s="20" t="n">
        <v>1</v>
      </c>
      <c r="AL4914" s="20" t="n">
        <v>1</v>
      </c>
      <c r="AM4914" s="20" t="n">
        <v>1</v>
      </c>
      <c r="AN4914" s="20" t="n">
        <v>1</v>
      </c>
      <c r="AO4914" s="20" t="n">
        <v>1</v>
      </c>
      <c r="AP4914" s="20" t="n">
        <v>1</v>
      </c>
      <c r="AQ4914" s="20" t="n">
        <v>1</v>
      </c>
      <c r="AR4914" s="20" t="n">
        <v>1</v>
      </c>
      <c r="AS4914" s="30" t="inlineStr">
        <is>
          <t>CHECK</t>
        </is>
      </c>
      <c r="AT4914" t="inlineStr"/>
    </row>
    <row r="4915">
      <c r="A4915" s="14" t="inlineStr">
        <is>
          <t>ZOE12300</t>
        </is>
      </c>
      <c r="B4915" s="14" t="inlineStr">
        <is>
          <t>Prostirka My precious premium ECO Yoga black ZOE</t>
        </is>
      </c>
      <c r="C4915" s="14" t="inlineStr">
        <is>
          <t>FITNESS OPREMA</t>
        </is>
      </c>
      <c r="D4915" s="14" t="inlineStr">
        <is>
          <t>03 BRONZE</t>
        </is>
      </c>
      <c r="E4915" s="15" t="inlineStr">
        <is>
          <t>Adjusted FC</t>
        </is>
      </c>
      <c r="AF4915" s="21">
        <f>ROUND(AF4913*AF4914,0)</f>
        <v/>
      </c>
      <c r="AG4915" s="21">
        <f>ROUND(AG4913*AG4914,0)</f>
        <v/>
      </c>
      <c r="AH4915" s="21">
        <f>ROUND(AH4913*AH4914,0)</f>
        <v/>
      </c>
      <c r="AI4915" s="21">
        <f>ROUND(AI4913*AI4914,0)</f>
        <v/>
      </c>
      <c r="AJ4915" s="21">
        <f>ROUND(AJ4913*AJ4914,0)</f>
        <v/>
      </c>
      <c r="AK4915" s="21">
        <f>ROUND(AK4913*AK4914,0)</f>
        <v/>
      </c>
      <c r="AL4915" s="21">
        <f>ROUND(AL4913*AL4914,0)</f>
        <v/>
      </c>
      <c r="AM4915" s="21">
        <f>ROUND(AM4913*AM4914,0)</f>
        <v/>
      </c>
      <c r="AN4915" s="21">
        <f>ROUND(AN4913*AN4914,0)</f>
        <v/>
      </c>
      <c r="AO4915" s="21">
        <f>ROUND(AO4913*AO4914,0)</f>
        <v/>
      </c>
      <c r="AP4915" s="21">
        <f>ROUND(AP4913*AP4914,0)</f>
        <v/>
      </c>
      <c r="AQ4915" s="21">
        <f>ROUND(AQ4913*AQ4914,0)</f>
        <v/>
      </c>
      <c r="AR4915" s="21">
        <f>ROUND(AR4913*AR4914,0)</f>
        <v/>
      </c>
      <c r="AS4915" s="30" t="inlineStr">
        <is>
          <t>CHECK</t>
        </is>
      </c>
      <c r="AT4915" t="inlineStr"/>
    </row>
    <row r="4916">
      <c r="A4916" s="14" t="inlineStr">
        <is>
          <t>ZOE12300</t>
        </is>
      </c>
      <c r="B4916" s="14" t="inlineStr">
        <is>
          <t>Prostirka My precious premium ECO Yoga black ZOE</t>
        </is>
      </c>
      <c r="C4916" s="14" t="inlineStr">
        <is>
          <t>FITNESS OPREMA</t>
        </is>
      </c>
      <c r="D4916" s="14" t="inlineStr">
        <is>
          <t>03 BRONZE</t>
        </is>
      </c>
      <c r="E4916" s="22" t="inlineStr">
        <is>
          <t>VP on-top</t>
        </is>
      </c>
      <c r="AF4916" s="23">
        <f>IF('Demand Input VP'!F897="",0,'Demand Input VP'!F897)</f>
        <v/>
      </c>
      <c r="AG4916" s="23">
        <f>IF('Demand Input VP'!G897="",0,'Demand Input VP'!G897)</f>
        <v/>
      </c>
      <c r="AH4916" s="23">
        <f>IF('Demand Input VP'!H897="",0,'Demand Input VP'!H897)</f>
        <v/>
      </c>
      <c r="AI4916" s="23">
        <f>IF('Demand Input VP'!I897="",0,'Demand Input VP'!I897)</f>
        <v/>
      </c>
      <c r="AJ4916" s="23">
        <f>IF('Demand Input VP'!J897="",0,'Demand Input VP'!J897)</f>
        <v/>
      </c>
      <c r="AK4916" s="23">
        <f>IF('Demand Input VP'!K897="",0,'Demand Input VP'!K897)</f>
        <v/>
      </c>
      <c r="AL4916" s="23">
        <f>IF('Demand Input VP'!L897="",0,'Demand Input VP'!L897)</f>
        <v/>
      </c>
      <c r="AM4916" s="23">
        <f>IF('Demand Input VP'!M897="",0,'Demand Input VP'!M897)</f>
        <v/>
      </c>
      <c r="AN4916" s="23">
        <f>IF('Demand Input VP'!N897="",0,'Demand Input VP'!N897)</f>
        <v/>
      </c>
      <c r="AO4916" s="23">
        <f>IF('Demand Input VP'!O897="",0,'Demand Input VP'!O897)</f>
        <v/>
      </c>
      <c r="AP4916" s="23">
        <f>IF('Demand Input VP'!P897="",0,'Demand Input VP'!P897)</f>
        <v/>
      </c>
      <c r="AQ4916" s="23">
        <f>IF('Demand Input VP'!Q897="",0,'Demand Input VP'!Q897)</f>
        <v/>
      </c>
      <c r="AR4916" s="23">
        <f>IF('Demand Input VP'!R897="",0,'Demand Input VP'!R897)</f>
        <v/>
      </c>
      <c r="AS4916" s="30" t="inlineStr">
        <is>
          <t>CHECK</t>
        </is>
      </c>
      <c r="AT4916" t="inlineStr"/>
    </row>
    <row r="4917">
      <c r="A4917" s="14" t="inlineStr">
        <is>
          <t>ZOE12300</t>
        </is>
      </c>
      <c r="B4917" s="14" t="inlineStr">
        <is>
          <t>Prostirka My precious premium ECO Yoga black ZOE</t>
        </is>
      </c>
      <c r="C4917" s="14" t="inlineStr">
        <is>
          <t>FITNESS OPREMA</t>
        </is>
      </c>
      <c r="D4917" s="14" t="inlineStr">
        <is>
          <t>03 BRONZE</t>
        </is>
      </c>
      <c r="E4917" s="22" t="inlineStr">
        <is>
          <t>VP regular</t>
        </is>
      </c>
      <c r="AF4917">
        <f>IF('Demand Input VP'!F898="",0,'Demand Input VP'!F898)</f>
        <v/>
      </c>
      <c r="AG4917">
        <f>IF('Demand Input VP'!G898="",0,'Demand Input VP'!G898)</f>
        <v/>
      </c>
      <c r="AH4917">
        <f>IF('Demand Input VP'!H898="",0,'Demand Input VP'!H898)</f>
        <v/>
      </c>
      <c r="AI4917">
        <f>IF('Demand Input VP'!I898="",0,'Demand Input VP'!I898)</f>
        <v/>
      </c>
      <c r="AJ4917">
        <f>IF('Demand Input VP'!J898="",0,'Demand Input VP'!J898)</f>
        <v/>
      </c>
      <c r="AK4917">
        <f>IF('Demand Input VP'!K898="",0,'Demand Input VP'!K898)</f>
        <v/>
      </c>
      <c r="AL4917">
        <f>IF('Demand Input VP'!L898="",0,'Demand Input VP'!L898)</f>
        <v/>
      </c>
      <c r="AM4917">
        <f>IF('Demand Input VP'!M898="",0,'Demand Input VP'!M898)</f>
        <v/>
      </c>
      <c r="AN4917">
        <f>IF('Demand Input VP'!N898="",0,'Demand Input VP'!N898)</f>
        <v/>
      </c>
      <c r="AO4917">
        <f>IF('Demand Input VP'!O898="",0,'Demand Input VP'!O898)</f>
        <v/>
      </c>
      <c r="AP4917">
        <f>IF('Demand Input VP'!P898="",0,'Demand Input VP'!P898)</f>
        <v/>
      </c>
      <c r="AQ4917">
        <f>IF('Demand Input VP'!Q898="",0,'Demand Input VP'!Q898)</f>
        <v/>
      </c>
      <c r="AR4917">
        <f>IF('Demand Input VP'!R898="",0,'Demand Input VP'!R898)</f>
        <v/>
      </c>
      <c r="AS4917" s="30" t="inlineStr">
        <is>
          <t>CHECK</t>
        </is>
      </c>
      <c r="AT4917" t="inlineStr"/>
    </row>
    <row r="4918">
      <c r="A4918" s="14" t="inlineStr">
        <is>
          <t>ZOE12300</t>
        </is>
      </c>
      <c r="B4918" s="14" t="inlineStr">
        <is>
          <t>Prostirka My precious premium ECO Yoga black ZOE</t>
        </is>
      </c>
      <c r="C4918" s="14" t="inlineStr">
        <is>
          <t>FITNESS OPREMA</t>
        </is>
      </c>
      <c r="D4918" s="14" t="inlineStr">
        <is>
          <t>03 BRONZE</t>
        </is>
      </c>
      <c r="E4918" s="22" t="inlineStr">
        <is>
          <t>MP on-top</t>
        </is>
      </c>
      <c r="AF4918" s="23">
        <f>IF('Demand Input MP'!F897="",0,'Demand Input MP'!F897)</f>
        <v/>
      </c>
      <c r="AG4918" s="23">
        <f>IF('Demand Input MP'!G897="",0,'Demand Input MP'!G897)</f>
        <v/>
      </c>
      <c r="AH4918" s="23">
        <f>IF('Demand Input MP'!H897="",0,'Demand Input MP'!H897)</f>
        <v/>
      </c>
      <c r="AI4918" s="23">
        <f>IF('Demand Input MP'!I897="",0,'Demand Input MP'!I897)</f>
        <v/>
      </c>
      <c r="AJ4918" s="23">
        <f>IF('Demand Input MP'!J897="",0,'Demand Input MP'!J897)</f>
        <v/>
      </c>
      <c r="AK4918" s="23">
        <f>IF('Demand Input MP'!K897="",0,'Demand Input MP'!K897)</f>
        <v/>
      </c>
      <c r="AL4918" s="23">
        <f>IF('Demand Input MP'!L897="",0,'Demand Input MP'!L897)</f>
        <v/>
      </c>
      <c r="AM4918" s="23">
        <f>IF('Demand Input MP'!M897="",0,'Demand Input MP'!M897)</f>
        <v/>
      </c>
      <c r="AN4918" s="23">
        <f>IF('Demand Input MP'!N897="",0,'Demand Input MP'!N897)</f>
        <v/>
      </c>
      <c r="AO4918" s="23">
        <f>IF('Demand Input MP'!O897="",0,'Demand Input MP'!O897)</f>
        <v/>
      </c>
      <c r="AP4918" s="23">
        <f>IF('Demand Input MP'!P897="",0,'Demand Input MP'!P897)</f>
        <v/>
      </c>
      <c r="AQ4918" s="23">
        <f>IF('Demand Input MP'!Q897="",0,'Demand Input MP'!Q897)</f>
        <v/>
      </c>
      <c r="AR4918" s="23">
        <f>IF('Demand Input MP'!R897="",0,'Demand Input MP'!R897)</f>
        <v/>
      </c>
      <c r="AS4918" s="30" t="inlineStr">
        <is>
          <t>CHECK</t>
        </is>
      </c>
      <c r="AT4918" t="inlineStr"/>
    </row>
    <row r="4919">
      <c r="A4919" s="14" t="inlineStr">
        <is>
          <t>ZOE12300</t>
        </is>
      </c>
      <c r="B4919" s="14" t="inlineStr">
        <is>
          <t>Prostirka My precious premium ECO Yoga black ZOE</t>
        </is>
      </c>
      <c r="C4919" s="14" t="inlineStr">
        <is>
          <t>FITNESS OPREMA</t>
        </is>
      </c>
      <c r="D4919" s="14" t="inlineStr">
        <is>
          <t>03 BRONZE</t>
        </is>
      </c>
      <c r="E4919" s="22" t="inlineStr">
        <is>
          <t>MP regular</t>
        </is>
      </c>
      <c r="AF4919">
        <f>IF('Demand Input MP'!F898="",0,'Demand Input MP'!F898)</f>
        <v/>
      </c>
      <c r="AG4919">
        <f>IF('Demand Input MP'!G898="",0,'Demand Input MP'!G898)</f>
        <v/>
      </c>
      <c r="AH4919">
        <f>IF('Demand Input MP'!H898="",0,'Demand Input MP'!H898)</f>
        <v/>
      </c>
      <c r="AI4919">
        <f>IF('Demand Input MP'!I898="",0,'Demand Input MP'!I898)</f>
        <v/>
      </c>
      <c r="AJ4919">
        <f>IF('Demand Input MP'!J898="",0,'Demand Input MP'!J898)</f>
        <v/>
      </c>
      <c r="AK4919">
        <f>IF('Demand Input MP'!K898="",0,'Demand Input MP'!K898)</f>
        <v/>
      </c>
      <c r="AL4919">
        <f>IF('Demand Input MP'!L898="",0,'Demand Input MP'!L898)</f>
        <v/>
      </c>
      <c r="AM4919">
        <f>IF('Demand Input MP'!M898="",0,'Demand Input MP'!M898)</f>
        <v/>
      </c>
      <c r="AN4919">
        <f>IF('Demand Input MP'!N898="",0,'Demand Input MP'!N898)</f>
        <v/>
      </c>
      <c r="AO4919">
        <f>IF('Demand Input MP'!O898="",0,'Demand Input MP'!O898)</f>
        <v/>
      </c>
      <c r="AP4919">
        <f>IF('Demand Input MP'!P898="",0,'Demand Input MP'!P898)</f>
        <v/>
      </c>
      <c r="AQ4919">
        <f>IF('Demand Input MP'!Q898="",0,'Demand Input MP'!Q898)</f>
        <v/>
      </c>
      <c r="AR4919">
        <f>IF('Demand Input MP'!R898="",0,'Demand Input MP'!R898)</f>
        <v/>
      </c>
      <c r="AS4919" s="30" t="inlineStr">
        <is>
          <t>CHECK</t>
        </is>
      </c>
      <c r="AT4919" t="inlineStr"/>
    </row>
    <row r="4920">
      <c r="A4920" s="14" t="inlineStr">
        <is>
          <t>ZOE12300</t>
        </is>
      </c>
      <c r="B4920" s="14" t="inlineStr">
        <is>
          <t>Prostirka My precious premium ECO Yoga black ZOE</t>
        </is>
      </c>
      <c r="C4920" s="14" t="inlineStr">
        <is>
          <t>FITNESS OPREMA</t>
        </is>
      </c>
      <c r="D4920" s="14" t="inlineStr">
        <is>
          <t>03 BRONZE</t>
        </is>
      </c>
      <c r="E4920" s="15" t="inlineStr">
        <is>
          <t>On-top Total</t>
        </is>
      </c>
      <c r="AF4920" s="24">
        <f>SUM(AF4916:AF4919)</f>
        <v/>
      </c>
      <c r="AG4920" s="24">
        <f>SUM(AG4916:AG4919)</f>
        <v/>
      </c>
      <c r="AH4920" s="24">
        <f>SUM(AH4916:AH4919)</f>
        <v/>
      </c>
      <c r="AI4920" s="24">
        <f>SUM(AI4916:AI4919)</f>
        <v/>
      </c>
      <c r="AJ4920" s="24">
        <f>SUM(AJ4916:AJ4919)</f>
        <v/>
      </c>
      <c r="AK4920" s="24">
        <f>SUM(AK4916:AK4919)</f>
        <v/>
      </c>
      <c r="AL4920" s="24">
        <f>SUM(AL4916:AL4919)</f>
        <v/>
      </c>
      <c r="AM4920" s="24">
        <f>SUM(AM4916:AM4919)</f>
        <v/>
      </c>
      <c r="AN4920" s="24">
        <f>SUM(AN4916:AN4919)</f>
        <v/>
      </c>
      <c r="AO4920" s="24">
        <f>SUM(AO4916:AO4919)</f>
        <v/>
      </c>
      <c r="AP4920" s="24">
        <f>SUM(AP4916:AP4919)</f>
        <v/>
      </c>
      <c r="AQ4920" s="24">
        <f>SUM(AQ4916:AQ4919)</f>
        <v/>
      </c>
      <c r="AR4920" s="24">
        <f>SUM(AR4916:AR4919)</f>
        <v/>
      </c>
      <c r="AS4920" s="30" t="inlineStr">
        <is>
          <t>CHECK</t>
        </is>
      </c>
      <c r="AT4920" t="inlineStr"/>
    </row>
    <row r="4921">
      <c r="A4921" s="25" t="inlineStr">
        <is>
          <t>ZOE12300</t>
        </is>
      </c>
      <c r="B4921" s="25" t="inlineStr">
        <is>
          <t>Prostirka My precious premium ECO Yoga black ZOE</t>
        </is>
      </c>
      <c r="C4921" s="25" t="inlineStr">
        <is>
          <t>FITNESS OPREMA</t>
        </is>
      </c>
      <c r="D4921" s="25" t="inlineStr">
        <is>
          <t>03 BRONZE</t>
        </is>
      </c>
      <c r="E4921" s="26" t="inlineStr">
        <is>
          <t>TOTAL DEMAND</t>
        </is>
      </c>
      <c r="F4921" s="27" t="n"/>
      <c r="G4921" s="27" t="n"/>
      <c r="H4921" s="27" t="n"/>
      <c r="I4921" s="27" t="n"/>
      <c r="J4921" s="27" t="n"/>
      <c r="K4921" s="27" t="n"/>
      <c r="L4921" s="27" t="n"/>
      <c r="M4921" s="27" t="n"/>
      <c r="N4921" s="27" t="n"/>
      <c r="O4921" s="27" t="n"/>
      <c r="P4921" s="27" t="n"/>
      <c r="Q4921" s="27" t="n"/>
      <c r="R4921" s="27" t="n"/>
      <c r="S4921" s="27" t="n"/>
      <c r="T4921" s="27" t="n"/>
      <c r="U4921" s="27" t="n"/>
      <c r="V4921" s="27" t="n"/>
      <c r="W4921" s="27" t="n"/>
      <c r="X4921" s="27" t="n"/>
      <c r="Y4921" s="27" t="n"/>
      <c r="Z4921" s="27" t="n"/>
      <c r="AA4921" s="27" t="n"/>
      <c r="AB4921" s="27" t="n"/>
      <c r="AC4921" s="27" t="n"/>
      <c r="AD4921" s="27" t="n"/>
      <c r="AE4921" s="27" t="n"/>
      <c r="AF4921" s="28">
        <f>AF4915+AF4920</f>
        <v/>
      </c>
      <c r="AG4921" s="28">
        <f>AG4915+AG4920</f>
        <v/>
      </c>
      <c r="AH4921" s="28">
        <f>AH4915+AH4920</f>
        <v/>
      </c>
      <c r="AI4921" s="28">
        <f>AI4915+AI4920</f>
        <v/>
      </c>
      <c r="AJ4921" s="28">
        <f>AJ4915+AJ4920</f>
        <v/>
      </c>
      <c r="AK4921" s="28">
        <f>AK4915+AK4920</f>
        <v/>
      </c>
      <c r="AL4921" s="28">
        <f>AL4915+AL4920</f>
        <v/>
      </c>
      <c r="AM4921" s="28">
        <f>AM4915+AM4920</f>
        <v/>
      </c>
      <c r="AN4921" s="28">
        <f>AN4915+AN4920</f>
        <v/>
      </c>
      <c r="AO4921" s="28">
        <f>AO4915+AO4920</f>
        <v/>
      </c>
      <c r="AP4921" s="28">
        <f>AP4915+AP4920</f>
        <v/>
      </c>
      <c r="AQ4921" s="28">
        <f>AQ4915+AQ4920</f>
        <v/>
      </c>
      <c r="AR4921" s="28">
        <f>AR4915+AR4920</f>
        <v/>
      </c>
      <c r="AS4921" s="30" t="inlineStr">
        <is>
          <t>CHECK</t>
        </is>
      </c>
      <c r="AT4921" t="inlineStr"/>
    </row>
    <row r="4922">
      <c r="A4922" s="14" t="inlineStr">
        <is>
          <t>ZOE12300</t>
        </is>
      </c>
      <c r="B4922" s="14" t="inlineStr">
        <is>
          <t>Prostirka My precious premium ECO Yoga black ZOE</t>
        </is>
      </c>
      <c r="C4922" s="14" t="inlineStr">
        <is>
          <t>FITNESS OPREMA</t>
        </is>
      </c>
      <c r="D4922" s="14" t="inlineStr">
        <is>
          <t>03 BRONZE</t>
        </is>
      </c>
      <c r="E4922" s="15" t="inlineStr"/>
      <c r="AS4922" s="30" t="inlineStr">
        <is>
          <t>CHECK</t>
        </is>
      </c>
      <c r="AT4922" t="inlineStr"/>
    </row>
    <row r="4923">
      <c r="A4923" s="7" t="inlineStr">
        <is>
          <t>ZOE12301</t>
        </is>
      </c>
      <c r="B4923" s="8" t="inlineStr">
        <is>
          <t>Prostirka My everyday ECO TPE Yoga Nude ZOE</t>
        </is>
      </c>
      <c r="C4923" s="9" t="inlineStr">
        <is>
          <t>FITNESS OPREMA</t>
        </is>
      </c>
      <c r="D4923" s="9" t="inlineStr">
        <is>
          <t>03 BRONZE</t>
        </is>
      </c>
      <c r="E4923" s="10" t="inlineStr"/>
      <c r="F4923" s="11" t="n"/>
      <c r="G4923" s="11" t="n"/>
      <c r="H4923" s="11" t="n"/>
      <c r="I4923" s="11" t="n"/>
      <c r="J4923" s="11" t="n"/>
      <c r="K4923" s="11" t="n"/>
      <c r="L4923" s="11" t="n"/>
      <c r="M4923" s="11" t="n"/>
      <c r="N4923" s="11" t="n"/>
      <c r="O4923" s="11" t="n"/>
      <c r="P4923" s="11" t="n"/>
      <c r="Q4923" s="11" t="n"/>
      <c r="R4923" s="11" t="n"/>
      <c r="S4923" s="11" t="n"/>
      <c r="T4923" s="11" t="n"/>
      <c r="U4923" s="11" t="n"/>
      <c r="V4923" s="11" t="n"/>
      <c r="W4923" s="11" t="n"/>
      <c r="X4923" s="11" t="n"/>
      <c r="Y4923" s="11" t="n"/>
      <c r="Z4923" s="11" t="n"/>
      <c r="AA4923" s="11" t="n"/>
      <c r="AB4923" s="11" t="n"/>
      <c r="AC4923" s="11" t="n"/>
      <c r="AD4923" s="11" t="n"/>
      <c r="AE4923" s="11" t="n"/>
      <c r="AF4923" s="11" t="n"/>
      <c r="AG4923" s="11" t="n"/>
      <c r="AH4923" s="11" t="n"/>
      <c r="AI4923" s="11" t="n"/>
      <c r="AJ4923" s="11" t="n"/>
      <c r="AK4923" s="11" t="n"/>
      <c r="AL4923" s="11" t="n"/>
      <c r="AM4923" s="11" t="n"/>
      <c r="AN4923" s="11" t="n"/>
      <c r="AO4923" s="11" t="n"/>
      <c r="AP4923" s="11" t="n"/>
      <c r="AQ4923" s="11" t="n"/>
      <c r="AR4923" s="11" t="n"/>
      <c r="AS4923" s="29" t="inlineStr">
        <is>
          <t>CHECK</t>
        </is>
      </c>
      <c r="AT4923" s="13">
        <f>IF((IFERROR(VALUE('Demand Input MP'!F899),0)+IFERROR(VALUE('Demand Input MP'!G899),0)+IFERROR(VALUE('Demand Input MP'!H899),0)+IFERROR(VALUE('Demand Input MP'!I899),0)+IFERROR(VALUE('Demand Input MP'!J899),0)+IFERROR(VALUE('Demand Input MP'!K899),0)+IFERROR(VALUE('Demand Input MP'!L899),0)+IFERROR(VALUE('Demand Input MP'!M899),0)+IFERROR(VALUE('Demand Input MP'!N899),0)+IFERROR(VALUE('Demand Input MP'!O899),0)+IFERROR(VALUE('Demand Input MP'!P899),0)+IFERROR(VALUE('Demand Input MP'!Q899),0)+IFERROR(VALUE('Demand Input MP'!R899),0))&gt;0,"PROMO","")</f>
        <v/>
      </c>
    </row>
    <row r="4924">
      <c r="A4924" s="14" t="inlineStr">
        <is>
          <t>ZOE12301</t>
        </is>
      </c>
      <c r="B4924" s="14" t="inlineStr">
        <is>
          <t>Prostirka My everyday ECO TPE Yoga Nude ZOE</t>
        </is>
      </c>
      <c r="C4924" s="14" t="inlineStr">
        <is>
          <t>FITNESS OPREMA</t>
        </is>
      </c>
      <c r="D4924" s="14" t="inlineStr">
        <is>
          <t>03 BRONZE</t>
        </is>
      </c>
      <c r="E4924" s="15" t="inlineStr">
        <is>
          <t>Baseline FC</t>
        </is>
      </c>
      <c r="F4924" s="16" t="n">
        <v>6</v>
      </c>
      <c r="G4924" s="16" t="n">
        <v>2</v>
      </c>
      <c r="H4924" s="16" t="n">
        <v>5</v>
      </c>
      <c r="I4924" s="16" t="n">
        <v>4</v>
      </c>
      <c r="J4924" s="16" t="n">
        <v>6</v>
      </c>
      <c r="K4924" s="16" t="n">
        <v>7</v>
      </c>
      <c r="L4924" s="16" t="n">
        <v>6</v>
      </c>
      <c r="M4924" s="16" t="n">
        <v>1</v>
      </c>
      <c r="N4924" s="16" t="n">
        <v>1</v>
      </c>
      <c r="O4924" s="16" t="n">
        <v>6</v>
      </c>
      <c r="P4924" s="16" t="n">
        <v>9</v>
      </c>
      <c r="Q4924" s="16" t="n">
        <v>8</v>
      </c>
      <c r="R4924" s="16" t="n">
        <v>2</v>
      </c>
      <c r="S4924" s="16" t="n">
        <v>3</v>
      </c>
      <c r="T4924" s="16" t="n">
        <v>4</v>
      </c>
      <c r="U4924" s="16" t="n">
        <v>0</v>
      </c>
      <c r="V4924" s="16" t="n">
        <v>0</v>
      </c>
      <c r="W4924" s="16" t="n">
        <v>1</v>
      </c>
      <c r="X4924" s="16" t="n">
        <v>3</v>
      </c>
      <c r="Y4924" s="16" t="n">
        <v>0</v>
      </c>
      <c r="Z4924" s="16" t="n">
        <v>1</v>
      </c>
      <c r="AA4924" s="16" t="n">
        <v>4</v>
      </c>
      <c r="AB4924" s="16" t="n">
        <v>3</v>
      </c>
      <c r="AC4924" s="16" t="n">
        <v>0</v>
      </c>
      <c r="AD4924" s="16" t="n">
        <v>1</v>
      </c>
      <c r="AE4924" s="16" t="n">
        <v>2</v>
      </c>
      <c r="AF4924" s="17" t="n">
        <v>2</v>
      </c>
      <c r="AG4924" s="17" t="n">
        <v>2</v>
      </c>
      <c r="AH4924" s="17" t="n">
        <v>2</v>
      </c>
      <c r="AI4924" s="17" t="n">
        <v>2</v>
      </c>
      <c r="AJ4924" s="17" t="n">
        <v>2</v>
      </c>
      <c r="AK4924" s="17" t="n">
        <v>2</v>
      </c>
      <c r="AL4924" s="17" t="n">
        <v>2</v>
      </c>
      <c r="AM4924" s="17" t="n">
        <v>2</v>
      </c>
      <c r="AN4924" s="17" t="n">
        <v>2</v>
      </c>
      <c r="AO4924" s="17" t="n">
        <v>2</v>
      </c>
      <c r="AP4924" s="17" t="n">
        <v>2</v>
      </c>
      <c r="AQ4924" s="17" t="n">
        <v>2</v>
      </c>
      <c r="AR4924" s="17" t="n">
        <v>2</v>
      </c>
      <c r="AS4924" s="30" t="inlineStr">
        <is>
          <t>CHECK</t>
        </is>
      </c>
      <c r="AT4924" t="inlineStr"/>
    </row>
    <row r="4925">
      <c r="A4925" s="14" t="inlineStr">
        <is>
          <t>ZOE12301</t>
        </is>
      </c>
      <c r="B4925" s="14" t="inlineStr">
        <is>
          <t>Prostirka My everyday ECO TPE Yoga Nude ZOE</t>
        </is>
      </c>
      <c r="C4925" s="14" t="inlineStr">
        <is>
          <t>FITNESS OPREMA</t>
        </is>
      </c>
      <c r="D4925" s="14" t="inlineStr">
        <is>
          <t>03 BRONZE</t>
        </is>
      </c>
      <c r="E4925" s="19" t="inlineStr">
        <is>
          <t>Planner Factor</t>
        </is>
      </c>
      <c r="AF4925" s="20" t="n">
        <v>1</v>
      </c>
      <c r="AG4925" s="20" t="n">
        <v>1</v>
      </c>
      <c r="AH4925" s="20" t="n">
        <v>1</v>
      </c>
      <c r="AI4925" s="20" t="n">
        <v>1</v>
      </c>
      <c r="AJ4925" s="20" t="n">
        <v>1</v>
      </c>
      <c r="AK4925" s="20" t="n">
        <v>1</v>
      </c>
      <c r="AL4925" s="20" t="n">
        <v>1</v>
      </c>
      <c r="AM4925" s="20" t="n">
        <v>1</v>
      </c>
      <c r="AN4925" s="20" t="n">
        <v>1</v>
      </c>
      <c r="AO4925" s="20" t="n">
        <v>1</v>
      </c>
      <c r="AP4925" s="20" t="n">
        <v>1</v>
      </c>
      <c r="AQ4925" s="20" t="n">
        <v>1</v>
      </c>
      <c r="AR4925" s="20" t="n">
        <v>1</v>
      </c>
      <c r="AS4925" s="30" t="inlineStr">
        <is>
          <t>CHECK</t>
        </is>
      </c>
      <c r="AT4925" t="inlineStr"/>
    </row>
    <row r="4926">
      <c r="A4926" s="14" t="inlineStr">
        <is>
          <t>ZOE12301</t>
        </is>
      </c>
      <c r="B4926" s="14" t="inlineStr">
        <is>
          <t>Prostirka My everyday ECO TPE Yoga Nude ZOE</t>
        </is>
      </c>
      <c r="C4926" s="14" t="inlineStr">
        <is>
          <t>FITNESS OPREMA</t>
        </is>
      </c>
      <c r="D4926" s="14" t="inlineStr">
        <is>
          <t>03 BRONZE</t>
        </is>
      </c>
      <c r="E4926" s="15" t="inlineStr">
        <is>
          <t>Adjusted FC</t>
        </is>
      </c>
      <c r="AF4926" s="21">
        <f>ROUND(AF4924*AF4925,0)</f>
        <v/>
      </c>
      <c r="AG4926" s="21">
        <f>ROUND(AG4924*AG4925,0)</f>
        <v/>
      </c>
      <c r="AH4926" s="21">
        <f>ROUND(AH4924*AH4925,0)</f>
        <v/>
      </c>
      <c r="AI4926" s="21">
        <f>ROUND(AI4924*AI4925,0)</f>
        <v/>
      </c>
      <c r="AJ4926" s="21">
        <f>ROUND(AJ4924*AJ4925,0)</f>
        <v/>
      </c>
      <c r="AK4926" s="21">
        <f>ROUND(AK4924*AK4925,0)</f>
        <v/>
      </c>
      <c r="AL4926" s="21">
        <f>ROUND(AL4924*AL4925,0)</f>
        <v/>
      </c>
      <c r="AM4926" s="21">
        <f>ROUND(AM4924*AM4925,0)</f>
        <v/>
      </c>
      <c r="AN4926" s="21">
        <f>ROUND(AN4924*AN4925,0)</f>
        <v/>
      </c>
      <c r="AO4926" s="21">
        <f>ROUND(AO4924*AO4925,0)</f>
        <v/>
      </c>
      <c r="AP4926" s="21">
        <f>ROUND(AP4924*AP4925,0)</f>
        <v/>
      </c>
      <c r="AQ4926" s="21">
        <f>ROUND(AQ4924*AQ4925,0)</f>
        <v/>
      </c>
      <c r="AR4926" s="21">
        <f>ROUND(AR4924*AR4925,0)</f>
        <v/>
      </c>
      <c r="AS4926" s="30" t="inlineStr">
        <is>
          <t>CHECK</t>
        </is>
      </c>
      <c r="AT4926" t="inlineStr"/>
    </row>
    <row r="4927">
      <c r="A4927" s="14" t="inlineStr">
        <is>
          <t>ZOE12301</t>
        </is>
      </c>
      <c r="B4927" s="14" t="inlineStr">
        <is>
          <t>Prostirka My everyday ECO TPE Yoga Nude ZOE</t>
        </is>
      </c>
      <c r="C4927" s="14" t="inlineStr">
        <is>
          <t>FITNESS OPREMA</t>
        </is>
      </c>
      <c r="D4927" s="14" t="inlineStr">
        <is>
          <t>03 BRONZE</t>
        </is>
      </c>
      <c r="E4927" s="22" t="inlineStr">
        <is>
          <t>VP on-top</t>
        </is>
      </c>
      <c r="AF4927" s="23">
        <f>IF('Demand Input VP'!F899="",0,'Demand Input VP'!F899)</f>
        <v/>
      </c>
      <c r="AG4927" s="23">
        <f>IF('Demand Input VP'!G899="",0,'Demand Input VP'!G899)</f>
        <v/>
      </c>
      <c r="AH4927" s="23">
        <f>IF('Demand Input VP'!H899="",0,'Demand Input VP'!H899)</f>
        <v/>
      </c>
      <c r="AI4927" s="23">
        <f>IF('Demand Input VP'!I899="",0,'Demand Input VP'!I899)</f>
        <v/>
      </c>
      <c r="AJ4927" s="23">
        <f>IF('Demand Input VP'!J899="",0,'Demand Input VP'!J899)</f>
        <v/>
      </c>
      <c r="AK4927" s="23">
        <f>IF('Demand Input VP'!K899="",0,'Demand Input VP'!K899)</f>
        <v/>
      </c>
      <c r="AL4927" s="23">
        <f>IF('Demand Input VP'!L899="",0,'Demand Input VP'!L899)</f>
        <v/>
      </c>
      <c r="AM4927" s="23">
        <f>IF('Demand Input VP'!M899="",0,'Demand Input VP'!M899)</f>
        <v/>
      </c>
      <c r="AN4927" s="23">
        <f>IF('Demand Input VP'!N899="",0,'Demand Input VP'!N899)</f>
        <v/>
      </c>
      <c r="AO4927" s="23">
        <f>IF('Demand Input VP'!O899="",0,'Demand Input VP'!O899)</f>
        <v/>
      </c>
      <c r="AP4927" s="23">
        <f>IF('Demand Input VP'!P899="",0,'Demand Input VP'!P899)</f>
        <v/>
      </c>
      <c r="AQ4927" s="23">
        <f>IF('Demand Input VP'!Q899="",0,'Demand Input VP'!Q899)</f>
        <v/>
      </c>
      <c r="AR4927" s="23">
        <f>IF('Demand Input VP'!R899="",0,'Demand Input VP'!R899)</f>
        <v/>
      </c>
      <c r="AS4927" s="30" t="inlineStr">
        <is>
          <t>CHECK</t>
        </is>
      </c>
      <c r="AT4927" t="inlineStr"/>
    </row>
    <row r="4928">
      <c r="A4928" s="14" t="inlineStr">
        <is>
          <t>ZOE12301</t>
        </is>
      </c>
      <c r="B4928" s="14" t="inlineStr">
        <is>
          <t>Prostirka My everyday ECO TPE Yoga Nude ZOE</t>
        </is>
      </c>
      <c r="C4928" s="14" t="inlineStr">
        <is>
          <t>FITNESS OPREMA</t>
        </is>
      </c>
      <c r="D4928" s="14" t="inlineStr">
        <is>
          <t>03 BRONZE</t>
        </is>
      </c>
      <c r="E4928" s="22" t="inlineStr">
        <is>
          <t>VP regular</t>
        </is>
      </c>
      <c r="AF4928">
        <f>IF('Demand Input VP'!F900="",0,'Demand Input VP'!F900)</f>
        <v/>
      </c>
      <c r="AG4928">
        <f>IF('Demand Input VP'!G900="",0,'Demand Input VP'!G900)</f>
        <v/>
      </c>
      <c r="AH4928">
        <f>IF('Demand Input VP'!H900="",0,'Demand Input VP'!H900)</f>
        <v/>
      </c>
      <c r="AI4928">
        <f>IF('Demand Input VP'!I900="",0,'Demand Input VP'!I900)</f>
        <v/>
      </c>
      <c r="AJ4928">
        <f>IF('Demand Input VP'!J900="",0,'Demand Input VP'!J900)</f>
        <v/>
      </c>
      <c r="AK4928">
        <f>IF('Demand Input VP'!K900="",0,'Demand Input VP'!K900)</f>
        <v/>
      </c>
      <c r="AL4928">
        <f>IF('Demand Input VP'!L900="",0,'Demand Input VP'!L900)</f>
        <v/>
      </c>
      <c r="AM4928">
        <f>IF('Demand Input VP'!M900="",0,'Demand Input VP'!M900)</f>
        <v/>
      </c>
      <c r="AN4928">
        <f>IF('Demand Input VP'!N900="",0,'Demand Input VP'!N900)</f>
        <v/>
      </c>
      <c r="AO4928">
        <f>IF('Demand Input VP'!O900="",0,'Demand Input VP'!O900)</f>
        <v/>
      </c>
      <c r="AP4928">
        <f>IF('Demand Input VP'!P900="",0,'Demand Input VP'!P900)</f>
        <v/>
      </c>
      <c r="AQ4928">
        <f>IF('Demand Input VP'!Q900="",0,'Demand Input VP'!Q900)</f>
        <v/>
      </c>
      <c r="AR4928">
        <f>IF('Demand Input VP'!R900="",0,'Demand Input VP'!R900)</f>
        <v/>
      </c>
      <c r="AS4928" s="30" t="inlineStr">
        <is>
          <t>CHECK</t>
        </is>
      </c>
      <c r="AT4928" t="inlineStr"/>
    </row>
    <row r="4929">
      <c r="A4929" s="14" t="inlineStr">
        <is>
          <t>ZOE12301</t>
        </is>
      </c>
      <c r="B4929" s="14" t="inlineStr">
        <is>
          <t>Prostirka My everyday ECO TPE Yoga Nude ZOE</t>
        </is>
      </c>
      <c r="C4929" s="14" t="inlineStr">
        <is>
          <t>FITNESS OPREMA</t>
        </is>
      </c>
      <c r="D4929" s="14" t="inlineStr">
        <is>
          <t>03 BRONZE</t>
        </is>
      </c>
      <c r="E4929" s="22" t="inlineStr">
        <is>
          <t>MP on-top</t>
        </is>
      </c>
      <c r="AF4929" s="23">
        <f>IF('Demand Input MP'!F899="",0,'Demand Input MP'!F899)</f>
        <v/>
      </c>
      <c r="AG4929" s="23">
        <f>IF('Demand Input MP'!G899="",0,'Demand Input MP'!G899)</f>
        <v/>
      </c>
      <c r="AH4929" s="23">
        <f>IF('Demand Input MP'!H899="",0,'Demand Input MP'!H899)</f>
        <v/>
      </c>
      <c r="AI4929" s="23">
        <f>IF('Demand Input MP'!I899="",0,'Demand Input MP'!I899)</f>
        <v/>
      </c>
      <c r="AJ4929" s="23">
        <f>IF('Demand Input MP'!J899="",0,'Demand Input MP'!J899)</f>
        <v/>
      </c>
      <c r="AK4929" s="23">
        <f>IF('Demand Input MP'!K899="",0,'Demand Input MP'!K899)</f>
        <v/>
      </c>
      <c r="AL4929" s="23">
        <f>IF('Demand Input MP'!L899="",0,'Demand Input MP'!L899)</f>
        <v/>
      </c>
      <c r="AM4929" s="23">
        <f>IF('Demand Input MP'!M899="",0,'Demand Input MP'!M899)</f>
        <v/>
      </c>
      <c r="AN4929" s="23">
        <f>IF('Demand Input MP'!N899="",0,'Demand Input MP'!N899)</f>
        <v/>
      </c>
      <c r="AO4929" s="23">
        <f>IF('Demand Input MP'!O899="",0,'Demand Input MP'!O899)</f>
        <v/>
      </c>
      <c r="AP4929" s="23">
        <f>IF('Demand Input MP'!P899="",0,'Demand Input MP'!P899)</f>
        <v/>
      </c>
      <c r="AQ4929" s="23">
        <f>IF('Demand Input MP'!Q899="",0,'Demand Input MP'!Q899)</f>
        <v/>
      </c>
      <c r="AR4929" s="23">
        <f>IF('Demand Input MP'!R899="",0,'Demand Input MP'!R899)</f>
        <v/>
      </c>
      <c r="AS4929" s="30" t="inlineStr">
        <is>
          <t>CHECK</t>
        </is>
      </c>
      <c r="AT4929" t="inlineStr"/>
    </row>
    <row r="4930">
      <c r="A4930" s="14" t="inlineStr">
        <is>
          <t>ZOE12301</t>
        </is>
      </c>
      <c r="B4930" s="14" t="inlineStr">
        <is>
          <t>Prostirka My everyday ECO TPE Yoga Nude ZOE</t>
        </is>
      </c>
      <c r="C4930" s="14" t="inlineStr">
        <is>
          <t>FITNESS OPREMA</t>
        </is>
      </c>
      <c r="D4930" s="14" t="inlineStr">
        <is>
          <t>03 BRONZE</t>
        </is>
      </c>
      <c r="E4930" s="22" t="inlineStr">
        <is>
          <t>MP regular</t>
        </is>
      </c>
      <c r="AF4930">
        <f>IF('Demand Input MP'!F900="",0,'Demand Input MP'!F900)</f>
        <v/>
      </c>
      <c r="AG4930">
        <f>IF('Demand Input MP'!G900="",0,'Demand Input MP'!G900)</f>
        <v/>
      </c>
      <c r="AH4930">
        <f>IF('Demand Input MP'!H900="",0,'Demand Input MP'!H900)</f>
        <v/>
      </c>
      <c r="AI4930">
        <f>IF('Demand Input MP'!I900="",0,'Demand Input MP'!I900)</f>
        <v/>
      </c>
      <c r="AJ4930">
        <f>IF('Demand Input MP'!J900="",0,'Demand Input MP'!J900)</f>
        <v/>
      </c>
      <c r="AK4930">
        <f>IF('Demand Input MP'!K900="",0,'Demand Input MP'!K900)</f>
        <v/>
      </c>
      <c r="AL4930">
        <f>IF('Demand Input MP'!L900="",0,'Demand Input MP'!L900)</f>
        <v/>
      </c>
      <c r="AM4930">
        <f>IF('Demand Input MP'!M900="",0,'Demand Input MP'!M900)</f>
        <v/>
      </c>
      <c r="AN4930">
        <f>IF('Demand Input MP'!N900="",0,'Demand Input MP'!N900)</f>
        <v/>
      </c>
      <c r="AO4930">
        <f>IF('Demand Input MP'!O900="",0,'Demand Input MP'!O900)</f>
        <v/>
      </c>
      <c r="AP4930">
        <f>IF('Demand Input MP'!P900="",0,'Demand Input MP'!P900)</f>
        <v/>
      </c>
      <c r="AQ4930">
        <f>IF('Demand Input MP'!Q900="",0,'Demand Input MP'!Q900)</f>
        <v/>
      </c>
      <c r="AR4930">
        <f>IF('Demand Input MP'!R900="",0,'Demand Input MP'!R900)</f>
        <v/>
      </c>
      <c r="AS4930" s="30" t="inlineStr">
        <is>
          <t>CHECK</t>
        </is>
      </c>
      <c r="AT4930" t="inlineStr"/>
    </row>
    <row r="4931">
      <c r="A4931" s="14" t="inlineStr">
        <is>
          <t>ZOE12301</t>
        </is>
      </c>
      <c r="B4931" s="14" t="inlineStr">
        <is>
          <t>Prostirka My everyday ECO TPE Yoga Nude ZOE</t>
        </is>
      </c>
      <c r="C4931" s="14" t="inlineStr">
        <is>
          <t>FITNESS OPREMA</t>
        </is>
      </c>
      <c r="D4931" s="14" t="inlineStr">
        <is>
          <t>03 BRONZE</t>
        </is>
      </c>
      <c r="E4931" s="15" t="inlineStr">
        <is>
          <t>On-top Total</t>
        </is>
      </c>
      <c r="AF4931" s="24">
        <f>SUM(AF4927:AF4930)</f>
        <v/>
      </c>
      <c r="AG4931" s="24">
        <f>SUM(AG4927:AG4930)</f>
        <v/>
      </c>
      <c r="AH4931" s="24">
        <f>SUM(AH4927:AH4930)</f>
        <v/>
      </c>
      <c r="AI4931" s="24">
        <f>SUM(AI4927:AI4930)</f>
        <v/>
      </c>
      <c r="AJ4931" s="24">
        <f>SUM(AJ4927:AJ4930)</f>
        <v/>
      </c>
      <c r="AK4931" s="24">
        <f>SUM(AK4927:AK4930)</f>
        <v/>
      </c>
      <c r="AL4931" s="24">
        <f>SUM(AL4927:AL4930)</f>
        <v/>
      </c>
      <c r="AM4931" s="24">
        <f>SUM(AM4927:AM4930)</f>
        <v/>
      </c>
      <c r="AN4931" s="24">
        <f>SUM(AN4927:AN4930)</f>
        <v/>
      </c>
      <c r="AO4931" s="24">
        <f>SUM(AO4927:AO4930)</f>
        <v/>
      </c>
      <c r="AP4931" s="24">
        <f>SUM(AP4927:AP4930)</f>
        <v/>
      </c>
      <c r="AQ4931" s="24">
        <f>SUM(AQ4927:AQ4930)</f>
        <v/>
      </c>
      <c r="AR4931" s="24">
        <f>SUM(AR4927:AR4930)</f>
        <v/>
      </c>
      <c r="AS4931" s="30" t="inlineStr">
        <is>
          <t>CHECK</t>
        </is>
      </c>
      <c r="AT4931" t="inlineStr"/>
    </row>
    <row r="4932">
      <c r="A4932" s="25" t="inlineStr">
        <is>
          <t>ZOE12301</t>
        </is>
      </c>
      <c r="B4932" s="25" t="inlineStr">
        <is>
          <t>Prostirka My everyday ECO TPE Yoga Nude ZOE</t>
        </is>
      </c>
      <c r="C4932" s="25" t="inlineStr">
        <is>
          <t>FITNESS OPREMA</t>
        </is>
      </c>
      <c r="D4932" s="25" t="inlineStr">
        <is>
          <t>03 BRONZE</t>
        </is>
      </c>
      <c r="E4932" s="26" t="inlineStr">
        <is>
          <t>TOTAL DEMAND</t>
        </is>
      </c>
      <c r="F4932" s="27" t="n"/>
      <c r="G4932" s="27" t="n"/>
      <c r="H4932" s="27" t="n"/>
      <c r="I4932" s="27" t="n"/>
      <c r="J4932" s="27" t="n"/>
      <c r="K4932" s="27" t="n"/>
      <c r="L4932" s="27" t="n"/>
      <c r="M4932" s="27" t="n"/>
      <c r="N4932" s="27" t="n"/>
      <c r="O4932" s="27" t="n"/>
      <c r="P4932" s="27" t="n"/>
      <c r="Q4932" s="27" t="n"/>
      <c r="R4932" s="27" t="n"/>
      <c r="S4932" s="27" t="n"/>
      <c r="T4932" s="27" t="n"/>
      <c r="U4932" s="27" t="n"/>
      <c r="V4932" s="27" t="n"/>
      <c r="W4932" s="27" t="n"/>
      <c r="X4932" s="27" t="n"/>
      <c r="Y4932" s="27" t="n"/>
      <c r="Z4932" s="27" t="n"/>
      <c r="AA4932" s="27" t="n"/>
      <c r="AB4932" s="27" t="n"/>
      <c r="AC4932" s="27" t="n"/>
      <c r="AD4932" s="27" t="n"/>
      <c r="AE4932" s="27" t="n"/>
      <c r="AF4932" s="28">
        <f>AF4926+AF4931</f>
        <v/>
      </c>
      <c r="AG4932" s="28">
        <f>AG4926+AG4931</f>
        <v/>
      </c>
      <c r="AH4932" s="28">
        <f>AH4926+AH4931</f>
        <v/>
      </c>
      <c r="AI4932" s="28">
        <f>AI4926+AI4931</f>
        <v/>
      </c>
      <c r="AJ4932" s="28">
        <f>AJ4926+AJ4931</f>
        <v/>
      </c>
      <c r="AK4932" s="28">
        <f>AK4926+AK4931</f>
        <v/>
      </c>
      <c r="AL4932" s="28">
        <f>AL4926+AL4931</f>
        <v/>
      </c>
      <c r="AM4932" s="28">
        <f>AM4926+AM4931</f>
        <v/>
      </c>
      <c r="AN4932" s="28">
        <f>AN4926+AN4931</f>
        <v/>
      </c>
      <c r="AO4932" s="28">
        <f>AO4926+AO4931</f>
        <v/>
      </c>
      <c r="AP4932" s="28">
        <f>AP4926+AP4931</f>
        <v/>
      </c>
      <c r="AQ4932" s="28">
        <f>AQ4926+AQ4931</f>
        <v/>
      </c>
      <c r="AR4932" s="28">
        <f>AR4926+AR4931</f>
        <v/>
      </c>
      <c r="AS4932" s="30" t="inlineStr">
        <is>
          <t>CHECK</t>
        </is>
      </c>
      <c r="AT4932" t="inlineStr"/>
    </row>
    <row r="4933">
      <c r="A4933" s="14" t="inlineStr">
        <is>
          <t>ZOE12301</t>
        </is>
      </c>
      <c r="B4933" s="14" t="inlineStr">
        <is>
          <t>Prostirka My everyday ECO TPE Yoga Nude ZOE</t>
        </is>
      </c>
      <c r="C4933" s="14" t="inlineStr">
        <is>
          <t>FITNESS OPREMA</t>
        </is>
      </c>
      <c r="D4933" s="14" t="inlineStr">
        <is>
          <t>03 BRONZE</t>
        </is>
      </c>
      <c r="E4933" s="15" t="inlineStr"/>
      <c r="AS4933" s="30" t="inlineStr">
        <is>
          <t>CHECK</t>
        </is>
      </c>
      <c r="AT4933" t="inlineStr"/>
    </row>
    <row r="4934">
      <c r="A4934" s="7" t="inlineStr">
        <is>
          <t>ZOE12302</t>
        </is>
      </c>
      <c r="B4934" s="8" t="inlineStr">
        <is>
          <t>Prostirka My everyday ECO TPE Yoga Purple ZOE</t>
        </is>
      </c>
      <c r="C4934" s="9" t="inlineStr">
        <is>
          <t>FITNESS OPREMA</t>
        </is>
      </c>
      <c r="D4934" s="9" t="inlineStr">
        <is>
          <t>03 BRONZE</t>
        </is>
      </c>
      <c r="E4934" s="10" t="inlineStr"/>
      <c r="F4934" s="11" t="n"/>
      <c r="G4934" s="11" t="n"/>
      <c r="H4934" s="11" t="n"/>
      <c r="I4934" s="11" t="n"/>
      <c r="J4934" s="11" t="n"/>
      <c r="K4934" s="11" t="n"/>
      <c r="L4934" s="11" t="n"/>
      <c r="M4934" s="11" t="n"/>
      <c r="N4934" s="11" t="n"/>
      <c r="O4934" s="11" t="n"/>
      <c r="P4934" s="11" t="n"/>
      <c r="Q4934" s="11" t="n"/>
      <c r="R4934" s="11" t="n"/>
      <c r="S4934" s="11" t="n"/>
      <c r="T4934" s="11" t="n"/>
      <c r="U4934" s="11" t="n"/>
      <c r="V4934" s="11" t="n"/>
      <c r="W4934" s="11" t="n"/>
      <c r="X4934" s="11" t="n"/>
      <c r="Y4934" s="11" t="n"/>
      <c r="Z4934" s="11" t="n"/>
      <c r="AA4934" s="11" t="n"/>
      <c r="AB4934" s="11" t="n"/>
      <c r="AC4934" s="11" t="n"/>
      <c r="AD4934" s="11" t="n"/>
      <c r="AE4934" s="11" t="n"/>
      <c r="AF4934" s="11" t="n"/>
      <c r="AG4934" s="11" t="n"/>
      <c r="AH4934" s="11" t="n"/>
      <c r="AI4934" s="11" t="n"/>
      <c r="AJ4934" s="11" t="n"/>
      <c r="AK4934" s="11" t="n"/>
      <c r="AL4934" s="11" t="n"/>
      <c r="AM4934" s="11" t="n"/>
      <c r="AN4934" s="11" t="n"/>
      <c r="AO4934" s="11" t="n"/>
      <c r="AP4934" s="11" t="n"/>
      <c r="AQ4934" s="11" t="n"/>
      <c r="AR4934" s="11" t="n"/>
      <c r="AS4934" s="29" t="inlineStr">
        <is>
          <t>CHECK</t>
        </is>
      </c>
      <c r="AT4934" s="13">
        <f>IF((IFERROR(VALUE('Demand Input MP'!F901),0)+IFERROR(VALUE('Demand Input MP'!G901),0)+IFERROR(VALUE('Demand Input MP'!H901),0)+IFERROR(VALUE('Demand Input MP'!I901),0)+IFERROR(VALUE('Demand Input MP'!J901),0)+IFERROR(VALUE('Demand Input MP'!K901),0)+IFERROR(VALUE('Demand Input MP'!L901),0)+IFERROR(VALUE('Demand Input MP'!M901),0)+IFERROR(VALUE('Demand Input MP'!N901),0)+IFERROR(VALUE('Demand Input MP'!O901),0)+IFERROR(VALUE('Demand Input MP'!P901),0)+IFERROR(VALUE('Demand Input MP'!Q901),0)+IFERROR(VALUE('Demand Input MP'!R901),0))&gt;0,"PROMO","")</f>
        <v/>
      </c>
    </row>
    <row r="4935">
      <c r="A4935" s="14" t="inlineStr">
        <is>
          <t>ZOE12302</t>
        </is>
      </c>
      <c r="B4935" s="14" t="inlineStr">
        <is>
          <t>Prostirka My everyday ECO TPE Yoga Purple ZOE</t>
        </is>
      </c>
      <c r="C4935" s="14" t="inlineStr">
        <is>
          <t>FITNESS OPREMA</t>
        </is>
      </c>
      <c r="D4935" s="14" t="inlineStr">
        <is>
          <t>03 BRONZE</t>
        </is>
      </c>
      <c r="E4935" s="15" t="inlineStr">
        <is>
          <t>Baseline FC</t>
        </is>
      </c>
      <c r="F4935" s="16" t="n">
        <v>9</v>
      </c>
      <c r="G4935" s="16" t="n">
        <v>3</v>
      </c>
      <c r="H4935" s="16" t="n">
        <v>6</v>
      </c>
      <c r="I4935" s="16" t="n">
        <v>0</v>
      </c>
      <c r="J4935" s="16" t="n">
        <v>6</v>
      </c>
      <c r="K4935" s="16" t="n">
        <v>11</v>
      </c>
      <c r="L4935" s="16" t="n">
        <v>6</v>
      </c>
      <c r="M4935" s="16" t="n">
        <v>2</v>
      </c>
      <c r="N4935" s="16" t="n">
        <v>2</v>
      </c>
      <c r="O4935" s="16" t="n">
        <v>11</v>
      </c>
      <c r="P4935" s="16" t="n">
        <v>3</v>
      </c>
      <c r="Q4935" s="16" t="n">
        <v>13</v>
      </c>
      <c r="R4935" s="16" t="n">
        <v>9</v>
      </c>
      <c r="S4935" s="16" t="n">
        <v>3</v>
      </c>
      <c r="T4935" s="16" t="n">
        <v>6</v>
      </c>
      <c r="U4935" s="16" t="n">
        <v>2</v>
      </c>
      <c r="V4935" s="16" t="n">
        <v>3</v>
      </c>
      <c r="W4935" s="16" t="n">
        <v>4</v>
      </c>
      <c r="X4935" s="16" t="n">
        <v>8</v>
      </c>
      <c r="Y4935" s="16" t="n">
        <v>4</v>
      </c>
      <c r="Z4935" s="16" t="n">
        <v>2</v>
      </c>
      <c r="AA4935" s="16" t="n">
        <v>5</v>
      </c>
      <c r="AB4935" s="16" t="n">
        <v>5</v>
      </c>
      <c r="AC4935" s="16" t="n">
        <v>16</v>
      </c>
      <c r="AD4935" s="16" t="n">
        <v>3</v>
      </c>
      <c r="AE4935" s="16" t="n">
        <v>3</v>
      </c>
      <c r="AF4935" s="17" t="n">
        <v>5</v>
      </c>
      <c r="AG4935" s="17" t="n">
        <v>5</v>
      </c>
      <c r="AH4935" s="17" t="n">
        <v>5</v>
      </c>
      <c r="AI4935" s="17" t="n">
        <v>5</v>
      </c>
      <c r="AJ4935" s="17" t="n">
        <v>5</v>
      </c>
      <c r="AK4935" s="17" t="n">
        <v>5</v>
      </c>
      <c r="AL4935" s="17" t="n">
        <v>5</v>
      </c>
      <c r="AM4935" s="17" t="n">
        <v>5</v>
      </c>
      <c r="AN4935" s="17" t="n">
        <v>5</v>
      </c>
      <c r="AO4935" s="17" t="n">
        <v>5</v>
      </c>
      <c r="AP4935" s="17" t="n">
        <v>5</v>
      </c>
      <c r="AQ4935" s="17" t="n">
        <v>5</v>
      </c>
      <c r="AR4935" s="17" t="n">
        <v>5</v>
      </c>
      <c r="AS4935" s="30" t="inlineStr">
        <is>
          <t>CHECK</t>
        </is>
      </c>
      <c r="AT4935" t="inlineStr"/>
    </row>
    <row r="4936">
      <c r="A4936" s="14" t="inlineStr">
        <is>
          <t>ZOE12302</t>
        </is>
      </c>
      <c r="B4936" s="14" t="inlineStr">
        <is>
          <t>Prostirka My everyday ECO TPE Yoga Purple ZOE</t>
        </is>
      </c>
      <c r="C4936" s="14" t="inlineStr">
        <is>
          <t>FITNESS OPREMA</t>
        </is>
      </c>
      <c r="D4936" s="14" t="inlineStr">
        <is>
          <t>03 BRONZE</t>
        </is>
      </c>
      <c r="E4936" s="19" t="inlineStr">
        <is>
          <t>Planner Factor</t>
        </is>
      </c>
      <c r="AF4936" s="20" t="n">
        <v>1</v>
      </c>
      <c r="AG4936" s="20" t="n">
        <v>1</v>
      </c>
      <c r="AH4936" s="20" t="n">
        <v>1</v>
      </c>
      <c r="AI4936" s="20" t="n">
        <v>1</v>
      </c>
      <c r="AJ4936" s="20" t="n">
        <v>1</v>
      </c>
      <c r="AK4936" s="20" t="n">
        <v>1</v>
      </c>
      <c r="AL4936" s="20" t="n">
        <v>1</v>
      </c>
      <c r="AM4936" s="20" t="n">
        <v>1</v>
      </c>
      <c r="AN4936" s="20" t="n">
        <v>1</v>
      </c>
      <c r="AO4936" s="20" t="n">
        <v>1</v>
      </c>
      <c r="AP4936" s="20" t="n">
        <v>1</v>
      </c>
      <c r="AQ4936" s="20" t="n">
        <v>1</v>
      </c>
      <c r="AR4936" s="20" t="n">
        <v>1</v>
      </c>
      <c r="AS4936" s="30" t="inlineStr">
        <is>
          <t>CHECK</t>
        </is>
      </c>
      <c r="AT4936" t="inlineStr"/>
    </row>
    <row r="4937">
      <c r="A4937" s="14" t="inlineStr">
        <is>
          <t>ZOE12302</t>
        </is>
      </c>
      <c r="B4937" s="14" t="inlineStr">
        <is>
          <t>Prostirka My everyday ECO TPE Yoga Purple ZOE</t>
        </is>
      </c>
      <c r="C4937" s="14" t="inlineStr">
        <is>
          <t>FITNESS OPREMA</t>
        </is>
      </c>
      <c r="D4937" s="14" t="inlineStr">
        <is>
          <t>03 BRONZE</t>
        </is>
      </c>
      <c r="E4937" s="15" t="inlineStr">
        <is>
          <t>Adjusted FC</t>
        </is>
      </c>
      <c r="AF4937" s="21">
        <f>ROUND(AF4935*AF4936,0)</f>
        <v/>
      </c>
      <c r="AG4937" s="21">
        <f>ROUND(AG4935*AG4936,0)</f>
        <v/>
      </c>
      <c r="AH4937" s="21">
        <f>ROUND(AH4935*AH4936,0)</f>
        <v/>
      </c>
      <c r="AI4937" s="21">
        <f>ROUND(AI4935*AI4936,0)</f>
        <v/>
      </c>
      <c r="AJ4937" s="21">
        <f>ROUND(AJ4935*AJ4936,0)</f>
        <v/>
      </c>
      <c r="AK4937" s="21">
        <f>ROUND(AK4935*AK4936,0)</f>
        <v/>
      </c>
      <c r="AL4937" s="21">
        <f>ROUND(AL4935*AL4936,0)</f>
        <v/>
      </c>
      <c r="AM4937" s="21">
        <f>ROUND(AM4935*AM4936,0)</f>
        <v/>
      </c>
      <c r="AN4937" s="21">
        <f>ROUND(AN4935*AN4936,0)</f>
        <v/>
      </c>
      <c r="AO4937" s="21">
        <f>ROUND(AO4935*AO4936,0)</f>
        <v/>
      </c>
      <c r="AP4937" s="21">
        <f>ROUND(AP4935*AP4936,0)</f>
        <v/>
      </c>
      <c r="AQ4937" s="21">
        <f>ROUND(AQ4935*AQ4936,0)</f>
        <v/>
      </c>
      <c r="AR4937" s="21">
        <f>ROUND(AR4935*AR4936,0)</f>
        <v/>
      </c>
      <c r="AS4937" s="30" t="inlineStr">
        <is>
          <t>CHECK</t>
        </is>
      </c>
      <c r="AT4937" t="inlineStr"/>
    </row>
    <row r="4938">
      <c r="A4938" s="14" t="inlineStr">
        <is>
          <t>ZOE12302</t>
        </is>
      </c>
      <c r="B4938" s="14" t="inlineStr">
        <is>
          <t>Prostirka My everyday ECO TPE Yoga Purple ZOE</t>
        </is>
      </c>
      <c r="C4938" s="14" t="inlineStr">
        <is>
          <t>FITNESS OPREMA</t>
        </is>
      </c>
      <c r="D4938" s="14" t="inlineStr">
        <is>
          <t>03 BRONZE</t>
        </is>
      </c>
      <c r="E4938" s="22" t="inlineStr">
        <is>
          <t>VP on-top</t>
        </is>
      </c>
      <c r="AF4938" s="23">
        <f>IF('Demand Input VP'!F901="",0,'Demand Input VP'!F901)</f>
        <v/>
      </c>
      <c r="AG4938" s="23">
        <f>IF('Demand Input VP'!G901="",0,'Demand Input VP'!G901)</f>
        <v/>
      </c>
      <c r="AH4938" s="23">
        <f>IF('Demand Input VP'!H901="",0,'Demand Input VP'!H901)</f>
        <v/>
      </c>
      <c r="AI4938" s="23">
        <f>IF('Demand Input VP'!I901="",0,'Demand Input VP'!I901)</f>
        <v/>
      </c>
      <c r="AJ4938" s="23">
        <f>IF('Demand Input VP'!J901="",0,'Demand Input VP'!J901)</f>
        <v/>
      </c>
      <c r="AK4938" s="23">
        <f>IF('Demand Input VP'!K901="",0,'Demand Input VP'!K901)</f>
        <v/>
      </c>
      <c r="AL4938" s="23">
        <f>IF('Demand Input VP'!L901="",0,'Demand Input VP'!L901)</f>
        <v/>
      </c>
      <c r="AM4938" s="23">
        <f>IF('Demand Input VP'!M901="",0,'Demand Input VP'!M901)</f>
        <v/>
      </c>
      <c r="AN4938" s="23">
        <f>IF('Demand Input VP'!N901="",0,'Demand Input VP'!N901)</f>
        <v/>
      </c>
      <c r="AO4938" s="23">
        <f>IF('Demand Input VP'!O901="",0,'Demand Input VP'!O901)</f>
        <v/>
      </c>
      <c r="AP4938" s="23">
        <f>IF('Demand Input VP'!P901="",0,'Demand Input VP'!P901)</f>
        <v/>
      </c>
      <c r="AQ4938" s="23">
        <f>IF('Demand Input VP'!Q901="",0,'Demand Input VP'!Q901)</f>
        <v/>
      </c>
      <c r="AR4938" s="23">
        <f>IF('Demand Input VP'!R901="",0,'Demand Input VP'!R901)</f>
        <v/>
      </c>
      <c r="AS4938" s="30" t="inlineStr">
        <is>
          <t>CHECK</t>
        </is>
      </c>
      <c r="AT4938" t="inlineStr"/>
    </row>
    <row r="4939">
      <c r="A4939" s="14" t="inlineStr">
        <is>
          <t>ZOE12302</t>
        </is>
      </c>
      <c r="B4939" s="14" t="inlineStr">
        <is>
          <t>Prostirka My everyday ECO TPE Yoga Purple ZOE</t>
        </is>
      </c>
      <c r="C4939" s="14" t="inlineStr">
        <is>
          <t>FITNESS OPREMA</t>
        </is>
      </c>
      <c r="D4939" s="14" t="inlineStr">
        <is>
          <t>03 BRONZE</t>
        </is>
      </c>
      <c r="E4939" s="22" t="inlineStr">
        <is>
          <t>VP regular</t>
        </is>
      </c>
      <c r="AF4939">
        <f>IF('Demand Input VP'!F902="",0,'Demand Input VP'!F902)</f>
        <v/>
      </c>
      <c r="AG4939">
        <f>IF('Demand Input VP'!G902="",0,'Demand Input VP'!G902)</f>
        <v/>
      </c>
      <c r="AH4939">
        <f>IF('Demand Input VP'!H902="",0,'Demand Input VP'!H902)</f>
        <v/>
      </c>
      <c r="AI4939">
        <f>IF('Demand Input VP'!I902="",0,'Demand Input VP'!I902)</f>
        <v/>
      </c>
      <c r="AJ4939">
        <f>IF('Demand Input VP'!J902="",0,'Demand Input VP'!J902)</f>
        <v/>
      </c>
      <c r="AK4939">
        <f>IF('Demand Input VP'!K902="",0,'Demand Input VP'!K902)</f>
        <v/>
      </c>
      <c r="AL4939">
        <f>IF('Demand Input VP'!L902="",0,'Demand Input VP'!L902)</f>
        <v/>
      </c>
      <c r="AM4939">
        <f>IF('Demand Input VP'!M902="",0,'Demand Input VP'!M902)</f>
        <v/>
      </c>
      <c r="AN4939">
        <f>IF('Demand Input VP'!N902="",0,'Demand Input VP'!N902)</f>
        <v/>
      </c>
      <c r="AO4939">
        <f>IF('Demand Input VP'!O902="",0,'Demand Input VP'!O902)</f>
        <v/>
      </c>
      <c r="AP4939">
        <f>IF('Demand Input VP'!P902="",0,'Demand Input VP'!P902)</f>
        <v/>
      </c>
      <c r="AQ4939">
        <f>IF('Demand Input VP'!Q902="",0,'Demand Input VP'!Q902)</f>
        <v/>
      </c>
      <c r="AR4939">
        <f>IF('Demand Input VP'!R902="",0,'Demand Input VP'!R902)</f>
        <v/>
      </c>
      <c r="AS4939" s="30" t="inlineStr">
        <is>
          <t>CHECK</t>
        </is>
      </c>
      <c r="AT4939" t="inlineStr"/>
    </row>
    <row r="4940">
      <c r="A4940" s="14" t="inlineStr">
        <is>
          <t>ZOE12302</t>
        </is>
      </c>
      <c r="B4940" s="14" t="inlineStr">
        <is>
          <t>Prostirka My everyday ECO TPE Yoga Purple ZOE</t>
        </is>
      </c>
      <c r="C4940" s="14" t="inlineStr">
        <is>
          <t>FITNESS OPREMA</t>
        </is>
      </c>
      <c r="D4940" s="14" t="inlineStr">
        <is>
          <t>03 BRONZE</t>
        </is>
      </c>
      <c r="E4940" s="22" t="inlineStr">
        <is>
          <t>MP on-top</t>
        </is>
      </c>
      <c r="AF4940" s="23">
        <f>IF('Demand Input MP'!F901="",0,'Demand Input MP'!F901)</f>
        <v/>
      </c>
      <c r="AG4940" s="23">
        <f>IF('Demand Input MP'!G901="",0,'Demand Input MP'!G901)</f>
        <v/>
      </c>
      <c r="AH4940" s="23">
        <f>IF('Demand Input MP'!H901="",0,'Demand Input MP'!H901)</f>
        <v/>
      </c>
      <c r="AI4940" s="23">
        <f>IF('Demand Input MP'!I901="",0,'Demand Input MP'!I901)</f>
        <v/>
      </c>
      <c r="AJ4940" s="23">
        <f>IF('Demand Input MP'!J901="",0,'Demand Input MP'!J901)</f>
        <v/>
      </c>
      <c r="AK4940" s="23">
        <f>IF('Demand Input MP'!K901="",0,'Demand Input MP'!K901)</f>
        <v/>
      </c>
      <c r="AL4940" s="23">
        <f>IF('Demand Input MP'!L901="",0,'Demand Input MP'!L901)</f>
        <v/>
      </c>
      <c r="AM4940" s="23">
        <f>IF('Demand Input MP'!M901="",0,'Demand Input MP'!M901)</f>
        <v/>
      </c>
      <c r="AN4940" s="23">
        <f>IF('Demand Input MP'!N901="",0,'Demand Input MP'!N901)</f>
        <v/>
      </c>
      <c r="AO4940" s="23">
        <f>IF('Demand Input MP'!O901="",0,'Demand Input MP'!O901)</f>
        <v/>
      </c>
      <c r="AP4940" s="23">
        <f>IF('Demand Input MP'!P901="",0,'Demand Input MP'!P901)</f>
        <v/>
      </c>
      <c r="AQ4940" s="23">
        <f>IF('Demand Input MP'!Q901="",0,'Demand Input MP'!Q901)</f>
        <v/>
      </c>
      <c r="AR4940" s="23">
        <f>IF('Demand Input MP'!R901="",0,'Demand Input MP'!R901)</f>
        <v/>
      </c>
      <c r="AS4940" s="30" t="inlineStr">
        <is>
          <t>CHECK</t>
        </is>
      </c>
      <c r="AT4940" t="inlineStr"/>
    </row>
    <row r="4941">
      <c r="A4941" s="14" t="inlineStr">
        <is>
          <t>ZOE12302</t>
        </is>
      </c>
      <c r="B4941" s="14" t="inlineStr">
        <is>
          <t>Prostirka My everyday ECO TPE Yoga Purple ZOE</t>
        </is>
      </c>
      <c r="C4941" s="14" t="inlineStr">
        <is>
          <t>FITNESS OPREMA</t>
        </is>
      </c>
      <c r="D4941" s="14" t="inlineStr">
        <is>
          <t>03 BRONZE</t>
        </is>
      </c>
      <c r="E4941" s="22" t="inlineStr">
        <is>
          <t>MP regular</t>
        </is>
      </c>
      <c r="AF4941">
        <f>IF('Demand Input MP'!F902="",0,'Demand Input MP'!F902)</f>
        <v/>
      </c>
      <c r="AG4941">
        <f>IF('Demand Input MP'!G902="",0,'Demand Input MP'!G902)</f>
        <v/>
      </c>
      <c r="AH4941">
        <f>IF('Demand Input MP'!H902="",0,'Demand Input MP'!H902)</f>
        <v/>
      </c>
      <c r="AI4941">
        <f>IF('Demand Input MP'!I902="",0,'Demand Input MP'!I902)</f>
        <v/>
      </c>
      <c r="AJ4941">
        <f>IF('Demand Input MP'!J902="",0,'Demand Input MP'!J902)</f>
        <v/>
      </c>
      <c r="AK4941">
        <f>IF('Demand Input MP'!K902="",0,'Demand Input MP'!K902)</f>
        <v/>
      </c>
      <c r="AL4941">
        <f>IF('Demand Input MP'!L902="",0,'Demand Input MP'!L902)</f>
        <v/>
      </c>
      <c r="AM4941">
        <f>IF('Demand Input MP'!M902="",0,'Demand Input MP'!M902)</f>
        <v/>
      </c>
      <c r="AN4941">
        <f>IF('Demand Input MP'!N902="",0,'Demand Input MP'!N902)</f>
        <v/>
      </c>
      <c r="AO4941">
        <f>IF('Demand Input MP'!O902="",0,'Demand Input MP'!O902)</f>
        <v/>
      </c>
      <c r="AP4941">
        <f>IF('Demand Input MP'!P902="",0,'Demand Input MP'!P902)</f>
        <v/>
      </c>
      <c r="AQ4941">
        <f>IF('Demand Input MP'!Q902="",0,'Demand Input MP'!Q902)</f>
        <v/>
      </c>
      <c r="AR4941">
        <f>IF('Demand Input MP'!R902="",0,'Demand Input MP'!R902)</f>
        <v/>
      </c>
      <c r="AS4941" s="30" t="inlineStr">
        <is>
          <t>CHECK</t>
        </is>
      </c>
      <c r="AT4941" t="inlineStr"/>
    </row>
    <row r="4942">
      <c r="A4942" s="14" t="inlineStr">
        <is>
          <t>ZOE12302</t>
        </is>
      </c>
      <c r="B4942" s="14" t="inlineStr">
        <is>
          <t>Prostirka My everyday ECO TPE Yoga Purple ZOE</t>
        </is>
      </c>
      <c r="C4942" s="14" t="inlineStr">
        <is>
          <t>FITNESS OPREMA</t>
        </is>
      </c>
      <c r="D4942" s="14" t="inlineStr">
        <is>
          <t>03 BRONZE</t>
        </is>
      </c>
      <c r="E4942" s="15" t="inlineStr">
        <is>
          <t>On-top Total</t>
        </is>
      </c>
      <c r="AF4942" s="24">
        <f>SUM(AF4938:AF4941)</f>
        <v/>
      </c>
      <c r="AG4942" s="24">
        <f>SUM(AG4938:AG4941)</f>
        <v/>
      </c>
      <c r="AH4942" s="24">
        <f>SUM(AH4938:AH4941)</f>
        <v/>
      </c>
      <c r="AI4942" s="24">
        <f>SUM(AI4938:AI4941)</f>
        <v/>
      </c>
      <c r="AJ4942" s="24">
        <f>SUM(AJ4938:AJ4941)</f>
        <v/>
      </c>
      <c r="AK4942" s="24">
        <f>SUM(AK4938:AK4941)</f>
        <v/>
      </c>
      <c r="AL4942" s="24">
        <f>SUM(AL4938:AL4941)</f>
        <v/>
      </c>
      <c r="AM4942" s="24">
        <f>SUM(AM4938:AM4941)</f>
        <v/>
      </c>
      <c r="AN4942" s="24">
        <f>SUM(AN4938:AN4941)</f>
        <v/>
      </c>
      <c r="AO4942" s="24">
        <f>SUM(AO4938:AO4941)</f>
        <v/>
      </c>
      <c r="AP4942" s="24">
        <f>SUM(AP4938:AP4941)</f>
        <v/>
      </c>
      <c r="AQ4942" s="24">
        <f>SUM(AQ4938:AQ4941)</f>
        <v/>
      </c>
      <c r="AR4942" s="24">
        <f>SUM(AR4938:AR4941)</f>
        <v/>
      </c>
      <c r="AS4942" s="30" t="inlineStr">
        <is>
          <t>CHECK</t>
        </is>
      </c>
      <c r="AT4942" t="inlineStr"/>
    </row>
    <row r="4943">
      <c r="A4943" s="25" t="inlineStr">
        <is>
          <t>ZOE12302</t>
        </is>
      </c>
      <c r="B4943" s="25" t="inlineStr">
        <is>
          <t>Prostirka My everyday ECO TPE Yoga Purple ZOE</t>
        </is>
      </c>
      <c r="C4943" s="25" t="inlineStr">
        <is>
          <t>FITNESS OPREMA</t>
        </is>
      </c>
      <c r="D4943" s="25" t="inlineStr">
        <is>
          <t>03 BRONZE</t>
        </is>
      </c>
      <c r="E4943" s="26" t="inlineStr">
        <is>
          <t>TOTAL DEMAND</t>
        </is>
      </c>
      <c r="F4943" s="27" t="n"/>
      <c r="G4943" s="27" t="n"/>
      <c r="H4943" s="27" t="n"/>
      <c r="I4943" s="27" t="n"/>
      <c r="J4943" s="27" t="n"/>
      <c r="K4943" s="27" t="n"/>
      <c r="L4943" s="27" t="n"/>
      <c r="M4943" s="27" t="n"/>
      <c r="N4943" s="27" t="n"/>
      <c r="O4943" s="27" t="n"/>
      <c r="P4943" s="27" t="n"/>
      <c r="Q4943" s="27" t="n"/>
      <c r="R4943" s="27" t="n"/>
      <c r="S4943" s="27" t="n"/>
      <c r="T4943" s="27" t="n"/>
      <c r="U4943" s="27" t="n"/>
      <c r="V4943" s="27" t="n"/>
      <c r="W4943" s="27" t="n"/>
      <c r="X4943" s="27" t="n"/>
      <c r="Y4943" s="27" t="n"/>
      <c r="Z4943" s="27" t="n"/>
      <c r="AA4943" s="27" t="n"/>
      <c r="AB4943" s="27" t="n"/>
      <c r="AC4943" s="27" t="n"/>
      <c r="AD4943" s="27" t="n"/>
      <c r="AE4943" s="27" t="n"/>
      <c r="AF4943" s="28">
        <f>AF4937+AF4942</f>
        <v/>
      </c>
      <c r="AG4943" s="28">
        <f>AG4937+AG4942</f>
        <v/>
      </c>
      <c r="AH4943" s="28">
        <f>AH4937+AH4942</f>
        <v/>
      </c>
      <c r="AI4943" s="28">
        <f>AI4937+AI4942</f>
        <v/>
      </c>
      <c r="AJ4943" s="28">
        <f>AJ4937+AJ4942</f>
        <v/>
      </c>
      <c r="AK4943" s="28">
        <f>AK4937+AK4942</f>
        <v/>
      </c>
      <c r="AL4943" s="28">
        <f>AL4937+AL4942</f>
        <v/>
      </c>
      <c r="AM4943" s="28">
        <f>AM4937+AM4942</f>
        <v/>
      </c>
      <c r="AN4943" s="28">
        <f>AN4937+AN4942</f>
        <v/>
      </c>
      <c r="AO4943" s="28">
        <f>AO4937+AO4942</f>
        <v/>
      </c>
      <c r="AP4943" s="28">
        <f>AP4937+AP4942</f>
        <v/>
      </c>
      <c r="AQ4943" s="28">
        <f>AQ4937+AQ4942</f>
        <v/>
      </c>
      <c r="AR4943" s="28">
        <f>AR4937+AR4942</f>
        <v/>
      </c>
      <c r="AS4943" s="30" t="inlineStr">
        <is>
          <t>CHECK</t>
        </is>
      </c>
      <c r="AT4943" t="inlineStr"/>
    </row>
    <row r="4944">
      <c r="A4944" s="14" t="inlineStr">
        <is>
          <t>ZOE12302</t>
        </is>
      </c>
      <c r="B4944" s="14" t="inlineStr">
        <is>
          <t>Prostirka My everyday ECO TPE Yoga Purple ZOE</t>
        </is>
      </c>
      <c r="C4944" s="14" t="inlineStr">
        <is>
          <t>FITNESS OPREMA</t>
        </is>
      </c>
      <c r="D4944" s="14" t="inlineStr">
        <is>
          <t>03 BRONZE</t>
        </is>
      </c>
      <c r="E4944" s="15" t="inlineStr"/>
      <c r="AS4944" s="30" t="inlineStr">
        <is>
          <t>CHECK</t>
        </is>
      </c>
      <c r="AT4944" t="inlineStr"/>
    </row>
    <row r="4945">
      <c r="A4945" s="7" t="inlineStr">
        <is>
          <t>ZOE12308</t>
        </is>
      </c>
      <c r="B4945" s="8" t="inlineStr">
        <is>
          <t>ZOE Premium Foam roller massage dots Purple</t>
        </is>
      </c>
      <c r="C4945" s="9" t="inlineStr">
        <is>
          <t>FITNESS OPREMA</t>
        </is>
      </c>
      <c r="D4945" s="9" t="inlineStr">
        <is>
          <t>03 BRONZE</t>
        </is>
      </c>
      <c r="E4945" s="10" t="inlineStr"/>
      <c r="F4945" s="11" t="n"/>
      <c r="G4945" s="11" t="n"/>
      <c r="H4945" s="11" t="n"/>
      <c r="I4945" s="11" t="n"/>
      <c r="J4945" s="11" t="n"/>
      <c r="K4945" s="11" t="n"/>
      <c r="L4945" s="11" t="n"/>
      <c r="M4945" s="11" t="n"/>
      <c r="N4945" s="11" t="n"/>
      <c r="O4945" s="11" t="n"/>
      <c r="P4945" s="11" t="n"/>
      <c r="Q4945" s="11" t="n"/>
      <c r="R4945" s="11" t="n"/>
      <c r="S4945" s="11" t="n"/>
      <c r="T4945" s="11" t="n"/>
      <c r="U4945" s="11" t="n"/>
      <c r="V4945" s="11" t="n"/>
      <c r="W4945" s="11" t="n"/>
      <c r="X4945" s="11" t="n"/>
      <c r="Y4945" s="11" t="n"/>
      <c r="Z4945" s="11" t="n"/>
      <c r="AA4945" s="11" t="n"/>
      <c r="AB4945" s="11" t="n"/>
      <c r="AC4945" s="11" t="n"/>
      <c r="AD4945" s="11" t="n"/>
      <c r="AE4945" s="11" t="n"/>
      <c r="AF4945" s="11" t="n"/>
      <c r="AG4945" s="11" t="n"/>
      <c r="AH4945" s="11" t="n"/>
      <c r="AI4945" s="11" t="n"/>
      <c r="AJ4945" s="11" t="n"/>
      <c r="AK4945" s="11" t="n"/>
      <c r="AL4945" s="11" t="n"/>
      <c r="AM4945" s="11" t="n"/>
      <c r="AN4945" s="11" t="n"/>
      <c r="AO4945" s="11" t="n"/>
      <c r="AP4945" s="11" t="n"/>
      <c r="AQ4945" s="11" t="n"/>
      <c r="AR4945" s="11" t="n"/>
      <c r="AS4945" s="29" t="inlineStr">
        <is>
          <t>CHECK</t>
        </is>
      </c>
      <c r="AT4945" s="13">
        <f>IF((IFERROR(VALUE('Demand Input MP'!F903),0)+IFERROR(VALUE('Demand Input MP'!G903),0)+IFERROR(VALUE('Demand Input MP'!H903),0)+IFERROR(VALUE('Demand Input MP'!I903),0)+IFERROR(VALUE('Demand Input MP'!J903),0)+IFERROR(VALUE('Demand Input MP'!K903),0)+IFERROR(VALUE('Demand Input MP'!L903),0)+IFERROR(VALUE('Demand Input MP'!M903),0)+IFERROR(VALUE('Demand Input MP'!N903),0)+IFERROR(VALUE('Demand Input MP'!O903),0)+IFERROR(VALUE('Demand Input MP'!P903),0)+IFERROR(VALUE('Demand Input MP'!Q903),0)+IFERROR(VALUE('Demand Input MP'!R903),0))&gt;0,"PROMO","")</f>
        <v/>
      </c>
    </row>
    <row r="4946">
      <c r="A4946" s="14" t="inlineStr">
        <is>
          <t>ZOE12308</t>
        </is>
      </c>
      <c r="B4946" s="14" t="inlineStr">
        <is>
          <t>ZOE Premium Foam roller massage dots Purple</t>
        </is>
      </c>
      <c r="C4946" s="14" t="inlineStr">
        <is>
          <t>FITNESS OPREMA</t>
        </is>
      </c>
      <c r="D4946" s="14" t="inlineStr">
        <is>
          <t>03 BRONZE</t>
        </is>
      </c>
      <c r="E4946" s="15" t="inlineStr">
        <is>
          <t>Baseline FC</t>
        </is>
      </c>
      <c r="F4946" s="16" t="n">
        <v>4</v>
      </c>
      <c r="G4946" s="16" t="n">
        <v>4</v>
      </c>
      <c r="H4946" s="16" t="n">
        <v>3</v>
      </c>
      <c r="I4946" s="16" t="n">
        <v>4</v>
      </c>
      <c r="J4946" s="16" t="n">
        <v>4</v>
      </c>
      <c r="K4946" s="16" t="n">
        <v>15</v>
      </c>
      <c r="L4946" s="16" t="n">
        <v>7</v>
      </c>
      <c r="M4946" s="16" t="n">
        <v>0</v>
      </c>
      <c r="N4946" s="16" t="n">
        <v>3</v>
      </c>
      <c r="O4946" s="16" t="n">
        <v>4</v>
      </c>
      <c r="P4946" s="16" t="n">
        <v>5</v>
      </c>
      <c r="Q4946" s="16" t="n">
        <v>7</v>
      </c>
      <c r="R4946" s="16" t="n">
        <v>4</v>
      </c>
      <c r="S4946" s="16" t="n">
        <v>3</v>
      </c>
      <c r="T4946" s="16" t="n">
        <v>7</v>
      </c>
      <c r="U4946" s="16" t="n">
        <v>7</v>
      </c>
      <c r="V4946" s="16" t="n">
        <v>7</v>
      </c>
      <c r="W4946" s="16" t="n">
        <v>4</v>
      </c>
      <c r="X4946" s="16" t="n">
        <v>4</v>
      </c>
      <c r="Y4946" s="16" t="n">
        <v>2</v>
      </c>
      <c r="Z4946" s="16" t="n">
        <v>2</v>
      </c>
      <c r="AA4946" s="16" t="n">
        <v>4</v>
      </c>
      <c r="AB4946" s="16" t="n">
        <v>2</v>
      </c>
      <c r="AC4946" s="16" t="n">
        <v>1</v>
      </c>
      <c r="AD4946" s="16" t="n">
        <v>4</v>
      </c>
      <c r="AE4946" s="16" t="n">
        <v>5</v>
      </c>
      <c r="AF4946" s="17" t="n">
        <v>4</v>
      </c>
      <c r="AG4946" s="17" t="n">
        <v>4</v>
      </c>
      <c r="AH4946" s="17" t="n">
        <v>4</v>
      </c>
      <c r="AI4946" s="17" t="n">
        <v>4</v>
      </c>
      <c r="AJ4946" s="17" t="n">
        <v>4</v>
      </c>
      <c r="AK4946" s="17" t="n">
        <v>4</v>
      </c>
      <c r="AL4946" s="17" t="n">
        <v>4</v>
      </c>
      <c r="AM4946" s="17" t="n">
        <v>4</v>
      </c>
      <c r="AN4946" s="17" t="n">
        <v>4</v>
      </c>
      <c r="AO4946" s="17" t="n">
        <v>4</v>
      </c>
      <c r="AP4946" s="17" t="n">
        <v>4</v>
      </c>
      <c r="AQ4946" s="17" t="n">
        <v>4</v>
      </c>
      <c r="AR4946" s="17" t="n">
        <v>4</v>
      </c>
      <c r="AS4946" s="30" t="inlineStr">
        <is>
          <t>CHECK</t>
        </is>
      </c>
      <c r="AT4946" t="inlineStr"/>
    </row>
    <row r="4947">
      <c r="A4947" s="14" t="inlineStr">
        <is>
          <t>ZOE12308</t>
        </is>
      </c>
      <c r="B4947" s="14" t="inlineStr">
        <is>
          <t>ZOE Premium Foam roller massage dots Purple</t>
        </is>
      </c>
      <c r="C4947" s="14" t="inlineStr">
        <is>
          <t>FITNESS OPREMA</t>
        </is>
      </c>
      <c r="D4947" s="14" t="inlineStr">
        <is>
          <t>03 BRONZE</t>
        </is>
      </c>
      <c r="E4947" s="19" t="inlineStr">
        <is>
          <t>Planner Factor</t>
        </is>
      </c>
      <c r="AF4947" s="20" t="n">
        <v>1</v>
      </c>
      <c r="AG4947" s="20" t="n">
        <v>1</v>
      </c>
      <c r="AH4947" s="20" t="n">
        <v>1</v>
      </c>
      <c r="AI4947" s="20" t="n">
        <v>1</v>
      </c>
      <c r="AJ4947" s="20" t="n">
        <v>1</v>
      </c>
      <c r="AK4947" s="20" t="n">
        <v>1</v>
      </c>
      <c r="AL4947" s="20" t="n">
        <v>1</v>
      </c>
      <c r="AM4947" s="20" t="n">
        <v>1</v>
      </c>
      <c r="AN4947" s="20" t="n">
        <v>1</v>
      </c>
      <c r="AO4947" s="20" t="n">
        <v>1</v>
      </c>
      <c r="AP4947" s="20" t="n">
        <v>1</v>
      </c>
      <c r="AQ4947" s="20" t="n">
        <v>1</v>
      </c>
      <c r="AR4947" s="20" t="n">
        <v>1</v>
      </c>
      <c r="AS4947" s="30" t="inlineStr">
        <is>
          <t>CHECK</t>
        </is>
      </c>
      <c r="AT4947" t="inlineStr"/>
    </row>
    <row r="4948">
      <c r="A4948" s="14" t="inlineStr">
        <is>
          <t>ZOE12308</t>
        </is>
      </c>
      <c r="B4948" s="14" t="inlineStr">
        <is>
          <t>ZOE Premium Foam roller massage dots Purple</t>
        </is>
      </c>
      <c r="C4948" s="14" t="inlineStr">
        <is>
          <t>FITNESS OPREMA</t>
        </is>
      </c>
      <c r="D4948" s="14" t="inlineStr">
        <is>
          <t>03 BRONZE</t>
        </is>
      </c>
      <c r="E4948" s="15" t="inlineStr">
        <is>
          <t>Adjusted FC</t>
        </is>
      </c>
      <c r="AF4948" s="21">
        <f>ROUND(AF4946*AF4947,0)</f>
        <v/>
      </c>
      <c r="AG4948" s="21">
        <f>ROUND(AG4946*AG4947,0)</f>
        <v/>
      </c>
      <c r="AH4948" s="21">
        <f>ROUND(AH4946*AH4947,0)</f>
        <v/>
      </c>
      <c r="AI4948" s="21">
        <f>ROUND(AI4946*AI4947,0)</f>
        <v/>
      </c>
      <c r="AJ4948" s="21">
        <f>ROUND(AJ4946*AJ4947,0)</f>
        <v/>
      </c>
      <c r="AK4948" s="21">
        <f>ROUND(AK4946*AK4947,0)</f>
        <v/>
      </c>
      <c r="AL4948" s="21">
        <f>ROUND(AL4946*AL4947,0)</f>
        <v/>
      </c>
      <c r="AM4948" s="21">
        <f>ROUND(AM4946*AM4947,0)</f>
        <v/>
      </c>
      <c r="AN4948" s="21">
        <f>ROUND(AN4946*AN4947,0)</f>
        <v/>
      </c>
      <c r="AO4948" s="21">
        <f>ROUND(AO4946*AO4947,0)</f>
        <v/>
      </c>
      <c r="AP4948" s="21">
        <f>ROUND(AP4946*AP4947,0)</f>
        <v/>
      </c>
      <c r="AQ4948" s="21">
        <f>ROUND(AQ4946*AQ4947,0)</f>
        <v/>
      </c>
      <c r="AR4948" s="21">
        <f>ROUND(AR4946*AR4947,0)</f>
        <v/>
      </c>
      <c r="AS4948" s="30" t="inlineStr">
        <is>
          <t>CHECK</t>
        </is>
      </c>
      <c r="AT4948" t="inlineStr"/>
    </row>
    <row r="4949">
      <c r="A4949" s="14" t="inlineStr">
        <is>
          <t>ZOE12308</t>
        </is>
      </c>
      <c r="B4949" s="14" t="inlineStr">
        <is>
          <t>ZOE Premium Foam roller massage dots Purple</t>
        </is>
      </c>
      <c r="C4949" s="14" t="inlineStr">
        <is>
          <t>FITNESS OPREMA</t>
        </is>
      </c>
      <c r="D4949" s="14" t="inlineStr">
        <is>
          <t>03 BRONZE</t>
        </is>
      </c>
      <c r="E4949" s="22" t="inlineStr">
        <is>
          <t>VP on-top</t>
        </is>
      </c>
      <c r="AF4949" s="23">
        <f>IF('Demand Input VP'!F903="",0,'Demand Input VP'!F903)</f>
        <v/>
      </c>
      <c r="AG4949" s="23">
        <f>IF('Demand Input VP'!G903="",0,'Demand Input VP'!G903)</f>
        <v/>
      </c>
      <c r="AH4949" s="23">
        <f>IF('Demand Input VP'!H903="",0,'Demand Input VP'!H903)</f>
        <v/>
      </c>
      <c r="AI4949" s="23">
        <f>IF('Demand Input VP'!I903="",0,'Demand Input VP'!I903)</f>
        <v/>
      </c>
      <c r="AJ4949" s="23">
        <f>IF('Demand Input VP'!J903="",0,'Demand Input VP'!J903)</f>
        <v/>
      </c>
      <c r="AK4949" s="23">
        <f>IF('Demand Input VP'!K903="",0,'Demand Input VP'!K903)</f>
        <v/>
      </c>
      <c r="AL4949" s="23">
        <f>IF('Demand Input VP'!L903="",0,'Demand Input VP'!L903)</f>
        <v/>
      </c>
      <c r="AM4949" s="23">
        <f>IF('Demand Input VP'!M903="",0,'Demand Input VP'!M903)</f>
        <v/>
      </c>
      <c r="AN4949" s="23">
        <f>IF('Demand Input VP'!N903="",0,'Demand Input VP'!N903)</f>
        <v/>
      </c>
      <c r="AO4949" s="23">
        <f>IF('Demand Input VP'!O903="",0,'Demand Input VP'!O903)</f>
        <v/>
      </c>
      <c r="AP4949" s="23">
        <f>IF('Demand Input VP'!P903="",0,'Demand Input VP'!P903)</f>
        <v/>
      </c>
      <c r="AQ4949" s="23">
        <f>IF('Demand Input VP'!Q903="",0,'Demand Input VP'!Q903)</f>
        <v/>
      </c>
      <c r="AR4949" s="23">
        <f>IF('Demand Input VP'!R903="",0,'Demand Input VP'!R903)</f>
        <v/>
      </c>
      <c r="AS4949" s="30" t="inlineStr">
        <is>
          <t>CHECK</t>
        </is>
      </c>
      <c r="AT4949" t="inlineStr"/>
    </row>
    <row r="4950">
      <c r="A4950" s="14" t="inlineStr">
        <is>
          <t>ZOE12308</t>
        </is>
      </c>
      <c r="B4950" s="14" t="inlineStr">
        <is>
          <t>ZOE Premium Foam roller massage dots Purple</t>
        </is>
      </c>
      <c r="C4950" s="14" t="inlineStr">
        <is>
          <t>FITNESS OPREMA</t>
        </is>
      </c>
      <c r="D4950" s="14" t="inlineStr">
        <is>
          <t>03 BRONZE</t>
        </is>
      </c>
      <c r="E4950" s="22" t="inlineStr">
        <is>
          <t>VP regular</t>
        </is>
      </c>
      <c r="AF4950">
        <f>IF('Demand Input VP'!F904="",0,'Demand Input VP'!F904)</f>
        <v/>
      </c>
      <c r="AG4950">
        <f>IF('Demand Input VP'!G904="",0,'Demand Input VP'!G904)</f>
        <v/>
      </c>
      <c r="AH4950">
        <f>IF('Demand Input VP'!H904="",0,'Demand Input VP'!H904)</f>
        <v/>
      </c>
      <c r="AI4950">
        <f>IF('Demand Input VP'!I904="",0,'Demand Input VP'!I904)</f>
        <v/>
      </c>
      <c r="AJ4950">
        <f>IF('Demand Input VP'!J904="",0,'Demand Input VP'!J904)</f>
        <v/>
      </c>
      <c r="AK4950">
        <f>IF('Demand Input VP'!K904="",0,'Demand Input VP'!K904)</f>
        <v/>
      </c>
      <c r="AL4950">
        <f>IF('Demand Input VP'!L904="",0,'Demand Input VP'!L904)</f>
        <v/>
      </c>
      <c r="AM4950">
        <f>IF('Demand Input VP'!M904="",0,'Demand Input VP'!M904)</f>
        <v/>
      </c>
      <c r="AN4950">
        <f>IF('Demand Input VP'!N904="",0,'Demand Input VP'!N904)</f>
        <v/>
      </c>
      <c r="AO4950">
        <f>IF('Demand Input VP'!O904="",0,'Demand Input VP'!O904)</f>
        <v/>
      </c>
      <c r="AP4950">
        <f>IF('Demand Input VP'!P904="",0,'Demand Input VP'!P904)</f>
        <v/>
      </c>
      <c r="AQ4950">
        <f>IF('Demand Input VP'!Q904="",0,'Demand Input VP'!Q904)</f>
        <v/>
      </c>
      <c r="AR4950">
        <f>IF('Demand Input VP'!R904="",0,'Demand Input VP'!R904)</f>
        <v/>
      </c>
      <c r="AS4950" s="30" t="inlineStr">
        <is>
          <t>CHECK</t>
        </is>
      </c>
      <c r="AT4950" t="inlineStr"/>
    </row>
    <row r="4951">
      <c r="A4951" s="14" t="inlineStr">
        <is>
          <t>ZOE12308</t>
        </is>
      </c>
      <c r="B4951" s="14" t="inlineStr">
        <is>
          <t>ZOE Premium Foam roller massage dots Purple</t>
        </is>
      </c>
      <c r="C4951" s="14" t="inlineStr">
        <is>
          <t>FITNESS OPREMA</t>
        </is>
      </c>
      <c r="D4951" s="14" t="inlineStr">
        <is>
          <t>03 BRONZE</t>
        </is>
      </c>
      <c r="E4951" s="22" t="inlineStr">
        <is>
          <t>MP on-top</t>
        </is>
      </c>
      <c r="AF4951" s="23">
        <f>IF('Demand Input MP'!F903="",0,'Demand Input MP'!F903)</f>
        <v/>
      </c>
      <c r="AG4951" s="23">
        <f>IF('Demand Input MP'!G903="",0,'Demand Input MP'!G903)</f>
        <v/>
      </c>
      <c r="AH4951" s="23">
        <f>IF('Demand Input MP'!H903="",0,'Demand Input MP'!H903)</f>
        <v/>
      </c>
      <c r="AI4951" s="23">
        <f>IF('Demand Input MP'!I903="",0,'Demand Input MP'!I903)</f>
        <v/>
      </c>
      <c r="AJ4951" s="23">
        <f>IF('Demand Input MP'!J903="",0,'Demand Input MP'!J903)</f>
        <v/>
      </c>
      <c r="AK4951" s="23">
        <f>IF('Demand Input MP'!K903="",0,'Demand Input MP'!K903)</f>
        <v/>
      </c>
      <c r="AL4951" s="23">
        <f>IF('Demand Input MP'!L903="",0,'Demand Input MP'!L903)</f>
        <v/>
      </c>
      <c r="AM4951" s="23">
        <f>IF('Demand Input MP'!M903="",0,'Demand Input MP'!M903)</f>
        <v/>
      </c>
      <c r="AN4951" s="23">
        <f>IF('Demand Input MP'!N903="",0,'Demand Input MP'!N903)</f>
        <v/>
      </c>
      <c r="AO4951" s="23">
        <f>IF('Demand Input MP'!O903="",0,'Demand Input MP'!O903)</f>
        <v/>
      </c>
      <c r="AP4951" s="23">
        <f>IF('Demand Input MP'!P903="",0,'Demand Input MP'!P903)</f>
        <v/>
      </c>
      <c r="AQ4951" s="23">
        <f>IF('Demand Input MP'!Q903="",0,'Demand Input MP'!Q903)</f>
        <v/>
      </c>
      <c r="AR4951" s="23">
        <f>IF('Demand Input MP'!R903="",0,'Demand Input MP'!R903)</f>
        <v/>
      </c>
      <c r="AS4951" s="30" t="inlineStr">
        <is>
          <t>CHECK</t>
        </is>
      </c>
      <c r="AT4951" t="inlineStr"/>
    </row>
    <row r="4952">
      <c r="A4952" s="14" t="inlineStr">
        <is>
          <t>ZOE12308</t>
        </is>
      </c>
      <c r="B4952" s="14" t="inlineStr">
        <is>
          <t>ZOE Premium Foam roller massage dots Purple</t>
        </is>
      </c>
      <c r="C4952" s="14" t="inlineStr">
        <is>
          <t>FITNESS OPREMA</t>
        </is>
      </c>
      <c r="D4952" s="14" t="inlineStr">
        <is>
          <t>03 BRONZE</t>
        </is>
      </c>
      <c r="E4952" s="22" t="inlineStr">
        <is>
          <t>MP regular</t>
        </is>
      </c>
      <c r="AF4952">
        <f>IF('Demand Input MP'!F904="",0,'Demand Input MP'!F904)</f>
        <v/>
      </c>
      <c r="AG4952">
        <f>IF('Demand Input MP'!G904="",0,'Demand Input MP'!G904)</f>
        <v/>
      </c>
      <c r="AH4952">
        <f>IF('Demand Input MP'!H904="",0,'Demand Input MP'!H904)</f>
        <v/>
      </c>
      <c r="AI4952">
        <f>IF('Demand Input MP'!I904="",0,'Demand Input MP'!I904)</f>
        <v/>
      </c>
      <c r="AJ4952">
        <f>IF('Demand Input MP'!J904="",0,'Demand Input MP'!J904)</f>
        <v/>
      </c>
      <c r="AK4952">
        <f>IF('Demand Input MP'!K904="",0,'Demand Input MP'!K904)</f>
        <v/>
      </c>
      <c r="AL4952">
        <f>IF('Demand Input MP'!L904="",0,'Demand Input MP'!L904)</f>
        <v/>
      </c>
      <c r="AM4952">
        <f>IF('Demand Input MP'!M904="",0,'Demand Input MP'!M904)</f>
        <v/>
      </c>
      <c r="AN4952">
        <f>IF('Demand Input MP'!N904="",0,'Demand Input MP'!N904)</f>
        <v/>
      </c>
      <c r="AO4952">
        <f>IF('Demand Input MP'!O904="",0,'Demand Input MP'!O904)</f>
        <v/>
      </c>
      <c r="AP4952">
        <f>IF('Demand Input MP'!P904="",0,'Demand Input MP'!P904)</f>
        <v/>
      </c>
      <c r="AQ4952">
        <f>IF('Demand Input MP'!Q904="",0,'Demand Input MP'!Q904)</f>
        <v/>
      </c>
      <c r="AR4952">
        <f>IF('Demand Input MP'!R904="",0,'Demand Input MP'!R904)</f>
        <v/>
      </c>
      <c r="AS4952" s="30" t="inlineStr">
        <is>
          <t>CHECK</t>
        </is>
      </c>
      <c r="AT4952" t="inlineStr"/>
    </row>
    <row r="4953">
      <c r="A4953" s="14" t="inlineStr">
        <is>
          <t>ZOE12308</t>
        </is>
      </c>
      <c r="B4953" s="14" t="inlineStr">
        <is>
          <t>ZOE Premium Foam roller massage dots Purple</t>
        </is>
      </c>
      <c r="C4953" s="14" t="inlineStr">
        <is>
          <t>FITNESS OPREMA</t>
        </is>
      </c>
      <c r="D4953" s="14" t="inlineStr">
        <is>
          <t>03 BRONZE</t>
        </is>
      </c>
      <c r="E4953" s="15" t="inlineStr">
        <is>
          <t>On-top Total</t>
        </is>
      </c>
      <c r="AF4953" s="24">
        <f>SUM(AF4949:AF4952)</f>
        <v/>
      </c>
      <c r="AG4953" s="24">
        <f>SUM(AG4949:AG4952)</f>
        <v/>
      </c>
      <c r="AH4953" s="24">
        <f>SUM(AH4949:AH4952)</f>
        <v/>
      </c>
      <c r="AI4953" s="24">
        <f>SUM(AI4949:AI4952)</f>
        <v/>
      </c>
      <c r="AJ4953" s="24">
        <f>SUM(AJ4949:AJ4952)</f>
        <v/>
      </c>
      <c r="AK4953" s="24">
        <f>SUM(AK4949:AK4952)</f>
        <v/>
      </c>
      <c r="AL4953" s="24">
        <f>SUM(AL4949:AL4952)</f>
        <v/>
      </c>
      <c r="AM4953" s="24">
        <f>SUM(AM4949:AM4952)</f>
        <v/>
      </c>
      <c r="AN4953" s="24">
        <f>SUM(AN4949:AN4952)</f>
        <v/>
      </c>
      <c r="AO4953" s="24">
        <f>SUM(AO4949:AO4952)</f>
        <v/>
      </c>
      <c r="AP4953" s="24">
        <f>SUM(AP4949:AP4952)</f>
        <v/>
      </c>
      <c r="AQ4953" s="24">
        <f>SUM(AQ4949:AQ4952)</f>
        <v/>
      </c>
      <c r="AR4953" s="24">
        <f>SUM(AR4949:AR4952)</f>
        <v/>
      </c>
      <c r="AS4953" s="30" t="inlineStr">
        <is>
          <t>CHECK</t>
        </is>
      </c>
      <c r="AT4953" t="inlineStr"/>
    </row>
    <row r="4954">
      <c r="A4954" s="25" t="inlineStr">
        <is>
          <t>ZOE12308</t>
        </is>
      </c>
      <c r="B4954" s="25" t="inlineStr">
        <is>
          <t>ZOE Premium Foam roller massage dots Purple</t>
        </is>
      </c>
      <c r="C4954" s="25" t="inlineStr">
        <is>
          <t>FITNESS OPREMA</t>
        </is>
      </c>
      <c r="D4954" s="25" t="inlineStr">
        <is>
          <t>03 BRONZE</t>
        </is>
      </c>
      <c r="E4954" s="26" t="inlineStr">
        <is>
          <t>TOTAL DEMAND</t>
        </is>
      </c>
      <c r="F4954" s="27" t="n"/>
      <c r="G4954" s="27" t="n"/>
      <c r="H4954" s="27" t="n"/>
      <c r="I4954" s="27" t="n"/>
      <c r="J4954" s="27" t="n"/>
      <c r="K4954" s="27" t="n"/>
      <c r="L4954" s="27" t="n"/>
      <c r="M4954" s="27" t="n"/>
      <c r="N4954" s="27" t="n"/>
      <c r="O4954" s="27" t="n"/>
      <c r="P4954" s="27" t="n"/>
      <c r="Q4954" s="27" t="n"/>
      <c r="R4954" s="27" t="n"/>
      <c r="S4954" s="27" t="n"/>
      <c r="T4954" s="27" t="n"/>
      <c r="U4954" s="27" t="n"/>
      <c r="V4954" s="27" t="n"/>
      <c r="W4954" s="27" t="n"/>
      <c r="X4954" s="27" t="n"/>
      <c r="Y4954" s="27" t="n"/>
      <c r="Z4954" s="27" t="n"/>
      <c r="AA4954" s="27" t="n"/>
      <c r="AB4954" s="27" t="n"/>
      <c r="AC4954" s="27" t="n"/>
      <c r="AD4954" s="27" t="n"/>
      <c r="AE4954" s="27" t="n"/>
      <c r="AF4954" s="28">
        <f>AF4948+AF4953</f>
        <v/>
      </c>
      <c r="AG4954" s="28">
        <f>AG4948+AG4953</f>
        <v/>
      </c>
      <c r="AH4954" s="28">
        <f>AH4948+AH4953</f>
        <v/>
      </c>
      <c r="AI4954" s="28">
        <f>AI4948+AI4953</f>
        <v/>
      </c>
      <c r="AJ4954" s="28">
        <f>AJ4948+AJ4953</f>
        <v/>
      </c>
      <c r="AK4954" s="28">
        <f>AK4948+AK4953</f>
        <v/>
      </c>
      <c r="AL4954" s="28">
        <f>AL4948+AL4953</f>
        <v/>
      </c>
      <c r="AM4954" s="28">
        <f>AM4948+AM4953</f>
        <v/>
      </c>
      <c r="AN4954" s="28">
        <f>AN4948+AN4953</f>
        <v/>
      </c>
      <c r="AO4954" s="28">
        <f>AO4948+AO4953</f>
        <v/>
      </c>
      <c r="AP4954" s="28">
        <f>AP4948+AP4953</f>
        <v/>
      </c>
      <c r="AQ4954" s="28">
        <f>AQ4948+AQ4953</f>
        <v/>
      </c>
      <c r="AR4954" s="28">
        <f>AR4948+AR4953</f>
        <v/>
      </c>
      <c r="AS4954" s="30" t="inlineStr">
        <is>
          <t>CHECK</t>
        </is>
      </c>
      <c r="AT4954" t="inlineStr"/>
    </row>
    <row r="4955">
      <c r="A4955" s="14" t="inlineStr">
        <is>
          <t>ZOE12308</t>
        </is>
      </c>
      <c r="B4955" s="14" t="inlineStr">
        <is>
          <t>ZOE Premium Foam roller massage dots Purple</t>
        </is>
      </c>
      <c r="C4955" s="14" t="inlineStr">
        <is>
          <t>FITNESS OPREMA</t>
        </is>
      </c>
      <c r="D4955" s="14" t="inlineStr">
        <is>
          <t>03 BRONZE</t>
        </is>
      </c>
      <c r="E4955" s="15" t="inlineStr"/>
      <c r="AS4955" s="30" t="inlineStr">
        <is>
          <t>CHECK</t>
        </is>
      </c>
      <c r="AT4955" t="inlineStr"/>
    </row>
    <row r="4956">
      <c r="A4956" s="7" t="inlineStr">
        <is>
          <t>ZOE12351</t>
        </is>
      </c>
      <c r="B4956" s="8" t="inlineStr">
        <is>
          <t>ZOE Whey 454g Belgian Choco Fantasy</t>
        </is>
      </c>
      <c r="C4956" s="9" t="inlineStr">
        <is>
          <t>PROTEINI</t>
        </is>
      </c>
      <c r="D4956" s="9" t="inlineStr">
        <is>
          <t>01 GOLD</t>
        </is>
      </c>
      <c r="E4956" s="10" t="inlineStr"/>
      <c r="F4956" s="11" t="n"/>
      <c r="G4956" s="11" t="n"/>
      <c r="H4956" s="11" t="n"/>
      <c r="I4956" s="11" t="n"/>
      <c r="J4956" s="11" t="n"/>
      <c r="K4956" s="11" t="n"/>
      <c r="L4956" s="11" t="n"/>
      <c r="M4956" s="11" t="n"/>
      <c r="N4956" s="11" t="n"/>
      <c r="O4956" s="11" t="n"/>
      <c r="P4956" s="11" t="n"/>
      <c r="Q4956" s="11" t="n"/>
      <c r="R4956" s="11" t="n"/>
      <c r="S4956" s="11" t="n"/>
      <c r="T4956" s="11" t="n"/>
      <c r="U4956" s="11" t="n"/>
      <c r="V4956" s="11" t="n"/>
      <c r="W4956" s="11" t="n"/>
      <c r="X4956" s="11" t="n"/>
      <c r="Y4956" s="11" t="n"/>
      <c r="Z4956" s="11" t="n"/>
      <c r="AA4956" s="11" t="n"/>
      <c r="AB4956" s="11" t="n"/>
      <c r="AC4956" s="11" t="n"/>
      <c r="AD4956" s="11" t="n"/>
      <c r="AE4956" s="11" t="n"/>
      <c r="AF4956" s="11" t="n"/>
      <c r="AG4956" s="11" t="n"/>
      <c r="AH4956" s="11" t="n"/>
      <c r="AI4956" s="11" t="n"/>
      <c r="AJ4956" s="11" t="n"/>
      <c r="AK4956" s="11" t="n"/>
      <c r="AL4956" s="11" t="n"/>
      <c r="AM4956" s="11" t="n"/>
      <c r="AN4956" s="11" t="n"/>
      <c r="AO4956" s="11" t="n"/>
      <c r="AP4956" s="11" t="n"/>
      <c r="AQ4956" s="11" t="n"/>
      <c r="AR4956" s="11" t="n"/>
      <c r="AS4956" s="12" t="inlineStr">
        <is>
          <t>OK</t>
        </is>
      </c>
      <c r="AT4956" s="13">
        <f>IF((IFERROR(VALUE('Demand Input MP'!F905),0)+IFERROR(VALUE('Demand Input MP'!G905),0)+IFERROR(VALUE('Demand Input MP'!H905),0)+IFERROR(VALUE('Demand Input MP'!I905),0)+IFERROR(VALUE('Demand Input MP'!J905),0)+IFERROR(VALUE('Demand Input MP'!K905),0)+IFERROR(VALUE('Demand Input MP'!L905),0)+IFERROR(VALUE('Demand Input MP'!M905),0)+IFERROR(VALUE('Demand Input MP'!N905),0)+IFERROR(VALUE('Demand Input MP'!O905),0)+IFERROR(VALUE('Demand Input MP'!P905),0)+IFERROR(VALUE('Demand Input MP'!Q905),0)+IFERROR(VALUE('Demand Input MP'!R905),0))&gt;0,"PROMO","")</f>
        <v/>
      </c>
    </row>
    <row r="4957">
      <c r="A4957" s="14" t="inlineStr">
        <is>
          <t>ZOE12351</t>
        </is>
      </c>
      <c r="B4957" s="14" t="inlineStr">
        <is>
          <t>ZOE Whey 454g Belgian Choco Fantasy</t>
        </is>
      </c>
      <c r="C4957" s="14" t="inlineStr">
        <is>
          <t>PROTEINI</t>
        </is>
      </c>
      <c r="D4957" s="14" t="inlineStr">
        <is>
          <t>01 GOLD</t>
        </is>
      </c>
      <c r="E4957" s="15" t="inlineStr">
        <is>
          <t>Baseline FC</t>
        </is>
      </c>
      <c r="F4957" s="16" t="n">
        <v>334</v>
      </c>
      <c r="G4957" s="16" t="n">
        <v>228</v>
      </c>
      <c r="H4957" s="16" t="n">
        <v>307</v>
      </c>
      <c r="I4957" s="16" t="n">
        <v>58</v>
      </c>
      <c r="J4957" s="16" t="n">
        <v>28</v>
      </c>
      <c r="K4957" s="16" t="n">
        <v>35</v>
      </c>
      <c r="L4957" s="16" t="n">
        <v>31</v>
      </c>
      <c r="M4957" s="16" t="n">
        <v>7</v>
      </c>
      <c r="N4957" s="16" t="n">
        <v>17</v>
      </c>
      <c r="O4957" s="16" t="n">
        <v>21</v>
      </c>
      <c r="P4957" s="16" t="n">
        <v>19</v>
      </c>
      <c r="Q4957" s="16" t="n">
        <v>116</v>
      </c>
      <c r="R4957" s="16" t="n">
        <v>256</v>
      </c>
      <c r="S4957" s="16" t="n">
        <v>89</v>
      </c>
      <c r="T4957" s="16" t="n">
        <v>73</v>
      </c>
      <c r="U4957" s="16" t="n">
        <v>80</v>
      </c>
      <c r="V4957" s="16" t="n">
        <v>41</v>
      </c>
      <c r="W4957" s="16" t="n">
        <v>37</v>
      </c>
      <c r="X4957" s="16" t="n">
        <v>137</v>
      </c>
      <c r="Y4957" s="16" t="n">
        <v>63</v>
      </c>
      <c r="Z4957" s="16" t="n">
        <v>49</v>
      </c>
      <c r="AA4957" s="16" t="n">
        <v>39</v>
      </c>
      <c r="AB4957" s="16" t="n">
        <v>37</v>
      </c>
      <c r="AC4957" s="16" t="n">
        <v>84</v>
      </c>
      <c r="AD4957" s="16" t="n">
        <v>83</v>
      </c>
      <c r="AE4957" s="16" t="n">
        <v>74</v>
      </c>
      <c r="AF4957" s="17" t="n">
        <v>61</v>
      </c>
      <c r="AG4957" s="17" t="n">
        <v>61</v>
      </c>
      <c r="AH4957" s="17" t="n">
        <v>30</v>
      </c>
      <c r="AI4957" s="17" t="n">
        <v>30</v>
      </c>
      <c r="AJ4957" s="17" t="n">
        <v>29</v>
      </c>
      <c r="AK4957" s="17" t="n">
        <v>29</v>
      </c>
      <c r="AL4957" s="17" t="n">
        <v>59</v>
      </c>
      <c r="AM4957" s="17" t="n">
        <v>58</v>
      </c>
      <c r="AN4957" s="17" t="n">
        <v>58</v>
      </c>
      <c r="AO4957" s="17" t="n">
        <v>57</v>
      </c>
      <c r="AP4957" s="17" t="n">
        <v>57</v>
      </c>
      <c r="AQ4957" s="17" t="n">
        <v>57</v>
      </c>
      <c r="AR4957" s="17" t="n">
        <v>56</v>
      </c>
      <c r="AS4957" s="18" t="inlineStr">
        <is>
          <t>OK</t>
        </is>
      </c>
      <c r="AT4957" t="inlineStr"/>
    </row>
    <row r="4958">
      <c r="A4958" s="14" t="inlineStr">
        <is>
          <t>ZOE12351</t>
        </is>
      </c>
      <c r="B4958" s="14" t="inlineStr">
        <is>
          <t>ZOE Whey 454g Belgian Choco Fantasy</t>
        </is>
      </c>
      <c r="C4958" s="14" t="inlineStr">
        <is>
          <t>PROTEINI</t>
        </is>
      </c>
      <c r="D4958" s="14" t="inlineStr">
        <is>
          <t>01 GOLD</t>
        </is>
      </c>
      <c r="E4958" s="19" t="inlineStr">
        <is>
          <t>Planner Factor</t>
        </is>
      </c>
      <c r="AF4958" s="20" t="n">
        <v>1</v>
      </c>
      <c r="AG4958" s="20" t="n">
        <v>1</v>
      </c>
      <c r="AH4958" s="20" t="n">
        <v>1</v>
      </c>
      <c r="AI4958" s="20" t="n">
        <v>1</v>
      </c>
      <c r="AJ4958" s="20" t="n">
        <v>1</v>
      </c>
      <c r="AK4958" s="20" t="n">
        <v>1</v>
      </c>
      <c r="AL4958" s="20" t="n">
        <v>1</v>
      </c>
      <c r="AM4958" s="20" t="n">
        <v>1</v>
      </c>
      <c r="AN4958" s="20" t="n">
        <v>1</v>
      </c>
      <c r="AO4958" s="20" t="n">
        <v>1</v>
      </c>
      <c r="AP4958" s="20" t="n">
        <v>1</v>
      </c>
      <c r="AQ4958" s="20" t="n">
        <v>1</v>
      </c>
      <c r="AR4958" s="20" t="n">
        <v>1</v>
      </c>
      <c r="AS4958" s="18" t="inlineStr">
        <is>
          <t>OK</t>
        </is>
      </c>
      <c r="AT4958" t="inlineStr"/>
    </row>
    <row r="4959">
      <c r="A4959" s="14" t="inlineStr">
        <is>
          <t>ZOE12351</t>
        </is>
      </c>
      <c r="B4959" s="14" t="inlineStr">
        <is>
          <t>ZOE Whey 454g Belgian Choco Fantasy</t>
        </is>
      </c>
      <c r="C4959" s="14" t="inlineStr">
        <is>
          <t>PROTEINI</t>
        </is>
      </c>
      <c r="D4959" s="14" t="inlineStr">
        <is>
          <t>01 GOLD</t>
        </is>
      </c>
      <c r="E4959" s="15" t="inlineStr">
        <is>
          <t>Adjusted FC</t>
        </is>
      </c>
      <c r="AF4959" s="21">
        <f>ROUND(AF4957*AF4958,0)</f>
        <v/>
      </c>
      <c r="AG4959" s="21">
        <f>ROUND(AG4957*AG4958,0)</f>
        <v/>
      </c>
      <c r="AH4959" s="21">
        <f>ROUND(AH4957*AH4958,0)</f>
        <v/>
      </c>
      <c r="AI4959" s="21">
        <f>ROUND(AI4957*AI4958,0)</f>
        <v/>
      </c>
      <c r="AJ4959" s="21">
        <f>ROUND(AJ4957*AJ4958,0)</f>
        <v/>
      </c>
      <c r="AK4959" s="21">
        <f>ROUND(AK4957*AK4958,0)</f>
        <v/>
      </c>
      <c r="AL4959" s="21">
        <f>ROUND(AL4957*AL4958,0)</f>
        <v/>
      </c>
      <c r="AM4959" s="21">
        <f>ROUND(AM4957*AM4958,0)</f>
        <v/>
      </c>
      <c r="AN4959" s="21">
        <f>ROUND(AN4957*AN4958,0)</f>
        <v/>
      </c>
      <c r="AO4959" s="21">
        <f>ROUND(AO4957*AO4958,0)</f>
        <v/>
      </c>
      <c r="AP4959" s="21">
        <f>ROUND(AP4957*AP4958,0)</f>
        <v/>
      </c>
      <c r="AQ4959" s="21">
        <f>ROUND(AQ4957*AQ4958,0)</f>
        <v/>
      </c>
      <c r="AR4959" s="21">
        <f>ROUND(AR4957*AR4958,0)</f>
        <v/>
      </c>
      <c r="AS4959" s="18" t="inlineStr">
        <is>
          <t>OK</t>
        </is>
      </c>
      <c r="AT4959" t="inlineStr"/>
    </row>
    <row r="4960">
      <c r="A4960" s="14" t="inlineStr">
        <is>
          <t>ZOE12351</t>
        </is>
      </c>
      <c r="B4960" s="14" t="inlineStr">
        <is>
          <t>ZOE Whey 454g Belgian Choco Fantasy</t>
        </is>
      </c>
      <c r="C4960" s="14" t="inlineStr">
        <is>
          <t>PROTEINI</t>
        </is>
      </c>
      <c r="D4960" s="14" t="inlineStr">
        <is>
          <t>01 GOLD</t>
        </is>
      </c>
      <c r="E4960" s="22" t="inlineStr">
        <is>
          <t>VP on-top</t>
        </is>
      </c>
      <c r="AF4960" s="23">
        <f>IF('Demand Input VP'!F905="",0,'Demand Input VP'!F905)</f>
        <v/>
      </c>
      <c r="AG4960" s="23">
        <f>IF('Demand Input VP'!G905="",0,'Demand Input VP'!G905)</f>
        <v/>
      </c>
      <c r="AH4960" s="23">
        <f>IF('Demand Input VP'!H905="",0,'Demand Input VP'!H905)</f>
        <v/>
      </c>
      <c r="AI4960" s="23">
        <f>IF('Demand Input VP'!I905="",0,'Demand Input VP'!I905)</f>
        <v/>
      </c>
      <c r="AJ4960" s="23">
        <f>IF('Demand Input VP'!J905="",0,'Demand Input VP'!J905)</f>
        <v/>
      </c>
      <c r="AK4960" s="23">
        <f>IF('Demand Input VP'!K905="",0,'Demand Input VP'!K905)</f>
        <v/>
      </c>
      <c r="AL4960" s="23">
        <f>IF('Demand Input VP'!L905="",0,'Demand Input VP'!L905)</f>
        <v/>
      </c>
      <c r="AM4960" s="23">
        <f>IF('Demand Input VP'!M905="",0,'Demand Input VP'!M905)</f>
        <v/>
      </c>
      <c r="AN4960" s="23">
        <f>IF('Demand Input VP'!N905="",0,'Demand Input VP'!N905)</f>
        <v/>
      </c>
      <c r="AO4960" s="23">
        <f>IF('Demand Input VP'!O905="",0,'Demand Input VP'!O905)</f>
        <v/>
      </c>
      <c r="AP4960" s="23">
        <f>IF('Demand Input VP'!P905="",0,'Demand Input VP'!P905)</f>
        <v/>
      </c>
      <c r="AQ4960" s="23">
        <f>IF('Demand Input VP'!Q905="",0,'Demand Input VP'!Q905)</f>
        <v/>
      </c>
      <c r="AR4960" s="23">
        <f>IF('Demand Input VP'!R905="",0,'Demand Input VP'!R905)</f>
        <v/>
      </c>
      <c r="AS4960" s="18" t="inlineStr">
        <is>
          <t>OK</t>
        </is>
      </c>
      <c r="AT4960" t="inlineStr"/>
    </row>
    <row r="4961">
      <c r="A4961" s="14" t="inlineStr">
        <is>
          <t>ZOE12351</t>
        </is>
      </c>
      <c r="B4961" s="14" t="inlineStr">
        <is>
          <t>ZOE Whey 454g Belgian Choco Fantasy</t>
        </is>
      </c>
      <c r="C4961" s="14" t="inlineStr">
        <is>
          <t>PROTEINI</t>
        </is>
      </c>
      <c r="D4961" s="14" t="inlineStr">
        <is>
          <t>01 GOLD</t>
        </is>
      </c>
      <c r="E4961" s="22" t="inlineStr">
        <is>
          <t>VP regular</t>
        </is>
      </c>
      <c r="AF4961">
        <f>IF('Demand Input VP'!F906="",0,'Demand Input VP'!F906)</f>
        <v/>
      </c>
      <c r="AG4961">
        <f>IF('Demand Input VP'!G906="",0,'Demand Input VP'!G906)</f>
        <v/>
      </c>
      <c r="AH4961">
        <f>IF('Demand Input VP'!H906="",0,'Demand Input VP'!H906)</f>
        <v/>
      </c>
      <c r="AI4961">
        <f>IF('Demand Input VP'!I906="",0,'Demand Input VP'!I906)</f>
        <v/>
      </c>
      <c r="AJ4961">
        <f>IF('Demand Input VP'!J906="",0,'Demand Input VP'!J906)</f>
        <v/>
      </c>
      <c r="AK4961">
        <f>IF('Demand Input VP'!K906="",0,'Demand Input VP'!K906)</f>
        <v/>
      </c>
      <c r="AL4961">
        <f>IF('Demand Input VP'!L906="",0,'Demand Input VP'!L906)</f>
        <v/>
      </c>
      <c r="AM4961">
        <f>IF('Demand Input VP'!M906="",0,'Demand Input VP'!M906)</f>
        <v/>
      </c>
      <c r="AN4961">
        <f>IF('Demand Input VP'!N906="",0,'Demand Input VP'!N906)</f>
        <v/>
      </c>
      <c r="AO4961">
        <f>IF('Demand Input VP'!O906="",0,'Demand Input VP'!O906)</f>
        <v/>
      </c>
      <c r="AP4961">
        <f>IF('Demand Input VP'!P906="",0,'Demand Input VP'!P906)</f>
        <v/>
      </c>
      <c r="AQ4961">
        <f>IF('Demand Input VP'!Q906="",0,'Demand Input VP'!Q906)</f>
        <v/>
      </c>
      <c r="AR4961">
        <f>IF('Demand Input VP'!R906="",0,'Demand Input VP'!R906)</f>
        <v/>
      </c>
      <c r="AS4961" s="18" t="inlineStr">
        <is>
          <t>OK</t>
        </is>
      </c>
      <c r="AT4961" t="inlineStr"/>
    </row>
    <row r="4962">
      <c r="A4962" s="14" t="inlineStr">
        <is>
          <t>ZOE12351</t>
        </is>
      </c>
      <c r="B4962" s="14" t="inlineStr">
        <is>
          <t>ZOE Whey 454g Belgian Choco Fantasy</t>
        </is>
      </c>
      <c r="C4962" s="14" t="inlineStr">
        <is>
          <t>PROTEINI</t>
        </is>
      </c>
      <c r="D4962" s="14" t="inlineStr">
        <is>
          <t>01 GOLD</t>
        </is>
      </c>
      <c r="E4962" s="22" t="inlineStr">
        <is>
          <t>MP on-top</t>
        </is>
      </c>
      <c r="AF4962" s="23">
        <f>IF('Demand Input MP'!F905="",0,'Demand Input MP'!F905)</f>
        <v/>
      </c>
      <c r="AG4962" s="23">
        <f>IF('Demand Input MP'!G905="",0,'Demand Input MP'!G905)</f>
        <v/>
      </c>
      <c r="AH4962" s="23">
        <f>IF('Demand Input MP'!H905="",0,'Demand Input MP'!H905)</f>
        <v/>
      </c>
      <c r="AI4962" s="23">
        <f>IF('Demand Input MP'!I905="",0,'Demand Input MP'!I905)</f>
        <v/>
      </c>
      <c r="AJ4962" s="23">
        <f>IF('Demand Input MP'!J905="",0,'Demand Input MP'!J905)</f>
        <v/>
      </c>
      <c r="AK4962" s="23">
        <f>IF('Demand Input MP'!K905="",0,'Demand Input MP'!K905)</f>
        <v/>
      </c>
      <c r="AL4962" s="23">
        <f>IF('Demand Input MP'!L905="",0,'Demand Input MP'!L905)</f>
        <v/>
      </c>
      <c r="AM4962" s="23">
        <f>IF('Demand Input MP'!M905="",0,'Demand Input MP'!M905)</f>
        <v/>
      </c>
      <c r="AN4962" s="23">
        <f>IF('Demand Input MP'!N905="",0,'Demand Input MP'!N905)</f>
        <v/>
      </c>
      <c r="AO4962" s="23">
        <f>IF('Demand Input MP'!O905="",0,'Demand Input MP'!O905)</f>
        <v/>
      </c>
      <c r="AP4962" s="23">
        <f>IF('Demand Input MP'!P905="",0,'Demand Input MP'!P905)</f>
        <v/>
      </c>
      <c r="AQ4962" s="23">
        <f>IF('Demand Input MP'!Q905="",0,'Demand Input MP'!Q905)</f>
        <v/>
      </c>
      <c r="AR4962" s="23">
        <f>IF('Demand Input MP'!R905="",0,'Demand Input MP'!R905)</f>
        <v/>
      </c>
      <c r="AS4962" s="18" t="inlineStr">
        <is>
          <t>OK</t>
        </is>
      </c>
      <c r="AT4962" t="inlineStr"/>
    </row>
    <row r="4963">
      <c r="A4963" s="14" t="inlineStr">
        <is>
          <t>ZOE12351</t>
        </is>
      </c>
      <c r="B4963" s="14" t="inlineStr">
        <is>
          <t>ZOE Whey 454g Belgian Choco Fantasy</t>
        </is>
      </c>
      <c r="C4963" s="14" t="inlineStr">
        <is>
          <t>PROTEINI</t>
        </is>
      </c>
      <c r="D4963" s="14" t="inlineStr">
        <is>
          <t>01 GOLD</t>
        </is>
      </c>
      <c r="E4963" s="22" t="inlineStr">
        <is>
          <t>MP regular</t>
        </is>
      </c>
      <c r="AF4963">
        <f>IF('Demand Input MP'!F906="",0,'Demand Input MP'!F906)</f>
        <v/>
      </c>
      <c r="AG4963">
        <f>IF('Demand Input MP'!G906="",0,'Demand Input MP'!G906)</f>
        <v/>
      </c>
      <c r="AH4963">
        <f>IF('Demand Input MP'!H906="",0,'Demand Input MP'!H906)</f>
        <v/>
      </c>
      <c r="AI4963">
        <f>IF('Demand Input MP'!I906="",0,'Demand Input MP'!I906)</f>
        <v/>
      </c>
      <c r="AJ4963">
        <f>IF('Demand Input MP'!J906="",0,'Demand Input MP'!J906)</f>
        <v/>
      </c>
      <c r="AK4963">
        <f>IF('Demand Input MP'!K906="",0,'Demand Input MP'!K906)</f>
        <v/>
      </c>
      <c r="AL4963">
        <f>IF('Demand Input MP'!L906="",0,'Demand Input MP'!L906)</f>
        <v/>
      </c>
      <c r="AM4963">
        <f>IF('Demand Input MP'!M906="",0,'Demand Input MP'!M906)</f>
        <v/>
      </c>
      <c r="AN4963">
        <f>IF('Demand Input MP'!N906="",0,'Demand Input MP'!N906)</f>
        <v/>
      </c>
      <c r="AO4963">
        <f>IF('Demand Input MP'!O906="",0,'Demand Input MP'!O906)</f>
        <v/>
      </c>
      <c r="AP4963">
        <f>IF('Demand Input MP'!P906="",0,'Demand Input MP'!P906)</f>
        <v/>
      </c>
      <c r="AQ4963">
        <f>IF('Demand Input MP'!Q906="",0,'Demand Input MP'!Q906)</f>
        <v/>
      </c>
      <c r="AR4963">
        <f>IF('Demand Input MP'!R906="",0,'Demand Input MP'!R906)</f>
        <v/>
      </c>
      <c r="AS4963" s="18" t="inlineStr">
        <is>
          <t>OK</t>
        </is>
      </c>
      <c r="AT4963" t="inlineStr"/>
    </row>
    <row r="4964">
      <c r="A4964" s="14" t="inlineStr">
        <is>
          <t>ZOE12351</t>
        </is>
      </c>
      <c r="B4964" s="14" t="inlineStr">
        <is>
          <t>ZOE Whey 454g Belgian Choco Fantasy</t>
        </is>
      </c>
      <c r="C4964" s="14" t="inlineStr">
        <is>
          <t>PROTEINI</t>
        </is>
      </c>
      <c r="D4964" s="14" t="inlineStr">
        <is>
          <t>01 GOLD</t>
        </is>
      </c>
      <c r="E4964" s="15" t="inlineStr">
        <is>
          <t>On-top Total</t>
        </is>
      </c>
      <c r="AF4964" s="24">
        <f>SUM(AF4960:AF4963)</f>
        <v/>
      </c>
      <c r="AG4964" s="24">
        <f>SUM(AG4960:AG4963)</f>
        <v/>
      </c>
      <c r="AH4964" s="24">
        <f>SUM(AH4960:AH4963)</f>
        <v/>
      </c>
      <c r="AI4964" s="24">
        <f>SUM(AI4960:AI4963)</f>
        <v/>
      </c>
      <c r="AJ4964" s="24">
        <f>SUM(AJ4960:AJ4963)</f>
        <v/>
      </c>
      <c r="AK4964" s="24">
        <f>SUM(AK4960:AK4963)</f>
        <v/>
      </c>
      <c r="AL4964" s="24">
        <f>SUM(AL4960:AL4963)</f>
        <v/>
      </c>
      <c r="AM4964" s="24">
        <f>SUM(AM4960:AM4963)</f>
        <v/>
      </c>
      <c r="AN4964" s="24">
        <f>SUM(AN4960:AN4963)</f>
        <v/>
      </c>
      <c r="AO4964" s="24">
        <f>SUM(AO4960:AO4963)</f>
        <v/>
      </c>
      <c r="AP4964" s="24">
        <f>SUM(AP4960:AP4963)</f>
        <v/>
      </c>
      <c r="AQ4964" s="24">
        <f>SUM(AQ4960:AQ4963)</f>
        <v/>
      </c>
      <c r="AR4964" s="24">
        <f>SUM(AR4960:AR4963)</f>
        <v/>
      </c>
      <c r="AS4964" s="18" t="inlineStr">
        <is>
          <t>OK</t>
        </is>
      </c>
      <c r="AT4964" t="inlineStr"/>
    </row>
    <row r="4965">
      <c r="A4965" s="25" t="inlineStr">
        <is>
          <t>ZOE12351</t>
        </is>
      </c>
      <c r="B4965" s="25" t="inlineStr">
        <is>
          <t>ZOE Whey 454g Belgian Choco Fantasy</t>
        </is>
      </c>
      <c r="C4965" s="25" t="inlineStr">
        <is>
          <t>PROTEINI</t>
        </is>
      </c>
      <c r="D4965" s="25" t="inlineStr">
        <is>
          <t>01 GOLD</t>
        </is>
      </c>
      <c r="E4965" s="26" t="inlineStr">
        <is>
          <t>TOTAL DEMAND</t>
        </is>
      </c>
      <c r="F4965" s="27" t="n"/>
      <c r="G4965" s="27" t="n"/>
      <c r="H4965" s="27" t="n"/>
      <c r="I4965" s="27" t="n"/>
      <c r="J4965" s="27" t="n"/>
      <c r="K4965" s="27" t="n"/>
      <c r="L4965" s="27" t="n"/>
      <c r="M4965" s="27" t="n"/>
      <c r="N4965" s="27" t="n"/>
      <c r="O4965" s="27" t="n"/>
      <c r="P4965" s="27" t="n"/>
      <c r="Q4965" s="27" t="n"/>
      <c r="R4965" s="27" t="n"/>
      <c r="S4965" s="27" t="n"/>
      <c r="T4965" s="27" t="n"/>
      <c r="U4965" s="27" t="n"/>
      <c r="V4965" s="27" t="n"/>
      <c r="W4965" s="27" t="n"/>
      <c r="X4965" s="27" t="n"/>
      <c r="Y4965" s="27" t="n"/>
      <c r="Z4965" s="27" t="n"/>
      <c r="AA4965" s="27" t="n"/>
      <c r="AB4965" s="27" t="n"/>
      <c r="AC4965" s="27" t="n"/>
      <c r="AD4965" s="27" t="n"/>
      <c r="AE4965" s="27" t="n"/>
      <c r="AF4965" s="28">
        <f>AF4959+AF4964</f>
        <v/>
      </c>
      <c r="AG4965" s="28">
        <f>AG4959+AG4964</f>
        <v/>
      </c>
      <c r="AH4965" s="28">
        <f>AH4959+AH4964</f>
        <v/>
      </c>
      <c r="AI4965" s="28">
        <f>AI4959+AI4964</f>
        <v/>
      </c>
      <c r="AJ4965" s="28">
        <f>AJ4959+AJ4964</f>
        <v/>
      </c>
      <c r="AK4965" s="28">
        <f>AK4959+AK4964</f>
        <v/>
      </c>
      <c r="AL4965" s="28">
        <f>AL4959+AL4964</f>
        <v/>
      </c>
      <c r="AM4965" s="28">
        <f>AM4959+AM4964</f>
        <v/>
      </c>
      <c r="AN4965" s="28">
        <f>AN4959+AN4964</f>
        <v/>
      </c>
      <c r="AO4965" s="28">
        <f>AO4959+AO4964</f>
        <v/>
      </c>
      <c r="AP4965" s="28">
        <f>AP4959+AP4964</f>
        <v/>
      </c>
      <c r="AQ4965" s="28">
        <f>AQ4959+AQ4964</f>
        <v/>
      </c>
      <c r="AR4965" s="28">
        <f>AR4959+AR4964</f>
        <v/>
      </c>
      <c r="AS4965" s="18" t="inlineStr">
        <is>
          <t>OK</t>
        </is>
      </c>
      <c r="AT4965" t="inlineStr"/>
    </row>
    <row r="4966">
      <c r="A4966" s="14" t="inlineStr">
        <is>
          <t>ZOE12351</t>
        </is>
      </c>
      <c r="B4966" s="14" t="inlineStr">
        <is>
          <t>ZOE Whey 454g Belgian Choco Fantasy</t>
        </is>
      </c>
      <c r="C4966" s="14" t="inlineStr">
        <is>
          <t>PROTEINI</t>
        </is>
      </c>
      <c r="D4966" s="14" t="inlineStr">
        <is>
          <t>01 GOLD</t>
        </is>
      </c>
      <c r="E4966" s="15" t="inlineStr"/>
      <c r="AS4966" s="18" t="inlineStr">
        <is>
          <t>OK</t>
        </is>
      </c>
      <c r="AT4966" t="inlineStr"/>
    </row>
    <row r="4967">
      <c r="A4967" s="7" t="inlineStr">
        <is>
          <t>ZOE12352</t>
        </is>
      </c>
      <c r="B4967" s="8" t="inlineStr">
        <is>
          <t>ZOE Whey 454g French Vanilla Macaron</t>
        </is>
      </c>
      <c r="C4967" s="9" t="inlineStr">
        <is>
          <t>PROTEINI</t>
        </is>
      </c>
      <c r="D4967" s="9" t="inlineStr">
        <is>
          <t>01 GOLD</t>
        </is>
      </c>
      <c r="E4967" s="10" t="inlineStr"/>
      <c r="F4967" s="11" t="n"/>
      <c r="G4967" s="11" t="n"/>
      <c r="H4967" s="11" t="n"/>
      <c r="I4967" s="11" t="n"/>
      <c r="J4967" s="11" t="n"/>
      <c r="K4967" s="11" t="n"/>
      <c r="L4967" s="11" t="n"/>
      <c r="M4967" s="11" t="n"/>
      <c r="N4967" s="11" t="n"/>
      <c r="O4967" s="11" t="n"/>
      <c r="P4967" s="11" t="n"/>
      <c r="Q4967" s="11" t="n"/>
      <c r="R4967" s="11" t="n"/>
      <c r="S4967" s="11" t="n"/>
      <c r="T4967" s="11" t="n"/>
      <c r="U4967" s="11" t="n"/>
      <c r="V4967" s="11" t="n"/>
      <c r="W4967" s="11" t="n"/>
      <c r="X4967" s="11" t="n"/>
      <c r="Y4967" s="11" t="n"/>
      <c r="Z4967" s="11" t="n"/>
      <c r="AA4967" s="11" t="n"/>
      <c r="AB4967" s="11" t="n"/>
      <c r="AC4967" s="11" t="n"/>
      <c r="AD4967" s="11" t="n"/>
      <c r="AE4967" s="11" t="n"/>
      <c r="AF4967" s="11" t="n"/>
      <c r="AG4967" s="11" t="n"/>
      <c r="AH4967" s="11" t="n"/>
      <c r="AI4967" s="11" t="n"/>
      <c r="AJ4967" s="11" t="n"/>
      <c r="AK4967" s="11" t="n"/>
      <c r="AL4967" s="11" t="n"/>
      <c r="AM4967" s="11" t="n"/>
      <c r="AN4967" s="11" t="n"/>
      <c r="AO4967" s="11" t="n"/>
      <c r="AP4967" s="11" t="n"/>
      <c r="AQ4967" s="11" t="n"/>
      <c r="AR4967" s="11" t="n"/>
      <c r="AS4967" s="29" t="inlineStr">
        <is>
          <t>CHECK</t>
        </is>
      </c>
      <c r="AT4967" s="13">
        <f>IF((IFERROR(VALUE('Demand Input MP'!F907),0)+IFERROR(VALUE('Demand Input MP'!G907),0)+IFERROR(VALUE('Demand Input MP'!H907),0)+IFERROR(VALUE('Demand Input MP'!I907),0)+IFERROR(VALUE('Demand Input MP'!J907),0)+IFERROR(VALUE('Demand Input MP'!K907),0)+IFERROR(VALUE('Demand Input MP'!L907),0)+IFERROR(VALUE('Demand Input MP'!M907),0)+IFERROR(VALUE('Demand Input MP'!N907),0)+IFERROR(VALUE('Demand Input MP'!O907),0)+IFERROR(VALUE('Demand Input MP'!P907),0)+IFERROR(VALUE('Demand Input MP'!Q907),0)+IFERROR(VALUE('Demand Input MP'!R907),0))&gt;0,"PROMO","")</f>
        <v/>
      </c>
    </row>
    <row r="4968">
      <c r="A4968" s="14" t="inlineStr">
        <is>
          <t>ZOE12352</t>
        </is>
      </c>
      <c r="B4968" s="14" t="inlineStr">
        <is>
          <t>ZOE Whey 454g French Vanilla Macaron</t>
        </is>
      </c>
      <c r="C4968" s="14" t="inlineStr">
        <is>
          <t>PROTEINI</t>
        </is>
      </c>
      <c r="D4968" s="14" t="inlineStr">
        <is>
          <t>01 GOLD</t>
        </is>
      </c>
      <c r="E4968" s="15" t="inlineStr">
        <is>
          <t>Baseline FC</t>
        </is>
      </c>
      <c r="F4968" s="16" t="n">
        <v>461</v>
      </c>
      <c r="G4968" s="16" t="n">
        <v>305</v>
      </c>
      <c r="H4968" s="16" t="n">
        <v>399</v>
      </c>
      <c r="I4968" s="16" t="n">
        <v>69</v>
      </c>
      <c r="J4968" s="16" t="n">
        <v>181</v>
      </c>
      <c r="K4968" s="16" t="n">
        <v>35</v>
      </c>
      <c r="L4968" s="16" t="n">
        <v>37</v>
      </c>
      <c r="M4968" s="16" t="n">
        <v>14</v>
      </c>
      <c r="N4968" s="16" t="n">
        <v>78</v>
      </c>
      <c r="O4968" s="16" t="n">
        <v>110</v>
      </c>
      <c r="P4968" s="16" t="n">
        <v>117</v>
      </c>
      <c r="Q4968" s="16" t="n">
        <v>255</v>
      </c>
      <c r="R4968" s="16" t="n">
        <v>316</v>
      </c>
      <c r="S4968" s="16" t="n">
        <v>500</v>
      </c>
      <c r="T4968" s="16" t="n">
        <v>81</v>
      </c>
      <c r="U4968" s="16" t="n">
        <v>76</v>
      </c>
      <c r="V4968" s="16" t="n">
        <v>35</v>
      </c>
      <c r="W4968" s="16" t="n">
        <v>32</v>
      </c>
      <c r="X4968" s="16" t="n">
        <v>31</v>
      </c>
      <c r="Y4968" s="16" t="n">
        <v>56</v>
      </c>
      <c r="Z4968" s="16" t="n">
        <v>515</v>
      </c>
      <c r="AA4968" s="16" t="n">
        <v>245</v>
      </c>
      <c r="AB4968" s="16" t="n">
        <v>379</v>
      </c>
      <c r="AC4968" s="16" t="n">
        <v>105</v>
      </c>
      <c r="AD4968" s="16" t="n">
        <v>153</v>
      </c>
      <c r="AE4968" s="16" t="n">
        <v>122</v>
      </c>
      <c r="AF4968" s="17" t="n">
        <v>137</v>
      </c>
      <c r="AG4968" s="17" t="n">
        <v>138</v>
      </c>
      <c r="AH4968" s="17" t="n">
        <v>105</v>
      </c>
      <c r="AI4968" s="17" t="n">
        <v>104</v>
      </c>
      <c r="AJ4968" s="17" t="n">
        <v>103</v>
      </c>
      <c r="AK4968" s="17" t="n">
        <v>103</v>
      </c>
      <c r="AL4968" s="17" t="n">
        <v>134</v>
      </c>
      <c r="AM4968" s="17" t="n">
        <v>133</v>
      </c>
      <c r="AN4968" s="17" t="n">
        <v>132</v>
      </c>
      <c r="AO4968" s="17" t="n">
        <v>131</v>
      </c>
      <c r="AP4968" s="17" t="n">
        <v>131</v>
      </c>
      <c r="AQ4968" s="17" t="n">
        <v>130</v>
      </c>
      <c r="AR4968" s="17" t="n">
        <v>129</v>
      </c>
      <c r="AS4968" s="30" t="inlineStr">
        <is>
          <t>CHECK</t>
        </is>
      </c>
      <c r="AT4968" t="inlineStr"/>
    </row>
    <row r="4969">
      <c r="A4969" s="14" t="inlineStr">
        <is>
          <t>ZOE12352</t>
        </is>
      </c>
      <c r="B4969" s="14" t="inlineStr">
        <is>
          <t>ZOE Whey 454g French Vanilla Macaron</t>
        </is>
      </c>
      <c r="C4969" s="14" t="inlineStr">
        <is>
          <t>PROTEINI</t>
        </is>
      </c>
      <c r="D4969" s="14" t="inlineStr">
        <is>
          <t>01 GOLD</t>
        </is>
      </c>
      <c r="E4969" s="19" t="inlineStr">
        <is>
          <t>Planner Factor</t>
        </is>
      </c>
      <c r="AF4969" s="20" t="n">
        <v>1</v>
      </c>
      <c r="AG4969" s="20" t="n">
        <v>1</v>
      </c>
      <c r="AH4969" s="20" t="n">
        <v>1</v>
      </c>
      <c r="AI4969" s="20" t="n">
        <v>1</v>
      </c>
      <c r="AJ4969" s="20" t="n">
        <v>1</v>
      </c>
      <c r="AK4969" s="20" t="n">
        <v>1</v>
      </c>
      <c r="AL4969" s="20" t="n">
        <v>1</v>
      </c>
      <c r="AM4969" s="20" t="n">
        <v>1</v>
      </c>
      <c r="AN4969" s="20" t="n">
        <v>1</v>
      </c>
      <c r="AO4969" s="20" t="n">
        <v>1</v>
      </c>
      <c r="AP4969" s="20" t="n">
        <v>1</v>
      </c>
      <c r="AQ4969" s="20" t="n">
        <v>1</v>
      </c>
      <c r="AR4969" s="20" t="n">
        <v>1</v>
      </c>
      <c r="AS4969" s="30" t="inlineStr">
        <is>
          <t>CHECK</t>
        </is>
      </c>
      <c r="AT4969" t="inlineStr"/>
    </row>
    <row r="4970">
      <c r="A4970" s="14" t="inlineStr">
        <is>
          <t>ZOE12352</t>
        </is>
      </c>
      <c r="B4970" s="14" t="inlineStr">
        <is>
          <t>ZOE Whey 454g French Vanilla Macaron</t>
        </is>
      </c>
      <c r="C4970" s="14" t="inlineStr">
        <is>
          <t>PROTEINI</t>
        </is>
      </c>
      <c r="D4970" s="14" t="inlineStr">
        <is>
          <t>01 GOLD</t>
        </is>
      </c>
      <c r="E4970" s="15" t="inlineStr">
        <is>
          <t>Adjusted FC</t>
        </is>
      </c>
      <c r="AF4970" s="21">
        <f>ROUND(AF4968*AF4969,0)</f>
        <v/>
      </c>
      <c r="AG4970" s="21">
        <f>ROUND(AG4968*AG4969,0)</f>
        <v/>
      </c>
      <c r="AH4970" s="21">
        <f>ROUND(AH4968*AH4969,0)</f>
        <v/>
      </c>
      <c r="AI4970" s="21">
        <f>ROUND(AI4968*AI4969,0)</f>
        <v/>
      </c>
      <c r="AJ4970" s="21">
        <f>ROUND(AJ4968*AJ4969,0)</f>
        <v/>
      </c>
      <c r="AK4970" s="21">
        <f>ROUND(AK4968*AK4969,0)</f>
        <v/>
      </c>
      <c r="AL4970" s="21">
        <f>ROUND(AL4968*AL4969,0)</f>
        <v/>
      </c>
      <c r="AM4970" s="21">
        <f>ROUND(AM4968*AM4969,0)</f>
        <v/>
      </c>
      <c r="AN4970" s="21">
        <f>ROUND(AN4968*AN4969,0)</f>
        <v/>
      </c>
      <c r="AO4970" s="21">
        <f>ROUND(AO4968*AO4969,0)</f>
        <v/>
      </c>
      <c r="AP4970" s="21">
        <f>ROUND(AP4968*AP4969,0)</f>
        <v/>
      </c>
      <c r="AQ4970" s="21">
        <f>ROUND(AQ4968*AQ4969,0)</f>
        <v/>
      </c>
      <c r="AR4970" s="21">
        <f>ROUND(AR4968*AR4969,0)</f>
        <v/>
      </c>
      <c r="AS4970" s="30" t="inlineStr">
        <is>
          <t>CHECK</t>
        </is>
      </c>
      <c r="AT4970" t="inlineStr"/>
    </row>
    <row r="4971">
      <c r="A4971" s="14" t="inlineStr">
        <is>
          <t>ZOE12352</t>
        </is>
      </c>
      <c r="B4971" s="14" t="inlineStr">
        <is>
          <t>ZOE Whey 454g French Vanilla Macaron</t>
        </is>
      </c>
      <c r="C4971" s="14" t="inlineStr">
        <is>
          <t>PROTEINI</t>
        </is>
      </c>
      <c r="D4971" s="14" t="inlineStr">
        <is>
          <t>01 GOLD</t>
        </is>
      </c>
      <c r="E4971" s="22" t="inlineStr">
        <is>
          <t>VP on-top</t>
        </is>
      </c>
      <c r="AF4971" s="23">
        <f>IF('Demand Input VP'!F907="",0,'Demand Input VP'!F907)</f>
        <v/>
      </c>
      <c r="AG4971" s="23">
        <f>IF('Demand Input VP'!G907="",0,'Demand Input VP'!G907)</f>
        <v/>
      </c>
      <c r="AH4971" s="23">
        <f>IF('Demand Input VP'!H907="",0,'Demand Input VP'!H907)</f>
        <v/>
      </c>
      <c r="AI4971" s="23">
        <f>IF('Demand Input VP'!I907="",0,'Demand Input VP'!I907)</f>
        <v/>
      </c>
      <c r="AJ4971" s="23">
        <f>IF('Demand Input VP'!J907="",0,'Demand Input VP'!J907)</f>
        <v/>
      </c>
      <c r="AK4971" s="23">
        <f>IF('Demand Input VP'!K907="",0,'Demand Input VP'!K907)</f>
        <v/>
      </c>
      <c r="AL4971" s="23">
        <f>IF('Demand Input VP'!L907="",0,'Demand Input VP'!L907)</f>
        <v/>
      </c>
      <c r="AM4971" s="23">
        <f>IF('Demand Input VP'!M907="",0,'Demand Input VP'!M907)</f>
        <v/>
      </c>
      <c r="AN4971" s="23">
        <f>IF('Demand Input VP'!N907="",0,'Demand Input VP'!N907)</f>
        <v/>
      </c>
      <c r="AO4971" s="23">
        <f>IF('Demand Input VP'!O907="",0,'Demand Input VP'!O907)</f>
        <v/>
      </c>
      <c r="AP4971" s="23">
        <f>IF('Demand Input VP'!P907="",0,'Demand Input VP'!P907)</f>
        <v/>
      </c>
      <c r="AQ4971" s="23">
        <f>IF('Demand Input VP'!Q907="",0,'Demand Input VP'!Q907)</f>
        <v/>
      </c>
      <c r="AR4971" s="23">
        <f>IF('Demand Input VP'!R907="",0,'Demand Input VP'!R907)</f>
        <v/>
      </c>
      <c r="AS4971" s="30" t="inlineStr">
        <is>
          <t>CHECK</t>
        </is>
      </c>
      <c r="AT4971" t="inlineStr"/>
    </row>
    <row r="4972">
      <c r="A4972" s="14" t="inlineStr">
        <is>
          <t>ZOE12352</t>
        </is>
      </c>
      <c r="B4972" s="14" t="inlineStr">
        <is>
          <t>ZOE Whey 454g French Vanilla Macaron</t>
        </is>
      </c>
      <c r="C4972" s="14" t="inlineStr">
        <is>
          <t>PROTEINI</t>
        </is>
      </c>
      <c r="D4972" s="14" t="inlineStr">
        <is>
          <t>01 GOLD</t>
        </is>
      </c>
      <c r="E4972" s="22" t="inlineStr">
        <is>
          <t>VP regular</t>
        </is>
      </c>
      <c r="AF4972">
        <f>IF('Demand Input VP'!F908="",0,'Demand Input VP'!F908)</f>
        <v/>
      </c>
      <c r="AG4972">
        <f>IF('Demand Input VP'!G908="",0,'Demand Input VP'!G908)</f>
        <v/>
      </c>
      <c r="AH4972">
        <f>IF('Demand Input VP'!H908="",0,'Demand Input VP'!H908)</f>
        <v/>
      </c>
      <c r="AI4972">
        <f>IF('Demand Input VP'!I908="",0,'Demand Input VP'!I908)</f>
        <v/>
      </c>
      <c r="AJ4972">
        <f>IF('Demand Input VP'!J908="",0,'Demand Input VP'!J908)</f>
        <v/>
      </c>
      <c r="AK4972">
        <f>IF('Demand Input VP'!K908="",0,'Demand Input VP'!K908)</f>
        <v/>
      </c>
      <c r="AL4972">
        <f>IF('Demand Input VP'!L908="",0,'Demand Input VP'!L908)</f>
        <v/>
      </c>
      <c r="AM4972">
        <f>IF('Demand Input VP'!M908="",0,'Demand Input VP'!M908)</f>
        <v/>
      </c>
      <c r="AN4972">
        <f>IF('Demand Input VP'!N908="",0,'Demand Input VP'!N908)</f>
        <v/>
      </c>
      <c r="AO4972">
        <f>IF('Demand Input VP'!O908="",0,'Demand Input VP'!O908)</f>
        <v/>
      </c>
      <c r="AP4972">
        <f>IF('Demand Input VP'!P908="",0,'Demand Input VP'!P908)</f>
        <v/>
      </c>
      <c r="AQ4972">
        <f>IF('Demand Input VP'!Q908="",0,'Demand Input VP'!Q908)</f>
        <v/>
      </c>
      <c r="AR4972">
        <f>IF('Demand Input VP'!R908="",0,'Demand Input VP'!R908)</f>
        <v/>
      </c>
      <c r="AS4972" s="30" t="inlineStr">
        <is>
          <t>CHECK</t>
        </is>
      </c>
      <c r="AT4972" t="inlineStr"/>
    </row>
    <row r="4973">
      <c r="A4973" s="14" t="inlineStr">
        <is>
          <t>ZOE12352</t>
        </is>
      </c>
      <c r="B4973" s="14" t="inlineStr">
        <is>
          <t>ZOE Whey 454g French Vanilla Macaron</t>
        </is>
      </c>
      <c r="C4973" s="14" t="inlineStr">
        <is>
          <t>PROTEINI</t>
        </is>
      </c>
      <c r="D4973" s="14" t="inlineStr">
        <is>
          <t>01 GOLD</t>
        </is>
      </c>
      <c r="E4973" s="22" t="inlineStr">
        <is>
          <t>MP on-top</t>
        </is>
      </c>
      <c r="AF4973" s="23">
        <f>IF('Demand Input MP'!F907="",0,'Demand Input MP'!F907)</f>
        <v/>
      </c>
      <c r="AG4973" s="23">
        <f>IF('Demand Input MP'!G907="",0,'Demand Input MP'!G907)</f>
        <v/>
      </c>
      <c r="AH4973" s="23">
        <f>IF('Demand Input MP'!H907="",0,'Demand Input MP'!H907)</f>
        <v/>
      </c>
      <c r="AI4973" s="23">
        <f>IF('Demand Input MP'!I907="",0,'Demand Input MP'!I907)</f>
        <v/>
      </c>
      <c r="AJ4973" s="23">
        <f>IF('Demand Input MP'!J907="",0,'Demand Input MP'!J907)</f>
        <v/>
      </c>
      <c r="AK4973" s="23">
        <f>IF('Demand Input MP'!K907="",0,'Demand Input MP'!K907)</f>
        <v/>
      </c>
      <c r="AL4973" s="23">
        <f>IF('Demand Input MP'!L907="",0,'Demand Input MP'!L907)</f>
        <v/>
      </c>
      <c r="AM4973" s="23">
        <f>IF('Demand Input MP'!M907="",0,'Demand Input MP'!M907)</f>
        <v/>
      </c>
      <c r="AN4973" s="23">
        <f>IF('Demand Input MP'!N907="",0,'Demand Input MP'!N907)</f>
        <v/>
      </c>
      <c r="AO4973" s="23">
        <f>IF('Demand Input MP'!O907="",0,'Demand Input MP'!O907)</f>
        <v/>
      </c>
      <c r="AP4973" s="23">
        <f>IF('Demand Input MP'!P907="",0,'Demand Input MP'!P907)</f>
        <v/>
      </c>
      <c r="AQ4973" s="23">
        <f>IF('Demand Input MP'!Q907="",0,'Demand Input MP'!Q907)</f>
        <v/>
      </c>
      <c r="AR4973" s="23">
        <f>IF('Demand Input MP'!R907="",0,'Demand Input MP'!R907)</f>
        <v/>
      </c>
      <c r="AS4973" s="30" t="inlineStr">
        <is>
          <t>CHECK</t>
        </is>
      </c>
      <c r="AT4973" t="inlineStr"/>
    </row>
    <row r="4974">
      <c r="A4974" s="14" t="inlineStr">
        <is>
          <t>ZOE12352</t>
        </is>
      </c>
      <c r="B4974" s="14" t="inlineStr">
        <is>
          <t>ZOE Whey 454g French Vanilla Macaron</t>
        </is>
      </c>
      <c r="C4974" s="14" t="inlineStr">
        <is>
          <t>PROTEINI</t>
        </is>
      </c>
      <c r="D4974" s="14" t="inlineStr">
        <is>
          <t>01 GOLD</t>
        </is>
      </c>
      <c r="E4974" s="22" t="inlineStr">
        <is>
          <t>MP regular</t>
        </is>
      </c>
      <c r="AF4974">
        <f>IF('Demand Input MP'!F908="",0,'Demand Input MP'!F908)</f>
        <v/>
      </c>
      <c r="AG4974">
        <f>IF('Demand Input MP'!G908="",0,'Demand Input MP'!G908)</f>
        <v/>
      </c>
      <c r="AH4974">
        <f>IF('Demand Input MP'!H908="",0,'Demand Input MP'!H908)</f>
        <v/>
      </c>
      <c r="AI4974">
        <f>IF('Demand Input MP'!I908="",0,'Demand Input MP'!I908)</f>
        <v/>
      </c>
      <c r="AJ4974">
        <f>IF('Demand Input MP'!J908="",0,'Demand Input MP'!J908)</f>
        <v/>
      </c>
      <c r="AK4974">
        <f>IF('Demand Input MP'!K908="",0,'Demand Input MP'!K908)</f>
        <v/>
      </c>
      <c r="AL4974">
        <f>IF('Demand Input MP'!L908="",0,'Demand Input MP'!L908)</f>
        <v/>
      </c>
      <c r="AM4974">
        <f>IF('Demand Input MP'!M908="",0,'Demand Input MP'!M908)</f>
        <v/>
      </c>
      <c r="AN4974">
        <f>IF('Demand Input MP'!N908="",0,'Demand Input MP'!N908)</f>
        <v/>
      </c>
      <c r="AO4974">
        <f>IF('Demand Input MP'!O908="",0,'Demand Input MP'!O908)</f>
        <v/>
      </c>
      <c r="AP4974">
        <f>IF('Demand Input MP'!P908="",0,'Demand Input MP'!P908)</f>
        <v/>
      </c>
      <c r="AQ4974">
        <f>IF('Demand Input MP'!Q908="",0,'Demand Input MP'!Q908)</f>
        <v/>
      </c>
      <c r="AR4974">
        <f>IF('Demand Input MP'!R908="",0,'Demand Input MP'!R908)</f>
        <v/>
      </c>
      <c r="AS4974" s="30" t="inlineStr">
        <is>
          <t>CHECK</t>
        </is>
      </c>
      <c r="AT4974" t="inlineStr"/>
    </row>
    <row r="4975">
      <c r="A4975" s="14" t="inlineStr">
        <is>
          <t>ZOE12352</t>
        </is>
      </c>
      <c r="B4975" s="14" t="inlineStr">
        <is>
          <t>ZOE Whey 454g French Vanilla Macaron</t>
        </is>
      </c>
      <c r="C4975" s="14" t="inlineStr">
        <is>
          <t>PROTEINI</t>
        </is>
      </c>
      <c r="D4975" s="14" t="inlineStr">
        <is>
          <t>01 GOLD</t>
        </is>
      </c>
      <c r="E4975" s="15" t="inlineStr">
        <is>
          <t>On-top Total</t>
        </is>
      </c>
      <c r="AF4975" s="24">
        <f>SUM(AF4971:AF4974)</f>
        <v/>
      </c>
      <c r="AG4975" s="24">
        <f>SUM(AG4971:AG4974)</f>
        <v/>
      </c>
      <c r="AH4975" s="24">
        <f>SUM(AH4971:AH4974)</f>
        <v/>
      </c>
      <c r="AI4975" s="24">
        <f>SUM(AI4971:AI4974)</f>
        <v/>
      </c>
      <c r="AJ4975" s="24">
        <f>SUM(AJ4971:AJ4974)</f>
        <v/>
      </c>
      <c r="AK4975" s="24">
        <f>SUM(AK4971:AK4974)</f>
        <v/>
      </c>
      <c r="AL4975" s="24">
        <f>SUM(AL4971:AL4974)</f>
        <v/>
      </c>
      <c r="AM4975" s="24">
        <f>SUM(AM4971:AM4974)</f>
        <v/>
      </c>
      <c r="AN4975" s="24">
        <f>SUM(AN4971:AN4974)</f>
        <v/>
      </c>
      <c r="AO4975" s="24">
        <f>SUM(AO4971:AO4974)</f>
        <v/>
      </c>
      <c r="AP4975" s="24">
        <f>SUM(AP4971:AP4974)</f>
        <v/>
      </c>
      <c r="AQ4975" s="24">
        <f>SUM(AQ4971:AQ4974)</f>
        <v/>
      </c>
      <c r="AR4975" s="24">
        <f>SUM(AR4971:AR4974)</f>
        <v/>
      </c>
      <c r="AS4975" s="30" t="inlineStr">
        <is>
          <t>CHECK</t>
        </is>
      </c>
      <c r="AT4975" t="inlineStr"/>
    </row>
    <row r="4976">
      <c r="A4976" s="25" t="inlineStr">
        <is>
          <t>ZOE12352</t>
        </is>
      </c>
      <c r="B4976" s="25" t="inlineStr">
        <is>
          <t>ZOE Whey 454g French Vanilla Macaron</t>
        </is>
      </c>
      <c r="C4976" s="25" t="inlineStr">
        <is>
          <t>PROTEINI</t>
        </is>
      </c>
      <c r="D4976" s="25" t="inlineStr">
        <is>
          <t>01 GOLD</t>
        </is>
      </c>
      <c r="E4976" s="26" t="inlineStr">
        <is>
          <t>TOTAL DEMAND</t>
        </is>
      </c>
      <c r="F4976" s="27" t="n"/>
      <c r="G4976" s="27" t="n"/>
      <c r="H4976" s="27" t="n"/>
      <c r="I4976" s="27" t="n"/>
      <c r="J4976" s="27" t="n"/>
      <c r="K4976" s="27" t="n"/>
      <c r="L4976" s="27" t="n"/>
      <c r="M4976" s="27" t="n"/>
      <c r="N4976" s="27" t="n"/>
      <c r="O4976" s="27" t="n"/>
      <c r="P4976" s="27" t="n"/>
      <c r="Q4976" s="27" t="n"/>
      <c r="R4976" s="27" t="n"/>
      <c r="S4976" s="27" t="n"/>
      <c r="T4976" s="27" t="n"/>
      <c r="U4976" s="27" t="n"/>
      <c r="V4976" s="27" t="n"/>
      <c r="W4976" s="27" t="n"/>
      <c r="X4976" s="27" t="n"/>
      <c r="Y4976" s="27" t="n"/>
      <c r="Z4976" s="27" t="n"/>
      <c r="AA4976" s="27" t="n"/>
      <c r="AB4976" s="27" t="n"/>
      <c r="AC4976" s="27" t="n"/>
      <c r="AD4976" s="27" t="n"/>
      <c r="AE4976" s="27" t="n"/>
      <c r="AF4976" s="28">
        <f>AF4970+AF4975</f>
        <v/>
      </c>
      <c r="AG4976" s="28">
        <f>AG4970+AG4975</f>
        <v/>
      </c>
      <c r="AH4976" s="28">
        <f>AH4970+AH4975</f>
        <v/>
      </c>
      <c r="AI4976" s="28">
        <f>AI4970+AI4975</f>
        <v/>
      </c>
      <c r="AJ4976" s="28">
        <f>AJ4970+AJ4975</f>
        <v/>
      </c>
      <c r="AK4976" s="28">
        <f>AK4970+AK4975</f>
        <v/>
      </c>
      <c r="AL4976" s="28">
        <f>AL4970+AL4975</f>
        <v/>
      </c>
      <c r="AM4976" s="28">
        <f>AM4970+AM4975</f>
        <v/>
      </c>
      <c r="AN4976" s="28">
        <f>AN4970+AN4975</f>
        <v/>
      </c>
      <c r="AO4976" s="28">
        <f>AO4970+AO4975</f>
        <v/>
      </c>
      <c r="AP4976" s="28">
        <f>AP4970+AP4975</f>
        <v/>
      </c>
      <c r="AQ4976" s="28">
        <f>AQ4970+AQ4975</f>
        <v/>
      </c>
      <c r="AR4976" s="28">
        <f>AR4970+AR4975</f>
        <v/>
      </c>
      <c r="AS4976" s="30" t="inlineStr">
        <is>
          <t>CHECK</t>
        </is>
      </c>
      <c r="AT4976" t="inlineStr"/>
    </row>
    <row r="4977">
      <c r="A4977" s="14" t="inlineStr">
        <is>
          <t>ZOE12352</t>
        </is>
      </c>
      <c r="B4977" s="14" t="inlineStr">
        <is>
          <t>ZOE Whey 454g French Vanilla Macaron</t>
        </is>
      </c>
      <c r="C4977" s="14" t="inlineStr">
        <is>
          <t>PROTEINI</t>
        </is>
      </c>
      <c r="D4977" s="14" t="inlineStr">
        <is>
          <t>01 GOLD</t>
        </is>
      </c>
      <c r="E4977" s="15" t="inlineStr"/>
      <c r="AS4977" s="30" t="inlineStr">
        <is>
          <t>CHECK</t>
        </is>
      </c>
      <c r="AT4977" t="inlineStr"/>
    </row>
    <row r="4978">
      <c r="A4978" s="7" t="inlineStr">
        <is>
          <t>ZOE12353</t>
        </is>
      </c>
      <c r="B4978" s="8" t="inlineStr">
        <is>
          <t>ZOE Whey 454g Cookies N'Dream</t>
        </is>
      </c>
      <c r="C4978" s="9" t="inlineStr">
        <is>
          <t>PROTEINI</t>
        </is>
      </c>
      <c r="D4978" s="9" t="inlineStr">
        <is>
          <t>02 SILVER</t>
        </is>
      </c>
      <c r="E4978" s="10" t="inlineStr"/>
      <c r="F4978" s="11" t="n"/>
      <c r="G4978" s="11" t="n"/>
      <c r="H4978" s="11" t="n"/>
      <c r="I4978" s="11" t="n"/>
      <c r="J4978" s="11" t="n"/>
      <c r="K4978" s="11" t="n"/>
      <c r="L4978" s="11" t="n"/>
      <c r="M4978" s="11" t="n"/>
      <c r="N4978" s="11" t="n"/>
      <c r="O4978" s="11" t="n"/>
      <c r="P4978" s="11" t="n"/>
      <c r="Q4978" s="11" t="n"/>
      <c r="R4978" s="11" t="n"/>
      <c r="S4978" s="11" t="n"/>
      <c r="T4978" s="11" t="n"/>
      <c r="U4978" s="11" t="n"/>
      <c r="V4978" s="11" t="n"/>
      <c r="W4978" s="11" t="n"/>
      <c r="X4978" s="11" t="n"/>
      <c r="Y4978" s="11" t="n"/>
      <c r="Z4978" s="11" t="n"/>
      <c r="AA4978" s="11" t="n"/>
      <c r="AB4978" s="11" t="n"/>
      <c r="AC4978" s="11" t="n"/>
      <c r="AD4978" s="11" t="n"/>
      <c r="AE4978" s="11" t="n"/>
      <c r="AF4978" s="11" t="n"/>
      <c r="AG4978" s="11" t="n"/>
      <c r="AH4978" s="11" t="n"/>
      <c r="AI4978" s="11" t="n"/>
      <c r="AJ4978" s="11" t="n"/>
      <c r="AK4978" s="11" t="n"/>
      <c r="AL4978" s="11" t="n"/>
      <c r="AM4978" s="11" t="n"/>
      <c r="AN4978" s="11" t="n"/>
      <c r="AO4978" s="11" t="n"/>
      <c r="AP4978" s="11" t="n"/>
      <c r="AQ4978" s="11" t="n"/>
      <c r="AR4978" s="11" t="n"/>
      <c r="AS4978" s="12" t="inlineStr">
        <is>
          <t>OK</t>
        </is>
      </c>
      <c r="AT4978" s="13">
        <f>IF((IFERROR(VALUE('Demand Input MP'!F909),0)+IFERROR(VALUE('Demand Input MP'!G909),0)+IFERROR(VALUE('Demand Input MP'!H909),0)+IFERROR(VALUE('Demand Input MP'!I909),0)+IFERROR(VALUE('Demand Input MP'!J909),0)+IFERROR(VALUE('Demand Input MP'!K909),0)+IFERROR(VALUE('Demand Input MP'!L909),0)+IFERROR(VALUE('Demand Input MP'!M909),0)+IFERROR(VALUE('Demand Input MP'!N909),0)+IFERROR(VALUE('Demand Input MP'!O909),0)+IFERROR(VALUE('Demand Input MP'!P909),0)+IFERROR(VALUE('Demand Input MP'!Q909),0)+IFERROR(VALUE('Demand Input MP'!R909),0))&gt;0,"PROMO","")</f>
        <v/>
      </c>
    </row>
    <row r="4979">
      <c r="A4979" s="14" t="inlineStr">
        <is>
          <t>ZOE12353</t>
        </is>
      </c>
      <c r="B4979" s="14" t="inlineStr">
        <is>
          <t>ZOE Whey 454g Cookies N'Dream</t>
        </is>
      </c>
      <c r="C4979" s="14" t="inlineStr">
        <is>
          <t>PROTEINI</t>
        </is>
      </c>
      <c r="D4979" s="14" t="inlineStr">
        <is>
          <t>02 SILVER</t>
        </is>
      </c>
      <c r="E4979" s="15" t="inlineStr">
        <is>
          <t>Baseline FC</t>
        </is>
      </c>
      <c r="F4979" s="16" t="n">
        <v>39</v>
      </c>
      <c r="G4979" s="16" t="n">
        <v>41</v>
      </c>
      <c r="H4979" s="16" t="n">
        <v>50</v>
      </c>
      <c r="I4979" s="16" t="n">
        <v>8</v>
      </c>
      <c r="J4979" s="16" t="n">
        <v>15</v>
      </c>
      <c r="K4979" s="16" t="n">
        <v>22</v>
      </c>
      <c r="L4979" s="16" t="n">
        <v>25</v>
      </c>
      <c r="M4979" s="16" t="n">
        <v>8</v>
      </c>
      <c r="N4979" s="16" t="n">
        <v>21</v>
      </c>
      <c r="O4979" s="16" t="n">
        <v>34</v>
      </c>
      <c r="P4979" s="16" t="n">
        <v>74</v>
      </c>
      <c r="Q4979" s="16" t="n">
        <v>76</v>
      </c>
      <c r="R4979" s="16" t="n">
        <v>102</v>
      </c>
      <c r="S4979" s="16" t="n">
        <v>81</v>
      </c>
      <c r="T4979" s="16" t="n">
        <v>71</v>
      </c>
      <c r="U4979" s="16" t="n">
        <v>93</v>
      </c>
      <c r="V4979" s="16" t="n">
        <v>28</v>
      </c>
      <c r="W4979" s="16" t="n">
        <v>26</v>
      </c>
      <c r="X4979" s="16" t="n">
        <v>22</v>
      </c>
      <c r="Y4979" s="16" t="n">
        <v>56</v>
      </c>
      <c r="Z4979" s="16" t="n">
        <v>22</v>
      </c>
      <c r="AA4979" s="16" t="n">
        <v>15</v>
      </c>
      <c r="AB4979" s="16" t="n">
        <v>20</v>
      </c>
      <c r="AC4979" s="16" t="n">
        <v>53</v>
      </c>
      <c r="AD4979" s="16" t="n">
        <v>32</v>
      </c>
      <c r="AE4979" s="16" t="n">
        <v>27</v>
      </c>
      <c r="AF4979" s="17" t="n">
        <v>27</v>
      </c>
      <c r="AG4979" s="17" t="n">
        <v>29</v>
      </c>
      <c r="AH4979" s="17" t="n">
        <v>28</v>
      </c>
      <c r="AI4979" s="17" t="n">
        <v>30</v>
      </c>
      <c r="AJ4979" s="17" t="n">
        <v>29</v>
      </c>
      <c r="AK4979" s="17" t="n">
        <v>31</v>
      </c>
      <c r="AL4979" s="17" t="n">
        <v>30</v>
      </c>
      <c r="AM4979" s="17" t="n">
        <v>31</v>
      </c>
      <c r="AN4979" s="17" t="n">
        <v>31</v>
      </c>
      <c r="AO4979" s="17" t="n">
        <v>32</v>
      </c>
      <c r="AP4979" s="17" t="n">
        <v>32</v>
      </c>
      <c r="AQ4979" s="17" t="n">
        <v>33</v>
      </c>
      <c r="AR4979" s="17" t="n">
        <v>33</v>
      </c>
      <c r="AS4979" s="18" t="inlineStr">
        <is>
          <t>OK</t>
        </is>
      </c>
      <c r="AT4979" t="inlineStr"/>
    </row>
    <row r="4980">
      <c r="A4980" s="14" t="inlineStr">
        <is>
          <t>ZOE12353</t>
        </is>
      </c>
      <c r="B4980" s="14" t="inlineStr">
        <is>
          <t>ZOE Whey 454g Cookies N'Dream</t>
        </is>
      </c>
      <c r="C4980" s="14" t="inlineStr">
        <is>
          <t>PROTEINI</t>
        </is>
      </c>
      <c r="D4980" s="14" t="inlineStr">
        <is>
          <t>02 SILVER</t>
        </is>
      </c>
      <c r="E4980" s="19" t="inlineStr">
        <is>
          <t>Planner Factor</t>
        </is>
      </c>
      <c r="AF4980" s="20" t="n">
        <v>1</v>
      </c>
      <c r="AG4980" s="20" t="n">
        <v>1</v>
      </c>
      <c r="AH4980" s="20" t="n">
        <v>1</v>
      </c>
      <c r="AI4980" s="20" t="n">
        <v>1</v>
      </c>
      <c r="AJ4980" s="20" t="n">
        <v>1</v>
      </c>
      <c r="AK4980" s="20" t="n">
        <v>1</v>
      </c>
      <c r="AL4980" s="20" t="n">
        <v>1</v>
      </c>
      <c r="AM4980" s="20" t="n">
        <v>1</v>
      </c>
      <c r="AN4980" s="20" t="n">
        <v>1</v>
      </c>
      <c r="AO4980" s="20" t="n">
        <v>1</v>
      </c>
      <c r="AP4980" s="20" t="n">
        <v>1</v>
      </c>
      <c r="AQ4980" s="20" t="n">
        <v>1</v>
      </c>
      <c r="AR4980" s="20" t="n">
        <v>1</v>
      </c>
      <c r="AS4980" s="18" t="inlineStr">
        <is>
          <t>OK</t>
        </is>
      </c>
      <c r="AT4980" t="inlineStr"/>
    </row>
    <row r="4981">
      <c r="A4981" s="14" t="inlineStr">
        <is>
          <t>ZOE12353</t>
        </is>
      </c>
      <c r="B4981" s="14" t="inlineStr">
        <is>
          <t>ZOE Whey 454g Cookies N'Dream</t>
        </is>
      </c>
      <c r="C4981" s="14" t="inlineStr">
        <is>
          <t>PROTEINI</t>
        </is>
      </c>
      <c r="D4981" s="14" t="inlineStr">
        <is>
          <t>02 SILVER</t>
        </is>
      </c>
      <c r="E4981" s="15" t="inlineStr">
        <is>
          <t>Adjusted FC</t>
        </is>
      </c>
      <c r="AF4981" s="21">
        <f>ROUND(AF4979*AF4980,0)</f>
        <v/>
      </c>
      <c r="AG4981" s="21">
        <f>ROUND(AG4979*AG4980,0)</f>
        <v/>
      </c>
      <c r="AH4981" s="21">
        <f>ROUND(AH4979*AH4980,0)</f>
        <v/>
      </c>
      <c r="AI4981" s="21">
        <f>ROUND(AI4979*AI4980,0)</f>
        <v/>
      </c>
      <c r="AJ4981" s="21">
        <f>ROUND(AJ4979*AJ4980,0)</f>
        <v/>
      </c>
      <c r="AK4981" s="21">
        <f>ROUND(AK4979*AK4980,0)</f>
        <v/>
      </c>
      <c r="AL4981" s="21">
        <f>ROUND(AL4979*AL4980,0)</f>
        <v/>
      </c>
      <c r="AM4981" s="21">
        <f>ROUND(AM4979*AM4980,0)</f>
        <v/>
      </c>
      <c r="AN4981" s="21">
        <f>ROUND(AN4979*AN4980,0)</f>
        <v/>
      </c>
      <c r="AO4981" s="21">
        <f>ROUND(AO4979*AO4980,0)</f>
        <v/>
      </c>
      <c r="AP4981" s="21">
        <f>ROUND(AP4979*AP4980,0)</f>
        <v/>
      </c>
      <c r="AQ4981" s="21">
        <f>ROUND(AQ4979*AQ4980,0)</f>
        <v/>
      </c>
      <c r="AR4981" s="21">
        <f>ROUND(AR4979*AR4980,0)</f>
        <v/>
      </c>
      <c r="AS4981" s="18" t="inlineStr">
        <is>
          <t>OK</t>
        </is>
      </c>
      <c r="AT4981" t="inlineStr"/>
    </row>
    <row r="4982">
      <c r="A4982" s="14" t="inlineStr">
        <is>
          <t>ZOE12353</t>
        </is>
      </c>
      <c r="B4982" s="14" t="inlineStr">
        <is>
          <t>ZOE Whey 454g Cookies N'Dream</t>
        </is>
      </c>
      <c r="C4982" s="14" t="inlineStr">
        <is>
          <t>PROTEINI</t>
        </is>
      </c>
      <c r="D4982" s="14" t="inlineStr">
        <is>
          <t>02 SILVER</t>
        </is>
      </c>
      <c r="E4982" s="22" t="inlineStr">
        <is>
          <t>VP on-top</t>
        </is>
      </c>
      <c r="AF4982" s="23">
        <f>IF('Demand Input VP'!F909="",0,'Demand Input VP'!F909)</f>
        <v/>
      </c>
      <c r="AG4982" s="23">
        <f>IF('Demand Input VP'!G909="",0,'Demand Input VP'!G909)</f>
        <v/>
      </c>
      <c r="AH4982" s="23">
        <f>IF('Demand Input VP'!H909="",0,'Demand Input VP'!H909)</f>
        <v/>
      </c>
      <c r="AI4982" s="23">
        <f>IF('Demand Input VP'!I909="",0,'Demand Input VP'!I909)</f>
        <v/>
      </c>
      <c r="AJ4982" s="23">
        <f>IF('Demand Input VP'!J909="",0,'Demand Input VP'!J909)</f>
        <v/>
      </c>
      <c r="AK4982" s="23">
        <f>IF('Demand Input VP'!K909="",0,'Demand Input VP'!K909)</f>
        <v/>
      </c>
      <c r="AL4982" s="23">
        <f>IF('Demand Input VP'!L909="",0,'Demand Input VP'!L909)</f>
        <v/>
      </c>
      <c r="AM4982" s="23">
        <f>IF('Demand Input VP'!M909="",0,'Demand Input VP'!M909)</f>
        <v/>
      </c>
      <c r="AN4982" s="23">
        <f>IF('Demand Input VP'!N909="",0,'Demand Input VP'!N909)</f>
        <v/>
      </c>
      <c r="AO4982" s="23">
        <f>IF('Demand Input VP'!O909="",0,'Demand Input VP'!O909)</f>
        <v/>
      </c>
      <c r="AP4982" s="23">
        <f>IF('Demand Input VP'!P909="",0,'Demand Input VP'!P909)</f>
        <v/>
      </c>
      <c r="AQ4982" s="23">
        <f>IF('Demand Input VP'!Q909="",0,'Demand Input VP'!Q909)</f>
        <v/>
      </c>
      <c r="AR4982" s="23">
        <f>IF('Demand Input VP'!R909="",0,'Demand Input VP'!R909)</f>
        <v/>
      </c>
      <c r="AS4982" s="18" t="inlineStr">
        <is>
          <t>OK</t>
        </is>
      </c>
      <c r="AT4982" t="inlineStr"/>
    </row>
    <row r="4983">
      <c r="A4983" s="14" t="inlineStr">
        <is>
          <t>ZOE12353</t>
        </is>
      </c>
      <c r="B4983" s="14" t="inlineStr">
        <is>
          <t>ZOE Whey 454g Cookies N'Dream</t>
        </is>
      </c>
      <c r="C4983" s="14" t="inlineStr">
        <is>
          <t>PROTEINI</t>
        </is>
      </c>
      <c r="D4983" s="14" t="inlineStr">
        <is>
          <t>02 SILVER</t>
        </is>
      </c>
      <c r="E4983" s="22" t="inlineStr">
        <is>
          <t>VP regular</t>
        </is>
      </c>
      <c r="AF4983">
        <f>IF('Demand Input VP'!F910="",0,'Demand Input VP'!F910)</f>
        <v/>
      </c>
      <c r="AG4983">
        <f>IF('Demand Input VP'!G910="",0,'Demand Input VP'!G910)</f>
        <v/>
      </c>
      <c r="AH4983">
        <f>IF('Demand Input VP'!H910="",0,'Demand Input VP'!H910)</f>
        <v/>
      </c>
      <c r="AI4983">
        <f>IF('Demand Input VP'!I910="",0,'Demand Input VP'!I910)</f>
        <v/>
      </c>
      <c r="AJ4983">
        <f>IF('Demand Input VP'!J910="",0,'Demand Input VP'!J910)</f>
        <v/>
      </c>
      <c r="AK4983">
        <f>IF('Demand Input VP'!K910="",0,'Demand Input VP'!K910)</f>
        <v/>
      </c>
      <c r="AL4983">
        <f>IF('Demand Input VP'!L910="",0,'Demand Input VP'!L910)</f>
        <v/>
      </c>
      <c r="AM4983">
        <f>IF('Demand Input VP'!M910="",0,'Demand Input VP'!M910)</f>
        <v/>
      </c>
      <c r="AN4983">
        <f>IF('Demand Input VP'!N910="",0,'Demand Input VP'!N910)</f>
        <v/>
      </c>
      <c r="AO4983">
        <f>IF('Demand Input VP'!O910="",0,'Demand Input VP'!O910)</f>
        <v/>
      </c>
      <c r="AP4983">
        <f>IF('Demand Input VP'!P910="",0,'Demand Input VP'!P910)</f>
        <v/>
      </c>
      <c r="AQ4983">
        <f>IF('Demand Input VP'!Q910="",0,'Demand Input VP'!Q910)</f>
        <v/>
      </c>
      <c r="AR4983">
        <f>IF('Demand Input VP'!R910="",0,'Demand Input VP'!R910)</f>
        <v/>
      </c>
      <c r="AS4983" s="18" t="inlineStr">
        <is>
          <t>OK</t>
        </is>
      </c>
      <c r="AT4983" t="inlineStr"/>
    </row>
    <row r="4984">
      <c r="A4984" s="14" t="inlineStr">
        <is>
          <t>ZOE12353</t>
        </is>
      </c>
      <c r="B4984" s="14" t="inlineStr">
        <is>
          <t>ZOE Whey 454g Cookies N'Dream</t>
        </is>
      </c>
      <c r="C4984" s="14" t="inlineStr">
        <is>
          <t>PROTEINI</t>
        </is>
      </c>
      <c r="D4984" s="14" t="inlineStr">
        <is>
          <t>02 SILVER</t>
        </is>
      </c>
      <c r="E4984" s="22" t="inlineStr">
        <is>
          <t>MP on-top</t>
        </is>
      </c>
      <c r="AF4984" s="23">
        <f>IF('Demand Input MP'!F909="",0,'Demand Input MP'!F909)</f>
        <v/>
      </c>
      <c r="AG4984" s="23">
        <f>IF('Demand Input MP'!G909="",0,'Demand Input MP'!G909)</f>
        <v/>
      </c>
      <c r="AH4984" s="23">
        <f>IF('Demand Input MP'!H909="",0,'Demand Input MP'!H909)</f>
        <v/>
      </c>
      <c r="AI4984" s="23">
        <f>IF('Demand Input MP'!I909="",0,'Demand Input MP'!I909)</f>
        <v/>
      </c>
      <c r="AJ4984" s="23">
        <f>IF('Demand Input MP'!J909="",0,'Demand Input MP'!J909)</f>
        <v/>
      </c>
      <c r="AK4984" s="23">
        <f>IF('Demand Input MP'!K909="",0,'Demand Input MP'!K909)</f>
        <v/>
      </c>
      <c r="AL4984" s="23">
        <f>IF('Demand Input MP'!L909="",0,'Demand Input MP'!L909)</f>
        <v/>
      </c>
      <c r="AM4984" s="23">
        <f>IF('Demand Input MP'!M909="",0,'Demand Input MP'!M909)</f>
        <v/>
      </c>
      <c r="AN4984" s="23">
        <f>IF('Demand Input MP'!N909="",0,'Demand Input MP'!N909)</f>
        <v/>
      </c>
      <c r="AO4984" s="23">
        <f>IF('Demand Input MP'!O909="",0,'Demand Input MP'!O909)</f>
        <v/>
      </c>
      <c r="AP4984" s="23">
        <f>IF('Demand Input MP'!P909="",0,'Demand Input MP'!P909)</f>
        <v/>
      </c>
      <c r="AQ4984" s="23">
        <f>IF('Demand Input MP'!Q909="",0,'Demand Input MP'!Q909)</f>
        <v/>
      </c>
      <c r="AR4984" s="23">
        <f>IF('Demand Input MP'!R909="",0,'Demand Input MP'!R909)</f>
        <v/>
      </c>
      <c r="AS4984" s="18" t="inlineStr">
        <is>
          <t>OK</t>
        </is>
      </c>
      <c r="AT4984" t="inlineStr"/>
    </row>
    <row r="4985">
      <c r="A4985" s="14" t="inlineStr">
        <is>
          <t>ZOE12353</t>
        </is>
      </c>
      <c r="B4985" s="14" t="inlineStr">
        <is>
          <t>ZOE Whey 454g Cookies N'Dream</t>
        </is>
      </c>
      <c r="C4985" s="14" t="inlineStr">
        <is>
          <t>PROTEINI</t>
        </is>
      </c>
      <c r="D4985" s="14" t="inlineStr">
        <is>
          <t>02 SILVER</t>
        </is>
      </c>
      <c r="E4985" s="22" t="inlineStr">
        <is>
          <t>MP regular</t>
        </is>
      </c>
      <c r="AF4985">
        <f>IF('Demand Input MP'!F910="",0,'Demand Input MP'!F910)</f>
        <v/>
      </c>
      <c r="AG4985">
        <f>IF('Demand Input MP'!G910="",0,'Demand Input MP'!G910)</f>
        <v/>
      </c>
      <c r="AH4985">
        <f>IF('Demand Input MP'!H910="",0,'Demand Input MP'!H910)</f>
        <v/>
      </c>
      <c r="AI4985">
        <f>IF('Demand Input MP'!I910="",0,'Demand Input MP'!I910)</f>
        <v/>
      </c>
      <c r="AJ4985">
        <f>IF('Demand Input MP'!J910="",0,'Demand Input MP'!J910)</f>
        <v/>
      </c>
      <c r="AK4985">
        <f>IF('Demand Input MP'!K910="",0,'Demand Input MP'!K910)</f>
        <v/>
      </c>
      <c r="AL4985">
        <f>IF('Demand Input MP'!L910="",0,'Demand Input MP'!L910)</f>
        <v/>
      </c>
      <c r="AM4985">
        <f>IF('Demand Input MP'!M910="",0,'Demand Input MP'!M910)</f>
        <v/>
      </c>
      <c r="AN4985">
        <f>IF('Demand Input MP'!N910="",0,'Demand Input MP'!N910)</f>
        <v/>
      </c>
      <c r="AO4985">
        <f>IF('Demand Input MP'!O910="",0,'Demand Input MP'!O910)</f>
        <v/>
      </c>
      <c r="AP4985">
        <f>IF('Demand Input MP'!P910="",0,'Demand Input MP'!P910)</f>
        <v/>
      </c>
      <c r="AQ4985">
        <f>IF('Demand Input MP'!Q910="",0,'Demand Input MP'!Q910)</f>
        <v/>
      </c>
      <c r="AR4985">
        <f>IF('Demand Input MP'!R910="",0,'Demand Input MP'!R910)</f>
        <v/>
      </c>
      <c r="AS4985" s="18" t="inlineStr">
        <is>
          <t>OK</t>
        </is>
      </c>
      <c r="AT4985" t="inlineStr"/>
    </row>
    <row r="4986">
      <c r="A4986" s="14" t="inlineStr">
        <is>
          <t>ZOE12353</t>
        </is>
      </c>
      <c r="B4986" s="14" t="inlineStr">
        <is>
          <t>ZOE Whey 454g Cookies N'Dream</t>
        </is>
      </c>
      <c r="C4986" s="14" t="inlineStr">
        <is>
          <t>PROTEINI</t>
        </is>
      </c>
      <c r="D4986" s="14" t="inlineStr">
        <is>
          <t>02 SILVER</t>
        </is>
      </c>
      <c r="E4986" s="15" t="inlineStr">
        <is>
          <t>On-top Total</t>
        </is>
      </c>
      <c r="AF4986" s="24">
        <f>SUM(AF4982:AF4985)</f>
        <v/>
      </c>
      <c r="AG4986" s="24">
        <f>SUM(AG4982:AG4985)</f>
        <v/>
      </c>
      <c r="AH4986" s="24">
        <f>SUM(AH4982:AH4985)</f>
        <v/>
      </c>
      <c r="AI4986" s="24">
        <f>SUM(AI4982:AI4985)</f>
        <v/>
      </c>
      <c r="AJ4986" s="24">
        <f>SUM(AJ4982:AJ4985)</f>
        <v/>
      </c>
      <c r="AK4986" s="24">
        <f>SUM(AK4982:AK4985)</f>
        <v/>
      </c>
      <c r="AL4986" s="24">
        <f>SUM(AL4982:AL4985)</f>
        <v/>
      </c>
      <c r="AM4986" s="24">
        <f>SUM(AM4982:AM4985)</f>
        <v/>
      </c>
      <c r="AN4986" s="24">
        <f>SUM(AN4982:AN4985)</f>
        <v/>
      </c>
      <c r="AO4986" s="24">
        <f>SUM(AO4982:AO4985)</f>
        <v/>
      </c>
      <c r="AP4986" s="24">
        <f>SUM(AP4982:AP4985)</f>
        <v/>
      </c>
      <c r="AQ4986" s="24">
        <f>SUM(AQ4982:AQ4985)</f>
        <v/>
      </c>
      <c r="AR4986" s="24">
        <f>SUM(AR4982:AR4985)</f>
        <v/>
      </c>
      <c r="AS4986" s="18" t="inlineStr">
        <is>
          <t>OK</t>
        </is>
      </c>
      <c r="AT4986" t="inlineStr"/>
    </row>
    <row r="4987">
      <c r="A4987" s="25" t="inlineStr">
        <is>
          <t>ZOE12353</t>
        </is>
      </c>
      <c r="B4987" s="25" t="inlineStr">
        <is>
          <t>ZOE Whey 454g Cookies N'Dream</t>
        </is>
      </c>
      <c r="C4987" s="25" t="inlineStr">
        <is>
          <t>PROTEINI</t>
        </is>
      </c>
      <c r="D4987" s="25" t="inlineStr">
        <is>
          <t>02 SILVER</t>
        </is>
      </c>
      <c r="E4987" s="26" t="inlineStr">
        <is>
          <t>TOTAL DEMAND</t>
        </is>
      </c>
      <c r="F4987" s="27" t="n"/>
      <c r="G4987" s="27" t="n"/>
      <c r="H4987" s="27" t="n"/>
      <c r="I4987" s="27" t="n"/>
      <c r="J4987" s="27" t="n"/>
      <c r="K4987" s="27" t="n"/>
      <c r="L4987" s="27" t="n"/>
      <c r="M4987" s="27" t="n"/>
      <c r="N4987" s="27" t="n"/>
      <c r="O4987" s="27" t="n"/>
      <c r="P4987" s="27" t="n"/>
      <c r="Q4987" s="27" t="n"/>
      <c r="R4987" s="27" t="n"/>
      <c r="S4987" s="27" t="n"/>
      <c r="T4987" s="27" t="n"/>
      <c r="U4987" s="27" t="n"/>
      <c r="V4987" s="27" t="n"/>
      <c r="W4987" s="27" t="n"/>
      <c r="X4987" s="27" t="n"/>
      <c r="Y4987" s="27" t="n"/>
      <c r="Z4987" s="27" t="n"/>
      <c r="AA4987" s="27" t="n"/>
      <c r="AB4987" s="27" t="n"/>
      <c r="AC4987" s="27" t="n"/>
      <c r="AD4987" s="27" t="n"/>
      <c r="AE4987" s="27" t="n"/>
      <c r="AF4987" s="28">
        <f>AF4981+AF4986</f>
        <v/>
      </c>
      <c r="AG4987" s="28">
        <f>AG4981+AG4986</f>
        <v/>
      </c>
      <c r="AH4987" s="28">
        <f>AH4981+AH4986</f>
        <v/>
      </c>
      <c r="AI4987" s="28">
        <f>AI4981+AI4986</f>
        <v/>
      </c>
      <c r="AJ4987" s="28">
        <f>AJ4981+AJ4986</f>
        <v/>
      </c>
      <c r="AK4987" s="28">
        <f>AK4981+AK4986</f>
        <v/>
      </c>
      <c r="AL4987" s="28">
        <f>AL4981+AL4986</f>
        <v/>
      </c>
      <c r="AM4987" s="28">
        <f>AM4981+AM4986</f>
        <v/>
      </c>
      <c r="AN4987" s="28">
        <f>AN4981+AN4986</f>
        <v/>
      </c>
      <c r="AO4987" s="28">
        <f>AO4981+AO4986</f>
        <v/>
      </c>
      <c r="AP4987" s="28">
        <f>AP4981+AP4986</f>
        <v/>
      </c>
      <c r="AQ4987" s="28">
        <f>AQ4981+AQ4986</f>
        <v/>
      </c>
      <c r="AR4987" s="28">
        <f>AR4981+AR4986</f>
        <v/>
      </c>
      <c r="AS4987" s="18" t="inlineStr">
        <is>
          <t>OK</t>
        </is>
      </c>
      <c r="AT4987" t="inlineStr"/>
    </row>
    <row r="4988">
      <c r="A4988" s="14" t="inlineStr">
        <is>
          <t>ZOE12353</t>
        </is>
      </c>
      <c r="B4988" s="14" t="inlineStr">
        <is>
          <t>ZOE Whey 454g Cookies N'Dream</t>
        </is>
      </c>
      <c r="C4988" s="14" t="inlineStr">
        <is>
          <t>PROTEINI</t>
        </is>
      </c>
      <c r="D4988" s="14" t="inlineStr">
        <is>
          <t>02 SILVER</t>
        </is>
      </c>
      <c r="E4988" s="15" t="inlineStr"/>
      <c r="AS4988" s="18" t="inlineStr">
        <is>
          <t>OK</t>
        </is>
      </c>
      <c r="AT4988" t="inlineStr"/>
    </row>
    <row r="4989">
      <c r="A4989" s="7" t="inlineStr">
        <is>
          <t>ZOE12354</t>
        </is>
      </c>
      <c r="B4989" s="8" t="inlineStr">
        <is>
          <t>ZOE Whey 454g Choco Hazelnut Rocher</t>
        </is>
      </c>
      <c r="C4989" s="9" t="inlineStr">
        <is>
          <t>PROTEINI</t>
        </is>
      </c>
      <c r="D4989" s="9" t="inlineStr">
        <is>
          <t>01 GOLD</t>
        </is>
      </c>
      <c r="E4989" s="10" t="inlineStr"/>
      <c r="F4989" s="11" t="n"/>
      <c r="G4989" s="11" t="n"/>
      <c r="H4989" s="11" t="n"/>
      <c r="I4989" s="11" t="n"/>
      <c r="J4989" s="11" t="n"/>
      <c r="K4989" s="11" t="n"/>
      <c r="L4989" s="11" t="n"/>
      <c r="M4989" s="11" t="n"/>
      <c r="N4989" s="11" t="n"/>
      <c r="O4989" s="11" t="n"/>
      <c r="P4989" s="11" t="n"/>
      <c r="Q4989" s="11" t="n"/>
      <c r="R4989" s="11" t="n"/>
      <c r="S4989" s="11" t="n"/>
      <c r="T4989" s="11" t="n"/>
      <c r="U4989" s="11" t="n"/>
      <c r="V4989" s="11" t="n"/>
      <c r="W4989" s="11" t="n"/>
      <c r="X4989" s="11" t="n"/>
      <c r="Y4989" s="11" t="n"/>
      <c r="Z4989" s="11" t="n"/>
      <c r="AA4989" s="11" t="n"/>
      <c r="AB4989" s="11" t="n"/>
      <c r="AC4989" s="11" t="n"/>
      <c r="AD4989" s="11" t="n"/>
      <c r="AE4989" s="11" t="n"/>
      <c r="AF4989" s="11" t="n"/>
      <c r="AG4989" s="11" t="n"/>
      <c r="AH4989" s="11" t="n"/>
      <c r="AI4989" s="11" t="n"/>
      <c r="AJ4989" s="11" t="n"/>
      <c r="AK4989" s="11" t="n"/>
      <c r="AL4989" s="11" t="n"/>
      <c r="AM4989" s="11" t="n"/>
      <c r="AN4989" s="11" t="n"/>
      <c r="AO4989" s="11" t="n"/>
      <c r="AP4989" s="11" t="n"/>
      <c r="AQ4989" s="11" t="n"/>
      <c r="AR4989" s="11" t="n"/>
      <c r="AS4989" s="12" t="inlineStr">
        <is>
          <t>OK</t>
        </is>
      </c>
      <c r="AT4989" s="13">
        <f>IF((IFERROR(VALUE('Demand Input MP'!F911),0)+IFERROR(VALUE('Demand Input MP'!G911),0)+IFERROR(VALUE('Demand Input MP'!H911),0)+IFERROR(VALUE('Demand Input MP'!I911),0)+IFERROR(VALUE('Demand Input MP'!J911),0)+IFERROR(VALUE('Demand Input MP'!K911),0)+IFERROR(VALUE('Demand Input MP'!L911),0)+IFERROR(VALUE('Demand Input MP'!M911),0)+IFERROR(VALUE('Demand Input MP'!N911),0)+IFERROR(VALUE('Demand Input MP'!O911),0)+IFERROR(VALUE('Demand Input MP'!P911),0)+IFERROR(VALUE('Demand Input MP'!Q911),0)+IFERROR(VALUE('Demand Input MP'!R911),0))&gt;0,"PROMO","")</f>
        <v/>
      </c>
    </row>
    <row r="4990">
      <c r="A4990" s="14" t="inlineStr">
        <is>
          <t>ZOE12354</t>
        </is>
      </c>
      <c r="B4990" s="14" t="inlineStr">
        <is>
          <t>ZOE Whey 454g Choco Hazelnut Rocher</t>
        </is>
      </c>
      <c r="C4990" s="14" t="inlineStr">
        <is>
          <t>PROTEINI</t>
        </is>
      </c>
      <c r="D4990" s="14" t="inlineStr">
        <is>
          <t>01 GOLD</t>
        </is>
      </c>
      <c r="E4990" s="15" t="inlineStr">
        <is>
          <t>Baseline FC</t>
        </is>
      </c>
      <c r="F4990" s="16" t="n">
        <v>51</v>
      </c>
      <c r="G4990" s="16" t="n">
        <v>58</v>
      </c>
      <c r="H4990" s="16" t="n">
        <v>60</v>
      </c>
      <c r="I4990" s="16" t="n">
        <v>22</v>
      </c>
      <c r="J4990" s="16" t="n">
        <v>37</v>
      </c>
      <c r="K4990" s="16" t="n">
        <v>49</v>
      </c>
      <c r="L4990" s="16" t="n">
        <v>34</v>
      </c>
      <c r="M4990" s="16" t="n">
        <v>7</v>
      </c>
      <c r="N4990" s="16" t="n">
        <v>24</v>
      </c>
      <c r="O4990" s="16" t="n">
        <v>36</v>
      </c>
      <c r="P4990" s="16" t="n">
        <v>31</v>
      </c>
      <c r="Q4990" s="16" t="n">
        <v>32</v>
      </c>
      <c r="R4990" s="16" t="n">
        <v>119</v>
      </c>
      <c r="S4990" s="16" t="n">
        <v>120</v>
      </c>
      <c r="T4990" s="16" t="n">
        <v>98</v>
      </c>
      <c r="U4990" s="16" t="n">
        <v>104</v>
      </c>
      <c r="V4990" s="16" t="n">
        <v>42</v>
      </c>
      <c r="W4990" s="16" t="n">
        <v>46</v>
      </c>
      <c r="X4990" s="16" t="n">
        <v>36</v>
      </c>
      <c r="Y4990" s="16" t="n">
        <v>37</v>
      </c>
      <c r="Z4990" s="16" t="n">
        <v>23</v>
      </c>
      <c r="AA4990" s="16" t="n">
        <v>32</v>
      </c>
      <c r="AB4990" s="16" t="n">
        <v>19</v>
      </c>
      <c r="AC4990" s="16" t="n">
        <v>35</v>
      </c>
      <c r="AD4990" s="16" t="n">
        <v>25</v>
      </c>
      <c r="AE4990" s="16" t="n">
        <v>46</v>
      </c>
      <c r="AF4990" s="17" t="n">
        <v>41</v>
      </c>
      <c r="AG4990" s="17" t="n">
        <v>41</v>
      </c>
      <c r="AH4990" s="17" t="n">
        <v>8</v>
      </c>
      <c r="AI4990" s="17" t="n">
        <v>8</v>
      </c>
      <c r="AJ4990" s="17" t="n">
        <v>8</v>
      </c>
      <c r="AK4990" s="17" t="n">
        <v>8</v>
      </c>
      <c r="AL4990" s="17" t="n">
        <v>41</v>
      </c>
      <c r="AM4990" s="17" t="n">
        <v>41</v>
      </c>
      <c r="AN4990" s="17" t="n">
        <v>41</v>
      </c>
      <c r="AO4990" s="17" t="n">
        <v>41</v>
      </c>
      <c r="AP4990" s="17" t="n">
        <v>41</v>
      </c>
      <c r="AQ4990" s="17" t="n">
        <v>41</v>
      </c>
      <c r="AR4990" s="17" t="n">
        <v>41</v>
      </c>
      <c r="AS4990" s="18" t="inlineStr">
        <is>
          <t>OK</t>
        </is>
      </c>
      <c r="AT4990" t="inlineStr"/>
    </row>
    <row r="4991">
      <c r="A4991" s="14" t="inlineStr">
        <is>
          <t>ZOE12354</t>
        </is>
      </c>
      <c r="B4991" s="14" t="inlineStr">
        <is>
          <t>ZOE Whey 454g Choco Hazelnut Rocher</t>
        </is>
      </c>
      <c r="C4991" s="14" t="inlineStr">
        <is>
          <t>PROTEINI</t>
        </is>
      </c>
      <c r="D4991" s="14" t="inlineStr">
        <is>
          <t>01 GOLD</t>
        </is>
      </c>
      <c r="E4991" s="19" t="inlineStr">
        <is>
          <t>Planner Factor</t>
        </is>
      </c>
      <c r="AF4991" s="20" t="n">
        <v>1</v>
      </c>
      <c r="AG4991" s="20" t="n">
        <v>1</v>
      </c>
      <c r="AH4991" s="20" t="n">
        <v>1</v>
      </c>
      <c r="AI4991" s="20" t="n">
        <v>1</v>
      </c>
      <c r="AJ4991" s="20" t="n">
        <v>1</v>
      </c>
      <c r="AK4991" s="20" t="n">
        <v>1</v>
      </c>
      <c r="AL4991" s="20" t="n">
        <v>1</v>
      </c>
      <c r="AM4991" s="20" t="n">
        <v>1</v>
      </c>
      <c r="AN4991" s="20" t="n">
        <v>1</v>
      </c>
      <c r="AO4991" s="20" t="n">
        <v>1</v>
      </c>
      <c r="AP4991" s="20" t="n">
        <v>1</v>
      </c>
      <c r="AQ4991" s="20" t="n">
        <v>1</v>
      </c>
      <c r="AR4991" s="20" t="n">
        <v>1</v>
      </c>
      <c r="AS4991" s="18" t="inlineStr">
        <is>
          <t>OK</t>
        </is>
      </c>
      <c r="AT4991" t="inlineStr"/>
    </row>
    <row r="4992">
      <c r="A4992" s="14" t="inlineStr">
        <is>
          <t>ZOE12354</t>
        </is>
      </c>
      <c r="B4992" s="14" t="inlineStr">
        <is>
          <t>ZOE Whey 454g Choco Hazelnut Rocher</t>
        </is>
      </c>
      <c r="C4992" s="14" t="inlineStr">
        <is>
          <t>PROTEINI</t>
        </is>
      </c>
      <c r="D4992" s="14" t="inlineStr">
        <is>
          <t>01 GOLD</t>
        </is>
      </c>
      <c r="E4992" s="15" t="inlineStr">
        <is>
          <t>Adjusted FC</t>
        </is>
      </c>
      <c r="AF4992" s="21">
        <f>ROUND(AF4990*AF4991,0)</f>
        <v/>
      </c>
      <c r="AG4992" s="21">
        <f>ROUND(AG4990*AG4991,0)</f>
        <v/>
      </c>
      <c r="AH4992" s="21">
        <f>ROUND(AH4990*AH4991,0)</f>
        <v/>
      </c>
      <c r="AI4992" s="21">
        <f>ROUND(AI4990*AI4991,0)</f>
        <v/>
      </c>
      <c r="AJ4992" s="21">
        <f>ROUND(AJ4990*AJ4991,0)</f>
        <v/>
      </c>
      <c r="AK4992" s="21">
        <f>ROUND(AK4990*AK4991,0)</f>
        <v/>
      </c>
      <c r="AL4992" s="21">
        <f>ROUND(AL4990*AL4991,0)</f>
        <v/>
      </c>
      <c r="AM4992" s="21">
        <f>ROUND(AM4990*AM4991,0)</f>
        <v/>
      </c>
      <c r="AN4992" s="21">
        <f>ROUND(AN4990*AN4991,0)</f>
        <v/>
      </c>
      <c r="AO4992" s="21">
        <f>ROUND(AO4990*AO4991,0)</f>
        <v/>
      </c>
      <c r="AP4992" s="21">
        <f>ROUND(AP4990*AP4991,0)</f>
        <v/>
      </c>
      <c r="AQ4992" s="21">
        <f>ROUND(AQ4990*AQ4991,0)</f>
        <v/>
      </c>
      <c r="AR4992" s="21">
        <f>ROUND(AR4990*AR4991,0)</f>
        <v/>
      </c>
      <c r="AS4992" s="18" t="inlineStr">
        <is>
          <t>OK</t>
        </is>
      </c>
      <c r="AT4992" t="inlineStr"/>
    </row>
    <row r="4993">
      <c r="A4993" s="14" t="inlineStr">
        <is>
          <t>ZOE12354</t>
        </is>
      </c>
      <c r="B4993" s="14" t="inlineStr">
        <is>
          <t>ZOE Whey 454g Choco Hazelnut Rocher</t>
        </is>
      </c>
      <c r="C4993" s="14" t="inlineStr">
        <is>
          <t>PROTEINI</t>
        </is>
      </c>
      <c r="D4993" s="14" t="inlineStr">
        <is>
          <t>01 GOLD</t>
        </is>
      </c>
      <c r="E4993" s="22" t="inlineStr">
        <is>
          <t>VP on-top</t>
        </is>
      </c>
      <c r="AF4993" s="23">
        <f>IF('Demand Input VP'!F911="",0,'Demand Input VP'!F911)</f>
        <v/>
      </c>
      <c r="AG4993" s="23">
        <f>IF('Demand Input VP'!G911="",0,'Demand Input VP'!G911)</f>
        <v/>
      </c>
      <c r="AH4993" s="23">
        <f>IF('Demand Input VP'!H911="",0,'Demand Input VP'!H911)</f>
        <v/>
      </c>
      <c r="AI4993" s="23">
        <f>IF('Demand Input VP'!I911="",0,'Demand Input VP'!I911)</f>
        <v/>
      </c>
      <c r="AJ4993" s="23">
        <f>IF('Demand Input VP'!J911="",0,'Demand Input VP'!J911)</f>
        <v/>
      </c>
      <c r="AK4993" s="23">
        <f>IF('Demand Input VP'!K911="",0,'Demand Input VP'!K911)</f>
        <v/>
      </c>
      <c r="AL4993" s="23">
        <f>IF('Demand Input VP'!L911="",0,'Demand Input VP'!L911)</f>
        <v/>
      </c>
      <c r="AM4993" s="23">
        <f>IF('Demand Input VP'!M911="",0,'Demand Input VP'!M911)</f>
        <v/>
      </c>
      <c r="AN4993" s="23">
        <f>IF('Demand Input VP'!N911="",0,'Demand Input VP'!N911)</f>
        <v/>
      </c>
      <c r="AO4993" s="23">
        <f>IF('Demand Input VP'!O911="",0,'Demand Input VP'!O911)</f>
        <v/>
      </c>
      <c r="AP4993" s="23">
        <f>IF('Demand Input VP'!P911="",0,'Demand Input VP'!P911)</f>
        <v/>
      </c>
      <c r="AQ4993" s="23">
        <f>IF('Demand Input VP'!Q911="",0,'Demand Input VP'!Q911)</f>
        <v/>
      </c>
      <c r="AR4993" s="23">
        <f>IF('Demand Input VP'!R911="",0,'Demand Input VP'!R911)</f>
        <v/>
      </c>
      <c r="AS4993" s="18" t="inlineStr">
        <is>
          <t>OK</t>
        </is>
      </c>
      <c r="AT4993" t="inlineStr"/>
    </row>
    <row r="4994">
      <c r="A4994" s="14" t="inlineStr">
        <is>
          <t>ZOE12354</t>
        </is>
      </c>
      <c r="B4994" s="14" t="inlineStr">
        <is>
          <t>ZOE Whey 454g Choco Hazelnut Rocher</t>
        </is>
      </c>
      <c r="C4994" s="14" t="inlineStr">
        <is>
          <t>PROTEINI</t>
        </is>
      </c>
      <c r="D4994" s="14" t="inlineStr">
        <is>
          <t>01 GOLD</t>
        </is>
      </c>
      <c r="E4994" s="22" t="inlineStr">
        <is>
          <t>VP regular</t>
        </is>
      </c>
      <c r="AF4994">
        <f>IF('Demand Input VP'!F912="",0,'Demand Input VP'!F912)</f>
        <v/>
      </c>
      <c r="AG4994">
        <f>IF('Demand Input VP'!G912="",0,'Demand Input VP'!G912)</f>
        <v/>
      </c>
      <c r="AH4994">
        <f>IF('Demand Input VP'!H912="",0,'Demand Input VP'!H912)</f>
        <v/>
      </c>
      <c r="AI4994">
        <f>IF('Demand Input VP'!I912="",0,'Demand Input VP'!I912)</f>
        <v/>
      </c>
      <c r="AJ4994">
        <f>IF('Demand Input VP'!J912="",0,'Demand Input VP'!J912)</f>
        <v/>
      </c>
      <c r="AK4994">
        <f>IF('Demand Input VP'!K912="",0,'Demand Input VP'!K912)</f>
        <v/>
      </c>
      <c r="AL4994">
        <f>IF('Demand Input VP'!L912="",0,'Demand Input VP'!L912)</f>
        <v/>
      </c>
      <c r="AM4994">
        <f>IF('Demand Input VP'!M912="",0,'Demand Input VP'!M912)</f>
        <v/>
      </c>
      <c r="AN4994">
        <f>IF('Demand Input VP'!N912="",0,'Demand Input VP'!N912)</f>
        <v/>
      </c>
      <c r="AO4994">
        <f>IF('Demand Input VP'!O912="",0,'Demand Input VP'!O912)</f>
        <v/>
      </c>
      <c r="AP4994">
        <f>IF('Demand Input VP'!P912="",0,'Demand Input VP'!P912)</f>
        <v/>
      </c>
      <c r="AQ4994">
        <f>IF('Demand Input VP'!Q912="",0,'Demand Input VP'!Q912)</f>
        <v/>
      </c>
      <c r="AR4994">
        <f>IF('Demand Input VP'!R912="",0,'Demand Input VP'!R912)</f>
        <v/>
      </c>
      <c r="AS4994" s="18" t="inlineStr">
        <is>
          <t>OK</t>
        </is>
      </c>
      <c r="AT4994" t="inlineStr"/>
    </row>
    <row r="4995">
      <c r="A4995" s="14" t="inlineStr">
        <is>
          <t>ZOE12354</t>
        </is>
      </c>
      <c r="B4995" s="14" t="inlineStr">
        <is>
          <t>ZOE Whey 454g Choco Hazelnut Rocher</t>
        </is>
      </c>
      <c r="C4995" s="14" t="inlineStr">
        <is>
          <t>PROTEINI</t>
        </is>
      </c>
      <c r="D4995" s="14" t="inlineStr">
        <is>
          <t>01 GOLD</t>
        </is>
      </c>
      <c r="E4995" s="22" t="inlineStr">
        <is>
          <t>MP on-top</t>
        </is>
      </c>
      <c r="AF4995" s="23">
        <f>IF('Demand Input MP'!F911="",0,'Demand Input MP'!F911)</f>
        <v/>
      </c>
      <c r="AG4995" s="23">
        <f>IF('Demand Input MP'!G911="",0,'Demand Input MP'!G911)</f>
        <v/>
      </c>
      <c r="AH4995" s="23">
        <f>IF('Demand Input MP'!H911="",0,'Demand Input MP'!H911)</f>
        <v/>
      </c>
      <c r="AI4995" s="23">
        <f>IF('Demand Input MP'!I911="",0,'Demand Input MP'!I911)</f>
        <v/>
      </c>
      <c r="AJ4995" s="23">
        <f>IF('Demand Input MP'!J911="",0,'Demand Input MP'!J911)</f>
        <v/>
      </c>
      <c r="AK4995" s="23">
        <f>IF('Demand Input MP'!K911="",0,'Demand Input MP'!K911)</f>
        <v/>
      </c>
      <c r="AL4995" s="23">
        <f>IF('Demand Input MP'!L911="",0,'Demand Input MP'!L911)</f>
        <v/>
      </c>
      <c r="AM4995" s="23">
        <f>IF('Demand Input MP'!M911="",0,'Demand Input MP'!M911)</f>
        <v/>
      </c>
      <c r="AN4995" s="23">
        <f>IF('Demand Input MP'!N911="",0,'Demand Input MP'!N911)</f>
        <v/>
      </c>
      <c r="AO4995" s="23">
        <f>IF('Demand Input MP'!O911="",0,'Demand Input MP'!O911)</f>
        <v/>
      </c>
      <c r="AP4995" s="23">
        <f>IF('Demand Input MP'!P911="",0,'Demand Input MP'!P911)</f>
        <v/>
      </c>
      <c r="AQ4995" s="23">
        <f>IF('Demand Input MP'!Q911="",0,'Demand Input MP'!Q911)</f>
        <v/>
      </c>
      <c r="AR4995" s="23">
        <f>IF('Demand Input MP'!R911="",0,'Demand Input MP'!R911)</f>
        <v/>
      </c>
      <c r="AS4995" s="18" t="inlineStr">
        <is>
          <t>OK</t>
        </is>
      </c>
      <c r="AT4995" t="inlineStr"/>
    </row>
    <row r="4996">
      <c r="A4996" s="14" t="inlineStr">
        <is>
          <t>ZOE12354</t>
        </is>
      </c>
      <c r="B4996" s="14" t="inlineStr">
        <is>
          <t>ZOE Whey 454g Choco Hazelnut Rocher</t>
        </is>
      </c>
      <c r="C4996" s="14" t="inlineStr">
        <is>
          <t>PROTEINI</t>
        </is>
      </c>
      <c r="D4996" s="14" t="inlineStr">
        <is>
          <t>01 GOLD</t>
        </is>
      </c>
      <c r="E4996" s="22" t="inlineStr">
        <is>
          <t>MP regular</t>
        </is>
      </c>
      <c r="AF4996">
        <f>IF('Demand Input MP'!F912="",0,'Demand Input MP'!F912)</f>
        <v/>
      </c>
      <c r="AG4996">
        <f>IF('Demand Input MP'!G912="",0,'Demand Input MP'!G912)</f>
        <v/>
      </c>
      <c r="AH4996">
        <f>IF('Demand Input MP'!H912="",0,'Demand Input MP'!H912)</f>
        <v/>
      </c>
      <c r="AI4996">
        <f>IF('Demand Input MP'!I912="",0,'Demand Input MP'!I912)</f>
        <v/>
      </c>
      <c r="AJ4996">
        <f>IF('Demand Input MP'!J912="",0,'Demand Input MP'!J912)</f>
        <v/>
      </c>
      <c r="AK4996">
        <f>IF('Demand Input MP'!K912="",0,'Demand Input MP'!K912)</f>
        <v/>
      </c>
      <c r="AL4996">
        <f>IF('Demand Input MP'!L912="",0,'Demand Input MP'!L912)</f>
        <v/>
      </c>
      <c r="AM4996">
        <f>IF('Demand Input MP'!M912="",0,'Demand Input MP'!M912)</f>
        <v/>
      </c>
      <c r="AN4996">
        <f>IF('Demand Input MP'!N912="",0,'Demand Input MP'!N912)</f>
        <v/>
      </c>
      <c r="AO4996">
        <f>IF('Demand Input MP'!O912="",0,'Demand Input MP'!O912)</f>
        <v/>
      </c>
      <c r="AP4996">
        <f>IF('Demand Input MP'!P912="",0,'Demand Input MP'!P912)</f>
        <v/>
      </c>
      <c r="AQ4996">
        <f>IF('Demand Input MP'!Q912="",0,'Demand Input MP'!Q912)</f>
        <v/>
      </c>
      <c r="AR4996">
        <f>IF('Demand Input MP'!R912="",0,'Demand Input MP'!R912)</f>
        <v/>
      </c>
      <c r="AS4996" s="18" t="inlineStr">
        <is>
          <t>OK</t>
        </is>
      </c>
      <c r="AT4996" t="inlineStr"/>
    </row>
    <row r="4997">
      <c r="A4997" s="14" t="inlineStr">
        <is>
          <t>ZOE12354</t>
        </is>
      </c>
      <c r="B4997" s="14" t="inlineStr">
        <is>
          <t>ZOE Whey 454g Choco Hazelnut Rocher</t>
        </is>
      </c>
      <c r="C4997" s="14" t="inlineStr">
        <is>
          <t>PROTEINI</t>
        </is>
      </c>
      <c r="D4997" s="14" t="inlineStr">
        <is>
          <t>01 GOLD</t>
        </is>
      </c>
      <c r="E4997" s="15" t="inlineStr">
        <is>
          <t>On-top Total</t>
        </is>
      </c>
      <c r="AF4997" s="24">
        <f>SUM(AF4993:AF4996)</f>
        <v/>
      </c>
      <c r="AG4997" s="24">
        <f>SUM(AG4993:AG4996)</f>
        <v/>
      </c>
      <c r="AH4997" s="24">
        <f>SUM(AH4993:AH4996)</f>
        <v/>
      </c>
      <c r="AI4997" s="24">
        <f>SUM(AI4993:AI4996)</f>
        <v/>
      </c>
      <c r="AJ4997" s="24">
        <f>SUM(AJ4993:AJ4996)</f>
        <v/>
      </c>
      <c r="AK4997" s="24">
        <f>SUM(AK4993:AK4996)</f>
        <v/>
      </c>
      <c r="AL4997" s="24">
        <f>SUM(AL4993:AL4996)</f>
        <v/>
      </c>
      <c r="AM4997" s="24">
        <f>SUM(AM4993:AM4996)</f>
        <v/>
      </c>
      <c r="AN4997" s="24">
        <f>SUM(AN4993:AN4996)</f>
        <v/>
      </c>
      <c r="AO4997" s="24">
        <f>SUM(AO4993:AO4996)</f>
        <v/>
      </c>
      <c r="AP4997" s="24">
        <f>SUM(AP4993:AP4996)</f>
        <v/>
      </c>
      <c r="AQ4997" s="24">
        <f>SUM(AQ4993:AQ4996)</f>
        <v/>
      </c>
      <c r="AR4997" s="24">
        <f>SUM(AR4993:AR4996)</f>
        <v/>
      </c>
      <c r="AS4997" s="18" t="inlineStr">
        <is>
          <t>OK</t>
        </is>
      </c>
      <c r="AT4997" t="inlineStr"/>
    </row>
    <row r="4998">
      <c r="A4998" s="25" t="inlineStr">
        <is>
          <t>ZOE12354</t>
        </is>
      </c>
      <c r="B4998" s="25" t="inlineStr">
        <is>
          <t>ZOE Whey 454g Choco Hazelnut Rocher</t>
        </is>
      </c>
      <c r="C4998" s="25" t="inlineStr">
        <is>
          <t>PROTEINI</t>
        </is>
      </c>
      <c r="D4998" s="25" t="inlineStr">
        <is>
          <t>01 GOLD</t>
        </is>
      </c>
      <c r="E4998" s="26" t="inlineStr">
        <is>
          <t>TOTAL DEMAND</t>
        </is>
      </c>
      <c r="F4998" s="27" t="n"/>
      <c r="G4998" s="27" t="n"/>
      <c r="H4998" s="27" t="n"/>
      <c r="I4998" s="27" t="n"/>
      <c r="J4998" s="27" t="n"/>
      <c r="K4998" s="27" t="n"/>
      <c r="L4998" s="27" t="n"/>
      <c r="M4998" s="27" t="n"/>
      <c r="N4998" s="27" t="n"/>
      <c r="O4998" s="27" t="n"/>
      <c r="P4998" s="27" t="n"/>
      <c r="Q4998" s="27" t="n"/>
      <c r="R4998" s="27" t="n"/>
      <c r="S4998" s="27" t="n"/>
      <c r="T4998" s="27" t="n"/>
      <c r="U4998" s="27" t="n"/>
      <c r="V4998" s="27" t="n"/>
      <c r="W4998" s="27" t="n"/>
      <c r="X4998" s="27" t="n"/>
      <c r="Y4998" s="27" t="n"/>
      <c r="Z4998" s="27" t="n"/>
      <c r="AA4998" s="27" t="n"/>
      <c r="AB4998" s="27" t="n"/>
      <c r="AC4998" s="27" t="n"/>
      <c r="AD4998" s="27" t="n"/>
      <c r="AE4998" s="27" t="n"/>
      <c r="AF4998" s="28">
        <f>AF4992+AF4997</f>
        <v/>
      </c>
      <c r="AG4998" s="28">
        <f>AG4992+AG4997</f>
        <v/>
      </c>
      <c r="AH4998" s="28">
        <f>AH4992+AH4997</f>
        <v/>
      </c>
      <c r="AI4998" s="28">
        <f>AI4992+AI4997</f>
        <v/>
      </c>
      <c r="AJ4998" s="28">
        <f>AJ4992+AJ4997</f>
        <v/>
      </c>
      <c r="AK4998" s="28">
        <f>AK4992+AK4997</f>
        <v/>
      </c>
      <c r="AL4998" s="28">
        <f>AL4992+AL4997</f>
        <v/>
      </c>
      <c r="AM4998" s="28">
        <f>AM4992+AM4997</f>
        <v/>
      </c>
      <c r="AN4998" s="28">
        <f>AN4992+AN4997</f>
        <v/>
      </c>
      <c r="AO4998" s="28">
        <f>AO4992+AO4997</f>
        <v/>
      </c>
      <c r="AP4998" s="28">
        <f>AP4992+AP4997</f>
        <v/>
      </c>
      <c r="AQ4998" s="28">
        <f>AQ4992+AQ4997</f>
        <v/>
      </c>
      <c r="AR4998" s="28">
        <f>AR4992+AR4997</f>
        <v/>
      </c>
      <c r="AS4998" s="18" t="inlineStr">
        <is>
          <t>OK</t>
        </is>
      </c>
      <c r="AT4998" t="inlineStr"/>
    </row>
    <row r="4999">
      <c r="A4999" s="14" t="inlineStr">
        <is>
          <t>ZOE12354</t>
        </is>
      </c>
      <c r="B4999" s="14" t="inlineStr">
        <is>
          <t>ZOE Whey 454g Choco Hazelnut Rocher</t>
        </is>
      </c>
      <c r="C4999" s="14" t="inlineStr">
        <is>
          <t>PROTEINI</t>
        </is>
      </c>
      <c r="D4999" s="14" t="inlineStr">
        <is>
          <t>01 GOLD</t>
        </is>
      </c>
      <c r="E4999" s="15" t="inlineStr"/>
      <c r="AS4999" s="18" t="inlineStr">
        <is>
          <t>OK</t>
        </is>
      </c>
      <c r="AT4999" t="inlineStr"/>
    </row>
    <row r="5000">
      <c r="A5000" s="7" t="inlineStr">
        <is>
          <t>ZOE12355</t>
        </is>
      </c>
      <c r="B5000" s="8" t="inlineStr">
        <is>
          <t>ZOE Whey 454g Strawberry Milkshake</t>
        </is>
      </c>
      <c r="C5000" s="9" t="inlineStr">
        <is>
          <t>PROTEINI</t>
        </is>
      </c>
      <c r="D5000" s="9" t="inlineStr">
        <is>
          <t>02 SILVER</t>
        </is>
      </c>
      <c r="E5000" s="10" t="inlineStr"/>
      <c r="F5000" s="11" t="n"/>
      <c r="G5000" s="11" t="n"/>
      <c r="H5000" s="11" t="n"/>
      <c r="I5000" s="11" t="n"/>
      <c r="J5000" s="11" t="n"/>
      <c r="K5000" s="11" t="n"/>
      <c r="L5000" s="11" t="n"/>
      <c r="M5000" s="11" t="n"/>
      <c r="N5000" s="11" t="n"/>
      <c r="O5000" s="11" t="n"/>
      <c r="P5000" s="11" t="n"/>
      <c r="Q5000" s="11" t="n"/>
      <c r="R5000" s="11" t="n"/>
      <c r="S5000" s="11" t="n"/>
      <c r="T5000" s="11" t="n"/>
      <c r="U5000" s="11" t="n"/>
      <c r="V5000" s="11" t="n"/>
      <c r="W5000" s="11" t="n"/>
      <c r="X5000" s="11" t="n"/>
      <c r="Y5000" s="11" t="n"/>
      <c r="Z5000" s="11" t="n"/>
      <c r="AA5000" s="11" t="n"/>
      <c r="AB5000" s="11" t="n"/>
      <c r="AC5000" s="11" t="n"/>
      <c r="AD5000" s="11" t="n"/>
      <c r="AE5000" s="11" t="n"/>
      <c r="AF5000" s="11" t="n"/>
      <c r="AG5000" s="11" t="n"/>
      <c r="AH5000" s="11" t="n"/>
      <c r="AI5000" s="11" t="n"/>
      <c r="AJ5000" s="11" t="n"/>
      <c r="AK5000" s="11" t="n"/>
      <c r="AL5000" s="11" t="n"/>
      <c r="AM5000" s="11" t="n"/>
      <c r="AN5000" s="11" t="n"/>
      <c r="AO5000" s="11" t="n"/>
      <c r="AP5000" s="11" t="n"/>
      <c r="AQ5000" s="11" t="n"/>
      <c r="AR5000" s="11" t="n"/>
      <c r="AS5000" s="12" t="inlineStr">
        <is>
          <t>OK</t>
        </is>
      </c>
      <c r="AT5000" s="13">
        <f>IF((IFERROR(VALUE('Demand Input MP'!F913),0)+IFERROR(VALUE('Demand Input MP'!G913),0)+IFERROR(VALUE('Demand Input MP'!H913),0)+IFERROR(VALUE('Demand Input MP'!I913),0)+IFERROR(VALUE('Demand Input MP'!J913),0)+IFERROR(VALUE('Demand Input MP'!K913),0)+IFERROR(VALUE('Demand Input MP'!L913),0)+IFERROR(VALUE('Demand Input MP'!M913),0)+IFERROR(VALUE('Demand Input MP'!N913),0)+IFERROR(VALUE('Demand Input MP'!O913),0)+IFERROR(VALUE('Demand Input MP'!P913),0)+IFERROR(VALUE('Demand Input MP'!Q913),0)+IFERROR(VALUE('Demand Input MP'!R913),0))&gt;0,"PROMO","")</f>
        <v/>
      </c>
    </row>
    <row r="5001">
      <c r="A5001" s="14" t="inlineStr">
        <is>
          <t>ZOE12355</t>
        </is>
      </c>
      <c r="B5001" s="14" t="inlineStr">
        <is>
          <t>ZOE Whey 454g Strawberry Milkshake</t>
        </is>
      </c>
      <c r="C5001" s="14" t="inlineStr">
        <is>
          <t>PROTEINI</t>
        </is>
      </c>
      <c r="D5001" s="14" t="inlineStr">
        <is>
          <t>02 SILVER</t>
        </is>
      </c>
      <c r="E5001" s="15" t="inlineStr">
        <is>
          <t>Baseline FC</t>
        </is>
      </c>
      <c r="F5001" s="16" t="n">
        <v>26</v>
      </c>
      <c r="G5001" s="16" t="n">
        <v>30</v>
      </c>
      <c r="H5001" s="16" t="n">
        <v>37</v>
      </c>
      <c r="I5001" s="16" t="n">
        <v>15</v>
      </c>
      <c r="J5001" s="16" t="n">
        <v>24</v>
      </c>
      <c r="K5001" s="16" t="n">
        <v>22</v>
      </c>
      <c r="L5001" s="16" t="n">
        <v>20</v>
      </c>
      <c r="M5001" s="16" t="n">
        <v>7</v>
      </c>
      <c r="N5001" s="16" t="n">
        <v>9</v>
      </c>
      <c r="O5001" s="16" t="n">
        <v>11</v>
      </c>
      <c r="P5001" s="16" t="n">
        <v>9</v>
      </c>
      <c r="Q5001" s="16" t="n">
        <v>25</v>
      </c>
      <c r="R5001" s="16" t="n">
        <v>73</v>
      </c>
      <c r="S5001" s="16" t="n">
        <v>57</v>
      </c>
      <c r="T5001" s="16" t="n">
        <v>49</v>
      </c>
      <c r="U5001" s="16" t="n">
        <v>64</v>
      </c>
      <c r="V5001" s="16" t="n">
        <v>21</v>
      </c>
      <c r="W5001" s="16" t="n">
        <v>25</v>
      </c>
      <c r="X5001" s="16" t="n">
        <v>27</v>
      </c>
      <c r="Y5001" s="16" t="n">
        <v>24</v>
      </c>
      <c r="Z5001" s="16" t="n">
        <v>16</v>
      </c>
      <c r="AA5001" s="16" t="n">
        <v>21</v>
      </c>
      <c r="AB5001" s="16" t="n">
        <v>10</v>
      </c>
      <c r="AC5001" s="16" t="n">
        <v>29</v>
      </c>
      <c r="AD5001" s="16" t="n">
        <v>16</v>
      </c>
      <c r="AE5001" s="16" t="n">
        <v>29</v>
      </c>
      <c r="AF5001" s="17" t="n">
        <v>22</v>
      </c>
      <c r="AG5001" s="17" t="n">
        <v>22</v>
      </c>
      <c r="AH5001" s="17" t="n">
        <v>22</v>
      </c>
      <c r="AI5001" s="17" t="n">
        <v>22</v>
      </c>
      <c r="AJ5001" s="17" t="n">
        <v>23</v>
      </c>
      <c r="AK5001" s="17" t="n">
        <v>23</v>
      </c>
      <c r="AL5001" s="17" t="n">
        <v>23</v>
      </c>
      <c r="AM5001" s="17" t="n">
        <v>23</v>
      </c>
      <c r="AN5001" s="17" t="n">
        <v>23</v>
      </c>
      <c r="AO5001" s="17" t="n">
        <v>23</v>
      </c>
      <c r="AP5001" s="17" t="n">
        <v>23</v>
      </c>
      <c r="AQ5001" s="17" t="n">
        <v>23</v>
      </c>
      <c r="AR5001" s="17" t="n">
        <v>23</v>
      </c>
      <c r="AS5001" s="18" t="inlineStr">
        <is>
          <t>OK</t>
        </is>
      </c>
      <c r="AT5001" t="inlineStr"/>
    </row>
    <row r="5002">
      <c r="A5002" s="14" t="inlineStr">
        <is>
          <t>ZOE12355</t>
        </is>
      </c>
      <c r="B5002" s="14" t="inlineStr">
        <is>
          <t>ZOE Whey 454g Strawberry Milkshake</t>
        </is>
      </c>
      <c r="C5002" s="14" t="inlineStr">
        <is>
          <t>PROTEINI</t>
        </is>
      </c>
      <c r="D5002" s="14" t="inlineStr">
        <is>
          <t>02 SILVER</t>
        </is>
      </c>
      <c r="E5002" s="19" t="inlineStr">
        <is>
          <t>Planner Factor</t>
        </is>
      </c>
      <c r="AF5002" s="20" t="n">
        <v>1</v>
      </c>
      <c r="AG5002" s="20" t="n">
        <v>1</v>
      </c>
      <c r="AH5002" s="20" t="n">
        <v>1</v>
      </c>
      <c r="AI5002" s="20" t="n">
        <v>1</v>
      </c>
      <c r="AJ5002" s="20" t="n">
        <v>1</v>
      </c>
      <c r="AK5002" s="20" t="n">
        <v>1</v>
      </c>
      <c r="AL5002" s="20" t="n">
        <v>1</v>
      </c>
      <c r="AM5002" s="20" t="n">
        <v>1</v>
      </c>
      <c r="AN5002" s="20" t="n">
        <v>1</v>
      </c>
      <c r="AO5002" s="20" t="n">
        <v>1</v>
      </c>
      <c r="AP5002" s="20" t="n">
        <v>1</v>
      </c>
      <c r="AQ5002" s="20" t="n">
        <v>1</v>
      </c>
      <c r="AR5002" s="20" t="n">
        <v>1</v>
      </c>
      <c r="AS5002" s="18" t="inlineStr">
        <is>
          <t>OK</t>
        </is>
      </c>
      <c r="AT5002" t="inlineStr"/>
    </row>
    <row r="5003">
      <c r="A5003" s="14" t="inlineStr">
        <is>
          <t>ZOE12355</t>
        </is>
      </c>
      <c r="B5003" s="14" t="inlineStr">
        <is>
          <t>ZOE Whey 454g Strawberry Milkshake</t>
        </is>
      </c>
      <c r="C5003" s="14" t="inlineStr">
        <is>
          <t>PROTEINI</t>
        </is>
      </c>
      <c r="D5003" s="14" t="inlineStr">
        <is>
          <t>02 SILVER</t>
        </is>
      </c>
      <c r="E5003" s="15" t="inlineStr">
        <is>
          <t>Adjusted FC</t>
        </is>
      </c>
      <c r="AF5003" s="21">
        <f>ROUND(AF5001*AF5002,0)</f>
        <v/>
      </c>
      <c r="AG5003" s="21">
        <f>ROUND(AG5001*AG5002,0)</f>
        <v/>
      </c>
      <c r="AH5003" s="21">
        <f>ROUND(AH5001*AH5002,0)</f>
        <v/>
      </c>
      <c r="AI5003" s="21">
        <f>ROUND(AI5001*AI5002,0)</f>
        <v/>
      </c>
      <c r="AJ5003" s="21">
        <f>ROUND(AJ5001*AJ5002,0)</f>
        <v/>
      </c>
      <c r="AK5003" s="21">
        <f>ROUND(AK5001*AK5002,0)</f>
        <v/>
      </c>
      <c r="AL5003" s="21">
        <f>ROUND(AL5001*AL5002,0)</f>
        <v/>
      </c>
      <c r="AM5003" s="21">
        <f>ROUND(AM5001*AM5002,0)</f>
        <v/>
      </c>
      <c r="AN5003" s="21">
        <f>ROUND(AN5001*AN5002,0)</f>
        <v/>
      </c>
      <c r="AO5003" s="21">
        <f>ROUND(AO5001*AO5002,0)</f>
        <v/>
      </c>
      <c r="AP5003" s="21">
        <f>ROUND(AP5001*AP5002,0)</f>
        <v/>
      </c>
      <c r="AQ5003" s="21">
        <f>ROUND(AQ5001*AQ5002,0)</f>
        <v/>
      </c>
      <c r="AR5003" s="21">
        <f>ROUND(AR5001*AR5002,0)</f>
        <v/>
      </c>
      <c r="AS5003" s="18" t="inlineStr">
        <is>
          <t>OK</t>
        </is>
      </c>
      <c r="AT5003" t="inlineStr"/>
    </row>
    <row r="5004">
      <c r="A5004" s="14" t="inlineStr">
        <is>
          <t>ZOE12355</t>
        </is>
      </c>
      <c r="B5004" s="14" t="inlineStr">
        <is>
          <t>ZOE Whey 454g Strawberry Milkshake</t>
        </is>
      </c>
      <c r="C5004" s="14" t="inlineStr">
        <is>
          <t>PROTEINI</t>
        </is>
      </c>
      <c r="D5004" s="14" t="inlineStr">
        <is>
          <t>02 SILVER</t>
        </is>
      </c>
      <c r="E5004" s="22" t="inlineStr">
        <is>
          <t>VP on-top</t>
        </is>
      </c>
      <c r="AF5004" s="23">
        <f>IF('Demand Input VP'!F913="",0,'Demand Input VP'!F913)</f>
        <v/>
      </c>
      <c r="AG5004" s="23">
        <f>IF('Demand Input VP'!G913="",0,'Demand Input VP'!G913)</f>
        <v/>
      </c>
      <c r="AH5004" s="23">
        <f>IF('Demand Input VP'!H913="",0,'Demand Input VP'!H913)</f>
        <v/>
      </c>
      <c r="AI5004" s="23">
        <f>IF('Demand Input VP'!I913="",0,'Demand Input VP'!I913)</f>
        <v/>
      </c>
      <c r="AJ5004" s="23">
        <f>IF('Demand Input VP'!J913="",0,'Demand Input VP'!J913)</f>
        <v/>
      </c>
      <c r="AK5004" s="23">
        <f>IF('Demand Input VP'!K913="",0,'Demand Input VP'!K913)</f>
        <v/>
      </c>
      <c r="AL5004" s="23">
        <f>IF('Demand Input VP'!L913="",0,'Demand Input VP'!L913)</f>
        <v/>
      </c>
      <c r="AM5004" s="23">
        <f>IF('Demand Input VP'!M913="",0,'Demand Input VP'!M913)</f>
        <v/>
      </c>
      <c r="AN5004" s="23">
        <f>IF('Demand Input VP'!N913="",0,'Demand Input VP'!N913)</f>
        <v/>
      </c>
      <c r="AO5004" s="23">
        <f>IF('Demand Input VP'!O913="",0,'Demand Input VP'!O913)</f>
        <v/>
      </c>
      <c r="AP5004" s="23">
        <f>IF('Demand Input VP'!P913="",0,'Demand Input VP'!P913)</f>
        <v/>
      </c>
      <c r="AQ5004" s="23">
        <f>IF('Demand Input VP'!Q913="",0,'Demand Input VP'!Q913)</f>
        <v/>
      </c>
      <c r="AR5004" s="23">
        <f>IF('Demand Input VP'!R913="",0,'Demand Input VP'!R913)</f>
        <v/>
      </c>
      <c r="AS5004" s="18" t="inlineStr">
        <is>
          <t>OK</t>
        </is>
      </c>
      <c r="AT5004" t="inlineStr"/>
    </row>
    <row r="5005">
      <c r="A5005" s="14" t="inlineStr">
        <is>
          <t>ZOE12355</t>
        </is>
      </c>
      <c r="B5005" s="14" t="inlineStr">
        <is>
          <t>ZOE Whey 454g Strawberry Milkshake</t>
        </is>
      </c>
      <c r="C5005" s="14" t="inlineStr">
        <is>
          <t>PROTEINI</t>
        </is>
      </c>
      <c r="D5005" s="14" t="inlineStr">
        <is>
          <t>02 SILVER</t>
        </is>
      </c>
      <c r="E5005" s="22" t="inlineStr">
        <is>
          <t>VP regular</t>
        </is>
      </c>
      <c r="AF5005">
        <f>IF('Demand Input VP'!F914="",0,'Demand Input VP'!F914)</f>
        <v/>
      </c>
      <c r="AG5005">
        <f>IF('Demand Input VP'!G914="",0,'Demand Input VP'!G914)</f>
        <v/>
      </c>
      <c r="AH5005">
        <f>IF('Demand Input VP'!H914="",0,'Demand Input VP'!H914)</f>
        <v/>
      </c>
      <c r="AI5005">
        <f>IF('Demand Input VP'!I914="",0,'Demand Input VP'!I914)</f>
        <v/>
      </c>
      <c r="AJ5005">
        <f>IF('Demand Input VP'!J914="",0,'Demand Input VP'!J914)</f>
        <v/>
      </c>
      <c r="AK5005">
        <f>IF('Demand Input VP'!K914="",0,'Demand Input VP'!K914)</f>
        <v/>
      </c>
      <c r="AL5005">
        <f>IF('Demand Input VP'!L914="",0,'Demand Input VP'!L914)</f>
        <v/>
      </c>
      <c r="AM5005">
        <f>IF('Demand Input VP'!M914="",0,'Demand Input VP'!M914)</f>
        <v/>
      </c>
      <c r="AN5005">
        <f>IF('Demand Input VP'!N914="",0,'Demand Input VP'!N914)</f>
        <v/>
      </c>
      <c r="AO5005">
        <f>IF('Demand Input VP'!O914="",0,'Demand Input VP'!O914)</f>
        <v/>
      </c>
      <c r="AP5005">
        <f>IF('Demand Input VP'!P914="",0,'Demand Input VP'!P914)</f>
        <v/>
      </c>
      <c r="AQ5005">
        <f>IF('Demand Input VP'!Q914="",0,'Demand Input VP'!Q914)</f>
        <v/>
      </c>
      <c r="AR5005">
        <f>IF('Demand Input VP'!R914="",0,'Demand Input VP'!R914)</f>
        <v/>
      </c>
      <c r="AS5005" s="18" t="inlineStr">
        <is>
          <t>OK</t>
        </is>
      </c>
      <c r="AT5005" t="inlineStr"/>
    </row>
    <row r="5006">
      <c r="A5006" s="14" t="inlineStr">
        <is>
          <t>ZOE12355</t>
        </is>
      </c>
      <c r="B5006" s="14" t="inlineStr">
        <is>
          <t>ZOE Whey 454g Strawberry Milkshake</t>
        </is>
      </c>
      <c r="C5006" s="14" t="inlineStr">
        <is>
          <t>PROTEINI</t>
        </is>
      </c>
      <c r="D5006" s="14" t="inlineStr">
        <is>
          <t>02 SILVER</t>
        </is>
      </c>
      <c r="E5006" s="22" t="inlineStr">
        <is>
          <t>MP on-top</t>
        </is>
      </c>
      <c r="AF5006" s="23">
        <f>IF('Demand Input MP'!F913="",0,'Demand Input MP'!F913)</f>
        <v/>
      </c>
      <c r="AG5006" s="23">
        <f>IF('Demand Input MP'!G913="",0,'Demand Input MP'!G913)</f>
        <v/>
      </c>
      <c r="AH5006" s="23">
        <f>IF('Demand Input MP'!H913="",0,'Demand Input MP'!H913)</f>
        <v/>
      </c>
      <c r="AI5006" s="23">
        <f>IF('Demand Input MP'!I913="",0,'Demand Input MP'!I913)</f>
        <v/>
      </c>
      <c r="AJ5006" s="23">
        <f>IF('Demand Input MP'!J913="",0,'Demand Input MP'!J913)</f>
        <v/>
      </c>
      <c r="AK5006" s="23">
        <f>IF('Demand Input MP'!K913="",0,'Demand Input MP'!K913)</f>
        <v/>
      </c>
      <c r="AL5006" s="23">
        <f>IF('Demand Input MP'!L913="",0,'Demand Input MP'!L913)</f>
        <v/>
      </c>
      <c r="AM5006" s="23">
        <f>IF('Demand Input MP'!M913="",0,'Demand Input MP'!M913)</f>
        <v/>
      </c>
      <c r="AN5006" s="23">
        <f>IF('Demand Input MP'!N913="",0,'Demand Input MP'!N913)</f>
        <v/>
      </c>
      <c r="AO5006" s="23">
        <f>IF('Demand Input MP'!O913="",0,'Demand Input MP'!O913)</f>
        <v/>
      </c>
      <c r="AP5006" s="23">
        <f>IF('Demand Input MP'!P913="",0,'Demand Input MP'!P913)</f>
        <v/>
      </c>
      <c r="AQ5006" s="23">
        <f>IF('Demand Input MP'!Q913="",0,'Demand Input MP'!Q913)</f>
        <v/>
      </c>
      <c r="AR5006" s="23">
        <f>IF('Demand Input MP'!R913="",0,'Demand Input MP'!R913)</f>
        <v/>
      </c>
      <c r="AS5006" s="18" t="inlineStr">
        <is>
          <t>OK</t>
        </is>
      </c>
      <c r="AT5006" t="inlineStr"/>
    </row>
    <row r="5007">
      <c r="A5007" s="14" t="inlineStr">
        <is>
          <t>ZOE12355</t>
        </is>
      </c>
      <c r="B5007" s="14" t="inlineStr">
        <is>
          <t>ZOE Whey 454g Strawberry Milkshake</t>
        </is>
      </c>
      <c r="C5007" s="14" t="inlineStr">
        <is>
          <t>PROTEINI</t>
        </is>
      </c>
      <c r="D5007" s="14" t="inlineStr">
        <is>
          <t>02 SILVER</t>
        </is>
      </c>
      <c r="E5007" s="22" t="inlineStr">
        <is>
          <t>MP regular</t>
        </is>
      </c>
      <c r="AF5007">
        <f>IF('Demand Input MP'!F914="",0,'Demand Input MP'!F914)</f>
        <v/>
      </c>
      <c r="AG5007">
        <f>IF('Demand Input MP'!G914="",0,'Demand Input MP'!G914)</f>
        <v/>
      </c>
      <c r="AH5007">
        <f>IF('Demand Input MP'!H914="",0,'Demand Input MP'!H914)</f>
        <v/>
      </c>
      <c r="AI5007">
        <f>IF('Demand Input MP'!I914="",0,'Demand Input MP'!I914)</f>
        <v/>
      </c>
      <c r="AJ5007">
        <f>IF('Demand Input MP'!J914="",0,'Demand Input MP'!J914)</f>
        <v/>
      </c>
      <c r="AK5007">
        <f>IF('Demand Input MP'!K914="",0,'Demand Input MP'!K914)</f>
        <v/>
      </c>
      <c r="AL5007">
        <f>IF('Demand Input MP'!L914="",0,'Demand Input MP'!L914)</f>
        <v/>
      </c>
      <c r="AM5007">
        <f>IF('Demand Input MP'!M914="",0,'Demand Input MP'!M914)</f>
        <v/>
      </c>
      <c r="AN5007">
        <f>IF('Demand Input MP'!N914="",0,'Demand Input MP'!N914)</f>
        <v/>
      </c>
      <c r="AO5007">
        <f>IF('Demand Input MP'!O914="",0,'Demand Input MP'!O914)</f>
        <v/>
      </c>
      <c r="AP5007">
        <f>IF('Demand Input MP'!P914="",0,'Demand Input MP'!P914)</f>
        <v/>
      </c>
      <c r="AQ5007">
        <f>IF('Demand Input MP'!Q914="",0,'Demand Input MP'!Q914)</f>
        <v/>
      </c>
      <c r="AR5007">
        <f>IF('Demand Input MP'!R914="",0,'Demand Input MP'!R914)</f>
        <v/>
      </c>
      <c r="AS5007" s="18" t="inlineStr">
        <is>
          <t>OK</t>
        </is>
      </c>
      <c r="AT5007" t="inlineStr"/>
    </row>
    <row r="5008">
      <c r="A5008" s="14" t="inlineStr">
        <is>
          <t>ZOE12355</t>
        </is>
      </c>
      <c r="B5008" s="14" t="inlineStr">
        <is>
          <t>ZOE Whey 454g Strawberry Milkshake</t>
        </is>
      </c>
      <c r="C5008" s="14" t="inlineStr">
        <is>
          <t>PROTEINI</t>
        </is>
      </c>
      <c r="D5008" s="14" t="inlineStr">
        <is>
          <t>02 SILVER</t>
        </is>
      </c>
      <c r="E5008" s="15" t="inlineStr">
        <is>
          <t>On-top Total</t>
        </is>
      </c>
      <c r="AF5008" s="24">
        <f>SUM(AF5004:AF5007)</f>
        <v/>
      </c>
      <c r="AG5008" s="24">
        <f>SUM(AG5004:AG5007)</f>
        <v/>
      </c>
      <c r="AH5008" s="24">
        <f>SUM(AH5004:AH5007)</f>
        <v/>
      </c>
      <c r="AI5008" s="24">
        <f>SUM(AI5004:AI5007)</f>
        <v/>
      </c>
      <c r="AJ5008" s="24">
        <f>SUM(AJ5004:AJ5007)</f>
        <v/>
      </c>
      <c r="AK5008" s="24">
        <f>SUM(AK5004:AK5007)</f>
        <v/>
      </c>
      <c r="AL5008" s="24">
        <f>SUM(AL5004:AL5007)</f>
        <v/>
      </c>
      <c r="AM5008" s="24">
        <f>SUM(AM5004:AM5007)</f>
        <v/>
      </c>
      <c r="AN5008" s="24">
        <f>SUM(AN5004:AN5007)</f>
        <v/>
      </c>
      <c r="AO5008" s="24">
        <f>SUM(AO5004:AO5007)</f>
        <v/>
      </c>
      <c r="AP5008" s="24">
        <f>SUM(AP5004:AP5007)</f>
        <v/>
      </c>
      <c r="AQ5008" s="24">
        <f>SUM(AQ5004:AQ5007)</f>
        <v/>
      </c>
      <c r="AR5008" s="24">
        <f>SUM(AR5004:AR5007)</f>
        <v/>
      </c>
      <c r="AS5008" s="18" t="inlineStr">
        <is>
          <t>OK</t>
        </is>
      </c>
      <c r="AT5008" t="inlineStr"/>
    </row>
    <row r="5009">
      <c r="A5009" s="25" t="inlineStr">
        <is>
          <t>ZOE12355</t>
        </is>
      </c>
      <c r="B5009" s="25" t="inlineStr">
        <is>
          <t>ZOE Whey 454g Strawberry Milkshake</t>
        </is>
      </c>
      <c r="C5009" s="25" t="inlineStr">
        <is>
          <t>PROTEINI</t>
        </is>
      </c>
      <c r="D5009" s="25" t="inlineStr">
        <is>
          <t>02 SILVER</t>
        </is>
      </c>
      <c r="E5009" s="26" t="inlineStr">
        <is>
          <t>TOTAL DEMAND</t>
        </is>
      </c>
      <c r="F5009" s="27" t="n"/>
      <c r="G5009" s="27" t="n"/>
      <c r="H5009" s="27" t="n"/>
      <c r="I5009" s="27" t="n"/>
      <c r="J5009" s="27" t="n"/>
      <c r="K5009" s="27" t="n"/>
      <c r="L5009" s="27" t="n"/>
      <c r="M5009" s="27" t="n"/>
      <c r="N5009" s="27" t="n"/>
      <c r="O5009" s="27" t="n"/>
      <c r="P5009" s="27" t="n"/>
      <c r="Q5009" s="27" t="n"/>
      <c r="R5009" s="27" t="n"/>
      <c r="S5009" s="27" t="n"/>
      <c r="T5009" s="27" t="n"/>
      <c r="U5009" s="27" t="n"/>
      <c r="V5009" s="27" t="n"/>
      <c r="W5009" s="27" t="n"/>
      <c r="X5009" s="27" t="n"/>
      <c r="Y5009" s="27" t="n"/>
      <c r="Z5009" s="27" t="n"/>
      <c r="AA5009" s="27" t="n"/>
      <c r="AB5009" s="27" t="n"/>
      <c r="AC5009" s="27" t="n"/>
      <c r="AD5009" s="27" t="n"/>
      <c r="AE5009" s="27" t="n"/>
      <c r="AF5009" s="28">
        <f>AF5003+AF5008</f>
        <v/>
      </c>
      <c r="AG5009" s="28">
        <f>AG5003+AG5008</f>
        <v/>
      </c>
      <c r="AH5009" s="28">
        <f>AH5003+AH5008</f>
        <v/>
      </c>
      <c r="AI5009" s="28">
        <f>AI5003+AI5008</f>
        <v/>
      </c>
      <c r="AJ5009" s="28">
        <f>AJ5003+AJ5008</f>
        <v/>
      </c>
      <c r="AK5009" s="28">
        <f>AK5003+AK5008</f>
        <v/>
      </c>
      <c r="AL5009" s="28">
        <f>AL5003+AL5008</f>
        <v/>
      </c>
      <c r="AM5009" s="28">
        <f>AM5003+AM5008</f>
        <v/>
      </c>
      <c r="AN5009" s="28">
        <f>AN5003+AN5008</f>
        <v/>
      </c>
      <c r="AO5009" s="28">
        <f>AO5003+AO5008</f>
        <v/>
      </c>
      <c r="AP5009" s="28">
        <f>AP5003+AP5008</f>
        <v/>
      </c>
      <c r="AQ5009" s="28">
        <f>AQ5003+AQ5008</f>
        <v/>
      </c>
      <c r="AR5009" s="28">
        <f>AR5003+AR5008</f>
        <v/>
      </c>
      <c r="AS5009" s="18" t="inlineStr">
        <is>
          <t>OK</t>
        </is>
      </c>
      <c r="AT5009" t="inlineStr"/>
    </row>
    <row r="5010">
      <c r="A5010" s="14" t="inlineStr">
        <is>
          <t>ZOE12355</t>
        </is>
      </c>
      <c r="B5010" s="14" t="inlineStr">
        <is>
          <t>ZOE Whey 454g Strawberry Milkshake</t>
        </is>
      </c>
      <c r="C5010" s="14" t="inlineStr">
        <is>
          <t>PROTEINI</t>
        </is>
      </c>
      <c r="D5010" s="14" t="inlineStr">
        <is>
          <t>02 SILVER</t>
        </is>
      </c>
      <c r="E5010" s="15" t="inlineStr"/>
      <c r="AS5010" s="18" t="inlineStr">
        <is>
          <t>OK</t>
        </is>
      </c>
      <c r="AT5010" t="inlineStr"/>
    </row>
    <row r="5011">
      <c r="A5011" s="7" t="inlineStr">
        <is>
          <t>ZOE12357</t>
        </is>
      </c>
      <c r="B5011" s="8" t="inlineStr">
        <is>
          <t>ZOE Whey 454g Choco Apricot Cake</t>
        </is>
      </c>
      <c r="C5011" s="9" t="inlineStr">
        <is>
          <t>PROTEINI</t>
        </is>
      </c>
      <c r="D5011" s="9" t="inlineStr">
        <is>
          <t>03 BRONZE</t>
        </is>
      </c>
      <c r="E5011" s="10" t="inlineStr"/>
      <c r="F5011" s="11" t="n"/>
      <c r="G5011" s="11" t="n"/>
      <c r="H5011" s="11" t="n"/>
      <c r="I5011" s="11" t="n"/>
      <c r="J5011" s="11" t="n"/>
      <c r="K5011" s="11" t="n"/>
      <c r="L5011" s="11" t="n"/>
      <c r="M5011" s="11" t="n"/>
      <c r="N5011" s="11" t="n"/>
      <c r="O5011" s="11" t="n"/>
      <c r="P5011" s="11" t="n"/>
      <c r="Q5011" s="11" t="n"/>
      <c r="R5011" s="11" t="n"/>
      <c r="S5011" s="11" t="n"/>
      <c r="T5011" s="11" t="n"/>
      <c r="U5011" s="11" t="n"/>
      <c r="V5011" s="11" t="n"/>
      <c r="W5011" s="11" t="n"/>
      <c r="X5011" s="11" t="n"/>
      <c r="Y5011" s="11" t="n"/>
      <c r="Z5011" s="11" t="n"/>
      <c r="AA5011" s="11" t="n"/>
      <c r="AB5011" s="11" t="n"/>
      <c r="AC5011" s="11" t="n"/>
      <c r="AD5011" s="11" t="n"/>
      <c r="AE5011" s="11" t="n"/>
      <c r="AF5011" s="11" t="n"/>
      <c r="AG5011" s="11" t="n"/>
      <c r="AH5011" s="11" t="n"/>
      <c r="AI5011" s="11" t="n"/>
      <c r="AJ5011" s="11" t="n"/>
      <c r="AK5011" s="11" t="n"/>
      <c r="AL5011" s="11" t="n"/>
      <c r="AM5011" s="11" t="n"/>
      <c r="AN5011" s="11" t="n"/>
      <c r="AO5011" s="11" t="n"/>
      <c r="AP5011" s="11" t="n"/>
      <c r="AQ5011" s="11" t="n"/>
      <c r="AR5011" s="11" t="n"/>
      <c r="AS5011" s="12" t="inlineStr">
        <is>
          <t>OK</t>
        </is>
      </c>
      <c r="AT5011" s="13">
        <f>IF((IFERROR(VALUE('Demand Input MP'!F915),0)+IFERROR(VALUE('Demand Input MP'!G915),0)+IFERROR(VALUE('Demand Input MP'!H915),0)+IFERROR(VALUE('Demand Input MP'!I915),0)+IFERROR(VALUE('Demand Input MP'!J915),0)+IFERROR(VALUE('Demand Input MP'!K915),0)+IFERROR(VALUE('Demand Input MP'!L915),0)+IFERROR(VALUE('Demand Input MP'!M915),0)+IFERROR(VALUE('Demand Input MP'!N915),0)+IFERROR(VALUE('Demand Input MP'!O915),0)+IFERROR(VALUE('Demand Input MP'!P915),0)+IFERROR(VALUE('Demand Input MP'!Q915),0)+IFERROR(VALUE('Demand Input MP'!R915),0))&gt;0,"PROMO","")</f>
        <v/>
      </c>
    </row>
    <row r="5012">
      <c r="A5012" s="14" t="inlineStr">
        <is>
          <t>ZOE12357</t>
        </is>
      </c>
      <c r="B5012" s="14" t="inlineStr">
        <is>
          <t>ZOE Whey 454g Choco Apricot Cake</t>
        </is>
      </c>
      <c r="C5012" s="14" t="inlineStr">
        <is>
          <t>PROTEINI</t>
        </is>
      </c>
      <c r="D5012" s="14" t="inlineStr">
        <is>
          <t>03 BRONZE</t>
        </is>
      </c>
      <c r="E5012" s="15" t="inlineStr">
        <is>
          <t>Baseline FC</t>
        </is>
      </c>
      <c r="F5012" s="16" t="n">
        <v>96</v>
      </c>
      <c r="G5012" s="16" t="n">
        <v>47</v>
      </c>
      <c r="H5012" s="16" t="n">
        <v>80</v>
      </c>
      <c r="I5012" s="16" t="n">
        <v>22</v>
      </c>
      <c r="J5012" s="16" t="n">
        <v>2</v>
      </c>
      <c r="K5012" s="16" t="n">
        <v>7</v>
      </c>
      <c r="L5012" s="16" t="n">
        <v>2</v>
      </c>
      <c r="M5012" s="16" t="n">
        <v>3</v>
      </c>
      <c r="N5012" s="16" t="n">
        <v>5</v>
      </c>
      <c r="O5012" s="16" t="n">
        <v>11</v>
      </c>
      <c r="P5012" s="16" t="n">
        <v>38</v>
      </c>
      <c r="Q5012" s="16" t="n">
        <v>29</v>
      </c>
      <c r="R5012" s="16" t="n">
        <v>19</v>
      </c>
      <c r="S5012" s="16" t="n">
        <v>15</v>
      </c>
      <c r="T5012" s="16" t="n">
        <v>25</v>
      </c>
      <c r="U5012" s="16" t="n">
        <v>37</v>
      </c>
      <c r="V5012" s="16" t="n">
        <v>5</v>
      </c>
      <c r="W5012" s="16" t="n">
        <v>8</v>
      </c>
      <c r="X5012" s="16" t="n">
        <v>6</v>
      </c>
      <c r="Y5012" s="16" t="n">
        <v>24</v>
      </c>
      <c r="Z5012" s="16" t="n">
        <v>22</v>
      </c>
      <c r="AA5012" s="16" t="n">
        <v>20</v>
      </c>
      <c r="AB5012" s="16" t="n">
        <v>31</v>
      </c>
      <c r="AC5012" s="16" t="n">
        <v>25</v>
      </c>
      <c r="AD5012" s="16" t="n">
        <v>18</v>
      </c>
      <c r="AE5012" s="16" t="n">
        <v>30</v>
      </c>
      <c r="AF5012" s="17" t="n">
        <v>27</v>
      </c>
      <c r="AG5012" s="17" t="n">
        <v>27</v>
      </c>
      <c r="AH5012" s="17" t="n">
        <v>27</v>
      </c>
      <c r="AI5012" s="17" t="n">
        <v>27</v>
      </c>
      <c r="AJ5012" s="17" t="n">
        <v>27</v>
      </c>
      <c r="AK5012" s="17" t="n">
        <v>27</v>
      </c>
      <c r="AL5012" s="17" t="n">
        <v>27</v>
      </c>
      <c r="AM5012" s="17" t="n">
        <v>27</v>
      </c>
      <c r="AN5012" s="17" t="n">
        <v>27</v>
      </c>
      <c r="AO5012" s="17" t="n">
        <v>27</v>
      </c>
      <c r="AP5012" s="17" t="n">
        <v>28</v>
      </c>
      <c r="AQ5012" s="17" t="n">
        <v>28</v>
      </c>
      <c r="AR5012" s="17" t="n">
        <v>28</v>
      </c>
      <c r="AS5012" s="18" t="inlineStr">
        <is>
          <t>OK</t>
        </is>
      </c>
      <c r="AT5012" t="inlineStr"/>
    </row>
    <row r="5013">
      <c r="A5013" s="14" t="inlineStr">
        <is>
          <t>ZOE12357</t>
        </is>
      </c>
      <c r="B5013" s="14" t="inlineStr">
        <is>
          <t>ZOE Whey 454g Choco Apricot Cake</t>
        </is>
      </c>
      <c r="C5013" s="14" t="inlineStr">
        <is>
          <t>PROTEINI</t>
        </is>
      </c>
      <c r="D5013" s="14" t="inlineStr">
        <is>
          <t>03 BRONZE</t>
        </is>
      </c>
      <c r="E5013" s="19" t="inlineStr">
        <is>
          <t>Planner Factor</t>
        </is>
      </c>
      <c r="AF5013" s="20" t="n">
        <v>1</v>
      </c>
      <c r="AG5013" s="20" t="n">
        <v>1</v>
      </c>
      <c r="AH5013" s="20" t="n">
        <v>1</v>
      </c>
      <c r="AI5013" s="20" t="n">
        <v>1</v>
      </c>
      <c r="AJ5013" s="20" t="n">
        <v>1</v>
      </c>
      <c r="AK5013" s="20" t="n">
        <v>1</v>
      </c>
      <c r="AL5013" s="20" t="n">
        <v>1</v>
      </c>
      <c r="AM5013" s="20" t="n">
        <v>1</v>
      </c>
      <c r="AN5013" s="20" t="n">
        <v>1</v>
      </c>
      <c r="AO5013" s="20" t="n">
        <v>1</v>
      </c>
      <c r="AP5013" s="20" t="n">
        <v>1</v>
      </c>
      <c r="AQ5013" s="20" t="n">
        <v>1</v>
      </c>
      <c r="AR5013" s="20" t="n">
        <v>1</v>
      </c>
      <c r="AS5013" s="18" t="inlineStr">
        <is>
          <t>OK</t>
        </is>
      </c>
      <c r="AT5013" t="inlineStr"/>
    </row>
    <row r="5014">
      <c r="A5014" s="14" t="inlineStr">
        <is>
          <t>ZOE12357</t>
        </is>
      </c>
      <c r="B5014" s="14" t="inlineStr">
        <is>
          <t>ZOE Whey 454g Choco Apricot Cake</t>
        </is>
      </c>
      <c r="C5014" s="14" t="inlineStr">
        <is>
          <t>PROTEINI</t>
        </is>
      </c>
      <c r="D5014" s="14" t="inlineStr">
        <is>
          <t>03 BRONZE</t>
        </is>
      </c>
      <c r="E5014" s="15" t="inlineStr">
        <is>
          <t>Adjusted FC</t>
        </is>
      </c>
      <c r="AF5014" s="21">
        <f>ROUND(AF5012*AF5013,0)</f>
        <v/>
      </c>
      <c r="AG5014" s="21">
        <f>ROUND(AG5012*AG5013,0)</f>
        <v/>
      </c>
      <c r="AH5014" s="21">
        <f>ROUND(AH5012*AH5013,0)</f>
        <v/>
      </c>
      <c r="AI5014" s="21">
        <f>ROUND(AI5012*AI5013,0)</f>
        <v/>
      </c>
      <c r="AJ5014" s="21">
        <f>ROUND(AJ5012*AJ5013,0)</f>
        <v/>
      </c>
      <c r="AK5014" s="21">
        <f>ROUND(AK5012*AK5013,0)</f>
        <v/>
      </c>
      <c r="AL5014" s="21">
        <f>ROUND(AL5012*AL5013,0)</f>
        <v/>
      </c>
      <c r="AM5014" s="21">
        <f>ROUND(AM5012*AM5013,0)</f>
        <v/>
      </c>
      <c r="AN5014" s="21">
        <f>ROUND(AN5012*AN5013,0)</f>
        <v/>
      </c>
      <c r="AO5014" s="21">
        <f>ROUND(AO5012*AO5013,0)</f>
        <v/>
      </c>
      <c r="AP5014" s="21">
        <f>ROUND(AP5012*AP5013,0)</f>
        <v/>
      </c>
      <c r="AQ5014" s="21">
        <f>ROUND(AQ5012*AQ5013,0)</f>
        <v/>
      </c>
      <c r="AR5014" s="21">
        <f>ROUND(AR5012*AR5013,0)</f>
        <v/>
      </c>
      <c r="AS5014" s="18" t="inlineStr">
        <is>
          <t>OK</t>
        </is>
      </c>
      <c r="AT5014" t="inlineStr"/>
    </row>
    <row r="5015">
      <c r="A5015" s="14" t="inlineStr">
        <is>
          <t>ZOE12357</t>
        </is>
      </c>
      <c r="B5015" s="14" t="inlineStr">
        <is>
          <t>ZOE Whey 454g Choco Apricot Cake</t>
        </is>
      </c>
      <c r="C5015" s="14" t="inlineStr">
        <is>
          <t>PROTEINI</t>
        </is>
      </c>
      <c r="D5015" s="14" t="inlineStr">
        <is>
          <t>03 BRONZE</t>
        </is>
      </c>
      <c r="E5015" s="22" t="inlineStr">
        <is>
          <t>VP on-top</t>
        </is>
      </c>
      <c r="AF5015" s="23">
        <f>IF('Demand Input VP'!F915="",0,'Demand Input VP'!F915)</f>
        <v/>
      </c>
      <c r="AG5015" s="23">
        <f>IF('Demand Input VP'!G915="",0,'Demand Input VP'!G915)</f>
        <v/>
      </c>
      <c r="AH5015" s="23">
        <f>IF('Demand Input VP'!H915="",0,'Demand Input VP'!H915)</f>
        <v/>
      </c>
      <c r="AI5015" s="23">
        <f>IF('Demand Input VP'!I915="",0,'Demand Input VP'!I915)</f>
        <v/>
      </c>
      <c r="AJ5015" s="23">
        <f>IF('Demand Input VP'!J915="",0,'Demand Input VP'!J915)</f>
        <v/>
      </c>
      <c r="AK5015" s="23">
        <f>IF('Demand Input VP'!K915="",0,'Demand Input VP'!K915)</f>
        <v/>
      </c>
      <c r="AL5015" s="23">
        <f>IF('Demand Input VP'!L915="",0,'Demand Input VP'!L915)</f>
        <v/>
      </c>
      <c r="AM5015" s="23">
        <f>IF('Demand Input VP'!M915="",0,'Demand Input VP'!M915)</f>
        <v/>
      </c>
      <c r="AN5015" s="23">
        <f>IF('Demand Input VP'!N915="",0,'Demand Input VP'!N915)</f>
        <v/>
      </c>
      <c r="AO5015" s="23">
        <f>IF('Demand Input VP'!O915="",0,'Demand Input VP'!O915)</f>
        <v/>
      </c>
      <c r="AP5015" s="23">
        <f>IF('Demand Input VP'!P915="",0,'Demand Input VP'!P915)</f>
        <v/>
      </c>
      <c r="AQ5015" s="23">
        <f>IF('Demand Input VP'!Q915="",0,'Demand Input VP'!Q915)</f>
        <v/>
      </c>
      <c r="AR5015" s="23">
        <f>IF('Demand Input VP'!R915="",0,'Demand Input VP'!R915)</f>
        <v/>
      </c>
      <c r="AS5015" s="18" t="inlineStr">
        <is>
          <t>OK</t>
        </is>
      </c>
      <c r="AT5015" t="inlineStr"/>
    </row>
    <row r="5016">
      <c r="A5016" s="14" t="inlineStr">
        <is>
          <t>ZOE12357</t>
        </is>
      </c>
      <c r="B5016" s="14" t="inlineStr">
        <is>
          <t>ZOE Whey 454g Choco Apricot Cake</t>
        </is>
      </c>
      <c r="C5016" s="14" t="inlineStr">
        <is>
          <t>PROTEINI</t>
        </is>
      </c>
      <c r="D5016" s="14" t="inlineStr">
        <is>
          <t>03 BRONZE</t>
        </is>
      </c>
      <c r="E5016" s="22" t="inlineStr">
        <is>
          <t>VP regular</t>
        </is>
      </c>
      <c r="AF5016">
        <f>IF('Demand Input VP'!F916="",0,'Demand Input VP'!F916)</f>
        <v/>
      </c>
      <c r="AG5016">
        <f>IF('Demand Input VP'!G916="",0,'Demand Input VP'!G916)</f>
        <v/>
      </c>
      <c r="AH5016">
        <f>IF('Demand Input VP'!H916="",0,'Demand Input VP'!H916)</f>
        <v/>
      </c>
      <c r="AI5016">
        <f>IF('Demand Input VP'!I916="",0,'Demand Input VP'!I916)</f>
        <v/>
      </c>
      <c r="AJ5016">
        <f>IF('Demand Input VP'!J916="",0,'Demand Input VP'!J916)</f>
        <v/>
      </c>
      <c r="AK5016">
        <f>IF('Demand Input VP'!K916="",0,'Demand Input VP'!K916)</f>
        <v/>
      </c>
      <c r="AL5016">
        <f>IF('Demand Input VP'!L916="",0,'Demand Input VP'!L916)</f>
        <v/>
      </c>
      <c r="AM5016">
        <f>IF('Demand Input VP'!M916="",0,'Demand Input VP'!M916)</f>
        <v/>
      </c>
      <c r="AN5016">
        <f>IF('Demand Input VP'!N916="",0,'Demand Input VP'!N916)</f>
        <v/>
      </c>
      <c r="AO5016">
        <f>IF('Demand Input VP'!O916="",0,'Demand Input VP'!O916)</f>
        <v/>
      </c>
      <c r="AP5016">
        <f>IF('Demand Input VP'!P916="",0,'Demand Input VP'!P916)</f>
        <v/>
      </c>
      <c r="AQ5016">
        <f>IF('Demand Input VP'!Q916="",0,'Demand Input VP'!Q916)</f>
        <v/>
      </c>
      <c r="AR5016">
        <f>IF('Demand Input VP'!R916="",0,'Demand Input VP'!R916)</f>
        <v/>
      </c>
      <c r="AS5016" s="18" t="inlineStr">
        <is>
          <t>OK</t>
        </is>
      </c>
      <c r="AT5016" t="inlineStr"/>
    </row>
    <row r="5017">
      <c r="A5017" s="14" t="inlineStr">
        <is>
          <t>ZOE12357</t>
        </is>
      </c>
      <c r="B5017" s="14" t="inlineStr">
        <is>
          <t>ZOE Whey 454g Choco Apricot Cake</t>
        </is>
      </c>
      <c r="C5017" s="14" t="inlineStr">
        <is>
          <t>PROTEINI</t>
        </is>
      </c>
      <c r="D5017" s="14" t="inlineStr">
        <is>
          <t>03 BRONZE</t>
        </is>
      </c>
      <c r="E5017" s="22" t="inlineStr">
        <is>
          <t>MP on-top</t>
        </is>
      </c>
      <c r="AF5017" s="23">
        <f>IF('Demand Input MP'!F915="",0,'Demand Input MP'!F915)</f>
        <v/>
      </c>
      <c r="AG5017" s="23">
        <f>IF('Demand Input MP'!G915="",0,'Demand Input MP'!G915)</f>
        <v/>
      </c>
      <c r="AH5017" s="23">
        <f>IF('Demand Input MP'!H915="",0,'Demand Input MP'!H915)</f>
        <v/>
      </c>
      <c r="AI5017" s="23">
        <f>IF('Demand Input MP'!I915="",0,'Demand Input MP'!I915)</f>
        <v/>
      </c>
      <c r="AJ5017" s="23">
        <f>IF('Demand Input MP'!J915="",0,'Demand Input MP'!J915)</f>
        <v/>
      </c>
      <c r="AK5017" s="23">
        <f>IF('Demand Input MP'!K915="",0,'Demand Input MP'!K915)</f>
        <v/>
      </c>
      <c r="AL5017" s="23">
        <f>IF('Demand Input MP'!L915="",0,'Demand Input MP'!L915)</f>
        <v/>
      </c>
      <c r="AM5017" s="23">
        <f>IF('Demand Input MP'!M915="",0,'Demand Input MP'!M915)</f>
        <v/>
      </c>
      <c r="AN5017" s="23">
        <f>IF('Demand Input MP'!N915="",0,'Demand Input MP'!N915)</f>
        <v/>
      </c>
      <c r="AO5017" s="23">
        <f>IF('Demand Input MP'!O915="",0,'Demand Input MP'!O915)</f>
        <v/>
      </c>
      <c r="AP5017" s="23">
        <f>IF('Demand Input MP'!P915="",0,'Demand Input MP'!P915)</f>
        <v/>
      </c>
      <c r="AQ5017" s="23">
        <f>IF('Demand Input MP'!Q915="",0,'Demand Input MP'!Q915)</f>
        <v/>
      </c>
      <c r="AR5017" s="23">
        <f>IF('Demand Input MP'!R915="",0,'Demand Input MP'!R915)</f>
        <v/>
      </c>
      <c r="AS5017" s="18" t="inlineStr">
        <is>
          <t>OK</t>
        </is>
      </c>
      <c r="AT5017" t="inlineStr"/>
    </row>
    <row r="5018">
      <c r="A5018" s="14" t="inlineStr">
        <is>
          <t>ZOE12357</t>
        </is>
      </c>
      <c r="B5018" s="14" t="inlineStr">
        <is>
          <t>ZOE Whey 454g Choco Apricot Cake</t>
        </is>
      </c>
      <c r="C5018" s="14" t="inlineStr">
        <is>
          <t>PROTEINI</t>
        </is>
      </c>
      <c r="D5018" s="14" t="inlineStr">
        <is>
          <t>03 BRONZE</t>
        </is>
      </c>
      <c r="E5018" s="22" t="inlineStr">
        <is>
          <t>MP regular</t>
        </is>
      </c>
      <c r="AF5018">
        <f>IF('Demand Input MP'!F916="",0,'Demand Input MP'!F916)</f>
        <v/>
      </c>
      <c r="AG5018">
        <f>IF('Demand Input MP'!G916="",0,'Demand Input MP'!G916)</f>
        <v/>
      </c>
      <c r="AH5018">
        <f>IF('Demand Input MP'!H916="",0,'Demand Input MP'!H916)</f>
        <v/>
      </c>
      <c r="AI5018">
        <f>IF('Demand Input MP'!I916="",0,'Demand Input MP'!I916)</f>
        <v/>
      </c>
      <c r="AJ5018">
        <f>IF('Demand Input MP'!J916="",0,'Demand Input MP'!J916)</f>
        <v/>
      </c>
      <c r="AK5018">
        <f>IF('Demand Input MP'!K916="",0,'Demand Input MP'!K916)</f>
        <v/>
      </c>
      <c r="AL5018">
        <f>IF('Demand Input MP'!L916="",0,'Demand Input MP'!L916)</f>
        <v/>
      </c>
      <c r="AM5018">
        <f>IF('Demand Input MP'!M916="",0,'Demand Input MP'!M916)</f>
        <v/>
      </c>
      <c r="AN5018">
        <f>IF('Demand Input MP'!N916="",0,'Demand Input MP'!N916)</f>
        <v/>
      </c>
      <c r="AO5018">
        <f>IF('Demand Input MP'!O916="",0,'Demand Input MP'!O916)</f>
        <v/>
      </c>
      <c r="AP5018">
        <f>IF('Demand Input MP'!P916="",0,'Demand Input MP'!P916)</f>
        <v/>
      </c>
      <c r="AQ5018">
        <f>IF('Demand Input MP'!Q916="",0,'Demand Input MP'!Q916)</f>
        <v/>
      </c>
      <c r="AR5018">
        <f>IF('Demand Input MP'!R916="",0,'Demand Input MP'!R916)</f>
        <v/>
      </c>
      <c r="AS5018" s="18" t="inlineStr">
        <is>
          <t>OK</t>
        </is>
      </c>
      <c r="AT5018" t="inlineStr"/>
    </row>
    <row r="5019">
      <c r="A5019" s="14" t="inlineStr">
        <is>
          <t>ZOE12357</t>
        </is>
      </c>
      <c r="B5019" s="14" t="inlineStr">
        <is>
          <t>ZOE Whey 454g Choco Apricot Cake</t>
        </is>
      </c>
      <c r="C5019" s="14" t="inlineStr">
        <is>
          <t>PROTEINI</t>
        </is>
      </c>
      <c r="D5019" s="14" t="inlineStr">
        <is>
          <t>03 BRONZE</t>
        </is>
      </c>
      <c r="E5019" s="15" t="inlineStr">
        <is>
          <t>On-top Total</t>
        </is>
      </c>
      <c r="AF5019" s="24">
        <f>SUM(AF5015:AF5018)</f>
        <v/>
      </c>
      <c r="AG5019" s="24">
        <f>SUM(AG5015:AG5018)</f>
        <v/>
      </c>
      <c r="AH5019" s="24">
        <f>SUM(AH5015:AH5018)</f>
        <v/>
      </c>
      <c r="AI5019" s="24">
        <f>SUM(AI5015:AI5018)</f>
        <v/>
      </c>
      <c r="AJ5019" s="24">
        <f>SUM(AJ5015:AJ5018)</f>
        <v/>
      </c>
      <c r="AK5019" s="24">
        <f>SUM(AK5015:AK5018)</f>
        <v/>
      </c>
      <c r="AL5019" s="24">
        <f>SUM(AL5015:AL5018)</f>
        <v/>
      </c>
      <c r="AM5019" s="24">
        <f>SUM(AM5015:AM5018)</f>
        <v/>
      </c>
      <c r="AN5019" s="24">
        <f>SUM(AN5015:AN5018)</f>
        <v/>
      </c>
      <c r="AO5019" s="24">
        <f>SUM(AO5015:AO5018)</f>
        <v/>
      </c>
      <c r="AP5019" s="24">
        <f>SUM(AP5015:AP5018)</f>
        <v/>
      </c>
      <c r="AQ5019" s="24">
        <f>SUM(AQ5015:AQ5018)</f>
        <v/>
      </c>
      <c r="AR5019" s="24">
        <f>SUM(AR5015:AR5018)</f>
        <v/>
      </c>
      <c r="AS5019" s="18" t="inlineStr">
        <is>
          <t>OK</t>
        </is>
      </c>
      <c r="AT5019" t="inlineStr"/>
    </row>
    <row r="5020">
      <c r="A5020" s="25" t="inlineStr">
        <is>
          <t>ZOE12357</t>
        </is>
      </c>
      <c r="B5020" s="25" t="inlineStr">
        <is>
          <t>ZOE Whey 454g Choco Apricot Cake</t>
        </is>
      </c>
      <c r="C5020" s="25" t="inlineStr">
        <is>
          <t>PROTEINI</t>
        </is>
      </c>
      <c r="D5020" s="25" t="inlineStr">
        <is>
          <t>03 BRONZE</t>
        </is>
      </c>
      <c r="E5020" s="26" t="inlineStr">
        <is>
          <t>TOTAL DEMAND</t>
        </is>
      </c>
      <c r="F5020" s="27" t="n"/>
      <c r="G5020" s="27" t="n"/>
      <c r="H5020" s="27" t="n"/>
      <c r="I5020" s="27" t="n"/>
      <c r="J5020" s="27" t="n"/>
      <c r="K5020" s="27" t="n"/>
      <c r="L5020" s="27" t="n"/>
      <c r="M5020" s="27" t="n"/>
      <c r="N5020" s="27" t="n"/>
      <c r="O5020" s="27" t="n"/>
      <c r="P5020" s="27" t="n"/>
      <c r="Q5020" s="27" t="n"/>
      <c r="R5020" s="27" t="n"/>
      <c r="S5020" s="27" t="n"/>
      <c r="T5020" s="27" t="n"/>
      <c r="U5020" s="27" t="n"/>
      <c r="V5020" s="27" t="n"/>
      <c r="W5020" s="27" t="n"/>
      <c r="X5020" s="27" t="n"/>
      <c r="Y5020" s="27" t="n"/>
      <c r="Z5020" s="27" t="n"/>
      <c r="AA5020" s="27" t="n"/>
      <c r="AB5020" s="27" t="n"/>
      <c r="AC5020" s="27" t="n"/>
      <c r="AD5020" s="27" t="n"/>
      <c r="AE5020" s="27" t="n"/>
      <c r="AF5020" s="28">
        <f>AF5014+AF5019</f>
        <v/>
      </c>
      <c r="AG5020" s="28">
        <f>AG5014+AG5019</f>
        <v/>
      </c>
      <c r="AH5020" s="28">
        <f>AH5014+AH5019</f>
        <v/>
      </c>
      <c r="AI5020" s="28">
        <f>AI5014+AI5019</f>
        <v/>
      </c>
      <c r="AJ5020" s="28">
        <f>AJ5014+AJ5019</f>
        <v/>
      </c>
      <c r="AK5020" s="28">
        <f>AK5014+AK5019</f>
        <v/>
      </c>
      <c r="AL5020" s="28">
        <f>AL5014+AL5019</f>
        <v/>
      </c>
      <c r="AM5020" s="28">
        <f>AM5014+AM5019</f>
        <v/>
      </c>
      <c r="AN5020" s="28">
        <f>AN5014+AN5019</f>
        <v/>
      </c>
      <c r="AO5020" s="28">
        <f>AO5014+AO5019</f>
        <v/>
      </c>
      <c r="AP5020" s="28">
        <f>AP5014+AP5019</f>
        <v/>
      </c>
      <c r="AQ5020" s="28">
        <f>AQ5014+AQ5019</f>
        <v/>
      </c>
      <c r="AR5020" s="28">
        <f>AR5014+AR5019</f>
        <v/>
      </c>
      <c r="AS5020" s="18" t="inlineStr">
        <is>
          <t>OK</t>
        </is>
      </c>
      <c r="AT5020" t="inlineStr"/>
    </row>
    <row r="5021">
      <c r="A5021" s="14" t="inlineStr">
        <is>
          <t>ZOE12357</t>
        </is>
      </c>
      <c r="B5021" s="14" t="inlineStr">
        <is>
          <t>ZOE Whey 454g Choco Apricot Cake</t>
        </is>
      </c>
      <c r="C5021" s="14" t="inlineStr">
        <is>
          <t>PROTEINI</t>
        </is>
      </c>
      <c r="D5021" s="14" t="inlineStr">
        <is>
          <t>03 BRONZE</t>
        </is>
      </c>
      <c r="E5021" s="15" t="inlineStr"/>
      <c r="AS5021" s="18" t="inlineStr">
        <is>
          <t>OK</t>
        </is>
      </c>
      <c r="AT5021" t="inlineStr"/>
    </row>
    <row r="5022">
      <c r="A5022" s="7" t="inlineStr">
        <is>
          <t>ZOE12361</t>
        </is>
      </c>
      <c r="B5022" s="8" t="inlineStr">
        <is>
          <t>ZOE Clear Hydrowhey 454g Summer Raspberry</t>
        </is>
      </c>
      <c r="C5022" s="9" t="inlineStr">
        <is>
          <t>PROTEINI</t>
        </is>
      </c>
      <c r="D5022" s="9" t="inlineStr">
        <is>
          <t>02 SILVER</t>
        </is>
      </c>
      <c r="E5022" s="10" t="inlineStr"/>
      <c r="F5022" s="11" t="n"/>
      <c r="G5022" s="11" t="n"/>
      <c r="H5022" s="11" t="n"/>
      <c r="I5022" s="11" t="n"/>
      <c r="J5022" s="11" t="n"/>
      <c r="K5022" s="11" t="n"/>
      <c r="L5022" s="11" t="n"/>
      <c r="M5022" s="11" t="n"/>
      <c r="N5022" s="11" t="n"/>
      <c r="O5022" s="11" t="n"/>
      <c r="P5022" s="11" t="n"/>
      <c r="Q5022" s="11" t="n"/>
      <c r="R5022" s="11" t="n"/>
      <c r="S5022" s="11" t="n"/>
      <c r="T5022" s="11" t="n"/>
      <c r="U5022" s="11" t="n"/>
      <c r="V5022" s="11" t="n"/>
      <c r="W5022" s="11" t="n"/>
      <c r="X5022" s="11" t="n"/>
      <c r="Y5022" s="11" t="n"/>
      <c r="Z5022" s="11" t="n"/>
      <c r="AA5022" s="11" t="n"/>
      <c r="AB5022" s="11" t="n"/>
      <c r="AC5022" s="11" t="n"/>
      <c r="AD5022" s="11" t="n"/>
      <c r="AE5022" s="11" t="n"/>
      <c r="AF5022" s="11" t="n"/>
      <c r="AG5022" s="11" t="n"/>
      <c r="AH5022" s="11" t="n"/>
      <c r="AI5022" s="11" t="n"/>
      <c r="AJ5022" s="11" t="n"/>
      <c r="AK5022" s="11" t="n"/>
      <c r="AL5022" s="11" t="n"/>
      <c r="AM5022" s="11" t="n"/>
      <c r="AN5022" s="11" t="n"/>
      <c r="AO5022" s="11" t="n"/>
      <c r="AP5022" s="11" t="n"/>
      <c r="AQ5022" s="11" t="n"/>
      <c r="AR5022" s="11" t="n"/>
      <c r="AS5022" s="29" t="inlineStr">
        <is>
          <t>CHECK</t>
        </is>
      </c>
      <c r="AT5022" s="13">
        <f>IF((IFERROR(VALUE('Demand Input MP'!F917),0)+IFERROR(VALUE('Demand Input MP'!G917),0)+IFERROR(VALUE('Demand Input MP'!H917),0)+IFERROR(VALUE('Demand Input MP'!I917),0)+IFERROR(VALUE('Demand Input MP'!J917),0)+IFERROR(VALUE('Demand Input MP'!K917),0)+IFERROR(VALUE('Demand Input MP'!L917),0)+IFERROR(VALUE('Demand Input MP'!M917),0)+IFERROR(VALUE('Demand Input MP'!N917),0)+IFERROR(VALUE('Demand Input MP'!O917),0)+IFERROR(VALUE('Demand Input MP'!P917),0)+IFERROR(VALUE('Demand Input MP'!Q917),0)+IFERROR(VALUE('Demand Input MP'!R917),0))&gt;0,"PROMO","")</f>
        <v/>
      </c>
    </row>
    <row r="5023">
      <c r="A5023" s="14" t="inlineStr">
        <is>
          <t>ZOE12361</t>
        </is>
      </c>
      <c r="B5023" s="14" t="inlineStr">
        <is>
          <t>ZOE Clear Hydrowhey 454g Summer Raspberry</t>
        </is>
      </c>
      <c r="C5023" s="14" t="inlineStr">
        <is>
          <t>PROTEINI</t>
        </is>
      </c>
      <c r="D5023" s="14" t="inlineStr">
        <is>
          <t>02 SILVER</t>
        </is>
      </c>
      <c r="E5023" s="15" t="inlineStr">
        <is>
          <t>Baseline FC</t>
        </is>
      </c>
      <c r="F5023" s="16" t="n">
        <v>32</v>
      </c>
      <c r="G5023" s="16" t="n">
        <v>44</v>
      </c>
      <c r="H5023" s="16" t="n">
        <v>43</v>
      </c>
      <c r="I5023" s="16" t="n">
        <v>35</v>
      </c>
      <c r="J5023" s="16" t="n">
        <v>23</v>
      </c>
      <c r="K5023" s="16" t="n">
        <v>36</v>
      </c>
      <c r="L5023" s="16" t="n">
        <v>40</v>
      </c>
      <c r="M5023" s="16" t="n">
        <v>12</v>
      </c>
      <c r="N5023" s="16" t="n">
        <v>24</v>
      </c>
      <c r="O5023" s="16" t="n">
        <v>15</v>
      </c>
      <c r="P5023" s="16" t="n">
        <v>34</v>
      </c>
      <c r="Q5023" s="16" t="n">
        <v>26</v>
      </c>
      <c r="R5023" s="16" t="n">
        <v>67</v>
      </c>
      <c r="S5023" s="16" t="n">
        <v>93</v>
      </c>
      <c r="T5023" s="16" t="n">
        <v>50</v>
      </c>
      <c r="U5023" s="16" t="n">
        <v>66</v>
      </c>
      <c r="V5023" s="16" t="n">
        <v>42</v>
      </c>
      <c r="W5023" s="16" t="n">
        <v>48</v>
      </c>
      <c r="X5023" s="16" t="n">
        <v>36</v>
      </c>
      <c r="Y5023" s="16" t="n">
        <v>24</v>
      </c>
      <c r="Z5023" s="16" t="n">
        <v>21</v>
      </c>
      <c r="AA5023" s="16" t="n">
        <v>27</v>
      </c>
      <c r="AB5023" s="16" t="n">
        <v>36</v>
      </c>
      <c r="AC5023" s="16" t="n">
        <v>25</v>
      </c>
      <c r="AD5023" s="16" t="n">
        <v>22</v>
      </c>
      <c r="AE5023" s="16" t="n">
        <v>36</v>
      </c>
      <c r="AF5023" s="17" t="n">
        <v>35</v>
      </c>
      <c r="AG5023" s="17" t="n">
        <v>28</v>
      </c>
      <c r="AH5023" s="17" t="n">
        <v>10</v>
      </c>
      <c r="AI5023" s="17" t="n">
        <v>8</v>
      </c>
      <c r="AJ5023" s="17" t="n">
        <v>9</v>
      </c>
      <c r="AK5023" s="17" t="n">
        <v>8</v>
      </c>
      <c r="AL5023" s="17" t="n">
        <v>23</v>
      </c>
      <c r="AM5023" s="17" t="n">
        <v>21</v>
      </c>
      <c r="AN5023" s="17" t="n">
        <v>20</v>
      </c>
      <c r="AO5023" s="17" t="n">
        <v>18</v>
      </c>
      <c r="AP5023" s="17" t="n">
        <v>18</v>
      </c>
      <c r="AQ5023" s="17" t="n">
        <v>16</v>
      </c>
      <c r="AR5023" s="17" t="n">
        <v>16</v>
      </c>
      <c r="AS5023" s="30" t="inlineStr">
        <is>
          <t>CHECK</t>
        </is>
      </c>
      <c r="AT5023" t="inlineStr"/>
    </row>
    <row r="5024">
      <c r="A5024" s="14" t="inlineStr">
        <is>
          <t>ZOE12361</t>
        </is>
      </c>
      <c r="B5024" s="14" t="inlineStr">
        <is>
          <t>ZOE Clear Hydrowhey 454g Summer Raspberry</t>
        </is>
      </c>
      <c r="C5024" s="14" t="inlineStr">
        <is>
          <t>PROTEINI</t>
        </is>
      </c>
      <c r="D5024" s="14" t="inlineStr">
        <is>
          <t>02 SILVER</t>
        </is>
      </c>
      <c r="E5024" s="19" t="inlineStr">
        <is>
          <t>Planner Factor</t>
        </is>
      </c>
      <c r="AF5024" s="20" t="n">
        <v>1</v>
      </c>
      <c r="AG5024" s="20" t="n">
        <v>1</v>
      </c>
      <c r="AH5024" s="20" t="n">
        <v>1</v>
      </c>
      <c r="AI5024" s="20" t="n">
        <v>1</v>
      </c>
      <c r="AJ5024" s="20" t="n">
        <v>1</v>
      </c>
      <c r="AK5024" s="20" t="n">
        <v>1</v>
      </c>
      <c r="AL5024" s="20" t="n">
        <v>1</v>
      </c>
      <c r="AM5024" s="20" t="n">
        <v>1</v>
      </c>
      <c r="AN5024" s="20" t="n">
        <v>1</v>
      </c>
      <c r="AO5024" s="20" t="n">
        <v>1</v>
      </c>
      <c r="AP5024" s="20" t="n">
        <v>1</v>
      </c>
      <c r="AQ5024" s="20" t="n">
        <v>1</v>
      </c>
      <c r="AR5024" s="20" t="n">
        <v>1</v>
      </c>
      <c r="AS5024" s="30" t="inlineStr">
        <is>
          <t>CHECK</t>
        </is>
      </c>
      <c r="AT5024" t="inlineStr"/>
    </row>
    <row r="5025">
      <c r="A5025" s="14" t="inlineStr">
        <is>
          <t>ZOE12361</t>
        </is>
      </c>
      <c r="B5025" s="14" t="inlineStr">
        <is>
          <t>ZOE Clear Hydrowhey 454g Summer Raspberry</t>
        </is>
      </c>
      <c r="C5025" s="14" t="inlineStr">
        <is>
          <t>PROTEINI</t>
        </is>
      </c>
      <c r="D5025" s="14" t="inlineStr">
        <is>
          <t>02 SILVER</t>
        </is>
      </c>
      <c r="E5025" s="15" t="inlineStr">
        <is>
          <t>Adjusted FC</t>
        </is>
      </c>
      <c r="AF5025" s="21">
        <f>ROUND(AF5023*AF5024,0)</f>
        <v/>
      </c>
      <c r="AG5025" s="21">
        <f>ROUND(AG5023*AG5024,0)</f>
        <v/>
      </c>
      <c r="AH5025" s="21">
        <f>ROUND(AH5023*AH5024,0)</f>
        <v/>
      </c>
      <c r="AI5025" s="21">
        <f>ROUND(AI5023*AI5024,0)</f>
        <v/>
      </c>
      <c r="AJ5025" s="21">
        <f>ROUND(AJ5023*AJ5024,0)</f>
        <v/>
      </c>
      <c r="AK5025" s="21">
        <f>ROUND(AK5023*AK5024,0)</f>
        <v/>
      </c>
      <c r="AL5025" s="21">
        <f>ROUND(AL5023*AL5024,0)</f>
        <v/>
      </c>
      <c r="AM5025" s="21">
        <f>ROUND(AM5023*AM5024,0)</f>
        <v/>
      </c>
      <c r="AN5025" s="21">
        <f>ROUND(AN5023*AN5024,0)</f>
        <v/>
      </c>
      <c r="AO5025" s="21">
        <f>ROUND(AO5023*AO5024,0)</f>
        <v/>
      </c>
      <c r="AP5025" s="21">
        <f>ROUND(AP5023*AP5024,0)</f>
        <v/>
      </c>
      <c r="AQ5025" s="21">
        <f>ROUND(AQ5023*AQ5024,0)</f>
        <v/>
      </c>
      <c r="AR5025" s="21">
        <f>ROUND(AR5023*AR5024,0)</f>
        <v/>
      </c>
      <c r="AS5025" s="30" t="inlineStr">
        <is>
          <t>CHECK</t>
        </is>
      </c>
      <c r="AT5025" t="inlineStr"/>
    </row>
    <row r="5026">
      <c r="A5026" s="14" t="inlineStr">
        <is>
          <t>ZOE12361</t>
        </is>
      </c>
      <c r="B5026" s="14" t="inlineStr">
        <is>
          <t>ZOE Clear Hydrowhey 454g Summer Raspberry</t>
        </is>
      </c>
      <c r="C5026" s="14" t="inlineStr">
        <is>
          <t>PROTEINI</t>
        </is>
      </c>
      <c r="D5026" s="14" t="inlineStr">
        <is>
          <t>02 SILVER</t>
        </is>
      </c>
      <c r="E5026" s="22" t="inlineStr">
        <is>
          <t>VP on-top</t>
        </is>
      </c>
      <c r="AE5026" s="32" t="n">
        <v>140</v>
      </c>
      <c r="AF5026" s="23">
        <f>IF('Demand Input VP'!F917="",0,'Demand Input VP'!F917)</f>
        <v/>
      </c>
      <c r="AG5026" s="23">
        <f>IF('Demand Input VP'!G917="",0,'Demand Input VP'!G917)</f>
        <v/>
      </c>
      <c r="AH5026" s="23">
        <f>IF('Demand Input VP'!H917="",0,'Demand Input VP'!H917)</f>
        <v/>
      </c>
      <c r="AI5026" s="23">
        <f>IF('Demand Input VP'!I917="",0,'Demand Input VP'!I917)</f>
        <v/>
      </c>
      <c r="AJ5026" s="23">
        <f>IF('Demand Input VP'!J917="",0,'Demand Input VP'!J917)</f>
        <v/>
      </c>
      <c r="AK5026" s="23">
        <f>IF('Demand Input VP'!K917="",0,'Demand Input VP'!K917)</f>
        <v/>
      </c>
      <c r="AL5026" s="23">
        <f>IF('Demand Input VP'!L917="",0,'Demand Input VP'!L917)</f>
        <v/>
      </c>
      <c r="AM5026" s="23">
        <f>IF('Demand Input VP'!M917="",0,'Demand Input VP'!M917)</f>
        <v/>
      </c>
      <c r="AN5026" s="23">
        <f>IF('Demand Input VP'!N917="",0,'Demand Input VP'!N917)</f>
        <v/>
      </c>
      <c r="AO5026" s="23">
        <f>IF('Demand Input VP'!O917="",0,'Demand Input VP'!O917)</f>
        <v/>
      </c>
      <c r="AP5026" s="23">
        <f>IF('Demand Input VP'!P917="",0,'Demand Input VP'!P917)</f>
        <v/>
      </c>
      <c r="AQ5026" s="23">
        <f>IF('Demand Input VP'!Q917="",0,'Demand Input VP'!Q917)</f>
        <v/>
      </c>
      <c r="AR5026" s="23">
        <f>IF('Demand Input VP'!R917="",0,'Demand Input VP'!R917)</f>
        <v/>
      </c>
      <c r="AS5026" s="30" t="inlineStr">
        <is>
          <t>CHECK</t>
        </is>
      </c>
      <c r="AT5026" t="inlineStr"/>
    </row>
    <row r="5027">
      <c r="A5027" s="14" t="inlineStr">
        <is>
          <t>ZOE12361</t>
        </is>
      </c>
      <c r="B5027" s="14" t="inlineStr">
        <is>
          <t>ZOE Clear Hydrowhey 454g Summer Raspberry</t>
        </is>
      </c>
      <c r="C5027" s="14" t="inlineStr">
        <is>
          <t>PROTEINI</t>
        </is>
      </c>
      <c r="D5027" s="14" t="inlineStr">
        <is>
          <t>02 SILVER</t>
        </is>
      </c>
      <c r="E5027" s="22" t="inlineStr">
        <is>
          <t>VP regular</t>
        </is>
      </c>
      <c r="AF5027">
        <f>IF('Demand Input VP'!F918="",0,'Demand Input VP'!F918)</f>
        <v/>
      </c>
      <c r="AG5027">
        <f>IF('Demand Input VP'!G918="",0,'Demand Input VP'!G918)</f>
        <v/>
      </c>
      <c r="AH5027">
        <f>IF('Demand Input VP'!H918="",0,'Demand Input VP'!H918)</f>
        <v/>
      </c>
      <c r="AI5027">
        <f>IF('Demand Input VP'!I918="",0,'Demand Input VP'!I918)</f>
        <v/>
      </c>
      <c r="AJ5027">
        <f>IF('Demand Input VP'!J918="",0,'Demand Input VP'!J918)</f>
        <v/>
      </c>
      <c r="AK5027">
        <f>IF('Demand Input VP'!K918="",0,'Demand Input VP'!K918)</f>
        <v/>
      </c>
      <c r="AL5027">
        <f>IF('Demand Input VP'!L918="",0,'Demand Input VP'!L918)</f>
        <v/>
      </c>
      <c r="AM5027">
        <f>IF('Demand Input VP'!M918="",0,'Demand Input VP'!M918)</f>
        <v/>
      </c>
      <c r="AN5027">
        <f>IF('Demand Input VP'!N918="",0,'Demand Input VP'!N918)</f>
        <v/>
      </c>
      <c r="AO5027">
        <f>IF('Demand Input VP'!O918="",0,'Demand Input VP'!O918)</f>
        <v/>
      </c>
      <c r="AP5027">
        <f>IF('Demand Input VP'!P918="",0,'Demand Input VP'!P918)</f>
        <v/>
      </c>
      <c r="AQ5027">
        <f>IF('Demand Input VP'!Q918="",0,'Demand Input VP'!Q918)</f>
        <v/>
      </c>
      <c r="AR5027">
        <f>IF('Demand Input VP'!R918="",0,'Demand Input VP'!R918)</f>
        <v/>
      </c>
      <c r="AS5027" s="30" t="inlineStr">
        <is>
          <t>CHECK</t>
        </is>
      </c>
      <c r="AT5027" t="inlineStr"/>
    </row>
    <row r="5028">
      <c r="A5028" s="14" t="inlineStr">
        <is>
          <t>ZOE12361</t>
        </is>
      </c>
      <c r="B5028" s="14" t="inlineStr">
        <is>
          <t>ZOE Clear Hydrowhey 454g Summer Raspberry</t>
        </is>
      </c>
      <c r="C5028" s="14" t="inlineStr">
        <is>
          <t>PROTEINI</t>
        </is>
      </c>
      <c r="D5028" s="14" t="inlineStr">
        <is>
          <t>02 SILVER</t>
        </is>
      </c>
      <c r="E5028" s="22" t="inlineStr">
        <is>
          <t>MP on-top</t>
        </is>
      </c>
      <c r="AF5028" s="23">
        <f>IF('Demand Input MP'!F917="",0,'Demand Input MP'!F917)</f>
        <v/>
      </c>
      <c r="AG5028" s="23">
        <f>IF('Demand Input MP'!G917="",0,'Demand Input MP'!G917)</f>
        <v/>
      </c>
      <c r="AH5028" s="23">
        <f>IF('Demand Input MP'!H917="",0,'Demand Input MP'!H917)</f>
        <v/>
      </c>
      <c r="AI5028" s="23">
        <f>IF('Demand Input MP'!I917="",0,'Demand Input MP'!I917)</f>
        <v/>
      </c>
      <c r="AJ5028" s="23">
        <f>IF('Demand Input MP'!J917="",0,'Demand Input MP'!J917)</f>
        <v/>
      </c>
      <c r="AK5028" s="23">
        <f>IF('Demand Input MP'!K917="",0,'Demand Input MP'!K917)</f>
        <v/>
      </c>
      <c r="AL5028" s="23">
        <f>IF('Demand Input MP'!L917="",0,'Demand Input MP'!L917)</f>
        <v/>
      </c>
      <c r="AM5028" s="23">
        <f>IF('Demand Input MP'!M917="",0,'Demand Input MP'!M917)</f>
        <v/>
      </c>
      <c r="AN5028" s="23">
        <f>IF('Demand Input MP'!N917="",0,'Demand Input MP'!N917)</f>
        <v/>
      </c>
      <c r="AO5028" s="23">
        <f>IF('Demand Input MP'!O917="",0,'Demand Input MP'!O917)</f>
        <v/>
      </c>
      <c r="AP5028" s="23">
        <f>IF('Demand Input MP'!P917="",0,'Demand Input MP'!P917)</f>
        <v/>
      </c>
      <c r="AQ5028" s="23">
        <f>IF('Demand Input MP'!Q917="",0,'Demand Input MP'!Q917)</f>
        <v/>
      </c>
      <c r="AR5028" s="23">
        <f>IF('Demand Input MP'!R917="",0,'Demand Input MP'!R917)</f>
        <v/>
      </c>
      <c r="AS5028" s="30" t="inlineStr">
        <is>
          <t>CHECK</t>
        </is>
      </c>
      <c r="AT5028" t="inlineStr"/>
    </row>
    <row r="5029">
      <c r="A5029" s="14" t="inlineStr">
        <is>
          <t>ZOE12361</t>
        </is>
      </c>
      <c r="B5029" s="14" t="inlineStr">
        <is>
          <t>ZOE Clear Hydrowhey 454g Summer Raspberry</t>
        </is>
      </c>
      <c r="C5029" s="14" t="inlineStr">
        <is>
          <t>PROTEINI</t>
        </is>
      </c>
      <c r="D5029" s="14" t="inlineStr">
        <is>
          <t>02 SILVER</t>
        </is>
      </c>
      <c r="E5029" s="22" t="inlineStr">
        <is>
          <t>MP regular</t>
        </is>
      </c>
      <c r="AF5029">
        <f>IF('Demand Input MP'!F918="",0,'Demand Input MP'!F918)</f>
        <v/>
      </c>
      <c r="AG5029">
        <f>IF('Demand Input MP'!G918="",0,'Demand Input MP'!G918)</f>
        <v/>
      </c>
      <c r="AH5029">
        <f>IF('Demand Input MP'!H918="",0,'Demand Input MP'!H918)</f>
        <v/>
      </c>
      <c r="AI5029">
        <f>IF('Demand Input MP'!I918="",0,'Demand Input MP'!I918)</f>
        <v/>
      </c>
      <c r="AJ5029">
        <f>IF('Demand Input MP'!J918="",0,'Demand Input MP'!J918)</f>
        <v/>
      </c>
      <c r="AK5029">
        <f>IF('Demand Input MP'!K918="",0,'Demand Input MP'!K918)</f>
        <v/>
      </c>
      <c r="AL5029">
        <f>IF('Demand Input MP'!L918="",0,'Demand Input MP'!L918)</f>
        <v/>
      </c>
      <c r="AM5029">
        <f>IF('Demand Input MP'!M918="",0,'Demand Input MP'!M918)</f>
        <v/>
      </c>
      <c r="AN5029">
        <f>IF('Demand Input MP'!N918="",0,'Demand Input MP'!N918)</f>
        <v/>
      </c>
      <c r="AO5029">
        <f>IF('Demand Input MP'!O918="",0,'Demand Input MP'!O918)</f>
        <v/>
      </c>
      <c r="AP5029">
        <f>IF('Demand Input MP'!P918="",0,'Demand Input MP'!P918)</f>
        <v/>
      </c>
      <c r="AQ5029">
        <f>IF('Demand Input MP'!Q918="",0,'Demand Input MP'!Q918)</f>
        <v/>
      </c>
      <c r="AR5029">
        <f>IF('Demand Input MP'!R918="",0,'Demand Input MP'!R918)</f>
        <v/>
      </c>
      <c r="AS5029" s="30" t="inlineStr">
        <is>
          <t>CHECK</t>
        </is>
      </c>
      <c r="AT5029" t="inlineStr"/>
    </row>
    <row r="5030">
      <c r="A5030" s="14" t="inlineStr">
        <is>
          <t>ZOE12361</t>
        </is>
      </c>
      <c r="B5030" s="14" t="inlineStr">
        <is>
          <t>ZOE Clear Hydrowhey 454g Summer Raspberry</t>
        </is>
      </c>
      <c r="C5030" s="14" t="inlineStr">
        <is>
          <t>PROTEINI</t>
        </is>
      </c>
      <c r="D5030" s="14" t="inlineStr">
        <is>
          <t>02 SILVER</t>
        </is>
      </c>
      <c r="E5030" s="15" t="inlineStr">
        <is>
          <t>On-top Total</t>
        </is>
      </c>
      <c r="AF5030" s="24">
        <f>SUM(AF5026:AF5029)</f>
        <v/>
      </c>
      <c r="AG5030" s="24">
        <f>SUM(AG5026:AG5029)</f>
        <v/>
      </c>
      <c r="AH5030" s="24">
        <f>SUM(AH5026:AH5029)</f>
        <v/>
      </c>
      <c r="AI5030" s="24">
        <f>SUM(AI5026:AI5029)</f>
        <v/>
      </c>
      <c r="AJ5030" s="24">
        <f>SUM(AJ5026:AJ5029)</f>
        <v/>
      </c>
      <c r="AK5030" s="24">
        <f>SUM(AK5026:AK5029)</f>
        <v/>
      </c>
      <c r="AL5030" s="24">
        <f>SUM(AL5026:AL5029)</f>
        <v/>
      </c>
      <c r="AM5030" s="24">
        <f>SUM(AM5026:AM5029)</f>
        <v/>
      </c>
      <c r="AN5030" s="24">
        <f>SUM(AN5026:AN5029)</f>
        <v/>
      </c>
      <c r="AO5030" s="24">
        <f>SUM(AO5026:AO5029)</f>
        <v/>
      </c>
      <c r="AP5030" s="24">
        <f>SUM(AP5026:AP5029)</f>
        <v/>
      </c>
      <c r="AQ5030" s="24">
        <f>SUM(AQ5026:AQ5029)</f>
        <v/>
      </c>
      <c r="AR5030" s="24">
        <f>SUM(AR5026:AR5029)</f>
        <v/>
      </c>
      <c r="AS5030" s="30" t="inlineStr">
        <is>
          <t>CHECK</t>
        </is>
      </c>
      <c r="AT5030" t="inlineStr"/>
    </row>
    <row r="5031">
      <c r="A5031" s="25" t="inlineStr">
        <is>
          <t>ZOE12361</t>
        </is>
      </c>
      <c r="B5031" s="25" t="inlineStr">
        <is>
          <t>ZOE Clear Hydrowhey 454g Summer Raspberry</t>
        </is>
      </c>
      <c r="C5031" s="25" t="inlineStr">
        <is>
          <t>PROTEINI</t>
        </is>
      </c>
      <c r="D5031" s="25" t="inlineStr">
        <is>
          <t>02 SILVER</t>
        </is>
      </c>
      <c r="E5031" s="26" t="inlineStr">
        <is>
          <t>TOTAL DEMAND</t>
        </is>
      </c>
      <c r="F5031" s="27" t="n"/>
      <c r="G5031" s="27" t="n"/>
      <c r="H5031" s="27" t="n"/>
      <c r="I5031" s="27" t="n"/>
      <c r="J5031" s="27" t="n"/>
      <c r="K5031" s="27" t="n"/>
      <c r="L5031" s="27" t="n"/>
      <c r="M5031" s="27" t="n"/>
      <c r="N5031" s="27" t="n"/>
      <c r="O5031" s="27" t="n"/>
      <c r="P5031" s="27" t="n"/>
      <c r="Q5031" s="27" t="n"/>
      <c r="R5031" s="27" t="n"/>
      <c r="S5031" s="27" t="n"/>
      <c r="T5031" s="27" t="n"/>
      <c r="U5031" s="27" t="n"/>
      <c r="V5031" s="27" t="n"/>
      <c r="W5031" s="27" t="n"/>
      <c r="X5031" s="27" t="n"/>
      <c r="Y5031" s="27" t="n"/>
      <c r="Z5031" s="27" t="n"/>
      <c r="AA5031" s="27" t="n"/>
      <c r="AB5031" s="27" t="n"/>
      <c r="AC5031" s="27" t="n"/>
      <c r="AD5031" s="27" t="n"/>
      <c r="AE5031" s="27" t="n"/>
      <c r="AF5031" s="28">
        <f>AF5025+AF5030</f>
        <v/>
      </c>
      <c r="AG5031" s="28">
        <f>AG5025+AG5030</f>
        <v/>
      </c>
      <c r="AH5031" s="28">
        <f>AH5025+AH5030</f>
        <v/>
      </c>
      <c r="AI5031" s="28">
        <f>AI5025+AI5030</f>
        <v/>
      </c>
      <c r="AJ5031" s="28">
        <f>AJ5025+AJ5030</f>
        <v/>
      </c>
      <c r="AK5031" s="28">
        <f>AK5025+AK5030</f>
        <v/>
      </c>
      <c r="AL5031" s="28">
        <f>AL5025+AL5030</f>
        <v/>
      </c>
      <c r="AM5031" s="28">
        <f>AM5025+AM5030</f>
        <v/>
      </c>
      <c r="AN5031" s="28">
        <f>AN5025+AN5030</f>
        <v/>
      </c>
      <c r="AO5031" s="28">
        <f>AO5025+AO5030</f>
        <v/>
      </c>
      <c r="AP5031" s="28">
        <f>AP5025+AP5030</f>
        <v/>
      </c>
      <c r="AQ5031" s="28">
        <f>AQ5025+AQ5030</f>
        <v/>
      </c>
      <c r="AR5031" s="28">
        <f>AR5025+AR5030</f>
        <v/>
      </c>
      <c r="AS5031" s="30" t="inlineStr">
        <is>
          <t>CHECK</t>
        </is>
      </c>
      <c r="AT5031" t="inlineStr"/>
    </row>
    <row r="5032">
      <c r="A5032" s="14" t="inlineStr">
        <is>
          <t>ZOE12361</t>
        </is>
      </c>
      <c r="B5032" s="14" t="inlineStr">
        <is>
          <t>ZOE Clear Hydrowhey 454g Summer Raspberry</t>
        </is>
      </c>
      <c r="C5032" s="14" t="inlineStr">
        <is>
          <t>PROTEINI</t>
        </is>
      </c>
      <c r="D5032" s="14" t="inlineStr">
        <is>
          <t>02 SILVER</t>
        </is>
      </c>
      <c r="E5032" s="15" t="inlineStr"/>
      <c r="AS5032" s="30" t="inlineStr">
        <is>
          <t>CHECK</t>
        </is>
      </c>
      <c r="AT5032" t="inlineStr"/>
    </row>
    <row r="5033">
      <c r="A5033" s="7" t="inlineStr">
        <is>
          <t>ZOE12362</t>
        </is>
      </c>
      <c r="B5033" s="8" t="inlineStr">
        <is>
          <t>ZOE Clear Hydrowhey 454g Peach Iced Tea</t>
        </is>
      </c>
      <c r="C5033" s="9" t="inlineStr">
        <is>
          <t>PROTEINI</t>
        </is>
      </c>
      <c r="D5033" s="9" t="inlineStr">
        <is>
          <t>02 SILVER</t>
        </is>
      </c>
      <c r="E5033" s="10" t="inlineStr"/>
      <c r="F5033" s="11" t="n"/>
      <c r="G5033" s="11" t="n"/>
      <c r="H5033" s="11" t="n"/>
      <c r="I5033" s="11" t="n"/>
      <c r="J5033" s="11" t="n"/>
      <c r="K5033" s="11" t="n"/>
      <c r="L5033" s="11" t="n"/>
      <c r="M5033" s="11" t="n"/>
      <c r="N5033" s="11" t="n"/>
      <c r="O5033" s="11" t="n"/>
      <c r="P5033" s="11" t="n"/>
      <c r="Q5033" s="11" t="n"/>
      <c r="R5033" s="11" t="n"/>
      <c r="S5033" s="11" t="n"/>
      <c r="T5033" s="11" t="n"/>
      <c r="U5033" s="11" t="n"/>
      <c r="V5033" s="11" t="n"/>
      <c r="W5033" s="11" t="n"/>
      <c r="X5033" s="11" t="n"/>
      <c r="Y5033" s="11" t="n"/>
      <c r="Z5033" s="11" t="n"/>
      <c r="AA5033" s="11" t="n"/>
      <c r="AB5033" s="11" t="n"/>
      <c r="AC5033" s="11" t="n"/>
      <c r="AD5033" s="11" t="n"/>
      <c r="AE5033" s="11" t="n"/>
      <c r="AF5033" s="11" t="n"/>
      <c r="AG5033" s="11" t="n"/>
      <c r="AH5033" s="11" t="n"/>
      <c r="AI5033" s="11" t="n"/>
      <c r="AJ5033" s="11" t="n"/>
      <c r="AK5033" s="11" t="n"/>
      <c r="AL5033" s="11" t="n"/>
      <c r="AM5033" s="11" t="n"/>
      <c r="AN5033" s="11" t="n"/>
      <c r="AO5033" s="11" t="n"/>
      <c r="AP5033" s="11" t="n"/>
      <c r="AQ5033" s="11" t="n"/>
      <c r="AR5033" s="11" t="n"/>
      <c r="AS5033" s="29" t="inlineStr">
        <is>
          <t>CHECK</t>
        </is>
      </c>
      <c r="AT5033" s="13">
        <f>IF((IFERROR(VALUE('Demand Input MP'!F919),0)+IFERROR(VALUE('Demand Input MP'!G919),0)+IFERROR(VALUE('Demand Input MP'!H919),0)+IFERROR(VALUE('Demand Input MP'!I919),0)+IFERROR(VALUE('Demand Input MP'!J919),0)+IFERROR(VALUE('Demand Input MP'!K919),0)+IFERROR(VALUE('Demand Input MP'!L919),0)+IFERROR(VALUE('Demand Input MP'!M919),0)+IFERROR(VALUE('Demand Input MP'!N919),0)+IFERROR(VALUE('Demand Input MP'!O919),0)+IFERROR(VALUE('Demand Input MP'!P919),0)+IFERROR(VALUE('Demand Input MP'!Q919),0)+IFERROR(VALUE('Demand Input MP'!R919),0))&gt;0,"PROMO","")</f>
        <v/>
      </c>
    </row>
    <row r="5034">
      <c r="A5034" s="14" t="inlineStr">
        <is>
          <t>ZOE12362</t>
        </is>
      </c>
      <c r="B5034" s="14" t="inlineStr">
        <is>
          <t>ZOE Clear Hydrowhey 454g Peach Iced Tea</t>
        </is>
      </c>
      <c r="C5034" s="14" t="inlineStr">
        <is>
          <t>PROTEINI</t>
        </is>
      </c>
      <c r="D5034" s="14" t="inlineStr">
        <is>
          <t>02 SILVER</t>
        </is>
      </c>
      <c r="E5034" s="15" t="inlineStr">
        <is>
          <t>Baseline FC</t>
        </is>
      </c>
      <c r="F5034" s="16" t="n">
        <v>30</v>
      </c>
      <c r="G5034" s="16" t="n">
        <v>25</v>
      </c>
      <c r="H5034" s="16" t="n">
        <v>152</v>
      </c>
      <c r="I5034" s="16" t="n">
        <v>29</v>
      </c>
      <c r="J5034" s="16" t="n">
        <v>20</v>
      </c>
      <c r="K5034" s="16" t="n">
        <v>21</v>
      </c>
      <c r="L5034" s="16" t="n">
        <v>17</v>
      </c>
      <c r="M5034" s="16" t="n">
        <v>1</v>
      </c>
      <c r="N5034" s="16" t="n">
        <v>16</v>
      </c>
      <c r="O5034" s="16" t="n">
        <v>20</v>
      </c>
      <c r="P5034" s="16" t="n">
        <v>53</v>
      </c>
      <c r="Q5034" s="16" t="n">
        <v>84</v>
      </c>
      <c r="R5034" s="16" t="n">
        <v>89</v>
      </c>
      <c r="S5034" s="16" t="n">
        <v>64</v>
      </c>
      <c r="T5034" s="16" t="n">
        <v>54</v>
      </c>
      <c r="U5034" s="16" t="n">
        <v>75</v>
      </c>
      <c r="V5034" s="16" t="n">
        <v>34</v>
      </c>
      <c r="W5034" s="16" t="n">
        <v>57</v>
      </c>
      <c r="X5034" s="16" t="n">
        <v>29</v>
      </c>
      <c r="Y5034" s="16" t="n">
        <v>19</v>
      </c>
      <c r="Z5034" s="16" t="n">
        <v>21</v>
      </c>
      <c r="AA5034" s="16" t="n">
        <v>30</v>
      </c>
      <c r="AB5034" s="16" t="n">
        <v>36</v>
      </c>
      <c r="AC5034" s="16" t="n">
        <v>23</v>
      </c>
      <c r="AD5034" s="16" t="n">
        <v>62</v>
      </c>
      <c r="AE5034" s="16" t="n">
        <v>28</v>
      </c>
      <c r="AF5034" s="17" t="n">
        <v>28</v>
      </c>
      <c r="AG5034" s="17" t="n">
        <v>28</v>
      </c>
      <c r="AH5034" s="17" t="n">
        <v>10</v>
      </c>
      <c r="AI5034" s="17" t="n">
        <v>9</v>
      </c>
      <c r="AJ5034" s="17" t="n">
        <v>9</v>
      </c>
      <c r="AK5034" s="17" t="n">
        <v>9</v>
      </c>
      <c r="AL5034" s="17" t="n">
        <v>26</v>
      </c>
      <c r="AM5034" s="17" t="n">
        <v>26</v>
      </c>
      <c r="AN5034" s="17" t="n">
        <v>25</v>
      </c>
      <c r="AO5034" s="17" t="n">
        <v>25</v>
      </c>
      <c r="AP5034" s="17" t="n">
        <v>25</v>
      </c>
      <c r="AQ5034" s="17" t="n">
        <v>24</v>
      </c>
      <c r="AR5034" s="17" t="n">
        <v>24</v>
      </c>
      <c r="AS5034" s="30" t="inlineStr">
        <is>
          <t>CHECK</t>
        </is>
      </c>
      <c r="AT5034" t="inlineStr"/>
    </row>
    <row r="5035">
      <c r="A5035" s="14" t="inlineStr">
        <is>
          <t>ZOE12362</t>
        </is>
      </c>
      <c r="B5035" s="14" t="inlineStr">
        <is>
          <t>ZOE Clear Hydrowhey 454g Peach Iced Tea</t>
        </is>
      </c>
      <c r="C5035" s="14" t="inlineStr">
        <is>
          <t>PROTEINI</t>
        </is>
      </c>
      <c r="D5035" s="14" t="inlineStr">
        <is>
          <t>02 SILVER</t>
        </is>
      </c>
      <c r="E5035" s="19" t="inlineStr">
        <is>
          <t>Planner Factor</t>
        </is>
      </c>
      <c r="AF5035" s="20" t="n">
        <v>1</v>
      </c>
      <c r="AG5035" s="20" t="n">
        <v>1</v>
      </c>
      <c r="AH5035" s="20" t="n">
        <v>1</v>
      </c>
      <c r="AI5035" s="20" t="n">
        <v>1</v>
      </c>
      <c r="AJ5035" s="20" t="n">
        <v>1</v>
      </c>
      <c r="AK5035" s="20" t="n">
        <v>1</v>
      </c>
      <c r="AL5035" s="20" t="n">
        <v>1</v>
      </c>
      <c r="AM5035" s="20" t="n">
        <v>1</v>
      </c>
      <c r="AN5035" s="20" t="n">
        <v>1</v>
      </c>
      <c r="AO5035" s="20" t="n">
        <v>1</v>
      </c>
      <c r="AP5035" s="20" t="n">
        <v>1</v>
      </c>
      <c r="AQ5035" s="20" t="n">
        <v>1</v>
      </c>
      <c r="AR5035" s="20" t="n">
        <v>1</v>
      </c>
      <c r="AS5035" s="30" t="inlineStr">
        <is>
          <t>CHECK</t>
        </is>
      </c>
      <c r="AT5035" t="inlineStr"/>
    </row>
    <row r="5036">
      <c r="A5036" s="14" t="inlineStr">
        <is>
          <t>ZOE12362</t>
        </is>
      </c>
      <c r="B5036" s="14" t="inlineStr">
        <is>
          <t>ZOE Clear Hydrowhey 454g Peach Iced Tea</t>
        </is>
      </c>
      <c r="C5036" s="14" t="inlineStr">
        <is>
          <t>PROTEINI</t>
        </is>
      </c>
      <c r="D5036" s="14" t="inlineStr">
        <is>
          <t>02 SILVER</t>
        </is>
      </c>
      <c r="E5036" s="15" t="inlineStr">
        <is>
          <t>Adjusted FC</t>
        </is>
      </c>
      <c r="AF5036" s="21">
        <f>ROUND(AF5034*AF5035,0)</f>
        <v/>
      </c>
      <c r="AG5036" s="21">
        <f>ROUND(AG5034*AG5035,0)</f>
        <v/>
      </c>
      <c r="AH5036" s="21">
        <f>ROUND(AH5034*AH5035,0)</f>
        <v/>
      </c>
      <c r="AI5036" s="21">
        <f>ROUND(AI5034*AI5035,0)</f>
        <v/>
      </c>
      <c r="AJ5036" s="21">
        <f>ROUND(AJ5034*AJ5035,0)</f>
        <v/>
      </c>
      <c r="AK5036" s="21">
        <f>ROUND(AK5034*AK5035,0)</f>
        <v/>
      </c>
      <c r="AL5036" s="21">
        <f>ROUND(AL5034*AL5035,0)</f>
        <v/>
      </c>
      <c r="AM5036" s="21">
        <f>ROUND(AM5034*AM5035,0)</f>
        <v/>
      </c>
      <c r="AN5036" s="21">
        <f>ROUND(AN5034*AN5035,0)</f>
        <v/>
      </c>
      <c r="AO5036" s="21">
        <f>ROUND(AO5034*AO5035,0)</f>
        <v/>
      </c>
      <c r="AP5036" s="21">
        <f>ROUND(AP5034*AP5035,0)</f>
        <v/>
      </c>
      <c r="AQ5036" s="21">
        <f>ROUND(AQ5034*AQ5035,0)</f>
        <v/>
      </c>
      <c r="AR5036" s="21">
        <f>ROUND(AR5034*AR5035,0)</f>
        <v/>
      </c>
      <c r="AS5036" s="30" t="inlineStr">
        <is>
          <t>CHECK</t>
        </is>
      </c>
      <c r="AT5036" t="inlineStr"/>
    </row>
    <row r="5037">
      <c r="A5037" s="14" t="inlineStr">
        <is>
          <t>ZOE12362</t>
        </is>
      </c>
      <c r="B5037" s="14" t="inlineStr">
        <is>
          <t>ZOE Clear Hydrowhey 454g Peach Iced Tea</t>
        </is>
      </c>
      <c r="C5037" s="14" t="inlineStr">
        <is>
          <t>PROTEINI</t>
        </is>
      </c>
      <c r="D5037" s="14" t="inlineStr">
        <is>
          <t>02 SILVER</t>
        </is>
      </c>
      <c r="E5037" s="22" t="inlineStr">
        <is>
          <t>VP on-top</t>
        </is>
      </c>
      <c r="AE5037" s="32" t="n">
        <v>140</v>
      </c>
      <c r="AF5037" s="23">
        <f>IF('Demand Input VP'!F919="",0,'Demand Input VP'!F919)</f>
        <v/>
      </c>
      <c r="AG5037" s="23">
        <f>IF('Demand Input VP'!G919="",0,'Demand Input VP'!G919)</f>
        <v/>
      </c>
      <c r="AH5037" s="23">
        <f>IF('Demand Input VP'!H919="",0,'Demand Input VP'!H919)</f>
        <v/>
      </c>
      <c r="AI5037" s="23">
        <f>IF('Demand Input VP'!I919="",0,'Demand Input VP'!I919)</f>
        <v/>
      </c>
      <c r="AJ5037" s="23">
        <f>IF('Demand Input VP'!J919="",0,'Demand Input VP'!J919)</f>
        <v/>
      </c>
      <c r="AK5037" s="23">
        <f>IF('Demand Input VP'!K919="",0,'Demand Input VP'!K919)</f>
        <v/>
      </c>
      <c r="AL5037" s="23">
        <f>IF('Demand Input VP'!L919="",0,'Demand Input VP'!L919)</f>
        <v/>
      </c>
      <c r="AM5037" s="23">
        <f>IF('Demand Input VP'!M919="",0,'Demand Input VP'!M919)</f>
        <v/>
      </c>
      <c r="AN5037" s="23">
        <f>IF('Demand Input VP'!N919="",0,'Demand Input VP'!N919)</f>
        <v/>
      </c>
      <c r="AO5037" s="23">
        <f>IF('Demand Input VP'!O919="",0,'Demand Input VP'!O919)</f>
        <v/>
      </c>
      <c r="AP5037" s="23">
        <f>IF('Demand Input VP'!P919="",0,'Demand Input VP'!P919)</f>
        <v/>
      </c>
      <c r="AQ5037" s="23">
        <f>IF('Demand Input VP'!Q919="",0,'Demand Input VP'!Q919)</f>
        <v/>
      </c>
      <c r="AR5037" s="23">
        <f>IF('Demand Input VP'!R919="",0,'Demand Input VP'!R919)</f>
        <v/>
      </c>
      <c r="AS5037" s="30" t="inlineStr">
        <is>
          <t>CHECK</t>
        </is>
      </c>
      <c r="AT5037" t="inlineStr"/>
    </row>
    <row r="5038">
      <c r="A5038" s="14" t="inlineStr">
        <is>
          <t>ZOE12362</t>
        </is>
      </c>
      <c r="B5038" s="14" t="inlineStr">
        <is>
          <t>ZOE Clear Hydrowhey 454g Peach Iced Tea</t>
        </is>
      </c>
      <c r="C5038" s="14" t="inlineStr">
        <is>
          <t>PROTEINI</t>
        </is>
      </c>
      <c r="D5038" s="14" t="inlineStr">
        <is>
          <t>02 SILVER</t>
        </is>
      </c>
      <c r="E5038" s="22" t="inlineStr">
        <is>
          <t>VP regular</t>
        </is>
      </c>
      <c r="AF5038">
        <f>IF('Demand Input VP'!F920="",0,'Demand Input VP'!F920)</f>
        <v/>
      </c>
      <c r="AG5038">
        <f>IF('Demand Input VP'!G920="",0,'Demand Input VP'!G920)</f>
        <v/>
      </c>
      <c r="AH5038">
        <f>IF('Demand Input VP'!H920="",0,'Demand Input VP'!H920)</f>
        <v/>
      </c>
      <c r="AI5038">
        <f>IF('Demand Input VP'!I920="",0,'Demand Input VP'!I920)</f>
        <v/>
      </c>
      <c r="AJ5038">
        <f>IF('Demand Input VP'!J920="",0,'Demand Input VP'!J920)</f>
        <v/>
      </c>
      <c r="AK5038">
        <f>IF('Demand Input VP'!K920="",0,'Demand Input VP'!K920)</f>
        <v/>
      </c>
      <c r="AL5038">
        <f>IF('Demand Input VP'!L920="",0,'Demand Input VP'!L920)</f>
        <v/>
      </c>
      <c r="AM5038">
        <f>IF('Demand Input VP'!M920="",0,'Demand Input VP'!M920)</f>
        <v/>
      </c>
      <c r="AN5038">
        <f>IF('Demand Input VP'!N920="",0,'Demand Input VP'!N920)</f>
        <v/>
      </c>
      <c r="AO5038">
        <f>IF('Demand Input VP'!O920="",0,'Demand Input VP'!O920)</f>
        <v/>
      </c>
      <c r="AP5038">
        <f>IF('Demand Input VP'!P920="",0,'Demand Input VP'!P920)</f>
        <v/>
      </c>
      <c r="AQ5038">
        <f>IF('Demand Input VP'!Q920="",0,'Demand Input VP'!Q920)</f>
        <v/>
      </c>
      <c r="AR5038">
        <f>IF('Demand Input VP'!R920="",0,'Demand Input VP'!R920)</f>
        <v/>
      </c>
      <c r="AS5038" s="30" t="inlineStr">
        <is>
          <t>CHECK</t>
        </is>
      </c>
      <c r="AT5038" t="inlineStr"/>
    </row>
    <row r="5039">
      <c r="A5039" s="14" t="inlineStr">
        <is>
          <t>ZOE12362</t>
        </is>
      </c>
      <c r="B5039" s="14" t="inlineStr">
        <is>
          <t>ZOE Clear Hydrowhey 454g Peach Iced Tea</t>
        </is>
      </c>
      <c r="C5039" s="14" t="inlineStr">
        <is>
          <t>PROTEINI</t>
        </is>
      </c>
      <c r="D5039" s="14" t="inlineStr">
        <is>
          <t>02 SILVER</t>
        </is>
      </c>
      <c r="E5039" s="22" t="inlineStr">
        <is>
          <t>MP on-top</t>
        </is>
      </c>
      <c r="AF5039" s="23">
        <f>IF('Demand Input MP'!F919="",0,'Demand Input MP'!F919)</f>
        <v/>
      </c>
      <c r="AG5039" s="23">
        <f>IF('Demand Input MP'!G919="",0,'Demand Input MP'!G919)</f>
        <v/>
      </c>
      <c r="AH5039" s="23">
        <f>IF('Demand Input MP'!H919="",0,'Demand Input MP'!H919)</f>
        <v/>
      </c>
      <c r="AI5039" s="23">
        <f>IF('Demand Input MP'!I919="",0,'Demand Input MP'!I919)</f>
        <v/>
      </c>
      <c r="AJ5039" s="23">
        <f>IF('Demand Input MP'!J919="",0,'Demand Input MP'!J919)</f>
        <v/>
      </c>
      <c r="AK5039" s="23">
        <f>IF('Demand Input MP'!K919="",0,'Demand Input MP'!K919)</f>
        <v/>
      </c>
      <c r="AL5039" s="23">
        <f>IF('Demand Input MP'!L919="",0,'Demand Input MP'!L919)</f>
        <v/>
      </c>
      <c r="AM5039" s="23">
        <f>IF('Demand Input MP'!M919="",0,'Demand Input MP'!M919)</f>
        <v/>
      </c>
      <c r="AN5039" s="23">
        <f>IF('Demand Input MP'!N919="",0,'Demand Input MP'!N919)</f>
        <v/>
      </c>
      <c r="AO5039" s="23">
        <f>IF('Demand Input MP'!O919="",0,'Demand Input MP'!O919)</f>
        <v/>
      </c>
      <c r="AP5039" s="23">
        <f>IF('Demand Input MP'!P919="",0,'Demand Input MP'!P919)</f>
        <v/>
      </c>
      <c r="AQ5039" s="23">
        <f>IF('Demand Input MP'!Q919="",0,'Demand Input MP'!Q919)</f>
        <v/>
      </c>
      <c r="AR5039" s="23">
        <f>IF('Demand Input MP'!R919="",0,'Demand Input MP'!R919)</f>
        <v/>
      </c>
      <c r="AS5039" s="30" t="inlineStr">
        <is>
          <t>CHECK</t>
        </is>
      </c>
      <c r="AT5039" t="inlineStr"/>
    </row>
    <row r="5040">
      <c r="A5040" s="14" t="inlineStr">
        <is>
          <t>ZOE12362</t>
        </is>
      </c>
      <c r="B5040" s="14" t="inlineStr">
        <is>
          <t>ZOE Clear Hydrowhey 454g Peach Iced Tea</t>
        </is>
      </c>
      <c r="C5040" s="14" t="inlineStr">
        <is>
          <t>PROTEINI</t>
        </is>
      </c>
      <c r="D5040" s="14" t="inlineStr">
        <is>
          <t>02 SILVER</t>
        </is>
      </c>
      <c r="E5040" s="22" t="inlineStr">
        <is>
          <t>MP regular</t>
        </is>
      </c>
      <c r="AF5040">
        <f>IF('Demand Input MP'!F920="",0,'Demand Input MP'!F920)</f>
        <v/>
      </c>
      <c r="AG5040">
        <f>IF('Demand Input MP'!G920="",0,'Demand Input MP'!G920)</f>
        <v/>
      </c>
      <c r="AH5040">
        <f>IF('Demand Input MP'!H920="",0,'Demand Input MP'!H920)</f>
        <v/>
      </c>
      <c r="AI5040">
        <f>IF('Demand Input MP'!I920="",0,'Demand Input MP'!I920)</f>
        <v/>
      </c>
      <c r="AJ5040">
        <f>IF('Demand Input MP'!J920="",0,'Demand Input MP'!J920)</f>
        <v/>
      </c>
      <c r="AK5040">
        <f>IF('Demand Input MP'!K920="",0,'Demand Input MP'!K920)</f>
        <v/>
      </c>
      <c r="AL5040">
        <f>IF('Demand Input MP'!L920="",0,'Demand Input MP'!L920)</f>
        <v/>
      </c>
      <c r="AM5040">
        <f>IF('Demand Input MP'!M920="",0,'Demand Input MP'!M920)</f>
        <v/>
      </c>
      <c r="AN5040">
        <f>IF('Demand Input MP'!N920="",0,'Demand Input MP'!N920)</f>
        <v/>
      </c>
      <c r="AO5040">
        <f>IF('Demand Input MP'!O920="",0,'Demand Input MP'!O920)</f>
        <v/>
      </c>
      <c r="AP5040">
        <f>IF('Demand Input MP'!P920="",0,'Demand Input MP'!P920)</f>
        <v/>
      </c>
      <c r="AQ5040">
        <f>IF('Demand Input MP'!Q920="",0,'Demand Input MP'!Q920)</f>
        <v/>
      </c>
      <c r="AR5040">
        <f>IF('Demand Input MP'!R920="",0,'Demand Input MP'!R920)</f>
        <v/>
      </c>
      <c r="AS5040" s="30" t="inlineStr">
        <is>
          <t>CHECK</t>
        </is>
      </c>
      <c r="AT5040" t="inlineStr"/>
    </row>
    <row r="5041">
      <c r="A5041" s="14" t="inlineStr">
        <is>
          <t>ZOE12362</t>
        </is>
      </c>
      <c r="B5041" s="14" t="inlineStr">
        <is>
          <t>ZOE Clear Hydrowhey 454g Peach Iced Tea</t>
        </is>
      </c>
      <c r="C5041" s="14" t="inlineStr">
        <is>
          <t>PROTEINI</t>
        </is>
      </c>
      <c r="D5041" s="14" t="inlineStr">
        <is>
          <t>02 SILVER</t>
        </is>
      </c>
      <c r="E5041" s="15" t="inlineStr">
        <is>
          <t>On-top Total</t>
        </is>
      </c>
      <c r="AF5041" s="24">
        <f>SUM(AF5037:AF5040)</f>
        <v/>
      </c>
      <c r="AG5041" s="24">
        <f>SUM(AG5037:AG5040)</f>
        <v/>
      </c>
      <c r="AH5041" s="24">
        <f>SUM(AH5037:AH5040)</f>
        <v/>
      </c>
      <c r="AI5041" s="24">
        <f>SUM(AI5037:AI5040)</f>
        <v/>
      </c>
      <c r="AJ5041" s="24">
        <f>SUM(AJ5037:AJ5040)</f>
        <v/>
      </c>
      <c r="AK5041" s="24">
        <f>SUM(AK5037:AK5040)</f>
        <v/>
      </c>
      <c r="AL5041" s="24">
        <f>SUM(AL5037:AL5040)</f>
        <v/>
      </c>
      <c r="AM5041" s="24">
        <f>SUM(AM5037:AM5040)</f>
        <v/>
      </c>
      <c r="AN5041" s="24">
        <f>SUM(AN5037:AN5040)</f>
        <v/>
      </c>
      <c r="AO5041" s="24">
        <f>SUM(AO5037:AO5040)</f>
        <v/>
      </c>
      <c r="AP5041" s="24">
        <f>SUM(AP5037:AP5040)</f>
        <v/>
      </c>
      <c r="AQ5041" s="24">
        <f>SUM(AQ5037:AQ5040)</f>
        <v/>
      </c>
      <c r="AR5041" s="24">
        <f>SUM(AR5037:AR5040)</f>
        <v/>
      </c>
      <c r="AS5041" s="30" t="inlineStr">
        <is>
          <t>CHECK</t>
        </is>
      </c>
      <c r="AT5041" t="inlineStr"/>
    </row>
    <row r="5042">
      <c r="A5042" s="25" t="inlineStr">
        <is>
          <t>ZOE12362</t>
        </is>
      </c>
      <c r="B5042" s="25" t="inlineStr">
        <is>
          <t>ZOE Clear Hydrowhey 454g Peach Iced Tea</t>
        </is>
      </c>
      <c r="C5042" s="25" t="inlineStr">
        <is>
          <t>PROTEINI</t>
        </is>
      </c>
      <c r="D5042" s="25" t="inlineStr">
        <is>
          <t>02 SILVER</t>
        </is>
      </c>
      <c r="E5042" s="26" t="inlineStr">
        <is>
          <t>TOTAL DEMAND</t>
        </is>
      </c>
      <c r="F5042" s="27" t="n"/>
      <c r="G5042" s="27" t="n"/>
      <c r="H5042" s="27" t="n"/>
      <c r="I5042" s="27" t="n"/>
      <c r="J5042" s="27" t="n"/>
      <c r="K5042" s="27" t="n"/>
      <c r="L5042" s="27" t="n"/>
      <c r="M5042" s="27" t="n"/>
      <c r="N5042" s="27" t="n"/>
      <c r="O5042" s="27" t="n"/>
      <c r="P5042" s="27" t="n"/>
      <c r="Q5042" s="27" t="n"/>
      <c r="R5042" s="27" t="n"/>
      <c r="S5042" s="27" t="n"/>
      <c r="T5042" s="27" t="n"/>
      <c r="U5042" s="27" t="n"/>
      <c r="V5042" s="27" t="n"/>
      <c r="W5042" s="27" t="n"/>
      <c r="X5042" s="27" t="n"/>
      <c r="Y5042" s="27" t="n"/>
      <c r="Z5042" s="27" t="n"/>
      <c r="AA5042" s="27" t="n"/>
      <c r="AB5042" s="27" t="n"/>
      <c r="AC5042" s="27" t="n"/>
      <c r="AD5042" s="27" t="n"/>
      <c r="AE5042" s="27" t="n"/>
      <c r="AF5042" s="28">
        <f>AF5036+AF5041</f>
        <v/>
      </c>
      <c r="AG5042" s="28">
        <f>AG5036+AG5041</f>
        <v/>
      </c>
      <c r="AH5042" s="28">
        <f>AH5036+AH5041</f>
        <v/>
      </c>
      <c r="AI5042" s="28">
        <f>AI5036+AI5041</f>
        <v/>
      </c>
      <c r="AJ5042" s="28">
        <f>AJ5036+AJ5041</f>
        <v/>
      </c>
      <c r="AK5042" s="28">
        <f>AK5036+AK5041</f>
        <v/>
      </c>
      <c r="AL5042" s="28">
        <f>AL5036+AL5041</f>
        <v/>
      </c>
      <c r="AM5042" s="28">
        <f>AM5036+AM5041</f>
        <v/>
      </c>
      <c r="AN5042" s="28">
        <f>AN5036+AN5041</f>
        <v/>
      </c>
      <c r="AO5042" s="28">
        <f>AO5036+AO5041</f>
        <v/>
      </c>
      <c r="AP5042" s="28">
        <f>AP5036+AP5041</f>
        <v/>
      </c>
      <c r="AQ5042" s="28">
        <f>AQ5036+AQ5041</f>
        <v/>
      </c>
      <c r="AR5042" s="28">
        <f>AR5036+AR5041</f>
        <v/>
      </c>
      <c r="AS5042" s="30" t="inlineStr">
        <is>
          <t>CHECK</t>
        </is>
      </c>
      <c r="AT5042" t="inlineStr"/>
    </row>
    <row r="5043">
      <c r="A5043" s="14" t="inlineStr">
        <is>
          <t>ZOE12362</t>
        </is>
      </c>
      <c r="B5043" s="14" t="inlineStr">
        <is>
          <t>ZOE Clear Hydrowhey 454g Peach Iced Tea</t>
        </is>
      </c>
      <c r="C5043" s="14" t="inlineStr">
        <is>
          <t>PROTEINI</t>
        </is>
      </c>
      <c r="D5043" s="14" t="inlineStr">
        <is>
          <t>02 SILVER</t>
        </is>
      </c>
      <c r="E5043" s="15" t="inlineStr"/>
      <c r="AS5043" s="30" t="inlineStr">
        <is>
          <t>CHECK</t>
        </is>
      </c>
      <c r="AT5043" t="inlineStr"/>
    </row>
    <row r="5044">
      <c r="A5044" s="7" t="inlineStr">
        <is>
          <t>ZOE12365</t>
        </is>
      </c>
      <c r="B5044" s="8" t="inlineStr">
        <is>
          <t>ZOE Clear Hydrowhey 454g Pina Colada</t>
        </is>
      </c>
      <c r="C5044" s="9" t="inlineStr">
        <is>
          <t>PROTEINI</t>
        </is>
      </c>
      <c r="D5044" s="9" t="inlineStr">
        <is>
          <t>02 SILVER</t>
        </is>
      </c>
      <c r="E5044" s="10" t="inlineStr"/>
      <c r="F5044" s="11" t="n"/>
      <c r="G5044" s="11" t="n"/>
      <c r="H5044" s="11" t="n"/>
      <c r="I5044" s="11" t="n"/>
      <c r="J5044" s="11" t="n"/>
      <c r="K5044" s="11" t="n"/>
      <c r="L5044" s="11" t="n"/>
      <c r="M5044" s="11" t="n"/>
      <c r="N5044" s="11" t="n"/>
      <c r="O5044" s="11" t="n"/>
      <c r="P5044" s="11" t="n"/>
      <c r="Q5044" s="11" t="n"/>
      <c r="R5044" s="11" t="n"/>
      <c r="S5044" s="11" t="n"/>
      <c r="T5044" s="11" t="n"/>
      <c r="U5044" s="11" t="n"/>
      <c r="V5044" s="11" t="n"/>
      <c r="W5044" s="11" t="n"/>
      <c r="X5044" s="11" t="n"/>
      <c r="Y5044" s="11" t="n"/>
      <c r="Z5044" s="11" t="n"/>
      <c r="AA5044" s="11" t="n"/>
      <c r="AB5044" s="11" t="n"/>
      <c r="AC5044" s="11" t="n"/>
      <c r="AD5044" s="11" t="n"/>
      <c r="AE5044" s="11" t="n"/>
      <c r="AF5044" s="11" t="n"/>
      <c r="AG5044" s="11" t="n"/>
      <c r="AH5044" s="11" t="n"/>
      <c r="AI5044" s="11" t="n"/>
      <c r="AJ5044" s="11" t="n"/>
      <c r="AK5044" s="11" t="n"/>
      <c r="AL5044" s="11" t="n"/>
      <c r="AM5044" s="11" t="n"/>
      <c r="AN5044" s="11" t="n"/>
      <c r="AO5044" s="11" t="n"/>
      <c r="AP5044" s="11" t="n"/>
      <c r="AQ5044" s="11" t="n"/>
      <c r="AR5044" s="11" t="n"/>
      <c r="AS5044" s="29" t="inlineStr">
        <is>
          <t>CHECK</t>
        </is>
      </c>
      <c r="AT5044" s="13">
        <f>IF((IFERROR(VALUE('Demand Input MP'!F921),0)+IFERROR(VALUE('Demand Input MP'!G921),0)+IFERROR(VALUE('Demand Input MP'!H921),0)+IFERROR(VALUE('Demand Input MP'!I921),0)+IFERROR(VALUE('Demand Input MP'!J921),0)+IFERROR(VALUE('Demand Input MP'!K921),0)+IFERROR(VALUE('Demand Input MP'!L921),0)+IFERROR(VALUE('Demand Input MP'!M921),0)+IFERROR(VALUE('Demand Input MP'!N921),0)+IFERROR(VALUE('Demand Input MP'!O921),0)+IFERROR(VALUE('Demand Input MP'!P921),0)+IFERROR(VALUE('Demand Input MP'!Q921),0)+IFERROR(VALUE('Demand Input MP'!R921),0))&gt;0,"PROMO","")</f>
        <v/>
      </c>
    </row>
    <row r="5045">
      <c r="A5045" s="14" t="inlineStr">
        <is>
          <t>ZOE12365</t>
        </is>
      </c>
      <c r="B5045" s="14" t="inlineStr">
        <is>
          <t>ZOE Clear Hydrowhey 454g Pina Colada</t>
        </is>
      </c>
      <c r="C5045" s="14" t="inlineStr">
        <is>
          <t>PROTEINI</t>
        </is>
      </c>
      <c r="D5045" s="14" t="inlineStr">
        <is>
          <t>02 SILVER</t>
        </is>
      </c>
      <c r="E5045" s="15" t="inlineStr">
        <is>
          <t>Baseline FC</t>
        </is>
      </c>
      <c r="F5045" s="16" t="n">
        <v>11</v>
      </c>
      <c r="G5045" s="16" t="n">
        <v>19</v>
      </c>
      <c r="H5045" s="16" t="n">
        <v>29</v>
      </c>
      <c r="I5045" s="16" t="n">
        <v>6</v>
      </c>
      <c r="J5045" s="16" t="n">
        <v>5</v>
      </c>
      <c r="K5045" s="16" t="n">
        <v>10</v>
      </c>
      <c r="L5045" s="16" t="n">
        <v>4</v>
      </c>
      <c r="M5045" s="16" t="n">
        <v>2</v>
      </c>
      <c r="N5045" s="16" t="n">
        <v>8</v>
      </c>
      <c r="O5045" s="16" t="n">
        <v>7</v>
      </c>
      <c r="P5045" s="16" t="n">
        <v>21</v>
      </c>
      <c r="Q5045" s="16" t="n">
        <v>40</v>
      </c>
      <c r="R5045" s="16" t="n">
        <v>29</v>
      </c>
      <c r="S5045" s="16" t="n">
        <v>43</v>
      </c>
      <c r="T5045" s="16" t="n">
        <v>22</v>
      </c>
      <c r="U5045" s="16" t="n">
        <v>24</v>
      </c>
      <c r="V5045" s="16" t="n">
        <v>20</v>
      </c>
      <c r="W5045" s="16" t="n">
        <v>15</v>
      </c>
      <c r="X5045" s="16" t="n">
        <v>15</v>
      </c>
      <c r="Y5045" s="16" t="n">
        <v>10</v>
      </c>
      <c r="Z5045" s="16" t="n">
        <v>7</v>
      </c>
      <c r="AA5045" s="16" t="n">
        <v>9</v>
      </c>
      <c r="AB5045" s="16" t="n">
        <v>12</v>
      </c>
      <c r="AC5045" s="16" t="n">
        <v>11</v>
      </c>
      <c r="AD5045" s="16" t="n">
        <v>38</v>
      </c>
      <c r="AE5045" s="16" t="n">
        <v>18</v>
      </c>
      <c r="AF5045" s="17" t="n">
        <v>12</v>
      </c>
      <c r="AG5045" s="17" t="n">
        <v>12</v>
      </c>
      <c r="AH5045" s="17" t="n">
        <v>0</v>
      </c>
      <c r="AI5045" s="17" t="n">
        <v>0</v>
      </c>
      <c r="AJ5045" s="17" t="n">
        <v>0</v>
      </c>
      <c r="AK5045" s="17" t="n">
        <v>0</v>
      </c>
      <c r="AL5045" s="17" t="n">
        <v>12</v>
      </c>
      <c r="AM5045" s="17" t="n">
        <v>12</v>
      </c>
      <c r="AN5045" s="17" t="n">
        <v>12</v>
      </c>
      <c r="AO5045" s="17" t="n">
        <v>12</v>
      </c>
      <c r="AP5045" s="17" t="n">
        <v>12</v>
      </c>
      <c r="AQ5045" s="17" t="n">
        <v>12</v>
      </c>
      <c r="AR5045" s="17" t="n">
        <v>12</v>
      </c>
      <c r="AS5045" s="30" t="inlineStr">
        <is>
          <t>CHECK</t>
        </is>
      </c>
      <c r="AT5045" t="inlineStr"/>
    </row>
    <row r="5046">
      <c r="A5046" s="14" t="inlineStr">
        <is>
          <t>ZOE12365</t>
        </is>
      </c>
      <c r="B5046" s="14" t="inlineStr">
        <is>
          <t>ZOE Clear Hydrowhey 454g Pina Colada</t>
        </is>
      </c>
      <c r="C5046" s="14" t="inlineStr">
        <is>
          <t>PROTEINI</t>
        </is>
      </c>
      <c r="D5046" s="14" t="inlineStr">
        <is>
          <t>02 SILVER</t>
        </is>
      </c>
      <c r="E5046" s="19" t="inlineStr">
        <is>
          <t>Planner Factor</t>
        </is>
      </c>
      <c r="AF5046" s="20" t="n">
        <v>1</v>
      </c>
      <c r="AG5046" s="20" t="n">
        <v>1</v>
      </c>
      <c r="AH5046" s="20" t="n">
        <v>1</v>
      </c>
      <c r="AI5046" s="20" t="n">
        <v>1</v>
      </c>
      <c r="AJ5046" s="20" t="n">
        <v>1</v>
      </c>
      <c r="AK5046" s="20" t="n">
        <v>1</v>
      </c>
      <c r="AL5046" s="20" t="n">
        <v>1</v>
      </c>
      <c r="AM5046" s="20" t="n">
        <v>1</v>
      </c>
      <c r="AN5046" s="20" t="n">
        <v>1</v>
      </c>
      <c r="AO5046" s="20" t="n">
        <v>1</v>
      </c>
      <c r="AP5046" s="20" t="n">
        <v>1</v>
      </c>
      <c r="AQ5046" s="20" t="n">
        <v>1</v>
      </c>
      <c r="AR5046" s="20" t="n">
        <v>1</v>
      </c>
      <c r="AS5046" s="30" t="inlineStr">
        <is>
          <t>CHECK</t>
        </is>
      </c>
      <c r="AT5046" t="inlineStr"/>
    </row>
    <row r="5047">
      <c r="A5047" s="14" t="inlineStr">
        <is>
          <t>ZOE12365</t>
        </is>
      </c>
      <c r="B5047" s="14" t="inlineStr">
        <is>
          <t>ZOE Clear Hydrowhey 454g Pina Colada</t>
        </is>
      </c>
      <c r="C5047" s="14" t="inlineStr">
        <is>
          <t>PROTEINI</t>
        </is>
      </c>
      <c r="D5047" s="14" t="inlineStr">
        <is>
          <t>02 SILVER</t>
        </is>
      </c>
      <c r="E5047" s="15" t="inlineStr">
        <is>
          <t>Adjusted FC</t>
        </is>
      </c>
      <c r="AF5047" s="21">
        <f>ROUND(AF5045*AF5046,0)</f>
        <v/>
      </c>
      <c r="AG5047" s="21">
        <f>ROUND(AG5045*AG5046,0)</f>
        <v/>
      </c>
      <c r="AH5047" s="21">
        <f>ROUND(AH5045*AH5046,0)</f>
        <v/>
      </c>
      <c r="AI5047" s="21">
        <f>ROUND(AI5045*AI5046,0)</f>
        <v/>
      </c>
      <c r="AJ5047" s="21">
        <f>ROUND(AJ5045*AJ5046,0)</f>
        <v/>
      </c>
      <c r="AK5047" s="21">
        <f>ROUND(AK5045*AK5046,0)</f>
        <v/>
      </c>
      <c r="AL5047" s="21">
        <f>ROUND(AL5045*AL5046,0)</f>
        <v/>
      </c>
      <c r="AM5047" s="21">
        <f>ROUND(AM5045*AM5046,0)</f>
        <v/>
      </c>
      <c r="AN5047" s="21">
        <f>ROUND(AN5045*AN5046,0)</f>
        <v/>
      </c>
      <c r="AO5047" s="21">
        <f>ROUND(AO5045*AO5046,0)</f>
        <v/>
      </c>
      <c r="AP5047" s="21">
        <f>ROUND(AP5045*AP5046,0)</f>
        <v/>
      </c>
      <c r="AQ5047" s="21">
        <f>ROUND(AQ5045*AQ5046,0)</f>
        <v/>
      </c>
      <c r="AR5047" s="21">
        <f>ROUND(AR5045*AR5046,0)</f>
        <v/>
      </c>
      <c r="AS5047" s="30" t="inlineStr">
        <is>
          <t>CHECK</t>
        </is>
      </c>
      <c r="AT5047" t="inlineStr"/>
    </row>
    <row r="5048">
      <c r="A5048" s="14" t="inlineStr">
        <is>
          <t>ZOE12365</t>
        </is>
      </c>
      <c r="B5048" s="14" t="inlineStr">
        <is>
          <t>ZOE Clear Hydrowhey 454g Pina Colada</t>
        </is>
      </c>
      <c r="C5048" s="14" t="inlineStr">
        <is>
          <t>PROTEINI</t>
        </is>
      </c>
      <c r="D5048" s="14" t="inlineStr">
        <is>
          <t>02 SILVER</t>
        </is>
      </c>
      <c r="E5048" s="22" t="inlineStr">
        <is>
          <t>VP on-top</t>
        </is>
      </c>
      <c r="AF5048" s="23">
        <f>IF('Demand Input VP'!F921="",0,'Demand Input VP'!F921)</f>
        <v/>
      </c>
      <c r="AG5048" s="23">
        <f>IF('Demand Input VP'!G921="",0,'Demand Input VP'!G921)</f>
        <v/>
      </c>
      <c r="AH5048" s="23">
        <f>IF('Demand Input VP'!H921="",0,'Demand Input VP'!H921)</f>
        <v/>
      </c>
      <c r="AI5048" s="23">
        <f>IF('Demand Input VP'!I921="",0,'Demand Input VP'!I921)</f>
        <v/>
      </c>
      <c r="AJ5048" s="23">
        <f>IF('Demand Input VP'!J921="",0,'Demand Input VP'!J921)</f>
        <v/>
      </c>
      <c r="AK5048" s="23">
        <f>IF('Demand Input VP'!K921="",0,'Demand Input VP'!K921)</f>
        <v/>
      </c>
      <c r="AL5048" s="23">
        <f>IF('Demand Input VP'!L921="",0,'Demand Input VP'!L921)</f>
        <v/>
      </c>
      <c r="AM5048" s="23">
        <f>IF('Demand Input VP'!M921="",0,'Demand Input VP'!M921)</f>
        <v/>
      </c>
      <c r="AN5048" s="23">
        <f>IF('Demand Input VP'!N921="",0,'Demand Input VP'!N921)</f>
        <v/>
      </c>
      <c r="AO5048" s="23">
        <f>IF('Demand Input VP'!O921="",0,'Demand Input VP'!O921)</f>
        <v/>
      </c>
      <c r="AP5048" s="23">
        <f>IF('Demand Input VP'!P921="",0,'Demand Input VP'!P921)</f>
        <v/>
      </c>
      <c r="AQ5048" s="23">
        <f>IF('Demand Input VP'!Q921="",0,'Demand Input VP'!Q921)</f>
        <v/>
      </c>
      <c r="AR5048" s="23">
        <f>IF('Demand Input VP'!R921="",0,'Demand Input VP'!R921)</f>
        <v/>
      </c>
      <c r="AS5048" s="30" t="inlineStr">
        <is>
          <t>CHECK</t>
        </is>
      </c>
      <c r="AT5048" t="inlineStr"/>
    </row>
    <row r="5049">
      <c r="A5049" s="14" t="inlineStr">
        <is>
          <t>ZOE12365</t>
        </is>
      </c>
      <c r="B5049" s="14" t="inlineStr">
        <is>
          <t>ZOE Clear Hydrowhey 454g Pina Colada</t>
        </is>
      </c>
      <c r="C5049" s="14" t="inlineStr">
        <is>
          <t>PROTEINI</t>
        </is>
      </c>
      <c r="D5049" s="14" t="inlineStr">
        <is>
          <t>02 SILVER</t>
        </is>
      </c>
      <c r="E5049" s="22" t="inlineStr">
        <is>
          <t>VP regular</t>
        </is>
      </c>
      <c r="AF5049">
        <f>IF('Demand Input VP'!F922="",0,'Demand Input VP'!F922)</f>
        <v/>
      </c>
      <c r="AG5049">
        <f>IF('Demand Input VP'!G922="",0,'Demand Input VP'!G922)</f>
        <v/>
      </c>
      <c r="AH5049">
        <f>IF('Demand Input VP'!H922="",0,'Demand Input VP'!H922)</f>
        <v/>
      </c>
      <c r="AI5049">
        <f>IF('Demand Input VP'!I922="",0,'Demand Input VP'!I922)</f>
        <v/>
      </c>
      <c r="AJ5049">
        <f>IF('Demand Input VP'!J922="",0,'Demand Input VP'!J922)</f>
        <v/>
      </c>
      <c r="AK5049">
        <f>IF('Demand Input VP'!K922="",0,'Demand Input VP'!K922)</f>
        <v/>
      </c>
      <c r="AL5049">
        <f>IF('Demand Input VP'!L922="",0,'Demand Input VP'!L922)</f>
        <v/>
      </c>
      <c r="AM5049">
        <f>IF('Demand Input VP'!M922="",0,'Demand Input VP'!M922)</f>
        <v/>
      </c>
      <c r="AN5049">
        <f>IF('Demand Input VP'!N922="",0,'Demand Input VP'!N922)</f>
        <v/>
      </c>
      <c r="AO5049">
        <f>IF('Demand Input VP'!O922="",0,'Demand Input VP'!O922)</f>
        <v/>
      </c>
      <c r="AP5049">
        <f>IF('Demand Input VP'!P922="",0,'Demand Input VP'!P922)</f>
        <v/>
      </c>
      <c r="AQ5049">
        <f>IF('Demand Input VP'!Q922="",0,'Demand Input VP'!Q922)</f>
        <v/>
      </c>
      <c r="AR5049">
        <f>IF('Demand Input VP'!R922="",0,'Demand Input VP'!R922)</f>
        <v/>
      </c>
      <c r="AS5049" s="30" t="inlineStr">
        <is>
          <t>CHECK</t>
        </is>
      </c>
      <c r="AT5049" t="inlineStr"/>
    </row>
    <row r="5050">
      <c r="A5050" s="14" t="inlineStr">
        <is>
          <t>ZOE12365</t>
        </is>
      </c>
      <c r="B5050" s="14" t="inlineStr">
        <is>
          <t>ZOE Clear Hydrowhey 454g Pina Colada</t>
        </is>
      </c>
      <c r="C5050" s="14" t="inlineStr">
        <is>
          <t>PROTEINI</t>
        </is>
      </c>
      <c r="D5050" s="14" t="inlineStr">
        <is>
          <t>02 SILVER</t>
        </is>
      </c>
      <c r="E5050" s="22" t="inlineStr">
        <is>
          <t>MP on-top</t>
        </is>
      </c>
      <c r="AF5050" s="23">
        <f>IF('Demand Input MP'!F921="",0,'Demand Input MP'!F921)</f>
        <v/>
      </c>
      <c r="AG5050" s="23">
        <f>IF('Demand Input MP'!G921="",0,'Demand Input MP'!G921)</f>
        <v/>
      </c>
      <c r="AH5050" s="23">
        <f>IF('Demand Input MP'!H921="",0,'Demand Input MP'!H921)</f>
        <v/>
      </c>
      <c r="AI5050" s="23">
        <f>IF('Demand Input MP'!I921="",0,'Demand Input MP'!I921)</f>
        <v/>
      </c>
      <c r="AJ5050" s="23">
        <f>IF('Demand Input MP'!J921="",0,'Demand Input MP'!J921)</f>
        <v/>
      </c>
      <c r="AK5050" s="23">
        <f>IF('Demand Input MP'!K921="",0,'Demand Input MP'!K921)</f>
        <v/>
      </c>
      <c r="AL5050" s="23">
        <f>IF('Demand Input MP'!L921="",0,'Demand Input MP'!L921)</f>
        <v/>
      </c>
      <c r="AM5050" s="23">
        <f>IF('Demand Input MP'!M921="",0,'Demand Input MP'!M921)</f>
        <v/>
      </c>
      <c r="AN5050" s="23">
        <f>IF('Demand Input MP'!N921="",0,'Demand Input MP'!N921)</f>
        <v/>
      </c>
      <c r="AO5050" s="23">
        <f>IF('Demand Input MP'!O921="",0,'Demand Input MP'!O921)</f>
        <v/>
      </c>
      <c r="AP5050" s="23">
        <f>IF('Demand Input MP'!P921="",0,'Demand Input MP'!P921)</f>
        <v/>
      </c>
      <c r="AQ5050" s="23">
        <f>IF('Demand Input MP'!Q921="",0,'Demand Input MP'!Q921)</f>
        <v/>
      </c>
      <c r="AR5050" s="23">
        <f>IF('Demand Input MP'!R921="",0,'Demand Input MP'!R921)</f>
        <v/>
      </c>
      <c r="AS5050" s="30" t="inlineStr">
        <is>
          <t>CHECK</t>
        </is>
      </c>
      <c r="AT5050" t="inlineStr"/>
    </row>
    <row r="5051">
      <c r="A5051" s="14" t="inlineStr">
        <is>
          <t>ZOE12365</t>
        </is>
      </c>
      <c r="B5051" s="14" t="inlineStr">
        <is>
          <t>ZOE Clear Hydrowhey 454g Pina Colada</t>
        </is>
      </c>
      <c r="C5051" s="14" t="inlineStr">
        <is>
          <t>PROTEINI</t>
        </is>
      </c>
      <c r="D5051" s="14" t="inlineStr">
        <is>
          <t>02 SILVER</t>
        </is>
      </c>
      <c r="E5051" s="22" t="inlineStr">
        <is>
          <t>MP regular</t>
        </is>
      </c>
      <c r="AF5051">
        <f>IF('Demand Input MP'!F922="",0,'Demand Input MP'!F922)</f>
        <v/>
      </c>
      <c r="AG5051">
        <f>IF('Demand Input MP'!G922="",0,'Demand Input MP'!G922)</f>
        <v/>
      </c>
      <c r="AH5051">
        <f>IF('Demand Input MP'!H922="",0,'Demand Input MP'!H922)</f>
        <v/>
      </c>
      <c r="AI5051">
        <f>IF('Demand Input MP'!I922="",0,'Demand Input MP'!I922)</f>
        <v/>
      </c>
      <c r="AJ5051">
        <f>IF('Demand Input MP'!J922="",0,'Demand Input MP'!J922)</f>
        <v/>
      </c>
      <c r="AK5051">
        <f>IF('Demand Input MP'!K922="",0,'Demand Input MP'!K922)</f>
        <v/>
      </c>
      <c r="AL5051">
        <f>IF('Demand Input MP'!L922="",0,'Demand Input MP'!L922)</f>
        <v/>
      </c>
      <c r="AM5051">
        <f>IF('Demand Input MP'!M922="",0,'Demand Input MP'!M922)</f>
        <v/>
      </c>
      <c r="AN5051">
        <f>IF('Demand Input MP'!N922="",0,'Demand Input MP'!N922)</f>
        <v/>
      </c>
      <c r="AO5051">
        <f>IF('Demand Input MP'!O922="",0,'Demand Input MP'!O922)</f>
        <v/>
      </c>
      <c r="AP5051">
        <f>IF('Demand Input MP'!P922="",0,'Demand Input MP'!P922)</f>
        <v/>
      </c>
      <c r="AQ5051">
        <f>IF('Demand Input MP'!Q922="",0,'Demand Input MP'!Q922)</f>
        <v/>
      </c>
      <c r="AR5051">
        <f>IF('Demand Input MP'!R922="",0,'Demand Input MP'!R922)</f>
        <v/>
      </c>
      <c r="AS5051" s="30" t="inlineStr">
        <is>
          <t>CHECK</t>
        </is>
      </c>
      <c r="AT5051" t="inlineStr"/>
    </row>
    <row r="5052">
      <c r="A5052" s="14" t="inlineStr">
        <is>
          <t>ZOE12365</t>
        </is>
      </c>
      <c r="B5052" s="14" t="inlineStr">
        <is>
          <t>ZOE Clear Hydrowhey 454g Pina Colada</t>
        </is>
      </c>
      <c r="C5052" s="14" t="inlineStr">
        <is>
          <t>PROTEINI</t>
        </is>
      </c>
      <c r="D5052" s="14" t="inlineStr">
        <is>
          <t>02 SILVER</t>
        </is>
      </c>
      <c r="E5052" s="15" t="inlineStr">
        <is>
          <t>On-top Total</t>
        </is>
      </c>
      <c r="AF5052" s="24">
        <f>SUM(AF5048:AF5051)</f>
        <v/>
      </c>
      <c r="AG5052" s="24">
        <f>SUM(AG5048:AG5051)</f>
        <v/>
      </c>
      <c r="AH5052" s="24">
        <f>SUM(AH5048:AH5051)</f>
        <v/>
      </c>
      <c r="AI5052" s="24">
        <f>SUM(AI5048:AI5051)</f>
        <v/>
      </c>
      <c r="AJ5052" s="24">
        <f>SUM(AJ5048:AJ5051)</f>
        <v/>
      </c>
      <c r="AK5052" s="24">
        <f>SUM(AK5048:AK5051)</f>
        <v/>
      </c>
      <c r="AL5052" s="24">
        <f>SUM(AL5048:AL5051)</f>
        <v/>
      </c>
      <c r="AM5052" s="24">
        <f>SUM(AM5048:AM5051)</f>
        <v/>
      </c>
      <c r="AN5052" s="24">
        <f>SUM(AN5048:AN5051)</f>
        <v/>
      </c>
      <c r="AO5052" s="24">
        <f>SUM(AO5048:AO5051)</f>
        <v/>
      </c>
      <c r="AP5052" s="24">
        <f>SUM(AP5048:AP5051)</f>
        <v/>
      </c>
      <c r="AQ5052" s="24">
        <f>SUM(AQ5048:AQ5051)</f>
        <v/>
      </c>
      <c r="AR5052" s="24">
        <f>SUM(AR5048:AR5051)</f>
        <v/>
      </c>
      <c r="AS5052" s="30" t="inlineStr">
        <is>
          <t>CHECK</t>
        </is>
      </c>
      <c r="AT5052" t="inlineStr"/>
    </row>
    <row r="5053">
      <c r="A5053" s="25" t="inlineStr">
        <is>
          <t>ZOE12365</t>
        </is>
      </c>
      <c r="B5053" s="25" t="inlineStr">
        <is>
          <t>ZOE Clear Hydrowhey 454g Pina Colada</t>
        </is>
      </c>
      <c r="C5053" s="25" t="inlineStr">
        <is>
          <t>PROTEINI</t>
        </is>
      </c>
      <c r="D5053" s="25" t="inlineStr">
        <is>
          <t>02 SILVER</t>
        </is>
      </c>
      <c r="E5053" s="26" t="inlineStr">
        <is>
          <t>TOTAL DEMAND</t>
        </is>
      </c>
      <c r="F5053" s="27" t="n"/>
      <c r="G5053" s="27" t="n"/>
      <c r="H5053" s="27" t="n"/>
      <c r="I5053" s="27" t="n"/>
      <c r="J5053" s="27" t="n"/>
      <c r="K5053" s="27" t="n"/>
      <c r="L5053" s="27" t="n"/>
      <c r="M5053" s="27" t="n"/>
      <c r="N5053" s="27" t="n"/>
      <c r="O5053" s="27" t="n"/>
      <c r="P5053" s="27" t="n"/>
      <c r="Q5053" s="27" t="n"/>
      <c r="R5053" s="27" t="n"/>
      <c r="S5053" s="27" t="n"/>
      <c r="T5053" s="27" t="n"/>
      <c r="U5053" s="27" t="n"/>
      <c r="V5053" s="27" t="n"/>
      <c r="W5053" s="27" t="n"/>
      <c r="X5053" s="27" t="n"/>
      <c r="Y5053" s="27" t="n"/>
      <c r="Z5053" s="27" t="n"/>
      <c r="AA5053" s="27" t="n"/>
      <c r="AB5053" s="27" t="n"/>
      <c r="AC5053" s="27" t="n"/>
      <c r="AD5053" s="27" t="n"/>
      <c r="AE5053" s="27" t="n"/>
      <c r="AF5053" s="28">
        <f>AF5047+AF5052</f>
        <v/>
      </c>
      <c r="AG5053" s="28">
        <f>AG5047+AG5052</f>
        <v/>
      </c>
      <c r="AH5053" s="28">
        <f>AH5047+AH5052</f>
        <v/>
      </c>
      <c r="AI5053" s="28">
        <f>AI5047+AI5052</f>
        <v/>
      </c>
      <c r="AJ5053" s="28">
        <f>AJ5047+AJ5052</f>
        <v/>
      </c>
      <c r="AK5053" s="28">
        <f>AK5047+AK5052</f>
        <v/>
      </c>
      <c r="AL5053" s="28">
        <f>AL5047+AL5052</f>
        <v/>
      </c>
      <c r="AM5053" s="28">
        <f>AM5047+AM5052</f>
        <v/>
      </c>
      <c r="AN5053" s="28">
        <f>AN5047+AN5052</f>
        <v/>
      </c>
      <c r="AO5053" s="28">
        <f>AO5047+AO5052</f>
        <v/>
      </c>
      <c r="AP5053" s="28">
        <f>AP5047+AP5052</f>
        <v/>
      </c>
      <c r="AQ5053" s="28">
        <f>AQ5047+AQ5052</f>
        <v/>
      </c>
      <c r="AR5053" s="28">
        <f>AR5047+AR5052</f>
        <v/>
      </c>
      <c r="AS5053" s="30" t="inlineStr">
        <is>
          <t>CHECK</t>
        </is>
      </c>
      <c r="AT5053" t="inlineStr"/>
    </row>
    <row r="5054">
      <c r="A5054" s="14" t="inlineStr">
        <is>
          <t>ZOE12365</t>
        </is>
      </c>
      <c r="B5054" s="14" t="inlineStr">
        <is>
          <t>ZOE Clear Hydrowhey 454g Pina Colada</t>
        </is>
      </c>
      <c r="C5054" s="14" t="inlineStr">
        <is>
          <t>PROTEINI</t>
        </is>
      </c>
      <c r="D5054" s="14" t="inlineStr">
        <is>
          <t>02 SILVER</t>
        </is>
      </c>
      <c r="E5054" s="15" t="inlineStr"/>
      <c r="AS5054" s="30" t="inlineStr">
        <is>
          <t>CHECK</t>
        </is>
      </c>
      <c r="AT5054" t="inlineStr"/>
    </row>
    <row r="5055">
      <c r="A5055" s="7" t="inlineStr">
        <is>
          <t>ZOE12366</t>
        </is>
      </c>
      <c r="B5055" s="8" t="inlineStr">
        <is>
          <t>ZOE Clear Hydrowhey 454g Sex on the Beach</t>
        </is>
      </c>
      <c r="C5055" s="9" t="inlineStr">
        <is>
          <t>PROTEINI</t>
        </is>
      </c>
      <c r="D5055" s="9" t="inlineStr">
        <is>
          <t>02 SILVER</t>
        </is>
      </c>
      <c r="E5055" s="10" t="inlineStr"/>
      <c r="F5055" s="11" t="n"/>
      <c r="G5055" s="11" t="n"/>
      <c r="H5055" s="11" t="n"/>
      <c r="I5055" s="11" t="n"/>
      <c r="J5055" s="11" t="n"/>
      <c r="K5055" s="11" t="n"/>
      <c r="L5055" s="11" t="n"/>
      <c r="M5055" s="11" t="n"/>
      <c r="N5055" s="11" t="n"/>
      <c r="O5055" s="11" t="n"/>
      <c r="P5055" s="11" t="n"/>
      <c r="Q5055" s="11" t="n"/>
      <c r="R5055" s="11" t="n"/>
      <c r="S5055" s="11" t="n"/>
      <c r="T5055" s="11" t="n"/>
      <c r="U5055" s="11" t="n"/>
      <c r="V5055" s="11" t="n"/>
      <c r="W5055" s="11" t="n"/>
      <c r="X5055" s="11" t="n"/>
      <c r="Y5055" s="11" t="n"/>
      <c r="Z5055" s="11" t="n"/>
      <c r="AA5055" s="11" t="n"/>
      <c r="AB5055" s="11" t="n"/>
      <c r="AC5055" s="11" t="n"/>
      <c r="AD5055" s="11" t="n"/>
      <c r="AE5055" s="11" t="n"/>
      <c r="AF5055" s="11" t="n"/>
      <c r="AG5055" s="11" t="n"/>
      <c r="AH5055" s="11" t="n"/>
      <c r="AI5055" s="11" t="n"/>
      <c r="AJ5055" s="11" t="n"/>
      <c r="AK5055" s="11" t="n"/>
      <c r="AL5055" s="11" t="n"/>
      <c r="AM5055" s="11" t="n"/>
      <c r="AN5055" s="11" t="n"/>
      <c r="AO5055" s="11" t="n"/>
      <c r="AP5055" s="11" t="n"/>
      <c r="AQ5055" s="11" t="n"/>
      <c r="AR5055" s="11" t="n"/>
      <c r="AS5055" s="12" t="inlineStr">
        <is>
          <t>OK</t>
        </is>
      </c>
      <c r="AT5055" s="13">
        <f>IF((IFERROR(VALUE('Demand Input MP'!F923),0)+IFERROR(VALUE('Demand Input MP'!G923),0)+IFERROR(VALUE('Demand Input MP'!H923),0)+IFERROR(VALUE('Demand Input MP'!I923),0)+IFERROR(VALUE('Demand Input MP'!J923),0)+IFERROR(VALUE('Demand Input MP'!K923),0)+IFERROR(VALUE('Demand Input MP'!L923),0)+IFERROR(VALUE('Demand Input MP'!M923),0)+IFERROR(VALUE('Demand Input MP'!N923),0)+IFERROR(VALUE('Demand Input MP'!O923),0)+IFERROR(VALUE('Demand Input MP'!P923),0)+IFERROR(VALUE('Demand Input MP'!Q923),0)+IFERROR(VALUE('Demand Input MP'!R923),0))&gt;0,"PROMO","")</f>
        <v/>
      </c>
    </row>
    <row r="5056">
      <c r="A5056" s="14" t="inlineStr">
        <is>
          <t>ZOE12366</t>
        </is>
      </c>
      <c r="B5056" s="14" t="inlineStr">
        <is>
          <t>ZOE Clear Hydrowhey 454g Sex on the Beach</t>
        </is>
      </c>
      <c r="C5056" s="14" t="inlineStr">
        <is>
          <t>PROTEINI</t>
        </is>
      </c>
      <c r="D5056" s="14" t="inlineStr">
        <is>
          <t>02 SILVER</t>
        </is>
      </c>
      <c r="E5056" s="15" t="inlineStr">
        <is>
          <t>Baseline FC</t>
        </is>
      </c>
      <c r="F5056" s="16" t="n">
        <v>17</v>
      </c>
      <c r="G5056" s="16" t="n">
        <v>14</v>
      </c>
      <c r="H5056" s="16" t="n">
        <v>28</v>
      </c>
      <c r="I5056" s="16" t="n">
        <v>13</v>
      </c>
      <c r="J5056" s="16" t="n">
        <v>15</v>
      </c>
      <c r="K5056" s="16" t="n">
        <v>19</v>
      </c>
      <c r="L5056" s="16" t="n">
        <v>9</v>
      </c>
      <c r="M5056" s="16" t="n">
        <v>2</v>
      </c>
      <c r="N5056" s="16" t="n">
        <v>11</v>
      </c>
      <c r="O5056" s="16" t="n">
        <v>13</v>
      </c>
      <c r="P5056" s="16" t="n">
        <v>20</v>
      </c>
      <c r="Q5056" s="16" t="n">
        <v>28</v>
      </c>
      <c r="R5056" s="16" t="n">
        <v>48</v>
      </c>
      <c r="S5056" s="16" t="n">
        <v>50</v>
      </c>
      <c r="T5056" s="16" t="n">
        <v>46</v>
      </c>
      <c r="U5056" s="16" t="n">
        <v>56</v>
      </c>
      <c r="V5056" s="16" t="n">
        <v>16</v>
      </c>
      <c r="W5056" s="16" t="n">
        <v>31</v>
      </c>
      <c r="X5056" s="16" t="n">
        <v>17</v>
      </c>
      <c r="Y5056" s="16" t="n">
        <v>23</v>
      </c>
      <c r="Z5056" s="16" t="n">
        <v>19</v>
      </c>
      <c r="AA5056" s="16" t="n">
        <v>20</v>
      </c>
      <c r="AB5056" s="16" t="n">
        <v>18</v>
      </c>
      <c r="AC5056" s="16" t="n">
        <v>20</v>
      </c>
      <c r="AD5056" s="16" t="n">
        <v>33</v>
      </c>
      <c r="AE5056" s="16" t="n">
        <v>36</v>
      </c>
      <c r="AF5056" s="17" t="n">
        <v>34</v>
      </c>
      <c r="AG5056" s="17" t="n">
        <v>34</v>
      </c>
      <c r="AH5056" s="17" t="n">
        <v>13</v>
      </c>
      <c r="AI5056" s="17" t="n">
        <v>13</v>
      </c>
      <c r="AJ5056" s="17" t="n">
        <v>13</v>
      </c>
      <c r="AK5056" s="17" t="n">
        <v>13</v>
      </c>
      <c r="AL5056" s="17" t="n">
        <v>34</v>
      </c>
      <c r="AM5056" s="17" t="n">
        <v>34</v>
      </c>
      <c r="AN5056" s="17" t="n">
        <v>34</v>
      </c>
      <c r="AO5056" s="17" t="n">
        <v>34</v>
      </c>
      <c r="AP5056" s="17" t="n">
        <v>34</v>
      </c>
      <c r="AQ5056" s="17" t="n">
        <v>34</v>
      </c>
      <c r="AR5056" s="17" t="n">
        <v>34</v>
      </c>
      <c r="AS5056" s="18" t="inlineStr">
        <is>
          <t>OK</t>
        </is>
      </c>
      <c r="AT5056" t="inlineStr"/>
    </row>
    <row r="5057">
      <c r="A5057" s="14" t="inlineStr">
        <is>
          <t>ZOE12366</t>
        </is>
      </c>
      <c r="B5057" s="14" t="inlineStr">
        <is>
          <t>ZOE Clear Hydrowhey 454g Sex on the Beach</t>
        </is>
      </c>
      <c r="C5057" s="14" t="inlineStr">
        <is>
          <t>PROTEINI</t>
        </is>
      </c>
      <c r="D5057" s="14" t="inlineStr">
        <is>
          <t>02 SILVER</t>
        </is>
      </c>
      <c r="E5057" s="19" t="inlineStr">
        <is>
          <t>Planner Factor</t>
        </is>
      </c>
      <c r="AF5057" s="20" t="n">
        <v>1</v>
      </c>
      <c r="AG5057" s="20" t="n">
        <v>1</v>
      </c>
      <c r="AH5057" s="20" t="n">
        <v>1</v>
      </c>
      <c r="AI5057" s="20" t="n">
        <v>1</v>
      </c>
      <c r="AJ5057" s="20" t="n">
        <v>1</v>
      </c>
      <c r="AK5057" s="20" t="n">
        <v>1</v>
      </c>
      <c r="AL5057" s="20" t="n">
        <v>1</v>
      </c>
      <c r="AM5057" s="20" t="n">
        <v>1</v>
      </c>
      <c r="AN5057" s="20" t="n">
        <v>1</v>
      </c>
      <c r="AO5057" s="20" t="n">
        <v>1</v>
      </c>
      <c r="AP5057" s="20" t="n">
        <v>1</v>
      </c>
      <c r="AQ5057" s="20" t="n">
        <v>1</v>
      </c>
      <c r="AR5057" s="20" t="n">
        <v>1</v>
      </c>
      <c r="AS5057" s="18" t="inlineStr">
        <is>
          <t>OK</t>
        </is>
      </c>
      <c r="AT5057" t="inlineStr"/>
    </row>
    <row r="5058">
      <c r="A5058" s="14" t="inlineStr">
        <is>
          <t>ZOE12366</t>
        </is>
      </c>
      <c r="B5058" s="14" t="inlineStr">
        <is>
          <t>ZOE Clear Hydrowhey 454g Sex on the Beach</t>
        </is>
      </c>
      <c r="C5058" s="14" t="inlineStr">
        <is>
          <t>PROTEINI</t>
        </is>
      </c>
      <c r="D5058" s="14" t="inlineStr">
        <is>
          <t>02 SILVER</t>
        </is>
      </c>
      <c r="E5058" s="15" t="inlineStr">
        <is>
          <t>Adjusted FC</t>
        </is>
      </c>
      <c r="AF5058" s="21">
        <f>ROUND(AF5056*AF5057,0)</f>
        <v/>
      </c>
      <c r="AG5058" s="21">
        <f>ROUND(AG5056*AG5057,0)</f>
        <v/>
      </c>
      <c r="AH5058" s="21">
        <f>ROUND(AH5056*AH5057,0)</f>
        <v/>
      </c>
      <c r="AI5058" s="21">
        <f>ROUND(AI5056*AI5057,0)</f>
        <v/>
      </c>
      <c r="AJ5058" s="21">
        <f>ROUND(AJ5056*AJ5057,0)</f>
        <v/>
      </c>
      <c r="AK5058" s="21">
        <f>ROUND(AK5056*AK5057,0)</f>
        <v/>
      </c>
      <c r="AL5058" s="21">
        <f>ROUND(AL5056*AL5057,0)</f>
        <v/>
      </c>
      <c r="AM5058" s="21">
        <f>ROUND(AM5056*AM5057,0)</f>
        <v/>
      </c>
      <c r="AN5058" s="21">
        <f>ROUND(AN5056*AN5057,0)</f>
        <v/>
      </c>
      <c r="AO5058" s="21">
        <f>ROUND(AO5056*AO5057,0)</f>
        <v/>
      </c>
      <c r="AP5058" s="21">
        <f>ROUND(AP5056*AP5057,0)</f>
        <v/>
      </c>
      <c r="AQ5058" s="21">
        <f>ROUND(AQ5056*AQ5057,0)</f>
        <v/>
      </c>
      <c r="AR5058" s="21">
        <f>ROUND(AR5056*AR5057,0)</f>
        <v/>
      </c>
      <c r="AS5058" s="18" t="inlineStr">
        <is>
          <t>OK</t>
        </is>
      </c>
      <c r="AT5058" t="inlineStr"/>
    </row>
    <row r="5059">
      <c r="A5059" s="14" t="inlineStr">
        <is>
          <t>ZOE12366</t>
        </is>
      </c>
      <c r="B5059" s="14" t="inlineStr">
        <is>
          <t>ZOE Clear Hydrowhey 454g Sex on the Beach</t>
        </is>
      </c>
      <c r="C5059" s="14" t="inlineStr">
        <is>
          <t>PROTEINI</t>
        </is>
      </c>
      <c r="D5059" s="14" t="inlineStr">
        <is>
          <t>02 SILVER</t>
        </is>
      </c>
      <c r="E5059" s="22" t="inlineStr">
        <is>
          <t>VP on-top</t>
        </is>
      </c>
      <c r="AE5059" s="32" t="n">
        <v>140</v>
      </c>
      <c r="AF5059" s="23">
        <f>IF('Demand Input VP'!F923="",0,'Demand Input VP'!F923)</f>
        <v/>
      </c>
      <c r="AG5059" s="23">
        <f>IF('Demand Input VP'!G923="",0,'Demand Input VP'!G923)</f>
        <v/>
      </c>
      <c r="AH5059" s="23">
        <f>IF('Demand Input VP'!H923="",0,'Demand Input VP'!H923)</f>
        <v/>
      </c>
      <c r="AI5059" s="23">
        <f>IF('Demand Input VP'!I923="",0,'Demand Input VP'!I923)</f>
        <v/>
      </c>
      <c r="AJ5059" s="23">
        <f>IF('Demand Input VP'!J923="",0,'Demand Input VP'!J923)</f>
        <v/>
      </c>
      <c r="AK5059" s="23">
        <f>IF('Demand Input VP'!K923="",0,'Demand Input VP'!K923)</f>
        <v/>
      </c>
      <c r="AL5059" s="23">
        <f>IF('Demand Input VP'!L923="",0,'Demand Input VP'!L923)</f>
        <v/>
      </c>
      <c r="AM5059" s="23">
        <f>IF('Demand Input VP'!M923="",0,'Demand Input VP'!M923)</f>
        <v/>
      </c>
      <c r="AN5059" s="23">
        <f>IF('Demand Input VP'!N923="",0,'Demand Input VP'!N923)</f>
        <v/>
      </c>
      <c r="AO5059" s="23">
        <f>IF('Demand Input VP'!O923="",0,'Demand Input VP'!O923)</f>
        <v/>
      </c>
      <c r="AP5059" s="23">
        <f>IF('Demand Input VP'!P923="",0,'Demand Input VP'!P923)</f>
        <v/>
      </c>
      <c r="AQ5059" s="23">
        <f>IF('Demand Input VP'!Q923="",0,'Demand Input VP'!Q923)</f>
        <v/>
      </c>
      <c r="AR5059" s="23">
        <f>IF('Demand Input VP'!R923="",0,'Demand Input VP'!R923)</f>
        <v/>
      </c>
      <c r="AS5059" s="18" t="inlineStr">
        <is>
          <t>OK</t>
        </is>
      </c>
      <c r="AT5059" t="inlineStr"/>
    </row>
    <row r="5060">
      <c r="A5060" s="14" t="inlineStr">
        <is>
          <t>ZOE12366</t>
        </is>
      </c>
      <c r="B5060" s="14" t="inlineStr">
        <is>
          <t>ZOE Clear Hydrowhey 454g Sex on the Beach</t>
        </is>
      </c>
      <c r="C5060" s="14" t="inlineStr">
        <is>
          <t>PROTEINI</t>
        </is>
      </c>
      <c r="D5060" s="14" t="inlineStr">
        <is>
          <t>02 SILVER</t>
        </is>
      </c>
      <c r="E5060" s="22" t="inlineStr">
        <is>
          <t>VP regular</t>
        </is>
      </c>
      <c r="AF5060">
        <f>IF('Demand Input VP'!F924="",0,'Demand Input VP'!F924)</f>
        <v/>
      </c>
      <c r="AG5060">
        <f>IF('Demand Input VP'!G924="",0,'Demand Input VP'!G924)</f>
        <v/>
      </c>
      <c r="AH5060">
        <f>IF('Demand Input VP'!H924="",0,'Demand Input VP'!H924)</f>
        <v/>
      </c>
      <c r="AI5060">
        <f>IF('Demand Input VP'!I924="",0,'Demand Input VP'!I924)</f>
        <v/>
      </c>
      <c r="AJ5060">
        <f>IF('Demand Input VP'!J924="",0,'Demand Input VP'!J924)</f>
        <v/>
      </c>
      <c r="AK5060">
        <f>IF('Demand Input VP'!K924="",0,'Demand Input VP'!K924)</f>
        <v/>
      </c>
      <c r="AL5060">
        <f>IF('Demand Input VP'!L924="",0,'Demand Input VP'!L924)</f>
        <v/>
      </c>
      <c r="AM5060">
        <f>IF('Demand Input VP'!M924="",0,'Demand Input VP'!M924)</f>
        <v/>
      </c>
      <c r="AN5060">
        <f>IF('Demand Input VP'!N924="",0,'Demand Input VP'!N924)</f>
        <v/>
      </c>
      <c r="AO5060">
        <f>IF('Demand Input VP'!O924="",0,'Demand Input VP'!O924)</f>
        <v/>
      </c>
      <c r="AP5060">
        <f>IF('Demand Input VP'!P924="",0,'Demand Input VP'!P924)</f>
        <v/>
      </c>
      <c r="AQ5060">
        <f>IF('Demand Input VP'!Q924="",0,'Demand Input VP'!Q924)</f>
        <v/>
      </c>
      <c r="AR5060">
        <f>IF('Demand Input VP'!R924="",0,'Demand Input VP'!R924)</f>
        <v/>
      </c>
      <c r="AS5060" s="18" t="inlineStr">
        <is>
          <t>OK</t>
        </is>
      </c>
      <c r="AT5060" t="inlineStr"/>
    </row>
    <row r="5061">
      <c r="A5061" s="14" t="inlineStr">
        <is>
          <t>ZOE12366</t>
        </is>
      </c>
      <c r="B5061" s="14" t="inlineStr">
        <is>
          <t>ZOE Clear Hydrowhey 454g Sex on the Beach</t>
        </is>
      </c>
      <c r="C5061" s="14" t="inlineStr">
        <is>
          <t>PROTEINI</t>
        </is>
      </c>
      <c r="D5061" s="14" t="inlineStr">
        <is>
          <t>02 SILVER</t>
        </is>
      </c>
      <c r="E5061" s="22" t="inlineStr">
        <is>
          <t>MP on-top</t>
        </is>
      </c>
      <c r="AF5061" s="23">
        <f>IF('Demand Input MP'!F923="",0,'Demand Input MP'!F923)</f>
        <v/>
      </c>
      <c r="AG5061" s="23">
        <f>IF('Demand Input MP'!G923="",0,'Demand Input MP'!G923)</f>
        <v/>
      </c>
      <c r="AH5061" s="23">
        <f>IF('Demand Input MP'!H923="",0,'Demand Input MP'!H923)</f>
        <v/>
      </c>
      <c r="AI5061" s="23">
        <f>IF('Demand Input MP'!I923="",0,'Demand Input MP'!I923)</f>
        <v/>
      </c>
      <c r="AJ5061" s="23">
        <f>IF('Demand Input MP'!J923="",0,'Demand Input MP'!J923)</f>
        <v/>
      </c>
      <c r="AK5061" s="23">
        <f>IF('Demand Input MP'!K923="",0,'Demand Input MP'!K923)</f>
        <v/>
      </c>
      <c r="AL5061" s="23">
        <f>IF('Demand Input MP'!L923="",0,'Demand Input MP'!L923)</f>
        <v/>
      </c>
      <c r="AM5061" s="23">
        <f>IF('Demand Input MP'!M923="",0,'Demand Input MP'!M923)</f>
        <v/>
      </c>
      <c r="AN5061" s="23">
        <f>IF('Demand Input MP'!N923="",0,'Demand Input MP'!N923)</f>
        <v/>
      </c>
      <c r="AO5061" s="23">
        <f>IF('Demand Input MP'!O923="",0,'Demand Input MP'!O923)</f>
        <v/>
      </c>
      <c r="AP5061" s="23">
        <f>IF('Demand Input MP'!P923="",0,'Demand Input MP'!P923)</f>
        <v/>
      </c>
      <c r="AQ5061" s="23">
        <f>IF('Demand Input MP'!Q923="",0,'Demand Input MP'!Q923)</f>
        <v/>
      </c>
      <c r="AR5061" s="23">
        <f>IF('Demand Input MP'!R923="",0,'Demand Input MP'!R923)</f>
        <v/>
      </c>
      <c r="AS5061" s="18" t="inlineStr">
        <is>
          <t>OK</t>
        </is>
      </c>
      <c r="AT5061" t="inlineStr"/>
    </row>
    <row r="5062">
      <c r="A5062" s="14" t="inlineStr">
        <is>
          <t>ZOE12366</t>
        </is>
      </c>
      <c r="B5062" s="14" t="inlineStr">
        <is>
          <t>ZOE Clear Hydrowhey 454g Sex on the Beach</t>
        </is>
      </c>
      <c r="C5062" s="14" t="inlineStr">
        <is>
          <t>PROTEINI</t>
        </is>
      </c>
      <c r="D5062" s="14" t="inlineStr">
        <is>
          <t>02 SILVER</t>
        </is>
      </c>
      <c r="E5062" s="22" t="inlineStr">
        <is>
          <t>MP regular</t>
        </is>
      </c>
      <c r="AF5062">
        <f>IF('Demand Input MP'!F924="",0,'Demand Input MP'!F924)</f>
        <v/>
      </c>
      <c r="AG5062">
        <f>IF('Demand Input MP'!G924="",0,'Demand Input MP'!G924)</f>
        <v/>
      </c>
      <c r="AH5062">
        <f>IF('Demand Input MP'!H924="",0,'Demand Input MP'!H924)</f>
        <v/>
      </c>
      <c r="AI5062">
        <f>IF('Demand Input MP'!I924="",0,'Demand Input MP'!I924)</f>
        <v/>
      </c>
      <c r="AJ5062">
        <f>IF('Demand Input MP'!J924="",0,'Demand Input MP'!J924)</f>
        <v/>
      </c>
      <c r="AK5062">
        <f>IF('Demand Input MP'!K924="",0,'Demand Input MP'!K924)</f>
        <v/>
      </c>
      <c r="AL5062">
        <f>IF('Demand Input MP'!L924="",0,'Demand Input MP'!L924)</f>
        <v/>
      </c>
      <c r="AM5062">
        <f>IF('Demand Input MP'!M924="",0,'Demand Input MP'!M924)</f>
        <v/>
      </c>
      <c r="AN5062">
        <f>IF('Demand Input MP'!N924="",0,'Demand Input MP'!N924)</f>
        <v/>
      </c>
      <c r="AO5062">
        <f>IF('Demand Input MP'!O924="",0,'Demand Input MP'!O924)</f>
        <v/>
      </c>
      <c r="AP5062">
        <f>IF('Demand Input MP'!P924="",0,'Demand Input MP'!P924)</f>
        <v/>
      </c>
      <c r="AQ5062">
        <f>IF('Demand Input MP'!Q924="",0,'Demand Input MP'!Q924)</f>
        <v/>
      </c>
      <c r="AR5062">
        <f>IF('Demand Input MP'!R924="",0,'Demand Input MP'!R924)</f>
        <v/>
      </c>
      <c r="AS5062" s="18" t="inlineStr">
        <is>
          <t>OK</t>
        </is>
      </c>
      <c r="AT5062" t="inlineStr"/>
    </row>
    <row r="5063">
      <c r="A5063" s="14" t="inlineStr">
        <is>
          <t>ZOE12366</t>
        </is>
      </c>
      <c r="B5063" s="14" t="inlineStr">
        <is>
          <t>ZOE Clear Hydrowhey 454g Sex on the Beach</t>
        </is>
      </c>
      <c r="C5063" s="14" t="inlineStr">
        <is>
          <t>PROTEINI</t>
        </is>
      </c>
      <c r="D5063" s="14" t="inlineStr">
        <is>
          <t>02 SILVER</t>
        </is>
      </c>
      <c r="E5063" s="15" t="inlineStr">
        <is>
          <t>On-top Total</t>
        </is>
      </c>
      <c r="AF5063" s="24">
        <f>SUM(AF5059:AF5062)</f>
        <v/>
      </c>
      <c r="AG5063" s="24">
        <f>SUM(AG5059:AG5062)</f>
        <v/>
      </c>
      <c r="AH5063" s="24">
        <f>SUM(AH5059:AH5062)</f>
        <v/>
      </c>
      <c r="AI5063" s="24">
        <f>SUM(AI5059:AI5062)</f>
        <v/>
      </c>
      <c r="AJ5063" s="24">
        <f>SUM(AJ5059:AJ5062)</f>
        <v/>
      </c>
      <c r="AK5063" s="24">
        <f>SUM(AK5059:AK5062)</f>
        <v/>
      </c>
      <c r="AL5063" s="24">
        <f>SUM(AL5059:AL5062)</f>
        <v/>
      </c>
      <c r="AM5063" s="24">
        <f>SUM(AM5059:AM5062)</f>
        <v/>
      </c>
      <c r="AN5063" s="24">
        <f>SUM(AN5059:AN5062)</f>
        <v/>
      </c>
      <c r="AO5063" s="24">
        <f>SUM(AO5059:AO5062)</f>
        <v/>
      </c>
      <c r="AP5063" s="24">
        <f>SUM(AP5059:AP5062)</f>
        <v/>
      </c>
      <c r="AQ5063" s="24">
        <f>SUM(AQ5059:AQ5062)</f>
        <v/>
      </c>
      <c r="AR5063" s="24">
        <f>SUM(AR5059:AR5062)</f>
        <v/>
      </c>
      <c r="AS5063" s="18" t="inlineStr">
        <is>
          <t>OK</t>
        </is>
      </c>
      <c r="AT5063" t="inlineStr"/>
    </row>
    <row r="5064">
      <c r="A5064" s="25" t="inlineStr">
        <is>
          <t>ZOE12366</t>
        </is>
      </c>
      <c r="B5064" s="25" t="inlineStr">
        <is>
          <t>ZOE Clear Hydrowhey 454g Sex on the Beach</t>
        </is>
      </c>
      <c r="C5064" s="25" t="inlineStr">
        <is>
          <t>PROTEINI</t>
        </is>
      </c>
      <c r="D5064" s="25" t="inlineStr">
        <is>
          <t>02 SILVER</t>
        </is>
      </c>
      <c r="E5064" s="26" t="inlineStr">
        <is>
          <t>TOTAL DEMAND</t>
        </is>
      </c>
      <c r="F5064" s="27" t="n"/>
      <c r="G5064" s="27" t="n"/>
      <c r="H5064" s="27" t="n"/>
      <c r="I5064" s="27" t="n"/>
      <c r="J5064" s="27" t="n"/>
      <c r="K5064" s="27" t="n"/>
      <c r="L5064" s="27" t="n"/>
      <c r="M5064" s="27" t="n"/>
      <c r="N5064" s="27" t="n"/>
      <c r="O5064" s="27" t="n"/>
      <c r="P5064" s="27" t="n"/>
      <c r="Q5064" s="27" t="n"/>
      <c r="R5064" s="27" t="n"/>
      <c r="S5064" s="27" t="n"/>
      <c r="T5064" s="27" t="n"/>
      <c r="U5064" s="27" t="n"/>
      <c r="V5064" s="27" t="n"/>
      <c r="W5064" s="27" t="n"/>
      <c r="X5064" s="27" t="n"/>
      <c r="Y5064" s="27" t="n"/>
      <c r="Z5064" s="27" t="n"/>
      <c r="AA5064" s="27" t="n"/>
      <c r="AB5064" s="27" t="n"/>
      <c r="AC5064" s="27" t="n"/>
      <c r="AD5064" s="27" t="n"/>
      <c r="AE5064" s="27" t="n"/>
      <c r="AF5064" s="28">
        <f>AF5058+AF5063</f>
        <v/>
      </c>
      <c r="AG5064" s="28">
        <f>AG5058+AG5063</f>
        <v/>
      </c>
      <c r="AH5064" s="28">
        <f>AH5058+AH5063</f>
        <v/>
      </c>
      <c r="AI5064" s="28">
        <f>AI5058+AI5063</f>
        <v/>
      </c>
      <c r="AJ5064" s="28">
        <f>AJ5058+AJ5063</f>
        <v/>
      </c>
      <c r="AK5064" s="28">
        <f>AK5058+AK5063</f>
        <v/>
      </c>
      <c r="AL5064" s="28">
        <f>AL5058+AL5063</f>
        <v/>
      </c>
      <c r="AM5064" s="28">
        <f>AM5058+AM5063</f>
        <v/>
      </c>
      <c r="AN5064" s="28">
        <f>AN5058+AN5063</f>
        <v/>
      </c>
      <c r="AO5064" s="28">
        <f>AO5058+AO5063</f>
        <v/>
      </c>
      <c r="AP5064" s="28">
        <f>AP5058+AP5063</f>
        <v/>
      </c>
      <c r="AQ5064" s="28">
        <f>AQ5058+AQ5063</f>
        <v/>
      </c>
      <c r="AR5064" s="28">
        <f>AR5058+AR5063</f>
        <v/>
      </c>
      <c r="AS5064" s="18" t="inlineStr">
        <is>
          <t>OK</t>
        </is>
      </c>
      <c r="AT5064" t="inlineStr"/>
    </row>
    <row r="5065">
      <c r="A5065" s="14" t="inlineStr">
        <is>
          <t>ZOE12366</t>
        </is>
      </c>
      <c r="B5065" s="14" t="inlineStr">
        <is>
          <t>ZOE Clear Hydrowhey 454g Sex on the Beach</t>
        </is>
      </c>
      <c r="C5065" s="14" t="inlineStr">
        <is>
          <t>PROTEINI</t>
        </is>
      </c>
      <c r="D5065" s="14" t="inlineStr">
        <is>
          <t>02 SILVER</t>
        </is>
      </c>
      <c r="E5065" s="15" t="inlineStr"/>
      <c r="AS5065" s="18" t="inlineStr">
        <is>
          <t>OK</t>
        </is>
      </c>
      <c r="AT5065" t="inlineStr"/>
    </row>
    <row r="5066">
      <c r="A5066" s="7" t="inlineStr">
        <is>
          <t>ZOE12368</t>
        </is>
      </c>
      <c r="B5066" s="8" t="inlineStr">
        <is>
          <t>ZOE Boss Protein Fusion 454g Chocolate Rhapsody</t>
        </is>
      </c>
      <c r="C5066" s="9" t="inlineStr">
        <is>
          <t>PROTEINI</t>
        </is>
      </c>
      <c r="D5066" s="9" t="inlineStr">
        <is>
          <t>02 SILVER</t>
        </is>
      </c>
      <c r="E5066" s="10" t="inlineStr"/>
      <c r="F5066" s="11" t="n"/>
      <c r="G5066" s="11" t="n"/>
      <c r="H5066" s="11" t="n"/>
      <c r="I5066" s="11" t="n"/>
      <c r="J5066" s="11" t="n"/>
      <c r="K5066" s="11" t="n"/>
      <c r="L5066" s="11" t="n"/>
      <c r="M5066" s="11" t="n"/>
      <c r="N5066" s="11" t="n"/>
      <c r="O5066" s="11" t="n"/>
      <c r="P5066" s="11" t="n"/>
      <c r="Q5066" s="11" t="n"/>
      <c r="R5066" s="11" t="n"/>
      <c r="S5066" s="11" t="n"/>
      <c r="T5066" s="11" t="n"/>
      <c r="U5066" s="11" t="n"/>
      <c r="V5066" s="11" t="n"/>
      <c r="W5066" s="11" t="n"/>
      <c r="X5066" s="11" t="n"/>
      <c r="Y5066" s="11" t="n"/>
      <c r="Z5066" s="11" t="n"/>
      <c r="AA5066" s="11" t="n"/>
      <c r="AB5066" s="11" t="n"/>
      <c r="AC5066" s="11" t="n"/>
      <c r="AD5066" s="11" t="n"/>
      <c r="AE5066" s="11" t="n"/>
      <c r="AF5066" s="11" t="n"/>
      <c r="AG5066" s="11" t="n"/>
      <c r="AH5066" s="11" t="n"/>
      <c r="AI5066" s="11" t="n"/>
      <c r="AJ5066" s="11" t="n"/>
      <c r="AK5066" s="11" t="n"/>
      <c r="AL5066" s="11" t="n"/>
      <c r="AM5066" s="11" t="n"/>
      <c r="AN5066" s="11" t="n"/>
      <c r="AO5066" s="11" t="n"/>
      <c r="AP5066" s="11" t="n"/>
      <c r="AQ5066" s="11" t="n"/>
      <c r="AR5066" s="11" t="n"/>
      <c r="AS5066" s="12" t="inlineStr">
        <is>
          <t>OK</t>
        </is>
      </c>
      <c r="AT5066" s="13">
        <f>IF((IFERROR(VALUE('Demand Input MP'!F925),0)+IFERROR(VALUE('Demand Input MP'!G925),0)+IFERROR(VALUE('Demand Input MP'!H925),0)+IFERROR(VALUE('Demand Input MP'!I925),0)+IFERROR(VALUE('Demand Input MP'!J925),0)+IFERROR(VALUE('Demand Input MP'!K925),0)+IFERROR(VALUE('Demand Input MP'!L925),0)+IFERROR(VALUE('Demand Input MP'!M925),0)+IFERROR(VALUE('Demand Input MP'!N925),0)+IFERROR(VALUE('Demand Input MP'!O925),0)+IFERROR(VALUE('Demand Input MP'!P925),0)+IFERROR(VALUE('Demand Input MP'!Q925),0)+IFERROR(VALUE('Demand Input MP'!R925),0))&gt;0,"PROMO","")</f>
        <v/>
      </c>
    </row>
    <row r="5067">
      <c r="A5067" s="14" t="inlineStr">
        <is>
          <t>ZOE12368</t>
        </is>
      </c>
      <c r="B5067" s="14" t="inlineStr">
        <is>
          <t>ZOE Boss Protein Fusion 454g Chocolate Rhapsody</t>
        </is>
      </c>
      <c r="C5067" s="14" t="inlineStr">
        <is>
          <t>PROTEINI</t>
        </is>
      </c>
      <c r="D5067" s="14" t="inlineStr">
        <is>
          <t>02 SILVER</t>
        </is>
      </c>
      <c r="E5067" s="15" t="inlineStr">
        <is>
          <t>Baseline FC</t>
        </is>
      </c>
      <c r="F5067" s="16" t="n">
        <v>67</v>
      </c>
      <c r="G5067" s="16" t="n">
        <v>21</v>
      </c>
      <c r="H5067" s="16" t="n">
        <v>17</v>
      </c>
      <c r="I5067" s="16" t="n">
        <v>15</v>
      </c>
      <c r="J5067" s="16" t="n">
        <v>32</v>
      </c>
      <c r="K5067" s="16" t="n">
        <v>9</v>
      </c>
      <c r="L5067" s="16" t="n">
        <v>23</v>
      </c>
      <c r="M5067" s="16" t="n">
        <v>6</v>
      </c>
      <c r="N5067" s="16" t="n">
        <v>9</v>
      </c>
      <c r="O5067" s="16" t="n">
        <v>150</v>
      </c>
      <c r="P5067" s="16" t="n">
        <v>110</v>
      </c>
      <c r="Q5067" s="16" t="n">
        <v>173</v>
      </c>
      <c r="R5067" s="16" t="n">
        <v>188</v>
      </c>
      <c r="S5067" s="16" t="n">
        <v>38</v>
      </c>
      <c r="T5067" s="16" t="n">
        <v>47</v>
      </c>
      <c r="U5067" s="16" t="n">
        <v>75</v>
      </c>
      <c r="V5067" s="16" t="n">
        <v>100</v>
      </c>
      <c r="W5067" s="16" t="n">
        <v>73</v>
      </c>
      <c r="X5067" s="16" t="n">
        <v>60</v>
      </c>
      <c r="Y5067" s="16" t="n">
        <v>42</v>
      </c>
      <c r="Z5067" s="16" t="n">
        <v>58</v>
      </c>
      <c r="AA5067" s="16" t="n">
        <v>17</v>
      </c>
      <c r="AB5067" s="16" t="n">
        <v>40</v>
      </c>
      <c r="AC5067" s="16" t="n">
        <v>62</v>
      </c>
      <c r="AD5067" s="16" t="n">
        <v>99</v>
      </c>
      <c r="AE5067" s="16" t="n">
        <v>86</v>
      </c>
      <c r="AF5067" s="17" t="n">
        <v>48</v>
      </c>
      <c r="AG5067" s="17" t="n">
        <v>48</v>
      </c>
      <c r="AH5067" s="17" t="n">
        <v>48</v>
      </c>
      <c r="AI5067" s="17" t="n">
        <v>48</v>
      </c>
      <c r="AJ5067" s="17" t="n">
        <v>48</v>
      </c>
      <c r="AK5067" s="17" t="n">
        <v>48</v>
      </c>
      <c r="AL5067" s="17" t="n">
        <v>48</v>
      </c>
      <c r="AM5067" s="17" t="n">
        <v>48</v>
      </c>
      <c r="AN5067" s="17" t="n">
        <v>48</v>
      </c>
      <c r="AO5067" s="17" t="n">
        <v>48</v>
      </c>
      <c r="AP5067" s="17" t="n">
        <v>48</v>
      </c>
      <c r="AQ5067" s="17" t="n">
        <v>48</v>
      </c>
      <c r="AR5067" s="17" t="n">
        <v>48</v>
      </c>
      <c r="AS5067" s="18" t="inlineStr">
        <is>
          <t>OK</t>
        </is>
      </c>
      <c r="AT5067" t="inlineStr"/>
    </row>
    <row r="5068">
      <c r="A5068" s="14" t="inlineStr">
        <is>
          <t>ZOE12368</t>
        </is>
      </c>
      <c r="B5068" s="14" t="inlineStr">
        <is>
          <t>ZOE Boss Protein Fusion 454g Chocolate Rhapsody</t>
        </is>
      </c>
      <c r="C5068" s="14" t="inlineStr">
        <is>
          <t>PROTEINI</t>
        </is>
      </c>
      <c r="D5068" s="14" t="inlineStr">
        <is>
          <t>02 SILVER</t>
        </is>
      </c>
      <c r="E5068" s="19" t="inlineStr">
        <is>
          <t>Planner Factor</t>
        </is>
      </c>
      <c r="AF5068" s="20" t="n">
        <v>1</v>
      </c>
      <c r="AG5068" s="20" t="n">
        <v>1</v>
      </c>
      <c r="AH5068" s="20" t="n">
        <v>1</v>
      </c>
      <c r="AI5068" s="20" t="n">
        <v>1</v>
      </c>
      <c r="AJ5068" s="20" t="n">
        <v>1</v>
      </c>
      <c r="AK5068" s="20" t="n">
        <v>1</v>
      </c>
      <c r="AL5068" s="20" t="n">
        <v>1</v>
      </c>
      <c r="AM5068" s="20" t="n">
        <v>1</v>
      </c>
      <c r="AN5068" s="20" t="n">
        <v>1</v>
      </c>
      <c r="AO5068" s="20" t="n">
        <v>1</v>
      </c>
      <c r="AP5068" s="20" t="n">
        <v>1</v>
      </c>
      <c r="AQ5068" s="20" t="n">
        <v>1</v>
      </c>
      <c r="AR5068" s="20" t="n">
        <v>1</v>
      </c>
      <c r="AS5068" s="18" t="inlineStr">
        <is>
          <t>OK</t>
        </is>
      </c>
      <c r="AT5068" t="inlineStr"/>
    </row>
    <row r="5069">
      <c r="A5069" s="14" t="inlineStr">
        <is>
          <t>ZOE12368</t>
        </is>
      </c>
      <c r="B5069" s="14" t="inlineStr">
        <is>
          <t>ZOE Boss Protein Fusion 454g Chocolate Rhapsody</t>
        </is>
      </c>
      <c r="C5069" s="14" t="inlineStr">
        <is>
          <t>PROTEINI</t>
        </is>
      </c>
      <c r="D5069" s="14" t="inlineStr">
        <is>
          <t>02 SILVER</t>
        </is>
      </c>
      <c r="E5069" s="15" t="inlineStr">
        <is>
          <t>Adjusted FC</t>
        </is>
      </c>
      <c r="AF5069" s="21">
        <f>ROUND(AF5067*AF5068,0)</f>
        <v/>
      </c>
      <c r="AG5069" s="21">
        <f>ROUND(AG5067*AG5068,0)</f>
        <v/>
      </c>
      <c r="AH5069" s="21">
        <f>ROUND(AH5067*AH5068,0)</f>
        <v/>
      </c>
      <c r="AI5069" s="21">
        <f>ROUND(AI5067*AI5068,0)</f>
        <v/>
      </c>
      <c r="AJ5069" s="21">
        <f>ROUND(AJ5067*AJ5068,0)</f>
        <v/>
      </c>
      <c r="AK5069" s="21">
        <f>ROUND(AK5067*AK5068,0)</f>
        <v/>
      </c>
      <c r="AL5069" s="21">
        <f>ROUND(AL5067*AL5068,0)</f>
        <v/>
      </c>
      <c r="AM5069" s="21">
        <f>ROUND(AM5067*AM5068,0)</f>
        <v/>
      </c>
      <c r="AN5069" s="21">
        <f>ROUND(AN5067*AN5068,0)</f>
        <v/>
      </c>
      <c r="AO5069" s="21">
        <f>ROUND(AO5067*AO5068,0)</f>
        <v/>
      </c>
      <c r="AP5069" s="21">
        <f>ROUND(AP5067*AP5068,0)</f>
        <v/>
      </c>
      <c r="AQ5069" s="21">
        <f>ROUND(AQ5067*AQ5068,0)</f>
        <v/>
      </c>
      <c r="AR5069" s="21">
        <f>ROUND(AR5067*AR5068,0)</f>
        <v/>
      </c>
      <c r="AS5069" s="18" t="inlineStr">
        <is>
          <t>OK</t>
        </is>
      </c>
      <c r="AT5069" t="inlineStr"/>
    </row>
    <row r="5070">
      <c r="A5070" s="14" t="inlineStr">
        <is>
          <t>ZOE12368</t>
        </is>
      </c>
      <c r="B5070" s="14" t="inlineStr">
        <is>
          <t>ZOE Boss Protein Fusion 454g Chocolate Rhapsody</t>
        </is>
      </c>
      <c r="C5070" s="14" t="inlineStr">
        <is>
          <t>PROTEINI</t>
        </is>
      </c>
      <c r="D5070" s="14" t="inlineStr">
        <is>
          <t>02 SILVER</t>
        </is>
      </c>
      <c r="E5070" s="22" t="inlineStr">
        <is>
          <t>VP on-top</t>
        </is>
      </c>
      <c r="AF5070" s="23">
        <f>IF('Demand Input VP'!F925="",0,'Demand Input VP'!F925)</f>
        <v/>
      </c>
      <c r="AG5070" s="23">
        <f>IF('Demand Input VP'!G925="",0,'Demand Input VP'!G925)</f>
        <v/>
      </c>
      <c r="AH5070" s="23">
        <f>IF('Demand Input VP'!H925="",0,'Demand Input VP'!H925)</f>
        <v/>
      </c>
      <c r="AI5070" s="23">
        <f>IF('Demand Input VP'!I925="",0,'Demand Input VP'!I925)</f>
        <v/>
      </c>
      <c r="AJ5070" s="23">
        <f>IF('Demand Input VP'!J925="",0,'Demand Input VP'!J925)</f>
        <v/>
      </c>
      <c r="AK5070" s="23">
        <f>IF('Demand Input VP'!K925="",0,'Demand Input VP'!K925)</f>
        <v/>
      </c>
      <c r="AL5070" s="23">
        <f>IF('Demand Input VP'!L925="",0,'Demand Input VP'!L925)</f>
        <v/>
      </c>
      <c r="AM5070" s="23">
        <f>IF('Demand Input VP'!M925="",0,'Demand Input VP'!M925)</f>
        <v/>
      </c>
      <c r="AN5070" s="23">
        <f>IF('Demand Input VP'!N925="",0,'Demand Input VP'!N925)</f>
        <v/>
      </c>
      <c r="AO5070" s="23">
        <f>IF('Demand Input VP'!O925="",0,'Demand Input VP'!O925)</f>
        <v/>
      </c>
      <c r="AP5070" s="23">
        <f>IF('Demand Input VP'!P925="",0,'Demand Input VP'!P925)</f>
        <v/>
      </c>
      <c r="AQ5070" s="23">
        <f>IF('Demand Input VP'!Q925="",0,'Demand Input VP'!Q925)</f>
        <v/>
      </c>
      <c r="AR5070" s="23">
        <f>IF('Demand Input VP'!R925="",0,'Demand Input VP'!R925)</f>
        <v/>
      </c>
      <c r="AS5070" s="18" t="inlineStr">
        <is>
          <t>OK</t>
        </is>
      </c>
      <c r="AT5070" t="inlineStr"/>
    </row>
    <row r="5071">
      <c r="A5071" s="14" t="inlineStr">
        <is>
          <t>ZOE12368</t>
        </is>
      </c>
      <c r="B5071" s="14" t="inlineStr">
        <is>
          <t>ZOE Boss Protein Fusion 454g Chocolate Rhapsody</t>
        </is>
      </c>
      <c r="C5071" s="14" t="inlineStr">
        <is>
          <t>PROTEINI</t>
        </is>
      </c>
      <c r="D5071" s="14" t="inlineStr">
        <is>
          <t>02 SILVER</t>
        </is>
      </c>
      <c r="E5071" s="22" t="inlineStr">
        <is>
          <t>VP regular</t>
        </is>
      </c>
      <c r="AF5071">
        <f>IF('Demand Input VP'!F926="",0,'Demand Input VP'!F926)</f>
        <v/>
      </c>
      <c r="AG5071">
        <f>IF('Demand Input VP'!G926="",0,'Demand Input VP'!G926)</f>
        <v/>
      </c>
      <c r="AH5071">
        <f>IF('Demand Input VP'!H926="",0,'Demand Input VP'!H926)</f>
        <v/>
      </c>
      <c r="AI5071">
        <f>IF('Demand Input VP'!I926="",0,'Demand Input VP'!I926)</f>
        <v/>
      </c>
      <c r="AJ5071">
        <f>IF('Demand Input VP'!J926="",0,'Demand Input VP'!J926)</f>
        <v/>
      </c>
      <c r="AK5071">
        <f>IF('Demand Input VP'!K926="",0,'Demand Input VP'!K926)</f>
        <v/>
      </c>
      <c r="AL5071">
        <f>IF('Demand Input VP'!L926="",0,'Demand Input VP'!L926)</f>
        <v/>
      </c>
      <c r="AM5071">
        <f>IF('Demand Input VP'!M926="",0,'Demand Input VP'!M926)</f>
        <v/>
      </c>
      <c r="AN5071">
        <f>IF('Demand Input VP'!N926="",0,'Demand Input VP'!N926)</f>
        <v/>
      </c>
      <c r="AO5071">
        <f>IF('Demand Input VP'!O926="",0,'Demand Input VP'!O926)</f>
        <v/>
      </c>
      <c r="AP5071">
        <f>IF('Demand Input VP'!P926="",0,'Demand Input VP'!P926)</f>
        <v/>
      </c>
      <c r="AQ5071">
        <f>IF('Demand Input VP'!Q926="",0,'Demand Input VP'!Q926)</f>
        <v/>
      </c>
      <c r="AR5071">
        <f>IF('Demand Input VP'!R926="",0,'Demand Input VP'!R926)</f>
        <v/>
      </c>
      <c r="AS5071" s="18" t="inlineStr">
        <is>
          <t>OK</t>
        </is>
      </c>
      <c r="AT5071" t="inlineStr"/>
    </row>
    <row r="5072">
      <c r="A5072" s="14" t="inlineStr">
        <is>
          <t>ZOE12368</t>
        </is>
      </c>
      <c r="B5072" s="14" t="inlineStr">
        <is>
          <t>ZOE Boss Protein Fusion 454g Chocolate Rhapsody</t>
        </is>
      </c>
      <c r="C5072" s="14" t="inlineStr">
        <is>
          <t>PROTEINI</t>
        </is>
      </c>
      <c r="D5072" s="14" t="inlineStr">
        <is>
          <t>02 SILVER</t>
        </is>
      </c>
      <c r="E5072" s="22" t="inlineStr">
        <is>
          <t>MP on-top</t>
        </is>
      </c>
      <c r="AF5072" s="23">
        <f>IF('Demand Input MP'!F925="",0,'Demand Input MP'!F925)</f>
        <v/>
      </c>
      <c r="AG5072" s="23">
        <f>IF('Demand Input MP'!G925="",0,'Demand Input MP'!G925)</f>
        <v/>
      </c>
      <c r="AH5072" s="23">
        <f>IF('Demand Input MP'!H925="",0,'Demand Input MP'!H925)</f>
        <v/>
      </c>
      <c r="AI5072" s="23">
        <f>IF('Demand Input MP'!I925="",0,'Demand Input MP'!I925)</f>
        <v/>
      </c>
      <c r="AJ5072" s="23">
        <f>IF('Demand Input MP'!J925="",0,'Demand Input MP'!J925)</f>
        <v/>
      </c>
      <c r="AK5072" s="23">
        <f>IF('Demand Input MP'!K925="",0,'Demand Input MP'!K925)</f>
        <v/>
      </c>
      <c r="AL5072" s="23">
        <f>IF('Demand Input MP'!L925="",0,'Demand Input MP'!L925)</f>
        <v/>
      </c>
      <c r="AM5072" s="23">
        <f>IF('Demand Input MP'!M925="",0,'Demand Input MP'!M925)</f>
        <v/>
      </c>
      <c r="AN5072" s="23">
        <f>IF('Demand Input MP'!N925="",0,'Demand Input MP'!N925)</f>
        <v/>
      </c>
      <c r="AO5072" s="23">
        <f>IF('Demand Input MP'!O925="",0,'Demand Input MP'!O925)</f>
        <v/>
      </c>
      <c r="AP5072" s="23">
        <f>IF('Demand Input MP'!P925="",0,'Demand Input MP'!P925)</f>
        <v/>
      </c>
      <c r="AQ5072" s="23">
        <f>IF('Demand Input MP'!Q925="",0,'Demand Input MP'!Q925)</f>
        <v/>
      </c>
      <c r="AR5072" s="23">
        <f>IF('Demand Input MP'!R925="",0,'Demand Input MP'!R925)</f>
        <v/>
      </c>
      <c r="AS5072" s="18" t="inlineStr">
        <is>
          <t>OK</t>
        </is>
      </c>
      <c r="AT5072" t="inlineStr"/>
    </row>
    <row r="5073">
      <c r="A5073" s="14" t="inlineStr">
        <is>
          <t>ZOE12368</t>
        </is>
      </c>
      <c r="B5073" s="14" t="inlineStr">
        <is>
          <t>ZOE Boss Protein Fusion 454g Chocolate Rhapsody</t>
        </is>
      </c>
      <c r="C5073" s="14" t="inlineStr">
        <is>
          <t>PROTEINI</t>
        </is>
      </c>
      <c r="D5073" s="14" t="inlineStr">
        <is>
          <t>02 SILVER</t>
        </is>
      </c>
      <c r="E5073" s="22" t="inlineStr">
        <is>
          <t>MP regular</t>
        </is>
      </c>
      <c r="AF5073">
        <f>IF('Demand Input MP'!F926="",0,'Demand Input MP'!F926)</f>
        <v/>
      </c>
      <c r="AG5073">
        <f>IF('Demand Input MP'!G926="",0,'Demand Input MP'!G926)</f>
        <v/>
      </c>
      <c r="AH5073">
        <f>IF('Demand Input MP'!H926="",0,'Demand Input MP'!H926)</f>
        <v/>
      </c>
      <c r="AI5073">
        <f>IF('Demand Input MP'!I926="",0,'Demand Input MP'!I926)</f>
        <v/>
      </c>
      <c r="AJ5073">
        <f>IF('Demand Input MP'!J926="",0,'Demand Input MP'!J926)</f>
        <v/>
      </c>
      <c r="AK5073">
        <f>IF('Demand Input MP'!K926="",0,'Demand Input MP'!K926)</f>
        <v/>
      </c>
      <c r="AL5073">
        <f>IF('Demand Input MP'!L926="",0,'Demand Input MP'!L926)</f>
        <v/>
      </c>
      <c r="AM5073">
        <f>IF('Demand Input MP'!M926="",0,'Demand Input MP'!M926)</f>
        <v/>
      </c>
      <c r="AN5073">
        <f>IF('Demand Input MP'!N926="",0,'Demand Input MP'!N926)</f>
        <v/>
      </c>
      <c r="AO5073">
        <f>IF('Demand Input MP'!O926="",0,'Demand Input MP'!O926)</f>
        <v/>
      </c>
      <c r="AP5073">
        <f>IF('Demand Input MP'!P926="",0,'Demand Input MP'!P926)</f>
        <v/>
      </c>
      <c r="AQ5073">
        <f>IF('Demand Input MP'!Q926="",0,'Demand Input MP'!Q926)</f>
        <v/>
      </c>
      <c r="AR5073">
        <f>IF('Demand Input MP'!R926="",0,'Demand Input MP'!R926)</f>
        <v/>
      </c>
      <c r="AS5073" s="18" t="inlineStr">
        <is>
          <t>OK</t>
        </is>
      </c>
      <c r="AT5073" t="inlineStr"/>
    </row>
    <row r="5074">
      <c r="A5074" s="14" t="inlineStr">
        <is>
          <t>ZOE12368</t>
        </is>
      </c>
      <c r="B5074" s="14" t="inlineStr">
        <is>
          <t>ZOE Boss Protein Fusion 454g Chocolate Rhapsody</t>
        </is>
      </c>
      <c r="C5074" s="14" t="inlineStr">
        <is>
          <t>PROTEINI</t>
        </is>
      </c>
      <c r="D5074" s="14" t="inlineStr">
        <is>
          <t>02 SILVER</t>
        </is>
      </c>
      <c r="E5074" s="15" t="inlineStr">
        <is>
          <t>On-top Total</t>
        </is>
      </c>
      <c r="AF5074" s="24">
        <f>SUM(AF5070:AF5073)</f>
        <v/>
      </c>
      <c r="AG5074" s="24">
        <f>SUM(AG5070:AG5073)</f>
        <v/>
      </c>
      <c r="AH5074" s="24">
        <f>SUM(AH5070:AH5073)</f>
        <v/>
      </c>
      <c r="AI5074" s="24">
        <f>SUM(AI5070:AI5073)</f>
        <v/>
      </c>
      <c r="AJ5074" s="24">
        <f>SUM(AJ5070:AJ5073)</f>
        <v/>
      </c>
      <c r="AK5074" s="24">
        <f>SUM(AK5070:AK5073)</f>
        <v/>
      </c>
      <c r="AL5074" s="24">
        <f>SUM(AL5070:AL5073)</f>
        <v/>
      </c>
      <c r="AM5074" s="24">
        <f>SUM(AM5070:AM5073)</f>
        <v/>
      </c>
      <c r="AN5074" s="24">
        <f>SUM(AN5070:AN5073)</f>
        <v/>
      </c>
      <c r="AO5074" s="24">
        <f>SUM(AO5070:AO5073)</f>
        <v/>
      </c>
      <c r="AP5074" s="24">
        <f>SUM(AP5070:AP5073)</f>
        <v/>
      </c>
      <c r="AQ5074" s="24">
        <f>SUM(AQ5070:AQ5073)</f>
        <v/>
      </c>
      <c r="AR5074" s="24">
        <f>SUM(AR5070:AR5073)</f>
        <v/>
      </c>
      <c r="AS5074" s="18" t="inlineStr">
        <is>
          <t>OK</t>
        </is>
      </c>
      <c r="AT5074" t="inlineStr"/>
    </row>
    <row r="5075">
      <c r="A5075" s="25" t="inlineStr">
        <is>
          <t>ZOE12368</t>
        </is>
      </c>
      <c r="B5075" s="25" t="inlineStr">
        <is>
          <t>ZOE Boss Protein Fusion 454g Chocolate Rhapsody</t>
        </is>
      </c>
      <c r="C5075" s="25" t="inlineStr">
        <is>
          <t>PROTEINI</t>
        </is>
      </c>
      <c r="D5075" s="25" t="inlineStr">
        <is>
          <t>02 SILVER</t>
        </is>
      </c>
      <c r="E5075" s="26" t="inlineStr">
        <is>
          <t>TOTAL DEMAND</t>
        </is>
      </c>
      <c r="F5075" s="27" t="n"/>
      <c r="G5075" s="27" t="n"/>
      <c r="H5075" s="27" t="n"/>
      <c r="I5075" s="27" t="n"/>
      <c r="J5075" s="27" t="n"/>
      <c r="K5075" s="27" t="n"/>
      <c r="L5075" s="27" t="n"/>
      <c r="M5075" s="27" t="n"/>
      <c r="N5075" s="27" t="n"/>
      <c r="O5075" s="27" t="n"/>
      <c r="P5075" s="27" t="n"/>
      <c r="Q5075" s="27" t="n"/>
      <c r="R5075" s="27" t="n"/>
      <c r="S5075" s="27" t="n"/>
      <c r="T5075" s="27" t="n"/>
      <c r="U5075" s="27" t="n"/>
      <c r="V5075" s="27" t="n"/>
      <c r="W5075" s="27" t="n"/>
      <c r="X5075" s="27" t="n"/>
      <c r="Y5075" s="27" t="n"/>
      <c r="Z5075" s="27" t="n"/>
      <c r="AA5075" s="27" t="n"/>
      <c r="AB5075" s="27" t="n"/>
      <c r="AC5075" s="27" t="n"/>
      <c r="AD5075" s="27" t="n"/>
      <c r="AE5075" s="27" t="n"/>
      <c r="AF5075" s="28">
        <f>AF5069+AF5074</f>
        <v/>
      </c>
      <c r="AG5075" s="28">
        <f>AG5069+AG5074</f>
        <v/>
      </c>
      <c r="AH5075" s="28">
        <f>AH5069+AH5074</f>
        <v/>
      </c>
      <c r="AI5075" s="28">
        <f>AI5069+AI5074</f>
        <v/>
      </c>
      <c r="AJ5075" s="28">
        <f>AJ5069+AJ5074</f>
        <v/>
      </c>
      <c r="AK5075" s="28">
        <f>AK5069+AK5074</f>
        <v/>
      </c>
      <c r="AL5075" s="28">
        <f>AL5069+AL5074</f>
        <v/>
      </c>
      <c r="AM5075" s="28">
        <f>AM5069+AM5074</f>
        <v/>
      </c>
      <c r="AN5075" s="28">
        <f>AN5069+AN5074</f>
        <v/>
      </c>
      <c r="AO5075" s="28">
        <f>AO5069+AO5074</f>
        <v/>
      </c>
      <c r="AP5075" s="28">
        <f>AP5069+AP5074</f>
        <v/>
      </c>
      <c r="AQ5075" s="28">
        <f>AQ5069+AQ5074</f>
        <v/>
      </c>
      <c r="AR5075" s="28">
        <f>AR5069+AR5074</f>
        <v/>
      </c>
      <c r="AS5075" s="18" t="inlineStr">
        <is>
          <t>OK</t>
        </is>
      </c>
      <c r="AT5075" t="inlineStr"/>
    </row>
    <row r="5076">
      <c r="A5076" s="14" t="inlineStr">
        <is>
          <t>ZOE12368</t>
        </is>
      </c>
      <c r="B5076" s="14" t="inlineStr">
        <is>
          <t>ZOE Boss Protein Fusion 454g Chocolate Rhapsody</t>
        </is>
      </c>
      <c r="C5076" s="14" t="inlineStr">
        <is>
          <t>PROTEINI</t>
        </is>
      </c>
      <c r="D5076" s="14" t="inlineStr">
        <is>
          <t>02 SILVER</t>
        </is>
      </c>
      <c r="E5076" s="15" t="inlineStr"/>
      <c r="AS5076" s="18" t="inlineStr">
        <is>
          <t>OK</t>
        </is>
      </c>
      <c r="AT5076" t="inlineStr"/>
    </row>
    <row r="5077">
      <c r="A5077" s="7" t="inlineStr">
        <is>
          <t>ZOE12369</t>
        </is>
      </c>
      <c r="B5077" s="8" t="inlineStr">
        <is>
          <t>ZOE Boss Protein Fusion 454g Haevenly Vanilla</t>
        </is>
      </c>
      <c r="C5077" s="9" t="inlineStr">
        <is>
          <t>PROTEINI</t>
        </is>
      </c>
      <c r="D5077" s="9" t="inlineStr">
        <is>
          <t>02 SILVER</t>
        </is>
      </c>
      <c r="E5077" s="10" t="inlineStr"/>
      <c r="F5077" s="11" t="n"/>
      <c r="G5077" s="11" t="n"/>
      <c r="H5077" s="11" t="n"/>
      <c r="I5077" s="11" t="n"/>
      <c r="J5077" s="11" t="n"/>
      <c r="K5077" s="11" t="n"/>
      <c r="L5077" s="11" t="n"/>
      <c r="M5077" s="11" t="n"/>
      <c r="N5077" s="11" t="n"/>
      <c r="O5077" s="11" t="n"/>
      <c r="P5077" s="11" t="n"/>
      <c r="Q5077" s="11" t="n"/>
      <c r="R5077" s="11" t="n"/>
      <c r="S5077" s="11" t="n"/>
      <c r="T5077" s="11" t="n"/>
      <c r="U5077" s="11" t="n"/>
      <c r="V5077" s="11" t="n"/>
      <c r="W5077" s="11" t="n"/>
      <c r="X5077" s="11" t="n"/>
      <c r="Y5077" s="11" t="n"/>
      <c r="Z5077" s="11" t="n"/>
      <c r="AA5077" s="11" t="n"/>
      <c r="AB5077" s="11" t="n"/>
      <c r="AC5077" s="11" t="n"/>
      <c r="AD5077" s="11" t="n"/>
      <c r="AE5077" s="11" t="n"/>
      <c r="AF5077" s="11" t="n"/>
      <c r="AG5077" s="11" t="n"/>
      <c r="AH5077" s="11" t="n"/>
      <c r="AI5077" s="11" t="n"/>
      <c r="AJ5077" s="11" t="n"/>
      <c r="AK5077" s="11" t="n"/>
      <c r="AL5077" s="11" t="n"/>
      <c r="AM5077" s="11" t="n"/>
      <c r="AN5077" s="11" t="n"/>
      <c r="AO5077" s="11" t="n"/>
      <c r="AP5077" s="11" t="n"/>
      <c r="AQ5077" s="11" t="n"/>
      <c r="AR5077" s="11" t="n"/>
      <c r="AS5077" s="12" t="inlineStr">
        <is>
          <t>OK</t>
        </is>
      </c>
      <c r="AT5077" s="13">
        <f>IF((IFERROR(VALUE('Demand Input MP'!F927),0)+IFERROR(VALUE('Demand Input MP'!G927),0)+IFERROR(VALUE('Demand Input MP'!H927),0)+IFERROR(VALUE('Demand Input MP'!I927),0)+IFERROR(VALUE('Demand Input MP'!J927),0)+IFERROR(VALUE('Demand Input MP'!K927),0)+IFERROR(VALUE('Demand Input MP'!L927),0)+IFERROR(VALUE('Demand Input MP'!M927),0)+IFERROR(VALUE('Demand Input MP'!N927),0)+IFERROR(VALUE('Demand Input MP'!O927),0)+IFERROR(VALUE('Demand Input MP'!P927),0)+IFERROR(VALUE('Demand Input MP'!Q927),0)+IFERROR(VALUE('Demand Input MP'!R927),0))&gt;0,"PROMO","")</f>
        <v/>
      </c>
    </row>
    <row r="5078">
      <c r="A5078" s="14" t="inlineStr">
        <is>
          <t>ZOE12369</t>
        </is>
      </c>
      <c r="B5078" s="14" t="inlineStr">
        <is>
          <t>ZOE Boss Protein Fusion 454g Haevenly Vanilla</t>
        </is>
      </c>
      <c r="C5078" s="14" t="inlineStr">
        <is>
          <t>PROTEINI</t>
        </is>
      </c>
      <c r="D5078" s="14" t="inlineStr">
        <is>
          <t>02 SILVER</t>
        </is>
      </c>
      <c r="E5078" s="15" t="inlineStr">
        <is>
          <t>Baseline FC</t>
        </is>
      </c>
      <c r="F5078" s="16" t="n">
        <v>20</v>
      </c>
      <c r="G5078" s="16" t="n">
        <v>37</v>
      </c>
      <c r="H5078" s="16" t="n">
        <v>32</v>
      </c>
      <c r="I5078" s="16" t="n">
        <v>5</v>
      </c>
      <c r="J5078" s="16" t="n">
        <v>12</v>
      </c>
      <c r="K5078" s="16" t="n">
        <v>26</v>
      </c>
      <c r="L5078" s="16" t="n">
        <v>70</v>
      </c>
      <c r="M5078" s="16" t="n">
        <v>5</v>
      </c>
      <c r="N5078" s="16" t="n">
        <v>14</v>
      </c>
      <c r="O5078" s="16" t="n">
        <v>13</v>
      </c>
      <c r="P5078" s="16" t="n">
        <v>9</v>
      </c>
      <c r="Q5078" s="16" t="n">
        <v>18</v>
      </c>
      <c r="R5078" s="16" t="n">
        <v>11</v>
      </c>
      <c r="S5078" s="16" t="n">
        <v>18</v>
      </c>
      <c r="T5078" s="16" t="n">
        <v>34</v>
      </c>
      <c r="U5078" s="16" t="n">
        <v>52</v>
      </c>
      <c r="V5078" s="16" t="n">
        <v>32</v>
      </c>
      <c r="W5078" s="16" t="n">
        <v>101</v>
      </c>
      <c r="X5078" s="16" t="n">
        <v>90</v>
      </c>
      <c r="Y5078" s="16" t="n">
        <v>24</v>
      </c>
      <c r="Z5078" s="16" t="n">
        <v>32</v>
      </c>
      <c r="AA5078" s="16" t="n">
        <v>24</v>
      </c>
      <c r="AB5078" s="16" t="n">
        <v>18</v>
      </c>
      <c r="AC5078" s="16" t="n">
        <v>56</v>
      </c>
      <c r="AD5078" s="16" t="n">
        <v>85</v>
      </c>
      <c r="AE5078" s="16" t="n">
        <v>35</v>
      </c>
      <c r="AF5078" s="17" t="n">
        <v>34</v>
      </c>
      <c r="AG5078" s="17" t="n">
        <v>35</v>
      </c>
      <c r="AH5078" s="17" t="n">
        <v>34</v>
      </c>
      <c r="AI5078" s="17" t="n">
        <v>34</v>
      </c>
      <c r="AJ5078" s="17" t="n">
        <v>34</v>
      </c>
      <c r="AK5078" s="17" t="n">
        <v>33</v>
      </c>
      <c r="AL5078" s="17" t="n">
        <v>33</v>
      </c>
      <c r="AM5078" s="17" t="n">
        <v>32</v>
      </c>
      <c r="AN5078" s="17" t="n">
        <v>32</v>
      </c>
      <c r="AO5078" s="17" t="n">
        <v>32</v>
      </c>
      <c r="AP5078" s="17" t="n">
        <v>31</v>
      </c>
      <c r="AQ5078" s="17" t="n">
        <v>31</v>
      </c>
      <c r="AR5078" s="17" t="n">
        <v>31</v>
      </c>
      <c r="AS5078" s="18" t="inlineStr">
        <is>
          <t>OK</t>
        </is>
      </c>
      <c r="AT5078" t="inlineStr"/>
    </row>
    <row r="5079">
      <c r="A5079" s="14" t="inlineStr">
        <is>
          <t>ZOE12369</t>
        </is>
      </c>
      <c r="B5079" s="14" t="inlineStr">
        <is>
          <t>ZOE Boss Protein Fusion 454g Haevenly Vanilla</t>
        </is>
      </c>
      <c r="C5079" s="14" t="inlineStr">
        <is>
          <t>PROTEINI</t>
        </is>
      </c>
      <c r="D5079" s="14" t="inlineStr">
        <is>
          <t>02 SILVER</t>
        </is>
      </c>
      <c r="E5079" s="19" t="inlineStr">
        <is>
          <t>Planner Factor</t>
        </is>
      </c>
      <c r="AF5079" s="20" t="n">
        <v>1</v>
      </c>
      <c r="AG5079" s="20" t="n">
        <v>1</v>
      </c>
      <c r="AH5079" s="20" t="n">
        <v>1</v>
      </c>
      <c r="AI5079" s="20" t="n">
        <v>1</v>
      </c>
      <c r="AJ5079" s="20" t="n">
        <v>1</v>
      </c>
      <c r="AK5079" s="20" t="n">
        <v>1</v>
      </c>
      <c r="AL5079" s="20" t="n">
        <v>1</v>
      </c>
      <c r="AM5079" s="20" t="n">
        <v>1</v>
      </c>
      <c r="AN5079" s="20" t="n">
        <v>1</v>
      </c>
      <c r="AO5079" s="20" t="n">
        <v>1</v>
      </c>
      <c r="AP5079" s="20" t="n">
        <v>1</v>
      </c>
      <c r="AQ5079" s="20" t="n">
        <v>1</v>
      </c>
      <c r="AR5079" s="20" t="n">
        <v>1</v>
      </c>
      <c r="AS5079" s="18" t="inlineStr">
        <is>
          <t>OK</t>
        </is>
      </c>
      <c r="AT5079" t="inlineStr"/>
    </row>
    <row r="5080">
      <c r="A5080" s="14" t="inlineStr">
        <is>
          <t>ZOE12369</t>
        </is>
      </c>
      <c r="B5080" s="14" t="inlineStr">
        <is>
          <t>ZOE Boss Protein Fusion 454g Haevenly Vanilla</t>
        </is>
      </c>
      <c r="C5080" s="14" t="inlineStr">
        <is>
          <t>PROTEINI</t>
        </is>
      </c>
      <c r="D5080" s="14" t="inlineStr">
        <is>
          <t>02 SILVER</t>
        </is>
      </c>
      <c r="E5080" s="15" t="inlineStr">
        <is>
          <t>Adjusted FC</t>
        </is>
      </c>
      <c r="AF5080" s="21">
        <f>ROUND(AF5078*AF5079,0)</f>
        <v/>
      </c>
      <c r="AG5080" s="21">
        <f>ROUND(AG5078*AG5079,0)</f>
        <v/>
      </c>
      <c r="AH5080" s="21">
        <f>ROUND(AH5078*AH5079,0)</f>
        <v/>
      </c>
      <c r="AI5080" s="21">
        <f>ROUND(AI5078*AI5079,0)</f>
        <v/>
      </c>
      <c r="AJ5080" s="21">
        <f>ROUND(AJ5078*AJ5079,0)</f>
        <v/>
      </c>
      <c r="AK5080" s="21">
        <f>ROUND(AK5078*AK5079,0)</f>
        <v/>
      </c>
      <c r="AL5080" s="21">
        <f>ROUND(AL5078*AL5079,0)</f>
        <v/>
      </c>
      <c r="AM5080" s="21">
        <f>ROUND(AM5078*AM5079,0)</f>
        <v/>
      </c>
      <c r="AN5080" s="21">
        <f>ROUND(AN5078*AN5079,0)</f>
        <v/>
      </c>
      <c r="AO5080" s="21">
        <f>ROUND(AO5078*AO5079,0)</f>
        <v/>
      </c>
      <c r="AP5080" s="21">
        <f>ROUND(AP5078*AP5079,0)</f>
        <v/>
      </c>
      <c r="AQ5080" s="21">
        <f>ROUND(AQ5078*AQ5079,0)</f>
        <v/>
      </c>
      <c r="AR5080" s="21">
        <f>ROUND(AR5078*AR5079,0)</f>
        <v/>
      </c>
      <c r="AS5080" s="18" t="inlineStr">
        <is>
          <t>OK</t>
        </is>
      </c>
      <c r="AT5080" t="inlineStr"/>
    </row>
    <row r="5081">
      <c r="A5081" s="14" t="inlineStr">
        <is>
          <t>ZOE12369</t>
        </is>
      </c>
      <c r="B5081" s="14" t="inlineStr">
        <is>
          <t>ZOE Boss Protein Fusion 454g Haevenly Vanilla</t>
        </is>
      </c>
      <c r="C5081" s="14" t="inlineStr">
        <is>
          <t>PROTEINI</t>
        </is>
      </c>
      <c r="D5081" s="14" t="inlineStr">
        <is>
          <t>02 SILVER</t>
        </is>
      </c>
      <c r="E5081" s="22" t="inlineStr">
        <is>
          <t>VP on-top</t>
        </is>
      </c>
      <c r="AF5081" s="23">
        <f>IF('Demand Input VP'!F927="",0,'Demand Input VP'!F927)</f>
        <v/>
      </c>
      <c r="AG5081" s="23">
        <f>IF('Demand Input VP'!G927="",0,'Demand Input VP'!G927)</f>
        <v/>
      </c>
      <c r="AH5081" s="23">
        <f>IF('Demand Input VP'!H927="",0,'Demand Input VP'!H927)</f>
        <v/>
      </c>
      <c r="AI5081" s="23">
        <f>IF('Demand Input VP'!I927="",0,'Demand Input VP'!I927)</f>
        <v/>
      </c>
      <c r="AJ5081" s="23">
        <f>IF('Demand Input VP'!J927="",0,'Demand Input VP'!J927)</f>
        <v/>
      </c>
      <c r="AK5081" s="23">
        <f>IF('Demand Input VP'!K927="",0,'Demand Input VP'!K927)</f>
        <v/>
      </c>
      <c r="AL5081" s="23">
        <f>IF('Demand Input VP'!L927="",0,'Demand Input VP'!L927)</f>
        <v/>
      </c>
      <c r="AM5081" s="23">
        <f>IF('Demand Input VP'!M927="",0,'Demand Input VP'!M927)</f>
        <v/>
      </c>
      <c r="AN5081" s="23">
        <f>IF('Demand Input VP'!N927="",0,'Demand Input VP'!N927)</f>
        <v/>
      </c>
      <c r="AO5081" s="23">
        <f>IF('Demand Input VP'!O927="",0,'Demand Input VP'!O927)</f>
        <v/>
      </c>
      <c r="AP5081" s="23">
        <f>IF('Demand Input VP'!P927="",0,'Demand Input VP'!P927)</f>
        <v/>
      </c>
      <c r="AQ5081" s="23">
        <f>IF('Demand Input VP'!Q927="",0,'Demand Input VP'!Q927)</f>
        <v/>
      </c>
      <c r="AR5081" s="23">
        <f>IF('Demand Input VP'!R927="",0,'Demand Input VP'!R927)</f>
        <v/>
      </c>
      <c r="AS5081" s="18" t="inlineStr">
        <is>
          <t>OK</t>
        </is>
      </c>
      <c r="AT5081" t="inlineStr"/>
    </row>
    <row r="5082">
      <c r="A5082" s="14" t="inlineStr">
        <is>
          <t>ZOE12369</t>
        </is>
      </c>
      <c r="B5082" s="14" t="inlineStr">
        <is>
          <t>ZOE Boss Protein Fusion 454g Haevenly Vanilla</t>
        </is>
      </c>
      <c r="C5082" s="14" t="inlineStr">
        <is>
          <t>PROTEINI</t>
        </is>
      </c>
      <c r="D5082" s="14" t="inlineStr">
        <is>
          <t>02 SILVER</t>
        </is>
      </c>
      <c r="E5082" s="22" t="inlineStr">
        <is>
          <t>VP regular</t>
        </is>
      </c>
      <c r="AF5082">
        <f>IF('Demand Input VP'!F928="",0,'Demand Input VP'!F928)</f>
        <v/>
      </c>
      <c r="AG5082">
        <f>IF('Demand Input VP'!G928="",0,'Demand Input VP'!G928)</f>
        <v/>
      </c>
      <c r="AH5082">
        <f>IF('Demand Input VP'!H928="",0,'Demand Input VP'!H928)</f>
        <v/>
      </c>
      <c r="AI5082">
        <f>IF('Demand Input VP'!I928="",0,'Demand Input VP'!I928)</f>
        <v/>
      </c>
      <c r="AJ5082">
        <f>IF('Demand Input VP'!J928="",0,'Demand Input VP'!J928)</f>
        <v/>
      </c>
      <c r="AK5082">
        <f>IF('Demand Input VP'!K928="",0,'Demand Input VP'!K928)</f>
        <v/>
      </c>
      <c r="AL5082">
        <f>IF('Demand Input VP'!L928="",0,'Demand Input VP'!L928)</f>
        <v/>
      </c>
      <c r="AM5082">
        <f>IF('Demand Input VP'!M928="",0,'Demand Input VP'!M928)</f>
        <v/>
      </c>
      <c r="AN5082">
        <f>IF('Demand Input VP'!N928="",0,'Demand Input VP'!N928)</f>
        <v/>
      </c>
      <c r="AO5082">
        <f>IF('Demand Input VP'!O928="",0,'Demand Input VP'!O928)</f>
        <v/>
      </c>
      <c r="AP5082">
        <f>IF('Demand Input VP'!P928="",0,'Demand Input VP'!P928)</f>
        <v/>
      </c>
      <c r="AQ5082">
        <f>IF('Demand Input VP'!Q928="",0,'Demand Input VP'!Q928)</f>
        <v/>
      </c>
      <c r="AR5082">
        <f>IF('Demand Input VP'!R928="",0,'Demand Input VP'!R928)</f>
        <v/>
      </c>
      <c r="AS5082" s="18" t="inlineStr">
        <is>
          <t>OK</t>
        </is>
      </c>
      <c r="AT5082" t="inlineStr"/>
    </row>
    <row r="5083">
      <c r="A5083" s="14" t="inlineStr">
        <is>
          <t>ZOE12369</t>
        </is>
      </c>
      <c r="B5083" s="14" t="inlineStr">
        <is>
          <t>ZOE Boss Protein Fusion 454g Haevenly Vanilla</t>
        </is>
      </c>
      <c r="C5083" s="14" t="inlineStr">
        <is>
          <t>PROTEINI</t>
        </is>
      </c>
      <c r="D5083" s="14" t="inlineStr">
        <is>
          <t>02 SILVER</t>
        </is>
      </c>
      <c r="E5083" s="22" t="inlineStr">
        <is>
          <t>MP on-top</t>
        </is>
      </c>
      <c r="AF5083" s="23">
        <f>IF('Demand Input MP'!F927="",0,'Demand Input MP'!F927)</f>
        <v/>
      </c>
      <c r="AG5083" s="23">
        <f>IF('Demand Input MP'!G927="",0,'Demand Input MP'!G927)</f>
        <v/>
      </c>
      <c r="AH5083" s="23">
        <f>IF('Demand Input MP'!H927="",0,'Demand Input MP'!H927)</f>
        <v/>
      </c>
      <c r="AI5083" s="23">
        <f>IF('Demand Input MP'!I927="",0,'Demand Input MP'!I927)</f>
        <v/>
      </c>
      <c r="AJ5083" s="23">
        <f>IF('Demand Input MP'!J927="",0,'Demand Input MP'!J927)</f>
        <v/>
      </c>
      <c r="AK5083" s="23">
        <f>IF('Demand Input MP'!K927="",0,'Demand Input MP'!K927)</f>
        <v/>
      </c>
      <c r="AL5083" s="23">
        <f>IF('Demand Input MP'!L927="",0,'Demand Input MP'!L927)</f>
        <v/>
      </c>
      <c r="AM5083" s="23">
        <f>IF('Demand Input MP'!M927="",0,'Demand Input MP'!M927)</f>
        <v/>
      </c>
      <c r="AN5083" s="23">
        <f>IF('Demand Input MP'!N927="",0,'Demand Input MP'!N927)</f>
        <v/>
      </c>
      <c r="AO5083" s="23">
        <f>IF('Demand Input MP'!O927="",0,'Demand Input MP'!O927)</f>
        <v/>
      </c>
      <c r="AP5083" s="23">
        <f>IF('Demand Input MP'!P927="",0,'Demand Input MP'!P927)</f>
        <v/>
      </c>
      <c r="AQ5083" s="23">
        <f>IF('Demand Input MP'!Q927="",0,'Demand Input MP'!Q927)</f>
        <v/>
      </c>
      <c r="AR5083" s="23">
        <f>IF('Demand Input MP'!R927="",0,'Demand Input MP'!R927)</f>
        <v/>
      </c>
      <c r="AS5083" s="18" t="inlineStr">
        <is>
          <t>OK</t>
        </is>
      </c>
      <c r="AT5083" t="inlineStr"/>
    </row>
    <row r="5084">
      <c r="A5084" s="14" t="inlineStr">
        <is>
          <t>ZOE12369</t>
        </is>
      </c>
      <c r="B5084" s="14" t="inlineStr">
        <is>
          <t>ZOE Boss Protein Fusion 454g Haevenly Vanilla</t>
        </is>
      </c>
      <c r="C5084" s="14" t="inlineStr">
        <is>
          <t>PROTEINI</t>
        </is>
      </c>
      <c r="D5084" s="14" t="inlineStr">
        <is>
          <t>02 SILVER</t>
        </is>
      </c>
      <c r="E5084" s="22" t="inlineStr">
        <is>
          <t>MP regular</t>
        </is>
      </c>
      <c r="AF5084">
        <f>IF('Demand Input MP'!F928="",0,'Demand Input MP'!F928)</f>
        <v/>
      </c>
      <c r="AG5084">
        <f>IF('Demand Input MP'!G928="",0,'Demand Input MP'!G928)</f>
        <v/>
      </c>
      <c r="AH5084">
        <f>IF('Demand Input MP'!H928="",0,'Demand Input MP'!H928)</f>
        <v/>
      </c>
      <c r="AI5084">
        <f>IF('Demand Input MP'!I928="",0,'Demand Input MP'!I928)</f>
        <v/>
      </c>
      <c r="AJ5084">
        <f>IF('Demand Input MP'!J928="",0,'Demand Input MP'!J928)</f>
        <v/>
      </c>
      <c r="AK5084">
        <f>IF('Demand Input MP'!K928="",0,'Demand Input MP'!K928)</f>
        <v/>
      </c>
      <c r="AL5084">
        <f>IF('Demand Input MP'!L928="",0,'Demand Input MP'!L928)</f>
        <v/>
      </c>
      <c r="AM5084">
        <f>IF('Demand Input MP'!M928="",0,'Demand Input MP'!M928)</f>
        <v/>
      </c>
      <c r="AN5084">
        <f>IF('Demand Input MP'!N928="",0,'Demand Input MP'!N928)</f>
        <v/>
      </c>
      <c r="AO5084">
        <f>IF('Demand Input MP'!O928="",0,'Demand Input MP'!O928)</f>
        <v/>
      </c>
      <c r="AP5084">
        <f>IF('Demand Input MP'!P928="",0,'Demand Input MP'!P928)</f>
        <v/>
      </c>
      <c r="AQ5084">
        <f>IF('Demand Input MP'!Q928="",0,'Demand Input MP'!Q928)</f>
        <v/>
      </c>
      <c r="AR5084">
        <f>IF('Demand Input MP'!R928="",0,'Demand Input MP'!R928)</f>
        <v/>
      </c>
      <c r="AS5084" s="18" t="inlineStr">
        <is>
          <t>OK</t>
        </is>
      </c>
      <c r="AT5084" t="inlineStr"/>
    </row>
    <row r="5085">
      <c r="A5085" s="14" t="inlineStr">
        <is>
          <t>ZOE12369</t>
        </is>
      </c>
      <c r="B5085" s="14" t="inlineStr">
        <is>
          <t>ZOE Boss Protein Fusion 454g Haevenly Vanilla</t>
        </is>
      </c>
      <c r="C5085" s="14" t="inlineStr">
        <is>
          <t>PROTEINI</t>
        </is>
      </c>
      <c r="D5085" s="14" t="inlineStr">
        <is>
          <t>02 SILVER</t>
        </is>
      </c>
      <c r="E5085" s="15" t="inlineStr">
        <is>
          <t>On-top Total</t>
        </is>
      </c>
      <c r="AF5085" s="24">
        <f>SUM(AF5081:AF5084)</f>
        <v/>
      </c>
      <c r="AG5085" s="24">
        <f>SUM(AG5081:AG5084)</f>
        <v/>
      </c>
      <c r="AH5085" s="24">
        <f>SUM(AH5081:AH5084)</f>
        <v/>
      </c>
      <c r="AI5085" s="24">
        <f>SUM(AI5081:AI5084)</f>
        <v/>
      </c>
      <c r="AJ5085" s="24">
        <f>SUM(AJ5081:AJ5084)</f>
        <v/>
      </c>
      <c r="AK5085" s="24">
        <f>SUM(AK5081:AK5084)</f>
        <v/>
      </c>
      <c r="AL5085" s="24">
        <f>SUM(AL5081:AL5084)</f>
        <v/>
      </c>
      <c r="AM5085" s="24">
        <f>SUM(AM5081:AM5084)</f>
        <v/>
      </c>
      <c r="AN5085" s="24">
        <f>SUM(AN5081:AN5084)</f>
        <v/>
      </c>
      <c r="AO5085" s="24">
        <f>SUM(AO5081:AO5084)</f>
        <v/>
      </c>
      <c r="AP5085" s="24">
        <f>SUM(AP5081:AP5084)</f>
        <v/>
      </c>
      <c r="AQ5085" s="24">
        <f>SUM(AQ5081:AQ5084)</f>
        <v/>
      </c>
      <c r="AR5085" s="24">
        <f>SUM(AR5081:AR5084)</f>
        <v/>
      </c>
      <c r="AS5085" s="18" t="inlineStr">
        <is>
          <t>OK</t>
        </is>
      </c>
      <c r="AT5085" t="inlineStr"/>
    </row>
    <row r="5086">
      <c r="A5086" s="25" t="inlineStr">
        <is>
          <t>ZOE12369</t>
        </is>
      </c>
      <c r="B5086" s="25" t="inlineStr">
        <is>
          <t>ZOE Boss Protein Fusion 454g Haevenly Vanilla</t>
        </is>
      </c>
      <c r="C5086" s="25" t="inlineStr">
        <is>
          <t>PROTEINI</t>
        </is>
      </c>
      <c r="D5086" s="25" t="inlineStr">
        <is>
          <t>02 SILVER</t>
        </is>
      </c>
      <c r="E5086" s="26" t="inlineStr">
        <is>
          <t>TOTAL DEMAND</t>
        </is>
      </c>
      <c r="F5086" s="27" t="n"/>
      <c r="G5086" s="27" t="n"/>
      <c r="H5086" s="27" t="n"/>
      <c r="I5086" s="27" t="n"/>
      <c r="J5086" s="27" t="n"/>
      <c r="K5086" s="27" t="n"/>
      <c r="L5086" s="27" t="n"/>
      <c r="M5086" s="27" t="n"/>
      <c r="N5086" s="27" t="n"/>
      <c r="O5086" s="27" t="n"/>
      <c r="P5086" s="27" t="n"/>
      <c r="Q5086" s="27" t="n"/>
      <c r="R5086" s="27" t="n"/>
      <c r="S5086" s="27" t="n"/>
      <c r="T5086" s="27" t="n"/>
      <c r="U5086" s="27" t="n"/>
      <c r="V5086" s="27" t="n"/>
      <c r="W5086" s="27" t="n"/>
      <c r="X5086" s="27" t="n"/>
      <c r="Y5086" s="27" t="n"/>
      <c r="Z5086" s="27" t="n"/>
      <c r="AA5086" s="27" t="n"/>
      <c r="AB5086" s="27" t="n"/>
      <c r="AC5086" s="27" t="n"/>
      <c r="AD5086" s="27" t="n"/>
      <c r="AE5086" s="27" t="n"/>
      <c r="AF5086" s="28">
        <f>AF5080+AF5085</f>
        <v/>
      </c>
      <c r="AG5086" s="28">
        <f>AG5080+AG5085</f>
        <v/>
      </c>
      <c r="AH5086" s="28">
        <f>AH5080+AH5085</f>
        <v/>
      </c>
      <c r="AI5086" s="28">
        <f>AI5080+AI5085</f>
        <v/>
      </c>
      <c r="AJ5086" s="28">
        <f>AJ5080+AJ5085</f>
        <v/>
      </c>
      <c r="AK5086" s="28">
        <f>AK5080+AK5085</f>
        <v/>
      </c>
      <c r="AL5086" s="28">
        <f>AL5080+AL5085</f>
        <v/>
      </c>
      <c r="AM5086" s="28">
        <f>AM5080+AM5085</f>
        <v/>
      </c>
      <c r="AN5086" s="28">
        <f>AN5080+AN5085</f>
        <v/>
      </c>
      <c r="AO5086" s="28">
        <f>AO5080+AO5085</f>
        <v/>
      </c>
      <c r="AP5086" s="28">
        <f>AP5080+AP5085</f>
        <v/>
      </c>
      <c r="AQ5086" s="28">
        <f>AQ5080+AQ5085</f>
        <v/>
      </c>
      <c r="AR5086" s="28">
        <f>AR5080+AR5085</f>
        <v/>
      </c>
      <c r="AS5086" s="18" t="inlineStr">
        <is>
          <t>OK</t>
        </is>
      </c>
      <c r="AT5086" t="inlineStr"/>
    </row>
    <row r="5087">
      <c r="A5087" s="14" t="inlineStr">
        <is>
          <t>ZOE12369</t>
        </is>
      </c>
      <c r="B5087" s="14" t="inlineStr">
        <is>
          <t>ZOE Boss Protein Fusion 454g Haevenly Vanilla</t>
        </is>
      </c>
      <c r="C5087" s="14" t="inlineStr">
        <is>
          <t>PROTEINI</t>
        </is>
      </c>
      <c r="D5087" s="14" t="inlineStr">
        <is>
          <t>02 SILVER</t>
        </is>
      </c>
      <c r="E5087" s="15" t="inlineStr"/>
      <c r="AS5087" s="18" t="inlineStr">
        <is>
          <t>OK</t>
        </is>
      </c>
      <c r="AT5087" t="inlineStr"/>
    </row>
    <row r="5088">
      <c r="A5088" s="7" t="inlineStr">
        <is>
          <t>ZOE12371</t>
        </is>
      </c>
      <c r="B5088" s="8" t="inlineStr">
        <is>
          <t>ZOE Vegan Protein 454g Choco Dream</t>
        </is>
      </c>
      <c r="C5088" s="9" t="inlineStr">
        <is>
          <t>BIO I SUPERFOODS</t>
        </is>
      </c>
      <c r="D5088" s="9" t="inlineStr">
        <is>
          <t>02 SILVER</t>
        </is>
      </c>
      <c r="E5088" s="10" t="inlineStr"/>
      <c r="F5088" s="11" t="n"/>
      <c r="G5088" s="11" t="n"/>
      <c r="H5088" s="11" t="n"/>
      <c r="I5088" s="11" t="n"/>
      <c r="J5088" s="11" t="n"/>
      <c r="K5088" s="11" t="n"/>
      <c r="L5088" s="11" t="n"/>
      <c r="M5088" s="11" t="n"/>
      <c r="N5088" s="11" t="n"/>
      <c r="O5088" s="11" t="n"/>
      <c r="P5088" s="11" t="n"/>
      <c r="Q5088" s="11" t="n"/>
      <c r="R5088" s="11" t="n"/>
      <c r="S5088" s="11" t="n"/>
      <c r="T5088" s="11" t="n"/>
      <c r="U5088" s="11" t="n"/>
      <c r="V5088" s="11" t="n"/>
      <c r="W5088" s="11" t="n"/>
      <c r="X5088" s="11" t="n"/>
      <c r="Y5088" s="11" t="n"/>
      <c r="Z5088" s="11" t="n"/>
      <c r="AA5088" s="11" t="n"/>
      <c r="AB5088" s="11" t="n"/>
      <c r="AC5088" s="11" t="n"/>
      <c r="AD5088" s="11" t="n"/>
      <c r="AE5088" s="11" t="n"/>
      <c r="AF5088" s="11" t="n"/>
      <c r="AG5088" s="11" t="n"/>
      <c r="AH5088" s="11" t="n"/>
      <c r="AI5088" s="11" t="n"/>
      <c r="AJ5088" s="11" t="n"/>
      <c r="AK5088" s="11" t="n"/>
      <c r="AL5088" s="11" t="n"/>
      <c r="AM5088" s="11" t="n"/>
      <c r="AN5088" s="11" t="n"/>
      <c r="AO5088" s="11" t="n"/>
      <c r="AP5088" s="11" t="n"/>
      <c r="AQ5088" s="11" t="n"/>
      <c r="AR5088" s="11" t="n"/>
      <c r="AS5088" s="12" t="inlineStr">
        <is>
          <t>OK</t>
        </is>
      </c>
      <c r="AT5088" s="13">
        <f>IF((IFERROR(VALUE('Demand Input MP'!F929),0)+IFERROR(VALUE('Demand Input MP'!G929),0)+IFERROR(VALUE('Demand Input MP'!H929),0)+IFERROR(VALUE('Demand Input MP'!I929),0)+IFERROR(VALUE('Demand Input MP'!J929),0)+IFERROR(VALUE('Demand Input MP'!K929),0)+IFERROR(VALUE('Demand Input MP'!L929),0)+IFERROR(VALUE('Demand Input MP'!M929),0)+IFERROR(VALUE('Demand Input MP'!N929),0)+IFERROR(VALUE('Demand Input MP'!O929),0)+IFERROR(VALUE('Demand Input MP'!P929),0)+IFERROR(VALUE('Demand Input MP'!Q929),0)+IFERROR(VALUE('Demand Input MP'!R929),0))&gt;0,"PROMO","")</f>
        <v/>
      </c>
    </row>
    <row r="5089">
      <c r="A5089" s="14" t="inlineStr">
        <is>
          <t>ZOE12371</t>
        </is>
      </c>
      <c r="B5089" s="14" t="inlineStr">
        <is>
          <t>ZOE Vegan Protein 454g Choco Dream</t>
        </is>
      </c>
      <c r="C5089" s="14" t="inlineStr">
        <is>
          <t>BIO I SUPERFOODS</t>
        </is>
      </c>
      <c r="D5089" s="14" t="inlineStr">
        <is>
          <t>02 SILVER</t>
        </is>
      </c>
      <c r="E5089" s="15" t="inlineStr">
        <is>
          <t>Baseline FC</t>
        </is>
      </c>
      <c r="F5089" s="16" t="n">
        <v>48</v>
      </c>
      <c r="G5089" s="16" t="n">
        <v>65</v>
      </c>
      <c r="H5089" s="16" t="n">
        <v>67</v>
      </c>
      <c r="I5089" s="16" t="n">
        <v>29</v>
      </c>
      <c r="J5089" s="16" t="n">
        <v>36</v>
      </c>
      <c r="K5089" s="16" t="n">
        <v>36</v>
      </c>
      <c r="L5089" s="16" t="n">
        <v>28</v>
      </c>
      <c r="M5089" s="16" t="n">
        <v>8</v>
      </c>
      <c r="N5089" s="16" t="n">
        <v>34</v>
      </c>
      <c r="O5089" s="16" t="n">
        <v>28</v>
      </c>
      <c r="P5089" s="16" t="n">
        <v>40</v>
      </c>
      <c r="Q5089" s="16" t="n">
        <v>33</v>
      </c>
      <c r="R5089" s="16" t="n">
        <v>495</v>
      </c>
      <c r="S5089" s="16" t="n">
        <v>224</v>
      </c>
      <c r="T5089" s="16" t="n">
        <v>142</v>
      </c>
      <c r="U5089" s="16" t="n">
        <v>508</v>
      </c>
      <c r="V5089" s="16" t="n">
        <v>207</v>
      </c>
      <c r="W5089" s="16" t="n">
        <v>167</v>
      </c>
      <c r="X5089" s="16" t="n">
        <v>82</v>
      </c>
      <c r="Y5089" s="16" t="n">
        <v>61</v>
      </c>
      <c r="Z5089" s="16" t="n">
        <v>112</v>
      </c>
      <c r="AA5089" s="16" t="n">
        <v>38</v>
      </c>
      <c r="AB5089" s="16" t="n">
        <v>89</v>
      </c>
      <c r="AC5089" s="16" t="n">
        <v>62</v>
      </c>
      <c r="AD5089" s="16" t="n">
        <v>127</v>
      </c>
      <c r="AE5089" s="16" t="n">
        <v>55</v>
      </c>
      <c r="AF5089" s="17" t="n">
        <v>80</v>
      </c>
      <c r="AG5089" s="17" t="n">
        <v>80</v>
      </c>
      <c r="AH5089" s="17" t="n">
        <v>80</v>
      </c>
      <c r="AI5089" s="17" t="n">
        <v>80</v>
      </c>
      <c r="AJ5089" s="17" t="n">
        <v>80</v>
      </c>
      <c r="AK5089" s="17" t="n">
        <v>80</v>
      </c>
      <c r="AL5089" s="17" t="n">
        <v>80</v>
      </c>
      <c r="AM5089" s="17" t="n">
        <v>80</v>
      </c>
      <c r="AN5089" s="17" t="n">
        <v>80</v>
      </c>
      <c r="AO5089" s="17" t="n">
        <v>80</v>
      </c>
      <c r="AP5089" s="17" t="n">
        <v>80</v>
      </c>
      <c r="AQ5089" s="17" t="n">
        <v>80</v>
      </c>
      <c r="AR5089" s="17" t="n">
        <v>80</v>
      </c>
      <c r="AS5089" s="18" t="inlineStr">
        <is>
          <t>OK</t>
        </is>
      </c>
      <c r="AT5089" t="inlineStr"/>
    </row>
    <row r="5090">
      <c r="A5090" s="14" t="inlineStr">
        <is>
          <t>ZOE12371</t>
        </is>
      </c>
      <c r="B5090" s="14" t="inlineStr">
        <is>
          <t>ZOE Vegan Protein 454g Choco Dream</t>
        </is>
      </c>
      <c r="C5090" s="14" t="inlineStr">
        <is>
          <t>BIO I SUPERFOODS</t>
        </is>
      </c>
      <c r="D5090" s="14" t="inlineStr">
        <is>
          <t>02 SILVER</t>
        </is>
      </c>
      <c r="E5090" s="19" t="inlineStr">
        <is>
          <t>Planner Factor</t>
        </is>
      </c>
      <c r="AF5090" s="20" t="n">
        <v>1</v>
      </c>
      <c r="AG5090" s="20" t="n">
        <v>1</v>
      </c>
      <c r="AH5090" s="20" t="n">
        <v>1</v>
      </c>
      <c r="AI5090" s="20" t="n">
        <v>1</v>
      </c>
      <c r="AJ5090" s="20" t="n">
        <v>1</v>
      </c>
      <c r="AK5090" s="20" t="n">
        <v>1</v>
      </c>
      <c r="AL5090" s="20" t="n">
        <v>1</v>
      </c>
      <c r="AM5090" s="20" t="n">
        <v>1</v>
      </c>
      <c r="AN5090" s="20" t="n">
        <v>1</v>
      </c>
      <c r="AO5090" s="20" t="n">
        <v>1</v>
      </c>
      <c r="AP5090" s="20" t="n">
        <v>1</v>
      </c>
      <c r="AQ5090" s="20" t="n">
        <v>1</v>
      </c>
      <c r="AR5090" s="20" t="n">
        <v>1</v>
      </c>
      <c r="AS5090" s="18" t="inlineStr">
        <is>
          <t>OK</t>
        </is>
      </c>
      <c r="AT5090" t="inlineStr"/>
    </row>
    <row r="5091">
      <c r="A5091" s="14" t="inlineStr">
        <is>
          <t>ZOE12371</t>
        </is>
      </c>
      <c r="B5091" s="14" t="inlineStr">
        <is>
          <t>ZOE Vegan Protein 454g Choco Dream</t>
        </is>
      </c>
      <c r="C5091" s="14" t="inlineStr">
        <is>
          <t>BIO I SUPERFOODS</t>
        </is>
      </c>
      <c r="D5091" s="14" t="inlineStr">
        <is>
          <t>02 SILVER</t>
        </is>
      </c>
      <c r="E5091" s="15" t="inlineStr">
        <is>
          <t>Adjusted FC</t>
        </is>
      </c>
      <c r="AF5091" s="21">
        <f>ROUND(AF5089*AF5090,0)</f>
        <v/>
      </c>
      <c r="AG5091" s="21">
        <f>ROUND(AG5089*AG5090,0)</f>
        <v/>
      </c>
      <c r="AH5091" s="21">
        <f>ROUND(AH5089*AH5090,0)</f>
        <v/>
      </c>
      <c r="AI5091" s="21">
        <f>ROUND(AI5089*AI5090,0)</f>
        <v/>
      </c>
      <c r="AJ5091" s="21">
        <f>ROUND(AJ5089*AJ5090,0)</f>
        <v/>
      </c>
      <c r="AK5091" s="21">
        <f>ROUND(AK5089*AK5090,0)</f>
        <v/>
      </c>
      <c r="AL5091" s="21">
        <f>ROUND(AL5089*AL5090,0)</f>
        <v/>
      </c>
      <c r="AM5091" s="21">
        <f>ROUND(AM5089*AM5090,0)</f>
        <v/>
      </c>
      <c r="AN5091" s="21">
        <f>ROUND(AN5089*AN5090,0)</f>
        <v/>
      </c>
      <c r="AO5091" s="21">
        <f>ROUND(AO5089*AO5090,0)</f>
        <v/>
      </c>
      <c r="AP5091" s="21">
        <f>ROUND(AP5089*AP5090,0)</f>
        <v/>
      </c>
      <c r="AQ5091" s="21">
        <f>ROUND(AQ5089*AQ5090,0)</f>
        <v/>
      </c>
      <c r="AR5091" s="21">
        <f>ROUND(AR5089*AR5090,0)</f>
        <v/>
      </c>
      <c r="AS5091" s="18" t="inlineStr">
        <is>
          <t>OK</t>
        </is>
      </c>
      <c r="AT5091" t="inlineStr"/>
    </row>
    <row r="5092">
      <c r="A5092" s="14" t="inlineStr">
        <is>
          <t>ZOE12371</t>
        </is>
      </c>
      <c r="B5092" s="14" t="inlineStr">
        <is>
          <t>ZOE Vegan Protein 454g Choco Dream</t>
        </is>
      </c>
      <c r="C5092" s="14" t="inlineStr">
        <is>
          <t>BIO I SUPERFOODS</t>
        </is>
      </c>
      <c r="D5092" s="14" t="inlineStr">
        <is>
          <t>02 SILVER</t>
        </is>
      </c>
      <c r="E5092" s="22" t="inlineStr">
        <is>
          <t>VP on-top</t>
        </is>
      </c>
      <c r="AE5092" s="32" t="n">
        <v>180</v>
      </c>
      <c r="AF5092" s="23">
        <f>IF('Demand Input VP'!F929="",0,'Demand Input VP'!F929)</f>
        <v/>
      </c>
      <c r="AG5092" s="23">
        <f>IF('Demand Input VP'!G929="",0,'Demand Input VP'!G929)</f>
        <v/>
      </c>
      <c r="AH5092" s="23">
        <f>IF('Demand Input VP'!H929="",0,'Demand Input VP'!H929)</f>
        <v/>
      </c>
      <c r="AI5092" s="23">
        <f>IF('Demand Input VP'!I929="",0,'Demand Input VP'!I929)</f>
        <v/>
      </c>
      <c r="AJ5092" s="23">
        <f>IF('Demand Input VP'!J929="",0,'Demand Input VP'!J929)</f>
        <v/>
      </c>
      <c r="AK5092" s="23">
        <f>IF('Demand Input VP'!K929="",0,'Demand Input VP'!K929)</f>
        <v/>
      </c>
      <c r="AL5092" s="23">
        <f>IF('Demand Input VP'!L929="",0,'Demand Input VP'!L929)</f>
        <v/>
      </c>
      <c r="AM5092" s="23">
        <f>IF('Demand Input VP'!M929="",0,'Demand Input VP'!M929)</f>
        <v/>
      </c>
      <c r="AN5092" s="23">
        <f>IF('Demand Input VP'!N929="",0,'Demand Input VP'!N929)</f>
        <v/>
      </c>
      <c r="AO5092" s="23">
        <f>IF('Demand Input VP'!O929="",0,'Demand Input VP'!O929)</f>
        <v/>
      </c>
      <c r="AP5092" s="23">
        <f>IF('Demand Input VP'!P929="",0,'Demand Input VP'!P929)</f>
        <v/>
      </c>
      <c r="AQ5092" s="23">
        <f>IF('Demand Input VP'!Q929="",0,'Demand Input VP'!Q929)</f>
        <v/>
      </c>
      <c r="AR5092" s="23">
        <f>IF('Demand Input VP'!R929="",0,'Demand Input VP'!R929)</f>
        <v/>
      </c>
      <c r="AS5092" s="18" t="inlineStr">
        <is>
          <t>OK</t>
        </is>
      </c>
      <c r="AT5092" t="inlineStr"/>
    </row>
    <row r="5093">
      <c r="A5093" s="14" t="inlineStr">
        <is>
          <t>ZOE12371</t>
        </is>
      </c>
      <c r="B5093" s="14" t="inlineStr">
        <is>
          <t>ZOE Vegan Protein 454g Choco Dream</t>
        </is>
      </c>
      <c r="C5093" s="14" t="inlineStr">
        <is>
          <t>BIO I SUPERFOODS</t>
        </is>
      </c>
      <c r="D5093" s="14" t="inlineStr">
        <is>
          <t>02 SILVER</t>
        </is>
      </c>
      <c r="E5093" s="22" t="inlineStr">
        <is>
          <t>VP regular</t>
        </is>
      </c>
      <c r="AF5093">
        <f>IF('Demand Input VP'!F930="",0,'Demand Input VP'!F930)</f>
        <v/>
      </c>
      <c r="AG5093">
        <f>IF('Demand Input VP'!G930="",0,'Demand Input VP'!G930)</f>
        <v/>
      </c>
      <c r="AH5093">
        <f>IF('Demand Input VP'!H930="",0,'Demand Input VP'!H930)</f>
        <v/>
      </c>
      <c r="AI5093">
        <f>IF('Demand Input VP'!I930="",0,'Demand Input VP'!I930)</f>
        <v/>
      </c>
      <c r="AJ5093">
        <f>IF('Demand Input VP'!J930="",0,'Demand Input VP'!J930)</f>
        <v/>
      </c>
      <c r="AK5093">
        <f>IF('Demand Input VP'!K930="",0,'Demand Input VP'!K930)</f>
        <v/>
      </c>
      <c r="AL5093">
        <f>IF('Demand Input VP'!L930="",0,'Demand Input VP'!L930)</f>
        <v/>
      </c>
      <c r="AM5093">
        <f>IF('Demand Input VP'!M930="",0,'Demand Input VP'!M930)</f>
        <v/>
      </c>
      <c r="AN5093">
        <f>IF('Demand Input VP'!N930="",0,'Demand Input VP'!N930)</f>
        <v/>
      </c>
      <c r="AO5093">
        <f>IF('Demand Input VP'!O930="",0,'Demand Input VP'!O930)</f>
        <v/>
      </c>
      <c r="AP5093">
        <f>IF('Demand Input VP'!P930="",0,'Demand Input VP'!P930)</f>
        <v/>
      </c>
      <c r="AQ5093">
        <f>IF('Demand Input VP'!Q930="",0,'Demand Input VP'!Q930)</f>
        <v/>
      </c>
      <c r="AR5093">
        <f>IF('Demand Input VP'!R930="",0,'Demand Input VP'!R930)</f>
        <v/>
      </c>
      <c r="AS5093" s="18" t="inlineStr">
        <is>
          <t>OK</t>
        </is>
      </c>
      <c r="AT5093" t="inlineStr"/>
    </row>
    <row r="5094">
      <c r="A5094" s="14" t="inlineStr">
        <is>
          <t>ZOE12371</t>
        </is>
      </c>
      <c r="B5094" s="14" t="inlineStr">
        <is>
          <t>ZOE Vegan Protein 454g Choco Dream</t>
        </is>
      </c>
      <c r="C5094" s="14" t="inlineStr">
        <is>
          <t>BIO I SUPERFOODS</t>
        </is>
      </c>
      <c r="D5094" s="14" t="inlineStr">
        <is>
          <t>02 SILVER</t>
        </is>
      </c>
      <c r="E5094" s="22" t="inlineStr">
        <is>
          <t>MP on-top</t>
        </is>
      </c>
      <c r="AF5094" s="23">
        <f>IF('Demand Input MP'!F929="",0,'Demand Input MP'!F929)</f>
        <v/>
      </c>
      <c r="AG5094" s="23">
        <f>IF('Demand Input MP'!G929="",0,'Demand Input MP'!G929)</f>
        <v/>
      </c>
      <c r="AH5094" s="23">
        <f>IF('Demand Input MP'!H929="",0,'Demand Input MP'!H929)</f>
        <v/>
      </c>
      <c r="AI5094" s="23">
        <f>IF('Demand Input MP'!I929="",0,'Demand Input MP'!I929)</f>
        <v/>
      </c>
      <c r="AJ5094" s="23">
        <f>IF('Demand Input MP'!J929="",0,'Demand Input MP'!J929)</f>
        <v/>
      </c>
      <c r="AK5094" s="23">
        <f>IF('Demand Input MP'!K929="",0,'Demand Input MP'!K929)</f>
        <v/>
      </c>
      <c r="AL5094" s="23">
        <f>IF('Demand Input MP'!L929="",0,'Demand Input MP'!L929)</f>
        <v/>
      </c>
      <c r="AM5094" s="23">
        <f>IF('Demand Input MP'!M929="",0,'Demand Input MP'!M929)</f>
        <v/>
      </c>
      <c r="AN5094" s="23">
        <f>IF('Demand Input MP'!N929="",0,'Demand Input MP'!N929)</f>
        <v/>
      </c>
      <c r="AO5094" s="23">
        <f>IF('Demand Input MP'!O929="",0,'Demand Input MP'!O929)</f>
        <v/>
      </c>
      <c r="AP5094" s="23">
        <f>IF('Demand Input MP'!P929="",0,'Demand Input MP'!P929)</f>
        <v/>
      </c>
      <c r="AQ5094" s="23">
        <f>IF('Demand Input MP'!Q929="",0,'Demand Input MP'!Q929)</f>
        <v/>
      </c>
      <c r="AR5094" s="23">
        <f>IF('Demand Input MP'!R929="",0,'Demand Input MP'!R929)</f>
        <v/>
      </c>
      <c r="AS5094" s="18" t="inlineStr">
        <is>
          <t>OK</t>
        </is>
      </c>
      <c r="AT5094" t="inlineStr"/>
    </row>
    <row r="5095">
      <c r="A5095" s="14" t="inlineStr">
        <is>
          <t>ZOE12371</t>
        </is>
      </c>
      <c r="B5095" s="14" t="inlineStr">
        <is>
          <t>ZOE Vegan Protein 454g Choco Dream</t>
        </is>
      </c>
      <c r="C5095" s="14" t="inlineStr">
        <is>
          <t>BIO I SUPERFOODS</t>
        </is>
      </c>
      <c r="D5095" s="14" t="inlineStr">
        <is>
          <t>02 SILVER</t>
        </is>
      </c>
      <c r="E5095" s="22" t="inlineStr">
        <is>
          <t>MP regular</t>
        </is>
      </c>
      <c r="AF5095">
        <f>IF('Demand Input MP'!F930="",0,'Demand Input MP'!F930)</f>
        <v/>
      </c>
      <c r="AG5095">
        <f>IF('Demand Input MP'!G930="",0,'Demand Input MP'!G930)</f>
        <v/>
      </c>
      <c r="AH5095">
        <f>IF('Demand Input MP'!H930="",0,'Demand Input MP'!H930)</f>
        <v/>
      </c>
      <c r="AI5095">
        <f>IF('Demand Input MP'!I930="",0,'Demand Input MP'!I930)</f>
        <v/>
      </c>
      <c r="AJ5095">
        <f>IF('Demand Input MP'!J930="",0,'Demand Input MP'!J930)</f>
        <v/>
      </c>
      <c r="AK5095">
        <f>IF('Demand Input MP'!K930="",0,'Demand Input MP'!K930)</f>
        <v/>
      </c>
      <c r="AL5095">
        <f>IF('Demand Input MP'!L930="",0,'Demand Input MP'!L930)</f>
        <v/>
      </c>
      <c r="AM5095">
        <f>IF('Demand Input MP'!M930="",0,'Demand Input MP'!M930)</f>
        <v/>
      </c>
      <c r="AN5095">
        <f>IF('Demand Input MP'!N930="",0,'Demand Input MP'!N930)</f>
        <v/>
      </c>
      <c r="AO5095">
        <f>IF('Demand Input MP'!O930="",0,'Demand Input MP'!O930)</f>
        <v/>
      </c>
      <c r="AP5095">
        <f>IF('Demand Input MP'!P930="",0,'Demand Input MP'!P930)</f>
        <v/>
      </c>
      <c r="AQ5095">
        <f>IF('Demand Input MP'!Q930="",0,'Demand Input MP'!Q930)</f>
        <v/>
      </c>
      <c r="AR5095">
        <f>IF('Demand Input MP'!R930="",0,'Demand Input MP'!R930)</f>
        <v/>
      </c>
      <c r="AS5095" s="18" t="inlineStr">
        <is>
          <t>OK</t>
        </is>
      </c>
      <c r="AT5095" t="inlineStr"/>
    </row>
    <row r="5096">
      <c r="A5096" s="14" t="inlineStr">
        <is>
          <t>ZOE12371</t>
        </is>
      </c>
      <c r="B5096" s="14" t="inlineStr">
        <is>
          <t>ZOE Vegan Protein 454g Choco Dream</t>
        </is>
      </c>
      <c r="C5096" s="14" t="inlineStr">
        <is>
          <t>BIO I SUPERFOODS</t>
        </is>
      </c>
      <c r="D5096" s="14" t="inlineStr">
        <is>
          <t>02 SILVER</t>
        </is>
      </c>
      <c r="E5096" s="15" t="inlineStr">
        <is>
          <t>On-top Total</t>
        </is>
      </c>
      <c r="AF5096" s="24">
        <f>SUM(AF5092:AF5095)</f>
        <v/>
      </c>
      <c r="AG5096" s="24">
        <f>SUM(AG5092:AG5095)</f>
        <v/>
      </c>
      <c r="AH5096" s="24">
        <f>SUM(AH5092:AH5095)</f>
        <v/>
      </c>
      <c r="AI5096" s="24">
        <f>SUM(AI5092:AI5095)</f>
        <v/>
      </c>
      <c r="AJ5096" s="24">
        <f>SUM(AJ5092:AJ5095)</f>
        <v/>
      </c>
      <c r="AK5096" s="24">
        <f>SUM(AK5092:AK5095)</f>
        <v/>
      </c>
      <c r="AL5096" s="24">
        <f>SUM(AL5092:AL5095)</f>
        <v/>
      </c>
      <c r="AM5096" s="24">
        <f>SUM(AM5092:AM5095)</f>
        <v/>
      </c>
      <c r="AN5096" s="24">
        <f>SUM(AN5092:AN5095)</f>
        <v/>
      </c>
      <c r="AO5096" s="24">
        <f>SUM(AO5092:AO5095)</f>
        <v/>
      </c>
      <c r="AP5096" s="24">
        <f>SUM(AP5092:AP5095)</f>
        <v/>
      </c>
      <c r="AQ5096" s="24">
        <f>SUM(AQ5092:AQ5095)</f>
        <v/>
      </c>
      <c r="AR5096" s="24">
        <f>SUM(AR5092:AR5095)</f>
        <v/>
      </c>
      <c r="AS5096" s="18" t="inlineStr">
        <is>
          <t>OK</t>
        </is>
      </c>
      <c r="AT5096" t="inlineStr"/>
    </row>
    <row r="5097">
      <c r="A5097" s="25" t="inlineStr">
        <is>
          <t>ZOE12371</t>
        </is>
      </c>
      <c r="B5097" s="25" t="inlineStr">
        <is>
          <t>ZOE Vegan Protein 454g Choco Dream</t>
        </is>
      </c>
      <c r="C5097" s="25" t="inlineStr">
        <is>
          <t>BIO I SUPERFOODS</t>
        </is>
      </c>
      <c r="D5097" s="25" t="inlineStr">
        <is>
          <t>02 SILVER</t>
        </is>
      </c>
      <c r="E5097" s="26" t="inlineStr">
        <is>
          <t>TOTAL DEMAND</t>
        </is>
      </c>
      <c r="F5097" s="27" t="n"/>
      <c r="G5097" s="27" t="n"/>
      <c r="H5097" s="27" t="n"/>
      <c r="I5097" s="27" t="n"/>
      <c r="J5097" s="27" t="n"/>
      <c r="K5097" s="27" t="n"/>
      <c r="L5097" s="27" t="n"/>
      <c r="M5097" s="27" t="n"/>
      <c r="N5097" s="27" t="n"/>
      <c r="O5097" s="27" t="n"/>
      <c r="P5097" s="27" t="n"/>
      <c r="Q5097" s="27" t="n"/>
      <c r="R5097" s="27" t="n"/>
      <c r="S5097" s="27" t="n"/>
      <c r="T5097" s="27" t="n"/>
      <c r="U5097" s="27" t="n"/>
      <c r="V5097" s="27" t="n"/>
      <c r="W5097" s="27" t="n"/>
      <c r="X5097" s="27" t="n"/>
      <c r="Y5097" s="27" t="n"/>
      <c r="Z5097" s="27" t="n"/>
      <c r="AA5097" s="27" t="n"/>
      <c r="AB5097" s="27" t="n"/>
      <c r="AC5097" s="27" t="n"/>
      <c r="AD5097" s="27" t="n"/>
      <c r="AE5097" s="27" t="n"/>
      <c r="AF5097" s="28">
        <f>AF5091+AF5096</f>
        <v/>
      </c>
      <c r="AG5097" s="28">
        <f>AG5091+AG5096</f>
        <v/>
      </c>
      <c r="AH5097" s="28">
        <f>AH5091+AH5096</f>
        <v/>
      </c>
      <c r="AI5097" s="28">
        <f>AI5091+AI5096</f>
        <v/>
      </c>
      <c r="AJ5097" s="28">
        <f>AJ5091+AJ5096</f>
        <v/>
      </c>
      <c r="AK5097" s="28">
        <f>AK5091+AK5096</f>
        <v/>
      </c>
      <c r="AL5097" s="28">
        <f>AL5091+AL5096</f>
        <v/>
      </c>
      <c r="AM5097" s="28">
        <f>AM5091+AM5096</f>
        <v/>
      </c>
      <c r="AN5097" s="28">
        <f>AN5091+AN5096</f>
        <v/>
      </c>
      <c r="AO5097" s="28">
        <f>AO5091+AO5096</f>
        <v/>
      </c>
      <c r="AP5097" s="28">
        <f>AP5091+AP5096</f>
        <v/>
      </c>
      <c r="AQ5097" s="28">
        <f>AQ5091+AQ5096</f>
        <v/>
      </c>
      <c r="AR5097" s="28">
        <f>AR5091+AR5096</f>
        <v/>
      </c>
      <c r="AS5097" s="18" t="inlineStr">
        <is>
          <t>OK</t>
        </is>
      </c>
      <c r="AT5097" t="inlineStr"/>
    </row>
    <row r="5098">
      <c r="A5098" s="14" t="inlineStr">
        <is>
          <t>ZOE12371</t>
        </is>
      </c>
      <c r="B5098" s="14" t="inlineStr">
        <is>
          <t>ZOE Vegan Protein 454g Choco Dream</t>
        </is>
      </c>
      <c r="C5098" s="14" t="inlineStr">
        <is>
          <t>BIO I SUPERFOODS</t>
        </is>
      </c>
      <c r="D5098" s="14" t="inlineStr">
        <is>
          <t>02 SILVER</t>
        </is>
      </c>
      <c r="E5098" s="15" t="inlineStr"/>
      <c r="AS5098" s="18" t="inlineStr">
        <is>
          <t>OK</t>
        </is>
      </c>
      <c r="AT5098" t="inlineStr"/>
    </row>
    <row r="5099">
      <c r="A5099" s="7" t="inlineStr">
        <is>
          <t>ZOE12372</t>
        </is>
      </c>
      <c r="B5099" s="8" t="inlineStr">
        <is>
          <t>ZOE Vegan Protein 454g Vanilla Madagascar</t>
        </is>
      </c>
      <c r="C5099" s="9" t="inlineStr">
        <is>
          <t>BIO I SUPERFOODS</t>
        </is>
      </c>
      <c r="D5099" s="9" t="inlineStr">
        <is>
          <t>01 GOLD</t>
        </is>
      </c>
      <c r="E5099" s="10" t="inlineStr"/>
      <c r="F5099" s="11" t="n"/>
      <c r="G5099" s="11" t="n"/>
      <c r="H5099" s="11" t="n"/>
      <c r="I5099" s="11" t="n"/>
      <c r="J5099" s="11" t="n"/>
      <c r="K5099" s="11" t="n"/>
      <c r="L5099" s="11" t="n"/>
      <c r="M5099" s="11" t="n"/>
      <c r="N5099" s="11" t="n"/>
      <c r="O5099" s="11" t="n"/>
      <c r="P5099" s="11" t="n"/>
      <c r="Q5099" s="11" t="n"/>
      <c r="R5099" s="11" t="n"/>
      <c r="S5099" s="11" t="n"/>
      <c r="T5099" s="11" t="n"/>
      <c r="U5099" s="11" t="n"/>
      <c r="V5099" s="11" t="n"/>
      <c r="W5099" s="11" t="n"/>
      <c r="X5099" s="11" t="n"/>
      <c r="Y5099" s="11" t="n"/>
      <c r="Z5099" s="11" t="n"/>
      <c r="AA5099" s="11" t="n"/>
      <c r="AB5099" s="11" t="n"/>
      <c r="AC5099" s="11" t="n"/>
      <c r="AD5099" s="11" t="n"/>
      <c r="AE5099" s="11" t="n"/>
      <c r="AF5099" s="11" t="n"/>
      <c r="AG5099" s="11" t="n"/>
      <c r="AH5099" s="11" t="n"/>
      <c r="AI5099" s="11" t="n"/>
      <c r="AJ5099" s="11" t="n"/>
      <c r="AK5099" s="11" t="n"/>
      <c r="AL5099" s="11" t="n"/>
      <c r="AM5099" s="11" t="n"/>
      <c r="AN5099" s="11" t="n"/>
      <c r="AO5099" s="11" t="n"/>
      <c r="AP5099" s="11" t="n"/>
      <c r="AQ5099" s="11" t="n"/>
      <c r="AR5099" s="11" t="n"/>
      <c r="AS5099" s="29" t="inlineStr">
        <is>
          <t>CHECK</t>
        </is>
      </c>
      <c r="AT5099" s="13">
        <f>IF((IFERROR(VALUE('Demand Input MP'!F931),0)+IFERROR(VALUE('Demand Input MP'!G931),0)+IFERROR(VALUE('Demand Input MP'!H931),0)+IFERROR(VALUE('Demand Input MP'!I931),0)+IFERROR(VALUE('Demand Input MP'!J931),0)+IFERROR(VALUE('Demand Input MP'!K931),0)+IFERROR(VALUE('Demand Input MP'!L931),0)+IFERROR(VALUE('Demand Input MP'!M931),0)+IFERROR(VALUE('Demand Input MP'!N931),0)+IFERROR(VALUE('Demand Input MP'!O931),0)+IFERROR(VALUE('Demand Input MP'!P931),0)+IFERROR(VALUE('Demand Input MP'!Q931),0)+IFERROR(VALUE('Demand Input MP'!R931),0))&gt;0,"PROMO","")</f>
        <v/>
      </c>
    </row>
    <row r="5100">
      <c r="A5100" s="14" t="inlineStr">
        <is>
          <t>ZOE12372</t>
        </is>
      </c>
      <c r="B5100" s="14" t="inlineStr">
        <is>
          <t>ZOE Vegan Protein 454g Vanilla Madagascar</t>
        </is>
      </c>
      <c r="C5100" s="14" t="inlineStr">
        <is>
          <t>BIO I SUPERFOODS</t>
        </is>
      </c>
      <c r="D5100" s="14" t="inlineStr">
        <is>
          <t>01 GOLD</t>
        </is>
      </c>
      <c r="E5100" s="15" t="inlineStr">
        <is>
          <t>Baseline FC</t>
        </is>
      </c>
      <c r="F5100" s="16" t="n">
        <v>106</v>
      </c>
      <c r="G5100" s="16" t="n">
        <v>134</v>
      </c>
      <c r="H5100" s="16" t="n">
        <v>271</v>
      </c>
      <c r="I5100" s="16" t="n">
        <v>58</v>
      </c>
      <c r="J5100" s="16" t="n">
        <v>159</v>
      </c>
      <c r="K5100" s="16" t="n">
        <v>69</v>
      </c>
      <c r="L5100" s="16" t="n">
        <v>43</v>
      </c>
      <c r="M5100" s="16" t="n">
        <v>13</v>
      </c>
      <c r="N5100" s="16" t="n">
        <v>55</v>
      </c>
      <c r="O5100" s="16" t="n">
        <v>64</v>
      </c>
      <c r="P5100" s="16" t="n">
        <v>67</v>
      </c>
      <c r="Q5100" s="16" t="n">
        <v>132</v>
      </c>
      <c r="R5100" s="16" t="n">
        <v>669</v>
      </c>
      <c r="S5100" s="16" t="n">
        <v>286</v>
      </c>
      <c r="T5100" s="16" t="n">
        <v>180</v>
      </c>
      <c r="U5100" s="16" t="n">
        <v>482</v>
      </c>
      <c r="V5100" s="16" t="n">
        <v>160</v>
      </c>
      <c r="W5100" s="16" t="n">
        <v>299</v>
      </c>
      <c r="X5100" s="16" t="n">
        <v>436</v>
      </c>
      <c r="Y5100" s="16" t="n">
        <v>101</v>
      </c>
      <c r="Z5100" s="16" t="n">
        <v>162</v>
      </c>
      <c r="AA5100" s="16" t="n">
        <v>111</v>
      </c>
      <c r="AB5100" s="16" t="n">
        <v>508</v>
      </c>
      <c r="AC5100" s="16" t="n">
        <v>129</v>
      </c>
      <c r="AD5100" s="16" t="n">
        <v>315</v>
      </c>
      <c r="AE5100" s="16" t="n">
        <v>114</v>
      </c>
      <c r="AF5100" s="17" t="n">
        <v>195</v>
      </c>
      <c r="AG5100" s="17" t="n">
        <v>195</v>
      </c>
      <c r="AH5100" s="17" t="n">
        <v>154</v>
      </c>
      <c r="AI5100" s="17" t="n">
        <v>154</v>
      </c>
      <c r="AJ5100" s="17" t="n">
        <v>154</v>
      </c>
      <c r="AK5100" s="17" t="n">
        <v>154</v>
      </c>
      <c r="AL5100" s="17" t="n">
        <v>195</v>
      </c>
      <c r="AM5100" s="17" t="n">
        <v>195</v>
      </c>
      <c r="AN5100" s="17" t="n">
        <v>195</v>
      </c>
      <c r="AO5100" s="17" t="n">
        <v>195</v>
      </c>
      <c r="AP5100" s="17" t="n">
        <v>195</v>
      </c>
      <c r="AQ5100" s="17" t="n">
        <v>195</v>
      </c>
      <c r="AR5100" s="17" t="n">
        <v>195</v>
      </c>
      <c r="AS5100" s="30" t="inlineStr">
        <is>
          <t>CHECK</t>
        </is>
      </c>
      <c r="AT5100" t="inlineStr"/>
    </row>
    <row r="5101">
      <c r="A5101" s="14" t="inlineStr">
        <is>
          <t>ZOE12372</t>
        </is>
      </c>
      <c r="B5101" s="14" t="inlineStr">
        <is>
          <t>ZOE Vegan Protein 454g Vanilla Madagascar</t>
        </is>
      </c>
      <c r="C5101" s="14" t="inlineStr">
        <is>
          <t>BIO I SUPERFOODS</t>
        </is>
      </c>
      <c r="D5101" s="14" t="inlineStr">
        <is>
          <t>01 GOLD</t>
        </is>
      </c>
      <c r="E5101" s="19" t="inlineStr">
        <is>
          <t>Planner Factor</t>
        </is>
      </c>
      <c r="AF5101" s="20" t="n">
        <v>1</v>
      </c>
      <c r="AG5101" s="20" t="n">
        <v>1</v>
      </c>
      <c r="AH5101" s="20" t="n">
        <v>1</v>
      </c>
      <c r="AI5101" s="20" t="n">
        <v>1</v>
      </c>
      <c r="AJ5101" s="20" t="n">
        <v>1</v>
      </c>
      <c r="AK5101" s="20" t="n">
        <v>1</v>
      </c>
      <c r="AL5101" s="20" t="n">
        <v>1</v>
      </c>
      <c r="AM5101" s="20" t="n">
        <v>1</v>
      </c>
      <c r="AN5101" s="20" t="n">
        <v>1</v>
      </c>
      <c r="AO5101" s="20" t="n">
        <v>1</v>
      </c>
      <c r="AP5101" s="20" t="n">
        <v>1</v>
      </c>
      <c r="AQ5101" s="20" t="n">
        <v>1</v>
      </c>
      <c r="AR5101" s="20" t="n">
        <v>1</v>
      </c>
      <c r="AS5101" s="30" t="inlineStr">
        <is>
          <t>CHECK</t>
        </is>
      </c>
      <c r="AT5101" t="inlineStr"/>
    </row>
    <row r="5102">
      <c r="A5102" s="14" t="inlineStr">
        <is>
          <t>ZOE12372</t>
        </is>
      </c>
      <c r="B5102" s="14" t="inlineStr">
        <is>
          <t>ZOE Vegan Protein 454g Vanilla Madagascar</t>
        </is>
      </c>
      <c r="C5102" s="14" t="inlineStr">
        <is>
          <t>BIO I SUPERFOODS</t>
        </is>
      </c>
      <c r="D5102" s="14" t="inlineStr">
        <is>
          <t>01 GOLD</t>
        </is>
      </c>
      <c r="E5102" s="15" t="inlineStr">
        <is>
          <t>Adjusted FC</t>
        </is>
      </c>
      <c r="AF5102" s="21">
        <f>ROUND(AF5100*AF5101,0)</f>
        <v/>
      </c>
      <c r="AG5102" s="21">
        <f>ROUND(AG5100*AG5101,0)</f>
        <v/>
      </c>
      <c r="AH5102" s="21">
        <f>ROUND(AH5100*AH5101,0)</f>
        <v/>
      </c>
      <c r="AI5102" s="21">
        <f>ROUND(AI5100*AI5101,0)</f>
        <v/>
      </c>
      <c r="AJ5102" s="21">
        <f>ROUND(AJ5100*AJ5101,0)</f>
        <v/>
      </c>
      <c r="AK5102" s="21">
        <f>ROUND(AK5100*AK5101,0)</f>
        <v/>
      </c>
      <c r="AL5102" s="21">
        <f>ROUND(AL5100*AL5101,0)</f>
        <v/>
      </c>
      <c r="AM5102" s="21">
        <f>ROUND(AM5100*AM5101,0)</f>
        <v/>
      </c>
      <c r="AN5102" s="21">
        <f>ROUND(AN5100*AN5101,0)</f>
        <v/>
      </c>
      <c r="AO5102" s="21">
        <f>ROUND(AO5100*AO5101,0)</f>
        <v/>
      </c>
      <c r="AP5102" s="21">
        <f>ROUND(AP5100*AP5101,0)</f>
        <v/>
      </c>
      <c r="AQ5102" s="21">
        <f>ROUND(AQ5100*AQ5101,0)</f>
        <v/>
      </c>
      <c r="AR5102" s="21">
        <f>ROUND(AR5100*AR5101,0)</f>
        <v/>
      </c>
      <c r="AS5102" s="30" t="inlineStr">
        <is>
          <t>CHECK</t>
        </is>
      </c>
      <c r="AT5102" t="inlineStr"/>
    </row>
    <row r="5103">
      <c r="A5103" s="14" t="inlineStr">
        <is>
          <t>ZOE12372</t>
        </is>
      </c>
      <c r="B5103" s="14" t="inlineStr">
        <is>
          <t>ZOE Vegan Protein 454g Vanilla Madagascar</t>
        </is>
      </c>
      <c r="C5103" s="14" t="inlineStr">
        <is>
          <t>BIO I SUPERFOODS</t>
        </is>
      </c>
      <c r="D5103" s="14" t="inlineStr">
        <is>
          <t>01 GOLD</t>
        </is>
      </c>
      <c r="E5103" s="22" t="inlineStr">
        <is>
          <t>VP on-top</t>
        </is>
      </c>
      <c r="AE5103" s="32" t="n">
        <v>180</v>
      </c>
      <c r="AF5103" s="23">
        <f>IF('Demand Input VP'!F931="",0,'Demand Input VP'!F931)</f>
        <v/>
      </c>
      <c r="AG5103" s="23">
        <f>IF('Demand Input VP'!G931="",0,'Demand Input VP'!G931)</f>
        <v/>
      </c>
      <c r="AH5103" s="23">
        <f>IF('Demand Input VP'!H931="",0,'Demand Input VP'!H931)</f>
        <v/>
      </c>
      <c r="AI5103" s="23">
        <f>IF('Demand Input VP'!I931="",0,'Demand Input VP'!I931)</f>
        <v/>
      </c>
      <c r="AJ5103" s="23">
        <f>IF('Demand Input VP'!J931="",0,'Demand Input VP'!J931)</f>
        <v/>
      </c>
      <c r="AK5103" s="23">
        <f>IF('Demand Input VP'!K931="",0,'Demand Input VP'!K931)</f>
        <v/>
      </c>
      <c r="AL5103" s="23">
        <f>IF('Demand Input VP'!L931="",0,'Demand Input VP'!L931)</f>
        <v/>
      </c>
      <c r="AM5103" s="23">
        <f>IF('Demand Input VP'!M931="",0,'Demand Input VP'!M931)</f>
        <v/>
      </c>
      <c r="AN5103" s="23">
        <f>IF('Demand Input VP'!N931="",0,'Demand Input VP'!N931)</f>
        <v/>
      </c>
      <c r="AO5103" s="23">
        <f>IF('Demand Input VP'!O931="",0,'Demand Input VP'!O931)</f>
        <v/>
      </c>
      <c r="AP5103" s="23">
        <f>IF('Demand Input VP'!P931="",0,'Demand Input VP'!P931)</f>
        <v/>
      </c>
      <c r="AQ5103" s="23">
        <f>IF('Demand Input VP'!Q931="",0,'Demand Input VP'!Q931)</f>
        <v/>
      </c>
      <c r="AR5103" s="23">
        <f>IF('Demand Input VP'!R931="",0,'Demand Input VP'!R931)</f>
        <v/>
      </c>
      <c r="AS5103" s="30" t="inlineStr">
        <is>
          <t>CHECK</t>
        </is>
      </c>
      <c r="AT5103" t="inlineStr"/>
    </row>
    <row r="5104">
      <c r="A5104" s="14" t="inlineStr">
        <is>
          <t>ZOE12372</t>
        </is>
      </c>
      <c r="B5104" s="14" t="inlineStr">
        <is>
          <t>ZOE Vegan Protein 454g Vanilla Madagascar</t>
        </is>
      </c>
      <c r="C5104" s="14" t="inlineStr">
        <is>
          <t>BIO I SUPERFOODS</t>
        </is>
      </c>
      <c r="D5104" s="14" t="inlineStr">
        <is>
          <t>01 GOLD</t>
        </is>
      </c>
      <c r="E5104" s="22" t="inlineStr">
        <is>
          <t>VP regular</t>
        </is>
      </c>
      <c r="AF5104">
        <f>IF('Demand Input VP'!F932="",0,'Demand Input VP'!F932)</f>
        <v/>
      </c>
      <c r="AG5104">
        <f>IF('Demand Input VP'!G932="",0,'Demand Input VP'!G932)</f>
        <v/>
      </c>
      <c r="AH5104">
        <f>IF('Demand Input VP'!H932="",0,'Demand Input VP'!H932)</f>
        <v/>
      </c>
      <c r="AI5104">
        <f>IF('Demand Input VP'!I932="",0,'Demand Input VP'!I932)</f>
        <v/>
      </c>
      <c r="AJ5104">
        <f>IF('Demand Input VP'!J932="",0,'Demand Input VP'!J932)</f>
        <v/>
      </c>
      <c r="AK5104">
        <f>IF('Demand Input VP'!K932="",0,'Demand Input VP'!K932)</f>
        <v/>
      </c>
      <c r="AL5104">
        <f>IF('Demand Input VP'!L932="",0,'Demand Input VP'!L932)</f>
        <v/>
      </c>
      <c r="AM5104">
        <f>IF('Demand Input VP'!M932="",0,'Demand Input VP'!M932)</f>
        <v/>
      </c>
      <c r="AN5104">
        <f>IF('Demand Input VP'!N932="",0,'Demand Input VP'!N932)</f>
        <v/>
      </c>
      <c r="AO5104">
        <f>IF('Demand Input VP'!O932="",0,'Demand Input VP'!O932)</f>
        <v/>
      </c>
      <c r="AP5104">
        <f>IF('Demand Input VP'!P932="",0,'Demand Input VP'!P932)</f>
        <v/>
      </c>
      <c r="AQ5104">
        <f>IF('Demand Input VP'!Q932="",0,'Demand Input VP'!Q932)</f>
        <v/>
      </c>
      <c r="AR5104">
        <f>IF('Demand Input VP'!R932="",0,'Demand Input VP'!R932)</f>
        <v/>
      </c>
      <c r="AS5104" s="30" t="inlineStr">
        <is>
          <t>CHECK</t>
        </is>
      </c>
      <c r="AT5104" t="inlineStr"/>
    </row>
    <row r="5105">
      <c r="A5105" s="14" t="inlineStr">
        <is>
          <t>ZOE12372</t>
        </is>
      </c>
      <c r="B5105" s="14" t="inlineStr">
        <is>
          <t>ZOE Vegan Protein 454g Vanilla Madagascar</t>
        </is>
      </c>
      <c r="C5105" s="14" t="inlineStr">
        <is>
          <t>BIO I SUPERFOODS</t>
        </is>
      </c>
      <c r="D5105" s="14" t="inlineStr">
        <is>
          <t>01 GOLD</t>
        </is>
      </c>
      <c r="E5105" s="22" t="inlineStr">
        <is>
          <t>MP on-top</t>
        </is>
      </c>
      <c r="AF5105" s="23">
        <f>IF('Demand Input MP'!F931="",0,'Demand Input MP'!F931)</f>
        <v/>
      </c>
      <c r="AG5105" s="23">
        <f>IF('Demand Input MP'!G931="",0,'Demand Input MP'!G931)</f>
        <v/>
      </c>
      <c r="AH5105" s="23">
        <f>IF('Demand Input MP'!H931="",0,'Demand Input MP'!H931)</f>
        <v/>
      </c>
      <c r="AI5105" s="23">
        <f>IF('Demand Input MP'!I931="",0,'Demand Input MP'!I931)</f>
        <v/>
      </c>
      <c r="AJ5105" s="23">
        <f>IF('Demand Input MP'!J931="",0,'Demand Input MP'!J931)</f>
        <v/>
      </c>
      <c r="AK5105" s="23">
        <f>IF('Demand Input MP'!K931="",0,'Demand Input MP'!K931)</f>
        <v/>
      </c>
      <c r="AL5105" s="23">
        <f>IF('Demand Input MP'!L931="",0,'Demand Input MP'!L931)</f>
        <v/>
      </c>
      <c r="AM5105" s="23">
        <f>IF('Demand Input MP'!M931="",0,'Demand Input MP'!M931)</f>
        <v/>
      </c>
      <c r="AN5105" s="23">
        <f>IF('Demand Input MP'!N931="",0,'Demand Input MP'!N931)</f>
        <v/>
      </c>
      <c r="AO5105" s="23">
        <f>IF('Demand Input MP'!O931="",0,'Demand Input MP'!O931)</f>
        <v/>
      </c>
      <c r="AP5105" s="23">
        <f>IF('Demand Input MP'!P931="",0,'Demand Input MP'!P931)</f>
        <v/>
      </c>
      <c r="AQ5105" s="23">
        <f>IF('Demand Input MP'!Q931="",0,'Demand Input MP'!Q931)</f>
        <v/>
      </c>
      <c r="AR5105" s="23">
        <f>IF('Demand Input MP'!R931="",0,'Demand Input MP'!R931)</f>
        <v/>
      </c>
      <c r="AS5105" s="30" t="inlineStr">
        <is>
          <t>CHECK</t>
        </is>
      </c>
      <c r="AT5105" t="inlineStr"/>
    </row>
    <row r="5106">
      <c r="A5106" s="14" t="inlineStr">
        <is>
          <t>ZOE12372</t>
        </is>
      </c>
      <c r="B5106" s="14" t="inlineStr">
        <is>
          <t>ZOE Vegan Protein 454g Vanilla Madagascar</t>
        </is>
      </c>
      <c r="C5106" s="14" t="inlineStr">
        <is>
          <t>BIO I SUPERFOODS</t>
        </is>
      </c>
      <c r="D5106" s="14" t="inlineStr">
        <is>
          <t>01 GOLD</t>
        </is>
      </c>
      <c r="E5106" s="22" t="inlineStr">
        <is>
          <t>MP regular</t>
        </is>
      </c>
      <c r="AF5106">
        <f>IF('Demand Input MP'!F932="",0,'Demand Input MP'!F932)</f>
        <v/>
      </c>
      <c r="AG5106">
        <f>IF('Demand Input MP'!G932="",0,'Demand Input MP'!G932)</f>
        <v/>
      </c>
      <c r="AH5106">
        <f>IF('Demand Input MP'!H932="",0,'Demand Input MP'!H932)</f>
        <v/>
      </c>
      <c r="AI5106">
        <f>IF('Demand Input MP'!I932="",0,'Demand Input MP'!I932)</f>
        <v/>
      </c>
      <c r="AJ5106">
        <f>IF('Demand Input MP'!J932="",0,'Demand Input MP'!J932)</f>
        <v/>
      </c>
      <c r="AK5106">
        <f>IF('Demand Input MP'!K932="",0,'Demand Input MP'!K932)</f>
        <v/>
      </c>
      <c r="AL5106">
        <f>IF('Demand Input MP'!L932="",0,'Demand Input MP'!L932)</f>
        <v/>
      </c>
      <c r="AM5106">
        <f>IF('Demand Input MP'!M932="",0,'Demand Input MP'!M932)</f>
        <v/>
      </c>
      <c r="AN5106">
        <f>IF('Demand Input MP'!N932="",0,'Demand Input MP'!N932)</f>
        <v/>
      </c>
      <c r="AO5106">
        <f>IF('Demand Input MP'!O932="",0,'Demand Input MP'!O932)</f>
        <v/>
      </c>
      <c r="AP5106">
        <f>IF('Demand Input MP'!P932="",0,'Demand Input MP'!P932)</f>
        <v/>
      </c>
      <c r="AQ5106">
        <f>IF('Demand Input MP'!Q932="",0,'Demand Input MP'!Q932)</f>
        <v/>
      </c>
      <c r="AR5106">
        <f>IF('Demand Input MP'!R932="",0,'Demand Input MP'!R932)</f>
        <v/>
      </c>
      <c r="AS5106" s="30" t="inlineStr">
        <is>
          <t>CHECK</t>
        </is>
      </c>
      <c r="AT5106" t="inlineStr"/>
    </row>
    <row r="5107">
      <c r="A5107" s="14" t="inlineStr">
        <is>
          <t>ZOE12372</t>
        </is>
      </c>
      <c r="B5107" s="14" t="inlineStr">
        <is>
          <t>ZOE Vegan Protein 454g Vanilla Madagascar</t>
        </is>
      </c>
      <c r="C5107" s="14" t="inlineStr">
        <is>
          <t>BIO I SUPERFOODS</t>
        </is>
      </c>
      <c r="D5107" s="14" t="inlineStr">
        <is>
          <t>01 GOLD</t>
        </is>
      </c>
      <c r="E5107" s="15" t="inlineStr">
        <is>
          <t>On-top Total</t>
        </is>
      </c>
      <c r="AF5107" s="24">
        <f>SUM(AF5103:AF5106)</f>
        <v/>
      </c>
      <c r="AG5107" s="24">
        <f>SUM(AG5103:AG5106)</f>
        <v/>
      </c>
      <c r="AH5107" s="24">
        <f>SUM(AH5103:AH5106)</f>
        <v/>
      </c>
      <c r="AI5107" s="24">
        <f>SUM(AI5103:AI5106)</f>
        <v/>
      </c>
      <c r="AJ5107" s="24">
        <f>SUM(AJ5103:AJ5106)</f>
        <v/>
      </c>
      <c r="AK5107" s="24">
        <f>SUM(AK5103:AK5106)</f>
        <v/>
      </c>
      <c r="AL5107" s="24">
        <f>SUM(AL5103:AL5106)</f>
        <v/>
      </c>
      <c r="AM5107" s="24">
        <f>SUM(AM5103:AM5106)</f>
        <v/>
      </c>
      <c r="AN5107" s="24">
        <f>SUM(AN5103:AN5106)</f>
        <v/>
      </c>
      <c r="AO5107" s="24">
        <f>SUM(AO5103:AO5106)</f>
        <v/>
      </c>
      <c r="AP5107" s="24">
        <f>SUM(AP5103:AP5106)</f>
        <v/>
      </c>
      <c r="AQ5107" s="24">
        <f>SUM(AQ5103:AQ5106)</f>
        <v/>
      </c>
      <c r="AR5107" s="24">
        <f>SUM(AR5103:AR5106)</f>
        <v/>
      </c>
      <c r="AS5107" s="30" t="inlineStr">
        <is>
          <t>CHECK</t>
        </is>
      </c>
      <c r="AT5107" t="inlineStr"/>
    </row>
    <row r="5108">
      <c r="A5108" s="25" t="inlineStr">
        <is>
          <t>ZOE12372</t>
        </is>
      </c>
      <c r="B5108" s="25" t="inlineStr">
        <is>
          <t>ZOE Vegan Protein 454g Vanilla Madagascar</t>
        </is>
      </c>
      <c r="C5108" s="25" t="inlineStr">
        <is>
          <t>BIO I SUPERFOODS</t>
        </is>
      </c>
      <c r="D5108" s="25" t="inlineStr">
        <is>
          <t>01 GOLD</t>
        </is>
      </c>
      <c r="E5108" s="26" t="inlineStr">
        <is>
          <t>TOTAL DEMAND</t>
        </is>
      </c>
      <c r="F5108" s="27" t="n"/>
      <c r="G5108" s="27" t="n"/>
      <c r="H5108" s="27" t="n"/>
      <c r="I5108" s="27" t="n"/>
      <c r="J5108" s="27" t="n"/>
      <c r="K5108" s="27" t="n"/>
      <c r="L5108" s="27" t="n"/>
      <c r="M5108" s="27" t="n"/>
      <c r="N5108" s="27" t="n"/>
      <c r="O5108" s="27" t="n"/>
      <c r="P5108" s="27" t="n"/>
      <c r="Q5108" s="27" t="n"/>
      <c r="R5108" s="27" t="n"/>
      <c r="S5108" s="27" t="n"/>
      <c r="T5108" s="27" t="n"/>
      <c r="U5108" s="27" t="n"/>
      <c r="V5108" s="27" t="n"/>
      <c r="W5108" s="27" t="n"/>
      <c r="X5108" s="27" t="n"/>
      <c r="Y5108" s="27" t="n"/>
      <c r="Z5108" s="27" t="n"/>
      <c r="AA5108" s="27" t="n"/>
      <c r="AB5108" s="27" t="n"/>
      <c r="AC5108" s="27" t="n"/>
      <c r="AD5108" s="27" t="n"/>
      <c r="AE5108" s="27" t="n"/>
      <c r="AF5108" s="28">
        <f>AF5102+AF5107</f>
        <v/>
      </c>
      <c r="AG5108" s="28">
        <f>AG5102+AG5107</f>
        <v/>
      </c>
      <c r="AH5108" s="28">
        <f>AH5102+AH5107</f>
        <v/>
      </c>
      <c r="AI5108" s="28">
        <f>AI5102+AI5107</f>
        <v/>
      </c>
      <c r="AJ5108" s="28">
        <f>AJ5102+AJ5107</f>
        <v/>
      </c>
      <c r="AK5108" s="28">
        <f>AK5102+AK5107</f>
        <v/>
      </c>
      <c r="AL5108" s="28">
        <f>AL5102+AL5107</f>
        <v/>
      </c>
      <c r="AM5108" s="28">
        <f>AM5102+AM5107</f>
        <v/>
      </c>
      <c r="AN5108" s="28">
        <f>AN5102+AN5107</f>
        <v/>
      </c>
      <c r="AO5108" s="28">
        <f>AO5102+AO5107</f>
        <v/>
      </c>
      <c r="AP5108" s="28">
        <f>AP5102+AP5107</f>
        <v/>
      </c>
      <c r="AQ5108" s="28">
        <f>AQ5102+AQ5107</f>
        <v/>
      </c>
      <c r="AR5108" s="28">
        <f>AR5102+AR5107</f>
        <v/>
      </c>
      <c r="AS5108" s="30" t="inlineStr">
        <is>
          <t>CHECK</t>
        </is>
      </c>
      <c r="AT5108" t="inlineStr"/>
    </row>
    <row r="5109">
      <c r="A5109" s="14" t="inlineStr">
        <is>
          <t>ZOE12372</t>
        </is>
      </c>
      <c r="B5109" s="14" t="inlineStr">
        <is>
          <t>ZOE Vegan Protein 454g Vanilla Madagascar</t>
        </is>
      </c>
      <c r="C5109" s="14" t="inlineStr">
        <is>
          <t>BIO I SUPERFOODS</t>
        </is>
      </c>
      <c r="D5109" s="14" t="inlineStr">
        <is>
          <t>01 GOLD</t>
        </is>
      </c>
      <c r="E5109" s="15" t="inlineStr"/>
      <c r="AS5109" s="30" t="inlineStr">
        <is>
          <t>CHECK</t>
        </is>
      </c>
      <c r="AT5109" t="inlineStr"/>
    </row>
    <row r="5110">
      <c r="A5110" s="7" t="inlineStr">
        <is>
          <t>ZOE12375</t>
        </is>
      </c>
      <c r="B5110" s="8" t="inlineStr">
        <is>
          <t>ZOE Booty Creatine 250g Lemonade</t>
        </is>
      </c>
      <c r="C5110" s="9" t="inlineStr">
        <is>
          <t>SPORTSKA PREHRANA</t>
        </is>
      </c>
      <c r="D5110" s="9" t="inlineStr">
        <is>
          <t>01 GOLD</t>
        </is>
      </c>
      <c r="E5110" s="10" t="inlineStr"/>
      <c r="F5110" s="11" t="n"/>
      <c r="G5110" s="11" t="n"/>
      <c r="H5110" s="11" t="n"/>
      <c r="I5110" s="11" t="n"/>
      <c r="J5110" s="11" t="n"/>
      <c r="K5110" s="11" t="n"/>
      <c r="L5110" s="11" t="n"/>
      <c r="M5110" s="11" t="n"/>
      <c r="N5110" s="11" t="n"/>
      <c r="O5110" s="11" t="n"/>
      <c r="P5110" s="11" t="n"/>
      <c r="Q5110" s="11" t="n"/>
      <c r="R5110" s="11" t="n"/>
      <c r="S5110" s="11" t="n"/>
      <c r="T5110" s="11" t="n"/>
      <c r="U5110" s="11" t="n"/>
      <c r="V5110" s="11" t="n"/>
      <c r="W5110" s="11" t="n"/>
      <c r="X5110" s="11" t="n"/>
      <c r="Y5110" s="11" t="n"/>
      <c r="Z5110" s="11" t="n"/>
      <c r="AA5110" s="11" t="n"/>
      <c r="AB5110" s="11" t="n"/>
      <c r="AC5110" s="11" t="n"/>
      <c r="AD5110" s="11" t="n"/>
      <c r="AE5110" s="11" t="n"/>
      <c r="AF5110" s="11" t="n"/>
      <c r="AG5110" s="11" t="n"/>
      <c r="AH5110" s="11" t="n"/>
      <c r="AI5110" s="11" t="n"/>
      <c r="AJ5110" s="11" t="n"/>
      <c r="AK5110" s="11" t="n"/>
      <c r="AL5110" s="11" t="n"/>
      <c r="AM5110" s="11" t="n"/>
      <c r="AN5110" s="11" t="n"/>
      <c r="AO5110" s="11" t="n"/>
      <c r="AP5110" s="11" t="n"/>
      <c r="AQ5110" s="11" t="n"/>
      <c r="AR5110" s="11" t="n"/>
      <c r="AS5110" s="12" t="inlineStr">
        <is>
          <t>OK</t>
        </is>
      </c>
      <c r="AT5110" s="13">
        <f>IF((IFERROR(VALUE('Demand Input MP'!F933),0)+IFERROR(VALUE('Demand Input MP'!G933),0)+IFERROR(VALUE('Demand Input MP'!H933),0)+IFERROR(VALUE('Demand Input MP'!I933),0)+IFERROR(VALUE('Demand Input MP'!J933),0)+IFERROR(VALUE('Demand Input MP'!K933),0)+IFERROR(VALUE('Demand Input MP'!L933),0)+IFERROR(VALUE('Demand Input MP'!M933),0)+IFERROR(VALUE('Demand Input MP'!N933),0)+IFERROR(VALUE('Demand Input MP'!O933),0)+IFERROR(VALUE('Demand Input MP'!P933),0)+IFERROR(VALUE('Demand Input MP'!Q933),0)+IFERROR(VALUE('Demand Input MP'!R933),0))&gt;0,"PROMO","")</f>
        <v/>
      </c>
    </row>
    <row r="5111">
      <c r="A5111" s="14" t="inlineStr">
        <is>
          <t>ZOE12375</t>
        </is>
      </c>
      <c r="B5111" s="14" t="inlineStr">
        <is>
          <t>ZOE Booty Creatine 250g Lemonade</t>
        </is>
      </c>
      <c r="C5111" s="14" t="inlineStr">
        <is>
          <t>SPORTSKA PREHRANA</t>
        </is>
      </c>
      <c r="D5111" s="14" t="inlineStr">
        <is>
          <t>01 GOLD</t>
        </is>
      </c>
      <c r="E5111" s="15" t="inlineStr">
        <is>
          <t>Baseline FC</t>
        </is>
      </c>
      <c r="F5111" s="16" t="n">
        <v>37</v>
      </c>
      <c r="G5111" s="16" t="n">
        <v>57</v>
      </c>
      <c r="H5111" s="16" t="n">
        <v>53</v>
      </c>
      <c r="I5111" s="16" t="n">
        <v>30</v>
      </c>
      <c r="J5111" s="16" t="n">
        <v>31</v>
      </c>
      <c r="K5111" s="16" t="n">
        <v>34</v>
      </c>
      <c r="L5111" s="16" t="n">
        <v>28</v>
      </c>
      <c r="M5111" s="16" t="n">
        <v>8</v>
      </c>
      <c r="N5111" s="16" t="n">
        <v>25</v>
      </c>
      <c r="O5111" s="16" t="n">
        <v>22</v>
      </c>
      <c r="P5111" s="16" t="n">
        <v>35</v>
      </c>
      <c r="Q5111" s="16" t="n">
        <v>27</v>
      </c>
      <c r="R5111" s="16" t="n">
        <v>35</v>
      </c>
      <c r="S5111" s="16" t="n">
        <v>41</v>
      </c>
      <c r="T5111" s="16" t="n">
        <v>15</v>
      </c>
      <c r="U5111" s="16" t="n">
        <v>23</v>
      </c>
      <c r="V5111" s="16" t="n">
        <v>62</v>
      </c>
      <c r="W5111" s="16" t="n">
        <v>67</v>
      </c>
      <c r="X5111" s="16" t="n">
        <v>37</v>
      </c>
      <c r="Y5111" s="16" t="n">
        <v>29</v>
      </c>
      <c r="Z5111" s="16" t="n">
        <v>27</v>
      </c>
      <c r="AA5111" s="16" t="n">
        <v>28</v>
      </c>
      <c r="AB5111" s="16" t="n">
        <v>31</v>
      </c>
      <c r="AC5111" s="16" t="n">
        <v>28</v>
      </c>
      <c r="AD5111" s="16" t="n">
        <v>12</v>
      </c>
      <c r="AE5111" s="16" t="n">
        <v>28</v>
      </c>
      <c r="AF5111" s="17" t="n">
        <v>28</v>
      </c>
      <c r="AG5111" s="17" t="n">
        <v>28</v>
      </c>
      <c r="AH5111" s="17" t="n">
        <v>28</v>
      </c>
      <c r="AI5111" s="17" t="n">
        <v>28</v>
      </c>
      <c r="AJ5111" s="17" t="n">
        <v>28</v>
      </c>
      <c r="AK5111" s="17" t="n">
        <v>28</v>
      </c>
      <c r="AL5111" s="17" t="n">
        <v>28</v>
      </c>
      <c r="AM5111" s="17" t="n">
        <v>28</v>
      </c>
      <c r="AN5111" s="17" t="n">
        <v>28</v>
      </c>
      <c r="AO5111" s="17" t="n">
        <v>28</v>
      </c>
      <c r="AP5111" s="17" t="n">
        <v>28</v>
      </c>
      <c r="AQ5111" s="17" t="n">
        <v>28</v>
      </c>
      <c r="AR5111" s="17" t="n">
        <v>28</v>
      </c>
      <c r="AS5111" s="18" t="inlineStr">
        <is>
          <t>OK</t>
        </is>
      </c>
      <c r="AT5111" t="inlineStr"/>
    </row>
    <row r="5112">
      <c r="A5112" s="14" t="inlineStr">
        <is>
          <t>ZOE12375</t>
        </is>
      </c>
      <c r="B5112" s="14" t="inlineStr">
        <is>
          <t>ZOE Booty Creatine 250g Lemonade</t>
        </is>
      </c>
      <c r="C5112" s="14" t="inlineStr">
        <is>
          <t>SPORTSKA PREHRANA</t>
        </is>
      </c>
      <c r="D5112" s="14" t="inlineStr">
        <is>
          <t>01 GOLD</t>
        </is>
      </c>
      <c r="E5112" s="19" t="inlineStr">
        <is>
          <t>Planner Factor</t>
        </is>
      </c>
      <c r="AF5112" s="20" t="n">
        <v>1</v>
      </c>
      <c r="AG5112" s="20" t="n">
        <v>1</v>
      </c>
      <c r="AH5112" s="20" t="n">
        <v>1</v>
      </c>
      <c r="AI5112" s="20" t="n">
        <v>1</v>
      </c>
      <c r="AJ5112" s="20" t="n">
        <v>1</v>
      </c>
      <c r="AK5112" s="20" t="n">
        <v>1</v>
      </c>
      <c r="AL5112" s="20" t="n">
        <v>1</v>
      </c>
      <c r="AM5112" s="20" t="n">
        <v>1</v>
      </c>
      <c r="AN5112" s="20" t="n">
        <v>1</v>
      </c>
      <c r="AO5112" s="20" t="n">
        <v>1</v>
      </c>
      <c r="AP5112" s="20" t="n">
        <v>1</v>
      </c>
      <c r="AQ5112" s="20" t="n">
        <v>1</v>
      </c>
      <c r="AR5112" s="20" t="n">
        <v>1</v>
      </c>
      <c r="AS5112" s="18" t="inlineStr">
        <is>
          <t>OK</t>
        </is>
      </c>
      <c r="AT5112" t="inlineStr"/>
    </row>
    <row r="5113">
      <c r="A5113" s="14" t="inlineStr">
        <is>
          <t>ZOE12375</t>
        </is>
      </c>
      <c r="B5113" s="14" t="inlineStr">
        <is>
          <t>ZOE Booty Creatine 250g Lemonade</t>
        </is>
      </c>
      <c r="C5113" s="14" t="inlineStr">
        <is>
          <t>SPORTSKA PREHRANA</t>
        </is>
      </c>
      <c r="D5113" s="14" t="inlineStr">
        <is>
          <t>01 GOLD</t>
        </is>
      </c>
      <c r="E5113" s="15" t="inlineStr">
        <is>
          <t>Adjusted FC</t>
        </is>
      </c>
      <c r="AF5113" s="21">
        <f>ROUND(AF5111*AF5112,0)</f>
        <v/>
      </c>
      <c r="AG5113" s="21">
        <f>ROUND(AG5111*AG5112,0)</f>
        <v/>
      </c>
      <c r="AH5113" s="21">
        <f>ROUND(AH5111*AH5112,0)</f>
        <v/>
      </c>
      <c r="AI5113" s="21">
        <f>ROUND(AI5111*AI5112,0)</f>
        <v/>
      </c>
      <c r="AJ5113" s="21">
        <f>ROUND(AJ5111*AJ5112,0)</f>
        <v/>
      </c>
      <c r="AK5113" s="21">
        <f>ROUND(AK5111*AK5112,0)</f>
        <v/>
      </c>
      <c r="AL5113" s="21">
        <f>ROUND(AL5111*AL5112,0)</f>
        <v/>
      </c>
      <c r="AM5113" s="21">
        <f>ROUND(AM5111*AM5112,0)</f>
        <v/>
      </c>
      <c r="AN5113" s="21">
        <f>ROUND(AN5111*AN5112,0)</f>
        <v/>
      </c>
      <c r="AO5113" s="21">
        <f>ROUND(AO5111*AO5112,0)</f>
        <v/>
      </c>
      <c r="AP5113" s="21">
        <f>ROUND(AP5111*AP5112,0)</f>
        <v/>
      </c>
      <c r="AQ5113" s="21">
        <f>ROUND(AQ5111*AQ5112,0)</f>
        <v/>
      </c>
      <c r="AR5113" s="21">
        <f>ROUND(AR5111*AR5112,0)</f>
        <v/>
      </c>
      <c r="AS5113" s="18" t="inlineStr">
        <is>
          <t>OK</t>
        </is>
      </c>
      <c r="AT5113" t="inlineStr"/>
    </row>
    <row r="5114">
      <c r="A5114" s="14" t="inlineStr">
        <is>
          <t>ZOE12375</t>
        </is>
      </c>
      <c r="B5114" s="14" t="inlineStr">
        <is>
          <t>ZOE Booty Creatine 250g Lemonade</t>
        </is>
      </c>
      <c r="C5114" s="14" t="inlineStr">
        <is>
          <t>SPORTSKA PREHRANA</t>
        </is>
      </c>
      <c r="D5114" s="14" t="inlineStr">
        <is>
          <t>01 GOLD</t>
        </is>
      </c>
      <c r="E5114" s="22" t="inlineStr">
        <is>
          <t>VP on-top</t>
        </is>
      </c>
      <c r="AF5114" s="23">
        <f>IF('Demand Input VP'!F933="",0,'Demand Input VP'!F933)</f>
        <v/>
      </c>
      <c r="AG5114" s="23">
        <f>IF('Demand Input VP'!G933="",0,'Demand Input VP'!G933)</f>
        <v/>
      </c>
      <c r="AH5114" s="23">
        <f>IF('Demand Input VP'!H933="",0,'Demand Input VP'!H933)</f>
        <v/>
      </c>
      <c r="AI5114" s="23">
        <f>IF('Demand Input VP'!I933="",0,'Demand Input VP'!I933)</f>
        <v/>
      </c>
      <c r="AJ5114" s="23">
        <f>IF('Demand Input VP'!J933="",0,'Demand Input VP'!J933)</f>
        <v/>
      </c>
      <c r="AK5114" s="23">
        <f>IF('Demand Input VP'!K933="",0,'Demand Input VP'!K933)</f>
        <v/>
      </c>
      <c r="AL5114" s="23">
        <f>IF('Demand Input VP'!L933="",0,'Demand Input VP'!L933)</f>
        <v/>
      </c>
      <c r="AM5114" s="23">
        <f>IF('Demand Input VP'!M933="",0,'Demand Input VP'!M933)</f>
        <v/>
      </c>
      <c r="AN5114" s="23">
        <f>IF('Demand Input VP'!N933="",0,'Demand Input VP'!N933)</f>
        <v/>
      </c>
      <c r="AO5114" s="23">
        <f>IF('Demand Input VP'!O933="",0,'Demand Input VP'!O933)</f>
        <v/>
      </c>
      <c r="AP5114" s="23">
        <f>IF('Demand Input VP'!P933="",0,'Demand Input VP'!P933)</f>
        <v/>
      </c>
      <c r="AQ5114" s="23">
        <f>IF('Demand Input VP'!Q933="",0,'Demand Input VP'!Q933)</f>
        <v/>
      </c>
      <c r="AR5114" s="23">
        <f>IF('Demand Input VP'!R933="",0,'Demand Input VP'!R933)</f>
        <v/>
      </c>
      <c r="AS5114" s="18" t="inlineStr">
        <is>
          <t>OK</t>
        </is>
      </c>
      <c r="AT5114" t="inlineStr"/>
    </row>
    <row r="5115">
      <c r="A5115" s="14" t="inlineStr">
        <is>
          <t>ZOE12375</t>
        </is>
      </c>
      <c r="B5115" s="14" t="inlineStr">
        <is>
          <t>ZOE Booty Creatine 250g Lemonade</t>
        </is>
      </c>
      <c r="C5115" s="14" t="inlineStr">
        <is>
          <t>SPORTSKA PREHRANA</t>
        </is>
      </c>
      <c r="D5115" s="14" t="inlineStr">
        <is>
          <t>01 GOLD</t>
        </is>
      </c>
      <c r="E5115" s="22" t="inlineStr">
        <is>
          <t>VP regular</t>
        </is>
      </c>
      <c r="AF5115">
        <f>IF('Demand Input VP'!F934="",0,'Demand Input VP'!F934)</f>
        <v/>
      </c>
      <c r="AG5115">
        <f>IF('Demand Input VP'!G934="",0,'Demand Input VP'!G934)</f>
        <v/>
      </c>
      <c r="AH5115">
        <f>IF('Demand Input VP'!H934="",0,'Demand Input VP'!H934)</f>
        <v/>
      </c>
      <c r="AI5115">
        <f>IF('Demand Input VP'!I934="",0,'Demand Input VP'!I934)</f>
        <v/>
      </c>
      <c r="AJ5115">
        <f>IF('Demand Input VP'!J934="",0,'Demand Input VP'!J934)</f>
        <v/>
      </c>
      <c r="AK5115">
        <f>IF('Demand Input VP'!K934="",0,'Demand Input VP'!K934)</f>
        <v/>
      </c>
      <c r="AL5115">
        <f>IF('Demand Input VP'!L934="",0,'Demand Input VP'!L934)</f>
        <v/>
      </c>
      <c r="AM5115">
        <f>IF('Demand Input VP'!M934="",0,'Demand Input VP'!M934)</f>
        <v/>
      </c>
      <c r="AN5115">
        <f>IF('Demand Input VP'!N934="",0,'Demand Input VP'!N934)</f>
        <v/>
      </c>
      <c r="AO5115">
        <f>IF('Demand Input VP'!O934="",0,'Demand Input VP'!O934)</f>
        <v/>
      </c>
      <c r="AP5115">
        <f>IF('Demand Input VP'!P934="",0,'Demand Input VP'!P934)</f>
        <v/>
      </c>
      <c r="AQ5115">
        <f>IF('Demand Input VP'!Q934="",0,'Demand Input VP'!Q934)</f>
        <v/>
      </c>
      <c r="AR5115">
        <f>IF('Demand Input VP'!R934="",0,'Demand Input VP'!R934)</f>
        <v/>
      </c>
      <c r="AS5115" s="18" t="inlineStr">
        <is>
          <t>OK</t>
        </is>
      </c>
      <c r="AT5115" t="inlineStr"/>
    </row>
    <row r="5116">
      <c r="A5116" s="14" t="inlineStr">
        <is>
          <t>ZOE12375</t>
        </is>
      </c>
      <c r="B5116" s="14" t="inlineStr">
        <is>
          <t>ZOE Booty Creatine 250g Lemonade</t>
        </is>
      </c>
      <c r="C5116" s="14" t="inlineStr">
        <is>
          <t>SPORTSKA PREHRANA</t>
        </is>
      </c>
      <c r="D5116" s="14" t="inlineStr">
        <is>
          <t>01 GOLD</t>
        </is>
      </c>
      <c r="E5116" s="22" t="inlineStr">
        <is>
          <t>MP on-top</t>
        </is>
      </c>
      <c r="AF5116" s="23">
        <f>IF('Demand Input MP'!F933="",0,'Demand Input MP'!F933)</f>
        <v/>
      </c>
      <c r="AG5116" s="23">
        <f>IF('Demand Input MP'!G933="",0,'Demand Input MP'!G933)</f>
        <v/>
      </c>
      <c r="AH5116" s="23">
        <f>IF('Demand Input MP'!H933="",0,'Demand Input MP'!H933)</f>
        <v/>
      </c>
      <c r="AI5116" s="23">
        <f>IF('Demand Input MP'!I933="",0,'Demand Input MP'!I933)</f>
        <v/>
      </c>
      <c r="AJ5116" s="23">
        <f>IF('Demand Input MP'!J933="",0,'Demand Input MP'!J933)</f>
        <v/>
      </c>
      <c r="AK5116" s="23">
        <f>IF('Demand Input MP'!K933="",0,'Demand Input MP'!K933)</f>
        <v/>
      </c>
      <c r="AL5116" s="23">
        <f>IF('Demand Input MP'!L933="",0,'Demand Input MP'!L933)</f>
        <v/>
      </c>
      <c r="AM5116" s="23">
        <f>IF('Demand Input MP'!M933="",0,'Demand Input MP'!M933)</f>
        <v/>
      </c>
      <c r="AN5116" s="23">
        <f>IF('Demand Input MP'!N933="",0,'Demand Input MP'!N933)</f>
        <v/>
      </c>
      <c r="AO5116" s="23">
        <f>IF('Demand Input MP'!O933="",0,'Demand Input MP'!O933)</f>
        <v/>
      </c>
      <c r="AP5116" s="23">
        <f>IF('Demand Input MP'!P933="",0,'Demand Input MP'!P933)</f>
        <v/>
      </c>
      <c r="AQ5116" s="23">
        <f>IF('Demand Input MP'!Q933="",0,'Demand Input MP'!Q933)</f>
        <v/>
      </c>
      <c r="AR5116" s="23">
        <f>IF('Demand Input MP'!R933="",0,'Demand Input MP'!R933)</f>
        <v/>
      </c>
      <c r="AS5116" s="18" t="inlineStr">
        <is>
          <t>OK</t>
        </is>
      </c>
      <c r="AT5116" t="inlineStr"/>
    </row>
    <row r="5117">
      <c r="A5117" s="14" t="inlineStr">
        <is>
          <t>ZOE12375</t>
        </is>
      </c>
      <c r="B5117" s="14" t="inlineStr">
        <is>
          <t>ZOE Booty Creatine 250g Lemonade</t>
        </is>
      </c>
      <c r="C5117" s="14" t="inlineStr">
        <is>
          <t>SPORTSKA PREHRANA</t>
        </is>
      </c>
      <c r="D5117" s="14" t="inlineStr">
        <is>
          <t>01 GOLD</t>
        </is>
      </c>
      <c r="E5117" s="22" t="inlineStr">
        <is>
          <t>MP regular</t>
        </is>
      </c>
      <c r="AF5117">
        <f>IF('Demand Input MP'!F934="",0,'Demand Input MP'!F934)</f>
        <v/>
      </c>
      <c r="AG5117">
        <f>IF('Demand Input MP'!G934="",0,'Demand Input MP'!G934)</f>
        <v/>
      </c>
      <c r="AH5117">
        <f>IF('Demand Input MP'!H934="",0,'Demand Input MP'!H934)</f>
        <v/>
      </c>
      <c r="AI5117">
        <f>IF('Demand Input MP'!I934="",0,'Demand Input MP'!I934)</f>
        <v/>
      </c>
      <c r="AJ5117">
        <f>IF('Demand Input MP'!J934="",0,'Demand Input MP'!J934)</f>
        <v/>
      </c>
      <c r="AK5117">
        <f>IF('Demand Input MP'!K934="",0,'Demand Input MP'!K934)</f>
        <v/>
      </c>
      <c r="AL5117">
        <f>IF('Demand Input MP'!L934="",0,'Demand Input MP'!L934)</f>
        <v/>
      </c>
      <c r="AM5117">
        <f>IF('Demand Input MP'!M934="",0,'Demand Input MP'!M934)</f>
        <v/>
      </c>
      <c r="AN5117">
        <f>IF('Demand Input MP'!N934="",0,'Demand Input MP'!N934)</f>
        <v/>
      </c>
      <c r="AO5117">
        <f>IF('Demand Input MP'!O934="",0,'Demand Input MP'!O934)</f>
        <v/>
      </c>
      <c r="AP5117">
        <f>IF('Demand Input MP'!P934="",0,'Demand Input MP'!P934)</f>
        <v/>
      </c>
      <c r="AQ5117">
        <f>IF('Demand Input MP'!Q934="",0,'Demand Input MP'!Q934)</f>
        <v/>
      </c>
      <c r="AR5117">
        <f>IF('Demand Input MP'!R934="",0,'Demand Input MP'!R934)</f>
        <v/>
      </c>
      <c r="AS5117" s="18" t="inlineStr">
        <is>
          <t>OK</t>
        </is>
      </c>
      <c r="AT5117" t="inlineStr"/>
    </row>
    <row r="5118">
      <c r="A5118" s="14" t="inlineStr">
        <is>
          <t>ZOE12375</t>
        </is>
      </c>
      <c r="B5118" s="14" t="inlineStr">
        <is>
          <t>ZOE Booty Creatine 250g Lemonade</t>
        </is>
      </c>
      <c r="C5118" s="14" t="inlineStr">
        <is>
          <t>SPORTSKA PREHRANA</t>
        </is>
      </c>
      <c r="D5118" s="14" t="inlineStr">
        <is>
          <t>01 GOLD</t>
        </is>
      </c>
      <c r="E5118" s="15" t="inlineStr">
        <is>
          <t>On-top Total</t>
        </is>
      </c>
      <c r="AF5118" s="24">
        <f>SUM(AF5114:AF5117)</f>
        <v/>
      </c>
      <c r="AG5118" s="24">
        <f>SUM(AG5114:AG5117)</f>
        <v/>
      </c>
      <c r="AH5118" s="24">
        <f>SUM(AH5114:AH5117)</f>
        <v/>
      </c>
      <c r="AI5118" s="24">
        <f>SUM(AI5114:AI5117)</f>
        <v/>
      </c>
      <c r="AJ5118" s="24">
        <f>SUM(AJ5114:AJ5117)</f>
        <v/>
      </c>
      <c r="AK5118" s="24">
        <f>SUM(AK5114:AK5117)</f>
        <v/>
      </c>
      <c r="AL5118" s="24">
        <f>SUM(AL5114:AL5117)</f>
        <v/>
      </c>
      <c r="AM5118" s="24">
        <f>SUM(AM5114:AM5117)</f>
        <v/>
      </c>
      <c r="AN5118" s="24">
        <f>SUM(AN5114:AN5117)</f>
        <v/>
      </c>
      <c r="AO5118" s="24">
        <f>SUM(AO5114:AO5117)</f>
        <v/>
      </c>
      <c r="AP5118" s="24">
        <f>SUM(AP5114:AP5117)</f>
        <v/>
      </c>
      <c r="AQ5118" s="24">
        <f>SUM(AQ5114:AQ5117)</f>
        <v/>
      </c>
      <c r="AR5118" s="24">
        <f>SUM(AR5114:AR5117)</f>
        <v/>
      </c>
      <c r="AS5118" s="18" t="inlineStr">
        <is>
          <t>OK</t>
        </is>
      </c>
      <c r="AT5118" t="inlineStr"/>
    </row>
    <row r="5119">
      <c r="A5119" s="25" t="inlineStr">
        <is>
          <t>ZOE12375</t>
        </is>
      </c>
      <c r="B5119" s="25" t="inlineStr">
        <is>
          <t>ZOE Booty Creatine 250g Lemonade</t>
        </is>
      </c>
      <c r="C5119" s="25" t="inlineStr">
        <is>
          <t>SPORTSKA PREHRANA</t>
        </is>
      </c>
      <c r="D5119" s="25" t="inlineStr">
        <is>
          <t>01 GOLD</t>
        </is>
      </c>
      <c r="E5119" s="26" t="inlineStr">
        <is>
          <t>TOTAL DEMAND</t>
        </is>
      </c>
      <c r="F5119" s="27" t="n"/>
      <c r="G5119" s="27" t="n"/>
      <c r="H5119" s="27" t="n"/>
      <c r="I5119" s="27" t="n"/>
      <c r="J5119" s="27" t="n"/>
      <c r="K5119" s="27" t="n"/>
      <c r="L5119" s="27" t="n"/>
      <c r="M5119" s="27" t="n"/>
      <c r="N5119" s="27" t="n"/>
      <c r="O5119" s="27" t="n"/>
      <c r="P5119" s="27" t="n"/>
      <c r="Q5119" s="27" t="n"/>
      <c r="R5119" s="27" t="n"/>
      <c r="S5119" s="27" t="n"/>
      <c r="T5119" s="27" t="n"/>
      <c r="U5119" s="27" t="n"/>
      <c r="V5119" s="27" t="n"/>
      <c r="W5119" s="27" t="n"/>
      <c r="X5119" s="27" t="n"/>
      <c r="Y5119" s="27" t="n"/>
      <c r="Z5119" s="27" t="n"/>
      <c r="AA5119" s="27" t="n"/>
      <c r="AB5119" s="27" t="n"/>
      <c r="AC5119" s="27" t="n"/>
      <c r="AD5119" s="27" t="n"/>
      <c r="AE5119" s="27" t="n"/>
      <c r="AF5119" s="28">
        <f>AF5113+AF5118</f>
        <v/>
      </c>
      <c r="AG5119" s="28">
        <f>AG5113+AG5118</f>
        <v/>
      </c>
      <c r="AH5119" s="28">
        <f>AH5113+AH5118</f>
        <v/>
      </c>
      <c r="AI5119" s="28">
        <f>AI5113+AI5118</f>
        <v/>
      </c>
      <c r="AJ5119" s="28">
        <f>AJ5113+AJ5118</f>
        <v/>
      </c>
      <c r="AK5119" s="28">
        <f>AK5113+AK5118</f>
        <v/>
      </c>
      <c r="AL5119" s="28">
        <f>AL5113+AL5118</f>
        <v/>
      </c>
      <c r="AM5119" s="28">
        <f>AM5113+AM5118</f>
        <v/>
      </c>
      <c r="AN5119" s="28">
        <f>AN5113+AN5118</f>
        <v/>
      </c>
      <c r="AO5119" s="28">
        <f>AO5113+AO5118</f>
        <v/>
      </c>
      <c r="AP5119" s="28">
        <f>AP5113+AP5118</f>
        <v/>
      </c>
      <c r="AQ5119" s="28">
        <f>AQ5113+AQ5118</f>
        <v/>
      </c>
      <c r="AR5119" s="28">
        <f>AR5113+AR5118</f>
        <v/>
      </c>
      <c r="AS5119" s="18" t="inlineStr">
        <is>
          <t>OK</t>
        </is>
      </c>
      <c r="AT5119" t="inlineStr"/>
    </row>
    <row r="5120">
      <c r="A5120" s="14" t="inlineStr">
        <is>
          <t>ZOE12375</t>
        </is>
      </c>
      <c r="B5120" s="14" t="inlineStr">
        <is>
          <t>ZOE Booty Creatine 250g Lemonade</t>
        </is>
      </c>
      <c r="C5120" s="14" t="inlineStr">
        <is>
          <t>SPORTSKA PREHRANA</t>
        </is>
      </c>
      <c r="D5120" s="14" t="inlineStr">
        <is>
          <t>01 GOLD</t>
        </is>
      </c>
      <c r="E5120" s="15" t="inlineStr"/>
      <c r="AS5120" s="18" t="inlineStr">
        <is>
          <t>OK</t>
        </is>
      </c>
      <c r="AT5120" t="inlineStr"/>
    </row>
    <row r="5121">
      <c r="A5121" s="7" t="inlineStr">
        <is>
          <t>ZOE12383</t>
        </is>
      </c>
      <c r="B5121" s="8" t="inlineStr">
        <is>
          <t>ZOE Iso Drink 300g Lemon Lime</t>
        </is>
      </c>
      <c r="C5121" s="9" t="inlineStr">
        <is>
          <t>SPORTSKA PREHRANA</t>
        </is>
      </c>
      <c r="D5121" s="9" t="inlineStr">
        <is>
          <t>03 BRONZE</t>
        </is>
      </c>
      <c r="E5121" s="10" t="inlineStr"/>
      <c r="F5121" s="11" t="n"/>
      <c r="G5121" s="11" t="n"/>
      <c r="H5121" s="11" t="n"/>
      <c r="I5121" s="11" t="n"/>
      <c r="J5121" s="11" t="n"/>
      <c r="K5121" s="11" t="n"/>
      <c r="L5121" s="11" t="n"/>
      <c r="M5121" s="11" t="n"/>
      <c r="N5121" s="11" t="n"/>
      <c r="O5121" s="11" t="n"/>
      <c r="P5121" s="11" t="n"/>
      <c r="Q5121" s="11" t="n"/>
      <c r="R5121" s="11" t="n"/>
      <c r="S5121" s="11" t="n"/>
      <c r="T5121" s="11" t="n"/>
      <c r="U5121" s="11" t="n"/>
      <c r="V5121" s="11" t="n"/>
      <c r="W5121" s="11" t="n"/>
      <c r="X5121" s="11" t="n"/>
      <c r="Y5121" s="11" t="n"/>
      <c r="Z5121" s="11" t="n"/>
      <c r="AA5121" s="11" t="n"/>
      <c r="AB5121" s="11" t="n"/>
      <c r="AC5121" s="11" t="n"/>
      <c r="AD5121" s="11" t="n"/>
      <c r="AE5121" s="11" t="n"/>
      <c r="AF5121" s="11" t="n"/>
      <c r="AG5121" s="11" t="n"/>
      <c r="AH5121" s="11" t="n"/>
      <c r="AI5121" s="11" t="n"/>
      <c r="AJ5121" s="11" t="n"/>
      <c r="AK5121" s="11" t="n"/>
      <c r="AL5121" s="11" t="n"/>
      <c r="AM5121" s="11" t="n"/>
      <c r="AN5121" s="11" t="n"/>
      <c r="AO5121" s="11" t="n"/>
      <c r="AP5121" s="11" t="n"/>
      <c r="AQ5121" s="11" t="n"/>
      <c r="AR5121" s="11" t="n"/>
      <c r="AS5121" s="12" t="inlineStr">
        <is>
          <t>OK</t>
        </is>
      </c>
      <c r="AT5121" s="13">
        <f>IF((IFERROR(VALUE('Demand Input MP'!F935),0)+IFERROR(VALUE('Demand Input MP'!G935),0)+IFERROR(VALUE('Demand Input MP'!H935),0)+IFERROR(VALUE('Demand Input MP'!I935),0)+IFERROR(VALUE('Demand Input MP'!J935),0)+IFERROR(VALUE('Demand Input MP'!K935),0)+IFERROR(VALUE('Demand Input MP'!L935),0)+IFERROR(VALUE('Demand Input MP'!M935),0)+IFERROR(VALUE('Demand Input MP'!N935),0)+IFERROR(VALUE('Demand Input MP'!O935),0)+IFERROR(VALUE('Demand Input MP'!P935),0)+IFERROR(VALUE('Demand Input MP'!Q935),0)+IFERROR(VALUE('Demand Input MP'!R935),0))&gt;0,"PROMO","")</f>
        <v/>
      </c>
    </row>
    <row r="5122">
      <c r="A5122" s="14" t="inlineStr">
        <is>
          <t>ZOE12383</t>
        </is>
      </c>
      <c r="B5122" s="14" t="inlineStr">
        <is>
          <t>ZOE Iso Drink 300g Lemon Lime</t>
        </is>
      </c>
      <c r="C5122" s="14" t="inlineStr">
        <is>
          <t>SPORTSKA PREHRANA</t>
        </is>
      </c>
      <c r="D5122" s="14" t="inlineStr">
        <is>
          <t>03 BRONZE</t>
        </is>
      </c>
      <c r="E5122" s="15" t="inlineStr">
        <is>
          <t>Baseline FC</t>
        </is>
      </c>
      <c r="F5122" s="16" t="n">
        <v>23</v>
      </c>
      <c r="G5122" s="16" t="n">
        <v>17</v>
      </c>
      <c r="H5122" s="16" t="n">
        <v>20</v>
      </c>
      <c r="I5122" s="16" t="n">
        <v>11</v>
      </c>
      <c r="J5122" s="16" t="n">
        <v>13</v>
      </c>
      <c r="K5122" s="16" t="n">
        <v>17</v>
      </c>
      <c r="L5122" s="16" t="n">
        <v>5</v>
      </c>
      <c r="M5122" s="16" t="n">
        <v>1</v>
      </c>
      <c r="N5122" s="16" t="n">
        <v>4</v>
      </c>
      <c r="O5122" s="16" t="n">
        <v>10</v>
      </c>
      <c r="P5122" s="16" t="n">
        <v>3</v>
      </c>
      <c r="Q5122" s="16" t="n">
        <v>1</v>
      </c>
      <c r="R5122" s="16" t="n">
        <v>3</v>
      </c>
      <c r="S5122" s="16" t="n">
        <v>6</v>
      </c>
      <c r="T5122" s="16" t="n">
        <v>6</v>
      </c>
      <c r="U5122" s="16" t="n">
        <v>4</v>
      </c>
      <c r="V5122" s="16" t="n">
        <v>17</v>
      </c>
      <c r="W5122" s="16" t="n">
        <v>12</v>
      </c>
      <c r="X5122" s="16" t="n">
        <v>9</v>
      </c>
      <c r="Y5122" s="16" t="n">
        <v>8</v>
      </c>
      <c r="Z5122" s="16" t="n">
        <v>10</v>
      </c>
      <c r="AA5122" s="16" t="n">
        <v>14</v>
      </c>
      <c r="AB5122" s="16" t="n">
        <v>22</v>
      </c>
      <c r="AC5122" s="16" t="n">
        <v>13</v>
      </c>
      <c r="AD5122" s="16" t="n">
        <v>10</v>
      </c>
      <c r="AE5122" s="16" t="n">
        <v>20</v>
      </c>
      <c r="AF5122" s="17" t="n">
        <v>18</v>
      </c>
      <c r="AG5122" s="17" t="n">
        <v>17</v>
      </c>
      <c r="AH5122" s="17" t="n">
        <v>17</v>
      </c>
      <c r="AI5122" s="17" t="n">
        <v>16</v>
      </c>
      <c r="AJ5122" s="17" t="n">
        <v>16</v>
      </c>
      <c r="AK5122" s="17" t="n">
        <v>15</v>
      </c>
      <c r="AL5122" s="17" t="n">
        <v>15</v>
      </c>
      <c r="AM5122" s="17" t="n">
        <v>15</v>
      </c>
      <c r="AN5122" s="17" t="n">
        <v>15</v>
      </c>
      <c r="AO5122" s="17" t="n">
        <v>15</v>
      </c>
      <c r="AP5122" s="17" t="n">
        <v>15</v>
      </c>
      <c r="AQ5122" s="17" t="n">
        <v>15</v>
      </c>
      <c r="AR5122" s="17" t="n">
        <v>15</v>
      </c>
      <c r="AS5122" s="18" t="inlineStr">
        <is>
          <t>OK</t>
        </is>
      </c>
      <c r="AT5122" t="inlineStr"/>
    </row>
    <row r="5123">
      <c r="A5123" s="14" t="inlineStr">
        <is>
          <t>ZOE12383</t>
        </is>
      </c>
      <c r="B5123" s="14" t="inlineStr">
        <is>
          <t>ZOE Iso Drink 300g Lemon Lime</t>
        </is>
      </c>
      <c r="C5123" s="14" t="inlineStr">
        <is>
          <t>SPORTSKA PREHRANA</t>
        </is>
      </c>
      <c r="D5123" s="14" t="inlineStr">
        <is>
          <t>03 BRONZE</t>
        </is>
      </c>
      <c r="E5123" s="19" t="inlineStr">
        <is>
          <t>Planner Factor</t>
        </is>
      </c>
      <c r="AF5123" s="20" t="n">
        <v>1</v>
      </c>
      <c r="AG5123" s="20" t="n">
        <v>1</v>
      </c>
      <c r="AH5123" s="20" t="n">
        <v>1</v>
      </c>
      <c r="AI5123" s="20" t="n">
        <v>1</v>
      </c>
      <c r="AJ5123" s="20" t="n">
        <v>1</v>
      </c>
      <c r="AK5123" s="20" t="n">
        <v>1</v>
      </c>
      <c r="AL5123" s="20" t="n">
        <v>1</v>
      </c>
      <c r="AM5123" s="20" t="n">
        <v>1</v>
      </c>
      <c r="AN5123" s="20" t="n">
        <v>1</v>
      </c>
      <c r="AO5123" s="20" t="n">
        <v>1</v>
      </c>
      <c r="AP5123" s="20" t="n">
        <v>1</v>
      </c>
      <c r="AQ5123" s="20" t="n">
        <v>1</v>
      </c>
      <c r="AR5123" s="20" t="n">
        <v>1</v>
      </c>
      <c r="AS5123" s="18" t="inlineStr">
        <is>
          <t>OK</t>
        </is>
      </c>
      <c r="AT5123" t="inlineStr"/>
    </row>
    <row r="5124">
      <c r="A5124" s="14" t="inlineStr">
        <is>
          <t>ZOE12383</t>
        </is>
      </c>
      <c r="B5124" s="14" t="inlineStr">
        <is>
          <t>ZOE Iso Drink 300g Lemon Lime</t>
        </is>
      </c>
      <c r="C5124" s="14" t="inlineStr">
        <is>
          <t>SPORTSKA PREHRANA</t>
        </is>
      </c>
      <c r="D5124" s="14" t="inlineStr">
        <is>
          <t>03 BRONZE</t>
        </is>
      </c>
      <c r="E5124" s="15" t="inlineStr">
        <is>
          <t>Adjusted FC</t>
        </is>
      </c>
      <c r="AF5124" s="21">
        <f>ROUND(AF5122*AF5123,0)</f>
        <v/>
      </c>
      <c r="AG5124" s="21">
        <f>ROUND(AG5122*AG5123,0)</f>
        <v/>
      </c>
      <c r="AH5124" s="21">
        <f>ROUND(AH5122*AH5123,0)</f>
        <v/>
      </c>
      <c r="AI5124" s="21">
        <f>ROUND(AI5122*AI5123,0)</f>
        <v/>
      </c>
      <c r="AJ5124" s="21">
        <f>ROUND(AJ5122*AJ5123,0)</f>
        <v/>
      </c>
      <c r="AK5124" s="21">
        <f>ROUND(AK5122*AK5123,0)</f>
        <v/>
      </c>
      <c r="AL5124" s="21">
        <f>ROUND(AL5122*AL5123,0)</f>
        <v/>
      </c>
      <c r="AM5124" s="21">
        <f>ROUND(AM5122*AM5123,0)</f>
        <v/>
      </c>
      <c r="AN5124" s="21">
        <f>ROUND(AN5122*AN5123,0)</f>
        <v/>
      </c>
      <c r="AO5124" s="21">
        <f>ROUND(AO5122*AO5123,0)</f>
        <v/>
      </c>
      <c r="AP5124" s="21">
        <f>ROUND(AP5122*AP5123,0)</f>
        <v/>
      </c>
      <c r="AQ5124" s="21">
        <f>ROUND(AQ5122*AQ5123,0)</f>
        <v/>
      </c>
      <c r="AR5124" s="21">
        <f>ROUND(AR5122*AR5123,0)</f>
        <v/>
      </c>
      <c r="AS5124" s="18" t="inlineStr">
        <is>
          <t>OK</t>
        </is>
      </c>
      <c r="AT5124" t="inlineStr"/>
    </row>
    <row r="5125">
      <c r="A5125" s="14" t="inlineStr">
        <is>
          <t>ZOE12383</t>
        </is>
      </c>
      <c r="B5125" s="14" t="inlineStr">
        <is>
          <t>ZOE Iso Drink 300g Lemon Lime</t>
        </is>
      </c>
      <c r="C5125" s="14" t="inlineStr">
        <is>
          <t>SPORTSKA PREHRANA</t>
        </is>
      </c>
      <c r="D5125" s="14" t="inlineStr">
        <is>
          <t>03 BRONZE</t>
        </is>
      </c>
      <c r="E5125" s="22" t="inlineStr">
        <is>
          <t>VP on-top</t>
        </is>
      </c>
      <c r="AF5125" s="23">
        <f>IF('Demand Input VP'!F935="",0,'Demand Input VP'!F935)</f>
        <v/>
      </c>
      <c r="AG5125" s="23">
        <f>IF('Demand Input VP'!G935="",0,'Demand Input VP'!G935)</f>
        <v/>
      </c>
      <c r="AH5125" s="23">
        <f>IF('Demand Input VP'!H935="",0,'Demand Input VP'!H935)</f>
        <v/>
      </c>
      <c r="AI5125" s="23">
        <f>IF('Demand Input VP'!I935="",0,'Demand Input VP'!I935)</f>
        <v/>
      </c>
      <c r="AJ5125" s="23">
        <f>IF('Demand Input VP'!J935="",0,'Demand Input VP'!J935)</f>
        <v/>
      </c>
      <c r="AK5125" s="23">
        <f>IF('Demand Input VP'!K935="",0,'Demand Input VP'!K935)</f>
        <v/>
      </c>
      <c r="AL5125" s="23">
        <f>IF('Demand Input VP'!L935="",0,'Demand Input VP'!L935)</f>
        <v/>
      </c>
      <c r="AM5125" s="23">
        <f>IF('Demand Input VP'!M935="",0,'Demand Input VP'!M935)</f>
        <v/>
      </c>
      <c r="AN5125" s="23">
        <f>IF('Demand Input VP'!N935="",0,'Demand Input VP'!N935)</f>
        <v/>
      </c>
      <c r="AO5125" s="23">
        <f>IF('Demand Input VP'!O935="",0,'Demand Input VP'!O935)</f>
        <v/>
      </c>
      <c r="AP5125" s="23">
        <f>IF('Demand Input VP'!P935="",0,'Demand Input VP'!P935)</f>
        <v/>
      </c>
      <c r="AQ5125" s="23">
        <f>IF('Demand Input VP'!Q935="",0,'Demand Input VP'!Q935)</f>
        <v/>
      </c>
      <c r="AR5125" s="23">
        <f>IF('Demand Input VP'!R935="",0,'Demand Input VP'!R935)</f>
        <v/>
      </c>
      <c r="AS5125" s="18" t="inlineStr">
        <is>
          <t>OK</t>
        </is>
      </c>
      <c r="AT5125" t="inlineStr"/>
    </row>
    <row r="5126">
      <c r="A5126" s="14" t="inlineStr">
        <is>
          <t>ZOE12383</t>
        </is>
      </c>
      <c r="B5126" s="14" t="inlineStr">
        <is>
          <t>ZOE Iso Drink 300g Lemon Lime</t>
        </is>
      </c>
      <c r="C5126" s="14" t="inlineStr">
        <is>
          <t>SPORTSKA PREHRANA</t>
        </is>
      </c>
      <c r="D5126" s="14" t="inlineStr">
        <is>
          <t>03 BRONZE</t>
        </is>
      </c>
      <c r="E5126" s="22" t="inlineStr">
        <is>
          <t>VP regular</t>
        </is>
      </c>
      <c r="AF5126">
        <f>IF('Demand Input VP'!F936="",0,'Demand Input VP'!F936)</f>
        <v/>
      </c>
      <c r="AG5126">
        <f>IF('Demand Input VP'!G936="",0,'Demand Input VP'!G936)</f>
        <v/>
      </c>
      <c r="AH5126">
        <f>IF('Demand Input VP'!H936="",0,'Demand Input VP'!H936)</f>
        <v/>
      </c>
      <c r="AI5126">
        <f>IF('Demand Input VP'!I936="",0,'Demand Input VP'!I936)</f>
        <v/>
      </c>
      <c r="AJ5126">
        <f>IF('Demand Input VP'!J936="",0,'Demand Input VP'!J936)</f>
        <v/>
      </c>
      <c r="AK5126">
        <f>IF('Demand Input VP'!K936="",0,'Demand Input VP'!K936)</f>
        <v/>
      </c>
      <c r="AL5126">
        <f>IF('Demand Input VP'!L936="",0,'Demand Input VP'!L936)</f>
        <v/>
      </c>
      <c r="AM5126">
        <f>IF('Demand Input VP'!M936="",0,'Demand Input VP'!M936)</f>
        <v/>
      </c>
      <c r="AN5126">
        <f>IF('Demand Input VP'!N936="",0,'Demand Input VP'!N936)</f>
        <v/>
      </c>
      <c r="AO5126">
        <f>IF('Demand Input VP'!O936="",0,'Demand Input VP'!O936)</f>
        <v/>
      </c>
      <c r="AP5126">
        <f>IF('Demand Input VP'!P936="",0,'Demand Input VP'!P936)</f>
        <v/>
      </c>
      <c r="AQ5126">
        <f>IF('Demand Input VP'!Q936="",0,'Demand Input VP'!Q936)</f>
        <v/>
      </c>
      <c r="AR5126">
        <f>IF('Demand Input VP'!R936="",0,'Demand Input VP'!R936)</f>
        <v/>
      </c>
      <c r="AS5126" s="18" t="inlineStr">
        <is>
          <t>OK</t>
        </is>
      </c>
      <c r="AT5126" t="inlineStr"/>
    </row>
    <row r="5127">
      <c r="A5127" s="14" t="inlineStr">
        <is>
          <t>ZOE12383</t>
        </is>
      </c>
      <c r="B5127" s="14" t="inlineStr">
        <is>
          <t>ZOE Iso Drink 300g Lemon Lime</t>
        </is>
      </c>
      <c r="C5127" s="14" t="inlineStr">
        <is>
          <t>SPORTSKA PREHRANA</t>
        </is>
      </c>
      <c r="D5127" s="14" t="inlineStr">
        <is>
          <t>03 BRONZE</t>
        </is>
      </c>
      <c r="E5127" s="22" t="inlineStr">
        <is>
          <t>MP on-top</t>
        </is>
      </c>
      <c r="AF5127" s="23">
        <f>IF('Demand Input MP'!F935="",0,'Demand Input MP'!F935)</f>
        <v/>
      </c>
      <c r="AG5127" s="23">
        <f>IF('Demand Input MP'!G935="",0,'Demand Input MP'!G935)</f>
        <v/>
      </c>
      <c r="AH5127" s="23">
        <f>IF('Demand Input MP'!H935="",0,'Demand Input MP'!H935)</f>
        <v/>
      </c>
      <c r="AI5127" s="23">
        <f>IF('Demand Input MP'!I935="",0,'Demand Input MP'!I935)</f>
        <v/>
      </c>
      <c r="AJ5127" s="23">
        <f>IF('Demand Input MP'!J935="",0,'Demand Input MP'!J935)</f>
        <v/>
      </c>
      <c r="AK5127" s="23">
        <f>IF('Demand Input MP'!K935="",0,'Demand Input MP'!K935)</f>
        <v/>
      </c>
      <c r="AL5127" s="23">
        <f>IF('Demand Input MP'!L935="",0,'Demand Input MP'!L935)</f>
        <v/>
      </c>
      <c r="AM5127" s="23">
        <f>IF('Demand Input MP'!M935="",0,'Demand Input MP'!M935)</f>
        <v/>
      </c>
      <c r="AN5127" s="23">
        <f>IF('Demand Input MP'!N935="",0,'Demand Input MP'!N935)</f>
        <v/>
      </c>
      <c r="AO5127" s="23">
        <f>IF('Demand Input MP'!O935="",0,'Demand Input MP'!O935)</f>
        <v/>
      </c>
      <c r="AP5127" s="23">
        <f>IF('Demand Input MP'!P935="",0,'Demand Input MP'!P935)</f>
        <v/>
      </c>
      <c r="AQ5127" s="23">
        <f>IF('Demand Input MP'!Q935="",0,'Demand Input MP'!Q935)</f>
        <v/>
      </c>
      <c r="AR5127" s="23">
        <f>IF('Demand Input MP'!R935="",0,'Demand Input MP'!R935)</f>
        <v/>
      </c>
      <c r="AS5127" s="18" t="inlineStr">
        <is>
          <t>OK</t>
        </is>
      </c>
      <c r="AT5127" t="inlineStr"/>
    </row>
    <row r="5128">
      <c r="A5128" s="14" t="inlineStr">
        <is>
          <t>ZOE12383</t>
        </is>
      </c>
      <c r="B5128" s="14" t="inlineStr">
        <is>
          <t>ZOE Iso Drink 300g Lemon Lime</t>
        </is>
      </c>
      <c r="C5128" s="14" t="inlineStr">
        <is>
          <t>SPORTSKA PREHRANA</t>
        </is>
      </c>
      <c r="D5128" s="14" t="inlineStr">
        <is>
          <t>03 BRONZE</t>
        </is>
      </c>
      <c r="E5128" s="22" t="inlineStr">
        <is>
          <t>MP regular</t>
        </is>
      </c>
      <c r="AF5128">
        <f>IF('Demand Input MP'!F936="",0,'Demand Input MP'!F936)</f>
        <v/>
      </c>
      <c r="AG5128">
        <f>IF('Demand Input MP'!G936="",0,'Demand Input MP'!G936)</f>
        <v/>
      </c>
      <c r="AH5128">
        <f>IF('Demand Input MP'!H936="",0,'Demand Input MP'!H936)</f>
        <v/>
      </c>
      <c r="AI5128">
        <f>IF('Demand Input MP'!I936="",0,'Demand Input MP'!I936)</f>
        <v/>
      </c>
      <c r="AJ5128">
        <f>IF('Demand Input MP'!J936="",0,'Demand Input MP'!J936)</f>
        <v/>
      </c>
      <c r="AK5128">
        <f>IF('Demand Input MP'!K936="",0,'Demand Input MP'!K936)</f>
        <v/>
      </c>
      <c r="AL5128">
        <f>IF('Demand Input MP'!L936="",0,'Demand Input MP'!L936)</f>
        <v/>
      </c>
      <c r="AM5128">
        <f>IF('Demand Input MP'!M936="",0,'Demand Input MP'!M936)</f>
        <v/>
      </c>
      <c r="AN5128">
        <f>IF('Demand Input MP'!N936="",0,'Demand Input MP'!N936)</f>
        <v/>
      </c>
      <c r="AO5128">
        <f>IF('Demand Input MP'!O936="",0,'Demand Input MP'!O936)</f>
        <v/>
      </c>
      <c r="AP5128">
        <f>IF('Demand Input MP'!P936="",0,'Demand Input MP'!P936)</f>
        <v/>
      </c>
      <c r="AQ5128">
        <f>IF('Demand Input MP'!Q936="",0,'Demand Input MP'!Q936)</f>
        <v/>
      </c>
      <c r="AR5128">
        <f>IF('Demand Input MP'!R936="",0,'Demand Input MP'!R936)</f>
        <v/>
      </c>
      <c r="AS5128" s="18" t="inlineStr">
        <is>
          <t>OK</t>
        </is>
      </c>
      <c r="AT5128" t="inlineStr"/>
    </row>
    <row r="5129">
      <c r="A5129" s="14" t="inlineStr">
        <is>
          <t>ZOE12383</t>
        </is>
      </c>
      <c r="B5129" s="14" t="inlineStr">
        <is>
          <t>ZOE Iso Drink 300g Lemon Lime</t>
        </is>
      </c>
      <c r="C5129" s="14" t="inlineStr">
        <is>
          <t>SPORTSKA PREHRANA</t>
        </is>
      </c>
      <c r="D5129" s="14" t="inlineStr">
        <is>
          <t>03 BRONZE</t>
        </is>
      </c>
      <c r="E5129" s="15" t="inlineStr">
        <is>
          <t>On-top Total</t>
        </is>
      </c>
      <c r="AF5129" s="24">
        <f>SUM(AF5125:AF5128)</f>
        <v/>
      </c>
      <c r="AG5129" s="24">
        <f>SUM(AG5125:AG5128)</f>
        <v/>
      </c>
      <c r="AH5129" s="24">
        <f>SUM(AH5125:AH5128)</f>
        <v/>
      </c>
      <c r="AI5129" s="24">
        <f>SUM(AI5125:AI5128)</f>
        <v/>
      </c>
      <c r="AJ5129" s="24">
        <f>SUM(AJ5125:AJ5128)</f>
        <v/>
      </c>
      <c r="AK5129" s="24">
        <f>SUM(AK5125:AK5128)</f>
        <v/>
      </c>
      <c r="AL5129" s="24">
        <f>SUM(AL5125:AL5128)</f>
        <v/>
      </c>
      <c r="AM5129" s="24">
        <f>SUM(AM5125:AM5128)</f>
        <v/>
      </c>
      <c r="AN5129" s="24">
        <f>SUM(AN5125:AN5128)</f>
        <v/>
      </c>
      <c r="AO5129" s="24">
        <f>SUM(AO5125:AO5128)</f>
        <v/>
      </c>
      <c r="AP5129" s="24">
        <f>SUM(AP5125:AP5128)</f>
        <v/>
      </c>
      <c r="AQ5129" s="24">
        <f>SUM(AQ5125:AQ5128)</f>
        <v/>
      </c>
      <c r="AR5129" s="24">
        <f>SUM(AR5125:AR5128)</f>
        <v/>
      </c>
      <c r="AS5129" s="18" t="inlineStr">
        <is>
          <t>OK</t>
        </is>
      </c>
      <c r="AT5129" t="inlineStr"/>
    </row>
    <row r="5130">
      <c r="A5130" s="25" t="inlineStr">
        <is>
          <t>ZOE12383</t>
        </is>
      </c>
      <c r="B5130" s="25" t="inlineStr">
        <is>
          <t>ZOE Iso Drink 300g Lemon Lime</t>
        </is>
      </c>
      <c r="C5130" s="25" t="inlineStr">
        <is>
          <t>SPORTSKA PREHRANA</t>
        </is>
      </c>
      <c r="D5130" s="25" t="inlineStr">
        <is>
          <t>03 BRONZE</t>
        </is>
      </c>
      <c r="E5130" s="26" t="inlineStr">
        <is>
          <t>TOTAL DEMAND</t>
        </is>
      </c>
      <c r="F5130" s="27" t="n"/>
      <c r="G5130" s="27" t="n"/>
      <c r="H5130" s="27" t="n"/>
      <c r="I5130" s="27" t="n"/>
      <c r="J5130" s="27" t="n"/>
      <c r="K5130" s="27" t="n"/>
      <c r="L5130" s="27" t="n"/>
      <c r="M5130" s="27" t="n"/>
      <c r="N5130" s="27" t="n"/>
      <c r="O5130" s="27" t="n"/>
      <c r="P5130" s="27" t="n"/>
      <c r="Q5130" s="27" t="n"/>
      <c r="R5130" s="27" t="n"/>
      <c r="S5130" s="27" t="n"/>
      <c r="T5130" s="27" t="n"/>
      <c r="U5130" s="27" t="n"/>
      <c r="V5130" s="27" t="n"/>
      <c r="W5130" s="27" t="n"/>
      <c r="X5130" s="27" t="n"/>
      <c r="Y5130" s="27" t="n"/>
      <c r="Z5130" s="27" t="n"/>
      <c r="AA5130" s="27" t="n"/>
      <c r="AB5130" s="27" t="n"/>
      <c r="AC5130" s="27" t="n"/>
      <c r="AD5130" s="27" t="n"/>
      <c r="AE5130" s="27" t="n"/>
      <c r="AF5130" s="28">
        <f>AF5124+AF5129</f>
        <v/>
      </c>
      <c r="AG5130" s="28">
        <f>AG5124+AG5129</f>
        <v/>
      </c>
      <c r="AH5130" s="28">
        <f>AH5124+AH5129</f>
        <v/>
      </c>
      <c r="AI5130" s="28">
        <f>AI5124+AI5129</f>
        <v/>
      </c>
      <c r="AJ5130" s="28">
        <f>AJ5124+AJ5129</f>
        <v/>
      </c>
      <c r="AK5130" s="28">
        <f>AK5124+AK5129</f>
        <v/>
      </c>
      <c r="AL5130" s="28">
        <f>AL5124+AL5129</f>
        <v/>
      </c>
      <c r="AM5130" s="28">
        <f>AM5124+AM5129</f>
        <v/>
      </c>
      <c r="AN5130" s="28">
        <f>AN5124+AN5129</f>
        <v/>
      </c>
      <c r="AO5130" s="28">
        <f>AO5124+AO5129</f>
        <v/>
      </c>
      <c r="AP5130" s="28">
        <f>AP5124+AP5129</f>
        <v/>
      </c>
      <c r="AQ5130" s="28">
        <f>AQ5124+AQ5129</f>
        <v/>
      </c>
      <c r="AR5130" s="28">
        <f>AR5124+AR5129</f>
        <v/>
      </c>
      <c r="AS5130" s="18" t="inlineStr">
        <is>
          <t>OK</t>
        </is>
      </c>
      <c r="AT5130" t="inlineStr"/>
    </row>
    <row r="5131">
      <c r="A5131" s="14" t="inlineStr">
        <is>
          <t>ZOE12383</t>
        </is>
      </c>
      <c r="B5131" s="14" t="inlineStr">
        <is>
          <t>ZOE Iso Drink 300g Lemon Lime</t>
        </is>
      </c>
      <c r="C5131" s="14" t="inlineStr">
        <is>
          <t>SPORTSKA PREHRANA</t>
        </is>
      </c>
      <c r="D5131" s="14" t="inlineStr">
        <is>
          <t>03 BRONZE</t>
        </is>
      </c>
      <c r="E5131" s="15" t="inlineStr"/>
      <c r="AS5131" s="18" t="inlineStr">
        <is>
          <t>OK</t>
        </is>
      </c>
      <c r="AT5131" t="inlineStr"/>
    </row>
    <row r="5132">
      <c r="A5132" s="7" t="inlineStr">
        <is>
          <t>ZOE12384</t>
        </is>
      </c>
      <c r="B5132" s="8" t="inlineStr">
        <is>
          <t>ZOE Iso Drink 300g Peach Iced Tea</t>
        </is>
      </c>
      <c r="C5132" s="9" t="inlineStr">
        <is>
          <t>SPORTSKA PREHRANA</t>
        </is>
      </c>
      <c r="D5132" s="9" t="inlineStr">
        <is>
          <t>03 BRONZE</t>
        </is>
      </c>
      <c r="E5132" s="10" t="inlineStr"/>
      <c r="F5132" s="11" t="n"/>
      <c r="G5132" s="11" t="n"/>
      <c r="H5132" s="11" t="n"/>
      <c r="I5132" s="11" t="n"/>
      <c r="J5132" s="11" t="n"/>
      <c r="K5132" s="11" t="n"/>
      <c r="L5132" s="11" t="n"/>
      <c r="M5132" s="11" t="n"/>
      <c r="N5132" s="11" t="n"/>
      <c r="O5132" s="11" t="n"/>
      <c r="P5132" s="11" t="n"/>
      <c r="Q5132" s="11" t="n"/>
      <c r="R5132" s="11" t="n"/>
      <c r="S5132" s="11" t="n"/>
      <c r="T5132" s="11" t="n"/>
      <c r="U5132" s="11" t="n"/>
      <c r="V5132" s="11" t="n"/>
      <c r="W5132" s="11" t="n"/>
      <c r="X5132" s="11" t="n"/>
      <c r="Y5132" s="11" t="n"/>
      <c r="Z5132" s="11" t="n"/>
      <c r="AA5132" s="11" t="n"/>
      <c r="AB5132" s="11" t="n"/>
      <c r="AC5132" s="11" t="n"/>
      <c r="AD5132" s="11" t="n"/>
      <c r="AE5132" s="11" t="n"/>
      <c r="AF5132" s="11" t="n"/>
      <c r="AG5132" s="11" t="n"/>
      <c r="AH5132" s="11" t="n"/>
      <c r="AI5132" s="11" t="n"/>
      <c r="AJ5132" s="11" t="n"/>
      <c r="AK5132" s="11" t="n"/>
      <c r="AL5132" s="11" t="n"/>
      <c r="AM5132" s="11" t="n"/>
      <c r="AN5132" s="11" t="n"/>
      <c r="AO5132" s="11" t="n"/>
      <c r="AP5132" s="11" t="n"/>
      <c r="AQ5132" s="11" t="n"/>
      <c r="AR5132" s="11" t="n"/>
      <c r="AS5132" s="12" t="inlineStr">
        <is>
          <t>OK</t>
        </is>
      </c>
      <c r="AT5132" s="13">
        <f>IF((IFERROR(VALUE('Demand Input MP'!F937),0)+IFERROR(VALUE('Demand Input MP'!G937),0)+IFERROR(VALUE('Demand Input MP'!H937),0)+IFERROR(VALUE('Demand Input MP'!I937),0)+IFERROR(VALUE('Demand Input MP'!J937),0)+IFERROR(VALUE('Demand Input MP'!K937),0)+IFERROR(VALUE('Demand Input MP'!L937),0)+IFERROR(VALUE('Demand Input MP'!M937),0)+IFERROR(VALUE('Demand Input MP'!N937),0)+IFERROR(VALUE('Demand Input MP'!O937),0)+IFERROR(VALUE('Demand Input MP'!P937),0)+IFERROR(VALUE('Demand Input MP'!Q937),0)+IFERROR(VALUE('Demand Input MP'!R937),0))&gt;0,"PROMO","")</f>
        <v/>
      </c>
    </row>
    <row r="5133">
      <c r="A5133" s="14" t="inlineStr">
        <is>
          <t>ZOE12384</t>
        </is>
      </c>
      <c r="B5133" s="14" t="inlineStr">
        <is>
          <t>ZOE Iso Drink 300g Peach Iced Tea</t>
        </is>
      </c>
      <c r="C5133" s="14" t="inlineStr">
        <is>
          <t>SPORTSKA PREHRANA</t>
        </is>
      </c>
      <c r="D5133" s="14" t="inlineStr">
        <is>
          <t>03 BRONZE</t>
        </is>
      </c>
      <c r="E5133" s="15" t="inlineStr">
        <is>
          <t>Baseline FC</t>
        </is>
      </c>
      <c r="F5133" s="16" t="n">
        <v>19</v>
      </c>
      <c r="G5133" s="16" t="n">
        <v>27</v>
      </c>
      <c r="H5133" s="16" t="n">
        <v>20</v>
      </c>
      <c r="I5133" s="16" t="n">
        <v>18</v>
      </c>
      <c r="J5133" s="16" t="n">
        <v>12</v>
      </c>
      <c r="K5133" s="16" t="n">
        <v>13</v>
      </c>
      <c r="L5133" s="16" t="n">
        <v>10</v>
      </c>
      <c r="M5133" s="16" t="n">
        <v>0</v>
      </c>
      <c r="N5133" s="16" t="n">
        <v>5</v>
      </c>
      <c r="O5133" s="16" t="n">
        <v>3</v>
      </c>
      <c r="P5133" s="16" t="n">
        <v>4</v>
      </c>
      <c r="Q5133" s="16" t="n">
        <v>2</v>
      </c>
      <c r="R5133" s="16" t="n">
        <v>3</v>
      </c>
      <c r="S5133" s="16" t="n">
        <v>4</v>
      </c>
      <c r="T5133" s="16" t="n">
        <v>8</v>
      </c>
      <c r="U5133" s="16" t="n">
        <v>8</v>
      </c>
      <c r="V5133" s="16" t="n">
        <v>18</v>
      </c>
      <c r="W5133" s="16" t="n">
        <v>15</v>
      </c>
      <c r="X5133" s="16" t="n">
        <v>10</v>
      </c>
      <c r="Y5133" s="16" t="n">
        <v>6</v>
      </c>
      <c r="Z5133" s="16" t="n">
        <v>14</v>
      </c>
      <c r="AA5133" s="16" t="n">
        <v>11</v>
      </c>
      <c r="AB5133" s="16" t="n">
        <v>14</v>
      </c>
      <c r="AC5133" s="16" t="n">
        <v>10</v>
      </c>
      <c r="AD5133" s="16" t="n">
        <v>9</v>
      </c>
      <c r="AE5133" s="16" t="n">
        <v>15</v>
      </c>
      <c r="AF5133" s="17" t="n">
        <v>14</v>
      </c>
      <c r="AG5133" s="17" t="n">
        <v>14</v>
      </c>
      <c r="AH5133" s="17" t="n">
        <v>14</v>
      </c>
      <c r="AI5133" s="17" t="n">
        <v>14</v>
      </c>
      <c r="AJ5133" s="17" t="n">
        <v>14</v>
      </c>
      <c r="AK5133" s="17" t="n">
        <v>14</v>
      </c>
      <c r="AL5133" s="17" t="n">
        <v>14</v>
      </c>
      <c r="AM5133" s="17" t="n">
        <v>14</v>
      </c>
      <c r="AN5133" s="17" t="n">
        <v>14</v>
      </c>
      <c r="AO5133" s="17" t="n">
        <v>14</v>
      </c>
      <c r="AP5133" s="17" t="n">
        <v>14</v>
      </c>
      <c r="AQ5133" s="17" t="n">
        <v>14</v>
      </c>
      <c r="AR5133" s="17" t="n">
        <v>14</v>
      </c>
      <c r="AS5133" s="18" t="inlineStr">
        <is>
          <t>OK</t>
        </is>
      </c>
      <c r="AT5133" t="inlineStr"/>
    </row>
    <row r="5134">
      <c r="A5134" s="14" t="inlineStr">
        <is>
          <t>ZOE12384</t>
        </is>
      </c>
      <c r="B5134" s="14" t="inlineStr">
        <is>
          <t>ZOE Iso Drink 300g Peach Iced Tea</t>
        </is>
      </c>
      <c r="C5134" s="14" t="inlineStr">
        <is>
          <t>SPORTSKA PREHRANA</t>
        </is>
      </c>
      <c r="D5134" s="14" t="inlineStr">
        <is>
          <t>03 BRONZE</t>
        </is>
      </c>
      <c r="E5134" s="19" t="inlineStr">
        <is>
          <t>Planner Factor</t>
        </is>
      </c>
      <c r="AF5134" s="20" t="n">
        <v>1</v>
      </c>
      <c r="AG5134" s="20" t="n">
        <v>1</v>
      </c>
      <c r="AH5134" s="20" t="n">
        <v>1</v>
      </c>
      <c r="AI5134" s="20" t="n">
        <v>1</v>
      </c>
      <c r="AJ5134" s="20" t="n">
        <v>1</v>
      </c>
      <c r="AK5134" s="20" t="n">
        <v>1</v>
      </c>
      <c r="AL5134" s="20" t="n">
        <v>1</v>
      </c>
      <c r="AM5134" s="20" t="n">
        <v>1</v>
      </c>
      <c r="AN5134" s="20" t="n">
        <v>1</v>
      </c>
      <c r="AO5134" s="20" t="n">
        <v>1</v>
      </c>
      <c r="AP5134" s="20" t="n">
        <v>1</v>
      </c>
      <c r="AQ5134" s="20" t="n">
        <v>1</v>
      </c>
      <c r="AR5134" s="20" t="n">
        <v>1</v>
      </c>
      <c r="AS5134" s="18" t="inlineStr">
        <is>
          <t>OK</t>
        </is>
      </c>
      <c r="AT5134" t="inlineStr"/>
    </row>
    <row r="5135">
      <c r="A5135" s="14" t="inlineStr">
        <is>
          <t>ZOE12384</t>
        </is>
      </c>
      <c r="B5135" s="14" t="inlineStr">
        <is>
          <t>ZOE Iso Drink 300g Peach Iced Tea</t>
        </is>
      </c>
      <c r="C5135" s="14" t="inlineStr">
        <is>
          <t>SPORTSKA PREHRANA</t>
        </is>
      </c>
      <c r="D5135" s="14" t="inlineStr">
        <is>
          <t>03 BRONZE</t>
        </is>
      </c>
      <c r="E5135" s="15" t="inlineStr">
        <is>
          <t>Adjusted FC</t>
        </is>
      </c>
      <c r="AF5135" s="21">
        <f>ROUND(AF5133*AF5134,0)</f>
        <v/>
      </c>
      <c r="AG5135" s="21">
        <f>ROUND(AG5133*AG5134,0)</f>
        <v/>
      </c>
      <c r="AH5135" s="21">
        <f>ROUND(AH5133*AH5134,0)</f>
        <v/>
      </c>
      <c r="AI5135" s="21">
        <f>ROUND(AI5133*AI5134,0)</f>
        <v/>
      </c>
      <c r="AJ5135" s="21">
        <f>ROUND(AJ5133*AJ5134,0)</f>
        <v/>
      </c>
      <c r="AK5135" s="21">
        <f>ROUND(AK5133*AK5134,0)</f>
        <v/>
      </c>
      <c r="AL5135" s="21">
        <f>ROUND(AL5133*AL5134,0)</f>
        <v/>
      </c>
      <c r="AM5135" s="21">
        <f>ROUND(AM5133*AM5134,0)</f>
        <v/>
      </c>
      <c r="AN5135" s="21">
        <f>ROUND(AN5133*AN5134,0)</f>
        <v/>
      </c>
      <c r="AO5135" s="21">
        <f>ROUND(AO5133*AO5134,0)</f>
        <v/>
      </c>
      <c r="AP5135" s="21">
        <f>ROUND(AP5133*AP5134,0)</f>
        <v/>
      </c>
      <c r="AQ5135" s="21">
        <f>ROUND(AQ5133*AQ5134,0)</f>
        <v/>
      </c>
      <c r="AR5135" s="21">
        <f>ROUND(AR5133*AR5134,0)</f>
        <v/>
      </c>
      <c r="AS5135" s="18" t="inlineStr">
        <is>
          <t>OK</t>
        </is>
      </c>
      <c r="AT5135" t="inlineStr"/>
    </row>
    <row r="5136">
      <c r="A5136" s="14" t="inlineStr">
        <is>
          <t>ZOE12384</t>
        </is>
      </c>
      <c r="B5136" s="14" t="inlineStr">
        <is>
          <t>ZOE Iso Drink 300g Peach Iced Tea</t>
        </is>
      </c>
      <c r="C5136" s="14" t="inlineStr">
        <is>
          <t>SPORTSKA PREHRANA</t>
        </is>
      </c>
      <c r="D5136" s="14" t="inlineStr">
        <is>
          <t>03 BRONZE</t>
        </is>
      </c>
      <c r="E5136" s="22" t="inlineStr">
        <is>
          <t>VP on-top</t>
        </is>
      </c>
      <c r="AF5136" s="23">
        <f>IF('Demand Input VP'!F937="",0,'Demand Input VP'!F937)</f>
        <v/>
      </c>
      <c r="AG5136" s="23">
        <f>IF('Demand Input VP'!G937="",0,'Demand Input VP'!G937)</f>
        <v/>
      </c>
      <c r="AH5136" s="23">
        <f>IF('Demand Input VP'!H937="",0,'Demand Input VP'!H937)</f>
        <v/>
      </c>
      <c r="AI5136" s="23">
        <f>IF('Demand Input VP'!I937="",0,'Demand Input VP'!I937)</f>
        <v/>
      </c>
      <c r="AJ5136" s="23">
        <f>IF('Demand Input VP'!J937="",0,'Demand Input VP'!J937)</f>
        <v/>
      </c>
      <c r="AK5136" s="23">
        <f>IF('Demand Input VP'!K937="",0,'Demand Input VP'!K937)</f>
        <v/>
      </c>
      <c r="AL5136" s="23">
        <f>IF('Demand Input VP'!L937="",0,'Demand Input VP'!L937)</f>
        <v/>
      </c>
      <c r="AM5136" s="23">
        <f>IF('Demand Input VP'!M937="",0,'Demand Input VP'!M937)</f>
        <v/>
      </c>
      <c r="AN5136" s="23">
        <f>IF('Demand Input VP'!N937="",0,'Demand Input VP'!N937)</f>
        <v/>
      </c>
      <c r="AO5136" s="23">
        <f>IF('Demand Input VP'!O937="",0,'Demand Input VP'!O937)</f>
        <v/>
      </c>
      <c r="AP5136" s="23">
        <f>IF('Demand Input VP'!P937="",0,'Demand Input VP'!P937)</f>
        <v/>
      </c>
      <c r="AQ5136" s="23">
        <f>IF('Demand Input VP'!Q937="",0,'Demand Input VP'!Q937)</f>
        <v/>
      </c>
      <c r="AR5136" s="23">
        <f>IF('Demand Input VP'!R937="",0,'Demand Input VP'!R937)</f>
        <v/>
      </c>
      <c r="AS5136" s="18" t="inlineStr">
        <is>
          <t>OK</t>
        </is>
      </c>
      <c r="AT5136" t="inlineStr"/>
    </row>
    <row r="5137">
      <c r="A5137" s="14" t="inlineStr">
        <is>
          <t>ZOE12384</t>
        </is>
      </c>
      <c r="B5137" s="14" t="inlineStr">
        <is>
          <t>ZOE Iso Drink 300g Peach Iced Tea</t>
        </is>
      </c>
      <c r="C5137" s="14" t="inlineStr">
        <is>
          <t>SPORTSKA PREHRANA</t>
        </is>
      </c>
      <c r="D5137" s="14" t="inlineStr">
        <is>
          <t>03 BRONZE</t>
        </is>
      </c>
      <c r="E5137" s="22" t="inlineStr">
        <is>
          <t>VP regular</t>
        </is>
      </c>
      <c r="AF5137">
        <f>IF('Demand Input VP'!F938="",0,'Demand Input VP'!F938)</f>
        <v/>
      </c>
      <c r="AG5137">
        <f>IF('Demand Input VP'!G938="",0,'Demand Input VP'!G938)</f>
        <v/>
      </c>
      <c r="AH5137">
        <f>IF('Demand Input VP'!H938="",0,'Demand Input VP'!H938)</f>
        <v/>
      </c>
      <c r="AI5137">
        <f>IF('Demand Input VP'!I938="",0,'Demand Input VP'!I938)</f>
        <v/>
      </c>
      <c r="AJ5137">
        <f>IF('Demand Input VP'!J938="",0,'Demand Input VP'!J938)</f>
        <v/>
      </c>
      <c r="AK5137">
        <f>IF('Demand Input VP'!K938="",0,'Demand Input VP'!K938)</f>
        <v/>
      </c>
      <c r="AL5137">
        <f>IF('Demand Input VP'!L938="",0,'Demand Input VP'!L938)</f>
        <v/>
      </c>
      <c r="AM5137">
        <f>IF('Demand Input VP'!M938="",0,'Demand Input VP'!M938)</f>
        <v/>
      </c>
      <c r="AN5137">
        <f>IF('Demand Input VP'!N938="",0,'Demand Input VP'!N938)</f>
        <v/>
      </c>
      <c r="AO5137">
        <f>IF('Demand Input VP'!O938="",0,'Demand Input VP'!O938)</f>
        <v/>
      </c>
      <c r="AP5137">
        <f>IF('Demand Input VP'!P938="",0,'Demand Input VP'!P938)</f>
        <v/>
      </c>
      <c r="AQ5137">
        <f>IF('Demand Input VP'!Q938="",0,'Demand Input VP'!Q938)</f>
        <v/>
      </c>
      <c r="AR5137">
        <f>IF('Demand Input VP'!R938="",0,'Demand Input VP'!R938)</f>
        <v/>
      </c>
      <c r="AS5137" s="18" t="inlineStr">
        <is>
          <t>OK</t>
        </is>
      </c>
      <c r="AT5137" t="inlineStr"/>
    </row>
    <row r="5138">
      <c r="A5138" s="14" t="inlineStr">
        <is>
          <t>ZOE12384</t>
        </is>
      </c>
      <c r="B5138" s="14" t="inlineStr">
        <is>
          <t>ZOE Iso Drink 300g Peach Iced Tea</t>
        </is>
      </c>
      <c r="C5138" s="14" t="inlineStr">
        <is>
          <t>SPORTSKA PREHRANA</t>
        </is>
      </c>
      <c r="D5138" s="14" t="inlineStr">
        <is>
          <t>03 BRONZE</t>
        </is>
      </c>
      <c r="E5138" s="22" t="inlineStr">
        <is>
          <t>MP on-top</t>
        </is>
      </c>
      <c r="AF5138" s="23">
        <f>IF('Demand Input MP'!F937="",0,'Demand Input MP'!F937)</f>
        <v/>
      </c>
      <c r="AG5138" s="23">
        <f>IF('Demand Input MP'!G937="",0,'Demand Input MP'!G937)</f>
        <v/>
      </c>
      <c r="AH5138" s="23">
        <f>IF('Demand Input MP'!H937="",0,'Demand Input MP'!H937)</f>
        <v/>
      </c>
      <c r="AI5138" s="23">
        <f>IF('Demand Input MP'!I937="",0,'Demand Input MP'!I937)</f>
        <v/>
      </c>
      <c r="AJ5138" s="23">
        <f>IF('Demand Input MP'!J937="",0,'Demand Input MP'!J937)</f>
        <v/>
      </c>
      <c r="AK5138" s="23">
        <f>IF('Demand Input MP'!K937="",0,'Demand Input MP'!K937)</f>
        <v/>
      </c>
      <c r="AL5138" s="23">
        <f>IF('Demand Input MP'!L937="",0,'Demand Input MP'!L937)</f>
        <v/>
      </c>
      <c r="AM5138" s="23">
        <f>IF('Demand Input MP'!M937="",0,'Demand Input MP'!M937)</f>
        <v/>
      </c>
      <c r="AN5138" s="23">
        <f>IF('Demand Input MP'!N937="",0,'Demand Input MP'!N937)</f>
        <v/>
      </c>
      <c r="AO5138" s="23">
        <f>IF('Demand Input MP'!O937="",0,'Demand Input MP'!O937)</f>
        <v/>
      </c>
      <c r="AP5138" s="23">
        <f>IF('Demand Input MP'!P937="",0,'Demand Input MP'!P937)</f>
        <v/>
      </c>
      <c r="AQ5138" s="23">
        <f>IF('Demand Input MP'!Q937="",0,'Demand Input MP'!Q937)</f>
        <v/>
      </c>
      <c r="AR5138" s="23">
        <f>IF('Demand Input MP'!R937="",0,'Demand Input MP'!R937)</f>
        <v/>
      </c>
      <c r="AS5138" s="18" t="inlineStr">
        <is>
          <t>OK</t>
        </is>
      </c>
      <c r="AT5138" t="inlineStr"/>
    </row>
    <row r="5139">
      <c r="A5139" s="14" t="inlineStr">
        <is>
          <t>ZOE12384</t>
        </is>
      </c>
      <c r="B5139" s="14" t="inlineStr">
        <is>
          <t>ZOE Iso Drink 300g Peach Iced Tea</t>
        </is>
      </c>
      <c r="C5139" s="14" t="inlineStr">
        <is>
          <t>SPORTSKA PREHRANA</t>
        </is>
      </c>
      <c r="D5139" s="14" t="inlineStr">
        <is>
          <t>03 BRONZE</t>
        </is>
      </c>
      <c r="E5139" s="22" t="inlineStr">
        <is>
          <t>MP regular</t>
        </is>
      </c>
      <c r="AF5139">
        <f>IF('Demand Input MP'!F938="",0,'Demand Input MP'!F938)</f>
        <v/>
      </c>
      <c r="AG5139">
        <f>IF('Demand Input MP'!G938="",0,'Demand Input MP'!G938)</f>
        <v/>
      </c>
      <c r="AH5139">
        <f>IF('Demand Input MP'!H938="",0,'Demand Input MP'!H938)</f>
        <v/>
      </c>
      <c r="AI5139">
        <f>IF('Demand Input MP'!I938="",0,'Demand Input MP'!I938)</f>
        <v/>
      </c>
      <c r="AJ5139">
        <f>IF('Demand Input MP'!J938="",0,'Demand Input MP'!J938)</f>
        <v/>
      </c>
      <c r="AK5139">
        <f>IF('Demand Input MP'!K938="",0,'Demand Input MP'!K938)</f>
        <v/>
      </c>
      <c r="AL5139">
        <f>IF('Demand Input MP'!L938="",0,'Demand Input MP'!L938)</f>
        <v/>
      </c>
      <c r="AM5139">
        <f>IF('Demand Input MP'!M938="",0,'Demand Input MP'!M938)</f>
        <v/>
      </c>
      <c r="AN5139">
        <f>IF('Demand Input MP'!N938="",0,'Demand Input MP'!N938)</f>
        <v/>
      </c>
      <c r="AO5139">
        <f>IF('Demand Input MP'!O938="",0,'Demand Input MP'!O938)</f>
        <v/>
      </c>
      <c r="AP5139">
        <f>IF('Demand Input MP'!P938="",0,'Demand Input MP'!P938)</f>
        <v/>
      </c>
      <c r="AQ5139">
        <f>IF('Demand Input MP'!Q938="",0,'Demand Input MP'!Q938)</f>
        <v/>
      </c>
      <c r="AR5139">
        <f>IF('Demand Input MP'!R938="",0,'Demand Input MP'!R938)</f>
        <v/>
      </c>
      <c r="AS5139" s="18" t="inlineStr">
        <is>
          <t>OK</t>
        </is>
      </c>
      <c r="AT5139" t="inlineStr"/>
    </row>
    <row r="5140">
      <c r="A5140" s="14" t="inlineStr">
        <is>
          <t>ZOE12384</t>
        </is>
      </c>
      <c r="B5140" s="14" t="inlineStr">
        <is>
          <t>ZOE Iso Drink 300g Peach Iced Tea</t>
        </is>
      </c>
      <c r="C5140" s="14" t="inlineStr">
        <is>
          <t>SPORTSKA PREHRANA</t>
        </is>
      </c>
      <c r="D5140" s="14" t="inlineStr">
        <is>
          <t>03 BRONZE</t>
        </is>
      </c>
      <c r="E5140" s="15" t="inlineStr">
        <is>
          <t>On-top Total</t>
        </is>
      </c>
      <c r="AF5140" s="24">
        <f>SUM(AF5136:AF5139)</f>
        <v/>
      </c>
      <c r="AG5140" s="24">
        <f>SUM(AG5136:AG5139)</f>
        <v/>
      </c>
      <c r="AH5140" s="24">
        <f>SUM(AH5136:AH5139)</f>
        <v/>
      </c>
      <c r="AI5140" s="24">
        <f>SUM(AI5136:AI5139)</f>
        <v/>
      </c>
      <c r="AJ5140" s="24">
        <f>SUM(AJ5136:AJ5139)</f>
        <v/>
      </c>
      <c r="AK5140" s="24">
        <f>SUM(AK5136:AK5139)</f>
        <v/>
      </c>
      <c r="AL5140" s="24">
        <f>SUM(AL5136:AL5139)</f>
        <v/>
      </c>
      <c r="AM5140" s="24">
        <f>SUM(AM5136:AM5139)</f>
        <v/>
      </c>
      <c r="AN5140" s="24">
        <f>SUM(AN5136:AN5139)</f>
        <v/>
      </c>
      <c r="AO5140" s="24">
        <f>SUM(AO5136:AO5139)</f>
        <v/>
      </c>
      <c r="AP5140" s="24">
        <f>SUM(AP5136:AP5139)</f>
        <v/>
      </c>
      <c r="AQ5140" s="24">
        <f>SUM(AQ5136:AQ5139)</f>
        <v/>
      </c>
      <c r="AR5140" s="24">
        <f>SUM(AR5136:AR5139)</f>
        <v/>
      </c>
      <c r="AS5140" s="18" t="inlineStr">
        <is>
          <t>OK</t>
        </is>
      </c>
      <c r="AT5140" t="inlineStr"/>
    </row>
    <row r="5141">
      <c r="A5141" s="25" t="inlineStr">
        <is>
          <t>ZOE12384</t>
        </is>
      </c>
      <c r="B5141" s="25" t="inlineStr">
        <is>
          <t>ZOE Iso Drink 300g Peach Iced Tea</t>
        </is>
      </c>
      <c r="C5141" s="25" t="inlineStr">
        <is>
          <t>SPORTSKA PREHRANA</t>
        </is>
      </c>
      <c r="D5141" s="25" t="inlineStr">
        <is>
          <t>03 BRONZE</t>
        </is>
      </c>
      <c r="E5141" s="26" t="inlineStr">
        <is>
          <t>TOTAL DEMAND</t>
        </is>
      </c>
      <c r="F5141" s="27" t="n"/>
      <c r="G5141" s="27" t="n"/>
      <c r="H5141" s="27" t="n"/>
      <c r="I5141" s="27" t="n"/>
      <c r="J5141" s="27" t="n"/>
      <c r="K5141" s="27" t="n"/>
      <c r="L5141" s="27" t="n"/>
      <c r="M5141" s="27" t="n"/>
      <c r="N5141" s="27" t="n"/>
      <c r="O5141" s="27" t="n"/>
      <c r="P5141" s="27" t="n"/>
      <c r="Q5141" s="27" t="n"/>
      <c r="R5141" s="27" t="n"/>
      <c r="S5141" s="27" t="n"/>
      <c r="T5141" s="27" t="n"/>
      <c r="U5141" s="27" t="n"/>
      <c r="V5141" s="27" t="n"/>
      <c r="W5141" s="27" t="n"/>
      <c r="X5141" s="27" t="n"/>
      <c r="Y5141" s="27" t="n"/>
      <c r="Z5141" s="27" t="n"/>
      <c r="AA5141" s="27" t="n"/>
      <c r="AB5141" s="27" t="n"/>
      <c r="AC5141" s="27" t="n"/>
      <c r="AD5141" s="27" t="n"/>
      <c r="AE5141" s="27" t="n"/>
      <c r="AF5141" s="28">
        <f>AF5135+AF5140</f>
        <v/>
      </c>
      <c r="AG5141" s="28">
        <f>AG5135+AG5140</f>
        <v/>
      </c>
      <c r="AH5141" s="28">
        <f>AH5135+AH5140</f>
        <v/>
      </c>
      <c r="AI5141" s="28">
        <f>AI5135+AI5140</f>
        <v/>
      </c>
      <c r="AJ5141" s="28">
        <f>AJ5135+AJ5140</f>
        <v/>
      </c>
      <c r="AK5141" s="28">
        <f>AK5135+AK5140</f>
        <v/>
      </c>
      <c r="AL5141" s="28">
        <f>AL5135+AL5140</f>
        <v/>
      </c>
      <c r="AM5141" s="28">
        <f>AM5135+AM5140</f>
        <v/>
      </c>
      <c r="AN5141" s="28">
        <f>AN5135+AN5140</f>
        <v/>
      </c>
      <c r="AO5141" s="28">
        <f>AO5135+AO5140</f>
        <v/>
      </c>
      <c r="AP5141" s="28">
        <f>AP5135+AP5140</f>
        <v/>
      </c>
      <c r="AQ5141" s="28">
        <f>AQ5135+AQ5140</f>
        <v/>
      </c>
      <c r="AR5141" s="28">
        <f>AR5135+AR5140</f>
        <v/>
      </c>
      <c r="AS5141" s="18" t="inlineStr">
        <is>
          <t>OK</t>
        </is>
      </c>
      <c r="AT5141" t="inlineStr"/>
    </row>
    <row r="5142">
      <c r="A5142" s="14" t="inlineStr">
        <is>
          <t>ZOE12384</t>
        </is>
      </c>
      <c r="B5142" s="14" t="inlineStr">
        <is>
          <t>ZOE Iso Drink 300g Peach Iced Tea</t>
        </is>
      </c>
      <c r="C5142" s="14" t="inlineStr">
        <is>
          <t>SPORTSKA PREHRANA</t>
        </is>
      </c>
      <c r="D5142" s="14" t="inlineStr">
        <is>
          <t>03 BRONZE</t>
        </is>
      </c>
      <c r="E5142" s="15" t="inlineStr"/>
      <c r="AS5142" s="18" t="inlineStr">
        <is>
          <t>OK</t>
        </is>
      </c>
      <c r="AT5142" t="inlineStr"/>
    </row>
    <row r="5143">
      <c r="A5143" s="7" t="inlineStr">
        <is>
          <t>ZOE12387</t>
        </is>
      </c>
      <c r="B5143" s="8" t="inlineStr">
        <is>
          <t>ZOE Furiosa Pre-Workout 300g Tropical</t>
        </is>
      </c>
      <c r="C5143" s="9" t="inlineStr">
        <is>
          <t>SPORTSKA PREHRANA</t>
        </is>
      </c>
      <c r="D5143" s="9" t="inlineStr">
        <is>
          <t>03 BRONZE</t>
        </is>
      </c>
      <c r="E5143" s="10" t="inlineStr"/>
      <c r="F5143" s="11" t="n"/>
      <c r="G5143" s="11" t="n"/>
      <c r="H5143" s="11" t="n"/>
      <c r="I5143" s="11" t="n"/>
      <c r="J5143" s="11" t="n"/>
      <c r="K5143" s="11" t="n"/>
      <c r="L5143" s="11" t="n"/>
      <c r="M5143" s="11" t="n"/>
      <c r="N5143" s="11" t="n"/>
      <c r="O5143" s="11" t="n"/>
      <c r="P5143" s="11" t="n"/>
      <c r="Q5143" s="11" t="n"/>
      <c r="R5143" s="11" t="n"/>
      <c r="S5143" s="11" t="n"/>
      <c r="T5143" s="11" t="n"/>
      <c r="U5143" s="11" t="n"/>
      <c r="V5143" s="11" t="n"/>
      <c r="W5143" s="11" t="n"/>
      <c r="X5143" s="11" t="n"/>
      <c r="Y5143" s="11" t="n"/>
      <c r="Z5143" s="11" t="n"/>
      <c r="AA5143" s="11" t="n"/>
      <c r="AB5143" s="11" t="n"/>
      <c r="AC5143" s="11" t="n"/>
      <c r="AD5143" s="11" t="n"/>
      <c r="AE5143" s="11" t="n"/>
      <c r="AF5143" s="11" t="n"/>
      <c r="AG5143" s="11" t="n"/>
      <c r="AH5143" s="11" t="n"/>
      <c r="AI5143" s="11" t="n"/>
      <c r="AJ5143" s="11" t="n"/>
      <c r="AK5143" s="11" t="n"/>
      <c r="AL5143" s="11" t="n"/>
      <c r="AM5143" s="11" t="n"/>
      <c r="AN5143" s="11" t="n"/>
      <c r="AO5143" s="11" t="n"/>
      <c r="AP5143" s="11" t="n"/>
      <c r="AQ5143" s="11" t="n"/>
      <c r="AR5143" s="11" t="n"/>
      <c r="AS5143" s="12" t="inlineStr">
        <is>
          <t>OK</t>
        </is>
      </c>
      <c r="AT5143" s="13">
        <f>IF((IFERROR(VALUE('Demand Input MP'!F939),0)+IFERROR(VALUE('Demand Input MP'!G939),0)+IFERROR(VALUE('Demand Input MP'!H939),0)+IFERROR(VALUE('Demand Input MP'!I939),0)+IFERROR(VALUE('Demand Input MP'!J939),0)+IFERROR(VALUE('Demand Input MP'!K939),0)+IFERROR(VALUE('Demand Input MP'!L939),0)+IFERROR(VALUE('Demand Input MP'!M939),0)+IFERROR(VALUE('Demand Input MP'!N939),0)+IFERROR(VALUE('Demand Input MP'!O939),0)+IFERROR(VALUE('Demand Input MP'!P939),0)+IFERROR(VALUE('Demand Input MP'!Q939),0)+IFERROR(VALUE('Demand Input MP'!R939),0))&gt;0,"PROMO","")</f>
        <v/>
      </c>
    </row>
    <row r="5144">
      <c r="A5144" s="14" t="inlineStr">
        <is>
          <t>ZOE12387</t>
        </is>
      </c>
      <c r="B5144" s="14" t="inlineStr">
        <is>
          <t>ZOE Furiosa Pre-Workout 300g Tropical</t>
        </is>
      </c>
      <c r="C5144" s="14" t="inlineStr">
        <is>
          <t>SPORTSKA PREHRANA</t>
        </is>
      </c>
      <c r="D5144" s="14" t="inlineStr">
        <is>
          <t>03 BRONZE</t>
        </is>
      </c>
      <c r="E5144" s="15" t="inlineStr">
        <is>
          <t>Baseline FC</t>
        </is>
      </c>
      <c r="F5144" s="16" t="n">
        <v>7</v>
      </c>
      <c r="G5144" s="16" t="n">
        <v>3</v>
      </c>
      <c r="H5144" s="16" t="n">
        <v>6</v>
      </c>
      <c r="I5144" s="16" t="n">
        <v>2</v>
      </c>
      <c r="J5144" s="16" t="n">
        <v>3</v>
      </c>
      <c r="K5144" s="16" t="n">
        <v>2</v>
      </c>
      <c r="L5144" s="16" t="n">
        <v>2</v>
      </c>
      <c r="M5144" s="16" t="n">
        <v>1</v>
      </c>
      <c r="N5144" s="16" t="n">
        <v>4</v>
      </c>
      <c r="O5144" s="16" t="n">
        <v>7</v>
      </c>
      <c r="P5144" s="16" t="n">
        <v>1</v>
      </c>
      <c r="Q5144" s="16" t="n">
        <v>1</v>
      </c>
      <c r="R5144" s="16" t="n">
        <v>3</v>
      </c>
      <c r="S5144" s="16" t="n">
        <v>2</v>
      </c>
      <c r="T5144" s="16" t="n">
        <v>3</v>
      </c>
      <c r="U5144" s="16" t="n">
        <v>6</v>
      </c>
      <c r="V5144" s="16" t="n">
        <v>0</v>
      </c>
      <c r="W5144" s="16" t="n">
        <v>2</v>
      </c>
      <c r="X5144" s="16" t="n">
        <v>3</v>
      </c>
      <c r="Y5144" s="16" t="n">
        <v>2</v>
      </c>
      <c r="Z5144" s="16" t="n">
        <v>2</v>
      </c>
      <c r="AA5144" s="16" t="n">
        <v>3</v>
      </c>
      <c r="AB5144" s="16" t="n">
        <v>4</v>
      </c>
      <c r="AC5144" s="16" t="n">
        <v>5</v>
      </c>
      <c r="AD5144" s="16" t="n">
        <v>3</v>
      </c>
      <c r="AE5144" s="16" t="n">
        <v>3</v>
      </c>
      <c r="AF5144" s="17" t="n">
        <v>3</v>
      </c>
      <c r="AG5144" s="17" t="n">
        <v>3</v>
      </c>
      <c r="AH5144" s="17" t="n">
        <v>3</v>
      </c>
      <c r="AI5144" s="17" t="n">
        <v>3</v>
      </c>
      <c r="AJ5144" s="17" t="n">
        <v>3</v>
      </c>
      <c r="AK5144" s="17" t="n">
        <v>3</v>
      </c>
      <c r="AL5144" s="17" t="n">
        <v>3</v>
      </c>
      <c r="AM5144" s="17" t="n">
        <v>3</v>
      </c>
      <c r="AN5144" s="17" t="n">
        <v>3</v>
      </c>
      <c r="AO5144" s="17" t="n">
        <v>3</v>
      </c>
      <c r="AP5144" s="17" t="n">
        <v>3</v>
      </c>
      <c r="AQ5144" s="17" t="n">
        <v>3</v>
      </c>
      <c r="AR5144" s="17" t="n">
        <v>3</v>
      </c>
      <c r="AS5144" s="18" t="inlineStr">
        <is>
          <t>OK</t>
        </is>
      </c>
      <c r="AT5144" t="inlineStr"/>
    </row>
    <row r="5145">
      <c r="A5145" s="14" t="inlineStr">
        <is>
          <t>ZOE12387</t>
        </is>
      </c>
      <c r="B5145" s="14" t="inlineStr">
        <is>
          <t>ZOE Furiosa Pre-Workout 300g Tropical</t>
        </is>
      </c>
      <c r="C5145" s="14" t="inlineStr">
        <is>
          <t>SPORTSKA PREHRANA</t>
        </is>
      </c>
      <c r="D5145" s="14" t="inlineStr">
        <is>
          <t>03 BRONZE</t>
        </is>
      </c>
      <c r="E5145" s="19" t="inlineStr">
        <is>
          <t>Planner Factor</t>
        </is>
      </c>
      <c r="AF5145" s="20" t="n">
        <v>1</v>
      </c>
      <c r="AG5145" s="20" t="n">
        <v>1</v>
      </c>
      <c r="AH5145" s="20" t="n">
        <v>1</v>
      </c>
      <c r="AI5145" s="20" t="n">
        <v>1</v>
      </c>
      <c r="AJ5145" s="20" t="n">
        <v>1</v>
      </c>
      <c r="AK5145" s="20" t="n">
        <v>1</v>
      </c>
      <c r="AL5145" s="20" t="n">
        <v>1</v>
      </c>
      <c r="AM5145" s="20" t="n">
        <v>1</v>
      </c>
      <c r="AN5145" s="20" t="n">
        <v>1</v>
      </c>
      <c r="AO5145" s="20" t="n">
        <v>1</v>
      </c>
      <c r="AP5145" s="20" t="n">
        <v>1</v>
      </c>
      <c r="AQ5145" s="20" t="n">
        <v>1</v>
      </c>
      <c r="AR5145" s="20" t="n">
        <v>1</v>
      </c>
      <c r="AS5145" s="18" t="inlineStr">
        <is>
          <t>OK</t>
        </is>
      </c>
      <c r="AT5145" t="inlineStr"/>
    </row>
    <row r="5146">
      <c r="A5146" s="14" t="inlineStr">
        <is>
          <t>ZOE12387</t>
        </is>
      </c>
      <c r="B5146" s="14" t="inlineStr">
        <is>
          <t>ZOE Furiosa Pre-Workout 300g Tropical</t>
        </is>
      </c>
      <c r="C5146" s="14" t="inlineStr">
        <is>
          <t>SPORTSKA PREHRANA</t>
        </is>
      </c>
      <c r="D5146" s="14" t="inlineStr">
        <is>
          <t>03 BRONZE</t>
        </is>
      </c>
      <c r="E5146" s="15" t="inlineStr">
        <is>
          <t>Adjusted FC</t>
        </is>
      </c>
      <c r="AF5146" s="21">
        <f>ROUND(AF5144*AF5145,0)</f>
        <v/>
      </c>
      <c r="AG5146" s="21">
        <f>ROUND(AG5144*AG5145,0)</f>
        <v/>
      </c>
      <c r="AH5146" s="21">
        <f>ROUND(AH5144*AH5145,0)</f>
        <v/>
      </c>
      <c r="AI5146" s="21">
        <f>ROUND(AI5144*AI5145,0)</f>
        <v/>
      </c>
      <c r="AJ5146" s="21">
        <f>ROUND(AJ5144*AJ5145,0)</f>
        <v/>
      </c>
      <c r="AK5146" s="21">
        <f>ROUND(AK5144*AK5145,0)</f>
        <v/>
      </c>
      <c r="AL5146" s="21">
        <f>ROUND(AL5144*AL5145,0)</f>
        <v/>
      </c>
      <c r="AM5146" s="21">
        <f>ROUND(AM5144*AM5145,0)</f>
        <v/>
      </c>
      <c r="AN5146" s="21">
        <f>ROUND(AN5144*AN5145,0)</f>
        <v/>
      </c>
      <c r="AO5146" s="21">
        <f>ROUND(AO5144*AO5145,0)</f>
        <v/>
      </c>
      <c r="AP5146" s="21">
        <f>ROUND(AP5144*AP5145,0)</f>
        <v/>
      </c>
      <c r="AQ5146" s="21">
        <f>ROUND(AQ5144*AQ5145,0)</f>
        <v/>
      </c>
      <c r="AR5146" s="21">
        <f>ROUND(AR5144*AR5145,0)</f>
        <v/>
      </c>
      <c r="AS5146" s="18" t="inlineStr">
        <is>
          <t>OK</t>
        </is>
      </c>
      <c r="AT5146" t="inlineStr"/>
    </row>
    <row r="5147">
      <c r="A5147" s="14" t="inlineStr">
        <is>
          <t>ZOE12387</t>
        </is>
      </c>
      <c r="B5147" s="14" t="inlineStr">
        <is>
          <t>ZOE Furiosa Pre-Workout 300g Tropical</t>
        </is>
      </c>
      <c r="C5147" s="14" t="inlineStr">
        <is>
          <t>SPORTSKA PREHRANA</t>
        </is>
      </c>
      <c r="D5147" s="14" t="inlineStr">
        <is>
          <t>03 BRONZE</t>
        </is>
      </c>
      <c r="E5147" s="22" t="inlineStr">
        <is>
          <t>VP on-top</t>
        </is>
      </c>
      <c r="AF5147" s="23">
        <f>IF('Demand Input VP'!F939="",0,'Demand Input VP'!F939)</f>
        <v/>
      </c>
      <c r="AG5147" s="23">
        <f>IF('Demand Input VP'!G939="",0,'Demand Input VP'!G939)</f>
        <v/>
      </c>
      <c r="AH5147" s="23">
        <f>IF('Demand Input VP'!H939="",0,'Demand Input VP'!H939)</f>
        <v/>
      </c>
      <c r="AI5147" s="23">
        <f>IF('Demand Input VP'!I939="",0,'Demand Input VP'!I939)</f>
        <v/>
      </c>
      <c r="AJ5147" s="23">
        <f>IF('Demand Input VP'!J939="",0,'Demand Input VP'!J939)</f>
        <v/>
      </c>
      <c r="AK5147" s="23">
        <f>IF('Demand Input VP'!K939="",0,'Demand Input VP'!K939)</f>
        <v/>
      </c>
      <c r="AL5147" s="23">
        <f>IF('Demand Input VP'!L939="",0,'Demand Input VP'!L939)</f>
        <v/>
      </c>
      <c r="AM5147" s="23">
        <f>IF('Demand Input VP'!M939="",0,'Demand Input VP'!M939)</f>
        <v/>
      </c>
      <c r="AN5147" s="23">
        <f>IF('Demand Input VP'!N939="",0,'Demand Input VP'!N939)</f>
        <v/>
      </c>
      <c r="AO5147" s="23">
        <f>IF('Demand Input VP'!O939="",0,'Demand Input VP'!O939)</f>
        <v/>
      </c>
      <c r="AP5147" s="23">
        <f>IF('Demand Input VP'!P939="",0,'Demand Input VP'!P939)</f>
        <v/>
      </c>
      <c r="AQ5147" s="23">
        <f>IF('Demand Input VP'!Q939="",0,'Demand Input VP'!Q939)</f>
        <v/>
      </c>
      <c r="AR5147" s="23">
        <f>IF('Demand Input VP'!R939="",0,'Demand Input VP'!R939)</f>
        <v/>
      </c>
      <c r="AS5147" s="18" t="inlineStr">
        <is>
          <t>OK</t>
        </is>
      </c>
      <c r="AT5147" t="inlineStr"/>
    </row>
    <row r="5148">
      <c r="A5148" s="14" t="inlineStr">
        <is>
          <t>ZOE12387</t>
        </is>
      </c>
      <c r="B5148" s="14" t="inlineStr">
        <is>
          <t>ZOE Furiosa Pre-Workout 300g Tropical</t>
        </is>
      </c>
      <c r="C5148" s="14" t="inlineStr">
        <is>
          <t>SPORTSKA PREHRANA</t>
        </is>
      </c>
      <c r="D5148" s="14" t="inlineStr">
        <is>
          <t>03 BRONZE</t>
        </is>
      </c>
      <c r="E5148" s="22" t="inlineStr">
        <is>
          <t>VP regular</t>
        </is>
      </c>
      <c r="AF5148">
        <f>IF('Demand Input VP'!F940="",0,'Demand Input VP'!F940)</f>
        <v/>
      </c>
      <c r="AG5148">
        <f>IF('Demand Input VP'!G940="",0,'Demand Input VP'!G940)</f>
        <v/>
      </c>
      <c r="AH5148">
        <f>IF('Demand Input VP'!H940="",0,'Demand Input VP'!H940)</f>
        <v/>
      </c>
      <c r="AI5148">
        <f>IF('Demand Input VP'!I940="",0,'Demand Input VP'!I940)</f>
        <v/>
      </c>
      <c r="AJ5148">
        <f>IF('Demand Input VP'!J940="",0,'Demand Input VP'!J940)</f>
        <v/>
      </c>
      <c r="AK5148">
        <f>IF('Demand Input VP'!K940="",0,'Demand Input VP'!K940)</f>
        <v/>
      </c>
      <c r="AL5148">
        <f>IF('Demand Input VP'!L940="",0,'Demand Input VP'!L940)</f>
        <v/>
      </c>
      <c r="AM5148">
        <f>IF('Demand Input VP'!M940="",0,'Demand Input VP'!M940)</f>
        <v/>
      </c>
      <c r="AN5148">
        <f>IF('Demand Input VP'!N940="",0,'Demand Input VP'!N940)</f>
        <v/>
      </c>
      <c r="AO5148">
        <f>IF('Demand Input VP'!O940="",0,'Demand Input VP'!O940)</f>
        <v/>
      </c>
      <c r="AP5148">
        <f>IF('Demand Input VP'!P940="",0,'Demand Input VP'!P940)</f>
        <v/>
      </c>
      <c r="AQ5148">
        <f>IF('Demand Input VP'!Q940="",0,'Demand Input VP'!Q940)</f>
        <v/>
      </c>
      <c r="AR5148">
        <f>IF('Demand Input VP'!R940="",0,'Demand Input VP'!R940)</f>
        <v/>
      </c>
      <c r="AS5148" s="18" t="inlineStr">
        <is>
          <t>OK</t>
        </is>
      </c>
      <c r="AT5148" t="inlineStr"/>
    </row>
    <row r="5149">
      <c r="A5149" s="14" t="inlineStr">
        <is>
          <t>ZOE12387</t>
        </is>
      </c>
      <c r="B5149" s="14" t="inlineStr">
        <is>
          <t>ZOE Furiosa Pre-Workout 300g Tropical</t>
        </is>
      </c>
      <c r="C5149" s="14" t="inlineStr">
        <is>
          <t>SPORTSKA PREHRANA</t>
        </is>
      </c>
      <c r="D5149" s="14" t="inlineStr">
        <is>
          <t>03 BRONZE</t>
        </is>
      </c>
      <c r="E5149" s="22" t="inlineStr">
        <is>
          <t>MP on-top</t>
        </is>
      </c>
      <c r="AF5149" s="23">
        <f>IF('Demand Input MP'!F939="",0,'Demand Input MP'!F939)</f>
        <v/>
      </c>
      <c r="AG5149" s="23">
        <f>IF('Demand Input MP'!G939="",0,'Demand Input MP'!G939)</f>
        <v/>
      </c>
      <c r="AH5149" s="23">
        <f>IF('Demand Input MP'!H939="",0,'Demand Input MP'!H939)</f>
        <v/>
      </c>
      <c r="AI5149" s="23">
        <f>IF('Demand Input MP'!I939="",0,'Demand Input MP'!I939)</f>
        <v/>
      </c>
      <c r="AJ5149" s="23">
        <f>IF('Demand Input MP'!J939="",0,'Demand Input MP'!J939)</f>
        <v/>
      </c>
      <c r="AK5149" s="23">
        <f>IF('Demand Input MP'!K939="",0,'Demand Input MP'!K939)</f>
        <v/>
      </c>
      <c r="AL5149" s="23">
        <f>IF('Demand Input MP'!L939="",0,'Demand Input MP'!L939)</f>
        <v/>
      </c>
      <c r="AM5149" s="23">
        <f>IF('Demand Input MP'!M939="",0,'Demand Input MP'!M939)</f>
        <v/>
      </c>
      <c r="AN5149" s="23">
        <f>IF('Demand Input MP'!N939="",0,'Demand Input MP'!N939)</f>
        <v/>
      </c>
      <c r="AO5149" s="23">
        <f>IF('Demand Input MP'!O939="",0,'Demand Input MP'!O939)</f>
        <v/>
      </c>
      <c r="AP5149" s="23">
        <f>IF('Demand Input MP'!P939="",0,'Demand Input MP'!P939)</f>
        <v/>
      </c>
      <c r="AQ5149" s="23">
        <f>IF('Demand Input MP'!Q939="",0,'Demand Input MP'!Q939)</f>
        <v/>
      </c>
      <c r="AR5149" s="23">
        <f>IF('Demand Input MP'!R939="",0,'Demand Input MP'!R939)</f>
        <v/>
      </c>
      <c r="AS5149" s="18" t="inlineStr">
        <is>
          <t>OK</t>
        </is>
      </c>
      <c r="AT5149" t="inlineStr"/>
    </row>
    <row r="5150">
      <c r="A5150" s="14" t="inlineStr">
        <is>
          <t>ZOE12387</t>
        </is>
      </c>
      <c r="B5150" s="14" t="inlineStr">
        <is>
          <t>ZOE Furiosa Pre-Workout 300g Tropical</t>
        </is>
      </c>
      <c r="C5150" s="14" t="inlineStr">
        <is>
          <t>SPORTSKA PREHRANA</t>
        </is>
      </c>
      <c r="D5150" s="14" t="inlineStr">
        <is>
          <t>03 BRONZE</t>
        </is>
      </c>
      <c r="E5150" s="22" t="inlineStr">
        <is>
          <t>MP regular</t>
        </is>
      </c>
      <c r="AF5150">
        <f>IF('Demand Input MP'!F940="",0,'Demand Input MP'!F940)</f>
        <v/>
      </c>
      <c r="AG5150">
        <f>IF('Demand Input MP'!G940="",0,'Demand Input MP'!G940)</f>
        <v/>
      </c>
      <c r="AH5150">
        <f>IF('Demand Input MP'!H940="",0,'Demand Input MP'!H940)</f>
        <v/>
      </c>
      <c r="AI5150">
        <f>IF('Demand Input MP'!I940="",0,'Demand Input MP'!I940)</f>
        <v/>
      </c>
      <c r="AJ5150">
        <f>IF('Demand Input MP'!J940="",0,'Demand Input MP'!J940)</f>
        <v/>
      </c>
      <c r="AK5150">
        <f>IF('Demand Input MP'!K940="",0,'Demand Input MP'!K940)</f>
        <v/>
      </c>
      <c r="AL5150">
        <f>IF('Demand Input MP'!L940="",0,'Demand Input MP'!L940)</f>
        <v/>
      </c>
      <c r="AM5150">
        <f>IF('Demand Input MP'!M940="",0,'Demand Input MP'!M940)</f>
        <v/>
      </c>
      <c r="AN5150">
        <f>IF('Demand Input MP'!N940="",0,'Demand Input MP'!N940)</f>
        <v/>
      </c>
      <c r="AO5150">
        <f>IF('Demand Input MP'!O940="",0,'Demand Input MP'!O940)</f>
        <v/>
      </c>
      <c r="AP5150">
        <f>IF('Demand Input MP'!P940="",0,'Demand Input MP'!P940)</f>
        <v/>
      </c>
      <c r="AQ5150">
        <f>IF('Demand Input MP'!Q940="",0,'Demand Input MP'!Q940)</f>
        <v/>
      </c>
      <c r="AR5150">
        <f>IF('Demand Input MP'!R940="",0,'Demand Input MP'!R940)</f>
        <v/>
      </c>
      <c r="AS5150" s="18" t="inlineStr">
        <is>
          <t>OK</t>
        </is>
      </c>
      <c r="AT5150" t="inlineStr"/>
    </row>
    <row r="5151">
      <c r="A5151" s="14" t="inlineStr">
        <is>
          <t>ZOE12387</t>
        </is>
      </c>
      <c r="B5151" s="14" t="inlineStr">
        <is>
          <t>ZOE Furiosa Pre-Workout 300g Tropical</t>
        </is>
      </c>
      <c r="C5151" s="14" t="inlineStr">
        <is>
          <t>SPORTSKA PREHRANA</t>
        </is>
      </c>
      <c r="D5151" s="14" t="inlineStr">
        <is>
          <t>03 BRONZE</t>
        </is>
      </c>
      <c r="E5151" s="15" t="inlineStr">
        <is>
          <t>On-top Total</t>
        </is>
      </c>
      <c r="AF5151" s="24">
        <f>SUM(AF5147:AF5150)</f>
        <v/>
      </c>
      <c r="AG5151" s="24">
        <f>SUM(AG5147:AG5150)</f>
        <v/>
      </c>
      <c r="AH5151" s="24">
        <f>SUM(AH5147:AH5150)</f>
        <v/>
      </c>
      <c r="AI5151" s="24">
        <f>SUM(AI5147:AI5150)</f>
        <v/>
      </c>
      <c r="AJ5151" s="24">
        <f>SUM(AJ5147:AJ5150)</f>
        <v/>
      </c>
      <c r="AK5151" s="24">
        <f>SUM(AK5147:AK5150)</f>
        <v/>
      </c>
      <c r="AL5151" s="24">
        <f>SUM(AL5147:AL5150)</f>
        <v/>
      </c>
      <c r="AM5151" s="24">
        <f>SUM(AM5147:AM5150)</f>
        <v/>
      </c>
      <c r="AN5151" s="24">
        <f>SUM(AN5147:AN5150)</f>
        <v/>
      </c>
      <c r="AO5151" s="24">
        <f>SUM(AO5147:AO5150)</f>
        <v/>
      </c>
      <c r="AP5151" s="24">
        <f>SUM(AP5147:AP5150)</f>
        <v/>
      </c>
      <c r="AQ5151" s="24">
        <f>SUM(AQ5147:AQ5150)</f>
        <v/>
      </c>
      <c r="AR5151" s="24">
        <f>SUM(AR5147:AR5150)</f>
        <v/>
      </c>
      <c r="AS5151" s="18" t="inlineStr">
        <is>
          <t>OK</t>
        </is>
      </c>
      <c r="AT5151" t="inlineStr"/>
    </row>
    <row r="5152">
      <c r="A5152" s="25" t="inlineStr">
        <is>
          <t>ZOE12387</t>
        </is>
      </c>
      <c r="B5152" s="25" t="inlineStr">
        <is>
          <t>ZOE Furiosa Pre-Workout 300g Tropical</t>
        </is>
      </c>
      <c r="C5152" s="25" t="inlineStr">
        <is>
          <t>SPORTSKA PREHRANA</t>
        </is>
      </c>
      <c r="D5152" s="25" t="inlineStr">
        <is>
          <t>03 BRONZE</t>
        </is>
      </c>
      <c r="E5152" s="26" t="inlineStr">
        <is>
          <t>TOTAL DEMAND</t>
        </is>
      </c>
      <c r="F5152" s="27" t="n"/>
      <c r="G5152" s="27" t="n"/>
      <c r="H5152" s="27" t="n"/>
      <c r="I5152" s="27" t="n"/>
      <c r="J5152" s="27" t="n"/>
      <c r="K5152" s="27" t="n"/>
      <c r="L5152" s="27" t="n"/>
      <c r="M5152" s="27" t="n"/>
      <c r="N5152" s="27" t="n"/>
      <c r="O5152" s="27" t="n"/>
      <c r="P5152" s="27" t="n"/>
      <c r="Q5152" s="27" t="n"/>
      <c r="R5152" s="27" t="n"/>
      <c r="S5152" s="27" t="n"/>
      <c r="T5152" s="27" t="n"/>
      <c r="U5152" s="27" t="n"/>
      <c r="V5152" s="27" t="n"/>
      <c r="W5152" s="27" t="n"/>
      <c r="X5152" s="27" t="n"/>
      <c r="Y5152" s="27" t="n"/>
      <c r="Z5152" s="27" t="n"/>
      <c r="AA5152" s="27" t="n"/>
      <c r="AB5152" s="27" t="n"/>
      <c r="AC5152" s="27" t="n"/>
      <c r="AD5152" s="27" t="n"/>
      <c r="AE5152" s="27" t="n"/>
      <c r="AF5152" s="28">
        <f>AF5146+AF5151</f>
        <v/>
      </c>
      <c r="AG5152" s="28">
        <f>AG5146+AG5151</f>
        <v/>
      </c>
      <c r="AH5152" s="28">
        <f>AH5146+AH5151</f>
        <v/>
      </c>
      <c r="AI5152" s="28">
        <f>AI5146+AI5151</f>
        <v/>
      </c>
      <c r="AJ5152" s="28">
        <f>AJ5146+AJ5151</f>
        <v/>
      </c>
      <c r="AK5152" s="28">
        <f>AK5146+AK5151</f>
        <v/>
      </c>
      <c r="AL5152" s="28">
        <f>AL5146+AL5151</f>
        <v/>
      </c>
      <c r="AM5152" s="28">
        <f>AM5146+AM5151</f>
        <v/>
      </c>
      <c r="AN5152" s="28">
        <f>AN5146+AN5151</f>
        <v/>
      </c>
      <c r="AO5152" s="28">
        <f>AO5146+AO5151</f>
        <v/>
      </c>
      <c r="AP5152" s="28">
        <f>AP5146+AP5151</f>
        <v/>
      </c>
      <c r="AQ5152" s="28">
        <f>AQ5146+AQ5151</f>
        <v/>
      </c>
      <c r="AR5152" s="28">
        <f>AR5146+AR5151</f>
        <v/>
      </c>
      <c r="AS5152" s="18" t="inlineStr">
        <is>
          <t>OK</t>
        </is>
      </c>
      <c r="AT5152" t="inlineStr"/>
    </row>
    <row r="5153">
      <c r="A5153" s="14" t="inlineStr">
        <is>
          <t>ZOE12387</t>
        </is>
      </c>
      <c r="B5153" s="14" t="inlineStr">
        <is>
          <t>ZOE Furiosa Pre-Workout 300g Tropical</t>
        </is>
      </c>
      <c r="C5153" s="14" t="inlineStr">
        <is>
          <t>SPORTSKA PREHRANA</t>
        </is>
      </c>
      <c r="D5153" s="14" t="inlineStr">
        <is>
          <t>03 BRONZE</t>
        </is>
      </c>
      <c r="E5153" s="15" t="inlineStr"/>
      <c r="AS5153" s="18" t="inlineStr">
        <is>
          <t>OK</t>
        </is>
      </c>
      <c r="AT5153" t="inlineStr"/>
    </row>
    <row r="5154">
      <c r="A5154" s="7" t="inlineStr">
        <is>
          <t>ZOE12388</t>
        </is>
      </c>
      <c r="B5154" s="8" t="inlineStr">
        <is>
          <t>ZOE Marine Collagen 300g Pineapple</t>
        </is>
      </c>
      <c r="C5154" s="9" t="inlineStr">
        <is>
          <t>SPORTSKA PREHRANA</t>
        </is>
      </c>
      <c r="D5154" s="9" t="inlineStr">
        <is>
          <t>03 BRONZE</t>
        </is>
      </c>
      <c r="E5154" s="10" t="inlineStr"/>
      <c r="F5154" s="11" t="n"/>
      <c r="G5154" s="11" t="n"/>
      <c r="H5154" s="11" t="n"/>
      <c r="I5154" s="11" t="n"/>
      <c r="J5154" s="11" t="n"/>
      <c r="K5154" s="11" t="n"/>
      <c r="L5154" s="11" t="n"/>
      <c r="M5154" s="11" t="n"/>
      <c r="N5154" s="11" t="n"/>
      <c r="O5154" s="11" t="n"/>
      <c r="P5154" s="11" t="n"/>
      <c r="Q5154" s="11" t="n"/>
      <c r="R5154" s="11" t="n"/>
      <c r="S5154" s="11" t="n"/>
      <c r="T5154" s="11" t="n"/>
      <c r="U5154" s="11" t="n"/>
      <c r="V5154" s="11" t="n"/>
      <c r="W5154" s="11" t="n"/>
      <c r="X5154" s="11" t="n"/>
      <c r="Y5154" s="11" t="n"/>
      <c r="Z5154" s="11" t="n"/>
      <c r="AA5154" s="11" t="n"/>
      <c r="AB5154" s="11" t="n"/>
      <c r="AC5154" s="11" t="n"/>
      <c r="AD5154" s="11" t="n"/>
      <c r="AE5154" s="11" t="n"/>
      <c r="AF5154" s="11" t="n"/>
      <c r="AG5154" s="11" t="n"/>
      <c r="AH5154" s="11" t="n"/>
      <c r="AI5154" s="11" t="n"/>
      <c r="AJ5154" s="11" t="n"/>
      <c r="AK5154" s="11" t="n"/>
      <c r="AL5154" s="11" t="n"/>
      <c r="AM5154" s="11" t="n"/>
      <c r="AN5154" s="11" t="n"/>
      <c r="AO5154" s="11" t="n"/>
      <c r="AP5154" s="11" t="n"/>
      <c r="AQ5154" s="11" t="n"/>
      <c r="AR5154" s="11" t="n"/>
      <c r="AS5154" s="29" t="inlineStr">
        <is>
          <t>CHECK</t>
        </is>
      </c>
      <c r="AT5154" s="13">
        <f>IF((IFERROR(VALUE('Demand Input MP'!F941),0)+IFERROR(VALUE('Demand Input MP'!G941),0)+IFERROR(VALUE('Demand Input MP'!H941),0)+IFERROR(VALUE('Demand Input MP'!I941),0)+IFERROR(VALUE('Demand Input MP'!J941),0)+IFERROR(VALUE('Demand Input MP'!K941),0)+IFERROR(VALUE('Demand Input MP'!L941),0)+IFERROR(VALUE('Demand Input MP'!M941),0)+IFERROR(VALUE('Demand Input MP'!N941),0)+IFERROR(VALUE('Demand Input MP'!O941),0)+IFERROR(VALUE('Demand Input MP'!P941),0)+IFERROR(VALUE('Demand Input MP'!Q941),0)+IFERROR(VALUE('Demand Input MP'!R941),0))&gt;0,"PROMO","")</f>
        <v/>
      </c>
    </row>
    <row r="5155">
      <c r="A5155" s="14" t="inlineStr">
        <is>
          <t>ZOE12388</t>
        </is>
      </c>
      <c r="B5155" s="14" t="inlineStr">
        <is>
          <t>ZOE Marine Collagen 300g Pineapple</t>
        </is>
      </c>
      <c r="C5155" s="14" t="inlineStr">
        <is>
          <t>SPORTSKA PREHRANA</t>
        </is>
      </c>
      <c r="D5155" s="14" t="inlineStr">
        <is>
          <t>03 BRONZE</t>
        </is>
      </c>
      <c r="E5155" s="15" t="inlineStr">
        <is>
          <t>Baseline FC</t>
        </is>
      </c>
      <c r="F5155" s="16" t="n">
        <v>1</v>
      </c>
      <c r="G5155" s="16" t="n">
        <v>3</v>
      </c>
      <c r="H5155" s="16" t="n">
        <v>5</v>
      </c>
      <c r="I5155" s="16" t="n">
        <v>1</v>
      </c>
      <c r="J5155" s="16" t="n">
        <v>6</v>
      </c>
      <c r="K5155" s="16" t="n">
        <v>7</v>
      </c>
      <c r="L5155" s="16" t="n">
        <v>6</v>
      </c>
      <c r="M5155" s="16" t="n">
        <v>1</v>
      </c>
      <c r="N5155" s="16" t="n">
        <v>3</v>
      </c>
      <c r="O5155" s="16" t="n">
        <v>2</v>
      </c>
      <c r="P5155" s="16" t="n">
        <v>2</v>
      </c>
      <c r="Q5155" s="16" t="n">
        <v>2</v>
      </c>
      <c r="R5155" s="16" t="n">
        <v>4</v>
      </c>
      <c r="S5155" s="16" t="n">
        <v>5</v>
      </c>
      <c r="T5155" s="16" t="n">
        <v>4</v>
      </c>
      <c r="U5155" s="16" t="n">
        <v>7</v>
      </c>
      <c r="V5155" s="16" t="n">
        <v>13</v>
      </c>
      <c r="W5155" s="16" t="n">
        <v>6</v>
      </c>
      <c r="X5155" s="16" t="n">
        <v>1</v>
      </c>
      <c r="Y5155" s="16" t="n">
        <v>6</v>
      </c>
      <c r="Z5155" s="16" t="n">
        <v>8</v>
      </c>
      <c r="AA5155" s="16" t="n">
        <v>9</v>
      </c>
      <c r="AB5155" s="16" t="n">
        <v>11</v>
      </c>
      <c r="AC5155" s="16" t="n">
        <v>3</v>
      </c>
      <c r="AD5155" s="16" t="n">
        <v>6</v>
      </c>
      <c r="AE5155" s="16" t="n">
        <v>5</v>
      </c>
      <c r="AF5155" s="17" t="n">
        <v>6</v>
      </c>
      <c r="AG5155" s="17" t="n">
        <v>5</v>
      </c>
      <c r="AH5155" s="17" t="n">
        <v>6</v>
      </c>
      <c r="AI5155" s="17" t="n">
        <v>5</v>
      </c>
      <c r="AJ5155" s="17" t="n">
        <v>6</v>
      </c>
      <c r="AK5155" s="17" t="n">
        <v>5</v>
      </c>
      <c r="AL5155" s="17" t="n">
        <v>7</v>
      </c>
      <c r="AM5155" s="17" t="n">
        <v>5</v>
      </c>
      <c r="AN5155" s="17" t="n">
        <v>5</v>
      </c>
      <c r="AO5155" s="17" t="n">
        <v>5</v>
      </c>
      <c r="AP5155" s="17" t="n">
        <v>5</v>
      </c>
      <c r="AQ5155" s="17" t="n">
        <v>5</v>
      </c>
      <c r="AR5155" s="17" t="n">
        <v>6</v>
      </c>
      <c r="AS5155" s="30" t="inlineStr">
        <is>
          <t>CHECK</t>
        </is>
      </c>
      <c r="AT5155" t="inlineStr"/>
    </row>
    <row r="5156">
      <c r="A5156" s="14" t="inlineStr">
        <is>
          <t>ZOE12388</t>
        </is>
      </c>
      <c r="B5156" s="14" t="inlineStr">
        <is>
          <t>ZOE Marine Collagen 300g Pineapple</t>
        </is>
      </c>
      <c r="C5156" s="14" t="inlineStr">
        <is>
          <t>SPORTSKA PREHRANA</t>
        </is>
      </c>
      <c r="D5156" s="14" t="inlineStr">
        <is>
          <t>03 BRONZE</t>
        </is>
      </c>
      <c r="E5156" s="19" t="inlineStr">
        <is>
          <t>Planner Factor</t>
        </is>
      </c>
      <c r="AF5156" s="20" t="n">
        <v>1</v>
      </c>
      <c r="AG5156" s="20" t="n">
        <v>1</v>
      </c>
      <c r="AH5156" s="20" t="n">
        <v>1</v>
      </c>
      <c r="AI5156" s="20" t="n">
        <v>1</v>
      </c>
      <c r="AJ5156" s="20" t="n">
        <v>1</v>
      </c>
      <c r="AK5156" s="20" t="n">
        <v>1</v>
      </c>
      <c r="AL5156" s="20" t="n">
        <v>1</v>
      </c>
      <c r="AM5156" s="20" t="n">
        <v>1</v>
      </c>
      <c r="AN5156" s="20" t="n">
        <v>1</v>
      </c>
      <c r="AO5156" s="20" t="n">
        <v>1</v>
      </c>
      <c r="AP5156" s="20" t="n">
        <v>1</v>
      </c>
      <c r="AQ5156" s="20" t="n">
        <v>1</v>
      </c>
      <c r="AR5156" s="20" t="n">
        <v>1</v>
      </c>
      <c r="AS5156" s="30" t="inlineStr">
        <is>
          <t>CHECK</t>
        </is>
      </c>
      <c r="AT5156" t="inlineStr"/>
    </row>
    <row r="5157">
      <c r="A5157" s="14" t="inlineStr">
        <is>
          <t>ZOE12388</t>
        </is>
      </c>
      <c r="B5157" s="14" t="inlineStr">
        <is>
          <t>ZOE Marine Collagen 300g Pineapple</t>
        </is>
      </c>
      <c r="C5157" s="14" t="inlineStr">
        <is>
          <t>SPORTSKA PREHRANA</t>
        </is>
      </c>
      <c r="D5157" s="14" t="inlineStr">
        <is>
          <t>03 BRONZE</t>
        </is>
      </c>
      <c r="E5157" s="15" t="inlineStr">
        <is>
          <t>Adjusted FC</t>
        </is>
      </c>
      <c r="AF5157" s="21">
        <f>ROUND(AF5155*AF5156,0)</f>
        <v/>
      </c>
      <c r="AG5157" s="21">
        <f>ROUND(AG5155*AG5156,0)</f>
        <v/>
      </c>
      <c r="AH5157" s="21">
        <f>ROUND(AH5155*AH5156,0)</f>
        <v/>
      </c>
      <c r="AI5157" s="21">
        <f>ROUND(AI5155*AI5156,0)</f>
        <v/>
      </c>
      <c r="AJ5157" s="21">
        <f>ROUND(AJ5155*AJ5156,0)</f>
        <v/>
      </c>
      <c r="AK5157" s="21">
        <f>ROUND(AK5155*AK5156,0)</f>
        <v/>
      </c>
      <c r="AL5157" s="21">
        <f>ROUND(AL5155*AL5156,0)</f>
        <v/>
      </c>
      <c r="AM5157" s="21">
        <f>ROUND(AM5155*AM5156,0)</f>
        <v/>
      </c>
      <c r="AN5157" s="21">
        <f>ROUND(AN5155*AN5156,0)</f>
        <v/>
      </c>
      <c r="AO5157" s="21">
        <f>ROUND(AO5155*AO5156,0)</f>
        <v/>
      </c>
      <c r="AP5157" s="21">
        <f>ROUND(AP5155*AP5156,0)</f>
        <v/>
      </c>
      <c r="AQ5157" s="21">
        <f>ROUND(AQ5155*AQ5156,0)</f>
        <v/>
      </c>
      <c r="AR5157" s="21">
        <f>ROUND(AR5155*AR5156,0)</f>
        <v/>
      </c>
      <c r="AS5157" s="30" t="inlineStr">
        <is>
          <t>CHECK</t>
        </is>
      </c>
      <c r="AT5157" t="inlineStr"/>
    </row>
    <row r="5158">
      <c r="A5158" s="14" t="inlineStr">
        <is>
          <t>ZOE12388</t>
        </is>
      </c>
      <c r="B5158" s="14" t="inlineStr">
        <is>
          <t>ZOE Marine Collagen 300g Pineapple</t>
        </is>
      </c>
      <c r="C5158" s="14" t="inlineStr">
        <is>
          <t>SPORTSKA PREHRANA</t>
        </is>
      </c>
      <c r="D5158" s="14" t="inlineStr">
        <is>
          <t>03 BRONZE</t>
        </is>
      </c>
      <c r="E5158" s="22" t="inlineStr">
        <is>
          <t>VP on-top</t>
        </is>
      </c>
      <c r="AF5158" s="23">
        <f>IF('Demand Input VP'!F941="",0,'Demand Input VP'!F941)</f>
        <v/>
      </c>
      <c r="AG5158" s="23">
        <f>IF('Demand Input VP'!G941="",0,'Demand Input VP'!G941)</f>
        <v/>
      </c>
      <c r="AH5158" s="23">
        <f>IF('Demand Input VP'!H941="",0,'Demand Input VP'!H941)</f>
        <v/>
      </c>
      <c r="AI5158" s="23">
        <f>IF('Demand Input VP'!I941="",0,'Demand Input VP'!I941)</f>
        <v/>
      </c>
      <c r="AJ5158" s="23">
        <f>IF('Demand Input VP'!J941="",0,'Demand Input VP'!J941)</f>
        <v/>
      </c>
      <c r="AK5158" s="23">
        <f>IF('Demand Input VP'!K941="",0,'Demand Input VP'!K941)</f>
        <v/>
      </c>
      <c r="AL5158" s="23">
        <f>IF('Demand Input VP'!L941="",0,'Demand Input VP'!L941)</f>
        <v/>
      </c>
      <c r="AM5158" s="23">
        <f>IF('Demand Input VP'!M941="",0,'Demand Input VP'!M941)</f>
        <v/>
      </c>
      <c r="AN5158" s="23">
        <f>IF('Demand Input VP'!N941="",0,'Demand Input VP'!N941)</f>
        <v/>
      </c>
      <c r="AO5158" s="23">
        <f>IF('Demand Input VP'!O941="",0,'Demand Input VP'!O941)</f>
        <v/>
      </c>
      <c r="AP5158" s="23">
        <f>IF('Demand Input VP'!P941="",0,'Demand Input VP'!P941)</f>
        <v/>
      </c>
      <c r="AQ5158" s="23">
        <f>IF('Demand Input VP'!Q941="",0,'Demand Input VP'!Q941)</f>
        <v/>
      </c>
      <c r="AR5158" s="23">
        <f>IF('Demand Input VP'!R941="",0,'Demand Input VP'!R941)</f>
        <v/>
      </c>
      <c r="AS5158" s="30" t="inlineStr">
        <is>
          <t>CHECK</t>
        </is>
      </c>
      <c r="AT5158" t="inlineStr"/>
    </row>
    <row r="5159">
      <c r="A5159" s="14" t="inlineStr">
        <is>
          <t>ZOE12388</t>
        </is>
      </c>
      <c r="B5159" s="14" t="inlineStr">
        <is>
          <t>ZOE Marine Collagen 300g Pineapple</t>
        </is>
      </c>
      <c r="C5159" s="14" t="inlineStr">
        <is>
          <t>SPORTSKA PREHRANA</t>
        </is>
      </c>
      <c r="D5159" s="14" t="inlineStr">
        <is>
          <t>03 BRONZE</t>
        </is>
      </c>
      <c r="E5159" s="22" t="inlineStr">
        <is>
          <t>VP regular</t>
        </is>
      </c>
      <c r="AF5159">
        <f>IF('Demand Input VP'!F942="",0,'Demand Input VP'!F942)</f>
        <v/>
      </c>
      <c r="AG5159">
        <f>IF('Demand Input VP'!G942="",0,'Demand Input VP'!G942)</f>
        <v/>
      </c>
      <c r="AH5159">
        <f>IF('Demand Input VP'!H942="",0,'Demand Input VP'!H942)</f>
        <v/>
      </c>
      <c r="AI5159">
        <f>IF('Demand Input VP'!I942="",0,'Demand Input VP'!I942)</f>
        <v/>
      </c>
      <c r="AJ5159">
        <f>IF('Demand Input VP'!J942="",0,'Demand Input VP'!J942)</f>
        <v/>
      </c>
      <c r="AK5159">
        <f>IF('Demand Input VP'!K942="",0,'Demand Input VP'!K942)</f>
        <v/>
      </c>
      <c r="AL5159">
        <f>IF('Demand Input VP'!L942="",0,'Demand Input VP'!L942)</f>
        <v/>
      </c>
      <c r="AM5159">
        <f>IF('Demand Input VP'!M942="",0,'Demand Input VP'!M942)</f>
        <v/>
      </c>
      <c r="AN5159">
        <f>IF('Demand Input VP'!N942="",0,'Demand Input VP'!N942)</f>
        <v/>
      </c>
      <c r="AO5159">
        <f>IF('Demand Input VP'!O942="",0,'Demand Input VP'!O942)</f>
        <v/>
      </c>
      <c r="AP5159">
        <f>IF('Demand Input VP'!P942="",0,'Demand Input VP'!P942)</f>
        <v/>
      </c>
      <c r="AQ5159">
        <f>IF('Demand Input VP'!Q942="",0,'Demand Input VP'!Q942)</f>
        <v/>
      </c>
      <c r="AR5159">
        <f>IF('Demand Input VP'!R942="",0,'Demand Input VP'!R942)</f>
        <v/>
      </c>
      <c r="AS5159" s="30" t="inlineStr">
        <is>
          <t>CHECK</t>
        </is>
      </c>
      <c r="AT5159" t="inlineStr"/>
    </row>
    <row r="5160">
      <c r="A5160" s="14" t="inlineStr">
        <is>
          <t>ZOE12388</t>
        </is>
      </c>
      <c r="B5160" s="14" t="inlineStr">
        <is>
          <t>ZOE Marine Collagen 300g Pineapple</t>
        </is>
      </c>
      <c r="C5160" s="14" t="inlineStr">
        <is>
          <t>SPORTSKA PREHRANA</t>
        </is>
      </c>
      <c r="D5160" s="14" t="inlineStr">
        <is>
          <t>03 BRONZE</t>
        </is>
      </c>
      <c r="E5160" s="22" t="inlineStr">
        <is>
          <t>MP on-top</t>
        </is>
      </c>
      <c r="AF5160" s="23">
        <f>IF('Demand Input MP'!F941="",0,'Demand Input MP'!F941)</f>
        <v/>
      </c>
      <c r="AG5160" s="23">
        <f>IF('Demand Input MP'!G941="",0,'Demand Input MP'!G941)</f>
        <v/>
      </c>
      <c r="AH5160" s="23">
        <f>IF('Demand Input MP'!H941="",0,'Demand Input MP'!H941)</f>
        <v/>
      </c>
      <c r="AI5160" s="23">
        <f>IF('Demand Input MP'!I941="",0,'Demand Input MP'!I941)</f>
        <v/>
      </c>
      <c r="AJ5160" s="23">
        <f>IF('Demand Input MP'!J941="",0,'Demand Input MP'!J941)</f>
        <v/>
      </c>
      <c r="AK5160" s="23">
        <f>IF('Demand Input MP'!K941="",0,'Demand Input MP'!K941)</f>
        <v/>
      </c>
      <c r="AL5160" s="23">
        <f>IF('Demand Input MP'!L941="",0,'Demand Input MP'!L941)</f>
        <v/>
      </c>
      <c r="AM5160" s="23">
        <f>IF('Demand Input MP'!M941="",0,'Demand Input MP'!M941)</f>
        <v/>
      </c>
      <c r="AN5160" s="23">
        <f>IF('Demand Input MP'!N941="",0,'Demand Input MP'!N941)</f>
        <v/>
      </c>
      <c r="AO5160" s="23">
        <f>IF('Demand Input MP'!O941="",0,'Demand Input MP'!O941)</f>
        <v/>
      </c>
      <c r="AP5160" s="23">
        <f>IF('Demand Input MP'!P941="",0,'Demand Input MP'!P941)</f>
        <v/>
      </c>
      <c r="AQ5160" s="23">
        <f>IF('Demand Input MP'!Q941="",0,'Demand Input MP'!Q941)</f>
        <v/>
      </c>
      <c r="AR5160" s="23">
        <f>IF('Demand Input MP'!R941="",0,'Demand Input MP'!R941)</f>
        <v/>
      </c>
      <c r="AS5160" s="30" t="inlineStr">
        <is>
          <t>CHECK</t>
        </is>
      </c>
      <c r="AT5160" t="inlineStr"/>
    </row>
    <row r="5161">
      <c r="A5161" s="14" t="inlineStr">
        <is>
          <t>ZOE12388</t>
        </is>
      </c>
      <c r="B5161" s="14" t="inlineStr">
        <is>
          <t>ZOE Marine Collagen 300g Pineapple</t>
        </is>
      </c>
      <c r="C5161" s="14" t="inlineStr">
        <is>
          <t>SPORTSKA PREHRANA</t>
        </is>
      </c>
      <c r="D5161" s="14" t="inlineStr">
        <is>
          <t>03 BRONZE</t>
        </is>
      </c>
      <c r="E5161" s="22" t="inlineStr">
        <is>
          <t>MP regular</t>
        </is>
      </c>
      <c r="AF5161">
        <f>IF('Demand Input MP'!F942="",0,'Demand Input MP'!F942)</f>
        <v/>
      </c>
      <c r="AG5161">
        <f>IF('Demand Input MP'!G942="",0,'Demand Input MP'!G942)</f>
        <v/>
      </c>
      <c r="AH5161">
        <f>IF('Demand Input MP'!H942="",0,'Demand Input MP'!H942)</f>
        <v/>
      </c>
      <c r="AI5161">
        <f>IF('Demand Input MP'!I942="",0,'Demand Input MP'!I942)</f>
        <v/>
      </c>
      <c r="AJ5161">
        <f>IF('Demand Input MP'!J942="",0,'Demand Input MP'!J942)</f>
        <v/>
      </c>
      <c r="AK5161">
        <f>IF('Demand Input MP'!K942="",0,'Demand Input MP'!K942)</f>
        <v/>
      </c>
      <c r="AL5161">
        <f>IF('Demand Input MP'!L942="",0,'Demand Input MP'!L942)</f>
        <v/>
      </c>
      <c r="AM5161">
        <f>IF('Demand Input MP'!M942="",0,'Demand Input MP'!M942)</f>
        <v/>
      </c>
      <c r="AN5161">
        <f>IF('Demand Input MP'!N942="",0,'Demand Input MP'!N942)</f>
        <v/>
      </c>
      <c r="AO5161">
        <f>IF('Demand Input MP'!O942="",0,'Demand Input MP'!O942)</f>
        <v/>
      </c>
      <c r="AP5161">
        <f>IF('Demand Input MP'!P942="",0,'Demand Input MP'!P942)</f>
        <v/>
      </c>
      <c r="AQ5161">
        <f>IF('Demand Input MP'!Q942="",0,'Demand Input MP'!Q942)</f>
        <v/>
      </c>
      <c r="AR5161">
        <f>IF('Demand Input MP'!R942="",0,'Demand Input MP'!R942)</f>
        <v/>
      </c>
      <c r="AS5161" s="30" t="inlineStr">
        <is>
          <t>CHECK</t>
        </is>
      </c>
      <c r="AT5161" t="inlineStr"/>
    </row>
    <row r="5162">
      <c r="A5162" s="14" t="inlineStr">
        <is>
          <t>ZOE12388</t>
        </is>
      </c>
      <c r="B5162" s="14" t="inlineStr">
        <is>
          <t>ZOE Marine Collagen 300g Pineapple</t>
        </is>
      </c>
      <c r="C5162" s="14" t="inlineStr">
        <is>
          <t>SPORTSKA PREHRANA</t>
        </is>
      </c>
      <c r="D5162" s="14" t="inlineStr">
        <is>
          <t>03 BRONZE</t>
        </is>
      </c>
      <c r="E5162" s="15" t="inlineStr">
        <is>
          <t>On-top Total</t>
        </is>
      </c>
      <c r="AF5162" s="24">
        <f>SUM(AF5158:AF5161)</f>
        <v/>
      </c>
      <c r="AG5162" s="24">
        <f>SUM(AG5158:AG5161)</f>
        <v/>
      </c>
      <c r="AH5162" s="24">
        <f>SUM(AH5158:AH5161)</f>
        <v/>
      </c>
      <c r="AI5162" s="24">
        <f>SUM(AI5158:AI5161)</f>
        <v/>
      </c>
      <c r="AJ5162" s="24">
        <f>SUM(AJ5158:AJ5161)</f>
        <v/>
      </c>
      <c r="AK5162" s="24">
        <f>SUM(AK5158:AK5161)</f>
        <v/>
      </c>
      <c r="AL5162" s="24">
        <f>SUM(AL5158:AL5161)</f>
        <v/>
      </c>
      <c r="AM5162" s="24">
        <f>SUM(AM5158:AM5161)</f>
        <v/>
      </c>
      <c r="AN5162" s="24">
        <f>SUM(AN5158:AN5161)</f>
        <v/>
      </c>
      <c r="AO5162" s="24">
        <f>SUM(AO5158:AO5161)</f>
        <v/>
      </c>
      <c r="AP5162" s="24">
        <f>SUM(AP5158:AP5161)</f>
        <v/>
      </c>
      <c r="AQ5162" s="24">
        <f>SUM(AQ5158:AQ5161)</f>
        <v/>
      </c>
      <c r="AR5162" s="24">
        <f>SUM(AR5158:AR5161)</f>
        <v/>
      </c>
      <c r="AS5162" s="30" t="inlineStr">
        <is>
          <t>CHECK</t>
        </is>
      </c>
      <c r="AT5162" t="inlineStr"/>
    </row>
    <row r="5163">
      <c r="A5163" s="25" t="inlineStr">
        <is>
          <t>ZOE12388</t>
        </is>
      </c>
      <c r="B5163" s="25" t="inlineStr">
        <is>
          <t>ZOE Marine Collagen 300g Pineapple</t>
        </is>
      </c>
      <c r="C5163" s="25" t="inlineStr">
        <is>
          <t>SPORTSKA PREHRANA</t>
        </is>
      </c>
      <c r="D5163" s="25" t="inlineStr">
        <is>
          <t>03 BRONZE</t>
        </is>
      </c>
      <c r="E5163" s="26" t="inlineStr">
        <is>
          <t>TOTAL DEMAND</t>
        </is>
      </c>
      <c r="F5163" s="27" t="n"/>
      <c r="G5163" s="27" t="n"/>
      <c r="H5163" s="27" t="n"/>
      <c r="I5163" s="27" t="n"/>
      <c r="J5163" s="27" t="n"/>
      <c r="K5163" s="27" t="n"/>
      <c r="L5163" s="27" t="n"/>
      <c r="M5163" s="27" t="n"/>
      <c r="N5163" s="27" t="n"/>
      <c r="O5163" s="27" t="n"/>
      <c r="P5163" s="27" t="n"/>
      <c r="Q5163" s="27" t="n"/>
      <c r="R5163" s="27" t="n"/>
      <c r="S5163" s="27" t="n"/>
      <c r="T5163" s="27" t="n"/>
      <c r="U5163" s="27" t="n"/>
      <c r="V5163" s="27" t="n"/>
      <c r="W5163" s="27" t="n"/>
      <c r="X5163" s="27" t="n"/>
      <c r="Y5163" s="27" t="n"/>
      <c r="Z5163" s="27" t="n"/>
      <c r="AA5163" s="27" t="n"/>
      <c r="AB5163" s="27" t="n"/>
      <c r="AC5163" s="27" t="n"/>
      <c r="AD5163" s="27" t="n"/>
      <c r="AE5163" s="27" t="n"/>
      <c r="AF5163" s="28">
        <f>AF5157+AF5162</f>
        <v/>
      </c>
      <c r="AG5163" s="28">
        <f>AG5157+AG5162</f>
        <v/>
      </c>
      <c r="AH5163" s="28">
        <f>AH5157+AH5162</f>
        <v/>
      </c>
      <c r="AI5163" s="28">
        <f>AI5157+AI5162</f>
        <v/>
      </c>
      <c r="AJ5163" s="28">
        <f>AJ5157+AJ5162</f>
        <v/>
      </c>
      <c r="AK5163" s="28">
        <f>AK5157+AK5162</f>
        <v/>
      </c>
      <c r="AL5163" s="28">
        <f>AL5157+AL5162</f>
        <v/>
      </c>
      <c r="AM5163" s="28">
        <f>AM5157+AM5162</f>
        <v/>
      </c>
      <c r="AN5163" s="28">
        <f>AN5157+AN5162</f>
        <v/>
      </c>
      <c r="AO5163" s="28">
        <f>AO5157+AO5162</f>
        <v/>
      </c>
      <c r="AP5163" s="28">
        <f>AP5157+AP5162</f>
        <v/>
      </c>
      <c r="AQ5163" s="28">
        <f>AQ5157+AQ5162</f>
        <v/>
      </c>
      <c r="AR5163" s="28">
        <f>AR5157+AR5162</f>
        <v/>
      </c>
      <c r="AS5163" s="30" t="inlineStr">
        <is>
          <t>CHECK</t>
        </is>
      </c>
      <c r="AT5163" t="inlineStr"/>
    </row>
    <row r="5164">
      <c r="A5164" s="14" t="inlineStr">
        <is>
          <t>ZOE12388</t>
        </is>
      </c>
      <c r="B5164" s="14" t="inlineStr">
        <is>
          <t>ZOE Marine Collagen 300g Pineapple</t>
        </is>
      </c>
      <c r="C5164" s="14" t="inlineStr">
        <is>
          <t>SPORTSKA PREHRANA</t>
        </is>
      </c>
      <c r="D5164" s="14" t="inlineStr">
        <is>
          <t>03 BRONZE</t>
        </is>
      </c>
      <c r="E5164" s="15" t="inlineStr"/>
      <c r="AS5164" s="30" t="inlineStr">
        <is>
          <t>CHECK</t>
        </is>
      </c>
      <c r="AT5164" t="inlineStr"/>
    </row>
    <row r="5165">
      <c r="A5165" s="7" t="inlineStr">
        <is>
          <t>ZOE12390</t>
        </is>
      </c>
      <c r="B5165" s="8" t="inlineStr">
        <is>
          <t>ZOE Marine Collagen 300g Lemon</t>
        </is>
      </c>
      <c r="C5165" s="9" t="inlineStr">
        <is>
          <t>SPORTSKA PREHRANA</t>
        </is>
      </c>
      <c r="D5165" s="9" t="inlineStr">
        <is>
          <t>03 BRONZE</t>
        </is>
      </c>
      <c r="E5165" s="10" t="inlineStr"/>
      <c r="F5165" s="11" t="n"/>
      <c r="G5165" s="11" t="n"/>
      <c r="H5165" s="11" t="n"/>
      <c r="I5165" s="11" t="n"/>
      <c r="J5165" s="11" t="n"/>
      <c r="K5165" s="11" t="n"/>
      <c r="L5165" s="11" t="n"/>
      <c r="M5165" s="11" t="n"/>
      <c r="N5165" s="11" t="n"/>
      <c r="O5165" s="11" t="n"/>
      <c r="P5165" s="11" t="n"/>
      <c r="Q5165" s="11" t="n"/>
      <c r="R5165" s="11" t="n"/>
      <c r="S5165" s="11" t="n"/>
      <c r="T5165" s="11" t="n"/>
      <c r="U5165" s="11" t="n"/>
      <c r="V5165" s="11" t="n"/>
      <c r="W5165" s="11" t="n"/>
      <c r="X5165" s="11" t="n"/>
      <c r="Y5165" s="11" t="n"/>
      <c r="Z5165" s="11" t="n"/>
      <c r="AA5165" s="11" t="n"/>
      <c r="AB5165" s="11" t="n"/>
      <c r="AC5165" s="11" t="n"/>
      <c r="AD5165" s="11" t="n"/>
      <c r="AE5165" s="11" t="n"/>
      <c r="AF5165" s="11" t="n"/>
      <c r="AG5165" s="11" t="n"/>
      <c r="AH5165" s="11" t="n"/>
      <c r="AI5165" s="11" t="n"/>
      <c r="AJ5165" s="11" t="n"/>
      <c r="AK5165" s="11" t="n"/>
      <c r="AL5165" s="11" t="n"/>
      <c r="AM5165" s="11" t="n"/>
      <c r="AN5165" s="11" t="n"/>
      <c r="AO5165" s="11" t="n"/>
      <c r="AP5165" s="11" t="n"/>
      <c r="AQ5165" s="11" t="n"/>
      <c r="AR5165" s="11" t="n"/>
      <c r="AS5165" s="12" t="inlineStr">
        <is>
          <t>OK</t>
        </is>
      </c>
      <c r="AT5165" s="13">
        <f>IF((IFERROR(VALUE('Demand Input MP'!F943),0)+IFERROR(VALUE('Demand Input MP'!G943),0)+IFERROR(VALUE('Demand Input MP'!H943),0)+IFERROR(VALUE('Demand Input MP'!I943),0)+IFERROR(VALUE('Demand Input MP'!J943),0)+IFERROR(VALUE('Demand Input MP'!K943),0)+IFERROR(VALUE('Demand Input MP'!L943),0)+IFERROR(VALUE('Demand Input MP'!M943),0)+IFERROR(VALUE('Demand Input MP'!N943),0)+IFERROR(VALUE('Demand Input MP'!O943),0)+IFERROR(VALUE('Demand Input MP'!P943),0)+IFERROR(VALUE('Demand Input MP'!Q943),0)+IFERROR(VALUE('Demand Input MP'!R943),0))&gt;0,"PROMO","")</f>
        <v/>
      </c>
    </row>
    <row r="5166">
      <c r="A5166" s="14" t="inlineStr">
        <is>
          <t>ZOE12390</t>
        </is>
      </c>
      <c r="B5166" s="14" t="inlineStr">
        <is>
          <t>ZOE Marine Collagen 300g Lemon</t>
        </is>
      </c>
      <c r="C5166" s="14" t="inlineStr">
        <is>
          <t>SPORTSKA PREHRANA</t>
        </is>
      </c>
      <c r="D5166" s="14" t="inlineStr">
        <is>
          <t>03 BRONZE</t>
        </is>
      </c>
      <c r="E5166" s="15" t="inlineStr">
        <is>
          <t>Baseline FC</t>
        </is>
      </c>
      <c r="F5166" s="16" t="n">
        <v>1</v>
      </c>
      <c r="G5166" s="16" t="n">
        <v>3</v>
      </c>
      <c r="H5166" s="16" t="n">
        <v>8</v>
      </c>
      <c r="I5166" s="16" t="n">
        <v>0</v>
      </c>
      <c r="J5166" s="16" t="n">
        <v>3</v>
      </c>
      <c r="K5166" s="16" t="n">
        <v>4</v>
      </c>
      <c r="L5166" s="16" t="n">
        <v>7</v>
      </c>
      <c r="M5166" s="16" t="n">
        <v>0</v>
      </c>
      <c r="N5166" s="16" t="n">
        <v>3</v>
      </c>
      <c r="O5166" s="16" t="n">
        <v>2</v>
      </c>
      <c r="P5166" s="16" t="n">
        <v>1</v>
      </c>
      <c r="Q5166" s="16" t="n">
        <v>4</v>
      </c>
      <c r="R5166" s="16" t="n">
        <v>5</v>
      </c>
      <c r="S5166" s="16" t="n">
        <v>8</v>
      </c>
      <c r="T5166" s="16" t="n">
        <v>2</v>
      </c>
      <c r="U5166" s="16" t="n">
        <v>6</v>
      </c>
      <c r="V5166" s="16" t="n">
        <v>8</v>
      </c>
      <c r="W5166" s="16" t="n">
        <v>5</v>
      </c>
      <c r="X5166" s="16" t="n">
        <v>7</v>
      </c>
      <c r="Y5166" s="16" t="n">
        <v>5</v>
      </c>
      <c r="Z5166" s="16" t="n">
        <v>10</v>
      </c>
      <c r="AA5166" s="16" t="n">
        <v>8</v>
      </c>
      <c r="AB5166" s="16" t="n">
        <v>8</v>
      </c>
      <c r="AC5166" s="16" t="n">
        <v>10</v>
      </c>
      <c r="AD5166" s="16" t="n">
        <v>8</v>
      </c>
      <c r="AE5166" s="16" t="n">
        <v>4</v>
      </c>
      <c r="AF5166" s="17" t="n">
        <v>8</v>
      </c>
      <c r="AG5166" s="17" t="n">
        <v>8</v>
      </c>
      <c r="AH5166" s="17" t="n">
        <v>8</v>
      </c>
      <c r="AI5166" s="17" t="n">
        <v>8</v>
      </c>
      <c r="AJ5166" s="17" t="n">
        <v>8</v>
      </c>
      <c r="AK5166" s="17" t="n">
        <v>8</v>
      </c>
      <c r="AL5166" s="17" t="n">
        <v>8</v>
      </c>
      <c r="AM5166" s="17" t="n">
        <v>8</v>
      </c>
      <c r="AN5166" s="17" t="n">
        <v>8</v>
      </c>
      <c r="AO5166" s="17" t="n">
        <v>8</v>
      </c>
      <c r="AP5166" s="17" t="n">
        <v>8</v>
      </c>
      <c r="AQ5166" s="17" t="n">
        <v>8</v>
      </c>
      <c r="AR5166" s="17" t="n">
        <v>8</v>
      </c>
      <c r="AS5166" s="18" t="inlineStr">
        <is>
          <t>OK</t>
        </is>
      </c>
      <c r="AT5166" t="inlineStr"/>
    </row>
    <row r="5167">
      <c r="A5167" s="14" t="inlineStr">
        <is>
          <t>ZOE12390</t>
        </is>
      </c>
      <c r="B5167" s="14" t="inlineStr">
        <is>
          <t>ZOE Marine Collagen 300g Lemon</t>
        </is>
      </c>
      <c r="C5167" s="14" t="inlineStr">
        <is>
          <t>SPORTSKA PREHRANA</t>
        </is>
      </c>
      <c r="D5167" s="14" t="inlineStr">
        <is>
          <t>03 BRONZE</t>
        </is>
      </c>
      <c r="E5167" s="19" t="inlineStr">
        <is>
          <t>Planner Factor</t>
        </is>
      </c>
      <c r="AF5167" s="20" t="n">
        <v>1</v>
      </c>
      <c r="AG5167" s="20" t="n">
        <v>1</v>
      </c>
      <c r="AH5167" s="20" t="n">
        <v>1</v>
      </c>
      <c r="AI5167" s="20" t="n">
        <v>1</v>
      </c>
      <c r="AJ5167" s="20" t="n">
        <v>1</v>
      </c>
      <c r="AK5167" s="20" t="n">
        <v>1</v>
      </c>
      <c r="AL5167" s="20" t="n">
        <v>1</v>
      </c>
      <c r="AM5167" s="20" t="n">
        <v>1</v>
      </c>
      <c r="AN5167" s="20" t="n">
        <v>1</v>
      </c>
      <c r="AO5167" s="20" t="n">
        <v>1</v>
      </c>
      <c r="AP5167" s="20" t="n">
        <v>1</v>
      </c>
      <c r="AQ5167" s="20" t="n">
        <v>1</v>
      </c>
      <c r="AR5167" s="20" t="n">
        <v>1</v>
      </c>
      <c r="AS5167" s="18" t="inlineStr">
        <is>
          <t>OK</t>
        </is>
      </c>
      <c r="AT5167" t="inlineStr"/>
    </row>
    <row r="5168">
      <c r="A5168" s="14" t="inlineStr">
        <is>
          <t>ZOE12390</t>
        </is>
      </c>
      <c r="B5168" s="14" t="inlineStr">
        <is>
          <t>ZOE Marine Collagen 300g Lemon</t>
        </is>
      </c>
      <c r="C5168" s="14" t="inlineStr">
        <is>
          <t>SPORTSKA PREHRANA</t>
        </is>
      </c>
      <c r="D5168" s="14" t="inlineStr">
        <is>
          <t>03 BRONZE</t>
        </is>
      </c>
      <c r="E5168" s="15" t="inlineStr">
        <is>
          <t>Adjusted FC</t>
        </is>
      </c>
      <c r="AF5168" s="21">
        <f>ROUND(AF5166*AF5167,0)</f>
        <v/>
      </c>
      <c r="AG5168" s="21">
        <f>ROUND(AG5166*AG5167,0)</f>
        <v/>
      </c>
      <c r="AH5168" s="21">
        <f>ROUND(AH5166*AH5167,0)</f>
        <v/>
      </c>
      <c r="AI5168" s="21">
        <f>ROUND(AI5166*AI5167,0)</f>
        <v/>
      </c>
      <c r="AJ5168" s="21">
        <f>ROUND(AJ5166*AJ5167,0)</f>
        <v/>
      </c>
      <c r="AK5168" s="21">
        <f>ROUND(AK5166*AK5167,0)</f>
        <v/>
      </c>
      <c r="AL5168" s="21">
        <f>ROUND(AL5166*AL5167,0)</f>
        <v/>
      </c>
      <c r="AM5168" s="21">
        <f>ROUND(AM5166*AM5167,0)</f>
        <v/>
      </c>
      <c r="AN5168" s="21">
        <f>ROUND(AN5166*AN5167,0)</f>
        <v/>
      </c>
      <c r="AO5168" s="21">
        <f>ROUND(AO5166*AO5167,0)</f>
        <v/>
      </c>
      <c r="AP5168" s="21">
        <f>ROUND(AP5166*AP5167,0)</f>
        <v/>
      </c>
      <c r="AQ5168" s="21">
        <f>ROUND(AQ5166*AQ5167,0)</f>
        <v/>
      </c>
      <c r="AR5168" s="21">
        <f>ROUND(AR5166*AR5167,0)</f>
        <v/>
      </c>
      <c r="AS5168" s="18" t="inlineStr">
        <is>
          <t>OK</t>
        </is>
      </c>
      <c r="AT5168" t="inlineStr"/>
    </row>
    <row r="5169">
      <c r="A5169" s="14" t="inlineStr">
        <is>
          <t>ZOE12390</t>
        </is>
      </c>
      <c r="B5169" s="14" t="inlineStr">
        <is>
          <t>ZOE Marine Collagen 300g Lemon</t>
        </is>
      </c>
      <c r="C5169" s="14" t="inlineStr">
        <is>
          <t>SPORTSKA PREHRANA</t>
        </is>
      </c>
      <c r="D5169" s="14" t="inlineStr">
        <is>
          <t>03 BRONZE</t>
        </is>
      </c>
      <c r="E5169" s="22" t="inlineStr">
        <is>
          <t>VP on-top</t>
        </is>
      </c>
      <c r="AF5169" s="23">
        <f>IF('Demand Input VP'!F943="",0,'Demand Input VP'!F943)</f>
        <v/>
      </c>
      <c r="AG5169" s="23">
        <f>IF('Demand Input VP'!G943="",0,'Demand Input VP'!G943)</f>
        <v/>
      </c>
      <c r="AH5169" s="23">
        <f>IF('Demand Input VP'!H943="",0,'Demand Input VP'!H943)</f>
        <v/>
      </c>
      <c r="AI5169" s="23">
        <f>IF('Demand Input VP'!I943="",0,'Demand Input VP'!I943)</f>
        <v/>
      </c>
      <c r="AJ5169" s="23">
        <f>IF('Demand Input VP'!J943="",0,'Demand Input VP'!J943)</f>
        <v/>
      </c>
      <c r="AK5169" s="23">
        <f>IF('Demand Input VP'!K943="",0,'Demand Input VP'!K943)</f>
        <v/>
      </c>
      <c r="AL5169" s="23">
        <f>IF('Demand Input VP'!L943="",0,'Demand Input VP'!L943)</f>
        <v/>
      </c>
      <c r="AM5169" s="23">
        <f>IF('Demand Input VP'!M943="",0,'Demand Input VP'!M943)</f>
        <v/>
      </c>
      <c r="AN5169" s="23">
        <f>IF('Demand Input VP'!N943="",0,'Demand Input VP'!N943)</f>
        <v/>
      </c>
      <c r="AO5169" s="23">
        <f>IF('Demand Input VP'!O943="",0,'Demand Input VP'!O943)</f>
        <v/>
      </c>
      <c r="AP5169" s="23">
        <f>IF('Demand Input VP'!P943="",0,'Demand Input VP'!P943)</f>
        <v/>
      </c>
      <c r="AQ5169" s="23">
        <f>IF('Demand Input VP'!Q943="",0,'Demand Input VP'!Q943)</f>
        <v/>
      </c>
      <c r="AR5169" s="23">
        <f>IF('Demand Input VP'!R943="",0,'Demand Input VP'!R943)</f>
        <v/>
      </c>
      <c r="AS5169" s="18" t="inlineStr">
        <is>
          <t>OK</t>
        </is>
      </c>
      <c r="AT5169" t="inlineStr"/>
    </row>
    <row r="5170">
      <c r="A5170" s="14" t="inlineStr">
        <is>
          <t>ZOE12390</t>
        </is>
      </c>
      <c r="B5170" s="14" t="inlineStr">
        <is>
          <t>ZOE Marine Collagen 300g Lemon</t>
        </is>
      </c>
      <c r="C5170" s="14" t="inlineStr">
        <is>
          <t>SPORTSKA PREHRANA</t>
        </is>
      </c>
      <c r="D5170" s="14" t="inlineStr">
        <is>
          <t>03 BRONZE</t>
        </is>
      </c>
      <c r="E5170" s="22" t="inlineStr">
        <is>
          <t>VP regular</t>
        </is>
      </c>
      <c r="AF5170">
        <f>IF('Demand Input VP'!F944="",0,'Demand Input VP'!F944)</f>
        <v/>
      </c>
      <c r="AG5170">
        <f>IF('Demand Input VP'!G944="",0,'Demand Input VP'!G944)</f>
        <v/>
      </c>
      <c r="AH5170">
        <f>IF('Demand Input VP'!H944="",0,'Demand Input VP'!H944)</f>
        <v/>
      </c>
      <c r="AI5170">
        <f>IF('Demand Input VP'!I944="",0,'Demand Input VP'!I944)</f>
        <v/>
      </c>
      <c r="AJ5170">
        <f>IF('Demand Input VP'!J944="",0,'Demand Input VP'!J944)</f>
        <v/>
      </c>
      <c r="AK5170">
        <f>IF('Demand Input VP'!K944="",0,'Demand Input VP'!K944)</f>
        <v/>
      </c>
      <c r="AL5170">
        <f>IF('Demand Input VP'!L944="",0,'Demand Input VP'!L944)</f>
        <v/>
      </c>
      <c r="AM5170">
        <f>IF('Demand Input VP'!M944="",0,'Demand Input VP'!M944)</f>
        <v/>
      </c>
      <c r="AN5170">
        <f>IF('Demand Input VP'!N944="",0,'Demand Input VP'!N944)</f>
        <v/>
      </c>
      <c r="AO5170">
        <f>IF('Demand Input VP'!O944="",0,'Demand Input VP'!O944)</f>
        <v/>
      </c>
      <c r="AP5170">
        <f>IF('Demand Input VP'!P944="",0,'Demand Input VP'!P944)</f>
        <v/>
      </c>
      <c r="AQ5170">
        <f>IF('Demand Input VP'!Q944="",0,'Demand Input VP'!Q944)</f>
        <v/>
      </c>
      <c r="AR5170">
        <f>IF('Demand Input VP'!R944="",0,'Demand Input VP'!R944)</f>
        <v/>
      </c>
      <c r="AS5170" s="18" t="inlineStr">
        <is>
          <t>OK</t>
        </is>
      </c>
      <c r="AT5170" t="inlineStr"/>
    </row>
    <row r="5171">
      <c r="A5171" s="14" t="inlineStr">
        <is>
          <t>ZOE12390</t>
        </is>
      </c>
      <c r="B5171" s="14" t="inlineStr">
        <is>
          <t>ZOE Marine Collagen 300g Lemon</t>
        </is>
      </c>
      <c r="C5171" s="14" t="inlineStr">
        <is>
          <t>SPORTSKA PREHRANA</t>
        </is>
      </c>
      <c r="D5171" s="14" t="inlineStr">
        <is>
          <t>03 BRONZE</t>
        </is>
      </c>
      <c r="E5171" s="22" t="inlineStr">
        <is>
          <t>MP on-top</t>
        </is>
      </c>
      <c r="AF5171" s="23">
        <f>IF('Demand Input MP'!F943="",0,'Demand Input MP'!F943)</f>
        <v/>
      </c>
      <c r="AG5171" s="23">
        <f>IF('Demand Input MP'!G943="",0,'Demand Input MP'!G943)</f>
        <v/>
      </c>
      <c r="AH5171" s="23">
        <f>IF('Demand Input MP'!H943="",0,'Demand Input MP'!H943)</f>
        <v/>
      </c>
      <c r="AI5171" s="23">
        <f>IF('Demand Input MP'!I943="",0,'Demand Input MP'!I943)</f>
        <v/>
      </c>
      <c r="AJ5171" s="23">
        <f>IF('Demand Input MP'!J943="",0,'Demand Input MP'!J943)</f>
        <v/>
      </c>
      <c r="AK5171" s="23">
        <f>IF('Demand Input MP'!K943="",0,'Demand Input MP'!K943)</f>
        <v/>
      </c>
      <c r="AL5171" s="23">
        <f>IF('Demand Input MP'!L943="",0,'Demand Input MP'!L943)</f>
        <v/>
      </c>
      <c r="AM5171" s="23">
        <f>IF('Demand Input MP'!M943="",0,'Demand Input MP'!M943)</f>
        <v/>
      </c>
      <c r="AN5171" s="23">
        <f>IF('Demand Input MP'!N943="",0,'Demand Input MP'!N943)</f>
        <v/>
      </c>
      <c r="AO5171" s="23">
        <f>IF('Demand Input MP'!O943="",0,'Demand Input MP'!O943)</f>
        <v/>
      </c>
      <c r="AP5171" s="23">
        <f>IF('Demand Input MP'!P943="",0,'Demand Input MP'!P943)</f>
        <v/>
      </c>
      <c r="AQ5171" s="23">
        <f>IF('Demand Input MP'!Q943="",0,'Demand Input MP'!Q943)</f>
        <v/>
      </c>
      <c r="AR5171" s="23">
        <f>IF('Demand Input MP'!R943="",0,'Demand Input MP'!R943)</f>
        <v/>
      </c>
      <c r="AS5171" s="18" t="inlineStr">
        <is>
          <t>OK</t>
        </is>
      </c>
      <c r="AT5171" t="inlineStr"/>
    </row>
    <row r="5172">
      <c r="A5172" s="14" t="inlineStr">
        <is>
          <t>ZOE12390</t>
        </is>
      </c>
      <c r="B5172" s="14" t="inlineStr">
        <is>
          <t>ZOE Marine Collagen 300g Lemon</t>
        </is>
      </c>
      <c r="C5172" s="14" t="inlineStr">
        <is>
          <t>SPORTSKA PREHRANA</t>
        </is>
      </c>
      <c r="D5172" s="14" t="inlineStr">
        <is>
          <t>03 BRONZE</t>
        </is>
      </c>
      <c r="E5172" s="22" t="inlineStr">
        <is>
          <t>MP regular</t>
        </is>
      </c>
      <c r="AF5172">
        <f>IF('Demand Input MP'!F944="",0,'Demand Input MP'!F944)</f>
        <v/>
      </c>
      <c r="AG5172">
        <f>IF('Demand Input MP'!G944="",0,'Demand Input MP'!G944)</f>
        <v/>
      </c>
      <c r="AH5172">
        <f>IF('Demand Input MP'!H944="",0,'Demand Input MP'!H944)</f>
        <v/>
      </c>
      <c r="AI5172">
        <f>IF('Demand Input MP'!I944="",0,'Demand Input MP'!I944)</f>
        <v/>
      </c>
      <c r="AJ5172">
        <f>IF('Demand Input MP'!J944="",0,'Demand Input MP'!J944)</f>
        <v/>
      </c>
      <c r="AK5172">
        <f>IF('Demand Input MP'!K944="",0,'Demand Input MP'!K944)</f>
        <v/>
      </c>
      <c r="AL5172">
        <f>IF('Demand Input MP'!L944="",0,'Demand Input MP'!L944)</f>
        <v/>
      </c>
      <c r="AM5172">
        <f>IF('Demand Input MP'!M944="",0,'Demand Input MP'!M944)</f>
        <v/>
      </c>
      <c r="AN5172">
        <f>IF('Demand Input MP'!N944="",0,'Demand Input MP'!N944)</f>
        <v/>
      </c>
      <c r="AO5172">
        <f>IF('Demand Input MP'!O944="",0,'Demand Input MP'!O944)</f>
        <v/>
      </c>
      <c r="AP5172">
        <f>IF('Demand Input MP'!P944="",0,'Demand Input MP'!P944)</f>
        <v/>
      </c>
      <c r="AQ5172">
        <f>IF('Demand Input MP'!Q944="",0,'Demand Input MP'!Q944)</f>
        <v/>
      </c>
      <c r="AR5172">
        <f>IF('Demand Input MP'!R944="",0,'Demand Input MP'!R944)</f>
        <v/>
      </c>
      <c r="AS5172" s="18" t="inlineStr">
        <is>
          <t>OK</t>
        </is>
      </c>
      <c r="AT5172" t="inlineStr"/>
    </row>
    <row r="5173">
      <c r="A5173" s="14" t="inlineStr">
        <is>
          <t>ZOE12390</t>
        </is>
      </c>
      <c r="B5173" s="14" t="inlineStr">
        <is>
          <t>ZOE Marine Collagen 300g Lemon</t>
        </is>
      </c>
      <c r="C5173" s="14" t="inlineStr">
        <is>
          <t>SPORTSKA PREHRANA</t>
        </is>
      </c>
      <c r="D5173" s="14" t="inlineStr">
        <is>
          <t>03 BRONZE</t>
        </is>
      </c>
      <c r="E5173" s="15" t="inlineStr">
        <is>
          <t>On-top Total</t>
        </is>
      </c>
      <c r="AF5173" s="24">
        <f>SUM(AF5169:AF5172)</f>
        <v/>
      </c>
      <c r="AG5173" s="24">
        <f>SUM(AG5169:AG5172)</f>
        <v/>
      </c>
      <c r="AH5173" s="24">
        <f>SUM(AH5169:AH5172)</f>
        <v/>
      </c>
      <c r="AI5173" s="24">
        <f>SUM(AI5169:AI5172)</f>
        <v/>
      </c>
      <c r="AJ5173" s="24">
        <f>SUM(AJ5169:AJ5172)</f>
        <v/>
      </c>
      <c r="AK5173" s="24">
        <f>SUM(AK5169:AK5172)</f>
        <v/>
      </c>
      <c r="AL5173" s="24">
        <f>SUM(AL5169:AL5172)</f>
        <v/>
      </c>
      <c r="AM5173" s="24">
        <f>SUM(AM5169:AM5172)</f>
        <v/>
      </c>
      <c r="AN5173" s="24">
        <f>SUM(AN5169:AN5172)</f>
        <v/>
      </c>
      <c r="AO5173" s="24">
        <f>SUM(AO5169:AO5172)</f>
        <v/>
      </c>
      <c r="AP5173" s="24">
        <f>SUM(AP5169:AP5172)</f>
        <v/>
      </c>
      <c r="AQ5173" s="24">
        <f>SUM(AQ5169:AQ5172)</f>
        <v/>
      </c>
      <c r="AR5173" s="24">
        <f>SUM(AR5169:AR5172)</f>
        <v/>
      </c>
      <c r="AS5173" s="18" t="inlineStr">
        <is>
          <t>OK</t>
        </is>
      </c>
      <c r="AT5173" t="inlineStr"/>
    </row>
    <row r="5174">
      <c r="A5174" s="25" t="inlineStr">
        <is>
          <t>ZOE12390</t>
        </is>
      </c>
      <c r="B5174" s="25" t="inlineStr">
        <is>
          <t>ZOE Marine Collagen 300g Lemon</t>
        </is>
      </c>
      <c r="C5174" s="25" t="inlineStr">
        <is>
          <t>SPORTSKA PREHRANA</t>
        </is>
      </c>
      <c r="D5174" s="25" t="inlineStr">
        <is>
          <t>03 BRONZE</t>
        </is>
      </c>
      <c r="E5174" s="26" t="inlineStr">
        <is>
          <t>TOTAL DEMAND</t>
        </is>
      </c>
      <c r="F5174" s="27" t="n"/>
      <c r="G5174" s="27" t="n"/>
      <c r="H5174" s="27" t="n"/>
      <c r="I5174" s="27" t="n"/>
      <c r="J5174" s="27" t="n"/>
      <c r="K5174" s="27" t="n"/>
      <c r="L5174" s="27" t="n"/>
      <c r="M5174" s="27" t="n"/>
      <c r="N5174" s="27" t="n"/>
      <c r="O5174" s="27" t="n"/>
      <c r="P5174" s="27" t="n"/>
      <c r="Q5174" s="27" t="n"/>
      <c r="R5174" s="27" t="n"/>
      <c r="S5174" s="27" t="n"/>
      <c r="T5174" s="27" t="n"/>
      <c r="U5174" s="27" t="n"/>
      <c r="V5174" s="27" t="n"/>
      <c r="W5174" s="27" t="n"/>
      <c r="X5174" s="27" t="n"/>
      <c r="Y5174" s="27" t="n"/>
      <c r="Z5174" s="27" t="n"/>
      <c r="AA5174" s="27" t="n"/>
      <c r="AB5174" s="27" t="n"/>
      <c r="AC5174" s="27" t="n"/>
      <c r="AD5174" s="27" t="n"/>
      <c r="AE5174" s="27" t="n"/>
      <c r="AF5174" s="28">
        <f>AF5168+AF5173</f>
        <v/>
      </c>
      <c r="AG5174" s="28">
        <f>AG5168+AG5173</f>
        <v/>
      </c>
      <c r="AH5174" s="28">
        <f>AH5168+AH5173</f>
        <v/>
      </c>
      <c r="AI5174" s="28">
        <f>AI5168+AI5173</f>
        <v/>
      </c>
      <c r="AJ5174" s="28">
        <f>AJ5168+AJ5173</f>
        <v/>
      </c>
      <c r="AK5174" s="28">
        <f>AK5168+AK5173</f>
        <v/>
      </c>
      <c r="AL5174" s="28">
        <f>AL5168+AL5173</f>
        <v/>
      </c>
      <c r="AM5174" s="28">
        <f>AM5168+AM5173</f>
        <v/>
      </c>
      <c r="AN5174" s="28">
        <f>AN5168+AN5173</f>
        <v/>
      </c>
      <c r="AO5174" s="28">
        <f>AO5168+AO5173</f>
        <v/>
      </c>
      <c r="AP5174" s="28">
        <f>AP5168+AP5173</f>
        <v/>
      </c>
      <c r="AQ5174" s="28">
        <f>AQ5168+AQ5173</f>
        <v/>
      </c>
      <c r="AR5174" s="28">
        <f>AR5168+AR5173</f>
        <v/>
      </c>
      <c r="AS5174" s="18" t="inlineStr">
        <is>
          <t>OK</t>
        </is>
      </c>
      <c r="AT5174" t="inlineStr"/>
    </row>
    <row r="5175">
      <c r="A5175" s="14" t="inlineStr">
        <is>
          <t>ZOE12390</t>
        </is>
      </c>
      <c r="B5175" s="14" t="inlineStr">
        <is>
          <t>ZOE Marine Collagen 300g Lemon</t>
        </is>
      </c>
      <c r="C5175" s="14" t="inlineStr">
        <is>
          <t>SPORTSKA PREHRANA</t>
        </is>
      </c>
      <c r="D5175" s="14" t="inlineStr">
        <is>
          <t>03 BRONZE</t>
        </is>
      </c>
      <c r="E5175" s="15" t="inlineStr"/>
      <c r="AS5175" s="18" t="inlineStr">
        <is>
          <t>OK</t>
        </is>
      </c>
      <c r="AT5175" t="inlineStr"/>
    </row>
    <row r="5176">
      <c r="A5176" s="7" t="inlineStr">
        <is>
          <t>ZOE12391</t>
        </is>
      </c>
      <c r="B5176" s="8" t="inlineStr">
        <is>
          <t>ZOE Protein Bar 50g White Choco Strawberry</t>
        </is>
      </c>
      <c r="C5176" s="9" t="inlineStr">
        <is>
          <t>RTD &amp; SNACKS</t>
        </is>
      </c>
      <c r="D5176" s="9" t="inlineStr">
        <is>
          <t>01 GOLD</t>
        </is>
      </c>
      <c r="E5176" s="10" t="inlineStr"/>
      <c r="F5176" s="11" t="n"/>
      <c r="G5176" s="11" t="n"/>
      <c r="H5176" s="11" t="n"/>
      <c r="I5176" s="11" t="n"/>
      <c r="J5176" s="11" t="n"/>
      <c r="K5176" s="11" t="n"/>
      <c r="L5176" s="11" t="n"/>
      <c r="M5176" s="11" t="n"/>
      <c r="N5176" s="11" t="n"/>
      <c r="O5176" s="11" t="n"/>
      <c r="P5176" s="11" t="n"/>
      <c r="Q5176" s="11" t="n"/>
      <c r="R5176" s="11" t="n"/>
      <c r="S5176" s="11" t="n"/>
      <c r="T5176" s="11" t="n"/>
      <c r="U5176" s="11" t="n"/>
      <c r="V5176" s="11" t="n"/>
      <c r="W5176" s="11" t="n"/>
      <c r="X5176" s="11" t="n"/>
      <c r="Y5176" s="11" t="n"/>
      <c r="Z5176" s="11" t="n"/>
      <c r="AA5176" s="11" t="n"/>
      <c r="AB5176" s="11" t="n"/>
      <c r="AC5176" s="11" t="n"/>
      <c r="AD5176" s="11" t="n"/>
      <c r="AE5176" s="11" t="n"/>
      <c r="AF5176" s="11" t="n"/>
      <c r="AG5176" s="11" t="n"/>
      <c r="AH5176" s="11" t="n"/>
      <c r="AI5176" s="11" t="n"/>
      <c r="AJ5176" s="11" t="n"/>
      <c r="AK5176" s="11" t="n"/>
      <c r="AL5176" s="11" t="n"/>
      <c r="AM5176" s="11" t="n"/>
      <c r="AN5176" s="11" t="n"/>
      <c r="AO5176" s="11" t="n"/>
      <c r="AP5176" s="11" t="n"/>
      <c r="AQ5176" s="11" t="n"/>
      <c r="AR5176" s="11" t="n"/>
      <c r="AS5176" s="29" t="inlineStr">
        <is>
          <t>CHECK</t>
        </is>
      </c>
      <c r="AT5176" s="13">
        <f>IF((IFERROR(VALUE('Demand Input MP'!F945),0)+IFERROR(VALUE('Demand Input MP'!G945),0)+IFERROR(VALUE('Demand Input MP'!H945),0)+IFERROR(VALUE('Demand Input MP'!I945),0)+IFERROR(VALUE('Demand Input MP'!J945),0)+IFERROR(VALUE('Demand Input MP'!K945),0)+IFERROR(VALUE('Demand Input MP'!L945),0)+IFERROR(VALUE('Demand Input MP'!M945),0)+IFERROR(VALUE('Demand Input MP'!N945),0)+IFERROR(VALUE('Demand Input MP'!O945),0)+IFERROR(VALUE('Demand Input MP'!P945),0)+IFERROR(VALUE('Demand Input MP'!Q945),0)+IFERROR(VALUE('Demand Input MP'!R945),0))&gt;0,"PROMO","")</f>
        <v/>
      </c>
    </row>
    <row r="5177">
      <c r="A5177" s="14" t="inlineStr">
        <is>
          <t>ZOE12391</t>
        </is>
      </c>
      <c r="B5177" s="14" t="inlineStr">
        <is>
          <t>ZOE Protein Bar 50g White Choco Strawberry</t>
        </is>
      </c>
      <c r="C5177" s="14" t="inlineStr">
        <is>
          <t>RTD &amp; SNACKS</t>
        </is>
      </c>
      <c r="D5177" s="14" t="inlineStr">
        <is>
          <t>01 GOLD</t>
        </is>
      </c>
      <c r="E5177" s="15" t="inlineStr">
        <is>
          <t>Baseline FC</t>
        </is>
      </c>
      <c r="F5177" s="16" t="n">
        <v>2246</v>
      </c>
      <c r="G5177" s="16" t="n">
        <v>764</v>
      </c>
      <c r="H5177" s="16" t="n">
        <v>1383</v>
      </c>
      <c r="I5177" s="16" t="n">
        <v>801</v>
      </c>
      <c r="J5177" s="16" t="n">
        <v>367</v>
      </c>
      <c r="K5177" s="16" t="n">
        <v>980</v>
      </c>
      <c r="L5177" s="16" t="n">
        <v>1419</v>
      </c>
      <c r="M5177" s="16" t="n">
        <v>41</v>
      </c>
      <c r="N5177" s="16" t="n">
        <v>384</v>
      </c>
      <c r="O5177" s="16" t="n">
        <v>140</v>
      </c>
      <c r="P5177" s="16" t="n">
        <v>74</v>
      </c>
      <c r="Q5177" s="16" t="n">
        <v>47</v>
      </c>
      <c r="R5177" s="16" t="n">
        <v>68</v>
      </c>
      <c r="S5177" s="16" t="n">
        <v>1616</v>
      </c>
      <c r="T5177" s="16" t="n">
        <v>1310</v>
      </c>
      <c r="U5177" s="16" t="n">
        <v>1410</v>
      </c>
      <c r="V5177" s="16" t="n">
        <v>503</v>
      </c>
      <c r="W5177" s="16" t="n">
        <v>601</v>
      </c>
      <c r="X5177" s="16" t="n">
        <v>1218</v>
      </c>
      <c r="Y5177" s="16" t="n">
        <v>502</v>
      </c>
      <c r="Z5177" s="16" t="n">
        <v>1581</v>
      </c>
      <c r="AA5177" s="16" t="n">
        <v>1478</v>
      </c>
      <c r="AB5177" s="16" t="n">
        <v>466</v>
      </c>
      <c r="AC5177" s="16" t="n">
        <v>698</v>
      </c>
      <c r="AD5177" s="16" t="n">
        <v>1045</v>
      </c>
      <c r="AE5177" s="16" t="n">
        <v>378</v>
      </c>
      <c r="AF5177" s="17" t="n">
        <v>714</v>
      </c>
      <c r="AG5177" s="17" t="n">
        <v>708</v>
      </c>
      <c r="AH5177" s="17" t="n">
        <v>581</v>
      </c>
      <c r="AI5177" s="17" t="n">
        <v>574</v>
      </c>
      <c r="AJ5177" s="17" t="n">
        <v>567</v>
      </c>
      <c r="AK5177" s="17" t="n">
        <v>561</v>
      </c>
      <c r="AL5177" s="17" t="n">
        <v>673</v>
      </c>
      <c r="AM5177" s="17" t="n">
        <v>666</v>
      </c>
      <c r="AN5177" s="17" t="n">
        <v>659</v>
      </c>
      <c r="AO5177" s="17" t="n">
        <v>653</v>
      </c>
      <c r="AP5177" s="17" t="n">
        <v>646</v>
      </c>
      <c r="AQ5177" s="17" t="n">
        <v>639</v>
      </c>
      <c r="AR5177" s="17" t="n">
        <v>632</v>
      </c>
      <c r="AS5177" s="30" t="inlineStr">
        <is>
          <t>CHECK</t>
        </is>
      </c>
      <c r="AT5177" t="inlineStr"/>
    </row>
    <row r="5178">
      <c r="A5178" s="14" t="inlineStr">
        <is>
          <t>ZOE12391</t>
        </is>
      </c>
      <c r="B5178" s="14" t="inlineStr">
        <is>
          <t>ZOE Protein Bar 50g White Choco Strawberry</t>
        </is>
      </c>
      <c r="C5178" s="14" t="inlineStr">
        <is>
          <t>RTD &amp; SNACKS</t>
        </is>
      </c>
      <c r="D5178" s="14" t="inlineStr">
        <is>
          <t>01 GOLD</t>
        </is>
      </c>
      <c r="E5178" s="19" t="inlineStr">
        <is>
          <t>Planner Factor</t>
        </is>
      </c>
      <c r="AF5178" s="20" t="n">
        <v>1</v>
      </c>
      <c r="AG5178" s="20" t="n">
        <v>1</v>
      </c>
      <c r="AH5178" s="20" t="n">
        <v>1</v>
      </c>
      <c r="AI5178" s="20" t="n">
        <v>1</v>
      </c>
      <c r="AJ5178" s="20" t="n">
        <v>1</v>
      </c>
      <c r="AK5178" s="20" t="n">
        <v>1</v>
      </c>
      <c r="AL5178" s="20" t="n">
        <v>1</v>
      </c>
      <c r="AM5178" s="20" t="n">
        <v>1</v>
      </c>
      <c r="AN5178" s="20" t="n">
        <v>1</v>
      </c>
      <c r="AO5178" s="20" t="n">
        <v>1</v>
      </c>
      <c r="AP5178" s="20" t="n">
        <v>1</v>
      </c>
      <c r="AQ5178" s="20" t="n">
        <v>1</v>
      </c>
      <c r="AR5178" s="20" t="n">
        <v>1</v>
      </c>
      <c r="AS5178" s="30" t="inlineStr">
        <is>
          <t>CHECK</t>
        </is>
      </c>
      <c r="AT5178" t="inlineStr"/>
    </row>
    <row r="5179">
      <c r="A5179" s="14" t="inlineStr">
        <is>
          <t>ZOE12391</t>
        </is>
      </c>
      <c r="B5179" s="14" t="inlineStr">
        <is>
          <t>ZOE Protein Bar 50g White Choco Strawberry</t>
        </is>
      </c>
      <c r="C5179" s="14" t="inlineStr">
        <is>
          <t>RTD &amp; SNACKS</t>
        </is>
      </c>
      <c r="D5179" s="14" t="inlineStr">
        <is>
          <t>01 GOLD</t>
        </is>
      </c>
      <c r="E5179" s="15" t="inlineStr">
        <is>
          <t>Adjusted FC</t>
        </is>
      </c>
      <c r="AF5179" s="21">
        <f>ROUND(AF5177*AF5178,0)</f>
        <v/>
      </c>
      <c r="AG5179" s="21">
        <f>ROUND(AG5177*AG5178,0)</f>
        <v/>
      </c>
      <c r="AH5179" s="21">
        <f>ROUND(AH5177*AH5178,0)</f>
        <v/>
      </c>
      <c r="AI5179" s="21">
        <f>ROUND(AI5177*AI5178,0)</f>
        <v/>
      </c>
      <c r="AJ5179" s="21">
        <f>ROUND(AJ5177*AJ5178,0)</f>
        <v/>
      </c>
      <c r="AK5179" s="21">
        <f>ROUND(AK5177*AK5178,0)</f>
        <v/>
      </c>
      <c r="AL5179" s="21">
        <f>ROUND(AL5177*AL5178,0)</f>
        <v/>
      </c>
      <c r="AM5179" s="21">
        <f>ROUND(AM5177*AM5178,0)</f>
        <v/>
      </c>
      <c r="AN5179" s="21">
        <f>ROUND(AN5177*AN5178,0)</f>
        <v/>
      </c>
      <c r="AO5179" s="21">
        <f>ROUND(AO5177*AO5178,0)</f>
        <v/>
      </c>
      <c r="AP5179" s="21">
        <f>ROUND(AP5177*AP5178,0)</f>
        <v/>
      </c>
      <c r="AQ5179" s="21">
        <f>ROUND(AQ5177*AQ5178,0)</f>
        <v/>
      </c>
      <c r="AR5179" s="21">
        <f>ROUND(AR5177*AR5178,0)</f>
        <v/>
      </c>
      <c r="AS5179" s="30" t="inlineStr">
        <is>
          <t>CHECK</t>
        </is>
      </c>
      <c r="AT5179" t="inlineStr"/>
    </row>
    <row r="5180">
      <c r="A5180" s="14" t="inlineStr">
        <is>
          <t>ZOE12391</t>
        </is>
      </c>
      <c r="B5180" s="14" t="inlineStr">
        <is>
          <t>ZOE Protein Bar 50g White Choco Strawberry</t>
        </is>
      </c>
      <c r="C5180" s="14" t="inlineStr">
        <is>
          <t>RTD &amp; SNACKS</t>
        </is>
      </c>
      <c r="D5180" s="14" t="inlineStr">
        <is>
          <t>01 GOLD</t>
        </is>
      </c>
      <c r="E5180" s="22" t="inlineStr">
        <is>
          <t>VP on-top</t>
        </is>
      </c>
      <c r="AF5180" s="23">
        <f>IF('Demand Input VP'!F945="",0,'Demand Input VP'!F945)</f>
        <v/>
      </c>
      <c r="AG5180" s="23">
        <f>IF('Demand Input VP'!G945="",0,'Demand Input VP'!G945)</f>
        <v/>
      </c>
      <c r="AH5180" s="23">
        <f>IF('Demand Input VP'!H945="",0,'Demand Input VP'!H945)</f>
        <v/>
      </c>
      <c r="AI5180" s="23">
        <f>IF('Demand Input VP'!I945="",0,'Demand Input VP'!I945)</f>
        <v/>
      </c>
      <c r="AJ5180" s="23">
        <f>IF('Demand Input VP'!J945="",0,'Demand Input VP'!J945)</f>
        <v/>
      </c>
      <c r="AK5180" s="23">
        <f>IF('Demand Input VP'!K945="",0,'Demand Input VP'!K945)</f>
        <v/>
      </c>
      <c r="AL5180" s="23">
        <f>IF('Demand Input VP'!L945="",0,'Demand Input VP'!L945)</f>
        <v/>
      </c>
      <c r="AM5180" s="23">
        <f>IF('Demand Input VP'!M945="",0,'Demand Input VP'!M945)</f>
        <v/>
      </c>
      <c r="AN5180" s="23">
        <f>IF('Demand Input VP'!N945="",0,'Demand Input VP'!N945)</f>
        <v/>
      </c>
      <c r="AO5180" s="23">
        <f>IF('Demand Input VP'!O945="",0,'Demand Input VP'!O945)</f>
        <v/>
      </c>
      <c r="AP5180" s="23">
        <f>IF('Demand Input VP'!P945="",0,'Demand Input VP'!P945)</f>
        <v/>
      </c>
      <c r="AQ5180" s="23">
        <f>IF('Demand Input VP'!Q945="",0,'Demand Input VP'!Q945)</f>
        <v/>
      </c>
      <c r="AR5180" s="23">
        <f>IF('Demand Input VP'!R945="",0,'Demand Input VP'!R945)</f>
        <v/>
      </c>
      <c r="AS5180" s="30" t="inlineStr">
        <is>
          <t>CHECK</t>
        </is>
      </c>
      <c r="AT5180" t="inlineStr"/>
    </row>
    <row r="5181">
      <c r="A5181" s="14" t="inlineStr">
        <is>
          <t>ZOE12391</t>
        </is>
      </c>
      <c r="B5181" s="14" t="inlineStr">
        <is>
          <t>ZOE Protein Bar 50g White Choco Strawberry</t>
        </is>
      </c>
      <c r="C5181" s="14" t="inlineStr">
        <is>
          <t>RTD &amp; SNACKS</t>
        </is>
      </c>
      <c r="D5181" s="14" t="inlineStr">
        <is>
          <t>01 GOLD</t>
        </is>
      </c>
      <c r="E5181" s="22" t="inlineStr">
        <is>
          <t>VP regular</t>
        </is>
      </c>
      <c r="AF5181">
        <f>IF('Demand Input VP'!F946="",0,'Demand Input VP'!F946)</f>
        <v/>
      </c>
      <c r="AG5181">
        <f>IF('Demand Input VP'!G946="",0,'Demand Input VP'!G946)</f>
        <v/>
      </c>
      <c r="AH5181">
        <f>IF('Demand Input VP'!H946="",0,'Demand Input VP'!H946)</f>
        <v/>
      </c>
      <c r="AI5181">
        <f>IF('Demand Input VP'!I946="",0,'Demand Input VP'!I946)</f>
        <v/>
      </c>
      <c r="AJ5181">
        <f>IF('Demand Input VP'!J946="",0,'Demand Input VP'!J946)</f>
        <v/>
      </c>
      <c r="AK5181">
        <f>IF('Demand Input VP'!K946="",0,'Demand Input VP'!K946)</f>
        <v/>
      </c>
      <c r="AL5181">
        <f>IF('Demand Input VP'!L946="",0,'Demand Input VP'!L946)</f>
        <v/>
      </c>
      <c r="AM5181">
        <f>IF('Demand Input VP'!M946="",0,'Demand Input VP'!M946)</f>
        <v/>
      </c>
      <c r="AN5181">
        <f>IF('Demand Input VP'!N946="",0,'Demand Input VP'!N946)</f>
        <v/>
      </c>
      <c r="AO5181">
        <f>IF('Demand Input VP'!O946="",0,'Demand Input VP'!O946)</f>
        <v/>
      </c>
      <c r="AP5181">
        <f>IF('Demand Input VP'!P946="",0,'Demand Input VP'!P946)</f>
        <v/>
      </c>
      <c r="AQ5181">
        <f>IF('Demand Input VP'!Q946="",0,'Demand Input VP'!Q946)</f>
        <v/>
      </c>
      <c r="AR5181">
        <f>IF('Demand Input VP'!R946="",0,'Demand Input VP'!R946)</f>
        <v/>
      </c>
      <c r="AS5181" s="30" t="inlineStr">
        <is>
          <t>CHECK</t>
        </is>
      </c>
      <c r="AT5181" t="inlineStr"/>
    </row>
    <row r="5182">
      <c r="A5182" s="14" t="inlineStr">
        <is>
          <t>ZOE12391</t>
        </is>
      </c>
      <c r="B5182" s="14" t="inlineStr">
        <is>
          <t>ZOE Protein Bar 50g White Choco Strawberry</t>
        </is>
      </c>
      <c r="C5182" s="14" t="inlineStr">
        <is>
          <t>RTD &amp; SNACKS</t>
        </is>
      </c>
      <c r="D5182" s="14" t="inlineStr">
        <is>
          <t>01 GOLD</t>
        </is>
      </c>
      <c r="E5182" s="22" t="inlineStr">
        <is>
          <t>MP on-top</t>
        </is>
      </c>
      <c r="AF5182" s="23">
        <f>IF('Demand Input MP'!F945="",0,'Demand Input MP'!F945)</f>
        <v/>
      </c>
      <c r="AG5182" s="23">
        <f>IF('Demand Input MP'!G945="",0,'Demand Input MP'!G945)</f>
        <v/>
      </c>
      <c r="AH5182" s="23">
        <f>IF('Demand Input MP'!H945="",0,'Demand Input MP'!H945)</f>
        <v/>
      </c>
      <c r="AI5182" s="23">
        <f>IF('Demand Input MP'!I945="",0,'Demand Input MP'!I945)</f>
        <v/>
      </c>
      <c r="AJ5182" s="23">
        <f>IF('Demand Input MP'!J945="",0,'Demand Input MP'!J945)</f>
        <v/>
      </c>
      <c r="AK5182" s="23">
        <f>IF('Demand Input MP'!K945="",0,'Demand Input MP'!K945)</f>
        <v/>
      </c>
      <c r="AL5182" s="23">
        <f>IF('Demand Input MP'!L945="",0,'Demand Input MP'!L945)</f>
        <v/>
      </c>
      <c r="AM5182" s="23">
        <f>IF('Demand Input MP'!M945="",0,'Demand Input MP'!M945)</f>
        <v/>
      </c>
      <c r="AN5182" s="23">
        <f>IF('Demand Input MP'!N945="",0,'Demand Input MP'!N945)</f>
        <v/>
      </c>
      <c r="AO5182" s="23">
        <f>IF('Demand Input MP'!O945="",0,'Demand Input MP'!O945)</f>
        <v/>
      </c>
      <c r="AP5182" s="23">
        <f>IF('Demand Input MP'!P945="",0,'Demand Input MP'!P945)</f>
        <v/>
      </c>
      <c r="AQ5182" s="23">
        <f>IF('Demand Input MP'!Q945="",0,'Demand Input MP'!Q945)</f>
        <v/>
      </c>
      <c r="AR5182" s="23">
        <f>IF('Demand Input MP'!R945="",0,'Demand Input MP'!R945)</f>
        <v/>
      </c>
      <c r="AS5182" s="30" t="inlineStr">
        <is>
          <t>CHECK</t>
        </is>
      </c>
      <c r="AT5182" t="inlineStr"/>
    </row>
    <row r="5183">
      <c r="A5183" s="14" t="inlineStr">
        <is>
          <t>ZOE12391</t>
        </is>
      </c>
      <c r="B5183" s="14" t="inlineStr">
        <is>
          <t>ZOE Protein Bar 50g White Choco Strawberry</t>
        </is>
      </c>
      <c r="C5183" s="14" t="inlineStr">
        <is>
          <t>RTD &amp; SNACKS</t>
        </is>
      </c>
      <c r="D5183" s="14" t="inlineStr">
        <is>
          <t>01 GOLD</t>
        </is>
      </c>
      <c r="E5183" s="22" t="inlineStr">
        <is>
          <t>MP regular</t>
        </is>
      </c>
      <c r="AF5183">
        <f>IF('Demand Input MP'!F946="",0,'Demand Input MP'!F946)</f>
        <v/>
      </c>
      <c r="AG5183">
        <f>IF('Demand Input MP'!G946="",0,'Demand Input MP'!G946)</f>
        <v/>
      </c>
      <c r="AH5183">
        <f>IF('Demand Input MP'!H946="",0,'Demand Input MP'!H946)</f>
        <v/>
      </c>
      <c r="AI5183">
        <f>IF('Demand Input MP'!I946="",0,'Demand Input MP'!I946)</f>
        <v/>
      </c>
      <c r="AJ5183">
        <f>IF('Demand Input MP'!J946="",0,'Demand Input MP'!J946)</f>
        <v/>
      </c>
      <c r="AK5183">
        <f>IF('Demand Input MP'!K946="",0,'Demand Input MP'!K946)</f>
        <v/>
      </c>
      <c r="AL5183">
        <f>IF('Demand Input MP'!L946="",0,'Demand Input MP'!L946)</f>
        <v/>
      </c>
      <c r="AM5183">
        <f>IF('Demand Input MP'!M946="",0,'Demand Input MP'!M946)</f>
        <v/>
      </c>
      <c r="AN5183">
        <f>IF('Demand Input MP'!N946="",0,'Demand Input MP'!N946)</f>
        <v/>
      </c>
      <c r="AO5183">
        <f>IF('Demand Input MP'!O946="",0,'Demand Input MP'!O946)</f>
        <v/>
      </c>
      <c r="AP5183">
        <f>IF('Demand Input MP'!P946="",0,'Demand Input MP'!P946)</f>
        <v/>
      </c>
      <c r="AQ5183">
        <f>IF('Demand Input MP'!Q946="",0,'Demand Input MP'!Q946)</f>
        <v/>
      </c>
      <c r="AR5183">
        <f>IF('Demand Input MP'!R946="",0,'Demand Input MP'!R946)</f>
        <v/>
      </c>
      <c r="AS5183" s="30" t="inlineStr">
        <is>
          <t>CHECK</t>
        </is>
      </c>
      <c r="AT5183" t="inlineStr"/>
    </row>
    <row r="5184">
      <c r="A5184" s="14" t="inlineStr">
        <is>
          <t>ZOE12391</t>
        </is>
      </c>
      <c r="B5184" s="14" t="inlineStr">
        <is>
          <t>ZOE Protein Bar 50g White Choco Strawberry</t>
        </is>
      </c>
      <c r="C5184" s="14" t="inlineStr">
        <is>
          <t>RTD &amp; SNACKS</t>
        </is>
      </c>
      <c r="D5184" s="14" t="inlineStr">
        <is>
          <t>01 GOLD</t>
        </is>
      </c>
      <c r="E5184" s="15" t="inlineStr">
        <is>
          <t>On-top Total</t>
        </is>
      </c>
      <c r="AF5184" s="24">
        <f>SUM(AF5180:AF5183)</f>
        <v/>
      </c>
      <c r="AG5184" s="24">
        <f>SUM(AG5180:AG5183)</f>
        <v/>
      </c>
      <c r="AH5184" s="24">
        <f>SUM(AH5180:AH5183)</f>
        <v/>
      </c>
      <c r="AI5184" s="24">
        <f>SUM(AI5180:AI5183)</f>
        <v/>
      </c>
      <c r="AJ5184" s="24">
        <f>SUM(AJ5180:AJ5183)</f>
        <v/>
      </c>
      <c r="AK5184" s="24">
        <f>SUM(AK5180:AK5183)</f>
        <v/>
      </c>
      <c r="AL5184" s="24">
        <f>SUM(AL5180:AL5183)</f>
        <v/>
      </c>
      <c r="AM5184" s="24">
        <f>SUM(AM5180:AM5183)</f>
        <v/>
      </c>
      <c r="AN5184" s="24">
        <f>SUM(AN5180:AN5183)</f>
        <v/>
      </c>
      <c r="AO5184" s="24">
        <f>SUM(AO5180:AO5183)</f>
        <v/>
      </c>
      <c r="AP5184" s="24">
        <f>SUM(AP5180:AP5183)</f>
        <v/>
      </c>
      <c r="AQ5184" s="24">
        <f>SUM(AQ5180:AQ5183)</f>
        <v/>
      </c>
      <c r="AR5184" s="24">
        <f>SUM(AR5180:AR5183)</f>
        <v/>
      </c>
      <c r="AS5184" s="30" t="inlineStr">
        <is>
          <t>CHECK</t>
        </is>
      </c>
      <c r="AT5184" t="inlineStr"/>
    </row>
    <row r="5185">
      <c r="A5185" s="25" t="inlineStr">
        <is>
          <t>ZOE12391</t>
        </is>
      </c>
      <c r="B5185" s="25" t="inlineStr">
        <is>
          <t>ZOE Protein Bar 50g White Choco Strawberry</t>
        </is>
      </c>
      <c r="C5185" s="25" t="inlineStr">
        <is>
          <t>RTD &amp; SNACKS</t>
        </is>
      </c>
      <c r="D5185" s="25" t="inlineStr">
        <is>
          <t>01 GOLD</t>
        </is>
      </c>
      <c r="E5185" s="26" t="inlineStr">
        <is>
          <t>TOTAL DEMAND</t>
        </is>
      </c>
      <c r="F5185" s="27" t="n"/>
      <c r="G5185" s="27" t="n"/>
      <c r="H5185" s="27" t="n"/>
      <c r="I5185" s="27" t="n"/>
      <c r="J5185" s="27" t="n"/>
      <c r="K5185" s="27" t="n"/>
      <c r="L5185" s="27" t="n"/>
      <c r="M5185" s="27" t="n"/>
      <c r="N5185" s="27" t="n"/>
      <c r="O5185" s="27" t="n"/>
      <c r="P5185" s="27" t="n"/>
      <c r="Q5185" s="27" t="n"/>
      <c r="R5185" s="27" t="n"/>
      <c r="S5185" s="27" t="n"/>
      <c r="T5185" s="27" t="n"/>
      <c r="U5185" s="27" t="n"/>
      <c r="V5185" s="27" t="n"/>
      <c r="W5185" s="27" t="n"/>
      <c r="X5185" s="27" t="n"/>
      <c r="Y5185" s="27" t="n"/>
      <c r="Z5185" s="27" t="n"/>
      <c r="AA5185" s="27" t="n"/>
      <c r="AB5185" s="27" t="n"/>
      <c r="AC5185" s="27" t="n"/>
      <c r="AD5185" s="27" t="n"/>
      <c r="AE5185" s="27" t="n"/>
      <c r="AF5185" s="28">
        <f>AF5179+AF5184</f>
        <v/>
      </c>
      <c r="AG5185" s="28">
        <f>AG5179+AG5184</f>
        <v/>
      </c>
      <c r="AH5185" s="28">
        <f>AH5179+AH5184</f>
        <v/>
      </c>
      <c r="AI5185" s="28">
        <f>AI5179+AI5184</f>
        <v/>
      </c>
      <c r="AJ5185" s="28">
        <f>AJ5179+AJ5184</f>
        <v/>
      </c>
      <c r="AK5185" s="28">
        <f>AK5179+AK5184</f>
        <v/>
      </c>
      <c r="AL5185" s="28">
        <f>AL5179+AL5184</f>
        <v/>
      </c>
      <c r="AM5185" s="28">
        <f>AM5179+AM5184</f>
        <v/>
      </c>
      <c r="AN5185" s="28">
        <f>AN5179+AN5184</f>
        <v/>
      </c>
      <c r="AO5185" s="28">
        <f>AO5179+AO5184</f>
        <v/>
      </c>
      <c r="AP5185" s="28">
        <f>AP5179+AP5184</f>
        <v/>
      </c>
      <c r="AQ5185" s="28">
        <f>AQ5179+AQ5184</f>
        <v/>
      </c>
      <c r="AR5185" s="28">
        <f>AR5179+AR5184</f>
        <v/>
      </c>
      <c r="AS5185" s="30" t="inlineStr">
        <is>
          <t>CHECK</t>
        </is>
      </c>
      <c r="AT5185" t="inlineStr"/>
    </row>
    <row r="5186">
      <c r="A5186" s="14" t="inlineStr">
        <is>
          <t>ZOE12391</t>
        </is>
      </c>
      <c r="B5186" s="14" t="inlineStr">
        <is>
          <t>ZOE Protein Bar 50g White Choco Strawberry</t>
        </is>
      </c>
      <c r="C5186" s="14" t="inlineStr">
        <is>
          <t>RTD &amp; SNACKS</t>
        </is>
      </c>
      <c r="D5186" s="14" t="inlineStr">
        <is>
          <t>01 GOLD</t>
        </is>
      </c>
      <c r="E5186" s="15" t="inlineStr"/>
      <c r="AS5186" s="30" t="inlineStr">
        <is>
          <t>CHECK</t>
        </is>
      </c>
      <c r="AT5186" t="inlineStr"/>
    </row>
    <row r="5187">
      <c r="A5187" s="7" t="inlineStr">
        <is>
          <t>ZOE12392</t>
        </is>
      </c>
      <c r="B5187" s="8" t="inlineStr">
        <is>
          <t>ZOE Protein Bar 50g Choco Apricot Cake</t>
        </is>
      </c>
      <c r="C5187" s="9" t="inlineStr">
        <is>
          <t>RTD &amp; SNACKS</t>
        </is>
      </c>
      <c r="D5187" s="9" t="inlineStr">
        <is>
          <t>02 SILVER</t>
        </is>
      </c>
      <c r="E5187" s="10" t="inlineStr"/>
      <c r="F5187" s="11" t="n"/>
      <c r="G5187" s="11" t="n"/>
      <c r="H5187" s="11" t="n"/>
      <c r="I5187" s="11" t="n"/>
      <c r="J5187" s="11" t="n"/>
      <c r="K5187" s="11" t="n"/>
      <c r="L5187" s="11" t="n"/>
      <c r="M5187" s="11" t="n"/>
      <c r="N5187" s="11" t="n"/>
      <c r="O5187" s="11" t="n"/>
      <c r="P5187" s="11" t="n"/>
      <c r="Q5187" s="11" t="n"/>
      <c r="R5187" s="11" t="n"/>
      <c r="S5187" s="11" t="n"/>
      <c r="T5187" s="11" t="n"/>
      <c r="U5187" s="11" t="n"/>
      <c r="V5187" s="11" t="n"/>
      <c r="W5187" s="11" t="n"/>
      <c r="X5187" s="11" t="n"/>
      <c r="Y5187" s="11" t="n"/>
      <c r="Z5187" s="11" t="n"/>
      <c r="AA5187" s="11" t="n"/>
      <c r="AB5187" s="11" t="n"/>
      <c r="AC5187" s="11" t="n"/>
      <c r="AD5187" s="11" t="n"/>
      <c r="AE5187" s="11" t="n"/>
      <c r="AF5187" s="11" t="n"/>
      <c r="AG5187" s="11" t="n"/>
      <c r="AH5187" s="11" t="n"/>
      <c r="AI5187" s="11" t="n"/>
      <c r="AJ5187" s="11" t="n"/>
      <c r="AK5187" s="11" t="n"/>
      <c r="AL5187" s="11" t="n"/>
      <c r="AM5187" s="11" t="n"/>
      <c r="AN5187" s="11" t="n"/>
      <c r="AO5187" s="11" t="n"/>
      <c r="AP5187" s="11" t="n"/>
      <c r="AQ5187" s="11" t="n"/>
      <c r="AR5187" s="11" t="n"/>
      <c r="AS5187" s="29" t="inlineStr">
        <is>
          <t>CHECK</t>
        </is>
      </c>
      <c r="AT5187" s="13">
        <f>IF((IFERROR(VALUE('Demand Input MP'!F947),0)+IFERROR(VALUE('Demand Input MP'!G947),0)+IFERROR(VALUE('Demand Input MP'!H947),0)+IFERROR(VALUE('Demand Input MP'!I947),0)+IFERROR(VALUE('Demand Input MP'!J947),0)+IFERROR(VALUE('Demand Input MP'!K947),0)+IFERROR(VALUE('Demand Input MP'!L947),0)+IFERROR(VALUE('Demand Input MP'!M947),0)+IFERROR(VALUE('Demand Input MP'!N947),0)+IFERROR(VALUE('Demand Input MP'!O947),0)+IFERROR(VALUE('Demand Input MP'!P947),0)+IFERROR(VALUE('Demand Input MP'!Q947),0)+IFERROR(VALUE('Demand Input MP'!R947),0))&gt;0,"PROMO","")</f>
        <v/>
      </c>
    </row>
    <row r="5188">
      <c r="A5188" s="14" t="inlineStr">
        <is>
          <t>ZOE12392</t>
        </is>
      </c>
      <c r="B5188" s="14" t="inlineStr">
        <is>
          <t>ZOE Protein Bar 50g Choco Apricot Cake</t>
        </is>
      </c>
      <c r="C5188" s="14" t="inlineStr">
        <is>
          <t>RTD &amp; SNACKS</t>
        </is>
      </c>
      <c r="D5188" s="14" t="inlineStr">
        <is>
          <t>02 SILVER</t>
        </is>
      </c>
      <c r="E5188" s="15" t="inlineStr">
        <is>
          <t>Baseline FC</t>
        </is>
      </c>
      <c r="F5188" s="16" t="n">
        <v>1799</v>
      </c>
      <c r="G5188" s="16" t="n">
        <v>1288</v>
      </c>
      <c r="H5188" s="16" t="n">
        <v>940</v>
      </c>
      <c r="I5188" s="16" t="n">
        <v>701</v>
      </c>
      <c r="J5188" s="16" t="n">
        <v>1781</v>
      </c>
      <c r="K5188" s="16" t="n">
        <v>343</v>
      </c>
      <c r="L5188" s="16" t="n">
        <v>267</v>
      </c>
      <c r="M5188" s="16" t="n">
        <v>31</v>
      </c>
      <c r="N5188" s="16" t="n">
        <v>338</v>
      </c>
      <c r="O5188" s="16" t="n">
        <v>204</v>
      </c>
      <c r="P5188" s="16" t="n">
        <v>318</v>
      </c>
      <c r="Q5188" s="16" t="n">
        <v>565</v>
      </c>
      <c r="R5188" s="16" t="n">
        <v>404</v>
      </c>
      <c r="S5188" s="16" t="n">
        <v>231</v>
      </c>
      <c r="T5188" s="16" t="n">
        <v>276</v>
      </c>
      <c r="U5188" s="16" t="n">
        <v>481</v>
      </c>
      <c r="V5188" s="16" t="n">
        <v>1688</v>
      </c>
      <c r="W5188" s="16" t="n">
        <v>313</v>
      </c>
      <c r="X5188" s="16" t="n">
        <v>520</v>
      </c>
      <c r="Y5188" s="16" t="n">
        <v>499</v>
      </c>
      <c r="Z5188" s="16" t="n">
        <v>878</v>
      </c>
      <c r="AA5188" s="16" t="n">
        <v>75</v>
      </c>
      <c r="AB5188" s="16" t="n">
        <v>1826</v>
      </c>
      <c r="AC5188" s="16" t="n">
        <v>471</v>
      </c>
      <c r="AD5188" s="16" t="n">
        <v>520</v>
      </c>
      <c r="AE5188" s="16" t="n">
        <v>395</v>
      </c>
      <c r="AF5188" s="17" t="n">
        <v>481</v>
      </c>
      <c r="AG5188" s="17" t="n">
        <v>470</v>
      </c>
      <c r="AH5188" s="17" t="n">
        <v>460</v>
      </c>
      <c r="AI5188" s="17" t="n">
        <v>449</v>
      </c>
      <c r="AJ5188" s="17" t="n">
        <v>438</v>
      </c>
      <c r="AK5188" s="17" t="n">
        <v>428</v>
      </c>
      <c r="AL5188" s="17" t="n">
        <v>417</v>
      </c>
      <c r="AM5188" s="17" t="n">
        <v>407</v>
      </c>
      <c r="AN5188" s="17" t="n">
        <v>396</v>
      </c>
      <c r="AO5188" s="17" t="n">
        <v>385</v>
      </c>
      <c r="AP5188" s="17" t="n">
        <v>375</v>
      </c>
      <c r="AQ5188" s="17" t="n">
        <v>364</v>
      </c>
      <c r="AR5188" s="17" t="n">
        <v>353</v>
      </c>
      <c r="AS5188" s="30" t="inlineStr">
        <is>
          <t>CHECK</t>
        </is>
      </c>
      <c r="AT5188" t="inlineStr"/>
    </row>
    <row r="5189">
      <c r="A5189" s="14" t="inlineStr">
        <is>
          <t>ZOE12392</t>
        </is>
      </c>
      <c r="B5189" s="14" t="inlineStr">
        <is>
          <t>ZOE Protein Bar 50g Choco Apricot Cake</t>
        </is>
      </c>
      <c r="C5189" s="14" t="inlineStr">
        <is>
          <t>RTD &amp; SNACKS</t>
        </is>
      </c>
      <c r="D5189" s="14" t="inlineStr">
        <is>
          <t>02 SILVER</t>
        </is>
      </c>
      <c r="E5189" s="19" t="inlineStr">
        <is>
          <t>Planner Factor</t>
        </is>
      </c>
      <c r="AF5189" s="20" t="n">
        <v>1</v>
      </c>
      <c r="AG5189" s="20" t="n">
        <v>1</v>
      </c>
      <c r="AH5189" s="20" t="n">
        <v>1</v>
      </c>
      <c r="AI5189" s="20" t="n">
        <v>1</v>
      </c>
      <c r="AJ5189" s="20" t="n">
        <v>1</v>
      </c>
      <c r="AK5189" s="20" t="n">
        <v>1</v>
      </c>
      <c r="AL5189" s="20" t="n">
        <v>1</v>
      </c>
      <c r="AM5189" s="20" t="n">
        <v>1</v>
      </c>
      <c r="AN5189" s="20" t="n">
        <v>1</v>
      </c>
      <c r="AO5189" s="20" t="n">
        <v>1</v>
      </c>
      <c r="AP5189" s="20" t="n">
        <v>1</v>
      </c>
      <c r="AQ5189" s="20" t="n">
        <v>1</v>
      </c>
      <c r="AR5189" s="20" t="n">
        <v>1</v>
      </c>
      <c r="AS5189" s="30" t="inlineStr">
        <is>
          <t>CHECK</t>
        </is>
      </c>
      <c r="AT5189" t="inlineStr"/>
    </row>
    <row r="5190">
      <c r="A5190" s="14" t="inlineStr">
        <is>
          <t>ZOE12392</t>
        </is>
      </c>
      <c r="B5190" s="14" t="inlineStr">
        <is>
          <t>ZOE Protein Bar 50g Choco Apricot Cake</t>
        </is>
      </c>
      <c r="C5190" s="14" t="inlineStr">
        <is>
          <t>RTD &amp; SNACKS</t>
        </is>
      </c>
      <c r="D5190" s="14" t="inlineStr">
        <is>
          <t>02 SILVER</t>
        </is>
      </c>
      <c r="E5190" s="15" t="inlineStr">
        <is>
          <t>Adjusted FC</t>
        </is>
      </c>
      <c r="AF5190" s="21">
        <f>ROUND(AF5188*AF5189,0)</f>
        <v/>
      </c>
      <c r="AG5190" s="21">
        <f>ROUND(AG5188*AG5189,0)</f>
        <v/>
      </c>
      <c r="AH5190" s="21">
        <f>ROUND(AH5188*AH5189,0)</f>
        <v/>
      </c>
      <c r="AI5190" s="21">
        <f>ROUND(AI5188*AI5189,0)</f>
        <v/>
      </c>
      <c r="AJ5190" s="21">
        <f>ROUND(AJ5188*AJ5189,0)</f>
        <v/>
      </c>
      <c r="AK5190" s="21">
        <f>ROUND(AK5188*AK5189,0)</f>
        <v/>
      </c>
      <c r="AL5190" s="21">
        <f>ROUND(AL5188*AL5189,0)</f>
        <v/>
      </c>
      <c r="AM5190" s="21">
        <f>ROUND(AM5188*AM5189,0)</f>
        <v/>
      </c>
      <c r="AN5190" s="21">
        <f>ROUND(AN5188*AN5189,0)</f>
        <v/>
      </c>
      <c r="AO5190" s="21">
        <f>ROUND(AO5188*AO5189,0)</f>
        <v/>
      </c>
      <c r="AP5190" s="21">
        <f>ROUND(AP5188*AP5189,0)</f>
        <v/>
      </c>
      <c r="AQ5190" s="21">
        <f>ROUND(AQ5188*AQ5189,0)</f>
        <v/>
      </c>
      <c r="AR5190" s="21">
        <f>ROUND(AR5188*AR5189,0)</f>
        <v/>
      </c>
      <c r="AS5190" s="30" t="inlineStr">
        <is>
          <t>CHECK</t>
        </is>
      </c>
      <c r="AT5190" t="inlineStr"/>
    </row>
    <row r="5191">
      <c r="A5191" s="14" t="inlineStr">
        <is>
          <t>ZOE12392</t>
        </is>
      </c>
      <c r="B5191" s="14" t="inlineStr">
        <is>
          <t>ZOE Protein Bar 50g Choco Apricot Cake</t>
        </is>
      </c>
      <c r="C5191" s="14" t="inlineStr">
        <is>
          <t>RTD &amp; SNACKS</t>
        </is>
      </c>
      <c r="D5191" s="14" t="inlineStr">
        <is>
          <t>02 SILVER</t>
        </is>
      </c>
      <c r="E5191" s="22" t="inlineStr">
        <is>
          <t>VP on-top</t>
        </is>
      </c>
      <c r="AF5191" s="23">
        <f>IF('Demand Input VP'!F947="",0,'Demand Input VP'!F947)</f>
        <v/>
      </c>
      <c r="AG5191" s="23">
        <f>IF('Demand Input VP'!G947="",0,'Demand Input VP'!G947)</f>
        <v/>
      </c>
      <c r="AH5191" s="23">
        <f>IF('Demand Input VP'!H947="",0,'Demand Input VP'!H947)</f>
        <v/>
      </c>
      <c r="AI5191" s="23">
        <f>IF('Demand Input VP'!I947="",0,'Demand Input VP'!I947)</f>
        <v/>
      </c>
      <c r="AJ5191" s="23">
        <f>IF('Demand Input VP'!J947="",0,'Demand Input VP'!J947)</f>
        <v/>
      </c>
      <c r="AK5191" s="23">
        <f>IF('Demand Input VP'!K947="",0,'Demand Input VP'!K947)</f>
        <v/>
      </c>
      <c r="AL5191" s="23">
        <f>IF('Demand Input VP'!L947="",0,'Demand Input VP'!L947)</f>
        <v/>
      </c>
      <c r="AM5191" s="23">
        <f>IF('Demand Input VP'!M947="",0,'Demand Input VP'!M947)</f>
        <v/>
      </c>
      <c r="AN5191" s="23">
        <f>IF('Demand Input VP'!N947="",0,'Demand Input VP'!N947)</f>
        <v/>
      </c>
      <c r="AO5191" s="23">
        <f>IF('Demand Input VP'!O947="",0,'Demand Input VP'!O947)</f>
        <v/>
      </c>
      <c r="AP5191" s="23">
        <f>IF('Demand Input VP'!P947="",0,'Demand Input VP'!P947)</f>
        <v/>
      </c>
      <c r="AQ5191" s="23">
        <f>IF('Demand Input VP'!Q947="",0,'Demand Input VP'!Q947)</f>
        <v/>
      </c>
      <c r="AR5191" s="23">
        <f>IF('Demand Input VP'!R947="",0,'Demand Input VP'!R947)</f>
        <v/>
      </c>
      <c r="AS5191" s="30" t="inlineStr">
        <is>
          <t>CHECK</t>
        </is>
      </c>
      <c r="AT5191" t="inlineStr"/>
    </row>
    <row r="5192">
      <c r="A5192" s="14" t="inlineStr">
        <is>
          <t>ZOE12392</t>
        </is>
      </c>
      <c r="B5192" s="14" t="inlineStr">
        <is>
          <t>ZOE Protein Bar 50g Choco Apricot Cake</t>
        </is>
      </c>
      <c r="C5192" s="14" t="inlineStr">
        <is>
          <t>RTD &amp; SNACKS</t>
        </is>
      </c>
      <c r="D5192" s="14" t="inlineStr">
        <is>
          <t>02 SILVER</t>
        </is>
      </c>
      <c r="E5192" s="22" t="inlineStr">
        <is>
          <t>VP regular</t>
        </is>
      </c>
      <c r="AF5192">
        <f>IF('Demand Input VP'!F948="",0,'Demand Input VP'!F948)</f>
        <v/>
      </c>
      <c r="AG5192">
        <f>IF('Demand Input VP'!G948="",0,'Demand Input VP'!G948)</f>
        <v/>
      </c>
      <c r="AH5192">
        <f>IF('Demand Input VP'!H948="",0,'Demand Input VP'!H948)</f>
        <v/>
      </c>
      <c r="AI5192">
        <f>IF('Demand Input VP'!I948="",0,'Demand Input VP'!I948)</f>
        <v/>
      </c>
      <c r="AJ5192">
        <f>IF('Demand Input VP'!J948="",0,'Demand Input VP'!J948)</f>
        <v/>
      </c>
      <c r="AK5192">
        <f>IF('Demand Input VP'!K948="",0,'Demand Input VP'!K948)</f>
        <v/>
      </c>
      <c r="AL5192">
        <f>IF('Demand Input VP'!L948="",0,'Demand Input VP'!L948)</f>
        <v/>
      </c>
      <c r="AM5192">
        <f>IF('Demand Input VP'!M948="",0,'Demand Input VP'!M948)</f>
        <v/>
      </c>
      <c r="AN5192">
        <f>IF('Demand Input VP'!N948="",0,'Demand Input VP'!N948)</f>
        <v/>
      </c>
      <c r="AO5192">
        <f>IF('Demand Input VP'!O948="",0,'Demand Input VP'!O948)</f>
        <v/>
      </c>
      <c r="AP5192">
        <f>IF('Demand Input VP'!P948="",0,'Demand Input VP'!P948)</f>
        <v/>
      </c>
      <c r="AQ5192">
        <f>IF('Demand Input VP'!Q948="",0,'Demand Input VP'!Q948)</f>
        <v/>
      </c>
      <c r="AR5192">
        <f>IF('Demand Input VP'!R948="",0,'Demand Input VP'!R948)</f>
        <v/>
      </c>
      <c r="AS5192" s="30" t="inlineStr">
        <is>
          <t>CHECK</t>
        </is>
      </c>
      <c r="AT5192" t="inlineStr"/>
    </row>
    <row r="5193">
      <c r="A5193" s="14" t="inlineStr">
        <is>
          <t>ZOE12392</t>
        </is>
      </c>
      <c r="B5193" s="14" t="inlineStr">
        <is>
          <t>ZOE Protein Bar 50g Choco Apricot Cake</t>
        </is>
      </c>
      <c r="C5193" s="14" t="inlineStr">
        <is>
          <t>RTD &amp; SNACKS</t>
        </is>
      </c>
      <c r="D5193" s="14" t="inlineStr">
        <is>
          <t>02 SILVER</t>
        </is>
      </c>
      <c r="E5193" s="22" t="inlineStr">
        <is>
          <t>MP on-top</t>
        </is>
      </c>
      <c r="AF5193" s="23">
        <f>IF('Demand Input MP'!F947="",0,'Demand Input MP'!F947)</f>
        <v/>
      </c>
      <c r="AG5193" s="23">
        <f>IF('Demand Input MP'!G947="",0,'Demand Input MP'!G947)</f>
        <v/>
      </c>
      <c r="AH5193" s="23">
        <f>IF('Demand Input MP'!H947="",0,'Demand Input MP'!H947)</f>
        <v/>
      </c>
      <c r="AI5193" s="23">
        <f>IF('Demand Input MP'!I947="",0,'Demand Input MP'!I947)</f>
        <v/>
      </c>
      <c r="AJ5193" s="23">
        <f>IF('Demand Input MP'!J947="",0,'Demand Input MP'!J947)</f>
        <v/>
      </c>
      <c r="AK5193" s="23">
        <f>IF('Demand Input MP'!K947="",0,'Demand Input MP'!K947)</f>
        <v/>
      </c>
      <c r="AL5193" s="23">
        <f>IF('Demand Input MP'!L947="",0,'Demand Input MP'!L947)</f>
        <v/>
      </c>
      <c r="AM5193" s="23">
        <f>IF('Demand Input MP'!M947="",0,'Demand Input MP'!M947)</f>
        <v/>
      </c>
      <c r="AN5193" s="23">
        <f>IF('Demand Input MP'!N947="",0,'Demand Input MP'!N947)</f>
        <v/>
      </c>
      <c r="AO5193" s="23">
        <f>IF('Demand Input MP'!O947="",0,'Demand Input MP'!O947)</f>
        <v/>
      </c>
      <c r="AP5193" s="23">
        <f>IF('Demand Input MP'!P947="",0,'Demand Input MP'!P947)</f>
        <v/>
      </c>
      <c r="AQ5193" s="23">
        <f>IF('Demand Input MP'!Q947="",0,'Demand Input MP'!Q947)</f>
        <v/>
      </c>
      <c r="AR5193" s="23">
        <f>IF('Demand Input MP'!R947="",0,'Demand Input MP'!R947)</f>
        <v/>
      </c>
      <c r="AS5193" s="30" t="inlineStr">
        <is>
          <t>CHECK</t>
        </is>
      </c>
      <c r="AT5193" t="inlineStr"/>
    </row>
    <row r="5194">
      <c r="A5194" s="14" t="inlineStr">
        <is>
          <t>ZOE12392</t>
        </is>
      </c>
      <c r="B5194" s="14" t="inlineStr">
        <is>
          <t>ZOE Protein Bar 50g Choco Apricot Cake</t>
        </is>
      </c>
      <c r="C5194" s="14" t="inlineStr">
        <is>
          <t>RTD &amp; SNACKS</t>
        </is>
      </c>
      <c r="D5194" s="14" t="inlineStr">
        <is>
          <t>02 SILVER</t>
        </is>
      </c>
      <c r="E5194" s="22" t="inlineStr">
        <is>
          <t>MP regular</t>
        </is>
      </c>
      <c r="AF5194">
        <f>IF('Demand Input MP'!F948="",0,'Demand Input MP'!F948)</f>
        <v/>
      </c>
      <c r="AG5194">
        <f>IF('Demand Input MP'!G948="",0,'Demand Input MP'!G948)</f>
        <v/>
      </c>
      <c r="AH5194">
        <f>IF('Demand Input MP'!H948="",0,'Demand Input MP'!H948)</f>
        <v/>
      </c>
      <c r="AI5194">
        <f>IF('Demand Input MP'!I948="",0,'Demand Input MP'!I948)</f>
        <v/>
      </c>
      <c r="AJ5194">
        <f>IF('Demand Input MP'!J948="",0,'Demand Input MP'!J948)</f>
        <v/>
      </c>
      <c r="AK5194">
        <f>IF('Demand Input MP'!K948="",0,'Demand Input MP'!K948)</f>
        <v/>
      </c>
      <c r="AL5194">
        <f>IF('Demand Input MP'!L948="",0,'Demand Input MP'!L948)</f>
        <v/>
      </c>
      <c r="AM5194">
        <f>IF('Demand Input MP'!M948="",0,'Demand Input MP'!M948)</f>
        <v/>
      </c>
      <c r="AN5194">
        <f>IF('Demand Input MP'!N948="",0,'Demand Input MP'!N948)</f>
        <v/>
      </c>
      <c r="AO5194">
        <f>IF('Demand Input MP'!O948="",0,'Demand Input MP'!O948)</f>
        <v/>
      </c>
      <c r="AP5194">
        <f>IF('Demand Input MP'!P948="",0,'Demand Input MP'!P948)</f>
        <v/>
      </c>
      <c r="AQ5194">
        <f>IF('Demand Input MP'!Q948="",0,'Demand Input MP'!Q948)</f>
        <v/>
      </c>
      <c r="AR5194">
        <f>IF('Demand Input MP'!R948="",0,'Demand Input MP'!R948)</f>
        <v/>
      </c>
      <c r="AS5194" s="30" t="inlineStr">
        <is>
          <t>CHECK</t>
        </is>
      </c>
      <c r="AT5194" t="inlineStr"/>
    </row>
    <row r="5195">
      <c r="A5195" s="14" t="inlineStr">
        <is>
          <t>ZOE12392</t>
        </is>
      </c>
      <c r="B5195" s="14" t="inlineStr">
        <is>
          <t>ZOE Protein Bar 50g Choco Apricot Cake</t>
        </is>
      </c>
      <c r="C5195" s="14" t="inlineStr">
        <is>
          <t>RTD &amp; SNACKS</t>
        </is>
      </c>
      <c r="D5195" s="14" t="inlineStr">
        <is>
          <t>02 SILVER</t>
        </is>
      </c>
      <c r="E5195" s="15" t="inlineStr">
        <is>
          <t>On-top Total</t>
        </is>
      </c>
      <c r="AF5195" s="24">
        <f>SUM(AF5191:AF5194)</f>
        <v/>
      </c>
      <c r="AG5195" s="24">
        <f>SUM(AG5191:AG5194)</f>
        <v/>
      </c>
      <c r="AH5195" s="24">
        <f>SUM(AH5191:AH5194)</f>
        <v/>
      </c>
      <c r="AI5195" s="24">
        <f>SUM(AI5191:AI5194)</f>
        <v/>
      </c>
      <c r="AJ5195" s="24">
        <f>SUM(AJ5191:AJ5194)</f>
        <v/>
      </c>
      <c r="AK5195" s="24">
        <f>SUM(AK5191:AK5194)</f>
        <v/>
      </c>
      <c r="AL5195" s="24">
        <f>SUM(AL5191:AL5194)</f>
        <v/>
      </c>
      <c r="AM5195" s="24">
        <f>SUM(AM5191:AM5194)</f>
        <v/>
      </c>
      <c r="AN5195" s="24">
        <f>SUM(AN5191:AN5194)</f>
        <v/>
      </c>
      <c r="AO5195" s="24">
        <f>SUM(AO5191:AO5194)</f>
        <v/>
      </c>
      <c r="AP5195" s="24">
        <f>SUM(AP5191:AP5194)</f>
        <v/>
      </c>
      <c r="AQ5195" s="24">
        <f>SUM(AQ5191:AQ5194)</f>
        <v/>
      </c>
      <c r="AR5195" s="24">
        <f>SUM(AR5191:AR5194)</f>
        <v/>
      </c>
      <c r="AS5195" s="30" t="inlineStr">
        <is>
          <t>CHECK</t>
        </is>
      </c>
      <c r="AT5195" t="inlineStr"/>
    </row>
    <row r="5196">
      <c r="A5196" s="25" t="inlineStr">
        <is>
          <t>ZOE12392</t>
        </is>
      </c>
      <c r="B5196" s="25" t="inlineStr">
        <is>
          <t>ZOE Protein Bar 50g Choco Apricot Cake</t>
        </is>
      </c>
      <c r="C5196" s="25" t="inlineStr">
        <is>
          <t>RTD &amp; SNACKS</t>
        </is>
      </c>
      <c r="D5196" s="25" t="inlineStr">
        <is>
          <t>02 SILVER</t>
        </is>
      </c>
      <c r="E5196" s="26" t="inlineStr">
        <is>
          <t>TOTAL DEMAND</t>
        </is>
      </c>
      <c r="F5196" s="27" t="n"/>
      <c r="G5196" s="27" t="n"/>
      <c r="H5196" s="27" t="n"/>
      <c r="I5196" s="27" t="n"/>
      <c r="J5196" s="27" t="n"/>
      <c r="K5196" s="27" t="n"/>
      <c r="L5196" s="27" t="n"/>
      <c r="M5196" s="27" t="n"/>
      <c r="N5196" s="27" t="n"/>
      <c r="O5196" s="27" t="n"/>
      <c r="P5196" s="27" t="n"/>
      <c r="Q5196" s="27" t="n"/>
      <c r="R5196" s="27" t="n"/>
      <c r="S5196" s="27" t="n"/>
      <c r="T5196" s="27" t="n"/>
      <c r="U5196" s="27" t="n"/>
      <c r="V5196" s="27" t="n"/>
      <c r="W5196" s="27" t="n"/>
      <c r="X5196" s="27" t="n"/>
      <c r="Y5196" s="27" t="n"/>
      <c r="Z5196" s="27" t="n"/>
      <c r="AA5196" s="27" t="n"/>
      <c r="AB5196" s="27" t="n"/>
      <c r="AC5196" s="27" t="n"/>
      <c r="AD5196" s="27" t="n"/>
      <c r="AE5196" s="27" t="n"/>
      <c r="AF5196" s="28">
        <f>AF5190+AF5195</f>
        <v/>
      </c>
      <c r="AG5196" s="28">
        <f>AG5190+AG5195</f>
        <v/>
      </c>
      <c r="AH5196" s="28">
        <f>AH5190+AH5195</f>
        <v/>
      </c>
      <c r="AI5196" s="28">
        <f>AI5190+AI5195</f>
        <v/>
      </c>
      <c r="AJ5196" s="28">
        <f>AJ5190+AJ5195</f>
        <v/>
      </c>
      <c r="AK5196" s="28">
        <f>AK5190+AK5195</f>
        <v/>
      </c>
      <c r="AL5196" s="28">
        <f>AL5190+AL5195</f>
        <v/>
      </c>
      <c r="AM5196" s="28">
        <f>AM5190+AM5195</f>
        <v/>
      </c>
      <c r="AN5196" s="28">
        <f>AN5190+AN5195</f>
        <v/>
      </c>
      <c r="AO5196" s="28">
        <f>AO5190+AO5195</f>
        <v/>
      </c>
      <c r="AP5196" s="28">
        <f>AP5190+AP5195</f>
        <v/>
      </c>
      <c r="AQ5196" s="28">
        <f>AQ5190+AQ5195</f>
        <v/>
      </c>
      <c r="AR5196" s="28">
        <f>AR5190+AR5195</f>
        <v/>
      </c>
      <c r="AS5196" s="30" t="inlineStr">
        <is>
          <t>CHECK</t>
        </is>
      </c>
      <c r="AT5196" t="inlineStr"/>
    </row>
    <row r="5197">
      <c r="A5197" s="14" t="inlineStr">
        <is>
          <t>ZOE12392</t>
        </is>
      </c>
      <c r="B5197" s="14" t="inlineStr">
        <is>
          <t>ZOE Protein Bar 50g Choco Apricot Cake</t>
        </is>
      </c>
      <c r="C5197" s="14" t="inlineStr">
        <is>
          <t>RTD &amp; SNACKS</t>
        </is>
      </c>
      <c r="D5197" s="14" t="inlineStr">
        <is>
          <t>02 SILVER</t>
        </is>
      </c>
      <c r="E5197" s="15" t="inlineStr"/>
      <c r="AS5197" s="30" t="inlineStr">
        <is>
          <t>CHECK</t>
        </is>
      </c>
      <c r="AT5197" t="inlineStr"/>
    </row>
    <row r="5198">
      <c r="A5198" s="7" t="inlineStr">
        <is>
          <t>ZOE12395</t>
        </is>
      </c>
      <c r="B5198" s="8" t="inlineStr">
        <is>
          <t>ZOE Choco 250g Peanut Butter</t>
        </is>
      </c>
      <c r="C5198" s="9" t="inlineStr">
        <is>
          <t>BIO I SUPERFOODS</t>
        </is>
      </c>
      <c r="D5198" s="9" t="inlineStr">
        <is>
          <t>03 BRONZE</t>
        </is>
      </c>
      <c r="E5198" s="10" t="inlineStr"/>
      <c r="F5198" s="11" t="n"/>
      <c r="G5198" s="11" t="n"/>
      <c r="H5198" s="11" t="n"/>
      <c r="I5198" s="11" t="n"/>
      <c r="J5198" s="11" t="n"/>
      <c r="K5198" s="11" t="n"/>
      <c r="L5198" s="11" t="n"/>
      <c r="M5198" s="11" t="n"/>
      <c r="N5198" s="11" t="n"/>
      <c r="O5198" s="11" t="n"/>
      <c r="P5198" s="11" t="n"/>
      <c r="Q5198" s="11" t="n"/>
      <c r="R5198" s="11" t="n"/>
      <c r="S5198" s="11" t="n"/>
      <c r="T5198" s="11" t="n"/>
      <c r="U5198" s="11" t="n"/>
      <c r="V5198" s="11" t="n"/>
      <c r="W5198" s="11" t="n"/>
      <c r="X5198" s="11" t="n"/>
      <c r="Y5198" s="11" t="n"/>
      <c r="Z5198" s="11" t="n"/>
      <c r="AA5198" s="11" t="n"/>
      <c r="AB5198" s="11" t="n"/>
      <c r="AC5198" s="11" t="n"/>
      <c r="AD5198" s="11" t="n"/>
      <c r="AE5198" s="11" t="n"/>
      <c r="AF5198" s="11" t="n"/>
      <c r="AG5198" s="11" t="n"/>
      <c r="AH5198" s="11" t="n"/>
      <c r="AI5198" s="11" t="n"/>
      <c r="AJ5198" s="11" t="n"/>
      <c r="AK5198" s="11" t="n"/>
      <c r="AL5198" s="11" t="n"/>
      <c r="AM5198" s="11" t="n"/>
      <c r="AN5198" s="11" t="n"/>
      <c r="AO5198" s="11" t="n"/>
      <c r="AP5198" s="11" t="n"/>
      <c r="AQ5198" s="11" t="n"/>
      <c r="AR5198" s="11" t="n"/>
      <c r="AS5198" s="29" t="inlineStr">
        <is>
          <t>CHECK</t>
        </is>
      </c>
      <c r="AT5198" s="13">
        <f>IF((IFERROR(VALUE('Demand Input MP'!F949),0)+IFERROR(VALUE('Demand Input MP'!G949),0)+IFERROR(VALUE('Demand Input MP'!H949),0)+IFERROR(VALUE('Demand Input MP'!I949),0)+IFERROR(VALUE('Demand Input MP'!J949),0)+IFERROR(VALUE('Demand Input MP'!K949),0)+IFERROR(VALUE('Demand Input MP'!L949),0)+IFERROR(VALUE('Demand Input MP'!M949),0)+IFERROR(VALUE('Demand Input MP'!N949),0)+IFERROR(VALUE('Demand Input MP'!O949),0)+IFERROR(VALUE('Demand Input MP'!P949),0)+IFERROR(VALUE('Demand Input MP'!Q949),0)+IFERROR(VALUE('Demand Input MP'!R949),0))&gt;0,"PROMO","")</f>
        <v/>
      </c>
    </row>
    <row r="5199">
      <c r="A5199" s="14" t="inlineStr">
        <is>
          <t>ZOE12395</t>
        </is>
      </c>
      <c r="B5199" s="14" t="inlineStr">
        <is>
          <t>ZOE Choco 250g Peanut Butter</t>
        </is>
      </c>
      <c r="C5199" s="14" t="inlineStr">
        <is>
          <t>BIO I SUPERFOODS</t>
        </is>
      </c>
      <c r="D5199" s="14" t="inlineStr">
        <is>
          <t>03 BRONZE</t>
        </is>
      </c>
      <c r="E5199" s="15" t="inlineStr">
        <is>
          <t>Baseline FC</t>
        </is>
      </c>
      <c r="F5199" s="16" t="n">
        <v>26</v>
      </c>
      <c r="G5199" s="16" t="n">
        <v>55</v>
      </c>
      <c r="H5199" s="16" t="n">
        <v>87</v>
      </c>
      <c r="I5199" s="16" t="n">
        <v>14</v>
      </c>
      <c r="J5199" s="16" t="n">
        <v>62</v>
      </c>
      <c r="K5199" s="16" t="n">
        <v>118</v>
      </c>
      <c r="L5199" s="16" t="n">
        <v>67</v>
      </c>
      <c r="M5199" s="16" t="n">
        <v>16</v>
      </c>
      <c r="N5199" s="16" t="n">
        <v>53</v>
      </c>
      <c r="O5199" s="16" t="n">
        <v>33</v>
      </c>
      <c r="P5199" s="16" t="n">
        <v>40</v>
      </c>
      <c r="Q5199" s="16" t="n">
        <v>67</v>
      </c>
      <c r="R5199" s="16" t="n">
        <v>68</v>
      </c>
      <c r="S5199" s="16" t="n">
        <v>95</v>
      </c>
      <c r="T5199" s="16" t="n">
        <v>76</v>
      </c>
      <c r="U5199" s="16" t="n">
        <v>492</v>
      </c>
      <c r="V5199" s="16" t="n">
        <v>42</v>
      </c>
      <c r="W5199" s="16" t="n">
        <v>32</v>
      </c>
      <c r="X5199" s="16" t="n">
        <v>28</v>
      </c>
      <c r="Y5199" s="16" t="n">
        <v>17</v>
      </c>
      <c r="Z5199" s="16" t="n">
        <v>82</v>
      </c>
      <c r="AA5199" s="16" t="n">
        <v>63</v>
      </c>
      <c r="AB5199" s="16" t="n">
        <v>77</v>
      </c>
      <c r="AC5199" s="16" t="n">
        <v>62</v>
      </c>
      <c r="AD5199" s="16" t="n">
        <v>73</v>
      </c>
      <c r="AE5199" s="16" t="n">
        <v>31</v>
      </c>
      <c r="AF5199" s="17" t="n">
        <v>57</v>
      </c>
      <c r="AG5199" s="17" t="n">
        <v>57</v>
      </c>
      <c r="AH5199" s="17" t="n">
        <v>22</v>
      </c>
      <c r="AI5199" s="17" t="n">
        <v>22</v>
      </c>
      <c r="AJ5199" s="17" t="n">
        <v>22</v>
      </c>
      <c r="AK5199" s="17" t="n">
        <v>22</v>
      </c>
      <c r="AL5199" s="17" t="n">
        <v>57</v>
      </c>
      <c r="AM5199" s="17" t="n">
        <v>57</v>
      </c>
      <c r="AN5199" s="17" t="n">
        <v>57</v>
      </c>
      <c r="AO5199" s="17" t="n">
        <v>57</v>
      </c>
      <c r="AP5199" s="17" t="n">
        <v>57</v>
      </c>
      <c r="AQ5199" s="17" t="n">
        <v>57</v>
      </c>
      <c r="AR5199" s="17" t="n">
        <v>57</v>
      </c>
      <c r="AS5199" s="30" t="inlineStr">
        <is>
          <t>CHECK</t>
        </is>
      </c>
      <c r="AT5199" t="inlineStr"/>
    </row>
    <row r="5200">
      <c r="A5200" s="14" t="inlineStr">
        <is>
          <t>ZOE12395</t>
        </is>
      </c>
      <c r="B5200" s="14" t="inlineStr">
        <is>
          <t>ZOE Choco 250g Peanut Butter</t>
        </is>
      </c>
      <c r="C5200" s="14" t="inlineStr">
        <is>
          <t>BIO I SUPERFOODS</t>
        </is>
      </c>
      <c r="D5200" s="14" t="inlineStr">
        <is>
          <t>03 BRONZE</t>
        </is>
      </c>
      <c r="E5200" s="19" t="inlineStr">
        <is>
          <t>Planner Factor</t>
        </is>
      </c>
      <c r="AF5200" s="20" t="n">
        <v>1</v>
      </c>
      <c r="AG5200" s="20" t="n">
        <v>1</v>
      </c>
      <c r="AH5200" s="20" t="n">
        <v>1</v>
      </c>
      <c r="AI5200" s="20" t="n">
        <v>1</v>
      </c>
      <c r="AJ5200" s="20" t="n">
        <v>1</v>
      </c>
      <c r="AK5200" s="20" t="n">
        <v>1</v>
      </c>
      <c r="AL5200" s="20" t="n">
        <v>1</v>
      </c>
      <c r="AM5200" s="20" t="n">
        <v>1</v>
      </c>
      <c r="AN5200" s="20" t="n">
        <v>1</v>
      </c>
      <c r="AO5200" s="20" t="n">
        <v>1</v>
      </c>
      <c r="AP5200" s="20" t="n">
        <v>1</v>
      </c>
      <c r="AQ5200" s="20" t="n">
        <v>1</v>
      </c>
      <c r="AR5200" s="20" t="n">
        <v>1</v>
      </c>
      <c r="AS5200" s="30" t="inlineStr">
        <is>
          <t>CHECK</t>
        </is>
      </c>
      <c r="AT5200" t="inlineStr"/>
    </row>
    <row r="5201">
      <c r="A5201" s="14" t="inlineStr">
        <is>
          <t>ZOE12395</t>
        </is>
      </c>
      <c r="B5201" s="14" t="inlineStr">
        <is>
          <t>ZOE Choco 250g Peanut Butter</t>
        </is>
      </c>
      <c r="C5201" s="14" t="inlineStr">
        <is>
          <t>BIO I SUPERFOODS</t>
        </is>
      </c>
      <c r="D5201" s="14" t="inlineStr">
        <is>
          <t>03 BRONZE</t>
        </is>
      </c>
      <c r="E5201" s="15" t="inlineStr">
        <is>
          <t>Adjusted FC</t>
        </is>
      </c>
      <c r="AF5201" s="21">
        <f>ROUND(AF5199*AF5200,0)</f>
        <v/>
      </c>
      <c r="AG5201" s="21">
        <f>ROUND(AG5199*AG5200,0)</f>
        <v/>
      </c>
      <c r="AH5201" s="21">
        <f>ROUND(AH5199*AH5200,0)</f>
        <v/>
      </c>
      <c r="AI5201" s="21">
        <f>ROUND(AI5199*AI5200,0)</f>
        <v/>
      </c>
      <c r="AJ5201" s="21">
        <f>ROUND(AJ5199*AJ5200,0)</f>
        <v/>
      </c>
      <c r="AK5201" s="21">
        <f>ROUND(AK5199*AK5200,0)</f>
        <v/>
      </c>
      <c r="AL5201" s="21">
        <f>ROUND(AL5199*AL5200,0)</f>
        <v/>
      </c>
      <c r="AM5201" s="21">
        <f>ROUND(AM5199*AM5200,0)</f>
        <v/>
      </c>
      <c r="AN5201" s="21">
        <f>ROUND(AN5199*AN5200,0)</f>
        <v/>
      </c>
      <c r="AO5201" s="21">
        <f>ROUND(AO5199*AO5200,0)</f>
        <v/>
      </c>
      <c r="AP5201" s="21">
        <f>ROUND(AP5199*AP5200,0)</f>
        <v/>
      </c>
      <c r="AQ5201" s="21">
        <f>ROUND(AQ5199*AQ5200,0)</f>
        <v/>
      </c>
      <c r="AR5201" s="21">
        <f>ROUND(AR5199*AR5200,0)</f>
        <v/>
      </c>
      <c r="AS5201" s="30" t="inlineStr">
        <is>
          <t>CHECK</t>
        </is>
      </c>
      <c r="AT5201" t="inlineStr"/>
    </row>
    <row r="5202">
      <c r="A5202" s="14" t="inlineStr">
        <is>
          <t>ZOE12395</t>
        </is>
      </c>
      <c r="B5202" s="14" t="inlineStr">
        <is>
          <t>ZOE Choco 250g Peanut Butter</t>
        </is>
      </c>
      <c r="C5202" s="14" t="inlineStr">
        <is>
          <t>BIO I SUPERFOODS</t>
        </is>
      </c>
      <c r="D5202" s="14" t="inlineStr">
        <is>
          <t>03 BRONZE</t>
        </is>
      </c>
      <c r="E5202" s="22" t="inlineStr">
        <is>
          <t>VP on-top</t>
        </is>
      </c>
      <c r="AE5202" s="32" t="n">
        <v>120</v>
      </c>
      <c r="AF5202" s="23">
        <f>IF('Demand Input VP'!F949="",0,'Demand Input VP'!F949)</f>
        <v/>
      </c>
      <c r="AG5202" s="23">
        <f>IF('Demand Input VP'!G949="",0,'Demand Input VP'!G949)</f>
        <v/>
      </c>
      <c r="AH5202" s="23">
        <f>IF('Demand Input VP'!H949="",0,'Demand Input VP'!H949)</f>
        <v/>
      </c>
      <c r="AI5202" s="23">
        <f>IF('Demand Input VP'!I949="",0,'Demand Input VP'!I949)</f>
        <v/>
      </c>
      <c r="AJ5202" s="23">
        <f>IF('Demand Input VP'!J949="",0,'Demand Input VP'!J949)</f>
        <v/>
      </c>
      <c r="AK5202" s="23">
        <f>IF('Demand Input VP'!K949="",0,'Demand Input VP'!K949)</f>
        <v/>
      </c>
      <c r="AL5202" s="23">
        <f>IF('Demand Input VP'!L949="",0,'Demand Input VP'!L949)</f>
        <v/>
      </c>
      <c r="AM5202" s="23">
        <f>IF('Demand Input VP'!M949="",0,'Demand Input VP'!M949)</f>
        <v/>
      </c>
      <c r="AN5202" s="23">
        <f>IF('Demand Input VP'!N949="",0,'Demand Input VP'!N949)</f>
        <v/>
      </c>
      <c r="AO5202" s="23">
        <f>IF('Demand Input VP'!O949="",0,'Demand Input VP'!O949)</f>
        <v/>
      </c>
      <c r="AP5202" s="23">
        <f>IF('Demand Input VP'!P949="",0,'Demand Input VP'!P949)</f>
        <v/>
      </c>
      <c r="AQ5202" s="23">
        <f>IF('Demand Input VP'!Q949="",0,'Demand Input VP'!Q949)</f>
        <v/>
      </c>
      <c r="AR5202" s="23">
        <f>IF('Demand Input VP'!R949="",0,'Demand Input VP'!R949)</f>
        <v/>
      </c>
      <c r="AS5202" s="30" t="inlineStr">
        <is>
          <t>CHECK</t>
        </is>
      </c>
      <c r="AT5202" t="inlineStr"/>
    </row>
    <row r="5203">
      <c r="A5203" s="14" t="inlineStr">
        <is>
          <t>ZOE12395</t>
        </is>
      </c>
      <c r="B5203" s="14" t="inlineStr">
        <is>
          <t>ZOE Choco 250g Peanut Butter</t>
        </is>
      </c>
      <c r="C5203" s="14" t="inlineStr">
        <is>
          <t>BIO I SUPERFOODS</t>
        </is>
      </c>
      <c r="D5203" s="14" t="inlineStr">
        <is>
          <t>03 BRONZE</t>
        </is>
      </c>
      <c r="E5203" s="22" t="inlineStr">
        <is>
          <t>VP regular</t>
        </is>
      </c>
      <c r="AF5203">
        <f>IF('Demand Input VP'!F950="",0,'Demand Input VP'!F950)</f>
        <v/>
      </c>
      <c r="AG5203">
        <f>IF('Demand Input VP'!G950="",0,'Demand Input VP'!G950)</f>
        <v/>
      </c>
      <c r="AH5203">
        <f>IF('Demand Input VP'!H950="",0,'Demand Input VP'!H950)</f>
        <v/>
      </c>
      <c r="AI5203">
        <f>IF('Demand Input VP'!I950="",0,'Demand Input VP'!I950)</f>
        <v/>
      </c>
      <c r="AJ5203">
        <f>IF('Demand Input VP'!J950="",0,'Demand Input VP'!J950)</f>
        <v/>
      </c>
      <c r="AK5203">
        <f>IF('Demand Input VP'!K950="",0,'Demand Input VP'!K950)</f>
        <v/>
      </c>
      <c r="AL5203">
        <f>IF('Demand Input VP'!L950="",0,'Demand Input VP'!L950)</f>
        <v/>
      </c>
      <c r="AM5203">
        <f>IF('Demand Input VP'!M950="",0,'Demand Input VP'!M950)</f>
        <v/>
      </c>
      <c r="AN5203">
        <f>IF('Demand Input VP'!N950="",0,'Demand Input VP'!N950)</f>
        <v/>
      </c>
      <c r="AO5203">
        <f>IF('Demand Input VP'!O950="",0,'Demand Input VP'!O950)</f>
        <v/>
      </c>
      <c r="AP5203">
        <f>IF('Demand Input VP'!P950="",0,'Demand Input VP'!P950)</f>
        <v/>
      </c>
      <c r="AQ5203">
        <f>IF('Demand Input VP'!Q950="",0,'Demand Input VP'!Q950)</f>
        <v/>
      </c>
      <c r="AR5203">
        <f>IF('Demand Input VP'!R950="",0,'Demand Input VP'!R950)</f>
        <v/>
      </c>
      <c r="AS5203" s="30" t="inlineStr">
        <is>
          <t>CHECK</t>
        </is>
      </c>
      <c r="AT5203" t="inlineStr"/>
    </row>
    <row r="5204">
      <c r="A5204" s="14" t="inlineStr">
        <is>
          <t>ZOE12395</t>
        </is>
      </c>
      <c r="B5204" s="14" t="inlineStr">
        <is>
          <t>ZOE Choco 250g Peanut Butter</t>
        </is>
      </c>
      <c r="C5204" s="14" t="inlineStr">
        <is>
          <t>BIO I SUPERFOODS</t>
        </is>
      </c>
      <c r="D5204" s="14" t="inlineStr">
        <is>
          <t>03 BRONZE</t>
        </is>
      </c>
      <c r="E5204" s="22" t="inlineStr">
        <is>
          <t>MP on-top</t>
        </is>
      </c>
      <c r="AF5204" s="23">
        <f>IF('Demand Input MP'!F949="",0,'Demand Input MP'!F949)</f>
        <v/>
      </c>
      <c r="AG5204" s="23">
        <f>IF('Demand Input MP'!G949="",0,'Demand Input MP'!G949)</f>
        <v/>
      </c>
      <c r="AH5204" s="23">
        <f>IF('Demand Input MP'!H949="",0,'Demand Input MP'!H949)</f>
        <v/>
      </c>
      <c r="AI5204" s="23">
        <f>IF('Demand Input MP'!I949="",0,'Demand Input MP'!I949)</f>
        <v/>
      </c>
      <c r="AJ5204" s="23">
        <f>IF('Demand Input MP'!J949="",0,'Demand Input MP'!J949)</f>
        <v/>
      </c>
      <c r="AK5204" s="23">
        <f>IF('Demand Input MP'!K949="",0,'Demand Input MP'!K949)</f>
        <v/>
      </c>
      <c r="AL5204" s="23">
        <f>IF('Demand Input MP'!L949="",0,'Demand Input MP'!L949)</f>
        <v/>
      </c>
      <c r="AM5204" s="23">
        <f>IF('Demand Input MP'!M949="",0,'Demand Input MP'!M949)</f>
        <v/>
      </c>
      <c r="AN5204" s="23">
        <f>IF('Demand Input MP'!N949="",0,'Demand Input MP'!N949)</f>
        <v/>
      </c>
      <c r="AO5204" s="23">
        <f>IF('Demand Input MP'!O949="",0,'Demand Input MP'!O949)</f>
        <v/>
      </c>
      <c r="AP5204" s="23">
        <f>IF('Demand Input MP'!P949="",0,'Demand Input MP'!P949)</f>
        <v/>
      </c>
      <c r="AQ5204" s="23">
        <f>IF('Demand Input MP'!Q949="",0,'Demand Input MP'!Q949)</f>
        <v/>
      </c>
      <c r="AR5204" s="23">
        <f>IF('Demand Input MP'!R949="",0,'Demand Input MP'!R949)</f>
        <v/>
      </c>
      <c r="AS5204" s="30" t="inlineStr">
        <is>
          <t>CHECK</t>
        </is>
      </c>
      <c r="AT5204" t="inlineStr"/>
    </row>
    <row r="5205">
      <c r="A5205" s="14" t="inlineStr">
        <is>
          <t>ZOE12395</t>
        </is>
      </c>
      <c r="B5205" s="14" t="inlineStr">
        <is>
          <t>ZOE Choco 250g Peanut Butter</t>
        </is>
      </c>
      <c r="C5205" s="14" t="inlineStr">
        <is>
          <t>BIO I SUPERFOODS</t>
        </is>
      </c>
      <c r="D5205" s="14" t="inlineStr">
        <is>
          <t>03 BRONZE</t>
        </is>
      </c>
      <c r="E5205" s="22" t="inlineStr">
        <is>
          <t>MP regular</t>
        </is>
      </c>
      <c r="AF5205">
        <f>IF('Demand Input MP'!F950="",0,'Demand Input MP'!F950)</f>
        <v/>
      </c>
      <c r="AG5205">
        <f>IF('Demand Input MP'!G950="",0,'Demand Input MP'!G950)</f>
        <v/>
      </c>
      <c r="AH5205">
        <f>IF('Demand Input MP'!H950="",0,'Demand Input MP'!H950)</f>
        <v/>
      </c>
      <c r="AI5205">
        <f>IF('Demand Input MP'!I950="",0,'Demand Input MP'!I950)</f>
        <v/>
      </c>
      <c r="AJ5205">
        <f>IF('Demand Input MP'!J950="",0,'Demand Input MP'!J950)</f>
        <v/>
      </c>
      <c r="AK5205">
        <f>IF('Demand Input MP'!K950="",0,'Demand Input MP'!K950)</f>
        <v/>
      </c>
      <c r="AL5205">
        <f>IF('Demand Input MP'!L950="",0,'Demand Input MP'!L950)</f>
        <v/>
      </c>
      <c r="AM5205">
        <f>IF('Demand Input MP'!M950="",0,'Demand Input MP'!M950)</f>
        <v/>
      </c>
      <c r="AN5205">
        <f>IF('Demand Input MP'!N950="",0,'Demand Input MP'!N950)</f>
        <v/>
      </c>
      <c r="AO5205">
        <f>IF('Demand Input MP'!O950="",0,'Demand Input MP'!O950)</f>
        <v/>
      </c>
      <c r="AP5205">
        <f>IF('Demand Input MP'!P950="",0,'Demand Input MP'!P950)</f>
        <v/>
      </c>
      <c r="AQ5205">
        <f>IF('Demand Input MP'!Q950="",0,'Demand Input MP'!Q950)</f>
        <v/>
      </c>
      <c r="AR5205">
        <f>IF('Demand Input MP'!R950="",0,'Demand Input MP'!R950)</f>
        <v/>
      </c>
      <c r="AS5205" s="30" t="inlineStr">
        <is>
          <t>CHECK</t>
        </is>
      </c>
      <c r="AT5205" t="inlineStr"/>
    </row>
    <row r="5206">
      <c r="A5206" s="14" t="inlineStr">
        <is>
          <t>ZOE12395</t>
        </is>
      </c>
      <c r="B5206" s="14" t="inlineStr">
        <is>
          <t>ZOE Choco 250g Peanut Butter</t>
        </is>
      </c>
      <c r="C5206" s="14" t="inlineStr">
        <is>
          <t>BIO I SUPERFOODS</t>
        </is>
      </c>
      <c r="D5206" s="14" t="inlineStr">
        <is>
          <t>03 BRONZE</t>
        </is>
      </c>
      <c r="E5206" s="15" t="inlineStr">
        <is>
          <t>On-top Total</t>
        </is>
      </c>
      <c r="AF5206" s="24">
        <f>SUM(AF5202:AF5205)</f>
        <v/>
      </c>
      <c r="AG5206" s="24">
        <f>SUM(AG5202:AG5205)</f>
        <v/>
      </c>
      <c r="AH5206" s="24">
        <f>SUM(AH5202:AH5205)</f>
        <v/>
      </c>
      <c r="AI5206" s="24">
        <f>SUM(AI5202:AI5205)</f>
        <v/>
      </c>
      <c r="AJ5206" s="24">
        <f>SUM(AJ5202:AJ5205)</f>
        <v/>
      </c>
      <c r="AK5206" s="24">
        <f>SUM(AK5202:AK5205)</f>
        <v/>
      </c>
      <c r="AL5206" s="24">
        <f>SUM(AL5202:AL5205)</f>
        <v/>
      </c>
      <c r="AM5206" s="24">
        <f>SUM(AM5202:AM5205)</f>
        <v/>
      </c>
      <c r="AN5206" s="24">
        <f>SUM(AN5202:AN5205)</f>
        <v/>
      </c>
      <c r="AO5206" s="24">
        <f>SUM(AO5202:AO5205)</f>
        <v/>
      </c>
      <c r="AP5206" s="24">
        <f>SUM(AP5202:AP5205)</f>
        <v/>
      </c>
      <c r="AQ5206" s="24">
        <f>SUM(AQ5202:AQ5205)</f>
        <v/>
      </c>
      <c r="AR5206" s="24">
        <f>SUM(AR5202:AR5205)</f>
        <v/>
      </c>
      <c r="AS5206" s="30" t="inlineStr">
        <is>
          <t>CHECK</t>
        </is>
      </c>
      <c r="AT5206" t="inlineStr"/>
    </row>
    <row r="5207">
      <c r="A5207" s="25" t="inlineStr">
        <is>
          <t>ZOE12395</t>
        </is>
      </c>
      <c r="B5207" s="25" t="inlineStr">
        <is>
          <t>ZOE Choco 250g Peanut Butter</t>
        </is>
      </c>
      <c r="C5207" s="25" t="inlineStr">
        <is>
          <t>BIO I SUPERFOODS</t>
        </is>
      </c>
      <c r="D5207" s="25" t="inlineStr">
        <is>
          <t>03 BRONZE</t>
        </is>
      </c>
      <c r="E5207" s="26" t="inlineStr">
        <is>
          <t>TOTAL DEMAND</t>
        </is>
      </c>
      <c r="F5207" s="27" t="n"/>
      <c r="G5207" s="27" t="n"/>
      <c r="H5207" s="27" t="n"/>
      <c r="I5207" s="27" t="n"/>
      <c r="J5207" s="27" t="n"/>
      <c r="K5207" s="27" t="n"/>
      <c r="L5207" s="27" t="n"/>
      <c r="M5207" s="27" t="n"/>
      <c r="N5207" s="27" t="n"/>
      <c r="O5207" s="27" t="n"/>
      <c r="P5207" s="27" t="n"/>
      <c r="Q5207" s="27" t="n"/>
      <c r="R5207" s="27" t="n"/>
      <c r="S5207" s="27" t="n"/>
      <c r="T5207" s="27" t="n"/>
      <c r="U5207" s="27" t="n"/>
      <c r="V5207" s="27" t="n"/>
      <c r="W5207" s="27" t="n"/>
      <c r="X5207" s="27" t="n"/>
      <c r="Y5207" s="27" t="n"/>
      <c r="Z5207" s="27" t="n"/>
      <c r="AA5207" s="27" t="n"/>
      <c r="AB5207" s="27" t="n"/>
      <c r="AC5207" s="27" t="n"/>
      <c r="AD5207" s="27" t="n"/>
      <c r="AE5207" s="27" t="n"/>
      <c r="AF5207" s="28">
        <f>AF5201+AF5206</f>
        <v/>
      </c>
      <c r="AG5207" s="28">
        <f>AG5201+AG5206</f>
        <v/>
      </c>
      <c r="AH5207" s="28">
        <f>AH5201+AH5206</f>
        <v/>
      </c>
      <c r="AI5207" s="28">
        <f>AI5201+AI5206</f>
        <v/>
      </c>
      <c r="AJ5207" s="28">
        <f>AJ5201+AJ5206</f>
        <v/>
      </c>
      <c r="AK5207" s="28">
        <f>AK5201+AK5206</f>
        <v/>
      </c>
      <c r="AL5207" s="28">
        <f>AL5201+AL5206</f>
        <v/>
      </c>
      <c r="AM5207" s="28">
        <f>AM5201+AM5206</f>
        <v/>
      </c>
      <c r="AN5207" s="28">
        <f>AN5201+AN5206</f>
        <v/>
      </c>
      <c r="AO5207" s="28">
        <f>AO5201+AO5206</f>
        <v/>
      </c>
      <c r="AP5207" s="28">
        <f>AP5201+AP5206</f>
        <v/>
      </c>
      <c r="AQ5207" s="28">
        <f>AQ5201+AQ5206</f>
        <v/>
      </c>
      <c r="AR5207" s="28">
        <f>AR5201+AR5206</f>
        <v/>
      </c>
      <c r="AS5207" s="30" t="inlineStr">
        <is>
          <t>CHECK</t>
        </is>
      </c>
      <c r="AT5207" t="inlineStr"/>
    </row>
    <row r="5208">
      <c r="A5208" s="14" t="inlineStr">
        <is>
          <t>ZOE12395</t>
        </is>
      </c>
      <c r="B5208" s="14" t="inlineStr">
        <is>
          <t>ZOE Choco 250g Peanut Butter</t>
        </is>
      </c>
      <c r="C5208" s="14" t="inlineStr">
        <is>
          <t>BIO I SUPERFOODS</t>
        </is>
      </c>
      <c r="D5208" s="14" t="inlineStr">
        <is>
          <t>03 BRONZE</t>
        </is>
      </c>
      <c r="E5208" s="15" t="inlineStr"/>
      <c r="AS5208" s="30" t="inlineStr">
        <is>
          <t>CHECK</t>
        </is>
      </c>
      <c r="AT5208" t="inlineStr"/>
    </row>
    <row r="5209">
      <c r="A5209" s="7" t="inlineStr">
        <is>
          <t>ZOE12396</t>
        </is>
      </c>
      <c r="B5209" s="8" t="inlineStr">
        <is>
          <t>ZOE Complete Meal Replacement 1kg Nocciola</t>
        </is>
      </c>
      <c r="C5209" s="9" t="inlineStr">
        <is>
          <t>PROTEINI</t>
        </is>
      </c>
      <c r="D5209" s="9" t="inlineStr">
        <is>
          <t>02 SILVER</t>
        </is>
      </c>
      <c r="E5209" s="10" t="inlineStr"/>
      <c r="F5209" s="11" t="n"/>
      <c r="G5209" s="11" t="n"/>
      <c r="H5209" s="11" t="n"/>
      <c r="I5209" s="11" t="n"/>
      <c r="J5209" s="11" t="n"/>
      <c r="K5209" s="11" t="n"/>
      <c r="L5209" s="11" t="n"/>
      <c r="M5209" s="11" t="n"/>
      <c r="N5209" s="11" t="n"/>
      <c r="O5209" s="11" t="n"/>
      <c r="P5209" s="11" t="n"/>
      <c r="Q5209" s="11" t="n"/>
      <c r="R5209" s="11" t="n"/>
      <c r="S5209" s="11" t="n"/>
      <c r="T5209" s="11" t="n"/>
      <c r="U5209" s="11" t="n"/>
      <c r="V5209" s="11" t="n"/>
      <c r="W5209" s="11" t="n"/>
      <c r="X5209" s="11" t="n"/>
      <c r="Y5209" s="11" t="n"/>
      <c r="Z5209" s="11" t="n"/>
      <c r="AA5209" s="11" t="n"/>
      <c r="AB5209" s="11" t="n"/>
      <c r="AC5209" s="11" t="n"/>
      <c r="AD5209" s="11" t="n"/>
      <c r="AE5209" s="11" t="n"/>
      <c r="AF5209" s="11" t="n"/>
      <c r="AG5209" s="11" t="n"/>
      <c r="AH5209" s="11" t="n"/>
      <c r="AI5209" s="11" t="n"/>
      <c r="AJ5209" s="11" t="n"/>
      <c r="AK5209" s="11" t="n"/>
      <c r="AL5209" s="11" t="n"/>
      <c r="AM5209" s="11" t="n"/>
      <c r="AN5209" s="11" t="n"/>
      <c r="AO5209" s="11" t="n"/>
      <c r="AP5209" s="11" t="n"/>
      <c r="AQ5209" s="11" t="n"/>
      <c r="AR5209" s="11" t="n"/>
      <c r="AS5209" s="12" t="inlineStr">
        <is>
          <t>OK</t>
        </is>
      </c>
      <c r="AT5209" s="13">
        <f>IF((IFERROR(VALUE('Demand Input MP'!F951),0)+IFERROR(VALUE('Demand Input MP'!G951),0)+IFERROR(VALUE('Demand Input MP'!H951),0)+IFERROR(VALUE('Demand Input MP'!I951),0)+IFERROR(VALUE('Demand Input MP'!J951),0)+IFERROR(VALUE('Demand Input MP'!K951),0)+IFERROR(VALUE('Demand Input MP'!L951),0)+IFERROR(VALUE('Demand Input MP'!M951),0)+IFERROR(VALUE('Demand Input MP'!N951),0)+IFERROR(VALUE('Demand Input MP'!O951),0)+IFERROR(VALUE('Demand Input MP'!P951),0)+IFERROR(VALUE('Demand Input MP'!Q951),0)+IFERROR(VALUE('Demand Input MP'!R951),0))&gt;0,"PROMO","")</f>
        <v/>
      </c>
    </row>
    <row r="5210">
      <c r="A5210" s="14" t="inlineStr">
        <is>
          <t>ZOE12396</t>
        </is>
      </c>
      <c r="B5210" s="14" t="inlineStr">
        <is>
          <t>ZOE Complete Meal Replacement 1kg Nocciola</t>
        </is>
      </c>
      <c r="C5210" s="14" t="inlineStr">
        <is>
          <t>PROTEINI</t>
        </is>
      </c>
      <c r="D5210" s="14" t="inlineStr">
        <is>
          <t>02 SILVER</t>
        </is>
      </c>
      <c r="E5210" s="15" t="inlineStr">
        <is>
          <t>Baseline FC</t>
        </is>
      </c>
      <c r="F5210" s="16" t="n">
        <v>35</v>
      </c>
      <c r="G5210" s="16" t="n">
        <v>34</v>
      </c>
      <c r="H5210" s="16" t="n">
        <v>34</v>
      </c>
      <c r="I5210" s="16" t="n">
        <v>21</v>
      </c>
      <c r="J5210" s="16" t="n">
        <v>13</v>
      </c>
      <c r="K5210" s="16" t="n">
        <v>13</v>
      </c>
      <c r="L5210" s="16" t="n">
        <v>16</v>
      </c>
      <c r="M5210" s="16" t="n">
        <v>2</v>
      </c>
      <c r="N5210" s="16" t="n">
        <v>14</v>
      </c>
      <c r="O5210" s="16" t="n">
        <v>12</v>
      </c>
      <c r="P5210" s="16" t="n">
        <v>17</v>
      </c>
      <c r="Q5210" s="16" t="n">
        <v>23</v>
      </c>
      <c r="R5210" s="16" t="n">
        <v>19</v>
      </c>
      <c r="S5210" s="16" t="n">
        <v>12</v>
      </c>
      <c r="T5210" s="16" t="n">
        <v>13</v>
      </c>
      <c r="U5210" s="16" t="n">
        <v>13</v>
      </c>
      <c r="V5210" s="16" t="n">
        <v>31</v>
      </c>
      <c r="W5210" s="16" t="n">
        <v>20</v>
      </c>
      <c r="X5210" s="16" t="n">
        <v>16</v>
      </c>
      <c r="Y5210" s="16" t="n">
        <v>12</v>
      </c>
      <c r="Z5210" s="16" t="n">
        <v>15</v>
      </c>
      <c r="AA5210" s="16" t="n">
        <v>17</v>
      </c>
      <c r="AB5210" s="16" t="n">
        <v>10</v>
      </c>
      <c r="AC5210" s="16" t="n">
        <v>19</v>
      </c>
      <c r="AD5210" s="16" t="n">
        <v>6</v>
      </c>
      <c r="AE5210" s="16" t="n">
        <v>22</v>
      </c>
      <c r="AF5210" s="17" t="n">
        <v>12</v>
      </c>
      <c r="AG5210" s="17" t="n">
        <v>15</v>
      </c>
      <c r="AH5210" s="17" t="n">
        <v>10</v>
      </c>
      <c r="AI5210" s="17" t="n">
        <v>12</v>
      </c>
      <c r="AJ5210" s="17" t="n">
        <v>13</v>
      </c>
      <c r="AK5210" s="17" t="n">
        <v>7</v>
      </c>
      <c r="AL5210" s="17" t="n">
        <v>13</v>
      </c>
      <c r="AM5210" s="17" t="n">
        <v>12</v>
      </c>
      <c r="AN5210" s="17" t="n">
        <v>13</v>
      </c>
      <c r="AO5210" s="17" t="n">
        <v>13</v>
      </c>
      <c r="AP5210" s="17" t="n">
        <v>14</v>
      </c>
      <c r="AQ5210" s="17" t="n">
        <v>13</v>
      </c>
      <c r="AR5210" s="17" t="n">
        <v>18</v>
      </c>
      <c r="AS5210" s="18" t="inlineStr">
        <is>
          <t>OK</t>
        </is>
      </c>
      <c r="AT5210" t="inlineStr"/>
    </row>
    <row r="5211">
      <c r="A5211" s="14" t="inlineStr">
        <is>
          <t>ZOE12396</t>
        </is>
      </c>
      <c r="B5211" s="14" t="inlineStr">
        <is>
          <t>ZOE Complete Meal Replacement 1kg Nocciola</t>
        </is>
      </c>
      <c r="C5211" s="14" t="inlineStr">
        <is>
          <t>PROTEINI</t>
        </is>
      </c>
      <c r="D5211" s="14" t="inlineStr">
        <is>
          <t>02 SILVER</t>
        </is>
      </c>
      <c r="E5211" s="19" t="inlineStr">
        <is>
          <t>Planner Factor</t>
        </is>
      </c>
      <c r="AF5211" s="20" t="n">
        <v>1</v>
      </c>
      <c r="AG5211" s="20" t="n">
        <v>1</v>
      </c>
      <c r="AH5211" s="20" t="n">
        <v>1</v>
      </c>
      <c r="AI5211" s="20" t="n">
        <v>1</v>
      </c>
      <c r="AJ5211" s="20" t="n">
        <v>1</v>
      </c>
      <c r="AK5211" s="20" t="n">
        <v>1</v>
      </c>
      <c r="AL5211" s="20" t="n">
        <v>1</v>
      </c>
      <c r="AM5211" s="20" t="n">
        <v>1</v>
      </c>
      <c r="AN5211" s="20" t="n">
        <v>1</v>
      </c>
      <c r="AO5211" s="20" t="n">
        <v>1</v>
      </c>
      <c r="AP5211" s="20" t="n">
        <v>1</v>
      </c>
      <c r="AQ5211" s="20" t="n">
        <v>1</v>
      </c>
      <c r="AR5211" s="20" t="n">
        <v>1</v>
      </c>
      <c r="AS5211" s="18" t="inlineStr">
        <is>
          <t>OK</t>
        </is>
      </c>
      <c r="AT5211" t="inlineStr"/>
    </row>
    <row r="5212">
      <c r="A5212" s="14" t="inlineStr">
        <is>
          <t>ZOE12396</t>
        </is>
      </c>
      <c r="B5212" s="14" t="inlineStr">
        <is>
          <t>ZOE Complete Meal Replacement 1kg Nocciola</t>
        </is>
      </c>
      <c r="C5212" s="14" t="inlineStr">
        <is>
          <t>PROTEINI</t>
        </is>
      </c>
      <c r="D5212" s="14" t="inlineStr">
        <is>
          <t>02 SILVER</t>
        </is>
      </c>
      <c r="E5212" s="15" t="inlineStr">
        <is>
          <t>Adjusted FC</t>
        </is>
      </c>
      <c r="AF5212" s="21">
        <f>ROUND(AF5210*AF5211,0)</f>
        <v/>
      </c>
      <c r="AG5212" s="21">
        <f>ROUND(AG5210*AG5211,0)</f>
        <v/>
      </c>
      <c r="AH5212" s="21">
        <f>ROUND(AH5210*AH5211,0)</f>
        <v/>
      </c>
      <c r="AI5212" s="21">
        <f>ROUND(AI5210*AI5211,0)</f>
        <v/>
      </c>
      <c r="AJ5212" s="21">
        <f>ROUND(AJ5210*AJ5211,0)</f>
        <v/>
      </c>
      <c r="AK5212" s="21">
        <f>ROUND(AK5210*AK5211,0)</f>
        <v/>
      </c>
      <c r="AL5212" s="21">
        <f>ROUND(AL5210*AL5211,0)</f>
        <v/>
      </c>
      <c r="AM5212" s="21">
        <f>ROUND(AM5210*AM5211,0)</f>
        <v/>
      </c>
      <c r="AN5212" s="21">
        <f>ROUND(AN5210*AN5211,0)</f>
        <v/>
      </c>
      <c r="AO5212" s="21">
        <f>ROUND(AO5210*AO5211,0)</f>
        <v/>
      </c>
      <c r="AP5212" s="21">
        <f>ROUND(AP5210*AP5211,0)</f>
        <v/>
      </c>
      <c r="AQ5212" s="21">
        <f>ROUND(AQ5210*AQ5211,0)</f>
        <v/>
      </c>
      <c r="AR5212" s="21">
        <f>ROUND(AR5210*AR5211,0)</f>
        <v/>
      </c>
      <c r="AS5212" s="18" t="inlineStr">
        <is>
          <t>OK</t>
        </is>
      </c>
      <c r="AT5212" t="inlineStr"/>
    </row>
    <row r="5213">
      <c r="A5213" s="14" t="inlineStr">
        <is>
          <t>ZOE12396</t>
        </is>
      </c>
      <c r="B5213" s="14" t="inlineStr">
        <is>
          <t>ZOE Complete Meal Replacement 1kg Nocciola</t>
        </is>
      </c>
      <c r="C5213" s="14" t="inlineStr">
        <is>
          <t>PROTEINI</t>
        </is>
      </c>
      <c r="D5213" s="14" t="inlineStr">
        <is>
          <t>02 SILVER</t>
        </is>
      </c>
      <c r="E5213" s="22" t="inlineStr">
        <is>
          <t>VP on-top</t>
        </is>
      </c>
      <c r="AF5213" s="23">
        <f>IF('Demand Input VP'!F951="",0,'Demand Input VP'!F951)</f>
        <v/>
      </c>
      <c r="AG5213" s="23">
        <f>IF('Demand Input VP'!G951="",0,'Demand Input VP'!G951)</f>
        <v/>
      </c>
      <c r="AH5213" s="23">
        <f>IF('Demand Input VP'!H951="",0,'Demand Input VP'!H951)</f>
        <v/>
      </c>
      <c r="AI5213" s="23">
        <f>IF('Demand Input VP'!I951="",0,'Demand Input VP'!I951)</f>
        <v/>
      </c>
      <c r="AJ5213" s="23">
        <f>IF('Demand Input VP'!J951="",0,'Demand Input VP'!J951)</f>
        <v/>
      </c>
      <c r="AK5213" s="23">
        <f>IF('Demand Input VP'!K951="",0,'Demand Input VP'!K951)</f>
        <v/>
      </c>
      <c r="AL5213" s="23">
        <f>IF('Demand Input VP'!L951="",0,'Demand Input VP'!L951)</f>
        <v/>
      </c>
      <c r="AM5213" s="23">
        <f>IF('Demand Input VP'!M951="",0,'Demand Input VP'!M951)</f>
        <v/>
      </c>
      <c r="AN5213" s="23">
        <f>IF('Demand Input VP'!N951="",0,'Demand Input VP'!N951)</f>
        <v/>
      </c>
      <c r="AO5213" s="23">
        <f>IF('Demand Input VP'!O951="",0,'Demand Input VP'!O951)</f>
        <v/>
      </c>
      <c r="AP5213" s="23">
        <f>IF('Demand Input VP'!P951="",0,'Demand Input VP'!P951)</f>
        <v/>
      </c>
      <c r="AQ5213" s="23">
        <f>IF('Demand Input VP'!Q951="",0,'Demand Input VP'!Q951)</f>
        <v/>
      </c>
      <c r="AR5213" s="23">
        <f>IF('Demand Input VP'!R951="",0,'Demand Input VP'!R951)</f>
        <v/>
      </c>
      <c r="AS5213" s="18" t="inlineStr">
        <is>
          <t>OK</t>
        </is>
      </c>
      <c r="AT5213" t="inlineStr"/>
    </row>
    <row r="5214">
      <c r="A5214" s="14" t="inlineStr">
        <is>
          <t>ZOE12396</t>
        </is>
      </c>
      <c r="B5214" s="14" t="inlineStr">
        <is>
          <t>ZOE Complete Meal Replacement 1kg Nocciola</t>
        </is>
      </c>
      <c r="C5214" s="14" t="inlineStr">
        <is>
          <t>PROTEINI</t>
        </is>
      </c>
      <c r="D5214" s="14" t="inlineStr">
        <is>
          <t>02 SILVER</t>
        </is>
      </c>
      <c r="E5214" s="22" t="inlineStr">
        <is>
          <t>VP regular</t>
        </is>
      </c>
      <c r="AF5214">
        <f>IF('Demand Input VP'!F952="",0,'Demand Input VP'!F952)</f>
        <v/>
      </c>
      <c r="AG5214">
        <f>IF('Demand Input VP'!G952="",0,'Demand Input VP'!G952)</f>
        <v/>
      </c>
      <c r="AH5214">
        <f>IF('Demand Input VP'!H952="",0,'Demand Input VP'!H952)</f>
        <v/>
      </c>
      <c r="AI5214">
        <f>IF('Demand Input VP'!I952="",0,'Demand Input VP'!I952)</f>
        <v/>
      </c>
      <c r="AJ5214">
        <f>IF('Demand Input VP'!J952="",0,'Demand Input VP'!J952)</f>
        <v/>
      </c>
      <c r="AK5214">
        <f>IF('Demand Input VP'!K952="",0,'Demand Input VP'!K952)</f>
        <v/>
      </c>
      <c r="AL5214">
        <f>IF('Demand Input VP'!L952="",0,'Demand Input VP'!L952)</f>
        <v/>
      </c>
      <c r="AM5214">
        <f>IF('Demand Input VP'!M952="",0,'Demand Input VP'!M952)</f>
        <v/>
      </c>
      <c r="AN5214">
        <f>IF('Demand Input VP'!N952="",0,'Demand Input VP'!N952)</f>
        <v/>
      </c>
      <c r="AO5214">
        <f>IF('Demand Input VP'!O952="",0,'Demand Input VP'!O952)</f>
        <v/>
      </c>
      <c r="AP5214">
        <f>IF('Demand Input VP'!P952="",0,'Demand Input VP'!P952)</f>
        <v/>
      </c>
      <c r="AQ5214">
        <f>IF('Demand Input VP'!Q952="",0,'Demand Input VP'!Q952)</f>
        <v/>
      </c>
      <c r="AR5214">
        <f>IF('Demand Input VP'!R952="",0,'Demand Input VP'!R952)</f>
        <v/>
      </c>
      <c r="AS5214" s="18" t="inlineStr">
        <is>
          <t>OK</t>
        </is>
      </c>
      <c r="AT5214" t="inlineStr"/>
    </row>
    <row r="5215">
      <c r="A5215" s="14" t="inlineStr">
        <is>
          <t>ZOE12396</t>
        </is>
      </c>
      <c r="B5215" s="14" t="inlineStr">
        <is>
          <t>ZOE Complete Meal Replacement 1kg Nocciola</t>
        </is>
      </c>
      <c r="C5215" s="14" t="inlineStr">
        <is>
          <t>PROTEINI</t>
        </is>
      </c>
      <c r="D5215" s="14" t="inlineStr">
        <is>
          <t>02 SILVER</t>
        </is>
      </c>
      <c r="E5215" s="22" t="inlineStr">
        <is>
          <t>MP on-top</t>
        </is>
      </c>
      <c r="AF5215" s="23">
        <f>IF('Demand Input MP'!F951="",0,'Demand Input MP'!F951)</f>
        <v/>
      </c>
      <c r="AG5215" s="23">
        <f>IF('Demand Input MP'!G951="",0,'Demand Input MP'!G951)</f>
        <v/>
      </c>
      <c r="AH5215" s="23">
        <f>IF('Demand Input MP'!H951="",0,'Demand Input MP'!H951)</f>
        <v/>
      </c>
      <c r="AI5215" s="23">
        <f>IF('Demand Input MP'!I951="",0,'Demand Input MP'!I951)</f>
        <v/>
      </c>
      <c r="AJ5215" s="23">
        <f>IF('Demand Input MP'!J951="",0,'Demand Input MP'!J951)</f>
        <v/>
      </c>
      <c r="AK5215" s="23">
        <f>IF('Demand Input MP'!K951="",0,'Demand Input MP'!K951)</f>
        <v/>
      </c>
      <c r="AL5215" s="23">
        <f>IF('Demand Input MP'!L951="",0,'Demand Input MP'!L951)</f>
        <v/>
      </c>
      <c r="AM5215" s="23">
        <f>IF('Demand Input MP'!M951="",0,'Demand Input MP'!M951)</f>
        <v/>
      </c>
      <c r="AN5215" s="23">
        <f>IF('Demand Input MP'!N951="",0,'Demand Input MP'!N951)</f>
        <v/>
      </c>
      <c r="AO5215" s="23">
        <f>IF('Demand Input MP'!O951="",0,'Demand Input MP'!O951)</f>
        <v/>
      </c>
      <c r="AP5215" s="23">
        <f>IF('Demand Input MP'!P951="",0,'Demand Input MP'!P951)</f>
        <v/>
      </c>
      <c r="AQ5215" s="23">
        <f>IF('Demand Input MP'!Q951="",0,'Demand Input MP'!Q951)</f>
        <v/>
      </c>
      <c r="AR5215" s="23">
        <f>IF('Demand Input MP'!R951="",0,'Demand Input MP'!R951)</f>
        <v/>
      </c>
      <c r="AS5215" s="18" t="inlineStr">
        <is>
          <t>OK</t>
        </is>
      </c>
      <c r="AT5215" t="inlineStr"/>
    </row>
    <row r="5216">
      <c r="A5216" s="14" t="inlineStr">
        <is>
          <t>ZOE12396</t>
        </is>
      </c>
      <c r="B5216" s="14" t="inlineStr">
        <is>
          <t>ZOE Complete Meal Replacement 1kg Nocciola</t>
        </is>
      </c>
      <c r="C5216" s="14" t="inlineStr">
        <is>
          <t>PROTEINI</t>
        </is>
      </c>
      <c r="D5216" s="14" t="inlineStr">
        <is>
          <t>02 SILVER</t>
        </is>
      </c>
      <c r="E5216" s="22" t="inlineStr">
        <is>
          <t>MP regular</t>
        </is>
      </c>
      <c r="AF5216">
        <f>IF('Demand Input MP'!F952="",0,'Demand Input MP'!F952)</f>
        <v/>
      </c>
      <c r="AG5216">
        <f>IF('Demand Input MP'!G952="",0,'Demand Input MP'!G952)</f>
        <v/>
      </c>
      <c r="AH5216">
        <f>IF('Demand Input MP'!H952="",0,'Demand Input MP'!H952)</f>
        <v/>
      </c>
      <c r="AI5216">
        <f>IF('Demand Input MP'!I952="",0,'Demand Input MP'!I952)</f>
        <v/>
      </c>
      <c r="AJ5216">
        <f>IF('Demand Input MP'!J952="",0,'Demand Input MP'!J952)</f>
        <v/>
      </c>
      <c r="AK5216">
        <f>IF('Demand Input MP'!K952="",0,'Demand Input MP'!K952)</f>
        <v/>
      </c>
      <c r="AL5216">
        <f>IF('Demand Input MP'!L952="",0,'Demand Input MP'!L952)</f>
        <v/>
      </c>
      <c r="AM5216">
        <f>IF('Demand Input MP'!M952="",0,'Demand Input MP'!M952)</f>
        <v/>
      </c>
      <c r="AN5216">
        <f>IF('Demand Input MP'!N952="",0,'Demand Input MP'!N952)</f>
        <v/>
      </c>
      <c r="AO5216">
        <f>IF('Demand Input MP'!O952="",0,'Demand Input MP'!O952)</f>
        <v/>
      </c>
      <c r="AP5216">
        <f>IF('Demand Input MP'!P952="",0,'Demand Input MP'!P952)</f>
        <v/>
      </c>
      <c r="AQ5216">
        <f>IF('Demand Input MP'!Q952="",0,'Demand Input MP'!Q952)</f>
        <v/>
      </c>
      <c r="AR5216">
        <f>IF('Demand Input MP'!R952="",0,'Demand Input MP'!R952)</f>
        <v/>
      </c>
      <c r="AS5216" s="18" t="inlineStr">
        <is>
          <t>OK</t>
        </is>
      </c>
      <c r="AT5216" t="inlineStr"/>
    </row>
    <row r="5217">
      <c r="A5217" s="14" t="inlineStr">
        <is>
          <t>ZOE12396</t>
        </is>
      </c>
      <c r="B5217" s="14" t="inlineStr">
        <is>
          <t>ZOE Complete Meal Replacement 1kg Nocciola</t>
        </is>
      </c>
      <c r="C5217" s="14" t="inlineStr">
        <is>
          <t>PROTEINI</t>
        </is>
      </c>
      <c r="D5217" s="14" t="inlineStr">
        <is>
          <t>02 SILVER</t>
        </is>
      </c>
      <c r="E5217" s="15" t="inlineStr">
        <is>
          <t>On-top Total</t>
        </is>
      </c>
      <c r="AF5217" s="24">
        <f>SUM(AF5213:AF5216)</f>
        <v/>
      </c>
      <c r="AG5217" s="24">
        <f>SUM(AG5213:AG5216)</f>
        <v/>
      </c>
      <c r="AH5217" s="24">
        <f>SUM(AH5213:AH5216)</f>
        <v/>
      </c>
      <c r="AI5217" s="24">
        <f>SUM(AI5213:AI5216)</f>
        <v/>
      </c>
      <c r="AJ5217" s="24">
        <f>SUM(AJ5213:AJ5216)</f>
        <v/>
      </c>
      <c r="AK5217" s="24">
        <f>SUM(AK5213:AK5216)</f>
        <v/>
      </c>
      <c r="AL5217" s="24">
        <f>SUM(AL5213:AL5216)</f>
        <v/>
      </c>
      <c r="AM5217" s="24">
        <f>SUM(AM5213:AM5216)</f>
        <v/>
      </c>
      <c r="AN5217" s="24">
        <f>SUM(AN5213:AN5216)</f>
        <v/>
      </c>
      <c r="AO5217" s="24">
        <f>SUM(AO5213:AO5216)</f>
        <v/>
      </c>
      <c r="AP5217" s="24">
        <f>SUM(AP5213:AP5216)</f>
        <v/>
      </c>
      <c r="AQ5217" s="24">
        <f>SUM(AQ5213:AQ5216)</f>
        <v/>
      </c>
      <c r="AR5217" s="24">
        <f>SUM(AR5213:AR5216)</f>
        <v/>
      </c>
      <c r="AS5217" s="18" t="inlineStr">
        <is>
          <t>OK</t>
        </is>
      </c>
      <c r="AT5217" t="inlineStr"/>
    </row>
    <row r="5218">
      <c r="A5218" s="25" t="inlineStr">
        <is>
          <t>ZOE12396</t>
        </is>
      </c>
      <c r="B5218" s="25" t="inlineStr">
        <is>
          <t>ZOE Complete Meal Replacement 1kg Nocciola</t>
        </is>
      </c>
      <c r="C5218" s="25" t="inlineStr">
        <is>
          <t>PROTEINI</t>
        </is>
      </c>
      <c r="D5218" s="25" t="inlineStr">
        <is>
          <t>02 SILVER</t>
        </is>
      </c>
      <c r="E5218" s="26" t="inlineStr">
        <is>
          <t>TOTAL DEMAND</t>
        </is>
      </c>
      <c r="F5218" s="27" t="n"/>
      <c r="G5218" s="27" t="n"/>
      <c r="H5218" s="27" t="n"/>
      <c r="I5218" s="27" t="n"/>
      <c r="J5218" s="27" t="n"/>
      <c r="K5218" s="27" t="n"/>
      <c r="L5218" s="27" t="n"/>
      <c r="M5218" s="27" t="n"/>
      <c r="N5218" s="27" t="n"/>
      <c r="O5218" s="27" t="n"/>
      <c r="P5218" s="27" t="n"/>
      <c r="Q5218" s="27" t="n"/>
      <c r="R5218" s="27" t="n"/>
      <c r="S5218" s="27" t="n"/>
      <c r="T5218" s="27" t="n"/>
      <c r="U5218" s="27" t="n"/>
      <c r="V5218" s="27" t="n"/>
      <c r="W5218" s="27" t="n"/>
      <c r="X5218" s="27" t="n"/>
      <c r="Y5218" s="27" t="n"/>
      <c r="Z5218" s="27" t="n"/>
      <c r="AA5218" s="27" t="n"/>
      <c r="AB5218" s="27" t="n"/>
      <c r="AC5218" s="27" t="n"/>
      <c r="AD5218" s="27" t="n"/>
      <c r="AE5218" s="27" t="n"/>
      <c r="AF5218" s="28">
        <f>AF5212+AF5217</f>
        <v/>
      </c>
      <c r="AG5218" s="28">
        <f>AG5212+AG5217</f>
        <v/>
      </c>
      <c r="AH5218" s="28">
        <f>AH5212+AH5217</f>
        <v/>
      </c>
      <c r="AI5218" s="28">
        <f>AI5212+AI5217</f>
        <v/>
      </c>
      <c r="AJ5218" s="28">
        <f>AJ5212+AJ5217</f>
        <v/>
      </c>
      <c r="AK5218" s="28">
        <f>AK5212+AK5217</f>
        <v/>
      </c>
      <c r="AL5218" s="28">
        <f>AL5212+AL5217</f>
        <v/>
      </c>
      <c r="AM5218" s="28">
        <f>AM5212+AM5217</f>
        <v/>
      </c>
      <c r="AN5218" s="28">
        <f>AN5212+AN5217</f>
        <v/>
      </c>
      <c r="AO5218" s="28">
        <f>AO5212+AO5217</f>
        <v/>
      </c>
      <c r="AP5218" s="28">
        <f>AP5212+AP5217</f>
        <v/>
      </c>
      <c r="AQ5218" s="28">
        <f>AQ5212+AQ5217</f>
        <v/>
      </c>
      <c r="AR5218" s="28">
        <f>AR5212+AR5217</f>
        <v/>
      </c>
      <c r="AS5218" s="18" t="inlineStr">
        <is>
          <t>OK</t>
        </is>
      </c>
      <c r="AT5218" t="inlineStr"/>
    </row>
    <row r="5219">
      <c r="A5219" s="14" t="inlineStr">
        <is>
          <t>ZOE12396</t>
        </is>
      </c>
      <c r="B5219" s="14" t="inlineStr">
        <is>
          <t>ZOE Complete Meal Replacement 1kg Nocciola</t>
        </is>
      </c>
      <c r="C5219" s="14" t="inlineStr">
        <is>
          <t>PROTEINI</t>
        </is>
      </c>
      <c r="D5219" s="14" t="inlineStr">
        <is>
          <t>02 SILVER</t>
        </is>
      </c>
      <c r="E5219" s="15" t="inlineStr"/>
      <c r="AS5219" s="18" t="inlineStr">
        <is>
          <t>OK</t>
        </is>
      </c>
      <c r="AT5219" t="inlineStr"/>
    </row>
    <row r="5220">
      <c r="A5220" s="7" t="inlineStr">
        <is>
          <t>ZOE12400</t>
        </is>
      </c>
      <c r="B5220" s="8" t="inlineStr">
        <is>
          <t>ZOE Lean Burn 250g Raspberry</t>
        </is>
      </c>
      <c r="C5220" s="9" t="inlineStr">
        <is>
          <t>SPORTSKA PREHRANA</t>
        </is>
      </c>
      <c r="D5220" s="9" t="inlineStr">
        <is>
          <t>02 SILVER</t>
        </is>
      </c>
      <c r="E5220" s="10" t="inlineStr"/>
      <c r="F5220" s="11" t="n"/>
      <c r="G5220" s="11" t="n"/>
      <c r="H5220" s="11" t="n"/>
      <c r="I5220" s="11" t="n"/>
      <c r="J5220" s="11" t="n"/>
      <c r="K5220" s="11" t="n"/>
      <c r="L5220" s="11" t="n"/>
      <c r="M5220" s="11" t="n"/>
      <c r="N5220" s="11" t="n"/>
      <c r="O5220" s="11" t="n"/>
      <c r="P5220" s="11" t="n"/>
      <c r="Q5220" s="11" t="n"/>
      <c r="R5220" s="11" t="n"/>
      <c r="S5220" s="11" t="n"/>
      <c r="T5220" s="11" t="n"/>
      <c r="U5220" s="11" t="n"/>
      <c r="V5220" s="11" t="n"/>
      <c r="W5220" s="11" t="n"/>
      <c r="X5220" s="11" t="n"/>
      <c r="Y5220" s="11" t="n"/>
      <c r="Z5220" s="11" t="n"/>
      <c r="AA5220" s="11" t="n"/>
      <c r="AB5220" s="11" t="n"/>
      <c r="AC5220" s="11" t="n"/>
      <c r="AD5220" s="11" t="n"/>
      <c r="AE5220" s="11" t="n"/>
      <c r="AF5220" s="11" t="n"/>
      <c r="AG5220" s="11" t="n"/>
      <c r="AH5220" s="11" t="n"/>
      <c r="AI5220" s="11" t="n"/>
      <c r="AJ5220" s="11" t="n"/>
      <c r="AK5220" s="11" t="n"/>
      <c r="AL5220" s="11" t="n"/>
      <c r="AM5220" s="11" t="n"/>
      <c r="AN5220" s="11" t="n"/>
      <c r="AO5220" s="11" t="n"/>
      <c r="AP5220" s="11" t="n"/>
      <c r="AQ5220" s="11" t="n"/>
      <c r="AR5220" s="11" t="n"/>
      <c r="AS5220" s="12" t="inlineStr">
        <is>
          <t>OK</t>
        </is>
      </c>
      <c r="AT5220" s="13">
        <f>IF((IFERROR(VALUE('Demand Input MP'!F953),0)+IFERROR(VALUE('Demand Input MP'!G953),0)+IFERROR(VALUE('Demand Input MP'!H953),0)+IFERROR(VALUE('Demand Input MP'!I953),0)+IFERROR(VALUE('Demand Input MP'!J953),0)+IFERROR(VALUE('Demand Input MP'!K953),0)+IFERROR(VALUE('Demand Input MP'!L953),0)+IFERROR(VALUE('Demand Input MP'!M953),0)+IFERROR(VALUE('Demand Input MP'!N953),0)+IFERROR(VALUE('Demand Input MP'!O953),0)+IFERROR(VALUE('Demand Input MP'!P953),0)+IFERROR(VALUE('Demand Input MP'!Q953),0)+IFERROR(VALUE('Demand Input MP'!R953),0))&gt;0,"PROMO","")</f>
        <v/>
      </c>
    </row>
    <row r="5221">
      <c r="A5221" s="14" t="inlineStr">
        <is>
          <t>ZOE12400</t>
        </is>
      </c>
      <c r="B5221" s="14" t="inlineStr">
        <is>
          <t>ZOE Lean Burn 250g Raspberry</t>
        </is>
      </c>
      <c r="C5221" s="14" t="inlineStr">
        <is>
          <t>SPORTSKA PREHRANA</t>
        </is>
      </c>
      <c r="D5221" s="14" t="inlineStr">
        <is>
          <t>02 SILVER</t>
        </is>
      </c>
      <c r="E5221" s="15" t="inlineStr">
        <is>
          <t>Baseline FC</t>
        </is>
      </c>
      <c r="F5221" s="16" t="n">
        <v>22</v>
      </c>
      <c r="G5221" s="16" t="n">
        <v>9</v>
      </c>
      <c r="H5221" s="16" t="n">
        <v>17</v>
      </c>
      <c r="I5221" s="16" t="n">
        <v>5</v>
      </c>
      <c r="J5221" s="16" t="n">
        <v>12</v>
      </c>
      <c r="K5221" s="16" t="n">
        <v>9</v>
      </c>
      <c r="L5221" s="16" t="n">
        <v>10</v>
      </c>
      <c r="M5221" s="16" t="n">
        <v>7</v>
      </c>
      <c r="N5221" s="16" t="n">
        <v>9</v>
      </c>
      <c r="O5221" s="16" t="n">
        <v>17</v>
      </c>
      <c r="P5221" s="16" t="n">
        <v>13</v>
      </c>
      <c r="Q5221" s="16" t="n">
        <v>8</v>
      </c>
      <c r="R5221" s="16" t="n">
        <v>9</v>
      </c>
      <c r="S5221" s="16" t="n">
        <v>20</v>
      </c>
      <c r="T5221" s="16" t="n">
        <v>14</v>
      </c>
      <c r="U5221" s="16" t="n">
        <v>4</v>
      </c>
      <c r="V5221" s="16" t="n">
        <v>10</v>
      </c>
      <c r="W5221" s="16" t="n">
        <v>10</v>
      </c>
      <c r="X5221" s="16" t="n">
        <v>11</v>
      </c>
      <c r="Y5221" s="16" t="n">
        <v>14</v>
      </c>
      <c r="Z5221" s="16" t="n">
        <v>6</v>
      </c>
      <c r="AA5221" s="16" t="n">
        <v>8</v>
      </c>
      <c r="AB5221" s="16" t="n">
        <v>15</v>
      </c>
      <c r="AC5221" s="16" t="n">
        <v>8</v>
      </c>
      <c r="AD5221" s="16" t="n">
        <v>12</v>
      </c>
      <c r="AE5221" s="16" t="n">
        <v>7</v>
      </c>
      <c r="AF5221" s="17" t="n">
        <v>12</v>
      </c>
      <c r="AG5221" s="17" t="n">
        <v>10</v>
      </c>
      <c r="AH5221" s="17" t="n">
        <v>10</v>
      </c>
      <c r="AI5221" s="17" t="n">
        <v>11</v>
      </c>
      <c r="AJ5221" s="17" t="n">
        <v>10</v>
      </c>
      <c r="AK5221" s="17" t="n">
        <v>9</v>
      </c>
      <c r="AL5221" s="17" t="n">
        <v>9</v>
      </c>
      <c r="AM5221" s="17" t="n">
        <v>9</v>
      </c>
      <c r="AN5221" s="17" t="n">
        <v>10</v>
      </c>
      <c r="AO5221" s="17" t="n">
        <v>9</v>
      </c>
      <c r="AP5221" s="17" t="n">
        <v>10</v>
      </c>
      <c r="AQ5221" s="17" t="n">
        <v>10</v>
      </c>
      <c r="AR5221" s="17" t="n">
        <v>10</v>
      </c>
      <c r="AS5221" s="18" t="inlineStr">
        <is>
          <t>OK</t>
        </is>
      </c>
      <c r="AT5221" t="inlineStr"/>
    </row>
    <row r="5222">
      <c r="A5222" s="14" t="inlineStr">
        <is>
          <t>ZOE12400</t>
        </is>
      </c>
      <c r="B5222" s="14" t="inlineStr">
        <is>
          <t>ZOE Lean Burn 250g Raspberry</t>
        </is>
      </c>
      <c r="C5222" s="14" t="inlineStr">
        <is>
          <t>SPORTSKA PREHRANA</t>
        </is>
      </c>
      <c r="D5222" s="14" t="inlineStr">
        <is>
          <t>02 SILVER</t>
        </is>
      </c>
      <c r="E5222" s="19" t="inlineStr">
        <is>
          <t>Planner Factor</t>
        </is>
      </c>
      <c r="AF5222" s="20" t="n">
        <v>1</v>
      </c>
      <c r="AG5222" s="20" t="n">
        <v>1</v>
      </c>
      <c r="AH5222" s="20" t="n">
        <v>1</v>
      </c>
      <c r="AI5222" s="20" t="n">
        <v>1</v>
      </c>
      <c r="AJ5222" s="20" t="n">
        <v>1</v>
      </c>
      <c r="AK5222" s="20" t="n">
        <v>1</v>
      </c>
      <c r="AL5222" s="20" t="n">
        <v>1</v>
      </c>
      <c r="AM5222" s="20" t="n">
        <v>1</v>
      </c>
      <c r="AN5222" s="20" t="n">
        <v>1</v>
      </c>
      <c r="AO5222" s="20" t="n">
        <v>1</v>
      </c>
      <c r="AP5222" s="20" t="n">
        <v>1</v>
      </c>
      <c r="AQ5222" s="20" t="n">
        <v>1</v>
      </c>
      <c r="AR5222" s="20" t="n">
        <v>1</v>
      </c>
      <c r="AS5222" s="18" t="inlineStr">
        <is>
          <t>OK</t>
        </is>
      </c>
      <c r="AT5222" t="inlineStr"/>
    </row>
    <row r="5223">
      <c r="A5223" s="14" t="inlineStr">
        <is>
          <t>ZOE12400</t>
        </is>
      </c>
      <c r="B5223" s="14" t="inlineStr">
        <is>
          <t>ZOE Lean Burn 250g Raspberry</t>
        </is>
      </c>
      <c r="C5223" s="14" t="inlineStr">
        <is>
          <t>SPORTSKA PREHRANA</t>
        </is>
      </c>
      <c r="D5223" s="14" t="inlineStr">
        <is>
          <t>02 SILVER</t>
        </is>
      </c>
      <c r="E5223" s="15" t="inlineStr">
        <is>
          <t>Adjusted FC</t>
        </is>
      </c>
      <c r="AF5223" s="21">
        <f>ROUND(AF5221*AF5222,0)</f>
        <v/>
      </c>
      <c r="AG5223" s="21">
        <f>ROUND(AG5221*AG5222,0)</f>
        <v/>
      </c>
      <c r="AH5223" s="21">
        <f>ROUND(AH5221*AH5222,0)</f>
        <v/>
      </c>
      <c r="AI5223" s="21">
        <f>ROUND(AI5221*AI5222,0)</f>
        <v/>
      </c>
      <c r="AJ5223" s="21">
        <f>ROUND(AJ5221*AJ5222,0)</f>
        <v/>
      </c>
      <c r="AK5223" s="21">
        <f>ROUND(AK5221*AK5222,0)</f>
        <v/>
      </c>
      <c r="AL5223" s="21">
        <f>ROUND(AL5221*AL5222,0)</f>
        <v/>
      </c>
      <c r="AM5223" s="21">
        <f>ROUND(AM5221*AM5222,0)</f>
        <v/>
      </c>
      <c r="AN5223" s="21">
        <f>ROUND(AN5221*AN5222,0)</f>
        <v/>
      </c>
      <c r="AO5223" s="21">
        <f>ROUND(AO5221*AO5222,0)</f>
        <v/>
      </c>
      <c r="AP5223" s="21">
        <f>ROUND(AP5221*AP5222,0)</f>
        <v/>
      </c>
      <c r="AQ5223" s="21">
        <f>ROUND(AQ5221*AQ5222,0)</f>
        <v/>
      </c>
      <c r="AR5223" s="21">
        <f>ROUND(AR5221*AR5222,0)</f>
        <v/>
      </c>
      <c r="AS5223" s="18" t="inlineStr">
        <is>
          <t>OK</t>
        </is>
      </c>
      <c r="AT5223" t="inlineStr"/>
    </row>
    <row r="5224">
      <c r="A5224" s="14" t="inlineStr">
        <is>
          <t>ZOE12400</t>
        </is>
      </c>
      <c r="B5224" s="14" t="inlineStr">
        <is>
          <t>ZOE Lean Burn 250g Raspberry</t>
        </is>
      </c>
      <c r="C5224" s="14" t="inlineStr">
        <is>
          <t>SPORTSKA PREHRANA</t>
        </is>
      </c>
      <c r="D5224" s="14" t="inlineStr">
        <is>
          <t>02 SILVER</t>
        </is>
      </c>
      <c r="E5224" s="22" t="inlineStr">
        <is>
          <t>VP on-top</t>
        </is>
      </c>
      <c r="AF5224" s="23">
        <f>IF('Demand Input VP'!F953="",0,'Demand Input VP'!F953)</f>
        <v/>
      </c>
      <c r="AG5224" s="23">
        <f>IF('Demand Input VP'!G953="",0,'Demand Input VP'!G953)</f>
        <v/>
      </c>
      <c r="AH5224" s="23">
        <f>IF('Demand Input VP'!H953="",0,'Demand Input VP'!H953)</f>
        <v/>
      </c>
      <c r="AI5224" s="23">
        <f>IF('Demand Input VP'!I953="",0,'Demand Input VP'!I953)</f>
        <v/>
      </c>
      <c r="AJ5224" s="23">
        <f>IF('Demand Input VP'!J953="",0,'Demand Input VP'!J953)</f>
        <v/>
      </c>
      <c r="AK5224" s="23">
        <f>IF('Demand Input VP'!K953="",0,'Demand Input VP'!K953)</f>
        <v/>
      </c>
      <c r="AL5224" s="23">
        <f>IF('Demand Input VP'!L953="",0,'Demand Input VP'!L953)</f>
        <v/>
      </c>
      <c r="AM5224" s="23">
        <f>IF('Demand Input VP'!M953="",0,'Demand Input VP'!M953)</f>
        <v/>
      </c>
      <c r="AN5224" s="23">
        <f>IF('Demand Input VP'!N953="",0,'Demand Input VP'!N953)</f>
        <v/>
      </c>
      <c r="AO5224" s="23">
        <f>IF('Demand Input VP'!O953="",0,'Demand Input VP'!O953)</f>
        <v/>
      </c>
      <c r="AP5224" s="23">
        <f>IF('Demand Input VP'!P953="",0,'Demand Input VP'!P953)</f>
        <v/>
      </c>
      <c r="AQ5224" s="23">
        <f>IF('Demand Input VP'!Q953="",0,'Demand Input VP'!Q953)</f>
        <v/>
      </c>
      <c r="AR5224" s="23">
        <f>IF('Demand Input VP'!R953="",0,'Demand Input VP'!R953)</f>
        <v/>
      </c>
      <c r="AS5224" s="18" t="inlineStr">
        <is>
          <t>OK</t>
        </is>
      </c>
      <c r="AT5224" t="inlineStr"/>
    </row>
    <row r="5225">
      <c r="A5225" s="14" t="inlineStr">
        <is>
          <t>ZOE12400</t>
        </is>
      </c>
      <c r="B5225" s="14" t="inlineStr">
        <is>
          <t>ZOE Lean Burn 250g Raspberry</t>
        </is>
      </c>
      <c r="C5225" s="14" t="inlineStr">
        <is>
          <t>SPORTSKA PREHRANA</t>
        </is>
      </c>
      <c r="D5225" s="14" t="inlineStr">
        <is>
          <t>02 SILVER</t>
        </is>
      </c>
      <c r="E5225" s="22" t="inlineStr">
        <is>
          <t>VP regular</t>
        </is>
      </c>
      <c r="AF5225">
        <f>IF('Demand Input VP'!F954="",0,'Demand Input VP'!F954)</f>
        <v/>
      </c>
      <c r="AG5225">
        <f>IF('Demand Input VP'!G954="",0,'Demand Input VP'!G954)</f>
        <v/>
      </c>
      <c r="AH5225">
        <f>IF('Demand Input VP'!H954="",0,'Demand Input VP'!H954)</f>
        <v/>
      </c>
      <c r="AI5225">
        <f>IF('Demand Input VP'!I954="",0,'Demand Input VP'!I954)</f>
        <v/>
      </c>
      <c r="AJ5225">
        <f>IF('Demand Input VP'!J954="",0,'Demand Input VP'!J954)</f>
        <v/>
      </c>
      <c r="AK5225">
        <f>IF('Demand Input VP'!K954="",0,'Demand Input VP'!K954)</f>
        <v/>
      </c>
      <c r="AL5225">
        <f>IF('Demand Input VP'!L954="",0,'Demand Input VP'!L954)</f>
        <v/>
      </c>
      <c r="AM5225">
        <f>IF('Demand Input VP'!M954="",0,'Demand Input VP'!M954)</f>
        <v/>
      </c>
      <c r="AN5225">
        <f>IF('Demand Input VP'!N954="",0,'Demand Input VP'!N954)</f>
        <v/>
      </c>
      <c r="AO5225">
        <f>IF('Demand Input VP'!O954="",0,'Demand Input VP'!O954)</f>
        <v/>
      </c>
      <c r="AP5225">
        <f>IF('Demand Input VP'!P954="",0,'Demand Input VP'!P954)</f>
        <v/>
      </c>
      <c r="AQ5225">
        <f>IF('Demand Input VP'!Q954="",0,'Demand Input VP'!Q954)</f>
        <v/>
      </c>
      <c r="AR5225">
        <f>IF('Demand Input VP'!R954="",0,'Demand Input VP'!R954)</f>
        <v/>
      </c>
      <c r="AS5225" s="18" t="inlineStr">
        <is>
          <t>OK</t>
        </is>
      </c>
      <c r="AT5225" t="inlineStr"/>
    </row>
    <row r="5226">
      <c r="A5226" s="14" t="inlineStr">
        <is>
          <t>ZOE12400</t>
        </is>
      </c>
      <c r="B5226" s="14" t="inlineStr">
        <is>
          <t>ZOE Lean Burn 250g Raspberry</t>
        </is>
      </c>
      <c r="C5226" s="14" t="inlineStr">
        <is>
          <t>SPORTSKA PREHRANA</t>
        </is>
      </c>
      <c r="D5226" s="14" t="inlineStr">
        <is>
          <t>02 SILVER</t>
        </is>
      </c>
      <c r="E5226" s="22" t="inlineStr">
        <is>
          <t>MP on-top</t>
        </is>
      </c>
      <c r="AF5226" s="23">
        <f>IF('Demand Input MP'!F953="",0,'Demand Input MP'!F953)</f>
        <v/>
      </c>
      <c r="AG5226" s="23">
        <f>IF('Demand Input MP'!G953="",0,'Demand Input MP'!G953)</f>
        <v/>
      </c>
      <c r="AH5226" s="23">
        <f>IF('Demand Input MP'!H953="",0,'Demand Input MP'!H953)</f>
        <v/>
      </c>
      <c r="AI5226" s="23">
        <f>IF('Demand Input MP'!I953="",0,'Demand Input MP'!I953)</f>
        <v/>
      </c>
      <c r="AJ5226" s="23">
        <f>IF('Demand Input MP'!J953="",0,'Demand Input MP'!J953)</f>
        <v/>
      </c>
      <c r="AK5226" s="23">
        <f>IF('Demand Input MP'!K953="",0,'Demand Input MP'!K953)</f>
        <v/>
      </c>
      <c r="AL5226" s="23">
        <f>IF('Demand Input MP'!L953="",0,'Demand Input MP'!L953)</f>
        <v/>
      </c>
      <c r="AM5226" s="23">
        <f>IF('Demand Input MP'!M953="",0,'Demand Input MP'!M953)</f>
        <v/>
      </c>
      <c r="AN5226" s="23">
        <f>IF('Demand Input MP'!N953="",0,'Demand Input MP'!N953)</f>
        <v/>
      </c>
      <c r="AO5226" s="23">
        <f>IF('Demand Input MP'!O953="",0,'Demand Input MP'!O953)</f>
        <v/>
      </c>
      <c r="AP5226" s="23">
        <f>IF('Demand Input MP'!P953="",0,'Demand Input MP'!P953)</f>
        <v/>
      </c>
      <c r="AQ5226" s="23">
        <f>IF('Demand Input MP'!Q953="",0,'Demand Input MP'!Q953)</f>
        <v/>
      </c>
      <c r="AR5226" s="23">
        <f>IF('Demand Input MP'!R953="",0,'Demand Input MP'!R953)</f>
        <v/>
      </c>
      <c r="AS5226" s="18" t="inlineStr">
        <is>
          <t>OK</t>
        </is>
      </c>
      <c r="AT5226" t="inlineStr"/>
    </row>
    <row r="5227">
      <c r="A5227" s="14" t="inlineStr">
        <is>
          <t>ZOE12400</t>
        </is>
      </c>
      <c r="B5227" s="14" t="inlineStr">
        <is>
          <t>ZOE Lean Burn 250g Raspberry</t>
        </is>
      </c>
      <c r="C5227" s="14" t="inlineStr">
        <is>
          <t>SPORTSKA PREHRANA</t>
        </is>
      </c>
      <c r="D5227" s="14" t="inlineStr">
        <is>
          <t>02 SILVER</t>
        </is>
      </c>
      <c r="E5227" s="22" t="inlineStr">
        <is>
          <t>MP regular</t>
        </is>
      </c>
      <c r="AF5227">
        <f>IF('Demand Input MP'!F954="",0,'Demand Input MP'!F954)</f>
        <v/>
      </c>
      <c r="AG5227">
        <f>IF('Demand Input MP'!G954="",0,'Demand Input MP'!G954)</f>
        <v/>
      </c>
      <c r="AH5227">
        <f>IF('Demand Input MP'!H954="",0,'Demand Input MP'!H954)</f>
        <v/>
      </c>
      <c r="AI5227">
        <f>IF('Demand Input MP'!I954="",0,'Demand Input MP'!I954)</f>
        <v/>
      </c>
      <c r="AJ5227">
        <f>IF('Demand Input MP'!J954="",0,'Demand Input MP'!J954)</f>
        <v/>
      </c>
      <c r="AK5227">
        <f>IF('Demand Input MP'!K954="",0,'Demand Input MP'!K954)</f>
        <v/>
      </c>
      <c r="AL5227">
        <f>IF('Demand Input MP'!L954="",0,'Demand Input MP'!L954)</f>
        <v/>
      </c>
      <c r="AM5227">
        <f>IF('Demand Input MP'!M954="",0,'Demand Input MP'!M954)</f>
        <v/>
      </c>
      <c r="AN5227">
        <f>IF('Demand Input MP'!N954="",0,'Demand Input MP'!N954)</f>
        <v/>
      </c>
      <c r="AO5227">
        <f>IF('Demand Input MP'!O954="",0,'Demand Input MP'!O954)</f>
        <v/>
      </c>
      <c r="AP5227">
        <f>IF('Demand Input MP'!P954="",0,'Demand Input MP'!P954)</f>
        <v/>
      </c>
      <c r="AQ5227">
        <f>IF('Demand Input MP'!Q954="",0,'Demand Input MP'!Q954)</f>
        <v/>
      </c>
      <c r="AR5227">
        <f>IF('Demand Input MP'!R954="",0,'Demand Input MP'!R954)</f>
        <v/>
      </c>
      <c r="AS5227" s="18" t="inlineStr">
        <is>
          <t>OK</t>
        </is>
      </c>
      <c r="AT5227" t="inlineStr"/>
    </row>
    <row r="5228">
      <c r="A5228" s="14" t="inlineStr">
        <is>
          <t>ZOE12400</t>
        </is>
      </c>
      <c r="B5228" s="14" t="inlineStr">
        <is>
          <t>ZOE Lean Burn 250g Raspberry</t>
        </is>
      </c>
      <c r="C5228" s="14" t="inlineStr">
        <is>
          <t>SPORTSKA PREHRANA</t>
        </is>
      </c>
      <c r="D5228" s="14" t="inlineStr">
        <is>
          <t>02 SILVER</t>
        </is>
      </c>
      <c r="E5228" s="15" t="inlineStr">
        <is>
          <t>On-top Total</t>
        </is>
      </c>
      <c r="AF5228" s="24">
        <f>SUM(AF5224:AF5227)</f>
        <v/>
      </c>
      <c r="AG5228" s="24">
        <f>SUM(AG5224:AG5227)</f>
        <v/>
      </c>
      <c r="AH5228" s="24">
        <f>SUM(AH5224:AH5227)</f>
        <v/>
      </c>
      <c r="AI5228" s="24">
        <f>SUM(AI5224:AI5227)</f>
        <v/>
      </c>
      <c r="AJ5228" s="24">
        <f>SUM(AJ5224:AJ5227)</f>
        <v/>
      </c>
      <c r="AK5228" s="24">
        <f>SUM(AK5224:AK5227)</f>
        <v/>
      </c>
      <c r="AL5228" s="24">
        <f>SUM(AL5224:AL5227)</f>
        <v/>
      </c>
      <c r="AM5228" s="24">
        <f>SUM(AM5224:AM5227)</f>
        <v/>
      </c>
      <c r="AN5228" s="24">
        <f>SUM(AN5224:AN5227)</f>
        <v/>
      </c>
      <c r="AO5228" s="24">
        <f>SUM(AO5224:AO5227)</f>
        <v/>
      </c>
      <c r="AP5228" s="24">
        <f>SUM(AP5224:AP5227)</f>
        <v/>
      </c>
      <c r="AQ5228" s="24">
        <f>SUM(AQ5224:AQ5227)</f>
        <v/>
      </c>
      <c r="AR5228" s="24">
        <f>SUM(AR5224:AR5227)</f>
        <v/>
      </c>
      <c r="AS5228" s="18" t="inlineStr">
        <is>
          <t>OK</t>
        </is>
      </c>
      <c r="AT5228" t="inlineStr"/>
    </row>
    <row r="5229">
      <c r="A5229" s="25" t="inlineStr">
        <is>
          <t>ZOE12400</t>
        </is>
      </c>
      <c r="B5229" s="25" t="inlineStr">
        <is>
          <t>ZOE Lean Burn 250g Raspberry</t>
        </is>
      </c>
      <c r="C5229" s="25" t="inlineStr">
        <is>
          <t>SPORTSKA PREHRANA</t>
        </is>
      </c>
      <c r="D5229" s="25" t="inlineStr">
        <is>
          <t>02 SILVER</t>
        </is>
      </c>
      <c r="E5229" s="26" t="inlineStr">
        <is>
          <t>TOTAL DEMAND</t>
        </is>
      </c>
      <c r="F5229" s="27" t="n"/>
      <c r="G5229" s="27" t="n"/>
      <c r="H5229" s="27" t="n"/>
      <c r="I5229" s="27" t="n"/>
      <c r="J5229" s="27" t="n"/>
      <c r="K5229" s="27" t="n"/>
      <c r="L5229" s="27" t="n"/>
      <c r="M5229" s="27" t="n"/>
      <c r="N5229" s="27" t="n"/>
      <c r="O5229" s="27" t="n"/>
      <c r="P5229" s="27" t="n"/>
      <c r="Q5229" s="27" t="n"/>
      <c r="R5229" s="27" t="n"/>
      <c r="S5229" s="27" t="n"/>
      <c r="T5229" s="27" t="n"/>
      <c r="U5229" s="27" t="n"/>
      <c r="V5229" s="27" t="n"/>
      <c r="W5229" s="27" t="n"/>
      <c r="X5229" s="27" t="n"/>
      <c r="Y5229" s="27" t="n"/>
      <c r="Z5229" s="27" t="n"/>
      <c r="AA5229" s="27" t="n"/>
      <c r="AB5229" s="27" t="n"/>
      <c r="AC5229" s="27" t="n"/>
      <c r="AD5229" s="27" t="n"/>
      <c r="AE5229" s="27" t="n"/>
      <c r="AF5229" s="28">
        <f>AF5223+AF5228</f>
        <v/>
      </c>
      <c r="AG5229" s="28">
        <f>AG5223+AG5228</f>
        <v/>
      </c>
      <c r="AH5229" s="28">
        <f>AH5223+AH5228</f>
        <v/>
      </c>
      <c r="AI5229" s="28">
        <f>AI5223+AI5228</f>
        <v/>
      </c>
      <c r="AJ5229" s="28">
        <f>AJ5223+AJ5228</f>
        <v/>
      </c>
      <c r="AK5229" s="28">
        <f>AK5223+AK5228</f>
        <v/>
      </c>
      <c r="AL5229" s="28">
        <f>AL5223+AL5228</f>
        <v/>
      </c>
      <c r="AM5229" s="28">
        <f>AM5223+AM5228</f>
        <v/>
      </c>
      <c r="AN5229" s="28">
        <f>AN5223+AN5228</f>
        <v/>
      </c>
      <c r="AO5229" s="28">
        <f>AO5223+AO5228</f>
        <v/>
      </c>
      <c r="AP5229" s="28">
        <f>AP5223+AP5228</f>
        <v/>
      </c>
      <c r="AQ5229" s="28">
        <f>AQ5223+AQ5228</f>
        <v/>
      </c>
      <c r="AR5229" s="28">
        <f>AR5223+AR5228</f>
        <v/>
      </c>
      <c r="AS5229" s="18" t="inlineStr">
        <is>
          <t>OK</t>
        </is>
      </c>
      <c r="AT5229" t="inlineStr"/>
    </row>
    <row r="5230">
      <c r="A5230" s="14" t="inlineStr">
        <is>
          <t>ZOE12400</t>
        </is>
      </c>
      <c r="B5230" s="14" t="inlineStr">
        <is>
          <t>ZOE Lean Burn 250g Raspberry</t>
        </is>
      </c>
      <c r="C5230" s="14" t="inlineStr">
        <is>
          <t>SPORTSKA PREHRANA</t>
        </is>
      </c>
      <c r="D5230" s="14" t="inlineStr">
        <is>
          <t>02 SILVER</t>
        </is>
      </c>
      <c r="E5230" s="15" t="inlineStr"/>
      <c r="AS5230" s="18" t="inlineStr">
        <is>
          <t>OK</t>
        </is>
      </c>
      <c r="AT5230" t="inlineStr"/>
    </row>
    <row r="5231">
      <c r="A5231" s="7" t="inlineStr">
        <is>
          <t>ZOE12401</t>
        </is>
      </c>
      <c r="B5231" s="8" t="inlineStr">
        <is>
          <t>ZOE Allure Marine Collagen 25000 500ml</t>
        </is>
      </c>
      <c r="C5231" s="9" t="inlineStr">
        <is>
          <t>SPORTSKA PREHRANA</t>
        </is>
      </c>
      <c r="D5231" s="9" t="inlineStr">
        <is>
          <t>01 GOLD</t>
        </is>
      </c>
      <c r="E5231" s="10" t="inlineStr"/>
      <c r="F5231" s="11" t="n"/>
      <c r="G5231" s="11" t="n"/>
      <c r="H5231" s="11" t="n"/>
      <c r="I5231" s="11" t="n"/>
      <c r="J5231" s="11" t="n"/>
      <c r="K5231" s="11" t="n"/>
      <c r="L5231" s="11" t="n"/>
      <c r="M5231" s="11" t="n"/>
      <c r="N5231" s="11" t="n"/>
      <c r="O5231" s="11" t="n"/>
      <c r="P5231" s="11" t="n"/>
      <c r="Q5231" s="11" t="n"/>
      <c r="R5231" s="11" t="n"/>
      <c r="S5231" s="11" t="n"/>
      <c r="T5231" s="11" t="n"/>
      <c r="U5231" s="11" t="n"/>
      <c r="V5231" s="11" t="n"/>
      <c r="W5231" s="11" t="n"/>
      <c r="X5231" s="11" t="n"/>
      <c r="Y5231" s="11" t="n"/>
      <c r="Z5231" s="11" t="n"/>
      <c r="AA5231" s="11" t="n"/>
      <c r="AB5231" s="11" t="n"/>
      <c r="AC5231" s="11" t="n"/>
      <c r="AD5231" s="11" t="n"/>
      <c r="AE5231" s="11" t="n"/>
      <c r="AF5231" s="11" t="n"/>
      <c r="AG5231" s="11" t="n"/>
      <c r="AH5231" s="11" t="n"/>
      <c r="AI5231" s="11" t="n"/>
      <c r="AJ5231" s="11" t="n"/>
      <c r="AK5231" s="11" t="n"/>
      <c r="AL5231" s="11" t="n"/>
      <c r="AM5231" s="11" t="n"/>
      <c r="AN5231" s="11" t="n"/>
      <c r="AO5231" s="11" t="n"/>
      <c r="AP5231" s="11" t="n"/>
      <c r="AQ5231" s="11" t="n"/>
      <c r="AR5231" s="11" t="n"/>
      <c r="AS5231" s="29" t="inlineStr">
        <is>
          <t>CHECK</t>
        </is>
      </c>
      <c r="AT5231" s="13">
        <f>IF((IFERROR(VALUE('Demand Input MP'!F955),0)+IFERROR(VALUE('Demand Input MP'!G955),0)+IFERROR(VALUE('Demand Input MP'!H955),0)+IFERROR(VALUE('Demand Input MP'!I955),0)+IFERROR(VALUE('Demand Input MP'!J955),0)+IFERROR(VALUE('Demand Input MP'!K955),0)+IFERROR(VALUE('Demand Input MP'!L955),0)+IFERROR(VALUE('Demand Input MP'!M955),0)+IFERROR(VALUE('Demand Input MP'!N955),0)+IFERROR(VALUE('Demand Input MP'!O955),0)+IFERROR(VALUE('Demand Input MP'!P955),0)+IFERROR(VALUE('Demand Input MP'!Q955),0)+IFERROR(VALUE('Demand Input MP'!R955),0))&gt;0,"PROMO","")</f>
        <v/>
      </c>
    </row>
    <row r="5232">
      <c r="A5232" s="14" t="inlineStr">
        <is>
          <t>ZOE12401</t>
        </is>
      </c>
      <c r="B5232" s="14" t="inlineStr">
        <is>
          <t>ZOE Allure Marine Collagen 25000 500ml</t>
        </is>
      </c>
      <c r="C5232" s="14" t="inlineStr">
        <is>
          <t>SPORTSKA PREHRANA</t>
        </is>
      </c>
      <c r="D5232" s="14" t="inlineStr">
        <is>
          <t>01 GOLD</t>
        </is>
      </c>
      <c r="E5232" s="15" t="inlineStr">
        <is>
          <t>Baseline FC</t>
        </is>
      </c>
      <c r="F5232" s="16" t="n">
        <v>493</v>
      </c>
      <c r="G5232" s="16" t="n">
        <v>130</v>
      </c>
      <c r="H5232" s="16" t="n">
        <v>60</v>
      </c>
      <c r="I5232" s="16" t="n">
        <v>17</v>
      </c>
      <c r="J5232" s="16" t="n">
        <v>21</v>
      </c>
      <c r="K5232" s="16" t="n">
        <v>23</v>
      </c>
      <c r="L5232" s="16" t="n">
        <v>2</v>
      </c>
      <c r="M5232" s="16" t="n">
        <v>12</v>
      </c>
      <c r="N5232" s="16" t="n">
        <v>27</v>
      </c>
      <c r="O5232" s="16" t="n">
        <v>390</v>
      </c>
      <c r="P5232" s="16" t="n">
        <v>28</v>
      </c>
      <c r="Q5232" s="16" t="n">
        <v>338</v>
      </c>
      <c r="R5232" s="16" t="n">
        <v>13</v>
      </c>
      <c r="S5232" s="16" t="n">
        <v>12</v>
      </c>
      <c r="T5232" s="16" t="n">
        <v>17</v>
      </c>
      <c r="U5232" s="16" t="n">
        <v>159</v>
      </c>
      <c r="V5232" s="16" t="n">
        <v>142</v>
      </c>
      <c r="W5232" s="16" t="n">
        <v>140</v>
      </c>
      <c r="X5232" s="16" t="n">
        <v>76</v>
      </c>
      <c r="Y5232" s="16" t="n">
        <v>16</v>
      </c>
      <c r="Z5232" s="16" t="n">
        <v>212</v>
      </c>
      <c r="AA5232" s="16" t="n">
        <v>48</v>
      </c>
      <c r="AB5232" s="16" t="n">
        <v>179</v>
      </c>
      <c r="AC5232" s="16" t="n">
        <v>204</v>
      </c>
      <c r="AD5232" s="16" t="n">
        <v>99</v>
      </c>
      <c r="AE5232" s="16" t="n">
        <v>25</v>
      </c>
      <c r="AF5232" s="17" t="n">
        <v>61</v>
      </c>
      <c r="AG5232" s="17" t="n">
        <v>62</v>
      </c>
      <c r="AH5232" s="17" t="n">
        <v>61</v>
      </c>
      <c r="AI5232" s="17" t="n">
        <v>60</v>
      </c>
      <c r="AJ5232" s="17" t="n">
        <v>59</v>
      </c>
      <c r="AK5232" s="17" t="n">
        <v>58</v>
      </c>
      <c r="AL5232" s="17" t="n">
        <v>58</v>
      </c>
      <c r="AM5232" s="17" t="n">
        <v>57</v>
      </c>
      <c r="AN5232" s="17" t="n">
        <v>56</v>
      </c>
      <c r="AO5232" s="17" t="n">
        <v>55</v>
      </c>
      <c r="AP5232" s="17" t="n">
        <v>54</v>
      </c>
      <c r="AQ5232" s="17" t="n">
        <v>53</v>
      </c>
      <c r="AR5232" s="17" t="n">
        <v>53</v>
      </c>
      <c r="AS5232" s="30" t="inlineStr">
        <is>
          <t>CHECK</t>
        </is>
      </c>
      <c r="AT5232" t="inlineStr"/>
    </row>
    <row r="5233">
      <c r="A5233" s="14" t="inlineStr">
        <is>
          <t>ZOE12401</t>
        </is>
      </c>
      <c r="B5233" s="14" t="inlineStr">
        <is>
          <t>ZOE Allure Marine Collagen 25000 500ml</t>
        </is>
      </c>
      <c r="C5233" s="14" t="inlineStr">
        <is>
          <t>SPORTSKA PREHRANA</t>
        </is>
      </c>
      <c r="D5233" s="14" t="inlineStr">
        <is>
          <t>01 GOLD</t>
        </is>
      </c>
      <c r="E5233" s="19" t="inlineStr">
        <is>
          <t>Planner Factor</t>
        </is>
      </c>
      <c r="AF5233" s="20" t="n">
        <v>1</v>
      </c>
      <c r="AG5233" s="20" t="n">
        <v>1</v>
      </c>
      <c r="AH5233" s="20" t="n">
        <v>1</v>
      </c>
      <c r="AI5233" s="20" t="n">
        <v>1</v>
      </c>
      <c r="AJ5233" s="20" t="n">
        <v>1</v>
      </c>
      <c r="AK5233" s="20" t="n">
        <v>1</v>
      </c>
      <c r="AL5233" s="20" t="n">
        <v>1</v>
      </c>
      <c r="AM5233" s="20" t="n">
        <v>1</v>
      </c>
      <c r="AN5233" s="20" t="n">
        <v>1</v>
      </c>
      <c r="AO5233" s="20" t="n">
        <v>1</v>
      </c>
      <c r="AP5233" s="20" t="n">
        <v>1</v>
      </c>
      <c r="AQ5233" s="20" t="n">
        <v>1</v>
      </c>
      <c r="AR5233" s="20" t="n">
        <v>1</v>
      </c>
      <c r="AS5233" s="30" t="inlineStr">
        <is>
          <t>CHECK</t>
        </is>
      </c>
      <c r="AT5233" t="inlineStr"/>
    </row>
    <row r="5234">
      <c r="A5234" s="14" t="inlineStr">
        <is>
          <t>ZOE12401</t>
        </is>
      </c>
      <c r="B5234" s="14" t="inlineStr">
        <is>
          <t>ZOE Allure Marine Collagen 25000 500ml</t>
        </is>
      </c>
      <c r="C5234" s="14" t="inlineStr">
        <is>
          <t>SPORTSKA PREHRANA</t>
        </is>
      </c>
      <c r="D5234" s="14" t="inlineStr">
        <is>
          <t>01 GOLD</t>
        </is>
      </c>
      <c r="E5234" s="15" t="inlineStr">
        <is>
          <t>Adjusted FC</t>
        </is>
      </c>
      <c r="AF5234" s="21">
        <f>ROUND(AF5232*AF5233,0)</f>
        <v/>
      </c>
      <c r="AG5234" s="21">
        <f>ROUND(AG5232*AG5233,0)</f>
        <v/>
      </c>
      <c r="AH5234" s="21">
        <f>ROUND(AH5232*AH5233,0)</f>
        <v/>
      </c>
      <c r="AI5234" s="21">
        <f>ROUND(AI5232*AI5233,0)</f>
        <v/>
      </c>
      <c r="AJ5234" s="21">
        <f>ROUND(AJ5232*AJ5233,0)</f>
        <v/>
      </c>
      <c r="AK5234" s="21">
        <f>ROUND(AK5232*AK5233,0)</f>
        <v/>
      </c>
      <c r="AL5234" s="21">
        <f>ROUND(AL5232*AL5233,0)</f>
        <v/>
      </c>
      <c r="AM5234" s="21">
        <f>ROUND(AM5232*AM5233,0)</f>
        <v/>
      </c>
      <c r="AN5234" s="21">
        <f>ROUND(AN5232*AN5233,0)</f>
        <v/>
      </c>
      <c r="AO5234" s="21">
        <f>ROUND(AO5232*AO5233,0)</f>
        <v/>
      </c>
      <c r="AP5234" s="21">
        <f>ROUND(AP5232*AP5233,0)</f>
        <v/>
      </c>
      <c r="AQ5234" s="21">
        <f>ROUND(AQ5232*AQ5233,0)</f>
        <v/>
      </c>
      <c r="AR5234" s="21">
        <f>ROUND(AR5232*AR5233,0)</f>
        <v/>
      </c>
      <c r="AS5234" s="30" t="inlineStr">
        <is>
          <t>CHECK</t>
        </is>
      </c>
      <c r="AT5234" t="inlineStr"/>
    </row>
    <row r="5235">
      <c r="A5235" s="14" t="inlineStr">
        <is>
          <t>ZOE12401</t>
        </is>
      </c>
      <c r="B5235" s="14" t="inlineStr">
        <is>
          <t>ZOE Allure Marine Collagen 25000 500ml</t>
        </is>
      </c>
      <c r="C5235" s="14" t="inlineStr">
        <is>
          <t>SPORTSKA PREHRANA</t>
        </is>
      </c>
      <c r="D5235" s="14" t="inlineStr">
        <is>
          <t>01 GOLD</t>
        </is>
      </c>
      <c r="E5235" s="22" t="inlineStr">
        <is>
          <t>VP on-top</t>
        </is>
      </c>
      <c r="AF5235" s="23">
        <f>IF('Demand Input VP'!F955="",0,'Demand Input VP'!F955)</f>
        <v/>
      </c>
      <c r="AG5235" s="23">
        <f>IF('Demand Input VP'!G955="",0,'Demand Input VP'!G955)</f>
        <v/>
      </c>
      <c r="AH5235" s="23">
        <f>IF('Demand Input VP'!H955="",0,'Demand Input VP'!H955)</f>
        <v/>
      </c>
      <c r="AI5235" s="23">
        <f>IF('Demand Input VP'!I955="",0,'Demand Input VP'!I955)</f>
        <v/>
      </c>
      <c r="AJ5235" s="23">
        <f>IF('Demand Input VP'!J955="",0,'Demand Input VP'!J955)</f>
        <v/>
      </c>
      <c r="AK5235" s="23">
        <f>IF('Demand Input VP'!K955="",0,'Demand Input VP'!K955)</f>
        <v/>
      </c>
      <c r="AL5235" s="23">
        <f>IF('Demand Input VP'!L955="",0,'Demand Input VP'!L955)</f>
        <v/>
      </c>
      <c r="AM5235" s="23">
        <f>IF('Demand Input VP'!M955="",0,'Demand Input VP'!M955)</f>
        <v/>
      </c>
      <c r="AN5235" s="23">
        <f>IF('Demand Input VP'!N955="",0,'Demand Input VP'!N955)</f>
        <v/>
      </c>
      <c r="AO5235" s="23">
        <f>IF('Demand Input VP'!O955="",0,'Demand Input VP'!O955)</f>
        <v/>
      </c>
      <c r="AP5235" s="23">
        <f>IF('Demand Input VP'!P955="",0,'Demand Input VP'!P955)</f>
        <v/>
      </c>
      <c r="AQ5235" s="23">
        <f>IF('Demand Input VP'!Q955="",0,'Demand Input VP'!Q955)</f>
        <v/>
      </c>
      <c r="AR5235" s="23">
        <f>IF('Demand Input VP'!R955="",0,'Demand Input VP'!R955)</f>
        <v/>
      </c>
      <c r="AS5235" s="30" t="inlineStr">
        <is>
          <t>CHECK</t>
        </is>
      </c>
      <c r="AT5235" t="inlineStr"/>
    </row>
    <row r="5236">
      <c r="A5236" s="14" t="inlineStr">
        <is>
          <t>ZOE12401</t>
        </is>
      </c>
      <c r="B5236" s="14" t="inlineStr">
        <is>
          <t>ZOE Allure Marine Collagen 25000 500ml</t>
        </is>
      </c>
      <c r="C5236" s="14" t="inlineStr">
        <is>
          <t>SPORTSKA PREHRANA</t>
        </is>
      </c>
      <c r="D5236" s="14" t="inlineStr">
        <is>
          <t>01 GOLD</t>
        </is>
      </c>
      <c r="E5236" s="22" t="inlineStr">
        <is>
          <t>VP regular</t>
        </is>
      </c>
      <c r="AF5236">
        <f>IF('Demand Input VP'!F956="",0,'Demand Input VP'!F956)</f>
        <v/>
      </c>
      <c r="AG5236">
        <f>IF('Demand Input VP'!G956="",0,'Demand Input VP'!G956)</f>
        <v/>
      </c>
      <c r="AH5236">
        <f>IF('Demand Input VP'!H956="",0,'Demand Input VP'!H956)</f>
        <v/>
      </c>
      <c r="AI5236">
        <f>IF('Demand Input VP'!I956="",0,'Demand Input VP'!I956)</f>
        <v/>
      </c>
      <c r="AJ5236">
        <f>IF('Demand Input VP'!J956="",0,'Demand Input VP'!J956)</f>
        <v/>
      </c>
      <c r="AK5236">
        <f>IF('Demand Input VP'!K956="",0,'Demand Input VP'!K956)</f>
        <v/>
      </c>
      <c r="AL5236">
        <f>IF('Demand Input VP'!L956="",0,'Demand Input VP'!L956)</f>
        <v/>
      </c>
      <c r="AM5236">
        <f>IF('Demand Input VP'!M956="",0,'Demand Input VP'!M956)</f>
        <v/>
      </c>
      <c r="AN5236">
        <f>IF('Demand Input VP'!N956="",0,'Demand Input VP'!N956)</f>
        <v/>
      </c>
      <c r="AO5236">
        <f>IF('Demand Input VP'!O956="",0,'Demand Input VP'!O956)</f>
        <v/>
      </c>
      <c r="AP5236">
        <f>IF('Demand Input VP'!P956="",0,'Demand Input VP'!P956)</f>
        <v/>
      </c>
      <c r="AQ5236">
        <f>IF('Demand Input VP'!Q956="",0,'Demand Input VP'!Q956)</f>
        <v/>
      </c>
      <c r="AR5236">
        <f>IF('Demand Input VP'!R956="",0,'Demand Input VP'!R956)</f>
        <v/>
      </c>
      <c r="AS5236" s="30" t="inlineStr">
        <is>
          <t>CHECK</t>
        </is>
      </c>
      <c r="AT5236" t="inlineStr"/>
    </row>
    <row r="5237">
      <c r="A5237" s="14" t="inlineStr">
        <is>
          <t>ZOE12401</t>
        </is>
      </c>
      <c r="B5237" s="14" t="inlineStr">
        <is>
          <t>ZOE Allure Marine Collagen 25000 500ml</t>
        </is>
      </c>
      <c r="C5237" s="14" t="inlineStr">
        <is>
          <t>SPORTSKA PREHRANA</t>
        </is>
      </c>
      <c r="D5237" s="14" t="inlineStr">
        <is>
          <t>01 GOLD</t>
        </is>
      </c>
      <c r="E5237" s="22" t="inlineStr">
        <is>
          <t>MP on-top</t>
        </is>
      </c>
      <c r="AF5237" s="23">
        <f>IF('Demand Input MP'!F955="",0,'Demand Input MP'!F955)</f>
        <v/>
      </c>
      <c r="AG5237" s="23">
        <f>IF('Demand Input MP'!G955="",0,'Demand Input MP'!G955)</f>
        <v/>
      </c>
      <c r="AH5237" s="23">
        <f>IF('Demand Input MP'!H955="",0,'Demand Input MP'!H955)</f>
        <v/>
      </c>
      <c r="AI5237" s="23">
        <f>IF('Demand Input MP'!I955="",0,'Demand Input MP'!I955)</f>
        <v/>
      </c>
      <c r="AJ5237" s="23">
        <f>IF('Demand Input MP'!J955="",0,'Demand Input MP'!J955)</f>
        <v/>
      </c>
      <c r="AK5237" s="23">
        <f>IF('Demand Input MP'!K955="",0,'Demand Input MP'!K955)</f>
        <v/>
      </c>
      <c r="AL5237" s="23">
        <f>IF('Demand Input MP'!L955="",0,'Demand Input MP'!L955)</f>
        <v/>
      </c>
      <c r="AM5237" s="23">
        <f>IF('Demand Input MP'!M955="",0,'Demand Input MP'!M955)</f>
        <v/>
      </c>
      <c r="AN5237" s="23">
        <f>IF('Demand Input MP'!N955="",0,'Demand Input MP'!N955)</f>
        <v/>
      </c>
      <c r="AO5237" s="23">
        <f>IF('Demand Input MP'!O955="",0,'Demand Input MP'!O955)</f>
        <v/>
      </c>
      <c r="AP5237" s="23">
        <f>IF('Demand Input MP'!P955="",0,'Demand Input MP'!P955)</f>
        <v/>
      </c>
      <c r="AQ5237" s="23">
        <f>IF('Demand Input MP'!Q955="",0,'Demand Input MP'!Q955)</f>
        <v/>
      </c>
      <c r="AR5237" s="23">
        <f>IF('Demand Input MP'!R955="",0,'Demand Input MP'!R955)</f>
        <v/>
      </c>
      <c r="AS5237" s="30" t="inlineStr">
        <is>
          <t>CHECK</t>
        </is>
      </c>
      <c r="AT5237" t="inlineStr"/>
    </row>
    <row r="5238">
      <c r="A5238" s="14" t="inlineStr">
        <is>
          <t>ZOE12401</t>
        </is>
      </c>
      <c r="B5238" s="14" t="inlineStr">
        <is>
          <t>ZOE Allure Marine Collagen 25000 500ml</t>
        </is>
      </c>
      <c r="C5238" s="14" t="inlineStr">
        <is>
          <t>SPORTSKA PREHRANA</t>
        </is>
      </c>
      <c r="D5238" s="14" t="inlineStr">
        <is>
          <t>01 GOLD</t>
        </is>
      </c>
      <c r="E5238" s="22" t="inlineStr">
        <is>
          <t>MP regular</t>
        </is>
      </c>
      <c r="AF5238">
        <f>IF('Demand Input MP'!F956="",0,'Demand Input MP'!F956)</f>
        <v/>
      </c>
      <c r="AG5238">
        <f>IF('Demand Input MP'!G956="",0,'Demand Input MP'!G956)</f>
        <v/>
      </c>
      <c r="AH5238">
        <f>IF('Demand Input MP'!H956="",0,'Demand Input MP'!H956)</f>
        <v/>
      </c>
      <c r="AI5238">
        <f>IF('Demand Input MP'!I956="",0,'Demand Input MP'!I956)</f>
        <v/>
      </c>
      <c r="AJ5238">
        <f>IF('Demand Input MP'!J956="",0,'Demand Input MP'!J956)</f>
        <v/>
      </c>
      <c r="AK5238">
        <f>IF('Demand Input MP'!K956="",0,'Demand Input MP'!K956)</f>
        <v/>
      </c>
      <c r="AL5238">
        <f>IF('Demand Input MP'!L956="",0,'Demand Input MP'!L956)</f>
        <v/>
      </c>
      <c r="AM5238">
        <f>IF('Demand Input MP'!M956="",0,'Demand Input MP'!M956)</f>
        <v/>
      </c>
      <c r="AN5238">
        <f>IF('Demand Input MP'!N956="",0,'Demand Input MP'!N956)</f>
        <v/>
      </c>
      <c r="AO5238">
        <f>IF('Demand Input MP'!O956="",0,'Demand Input MP'!O956)</f>
        <v/>
      </c>
      <c r="AP5238">
        <f>IF('Demand Input MP'!P956="",0,'Demand Input MP'!P956)</f>
        <v/>
      </c>
      <c r="AQ5238">
        <f>IF('Demand Input MP'!Q956="",0,'Demand Input MP'!Q956)</f>
        <v/>
      </c>
      <c r="AR5238">
        <f>IF('Demand Input MP'!R956="",0,'Demand Input MP'!R956)</f>
        <v/>
      </c>
      <c r="AS5238" s="30" t="inlineStr">
        <is>
          <t>CHECK</t>
        </is>
      </c>
      <c r="AT5238" t="inlineStr"/>
    </row>
    <row r="5239">
      <c r="A5239" s="14" t="inlineStr">
        <is>
          <t>ZOE12401</t>
        </is>
      </c>
      <c r="B5239" s="14" t="inlineStr">
        <is>
          <t>ZOE Allure Marine Collagen 25000 500ml</t>
        </is>
      </c>
      <c r="C5239" s="14" t="inlineStr">
        <is>
          <t>SPORTSKA PREHRANA</t>
        </is>
      </c>
      <c r="D5239" s="14" t="inlineStr">
        <is>
          <t>01 GOLD</t>
        </is>
      </c>
      <c r="E5239" s="15" t="inlineStr">
        <is>
          <t>On-top Total</t>
        </is>
      </c>
      <c r="AF5239" s="24">
        <f>SUM(AF5235:AF5238)</f>
        <v/>
      </c>
      <c r="AG5239" s="24">
        <f>SUM(AG5235:AG5238)</f>
        <v/>
      </c>
      <c r="AH5239" s="24">
        <f>SUM(AH5235:AH5238)</f>
        <v/>
      </c>
      <c r="AI5239" s="24">
        <f>SUM(AI5235:AI5238)</f>
        <v/>
      </c>
      <c r="AJ5239" s="24">
        <f>SUM(AJ5235:AJ5238)</f>
        <v/>
      </c>
      <c r="AK5239" s="24">
        <f>SUM(AK5235:AK5238)</f>
        <v/>
      </c>
      <c r="AL5239" s="24">
        <f>SUM(AL5235:AL5238)</f>
        <v/>
      </c>
      <c r="AM5239" s="24">
        <f>SUM(AM5235:AM5238)</f>
        <v/>
      </c>
      <c r="AN5239" s="24">
        <f>SUM(AN5235:AN5238)</f>
        <v/>
      </c>
      <c r="AO5239" s="24">
        <f>SUM(AO5235:AO5238)</f>
        <v/>
      </c>
      <c r="AP5239" s="24">
        <f>SUM(AP5235:AP5238)</f>
        <v/>
      </c>
      <c r="AQ5239" s="24">
        <f>SUM(AQ5235:AQ5238)</f>
        <v/>
      </c>
      <c r="AR5239" s="24">
        <f>SUM(AR5235:AR5238)</f>
        <v/>
      </c>
      <c r="AS5239" s="30" t="inlineStr">
        <is>
          <t>CHECK</t>
        </is>
      </c>
      <c r="AT5239" t="inlineStr"/>
    </row>
    <row r="5240">
      <c r="A5240" s="25" t="inlineStr">
        <is>
          <t>ZOE12401</t>
        </is>
      </c>
      <c r="B5240" s="25" t="inlineStr">
        <is>
          <t>ZOE Allure Marine Collagen 25000 500ml</t>
        </is>
      </c>
      <c r="C5240" s="25" t="inlineStr">
        <is>
          <t>SPORTSKA PREHRANA</t>
        </is>
      </c>
      <c r="D5240" s="25" t="inlineStr">
        <is>
          <t>01 GOLD</t>
        </is>
      </c>
      <c r="E5240" s="26" t="inlineStr">
        <is>
          <t>TOTAL DEMAND</t>
        </is>
      </c>
      <c r="F5240" s="27" t="n"/>
      <c r="G5240" s="27" t="n"/>
      <c r="H5240" s="27" t="n"/>
      <c r="I5240" s="27" t="n"/>
      <c r="J5240" s="27" t="n"/>
      <c r="K5240" s="27" t="n"/>
      <c r="L5240" s="27" t="n"/>
      <c r="M5240" s="27" t="n"/>
      <c r="N5240" s="27" t="n"/>
      <c r="O5240" s="27" t="n"/>
      <c r="P5240" s="27" t="n"/>
      <c r="Q5240" s="27" t="n"/>
      <c r="R5240" s="27" t="n"/>
      <c r="S5240" s="27" t="n"/>
      <c r="T5240" s="27" t="n"/>
      <c r="U5240" s="27" t="n"/>
      <c r="V5240" s="27" t="n"/>
      <c r="W5240" s="27" t="n"/>
      <c r="X5240" s="27" t="n"/>
      <c r="Y5240" s="27" t="n"/>
      <c r="Z5240" s="27" t="n"/>
      <c r="AA5240" s="27" t="n"/>
      <c r="AB5240" s="27" t="n"/>
      <c r="AC5240" s="27" t="n"/>
      <c r="AD5240" s="27" t="n"/>
      <c r="AE5240" s="27" t="n"/>
      <c r="AF5240" s="28">
        <f>AF5234+AF5239</f>
        <v/>
      </c>
      <c r="AG5240" s="28">
        <f>AG5234+AG5239</f>
        <v/>
      </c>
      <c r="AH5240" s="28">
        <f>AH5234+AH5239</f>
        <v/>
      </c>
      <c r="AI5240" s="28">
        <f>AI5234+AI5239</f>
        <v/>
      </c>
      <c r="AJ5240" s="28">
        <f>AJ5234+AJ5239</f>
        <v/>
      </c>
      <c r="AK5240" s="28">
        <f>AK5234+AK5239</f>
        <v/>
      </c>
      <c r="AL5240" s="28">
        <f>AL5234+AL5239</f>
        <v/>
      </c>
      <c r="AM5240" s="28">
        <f>AM5234+AM5239</f>
        <v/>
      </c>
      <c r="AN5240" s="28">
        <f>AN5234+AN5239</f>
        <v/>
      </c>
      <c r="AO5240" s="28">
        <f>AO5234+AO5239</f>
        <v/>
      </c>
      <c r="AP5240" s="28">
        <f>AP5234+AP5239</f>
        <v/>
      </c>
      <c r="AQ5240" s="28">
        <f>AQ5234+AQ5239</f>
        <v/>
      </c>
      <c r="AR5240" s="28">
        <f>AR5234+AR5239</f>
        <v/>
      </c>
      <c r="AS5240" s="30" t="inlineStr">
        <is>
          <t>CHECK</t>
        </is>
      </c>
      <c r="AT5240" t="inlineStr"/>
    </row>
    <row r="5241">
      <c r="A5241" s="14" t="inlineStr">
        <is>
          <t>ZOE12401</t>
        </is>
      </c>
      <c r="B5241" s="14" t="inlineStr">
        <is>
          <t>ZOE Allure Marine Collagen 25000 500ml</t>
        </is>
      </c>
      <c r="C5241" s="14" t="inlineStr">
        <is>
          <t>SPORTSKA PREHRANA</t>
        </is>
      </c>
      <c r="D5241" s="14" t="inlineStr">
        <is>
          <t>01 GOLD</t>
        </is>
      </c>
      <c r="E5241" s="15" t="inlineStr"/>
      <c r="AS5241" s="30" t="inlineStr">
        <is>
          <t>CHECK</t>
        </is>
      </c>
      <c r="AT5241" t="inlineStr"/>
    </row>
    <row r="5242">
      <c r="A5242" s="7" t="inlineStr">
        <is>
          <t>ZOE12402</t>
        </is>
      </c>
      <c r="B5242" s="8" t="inlineStr">
        <is>
          <t>ZOE Magnesium Duo 60 caps</t>
        </is>
      </c>
      <c r="C5242" s="9" t="inlineStr">
        <is>
          <t>SPORTSKA PREHRANA</t>
        </is>
      </c>
      <c r="D5242" s="9" t="inlineStr">
        <is>
          <t>02 SILVER</t>
        </is>
      </c>
      <c r="E5242" s="10" t="inlineStr"/>
      <c r="F5242" s="11" t="n"/>
      <c r="G5242" s="11" t="n"/>
      <c r="H5242" s="11" t="n"/>
      <c r="I5242" s="11" t="n"/>
      <c r="J5242" s="11" t="n"/>
      <c r="K5242" s="11" t="n"/>
      <c r="L5242" s="11" t="n"/>
      <c r="M5242" s="11" t="n"/>
      <c r="N5242" s="11" t="n"/>
      <c r="O5242" s="11" t="n"/>
      <c r="P5242" s="11" t="n"/>
      <c r="Q5242" s="11" t="n"/>
      <c r="R5242" s="11" t="n"/>
      <c r="S5242" s="11" t="n"/>
      <c r="T5242" s="11" t="n"/>
      <c r="U5242" s="11" t="n"/>
      <c r="V5242" s="11" t="n"/>
      <c r="W5242" s="11" t="n"/>
      <c r="X5242" s="11" t="n"/>
      <c r="Y5242" s="11" t="n"/>
      <c r="Z5242" s="11" t="n"/>
      <c r="AA5242" s="11" t="n"/>
      <c r="AB5242" s="11" t="n"/>
      <c r="AC5242" s="11" t="n"/>
      <c r="AD5242" s="11" t="n"/>
      <c r="AE5242" s="11" t="n"/>
      <c r="AF5242" s="11" t="n"/>
      <c r="AG5242" s="11" t="n"/>
      <c r="AH5242" s="11" t="n"/>
      <c r="AI5242" s="11" t="n"/>
      <c r="AJ5242" s="11" t="n"/>
      <c r="AK5242" s="11" t="n"/>
      <c r="AL5242" s="11" t="n"/>
      <c r="AM5242" s="11" t="n"/>
      <c r="AN5242" s="11" t="n"/>
      <c r="AO5242" s="11" t="n"/>
      <c r="AP5242" s="11" t="n"/>
      <c r="AQ5242" s="11" t="n"/>
      <c r="AR5242" s="11" t="n"/>
      <c r="AS5242" s="12" t="inlineStr">
        <is>
          <t>OK</t>
        </is>
      </c>
      <c r="AT5242" s="13">
        <f>IF((IFERROR(VALUE('Demand Input MP'!F957),0)+IFERROR(VALUE('Demand Input MP'!G957),0)+IFERROR(VALUE('Demand Input MP'!H957),0)+IFERROR(VALUE('Demand Input MP'!I957),0)+IFERROR(VALUE('Demand Input MP'!J957),0)+IFERROR(VALUE('Demand Input MP'!K957),0)+IFERROR(VALUE('Demand Input MP'!L957),0)+IFERROR(VALUE('Demand Input MP'!M957),0)+IFERROR(VALUE('Demand Input MP'!N957),0)+IFERROR(VALUE('Demand Input MP'!O957),0)+IFERROR(VALUE('Demand Input MP'!P957),0)+IFERROR(VALUE('Demand Input MP'!Q957),0)+IFERROR(VALUE('Demand Input MP'!R957),0))&gt;0,"PROMO","")</f>
        <v/>
      </c>
    </row>
    <row r="5243">
      <c r="A5243" s="14" t="inlineStr">
        <is>
          <t>ZOE12402</t>
        </is>
      </c>
      <c r="B5243" s="14" t="inlineStr">
        <is>
          <t>ZOE Magnesium Duo 60 caps</t>
        </is>
      </c>
      <c r="C5243" s="14" t="inlineStr">
        <is>
          <t>SPORTSKA PREHRANA</t>
        </is>
      </c>
      <c r="D5243" s="14" t="inlineStr">
        <is>
          <t>02 SILVER</t>
        </is>
      </c>
      <c r="E5243" s="15" t="inlineStr">
        <is>
          <t>Baseline FC</t>
        </is>
      </c>
      <c r="F5243" s="16" t="n">
        <v>36</v>
      </c>
      <c r="G5243" s="16" t="n">
        <v>16</v>
      </c>
      <c r="H5243" s="16" t="n">
        <v>64</v>
      </c>
      <c r="I5243" s="16" t="n">
        <v>68</v>
      </c>
      <c r="J5243" s="16" t="n">
        <v>75</v>
      </c>
      <c r="K5243" s="16" t="n">
        <v>93</v>
      </c>
      <c r="L5243" s="16" t="n">
        <v>68</v>
      </c>
      <c r="M5243" s="16" t="n">
        <v>35</v>
      </c>
      <c r="N5243" s="16" t="n">
        <v>98</v>
      </c>
      <c r="O5243" s="16" t="n">
        <v>139</v>
      </c>
      <c r="P5243" s="16" t="n">
        <v>145</v>
      </c>
      <c r="Q5243" s="16" t="n">
        <v>108</v>
      </c>
      <c r="R5243" s="16" t="n">
        <v>50</v>
      </c>
      <c r="S5243" s="16" t="n">
        <v>51</v>
      </c>
      <c r="T5243" s="16" t="n">
        <v>39</v>
      </c>
      <c r="U5243" s="16" t="n">
        <v>42</v>
      </c>
      <c r="V5243" s="16" t="n">
        <v>53</v>
      </c>
      <c r="W5243" s="16" t="n">
        <v>52</v>
      </c>
      <c r="X5243" s="16" t="n">
        <v>81</v>
      </c>
      <c r="Y5243" s="16" t="n">
        <v>65</v>
      </c>
      <c r="Z5243" s="16" t="n">
        <v>52</v>
      </c>
      <c r="AA5243" s="16" t="n">
        <v>55</v>
      </c>
      <c r="AB5243" s="16" t="n">
        <v>53</v>
      </c>
      <c r="AC5243" s="16" t="n">
        <v>36</v>
      </c>
      <c r="AD5243" s="16" t="n">
        <v>35</v>
      </c>
      <c r="AE5243" s="16" t="n">
        <v>71</v>
      </c>
      <c r="AF5243" s="17" t="n">
        <v>50</v>
      </c>
      <c r="AG5243" s="17" t="n">
        <v>48</v>
      </c>
      <c r="AH5243" s="17" t="n">
        <v>57</v>
      </c>
      <c r="AI5243" s="17" t="n">
        <v>59</v>
      </c>
      <c r="AJ5243" s="17" t="n">
        <v>57</v>
      </c>
      <c r="AK5243" s="17" t="n">
        <v>51</v>
      </c>
      <c r="AL5243" s="17" t="n">
        <v>57</v>
      </c>
      <c r="AM5243" s="17" t="n">
        <v>58</v>
      </c>
      <c r="AN5243" s="17" t="n">
        <v>51</v>
      </c>
      <c r="AO5243" s="17" t="n">
        <v>52</v>
      </c>
      <c r="AP5243" s="17" t="n">
        <v>45</v>
      </c>
      <c r="AQ5243" s="17" t="n">
        <v>42</v>
      </c>
      <c r="AR5243" s="17" t="n">
        <v>45</v>
      </c>
      <c r="AS5243" s="18" t="inlineStr">
        <is>
          <t>OK</t>
        </is>
      </c>
      <c r="AT5243" t="inlineStr"/>
    </row>
    <row r="5244">
      <c r="A5244" s="14" t="inlineStr">
        <is>
          <t>ZOE12402</t>
        </is>
      </c>
      <c r="B5244" s="14" t="inlineStr">
        <is>
          <t>ZOE Magnesium Duo 60 caps</t>
        </is>
      </c>
      <c r="C5244" s="14" t="inlineStr">
        <is>
          <t>SPORTSKA PREHRANA</t>
        </is>
      </c>
      <c r="D5244" s="14" t="inlineStr">
        <is>
          <t>02 SILVER</t>
        </is>
      </c>
      <c r="E5244" s="19" t="inlineStr">
        <is>
          <t>Planner Factor</t>
        </is>
      </c>
      <c r="AF5244" s="20" t="n">
        <v>1</v>
      </c>
      <c r="AG5244" s="20" t="n">
        <v>1</v>
      </c>
      <c r="AH5244" s="20" t="n">
        <v>1</v>
      </c>
      <c r="AI5244" s="20" t="n">
        <v>1</v>
      </c>
      <c r="AJ5244" s="20" t="n">
        <v>1</v>
      </c>
      <c r="AK5244" s="20" t="n">
        <v>1</v>
      </c>
      <c r="AL5244" s="20" t="n">
        <v>1</v>
      </c>
      <c r="AM5244" s="20" t="n">
        <v>1</v>
      </c>
      <c r="AN5244" s="20" t="n">
        <v>1</v>
      </c>
      <c r="AO5244" s="20" t="n">
        <v>1</v>
      </c>
      <c r="AP5244" s="20" t="n">
        <v>1</v>
      </c>
      <c r="AQ5244" s="20" t="n">
        <v>1</v>
      </c>
      <c r="AR5244" s="20" t="n">
        <v>1</v>
      </c>
      <c r="AS5244" s="18" t="inlineStr">
        <is>
          <t>OK</t>
        </is>
      </c>
      <c r="AT5244" t="inlineStr"/>
    </row>
    <row r="5245">
      <c r="A5245" s="14" t="inlineStr">
        <is>
          <t>ZOE12402</t>
        </is>
      </c>
      <c r="B5245" s="14" t="inlineStr">
        <is>
          <t>ZOE Magnesium Duo 60 caps</t>
        </is>
      </c>
      <c r="C5245" s="14" t="inlineStr">
        <is>
          <t>SPORTSKA PREHRANA</t>
        </is>
      </c>
      <c r="D5245" s="14" t="inlineStr">
        <is>
          <t>02 SILVER</t>
        </is>
      </c>
      <c r="E5245" s="15" t="inlineStr">
        <is>
          <t>Adjusted FC</t>
        </is>
      </c>
      <c r="AF5245" s="21">
        <f>ROUND(AF5243*AF5244,0)</f>
        <v/>
      </c>
      <c r="AG5245" s="21">
        <f>ROUND(AG5243*AG5244,0)</f>
        <v/>
      </c>
      <c r="AH5245" s="21">
        <f>ROUND(AH5243*AH5244,0)</f>
        <v/>
      </c>
      <c r="AI5245" s="21">
        <f>ROUND(AI5243*AI5244,0)</f>
        <v/>
      </c>
      <c r="AJ5245" s="21">
        <f>ROUND(AJ5243*AJ5244,0)</f>
        <v/>
      </c>
      <c r="AK5245" s="21">
        <f>ROUND(AK5243*AK5244,0)</f>
        <v/>
      </c>
      <c r="AL5245" s="21">
        <f>ROUND(AL5243*AL5244,0)</f>
        <v/>
      </c>
      <c r="AM5245" s="21">
        <f>ROUND(AM5243*AM5244,0)</f>
        <v/>
      </c>
      <c r="AN5245" s="21">
        <f>ROUND(AN5243*AN5244,0)</f>
        <v/>
      </c>
      <c r="AO5245" s="21">
        <f>ROUND(AO5243*AO5244,0)</f>
        <v/>
      </c>
      <c r="AP5245" s="21">
        <f>ROUND(AP5243*AP5244,0)</f>
        <v/>
      </c>
      <c r="AQ5245" s="21">
        <f>ROUND(AQ5243*AQ5244,0)</f>
        <v/>
      </c>
      <c r="AR5245" s="21">
        <f>ROUND(AR5243*AR5244,0)</f>
        <v/>
      </c>
      <c r="AS5245" s="18" t="inlineStr">
        <is>
          <t>OK</t>
        </is>
      </c>
      <c r="AT5245" t="inlineStr"/>
    </row>
    <row r="5246">
      <c r="A5246" s="14" t="inlineStr">
        <is>
          <t>ZOE12402</t>
        </is>
      </c>
      <c r="B5246" s="14" t="inlineStr">
        <is>
          <t>ZOE Magnesium Duo 60 caps</t>
        </is>
      </c>
      <c r="C5246" s="14" t="inlineStr">
        <is>
          <t>SPORTSKA PREHRANA</t>
        </is>
      </c>
      <c r="D5246" s="14" t="inlineStr">
        <is>
          <t>02 SILVER</t>
        </is>
      </c>
      <c r="E5246" s="22" t="inlineStr">
        <is>
          <t>VP on-top</t>
        </is>
      </c>
      <c r="AF5246" s="23">
        <f>IF('Demand Input VP'!F957="",0,'Demand Input VP'!F957)</f>
        <v/>
      </c>
      <c r="AG5246" s="23">
        <f>IF('Demand Input VP'!G957="",0,'Demand Input VP'!G957)</f>
        <v/>
      </c>
      <c r="AH5246" s="23">
        <f>IF('Demand Input VP'!H957="",0,'Demand Input VP'!H957)</f>
        <v/>
      </c>
      <c r="AI5246" s="23">
        <f>IF('Demand Input VP'!I957="",0,'Demand Input VP'!I957)</f>
        <v/>
      </c>
      <c r="AJ5246" s="23">
        <f>IF('Demand Input VP'!J957="",0,'Demand Input VP'!J957)</f>
        <v/>
      </c>
      <c r="AK5246" s="23">
        <f>IF('Demand Input VP'!K957="",0,'Demand Input VP'!K957)</f>
        <v/>
      </c>
      <c r="AL5246" s="23">
        <f>IF('Demand Input VP'!L957="",0,'Demand Input VP'!L957)</f>
        <v/>
      </c>
      <c r="AM5246" s="23">
        <f>IF('Demand Input VP'!M957="",0,'Demand Input VP'!M957)</f>
        <v/>
      </c>
      <c r="AN5246" s="23">
        <f>IF('Demand Input VP'!N957="",0,'Demand Input VP'!N957)</f>
        <v/>
      </c>
      <c r="AO5246" s="23">
        <f>IF('Demand Input VP'!O957="",0,'Demand Input VP'!O957)</f>
        <v/>
      </c>
      <c r="AP5246" s="23">
        <f>IF('Demand Input VP'!P957="",0,'Demand Input VP'!P957)</f>
        <v/>
      </c>
      <c r="AQ5246" s="23">
        <f>IF('Demand Input VP'!Q957="",0,'Demand Input VP'!Q957)</f>
        <v/>
      </c>
      <c r="AR5246" s="23">
        <f>IF('Demand Input VP'!R957="",0,'Demand Input VP'!R957)</f>
        <v/>
      </c>
      <c r="AS5246" s="18" t="inlineStr">
        <is>
          <t>OK</t>
        </is>
      </c>
      <c r="AT5246" t="inlineStr"/>
    </row>
    <row r="5247">
      <c r="A5247" s="14" t="inlineStr">
        <is>
          <t>ZOE12402</t>
        </is>
      </c>
      <c r="B5247" s="14" t="inlineStr">
        <is>
          <t>ZOE Magnesium Duo 60 caps</t>
        </is>
      </c>
      <c r="C5247" s="14" t="inlineStr">
        <is>
          <t>SPORTSKA PREHRANA</t>
        </is>
      </c>
      <c r="D5247" s="14" t="inlineStr">
        <is>
          <t>02 SILVER</t>
        </is>
      </c>
      <c r="E5247" s="22" t="inlineStr">
        <is>
          <t>VP regular</t>
        </is>
      </c>
      <c r="AF5247">
        <f>IF('Demand Input VP'!F958="",0,'Demand Input VP'!F958)</f>
        <v/>
      </c>
      <c r="AG5247">
        <f>IF('Demand Input VP'!G958="",0,'Demand Input VP'!G958)</f>
        <v/>
      </c>
      <c r="AH5247">
        <f>IF('Demand Input VP'!H958="",0,'Demand Input VP'!H958)</f>
        <v/>
      </c>
      <c r="AI5247">
        <f>IF('Demand Input VP'!I958="",0,'Demand Input VP'!I958)</f>
        <v/>
      </c>
      <c r="AJ5247">
        <f>IF('Demand Input VP'!J958="",0,'Demand Input VP'!J958)</f>
        <v/>
      </c>
      <c r="AK5247">
        <f>IF('Demand Input VP'!K958="",0,'Demand Input VP'!K958)</f>
        <v/>
      </c>
      <c r="AL5247">
        <f>IF('Demand Input VP'!L958="",0,'Demand Input VP'!L958)</f>
        <v/>
      </c>
      <c r="AM5247">
        <f>IF('Demand Input VP'!M958="",0,'Demand Input VP'!M958)</f>
        <v/>
      </c>
      <c r="AN5247">
        <f>IF('Demand Input VP'!N958="",0,'Demand Input VP'!N958)</f>
        <v/>
      </c>
      <c r="AO5247">
        <f>IF('Demand Input VP'!O958="",0,'Demand Input VP'!O958)</f>
        <v/>
      </c>
      <c r="AP5247">
        <f>IF('Demand Input VP'!P958="",0,'Demand Input VP'!P958)</f>
        <v/>
      </c>
      <c r="AQ5247">
        <f>IF('Demand Input VP'!Q958="",0,'Demand Input VP'!Q958)</f>
        <v/>
      </c>
      <c r="AR5247">
        <f>IF('Demand Input VP'!R958="",0,'Demand Input VP'!R958)</f>
        <v/>
      </c>
      <c r="AS5247" s="18" t="inlineStr">
        <is>
          <t>OK</t>
        </is>
      </c>
      <c r="AT5247" t="inlineStr"/>
    </row>
    <row r="5248">
      <c r="A5248" s="14" t="inlineStr">
        <is>
          <t>ZOE12402</t>
        </is>
      </c>
      <c r="B5248" s="14" t="inlineStr">
        <is>
          <t>ZOE Magnesium Duo 60 caps</t>
        </is>
      </c>
      <c r="C5248" s="14" t="inlineStr">
        <is>
          <t>SPORTSKA PREHRANA</t>
        </is>
      </c>
      <c r="D5248" s="14" t="inlineStr">
        <is>
          <t>02 SILVER</t>
        </is>
      </c>
      <c r="E5248" s="22" t="inlineStr">
        <is>
          <t>MP on-top</t>
        </is>
      </c>
      <c r="AF5248" s="23">
        <f>IF('Demand Input MP'!F957="",0,'Demand Input MP'!F957)</f>
        <v/>
      </c>
      <c r="AG5248" s="23">
        <f>IF('Demand Input MP'!G957="",0,'Demand Input MP'!G957)</f>
        <v/>
      </c>
      <c r="AH5248" s="23">
        <f>IF('Demand Input MP'!H957="",0,'Demand Input MP'!H957)</f>
        <v/>
      </c>
      <c r="AI5248" s="23">
        <f>IF('Demand Input MP'!I957="",0,'Demand Input MP'!I957)</f>
        <v/>
      </c>
      <c r="AJ5248" s="23">
        <f>IF('Demand Input MP'!J957="",0,'Demand Input MP'!J957)</f>
        <v/>
      </c>
      <c r="AK5248" s="23">
        <f>IF('Demand Input MP'!K957="",0,'Demand Input MP'!K957)</f>
        <v/>
      </c>
      <c r="AL5248" s="23">
        <f>IF('Demand Input MP'!L957="",0,'Demand Input MP'!L957)</f>
        <v/>
      </c>
      <c r="AM5248" s="23">
        <f>IF('Demand Input MP'!M957="",0,'Demand Input MP'!M957)</f>
        <v/>
      </c>
      <c r="AN5248" s="23">
        <f>IF('Demand Input MP'!N957="",0,'Demand Input MP'!N957)</f>
        <v/>
      </c>
      <c r="AO5248" s="23">
        <f>IF('Demand Input MP'!O957="",0,'Demand Input MP'!O957)</f>
        <v/>
      </c>
      <c r="AP5248" s="23">
        <f>IF('Demand Input MP'!P957="",0,'Demand Input MP'!P957)</f>
        <v/>
      </c>
      <c r="AQ5248" s="23">
        <f>IF('Demand Input MP'!Q957="",0,'Demand Input MP'!Q957)</f>
        <v/>
      </c>
      <c r="AR5248" s="23">
        <f>IF('Demand Input MP'!R957="",0,'Demand Input MP'!R957)</f>
        <v/>
      </c>
      <c r="AS5248" s="18" t="inlineStr">
        <is>
          <t>OK</t>
        </is>
      </c>
      <c r="AT5248" t="inlineStr"/>
    </row>
    <row r="5249">
      <c r="A5249" s="14" t="inlineStr">
        <is>
          <t>ZOE12402</t>
        </is>
      </c>
      <c r="B5249" s="14" t="inlineStr">
        <is>
          <t>ZOE Magnesium Duo 60 caps</t>
        </is>
      </c>
      <c r="C5249" s="14" t="inlineStr">
        <is>
          <t>SPORTSKA PREHRANA</t>
        </is>
      </c>
      <c r="D5249" s="14" t="inlineStr">
        <is>
          <t>02 SILVER</t>
        </is>
      </c>
      <c r="E5249" s="22" t="inlineStr">
        <is>
          <t>MP regular</t>
        </is>
      </c>
      <c r="AF5249">
        <f>IF('Demand Input MP'!F958="",0,'Demand Input MP'!F958)</f>
        <v/>
      </c>
      <c r="AG5249">
        <f>IF('Demand Input MP'!G958="",0,'Demand Input MP'!G958)</f>
        <v/>
      </c>
      <c r="AH5249">
        <f>IF('Demand Input MP'!H958="",0,'Demand Input MP'!H958)</f>
        <v/>
      </c>
      <c r="AI5249">
        <f>IF('Demand Input MP'!I958="",0,'Demand Input MP'!I958)</f>
        <v/>
      </c>
      <c r="AJ5249">
        <f>IF('Demand Input MP'!J958="",0,'Demand Input MP'!J958)</f>
        <v/>
      </c>
      <c r="AK5249">
        <f>IF('Demand Input MP'!K958="",0,'Demand Input MP'!K958)</f>
        <v/>
      </c>
      <c r="AL5249">
        <f>IF('Demand Input MP'!L958="",0,'Demand Input MP'!L958)</f>
        <v/>
      </c>
      <c r="AM5249">
        <f>IF('Demand Input MP'!M958="",0,'Demand Input MP'!M958)</f>
        <v/>
      </c>
      <c r="AN5249">
        <f>IF('Demand Input MP'!N958="",0,'Demand Input MP'!N958)</f>
        <v/>
      </c>
      <c r="AO5249">
        <f>IF('Demand Input MP'!O958="",0,'Demand Input MP'!O958)</f>
        <v/>
      </c>
      <c r="AP5249">
        <f>IF('Demand Input MP'!P958="",0,'Demand Input MP'!P958)</f>
        <v/>
      </c>
      <c r="AQ5249">
        <f>IF('Demand Input MP'!Q958="",0,'Demand Input MP'!Q958)</f>
        <v/>
      </c>
      <c r="AR5249">
        <f>IF('Demand Input MP'!R958="",0,'Demand Input MP'!R958)</f>
        <v/>
      </c>
      <c r="AS5249" s="18" t="inlineStr">
        <is>
          <t>OK</t>
        </is>
      </c>
      <c r="AT5249" t="inlineStr"/>
    </row>
    <row r="5250">
      <c r="A5250" s="14" t="inlineStr">
        <is>
          <t>ZOE12402</t>
        </is>
      </c>
      <c r="B5250" s="14" t="inlineStr">
        <is>
          <t>ZOE Magnesium Duo 60 caps</t>
        </is>
      </c>
      <c r="C5250" s="14" t="inlineStr">
        <is>
          <t>SPORTSKA PREHRANA</t>
        </is>
      </c>
      <c r="D5250" s="14" t="inlineStr">
        <is>
          <t>02 SILVER</t>
        </is>
      </c>
      <c r="E5250" s="15" t="inlineStr">
        <is>
          <t>On-top Total</t>
        </is>
      </c>
      <c r="AF5250" s="24">
        <f>SUM(AF5246:AF5249)</f>
        <v/>
      </c>
      <c r="AG5250" s="24">
        <f>SUM(AG5246:AG5249)</f>
        <v/>
      </c>
      <c r="AH5250" s="24">
        <f>SUM(AH5246:AH5249)</f>
        <v/>
      </c>
      <c r="AI5250" s="24">
        <f>SUM(AI5246:AI5249)</f>
        <v/>
      </c>
      <c r="AJ5250" s="24">
        <f>SUM(AJ5246:AJ5249)</f>
        <v/>
      </c>
      <c r="AK5250" s="24">
        <f>SUM(AK5246:AK5249)</f>
        <v/>
      </c>
      <c r="AL5250" s="24">
        <f>SUM(AL5246:AL5249)</f>
        <v/>
      </c>
      <c r="AM5250" s="24">
        <f>SUM(AM5246:AM5249)</f>
        <v/>
      </c>
      <c r="AN5250" s="24">
        <f>SUM(AN5246:AN5249)</f>
        <v/>
      </c>
      <c r="AO5250" s="24">
        <f>SUM(AO5246:AO5249)</f>
        <v/>
      </c>
      <c r="AP5250" s="24">
        <f>SUM(AP5246:AP5249)</f>
        <v/>
      </c>
      <c r="AQ5250" s="24">
        <f>SUM(AQ5246:AQ5249)</f>
        <v/>
      </c>
      <c r="AR5250" s="24">
        <f>SUM(AR5246:AR5249)</f>
        <v/>
      </c>
      <c r="AS5250" s="18" t="inlineStr">
        <is>
          <t>OK</t>
        </is>
      </c>
      <c r="AT5250" t="inlineStr"/>
    </row>
    <row r="5251">
      <c r="A5251" s="25" t="inlineStr">
        <is>
          <t>ZOE12402</t>
        </is>
      </c>
      <c r="B5251" s="25" t="inlineStr">
        <is>
          <t>ZOE Magnesium Duo 60 caps</t>
        </is>
      </c>
      <c r="C5251" s="25" t="inlineStr">
        <is>
          <t>SPORTSKA PREHRANA</t>
        </is>
      </c>
      <c r="D5251" s="25" t="inlineStr">
        <is>
          <t>02 SILVER</t>
        </is>
      </c>
      <c r="E5251" s="26" t="inlineStr">
        <is>
          <t>TOTAL DEMAND</t>
        </is>
      </c>
      <c r="F5251" s="27" t="n"/>
      <c r="G5251" s="27" t="n"/>
      <c r="H5251" s="27" t="n"/>
      <c r="I5251" s="27" t="n"/>
      <c r="J5251" s="27" t="n"/>
      <c r="K5251" s="27" t="n"/>
      <c r="L5251" s="27" t="n"/>
      <c r="M5251" s="27" t="n"/>
      <c r="N5251" s="27" t="n"/>
      <c r="O5251" s="27" t="n"/>
      <c r="P5251" s="27" t="n"/>
      <c r="Q5251" s="27" t="n"/>
      <c r="R5251" s="27" t="n"/>
      <c r="S5251" s="27" t="n"/>
      <c r="T5251" s="27" t="n"/>
      <c r="U5251" s="27" t="n"/>
      <c r="V5251" s="27" t="n"/>
      <c r="W5251" s="27" t="n"/>
      <c r="X5251" s="27" t="n"/>
      <c r="Y5251" s="27" t="n"/>
      <c r="Z5251" s="27" t="n"/>
      <c r="AA5251" s="27" t="n"/>
      <c r="AB5251" s="27" t="n"/>
      <c r="AC5251" s="27" t="n"/>
      <c r="AD5251" s="27" t="n"/>
      <c r="AE5251" s="27" t="n"/>
      <c r="AF5251" s="28">
        <f>AF5245+AF5250</f>
        <v/>
      </c>
      <c r="AG5251" s="28">
        <f>AG5245+AG5250</f>
        <v/>
      </c>
      <c r="AH5251" s="28">
        <f>AH5245+AH5250</f>
        <v/>
      </c>
      <c r="AI5251" s="28">
        <f>AI5245+AI5250</f>
        <v/>
      </c>
      <c r="AJ5251" s="28">
        <f>AJ5245+AJ5250</f>
        <v/>
      </c>
      <c r="AK5251" s="28">
        <f>AK5245+AK5250</f>
        <v/>
      </c>
      <c r="AL5251" s="28">
        <f>AL5245+AL5250</f>
        <v/>
      </c>
      <c r="AM5251" s="28">
        <f>AM5245+AM5250</f>
        <v/>
      </c>
      <c r="AN5251" s="28">
        <f>AN5245+AN5250</f>
        <v/>
      </c>
      <c r="AO5251" s="28">
        <f>AO5245+AO5250</f>
        <v/>
      </c>
      <c r="AP5251" s="28">
        <f>AP5245+AP5250</f>
        <v/>
      </c>
      <c r="AQ5251" s="28">
        <f>AQ5245+AQ5250</f>
        <v/>
      </c>
      <c r="AR5251" s="28">
        <f>AR5245+AR5250</f>
        <v/>
      </c>
      <c r="AS5251" s="18" t="inlineStr">
        <is>
          <t>OK</t>
        </is>
      </c>
      <c r="AT5251" t="inlineStr"/>
    </row>
    <row r="5252">
      <c r="A5252" s="14" t="inlineStr">
        <is>
          <t>ZOE12402</t>
        </is>
      </c>
      <c r="B5252" s="14" t="inlineStr">
        <is>
          <t>ZOE Magnesium Duo 60 caps</t>
        </is>
      </c>
      <c r="C5252" s="14" t="inlineStr">
        <is>
          <t>SPORTSKA PREHRANA</t>
        </is>
      </c>
      <c r="D5252" s="14" t="inlineStr">
        <is>
          <t>02 SILVER</t>
        </is>
      </c>
      <c r="E5252" s="15" t="inlineStr"/>
      <c r="AS5252" s="18" t="inlineStr">
        <is>
          <t>OK</t>
        </is>
      </c>
      <c r="AT5252" t="inlineStr"/>
    </row>
    <row r="5253">
      <c r="A5253" s="7" t="inlineStr">
        <is>
          <t>ZOE12403</t>
        </is>
      </c>
      <c r="B5253" s="8" t="inlineStr">
        <is>
          <t>ZOE Daily Lift 60caps</t>
        </is>
      </c>
      <c r="C5253" s="9" t="inlineStr">
        <is>
          <t>SPORTSKA PREHRANA</t>
        </is>
      </c>
      <c r="D5253" s="9" t="inlineStr">
        <is>
          <t>02 SILVER</t>
        </is>
      </c>
      <c r="E5253" s="10" t="inlineStr"/>
      <c r="F5253" s="11" t="n"/>
      <c r="G5253" s="11" t="n"/>
      <c r="H5253" s="11" t="n"/>
      <c r="I5253" s="11" t="n"/>
      <c r="J5253" s="11" t="n"/>
      <c r="K5253" s="11" t="n"/>
      <c r="L5253" s="11" t="n"/>
      <c r="M5253" s="11" t="n"/>
      <c r="N5253" s="11" t="n"/>
      <c r="O5253" s="11" t="n"/>
      <c r="P5253" s="11" t="n"/>
      <c r="Q5253" s="11" t="n"/>
      <c r="R5253" s="11" t="n"/>
      <c r="S5253" s="11" t="n"/>
      <c r="T5253" s="11" t="n"/>
      <c r="U5253" s="11" t="n"/>
      <c r="V5253" s="11" t="n"/>
      <c r="W5253" s="11" t="n"/>
      <c r="X5253" s="11" t="n"/>
      <c r="Y5253" s="11" t="n"/>
      <c r="Z5253" s="11" t="n"/>
      <c r="AA5253" s="11" t="n"/>
      <c r="AB5253" s="11" t="n"/>
      <c r="AC5253" s="11" t="n"/>
      <c r="AD5253" s="11" t="n"/>
      <c r="AE5253" s="11" t="n"/>
      <c r="AF5253" s="11" t="n"/>
      <c r="AG5253" s="11" t="n"/>
      <c r="AH5253" s="11" t="n"/>
      <c r="AI5253" s="11" t="n"/>
      <c r="AJ5253" s="11" t="n"/>
      <c r="AK5253" s="11" t="n"/>
      <c r="AL5253" s="11" t="n"/>
      <c r="AM5253" s="11" t="n"/>
      <c r="AN5253" s="11" t="n"/>
      <c r="AO5253" s="11" t="n"/>
      <c r="AP5253" s="11" t="n"/>
      <c r="AQ5253" s="11" t="n"/>
      <c r="AR5253" s="11" t="n"/>
      <c r="AS5253" s="12" t="inlineStr">
        <is>
          <t>OK</t>
        </is>
      </c>
      <c r="AT5253" s="13">
        <f>IF((IFERROR(VALUE('Demand Input MP'!F959),0)+IFERROR(VALUE('Demand Input MP'!G959),0)+IFERROR(VALUE('Demand Input MP'!H959),0)+IFERROR(VALUE('Demand Input MP'!I959),0)+IFERROR(VALUE('Demand Input MP'!J959),0)+IFERROR(VALUE('Demand Input MP'!K959),0)+IFERROR(VALUE('Demand Input MP'!L959),0)+IFERROR(VALUE('Demand Input MP'!M959),0)+IFERROR(VALUE('Demand Input MP'!N959),0)+IFERROR(VALUE('Demand Input MP'!O959),0)+IFERROR(VALUE('Demand Input MP'!P959),0)+IFERROR(VALUE('Demand Input MP'!Q959),0)+IFERROR(VALUE('Demand Input MP'!R959),0))&gt;0,"PROMO","")</f>
        <v/>
      </c>
    </row>
    <row r="5254">
      <c r="A5254" s="14" t="inlineStr">
        <is>
          <t>ZOE12403</t>
        </is>
      </c>
      <c r="B5254" s="14" t="inlineStr">
        <is>
          <t>ZOE Daily Lift 60caps</t>
        </is>
      </c>
      <c r="C5254" s="14" t="inlineStr">
        <is>
          <t>SPORTSKA PREHRANA</t>
        </is>
      </c>
      <c r="D5254" s="14" t="inlineStr">
        <is>
          <t>02 SILVER</t>
        </is>
      </c>
      <c r="E5254" s="15" t="inlineStr">
        <is>
          <t>Baseline FC</t>
        </is>
      </c>
      <c r="F5254" s="16" t="n">
        <v>8</v>
      </c>
      <c r="G5254" s="16" t="n">
        <v>148</v>
      </c>
      <c r="H5254" s="16" t="n">
        <v>223</v>
      </c>
      <c r="I5254" s="16" t="n">
        <v>45</v>
      </c>
      <c r="J5254" s="16" t="n">
        <v>4</v>
      </c>
      <c r="K5254" s="16" t="n">
        <v>10</v>
      </c>
      <c r="L5254" s="16" t="n">
        <v>13</v>
      </c>
      <c r="M5254" s="16" t="n">
        <v>4</v>
      </c>
      <c r="N5254" s="16" t="n">
        <v>9</v>
      </c>
      <c r="O5254" s="16" t="n">
        <v>8</v>
      </c>
      <c r="P5254" s="16" t="n">
        <v>8</v>
      </c>
      <c r="Q5254" s="16" t="n">
        <v>1</v>
      </c>
      <c r="R5254" s="16" t="n">
        <v>9</v>
      </c>
      <c r="S5254" s="16" t="n">
        <v>13</v>
      </c>
      <c r="T5254" s="16" t="n">
        <v>4</v>
      </c>
      <c r="U5254" s="16" t="n">
        <v>23</v>
      </c>
      <c r="V5254" s="16" t="n">
        <v>8</v>
      </c>
      <c r="W5254" s="16" t="n">
        <v>8</v>
      </c>
      <c r="X5254" s="16" t="n">
        <v>4</v>
      </c>
      <c r="Y5254" s="16" t="n">
        <v>19</v>
      </c>
      <c r="Z5254" s="16" t="n">
        <v>8</v>
      </c>
      <c r="AA5254" s="16" t="n">
        <v>5</v>
      </c>
      <c r="AB5254" s="16" t="n">
        <v>5</v>
      </c>
      <c r="AC5254" s="16" t="n">
        <v>3</v>
      </c>
      <c r="AD5254" s="16" t="n">
        <v>6</v>
      </c>
      <c r="AE5254" s="16" t="n">
        <v>6</v>
      </c>
      <c r="AF5254" s="17" t="n">
        <v>5</v>
      </c>
      <c r="AG5254" s="17" t="n">
        <v>5</v>
      </c>
      <c r="AH5254" s="17" t="n">
        <v>5</v>
      </c>
      <c r="AI5254" s="17" t="n">
        <v>5</v>
      </c>
      <c r="AJ5254" s="17" t="n">
        <v>5</v>
      </c>
      <c r="AK5254" s="17" t="n">
        <v>5</v>
      </c>
      <c r="AL5254" s="17" t="n">
        <v>5</v>
      </c>
      <c r="AM5254" s="17" t="n">
        <v>5</v>
      </c>
      <c r="AN5254" s="17" t="n">
        <v>5</v>
      </c>
      <c r="AO5254" s="17" t="n">
        <v>5</v>
      </c>
      <c r="AP5254" s="17" t="n">
        <v>5</v>
      </c>
      <c r="AQ5254" s="17" t="n">
        <v>5</v>
      </c>
      <c r="AR5254" s="17" t="n">
        <v>5</v>
      </c>
      <c r="AS5254" s="18" t="inlineStr">
        <is>
          <t>OK</t>
        </is>
      </c>
      <c r="AT5254" t="inlineStr"/>
    </row>
    <row r="5255">
      <c r="A5255" s="14" t="inlineStr">
        <is>
          <t>ZOE12403</t>
        </is>
      </c>
      <c r="B5255" s="14" t="inlineStr">
        <is>
          <t>ZOE Daily Lift 60caps</t>
        </is>
      </c>
      <c r="C5255" s="14" t="inlineStr">
        <is>
          <t>SPORTSKA PREHRANA</t>
        </is>
      </c>
      <c r="D5255" s="14" t="inlineStr">
        <is>
          <t>02 SILVER</t>
        </is>
      </c>
      <c r="E5255" s="19" t="inlineStr">
        <is>
          <t>Planner Factor</t>
        </is>
      </c>
      <c r="AF5255" s="20" t="n">
        <v>1</v>
      </c>
      <c r="AG5255" s="20" t="n">
        <v>1</v>
      </c>
      <c r="AH5255" s="20" t="n">
        <v>1</v>
      </c>
      <c r="AI5255" s="20" t="n">
        <v>1</v>
      </c>
      <c r="AJ5255" s="20" t="n">
        <v>1</v>
      </c>
      <c r="AK5255" s="20" t="n">
        <v>1</v>
      </c>
      <c r="AL5255" s="20" t="n">
        <v>1</v>
      </c>
      <c r="AM5255" s="20" t="n">
        <v>1</v>
      </c>
      <c r="AN5255" s="20" t="n">
        <v>1</v>
      </c>
      <c r="AO5255" s="20" t="n">
        <v>1</v>
      </c>
      <c r="AP5255" s="20" t="n">
        <v>1</v>
      </c>
      <c r="AQ5255" s="20" t="n">
        <v>1</v>
      </c>
      <c r="AR5255" s="20" t="n">
        <v>1</v>
      </c>
      <c r="AS5255" s="18" t="inlineStr">
        <is>
          <t>OK</t>
        </is>
      </c>
      <c r="AT5255" t="inlineStr"/>
    </row>
    <row r="5256">
      <c r="A5256" s="14" t="inlineStr">
        <is>
          <t>ZOE12403</t>
        </is>
      </c>
      <c r="B5256" s="14" t="inlineStr">
        <is>
          <t>ZOE Daily Lift 60caps</t>
        </is>
      </c>
      <c r="C5256" s="14" t="inlineStr">
        <is>
          <t>SPORTSKA PREHRANA</t>
        </is>
      </c>
      <c r="D5256" s="14" t="inlineStr">
        <is>
          <t>02 SILVER</t>
        </is>
      </c>
      <c r="E5256" s="15" t="inlineStr">
        <is>
          <t>Adjusted FC</t>
        </is>
      </c>
      <c r="AF5256" s="21">
        <f>ROUND(AF5254*AF5255,0)</f>
        <v/>
      </c>
      <c r="AG5256" s="21">
        <f>ROUND(AG5254*AG5255,0)</f>
        <v/>
      </c>
      <c r="AH5256" s="21">
        <f>ROUND(AH5254*AH5255,0)</f>
        <v/>
      </c>
      <c r="AI5256" s="21">
        <f>ROUND(AI5254*AI5255,0)</f>
        <v/>
      </c>
      <c r="AJ5256" s="21">
        <f>ROUND(AJ5254*AJ5255,0)</f>
        <v/>
      </c>
      <c r="AK5256" s="21">
        <f>ROUND(AK5254*AK5255,0)</f>
        <v/>
      </c>
      <c r="AL5256" s="21">
        <f>ROUND(AL5254*AL5255,0)</f>
        <v/>
      </c>
      <c r="AM5256" s="21">
        <f>ROUND(AM5254*AM5255,0)</f>
        <v/>
      </c>
      <c r="AN5256" s="21">
        <f>ROUND(AN5254*AN5255,0)</f>
        <v/>
      </c>
      <c r="AO5256" s="21">
        <f>ROUND(AO5254*AO5255,0)</f>
        <v/>
      </c>
      <c r="AP5256" s="21">
        <f>ROUND(AP5254*AP5255,0)</f>
        <v/>
      </c>
      <c r="AQ5256" s="21">
        <f>ROUND(AQ5254*AQ5255,0)</f>
        <v/>
      </c>
      <c r="AR5256" s="21">
        <f>ROUND(AR5254*AR5255,0)</f>
        <v/>
      </c>
      <c r="AS5256" s="18" t="inlineStr">
        <is>
          <t>OK</t>
        </is>
      </c>
      <c r="AT5256" t="inlineStr"/>
    </row>
    <row r="5257">
      <c r="A5257" s="14" t="inlineStr">
        <is>
          <t>ZOE12403</t>
        </is>
      </c>
      <c r="B5257" s="14" t="inlineStr">
        <is>
          <t>ZOE Daily Lift 60caps</t>
        </is>
      </c>
      <c r="C5257" s="14" t="inlineStr">
        <is>
          <t>SPORTSKA PREHRANA</t>
        </is>
      </c>
      <c r="D5257" s="14" t="inlineStr">
        <is>
          <t>02 SILVER</t>
        </is>
      </c>
      <c r="E5257" s="22" t="inlineStr">
        <is>
          <t>VP on-top</t>
        </is>
      </c>
      <c r="AF5257" s="23">
        <f>IF('Demand Input VP'!F959="",0,'Demand Input VP'!F959)</f>
        <v/>
      </c>
      <c r="AG5257" s="23">
        <f>IF('Demand Input VP'!G959="",0,'Demand Input VP'!G959)</f>
        <v/>
      </c>
      <c r="AH5257" s="23">
        <f>IF('Demand Input VP'!H959="",0,'Demand Input VP'!H959)</f>
        <v/>
      </c>
      <c r="AI5257" s="23">
        <f>IF('Demand Input VP'!I959="",0,'Demand Input VP'!I959)</f>
        <v/>
      </c>
      <c r="AJ5257" s="23">
        <f>IF('Demand Input VP'!J959="",0,'Demand Input VP'!J959)</f>
        <v/>
      </c>
      <c r="AK5257" s="23">
        <f>IF('Demand Input VP'!K959="",0,'Demand Input VP'!K959)</f>
        <v/>
      </c>
      <c r="AL5257" s="23">
        <f>IF('Demand Input VP'!L959="",0,'Demand Input VP'!L959)</f>
        <v/>
      </c>
      <c r="AM5257" s="23">
        <f>IF('Demand Input VP'!M959="",0,'Demand Input VP'!M959)</f>
        <v/>
      </c>
      <c r="AN5257" s="23">
        <f>IF('Demand Input VP'!N959="",0,'Demand Input VP'!N959)</f>
        <v/>
      </c>
      <c r="AO5257" s="23">
        <f>IF('Demand Input VP'!O959="",0,'Demand Input VP'!O959)</f>
        <v/>
      </c>
      <c r="AP5257" s="23">
        <f>IF('Demand Input VP'!P959="",0,'Demand Input VP'!P959)</f>
        <v/>
      </c>
      <c r="AQ5257" s="23">
        <f>IF('Demand Input VP'!Q959="",0,'Demand Input VP'!Q959)</f>
        <v/>
      </c>
      <c r="AR5257" s="23">
        <f>IF('Demand Input VP'!R959="",0,'Demand Input VP'!R959)</f>
        <v/>
      </c>
      <c r="AS5257" s="18" t="inlineStr">
        <is>
          <t>OK</t>
        </is>
      </c>
      <c r="AT5257" t="inlineStr"/>
    </row>
    <row r="5258">
      <c r="A5258" s="14" t="inlineStr">
        <is>
          <t>ZOE12403</t>
        </is>
      </c>
      <c r="B5258" s="14" t="inlineStr">
        <is>
          <t>ZOE Daily Lift 60caps</t>
        </is>
      </c>
      <c r="C5258" s="14" t="inlineStr">
        <is>
          <t>SPORTSKA PREHRANA</t>
        </is>
      </c>
      <c r="D5258" s="14" t="inlineStr">
        <is>
          <t>02 SILVER</t>
        </is>
      </c>
      <c r="E5258" s="22" t="inlineStr">
        <is>
          <t>VP regular</t>
        </is>
      </c>
      <c r="AF5258">
        <f>IF('Demand Input VP'!F960="",0,'Demand Input VP'!F960)</f>
        <v/>
      </c>
      <c r="AG5258">
        <f>IF('Demand Input VP'!G960="",0,'Demand Input VP'!G960)</f>
        <v/>
      </c>
      <c r="AH5258">
        <f>IF('Demand Input VP'!H960="",0,'Demand Input VP'!H960)</f>
        <v/>
      </c>
      <c r="AI5258">
        <f>IF('Demand Input VP'!I960="",0,'Demand Input VP'!I960)</f>
        <v/>
      </c>
      <c r="AJ5258">
        <f>IF('Demand Input VP'!J960="",0,'Demand Input VP'!J960)</f>
        <v/>
      </c>
      <c r="AK5258">
        <f>IF('Demand Input VP'!K960="",0,'Demand Input VP'!K960)</f>
        <v/>
      </c>
      <c r="AL5258">
        <f>IF('Demand Input VP'!L960="",0,'Demand Input VP'!L960)</f>
        <v/>
      </c>
      <c r="AM5258">
        <f>IF('Demand Input VP'!M960="",0,'Demand Input VP'!M960)</f>
        <v/>
      </c>
      <c r="AN5258">
        <f>IF('Demand Input VP'!N960="",0,'Demand Input VP'!N960)</f>
        <v/>
      </c>
      <c r="AO5258">
        <f>IF('Demand Input VP'!O960="",0,'Demand Input VP'!O960)</f>
        <v/>
      </c>
      <c r="AP5258">
        <f>IF('Demand Input VP'!P960="",0,'Demand Input VP'!P960)</f>
        <v/>
      </c>
      <c r="AQ5258">
        <f>IF('Demand Input VP'!Q960="",0,'Demand Input VP'!Q960)</f>
        <v/>
      </c>
      <c r="AR5258">
        <f>IF('Demand Input VP'!R960="",0,'Demand Input VP'!R960)</f>
        <v/>
      </c>
      <c r="AS5258" s="18" t="inlineStr">
        <is>
          <t>OK</t>
        </is>
      </c>
      <c r="AT5258" t="inlineStr"/>
    </row>
    <row r="5259">
      <c r="A5259" s="14" t="inlineStr">
        <is>
          <t>ZOE12403</t>
        </is>
      </c>
      <c r="B5259" s="14" t="inlineStr">
        <is>
          <t>ZOE Daily Lift 60caps</t>
        </is>
      </c>
      <c r="C5259" s="14" t="inlineStr">
        <is>
          <t>SPORTSKA PREHRANA</t>
        </is>
      </c>
      <c r="D5259" s="14" t="inlineStr">
        <is>
          <t>02 SILVER</t>
        </is>
      </c>
      <c r="E5259" s="22" t="inlineStr">
        <is>
          <t>MP on-top</t>
        </is>
      </c>
      <c r="AF5259" s="23">
        <f>IF('Demand Input MP'!F959="",0,'Demand Input MP'!F959)</f>
        <v/>
      </c>
      <c r="AG5259" s="23">
        <f>IF('Demand Input MP'!G959="",0,'Demand Input MP'!G959)</f>
        <v/>
      </c>
      <c r="AH5259" s="23">
        <f>IF('Demand Input MP'!H959="",0,'Demand Input MP'!H959)</f>
        <v/>
      </c>
      <c r="AI5259" s="23">
        <f>IF('Demand Input MP'!I959="",0,'Demand Input MP'!I959)</f>
        <v/>
      </c>
      <c r="AJ5259" s="23">
        <f>IF('Demand Input MP'!J959="",0,'Demand Input MP'!J959)</f>
        <v/>
      </c>
      <c r="AK5259" s="23">
        <f>IF('Demand Input MP'!K959="",0,'Demand Input MP'!K959)</f>
        <v/>
      </c>
      <c r="AL5259" s="23">
        <f>IF('Demand Input MP'!L959="",0,'Demand Input MP'!L959)</f>
        <v/>
      </c>
      <c r="AM5259" s="23">
        <f>IF('Demand Input MP'!M959="",0,'Demand Input MP'!M959)</f>
        <v/>
      </c>
      <c r="AN5259" s="23">
        <f>IF('Demand Input MP'!N959="",0,'Demand Input MP'!N959)</f>
        <v/>
      </c>
      <c r="AO5259" s="23">
        <f>IF('Demand Input MP'!O959="",0,'Demand Input MP'!O959)</f>
        <v/>
      </c>
      <c r="AP5259" s="23">
        <f>IF('Demand Input MP'!P959="",0,'Demand Input MP'!P959)</f>
        <v/>
      </c>
      <c r="AQ5259" s="23">
        <f>IF('Demand Input MP'!Q959="",0,'Demand Input MP'!Q959)</f>
        <v/>
      </c>
      <c r="AR5259" s="23">
        <f>IF('Demand Input MP'!R959="",0,'Demand Input MP'!R959)</f>
        <v/>
      </c>
      <c r="AS5259" s="18" t="inlineStr">
        <is>
          <t>OK</t>
        </is>
      </c>
      <c r="AT5259" t="inlineStr"/>
    </row>
    <row r="5260">
      <c r="A5260" s="14" t="inlineStr">
        <is>
          <t>ZOE12403</t>
        </is>
      </c>
      <c r="B5260" s="14" t="inlineStr">
        <is>
          <t>ZOE Daily Lift 60caps</t>
        </is>
      </c>
      <c r="C5260" s="14" t="inlineStr">
        <is>
          <t>SPORTSKA PREHRANA</t>
        </is>
      </c>
      <c r="D5260" s="14" t="inlineStr">
        <is>
          <t>02 SILVER</t>
        </is>
      </c>
      <c r="E5260" s="22" t="inlineStr">
        <is>
          <t>MP regular</t>
        </is>
      </c>
      <c r="AF5260">
        <f>IF('Demand Input MP'!F960="",0,'Demand Input MP'!F960)</f>
        <v/>
      </c>
      <c r="AG5260">
        <f>IF('Demand Input MP'!G960="",0,'Demand Input MP'!G960)</f>
        <v/>
      </c>
      <c r="AH5260">
        <f>IF('Demand Input MP'!H960="",0,'Demand Input MP'!H960)</f>
        <v/>
      </c>
      <c r="AI5260">
        <f>IF('Demand Input MP'!I960="",0,'Demand Input MP'!I960)</f>
        <v/>
      </c>
      <c r="AJ5260">
        <f>IF('Demand Input MP'!J960="",0,'Demand Input MP'!J960)</f>
        <v/>
      </c>
      <c r="AK5260">
        <f>IF('Demand Input MP'!K960="",0,'Demand Input MP'!K960)</f>
        <v/>
      </c>
      <c r="AL5260">
        <f>IF('Demand Input MP'!L960="",0,'Demand Input MP'!L960)</f>
        <v/>
      </c>
      <c r="AM5260">
        <f>IF('Demand Input MP'!M960="",0,'Demand Input MP'!M960)</f>
        <v/>
      </c>
      <c r="AN5260">
        <f>IF('Demand Input MP'!N960="",0,'Demand Input MP'!N960)</f>
        <v/>
      </c>
      <c r="AO5260">
        <f>IF('Demand Input MP'!O960="",0,'Demand Input MP'!O960)</f>
        <v/>
      </c>
      <c r="AP5260">
        <f>IF('Demand Input MP'!P960="",0,'Demand Input MP'!P960)</f>
        <v/>
      </c>
      <c r="AQ5260">
        <f>IF('Demand Input MP'!Q960="",0,'Demand Input MP'!Q960)</f>
        <v/>
      </c>
      <c r="AR5260">
        <f>IF('Demand Input MP'!R960="",0,'Demand Input MP'!R960)</f>
        <v/>
      </c>
      <c r="AS5260" s="18" t="inlineStr">
        <is>
          <t>OK</t>
        </is>
      </c>
      <c r="AT5260" t="inlineStr"/>
    </row>
    <row r="5261">
      <c r="A5261" s="14" t="inlineStr">
        <is>
          <t>ZOE12403</t>
        </is>
      </c>
      <c r="B5261" s="14" t="inlineStr">
        <is>
          <t>ZOE Daily Lift 60caps</t>
        </is>
      </c>
      <c r="C5261" s="14" t="inlineStr">
        <is>
          <t>SPORTSKA PREHRANA</t>
        </is>
      </c>
      <c r="D5261" s="14" t="inlineStr">
        <is>
          <t>02 SILVER</t>
        </is>
      </c>
      <c r="E5261" s="15" t="inlineStr">
        <is>
          <t>On-top Total</t>
        </is>
      </c>
      <c r="AF5261" s="24">
        <f>SUM(AF5257:AF5260)</f>
        <v/>
      </c>
      <c r="AG5261" s="24">
        <f>SUM(AG5257:AG5260)</f>
        <v/>
      </c>
      <c r="AH5261" s="24">
        <f>SUM(AH5257:AH5260)</f>
        <v/>
      </c>
      <c r="AI5261" s="24">
        <f>SUM(AI5257:AI5260)</f>
        <v/>
      </c>
      <c r="AJ5261" s="24">
        <f>SUM(AJ5257:AJ5260)</f>
        <v/>
      </c>
      <c r="AK5261" s="24">
        <f>SUM(AK5257:AK5260)</f>
        <v/>
      </c>
      <c r="AL5261" s="24">
        <f>SUM(AL5257:AL5260)</f>
        <v/>
      </c>
      <c r="AM5261" s="24">
        <f>SUM(AM5257:AM5260)</f>
        <v/>
      </c>
      <c r="AN5261" s="24">
        <f>SUM(AN5257:AN5260)</f>
        <v/>
      </c>
      <c r="AO5261" s="24">
        <f>SUM(AO5257:AO5260)</f>
        <v/>
      </c>
      <c r="AP5261" s="24">
        <f>SUM(AP5257:AP5260)</f>
        <v/>
      </c>
      <c r="AQ5261" s="24">
        <f>SUM(AQ5257:AQ5260)</f>
        <v/>
      </c>
      <c r="AR5261" s="24">
        <f>SUM(AR5257:AR5260)</f>
        <v/>
      </c>
      <c r="AS5261" s="18" t="inlineStr">
        <is>
          <t>OK</t>
        </is>
      </c>
      <c r="AT5261" t="inlineStr"/>
    </row>
    <row r="5262">
      <c r="A5262" s="25" t="inlineStr">
        <is>
          <t>ZOE12403</t>
        </is>
      </c>
      <c r="B5262" s="25" t="inlineStr">
        <is>
          <t>ZOE Daily Lift 60caps</t>
        </is>
      </c>
      <c r="C5262" s="25" t="inlineStr">
        <is>
          <t>SPORTSKA PREHRANA</t>
        </is>
      </c>
      <c r="D5262" s="25" t="inlineStr">
        <is>
          <t>02 SILVER</t>
        </is>
      </c>
      <c r="E5262" s="26" t="inlineStr">
        <is>
          <t>TOTAL DEMAND</t>
        </is>
      </c>
      <c r="F5262" s="27" t="n"/>
      <c r="G5262" s="27" t="n"/>
      <c r="H5262" s="27" t="n"/>
      <c r="I5262" s="27" t="n"/>
      <c r="J5262" s="27" t="n"/>
      <c r="K5262" s="27" t="n"/>
      <c r="L5262" s="27" t="n"/>
      <c r="M5262" s="27" t="n"/>
      <c r="N5262" s="27" t="n"/>
      <c r="O5262" s="27" t="n"/>
      <c r="P5262" s="27" t="n"/>
      <c r="Q5262" s="27" t="n"/>
      <c r="R5262" s="27" t="n"/>
      <c r="S5262" s="27" t="n"/>
      <c r="T5262" s="27" t="n"/>
      <c r="U5262" s="27" t="n"/>
      <c r="V5262" s="27" t="n"/>
      <c r="W5262" s="27" t="n"/>
      <c r="X5262" s="27" t="n"/>
      <c r="Y5262" s="27" t="n"/>
      <c r="Z5262" s="27" t="n"/>
      <c r="AA5262" s="27" t="n"/>
      <c r="AB5262" s="27" t="n"/>
      <c r="AC5262" s="27" t="n"/>
      <c r="AD5262" s="27" t="n"/>
      <c r="AE5262" s="27" t="n"/>
      <c r="AF5262" s="28">
        <f>AF5256+AF5261</f>
        <v/>
      </c>
      <c r="AG5262" s="28">
        <f>AG5256+AG5261</f>
        <v/>
      </c>
      <c r="AH5262" s="28">
        <f>AH5256+AH5261</f>
        <v/>
      </c>
      <c r="AI5262" s="28">
        <f>AI5256+AI5261</f>
        <v/>
      </c>
      <c r="AJ5262" s="28">
        <f>AJ5256+AJ5261</f>
        <v/>
      </c>
      <c r="AK5262" s="28">
        <f>AK5256+AK5261</f>
        <v/>
      </c>
      <c r="AL5262" s="28">
        <f>AL5256+AL5261</f>
        <v/>
      </c>
      <c r="AM5262" s="28">
        <f>AM5256+AM5261</f>
        <v/>
      </c>
      <c r="AN5262" s="28">
        <f>AN5256+AN5261</f>
        <v/>
      </c>
      <c r="AO5262" s="28">
        <f>AO5256+AO5261</f>
        <v/>
      </c>
      <c r="AP5262" s="28">
        <f>AP5256+AP5261</f>
        <v/>
      </c>
      <c r="AQ5262" s="28">
        <f>AQ5256+AQ5261</f>
        <v/>
      </c>
      <c r="AR5262" s="28">
        <f>AR5256+AR5261</f>
        <v/>
      </c>
      <c r="AS5262" s="18" t="inlineStr">
        <is>
          <t>OK</t>
        </is>
      </c>
      <c r="AT5262" t="inlineStr"/>
    </row>
    <row r="5263">
      <c r="A5263" s="14" t="inlineStr">
        <is>
          <t>ZOE12403</t>
        </is>
      </c>
      <c r="B5263" s="14" t="inlineStr">
        <is>
          <t>ZOE Daily Lift 60caps</t>
        </is>
      </c>
      <c r="C5263" s="14" t="inlineStr">
        <is>
          <t>SPORTSKA PREHRANA</t>
        </is>
      </c>
      <c r="D5263" s="14" t="inlineStr">
        <is>
          <t>02 SILVER</t>
        </is>
      </c>
      <c r="E5263" s="15" t="inlineStr"/>
      <c r="AS5263" s="18" t="inlineStr">
        <is>
          <t>OK</t>
        </is>
      </c>
      <c r="AT5263" t="inlineStr"/>
    </row>
    <row r="5264">
      <c r="A5264" s="7" t="inlineStr">
        <is>
          <t>ZOE12407</t>
        </is>
      </c>
      <c r="B5264" s="8" t="inlineStr">
        <is>
          <t>ZOE Sculpt Burn 60caps</t>
        </is>
      </c>
      <c r="C5264" s="9" t="inlineStr">
        <is>
          <t>SPORTSKA PREHRANA</t>
        </is>
      </c>
      <c r="D5264" s="9" t="inlineStr">
        <is>
          <t>02 SILVER</t>
        </is>
      </c>
      <c r="E5264" s="10" t="inlineStr"/>
      <c r="F5264" s="11" t="n"/>
      <c r="G5264" s="11" t="n"/>
      <c r="H5264" s="11" t="n"/>
      <c r="I5264" s="11" t="n"/>
      <c r="J5264" s="11" t="n"/>
      <c r="K5264" s="11" t="n"/>
      <c r="L5264" s="11" t="n"/>
      <c r="M5264" s="11" t="n"/>
      <c r="N5264" s="11" t="n"/>
      <c r="O5264" s="11" t="n"/>
      <c r="P5264" s="11" t="n"/>
      <c r="Q5264" s="11" t="n"/>
      <c r="R5264" s="11" t="n"/>
      <c r="S5264" s="11" t="n"/>
      <c r="T5264" s="11" t="n"/>
      <c r="U5264" s="11" t="n"/>
      <c r="V5264" s="11" t="n"/>
      <c r="W5264" s="11" t="n"/>
      <c r="X5264" s="11" t="n"/>
      <c r="Y5264" s="11" t="n"/>
      <c r="Z5264" s="11" t="n"/>
      <c r="AA5264" s="11" t="n"/>
      <c r="AB5264" s="11" t="n"/>
      <c r="AC5264" s="11" t="n"/>
      <c r="AD5264" s="11" t="n"/>
      <c r="AE5264" s="11" t="n"/>
      <c r="AF5264" s="11" t="n"/>
      <c r="AG5264" s="11" t="n"/>
      <c r="AH5264" s="11" t="n"/>
      <c r="AI5264" s="11" t="n"/>
      <c r="AJ5264" s="11" t="n"/>
      <c r="AK5264" s="11" t="n"/>
      <c r="AL5264" s="11" t="n"/>
      <c r="AM5264" s="11" t="n"/>
      <c r="AN5264" s="11" t="n"/>
      <c r="AO5264" s="11" t="n"/>
      <c r="AP5264" s="11" t="n"/>
      <c r="AQ5264" s="11" t="n"/>
      <c r="AR5264" s="11" t="n"/>
      <c r="AS5264" s="12" t="inlineStr">
        <is>
          <t>OK</t>
        </is>
      </c>
      <c r="AT5264" s="13">
        <f>IF((IFERROR(VALUE('Demand Input MP'!F961),0)+IFERROR(VALUE('Demand Input MP'!G961),0)+IFERROR(VALUE('Demand Input MP'!H961),0)+IFERROR(VALUE('Demand Input MP'!I961),0)+IFERROR(VALUE('Demand Input MP'!J961),0)+IFERROR(VALUE('Demand Input MP'!K961),0)+IFERROR(VALUE('Demand Input MP'!L961),0)+IFERROR(VALUE('Demand Input MP'!M961),0)+IFERROR(VALUE('Demand Input MP'!N961),0)+IFERROR(VALUE('Demand Input MP'!O961),0)+IFERROR(VALUE('Demand Input MP'!P961),0)+IFERROR(VALUE('Demand Input MP'!Q961),0)+IFERROR(VALUE('Demand Input MP'!R961),0))&gt;0,"PROMO","")</f>
        <v/>
      </c>
    </row>
    <row r="5265">
      <c r="A5265" s="14" t="inlineStr">
        <is>
          <t>ZOE12407</t>
        </is>
      </c>
      <c r="B5265" s="14" t="inlineStr">
        <is>
          <t>ZOE Sculpt Burn 60caps</t>
        </is>
      </c>
      <c r="C5265" s="14" t="inlineStr">
        <is>
          <t>SPORTSKA PREHRANA</t>
        </is>
      </c>
      <c r="D5265" s="14" t="inlineStr">
        <is>
          <t>02 SILVER</t>
        </is>
      </c>
      <c r="E5265" s="15" t="inlineStr">
        <is>
          <t>Baseline FC</t>
        </is>
      </c>
      <c r="F5265" s="16" t="n">
        <v>10</v>
      </c>
      <c r="G5265" s="16" t="n">
        <v>12</v>
      </c>
      <c r="H5265" s="16" t="n">
        <v>10</v>
      </c>
      <c r="I5265" s="16" t="n">
        <v>14</v>
      </c>
      <c r="J5265" s="16" t="n">
        <v>5</v>
      </c>
      <c r="K5265" s="16" t="n">
        <v>11</v>
      </c>
      <c r="L5265" s="16" t="n">
        <v>4</v>
      </c>
      <c r="M5265" s="16" t="n">
        <v>6</v>
      </c>
      <c r="N5265" s="16" t="n">
        <v>6</v>
      </c>
      <c r="O5265" s="16" t="n">
        <v>12</v>
      </c>
      <c r="P5265" s="16" t="n">
        <v>11</v>
      </c>
      <c r="Q5265" s="16" t="n">
        <v>11</v>
      </c>
      <c r="R5265" s="16" t="n">
        <v>5</v>
      </c>
      <c r="S5265" s="16" t="n">
        <v>7</v>
      </c>
      <c r="T5265" s="16" t="n">
        <v>7</v>
      </c>
      <c r="U5265" s="16" t="n">
        <v>16</v>
      </c>
      <c r="V5265" s="16" t="n">
        <v>14</v>
      </c>
      <c r="W5265" s="16" t="n">
        <v>10</v>
      </c>
      <c r="X5265" s="16" t="n">
        <v>11</v>
      </c>
      <c r="Y5265" s="16" t="n">
        <v>24</v>
      </c>
      <c r="Z5265" s="16" t="n">
        <v>15</v>
      </c>
      <c r="AA5265" s="16" t="n">
        <v>7</v>
      </c>
      <c r="AB5265" s="16" t="n">
        <v>9</v>
      </c>
      <c r="AC5265" s="16" t="n">
        <v>3</v>
      </c>
      <c r="AD5265" s="16" t="n">
        <v>8</v>
      </c>
      <c r="AE5265" s="16" t="n">
        <v>5</v>
      </c>
      <c r="AF5265" s="17" t="n">
        <v>6</v>
      </c>
      <c r="AG5265" s="17" t="n">
        <v>6</v>
      </c>
      <c r="AH5265" s="17" t="n">
        <v>6</v>
      </c>
      <c r="AI5265" s="17" t="n">
        <v>6</v>
      </c>
      <c r="AJ5265" s="17" t="n">
        <v>6</v>
      </c>
      <c r="AK5265" s="17" t="n">
        <v>6</v>
      </c>
      <c r="AL5265" s="17" t="n">
        <v>6</v>
      </c>
      <c r="AM5265" s="17" t="n">
        <v>6</v>
      </c>
      <c r="AN5265" s="17" t="n">
        <v>6</v>
      </c>
      <c r="AO5265" s="17" t="n">
        <v>6</v>
      </c>
      <c r="AP5265" s="17" t="n">
        <v>6</v>
      </c>
      <c r="AQ5265" s="17" t="n">
        <v>6</v>
      </c>
      <c r="AR5265" s="17" t="n">
        <v>6</v>
      </c>
      <c r="AS5265" s="18" t="inlineStr">
        <is>
          <t>OK</t>
        </is>
      </c>
      <c r="AT5265" t="inlineStr"/>
    </row>
    <row r="5266">
      <c r="A5266" s="14" t="inlineStr">
        <is>
          <t>ZOE12407</t>
        </is>
      </c>
      <c r="B5266" s="14" t="inlineStr">
        <is>
          <t>ZOE Sculpt Burn 60caps</t>
        </is>
      </c>
      <c r="C5266" s="14" t="inlineStr">
        <is>
          <t>SPORTSKA PREHRANA</t>
        </is>
      </c>
      <c r="D5266" s="14" t="inlineStr">
        <is>
          <t>02 SILVER</t>
        </is>
      </c>
      <c r="E5266" s="19" t="inlineStr">
        <is>
          <t>Planner Factor</t>
        </is>
      </c>
      <c r="AF5266" s="20" t="n">
        <v>1</v>
      </c>
      <c r="AG5266" s="20" t="n">
        <v>1</v>
      </c>
      <c r="AH5266" s="20" t="n">
        <v>1</v>
      </c>
      <c r="AI5266" s="20" t="n">
        <v>1</v>
      </c>
      <c r="AJ5266" s="20" t="n">
        <v>1</v>
      </c>
      <c r="AK5266" s="20" t="n">
        <v>1</v>
      </c>
      <c r="AL5266" s="20" t="n">
        <v>1</v>
      </c>
      <c r="AM5266" s="20" t="n">
        <v>1</v>
      </c>
      <c r="AN5266" s="20" t="n">
        <v>1</v>
      </c>
      <c r="AO5266" s="20" t="n">
        <v>1</v>
      </c>
      <c r="AP5266" s="20" t="n">
        <v>1</v>
      </c>
      <c r="AQ5266" s="20" t="n">
        <v>1</v>
      </c>
      <c r="AR5266" s="20" t="n">
        <v>1</v>
      </c>
      <c r="AS5266" s="18" t="inlineStr">
        <is>
          <t>OK</t>
        </is>
      </c>
      <c r="AT5266" t="inlineStr"/>
    </row>
    <row r="5267">
      <c r="A5267" s="14" t="inlineStr">
        <is>
          <t>ZOE12407</t>
        </is>
      </c>
      <c r="B5267" s="14" t="inlineStr">
        <is>
          <t>ZOE Sculpt Burn 60caps</t>
        </is>
      </c>
      <c r="C5267" s="14" t="inlineStr">
        <is>
          <t>SPORTSKA PREHRANA</t>
        </is>
      </c>
      <c r="D5267" s="14" t="inlineStr">
        <is>
          <t>02 SILVER</t>
        </is>
      </c>
      <c r="E5267" s="15" t="inlineStr">
        <is>
          <t>Adjusted FC</t>
        </is>
      </c>
      <c r="AF5267" s="21">
        <f>ROUND(AF5265*AF5266,0)</f>
        <v/>
      </c>
      <c r="AG5267" s="21">
        <f>ROUND(AG5265*AG5266,0)</f>
        <v/>
      </c>
      <c r="AH5267" s="21">
        <f>ROUND(AH5265*AH5266,0)</f>
        <v/>
      </c>
      <c r="AI5267" s="21">
        <f>ROUND(AI5265*AI5266,0)</f>
        <v/>
      </c>
      <c r="AJ5267" s="21">
        <f>ROUND(AJ5265*AJ5266,0)</f>
        <v/>
      </c>
      <c r="AK5267" s="21">
        <f>ROUND(AK5265*AK5266,0)</f>
        <v/>
      </c>
      <c r="AL5267" s="21">
        <f>ROUND(AL5265*AL5266,0)</f>
        <v/>
      </c>
      <c r="AM5267" s="21">
        <f>ROUND(AM5265*AM5266,0)</f>
        <v/>
      </c>
      <c r="AN5267" s="21">
        <f>ROUND(AN5265*AN5266,0)</f>
        <v/>
      </c>
      <c r="AO5267" s="21">
        <f>ROUND(AO5265*AO5266,0)</f>
        <v/>
      </c>
      <c r="AP5267" s="21">
        <f>ROUND(AP5265*AP5266,0)</f>
        <v/>
      </c>
      <c r="AQ5267" s="21">
        <f>ROUND(AQ5265*AQ5266,0)</f>
        <v/>
      </c>
      <c r="AR5267" s="21">
        <f>ROUND(AR5265*AR5266,0)</f>
        <v/>
      </c>
      <c r="AS5267" s="18" t="inlineStr">
        <is>
          <t>OK</t>
        </is>
      </c>
      <c r="AT5267" t="inlineStr"/>
    </row>
    <row r="5268">
      <c r="A5268" s="14" t="inlineStr">
        <is>
          <t>ZOE12407</t>
        </is>
      </c>
      <c r="B5268" s="14" t="inlineStr">
        <is>
          <t>ZOE Sculpt Burn 60caps</t>
        </is>
      </c>
      <c r="C5268" s="14" t="inlineStr">
        <is>
          <t>SPORTSKA PREHRANA</t>
        </is>
      </c>
      <c r="D5268" s="14" t="inlineStr">
        <is>
          <t>02 SILVER</t>
        </is>
      </c>
      <c r="E5268" s="22" t="inlineStr">
        <is>
          <t>VP on-top</t>
        </is>
      </c>
      <c r="AF5268" s="23">
        <f>IF('Demand Input VP'!F961="",0,'Demand Input VP'!F961)</f>
        <v/>
      </c>
      <c r="AG5268" s="23">
        <f>IF('Demand Input VP'!G961="",0,'Demand Input VP'!G961)</f>
        <v/>
      </c>
      <c r="AH5268" s="23">
        <f>IF('Demand Input VP'!H961="",0,'Demand Input VP'!H961)</f>
        <v/>
      </c>
      <c r="AI5268" s="23">
        <f>IF('Demand Input VP'!I961="",0,'Demand Input VP'!I961)</f>
        <v/>
      </c>
      <c r="AJ5268" s="23">
        <f>IF('Demand Input VP'!J961="",0,'Demand Input VP'!J961)</f>
        <v/>
      </c>
      <c r="AK5268" s="23">
        <f>IF('Demand Input VP'!K961="",0,'Demand Input VP'!K961)</f>
        <v/>
      </c>
      <c r="AL5268" s="23">
        <f>IF('Demand Input VP'!L961="",0,'Demand Input VP'!L961)</f>
        <v/>
      </c>
      <c r="AM5268" s="23">
        <f>IF('Demand Input VP'!M961="",0,'Demand Input VP'!M961)</f>
        <v/>
      </c>
      <c r="AN5268" s="23">
        <f>IF('Demand Input VP'!N961="",0,'Demand Input VP'!N961)</f>
        <v/>
      </c>
      <c r="AO5268" s="23">
        <f>IF('Demand Input VP'!O961="",0,'Demand Input VP'!O961)</f>
        <v/>
      </c>
      <c r="AP5268" s="23">
        <f>IF('Demand Input VP'!P961="",0,'Demand Input VP'!P961)</f>
        <v/>
      </c>
      <c r="AQ5268" s="23">
        <f>IF('Demand Input VP'!Q961="",0,'Demand Input VP'!Q961)</f>
        <v/>
      </c>
      <c r="AR5268" s="23">
        <f>IF('Demand Input VP'!R961="",0,'Demand Input VP'!R961)</f>
        <v/>
      </c>
      <c r="AS5268" s="18" t="inlineStr">
        <is>
          <t>OK</t>
        </is>
      </c>
      <c r="AT5268" t="inlineStr"/>
    </row>
    <row r="5269">
      <c r="A5269" s="14" t="inlineStr">
        <is>
          <t>ZOE12407</t>
        </is>
      </c>
      <c r="B5269" s="14" t="inlineStr">
        <is>
          <t>ZOE Sculpt Burn 60caps</t>
        </is>
      </c>
      <c r="C5269" s="14" t="inlineStr">
        <is>
          <t>SPORTSKA PREHRANA</t>
        </is>
      </c>
      <c r="D5269" s="14" t="inlineStr">
        <is>
          <t>02 SILVER</t>
        </is>
      </c>
      <c r="E5269" s="22" t="inlineStr">
        <is>
          <t>VP regular</t>
        </is>
      </c>
      <c r="AF5269">
        <f>IF('Demand Input VP'!F962="",0,'Demand Input VP'!F962)</f>
        <v/>
      </c>
      <c r="AG5269">
        <f>IF('Demand Input VP'!G962="",0,'Demand Input VP'!G962)</f>
        <v/>
      </c>
      <c r="AH5269">
        <f>IF('Demand Input VP'!H962="",0,'Demand Input VP'!H962)</f>
        <v/>
      </c>
      <c r="AI5269">
        <f>IF('Demand Input VP'!I962="",0,'Demand Input VP'!I962)</f>
        <v/>
      </c>
      <c r="AJ5269">
        <f>IF('Demand Input VP'!J962="",0,'Demand Input VP'!J962)</f>
        <v/>
      </c>
      <c r="AK5269">
        <f>IF('Demand Input VP'!K962="",0,'Demand Input VP'!K962)</f>
        <v/>
      </c>
      <c r="AL5269">
        <f>IF('Demand Input VP'!L962="",0,'Demand Input VP'!L962)</f>
        <v/>
      </c>
      <c r="AM5269">
        <f>IF('Demand Input VP'!M962="",0,'Demand Input VP'!M962)</f>
        <v/>
      </c>
      <c r="AN5269">
        <f>IF('Demand Input VP'!N962="",0,'Demand Input VP'!N962)</f>
        <v/>
      </c>
      <c r="AO5269">
        <f>IF('Demand Input VP'!O962="",0,'Demand Input VP'!O962)</f>
        <v/>
      </c>
      <c r="AP5269">
        <f>IF('Demand Input VP'!P962="",0,'Demand Input VP'!P962)</f>
        <v/>
      </c>
      <c r="AQ5269">
        <f>IF('Demand Input VP'!Q962="",0,'Demand Input VP'!Q962)</f>
        <v/>
      </c>
      <c r="AR5269">
        <f>IF('Demand Input VP'!R962="",0,'Demand Input VP'!R962)</f>
        <v/>
      </c>
      <c r="AS5269" s="18" t="inlineStr">
        <is>
          <t>OK</t>
        </is>
      </c>
      <c r="AT5269" t="inlineStr"/>
    </row>
    <row r="5270">
      <c r="A5270" s="14" t="inlineStr">
        <is>
          <t>ZOE12407</t>
        </is>
      </c>
      <c r="B5270" s="14" t="inlineStr">
        <is>
          <t>ZOE Sculpt Burn 60caps</t>
        </is>
      </c>
      <c r="C5270" s="14" t="inlineStr">
        <is>
          <t>SPORTSKA PREHRANA</t>
        </is>
      </c>
      <c r="D5270" s="14" t="inlineStr">
        <is>
          <t>02 SILVER</t>
        </is>
      </c>
      <c r="E5270" s="22" t="inlineStr">
        <is>
          <t>MP on-top</t>
        </is>
      </c>
      <c r="AF5270" s="23">
        <f>IF('Demand Input MP'!F961="",0,'Demand Input MP'!F961)</f>
        <v/>
      </c>
      <c r="AG5270" s="23">
        <f>IF('Demand Input MP'!G961="",0,'Demand Input MP'!G961)</f>
        <v/>
      </c>
      <c r="AH5270" s="23">
        <f>IF('Demand Input MP'!H961="",0,'Demand Input MP'!H961)</f>
        <v/>
      </c>
      <c r="AI5270" s="23">
        <f>IF('Demand Input MP'!I961="",0,'Demand Input MP'!I961)</f>
        <v/>
      </c>
      <c r="AJ5270" s="23">
        <f>IF('Demand Input MP'!J961="",0,'Demand Input MP'!J961)</f>
        <v/>
      </c>
      <c r="AK5270" s="23">
        <f>IF('Demand Input MP'!K961="",0,'Demand Input MP'!K961)</f>
        <v/>
      </c>
      <c r="AL5270" s="23">
        <f>IF('Demand Input MP'!L961="",0,'Demand Input MP'!L961)</f>
        <v/>
      </c>
      <c r="AM5270" s="23">
        <f>IF('Demand Input MP'!M961="",0,'Demand Input MP'!M961)</f>
        <v/>
      </c>
      <c r="AN5270" s="23">
        <f>IF('Demand Input MP'!N961="",0,'Demand Input MP'!N961)</f>
        <v/>
      </c>
      <c r="AO5270" s="23">
        <f>IF('Demand Input MP'!O961="",0,'Demand Input MP'!O961)</f>
        <v/>
      </c>
      <c r="AP5270" s="23">
        <f>IF('Demand Input MP'!P961="",0,'Demand Input MP'!P961)</f>
        <v/>
      </c>
      <c r="AQ5270" s="23">
        <f>IF('Demand Input MP'!Q961="",0,'Demand Input MP'!Q961)</f>
        <v/>
      </c>
      <c r="AR5270" s="23">
        <f>IF('Demand Input MP'!R961="",0,'Demand Input MP'!R961)</f>
        <v/>
      </c>
      <c r="AS5270" s="18" t="inlineStr">
        <is>
          <t>OK</t>
        </is>
      </c>
      <c r="AT5270" t="inlineStr"/>
    </row>
    <row r="5271">
      <c r="A5271" s="14" t="inlineStr">
        <is>
          <t>ZOE12407</t>
        </is>
      </c>
      <c r="B5271" s="14" t="inlineStr">
        <is>
          <t>ZOE Sculpt Burn 60caps</t>
        </is>
      </c>
      <c r="C5271" s="14" t="inlineStr">
        <is>
          <t>SPORTSKA PREHRANA</t>
        </is>
      </c>
      <c r="D5271" s="14" t="inlineStr">
        <is>
          <t>02 SILVER</t>
        </is>
      </c>
      <c r="E5271" s="22" t="inlineStr">
        <is>
          <t>MP regular</t>
        </is>
      </c>
      <c r="AF5271">
        <f>IF('Demand Input MP'!F962="",0,'Demand Input MP'!F962)</f>
        <v/>
      </c>
      <c r="AG5271">
        <f>IF('Demand Input MP'!G962="",0,'Demand Input MP'!G962)</f>
        <v/>
      </c>
      <c r="AH5271">
        <f>IF('Demand Input MP'!H962="",0,'Demand Input MP'!H962)</f>
        <v/>
      </c>
      <c r="AI5271">
        <f>IF('Demand Input MP'!I962="",0,'Demand Input MP'!I962)</f>
        <v/>
      </c>
      <c r="AJ5271">
        <f>IF('Demand Input MP'!J962="",0,'Demand Input MP'!J962)</f>
        <v/>
      </c>
      <c r="AK5271">
        <f>IF('Demand Input MP'!K962="",0,'Demand Input MP'!K962)</f>
        <v/>
      </c>
      <c r="AL5271">
        <f>IF('Demand Input MP'!L962="",0,'Demand Input MP'!L962)</f>
        <v/>
      </c>
      <c r="AM5271">
        <f>IF('Demand Input MP'!M962="",0,'Demand Input MP'!M962)</f>
        <v/>
      </c>
      <c r="AN5271">
        <f>IF('Demand Input MP'!N962="",0,'Demand Input MP'!N962)</f>
        <v/>
      </c>
      <c r="AO5271">
        <f>IF('Demand Input MP'!O962="",0,'Demand Input MP'!O962)</f>
        <v/>
      </c>
      <c r="AP5271">
        <f>IF('Demand Input MP'!P962="",0,'Demand Input MP'!P962)</f>
        <v/>
      </c>
      <c r="AQ5271">
        <f>IF('Demand Input MP'!Q962="",0,'Demand Input MP'!Q962)</f>
        <v/>
      </c>
      <c r="AR5271">
        <f>IF('Demand Input MP'!R962="",0,'Demand Input MP'!R962)</f>
        <v/>
      </c>
      <c r="AS5271" s="18" t="inlineStr">
        <is>
          <t>OK</t>
        </is>
      </c>
      <c r="AT5271" t="inlineStr"/>
    </row>
    <row r="5272">
      <c r="A5272" s="14" t="inlineStr">
        <is>
          <t>ZOE12407</t>
        </is>
      </c>
      <c r="B5272" s="14" t="inlineStr">
        <is>
          <t>ZOE Sculpt Burn 60caps</t>
        </is>
      </c>
      <c r="C5272" s="14" t="inlineStr">
        <is>
          <t>SPORTSKA PREHRANA</t>
        </is>
      </c>
      <c r="D5272" s="14" t="inlineStr">
        <is>
          <t>02 SILVER</t>
        </is>
      </c>
      <c r="E5272" s="15" t="inlineStr">
        <is>
          <t>On-top Total</t>
        </is>
      </c>
      <c r="AF5272" s="24">
        <f>SUM(AF5268:AF5271)</f>
        <v/>
      </c>
      <c r="AG5272" s="24">
        <f>SUM(AG5268:AG5271)</f>
        <v/>
      </c>
      <c r="AH5272" s="24">
        <f>SUM(AH5268:AH5271)</f>
        <v/>
      </c>
      <c r="AI5272" s="24">
        <f>SUM(AI5268:AI5271)</f>
        <v/>
      </c>
      <c r="AJ5272" s="24">
        <f>SUM(AJ5268:AJ5271)</f>
        <v/>
      </c>
      <c r="AK5272" s="24">
        <f>SUM(AK5268:AK5271)</f>
        <v/>
      </c>
      <c r="AL5272" s="24">
        <f>SUM(AL5268:AL5271)</f>
        <v/>
      </c>
      <c r="AM5272" s="24">
        <f>SUM(AM5268:AM5271)</f>
        <v/>
      </c>
      <c r="AN5272" s="24">
        <f>SUM(AN5268:AN5271)</f>
        <v/>
      </c>
      <c r="AO5272" s="24">
        <f>SUM(AO5268:AO5271)</f>
        <v/>
      </c>
      <c r="AP5272" s="24">
        <f>SUM(AP5268:AP5271)</f>
        <v/>
      </c>
      <c r="AQ5272" s="24">
        <f>SUM(AQ5268:AQ5271)</f>
        <v/>
      </c>
      <c r="AR5272" s="24">
        <f>SUM(AR5268:AR5271)</f>
        <v/>
      </c>
      <c r="AS5272" s="18" t="inlineStr">
        <is>
          <t>OK</t>
        </is>
      </c>
      <c r="AT5272" t="inlineStr"/>
    </row>
    <row r="5273">
      <c r="A5273" s="25" t="inlineStr">
        <is>
          <t>ZOE12407</t>
        </is>
      </c>
      <c r="B5273" s="25" t="inlineStr">
        <is>
          <t>ZOE Sculpt Burn 60caps</t>
        </is>
      </c>
      <c r="C5273" s="25" t="inlineStr">
        <is>
          <t>SPORTSKA PREHRANA</t>
        </is>
      </c>
      <c r="D5273" s="25" t="inlineStr">
        <is>
          <t>02 SILVER</t>
        </is>
      </c>
      <c r="E5273" s="26" t="inlineStr">
        <is>
          <t>TOTAL DEMAND</t>
        </is>
      </c>
      <c r="F5273" s="27" t="n"/>
      <c r="G5273" s="27" t="n"/>
      <c r="H5273" s="27" t="n"/>
      <c r="I5273" s="27" t="n"/>
      <c r="J5273" s="27" t="n"/>
      <c r="K5273" s="27" t="n"/>
      <c r="L5273" s="27" t="n"/>
      <c r="M5273" s="27" t="n"/>
      <c r="N5273" s="27" t="n"/>
      <c r="O5273" s="27" t="n"/>
      <c r="P5273" s="27" t="n"/>
      <c r="Q5273" s="27" t="n"/>
      <c r="R5273" s="27" t="n"/>
      <c r="S5273" s="27" t="n"/>
      <c r="T5273" s="27" t="n"/>
      <c r="U5273" s="27" t="n"/>
      <c r="V5273" s="27" t="n"/>
      <c r="W5273" s="27" t="n"/>
      <c r="X5273" s="27" t="n"/>
      <c r="Y5273" s="27" t="n"/>
      <c r="Z5273" s="27" t="n"/>
      <c r="AA5273" s="27" t="n"/>
      <c r="AB5273" s="27" t="n"/>
      <c r="AC5273" s="27" t="n"/>
      <c r="AD5273" s="27" t="n"/>
      <c r="AE5273" s="27" t="n"/>
      <c r="AF5273" s="28">
        <f>AF5267+AF5272</f>
        <v/>
      </c>
      <c r="AG5273" s="28">
        <f>AG5267+AG5272</f>
        <v/>
      </c>
      <c r="AH5273" s="28">
        <f>AH5267+AH5272</f>
        <v/>
      </c>
      <c r="AI5273" s="28">
        <f>AI5267+AI5272</f>
        <v/>
      </c>
      <c r="AJ5273" s="28">
        <f>AJ5267+AJ5272</f>
        <v/>
      </c>
      <c r="AK5273" s="28">
        <f>AK5267+AK5272</f>
        <v/>
      </c>
      <c r="AL5273" s="28">
        <f>AL5267+AL5272</f>
        <v/>
      </c>
      <c r="AM5273" s="28">
        <f>AM5267+AM5272</f>
        <v/>
      </c>
      <c r="AN5273" s="28">
        <f>AN5267+AN5272</f>
        <v/>
      </c>
      <c r="AO5273" s="28">
        <f>AO5267+AO5272</f>
        <v/>
      </c>
      <c r="AP5273" s="28">
        <f>AP5267+AP5272</f>
        <v/>
      </c>
      <c r="AQ5273" s="28">
        <f>AQ5267+AQ5272</f>
        <v/>
      </c>
      <c r="AR5273" s="28">
        <f>AR5267+AR5272</f>
        <v/>
      </c>
      <c r="AS5273" s="18" t="inlineStr">
        <is>
          <t>OK</t>
        </is>
      </c>
      <c r="AT5273" t="inlineStr"/>
    </row>
    <row r="5274">
      <c r="A5274" s="14" t="inlineStr">
        <is>
          <t>ZOE12407</t>
        </is>
      </c>
      <c r="B5274" s="14" t="inlineStr">
        <is>
          <t>ZOE Sculpt Burn 60caps</t>
        </is>
      </c>
      <c r="C5274" s="14" t="inlineStr">
        <is>
          <t>SPORTSKA PREHRANA</t>
        </is>
      </c>
      <c r="D5274" s="14" t="inlineStr">
        <is>
          <t>02 SILVER</t>
        </is>
      </c>
      <c r="E5274" s="15" t="inlineStr"/>
      <c r="AS5274" s="18" t="inlineStr">
        <is>
          <t>OK</t>
        </is>
      </c>
      <c r="AT5274" t="inlineStr"/>
    </row>
    <row r="5275">
      <c r="A5275" s="7" t="inlineStr">
        <is>
          <t>ZOE12408</t>
        </is>
      </c>
      <c r="B5275" s="8" t="inlineStr">
        <is>
          <t>ZOE Collagen Vital 60caps</t>
        </is>
      </c>
      <c r="C5275" s="9" t="inlineStr">
        <is>
          <t>SPORTSKA PREHRANA</t>
        </is>
      </c>
      <c r="D5275" s="9" t="inlineStr">
        <is>
          <t>02 SILVER</t>
        </is>
      </c>
      <c r="E5275" s="10" t="inlineStr"/>
      <c r="F5275" s="11" t="n"/>
      <c r="G5275" s="11" t="n"/>
      <c r="H5275" s="11" t="n"/>
      <c r="I5275" s="11" t="n"/>
      <c r="J5275" s="11" t="n"/>
      <c r="K5275" s="11" t="n"/>
      <c r="L5275" s="11" t="n"/>
      <c r="M5275" s="11" t="n"/>
      <c r="N5275" s="11" t="n"/>
      <c r="O5275" s="11" t="n"/>
      <c r="P5275" s="11" t="n"/>
      <c r="Q5275" s="11" t="n"/>
      <c r="R5275" s="11" t="n"/>
      <c r="S5275" s="11" t="n"/>
      <c r="T5275" s="11" t="n"/>
      <c r="U5275" s="11" t="n"/>
      <c r="V5275" s="11" t="n"/>
      <c r="W5275" s="11" t="n"/>
      <c r="X5275" s="11" t="n"/>
      <c r="Y5275" s="11" t="n"/>
      <c r="Z5275" s="11" t="n"/>
      <c r="AA5275" s="11" t="n"/>
      <c r="AB5275" s="11" t="n"/>
      <c r="AC5275" s="11" t="n"/>
      <c r="AD5275" s="11" t="n"/>
      <c r="AE5275" s="11" t="n"/>
      <c r="AF5275" s="11" t="n"/>
      <c r="AG5275" s="11" t="n"/>
      <c r="AH5275" s="11" t="n"/>
      <c r="AI5275" s="11" t="n"/>
      <c r="AJ5275" s="11" t="n"/>
      <c r="AK5275" s="11" t="n"/>
      <c r="AL5275" s="11" t="n"/>
      <c r="AM5275" s="11" t="n"/>
      <c r="AN5275" s="11" t="n"/>
      <c r="AO5275" s="11" t="n"/>
      <c r="AP5275" s="11" t="n"/>
      <c r="AQ5275" s="11" t="n"/>
      <c r="AR5275" s="11" t="n"/>
      <c r="AS5275" s="29" t="inlineStr">
        <is>
          <t>CHECK</t>
        </is>
      </c>
      <c r="AT5275" s="13">
        <f>IF((IFERROR(VALUE('Demand Input MP'!F963),0)+IFERROR(VALUE('Demand Input MP'!G963),0)+IFERROR(VALUE('Demand Input MP'!H963),0)+IFERROR(VALUE('Demand Input MP'!I963),0)+IFERROR(VALUE('Demand Input MP'!J963),0)+IFERROR(VALUE('Demand Input MP'!K963),0)+IFERROR(VALUE('Demand Input MP'!L963),0)+IFERROR(VALUE('Demand Input MP'!M963),0)+IFERROR(VALUE('Demand Input MP'!N963),0)+IFERROR(VALUE('Demand Input MP'!O963),0)+IFERROR(VALUE('Demand Input MP'!P963),0)+IFERROR(VALUE('Demand Input MP'!Q963),0)+IFERROR(VALUE('Demand Input MP'!R963),0))&gt;0,"PROMO","")</f>
        <v/>
      </c>
    </row>
    <row r="5276">
      <c r="A5276" s="14" t="inlineStr">
        <is>
          <t>ZOE12408</t>
        </is>
      </c>
      <c r="B5276" s="14" t="inlineStr">
        <is>
          <t>ZOE Collagen Vital 60caps</t>
        </is>
      </c>
      <c r="C5276" s="14" t="inlineStr">
        <is>
          <t>SPORTSKA PREHRANA</t>
        </is>
      </c>
      <c r="D5276" s="14" t="inlineStr">
        <is>
          <t>02 SILVER</t>
        </is>
      </c>
      <c r="E5276" s="15" t="inlineStr">
        <is>
          <t>Baseline FC</t>
        </is>
      </c>
      <c r="F5276" s="16" t="n">
        <v>72</v>
      </c>
      <c r="G5276" s="16" t="n">
        <v>91</v>
      </c>
      <c r="H5276" s="16" t="n">
        <v>83</v>
      </c>
      <c r="I5276" s="16" t="n">
        <v>64</v>
      </c>
      <c r="J5276" s="16" t="n">
        <v>66</v>
      </c>
      <c r="K5276" s="16" t="n">
        <v>67</v>
      </c>
      <c r="L5276" s="16" t="n">
        <v>50</v>
      </c>
      <c r="M5276" s="16" t="n">
        <v>16</v>
      </c>
      <c r="N5276" s="16" t="n">
        <v>64</v>
      </c>
      <c r="O5276" s="16" t="n">
        <v>63</v>
      </c>
      <c r="P5276" s="16" t="n">
        <v>52</v>
      </c>
      <c r="Q5276" s="16" t="n">
        <v>53</v>
      </c>
      <c r="R5276" s="16" t="n">
        <v>18</v>
      </c>
      <c r="S5276" s="16" t="n">
        <v>17</v>
      </c>
      <c r="T5276" s="16" t="n">
        <v>13</v>
      </c>
      <c r="U5276" s="16" t="n">
        <v>22</v>
      </c>
      <c r="V5276" s="16" t="n">
        <v>18</v>
      </c>
      <c r="W5276" s="16" t="n">
        <v>27</v>
      </c>
      <c r="X5276" s="16" t="n">
        <v>25</v>
      </c>
      <c r="Y5276" s="16" t="n">
        <v>15</v>
      </c>
      <c r="Z5276" s="16" t="n">
        <v>32</v>
      </c>
      <c r="AA5276" s="16" t="n">
        <v>20</v>
      </c>
      <c r="AB5276" s="16" t="n">
        <v>31</v>
      </c>
      <c r="AC5276" s="16" t="n">
        <v>22</v>
      </c>
      <c r="AD5276" s="16" t="n">
        <v>19</v>
      </c>
      <c r="AE5276" s="31" t="n">
        <v>17</v>
      </c>
      <c r="AF5276" s="17" t="n">
        <v>7</v>
      </c>
      <c r="AG5276" s="17" t="n">
        <v>7</v>
      </c>
      <c r="AH5276" s="17" t="n">
        <v>21</v>
      </c>
      <c r="AI5276" s="17" t="n">
        <v>21</v>
      </c>
      <c r="AJ5276" s="17" t="n">
        <v>21</v>
      </c>
      <c r="AK5276" s="17" t="n">
        <v>21</v>
      </c>
      <c r="AL5276" s="17" t="n">
        <v>21</v>
      </c>
      <c r="AM5276" s="17" t="n">
        <v>21</v>
      </c>
      <c r="AN5276" s="17" t="n">
        <v>21</v>
      </c>
      <c r="AO5276" s="17" t="n">
        <v>21</v>
      </c>
      <c r="AP5276" s="17" t="n">
        <v>21</v>
      </c>
      <c r="AQ5276" s="17" t="n">
        <v>21</v>
      </c>
      <c r="AR5276" s="17" t="n">
        <v>21</v>
      </c>
      <c r="AS5276" s="30" t="inlineStr">
        <is>
          <t>CHECK</t>
        </is>
      </c>
      <c r="AT5276" t="inlineStr"/>
    </row>
    <row r="5277">
      <c r="A5277" s="14" t="inlineStr">
        <is>
          <t>ZOE12408</t>
        </is>
      </c>
      <c r="B5277" s="14" t="inlineStr">
        <is>
          <t>ZOE Collagen Vital 60caps</t>
        </is>
      </c>
      <c r="C5277" s="14" t="inlineStr">
        <is>
          <t>SPORTSKA PREHRANA</t>
        </is>
      </c>
      <c r="D5277" s="14" t="inlineStr">
        <is>
          <t>02 SILVER</t>
        </is>
      </c>
      <c r="E5277" s="19" t="inlineStr">
        <is>
          <t>Planner Factor</t>
        </is>
      </c>
      <c r="AF5277" s="20" t="n">
        <v>1</v>
      </c>
      <c r="AG5277" s="20" t="n">
        <v>1</v>
      </c>
      <c r="AH5277" s="20" t="n">
        <v>1</v>
      </c>
      <c r="AI5277" s="20" t="n">
        <v>1</v>
      </c>
      <c r="AJ5277" s="20" t="n">
        <v>1</v>
      </c>
      <c r="AK5277" s="20" t="n">
        <v>1</v>
      </c>
      <c r="AL5277" s="20" t="n">
        <v>1</v>
      </c>
      <c r="AM5277" s="20" t="n">
        <v>1</v>
      </c>
      <c r="AN5277" s="20" t="n">
        <v>1</v>
      </c>
      <c r="AO5277" s="20" t="n">
        <v>1</v>
      </c>
      <c r="AP5277" s="20" t="n">
        <v>1</v>
      </c>
      <c r="AQ5277" s="20" t="n">
        <v>1</v>
      </c>
      <c r="AR5277" s="20" t="n">
        <v>1</v>
      </c>
      <c r="AS5277" s="30" t="inlineStr">
        <is>
          <t>CHECK</t>
        </is>
      </c>
      <c r="AT5277" t="inlineStr"/>
    </row>
    <row r="5278">
      <c r="A5278" s="14" t="inlineStr">
        <is>
          <t>ZOE12408</t>
        </is>
      </c>
      <c r="B5278" s="14" t="inlineStr">
        <is>
          <t>ZOE Collagen Vital 60caps</t>
        </is>
      </c>
      <c r="C5278" s="14" t="inlineStr">
        <is>
          <t>SPORTSKA PREHRANA</t>
        </is>
      </c>
      <c r="D5278" s="14" t="inlineStr">
        <is>
          <t>02 SILVER</t>
        </is>
      </c>
      <c r="E5278" s="15" t="inlineStr">
        <is>
          <t>Adjusted FC</t>
        </is>
      </c>
      <c r="AF5278" s="21">
        <f>ROUND(AF5276*AF5277,0)</f>
        <v/>
      </c>
      <c r="AG5278" s="21">
        <f>ROUND(AG5276*AG5277,0)</f>
        <v/>
      </c>
      <c r="AH5278" s="21">
        <f>ROUND(AH5276*AH5277,0)</f>
        <v/>
      </c>
      <c r="AI5278" s="21">
        <f>ROUND(AI5276*AI5277,0)</f>
        <v/>
      </c>
      <c r="AJ5278" s="21">
        <f>ROUND(AJ5276*AJ5277,0)</f>
        <v/>
      </c>
      <c r="AK5278" s="21">
        <f>ROUND(AK5276*AK5277,0)</f>
        <v/>
      </c>
      <c r="AL5278" s="21">
        <f>ROUND(AL5276*AL5277,0)</f>
        <v/>
      </c>
      <c r="AM5278" s="21">
        <f>ROUND(AM5276*AM5277,0)</f>
        <v/>
      </c>
      <c r="AN5278" s="21">
        <f>ROUND(AN5276*AN5277,0)</f>
        <v/>
      </c>
      <c r="AO5278" s="21">
        <f>ROUND(AO5276*AO5277,0)</f>
        <v/>
      </c>
      <c r="AP5278" s="21">
        <f>ROUND(AP5276*AP5277,0)</f>
        <v/>
      </c>
      <c r="AQ5278" s="21">
        <f>ROUND(AQ5276*AQ5277,0)</f>
        <v/>
      </c>
      <c r="AR5278" s="21">
        <f>ROUND(AR5276*AR5277,0)</f>
        <v/>
      </c>
      <c r="AS5278" s="30" t="inlineStr">
        <is>
          <t>CHECK</t>
        </is>
      </c>
      <c r="AT5278" t="inlineStr"/>
    </row>
    <row r="5279">
      <c r="A5279" s="14" t="inlineStr">
        <is>
          <t>ZOE12408</t>
        </is>
      </c>
      <c r="B5279" s="14" t="inlineStr">
        <is>
          <t>ZOE Collagen Vital 60caps</t>
        </is>
      </c>
      <c r="C5279" s="14" t="inlineStr">
        <is>
          <t>SPORTSKA PREHRANA</t>
        </is>
      </c>
      <c r="D5279" s="14" t="inlineStr">
        <is>
          <t>02 SILVER</t>
        </is>
      </c>
      <c r="E5279" s="22" t="inlineStr">
        <is>
          <t>VP on-top</t>
        </is>
      </c>
      <c r="AF5279" s="23">
        <f>IF('Demand Input VP'!F963="",0,'Demand Input VP'!F963)</f>
        <v/>
      </c>
      <c r="AG5279" s="23">
        <f>IF('Demand Input VP'!G963="",0,'Demand Input VP'!G963)</f>
        <v/>
      </c>
      <c r="AH5279" s="23">
        <f>IF('Demand Input VP'!H963="",0,'Demand Input VP'!H963)</f>
        <v/>
      </c>
      <c r="AI5279" s="23">
        <f>IF('Demand Input VP'!I963="",0,'Demand Input VP'!I963)</f>
        <v/>
      </c>
      <c r="AJ5279" s="23">
        <f>IF('Demand Input VP'!J963="",0,'Demand Input VP'!J963)</f>
        <v/>
      </c>
      <c r="AK5279" s="23">
        <f>IF('Demand Input VP'!K963="",0,'Demand Input VP'!K963)</f>
        <v/>
      </c>
      <c r="AL5279" s="23">
        <f>IF('Demand Input VP'!L963="",0,'Demand Input VP'!L963)</f>
        <v/>
      </c>
      <c r="AM5279" s="23">
        <f>IF('Demand Input VP'!M963="",0,'Demand Input VP'!M963)</f>
        <v/>
      </c>
      <c r="AN5279" s="23">
        <f>IF('Demand Input VP'!N963="",0,'Demand Input VP'!N963)</f>
        <v/>
      </c>
      <c r="AO5279" s="23">
        <f>IF('Demand Input VP'!O963="",0,'Demand Input VP'!O963)</f>
        <v/>
      </c>
      <c r="AP5279" s="23">
        <f>IF('Demand Input VP'!P963="",0,'Demand Input VP'!P963)</f>
        <v/>
      </c>
      <c r="AQ5279" s="23">
        <f>IF('Demand Input VP'!Q963="",0,'Demand Input VP'!Q963)</f>
        <v/>
      </c>
      <c r="AR5279" s="23">
        <f>IF('Demand Input VP'!R963="",0,'Demand Input VP'!R963)</f>
        <v/>
      </c>
      <c r="AS5279" s="30" t="inlineStr">
        <is>
          <t>CHECK</t>
        </is>
      </c>
      <c r="AT5279" t="inlineStr"/>
    </row>
    <row r="5280">
      <c r="A5280" s="14" t="inlineStr">
        <is>
          <t>ZOE12408</t>
        </is>
      </c>
      <c r="B5280" s="14" t="inlineStr">
        <is>
          <t>ZOE Collagen Vital 60caps</t>
        </is>
      </c>
      <c r="C5280" s="14" t="inlineStr">
        <is>
          <t>SPORTSKA PREHRANA</t>
        </is>
      </c>
      <c r="D5280" s="14" t="inlineStr">
        <is>
          <t>02 SILVER</t>
        </is>
      </c>
      <c r="E5280" s="22" t="inlineStr">
        <is>
          <t>VP regular</t>
        </is>
      </c>
      <c r="AF5280">
        <f>IF('Demand Input VP'!F964="",0,'Demand Input VP'!F964)</f>
        <v/>
      </c>
      <c r="AG5280">
        <f>IF('Demand Input VP'!G964="",0,'Demand Input VP'!G964)</f>
        <v/>
      </c>
      <c r="AH5280">
        <f>IF('Demand Input VP'!H964="",0,'Demand Input VP'!H964)</f>
        <v/>
      </c>
      <c r="AI5280">
        <f>IF('Demand Input VP'!I964="",0,'Demand Input VP'!I964)</f>
        <v/>
      </c>
      <c r="AJ5280">
        <f>IF('Demand Input VP'!J964="",0,'Demand Input VP'!J964)</f>
        <v/>
      </c>
      <c r="AK5280">
        <f>IF('Demand Input VP'!K964="",0,'Demand Input VP'!K964)</f>
        <v/>
      </c>
      <c r="AL5280">
        <f>IF('Demand Input VP'!L964="",0,'Demand Input VP'!L964)</f>
        <v/>
      </c>
      <c r="AM5280">
        <f>IF('Demand Input VP'!M964="",0,'Demand Input VP'!M964)</f>
        <v/>
      </c>
      <c r="AN5280">
        <f>IF('Demand Input VP'!N964="",0,'Demand Input VP'!N964)</f>
        <v/>
      </c>
      <c r="AO5280">
        <f>IF('Demand Input VP'!O964="",0,'Demand Input VP'!O964)</f>
        <v/>
      </c>
      <c r="AP5280">
        <f>IF('Demand Input VP'!P964="",0,'Demand Input VP'!P964)</f>
        <v/>
      </c>
      <c r="AQ5280">
        <f>IF('Demand Input VP'!Q964="",0,'Demand Input VP'!Q964)</f>
        <v/>
      </c>
      <c r="AR5280">
        <f>IF('Demand Input VP'!R964="",0,'Demand Input VP'!R964)</f>
        <v/>
      </c>
      <c r="AS5280" s="30" t="inlineStr">
        <is>
          <t>CHECK</t>
        </is>
      </c>
      <c r="AT5280" t="inlineStr"/>
    </row>
    <row r="5281">
      <c r="A5281" s="14" t="inlineStr">
        <is>
          <t>ZOE12408</t>
        </is>
      </c>
      <c r="B5281" s="14" t="inlineStr">
        <is>
          <t>ZOE Collagen Vital 60caps</t>
        </is>
      </c>
      <c r="C5281" s="14" t="inlineStr">
        <is>
          <t>SPORTSKA PREHRANA</t>
        </is>
      </c>
      <c r="D5281" s="14" t="inlineStr">
        <is>
          <t>02 SILVER</t>
        </is>
      </c>
      <c r="E5281" s="22" t="inlineStr">
        <is>
          <t>MP on-top</t>
        </is>
      </c>
      <c r="AE5281" s="32" t="n">
        <v>50</v>
      </c>
      <c r="AF5281" s="23">
        <f>IF('Demand Input MP'!F963="",0,'Demand Input MP'!F963)</f>
        <v/>
      </c>
      <c r="AG5281" s="23">
        <f>IF('Demand Input MP'!G963="",0,'Demand Input MP'!G963)</f>
        <v/>
      </c>
      <c r="AH5281" s="23">
        <f>IF('Demand Input MP'!H963="",0,'Demand Input MP'!H963)</f>
        <v/>
      </c>
      <c r="AI5281" s="23">
        <f>IF('Demand Input MP'!I963="",0,'Demand Input MP'!I963)</f>
        <v/>
      </c>
      <c r="AJ5281" s="23">
        <f>IF('Demand Input MP'!J963="",0,'Demand Input MP'!J963)</f>
        <v/>
      </c>
      <c r="AK5281" s="23">
        <f>IF('Demand Input MP'!K963="",0,'Demand Input MP'!K963)</f>
        <v/>
      </c>
      <c r="AL5281" s="23">
        <f>IF('Demand Input MP'!L963="",0,'Demand Input MP'!L963)</f>
        <v/>
      </c>
      <c r="AM5281" s="23">
        <f>IF('Demand Input MP'!M963="",0,'Demand Input MP'!M963)</f>
        <v/>
      </c>
      <c r="AN5281" s="23">
        <f>IF('Demand Input MP'!N963="",0,'Demand Input MP'!N963)</f>
        <v/>
      </c>
      <c r="AO5281" s="23">
        <f>IF('Demand Input MP'!O963="",0,'Demand Input MP'!O963)</f>
        <v/>
      </c>
      <c r="AP5281" s="23">
        <f>IF('Demand Input MP'!P963="",0,'Demand Input MP'!P963)</f>
        <v/>
      </c>
      <c r="AQ5281" s="23">
        <f>IF('Demand Input MP'!Q963="",0,'Demand Input MP'!Q963)</f>
        <v/>
      </c>
      <c r="AR5281" s="23">
        <f>IF('Demand Input MP'!R963="",0,'Demand Input MP'!R963)</f>
        <v/>
      </c>
      <c r="AS5281" s="30" t="inlineStr">
        <is>
          <t>CHECK</t>
        </is>
      </c>
      <c r="AT5281" t="inlineStr"/>
    </row>
    <row r="5282">
      <c r="A5282" s="14" t="inlineStr">
        <is>
          <t>ZOE12408</t>
        </is>
      </c>
      <c r="B5282" s="14" t="inlineStr">
        <is>
          <t>ZOE Collagen Vital 60caps</t>
        </is>
      </c>
      <c r="C5282" s="14" t="inlineStr">
        <is>
          <t>SPORTSKA PREHRANA</t>
        </is>
      </c>
      <c r="D5282" s="14" t="inlineStr">
        <is>
          <t>02 SILVER</t>
        </is>
      </c>
      <c r="E5282" s="22" t="inlineStr">
        <is>
          <t>MP regular</t>
        </is>
      </c>
      <c r="AF5282">
        <f>IF('Demand Input MP'!F964="",0,'Demand Input MP'!F964)</f>
        <v/>
      </c>
      <c r="AG5282">
        <f>IF('Demand Input MP'!G964="",0,'Demand Input MP'!G964)</f>
        <v/>
      </c>
      <c r="AH5282">
        <f>IF('Demand Input MP'!H964="",0,'Demand Input MP'!H964)</f>
        <v/>
      </c>
      <c r="AI5282">
        <f>IF('Demand Input MP'!I964="",0,'Demand Input MP'!I964)</f>
        <v/>
      </c>
      <c r="AJ5282">
        <f>IF('Demand Input MP'!J964="",0,'Demand Input MP'!J964)</f>
        <v/>
      </c>
      <c r="AK5282">
        <f>IF('Demand Input MP'!K964="",0,'Demand Input MP'!K964)</f>
        <v/>
      </c>
      <c r="AL5282">
        <f>IF('Demand Input MP'!L964="",0,'Demand Input MP'!L964)</f>
        <v/>
      </c>
      <c r="AM5282">
        <f>IF('Demand Input MP'!M964="",0,'Demand Input MP'!M964)</f>
        <v/>
      </c>
      <c r="AN5282">
        <f>IF('Demand Input MP'!N964="",0,'Demand Input MP'!N964)</f>
        <v/>
      </c>
      <c r="AO5282">
        <f>IF('Demand Input MP'!O964="",0,'Demand Input MP'!O964)</f>
        <v/>
      </c>
      <c r="AP5282">
        <f>IF('Demand Input MP'!P964="",0,'Demand Input MP'!P964)</f>
        <v/>
      </c>
      <c r="AQ5282">
        <f>IF('Demand Input MP'!Q964="",0,'Demand Input MP'!Q964)</f>
        <v/>
      </c>
      <c r="AR5282">
        <f>IF('Demand Input MP'!R964="",0,'Demand Input MP'!R964)</f>
        <v/>
      </c>
      <c r="AS5282" s="30" t="inlineStr">
        <is>
          <t>CHECK</t>
        </is>
      </c>
      <c r="AT5282" t="inlineStr"/>
    </row>
    <row r="5283">
      <c r="A5283" s="14" t="inlineStr">
        <is>
          <t>ZOE12408</t>
        </is>
      </c>
      <c r="B5283" s="14" t="inlineStr">
        <is>
          <t>ZOE Collagen Vital 60caps</t>
        </is>
      </c>
      <c r="C5283" s="14" t="inlineStr">
        <is>
          <t>SPORTSKA PREHRANA</t>
        </is>
      </c>
      <c r="D5283" s="14" t="inlineStr">
        <is>
          <t>02 SILVER</t>
        </is>
      </c>
      <c r="E5283" s="15" t="inlineStr">
        <is>
          <t>On-top Total</t>
        </is>
      </c>
      <c r="AF5283" s="24">
        <f>SUM(AF5279:AF5282)</f>
        <v/>
      </c>
      <c r="AG5283" s="24">
        <f>SUM(AG5279:AG5282)</f>
        <v/>
      </c>
      <c r="AH5283" s="24">
        <f>SUM(AH5279:AH5282)</f>
        <v/>
      </c>
      <c r="AI5283" s="24">
        <f>SUM(AI5279:AI5282)</f>
        <v/>
      </c>
      <c r="AJ5283" s="24">
        <f>SUM(AJ5279:AJ5282)</f>
        <v/>
      </c>
      <c r="AK5283" s="24">
        <f>SUM(AK5279:AK5282)</f>
        <v/>
      </c>
      <c r="AL5283" s="24">
        <f>SUM(AL5279:AL5282)</f>
        <v/>
      </c>
      <c r="AM5283" s="24">
        <f>SUM(AM5279:AM5282)</f>
        <v/>
      </c>
      <c r="AN5283" s="24">
        <f>SUM(AN5279:AN5282)</f>
        <v/>
      </c>
      <c r="AO5283" s="24">
        <f>SUM(AO5279:AO5282)</f>
        <v/>
      </c>
      <c r="AP5283" s="24">
        <f>SUM(AP5279:AP5282)</f>
        <v/>
      </c>
      <c r="AQ5283" s="24">
        <f>SUM(AQ5279:AQ5282)</f>
        <v/>
      </c>
      <c r="AR5283" s="24">
        <f>SUM(AR5279:AR5282)</f>
        <v/>
      </c>
      <c r="AS5283" s="30" t="inlineStr">
        <is>
          <t>CHECK</t>
        </is>
      </c>
      <c r="AT5283" t="inlineStr"/>
    </row>
    <row r="5284">
      <c r="A5284" s="25" t="inlineStr">
        <is>
          <t>ZOE12408</t>
        </is>
      </c>
      <c r="B5284" s="25" t="inlineStr">
        <is>
          <t>ZOE Collagen Vital 60caps</t>
        </is>
      </c>
      <c r="C5284" s="25" t="inlineStr">
        <is>
          <t>SPORTSKA PREHRANA</t>
        </is>
      </c>
      <c r="D5284" s="25" t="inlineStr">
        <is>
          <t>02 SILVER</t>
        </is>
      </c>
      <c r="E5284" s="26" t="inlineStr">
        <is>
          <t>TOTAL DEMAND</t>
        </is>
      </c>
      <c r="F5284" s="27" t="n"/>
      <c r="G5284" s="27" t="n"/>
      <c r="H5284" s="27" t="n"/>
      <c r="I5284" s="27" t="n"/>
      <c r="J5284" s="27" t="n"/>
      <c r="K5284" s="27" t="n"/>
      <c r="L5284" s="27" t="n"/>
      <c r="M5284" s="27" t="n"/>
      <c r="N5284" s="27" t="n"/>
      <c r="O5284" s="27" t="n"/>
      <c r="P5284" s="27" t="n"/>
      <c r="Q5284" s="27" t="n"/>
      <c r="R5284" s="27" t="n"/>
      <c r="S5284" s="27" t="n"/>
      <c r="T5284" s="27" t="n"/>
      <c r="U5284" s="27" t="n"/>
      <c r="V5284" s="27" t="n"/>
      <c r="W5284" s="27" t="n"/>
      <c r="X5284" s="27" t="n"/>
      <c r="Y5284" s="27" t="n"/>
      <c r="Z5284" s="27" t="n"/>
      <c r="AA5284" s="27" t="n"/>
      <c r="AB5284" s="27" t="n"/>
      <c r="AC5284" s="27" t="n"/>
      <c r="AD5284" s="27" t="n"/>
      <c r="AE5284" s="27" t="n"/>
      <c r="AF5284" s="28">
        <f>AF5278+AF5283</f>
        <v/>
      </c>
      <c r="AG5284" s="28">
        <f>AG5278+AG5283</f>
        <v/>
      </c>
      <c r="AH5284" s="28">
        <f>AH5278+AH5283</f>
        <v/>
      </c>
      <c r="AI5284" s="28">
        <f>AI5278+AI5283</f>
        <v/>
      </c>
      <c r="AJ5284" s="28">
        <f>AJ5278+AJ5283</f>
        <v/>
      </c>
      <c r="AK5284" s="28">
        <f>AK5278+AK5283</f>
        <v/>
      </c>
      <c r="AL5284" s="28">
        <f>AL5278+AL5283</f>
        <v/>
      </c>
      <c r="AM5284" s="28">
        <f>AM5278+AM5283</f>
        <v/>
      </c>
      <c r="AN5284" s="28">
        <f>AN5278+AN5283</f>
        <v/>
      </c>
      <c r="AO5284" s="28">
        <f>AO5278+AO5283</f>
        <v/>
      </c>
      <c r="AP5284" s="28">
        <f>AP5278+AP5283</f>
        <v/>
      </c>
      <c r="AQ5284" s="28">
        <f>AQ5278+AQ5283</f>
        <v/>
      </c>
      <c r="AR5284" s="28">
        <f>AR5278+AR5283</f>
        <v/>
      </c>
      <c r="AS5284" s="30" t="inlineStr">
        <is>
          <t>CHECK</t>
        </is>
      </c>
      <c r="AT5284" t="inlineStr"/>
    </row>
    <row r="5285">
      <c r="A5285" s="14" t="inlineStr">
        <is>
          <t>ZOE12408</t>
        </is>
      </c>
      <c r="B5285" s="14" t="inlineStr">
        <is>
          <t>ZOE Collagen Vital 60caps</t>
        </is>
      </c>
      <c r="C5285" s="14" t="inlineStr">
        <is>
          <t>SPORTSKA PREHRANA</t>
        </is>
      </c>
      <c r="D5285" s="14" t="inlineStr">
        <is>
          <t>02 SILVER</t>
        </is>
      </c>
      <c r="E5285" s="15" t="inlineStr"/>
      <c r="AS5285" s="30" t="inlineStr">
        <is>
          <t>CHECK</t>
        </is>
      </c>
      <c r="AT5285" t="inlineStr"/>
    </row>
    <row r="5286">
      <c r="A5286" s="7" t="inlineStr">
        <is>
          <t>ZOE12409</t>
        </is>
      </c>
      <c r="B5286" s="8" t="inlineStr">
        <is>
          <t>ZOE Omega Essence 60caps</t>
        </is>
      </c>
      <c r="C5286" s="9" t="inlineStr">
        <is>
          <t>SPORTSKA PREHRANA</t>
        </is>
      </c>
      <c r="D5286" s="9" t="inlineStr">
        <is>
          <t>03 BRONZE</t>
        </is>
      </c>
      <c r="E5286" s="10" t="inlineStr"/>
      <c r="F5286" s="11" t="n"/>
      <c r="G5286" s="11" t="n"/>
      <c r="H5286" s="11" t="n"/>
      <c r="I5286" s="11" t="n"/>
      <c r="J5286" s="11" t="n"/>
      <c r="K5286" s="11" t="n"/>
      <c r="L5286" s="11" t="n"/>
      <c r="M5286" s="11" t="n"/>
      <c r="N5286" s="11" t="n"/>
      <c r="O5286" s="11" t="n"/>
      <c r="P5286" s="11" t="n"/>
      <c r="Q5286" s="11" t="n"/>
      <c r="R5286" s="11" t="n"/>
      <c r="S5286" s="11" t="n"/>
      <c r="T5286" s="11" t="n"/>
      <c r="U5286" s="11" t="n"/>
      <c r="V5286" s="11" t="n"/>
      <c r="W5286" s="11" t="n"/>
      <c r="X5286" s="11" t="n"/>
      <c r="Y5286" s="11" t="n"/>
      <c r="Z5286" s="11" t="n"/>
      <c r="AA5286" s="11" t="n"/>
      <c r="AB5286" s="11" t="n"/>
      <c r="AC5286" s="11" t="n"/>
      <c r="AD5286" s="11" t="n"/>
      <c r="AE5286" s="11" t="n"/>
      <c r="AF5286" s="11" t="n"/>
      <c r="AG5286" s="11" t="n"/>
      <c r="AH5286" s="11" t="n"/>
      <c r="AI5286" s="11" t="n"/>
      <c r="AJ5286" s="11" t="n"/>
      <c r="AK5286" s="11" t="n"/>
      <c r="AL5286" s="11" t="n"/>
      <c r="AM5286" s="11" t="n"/>
      <c r="AN5286" s="11" t="n"/>
      <c r="AO5286" s="11" t="n"/>
      <c r="AP5286" s="11" t="n"/>
      <c r="AQ5286" s="11" t="n"/>
      <c r="AR5286" s="11" t="n"/>
      <c r="AS5286" s="12" t="inlineStr">
        <is>
          <t>OK</t>
        </is>
      </c>
      <c r="AT5286" s="13">
        <f>IF((IFERROR(VALUE('Demand Input MP'!F965),0)+IFERROR(VALUE('Demand Input MP'!G965),0)+IFERROR(VALUE('Demand Input MP'!H965),0)+IFERROR(VALUE('Demand Input MP'!I965),0)+IFERROR(VALUE('Demand Input MP'!J965),0)+IFERROR(VALUE('Demand Input MP'!K965),0)+IFERROR(VALUE('Demand Input MP'!L965),0)+IFERROR(VALUE('Demand Input MP'!M965),0)+IFERROR(VALUE('Demand Input MP'!N965),0)+IFERROR(VALUE('Demand Input MP'!O965),0)+IFERROR(VALUE('Demand Input MP'!P965),0)+IFERROR(VALUE('Demand Input MP'!Q965),0)+IFERROR(VALUE('Demand Input MP'!R965),0))&gt;0,"PROMO","")</f>
        <v/>
      </c>
    </row>
    <row r="5287">
      <c r="A5287" s="14" t="inlineStr">
        <is>
          <t>ZOE12409</t>
        </is>
      </c>
      <c r="B5287" s="14" t="inlineStr">
        <is>
          <t>ZOE Omega Essence 60caps</t>
        </is>
      </c>
      <c r="C5287" s="14" t="inlineStr">
        <is>
          <t>SPORTSKA PREHRANA</t>
        </is>
      </c>
      <c r="D5287" s="14" t="inlineStr">
        <is>
          <t>03 BRONZE</t>
        </is>
      </c>
      <c r="E5287" s="15" t="inlineStr">
        <is>
          <t>Baseline FC</t>
        </is>
      </c>
      <c r="F5287" s="16" t="n">
        <v>15</v>
      </c>
      <c r="G5287" s="16" t="n">
        <v>20</v>
      </c>
      <c r="H5287" s="16" t="n">
        <v>19</v>
      </c>
      <c r="I5287" s="16" t="n">
        <v>10</v>
      </c>
      <c r="J5287" s="16" t="n">
        <v>14</v>
      </c>
      <c r="K5287" s="16" t="n">
        <v>11</v>
      </c>
      <c r="L5287" s="16" t="n">
        <v>11</v>
      </c>
      <c r="M5287" s="16" t="n">
        <v>4</v>
      </c>
      <c r="N5287" s="16" t="n">
        <v>21</v>
      </c>
      <c r="O5287" s="16" t="n">
        <v>15</v>
      </c>
      <c r="P5287" s="16" t="n">
        <v>32</v>
      </c>
      <c r="Q5287" s="16" t="n">
        <v>16</v>
      </c>
      <c r="R5287" s="16" t="n">
        <v>28</v>
      </c>
      <c r="S5287" s="16" t="n">
        <v>69</v>
      </c>
      <c r="T5287" s="16" t="n">
        <v>31</v>
      </c>
      <c r="U5287" s="16" t="n">
        <v>29</v>
      </c>
      <c r="V5287" s="16" t="n">
        <v>15</v>
      </c>
      <c r="W5287" s="16" t="n">
        <v>29</v>
      </c>
      <c r="X5287" s="16" t="n">
        <v>20</v>
      </c>
      <c r="Y5287" s="16" t="n">
        <v>11</v>
      </c>
      <c r="Z5287" s="16" t="n">
        <v>14</v>
      </c>
      <c r="AA5287" s="16" t="n">
        <v>23</v>
      </c>
      <c r="AB5287" s="16" t="n">
        <v>15</v>
      </c>
      <c r="AC5287" s="16" t="n">
        <v>13</v>
      </c>
      <c r="AD5287" s="16" t="n">
        <v>12</v>
      </c>
      <c r="AE5287" s="16" t="n">
        <v>17</v>
      </c>
      <c r="AF5287" s="17" t="n">
        <v>14</v>
      </c>
      <c r="AG5287" s="17" t="n">
        <v>14</v>
      </c>
      <c r="AH5287" s="17" t="n">
        <v>14</v>
      </c>
      <c r="AI5287" s="17" t="n">
        <v>13</v>
      </c>
      <c r="AJ5287" s="17" t="n">
        <v>13</v>
      </c>
      <c r="AK5287" s="17" t="n">
        <v>13</v>
      </c>
      <c r="AL5287" s="17" t="n">
        <v>13</v>
      </c>
      <c r="AM5287" s="17" t="n">
        <v>12</v>
      </c>
      <c r="AN5287" s="17" t="n">
        <v>12</v>
      </c>
      <c r="AO5287" s="17" t="n">
        <v>12</v>
      </c>
      <c r="AP5287" s="17" t="n">
        <v>12</v>
      </c>
      <c r="AQ5287" s="17" t="n">
        <v>12</v>
      </c>
      <c r="AR5287" s="17" t="n">
        <v>11</v>
      </c>
      <c r="AS5287" s="18" t="inlineStr">
        <is>
          <t>OK</t>
        </is>
      </c>
      <c r="AT5287" t="inlineStr"/>
    </row>
    <row r="5288">
      <c r="A5288" s="14" t="inlineStr">
        <is>
          <t>ZOE12409</t>
        </is>
      </c>
      <c r="B5288" s="14" t="inlineStr">
        <is>
          <t>ZOE Omega Essence 60caps</t>
        </is>
      </c>
      <c r="C5288" s="14" t="inlineStr">
        <is>
          <t>SPORTSKA PREHRANA</t>
        </is>
      </c>
      <c r="D5288" s="14" t="inlineStr">
        <is>
          <t>03 BRONZE</t>
        </is>
      </c>
      <c r="E5288" s="19" t="inlineStr">
        <is>
          <t>Planner Factor</t>
        </is>
      </c>
      <c r="AF5288" s="20" t="n">
        <v>1</v>
      </c>
      <c r="AG5288" s="20" t="n">
        <v>1</v>
      </c>
      <c r="AH5288" s="20" t="n">
        <v>1</v>
      </c>
      <c r="AI5288" s="20" t="n">
        <v>1</v>
      </c>
      <c r="AJ5288" s="20" t="n">
        <v>1</v>
      </c>
      <c r="AK5288" s="20" t="n">
        <v>1</v>
      </c>
      <c r="AL5288" s="20" t="n">
        <v>1</v>
      </c>
      <c r="AM5288" s="20" t="n">
        <v>1</v>
      </c>
      <c r="AN5288" s="20" t="n">
        <v>1</v>
      </c>
      <c r="AO5288" s="20" t="n">
        <v>1</v>
      </c>
      <c r="AP5288" s="20" t="n">
        <v>1</v>
      </c>
      <c r="AQ5288" s="20" t="n">
        <v>1</v>
      </c>
      <c r="AR5288" s="20" t="n">
        <v>1</v>
      </c>
      <c r="AS5288" s="18" t="inlineStr">
        <is>
          <t>OK</t>
        </is>
      </c>
      <c r="AT5288" t="inlineStr"/>
    </row>
    <row r="5289">
      <c r="A5289" s="14" t="inlineStr">
        <is>
          <t>ZOE12409</t>
        </is>
      </c>
      <c r="B5289" s="14" t="inlineStr">
        <is>
          <t>ZOE Omega Essence 60caps</t>
        </is>
      </c>
      <c r="C5289" s="14" t="inlineStr">
        <is>
          <t>SPORTSKA PREHRANA</t>
        </is>
      </c>
      <c r="D5289" s="14" t="inlineStr">
        <is>
          <t>03 BRONZE</t>
        </is>
      </c>
      <c r="E5289" s="15" t="inlineStr">
        <is>
          <t>Adjusted FC</t>
        </is>
      </c>
      <c r="AF5289" s="21">
        <f>ROUND(AF5287*AF5288,0)</f>
        <v/>
      </c>
      <c r="AG5289" s="21">
        <f>ROUND(AG5287*AG5288,0)</f>
        <v/>
      </c>
      <c r="AH5289" s="21">
        <f>ROUND(AH5287*AH5288,0)</f>
        <v/>
      </c>
      <c r="AI5289" s="21">
        <f>ROUND(AI5287*AI5288,0)</f>
        <v/>
      </c>
      <c r="AJ5289" s="21">
        <f>ROUND(AJ5287*AJ5288,0)</f>
        <v/>
      </c>
      <c r="AK5289" s="21">
        <f>ROUND(AK5287*AK5288,0)</f>
        <v/>
      </c>
      <c r="AL5289" s="21">
        <f>ROUND(AL5287*AL5288,0)</f>
        <v/>
      </c>
      <c r="AM5289" s="21">
        <f>ROUND(AM5287*AM5288,0)</f>
        <v/>
      </c>
      <c r="AN5289" s="21">
        <f>ROUND(AN5287*AN5288,0)</f>
        <v/>
      </c>
      <c r="AO5289" s="21">
        <f>ROUND(AO5287*AO5288,0)</f>
        <v/>
      </c>
      <c r="AP5289" s="21">
        <f>ROUND(AP5287*AP5288,0)</f>
        <v/>
      </c>
      <c r="AQ5289" s="21">
        <f>ROUND(AQ5287*AQ5288,0)</f>
        <v/>
      </c>
      <c r="AR5289" s="21">
        <f>ROUND(AR5287*AR5288,0)</f>
        <v/>
      </c>
      <c r="AS5289" s="18" t="inlineStr">
        <is>
          <t>OK</t>
        </is>
      </c>
      <c r="AT5289" t="inlineStr"/>
    </row>
    <row r="5290">
      <c r="A5290" s="14" t="inlineStr">
        <is>
          <t>ZOE12409</t>
        </is>
      </c>
      <c r="B5290" s="14" t="inlineStr">
        <is>
          <t>ZOE Omega Essence 60caps</t>
        </is>
      </c>
      <c r="C5290" s="14" t="inlineStr">
        <is>
          <t>SPORTSKA PREHRANA</t>
        </is>
      </c>
      <c r="D5290" s="14" t="inlineStr">
        <is>
          <t>03 BRONZE</t>
        </is>
      </c>
      <c r="E5290" s="22" t="inlineStr">
        <is>
          <t>VP on-top</t>
        </is>
      </c>
      <c r="AF5290" s="23">
        <f>IF('Demand Input VP'!F965="",0,'Demand Input VP'!F965)</f>
        <v/>
      </c>
      <c r="AG5290" s="23">
        <f>IF('Demand Input VP'!G965="",0,'Demand Input VP'!G965)</f>
        <v/>
      </c>
      <c r="AH5290" s="23">
        <f>IF('Demand Input VP'!H965="",0,'Demand Input VP'!H965)</f>
        <v/>
      </c>
      <c r="AI5290" s="23">
        <f>IF('Demand Input VP'!I965="",0,'Demand Input VP'!I965)</f>
        <v/>
      </c>
      <c r="AJ5290" s="23">
        <f>IF('Demand Input VP'!J965="",0,'Demand Input VP'!J965)</f>
        <v/>
      </c>
      <c r="AK5290" s="23">
        <f>IF('Demand Input VP'!K965="",0,'Demand Input VP'!K965)</f>
        <v/>
      </c>
      <c r="AL5290" s="23">
        <f>IF('Demand Input VP'!L965="",0,'Demand Input VP'!L965)</f>
        <v/>
      </c>
      <c r="AM5290" s="23">
        <f>IF('Demand Input VP'!M965="",0,'Demand Input VP'!M965)</f>
        <v/>
      </c>
      <c r="AN5290" s="23">
        <f>IF('Demand Input VP'!N965="",0,'Demand Input VP'!N965)</f>
        <v/>
      </c>
      <c r="AO5290" s="23">
        <f>IF('Demand Input VP'!O965="",0,'Demand Input VP'!O965)</f>
        <v/>
      </c>
      <c r="AP5290" s="23">
        <f>IF('Demand Input VP'!P965="",0,'Demand Input VP'!P965)</f>
        <v/>
      </c>
      <c r="AQ5290" s="23">
        <f>IF('Demand Input VP'!Q965="",0,'Demand Input VP'!Q965)</f>
        <v/>
      </c>
      <c r="AR5290" s="23">
        <f>IF('Demand Input VP'!R965="",0,'Demand Input VP'!R965)</f>
        <v/>
      </c>
      <c r="AS5290" s="18" t="inlineStr">
        <is>
          <t>OK</t>
        </is>
      </c>
      <c r="AT5290" t="inlineStr"/>
    </row>
    <row r="5291">
      <c r="A5291" s="14" t="inlineStr">
        <is>
          <t>ZOE12409</t>
        </is>
      </c>
      <c r="B5291" s="14" t="inlineStr">
        <is>
          <t>ZOE Omega Essence 60caps</t>
        </is>
      </c>
      <c r="C5291" s="14" t="inlineStr">
        <is>
          <t>SPORTSKA PREHRANA</t>
        </is>
      </c>
      <c r="D5291" s="14" t="inlineStr">
        <is>
          <t>03 BRONZE</t>
        </is>
      </c>
      <c r="E5291" s="22" t="inlineStr">
        <is>
          <t>VP regular</t>
        </is>
      </c>
      <c r="AF5291">
        <f>IF('Demand Input VP'!F966="",0,'Demand Input VP'!F966)</f>
        <v/>
      </c>
      <c r="AG5291">
        <f>IF('Demand Input VP'!G966="",0,'Demand Input VP'!G966)</f>
        <v/>
      </c>
      <c r="AH5291">
        <f>IF('Demand Input VP'!H966="",0,'Demand Input VP'!H966)</f>
        <v/>
      </c>
      <c r="AI5291">
        <f>IF('Demand Input VP'!I966="",0,'Demand Input VP'!I966)</f>
        <v/>
      </c>
      <c r="AJ5291">
        <f>IF('Demand Input VP'!J966="",0,'Demand Input VP'!J966)</f>
        <v/>
      </c>
      <c r="AK5291">
        <f>IF('Demand Input VP'!K966="",0,'Demand Input VP'!K966)</f>
        <v/>
      </c>
      <c r="AL5291">
        <f>IF('Demand Input VP'!L966="",0,'Demand Input VP'!L966)</f>
        <v/>
      </c>
      <c r="AM5291">
        <f>IF('Demand Input VP'!M966="",0,'Demand Input VP'!M966)</f>
        <v/>
      </c>
      <c r="AN5291">
        <f>IF('Demand Input VP'!N966="",0,'Demand Input VP'!N966)</f>
        <v/>
      </c>
      <c r="AO5291">
        <f>IF('Demand Input VP'!O966="",0,'Demand Input VP'!O966)</f>
        <v/>
      </c>
      <c r="AP5291">
        <f>IF('Demand Input VP'!P966="",0,'Demand Input VP'!P966)</f>
        <v/>
      </c>
      <c r="AQ5291">
        <f>IF('Demand Input VP'!Q966="",0,'Demand Input VP'!Q966)</f>
        <v/>
      </c>
      <c r="AR5291">
        <f>IF('Demand Input VP'!R966="",0,'Demand Input VP'!R966)</f>
        <v/>
      </c>
      <c r="AS5291" s="18" t="inlineStr">
        <is>
          <t>OK</t>
        </is>
      </c>
      <c r="AT5291" t="inlineStr"/>
    </row>
    <row r="5292">
      <c r="A5292" s="14" t="inlineStr">
        <is>
          <t>ZOE12409</t>
        </is>
      </c>
      <c r="B5292" s="14" t="inlineStr">
        <is>
          <t>ZOE Omega Essence 60caps</t>
        </is>
      </c>
      <c r="C5292" s="14" t="inlineStr">
        <is>
          <t>SPORTSKA PREHRANA</t>
        </is>
      </c>
      <c r="D5292" s="14" t="inlineStr">
        <is>
          <t>03 BRONZE</t>
        </is>
      </c>
      <c r="E5292" s="22" t="inlineStr">
        <is>
          <t>MP on-top</t>
        </is>
      </c>
      <c r="AF5292" s="23">
        <f>IF('Demand Input MP'!F965="",0,'Demand Input MP'!F965)</f>
        <v/>
      </c>
      <c r="AG5292" s="23">
        <f>IF('Demand Input MP'!G965="",0,'Demand Input MP'!G965)</f>
        <v/>
      </c>
      <c r="AH5292" s="23">
        <f>IF('Demand Input MP'!H965="",0,'Demand Input MP'!H965)</f>
        <v/>
      </c>
      <c r="AI5292" s="23">
        <f>IF('Demand Input MP'!I965="",0,'Demand Input MP'!I965)</f>
        <v/>
      </c>
      <c r="AJ5292" s="23">
        <f>IF('Demand Input MP'!J965="",0,'Demand Input MP'!J965)</f>
        <v/>
      </c>
      <c r="AK5292" s="23">
        <f>IF('Demand Input MP'!K965="",0,'Demand Input MP'!K965)</f>
        <v/>
      </c>
      <c r="AL5292" s="23">
        <f>IF('Demand Input MP'!L965="",0,'Demand Input MP'!L965)</f>
        <v/>
      </c>
      <c r="AM5292" s="23">
        <f>IF('Demand Input MP'!M965="",0,'Demand Input MP'!M965)</f>
        <v/>
      </c>
      <c r="AN5292" s="23">
        <f>IF('Demand Input MP'!N965="",0,'Demand Input MP'!N965)</f>
        <v/>
      </c>
      <c r="AO5292" s="23">
        <f>IF('Demand Input MP'!O965="",0,'Demand Input MP'!O965)</f>
        <v/>
      </c>
      <c r="AP5292" s="23">
        <f>IF('Demand Input MP'!P965="",0,'Demand Input MP'!P965)</f>
        <v/>
      </c>
      <c r="AQ5292" s="23">
        <f>IF('Demand Input MP'!Q965="",0,'Demand Input MP'!Q965)</f>
        <v/>
      </c>
      <c r="AR5292" s="23">
        <f>IF('Demand Input MP'!R965="",0,'Demand Input MP'!R965)</f>
        <v/>
      </c>
      <c r="AS5292" s="18" t="inlineStr">
        <is>
          <t>OK</t>
        </is>
      </c>
      <c r="AT5292" t="inlineStr"/>
    </row>
    <row r="5293">
      <c r="A5293" s="14" t="inlineStr">
        <is>
          <t>ZOE12409</t>
        </is>
      </c>
      <c r="B5293" s="14" t="inlineStr">
        <is>
          <t>ZOE Omega Essence 60caps</t>
        </is>
      </c>
      <c r="C5293" s="14" t="inlineStr">
        <is>
          <t>SPORTSKA PREHRANA</t>
        </is>
      </c>
      <c r="D5293" s="14" t="inlineStr">
        <is>
          <t>03 BRONZE</t>
        </is>
      </c>
      <c r="E5293" s="22" t="inlineStr">
        <is>
          <t>MP regular</t>
        </is>
      </c>
      <c r="AF5293">
        <f>IF('Demand Input MP'!F966="",0,'Demand Input MP'!F966)</f>
        <v/>
      </c>
      <c r="AG5293">
        <f>IF('Demand Input MP'!G966="",0,'Demand Input MP'!G966)</f>
        <v/>
      </c>
      <c r="AH5293">
        <f>IF('Demand Input MP'!H966="",0,'Demand Input MP'!H966)</f>
        <v/>
      </c>
      <c r="AI5293">
        <f>IF('Demand Input MP'!I966="",0,'Demand Input MP'!I966)</f>
        <v/>
      </c>
      <c r="AJ5293">
        <f>IF('Demand Input MP'!J966="",0,'Demand Input MP'!J966)</f>
        <v/>
      </c>
      <c r="AK5293">
        <f>IF('Demand Input MP'!K966="",0,'Demand Input MP'!K966)</f>
        <v/>
      </c>
      <c r="AL5293">
        <f>IF('Demand Input MP'!L966="",0,'Demand Input MP'!L966)</f>
        <v/>
      </c>
      <c r="AM5293">
        <f>IF('Demand Input MP'!M966="",0,'Demand Input MP'!M966)</f>
        <v/>
      </c>
      <c r="AN5293">
        <f>IF('Demand Input MP'!N966="",0,'Demand Input MP'!N966)</f>
        <v/>
      </c>
      <c r="AO5293">
        <f>IF('Demand Input MP'!O966="",0,'Demand Input MP'!O966)</f>
        <v/>
      </c>
      <c r="AP5293">
        <f>IF('Demand Input MP'!P966="",0,'Demand Input MP'!P966)</f>
        <v/>
      </c>
      <c r="AQ5293">
        <f>IF('Demand Input MP'!Q966="",0,'Demand Input MP'!Q966)</f>
        <v/>
      </c>
      <c r="AR5293">
        <f>IF('Demand Input MP'!R966="",0,'Demand Input MP'!R966)</f>
        <v/>
      </c>
      <c r="AS5293" s="18" t="inlineStr">
        <is>
          <t>OK</t>
        </is>
      </c>
      <c r="AT5293" t="inlineStr"/>
    </row>
    <row r="5294">
      <c r="A5294" s="14" t="inlineStr">
        <is>
          <t>ZOE12409</t>
        </is>
      </c>
      <c r="B5294" s="14" t="inlineStr">
        <is>
          <t>ZOE Omega Essence 60caps</t>
        </is>
      </c>
      <c r="C5294" s="14" t="inlineStr">
        <is>
          <t>SPORTSKA PREHRANA</t>
        </is>
      </c>
      <c r="D5294" s="14" t="inlineStr">
        <is>
          <t>03 BRONZE</t>
        </is>
      </c>
      <c r="E5294" s="15" t="inlineStr">
        <is>
          <t>On-top Total</t>
        </is>
      </c>
      <c r="AF5294" s="24">
        <f>SUM(AF5290:AF5293)</f>
        <v/>
      </c>
      <c r="AG5294" s="24">
        <f>SUM(AG5290:AG5293)</f>
        <v/>
      </c>
      <c r="AH5294" s="24">
        <f>SUM(AH5290:AH5293)</f>
        <v/>
      </c>
      <c r="AI5294" s="24">
        <f>SUM(AI5290:AI5293)</f>
        <v/>
      </c>
      <c r="AJ5294" s="24">
        <f>SUM(AJ5290:AJ5293)</f>
        <v/>
      </c>
      <c r="AK5294" s="24">
        <f>SUM(AK5290:AK5293)</f>
        <v/>
      </c>
      <c r="AL5294" s="24">
        <f>SUM(AL5290:AL5293)</f>
        <v/>
      </c>
      <c r="AM5294" s="24">
        <f>SUM(AM5290:AM5293)</f>
        <v/>
      </c>
      <c r="AN5294" s="24">
        <f>SUM(AN5290:AN5293)</f>
        <v/>
      </c>
      <c r="AO5294" s="24">
        <f>SUM(AO5290:AO5293)</f>
        <v/>
      </c>
      <c r="AP5294" s="24">
        <f>SUM(AP5290:AP5293)</f>
        <v/>
      </c>
      <c r="AQ5294" s="24">
        <f>SUM(AQ5290:AQ5293)</f>
        <v/>
      </c>
      <c r="AR5294" s="24">
        <f>SUM(AR5290:AR5293)</f>
        <v/>
      </c>
      <c r="AS5294" s="18" t="inlineStr">
        <is>
          <t>OK</t>
        </is>
      </c>
      <c r="AT5294" t="inlineStr"/>
    </row>
    <row r="5295">
      <c r="A5295" s="25" t="inlineStr">
        <is>
          <t>ZOE12409</t>
        </is>
      </c>
      <c r="B5295" s="25" t="inlineStr">
        <is>
          <t>ZOE Omega Essence 60caps</t>
        </is>
      </c>
      <c r="C5295" s="25" t="inlineStr">
        <is>
          <t>SPORTSKA PREHRANA</t>
        </is>
      </c>
      <c r="D5295" s="25" t="inlineStr">
        <is>
          <t>03 BRONZE</t>
        </is>
      </c>
      <c r="E5295" s="26" t="inlineStr">
        <is>
          <t>TOTAL DEMAND</t>
        </is>
      </c>
      <c r="F5295" s="27" t="n"/>
      <c r="G5295" s="27" t="n"/>
      <c r="H5295" s="27" t="n"/>
      <c r="I5295" s="27" t="n"/>
      <c r="J5295" s="27" t="n"/>
      <c r="K5295" s="27" t="n"/>
      <c r="L5295" s="27" t="n"/>
      <c r="M5295" s="27" t="n"/>
      <c r="N5295" s="27" t="n"/>
      <c r="O5295" s="27" t="n"/>
      <c r="P5295" s="27" t="n"/>
      <c r="Q5295" s="27" t="n"/>
      <c r="R5295" s="27" t="n"/>
      <c r="S5295" s="27" t="n"/>
      <c r="T5295" s="27" t="n"/>
      <c r="U5295" s="27" t="n"/>
      <c r="V5295" s="27" t="n"/>
      <c r="W5295" s="27" t="n"/>
      <c r="X5295" s="27" t="n"/>
      <c r="Y5295" s="27" t="n"/>
      <c r="Z5295" s="27" t="n"/>
      <c r="AA5295" s="27" t="n"/>
      <c r="AB5295" s="27" t="n"/>
      <c r="AC5295" s="27" t="n"/>
      <c r="AD5295" s="27" t="n"/>
      <c r="AE5295" s="27" t="n"/>
      <c r="AF5295" s="28">
        <f>AF5289+AF5294</f>
        <v/>
      </c>
      <c r="AG5295" s="28">
        <f>AG5289+AG5294</f>
        <v/>
      </c>
      <c r="AH5295" s="28">
        <f>AH5289+AH5294</f>
        <v/>
      </c>
      <c r="AI5295" s="28">
        <f>AI5289+AI5294</f>
        <v/>
      </c>
      <c r="AJ5295" s="28">
        <f>AJ5289+AJ5294</f>
        <v/>
      </c>
      <c r="AK5295" s="28">
        <f>AK5289+AK5294</f>
        <v/>
      </c>
      <c r="AL5295" s="28">
        <f>AL5289+AL5294</f>
        <v/>
      </c>
      <c r="AM5295" s="28">
        <f>AM5289+AM5294</f>
        <v/>
      </c>
      <c r="AN5295" s="28">
        <f>AN5289+AN5294</f>
        <v/>
      </c>
      <c r="AO5295" s="28">
        <f>AO5289+AO5294</f>
        <v/>
      </c>
      <c r="AP5295" s="28">
        <f>AP5289+AP5294</f>
        <v/>
      </c>
      <c r="AQ5295" s="28">
        <f>AQ5289+AQ5294</f>
        <v/>
      </c>
      <c r="AR5295" s="28">
        <f>AR5289+AR5294</f>
        <v/>
      </c>
      <c r="AS5295" s="18" t="inlineStr">
        <is>
          <t>OK</t>
        </is>
      </c>
      <c r="AT5295" t="inlineStr"/>
    </row>
    <row r="5296">
      <c r="A5296" s="14" t="inlineStr">
        <is>
          <t>ZOE12409</t>
        </is>
      </c>
      <c r="B5296" s="14" t="inlineStr">
        <is>
          <t>ZOE Omega Essence 60caps</t>
        </is>
      </c>
      <c r="C5296" s="14" t="inlineStr">
        <is>
          <t>SPORTSKA PREHRANA</t>
        </is>
      </c>
      <c r="D5296" s="14" t="inlineStr">
        <is>
          <t>03 BRONZE</t>
        </is>
      </c>
      <c r="E5296" s="15" t="inlineStr"/>
      <c r="AS5296" s="18" t="inlineStr">
        <is>
          <t>OK</t>
        </is>
      </c>
      <c r="AT5296" t="inlineStr"/>
    </row>
    <row r="5297">
      <c r="A5297" s="7" t="inlineStr">
        <is>
          <t>ZOE12411</t>
        </is>
      </c>
      <c r="B5297" s="8" t="inlineStr">
        <is>
          <t>ZOE Beauty Glow Collagen 250g Raspberry</t>
        </is>
      </c>
      <c r="C5297" s="9" t="inlineStr">
        <is>
          <t>SPORTSKA PREHRANA</t>
        </is>
      </c>
      <c r="D5297" s="9" t="inlineStr">
        <is>
          <t>02 SILVER</t>
        </is>
      </c>
      <c r="E5297" s="10" t="inlineStr"/>
      <c r="F5297" s="11" t="n"/>
      <c r="G5297" s="11" t="n"/>
      <c r="H5297" s="11" t="n"/>
      <c r="I5297" s="11" t="n"/>
      <c r="J5297" s="11" t="n"/>
      <c r="K5297" s="11" t="n"/>
      <c r="L5297" s="11" t="n"/>
      <c r="M5297" s="11" t="n"/>
      <c r="N5297" s="11" t="n"/>
      <c r="O5297" s="11" t="n"/>
      <c r="P5297" s="11" t="n"/>
      <c r="Q5297" s="11" t="n"/>
      <c r="R5297" s="11" t="n"/>
      <c r="S5297" s="11" t="n"/>
      <c r="T5297" s="11" t="n"/>
      <c r="U5297" s="11" t="n"/>
      <c r="V5297" s="11" t="n"/>
      <c r="W5297" s="11" t="n"/>
      <c r="X5297" s="11" t="n"/>
      <c r="Y5297" s="11" t="n"/>
      <c r="Z5297" s="11" t="n"/>
      <c r="AA5297" s="11" t="n"/>
      <c r="AB5297" s="11" t="n"/>
      <c r="AC5297" s="11" t="n"/>
      <c r="AD5297" s="11" t="n"/>
      <c r="AE5297" s="11" t="n"/>
      <c r="AF5297" s="11" t="n"/>
      <c r="AG5297" s="11" t="n"/>
      <c r="AH5297" s="11" t="n"/>
      <c r="AI5297" s="11" t="n"/>
      <c r="AJ5297" s="11" t="n"/>
      <c r="AK5297" s="11" t="n"/>
      <c r="AL5297" s="11" t="n"/>
      <c r="AM5297" s="11" t="n"/>
      <c r="AN5297" s="11" t="n"/>
      <c r="AO5297" s="11" t="n"/>
      <c r="AP5297" s="11" t="n"/>
      <c r="AQ5297" s="11" t="n"/>
      <c r="AR5297" s="11" t="n"/>
      <c r="AS5297" s="12" t="inlineStr">
        <is>
          <t>OK</t>
        </is>
      </c>
      <c r="AT5297" s="13">
        <f>IF((IFERROR(VALUE('Demand Input MP'!F967),0)+IFERROR(VALUE('Demand Input MP'!G967),0)+IFERROR(VALUE('Demand Input MP'!H967),0)+IFERROR(VALUE('Demand Input MP'!I967),0)+IFERROR(VALUE('Demand Input MP'!J967),0)+IFERROR(VALUE('Demand Input MP'!K967),0)+IFERROR(VALUE('Demand Input MP'!L967),0)+IFERROR(VALUE('Demand Input MP'!M967),0)+IFERROR(VALUE('Demand Input MP'!N967),0)+IFERROR(VALUE('Demand Input MP'!O967),0)+IFERROR(VALUE('Demand Input MP'!P967),0)+IFERROR(VALUE('Demand Input MP'!Q967),0)+IFERROR(VALUE('Demand Input MP'!R967),0))&gt;0,"PROMO","")</f>
        <v/>
      </c>
    </row>
    <row r="5298">
      <c r="A5298" s="14" t="inlineStr">
        <is>
          <t>ZOE12411</t>
        </is>
      </c>
      <c r="B5298" s="14" t="inlineStr">
        <is>
          <t>ZOE Beauty Glow Collagen 250g Raspberry</t>
        </is>
      </c>
      <c r="C5298" s="14" t="inlineStr">
        <is>
          <t>SPORTSKA PREHRANA</t>
        </is>
      </c>
      <c r="D5298" s="14" t="inlineStr">
        <is>
          <t>02 SILVER</t>
        </is>
      </c>
      <c r="E5298" s="15" t="inlineStr">
        <is>
          <t>Baseline FC</t>
        </is>
      </c>
      <c r="F5298" s="16" t="n">
        <v>192</v>
      </c>
      <c r="G5298" s="16" t="n">
        <v>70</v>
      </c>
      <c r="H5298" s="16" t="n">
        <v>219</v>
      </c>
      <c r="I5298" s="16" t="n">
        <v>186</v>
      </c>
      <c r="J5298" s="16" t="n">
        <v>96</v>
      </c>
      <c r="K5298" s="16" t="n">
        <v>4</v>
      </c>
      <c r="L5298" s="16" t="n">
        <v>11</v>
      </c>
      <c r="M5298" s="16" t="n">
        <v>5</v>
      </c>
      <c r="N5298" s="16" t="n">
        <v>4</v>
      </c>
      <c r="O5298" s="16" t="n">
        <v>12</v>
      </c>
      <c r="P5298" s="16" t="n">
        <v>8</v>
      </c>
      <c r="Q5298" s="16" t="n">
        <v>3</v>
      </c>
      <c r="R5298" s="16" t="n">
        <v>4</v>
      </c>
      <c r="S5298" s="16" t="n">
        <v>5</v>
      </c>
      <c r="T5298" s="16" t="n">
        <v>11</v>
      </c>
      <c r="U5298" s="16" t="n">
        <v>18</v>
      </c>
      <c r="V5298" s="16" t="n">
        <v>14</v>
      </c>
      <c r="W5298" s="16" t="n">
        <v>4</v>
      </c>
      <c r="X5298" s="16" t="n">
        <v>14</v>
      </c>
      <c r="Y5298" s="16" t="n">
        <v>6</v>
      </c>
      <c r="Z5298" s="16" t="n">
        <v>6</v>
      </c>
      <c r="AA5298" s="16" t="n">
        <v>8</v>
      </c>
      <c r="AB5298" s="16" t="n">
        <v>5</v>
      </c>
      <c r="AC5298" s="16" t="n">
        <v>17</v>
      </c>
      <c r="AD5298" s="16" t="n">
        <v>3</v>
      </c>
      <c r="AE5298" s="16" t="n">
        <v>13</v>
      </c>
      <c r="AF5298" s="17" t="n">
        <v>7</v>
      </c>
      <c r="AG5298" s="17" t="n">
        <v>7</v>
      </c>
      <c r="AH5298" s="17" t="n">
        <v>7</v>
      </c>
      <c r="AI5298" s="17" t="n">
        <v>7</v>
      </c>
      <c r="AJ5298" s="17" t="n">
        <v>7</v>
      </c>
      <c r="AK5298" s="17" t="n">
        <v>7</v>
      </c>
      <c r="AL5298" s="17" t="n">
        <v>7</v>
      </c>
      <c r="AM5298" s="17" t="n">
        <v>7</v>
      </c>
      <c r="AN5298" s="17" t="n">
        <v>7</v>
      </c>
      <c r="AO5298" s="17" t="n">
        <v>7</v>
      </c>
      <c r="AP5298" s="17" t="n">
        <v>7</v>
      </c>
      <c r="AQ5298" s="17" t="n">
        <v>7</v>
      </c>
      <c r="AR5298" s="17" t="n">
        <v>7</v>
      </c>
      <c r="AS5298" s="18" t="inlineStr">
        <is>
          <t>OK</t>
        </is>
      </c>
      <c r="AT5298" t="inlineStr"/>
    </row>
    <row r="5299">
      <c r="A5299" s="14" t="inlineStr">
        <is>
          <t>ZOE12411</t>
        </is>
      </c>
      <c r="B5299" s="14" t="inlineStr">
        <is>
          <t>ZOE Beauty Glow Collagen 250g Raspberry</t>
        </is>
      </c>
      <c r="C5299" s="14" t="inlineStr">
        <is>
          <t>SPORTSKA PREHRANA</t>
        </is>
      </c>
      <c r="D5299" s="14" t="inlineStr">
        <is>
          <t>02 SILVER</t>
        </is>
      </c>
      <c r="E5299" s="19" t="inlineStr">
        <is>
          <t>Planner Factor</t>
        </is>
      </c>
      <c r="AF5299" s="20" t="n">
        <v>1</v>
      </c>
      <c r="AG5299" s="20" t="n">
        <v>1</v>
      </c>
      <c r="AH5299" s="20" t="n">
        <v>1</v>
      </c>
      <c r="AI5299" s="20" t="n">
        <v>1</v>
      </c>
      <c r="AJ5299" s="20" t="n">
        <v>1</v>
      </c>
      <c r="AK5299" s="20" t="n">
        <v>1</v>
      </c>
      <c r="AL5299" s="20" t="n">
        <v>1</v>
      </c>
      <c r="AM5299" s="20" t="n">
        <v>1</v>
      </c>
      <c r="AN5299" s="20" t="n">
        <v>1</v>
      </c>
      <c r="AO5299" s="20" t="n">
        <v>1</v>
      </c>
      <c r="AP5299" s="20" t="n">
        <v>1</v>
      </c>
      <c r="AQ5299" s="20" t="n">
        <v>1</v>
      </c>
      <c r="AR5299" s="20" t="n">
        <v>1</v>
      </c>
      <c r="AS5299" s="18" t="inlineStr">
        <is>
          <t>OK</t>
        </is>
      </c>
      <c r="AT5299" t="inlineStr"/>
    </row>
    <row r="5300">
      <c r="A5300" s="14" t="inlineStr">
        <is>
          <t>ZOE12411</t>
        </is>
      </c>
      <c r="B5300" s="14" t="inlineStr">
        <is>
          <t>ZOE Beauty Glow Collagen 250g Raspberry</t>
        </is>
      </c>
      <c r="C5300" s="14" t="inlineStr">
        <is>
          <t>SPORTSKA PREHRANA</t>
        </is>
      </c>
      <c r="D5300" s="14" t="inlineStr">
        <is>
          <t>02 SILVER</t>
        </is>
      </c>
      <c r="E5300" s="15" t="inlineStr">
        <is>
          <t>Adjusted FC</t>
        </is>
      </c>
      <c r="AF5300" s="21">
        <f>ROUND(AF5298*AF5299,0)</f>
        <v/>
      </c>
      <c r="AG5300" s="21">
        <f>ROUND(AG5298*AG5299,0)</f>
        <v/>
      </c>
      <c r="AH5300" s="21">
        <f>ROUND(AH5298*AH5299,0)</f>
        <v/>
      </c>
      <c r="AI5300" s="21">
        <f>ROUND(AI5298*AI5299,0)</f>
        <v/>
      </c>
      <c r="AJ5300" s="21">
        <f>ROUND(AJ5298*AJ5299,0)</f>
        <v/>
      </c>
      <c r="AK5300" s="21">
        <f>ROUND(AK5298*AK5299,0)</f>
        <v/>
      </c>
      <c r="AL5300" s="21">
        <f>ROUND(AL5298*AL5299,0)</f>
        <v/>
      </c>
      <c r="AM5300" s="21">
        <f>ROUND(AM5298*AM5299,0)</f>
        <v/>
      </c>
      <c r="AN5300" s="21">
        <f>ROUND(AN5298*AN5299,0)</f>
        <v/>
      </c>
      <c r="AO5300" s="21">
        <f>ROUND(AO5298*AO5299,0)</f>
        <v/>
      </c>
      <c r="AP5300" s="21">
        <f>ROUND(AP5298*AP5299,0)</f>
        <v/>
      </c>
      <c r="AQ5300" s="21">
        <f>ROUND(AQ5298*AQ5299,0)</f>
        <v/>
      </c>
      <c r="AR5300" s="21">
        <f>ROUND(AR5298*AR5299,0)</f>
        <v/>
      </c>
      <c r="AS5300" s="18" t="inlineStr">
        <is>
          <t>OK</t>
        </is>
      </c>
      <c r="AT5300" t="inlineStr"/>
    </row>
    <row r="5301">
      <c r="A5301" s="14" t="inlineStr">
        <is>
          <t>ZOE12411</t>
        </is>
      </c>
      <c r="B5301" s="14" t="inlineStr">
        <is>
          <t>ZOE Beauty Glow Collagen 250g Raspberry</t>
        </is>
      </c>
      <c r="C5301" s="14" t="inlineStr">
        <is>
          <t>SPORTSKA PREHRANA</t>
        </is>
      </c>
      <c r="D5301" s="14" t="inlineStr">
        <is>
          <t>02 SILVER</t>
        </is>
      </c>
      <c r="E5301" s="22" t="inlineStr">
        <is>
          <t>VP on-top</t>
        </is>
      </c>
      <c r="AF5301" s="23">
        <f>IF('Demand Input VP'!F967="",0,'Demand Input VP'!F967)</f>
        <v/>
      </c>
      <c r="AG5301" s="23">
        <f>IF('Demand Input VP'!G967="",0,'Demand Input VP'!G967)</f>
        <v/>
      </c>
      <c r="AH5301" s="23">
        <f>IF('Demand Input VP'!H967="",0,'Demand Input VP'!H967)</f>
        <v/>
      </c>
      <c r="AI5301" s="23">
        <f>IF('Demand Input VP'!I967="",0,'Demand Input VP'!I967)</f>
        <v/>
      </c>
      <c r="AJ5301" s="23">
        <f>IF('Demand Input VP'!J967="",0,'Demand Input VP'!J967)</f>
        <v/>
      </c>
      <c r="AK5301" s="23">
        <f>IF('Demand Input VP'!K967="",0,'Demand Input VP'!K967)</f>
        <v/>
      </c>
      <c r="AL5301" s="23">
        <f>IF('Demand Input VP'!L967="",0,'Demand Input VP'!L967)</f>
        <v/>
      </c>
      <c r="AM5301" s="23">
        <f>IF('Demand Input VP'!M967="",0,'Demand Input VP'!M967)</f>
        <v/>
      </c>
      <c r="AN5301" s="23">
        <f>IF('Demand Input VP'!N967="",0,'Demand Input VP'!N967)</f>
        <v/>
      </c>
      <c r="AO5301" s="23">
        <f>IF('Demand Input VP'!O967="",0,'Demand Input VP'!O967)</f>
        <v/>
      </c>
      <c r="AP5301" s="23">
        <f>IF('Demand Input VP'!P967="",0,'Demand Input VP'!P967)</f>
        <v/>
      </c>
      <c r="AQ5301" s="23">
        <f>IF('Demand Input VP'!Q967="",0,'Demand Input VP'!Q967)</f>
        <v/>
      </c>
      <c r="AR5301" s="23">
        <f>IF('Demand Input VP'!R967="",0,'Demand Input VP'!R967)</f>
        <v/>
      </c>
      <c r="AS5301" s="18" t="inlineStr">
        <is>
          <t>OK</t>
        </is>
      </c>
      <c r="AT5301" t="inlineStr"/>
    </row>
    <row r="5302">
      <c r="A5302" s="14" t="inlineStr">
        <is>
          <t>ZOE12411</t>
        </is>
      </c>
      <c r="B5302" s="14" t="inlineStr">
        <is>
          <t>ZOE Beauty Glow Collagen 250g Raspberry</t>
        </is>
      </c>
      <c r="C5302" s="14" t="inlineStr">
        <is>
          <t>SPORTSKA PREHRANA</t>
        </is>
      </c>
      <c r="D5302" s="14" t="inlineStr">
        <is>
          <t>02 SILVER</t>
        </is>
      </c>
      <c r="E5302" s="22" t="inlineStr">
        <is>
          <t>VP regular</t>
        </is>
      </c>
      <c r="AF5302">
        <f>IF('Demand Input VP'!F968="",0,'Demand Input VP'!F968)</f>
        <v/>
      </c>
      <c r="AG5302">
        <f>IF('Demand Input VP'!G968="",0,'Demand Input VP'!G968)</f>
        <v/>
      </c>
      <c r="AH5302">
        <f>IF('Demand Input VP'!H968="",0,'Demand Input VP'!H968)</f>
        <v/>
      </c>
      <c r="AI5302">
        <f>IF('Demand Input VP'!I968="",0,'Demand Input VP'!I968)</f>
        <v/>
      </c>
      <c r="AJ5302">
        <f>IF('Demand Input VP'!J968="",0,'Demand Input VP'!J968)</f>
        <v/>
      </c>
      <c r="AK5302">
        <f>IF('Demand Input VP'!K968="",0,'Demand Input VP'!K968)</f>
        <v/>
      </c>
      <c r="AL5302">
        <f>IF('Demand Input VP'!L968="",0,'Demand Input VP'!L968)</f>
        <v/>
      </c>
      <c r="AM5302">
        <f>IF('Demand Input VP'!M968="",0,'Demand Input VP'!M968)</f>
        <v/>
      </c>
      <c r="AN5302">
        <f>IF('Demand Input VP'!N968="",0,'Demand Input VP'!N968)</f>
        <v/>
      </c>
      <c r="AO5302">
        <f>IF('Demand Input VP'!O968="",0,'Demand Input VP'!O968)</f>
        <v/>
      </c>
      <c r="AP5302">
        <f>IF('Demand Input VP'!P968="",0,'Demand Input VP'!P968)</f>
        <v/>
      </c>
      <c r="AQ5302">
        <f>IF('Demand Input VP'!Q968="",0,'Demand Input VP'!Q968)</f>
        <v/>
      </c>
      <c r="AR5302">
        <f>IF('Demand Input VP'!R968="",0,'Demand Input VP'!R968)</f>
        <v/>
      </c>
      <c r="AS5302" s="18" t="inlineStr">
        <is>
          <t>OK</t>
        </is>
      </c>
      <c r="AT5302" t="inlineStr"/>
    </row>
    <row r="5303">
      <c r="A5303" s="14" t="inlineStr">
        <is>
          <t>ZOE12411</t>
        </is>
      </c>
      <c r="B5303" s="14" t="inlineStr">
        <is>
          <t>ZOE Beauty Glow Collagen 250g Raspberry</t>
        </is>
      </c>
      <c r="C5303" s="14" t="inlineStr">
        <is>
          <t>SPORTSKA PREHRANA</t>
        </is>
      </c>
      <c r="D5303" s="14" t="inlineStr">
        <is>
          <t>02 SILVER</t>
        </is>
      </c>
      <c r="E5303" s="22" t="inlineStr">
        <is>
          <t>MP on-top</t>
        </is>
      </c>
      <c r="AF5303" s="23">
        <f>IF('Demand Input MP'!F967="",0,'Demand Input MP'!F967)</f>
        <v/>
      </c>
      <c r="AG5303" s="23">
        <f>IF('Demand Input MP'!G967="",0,'Demand Input MP'!G967)</f>
        <v/>
      </c>
      <c r="AH5303" s="23">
        <f>IF('Demand Input MP'!H967="",0,'Demand Input MP'!H967)</f>
        <v/>
      </c>
      <c r="AI5303" s="23">
        <f>IF('Demand Input MP'!I967="",0,'Demand Input MP'!I967)</f>
        <v/>
      </c>
      <c r="AJ5303" s="23">
        <f>IF('Demand Input MP'!J967="",0,'Demand Input MP'!J967)</f>
        <v/>
      </c>
      <c r="AK5303" s="23">
        <f>IF('Demand Input MP'!K967="",0,'Demand Input MP'!K967)</f>
        <v/>
      </c>
      <c r="AL5303" s="23">
        <f>IF('Demand Input MP'!L967="",0,'Demand Input MP'!L967)</f>
        <v/>
      </c>
      <c r="AM5303" s="23">
        <f>IF('Demand Input MP'!M967="",0,'Demand Input MP'!M967)</f>
        <v/>
      </c>
      <c r="AN5303" s="23">
        <f>IF('Demand Input MP'!N967="",0,'Demand Input MP'!N967)</f>
        <v/>
      </c>
      <c r="AO5303" s="23">
        <f>IF('Demand Input MP'!O967="",0,'Demand Input MP'!O967)</f>
        <v/>
      </c>
      <c r="AP5303" s="23">
        <f>IF('Demand Input MP'!P967="",0,'Demand Input MP'!P967)</f>
        <v/>
      </c>
      <c r="AQ5303" s="23">
        <f>IF('Demand Input MP'!Q967="",0,'Demand Input MP'!Q967)</f>
        <v/>
      </c>
      <c r="AR5303" s="23">
        <f>IF('Demand Input MP'!R967="",0,'Demand Input MP'!R967)</f>
        <v/>
      </c>
      <c r="AS5303" s="18" t="inlineStr">
        <is>
          <t>OK</t>
        </is>
      </c>
      <c r="AT5303" t="inlineStr"/>
    </row>
    <row r="5304">
      <c r="A5304" s="14" t="inlineStr">
        <is>
          <t>ZOE12411</t>
        </is>
      </c>
      <c r="B5304" s="14" t="inlineStr">
        <is>
          <t>ZOE Beauty Glow Collagen 250g Raspberry</t>
        </is>
      </c>
      <c r="C5304" s="14" t="inlineStr">
        <is>
          <t>SPORTSKA PREHRANA</t>
        </is>
      </c>
      <c r="D5304" s="14" t="inlineStr">
        <is>
          <t>02 SILVER</t>
        </is>
      </c>
      <c r="E5304" s="22" t="inlineStr">
        <is>
          <t>MP regular</t>
        </is>
      </c>
      <c r="AF5304">
        <f>IF('Demand Input MP'!F968="",0,'Demand Input MP'!F968)</f>
        <v/>
      </c>
      <c r="AG5304">
        <f>IF('Demand Input MP'!G968="",0,'Demand Input MP'!G968)</f>
        <v/>
      </c>
      <c r="AH5304">
        <f>IF('Demand Input MP'!H968="",0,'Demand Input MP'!H968)</f>
        <v/>
      </c>
      <c r="AI5304">
        <f>IF('Demand Input MP'!I968="",0,'Demand Input MP'!I968)</f>
        <v/>
      </c>
      <c r="AJ5304">
        <f>IF('Demand Input MP'!J968="",0,'Demand Input MP'!J968)</f>
        <v/>
      </c>
      <c r="AK5304">
        <f>IF('Demand Input MP'!K968="",0,'Demand Input MP'!K968)</f>
        <v/>
      </c>
      <c r="AL5304">
        <f>IF('Demand Input MP'!L968="",0,'Demand Input MP'!L968)</f>
        <v/>
      </c>
      <c r="AM5304">
        <f>IF('Demand Input MP'!M968="",0,'Demand Input MP'!M968)</f>
        <v/>
      </c>
      <c r="AN5304">
        <f>IF('Demand Input MP'!N968="",0,'Demand Input MP'!N968)</f>
        <v/>
      </c>
      <c r="AO5304">
        <f>IF('Demand Input MP'!O968="",0,'Demand Input MP'!O968)</f>
        <v/>
      </c>
      <c r="AP5304">
        <f>IF('Demand Input MP'!P968="",0,'Demand Input MP'!P968)</f>
        <v/>
      </c>
      <c r="AQ5304">
        <f>IF('Demand Input MP'!Q968="",0,'Demand Input MP'!Q968)</f>
        <v/>
      </c>
      <c r="AR5304">
        <f>IF('Demand Input MP'!R968="",0,'Demand Input MP'!R968)</f>
        <v/>
      </c>
      <c r="AS5304" s="18" t="inlineStr">
        <is>
          <t>OK</t>
        </is>
      </c>
      <c r="AT5304" t="inlineStr"/>
    </row>
    <row r="5305">
      <c r="A5305" s="14" t="inlineStr">
        <is>
          <t>ZOE12411</t>
        </is>
      </c>
      <c r="B5305" s="14" t="inlineStr">
        <is>
          <t>ZOE Beauty Glow Collagen 250g Raspberry</t>
        </is>
      </c>
      <c r="C5305" s="14" t="inlineStr">
        <is>
          <t>SPORTSKA PREHRANA</t>
        </is>
      </c>
      <c r="D5305" s="14" t="inlineStr">
        <is>
          <t>02 SILVER</t>
        </is>
      </c>
      <c r="E5305" s="15" t="inlineStr">
        <is>
          <t>On-top Total</t>
        </is>
      </c>
      <c r="AF5305" s="24">
        <f>SUM(AF5301:AF5304)</f>
        <v/>
      </c>
      <c r="AG5305" s="24">
        <f>SUM(AG5301:AG5304)</f>
        <v/>
      </c>
      <c r="AH5305" s="24">
        <f>SUM(AH5301:AH5304)</f>
        <v/>
      </c>
      <c r="AI5305" s="24">
        <f>SUM(AI5301:AI5304)</f>
        <v/>
      </c>
      <c r="AJ5305" s="24">
        <f>SUM(AJ5301:AJ5304)</f>
        <v/>
      </c>
      <c r="AK5305" s="24">
        <f>SUM(AK5301:AK5304)</f>
        <v/>
      </c>
      <c r="AL5305" s="24">
        <f>SUM(AL5301:AL5304)</f>
        <v/>
      </c>
      <c r="AM5305" s="24">
        <f>SUM(AM5301:AM5304)</f>
        <v/>
      </c>
      <c r="AN5305" s="24">
        <f>SUM(AN5301:AN5304)</f>
        <v/>
      </c>
      <c r="AO5305" s="24">
        <f>SUM(AO5301:AO5304)</f>
        <v/>
      </c>
      <c r="AP5305" s="24">
        <f>SUM(AP5301:AP5304)</f>
        <v/>
      </c>
      <c r="AQ5305" s="24">
        <f>SUM(AQ5301:AQ5304)</f>
        <v/>
      </c>
      <c r="AR5305" s="24">
        <f>SUM(AR5301:AR5304)</f>
        <v/>
      </c>
      <c r="AS5305" s="18" t="inlineStr">
        <is>
          <t>OK</t>
        </is>
      </c>
      <c r="AT5305" t="inlineStr"/>
    </row>
    <row r="5306">
      <c r="A5306" s="25" t="inlineStr">
        <is>
          <t>ZOE12411</t>
        </is>
      </c>
      <c r="B5306" s="25" t="inlineStr">
        <is>
          <t>ZOE Beauty Glow Collagen 250g Raspberry</t>
        </is>
      </c>
      <c r="C5306" s="25" t="inlineStr">
        <is>
          <t>SPORTSKA PREHRANA</t>
        </is>
      </c>
      <c r="D5306" s="25" t="inlineStr">
        <is>
          <t>02 SILVER</t>
        </is>
      </c>
      <c r="E5306" s="26" t="inlineStr">
        <is>
          <t>TOTAL DEMAND</t>
        </is>
      </c>
      <c r="F5306" s="27" t="n"/>
      <c r="G5306" s="27" t="n"/>
      <c r="H5306" s="27" t="n"/>
      <c r="I5306" s="27" t="n"/>
      <c r="J5306" s="27" t="n"/>
      <c r="K5306" s="27" t="n"/>
      <c r="L5306" s="27" t="n"/>
      <c r="M5306" s="27" t="n"/>
      <c r="N5306" s="27" t="n"/>
      <c r="O5306" s="27" t="n"/>
      <c r="P5306" s="27" t="n"/>
      <c r="Q5306" s="27" t="n"/>
      <c r="R5306" s="27" t="n"/>
      <c r="S5306" s="27" t="n"/>
      <c r="T5306" s="27" t="n"/>
      <c r="U5306" s="27" t="n"/>
      <c r="V5306" s="27" t="n"/>
      <c r="W5306" s="27" t="n"/>
      <c r="X5306" s="27" t="n"/>
      <c r="Y5306" s="27" t="n"/>
      <c r="Z5306" s="27" t="n"/>
      <c r="AA5306" s="27" t="n"/>
      <c r="AB5306" s="27" t="n"/>
      <c r="AC5306" s="27" t="n"/>
      <c r="AD5306" s="27" t="n"/>
      <c r="AE5306" s="27" t="n"/>
      <c r="AF5306" s="28">
        <f>AF5300+AF5305</f>
        <v/>
      </c>
      <c r="AG5306" s="28">
        <f>AG5300+AG5305</f>
        <v/>
      </c>
      <c r="AH5306" s="28">
        <f>AH5300+AH5305</f>
        <v/>
      </c>
      <c r="AI5306" s="28">
        <f>AI5300+AI5305</f>
        <v/>
      </c>
      <c r="AJ5306" s="28">
        <f>AJ5300+AJ5305</f>
        <v/>
      </c>
      <c r="AK5306" s="28">
        <f>AK5300+AK5305</f>
        <v/>
      </c>
      <c r="AL5306" s="28">
        <f>AL5300+AL5305</f>
        <v/>
      </c>
      <c r="AM5306" s="28">
        <f>AM5300+AM5305</f>
        <v/>
      </c>
      <c r="AN5306" s="28">
        <f>AN5300+AN5305</f>
        <v/>
      </c>
      <c r="AO5306" s="28">
        <f>AO5300+AO5305</f>
        <v/>
      </c>
      <c r="AP5306" s="28">
        <f>AP5300+AP5305</f>
        <v/>
      </c>
      <c r="AQ5306" s="28">
        <f>AQ5300+AQ5305</f>
        <v/>
      </c>
      <c r="AR5306" s="28">
        <f>AR5300+AR5305</f>
        <v/>
      </c>
      <c r="AS5306" s="18" t="inlineStr">
        <is>
          <t>OK</t>
        </is>
      </c>
      <c r="AT5306" t="inlineStr"/>
    </row>
    <row r="5307">
      <c r="A5307" s="14" t="inlineStr">
        <is>
          <t>ZOE12411</t>
        </is>
      </c>
      <c r="B5307" s="14" t="inlineStr">
        <is>
          <t>ZOE Beauty Glow Collagen 250g Raspberry</t>
        </is>
      </c>
      <c r="C5307" s="14" t="inlineStr">
        <is>
          <t>SPORTSKA PREHRANA</t>
        </is>
      </c>
      <c r="D5307" s="14" t="inlineStr">
        <is>
          <t>02 SILVER</t>
        </is>
      </c>
      <c r="E5307" s="15" t="inlineStr"/>
      <c r="AS5307" s="18" t="inlineStr">
        <is>
          <t>OK</t>
        </is>
      </c>
      <c r="AT5307" t="inlineStr"/>
    </row>
    <row r="5308">
      <c r="A5308" s="7" t="inlineStr">
        <is>
          <t>ZOE12412</t>
        </is>
      </c>
      <c r="B5308" s="8" t="inlineStr">
        <is>
          <t>ZOE Complete Meal Replacement 1kg Vanilla Gelato</t>
        </is>
      </c>
      <c r="C5308" s="9" t="inlineStr">
        <is>
          <t>PROTEINI</t>
        </is>
      </c>
      <c r="D5308" s="9" t="inlineStr">
        <is>
          <t>02 SILVER</t>
        </is>
      </c>
      <c r="E5308" s="10" t="inlineStr"/>
      <c r="F5308" s="11" t="n"/>
      <c r="G5308" s="11" t="n"/>
      <c r="H5308" s="11" t="n"/>
      <c r="I5308" s="11" t="n"/>
      <c r="J5308" s="11" t="n"/>
      <c r="K5308" s="11" t="n"/>
      <c r="L5308" s="11" t="n"/>
      <c r="M5308" s="11" t="n"/>
      <c r="N5308" s="11" t="n"/>
      <c r="O5308" s="11" t="n"/>
      <c r="P5308" s="11" t="n"/>
      <c r="Q5308" s="11" t="n"/>
      <c r="R5308" s="11" t="n"/>
      <c r="S5308" s="11" t="n"/>
      <c r="T5308" s="11" t="n"/>
      <c r="U5308" s="11" t="n"/>
      <c r="V5308" s="11" t="n"/>
      <c r="W5308" s="11" t="n"/>
      <c r="X5308" s="11" t="n"/>
      <c r="Y5308" s="11" t="n"/>
      <c r="Z5308" s="11" t="n"/>
      <c r="AA5308" s="11" t="n"/>
      <c r="AB5308" s="11" t="n"/>
      <c r="AC5308" s="11" t="n"/>
      <c r="AD5308" s="11" t="n"/>
      <c r="AE5308" s="11" t="n"/>
      <c r="AF5308" s="11" t="n"/>
      <c r="AG5308" s="11" t="n"/>
      <c r="AH5308" s="11" t="n"/>
      <c r="AI5308" s="11" t="n"/>
      <c r="AJ5308" s="11" t="n"/>
      <c r="AK5308" s="11" t="n"/>
      <c r="AL5308" s="11" t="n"/>
      <c r="AM5308" s="11" t="n"/>
      <c r="AN5308" s="11" t="n"/>
      <c r="AO5308" s="11" t="n"/>
      <c r="AP5308" s="11" t="n"/>
      <c r="AQ5308" s="11" t="n"/>
      <c r="AR5308" s="11" t="n"/>
      <c r="AS5308" s="12" t="inlineStr">
        <is>
          <t>OK</t>
        </is>
      </c>
      <c r="AT5308" s="13">
        <f>IF((IFERROR(VALUE('Demand Input MP'!F969),0)+IFERROR(VALUE('Demand Input MP'!G969),0)+IFERROR(VALUE('Demand Input MP'!H969),0)+IFERROR(VALUE('Demand Input MP'!I969),0)+IFERROR(VALUE('Demand Input MP'!J969),0)+IFERROR(VALUE('Demand Input MP'!K969),0)+IFERROR(VALUE('Demand Input MP'!L969),0)+IFERROR(VALUE('Demand Input MP'!M969),0)+IFERROR(VALUE('Demand Input MP'!N969),0)+IFERROR(VALUE('Demand Input MP'!O969),0)+IFERROR(VALUE('Demand Input MP'!P969),0)+IFERROR(VALUE('Demand Input MP'!Q969),0)+IFERROR(VALUE('Demand Input MP'!R969),0))&gt;0,"PROMO","")</f>
        <v/>
      </c>
    </row>
    <row r="5309">
      <c r="A5309" s="14" t="inlineStr">
        <is>
          <t>ZOE12412</t>
        </is>
      </c>
      <c r="B5309" s="14" t="inlineStr">
        <is>
          <t>ZOE Complete Meal Replacement 1kg Vanilla Gelato</t>
        </is>
      </c>
      <c r="C5309" s="14" t="inlineStr">
        <is>
          <t>PROTEINI</t>
        </is>
      </c>
      <c r="D5309" s="14" t="inlineStr">
        <is>
          <t>02 SILVER</t>
        </is>
      </c>
      <c r="E5309" s="15" t="inlineStr">
        <is>
          <t>Baseline FC</t>
        </is>
      </c>
      <c r="F5309" s="16" t="n">
        <v>15</v>
      </c>
      <c r="G5309" s="16" t="n">
        <v>22</v>
      </c>
      <c r="H5309" s="16" t="n">
        <v>18</v>
      </c>
      <c r="I5309" s="16" t="n">
        <v>18</v>
      </c>
      <c r="J5309" s="16" t="n">
        <v>13</v>
      </c>
      <c r="K5309" s="16" t="n">
        <v>10</v>
      </c>
      <c r="L5309" s="16" t="n">
        <v>7</v>
      </c>
      <c r="M5309" s="16" t="n">
        <v>8</v>
      </c>
      <c r="N5309" s="16" t="n">
        <v>13</v>
      </c>
      <c r="O5309" s="16" t="n">
        <v>11</v>
      </c>
      <c r="P5309" s="16" t="n">
        <v>16</v>
      </c>
      <c r="Q5309" s="16" t="n">
        <v>8</v>
      </c>
      <c r="R5309" s="16" t="n">
        <v>9</v>
      </c>
      <c r="S5309" s="16" t="n">
        <v>14</v>
      </c>
      <c r="T5309" s="16" t="n">
        <v>16</v>
      </c>
      <c r="U5309" s="16" t="n">
        <v>7</v>
      </c>
      <c r="V5309" s="16" t="n">
        <v>16</v>
      </c>
      <c r="W5309" s="16" t="n">
        <v>20</v>
      </c>
      <c r="X5309" s="16" t="n">
        <v>11</v>
      </c>
      <c r="Y5309" s="16" t="n">
        <v>19</v>
      </c>
      <c r="Z5309" s="16" t="n">
        <v>4</v>
      </c>
      <c r="AA5309" s="16" t="n">
        <v>12</v>
      </c>
      <c r="AB5309" s="16" t="n">
        <v>12</v>
      </c>
      <c r="AC5309" s="16" t="n">
        <v>10</v>
      </c>
      <c r="AD5309" s="16" t="n">
        <v>6</v>
      </c>
      <c r="AE5309" s="16" t="n">
        <v>20</v>
      </c>
      <c r="AF5309" s="17" t="n">
        <v>12</v>
      </c>
      <c r="AG5309" s="17" t="n">
        <v>12</v>
      </c>
      <c r="AH5309" s="17" t="n">
        <v>12</v>
      </c>
      <c r="AI5309" s="17" t="n">
        <v>12</v>
      </c>
      <c r="AJ5309" s="17" t="n">
        <v>12</v>
      </c>
      <c r="AK5309" s="17" t="n">
        <v>3</v>
      </c>
      <c r="AL5309" s="17" t="n">
        <v>12</v>
      </c>
      <c r="AM5309" s="17" t="n">
        <v>12</v>
      </c>
      <c r="AN5309" s="17" t="n">
        <v>12</v>
      </c>
      <c r="AO5309" s="17" t="n">
        <v>12</v>
      </c>
      <c r="AP5309" s="17" t="n">
        <v>12</v>
      </c>
      <c r="AQ5309" s="17" t="n">
        <v>12</v>
      </c>
      <c r="AR5309" s="17" t="n">
        <v>12</v>
      </c>
      <c r="AS5309" s="18" t="inlineStr">
        <is>
          <t>OK</t>
        </is>
      </c>
      <c r="AT5309" t="inlineStr"/>
    </row>
    <row r="5310">
      <c r="A5310" s="14" t="inlineStr">
        <is>
          <t>ZOE12412</t>
        </is>
      </c>
      <c r="B5310" s="14" t="inlineStr">
        <is>
          <t>ZOE Complete Meal Replacement 1kg Vanilla Gelato</t>
        </is>
      </c>
      <c r="C5310" s="14" t="inlineStr">
        <is>
          <t>PROTEINI</t>
        </is>
      </c>
      <c r="D5310" s="14" t="inlineStr">
        <is>
          <t>02 SILVER</t>
        </is>
      </c>
      <c r="E5310" s="19" t="inlineStr">
        <is>
          <t>Planner Factor</t>
        </is>
      </c>
      <c r="AF5310" s="20" t="n">
        <v>1</v>
      </c>
      <c r="AG5310" s="20" t="n">
        <v>1</v>
      </c>
      <c r="AH5310" s="20" t="n">
        <v>1</v>
      </c>
      <c r="AI5310" s="20" t="n">
        <v>1</v>
      </c>
      <c r="AJ5310" s="20" t="n">
        <v>1</v>
      </c>
      <c r="AK5310" s="20" t="n">
        <v>1</v>
      </c>
      <c r="AL5310" s="20" t="n">
        <v>1</v>
      </c>
      <c r="AM5310" s="20" t="n">
        <v>1</v>
      </c>
      <c r="AN5310" s="20" t="n">
        <v>1</v>
      </c>
      <c r="AO5310" s="20" t="n">
        <v>1</v>
      </c>
      <c r="AP5310" s="20" t="n">
        <v>1</v>
      </c>
      <c r="AQ5310" s="20" t="n">
        <v>1</v>
      </c>
      <c r="AR5310" s="20" t="n">
        <v>1</v>
      </c>
      <c r="AS5310" s="18" t="inlineStr">
        <is>
          <t>OK</t>
        </is>
      </c>
      <c r="AT5310" t="inlineStr"/>
    </row>
    <row r="5311">
      <c r="A5311" s="14" t="inlineStr">
        <is>
          <t>ZOE12412</t>
        </is>
      </c>
      <c r="B5311" s="14" t="inlineStr">
        <is>
          <t>ZOE Complete Meal Replacement 1kg Vanilla Gelato</t>
        </is>
      </c>
      <c r="C5311" s="14" t="inlineStr">
        <is>
          <t>PROTEINI</t>
        </is>
      </c>
      <c r="D5311" s="14" t="inlineStr">
        <is>
          <t>02 SILVER</t>
        </is>
      </c>
      <c r="E5311" s="15" t="inlineStr">
        <is>
          <t>Adjusted FC</t>
        </is>
      </c>
      <c r="AF5311" s="21">
        <f>ROUND(AF5309*AF5310,0)</f>
        <v/>
      </c>
      <c r="AG5311" s="21">
        <f>ROUND(AG5309*AG5310,0)</f>
        <v/>
      </c>
      <c r="AH5311" s="21">
        <f>ROUND(AH5309*AH5310,0)</f>
        <v/>
      </c>
      <c r="AI5311" s="21">
        <f>ROUND(AI5309*AI5310,0)</f>
        <v/>
      </c>
      <c r="AJ5311" s="21">
        <f>ROUND(AJ5309*AJ5310,0)</f>
        <v/>
      </c>
      <c r="AK5311" s="21">
        <f>ROUND(AK5309*AK5310,0)</f>
        <v/>
      </c>
      <c r="AL5311" s="21">
        <f>ROUND(AL5309*AL5310,0)</f>
        <v/>
      </c>
      <c r="AM5311" s="21">
        <f>ROUND(AM5309*AM5310,0)</f>
        <v/>
      </c>
      <c r="AN5311" s="21">
        <f>ROUND(AN5309*AN5310,0)</f>
        <v/>
      </c>
      <c r="AO5311" s="21">
        <f>ROUND(AO5309*AO5310,0)</f>
        <v/>
      </c>
      <c r="AP5311" s="21">
        <f>ROUND(AP5309*AP5310,0)</f>
        <v/>
      </c>
      <c r="AQ5311" s="21">
        <f>ROUND(AQ5309*AQ5310,0)</f>
        <v/>
      </c>
      <c r="AR5311" s="21">
        <f>ROUND(AR5309*AR5310,0)</f>
        <v/>
      </c>
      <c r="AS5311" s="18" t="inlineStr">
        <is>
          <t>OK</t>
        </is>
      </c>
      <c r="AT5311" t="inlineStr"/>
    </row>
    <row r="5312">
      <c r="A5312" s="14" t="inlineStr">
        <is>
          <t>ZOE12412</t>
        </is>
      </c>
      <c r="B5312" s="14" t="inlineStr">
        <is>
          <t>ZOE Complete Meal Replacement 1kg Vanilla Gelato</t>
        </is>
      </c>
      <c r="C5312" s="14" t="inlineStr">
        <is>
          <t>PROTEINI</t>
        </is>
      </c>
      <c r="D5312" s="14" t="inlineStr">
        <is>
          <t>02 SILVER</t>
        </is>
      </c>
      <c r="E5312" s="22" t="inlineStr">
        <is>
          <t>VP on-top</t>
        </is>
      </c>
      <c r="AF5312" s="23">
        <f>IF('Demand Input VP'!F969="",0,'Demand Input VP'!F969)</f>
        <v/>
      </c>
      <c r="AG5312" s="23">
        <f>IF('Demand Input VP'!G969="",0,'Demand Input VP'!G969)</f>
        <v/>
      </c>
      <c r="AH5312" s="23">
        <f>IF('Demand Input VP'!H969="",0,'Demand Input VP'!H969)</f>
        <v/>
      </c>
      <c r="AI5312" s="23">
        <f>IF('Demand Input VP'!I969="",0,'Demand Input VP'!I969)</f>
        <v/>
      </c>
      <c r="AJ5312" s="23">
        <f>IF('Demand Input VP'!J969="",0,'Demand Input VP'!J969)</f>
        <v/>
      </c>
      <c r="AK5312" s="23">
        <f>IF('Demand Input VP'!K969="",0,'Demand Input VP'!K969)</f>
        <v/>
      </c>
      <c r="AL5312" s="23">
        <f>IF('Demand Input VP'!L969="",0,'Demand Input VP'!L969)</f>
        <v/>
      </c>
      <c r="AM5312" s="23">
        <f>IF('Demand Input VP'!M969="",0,'Demand Input VP'!M969)</f>
        <v/>
      </c>
      <c r="AN5312" s="23">
        <f>IF('Demand Input VP'!N969="",0,'Demand Input VP'!N969)</f>
        <v/>
      </c>
      <c r="AO5312" s="23">
        <f>IF('Demand Input VP'!O969="",0,'Demand Input VP'!O969)</f>
        <v/>
      </c>
      <c r="AP5312" s="23">
        <f>IF('Demand Input VP'!P969="",0,'Demand Input VP'!P969)</f>
        <v/>
      </c>
      <c r="AQ5312" s="23">
        <f>IF('Demand Input VP'!Q969="",0,'Demand Input VP'!Q969)</f>
        <v/>
      </c>
      <c r="AR5312" s="23">
        <f>IF('Demand Input VP'!R969="",0,'Demand Input VP'!R969)</f>
        <v/>
      </c>
      <c r="AS5312" s="18" t="inlineStr">
        <is>
          <t>OK</t>
        </is>
      </c>
      <c r="AT5312" t="inlineStr"/>
    </row>
    <row r="5313">
      <c r="A5313" s="14" t="inlineStr">
        <is>
          <t>ZOE12412</t>
        </is>
      </c>
      <c r="B5313" s="14" t="inlineStr">
        <is>
          <t>ZOE Complete Meal Replacement 1kg Vanilla Gelato</t>
        </is>
      </c>
      <c r="C5313" s="14" t="inlineStr">
        <is>
          <t>PROTEINI</t>
        </is>
      </c>
      <c r="D5313" s="14" t="inlineStr">
        <is>
          <t>02 SILVER</t>
        </is>
      </c>
      <c r="E5313" s="22" t="inlineStr">
        <is>
          <t>VP regular</t>
        </is>
      </c>
      <c r="AF5313">
        <f>IF('Demand Input VP'!F970="",0,'Demand Input VP'!F970)</f>
        <v/>
      </c>
      <c r="AG5313">
        <f>IF('Demand Input VP'!G970="",0,'Demand Input VP'!G970)</f>
        <v/>
      </c>
      <c r="AH5313">
        <f>IF('Demand Input VP'!H970="",0,'Demand Input VP'!H970)</f>
        <v/>
      </c>
      <c r="AI5313">
        <f>IF('Demand Input VP'!I970="",0,'Demand Input VP'!I970)</f>
        <v/>
      </c>
      <c r="AJ5313">
        <f>IF('Demand Input VP'!J970="",0,'Demand Input VP'!J970)</f>
        <v/>
      </c>
      <c r="AK5313">
        <f>IF('Demand Input VP'!K970="",0,'Demand Input VP'!K970)</f>
        <v/>
      </c>
      <c r="AL5313">
        <f>IF('Demand Input VP'!L970="",0,'Demand Input VP'!L970)</f>
        <v/>
      </c>
      <c r="AM5313">
        <f>IF('Demand Input VP'!M970="",0,'Demand Input VP'!M970)</f>
        <v/>
      </c>
      <c r="AN5313">
        <f>IF('Demand Input VP'!N970="",0,'Demand Input VP'!N970)</f>
        <v/>
      </c>
      <c r="AO5313">
        <f>IF('Demand Input VP'!O970="",0,'Demand Input VP'!O970)</f>
        <v/>
      </c>
      <c r="AP5313">
        <f>IF('Demand Input VP'!P970="",0,'Demand Input VP'!P970)</f>
        <v/>
      </c>
      <c r="AQ5313">
        <f>IF('Demand Input VP'!Q970="",0,'Demand Input VP'!Q970)</f>
        <v/>
      </c>
      <c r="AR5313">
        <f>IF('Demand Input VP'!R970="",0,'Demand Input VP'!R970)</f>
        <v/>
      </c>
      <c r="AS5313" s="18" t="inlineStr">
        <is>
          <t>OK</t>
        </is>
      </c>
      <c r="AT5313" t="inlineStr"/>
    </row>
    <row r="5314">
      <c r="A5314" s="14" t="inlineStr">
        <is>
          <t>ZOE12412</t>
        </is>
      </c>
      <c r="B5314" s="14" t="inlineStr">
        <is>
          <t>ZOE Complete Meal Replacement 1kg Vanilla Gelato</t>
        </is>
      </c>
      <c r="C5314" s="14" t="inlineStr">
        <is>
          <t>PROTEINI</t>
        </is>
      </c>
      <c r="D5314" s="14" t="inlineStr">
        <is>
          <t>02 SILVER</t>
        </is>
      </c>
      <c r="E5314" s="22" t="inlineStr">
        <is>
          <t>MP on-top</t>
        </is>
      </c>
      <c r="AF5314" s="23">
        <f>IF('Demand Input MP'!F969="",0,'Demand Input MP'!F969)</f>
        <v/>
      </c>
      <c r="AG5314" s="23">
        <f>IF('Demand Input MP'!G969="",0,'Demand Input MP'!G969)</f>
        <v/>
      </c>
      <c r="AH5314" s="23">
        <f>IF('Demand Input MP'!H969="",0,'Demand Input MP'!H969)</f>
        <v/>
      </c>
      <c r="AI5314" s="23">
        <f>IF('Demand Input MP'!I969="",0,'Demand Input MP'!I969)</f>
        <v/>
      </c>
      <c r="AJ5314" s="23">
        <f>IF('Demand Input MP'!J969="",0,'Demand Input MP'!J969)</f>
        <v/>
      </c>
      <c r="AK5314" s="23">
        <f>IF('Demand Input MP'!K969="",0,'Demand Input MP'!K969)</f>
        <v/>
      </c>
      <c r="AL5314" s="23">
        <f>IF('Demand Input MP'!L969="",0,'Demand Input MP'!L969)</f>
        <v/>
      </c>
      <c r="AM5314" s="23">
        <f>IF('Demand Input MP'!M969="",0,'Demand Input MP'!M969)</f>
        <v/>
      </c>
      <c r="AN5314" s="23">
        <f>IF('Demand Input MP'!N969="",0,'Demand Input MP'!N969)</f>
        <v/>
      </c>
      <c r="AO5314" s="23">
        <f>IF('Demand Input MP'!O969="",0,'Demand Input MP'!O969)</f>
        <v/>
      </c>
      <c r="AP5314" s="23">
        <f>IF('Demand Input MP'!P969="",0,'Demand Input MP'!P969)</f>
        <v/>
      </c>
      <c r="AQ5314" s="23">
        <f>IF('Demand Input MP'!Q969="",0,'Demand Input MP'!Q969)</f>
        <v/>
      </c>
      <c r="AR5314" s="23">
        <f>IF('Demand Input MP'!R969="",0,'Demand Input MP'!R969)</f>
        <v/>
      </c>
      <c r="AS5314" s="18" t="inlineStr">
        <is>
          <t>OK</t>
        </is>
      </c>
      <c r="AT5314" t="inlineStr"/>
    </row>
    <row r="5315">
      <c r="A5315" s="14" t="inlineStr">
        <is>
          <t>ZOE12412</t>
        </is>
      </c>
      <c r="B5315" s="14" t="inlineStr">
        <is>
          <t>ZOE Complete Meal Replacement 1kg Vanilla Gelato</t>
        </is>
      </c>
      <c r="C5315" s="14" t="inlineStr">
        <is>
          <t>PROTEINI</t>
        </is>
      </c>
      <c r="D5315" s="14" t="inlineStr">
        <is>
          <t>02 SILVER</t>
        </is>
      </c>
      <c r="E5315" s="22" t="inlineStr">
        <is>
          <t>MP regular</t>
        </is>
      </c>
      <c r="AF5315">
        <f>IF('Demand Input MP'!F970="",0,'Demand Input MP'!F970)</f>
        <v/>
      </c>
      <c r="AG5315">
        <f>IF('Demand Input MP'!G970="",0,'Demand Input MP'!G970)</f>
        <v/>
      </c>
      <c r="AH5315">
        <f>IF('Demand Input MP'!H970="",0,'Demand Input MP'!H970)</f>
        <v/>
      </c>
      <c r="AI5315">
        <f>IF('Demand Input MP'!I970="",0,'Demand Input MP'!I970)</f>
        <v/>
      </c>
      <c r="AJ5315">
        <f>IF('Demand Input MP'!J970="",0,'Demand Input MP'!J970)</f>
        <v/>
      </c>
      <c r="AK5315">
        <f>IF('Demand Input MP'!K970="",0,'Demand Input MP'!K970)</f>
        <v/>
      </c>
      <c r="AL5315">
        <f>IF('Demand Input MP'!L970="",0,'Demand Input MP'!L970)</f>
        <v/>
      </c>
      <c r="AM5315">
        <f>IF('Demand Input MP'!M970="",0,'Demand Input MP'!M970)</f>
        <v/>
      </c>
      <c r="AN5315">
        <f>IF('Demand Input MP'!N970="",0,'Demand Input MP'!N970)</f>
        <v/>
      </c>
      <c r="AO5315">
        <f>IF('Demand Input MP'!O970="",0,'Demand Input MP'!O970)</f>
        <v/>
      </c>
      <c r="AP5315">
        <f>IF('Demand Input MP'!P970="",0,'Demand Input MP'!P970)</f>
        <v/>
      </c>
      <c r="AQ5315">
        <f>IF('Demand Input MP'!Q970="",0,'Demand Input MP'!Q970)</f>
        <v/>
      </c>
      <c r="AR5315">
        <f>IF('Demand Input MP'!R970="",0,'Demand Input MP'!R970)</f>
        <v/>
      </c>
      <c r="AS5315" s="18" t="inlineStr">
        <is>
          <t>OK</t>
        </is>
      </c>
      <c r="AT5315" t="inlineStr"/>
    </row>
    <row r="5316">
      <c r="A5316" s="14" t="inlineStr">
        <is>
          <t>ZOE12412</t>
        </is>
      </c>
      <c r="B5316" s="14" t="inlineStr">
        <is>
          <t>ZOE Complete Meal Replacement 1kg Vanilla Gelato</t>
        </is>
      </c>
      <c r="C5316" s="14" t="inlineStr">
        <is>
          <t>PROTEINI</t>
        </is>
      </c>
      <c r="D5316" s="14" t="inlineStr">
        <is>
          <t>02 SILVER</t>
        </is>
      </c>
      <c r="E5316" s="15" t="inlineStr">
        <is>
          <t>On-top Total</t>
        </is>
      </c>
      <c r="AF5316" s="24">
        <f>SUM(AF5312:AF5315)</f>
        <v/>
      </c>
      <c r="AG5316" s="24">
        <f>SUM(AG5312:AG5315)</f>
        <v/>
      </c>
      <c r="AH5316" s="24">
        <f>SUM(AH5312:AH5315)</f>
        <v/>
      </c>
      <c r="AI5316" s="24">
        <f>SUM(AI5312:AI5315)</f>
        <v/>
      </c>
      <c r="AJ5316" s="24">
        <f>SUM(AJ5312:AJ5315)</f>
        <v/>
      </c>
      <c r="AK5316" s="24">
        <f>SUM(AK5312:AK5315)</f>
        <v/>
      </c>
      <c r="AL5316" s="24">
        <f>SUM(AL5312:AL5315)</f>
        <v/>
      </c>
      <c r="AM5316" s="24">
        <f>SUM(AM5312:AM5315)</f>
        <v/>
      </c>
      <c r="AN5316" s="24">
        <f>SUM(AN5312:AN5315)</f>
        <v/>
      </c>
      <c r="AO5316" s="24">
        <f>SUM(AO5312:AO5315)</f>
        <v/>
      </c>
      <c r="AP5316" s="24">
        <f>SUM(AP5312:AP5315)</f>
        <v/>
      </c>
      <c r="AQ5316" s="24">
        <f>SUM(AQ5312:AQ5315)</f>
        <v/>
      </c>
      <c r="AR5316" s="24">
        <f>SUM(AR5312:AR5315)</f>
        <v/>
      </c>
      <c r="AS5316" s="18" t="inlineStr">
        <is>
          <t>OK</t>
        </is>
      </c>
      <c r="AT5316" t="inlineStr"/>
    </row>
    <row r="5317">
      <c r="A5317" s="25" t="inlineStr">
        <is>
          <t>ZOE12412</t>
        </is>
      </c>
      <c r="B5317" s="25" t="inlineStr">
        <is>
          <t>ZOE Complete Meal Replacement 1kg Vanilla Gelato</t>
        </is>
      </c>
      <c r="C5317" s="25" t="inlineStr">
        <is>
          <t>PROTEINI</t>
        </is>
      </c>
      <c r="D5317" s="25" t="inlineStr">
        <is>
          <t>02 SILVER</t>
        </is>
      </c>
      <c r="E5317" s="26" t="inlineStr">
        <is>
          <t>TOTAL DEMAND</t>
        </is>
      </c>
      <c r="F5317" s="27" t="n"/>
      <c r="G5317" s="27" t="n"/>
      <c r="H5317" s="27" t="n"/>
      <c r="I5317" s="27" t="n"/>
      <c r="J5317" s="27" t="n"/>
      <c r="K5317" s="27" t="n"/>
      <c r="L5317" s="27" t="n"/>
      <c r="M5317" s="27" t="n"/>
      <c r="N5317" s="27" t="n"/>
      <c r="O5317" s="27" t="n"/>
      <c r="P5317" s="27" t="n"/>
      <c r="Q5317" s="27" t="n"/>
      <c r="R5317" s="27" t="n"/>
      <c r="S5317" s="27" t="n"/>
      <c r="T5317" s="27" t="n"/>
      <c r="U5317" s="27" t="n"/>
      <c r="V5317" s="27" t="n"/>
      <c r="W5317" s="27" t="n"/>
      <c r="X5317" s="27" t="n"/>
      <c r="Y5317" s="27" t="n"/>
      <c r="Z5317" s="27" t="n"/>
      <c r="AA5317" s="27" t="n"/>
      <c r="AB5317" s="27" t="n"/>
      <c r="AC5317" s="27" t="n"/>
      <c r="AD5317" s="27" t="n"/>
      <c r="AE5317" s="27" t="n"/>
      <c r="AF5317" s="28">
        <f>AF5311+AF5316</f>
        <v/>
      </c>
      <c r="AG5317" s="28">
        <f>AG5311+AG5316</f>
        <v/>
      </c>
      <c r="AH5317" s="28">
        <f>AH5311+AH5316</f>
        <v/>
      </c>
      <c r="AI5317" s="28">
        <f>AI5311+AI5316</f>
        <v/>
      </c>
      <c r="AJ5317" s="28">
        <f>AJ5311+AJ5316</f>
        <v/>
      </c>
      <c r="AK5317" s="28">
        <f>AK5311+AK5316</f>
        <v/>
      </c>
      <c r="AL5317" s="28">
        <f>AL5311+AL5316</f>
        <v/>
      </c>
      <c r="AM5317" s="28">
        <f>AM5311+AM5316</f>
        <v/>
      </c>
      <c r="AN5317" s="28">
        <f>AN5311+AN5316</f>
        <v/>
      </c>
      <c r="AO5317" s="28">
        <f>AO5311+AO5316</f>
        <v/>
      </c>
      <c r="AP5317" s="28">
        <f>AP5311+AP5316</f>
        <v/>
      </c>
      <c r="AQ5317" s="28">
        <f>AQ5311+AQ5316</f>
        <v/>
      </c>
      <c r="AR5317" s="28">
        <f>AR5311+AR5316</f>
        <v/>
      </c>
      <c r="AS5317" s="18" t="inlineStr">
        <is>
          <t>OK</t>
        </is>
      </c>
      <c r="AT5317" t="inlineStr"/>
    </row>
    <row r="5318">
      <c r="A5318" s="14" t="inlineStr">
        <is>
          <t>ZOE12412</t>
        </is>
      </c>
      <c r="B5318" s="14" t="inlineStr">
        <is>
          <t>ZOE Complete Meal Replacement 1kg Vanilla Gelato</t>
        </is>
      </c>
      <c r="C5318" s="14" t="inlineStr">
        <is>
          <t>PROTEINI</t>
        </is>
      </c>
      <c r="D5318" s="14" t="inlineStr">
        <is>
          <t>02 SILVER</t>
        </is>
      </c>
      <c r="E5318" s="15" t="inlineStr"/>
      <c r="AS5318" s="18" t="inlineStr">
        <is>
          <t>OK</t>
        </is>
      </c>
      <c r="AT5318" t="inlineStr"/>
    </row>
    <row r="5319">
      <c r="A5319" s="7" t="inlineStr">
        <is>
          <t>ZOE12441</t>
        </is>
      </c>
      <c r="B5319" s="8" t="inlineStr">
        <is>
          <t>ZOE Liquid Marine Collagen 5000 500ml</t>
        </is>
      </c>
      <c r="C5319" s="9" t="inlineStr">
        <is>
          <t>SPORTSKA PREHRANA</t>
        </is>
      </c>
      <c r="D5319" s="9" t="inlineStr">
        <is>
          <t>02 SILVER</t>
        </is>
      </c>
      <c r="E5319" s="10" t="inlineStr"/>
      <c r="F5319" s="11" t="n"/>
      <c r="G5319" s="11" t="n"/>
      <c r="H5319" s="11" t="n"/>
      <c r="I5319" s="11" t="n"/>
      <c r="J5319" s="11" t="n"/>
      <c r="K5319" s="11" t="n"/>
      <c r="L5319" s="11" t="n"/>
      <c r="M5319" s="11" t="n"/>
      <c r="N5319" s="11" t="n"/>
      <c r="O5319" s="11" t="n"/>
      <c r="P5319" s="11" t="n"/>
      <c r="Q5319" s="11" t="n"/>
      <c r="R5319" s="11" t="n"/>
      <c r="S5319" s="11" t="n"/>
      <c r="T5319" s="11" t="n"/>
      <c r="U5319" s="11" t="n"/>
      <c r="V5319" s="11" t="n"/>
      <c r="W5319" s="11" t="n"/>
      <c r="X5319" s="11" t="n"/>
      <c r="Y5319" s="11" t="n"/>
      <c r="Z5319" s="11" t="n"/>
      <c r="AA5319" s="11" t="n"/>
      <c r="AB5319" s="11" t="n"/>
      <c r="AC5319" s="11" t="n"/>
      <c r="AD5319" s="11" t="n"/>
      <c r="AE5319" s="11" t="n"/>
      <c r="AF5319" s="11" t="n"/>
      <c r="AG5319" s="11" t="n"/>
      <c r="AH5319" s="11" t="n"/>
      <c r="AI5319" s="11" t="n"/>
      <c r="AJ5319" s="11" t="n"/>
      <c r="AK5319" s="11" t="n"/>
      <c r="AL5319" s="11" t="n"/>
      <c r="AM5319" s="11" t="n"/>
      <c r="AN5319" s="11" t="n"/>
      <c r="AO5319" s="11" t="n"/>
      <c r="AP5319" s="11" t="n"/>
      <c r="AQ5319" s="11" t="n"/>
      <c r="AR5319" s="11" t="n"/>
      <c r="AS5319" s="29" t="inlineStr">
        <is>
          <t>CHECK</t>
        </is>
      </c>
      <c r="AT5319" s="13">
        <f>IF((IFERROR(VALUE('Demand Input MP'!F971),0)+IFERROR(VALUE('Demand Input MP'!G971),0)+IFERROR(VALUE('Demand Input MP'!H971),0)+IFERROR(VALUE('Demand Input MP'!I971),0)+IFERROR(VALUE('Demand Input MP'!J971),0)+IFERROR(VALUE('Demand Input MP'!K971),0)+IFERROR(VALUE('Demand Input MP'!L971),0)+IFERROR(VALUE('Demand Input MP'!M971),0)+IFERROR(VALUE('Demand Input MP'!N971),0)+IFERROR(VALUE('Demand Input MP'!O971),0)+IFERROR(VALUE('Demand Input MP'!P971),0)+IFERROR(VALUE('Demand Input MP'!Q971),0)+IFERROR(VALUE('Demand Input MP'!R971),0))&gt;0,"PROMO","")</f>
        <v/>
      </c>
    </row>
    <row r="5320">
      <c r="A5320" s="14" t="inlineStr">
        <is>
          <t>ZOE12441</t>
        </is>
      </c>
      <c r="B5320" s="14" t="inlineStr">
        <is>
          <t>ZOE Liquid Marine Collagen 5000 500ml</t>
        </is>
      </c>
      <c r="C5320" s="14" t="inlineStr">
        <is>
          <t>SPORTSKA PREHRANA</t>
        </is>
      </c>
      <c r="D5320" s="14" t="inlineStr">
        <is>
          <t>02 SILVER</t>
        </is>
      </c>
      <c r="E5320" s="15" t="inlineStr">
        <is>
          <t>Baseline FC</t>
        </is>
      </c>
      <c r="F5320" s="16" t="n">
        <v>89</v>
      </c>
      <c r="G5320" s="16" t="n">
        <v>79</v>
      </c>
      <c r="H5320" s="16" t="n">
        <v>126</v>
      </c>
      <c r="I5320" s="16" t="n">
        <v>29</v>
      </c>
      <c r="J5320" s="16" t="n">
        <v>7</v>
      </c>
      <c r="K5320" s="16" t="n">
        <v>13</v>
      </c>
      <c r="L5320" s="16" t="n">
        <v>16</v>
      </c>
      <c r="M5320" s="16" t="n">
        <v>2</v>
      </c>
      <c r="N5320" s="16" t="n">
        <v>14</v>
      </c>
      <c r="O5320" s="16" t="n">
        <v>32</v>
      </c>
      <c r="P5320" s="16" t="n">
        <v>8</v>
      </c>
      <c r="Q5320" s="16" t="n">
        <v>11</v>
      </c>
      <c r="R5320" s="16" t="n">
        <v>12</v>
      </c>
      <c r="S5320" s="16" t="n">
        <v>18</v>
      </c>
      <c r="T5320" s="16" t="n">
        <v>13</v>
      </c>
      <c r="U5320" s="16" t="n">
        <v>17</v>
      </c>
      <c r="V5320" s="16" t="n">
        <v>13</v>
      </c>
      <c r="W5320" s="16" t="n">
        <v>12</v>
      </c>
      <c r="X5320" s="16" t="n">
        <v>10</v>
      </c>
      <c r="Y5320" s="16" t="n">
        <v>9</v>
      </c>
      <c r="Z5320" s="16" t="n">
        <v>15</v>
      </c>
      <c r="AA5320" s="16" t="n">
        <v>12</v>
      </c>
      <c r="AB5320" s="16" t="n">
        <v>25</v>
      </c>
      <c r="AC5320" s="16" t="n">
        <v>16</v>
      </c>
      <c r="AD5320" s="16" t="n">
        <v>20</v>
      </c>
      <c r="AE5320" s="31" t="n">
        <v>26</v>
      </c>
      <c r="AF5320" s="17" t="n">
        <v>4</v>
      </c>
      <c r="AG5320" s="17" t="n">
        <v>4</v>
      </c>
      <c r="AH5320" s="17" t="n">
        <v>18</v>
      </c>
      <c r="AI5320" s="17" t="n">
        <v>17</v>
      </c>
      <c r="AJ5320" s="17" t="n">
        <v>16</v>
      </c>
      <c r="AK5320" s="17" t="n">
        <v>16</v>
      </c>
      <c r="AL5320" s="17" t="n">
        <v>16</v>
      </c>
      <c r="AM5320" s="17" t="n">
        <v>16</v>
      </c>
      <c r="AN5320" s="17" t="n">
        <v>16</v>
      </c>
      <c r="AO5320" s="17" t="n">
        <v>16</v>
      </c>
      <c r="AP5320" s="17" t="n">
        <v>16</v>
      </c>
      <c r="AQ5320" s="17" t="n">
        <v>16</v>
      </c>
      <c r="AR5320" s="17" t="n">
        <v>16</v>
      </c>
      <c r="AS5320" s="30" t="inlineStr">
        <is>
          <t>CHECK</t>
        </is>
      </c>
      <c r="AT5320" t="inlineStr"/>
    </row>
    <row r="5321">
      <c r="A5321" s="14" t="inlineStr">
        <is>
          <t>ZOE12441</t>
        </is>
      </c>
      <c r="B5321" s="14" t="inlineStr">
        <is>
          <t>ZOE Liquid Marine Collagen 5000 500ml</t>
        </is>
      </c>
      <c r="C5321" s="14" t="inlineStr">
        <is>
          <t>SPORTSKA PREHRANA</t>
        </is>
      </c>
      <c r="D5321" s="14" t="inlineStr">
        <is>
          <t>02 SILVER</t>
        </is>
      </c>
      <c r="E5321" s="19" t="inlineStr">
        <is>
          <t>Planner Factor</t>
        </is>
      </c>
      <c r="AF5321" s="20" t="n">
        <v>1</v>
      </c>
      <c r="AG5321" s="20" t="n">
        <v>1</v>
      </c>
      <c r="AH5321" s="20" t="n">
        <v>1</v>
      </c>
      <c r="AI5321" s="20" t="n">
        <v>1</v>
      </c>
      <c r="AJ5321" s="20" t="n">
        <v>1</v>
      </c>
      <c r="AK5321" s="20" t="n">
        <v>1</v>
      </c>
      <c r="AL5321" s="20" t="n">
        <v>1</v>
      </c>
      <c r="AM5321" s="20" t="n">
        <v>1</v>
      </c>
      <c r="AN5321" s="20" t="n">
        <v>1</v>
      </c>
      <c r="AO5321" s="20" t="n">
        <v>1</v>
      </c>
      <c r="AP5321" s="20" t="n">
        <v>1</v>
      </c>
      <c r="AQ5321" s="20" t="n">
        <v>1</v>
      </c>
      <c r="AR5321" s="20" t="n">
        <v>1</v>
      </c>
      <c r="AS5321" s="30" t="inlineStr">
        <is>
          <t>CHECK</t>
        </is>
      </c>
      <c r="AT5321" t="inlineStr"/>
    </row>
    <row r="5322">
      <c r="A5322" s="14" t="inlineStr">
        <is>
          <t>ZOE12441</t>
        </is>
      </c>
      <c r="B5322" s="14" t="inlineStr">
        <is>
          <t>ZOE Liquid Marine Collagen 5000 500ml</t>
        </is>
      </c>
      <c r="C5322" s="14" t="inlineStr">
        <is>
          <t>SPORTSKA PREHRANA</t>
        </is>
      </c>
      <c r="D5322" s="14" t="inlineStr">
        <is>
          <t>02 SILVER</t>
        </is>
      </c>
      <c r="E5322" s="15" t="inlineStr">
        <is>
          <t>Adjusted FC</t>
        </is>
      </c>
      <c r="AF5322" s="21">
        <f>ROUND(AF5320*AF5321,0)</f>
        <v/>
      </c>
      <c r="AG5322" s="21">
        <f>ROUND(AG5320*AG5321,0)</f>
        <v/>
      </c>
      <c r="AH5322" s="21">
        <f>ROUND(AH5320*AH5321,0)</f>
        <v/>
      </c>
      <c r="AI5322" s="21">
        <f>ROUND(AI5320*AI5321,0)</f>
        <v/>
      </c>
      <c r="AJ5322" s="21">
        <f>ROUND(AJ5320*AJ5321,0)</f>
        <v/>
      </c>
      <c r="AK5322" s="21">
        <f>ROUND(AK5320*AK5321,0)</f>
        <v/>
      </c>
      <c r="AL5322" s="21">
        <f>ROUND(AL5320*AL5321,0)</f>
        <v/>
      </c>
      <c r="AM5322" s="21">
        <f>ROUND(AM5320*AM5321,0)</f>
        <v/>
      </c>
      <c r="AN5322" s="21">
        <f>ROUND(AN5320*AN5321,0)</f>
        <v/>
      </c>
      <c r="AO5322" s="21">
        <f>ROUND(AO5320*AO5321,0)</f>
        <v/>
      </c>
      <c r="AP5322" s="21">
        <f>ROUND(AP5320*AP5321,0)</f>
        <v/>
      </c>
      <c r="AQ5322" s="21">
        <f>ROUND(AQ5320*AQ5321,0)</f>
        <v/>
      </c>
      <c r="AR5322" s="21">
        <f>ROUND(AR5320*AR5321,0)</f>
        <v/>
      </c>
      <c r="AS5322" s="30" t="inlineStr">
        <is>
          <t>CHECK</t>
        </is>
      </c>
      <c r="AT5322" t="inlineStr"/>
    </row>
    <row r="5323">
      <c r="A5323" s="14" t="inlineStr">
        <is>
          <t>ZOE12441</t>
        </is>
      </c>
      <c r="B5323" s="14" t="inlineStr">
        <is>
          <t>ZOE Liquid Marine Collagen 5000 500ml</t>
        </is>
      </c>
      <c r="C5323" s="14" t="inlineStr">
        <is>
          <t>SPORTSKA PREHRANA</t>
        </is>
      </c>
      <c r="D5323" s="14" t="inlineStr">
        <is>
          <t>02 SILVER</t>
        </is>
      </c>
      <c r="E5323" s="22" t="inlineStr">
        <is>
          <t>VP on-top</t>
        </is>
      </c>
      <c r="AF5323" s="23">
        <f>IF('Demand Input VP'!F971="",0,'Demand Input VP'!F971)</f>
        <v/>
      </c>
      <c r="AG5323" s="23">
        <f>IF('Demand Input VP'!G971="",0,'Demand Input VP'!G971)</f>
        <v/>
      </c>
      <c r="AH5323" s="23">
        <f>IF('Demand Input VP'!H971="",0,'Demand Input VP'!H971)</f>
        <v/>
      </c>
      <c r="AI5323" s="23">
        <f>IF('Demand Input VP'!I971="",0,'Demand Input VP'!I971)</f>
        <v/>
      </c>
      <c r="AJ5323" s="23">
        <f>IF('Demand Input VP'!J971="",0,'Demand Input VP'!J971)</f>
        <v/>
      </c>
      <c r="AK5323" s="23">
        <f>IF('Demand Input VP'!K971="",0,'Demand Input VP'!K971)</f>
        <v/>
      </c>
      <c r="AL5323" s="23">
        <f>IF('Demand Input VP'!L971="",0,'Demand Input VP'!L971)</f>
        <v/>
      </c>
      <c r="AM5323" s="23">
        <f>IF('Demand Input VP'!M971="",0,'Demand Input VP'!M971)</f>
        <v/>
      </c>
      <c r="AN5323" s="23">
        <f>IF('Demand Input VP'!N971="",0,'Demand Input VP'!N971)</f>
        <v/>
      </c>
      <c r="AO5323" s="23">
        <f>IF('Demand Input VP'!O971="",0,'Demand Input VP'!O971)</f>
        <v/>
      </c>
      <c r="AP5323" s="23">
        <f>IF('Demand Input VP'!P971="",0,'Demand Input VP'!P971)</f>
        <v/>
      </c>
      <c r="AQ5323" s="23">
        <f>IF('Demand Input VP'!Q971="",0,'Demand Input VP'!Q971)</f>
        <v/>
      </c>
      <c r="AR5323" s="23">
        <f>IF('Demand Input VP'!R971="",0,'Demand Input VP'!R971)</f>
        <v/>
      </c>
      <c r="AS5323" s="30" t="inlineStr">
        <is>
          <t>CHECK</t>
        </is>
      </c>
      <c r="AT5323" t="inlineStr"/>
    </row>
    <row r="5324">
      <c r="A5324" s="14" t="inlineStr">
        <is>
          <t>ZOE12441</t>
        </is>
      </c>
      <c r="B5324" s="14" t="inlineStr">
        <is>
          <t>ZOE Liquid Marine Collagen 5000 500ml</t>
        </is>
      </c>
      <c r="C5324" s="14" t="inlineStr">
        <is>
          <t>SPORTSKA PREHRANA</t>
        </is>
      </c>
      <c r="D5324" s="14" t="inlineStr">
        <is>
          <t>02 SILVER</t>
        </is>
      </c>
      <c r="E5324" s="22" t="inlineStr">
        <is>
          <t>VP regular</t>
        </is>
      </c>
      <c r="AF5324">
        <f>IF('Demand Input VP'!F972="",0,'Demand Input VP'!F972)</f>
        <v/>
      </c>
      <c r="AG5324">
        <f>IF('Demand Input VP'!G972="",0,'Demand Input VP'!G972)</f>
        <v/>
      </c>
      <c r="AH5324">
        <f>IF('Demand Input VP'!H972="",0,'Demand Input VP'!H972)</f>
        <v/>
      </c>
      <c r="AI5324">
        <f>IF('Demand Input VP'!I972="",0,'Demand Input VP'!I972)</f>
        <v/>
      </c>
      <c r="AJ5324">
        <f>IF('Demand Input VP'!J972="",0,'Demand Input VP'!J972)</f>
        <v/>
      </c>
      <c r="AK5324">
        <f>IF('Demand Input VP'!K972="",0,'Demand Input VP'!K972)</f>
        <v/>
      </c>
      <c r="AL5324">
        <f>IF('Demand Input VP'!L972="",0,'Demand Input VP'!L972)</f>
        <v/>
      </c>
      <c r="AM5324">
        <f>IF('Demand Input VP'!M972="",0,'Demand Input VP'!M972)</f>
        <v/>
      </c>
      <c r="AN5324">
        <f>IF('Demand Input VP'!N972="",0,'Demand Input VP'!N972)</f>
        <v/>
      </c>
      <c r="AO5324">
        <f>IF('Demand Input VP'!O972="",0,'Demand Input VP'!O972)</f>
        <v/>
      </c>
      <c r="AP5324">
        <f>IF('Demand Input VP'!P972="",0,'Demand Input VP'!P972)</f>
        <v/>
      </c>
      <c r="AQ5324">
        <f>IF('Demand Input VP'!Q972="",0,'Demand Input VP'!Q972)</f>
        <v/>
      </c>
      <c r="AR5324">
        <f>IF('Demand Input VP'!R972="",0,'Demand Input VP'!R972)</f>
        <v/>
      </c>
      <c r="AS5324" s="30" t="inlineStr">
        <is>
          <t>CHECK</t>
        </is>
      </c>
      <c r="AT5324" t="inlineStr"/>
    </row>
    <row r="5325">
      <c r="A5325" s="14" t="inlineStr">
        <is>
          <t>ZOE12441</t>
        </is>
      </c>
      <c r="B5325" s="14" t="inlineStr">
        <is>
          <t>ZOE Liquid Marine Collagen 5000 500ml</t>
        </is>
      </c>
      <c r="C5325" s="14" t="inlineStr">
        <is>
          <t>SPORTSKA PREHRANA</t>
        </is>
      </c>
      <c r="D5325" s="14" t="inlineStr">
        <is>
          <t>02 SILVER</t>
        </is>
      </c>
      <c r="E5325" s="22" t="inlineStr">
        <is>
          <t>MP on-top</t>
        </is>
      </c>
      <c r="AE5325" s="32" t="n">
        <v>100</v>
      </c>
      <c r="AF5325" s="23">
        <f>IF('Demand Input MP'!F971="",0,'Demand Input MP'!F971)</f>
        <v/>
      </c>
      <c r="AG5325" s="23">
        <f>IF('Demand Input MP'!G971="",0,'Demand Input MP'!G971)</f>
        <v/>
      </c>
      <c r="AH5325" s="23">
        <f>IF('Demand Input MP'!H971="",0,'Demand Input MP'!H971)</f>
        <v/>
      </c>
      <c r="AI5325" s="23">
        <f>IF('Demand Input MP'!I971="",0,'Demand Input MP'!I971)</f>
        <v/>
      </c>
      <c r="AJ5325" s="23">
        <f>IF('Demand Input MP'!J971="",0,'Demand Input MP'!J971)</f>
        <v/>
      </c>
      <c r="AK5325" s="23">
        <f>IF('Demand Input MP'!K971="",0,'Demand Input MP'!K971)</f>
        <v/>
      </c>
      <c r="AL5325" s="23">
        <f>IF('Demand Input MP'!L971="",0,'Demand Input MP'!L971)</f>
        <v/>
      </c>
      <c r="AM5325" s="23">
        <f>IF('Demand Input MP'!M971="",0,'Demand Input MP'!M971)</f>
        <v/>
      </c>
      <c r="AN5325" s="23">
        <f>IF('Demand Input MP'!N971="",0,'Demand Input MP'!N971)</f>
        <v/>
      </c>
      <c r="AO5325" s="23">
        <f>IF('Demand Input MP'!O971="",0,'Demand Input MP'!O971)</f>
        <v/>
      </c>
      <c r="AP5325" s="23">
        <f>IF('Demand Input MP'!P971="",0,'Demand Input MP'!P971)</f>
        <v/>
      </c>
      <c r="AQ5325" s="23">
        <f>IF('Demand Input MP'!Q971="",0,'Demand Input MP'!Q971)</f>
        <v/>
      </c>
      <c r="AR5325" s="23">
        <f>IF('Demand Input MP'!R971="",0,'Demand Input MP'!R971)</f>
        <v/>
      </c>
      <c r="AS5325" s="30" t="inlineStr">
        <is>
          <t>CHECK</t>
        </is>
      </c>
      <c r="AT5325" t="inlineStr"/>
    </row>
    <row r="5326">
      <c r="A5326" s="14" t="inlineStr">
        <is>
          <t>ZOE12441</t>
        </is>
      </c>
      <c r="B5326" s="14" t="inlineStr">
        <is>
          <t>ZOE Liquid Marine Collagen 5000 500ml</t>
        </is>
      </c>
      <c r="C5326" s="14" t="inlineStr">
        <is>
          <t>SPORTSKA PREHRANA</t>
        </is>
      </c>
      <c r="D5326" s="14" t="inlineStr">
        <is>
          <t>02 SILVER</t>
        </is>
      </c>
      <c r="E5326" s="22" t="inlineStr">
        <is>
          <t>MP regular</t>
        </is>
      </c>
      <c r="AF5326">
        <f>IF('Demand Input MP'!F972="",0,'Demand Input MP'!F972)</f>
        <v/>
      </c>
      <c r="AG5326">
        <f>IF('Demand Input MP'!G972="",0,'Demand Input MP'!G972)</f>
        <v/>
      </c>
      <c r="AH5326">
        <f>IF('Demand Input MP'!H972="",0,'Demand Input MP'!H972)</f>
        <v/>
      </c>
      <c r="AI5326">
        <f>IF('Demand Input MP'!I972="",0,'Demand Input MP'!I972)</f>
        <v/>
      </c>
      <c r="AJ5326">
        <f>IF('Demand Input MP'!J972="",0,'Demand Input MP'!J972)</f>
        <v/>
      </c>
      <c r="AK5326">
        <f>IF('Demand Input MP'!K972="",0,'Demand Input MP'!K972)</f>
        <v/>
      </c>
      <c r="AL5326">
        <f>IF('Demand Input MP'!L972="",0,'Demand Input MP'!L972)</f>
        <v/>
      </c>
      <c r="AM5326">
        <f>IF('Demand Input MP'!M972="",0,'Demand Input MP'!M972)</f>
        <v/>
      </c>
      <c r="AN5326">
        <f>IF('Demand Input MP'!N972="",0,'Demand Input MP'!N972)</f>
        <v/>
      </c>
      <c r="AO5326">
        <f>IF('Demand Input MP'!O972="",0,'Demand Input MP'!O972)</f>
        <v/>
      </c>
      <c r="AP5326">
        <f>IF('Demand Input MP'!P972="",0,'Demand Input MP'!P972)</f>
        <v/>
      </c>
      <c r="AQ5326">
        <f>IF('Demand Input MP'!Q972="",0,'Demand Input MP'!Q972)</f>
        <v/>
      </c>
      <c r="AR5326">
        <f>IF('Demand Input MP'!R972="",0,'Demand Input MP'!R972)</f>
        <v/>
      </c>
      <c r="AS5326" s="30" t="inlineStr">
        <is>
          <t>CHECK</t>
        </is>
      </c>
      <c r="AT5326" t="inlineStr"/>
    </row>
    <row r="5327">
      <c r="A5327" s="14" t="inlineStr">
        <is>
          <t>ZOE12441</t>
        </is>
      </c>
      <c r="B5327" s="14" t="inlineStr">
        <is>
          <t>ZOE Liquid Marine Collagen 5000 500ml</t>
        </is>
      </c>
      <c r="C5327" s="14" t="inlineStr">
        <is>
          <t>SPORTSKA PREHRANA</t>
        </is>
      </c>
      <c r="D5327" s="14" t="inlineStr">
        <is>
          <t>02 SILVER</t>
        </is>
      </c>
      <c r="E5327" s="15" t="inlineStr">
        <is>
          <t>On-top Total</t>
        </is>
      </c>
      <c r="AF5327" s="24">
        <f>SUM(AF5323:AF5326)</f>
        <v/>
      </c>
      <c r="AG5327" s="24">
        <f>SUM(AG5323:AG5326)</f>
        <v/>
      </c>
      <c r="AH5327" s="24">
        <f>SUM(AH5323:AH5326)</f>
        <v/>
      </c>
      <c r="AI5327" s="24">
        <f>SUM(AI5323:AI5326)</f>
        <v/>
      </c>
      <c r="AJ5327" s="24">
        <f>SUM(AJ5323:AJ5326)</f>
        <v/>
      </c>
      <c r="AK5327" s="24">
        <f>SUM(AK5323:AK5326)</f>
        <v/>
      </c>
      <c r="AL5327" s="24">
        <f>SUM(AL5323:AL5326)</f>
        <v/>
      </c>
      <c r="AM5327" s="24">
        <f>SUM(AM5323:AM5326)</f>
        <v/>
      </c>
      <c r="AN5327" s="24">
        <f>SUM(AN5323:AN5326)</f>
        <v/>
      </c>
      <c r="AO5327" s="24">
        <f>SUM(AO5323:AO5326)</f>
        <v/>
      </c>
      <c r="AP5327" s="24">
        <f>SUM(AP5323:AP5326)</f>
        <v/>
      </c>
      <c r="AQ5327" s="24">
        <f>SUM(AQ5323:AQ5326)</f>
        <v/>
      </c>
      <c r="AR5327" s="24">
        <f>SUM(AR5323:AR5326)</f>
        <v/>
      </c>
      <c r="AS5327" s="30" t="inlineStr">
        <is>
          <t>CHECK</t>
        </is>
      </c>
      <c r="AT5327" t="inlineStr"/>
    </row>
    <row r="5328">
      <c r="A5328" s="25" t="inlineStr">
        <is>
          <t>ZOE12441</t>
        </is>
      </c>
      <c r="B5328" s="25" t="inlineStr">
        <is>
          <t>ZOE Liquid Marine Collagen 5000 500ml</t>
        </is>
      </c>
      <c r="C5328" s="25" t="inlineStr">
        <is>
          <t>SPORTSKA PREHRANA</t>
        </is>
      </c>
      <c r="D5328" s="25" t="inlineStr">
        <is>
          <t>02 SILVER</t>
        </is>
      </c>
      <c r="E5328" s="26" t="inlineStr">
        <is>
          <t>TOTAL DEMAND</t>
        </is>
      </c>
      <c r="F5328" s="27" t="n"/>
      <c r="G5328" s="27" t="n"/>
      <c r="H5328" s="27" t="n"/>
      <c r="I5328" s="27" t="n"/>
      <c r="J5328" s="27" t="n"/>
      <c r="K5328" s="27" t="n"/>
      <c r="L5328" s="27" t="n"/>
      <c r="M5328" s="27" t="n"/>
      <c r="N5328" s="27" t="n"/>
      <c r="O5328" s="27" t="n"/>
      <c r="P5328" s="27" t="n"/>
      <c r="Q5328" s="27" t="n"/>
      <c r="R5328" s="27" t="n"/>
      <c r="S5328" s="27" t="n"/>
      <c r="T5328" s="27" t="n"/>
      <c r="U5328" s="27" t="n"/>
      <c r="V5328" s="27" t="n"/>
      <c r="W5328" s="27" t="n"/>
      <c r="X5328" s="27" t="n"/>
      <c r="Y5328" s="27" t="n"/>
      <c r="Z5328" s="27" t="n"/>
      <c r="AA5328" s="27" t="n"/>
      <c r="AB5328" s="27" t="n"/>
      <c r="AC5328" s="27" t="n"/>
      <c r="AD5328" s="27" t="n"/>
      <c r="AE5328" s="27" t="n"/>
      <c r="AF5328" s="28">
        <f>AF5322+AF5327</f>
        <v/>
      </c>
      <c r="AG5328" s="28">
        <f>AG5322+AG5327</f>
        <v/>
      </c>
      <c r="AH5328" s="28">
        <f>AH5322+AH5327</f>
        <v/>
      </c>
      <c r="AI5328" s="28">
        <f>AI5322+AI5327</f>
        <v/>
      </c>
      <c r="AJ5328" s="28">
        <f>AJ5322+AJ5327</f>
        <v/>
      </c>
      <c r="AK5328" s="28">
        <f>AK5322+AK5327</f>
        <v/>
      </c>
      <c r="AL5328" s="28">
        <f>AL5322+AL5327</f>
        <v/>
      </c>
      <c r="AM5328" s="28">
        <f>AM5322+AM5327</f>
        <v/>
      </c>
      <c r="AN5328" s="28">
        <f>AN5322+AN5327</f>
        <v/>
      </c>
      <c r="AO5328" s="28">
        <f>AO5322+AO5327</f>
        <v/>
      </c>
      <c r="AP5328" s="28">
        <f>AP5322+AP5327</f>
        <v/>
      </c>
      <c r="AQ5328" s="28">
        <f>AQ5322+AQ5327</f>
        <v/>
      </c>
      <c r="AR5328" s="28">
        <f>AR5322+AR5327</f>
        <v/>
      </c>
      <c r="AS5328" s="30" t="inlineStr">
        <is>
          <t>CHECK</t>
        </is>
      </c>
      <c r="AT5328" t="inlineStr"/>
    </row>
    <row r="5329">
      <c r="A5329" s="14" t="inlineStr">
        <is>
          <t>ZOE12441</t>
        </is>
      </c>
      <c r="B5329" s="14" t="inlineStr">
        <is>
          <t>ZOE Liquid Marine Collagen 5000 500ml</t>
        </is>
      </c>
      <c r="C5329" s="14" t="inlineStr">
        <is>
          <t>SPORTSKA PREHRANA</t>
        </is>
      </c>
      <c r="D5329" s="14" t="inlineStr">
        <is>
          <t>02 SILVER</t>
        </is>
      </c>
      <c r="E5329" s="15" t="inlineStr"/>
      <c r="AS5329" s="30" t="inlineStr">
        <is>
          <t>CHECK</t>
        </is>
      </c>
      <c r="AT5329" t="inlineStr"/>
    </row>
    <row r="5330">
      <c r="A5330" s="7" t="inlineStr">
        <is>
          <t>ZOE12442</t>
        </is>
      </c>
      <c r="B5330" s="8" t="inlineStr">
        <is>
          <t>Zoe Nutrition Protein Cream Hazelnut Cocoa 200g</t>
        </is>
      </c>
      <c r="C5330" s="9" t="inlineStr">
        <is>
          <t>BIO I SUPERFOODS</t>
        </is>
      </c>
      <c r="D5330" s="9" t="inlineStr">
        <is>
          <t>03 BRONZE</t>
        </is>
      </c>
      <c r="E5330" s="10" t="inlineStr"/>
      <c r="F5330" s="11" t="n"/>
      <c r="G5330" s="11" t="n"/>
      <c r="H5330" s="11" t="n"/>
      <c r="I5330" s="11" t="n"/>
      <c r="J5330" s="11" t="n"/>
      <c r="K5330" s="11" t="n"/>
      <c r="L5330" s="11" t="n"/>
      <c r="M5330" s="11" t="n"/>
      <c r="N5330" s="11" t="n"/>
      <c r="O5330" s="11" t="n"/>
      <c r="P5330" s="11" t="n"/>
      <c r="Q5330" s="11" t="n"/>
      <c r="R5330" s="11" t="n"/>
      <c r="S5330" s="11" t="n"/>
      <c r="T5330" s="11" t="n"/>
      <c r="U5330" s="11" t="n"/>
      <c r="V5330" s="11" t="n"/>
      <c r="W5330" s="11" t="n"/>
      <c r="X5330" s="11" t="n"/>
      <c r="Y5330" s="11" t="n"/>
      <c r="Z5330" s="11" t="n"/>
      <c r="AA5330" s="11" t="n"/>
      <c r="AB5330" s="11" t="n"/>
      <c r="AC5330" s="11" t="n"/>
      <c r="AD5330" s="11" t="n"/>
      <c r="AE5330" s="11" t="n"/>
      <c r="AF5330" s="11" t="n"/>
      <c r="AG5330" s="11" t="n"/>
      <c r="AH5330" s="11" t="n"/>
      <c r="AI5330" s="11" t="n"/>
      <c r="AJ5330" s="11" t="n"/>
      <c r="AK5330" s="11" t="n"/>
      <c r="AL5330" s="11" t="n"/>
      <c r="AM5330" s="11" t="n"/>
      <c r="AN5330" s="11" t="n"/>
      <c r="AO5330" s="11" t="n"/>
      <c r="AP5330" s="11" t="n"/>
      <c r="AQ5330" s="11" t="n"/>
      <c r="AR5330" s="11" t="n"/>
      <c r="AS5330" s="12" t="inlineStr">
        <is>
          <t>OK</t>
        </is>
      </c>
      <c r="AT5330" s="13">
        <f>IF((IFERROR(VALUE('Demand Input MP'!F973),0)+IFERROR(VALUE('Demand Input MP'!G973),0)+IFERROR(VALUE('Demand Input MP'!H973),0)+IFERROR(VALUE('Demand Input MP'!I973),0)+IFERROR(VALUE('Demand Input MP'!J973),0)+IFERROR(VALUE('Demand Input MP'!K973),0)+IFERROR(VALUE('Demand Input MP'!L973),0)+IFERROR(VALUE('Demand Input MP'!M973),0)+IFERROR(VALUE('Demand Input MP'!N973),0)+IFERROR(VALUE('Demand Input MP'!O973),0)+IFERROR(VALUE('Demand Input MP'!P973),0)+IFERROR(VALUE('Demand Input MP'!Q973),0)+IFERROR(VALUE('Demand Input MP'!R973),0))&gt;0,"PROMO","")</f>
        <v/>
      </c>
    </row>
    <row r="5331">
      <c r="A5331" s="14" t="inlineStr">
        <is>
          <t>ZOE12442</t>
        </is>
      </c>
      <c r="B5331" s="14" t="inlineStr">
        <is>
          <t>Zoe Nutrition Protein Cream Hazelnut Cocoa 200g</t>
        </is>
      </c>
      <c r="C5331" s="14" t="inlineStr">
        <is>
          <t>BIO I SUPERFOODS</t>
        </is>
      </c>
      <c r="D5331" s="14" t="inlineStr">
        <is>
          <t>03 BRONZE</t>
        </is>
      </c>
      <c r="E5331" s="15" t="inlineStr">
        <is>
          <t>Baseline FC</t>
        </is>
      </c>
      <c r="F5331" s="16" t="n">
        <v>90</v>
      </c>
      <c r="G5331" s="16" t="n">
        <v>92</v>
      </c>
      <c r="H5331" s="16" t="n">
        <v>152</v>
      </c>
      <c r="I5331" s="16" t="n">
        <v>51</v>
      </c>
      <c r="J5331" s="16" t="n">
        <v>55</v>
      </c>
      <c r="K5331" s="16" t="n">
        <v>84</v>
      </c>
      <c r="L5331" s="16" t="n">
        <v>42</v>
      </c>
      <c r="M5331" s="16" t="n">
        <v>6</v>
      </c>
      <c r="N5331" s="16" t="n">
        <v>37</v>
      </c>
      <c r="O5331" s="16" t="n">
        <v>45</v>
      </c>
      <c r="P5331" s="16" t="n">
        <v>107</v>
      </c>
      <c r="Q5331" s="16" t="n">
        <v>88</v>
      </c>
      <c r="R5331" s="16" t="n">
        <v>29</v>
      </c>
      <c r="S5331" s="16" t="n">
        <v>39</v>
      </c>
      <c r="T5331" s="16" t="n">
        <v>46</v>
      </c>
      <c r="U5331" s="16" t="n">
        <v>92</v>
      </c>
      <c r="V5331" s="16" t="n">
        <v>58</v>
      </c>
      <c r="W5331" s="16" t="n">
        <v>58</v>
      </c>
      <c r="X5331" s="16" t="n">
        <v>97</v>
      </c>
      <c r="Y5331" s="16" t="n">
        <v>41</v>
      </c>
      <c r="Z5331" s="16" t="n">
        <v>64</v>
      </c>
      <c r="AA5331" s="16" t="n">
        <v>44</v>
      </c>
      <c r="AB5331" s="16" t="n">
        <v>90</v>
      </c>
      <c r="AC5331" s="16" t="n">
        <v>43</v>
      </c>
      <c r="AD5331" s="16" t="n">
        <v>118</v>
      </c>
      <c r="AE5331" s="16" t="n">
        <v>122</v>
      </c>
      <c r="AF5331" s="17" t="n">
        <v>85</v>
      </c>
      <c r="AG5331" s="17" t="n">
        <v>84</v>
      </c>
      <c r="AH5331" s="17" t="n">
        <v>85</v>
      </c>
      <c r="AI5331" s="17" t="n">
        <v>85</v>
      </c>
      <c r="AJ5331" s="17" t="n">
        <v>85</v>
      </c>
      <c r="AK5331" s="17" t="n">
        <v>85</v>
      </c>
      <c r="AL5331" s="17" t="n">
        <v>85</v>
      </c>
      <c r="AM5331" s="17" t="n">
        <v>85</v>
      </c>
      <c r="AN5331" s="17" t="n">
        <v>85</v>
      </c>
      <c r="AO5331" s="17" t="n">
        <v>85</v>
      </c>
      <c r="AP5331" s="17" t="n">
        <v>85</v>
      </c>
      <c r="AQ5331" s="17" t="n">
        <v>86</v>
      </c>
      <c r="AR5331" s="17" t="n">
        <v>86</v>
      </c>
      <c r="AS5331" s="18" t="inlineStr">
        <is>
          <t>OK</t>
        </is>
      </c>
      <c r="AT5331" t="inlineStr"/>
    </row>
    <row r="5332">
      <c r="A5332" s="14" t="inlineStr">
        <is>
          <t>ZOE12442</t>
        </is>
      </c>
      <c r="B5332" s="14" t="inlineStr">
        <is>
          <t>Zoe Nutrition Protein Cream Hazelnut Cocoa 200g</t>
        </is>
      </c>
      <c r="C5332" s="14" t="inlineStr">
        <is>
          <t>BIO I SUPERFOODS</t>
        </is>
      </c>
      <c r="D5332" s="14" t="inlineStr">
        <is>
          <t>03 BRONZE</t>
        </is>
      </c>
      <c r="E5332" s="19" t="inlineStr">
        <is>
          <t>Planner Factor</t>
        </is>
      </c>
      <c r="AF5332" s="20" t="n">
        <v>1</v>
      </c>
      <c r="AG5332" s="20" t="n">
        <v>1</v>
      </c>
      <c r="AH5332" s="20" t="n">
        <v>1</v>
      </c>
      <c r="AI5332" s="20" t="n">
        <v>1</v>
      </c>
      <c r="AJ5332" s="20" t="n">
        <v>1</v>
      </c>
      <c r="AK5332" s="20" t="n">
        <v>1</v>
      </c>
      <c r="AL5332" s="20" t="n">
        <v>1</v>
      </c>
      <c r="AM5332" s="20" t="n">
        <v>1</v>
      </c>
      <c r="AN5332" s="20" t="n">
        <v>1</v>
      </c>
      <c r="AO5332" s="20" t="n">
        <v>1</v>
      </c>
      <c r="AP5332" s="20" t="n">
        <v>1</v>
      </c>
      <c r="AQ5332" s="20" t="n">
        <v>1</v>
      </c>
      <c r="AR5332" s="20" t="n">
        <v>1</v>
      </c>
      <c r="AS5332" s="18" t="inlineStr">
        <is>
          <t>OK</t>
        </is>
      </c>
      <c r="AT5332" t="inlineStr"/>
    </row>
    <row r="5333">
      <c r="A5333" s="14" t="inlineStr">
        <is>
          <t>ZOE12442</t>
        </is>
      </c>
      <c r="B5333" s="14" t="inlineStr">
        <is>
          <t>Zoe Nutrition Protein Cream Hazelnut Cocoa 200g</t>
        </is>
      </c>
      <c r="C5333" s="14" t="inlineStr">
        <is>
          <t>BIO I SUPERFOODS</t>
        </is>
      </c>
      <c r="D5333" s="14" t="inlineStr">
        <is>
          <t>03 BRONZE</t>
        </is>
      </c>
      <c r="E5333" s="15" t="inlineStr">
        <is>
          <t>Adjusted FC</t>
        </is>
      </c>
      <c r="AF5333" s="21">
        <f>ROUND(AF5331*AF5332,0)</f>
        <v/>
      </c>
      <c r="AG5333" s="21">
        <f>ROUND(AG5331*AG5332,0)</f>
        <v/>
      </c>
      <c r="AH5333" s="21">
        <f>ROUND(AH5331*AH5332,0)</f>
        <v/>
      </c>
      <c r="AI5333" s="21">
        <f>ROUND(AI5331*AI5332,0)</f>
        <v/>
      </c>
      <c r="AJ5333" s="21">
        <f>ROUND(AJ5331*AJ5332,0)</f>
        <v/>
      </c>
      <c r="AK5333" s="21">
        <f>ROUND(AK5331*AK5332,0)</f>
        <v/>
      </c>
      <c r="AL5333" s="21">
        <f>ROUND(AL5331*AL5332,0)</f>
        <v/>
      </c>
      <c r="AM5333" s="21">
        <f>ROUND(AM5331*AM5332,0)</f>
        <v/>
      </c>
      <c r="AN5333" s="21">
        <f>ROUND(AN5331*AN5332,0)</f>
        <v/>
      </c>
      <c r="AO5333" s="21">
        <f>ROUND(AO5331*AO5332,0)</f>
        <v/>
      </c>
      <c r="AP5333" s="21">
        <f>ROUND(AP5331*AP5332,0)</f>
        <v/>
      </c>
      <c r="AQ5333" s="21">
        <f>ROUND(AQ5331*AQ5332,0)</f>
        <v/>
      </c>
      <c r="AR5333" s="21">
        <f>ROUND(AR5331*AR5332,0)</f>
        <v/>
      </c>
      <c r="AS5333" s="18" t="inlineStr">
        <is>
          <t>OK</t>
        </is>
      </c>
      <c r="AT5333" t="inlineStr"/>
    </row>
    <row r="5334">
      <c r="A5334" s="14" t="inlineStr">
        <is>
          <t>ZOE12442</t>
        </is>
      </c>
      <c r="B5334" s="14" t="inlineStr">
        <is>
          <t>Zoe Nutrition Protein Cream Hazelnut Cocoa 200g</t>
        </is>
      </c>
      <c r="C5334" s="14" t="inlineStr">
        <is>
          <t>BIO I SUPERFOODS</t>
        </is>
      </c>
      <c r="D5334" s="14" t="inlineStr">
        <is>
          <t>03 BRONZE</t>
        </is>
      </c>
      <c r="E5334" s="22" t="inlineStr">
        <is>
          <t>VP on-top</t>
        </is>
      </c>
      <c r="AF5334" s="23">
        <f>IF('Demand Input VP'!F973="",0,'Demand Input VP'!F973)</f>
        <v/>
      </c>
      <c r="AG5334" s="23">
        <f>IF('Demand Input VP'!G973="",0,'Demand Input VP'!G973)</f>
        <v/>
      </c>
      <c r="AH5334" s="23">
        <f>IF('Demand Input VP'!H973="",0,'Demand Input VP'!H973)</f>
        <v/>
      </c>
      <c r="AI5334" s="23">
        <f>IF('Demand Input VP'!I973="",0,'Demand Input VP'!I973)</f>
        <v/>
      </c>
      <c r="AJ5334" s="23">
        <f>IF('Demand Input VP'!J973="",0,'Demand Input VP'!J973)</f>
        <v/>
      </c>
      <c r="AK5334" s="23">
        <f>IF('Demand Input VP'!K973="",0,'Demand Input VP'!K973)</f>
        <v/>
      </c>
      <c r="AL5334" s="23">
        <f>IF('Demand Input VP'!L973="",0,'Demand Input VP'!L973)</f>
        <v/>
      </c>
      <c r="AM5334" s="23">
        <f>IF('Demand Input VP'!M973="",0,'Demand Input VP'!M973)</f>
        <v/>
      </c>
      <c r="AN5334" s="23">
        <f>IF('Demand Input VP'!N973="",0,'Demand Input VP'!N973)</f>
        <v/>
      </c>
      <c r="AO5334" s="23">
        <f>IF('Demand Input VP'!O973="",0,'Demand Input VP'!O973)</f>
        <v/>
      </c>
      <c r="AP5334" s="23">
        <f>IF('Demand Input VP'!P973="",0,'Demand Input VP'!P973)</f>
        <v/>
      </c>
      <c r="AQ5334" s="23">
        <f>IF('Demand Input VP'!Q973="",0,'Demand Input VP'!Q973)</f>
        <v/>
      </c>
      <c r="AR5334" s="23">
        <f>IF('Demand Input VP'!R973="",0,'Demand Input VP'!R973)</f>
        <v/>
      </c>
      <c r="AS5334" s="18" t="inlineStr">
        <is>
          <t>OK</t>
        </is>
      </c>
      <c r="AT5334" t="inlineStr"/>
    </row>
    <row r="5335">
      <c r="A5335" s="14" t="inlineStr">
        <is>
          <t>ZOE12442</t>
        </is>
      </c>
      <c r="B5335" s="14" t="inlineStr">
        <is>
          <t>Zoe Nutrition Protein Cream Hazelnut Cocoa 200g</t>
        </is>
      </c>
      <c r="C5335" s="14" t="inlineStr">
        <is>
          <t>BIO I SUPERFOODS</t>
        </is>
      </c>
      <c r="D5335" s="14" t="inlineStr">
        <is>
          <t>03 BRONZE</t>
        </is>
      </c>
      <c r="E5335" s="22" t="inlineStr">
        <is>
          <t>VP regular</t>
        </is>
      </c>
      <c r="AF5335">
        <f>IF('Demand Input VP'!F974="",0,'Demand Input VP'!F974)</f>
        <v/>
      </c>
      <c r="AG5335">
        <f>IF('Demand Input VP'!G974="",0,'Demand Input VP'!G974)</f>
        <v/>
      </c>
      <c r="AH5335">
        <f>IF('Demand Input VP'!H974="",0,'Demand Input VP'!H974)</f>
        <v/>
      </c>
      <c r="AI5335">
        <f>IF('Demand Input VP'!I974="",0,'Demand Input VP'!I974)</f>
        <v/>
      </c>
      <c r="AJ5335">
        <f>IF('Demand Input VP'!J974="",0,'Demand Input VP'!J974)</f>
        <v/>
      </c>
      <c r="AK5335">
        <f>IF('Demand Input VP'!K974="",0,'Demand Input VP'!K974)</f>
        <v/>
      </c>
      <c r="AL5335">
        <f>IF('Demand Input VP'!L974="",0,'Demand Input VP'!L974)</f>
        <v/>
      </c>
      <c r="AM5335">
        <f>IF('Demand Input VP'!M974="",0,'Demand Input VP'!M974)</f>
        <v/>
      </c>
      <c r="AN5335">
        <f>IF('Demand Input VP'!N974="",0,'Demand Input VP'!N974)</f>
        <v/>
      </c>
      <c r="AO5335">
        <f>IF('Demand Input VP'!O974="",0,'Demand Input VP'!O974)</f>
        <v/>
      </c>
      <c r="AP5335">
        <f>IF('Demand Input VP'!P974="",0,'Demand Input VP'!P974)</f>
        <v/>
      </c>
      <c r="AQ5335">
        <f>IF('Demand Input VP'!Q974="",0,'Demand Input VP'!Q974)</f>
        <v/>
      </c>
      <c r="AR5335">
        <f>IF('Demand Input VP'!R974="",0,'Demand Input VP'!R974)</f>
        <v/>
      </c>
      <c r="AS5335" s="18" t="inlineStr">
        <is>
          <t>OK</t>
        </is>
      </c>
      <c r="AT5335" t="inlineStr"/>
    </row>
    <row r="5336">
      <c r="A5336" s="14" t="inlineStr">
        <is>
          <t>ZOE12442</t>
        </is>
      </c>
      <c r="B5336" s="14" t="inlineStr">
        <is>
          <t>Zoe Nutrition Protein Cream Hazelnut Cocoa 200g</t>
        </is>
      </c>
      <c r="C5336" s="14" t="inlineStr">
        <is>
          <t>BIO I SUPERFOODS</t>
        </is>
      </c>
      <c r="D5336" s="14" t="inlineStr">
        <is>
          <t>03 BRONZE</t>
        </is>
      </c>
      <c r="E5336" s="22" t="inlineStr">
        <is>
          <t>MP on-top</t>
        </is>
      </c>
      <c r="AF5336" s="23">
        <f>IF('Demand Input MP'!F973="",0,'Demand Input MP'!F973)</f>
        <v/>
      </c>
      <c r="AG5336" s="23">
        <f>IF('Demand Input MP'!G973="",0,'Demand Input MP'!G973)</f>
        <v/>
      </c>
      <c r="AH5336" s="23">
        <f>IF('Demand Input MP'!H973="",0,'Demand Input MP'!H973)</f>
        <v/>
      </c>
      <c r="AI5336" s="23">
        <f>IF('Demand Input MP'!I973="",0,'Demand Input MP'!I973)</f>
        <v/>
      </c>
      <c r="AJ5336" s="23">
        <f>IF('Demand Input MP'!J973="",0,'Demand Input MP'!J973)</f>
        <v/>
      </c>
      <c r="AK5336" s="23">
        <f>IF('Demand Input MP'!K973="",0,'Demand Input MP'!K973)</f>
        <v/>
      </c>
      <c r="AL5336" s="23">
        <f>IF('Demand Input MP'!L973="",0,'Demand Input MP'!L973)</f>
        <v/>
      </c>
      <c r="AM5336" s="23">
        <f>IF('Demand Input MP'!M973="",0,'Demand Input MP'!M973)</f>
        <v/>
      </c>
      <c r="AN5336" s="23">
        <f>IF('Demand Input MP'!N973="",0,'Demand Input MP'!N973)</f>
        <v/>
      </c>
      <c r="AO5336" s="23">
        <f>IF('Demand Input MP'!O973="",0,'Demand Input MP'!O973)</f>
        <v/>
      </c>
      <c r="AP5336" s="23">
        <f>IF('Demand Input MP'!P973="",0,'Demand Input MP'!P973)</f>
        <v/>
      </c>
      <c r="AQ5336" s="23">
        <f>IF('Demand Input MP'!Q973="",0,'Demand Input MP'!Q973)</f>
        <v/>
      </c>
      <c r="AR5336" s="23">
        <f>IF('Demand Input MP'!R973="",0,'Demand Input MP'!R973)</f>
        <v/>
      </c>
      <c r="AS5336" s="18" t="inlineStr">
        <is>
          <t>OK</t>
        </is>
      </c>
      <c r="AT5336" t="inlineStr"/>
    </row>
    <row r="5337">
      <c r="A5337" s="14" t="inlineStr">
        <is>
          <t>ZOE12442</t>
        </is>
      </c>
      <c r="B5337" s="14" t="inlineStr">
        <is>
          <t>Zoe Nutrition Protein Cream Hazelnut Cocoa 200g</t>
        </is>
      </c>
      <c r="C5337" s="14" t="inlineStr">
        <is>
          <t>BIO I SUPERFOODS</t>
        </is>
      </c>
      <c r="D5337" s="14" t="inlineStr">
        <is>
          <t>03 BRONZE</t>
        </is>
      </c>
      <c r="E5337" s="22" t="inlineStr">
        <is>
          <t>MP regular</t>
        </is>
      </c>
      <c r="AF5337">
        <f>IF('Demand Input MP'!F974="",0,'Demand Input MP'!F974)</f>
        <v/>
      </c>
      <c r="AG5337">
        <f>IF('Demand Input MP'!G974="",0,'Demand Input MP'!G974)</f>
        <v/>
      </c>
      <c r="AH5337">
        <f>IF('Demand Input MP'!H974="",0,'Demand Input MP'!H974)</f>
        <v/>
      </c>
      <c r="AI5337">
        <f>IF('Demand Input MP'!I974="",0,'Demand Input MP'!I974)</f>
        <v/>
      </c>
      <c r="AJ5337">
        <f>IF('Demand Input MP'!J974="",0,'Demand Input MP'!J974)</f>
        <v/>
      </c>
      <c r="AK5337">
        <f>IF('Demand Input MP'!K974="",0,'Demand Input MP'!K974)</f>
        <v/>
      </c>
      <c r="AL5337">
        <f>IF('Demand Input MP'!L974="",0,'Demand Input MP'!L974)</f>
        <v/>
      </c>
      <c r="AM5337">
        <f>IF('Demand Input MP'!M974="",0,'Demand Input MP'!M974)</f>
        <v/>
      </c>
      <c r="AN5337">
        <f>IF('Demand Input MP'!N974="",0,'Demand Input MP'!N974)</f>
        <v/>
      </c>
      <c r="AO5337">
        <f>IF('Demand Input MP'!O974="",0,'Demand Input MP'!O974)</f>
        <v/>
      </c>
      <c r="AP5337">
        <f>IF('Demand Input MP'!P974="",0,'Demand Input MP'!P974)</f>
        <v/>
      </c>
      <c r="AQ5337">
        <f>IF('Demand Input MP'!Q974="",0,'Demand Input MP'!Q974)</f>
        <v/>
      </c>
      <c r="AR5337">
        <f>IF('Demand Input MP'!R974="",0,'Demand Input MP'!R974)</f>
        <v/>
      </c>
      <c r="AS5337" s="18" t="inlineStr">
        <is>
          <t>OK</t>
        </is>
      </c>
      <c r="AT5337" t="inlineStr"/>
    </row>
    <row r="5338">
      <c r="A5338" s="14" t="inlineStr">
        <is>
          <t>ZOE12442</t>
        </is>
      </c>
      <c r="B5338" s="14" t="inlineStr">
        <is>
          <t>Zoe Nutrition Protein Cream Hazelnut Cocoa 200g</t>
        </is>
      </c>
      <c r="C5338" s="14" t="inlineStr">
        <is>
          <t>BIO I SUPERFOODS</t>
        </is>
      </c>
      <c r="D5338" s="14" t="inlineStr">
        <is>
          <t>03 BRONZE</t>
        </is>
      </c>
      <c r="E5338" s="15" t="inlineStr">
        <is>
          <t>On-top Total</t>
        </is>
      </c>
      <c r="AF5338" s="24">
        <f>SUM(AF5334:AF5337)</f>
        <v/>
      </c>
      <c r="AG5338" s="24">
        <f>SUM(AG5334:AG5337)</f>
        <v/>
      </c>
      <c r="AH5338" s="24">
        <f>SUM(AH5334:AH5337)</f>
        <v/>
      </c>
      <c r="AI5338" s="24">
        <f>SUM(AI5334:AI5337)</f>
        <v/>
      </c>
      <c r="AJ5338" s="24">
        <f>SUM(AJ5334:AJ5337)</f>
        <v/>
      </c>
      <c r="AK5338" s="24">
        <f>SUM(AK5334:AK5337)</f>
        <v/>
      </c>
      <c r="AL5338" s="24">
        <f>SUM(AL5334:AL5337)</f>
        <v/>
      </c>
      <c r="AM5338" s="24">
        <f>SUM(AM5334:AM5337)</f>
        <v/>
      </c>
      <c r="AN5338" s="24">
        <f>SUM(AN5334:AN5337)</f>
        <v/>
      </c>
      <c r="AO5338" s="24">
        <f>SUM(AO5334:AO5337)</f>
        <v/>
      </c>
      <c r="AP5338" s="24">
        <f>SUM(AP5334:AP5337)</f>
        <v/>
      </c>
      <c r="AQ5338" s="24">
        <f>SUM(AQ5334:AQ5337)</f>
        <v/>
      </c>
      <c r="AR5338" s="24">
        <f>SUM(AR5334:AR5337)</f>
        <v/>
      </c>
      <c r="AS5338" s="18" t="inlineStr">
        <is>
          <t>OK</t>
        </is>
      </c>
      <c r="AT5338" t="inlineStr"/>
    </row>
    <row r="5339">
      <c r="A5339" s="25" t="inlineStr">
        <is>
          <t>ZOE12442</t>
        </is>
      </c>
      <c r="B5339" s="25" t="inlineStr">
        <is>
          <t>Zoe Nutrition Protein Cream Hazelnut Cocoa 200g</t>
        </is>
      </c>
      <c r="C5339" s="25" t="inlineStr">
        <is>
          <t>BIO I SUPERFOODS</t>
        </is>
      </c>
      <c r="D5339" s="25" t="inlineStr">
        <is>
          <t>03 BRONZE</t>
        </is>
      </c>
      <c r="E5339" s="26" t="inlineStr">
        <is>
          <t>TOTAL DEMAND</t>
        </is>
      </c>
      <c r="F5339" s="27" t="n"/>
      <c r="G5339" s="27" t="n"/>
      <c r="H5339" s="27" t="n"/>
      <c r="I5339" s="27" t="n"/>
      <c r="J5339" s="27" t="n"/>
      <c r="K5339" s="27" t="n"/>
      <c r="L5339" s="27" t="n"/>
      <c r="M5339" s="27" t="n"/>
      <c r="N5339" s="27" t="n"/>
      <c r="O5339" s="27" t="n"/>
      <c r="P5339" s="27" t="n"/>
      <c r="Q5339" s="27" t="n"/>
      <c r="R5339" s="27" t="n"/>
      <c r="S5339" s="27" t="n"/>
      <c r="T5339" s="27" t="n"/>
      <c r="U5339" s="27" t="n"/>
      <c r="V5339" s="27" t="n"/>
      <c r="W5339" s="27" t="n"/>
      <c r="X5339" s="27" t="n"/>
      <c r="Y5339" s="27" t="n"/>
      <c r="Z5339" s="27" t="n"/>
      <c r="AA5339" s="27" t="n"/>
      <c r="AB5339" s="27" t="n"/>
      <c r="AC5339" s="27" t="n"/>
      <c r="AD5339" s="27" t="n"/>
      <c r="AE5339" s="27" t="n"/>
      <c r="AF5339" s="28">
        <f>AF5333+AF5338</f>
        <v/>
      </c>
      <c r="AG5339" s="28">
        <f>AG5333+AG5338</f>
        <v/>
      </c>
      <c r="AH5339" s="28">
        <f>AH5333+AH5338</f>
        <v/>
      </c>
      <c r="AI5339" s="28">
        <f>AI5333+AI5338</f>
        <v/>
      </c>
      <c r="AJ5339" s="28">
        <f>AJ5333+AJ5338</f>
        <v/>
      </c>
      <c r="AK5339" s="28">
        <f>AK5333+AK5338</f>
        <v/>
      </c>
      <c r="AL5339" s="28">
        <f>AL5333+AL5338</f>
        <v/>
      </c>
      <c r="AM5339" s="28">
        <f>AM5333+AM5338</f>
        <v/>
      </c>
      <c r="AN5339" s="28">
        <f>AN5333+AN5338</f>
        <v/>
      </c>
      <c r="AO5339" s="28">
        <f>AO5333+AO5338</f>
        <v/>
      </c>
      <c r="AP5339" s="28">
        <f>AP5333+AP5338</f>
        <v/>
      </c>
      <c r="AQ5339" s="28">
        <f>AQ5333+AQ5338</f>
        <v/>
      </c>
      <c r="AR5339" s="28">
        <f>AR5333+AR5338</f>
        <v/>
      </c>
      <c r="AS5339" s="18" t="inlineStr">
        <is>
          <t>OK</t>
        </is>
      </c>
      <c r="AT5339" t="inlineStr"/>
    </row>
    <row r="5340">
      <c r="A5340" s="14" t="inlineStr">
        <is>
          <t>ZOE12442</t>
        </is>
      </c>
      <c r="B5340" s="14" t="inlineStr">
        <is>
          <t>Zoe Nutrition Protein Cream Hazelnut Cocoa 200g</t>
        </is>
      </c>
      <c r="C5340" s="14" t="inlineStr">
        <is>
          <t>BIO I SUPERFOODS</t>
        </is>
      </c>
      <c r="D5340" s="14" t="inlineStr">
        <is>
          <t>03 BRONZE</t>
        </is>
      </c>
      <c r="E5340" s="15" t="inlineStr"/>
      <c r="AS5340" s="18" t="inlineStr">
        <is>
          <t>OK</t>
        </is>
      </c>
      <c r="AT5340" t="inlineStr"/>
    </row>
    <row r="5341">
      <c r="A5341" s="7" t="inlineStr">
        <is>
          <t>ZOE12443</t>
        </is>
      </c>
      <c r="B5341" s="8" t="inlineStr">
        <is>
          <t>Zoe Nutrition Protein Cream Twist 200g</t>
        </is>
      </c>
      <c r="C5341" s="9" t="inlineStr">
        <is>
          <t>BIO I SUPERFOODS</t>
        </is>
      </c>
      <c r="D5341" s="9" t="inlineStr">
        <is>
          <t>03 BRONZE</t>
        </is>
      </c>
      <c r="E5341" s="10" t="inlineStr"/>
      <c r="F5341" s="11" t="n"/>
      <c r="G5341" s="11" t="n"/>
      <c r="H5341" s="11" t="n"/>
      <c r="I5341" s="11" t="n"/>
      <c r="J5341" s="11" t="n"/>
      <c r="K5341" s="11" t="n"/>
      <c r="L5341" s="11" t="n"/>
      <c r="M5341" s="11" t="n"/>
      <c r="N5341" s="11" t="n"/>
      <c r="O5341" s="11" t="n"/>
      <c r="P5341" s="11" t="n"/>
      <c r="Q5341" s="11" t="n"/>
      <c r="R5341" s="11" t="n"/>
      <c r="S5341" s="11" t="n"/>
      <c r="T5341" s="11" t="n"/>
      <c r="U5341" s="11" t="n"/>
      <c r="V5341" s="11" t="n"/>
      <c r="W5341" s="11" t="n"/>
      <c r="X5341" s="11" t="n"/>
      <c r="Y5341" s="11" t="n"/>
      <c r="Z5341" s="11" t="n"/>
      <c r="AA5341" s="11" t="n"/>
      <c r="AB5341" s="11" t="n"/>
      <c r="AC5341" s="11" t="n"/>
      <c r="AD5341" s="11" t="n"/>
      <c r="AE5341" s="11" t="n"/>
      <c r="AF5341" s="11" t="n"/>
      <c r="AG5341" s="11" t="n"/>
      <c r="AH5341" s="11" t="n"/>
      <c r="AI5341" s="11" t="n"/>
      <c r="AJ5341" s="11" t="n"/>
      <c r="AK5341" s="11" t="n"/>
      <c r="AL5341" s="11" t="n"/>
      <c r="AM5341" s="11" t="n"/>
      <c r="AN5341" s="11" t="n"/>
      <c r="AO5341" s="11" t="n"/>
      <c r="AP5341" s="11" t="n"/>
      <c r="AQ5341" s="11" t="n"/>
      <c r="AR5341" s="11" t="n"/>
      <c r="AS5341" s="12" t="inlineStr">
        <is>
          <t>OK</t>
        </is>
      </c>
      <c r="AT5341" s="13">
        <f>IF((IFERROR(VALUE('Demand Input MP'!F975),0)+IFERROR(VALUE('Demand Input MP'!G975),0)+IFERROR(VALUE('Demand Input MP'!H975),0)+IFERROR(VALUE('Demand Input MP'!I975),0)+IFERROR(VALUE('Demand Input MP'!J975),0)+IFERROR(VALUE('Demand Input MP'!K975),0)+IFERROR(VALUE('Demand Input MP'!L975),0)+IFERROR(VALUE('Demand Input MP'!M975),0)+IFERROR(VALUE('Demand Input MP'!N975),0)+IFERROR(VALUE('Demand Input MP'!O975),0)+IFERROR(VALUE('Demand Input MP'!P975),0)+IFERROR(VALUE('Demand Input MP'!Q975),0)+IFERROR(VALUE('Demand Input MP'!R975),0))&gt;0,"PROMO","")</f>
        <v/>
      </c>
    </row>
    <row r="5342">
      <c r="A5342" s="14" t="inlineStr">
        <is>
          <t>ZOE12443</t>
        </is>
      </c>
      <c r="B5342" s="14" t="inlineStr">
        <is>
          <t>Zoe Nutrition Protein Cream Twist 200g</t>
        </is>
      </c>
      <c r="C5342" s="14" t="inlineStr">
        <is>
          <t>BIO I SUPERFOODS</t>
        </is>
      </c>
      <c r="D5342" s="14" t="inlineStr">
        <is>
          <t>03 BRONZE</t>
        </is>
      </c>
      <c r="E5342" s="15" t="inlineStr">
        <is>
          <t>Baseline FC</t>
        </is>
      </c>
      <c r="F5342" s="16" t="n">
        <v>95</v>
      </c>
      <c r="G5342" s="16" t="n">
        <v>121</v>
      </c>
      <c r="H5342" s="16" t="n">
        <v>156</v>
      </c>
      <c r="I5342" s="16" t="n">
        <v>70</v>
      </c>
      <c r="J5342" s="16" t="n">
        <v>75</v>
      </c>
      <c r="K5342" s="16" t="n">
        <v>106</v>
      </c>
      <c r="L5342" s="16" t="n">
        <v>46</v>
      </c>
      <c r="M5342" s="16" t="n">
        <v>10</v>
      </c>
      <c r="N5342" s="16" t="n">
        <v>66</v>
      </c>
      <c r="O5342" s="16" t="n">
        <v>42</v>
      </c>
      <c r="P5342" s="16" t="n">
        <v>84</v>
      </c>
      <c r="Q5342" s="16" t="n">
        <v>100</v>
      </c>
      <c r="R5342" s="16" t="n">
        <v>56</v>
      </c>
      <c r="S5342" s="16" t="n">
        <v>66</v>
      </c>
      <c r="T5342" s="16" t="n">
        <v>105</v>
      </c>
      <c r="U5342" s="16" t="n">
        <v>208</v>
      </c>
      <c r="V5342" s="16" t="n">
        <v>151</v>
      </c>
      <c r="W5342" s="16" t="n">
        <v>61</v>
      </c>
      <c r="X5342" s="16" t="n">
        <v>39</v>
      </c>
      <c r="Y5342" s="16" t="n">
        <v>136</v>
      </c>
      <c r="Z5342" s="16" t="n">
        <v>57</v>
      </c>
      <c r="AA5342" s="16" t="n">
        <v>32</v>
      </c>
      <c r="AB5342" s="16" t="n">
        <v>81</v>
      </c>
      <c r="AC5342" s="16" t="n">
        <v>101</v>
      </c>
      <c r="AD5342" s="16" t="n">
        <v>181</v>
      </c>
      <c r="AE5342" s="16" t="n">
        <v>79</v>
      </c>
      <c r="AF5342" s="17" t="n">
        <v>88</v>
      </c>
      <c r="AG5342" s="17" t="n">
        <v>87</v>
      </c>
      <c r="AH5342" s="17" t="n">
        <v>87</v>
      </c>
      <c r="AI5342" s="17" t="n">
        <v>87</v>
      </c>
      <c r="AJ5342" s="17" t="n">
        <v>87</v>
      </c>
      <c r="AK5342" s="17" t="n">
        <v>87</v>
      </c>
      <c r="AL5342" s="17" t="n">
        <v>87</v>
      </c>
      <c r="AM5342" s="17" t="n">
        <v>87</v>
      </c>
      <c r="AN5342" s="17" t="n">
        <v>87</v>
      </c>
      <c r="AO5342" s="17" t="n">
        <v>86</v>
      </c>
      <c r="AP5342" s="17" t="n">
        <v>86</v>
      </c>
      <c r="AQ5342" s="17" t="n">
        <v>86</v>
      </c>
      <c r="AR5342" s="17" t="n">
        <v>86</v>
      </c>
      <c r="AS5342" s="18" t="inlineStr">
        <is>
          <t>OK</t>
        </is>
      </c>
      <c r="AT5342" t="inlineStr"/>
    </row>
    <row r="5343">
      <c r="A5343" s="14" t="inlineStr">
        <is>
          <t>ZOE12443</t>
        </is>
      </c>
      <c r="B5343" s="14" t="inlineStr">
        <is>
          <t>Zoe Nutrition Protein Cream Twist 200g</t>
        </is>
      </c>
      <c r="C5343" s="14" t="inlineStr">
        <is>
          <t>BIO I SUPERFOODS</t>
        </is>
      </c>
      <c r="D5343" s="14" t="inlineStr">
        <is>
          <t>03 BRONZE</t>
        </is>
      </c>
      <c r="E5343" s="19" t="inlineStr">
        <is>
          <t>Planner Factor</t>
        </is>
      </c>
      <c r="AF5343" s="20" t="n">
        <v>1</v>
      </c>
      <c r="AG5343" s="20" t="n">
        <v>1</v>
      </c>
      <c r="AH5343" s="20" t="n">
        <v>1</v>
      </c>
      <c r="AI5343" s="20" t="n">
        <v>1</v>
      </c>
      <c r="AJ5343" s="20" t="n">
        <v>1</v>
      </c>
      <c r="AK5343" s="20" t="n">
        <v>1</v>
      </c>
      <c r="AL5343" s="20" t="n">
        <v>1</v>
      </c>
      <c r="AM5343" s="20" t="n">
        <v>1</v>
      </c>
      <c r="AN5343" s="20" t="n">
        <v>1</v>
      </c>
      <c r="AO5343" s="20" t="n">
        <v>1</v>
      </c>
      <c r="AP5343" s="20" t="n">
        <v>1</v>
      </c>
      <c r="AQ5343" s="20" t="n">
        <v>1</v>
      </c>
      <c r="AR5343" s="20" t="n">
        <v>1</v>
      </c>
      <c r="AS5343" s="18" t="inlineStr">
        <is>
          <t>OK</t>
        </is>
      </c>
      <c r="AT5343" t="inlineStr"/>
    </row>
    <row r="5344">
      <c r="A5344" s="14" t="inlineStr">
        <is>
          <t>ZOE12443</t>
        </is>
      </c>
      <c r="B5344" s="14" t="inlineStr">
        <is>
          <t>Zoe Nutrition Protein Cream Twist 200g</t>
        </is>
      </c>
      <c r="C5344" s="14" t="inlineStr">
        <is>
          <t>BIO I SUPERFOODS</t>
        </is>
      </c>
      <c r="D5344" s="14" t="inlineStr">
        <is>
          <t>03 BRONZE</t>
        </is>
      </c>
      <c r="E5344" s="15" t="inlineStr">
        <is>
          <t>Adjusted FC</t>
        </is>
      </c>
      <c r="AF5344" s="21">
        <f>ROUND(AF5342*AF5343,0)</f>
        <v/>
      </c>
      <c r="AG5344" s="21">
        <f>ROUND(AG5342*AG5343,0)</f>
        <v/>
      </c>
      <c r="AH5344" s="21">
        <f>ROUND(AH5342*AH5343,0)</f>
        <v/>
      </c>
      <c r="AI5344" s="21">
        <f>ROUND(AI5342*AI5343,0)</f>
        <v/>
      </c>
      <c r="AJ5344" s="21">
        <f>ROUND(AJ5342*AJ5343,0)</f>
        <v/>
      </c>
      <c r="AK5344" s="21">
        <f>ROUND(AK5342*AK5343,0)</f>
        <v/>
      </c>
      <c r="AL5344" s="21">
        <f>ROUND(AL5342*AL5343,0)</f>
        <v/>
      </c>
      <c r="AM5344" s="21">
        <f>ROUND(AM5342*AM5343,0)</f>
        <v/>
      </c>
      <c r="AN5344" s="21">
        <f>ROUND(AN5342*AN5343,0)</f>
        <v/>
      </c>
      <c r="AO5344" s="21">
        <f>ROUND(AO5342*AO5343,0)</f>
        <v/>
      </c>
      <c r="AP5344" s="21">
        <f>ROUND(AP5342*AP5343,0)</f>
        <v/>
      </c>
      <c r="AQ5344" s="21">
        <f>ROUND(AQ5342*AQ5343,0)</f>
        <v/>
      </c>
      <c r="AR5344" s="21">
        <f>ROUND(AR5342*AR5343,0)</f>
        <v/>
      </c>
      <c r="AS5344" s="18" t="inlineStr">
        <is>
          <t>OK</t>
        </is>
      </c>
      <c r="AT5344" t="inlineStr"/>
    </row>
    <row r="5345">
      <c r="A5345" s="14" t="inlineStr">
        <is>
          <t>ZOE12443</t>
        </is>
      </c>
      <c r="B5345" s="14" t="inlineStr">
        <is>
          <t>Zoe Nutrition Protein Cream Twist 200g</t>
        </is>
      </c>
      <c r="C5345" s="14" t="inlineStr">
        <is>
          <t>BIO I SUPERFOODS</t>
        </is>
      </c>
      <c r="D5345" s="14" t="inlineStr">
        <is>
          <t>03 BRONZE</t>
        </is>
      </c>
      <c r="E5345" s="22" t="inlineStr">
        <is>
          <t>VP on-top</t>
        </is>
      </c>
      <c r="AE5345" s="32" t="n">
        <v>180</v>
      </c>
      <c r="AF5345" s="23">
        <f>IF('Demand Input VP'!F975="",0,'Demand Input VP'!F975)</f>
        <v/>
      </c>
      <c r="AG5345" s="23">
        <f>IF('Demand Input VP'!G975="",0,'Demand Input VP'!G975)</f>
        <v/>
      </c>
      <c r="AH5345" s="23">
        <f>IF('Demand Input VP'!H975="",0,'Demand Input VP'!H975)</f>
        <v/>
      </c>
      <c r="AI5345" s="23">
        <f>IF('Demand Input VP'!I975="",0,'Demand Input VP'!I975)</f>
        <v/>
      </c>
      <c r="AJ5345" s="23">
        <f>IF('Demand Input VP'!J975="",0,'Demand Input VP'!J975)</f>
        <v/>
      </c>
      <c r="AK5345" s="23">
        <f>IF('Demand Input VP'!K975="",0,'Demand Input VP'!K975)</f>
        <v/>
      </c>
      <c r="AL5345" s="23">
        <f>IF('Demand Input VP'!L975="",0,'Demand Input VP'!L975)</f>
        <v/>
      </c>
      <c r="AM5345" s="23">
        <f>IF('Demand Input VP'!M975="",0,'Demand Input VP'!M975)</f>
        <v/>
      </c>
      <c r="AN5345" s="23">
        <f>IF('Demand Input VP'!N975="",0,'Demand Input VP'!N975)</f>
        <v/>
      </c>
      <c r="AO5345" s="23">
        <f>IF('Demand Input VP'!O975="",0,'Demand Input VP'!O975)</f>
        <v/>
      </c>
      <c r="AP5345" s="23">
        <f>IF('Demand Input VP'!P975="",0,'Demand Input VP'!P975)</f>
        <v/>
      </c>
      <c r="AQ5345" s="23">
        <f>IF('Demand Input VP'!Q975="",0,'Demand Input VP'!Q975)</f>
        <v/>
      </c>
      <c r="AR5345" s="23">
        <f>IF('Demand Input VP'!R975="",0,'Demand Input VP'!R975)</f>
        <v/>
      </c>
      <c r="AS5345" s="18" t="inlineStr">
        <is>
          <t>OK</t>
        </is>
      </c>
      <c r="AT5345" t="inlineStr"/>
    </row>
    <row r="5346">
      <c r="A5346" s="14" t="inlineStr">
        <is>
          <t>ZOE12443</t>
        </is>
      </c>
      <c r="B5346" s="14" t="inlineStr">
        <is>
          <t>Zoe Nutrition Protein Cream Twist 200g</t>
        </is>
      </c>
      <c r="C5346" s="14" t="inlineStr">
        <is>
          <t>BIO I SUPERFOODS</t>
        </is>
      </c>
      <c r="D5346" s="14" t="inlineStr">
        <is>
          <t>03 BRONZE</t>
        </is>
      </c>
      <c r="E5346" s="22" t="inlineStr">
        <is>
          <t>VP regular</t>
        </is>
      </c>
      <c r="AF5346">
        <f>IF('Demand Input VP'!F976="",0,'Demand Input VP'!F976)</f>
        <v/>
      </c>
      <c r="AG5346">
        <f>IF('Demand Input VP'!G976="",0,'Demand Input VP'!G976)</f>
        <v/>
      </c>
      <c r="AH5346">
        <f>IF('Demand Input VP'!H976="",0,'Demand Input VP'!H976)</f>
        <v/>
      </c>
      <c r="AI5346">
        <f>IF('Demand Input VP'!I976="",0,'Demand Input VP'!I976)</f>
        <v/>
      </c>
      <c r="AJ5346">
        <f>IF('Demand Input VP'!J976="",0,'Demand Input VP'!J976)</f>
        <v/>
      </c>
      <c r="AK5346">
        <f>IF('Demand Input VP'!K976="",0,'Demand Input VP'!K976)</f>
        <v/>
      </c>
      <c r="AL5346">
        <f>IF('Demand Input VP'!L976="",0,'Demand Input VP'!L976)</f>
        <v/>
      </c>
      <c r="AM5346">
        <f>IF('Demand Input VP'!M976="",0,'Demand Input VP'!M976)</f>
        <v/>
      </c>
      <c r="AN5346">
        <f>IF('Demand Input VP'!N976="",0,'Demand Input VP'!N976)</f>
        <v/>
      </c>
      <c r="AO5346">
        <f>IF('Demand Input VP'!O976="",0,'Demand Input VP'!O976)</f>
        <v/>
      </c>
      <c r="AP5346">
        <f>IF('Demand Input VP'!P976="",0,'Demand Input VP'!P976)</f>
        <v/>
      </c>
      <c r="AQ5346">
        <f>IF('Demand Input VP'!Q976="",0,'Demand Input VP'!Q976)</f>
        <v/>
      </c>
      <c r="AR5346">
        <f>IF('Demand Input VP'!R976="",0,'Demand Input VP'!R976)</f>
        <v/>
      </c>
      <c r="AS5346" s="18" t="inlineStr">
        <is>
          <t>OK</t>
        </is>
      </c>
      <c r="AT5346" t="inlineStr"/>
    </row>
    <row r="5347">
      <c r="A5347" s="14" t="inlineStr">
        <is>
          <t>ZOE12443</t>
        </is>
      </c>
      <c r="B5347" s="14" t="inlineStr">
        <is>
          <t>Zoe Nutrition Protein Cream Twist 200g</t>
        </is>
      </c>
      <c r="C5347" s="14" t="inlineStr">
        <is>
          <t>BIO I SUPERFOODS</t>
        </is>
      </c>
      <c r="D5347" s="14" t="inlineStr">
        <is>
          <t>03 BRONZE</t>
        </is>
      </c>
      <c r="E5347" s="22" t="inlineStr">
        <is>
          <t>MP on-top</t>
        </is>
      </c>
      <c r="AF5347" s="23">
        <f>IF('Demand Input MP'!F975="",0,'Demand Input MP'!F975)</f>
        <v/>
      </c>
      <c r="AG5347" s="23">
        <f>IF('Demand Input MP'!G975="",0,'Demand Input MP'!G975)</f>
        <v/>
      </c>
      <c r="AH5347" s="23">
        <f>IF('Demand Input MP'!H975="",0,'Demand Input MP'!H975)</f>
        <v/>
      </c>
      <c r="AI5347" s="23">
        <f>IF('Demand Input MP'!I975="",0,'Demand Input MP'!I975)</f>
        <v/>
      </c>
      <c r="AJ5347" s="23">
        <f>IF('Demand Input MP'!J975="",0,'Demand Input MP'!J975)</f>
        <v/>
      </c>
      <c r="AK5347" s="23">
        <f>IF('Demand Input MP'!K975="",0,'Demand Input MP'!K975)</f>
        <v/>
      </c>
      <c r="AL5347" s="23">
        <f>IF('Demand Input MP'!L975="",0,'Demand Input MP'!L975)</f>
        <v/>
      </c>
      <c r="AM5347" s="23">
        <f>IF('Demand Input MP'!M975="",0,'Demand Input MP'!M975)</f>
        <v/>
      </c>
      <c r="AN5347" s="23">
        <f>IF('Demand Input MP'!N975="",0,'Demand Input MP'!N975)</f>
        <v/>
      </c>
      <c r="AO5347" s="23">
        <f>IF('Demand Input MP'!O975="",0,'Demand Input MP'!O975)</f>
        <v/>
      </c>
      <c r="AP5347" s="23">
        <f>IF('Demand Input MP'!P975="",0,'Demand Input MP'!P975)</f>
        <v/>
      </c>
      <c r="AQ5347" s="23">
        <f>IF('Demand Input MP'!Q975="",0,'Demand Input MP'!Q975)</f>
        <v/>
      </c>
      <c r="AR5347" s="23">
        <f>IF('Demand Input MP'!R975="",0,'Demand Input MP'!R975)</f>
        <v/>
      </c>
      <c r="AS5347" s="18" t="inlineStr">
        <is>
          <t>OK</t>
        </is>
      </c>
      <c r="AT5347" t="inlineStr"/>
    </row>
    <row r="5348">
      <c r="A5348" s="14" t="inlineStr">
        <is>
          <t>ZOE12443</t>
        </is>
      </c>
      <c r="B5348" s="14" t="inlineStr">
        <is>
          <t>Zoe Nutrition Protein Cream Twist 200g</t>
        </is>
      </c>
      <c r="C5348" s="14" t="inlineStr">
        <is>
          <t>BIO I SUPERFOODS</t>
        </is>
      </c>
      <c r="D5348" s="14" t="inlineStr">
        <is>
          <t>03 BRONZE</t>
        </is>
      </c>
      <c r="E5348" s="22" t="inlineStr">
        <is>
          <t>MP regular</t>
        </is>
      </c>
      <c r="AF5348">
        <f>IF('Demand Input MP'!F976="",0,'Demand Input MP'!F976)</f>
        <v/>
      </c>
      <c r="AG5348">
        <f>IF('Demand Input MP'!G976="",0,'Demand Input MP'!G976)</f>
        <v/>
      </c>
      <c r="AH5348">
        <f>IF('Demand Input MP'!H976="",0,'Demand Input MP'!H976)</f>
        <v/>
      </c>
      <c r="AI5348">
        <f>IF('Demand Input MP'!I976="",0,'Demand Input MP'!I976)</f>
        <v/>
      </c>
      <c r="AJ5348">
        <f>IF('Demand Input MP'!J976="",0,'Demand Input MP'!J976)</f>
        <v/>
      </c>
      <c r="AK5348">
        <f>IF('Demand Input MP'!K976="",0,'Demand Input MP'!K976)</f>
        <v/>
      </c>
      <c r="AL5348">
        <f>IF('Demand Input MP'!L976="",0,'Demand Input MP'!L976)</f>
        <v/>
      </c>
      <c r="AM5348">
        <f>IF('Demand Input MP'!M976="",0,'Demand Input MP'!M976)</f>
        <v/>
      </c>
      <c r="AN5348">
        <f>IF('Demand Input MP'!N976="",0,'Demand Input MP'!N976)</f>
        <v/>
      </c>
      <c r="AO5348">
        <f>IF('Demand Input MP'!O976="",0,'Demand Input MP'!O976)</f>
        <v/>
      </c>
      <c r="AP5348">
        <f>IF('Demand Input MP'!P976="",0,'Demand Input MP'!P976)</f>
        <v/>
      </c>
      <c r="AQ5348">
        <f>IF('Demand Input MP'!Q976="",0,'Demand Input MP'!Q976)</f>
        <v/>
      </c>
      <c r="AR5348">
        <f>IF('Demand Input MP'!R976="",0,'Demand Input MP'!R976)</f>
        <v/>
      </c>
      <c r="AS5348" s="18" t="inlineStr">
        <is>
          <t>OK</t>
        </is>
      </c>
      <c r="AT5348" t="inlineStr"/>
    </row>
    <row r="5349">
      <c r="A5349" s="14" t="inlineStr">
        <is>
          <t>ZOE12443</t>
        </is>
      </c>
      <c r="B5349" s="14" t="inlineStr">
        <is>
          <t>Zoe Nutrition Protein Cream Twist 200g</t>
        </is>
      </c>
      <c r="C5349" s="14" t="inlineStr">
        <is>
          <t>BIO I SUPERFOODS</t>
        </is>
      </c>
      <c r="D5349" s="14" t="inlineStr">
        <is>
          <t>03 BRONZE</t>
        </is>
      </c>
      <c r="E5349" s="15" t="inlineStr">
        <is>
          <t>On-top Total</t>
        </is>
      </c>
      <c r="AF5349" s="24">
        <f>SUM(AF5345:AF5348)</f>
        <v/>
      </c>
      <c r="AG5349" s="24">
        <f>SUM(AG5345:AG5348)</f>
        <v/>
      </c>
      <c r="AH5349" s="24">
        <f>SUM(AH5345:AH5348)</f>
        <v/>
      </c>
      <c r="AI5349" s="24">
        <f>SUM(AI5345:AI5348)</f>
        <v/>
      </c>
      <c r="AJ5349" s="24">
        <f>SUM(AJ5345:AJ5348)</f>
        <v/>
      </c>
      <c r="AK5349" s="24">
        <f>SUM(AK5345:AK5348)</f>
        <v/>
      </c>
      <c r="AL5349" s="24">
        <f>SUM(AL5345:AL5348)</f>
        <v/>
      </c>
      <c r="AM5349" s="24">
        <f>SUM(AM5345:AM5348)</f>
        <v/>
      </c>
      <c r="AN5349" s="24">
        <f>SUM(AN5345:AN5348)</f>
        <v/>
      </c>
      <c r="AO5349" s="24">
        <f>SUM(AO5345:AO5348)</f>
        <v/>
      </c>
      <c r="AP5349" s="24">
        <f>SUM(AP5345:AP5348)</f>
        <v/>
      </c>
      <c r="AQ5349" s="24">
        <f>SUM(AQ5345:AQ5348)</f>
        <v/>
      </c>
      <c r="AR5349" s="24">
        <f>SUM(AR5345:AR5348)</f>
        <v/>
      </c>
      <c r="AS5349" s="18" t="inlineStr">
        <is>
          <t>OK</t>
        </is>
      </c>
      <c r="AT5349" t="inlineStr"/>
    </row>
    <row r="5350">
      <c r="A5350" s="25" t="inlineStr">
        <is>
          <t>ZOE12443</t>
        </is>
      </c>
      <c r="B5350" s="25" t="inlineStr">
        <is>
          <t>Zoe Nutrition Protein Cream Twist 200g</t>
        </is>
      </c>
      <c r="C5350" s="25" t="inlineStr">
        <is>
          <t>BIO I SUPERFOODS</t>
        </is>
      </c>
      <c r="D5350" s="25" t="inlineStr">
        <is>
          <t>03 BRONZE</t>
        </is>
      </c>
      <c r="E5350" s="26" t="inlineStr">
        <is>
          <t>TOTAL DEMAND</t>
        </is>
      </c>
      <c r="F5350" s="27" t="n"/>
      <c r="G5350" s="27" t="n"/>
      <c r="H5350" s="27" t="n"/>
      <c r="I5350" s="27" t="n"/>
      <c r="J5350" s="27" t="n"/>
      <c r="K5350" s="27" t="n"/>
      <c r="L5350" s="27" t="n"/>
      <c r="M5350" s="27" t="n"/>
      <c r="N5350" s="27" t="n"/>
      <c r="O5350" s="27" t="n"/>
      <c r="P5350" s="27" t="n"/>
      <c r="Q5350" s="27" t="n"/>
      <c r="R5350" s="27" t="n"/>
      <c r="S5350" s="27" t="n"/>
      <c r="T5350" s="27" t="n"/>
      <c r="U5350" s="27" t="n"/>
      <c r="V5350" s="27" t="n"/>
      <c r="W5350" s="27" t="n"/>
      <c r="X5350" s="27" t="n"/>
      <c r="Y5350" s="27" t="n"/>
      <c r="Z5350" s="27" t="n"/>
      <c r="AA5350" s="27" t="n"/>
      <c r="AB5350" s="27" t="n"/>
      <c r="AC5350" s="27" t="n"/>
      <c r="AD5350" s="27" t="n"/>
      <c r="AE5350" s="27" t="n"/>
      <c r="AF5350" s="28">
        <f>AF5344+AF5349</f>
        <v/>
      </c>
      <c r="AG5350" s="28">
        <f>AG5344+AG5349</f>
        <v/>
      </c>
      <c r="AH5350" s="28">
        <f>AH5344+AH5349</f>
        <v/>
      </c>
      <c r="AI5350" s="28">
        <f>AI5344+AI5349</f>
        <v/>
      </c>
      <c r="AJ5350" s="28">
        <f>AJ5344+AJ5349</f>
        <v/>
      </c>
      <c r="AK5350" s="28">
        <f>AK5344+AK5349</f>
        <v/>
      </c>
      <c r="AL5350" s="28">
        <f>AL5344+AL5349</f>
        <v/>
      </c>
      <c r="AM5350" s="28">
        <f>AM5344+AM5349</f>
        <v/>
      </c>
      <c r="AN5350" s="28">
        <f>AN5344+AN5349</f>
        <v/>
      </c>
      <c r="AO5350" s="28">
        <f>AO5344+AO5349</f>
        <v/>
      </c>
      <c r="AP5350" s="28">
        <f>AP5344+AP5349</f>
        <v/>
      </c>
      <c r="AQ5350" s="28">
        <f>AQ5344+AQ5349</f>
        <v/>
      </c>
      <c r="AR5350" s="28">
        <f>AR5344+AR5349</f>
        <v/>
      </c>
      <c r="AS5350" s="18" t="inlineStr">
        <is>
          <t>OK</t>
        </is>
      </c>
      <c r="AT5350" t="inlineStr"/>
    </row>
    <row r="5351">
      <c r="A5351" s="14" t="inlineStr">
        <is>
          <t>ZOE12443</t>
        </is>
      </c>
      <c r="B5351" s="14" t="inlineStr">
        <is>
          <t>Zoe Nutrition Protein Cream Twist 200g</t>
        </is>
      </c>
      <c r="C5351" s="14" t="inlineStr">
        <is>
          <t>BIO I SUPERFOODS</t>
        </is>
      </c>
      <c r="D5351" s="14" t="inlineStr">
        <is>
          <t>03 BRONZE</t>
        </is>
      </c>
      <c r="E5351" s="15" t="inlineStr"/>
      <c r="AS5351" s="18" t="inlineStr">
        <is>
          <t>OK</t>
        </is>
      </c>
      <c r="AT5351" t="inlineStr"/>
    </row>
    <row r="5352">
      <c r="A5352" s="7" t="inlineStr">
        <is>
          <t>ZOE12453</t>
        </is>
      </c>
      <c r="B5352" s="8" t="inlineStr">
        <is>
          <t>Zoe Protein Bar 50 g Choco Hazelnut Rocher</t>
        </is>
      </c>
      <c r="C5352" s="9" t="inlineStr">
        <is>
          <t>RTD &amp; SNACKS</t>
        </is>
      </c>
      <c r="D5352" s="9" t="inlineStr">
        <is>
          <t>02 SILVER</t>
        </is>
      </c>
      <c r="E5352" s="10" t="inlineStr"/>
      <c r="F5352" s="11" t="n"/>
      <c r="G5352" s="11" t="n"/>
      <c r="H5352" s="11" t="n"/>
      <c r="I5352" s="11" t="n"/>
      <c r="J5352" s="11" t="n"/>
      <c r="K5352" s="11" t="n"/>
      <c r="L5352" s="11" t="n"/>
      <c r="M5352" s="11" t="n"/>
      <c r="N5352" s="11" t="n"/>
      <c r="O5352" s="11" t="n"/>
      <c r="P5352" s="11" t="n"/>
      <c r="Q5352" s="11" t="n"/>
      <c r="R5352" s="11" t="n"/>
      <c r="S5352" s="11" t="n"/>
      <c r="T5352" s="11" t="n"/>
      <c r="U5352" s="11" t="n"/>
      <c r="V5352" s="11" t="n"/>
      <c r="W5352" s="11" t="n"/>
      <c r="X5352" s="11" t="n"/>
      <c r="Y5352" s="11" t="n"/>
      <c r="Z5352" s="11" t="n"/>
      <c r="AA5352" s="11" t="n"/>
      <c r="AB5352" s="11" t="n"/>
      <c r="AC5352" s="11" t="n"/>
      <c r="AD5352" s="11" t="n"/>
      <c r="AE5352" s="11" t="n"/>
      <c r="AF5352" s="11" t="n"/>
      <c r="AG5352" s="11" t="n"/>
      <c r="AH5352" s="11" t="n"/>
      <c r="AI5352" s="11" t="n"/>
      <c r="AJ5352" s="11" t="n"/>
      <c r="AK5352" s="11" t="n"/>
      <c r="AL5352" s="11" t="n"/>
      <c r="AM5352" s="11" t="n"/>
      <c r="AN5352" s="11" t="n"/>
      <c r="AO5352" s="11" t="n"/>
      <c r="AP5352" s="11" t="n"/>
      <c r="AQ5352" s="11" t="n"/>
      <c r="AR5352" s="11" t="n"/>
      <c r="AS5352" s="12" t="inlineStr">
        <is>
          <t>OK</t>
        </is>
      </c>
      <c r="AT5352" s="13">
        <f>IF((IFERROR(VALUE('Demand Input MP'!F977),0)+IFERROR(VALUE('Demand Input MP'!G977),0)+IFERROR(VALUE('Demand Input MP'!H977),0)+IFERROR(VALUE('Demand Input MP'!I977),0)+IFERROR(VALUE('Demand Input MP'!J977),0)+IFERROR(VALUE('Demand Input MP'!K977),0)+IFERROR(VALUE('Demand Input MP'!L977),0)+IFERROR(VALUE('Demand Input MP'!M977),0)+IFERROR(VALUE('Demand Input MP'!N977),0)+IFERROR(VALUE('Demand Input MP'!O977),0)+IFERROR(VALUE('Demand Input MP'!P977),0)+IFERROR(VALUE('Demand Input MP'!Q977),0)+IFERROR(VALUE('Demand Input MP'!R977),0))&gt;0,"PROMO","")</f>
        <v/>
      </c>
    </row>
    <row r="5353">
      <c r="A5353" s="14" t="inlineStr">
        <is>
          <t>ZOE12453</t>
        </is>
      </c>
      <c r="B5353" s="14" t="inlineStr">
        <is>
          <t>Zoe Protein Bar 50 g Choco Hazelnut Rocher</t>
        </is>
      </c>
      <c r="C5353" s="14" t="inlineStr">
        <is>
          <t>RTD &amp; SNACKS</t>
        </is>
      </c>
      <c r="D5353" s="14" t="inlineStr">
        <is>
          <t>02 SILVER</t>
        </is>
      </c>
      <c r="E5353" s="15" t="inlineStr">
        <is>
          <t>Baseline FC</t>
        </is>
      </c>
      <c r="F5353" s="16" t="n">
        <v>345</v>
      </c>
      <c r="G5353" s="16" t="n">
        <v>272</v>
      </c>
      <c r="H5353" s="16" t="n">
        <v>416</v>
      </c>
      <c r="I5353" s="16" t="n">
        <v>264</v>
      </c>
      <c r="J5353" s="16" t="n">
        <v>417</v>
      </c>
      <c r="K5353" s="16" t="n">
        <v>455</v>
      </c>
      <c r="L5353" s="16" t="n">
        <v>259</v>
      </c>
      <c r="M5353" s="16" t="n">
        <v>71</v>
      </c>
      <c r="N5353" s="16" t="n">
        <v>252</v>
      </c>
      <c r="O5353" s="16" t="n">
        <v>221</v>
      </c>
      <c r="P5353" s="16" t="n">
        <v>229</v>
      </c>
      <c r="Q5353" s="16" t="n">
        <v>371</v>
      </c>
      <c r="R5353" s="16" t="n">
        <v>191</v>
      </c>
      <c r="S5353" s="16" t="n">
        <v>231</v>
      </c>
      <c r="T5353" s="16" t="n">
        <v>275</v>
      </c>
      <c r="U5353" s="16" t="n">
        <v>107</v>
      </c>
      <c r="V5353" s="16" t="n">
        <v>263</v>
      </c>
      <c r="W5353" s="16" t="n">
        <v>190</v>
      </c>
      <c r="X5353" s="16" t="n">
        <v>141</v>
      </c>
      <c r="Y5353" s="16" t="n">
        <v>112</v>
      </c>
      <c r="Z5353" s="16" t="n">
        <v>324</v>
      </c>
      <c r="AA5353" s="16" t="n">
        <v>121</v>
      </c>
      <c r="AB5353" s="16" t="n">
        <v>199</v>
      </c>
      <c r="AC5353" s="16" t="n">
        <v>136</v>
      </c>
      <c r="AD5353" s="16" t="n">
        <v>99</v>
      </c>
      <c r="AE5353" s="16" t="n">
        <v>166</v>
      </c>
      <c r="AF5353" s="17" t="n">
        <v>184</v>
      </c>
      <c r="AG5353" s="17" t="n">
        <v>169</v>
      </c>
      <c r="AH5353" s="17" t="n">
        <v>173</v>
      </c>
      <c r="AI5353" s="17" t="n">
        <v>164</v>
      </c>
      <c r="AJ5353" s="17" t="n">
        <v>163</v>
      </c>
      <c r="AK5353" s="17" t="n">
        <v>158</v>
      </c>
      <c r="AL5353" s="17" t="n">
        <v>156</v>
      </c>
      <c r="AM5353" s="17" t="n">
        <v>152</v>
      </c>
      <c r="AN5353" s="17" t="n">
        <v>149</v>
      </c>
      <c r="AO5353" s="17" t="n">
        <v>146</v>
      </c>
      <c r="AP5353" s="17" t="n">
        <v>143</v>
      </c>
      <c r="AQ5353" s="17" t="n">
        <v>140</v>
      </c>
      <c r="AR5353" s="17" t="n">
        <v>137</v>
      </c>
      <c r="AS5353" s="18" t="inlineStr">
        <is>
          <t>OK</t>
        </is>
      </c>
      <c r="AT5353" t="inlineStr"/>
    </row>
    <row r="5354">
      <c r="A5354" s="14" t="inlineStr">
        <is>
          <t>ZOE12453</t>
        </is>
      </c>
      <c r="B5354" s="14" t="inlineStr">
        <is>
          <t>Zoe Protein Bar 50 g Choco Hazelnut Rocher</t>
        </is>
      </c>
      <c r="C5354" s="14" t="inlineStr">
        <is>
          <t>RTD &amp; SNACKS</t>
        </is>
      </c>
      <c r="D5354" s="14" t="inlineStr">
        <is>
          <t>02 SILVER</t>
        </is>
      </c>
      <c r="E5354" s="19" t="inlineStr">
        <is>
          <t>Planner Factor</t>
        </is>
      </c>
      <c r="AF5354" s="20" t="n">
        <v>1</v>
      </c>
      <c r="AG5354" s="20" t="n">
        <v>1</v>
      </c>
      <c r="AH5354" s="20" t="n">
        <v>1</v>
      </c>
      <c r="AI5354" s="20" t="n">
        <v>1</v>
      </c>
      <c r="AJ5354" s="20" t="n">
        <v>1</v>
      </c>
      <c r="AK5354" s="20" t="n">
        <v>1</v>
      </c>
      <c r="AL5354" s="20" t="n">
        <v>1</v>
      </c>
      <c r="AM5354" s="20" t="n">
        <v>1</v>
      </c>
      <c r="AN5354" s="20" t="n">
        <v>1</v>
      </c>
      <c r="AO5354" s="20" t="n">
        <v>1</v>
      </c>
      <c r="AP5354" s="20" t="n">
        <v>1</v>
      </c>
      <c r="AQ5354" s="20" t="n">
        <v>1</v>
      </c>
      <c r="AR5354" s="20" t="n">
        <v>1</v>
      </c>
      <c r="AS5354" s="18" t="inlineStr">
        <is>
          <t>OK</t>
        </is>
      </c>
      <c r="AT5354" t="inlineStr"/>
    </row>
    <row r="5355">
      <c r="A5355" s="14" t="inlineStr">
        <is>
          <t>ZOE12453</t>
        </is>
      </c>
      <c r="B5355" s="14" t="inlineStr">
        <is>
          <t>Zoe Protein Bar 50 g Choco Hazelnut Rocher</t>
        </is>
      </c>
      <c r="C5355" s="14" t="inlineStr">
        <is>
          <t>RTD &amp; SNACKS</t>
        </is>
      </c>
      <c r="D5355" s="14" t="inlineStr">
        <is>
          <t>02 SILVER</t>
        </is>
      </c>
      <c r="E5355" s="15" t="inlineStr">
        <is>
          <t>Adjusted FC</t>
        </is>
      </c>
      <c r="AF5355" s="21">
        <f>ROUND(AF5353*AF5354,0)</f>
        <v/>
      </c>
      <c r="AG5355" s="21">
        <f>ROUND(AG5353*AG5354,0)</f>
        <v/>
      </c>
      <c r="AH5355" s="21">
        <f>ROUND(AH5353*AH5354,0)</f>
        <v/>
      </c>
      <c r="AI5355" s="21">
        <f>ROUND(AI5353*AI5354,0)</f>
        <v/>
      </c>
      <c r="AJ5355" s="21">
        <f>ROUND(AJ5353*AJ5354,0)</f>
        <v/>
      </c>
      <c r="AK5355" s="21">
        <f>ROUND(AK5353*AK5354,0)</f>
        <v/>
      </c>
      <c r="AL5355" s="21">
        <f>ROUND(AL5353*AL5354,0)</f>
        <v/>
      </c>
      <c r="AM5355" s="21">
        <f>ROUND(AM5353*AM5354,0)</f>
        <v/>
      </c>
      <c r="AN5355" s="21">
        <f>ROUND(AN5353*AN5354,0)</f>
        <v/>
      </c>
      <c r="AO5355" s="21">
        <f>ROUND(AO5353*AO5354,0)</f>
        <v/>
      </c>
      <c r="AP5355" s="21">
        <f>ROUND(AP5353*AP5354,0)</f>
        <v/>
      </c>
      <c r="AQ5355" s="21">
        <f>ROUND(AQ5353*AQ5354,0)</f>
        <v/>
      </c>
      <c r="AR5355" s="21">
        <f>ROUND(AR5353*AR5354,0)</f>
        <v/>
      </c>
      <c r="AS5355" s="18" t="inlineStr">
        <is>
          <t>OK</t>
        </is>
      </c>
      <c r="AT5355" t="inlineStr"/>
    </row>
    <row r="5356">
      <c r="A5356" s="14" t="inlineStr">
        <is>
          <t>ZOE12453</t>
        </is>
      </c>
      <c r="B5356" s="14" t="inlineStr">
        <is>
          <t>Zoe Protein Bar 50 g Choco Hazelnut Rocher</t>
        </is>
      </c>
      <c r="C5356" s="14" t="inlineStr">
        <is>
          <t>RTD &amp; SNACKS</t>
        </is>
      </c>
      <c r="D5356" s="14" t="inlineStr">
        <is>
          <t>02 SILVER</t>
        </is>
      </c>
      <c r="E5356" s="22" t="inlineStr">
        <is>
          <t>VP on-top</t>
        </is>
      </c>
      <c r="AF5356" s="23">
        <f>IF('Demand Input VP'!F977="",0,'Demand Input VP'!F977)</f>
        <v/>
      </c>
      <c r="AG5356" s="23">
        <f>IF('Demand Input VP'!G977="",0,'Demand Input VP'!G977)</f>
        <v/>
      </c>
      <c r="AH5356" s="23">
        <f>IF('Demand Input VP'!H977="",0,'Demand Input VP'!H977)</f>
        <v/>
      </c>
      <c r="AI5356" s="23">
        <f>IF('Demand Input VP'!I977="",0,'Demand Input VP'!I977)</f>
        <v/>
      </c>
      <c r="AJ5356" s="23">
        <f>IF('Demand Input VP'!J977="",0,'Demand Input VP'!J977)</f>
        <v/>
      </c>
      <c r="AK5356" s="23">
        <f>IF('Demand Input VP'!K977="",0,'Demand Input VP'!K977)</f>
        <v/>
      </c>
      <c r="AL5356" s="23">
        <f>IF('Demand Input VP'!L977="",0,'Demand Input VP'!L977)</f>
        <v/>
      </c>
      <c r="AM5356" s="23">
        <f>IF('Demand Input VP'!M977="",0,'Demand Input VP'!M977)</f>
        <v/>
      </c>
      <c r="AN5356" s="23">
        <f>IF('Demand Input VP'!N977="",0,'Demand Input VP'!N977)</f>
        <v/>
      </c>
      <c r="AO5356" s="23">
        <f>IF('Demand Input VP'!O977="",0,'Demand Input VP'!O977)</f>
        <v/>
      </c>
      <c r="AP5356" s="23">
        <f>IF('Demand Input VP'!P977="",0,'Demand Input VP'!P977)</f>
        <v/>
      </c>
      <c r="AQ5356" s="23">
        <f>IF('Demand Input VP'!Q977="",0,'Demand Input VP'!Q977)</f>
        <v/>
      </c>
      <c r="AR5356" s="23">
        <f>IF('Demand Input VP'!R977="",0,'Demand Input VP'!R977)</f>
        <v/>
      </c>
      <c r="AS5356" s="18" t="inlineStr">
        <is>
          <t>OK</t>
        </is>
      </c>
      <c r="AT5356" t="inlineStr"/>
    </row>
    <row r="5357">
      <c r="A5357" s="14" t="inlineStr">
        <is>
          <t>ZOE12453</t>
        </is>
      </c>
      <c r="B5357" s="14" t="inlineStr">
        <is>
          <t>Zoe Protein Bar 50 g Choco Hazelnut Rocher</t>
        </is>
      </c>
      <c r="C5357" s="14" t="inlineStr">
        <is>
          <t>RTD &amp; SNACKS</t>
        </is>
      </c>
      <c r="D5357" s="14" t="inlineStr">
        <is>
          <t>02 SILVER</t>
        </is>
      </c>
      <c r="E5357" s="22" t="inlineStr">
        <is>
          <t>VP regular</t>
        </is>
      </c>
      <c r="AF5357">
        <f>IF('Demand Input VP'!F978="",0,'Demand Input VP'!F978)</f>
        <v/>
      </c>
      <c r="AG5357">
        <f>IF('Demand Input VP'!G978="",0,'Demand Input VP'!G978)</f>
        <v/>
      </c>
      <c r="AH5357">
        <f>IF('Demand Input VP'!H978="",0,'Demand Input VP'!H978)</f>
        <v/>
      </c>
      <c r="AI5357">
        <f>IF('Demand Input VP'!I978="",0,'Demand Input VP'!I978)</f>
        <v/>
      </c>
      <c r="AJ5357">
        <f>IF('Demand Input VP'!J978="",0,'Demand Input VP'!J978)</f>
        <v/>
      </c>
      <c r="AK5357">
        <f>IF('Demand Input VP'!K978="",0,'Demand Input VP'!K978)</f>
        <v/>
      </c>
      <c r="AL5357">
        <f>IF('Demand Input VP'!L978="",0,'Demand Input VP'!L978)</f>
        <v/>
      </c>
      <c r="AM5357">
        <f>IF('Demand Input VP'!M978="",0,'Demand Input VP'!M978)</f>
        <v/>
      </c>
      <c r="AN5357">
        <f>IF('Demand Input VP'!N978="",0,'Demand Input VP'!N978)</f>
        <v/>
      </c>
      <c r="AO5357">
        <f>IF('Demand Input VP'!O978="",0,'Demand Input VP'!O978)</f>
        <v/>
      </c>
      <c r="AP5357">
        <f>IF('Demand Input VP'!P978="",0,'Demand Input VP'!P978)</f>
        <v/>
      </c>
      <c r="AQ5357">
        <f>IF('Demand Input VP'!Q978="",0,'Demand Input VP'!Q978)</f>
        <v/>
      </c>
      <c r="AR5357">
        <f>IF('Demand Input VP'!R978="",0,'Demand Input VP'!R978)</f>
        <v/>
      </c>
      <c r="AS5357" s="18" t="inlineStr">
        <is>
          <t>OK</t>
        </is>
      </c>
      <c r="AT5357" t="inlineStr"/>
    </row>
    <row r="5358">
      <c r="A5358" s="14" t="inlineStr">
        <is>
          <t>ZOE12453</t>
        </is>
      </c>
      <c r="B5358" s="14" t="inlineStr">
        <is>
          <t>Zoe Protein Bar 50 g Choco Hazelnut Rocher</t>
        </is>
      </c>
      <c r="C5358" s="14" t="inlineStr">
        <is>
          <t>RTD &amp; SNACKS</t>
        </is>
      </c>
      <c r="D5358" s="14" t="inlineStr">
        <is>
          <t>02 SILVER</t>
        </is>
      </c>
      <c r="E5358" s="22" t="inlineStr">
        <is>
          <t>MP on-top</t>
        </is>
      </c>
      <c r="AF5358" s="23">
        <f>IF('Demand Input MP'!F977="",0,'Demand Input MP'!F977)</f>
        <v/>
      </c>
      <c r="AG5358" s="23">
        <f>IF('Demand Input MP'!G977="",0,'Demand Input MP'!G977)</f>
        <v/>
      </c>
      <c r="AH5358" s="23">
        <f>IF('Demand Input MP'!H977="",0,'Demand Input MP'!H977)</f>
        <v/>
      </c>
      <c r="AI5358" s="23">
        <f>IF('Demand Input MP'!I977="",0,'Demand Input MP'!I977)</f>
        <v/>
      </c>
      <c r="AJ5358" s="23">
        <f>IF('Demand Input MP'!J977="",0,'Demand Input MP'!J977)</f>
        <v/>
      </c>
      <c r="AK5358" s="23">
        <f>IF('Demand Input MP'!K977="",0,'Demand Input MP'!K977)</f>
        <v/>
      </c>
      <c r="AL5358" s="23">
        <f>IF('Demand Input MP'!L977="",0,'Demand Input MP'!L977)</f>
        <v/>
      </c>
      <c r="AM5358" s="23">
        <f>IF('Demand Input MP'!M977="",0,'Demand Input MP'!M977)</f>
        <v/>
      </c>
      <c r="AN5358" s="23">
        <f>IF('Demand Input MP'!N977="",0,'Demand Input MP'!N977)</f>
        <v/>
      </c>
      <c r="AO5358" s="23">
        <f>IF('Demand Input MP'!O977="",0,'Demand Input MP'!O977)</f>
        <v/>
      </c>
      <c r="AP5358" s="23">
        <f>IF('Demand Input MP'!P977="",0,'Demand Input MP'!P977)</f>
        <v/>
      </c>
      <c r="AQ5358" s="23">
        <f>IF('Demand Input MP'!Q977="",0,'Demand Input MP'!Q977)</f>
        <v/>
      </c>
      <c r="AR5358" s="23">
        <f>IF('Demand Input MP'!R977="",0,'Demand Input MP'!R977)</f>
        <v/>
      </c>
      <c r="AS5358" s="18" t="inlineStr">
        <is>
          <t>OK</t>
        </is>
      </c>
      <c r="AT5358" t="inlineStr"/>
    </row>
    <row r="5359">
      <c r="A5359" s="14" t="inlineStr">
        <is>
          <t>ZOE12453</t>
        </is>
      </c>
      <c r="B5359" s="14" t="inlineStr">
        <is>
          <t>Zoe Protein Bar 50 g Choco Hazelnut Rocher</t>
        </is>
      </c>
      <c r="C5359" s="14" t="inlineStr">
        <is>
          <t>RTD &amp; SNACKS</t>
        </is>
      </c>
      <c r="D5359" s="14" t="inlineStr">
        <is>
          <t>02 SILVER</t>
        </is>
      </c>
      <c r="E5359" s="22" t="inlineStr">
        <is>
          <t>MP regular</t>
        </is>
      </c>
      <c r="AF5359">
        <f>IF('Demand Input MP'!F978="",0,'Demand Input MP'!F978)</f>
        <v/>
      </c>
      <c r="AG5359">
        <f>IF('Demand Input MP'!G978="",0,'Demand Input MP'!G978)</f>
        <v/>
      </c>
      <c r="AH5359">
        <f>IF('Demand Input MP'!H978="",0,'Demand Input MP'!H978)</f>
        <v/>
      </c>
      <c r="AI5359">
        <f>IF('Demand Input MP'!I978="",0,'Demand Input MP'!I978)</f>
        <v/>
      </c>
      <c r="AJ5359">
        <f>IF('Demand Input MP'!J978="",0,'Demand Input MP'!J978)</f>
        <v/>
      </c>
      <c r="AK5359">
        <f>IF('Demand Input MP'!K978="",0,'Demand Input MP'!K978)</f>
        <v/>
      </c>
      <c r="AL5359">
        <f>IF('Demand Input MP'!L978="",0,'Demand Input MP'!L978)</f>
        <v/>
      </c>
      <c r="AM5359">
        <f>IF('Demand Input MP'!M978="",0,'Demand Input MP'!M978)</f>
        <v/>
      </c>
      <c r="AN5359">
        <f>IF('Demand Input MP'!N978="",0,'Demand Input MP'!N978)</f>
        <v/>
      </c>
      <c r="AO5359">
        <f>IF('Demand Input MP'!O978="",0,'Demand Input MP'!O978)</f>
        <v/>
      </c>
      <c r="AP5359">
        <f>IF('Demand Input MP'!P978="",0,'Demand Input MP'!P978)</f>
        <v/>
      </c>
      <c r="AQ5359">
        <f>IF('Demand Input MP'!Q978="",0,'Demand Input MP'!Q978)</f>
        <v/>
      </c>
      <c r="AR5359">
        <f>IF('Demand Input MP'!R978="",0,'Demand Input MP'!R978)</f>
        <v/>
      </c>
      <c r="AS5359" s="18" t="inlineStr">
        <is>
          <t>OK</t>
        </is>
      </c>
      <c r="AT5359" t="inlineStr"/>
    </row>
    <row r="5360">
      <c r="A5360" s="14" t="inlineStr">
        <is>
          <t>ZOE12453</t>
        </is>
      </c>
      <c r="B5360" s="14" t="inlineStr">
        <is>
          <t>Zoe Protein Bar 50 g Choco Hazelnut Rocher</t>
        </is>
      </c>
      <c r="C5360" s="14" t="inlineStr">
        <is>
          <t>RTD &amp; SNACKS</t>
        </is>
      </c>
      <c r="D5360" s="14" t="inlineStr">
        <is>
          <t>02 SILVER</t>
        </is>
      </c>
      <c r="E5360" s="15" t="inlineStr">
        <is>
          <t>On-top Total</t>
        </is>
      </c>
      <c r="AF5360" s="24">
        <f>SUM(AF5356:AF5359)</f>
        <v/>
      </c>
      <c r="AG5360" s="24">
        <f>SUM(AG5356:AG5359)</f>
        <v/>
      </c>
      <c r="AH5360" s="24">
        <f>SUM(AH5356:AH5359)</f>
        <v/>
      </c>
      <c r="AI5360" s="24">
        <f>SUM(AI5356:AI5359)</f>
        <v/>
      </c>
      <c r="AJ5360" s="24">
        <f>SUM(AJ5356:AJ5359)</f>
        <v/>
      </c>
      <c r="AK5360" s="24">
        <f>SUM(AK5356:AK5359)</f>
        <v/>
      </c>
      <c r="AL5360" s="24">
        <f>SUM(AL5356:AL5359)</f>
        <v/>
      </c>
      <c r="AM5360" s="24">
        <f>SUM(AM5356:AM5359)</f>
        <v/>
      </c>
      <c r="AN5360" s="24">
        <f>SUM(AN5356:AN5359)</f>
        <v/>
      </c>
      <c r="AO5360" s="24">
        <f>SUM(AO5356:AO5359)</f>
        <v/>
      </c>
      <c r="AP5360" s="24">
        <f>SUM(AP5356:AP5359)</f>
        <v/>
      </c>
      <c r="AQ5360" s="24">
        <f>SUM(AQ5356:AQ5359)</f>
        <v/>
      </c>
      <c r="AR5360" s="24">
        <f>SUM(AR5356:AR5359)</f>
        <v/>
      </c>
      <c r="AS5360" s="18" t="inlineStr">
        <is>
          <t>OK</t>
        </is>
      </c>
      <c r="AT5360" t="inlineStr"/>
    </row>
    <row r="5361">
      <c r="A5361" s="25" t="inlineStr">
        <is>
          <t>ZOE12453</t>
        </is>
      </c>
      <c r="B5361" s="25" t="inlineStr">
        <is>
          <t>Zoe Protein Bar 50 g Choco Hazelnut Rocher</t>
        </is>
      </c>
      <c r="C5361" s="25" t="inlineStr">
        <is>
          <t>RTD &amp; SNACKS</t>
        </is>
      </c>
      <c r="D5361" s="25" t="inlineStr">
        <is>
          <t>02 SILVER</t>
        </is>
      </c>
      <c r="E5361" s="26" t="inlineStr">
        <is>
          <t>TOTAL DEMAND</t>
        </is>
      </c>
      <c r="F5361" s="27" t="n"/>
      <c r="G5361" s="27" t="n"/>
      <c r="H5361" s="27" t="n"/>
      <c r="I5361" s="27" t="n"/>
      <c r="J5361" s="27" t="n"/>
      <c r="K5361" s="27" t="n"/>
      <c r="L5361" s="27" t="n"/>
      <c r="M5361" s="27" t="n"/>
      <c r="N5361" s="27" t="n"/>
      <c r="O5361" s="27" t="n"/>
      <c r="P5361" s="27" t="n"/>
      <c r="Q5361" s="27" t="n"/>
      <c r="R5361" s="27" t="n"/>
      <c r="S5361" s="27" t="n"/>
      <c r="T5361" s="27" t="n"/>
      <c r="U5361" s="27" t="n"/>
      <c r="V5361" s="27" t="n"/>
      <c r="W5361" s="27" t="n"/>
      <c r="X5361" s="27" t="n"/>
      <c r="Y5361" s="27" t="n"/>
      <c r="Z5361" s="27" t="n"/>
      <c r="AA5361" s="27" t="n"/>
      <c r="AB5361" s="27" t="n"/>
      <c r="AC5361" s="27" t="n"/>
      <c r="AD5361" s="27" t="n"/>
      <c r="AE5361" s="27" t="n"/>
      <c r="AF5361" s="28">
        <f>AF5355+AF5360</f>
        <v/>
      </c>
      <c r="AG5361" s="28">
        <f>AG5355+AG5360</f>
        <v/>
      </c>
      <c r="AH5361" s="28">
        <f>AH5355+AH5360</f>
        <v/>
      </c>
      <c r="AI5361" s="28">
        <f>AI5355+AI5360</f>
        <v/>
      </c>
      <c r="AJ5361" s="28">
        <f>AJ5355+AJ5360</f>
        <v/>
      </c>
      <c r="AK5361" s="28">
        <f>AK5355+AK5360</f>
        <v/>
      </c>
      <c r="AL5361" s="28">
        <f>AL5355+AL5360</f>
        <v/>
      </c>
      <c r="AM5361" s="28">
        <f>AM5355+AM5360</f>
        <v/>
      </c>
      <c r="AN5361" s="28">
        <f>AN5355+AN5360</f>
        <v/>
      </c>
      <c r="AO5361" s="28">
        <f>AO5355+AO5360</f>
        <v/>
      </c>
      <c r="AP5361" s="28">
        <f>AP5355+AP5360</f>
        <v/>
      </c>
      <c r="AQ5361" s="28">
        <f>AQ5355+AQ5360</f>
        <v/>
      </c>
      <c r="AR5361" s="28">
        <f>AR5355+AR5360</f>
        <v/>
      </c>
      <c r="AS5361" s="18" t="inlineStr">
        <is>
          <t>OK</t>
        </is>
      </c>
      <c r="AT5361" t="inlineStr"/>
    </row>
    <row r="5362">
      <c r="A5362" s="14" t="inlineStr">
        <is>
          <t>ZOE12453</t>
        </is>
      </c>
      <c r="B5362" s="14" t="inlineStr">
        <is>
          <t>Zoe Protein Bar 50 g Choco Hazelnut Rocher</t>
        </is>
      </c>
      <c r="C5362" s="14" t="inlineStr">
        <is>
          <t>RTD &amp; SNACKS</t>
        </is>
      </c>
      <c r="D5362" s="14" t="inlineStr">
        <is>
          <t>02 SILVER</t>
        </is>
      </c>
      <c r="E5362" s="15" t="inlineStr"/>
      <c r="AS5362" s="18" t="inlineStr">
        <is>
          <t>OK</t>
        </is>
      </c>
      <c r="AT5362" t="inlineStr"/>
    </row>
    <row r="5363">
      <c r="A5363" s="7" t="inlineStr">
        <is>
          <t>ZOE12456</t>
        </is>
      </c>
      <c r="B5363" s="8" t="inlineStr">
        <is>
          <t>ZOE Whey 250g French Vanilla Macaron</t>
        </is>
      </c>
      <c r="C5363" s="9" t="inlineStr">
        <is>
          <t>PROTEINI</t>
        </is>
      </c>
      <c r="D5363" s="9" t="inlineStr">
        <is>
          <t>03 BRONZE</t>
        </is>
      </c>
      <c r="E5363" s="10" t="inlineStr"/>
      <c r="F5363" s="11" t="n"/>
      <c r="G5363" s="11" t="n"/>
      <c r="H5363" s="11" t="n"/>
      <c r="I5363" s="11" t="n"/>
      <c r="J5363" s="11" t="n"/>
      <c r="K5363" s="11" t="n"/>
      <c r="L5363" s="11" t="n"/>
      <c r="M5363" s="11" t="n"/>
      <c r="N5363" s="11" t="n"/>
      <c r="O5363" s="11" t="n"/>
      <c r="P5363" s="11" t="n"/>
      <c r="Q5363" s="11" t="n"/>
      <c r="R5363" s="11" t="n"/>
      <c r="S5363" s="11" t="n"/>
      <c r="T5363" s="11" t="n"/>
      <c r="U5363" s="11" t="n"/>
      <c r="V5363" s="11" t="n"/>
      <c r="W5363" s="11" t="n"/>
      <c r="X5363" s="11" t="n"/>
      <c r="Y5363" s="11" t="n"/>
      <c r="Z5363" s="11" t="n"/>
      <c r="AA5363" s="11" t="n"/>
      <c r="AB5363" s="11" t="n"/>
      <c r="AC5363" s="11" t="n"/>
      <c r="AD5363" s="11" t="n"/>
      <c r="AE5363" s="11" t="n"/>
      <c r="AF5363" s="11" t="n"/>
      <c r="AG5363" s="11" t="n"/>
      <c r="AH5363" s="11" t="n"/>
      <c r="AI5363" s="11" t="n"/>
      <c r="AJ5363" s="11" t="n"/>
      <c r="AK5363" s="11" t="n"/>
      <c r="AL5363" s="11" t="n"/>
      <c r="AM5363" s="11" t="n"/>
      <c r="AN5363" s="11" t="n"/>
      <c r="AO5363" s="11" t="n"/>
      <c r="AP5363" s="11" t="n"/>
      <c r="AQ5363" s="11" t="n"/>
      <c r="AR5363" s="11" t="n"/>
      <c r="AS5363" s="29" t="inlineStr">
        <is>
          <t>CHECK</t>
        </is>
      </c>
      <c r="AT5363" s="13">
        <f>IF((IFERROR(VALUE('Demand Input MP'!F979),0)+IFERROR(VALUE('Demand Input MP'!G979),0)+IFERROR(VALUE('Demand Input MP'!H979),0)+IFERROR(VALUE('Demand Input MP'!I979),0)+IFERROR(VALUE('Demand Input MP'!J979),0)+IFERROR(VALUE('Demand Input MP'!K979),0)+IFERROR(VALUE('Demand Input MP'!L979),0)+IFERROR(VALUE('Demand Input MP'!M979),0)+IFERROR(VALUE('Demand Input MP'!N979),0)+IFERROR(VALUE('Demand Input MP'!O979),0)+IFERROR(VALUE('Demand Input MP'!P979),0)+IFERROR(VALUE('Demand Input MP'!Q979),0)+IFERROR(VALUE('Demand Input MP'!R979),0))&gt;0,"PROMO","")</f>
        <v/>
      </c>
    </row>
    <row r="5364">
      <c r="A5364" s="14" t="inlineStr">
        <is>
          <t>ZOE12456</t>
        </is>
      </c>
      <c r="B5364" s="14" t="inlineStr">
        <is>
          <t>ZOE Whey 250g French Vanilla Macaron</t>
        </is>
      </c>
      <c r="C5364" s="14" t="inlineStr">
        <is>
          <t>PROTEINI</t>
        </is>
      </c>
      <c r="D5364" s="14" t="inlineStr">
        <is>
          <t>03 BRONZE</t>
        </is>
      </c>
      <c r="E5364" s="15" t="inlineStr">
        <is>
          <t>Baseline FC</t>
        </is>
      </c>
      <c r="F5364" s="16" t="n">
        <v>18</v>
      </c>
      <c r="G5364" s="16" t="n">
        <v>11</v>
      </c>
      <c r="H5364" s="16" t="n">
        <v>15</v>
      </c>
      <c r="I5364" s="16" t="n">
        <v>7</v>
      </c>
      <c r="J5364" s="16" t="n">
        <v>8</v>
      </c>
      <c r="K5364" s="16" t="n">
        <v>20</v>
      </c>
      <c r="L5364" s="16" t="n">
        <v>5</v>
      </c>
      <c r="M5364" s="16" t="n">
        <v>3</v>
      </c>
      <c r="N5364" s="16" t="n">
        <v>11</v>
      </c>
      <c r="O5364" s="16" t="n">
        <v>6</v>
      </c>
      <c r="P5364" s="16" t="n">
        <v>15</v>
      </c>
      <c r="Q5364" s="16" t="n">
        <v>13</v>
      </c>
      <c r="R5364" s="16" t="n">
        <v>3</v>
      </c>
      <c r="S5364" s="16" t="n">
        <v>12</v>
      </c>
      <c r="T5364" s="16" t="n">
        <v>23</v>
      </c>
      <c r="U5364" s="16" t="n">
        <v>171</v>
      </c>
      <c r="V5364" s="16" t="n">
        <v>39</v>
      </c>
      <c r="W5364" s="16" t="n">
        <v>31</v>
      </c>
      <c r="X5364" s="16" t="n">
        <v>12</v>
      </c>
      <c r="Y5364" s="16" t="n">
        <v>57</v>
      </c>
      <c r="Z5364" s="16" t="n">
        <v>24</v>
      </c>
      <c r="AA5364" s="16" t="n">
        <v>36</v>
      </c>
      <c r="AB5364" s="16" t="n">
        <v>33</v>
      </c>
      <c r="AC5364" s="16" t="n">
        <v>54</v>
      </c>
      <c r="AD5364" s="16" t="n">
        <v>79</v>
      </c>
      <c r="AE5364" s="16" t="n">
        <v>28</v>
      </c>
      <c r="AF5364" s="17" t="n">
        <v>27</v>
      </c>
      <c r="AG5364" s="17" t="n">
        <v>39</v>
      </c>
      <c r="AH5364" s="17" t="n">
        <v>46</v>
      </c>
      <c r="AI5364" s="17" t="n">
        <v>37</v>
      </c>
      <c r="AJ5364" s="17" t="n">
        <v>29</v>
      </c>
      <c r="AK5364" s="17" t="n">
        <v>36</v>
      </c>
      <c r="AL5364" s="17" t="n">
        <v>43</v>
      </c>
      <c r="AM5364" s="17" t="n">
        <v>38</v>
      </c>
      <c r="AN5364" s="17" t="n">
        <v>32</v>
      </c>
      <c r="AO5364" s="17" t="n">
        <v>35</v>
      </c>
      <c r="AP5364" s="17" t="n">
        <v>40</v>
      </c>
      <c r="AQ5364" s="17" t="n">
        <v>38</v>
      </c>
      <c r="AR5364" s="17" t="n">
        <v>34</v>
      </c>
      <c r="AS5364" s="30" t="inlineStr">
        <is>
          <t>CHECK</t>
        </is>
      </c>
      <c r="AT5364" t="inlineStr"/>
    </row>
    <row r="5365">
      <c r="A5365" s="14" t="inlineStr">
        <is>
          <t>ZOE12456</t>
        </is>
      </c>
      <c r="B5365" s="14" t="inlineStr">
        <is>
          <t>ZOE Whey 250g French Vanilla Macaron</t>
        </is>
      </c>
      <c r="C5365" s="14" t="inlineStr">
        <is>
          <t>PROTEINI</t>
        </is>
      </c>
      <c r="D5365" s="14" t="inlineStr">
        <is>
          <t>03 BRONZE</t>
        </is>
      </c>
      <c r="E5365" s="19" t="inlineStr">
        <is>
          <t>Planner Factor</t>
        </is>
      </c>
      <c r="AF5365" s="20" t="n">
        <v>1</v>
      </c>
      <c r="AG5365" s="20" t="n">
        <v>1</v>
      </c>
      <c r="AH5365" s="20" t="n">
        <v>1</v>
      </c>
      <c r="AI5365" s="20" t="n">
        <v>1</v>
      </c>
      <c r="AJ5365" s="20" t="n">
        <v>1</v>
      </c>
      <c r="AK5365" s="20" t="n">
        <v>1</v>
      </c>
      <c r="AL5365" s="20" t="n">
        <v>1</v>
      </c>
      <c r="AM5365" s="20" t="n">
        <v>1</v>
      </c>
      <c r="AN5365" s="20" t="n">
        <v>1</v>
      </c>
      <c r="AO5365" s="20" t="n">
        <v>1</v>
      </c>
      <c r="AP5365" s="20" t="n">
        <v>1</v>
      </c>
      <c r="AQ5365" s="20" t="n">
        <v>1</v>
      </c>
      <c r="AR5365" s="20" t="n">
        <v>1</v>
      </c>
      <c r="AS5365" s="30" t="inlineStr">
        <is>
          <t>CHECK</t>
        </is>
      </c>
      <c r="AT5365" t="inlineStr"/>
    </row>
    <row r="5366">
      <c r="A5366" s="14" t="inlineStr">
        <is>
          <t>ZOE12456</t>
        </is>
      </c>
      <c r="B5366" s="14" t="inlineStr">
        <is>
          <t>ZOE Whey 250g French Vanilla Macaron</t>
        </is>
      </c>
      <c r="C5366" s="14" t="inlineStr">
        <is>
          <t>PROTEINI</t>
        </is>
      </c>
      <c r="D5366" s="14" t="inlineStr">
        <is>
          <t>03 BRONZE</t>
        </is>
      </c>
      <c r="E5366" s="15" t="inlineStr">
        <is>
          <t>Adjusted FC</t>
        </is>
      </c>
      <c r="AF5366" s="21">
        <f>ROUND(AF5364*AF5365,0)</f>
        <v/>
      </c>
      <c r="AG5366" s="21">
        <f>ROUND(AG5364*AG5365,0)</f>
        <v/>
      </c>
      <c r="AH5366" s="21">
        <f>ROUND(AH5364*AH5365,0)</f>
        <v/>
      </c>
      <c r="AI5366" s="21">
        <f>ROUND(AI5364*AI5365,0)</f>
        <v/>
      </c>
      <c r="AJ5366" s="21">
        <f>ROUND(AJ5364*AJ5365,0)</f>
        <v/>
      </c>
      <c r="AK5366" s="21">
        <f>ROUND(AK5364*AK5365,0)</f>
        <v/>
      </c>
      <c r="AL5366" s="21">
        <f>ROUND(AL5364*AL5365,0)</f>
        <v/>
      </c>
      <c r="AM5366" s="21">
        <f>ROUND(AM5364*AM5365,0)</f>
        <v/>
      </c>
      <c r="AN5366" s="21">
        <f>ROUND(AN5364*AN5365,0)</f>
        <v/>
      </c>
      <c r="AO5366" s="21">
        <f>ROUND(AO5364*AO5365,0)</f>
        <v/>
      </c>
      <c r="AP5366" s="21">
        <f>ROUND(AP5364*AP5365,0)</f>
        <v/>
      </c>
      <c r="AQ5366" s="21">
        <f>ROUND(AQ5364*AQ5365,0)</f>
        <v/>
      </c>
      <c r="AR5366" s="21">
        <f>ROUND(AR5364*AR5365,0)</f>
        <v/>
      </c>
      <c r="AS5366" s="30" t="inlineStr">
        <is>
          <t>CHECK</t>
        </is>
      </c>
      <c r="AT5366" t="inlineStr"/>
    </row>
    <row r="5367">
      <c r="A5367" s="14" t="inlineStr">
        <is>
          <t>ZOE12456</t>
        </is>
      </c>
      <c r="B5367" s="14" t="inlineStr">
        <is>
          <t>ZOE Whey 250g French Vanilla Macaron</t>
        </is>
      </c>
      <c r="C5367" s="14" t="inlineStr">
        <is>
          <t>PROTEINI</t>
        </is>
      </c>
      <c r="D5367" s="14" t="inlineStr">
        <is>
          <t>03 BRONZE</t>
        </is>
      </c>
      <c r="E5367" s="22" t="inlineStr">
        <is>
          <t>VP on-top</t>
        </is>
      </c>
      <c r="AF5367" s="23">
        <f>IF('Demand Input VP'!F979="",0,'Demand Input VP'!F979)</f>
        <v/>
      </c>
      <c r="AG5367" s="23">
        <f>IF('Demand Input VP'!G979="",0,'Demand Input VP'!G979)</f>
        <v/>
      </c>
      <c r="AH5367" s="23">
        <f>IF('Demand Input VP'!H979="",0,'Demand Input VP'!H979)</f>
        <v/>
      </c>
      <c r="AI5367" s="23">
        <f>IF('Demand Input VP'!I979="",0,'Demand Input VP'!I979)</f>
        <v/>
      </c>
      <c r="AJ5367" s="23">
        <f>IF('Demand Input VP'!J979="",0,'Demand Input VP'!J979)</f>
        <v/>
      </c>
      <c r="AK5367" s="23">
        <f>IF('Demand Input VP'!K979="",0,'Demand Input VP'!K979)</f>
        <v/>
      </c>
      <c r="AL5367" s="23">
        <f>IF('Demand Input VP'!L979="",0,'Demand Input VP'!L979)</f>
        <v/>
      </c>
      <c r="AM5367" s="23">
        <f>IF('Demand Input VP'!M979="",0,'Demand Input VP'!M979)</f>
        <v/>
      </c>
      <c r="AN5367" s="23">
        <f>IF('Demand Input VP'!N979="",0,'Demand Input VP'!N979)</f>
        <v/>
      </c>
      <c r="AO5367" s="23">
        <f>IF('Demand Input VP'!O979="",0,'Demand Input VP'!O979)</f>
        <v/>
      </c>
      <c r="AP5367" s="23">
        <f>IF('Demand Input VP'!P979="",0,'Demand Input VP'!P979)</f>
        <v/>
      </c>
      <c r="AQ5367" s="23">
        <f>IF('Demand Input VP'!Q979="",0,'Demand Input VP'!Q979)</f>
        <v/>
      </c>
      <c r="AR5367" s="23">
        <f>IF('Demand Input VP'!R979="",0,'Demand Input VP'!R979)</f>
        <v/>
      </c>
      <c r="AS5367" s="30" t="inlineStr">
        <is>
          <t>CHECK</t>
        </is>
      </c>
      <c r="AT5367" t="inlineStr"/>
    </row>
    <row r="5368">
      <c r="A5368" s="14" t="inlineStr">
        <is>
          <t>ZOE12456</t>
        </is>
      </c>
      <c r="B5368" s="14" t="inlineStr">
        <is>
          <t>ZOE Whey 250g French Vanilla Macaron</t>
        </is>
      </c>
      <c r="C5368" s="14" t="inlineStr">
        <is>
          <t>PROTEINI</t>
        </is>
      </c>
      <c r="D5368" s="14" t="inlineStr">
        <is>
          <t>03 BRONZE</t>
        </is>
      </c>
      <c r="E5368" s="22" t="inlineStr">
        <is>
          <t>VP regular</t>
        </is>
      </c>
      <c r="AF5368">
        <f>IF('Demand Input VP'!F980="",0,'Demand Input VP'!F980)</f>
        <v/>
      </c>
      <c r="AG5368">
        <f>IF('Demand Input VP'!G980="",0,'Demand Input VP'!G980)</f>
        <v/>
      </c>
      <c r="AH5368">
        <f>IF('Demand Input VP'!H980="",0,'Demand Input VP'!H980)</f>
        <v/>
      </c>
      <c r="AI5368">
        <f>IF('Demand Input VP'!I980="",0,'Demand Input VP'!I980)</f>
        <v/>
      </c>
      <c r="AJ5368">
        <f>IF('Demand Input VP'!J980="",0,'Demand Input VP'!J980)</f>
        <v/>
      </c>
      <c r="AK5368">
        <f>IF('Demand Input VP'!K980="",0,'Demand Input VP'!K980)</f>
        <v/>
      </c>
      <c r="AL5368">
        <f>IF('Demand Input VP'!L980="",0,'Demand Input VP'!L980)</f>
        <v/>
      </c>
      <c r="AM5368">
        <f>IF('Demand Input VP'!M980="",0,'Demand Input VP'!M980)</f>
        <v/>
      </c>
      <c r="AN5368">
        <f>IF('Demand Input VP'!N980="",0,'Demand Input VP'!N980)</f>
        <v/>
      </c>
      <c r="AO5368">
        <f>IF('Demand Input VP'!O980="",0,'Demand Input VP'!O980)</f>
        <v/>
      </c>
      <c r="AP5368">
        <f>IF('Demand Input VP'!P980="",0,'Demand Input VP'!P980)</f>
        <v/>
      </c>
      <c r="AQ5368">
        <f>IF('Demand Input VP'!Q980="",0,'Demand Input VP'!Q980)</f>
        <v/>
      </c>
      <c r="AR5368">
        <f>IF('Demand Input VP'!R980="",0,'Demand Input VP'!R980)</f>
        <v/>
      </c>
      <c r="AS5368" s="30" t="inlineStr">
        <is>
          <t>CHECK</t>
        </is>
      </c>
      <c r="AT5368" t="inlineStr"/>
    </row>
    <row r="5369">
      <c r="A5369" s="14" t="inlineStr">
        <is>
          <t>ZOE12456</t>
        </is>
      </c>
      <c r="B5369" s="14" t="inlineStr">
        <is>
          <t>ZOE Whey 250g French Vanilla Macaron</t>
        </is>
      </c>
      <c r="C5369" s="14" t="inlineStr">
        <is>
          <t>PROTEINI</t>
        </is>
      </c>
      <c r="D5369" s="14" t="inlineStr">
        <is>
          <t>03 BRONZE</t>
        </is>
      </c>
      <c r="E5369" s="22" t="inlineStr">
        <is>
          <t>MP on-top</t>
        </is>
      </c>
      <c r="AF5369" s="23">
        <f>IF('Demand Input MP'!F979="",0,'Demand Input MP'!F979)</f>
        <v/>
      </c>
      <c r="AG5369" s="23">
        <f>IF('Demand Input MP'!G979="",0,'Demand Input MP'!G979)</f>
        <v/>
      </c>
      <c r="AH5369" s="23">
        <f>IF('Demand Input MP'!H979="",0,'Demand Input MP'!H979)</f>
        <v/>
      </c>
      <c r="AI5369" s="23">
        <f>IF('Demand Input MP'!I979="",0,'Demand Input MP'!I979)</f>
        <v/>
      </c>
      <c r="AJ5369" s="23">
        <f>IF('Demand Input MP'!J979="",0,'Demand Input MP'!J979)</f>
        <v/>
      </c>
      <c r="AK5369" s="23">
        <f>IF('Demand Input MP'!K979="",0,'Demand Input MP'!K979)</f>
        <v/>
      </c>
      <c r="AL5369" s="23">
        <f>IF('Demand Input MP'!L979="",0,'Demand Input MP'!L979)</f>
        <v/>
      </c>
      <c r="AM5369" s="23">
        <f>IF('Demand Input MP'!M979="",0,'Demand Input MP'!M979)</f>
        <v/>
      </c>
      <c r="AN5369" s="23">
        <f>IF('Demand Input MP'!N979="",0,'Demand Input MP'!N979)</f>
        <v/>
      </c>
      <c r="AO5369" s="23">
        <f>IF('Demand Input MP'!O979="",0,'Demand Input MP'!O979)</f>
        <v/>
      </c>
      <c r="AP5369" s="23">
        <f>IF('Demand Input MP'!P979="",0,'Demand Input MP'!P979)</f>
        <v/>
      </c>
      <c r="AQ5369" s="23">
        <f>IF('Demand Input MP'!Q979="",0,'Demand Input MP'!Q979)</f>
        <v/>
      </c>
      <c r="AR5369" s="23">
        <f>IF('Demand Input MP'!R979="",0,'Demand Input MP'!R979)</f>
        <v/>
      </c>
      <c r="AS5369" s="30" t="inlineStr">
        <is>
          <t>CHECK</t>
        </is>
      </c>
      <c r="AT5369" t="inlineStr"/>
    </row>
    <row r="5370">
      <c r="A5370" s="14" t="inlineStr">
        <is>
          <t>ZOE12456</t>
        </is>
      </c>
      <c r="B5370" s="14" t="inlineStr">
        <is>
          <t>ZOE Whey 250g French Vanilla Macaron</t>
        </is>
      </c>
      <c r="C5370" s="14" t="inlineStr">
        <is>
          <t>PROTEINI</t>
        </is>
      </c>
      <c r="D5370" s="14" t="inlineStr">
        <is>
          <t>03 BRONZE</t>
        </is>
      </c>
      <c r="E5370" s="22" t="inlineStr">
        <is>
          <t>MP regular</t>
        </is>
      </c>
      <c r="AF5370">
        <f>IF('Demand Input MP'!F980="",0,'Demand Input MP'!F980)</f>
        <v/>
      </c>
      <c r="AG5370">
        <f>IF('Demand Input MP'!G980="",0,'Demand Input MP'!G980)</f>
        <v/>
      </c>
      <c r="AH5370">
        <f>IF('Demand Input MP'!H980="",0,'Demand Input MP'!H980)</f>
        <v/>
      </c>
      <c r="AI5370">
        <f>IF('Demand Input MP'!I980="",0,'Demand Input MP'!I980)</f>
        <v/>
      </c>
      <c r="AJ5370">
        <f>IF('Demand Input MP'!J980="",0,'Demand Input MP'!J980)</f>
        <v/>
      </c>
      <c r="AK5370">
        <f>IF('Demand Input MP'!K980="",0,'Demand Input MP'!K980)</f>
        <v/>
      </c>
      <c r="AL5370">
        <f>IF('Demand Input MP'!L980="",0,'Demand Input MP'!L980)</f>
        <v/>
      </c>
      <c r="AM5370">
        <f>IF('Demand Input MP'!M980="",0,'Demand Input MP'!M980)</f>
        <v/>
      </c>
      <c r="AN5370">
        <f>IF('Demand Input MP'!N980="",0,'Demand Input MP'!N980)</f>
        <v/>
      </c>
      <c r="AO5370">
        <f>IF('Demand Input MP'!O980="",0,'Demand Input MP'!O980)</f>
        <v/>
      </c>
      <c r="AP5370">
        <f>IF('Demand Input MP'!P980="",0,'Demand Input MP'!P980)</f>
        <v/>
      </c>
      <c r="AQ5370">
        <f>IF('Demand Input MP'!Q980="",0,'Demand Input MP'!Q980)</f>
        <v/>
      </c>
      <c r="AR5370">
        <f>IF('Demand Input MP'!R980="",0,'Demand Input MP'!R980)</f>
        <v/>
      </c>
      <c r="AS5370" s="30" t="inlineStr">
        <is>
          <t>CHECK</t>
        </is>
      </c>
      <c r="AT5370" t="inlineStr"/>
    </row>
    <row r="5371">
      <c r="A5371" s="14" t="inlineStr">
        <is>
          <t>ZOE12456</t>
        </is>
      </c>
      <c r="B5371" s="14" t="inlineStr">
        <is>
          <t>ZOE Whey 250g French Vanilla Macaron</t>
        </is>
      </c>
      <c r="C5371" s="14" t="inlineStr">
        <is>
          <t>PROTEINI</t>
        </is>
      </c>
      <c r="D5371" s="14" t="inlineStr">
        <is>
          <t>03 BRONZE</t>
        </is>
      </c>
      <c r="E5371" s="15" t="inlineStr">
        <is>
          <t>On-top Total</t>
        </is>
      </c>
      <c r="AF5371" s="24">
        <f>SUM(AF5367:AF5370)</f>
        <v/>
      </c>
      <c r="AG5371" s="24">
        <f>SUM(AG5367:AG5370)</f>
        <v/>
      </c>
      <c r="AH5371" s="24">
        <f>SUM(AH5367:AH5370)</f>
        <v/>
      </c>
      <c r="AI5371" s="24">
        <f>SUM(AI5367:AI5370)</f>
        <v/>
      </c>
      <c r="AJ5371" s="24">
        <f>SUM(AJ5367:AJ5370)</f>
        <v/>
      </c>
      <c r="AK5371" s="24">
        <f>SUM(AK5367:AK5370)</f>
        <v/>
      </c>
      <c r="AL5371" s="24">
        <f>SUM(AL5367:AL5370)</f>
        <v/>
      </c>
      <c r="AM5371" s="24">
        <f>SUM(AM5367:AM5370)</f>
        <v/>
      </c>
      <c r="AN5371" s="24">
        <f>SUM(AN5367:AN5370)</f>
        <v/>
      </c>
      <c r="AO5371" s="24">
        <f>SUM(AO5367:AO5370)</f>
        <v/>
      </c>
      <c r="AP5371" s="24">
        <f>SUM(AP5367:AP5370)</f>
        <v/>
      </c>
      <c r="AQ5371" s="24">
        <f>SUM(AQ5367:AQ5370)</f>
        <v/>
      </c>
      <c r="AR5371" s="24">
        <f>SUM(AR5367:AR5370)</f>
        <v/>
      </c>
      <c r="AS5371" s="30" t="inlineStr">
        <is>
          <t>CHECK</t>
        </is>
      </c>
      <c r="AT5371" t="inlineStr"/>
    </row>
    <row r="5372">
      <c r="A5372" s="25" t="inlineStr">
        <is>
          <t>ZOE12456</t>
        </is>
      </c>
      <c r="B5372" s="25" t="inlineStr">
        <is>
          <t>ZOE Whey 250g French Vanilla Macaron</t>
        </is>
      </c>
      <c r="C5372" s="25" t="inlineStr">
        <is>
          <t>PROTEINI</t>
        </is>
      </c>
      <c r="D5372" s="25" t="inlineStr">
        <is>
          <t>03 BRONZE</t>
        </is>
      </c>
      <c r="E5372" s="26" t="inlineStr">
        <is>
          <t>TOTAL DEMAND</t>
        </is>
      </c>
      <c r="F5372" s="27" t="n"/>
      <c r="G5372" s="27" t="n"/>
      <c r="H5372" s="27" t="n"/>
      <c r="I5372" s="27" t="n"/>
      <c r="J5372" s="27" t="n"/>
      <c r="K5372" s="27" t="n"/>
      <c r="L5372" s="27" t="n"/>
      <c r="M5372" s="27" t="n"/>
      <c r="N5372" s="27" t="n"/>
      <c r="O5372" s="27" t="n"/>
      <c r="P5372" s="27" t="n"/>
      <c r="Q5372" s="27" t="n"/>
      <c r="R5372" s="27" t="n"/>
      <c r="S5372" s="27" t="n"/>
      <c r="T5372" s="27" t="n"/>
      <c r="U5372" s="27" t="n"/>
      <c r="V5372" s="27" t="n"/>
      <c r="W5372" s="27" t="n"/>
      <c r="X5372" s="27" t="n"/>
      <c r="Y5372" s="27" t="n"/>
      <c r="Z5372" s="27" t="n"/>
      <c r="AA5372" s="27" t="n"/>
      <c r="AB5372" s="27" t="n"/>
      <c r="AC5372" s="27" t="n"/>
      <c r="AD5372" s="27" t="n"/>
      <c r="AE5372" s="27" t="n"/>
      <c r="AF5372" s="28">
        <f>AF5366+AF5371</f>
        <v/>
      </c>
      <c r="AG5372" s="28">
        <f>AG5366+AG5371</f>
        <v/>
      </c>
      <c r="AH5372" s="28">
        <f>AH5366+AH5371</f>
        <v/>
      </c>
      <c r="AI5372" s="28">
        <f>AI5366+AI5371</f>
        <v/>
      </c>
      <c r="AJ5372" s="28">
        <f>AJ5366+AJ5371</f>
        <v/>
      </c>
      <c r="AK5372" s="28">
        <f>AK5366+AK5371</f>
        <v/>
      </c>
      <c r="AL5372" s="28">
        <f>AL5366+AL5371</f>
        <v/>
      </c>
      <c r="AM5372" s="28">
        <f>AM5366+AM5371</f>
        <v/>
      </c>
      <c r="AN5372" s="28">
        <f>AN5366+AN5371</f>
        <v/>
      </c>
      <c r="AO5372" s="28">
        <f>AO5366+AO5371</f>
        <v/>
      </c>
      <c r="AP5372" s="28">
        <f>AP5366+AP5371</f>
        <v/>
      </c>
      <c r="AQ5372" s="28">
        <f>AQ5366+AQ5371</f>
        <v/>
      </c>
      <c r="AR5372" s="28">
        <f>AR5366+AR5371</f>
        <v/>
      </c>
      <c r="AS5372" s="30" t="inlineStr">
        <is>
          <t>CHECK</t>
        </is>
      </c>
      <c r="AT5372" t="inlineStr"/>
    </row>
    <row r="5373">
      <c r="A5373" s="14" t="inlineStr">
        <is>
          <t>ZOE12456</t>
        </is>
      </c>
      <c r="B5373" s="14" t="inlineStr">
        <is>
          <t>ZOE Whey 250g French Vanilla Macaron</t>
        </is>
      </c>
      <c r="C5373" s="14" t="inlineStr">
        <is>
          <t>PROTEINI</t>
        </is>
      </c>
      <c r="D5373" s="14" t="inlineStr">
        <is>
          <t>03 BRONZE</t>
        </is>
      </c>
      <c r="E5373" s="15" t="inlineStr"/>
      <c r="AS5373" s="30" t="inlineStr">
        <is>
          <t>CHECK</t>
        </is>
      </c>
      <c r="AT5373" t="inlineStr"/>
    </row>
    <row r="5374">
      <c r="A5374" s="7" t="inlineStr">
        <is>
          <t>ZOE12457</t>
        </is>
      </c>
      <c r="B5374" s="8" t="inlineStr">
        <is>
          <t>ZOE Whey 250g Choco Hazelnut Rocher</t>
        </is>
      </c>
      <c r="C5374" s="9" t="inlineStr">
        <is>
          <t>PROTEINI</t>
        </is>
      </c>
      <c r="D5374" s="9" t="inlineStr">
        <is>
          <t>03 BRONZE</t>
        </is>
      </c>
      <c r="E5374" s="10" t="inlineStr"/>
      <c r="F5374" s="11" t="n"/>
      <c r="G5374" s="11" t="n"/>
      <c r="H5374" s="11" t="n"/>
      <c r="I5374" s="11" t="n"/>
      <c r="J5374" s="11" t="n"/>
      <c r="K5374" s="11" t="n"/>
      <c r="L5374" s="11" t="n"/>
      <c r="M5374" s="11" t="n"/>
      <c r="N5374" s="11" t="n"/>
      <c r="O5374" s="11" t="n"/>
      <c r="P5374" s="11" t="n"/>
      <c r="Q5374" s="11" t="n"/>
      <c r="R5374" s="11" t="n"/>
      <c r="S5374" s="11" t="n"/>
      <c r="T5374" s="11" t="n"/>
      <c r="U5374" s="11" t="n"/>
      <c r="V5374" s="11" t="n"/>
      <c r="W5374" s="11" t="n"/>
      <c r="X5374" s="11" t="n"/>
      <c r="Y5374" s="11" t="n"/>
      <c r="Z5374" s="11" t="n"/>
      <c r="AA5374" s="11" t="n"/>
      <c r="AB5374" s="11" t="n"/>
      <c r="AC5374" s="11" t="n"/>
      <c r="AD5374" s="11" t="n"/>
      <c r="AE5374" s="11" t="n"/>
      <c r="AF5374" s="11" t="n"/>
      <c r="AG5374" s="11" t="n"/>
      <c r="AH5374" s="11" t="n"/>
      <c r="AI5374" s="11" t="n"/>
      <c r="AJ5374" s="11" t="n"/>
      <c r="AK5374" s="11" t="n"/>
      <c r="AL5374" s="11" t="n"/>
      <c r="AM5374" s="11" t="n"/>
      <c r="AN5374" s="11" t="n"/>
      <c r="AO5374" s="11" t="n"/>
      <c r="AP5374" s="11" t="n"/>
      <c r="AQ5374" s="11" t="n"/>
      <c r="AR5374" s="11" t="n"/>
      <c r="AS5374" s="12" t="inlineStr">
        <is>
          <t>OK</t>
        </is>
      </c>
      <c r="AT5374" s="13">
        <f>IF((IFERROR(VALUE('Demand Input MP'!F981),0)+IFERROR(VALUE('Demand Input MP'!G981),0)+IFERROR(VALUE('Demand Input MP'!H981),0)+IFERROR(VALUE('Demand Input MP'!I981),0)+IFERROR(VALUE('Demand Input MP'!J981),0)+IFERROR(VALUE('Demand Input MP'!K981),0)+IFERROR(VALUE('Demand Input MP'!L981),0)+IFERROR(VALUE('Demand Input MP'!M981),0)+IFERROR(VALUE('Demand Input MP'!N981),0)+IFERROR(VALUE('Demand Input MP'!O981),0)+IFERROR(VALUE('Demand Input MP'!P981),0)+IFERROR(VALUE('Demand Input MP'!Q981),0)+IFERROR(VALUE('Demand Input MP'!R981),0))&gt;0,"PROMO","")</f>
        <v/>
      </c>
    </row>
    <row r="5375">
      <c r="A5375" s="14" t="inlineStr">
        <is>
          <t>ZOE12457</t>
        </is>
      </c>
      <c r="B5375" s="14" t="inlineStr">
        <is>
          <t>ZOE Whey 250g Choco Hazelnut Rocher</t>
        </is>
      </c>
      <c r="C5375" s="14" t="inlineStr">
        <is>
          <t>PROTEINI</t>
        </is>
      </c>
      <c r="D5375" s="14" t="inlineStr">
        <is>
          <t>03 BRONZE</t>
        </is>
      </c>
      <c r="E5375" s="15" t="inlineStr">
        <is>
          <t>Baseline FC</t>
        </is>
      </c>
      <c r="F5375" s="16" t="n">
        <v>20</v>
      </c>
      <c r="G5375" s="16" t="n">
        <v>33</v>
      </c>
      <c r="H5375" s="16" t="n">
        <v>26</v>
      </c>
      <c r="I5375" s="16" t="n">
        <v>15</v>
      </c>
      <c r="J5375" s="16" t="n">
        <v>14</v>
      </c>
      <c r="K5375" s="16" t="n">
        <v>31</v>
      </c>
      <c r="L5375" s="16" t="n">
        <v>16</v>
      </c>
      <c r="M5375" s="16" t="n">
        <v>2</v>
      </c>
      <c r="N5375" s="16" t="n">
        <v>13</v>
      </c>
      <c r="O5375" s="16" t="n">
        <v>14</v>
      </c>
      <c r="P5375" s="16" t="n">
        <v>15</v>
      </c>
      <c r="Q5375" s="16" t="n">
        <v>15</v>
      </c>
      <c r="R5375" s="16" t="n">
        <v>8</v>
      </c>
      <c r="S5375" s="16" t="n">
        <v>5</v>
      </c>
      <c r="T5375" s="16" t="n">
        <v>27</v>
      </c>
      <c r="U5375" s="16" t="n">
        <v>180</v>
      </c>
      <c r="V5375" s="16" t="n">
        <v>42</v>
      </c>
      <c r="W5375" s="16" t="n">
        <v>29</v>
      </c>
      <c r="X5375" s="16" t="n">
        <v>20</v>
      </c>
      <c r="Y5375" s="16" t="n">
        <v>77</v>
      </c>
      <c r="Z5375" s="16" t="n">
        <v>28</v>
      </c>
      <c r="AA5375" s="16" t="n">
        <v>54</v>
      </c>
      <c r="AB5375" s="16" t="n">
        <v>24</v>
      </c>
      <c r="AC5375" s="16" t="n">
        <v>57</v>
      </c>
      <c r="AD5375" s="16" t="n">
        <v>60</v>
      </c>
      <c r="AE5375" s="16" t="n">
        <v>20</v>
      </c>
      <c r="AF5375" s="17" t="n">
        <v>27</v>
      </c>
      <c r="AG5375" s="17" t="n">
        <v>43</v>
      </c>
      <c r="AH5375" s="17" t="n">
        <v>43</v>
      </c>
      <c r="AI5375" s="17" t="n">
        <v>36</v>
      </c>
      <c r="AJ5375" s="17" t="n">
        <v>30</v>
      </c>
      <c r="AK5375" s="17" t="n">
        <v>40</v>
      </c>
      <c r="AL5375" s="17" t="n">
        <v>41</v>
      </c>
      <c r="AM5375" s="17" t="n">
        <v>37</v>
      </c>
      <c r="AN5375" s="17" t="n">
        <v>32</v>
      </c>
      <c r="AO5375" s="17" t="n">
        <v>38</v>
      </c>
      <c r="AP5375" s="17" t="n">
        <v>40</v>
      </c>
      <c r="AQ5375" s="17" t="n">
        <v>37</v>
      </c>
      <c r="AR5375" s="17" t="n">
        <v>34</v>
      </c>
      <c r="AS5375" s="18" t="inlineStr">
        <is>
          <t>OK</t>
        </is>
      </c>
      <c r="AT5375" t="inlineStr"/>
    </row>
    <row r="5376">
      <c r="A5376" s="14" t="inlineStr">
        <is>
          <t>ZOE12457</t>
        </is>
      </c>
      <c r="B5376" s="14" t="inlineStr">
        <is>
          <t>ZOE Whey 250g Choco Hazelnut Rocher</t>
        </is>
      </c>
      <c r="C5376" s="14" t="inlineStr">
        <is>
          <t>PROTEINI</t>
        </is>
      </c>
      <c r="D5376" s="14" t="inlineStr">
        <is>
          <t>03 BRONZE</t>
        </is>
      </c>
      <c r="E5376" s="19" t="inlineStr">
        <is>
          <t>Planner Factor</t>
        </is>
      </c>
      <c r="AF5376" s="20" t="n">
        <v>1</v>
      </c>
      <c r="AG5376" s="20" t="n">
        <v>1</v>
      </c>
      <c r="AH5376" s="20" t="n">
        <v>1</v>
      </c>
      <c r="AI5376" s="20" t="n">
        <v>1</v>
      </c>
      <c r="AJ5376" s="20" t="n">
        <v>1</v>
      </c>
      <c r="AK5376" s="20" t="n">
        <v>1</v>
      </c>
      <c r="AL5376" s="20" t="n">
        <v>1</v>
      </c>
      <c r="AM5376" s="20" t="n">
        <v>1</v>
      </c>
      <c r="AN5376" s="20" t="n">
        <v>1</v>
      </c>
      <c r="AO5376" s="20" t="n">
        <v>1</v>
      </c>
      <c r="AP5376" s="20" t="n">
        <v>1</v>
      </c>
      <c r="AQ5376" s="20" t="n">
        <v>1</v>
      </c>
      <c r="AR5376" s="20" t="n">
        <v>1</v>
      </c>
      <c r="AS5376" s="18" t="inlineStr">
        <is>
          <t>OK</t>
        </is>
      </c>
      <c r="AT5376" t="inlineStr"/>
    </row>
    <row r="5377">
      <c r="A5377" s="14" t="inlineStr">
        <is>
          <t>ZOE12457</t>
        </is>
      </c>
      <c r="B5377" s="14" t="inlineStr">
        <is>
          <t>ZOE Whey 250g Choco Hazelnut Rocher</t>
        </is>
      </c>
      <c r="C5377" s="14" t="inlineStr">
        <is>
          <t>PROTEINI</t>
        </is>
      </c>
      <c r="D5377" s="14" t="inlineStr">
        <is>
          <t>03 BRONZE</t>
        </is>
      </c>
      <c r="E5377" s="15" t="inlineStr">
        <is>
          <t>Adjusted FC</t>
        </is>
      </c>
      <c r="AF5377" s="21">
        <f>ROUND(AF5375*AF5376,0)</f>
        <v/>
      </c>
      <c r="AG5377" s="21">
        <f>ROUND(AG5375*AG5376,0)</f>
        <v/>
      </c>
      <c r="AH5377" s="21">
        <f>ROUND(AH5375*AH5376,0)</f>
        <v/>
      </c>
      <c r="AI5377" s="21">
        <f>ROUND(AI5375*AI5376,0)</f>
        <v/>
      </c>
      <c r="AJ5377" s="21">
        <f>ROUND(AJ5375*AJ5376,0)</f>
        <v/>
      </c>
      <c r="AK5377" s="21">
        <f>ROUND(AK5375*AK5376,0)</f>
        <v/>
      </c>
      <c r="AL5377" s="21">
        <f>ROUND(AL5375*AL5376,0)</f>
        <v/>
      </c>
      <c r="AM5377" s="21">
        <f>ROUND(AM5375*AM5376,0)</f>
        <v/>
      </c>
      <c r="AN5377" s="21">
        <f>ROUND(AN5375*AN5376,0)</f>
        <v/>
      </c>
      <c r="AO5377" s="21">
        <f>ROUND(AO5375*AO5376,0)</f>
        <v/>
      </c>
      <c r="AP5377" s="21">
        <f>ROUND(AP5375*AP5376,0)</f>
        <v/>
      </c>
      <c r="AQ5377" s="21">
        <f>ROUND(AQ5375*AQ5376,0)</f>
        <v/>
      </c>
      <c r="AR5377" s="21">
        <f>ROUND(AR5375*AR5376,0)</f>
        <v/>
      </c>
      <c r="AS5377" s="18" t="inlineStr">
        <is>
          <t>OK</t>
        </is>
      </c>
      <c r="AT5377" t="inlineStr"/>
    </row>
    <row r="5378">
      <c r="A5378" s="14" t="inlineStr">
        <is>
          <t>ZOE12457</t>
        </is>
      </c>
      <c r="B5378" s="14" t="inlineStr">
        <is>
          <t>ZOE Whey 250g Choco Hazelnut Rocher</t>
        </is>
      </c>
      <c r="C5378" s="14" t="inlineStr">
        <is>
          <t>PROTEINI</t>
        </is>
      </c>
      <c r="D5378" s="14" t="inlineStr">
        <is>
          <t>03 BRONZE</t>
        </is>
      </c>
      <c r="E5378" s="22" t="inlineStr">
        <is>
          <t>VP on-top</t>
        </is>
      </c>
      <c r="AF5378" s="23">
        <f>IF('Demand Input VP'!F981="",0,'Demand Input VP'!F981)</f>
        <v/>
      </c>
      <c r="AG5378" s="23">
        <f>IF('Demand Input VP'!G981="",0,'Demand Input VP'!G981)</f>
        <v/>
      </c>
      <c r="AH5378" s="23">
        <f>IF('Demand Input VP'!H981="",0,'Demand Input VP'!H981)</f>
        <v/>
      </c>
      <c r="AI5378" s="23">
        <f>IF('Demand Input VP'!I981="",0,'Demand Input VP'!I981)</f>
        <v/>
      </c>
      <c r="AJ5378" s="23">
        <f>IF('Demand Input VP'!J981="",0,'Demand Input VP'!J981)</f>
        <v/>
      </c>
      <c r="AK5378" s="23">
        <f>IF('Demand Input VP'!K981="",0,'Demand Input VP'!K981)</f>
        <v/>
      </c>
      <c r="AL5378" s="23">
        <f>IF('Demand Input VP'!L981="",0,'Demand Input VP'!L981)</f>
        <v/>
      </c>
      <c r="AM5378" s="23">
        <f>IF('Demand Input VP'!M981="",0,'Demand Input VP'!M981)</f>
        <v/>
      </c>
      <c r="AN5378" s="23">
        <f>IF('Demand Input VP'!N981="",0,'Demand Input VP'!N981)</f>
        <v/>
      </c>
      <c r="AO5378" s="23">
        <f>IF('Demand Input VP'!O981="",0,'Demand Input VP'!O981)</f>
        <v/>
      </c>
      <c r="AP5378" s="23">
        <f>IF('Demand Input VP'!P981="",0,'Demand Input VP'!P981)</f>
        <v/>
      </c>
      <c r="AQ5378" s="23">
        <f>IF('Demand Input VP'!Q981="",0,'Demand Input VP'!Q981)</f>
        <v/>
      </c>
      <c r="AR5378" s="23">
        <f>IF('Demand Input VP'!R981="",0,'Demand Input VP'!R981)</f>
        <v/>
      </c>
      <c r="AS5378" s="18" t="inlineStr">
        <is>
          <t>OK</t>
        </is>
      </c>
      <c r="AT5378" t="inlineStr"/>
    </row>
    <row r="5379">
      <c r="A5379" s="14" t="inlineStr">
        <is>
          <t>ZOE12457</t>
        </is>
      </c>
      <c r="B5379" s="14" t="inlineStr">
        <is>
          <t>ZOE Whey 250g Choco Hazelnut Rocher</t>
        </is>
      </c>
      <c r="C5379" s="14" t="inlineStr">
        <is>
          <t>PROTEINI</t>
        </is>
      </c>
      <c r="D5379" s="14" t="inlineStr">
        <is>
          <t>03 BRONZE</t>
        </is>
      </c>
      <c r="E5379" s="22" t="inlineStr">
        <is>
          <t>VP regular</t>
        </is>
      </c>
      <c r="AF5379">
        <f>IF('Demand Input VP'!F982="",0,'Demand Input VP'!F982)</f>
        <v/>
      </c>
      <c r="AG5379">
        <f>IF('Demand Input VP'!G982="",0,'Demand Input VP'!G982)</f>
        <v/>
      </c>
      <c r="AH5379">
        <f>IF('Demand Input VP'!H982="",0,'Demand Input VP'!H982)</f>
        <v/>
      </c>
      <c r="AI5379">
        <f>IF('Demand Input VP'!I982="",0,'Demand Input VP'!I982)</f>
        <v/>
      </c>
      <c r="AJ5379">
        <f>IF('Demand Input VP'!J982="",0,'Demand Input VP'!J982)</f>
        <v/>
      </c>
      <c r="AK5379">
        <f>IF('Demand Input VP'!K982="",0,'Demand Input VP'!K982)</f>
        <v/>
      </c>
      <c r="AL5379">
        <f>IF('Demand Input VP'!L982="",0,'Demand Input VP'!L982)</f>
        <v/>
      </c>
      <c r="AM5379">
        <f>IF('Demand Input VP'!M982="",0,'Demand Input VP'!M982)</f>
        <v/>
      </c>
      <c r="AN5379">
        <f>IF('Demand Input VP'!N982="",0,'Demand Input VP'!N982)</f>
        <v/>
      </c>
      <c r="AO5379">
        <f>IF('Demand Input VP'!O982="",0,'Demand Input VP'!O982)</f>
        <v/>
      </c>
      <c r="AP5379">
        <f>IF('Demand Input VP'!P982="",0,'Demand Input VP'!P982)</f>
        <v/>
      </c>
      <c r="AQ5379">
        <f>IF('Demand Input VP'!Q982="",0,'Demand Input VP'!Q982)</f>
        <v/>
      </c>
      <c r="AR5379">
        <f>IF('Demand Input VP'!R982="",0,'Demand Input VP'!R982)</f>
        <v/>
      </c>
      <c r="AS5379" s="18" t="inlineStr">
        <is>
          <t>OK</t>
        </is>
      </c>
      <c r="AT5379" t="inlineStr"/>
    </row>
    <row r="5380">
      <c r="A5380" s="14" t="inlineStr">
        <is>
          <t>ZOE12457</t>
        </is>
      </c>
      <c r="B5380" s="14" t="inlineStr">
        <is>
          <t>ZOE Whey 250g Choco Hazelnut Rocher</t>
        </is>
      </c>
      <c r="C5380" s="14" t="inlineStr">
        <is>
          <t>PROTEINI</t>
        </is>
      </c>
      <c r="D5380" s="14" t="inlineStr">
        <is>
          <t>03 BRONZE</t>
        </is>
      </c>
      <c r="E5380" s="22" t="inlineStr">
        <is>
          <t>MP on-top</t>
        </is>
      </c>
      <c r="AF5380" s="23">
        <f>IF('Demand Input MP'!F981="",0,'Demand Input MP'!F981)</f>
        <v/>
      </c>
      <c r="AG5380" s="23">
        <f>IF('Demand Input MP'!G981="",0,'Demand Input MP'!G981)</f>
        <v/>
      </c>
      <c r="AH5380" s="23">
        <f>IF('Demand Input MP'!H981="",0,'Demand Input MP'!H981)</f>
        <v/>
      </c>
      <c r="AI5380" s="23">
        <f>IF('Demand Input MP'!I981="",0,'Demand Input MP'!I981)</f>
        <v/>
      </c>
      <c r="AJ5380" s="23">
        <f>IF('Demand Input MP'!J981="",0,'Demand Input MP'!J981)</f>
        <v/>
      </c>
      <c r="AK5380" s="23">
        <f>IF('Demand Input MP'!K981="",0,'Demand Input MP'!K981)</f>
        <v/>
      </c>
      <c r="AL5380" s="23">
        <f>IF('Demand Input MP'!L981="",0,'Demand Input MP'!L981)</f>
        <v/>
      </c>
      <c r="AM5380" s="23">
        <f>IF('Demand Input MP'!M981="",0,'Demand Input MP'!M981)</f>
        <v/>
      </c>
      <c r="AN5380" s="23">
        <f>IF('Demand Input MP'!N981="",0,'Demand Input MP'!N981)</f>
        <v/>
      </c>
      <c r="AO5380" s="23">
        <f>IF('Demand Input MP'!O981="",0,'Demand Input MP'!O981)</f>
        <v/>
      </c>
      <c r="AP5380" s="23">
        <f>IF('Demand Input MP'!P981="",0,'Demand Input MP'!P981)</f>
        <v/>
      </c>
      <c r="AQ5380" s="23">
        <f>IF('Demand Input MP'!Q981="",0,'Demand Input MP'!Q981)</f>
        <v/>
      </c>
      <c r="AR5380" s="23">
        <f>IF('Demand Input MP'!R981="",0,'Demand Input MP'!R981)</f>
        <v/>
      </c>
      <c r="AS5380" s="18" t="inlineStr">
        <is>
          <t>OK</t>
        </is>
      </c>
      <c r="AT5380" t="inlineStr"/>
    </row>
    <row r="5381">
      <c r="A5381" s="14" t="inlineStr">
        <is>
          <t>ZOE12457</t>
        </is>
      </c>
      <c r="B5381" s="14" t="inlineStr">
        <is>
          <t>ZOE Whey 250g Choco Hazelnut Rocher</t>
        </is>
      </c>
      <c r="C5381" s="14" t="inlineStr">
        <is>
          <t>PROTEINI</t>
        </is>
      </c>
      <c r="D5381" s="14" t="inlineStr">
        <is>
          <t>03 BRONZE</t>
        </is>
      </c>
      <c r="E5381" s="22" t="inlineStr">
        <is>
          <t>MP regular</t>
        </is>
      </c>
      <c r="AF5381">
        <f>IF('Demand Input MP'!F982="",0,'Demand Input MP'!F982)</f>
        <v/>
      </c>
      <c r="AG5381">
        <f>IF('Demand Input MP'!G982="",0,'Demand Input MP'!G982)</f>
        <v/>
      </c>
      <c r="AH5381">
        <f>IF('Demand Input MP'!H982="",0,'Demand Input MP'!H982)</f>
        <v/>
      </c>
      <c r="AI5381">
        <f>IF('Demand Input MP'!I982="",0,'Demand Input MP'!I982)</f>
        <v/>
      </c>
      <c r="AJ5381">
        <f>IF('Demand Input MP'!J982="",0,'Demand Input MP'!J982)</f>
        <v/>
      </c>
      <c r="AK5381">
        <f>IF('Demand Input MP'!K982="",0,'Demand Input MP'!K982)</f>
        <v/>
      </c>
      <c r="AL5381">
        <f>IF('Demand Input MP'!L982="",0,'Demand Input MP'!L982)</f>
        <v/>
      </c>
      <c r="AM5381">
        <f>IF('Demand Input MP'!M982="",0,'Demand Input MP'!M982)</f>
        <v/>
      </c>
      <c r="AN5381">
        <f>IF('Demand Input MP'!N982="",0,'Demand Input MP'!N982)</f>
        <v/>
      </c>
      <c r="AO5381">
        <f>IF('Demand Input MP'!O982="",0,'Demand Input MP'!O982)</f>
        <v/>
      </c>
      <c r="AP5381">
        <f>IF('Demand Input MP'!P982="",0,'Demand Input MP'!P982)</f>
        <v/>
      </c>
      <c r="AQ5381">
        <f>IF('Demand Input MP'!Q982="",0,'Demand Input MP'!Q982)</f>
        <v/>
      </c>
      <c r="AR5381">
        <f>IF('Demand Input MP'!R982="",0,'Demand Input MP'!R982)</f>
        <v/>
      </c>
      <c r="AS5381" s="18" t="inlineStr">
        <is>
          <t>OK</t>
        </is>
      </c>
      <c r="AT5381" t="inlineStr"/>
    </row>
    <row r="5382">
      <c r="A5382" s="14" t="inlineStr">
        <is>
          <t>ZOE12457</t>
        </is>
      </c>
      <c r="B5382" s="14" t="inlineStr">
        <is>
          <t>ZOE Whey 250g Choco Hazelnut Rocher</t>
        </is>
      </c>
      <c r="C5382" s="14" t="inlineStr">
        <is>
          <t>PROTEINI</t>
        </is>
      </c>
      <c r="D5382" s="14" t="inlineStr">
        <is>
          <t>03 BRONZE</t>
        </is>
      </c>
      <c r="E5382" s="15" t="inlineStr">
        <is>
          <t>On-top Total</t>
        </is>
      </c>
      <c r="AF5382" s="24">
        <f>SUM(AF5378:AF5381)</f>
        <v/>
      </c>
      <c r="AG5382" s="24">
        <f>SUM(AG5378:AG5381)</f>
        <v/>
      </c>
      <c r="AH5382" s="24">
        <f>SUM(AH5378:AH5381)</f>
        <v/>
      </c>
      <c r="AI5382" s="24">
        <f>SUM(AI5378:AI5381)</f>
        <v/>
      </c>
      <c r="AJ5382" s="24">
        <f>SUM(AJ5378:AJ5381)</f>
        <v/>
      </c>
      <c r="AK5382" s="24">
        <f>SUM(AK5378:AK5381)</f>
        <v/>
      </c>
      <c r="AL5382" s="24">
        <f>SUM(AL5378:AL5381)</f>
        <v/>
      </c>
      <c r="AM5382" s="24">
        <f>SUM(AM5378:AM5381)</f>
        <v/>
      </c>
      <c r="AN5382" s="24">
        <f>SUM(AN5378:AN5381)</f>
        <v/>
      </c>
      <c r="AO5382" s="24">
        <f>SUM(AO5378:AO5381)</f>
        <v/>
      </c>
      <c r="AP5382" s="24">
        <f>SUM(AP5378:AP5381)</f>
        <v/>
      </c>
      <c r="AQ5382" s="24">
        <f>SUM(AQ5378:AQ5381)</f>
        <v/>
      </c>
      <c r="AR5382" s="24">
        <f>SUM(AR5378:AR5381)</f>
        <v/>
      </c>
      <c r="AS5382" s="18" t="inlineStr">
        <is>
          <t>OK</t>
        </is>
      </c>
      <c r="AT5382" t="inlineStr"/>
    </row>
    <row r="5383">
      <c r="A5383" s="25" t="inlineStr">
        <is>
          <t>ZOE12457</t>
        </is>
      </c>
      <c r="B5383" s="25" t="inlineStr">
        <is>
          <t>ZOE Whey 250g Choco Hazelnut Rocher</t>
        </is>
      </c>
      <c r="C5383" s="25" t="inlineStr">
        <is>
          <t>PROTEINI</t>
        </is>
      </c>
      <c r="D5383" s="25" t="inlineStr">
        <is>
          <t>03 BRONZE</t>
        </is>
      </c>
      <c r="E5383" s="26" t="inlineStr">
        <is>
          <t>TOTAL DEMAND</t>
        </is>
      </c>
      <c r="F5383" s="27" t="n"/>
      <c r="G5383" s="27" t="n"/>
      <c r="H5383" s="27" t="n"/>
      <c r="I5383" s="27" t="n"/>
      <c r="J5383" s="27" t="n"/>
      <c r="K5383" s="27" t="n"/>
      <c r="L5383" s="27" t="n"/>
      <c r="M5383" s="27" t="n"/>
      <c r="N5383" s="27" t="n"/>
      <c r="O5383" s="27" t="n"/>
      <c r="P5383" s="27" t="n"/>
      <c r="Q5383" s="27" t="n"/>
      <c r="R5383" s="27" t="n"/>
      <c r="S5383" s="27" t="n"/>
      <c r="T5383" s="27" t="n"/>
      <c r="U5383" s="27" t="n"/>
      <c r="V5383" s="27" t="n"/>
      <c r="W5383" s="27" t="n"/>
      <c r="X5383" s="27" t="n"/>
      <c r="Y5383" s="27" t="n"/>
      <c r="Z5383" s="27" t="n"/>
      <c r="AA5383" s="27" t="n"/>
      <c r="AB5383" s="27" t="n"/>
      <c r="AC5383" s="27" t="n"/>
      <c r="AD5383" s="27" t="n"/>
      <c r="AE5383" s="27" t="n"/>
      <c r="AF5383" s="28">
        <f>AF5377+AF5382</f>
        <v/>
      </c>
      <c r="AG5383" s="28">
        <f>AG5377+AG5382</f>
        <v/>
      </c>
      <c r="AH5383" s="28">
        <f>AH5377+AH5382</f>
        <v/>
      </c>
      <c r="AI5383" s="28">
        <f>AI5377+AI5382</f>
        <v/>
      </c>
      <c r="AJ5383" s="28">
        <f>AJ5377+AJ5382</f>
        <v/>
      </c>
      <c r="AK5383" s="28">
        <f>AK5377+AK5382</f>
        <v/>
      </c>
      <c r="AL5383" s="28">
        <f>AL5377+AL5382</f>
        <v/>
      </c>
      <c r="AM5383" s="28">
        <f>AM5377+AM5382</f>
        <v/>
      </c>
      <c r="AN5383" s="28">
        <f>AN5377+AN5382</f>
        <v/>
      </c>
      <c r="AO5383" s="28">
        <f>AO5377+AO5382</f>
        <v/>
      </c>
      <c r="AP5383" s="28">
        <f>AP5377+AP5382</f>
        <v/>
      </c>
      <c r="AQ5383" s="28">
        <f>AQ5377+AQ5382</f>
        <v/>
      </c>
      <c r="AR5383" s="28">
        <f>AR5377+AR5382</f>
        <v/>
      </c>
      <c r="AS5383" s="18" t="inlineStr">
        <is>
          <t>OK</t>
        </is>
      </c>
      <c r="AT5383" t="inlineStr"/>
    </row>
    <row r="5384">
      <c r="A5384" s="14" t="inlineStr">
        <is>
          <t>ZOE12457</t>
        </is>
      </c>
      <c r="B5384" s="14" t="inlineStr">
        <is>
          <t>ZOE Whey 250g Choco Hazelnut Rocher</t>
        </is>
      </c>
      <c r="C5384" s="14" t="inlineStr">
        <is>
          <t>PROTEINI</t>
        </is>
      </c>
      <c r="D5384" s="14" t="inlineStr">
        <is>
          <t>03 BRONZE</t>
        </is>
      </c>
      <c r="E5384" s="15" t="inlineStr"/>
      <c r="AS5384" s="18" t="inlineStr">
        <is>
          <t>OK</t>
        </is>
      </c>
      <c r="AT5384" t="inlineStr"/>
    </row>
    <row r="5385">
      <c r="A5385" s="7" t="inlineStr">
        <is>
          <t>ZOE12458</t>
        </is>
      </c>
      <c r="B5385" s="8" t="inlineStr">
        <is>
          <t>ZOE Clear Hydrowhey 250g Peach Iced Tea</t>
        </is>
      </c>
      <c r="C5385" s="9" t="inlineStr">
        <is>
          <t>PROTEINI</t>
        </is>
      </c>
      <c r="D5385" s="9" t="inlineStr">
        <is>
          <t>03 BRONZE</t>
        </is>
      </c>
      <c r="E5385" s="10" t="inlineStr"/>
      <c r="F5385" s="11" t="n"/>
      <c r="G5385" s="11" t="n"/>
      <c r="H5385" s="11" t="n"/>
      <c r="I5385" s="11" t="n"/>
      <c r="J5385" s="11" t="n"/>
      <c r="K5385" s="11" t="n"/>
      <c r="L5385" s="11" t="n"/>
      <c r="M5385" s="11" t="n"/>
      <c r="N5385" s="11" t="n"/>
      <c r="O5385" s="11" t="n"/>
      <c r="P5385" s="11" t="n"/>
      <c r="Q5385" s="11" t="n"/>
      <c r="R5385" s="11" t="n"/>
      <c r="S5385" s="11" t="n"/>
      <c r="T5385" s="11" t="n"/>
      <c r="U5385" s="11" t="n"/>
      <c r="V5385" s="11" t="n"/>
      <c r="W5385" s="11" t="n"/>
      <c r="X5385" s="11" t="n"/>
      <c r="Y5385" s="11" t="n"/>
      <c r="Z5385" s="11" t="n"/>
      <c r="AA5385" s="11" t="n"/>
      <c r="AB5385" s="11" t="n"/>
      <c r="AC5385" s="11" t="n"/>
      <c r="AD5385" s="11" t="n"/>
      <c r="AE5385" s="11" t="n"/>
      <c r="AF5385" s="11" t="n"/>
      <c r="AG5385" s="11" t="n"/>
      <c r="AH5385" s="11" t="n"/>
      <c r="AI5385" s="11" t="n"/>
      <c r="AJ5385" s="11" t="n"/>
      <c r="AK5385" s="11" t="n"/>
      <c r="AL5385" s="11" t="n"/>
      <c r="AM5385" s="11" t="n"/>
      <c r="AN5385" s="11" t="n"/>
      <c r="AO5385" s="11" t="n"/>
      <c r="AP5385" s="11" t="n"/>
      <c r="AQ5385" s="11" t="n"/>
      <c r="AR5385" s="11" t="n"/>
      <c r="AS5385" s="12" t="inlineStr">
        <is>
          <t>OK</t>
        </is>
      </c>
      <c r="AT5385" s="13">
        <f>IF((IFERROR(VALUE('Demand Input MP'!F983),0)+IFERROR(VALUE('Demand Input MP'!G983),0)+IFERROR(VALUE('Demand Input MP'!H983),0)+IFERROR(VALUE('Demand Input MP'!I983),0)+IFERROR(VALUE('Demand Input MP'!J983),0)+IFERROR(VALUE('Demand Input MP'!K983),0)+IFERROR(VALUE('Demand Input MP'!L983),0)+IFERROR(VALUE('Demand Input MP'!M983),0)+IFERROR(VALUE('Demand Input MP'!N983),0)+IFERROR(VALUE('Demand Input MP'!O983),0)+IFERROR(VALUE('Demand Input MP'!P983),0)+IFERROR(VALUE('Demand Input MP'!Q983),0)+IFERROR(VALUE('Demand Input MP'!R983),0))&gt;0,"PROMO","")</f>
        <v/>
      </c>
    </row>
    <row r="5386">
      <c r="A5386" s="14" t="inlineStr">
        <is>
          <t>ZOE12458</t>
        </is>
      </c>
      <c r="B5386" s="14" t="inlineStr">
        <is>
          <t>ZOE Clear Hydrowhey 250g Peach Iced Tea</t>
        </is>
      </c>
      <c r="C5386" s="14" t="inlineStr">
        <is>
          <t>PROTEINI</t>
        </is>
      </c>
      <c r="D5386" s="14" t="inlineStr">
        <is>
          <t>03 BRONZE</t>
        </is>
      </c>
      <c r="E5386" s="15" t="inlineStr">
        <is>
          <t>Baseline FC</t>
        </is>
      </c>
      <c r="F5386" s="16" t="n">
        <v>21</v>
      </c>
      <c r="G5386" s="16" t="n">
        <v>24</v>
      </c>
      <c r="H5386" s="16" t="n">
        <v>28</v>
      </c>
      <c r="I5386" s="16" t="n">
        <v>50</v>
      </c>
      <c r="J5386" s="16" t="n">
        <v>10</v>
      </c>
      <c r="K5386" s="16" t="n">
        <v>13</v>
      </c>
      <c r="L5386" s="16" t="n">
        <v>22</v>
      </c>
      <c r="M5386" s="16" t="n">
        <v>4</v>
      </c>
      <c r="N5386" s="16" t="n">
        <v>10</v>
      </c>
      <c r="O5386" s="16" t="n">
        <v>8</v>
      </c>
      <c r="P5386" s="16" t="n">
        <v>14</v>
      </c>
      <c r="Q5386" s="16" t="n">
        <v>13</v>
      </c>
      <c r="R5386" s="16" t="n">
        <v>14</v>
      </c>
      <c r="S5386" s="16" t="n">
        <v>18</v>
      </c>
      <c r="T5386" s="16" t="n">
        <v>6</v>
      </c>
      <c r="U5386" s="16" t="n">
        <v>11</v>
      </c>
      <c r="V5386" s="16" t="n">
        <v>17</v>
      </c>
      <c r="W5386" s="16" t="n">
        <v>18</v>
      </c>
      <c r="X5386" s="16" t="n">
        <v>10</v>
      </c>
      <c r="Y5386" s="16" t="n">
        <v>17</v>
      </c>
      <c r="Z5386" s="16" t="n">
        <v>11</v>
      </c>
      <c r="AA5386" s="16" t="n">
        <v>17</v>
      </c>
      <c r="AB5386" s="16" t="n">
        <v>17</v>
      </c>
      <c r="AC5386" s="16" t="n">
        <v>13</v>
      </c>
      <c r="AD5386" s="16" t="n">
        <v>4</v>
      </c>
      <c r="AE5386" s="16" t="n">
        <v>20</v>
      </c>
      <c r="AF5386" s="17" t="n">
        <v>14</v>
      </c>
      <c r="AG5386" s="17" t="n">
        <v>14</v>
      </c>
      <c r="AH5386" s="17" t="n">
        <v>14</v>
      </c>
      <c r="AI5386" s="17" t="n">
        <v>14</v>
      </c>
      <c r="AJ5386" s="17" t="n">
        <v>14</v>
      </c>
      <c r="AK5386" s="17" t="n">
        <v>14</v>
      </c>
      <c r="AL5386" s="17" t="n">
        <v>14</v>
      </c>
      <c r="AM5386" s="17" t="n">
        <v>13</v>
      </c>
      <c r="AN5386" s="17" t="n">
        <v>13</v>
      </c>
      <c r="AO5386" s="17" t="n">
        <v>13</v>
      </c>
      <c r="AP5386" s="17" t="n">
        <v>13</v>
      </c>
      <c r="AQ5386" s="17" t="n">
        <v>13</v>
      </c>
      <c r="AR5386" s="17" t="n">
        <v>13</v>
      </c>
      <c r="AS5386" s="18" t="inlineStr">
        <is>
          <t>OK</t>
        </is>
      </c>
      <c r="AT5386" t="inlineStr"/>
    </row>
    <row r="5387">
      <c r="A5387" s="14" t="inlineStr">
        <is>
          <t>ZOE12458</t>
        </is>
      </c>
      <c r="B5387" s="14" t="inlineStr">
        <is>
          <t>ZOE Clear Hydrowhey 250g Peach Iced Tea</t>
        </is>
      </c>
      <c r="C5387" s="14" t="inlineStr">
        <is>
          <t>PROTEINI</t>
        </is>
      </c>
      <c r="D5387" s="14" t="inlineStr">
        <is>
          <t>03 BRONZE</t>
        </is>
      </c>
      <c r="E5387" s="19" t="inlineStr">
        <is>
          <t>Planner Factor</t>
        </is>
      </c>
      <c r="AF5387" s="20" t="n">
        <v>1</v>
      </c>
      <c r="AG5387" s="20" t="n">
        <v>1</v>
      </c>
      <c r="AH5387" s="20" t="n">
        <v>1</v>
      </c>
      <c r="AI5387" s="20" t="n">
        <v>1</v>
      </c>
      <c r="AJ5387" s="20" t="n">
        <v>1</v>
      </c>
      <c r="AK5387" s="20" t="n">
        <v>1</v>
      </c>
      <c r="AL5387" s="20" t="n">
        <v>1</v>
      </c>
      <c r="AM5387" s="20" t="n">
        <v>1</v>
      </c>
      <c r="AN5387" s="20" t="n">
        <v>1</v>
      </c>
      <c r="AO5387" s="20" t="n">
        <v>1</v>
      </c>
      <c r="AP5387" s="20" t="n">
        <v>1</v>
      </c>
      <c r="AQ5387" s="20" t="n">
        <v>1</v>
      </c>
      <c r="AR5387" s="20" t="n">
        <v>1</v>
      </c>
      <c r="AS5387" s="18" t="inlineStr">
        <is>
          <t>OK</t>
        </is>
      </c>
      <c r="AT5387" t="inlineStr"/>
    </row>
    <row r="5388">
      <c r="A5388" s="14" t="inlineStr">
        <is>
          <t>ZOE12458</t>
        </is>
      </c>
      <c r="B5388" s="14" t="inlineStr">
        <is>
          <t>ZOE Clear Hydrowhey 250g Peach Iced Tea</t>
        </is>
      </c>
      <c r="C5388" s="14" t="inlineStr">
        <is>
          <t>PROTEINI</t>
        </is>
      </c>
      <c r="D5388" s="14" t="inlineStr">
        <is>
          <t>03 BRONZE</t>
        </is>
      </c>
      <c r="E5388" s="15" t="inlineStr">
        <is>
          <t>Adjusted FC</t>
        </is>
      </c>
      <c r="AF5388" s="21">
        <f>ROUND(AF5386*AF5387,0)</f>
        <v/>
      </c>
      <c r="AG5388" s="21">
        <f>ROUND(AG5386*AG5387,0)</f>
        <v/>
      </c>
      <c r="AH5388" s="21">
        <f>ROUND(AH5386*AH5387,0)</f>
        <v/>
      </c>
      <c r="AI5388" s="21">
        <f>ROUND(AI5386*AI5387,0)</f>
        <v/>
      </c>
      <c r="AJ5388" s="21">
        <f>ROUND(AJ5386*AJ5387,0)</f>
        <v/>
      </c>
      <c r="AK5388" s="21">
        <f>ROUND(AK5386*AK5387,0)</f>
        <v/>
      </c>
      <c r="AL5388" s="21">
        <f>ROUND(AL5386*AL5387,0)</f>
        <v/>
      </c>
      <c r="AM5388" s="21">
        <f>ROUND(AM5386*AM5387,0)</f>
        <v/>
      </c>
      <c r="AN5388" s="21">
        <f>ROUND(AN5386*AN5387,0)</f>
        <v/>
      </c>
      <c r="AO5388" s="21">
        <f>ROUND(AO5386*AO5387,0)</f>
        <v/>
      </c>
      <c r="AP5388" s="21">
        <f>ROUND(AP5386*AP5387,0)</f>
        <v/>
      </c>
      <c r="AQ5388" s="21">
        <f>ROUND(AQ5386*AQ5387,0)</f>
        <v/>
      </c>
      <c r="AR5388" s="21">
        <f>ROUND(AR5386*AR5387,0)</f>
        <v/>
      </c>
      <c r="AS5388" s="18" t="inlineStr">
        <is>
          <t>OK</t>
        </is>
      </c>
      <c r="AT5388" t="inlineStr"/>
    </row>
    <row r="5389">
      <c r="A5389" s="14" t="inlineStr">
        <is>
          <t>ZOE12458</t>
        </is>
      </c>
      <c r="B5389" s="14" t="inlineStr">
        <is>
          <t>ZOE Clear Hydrowhey 250g Peach Iced Tea</t>
        </is>
      </c>
      <c r="C5389" s="14" t="inlineStr">
        <is>
          <t>PROTEINI</t>
        </is>
      </c>
      <c r="D5389" s="14" t="inlineStr">
        <is>
          <t>03 BRONZE</t>
        </is>
      </c>
      <c r="E5389" s="22" t="inlineStr">
        <is>
          <t>VP on-top</t>
        </is>
      </c>
      <c r="AF5389" s="23">
        <f>IF('Demand Input VP'!F983="",0,'Demand Input VP'!F983)</f>
        <v/>
      </c>
      <c r="AG5389" s="23">
        <f>IF('Demand Input VP'!G983="",0,'Demand Input VP'!G983)</f>
        <v/>
      </c>
      <c r="AH5389" s="23">
        <f>IF('Demand Input VP'!H983="",0,'Demand Input VP'!H983)</f>
        <v/>
      </c>
      <c r="AI5389" s="23">
        <f>IF('Demand Input VP'!I983="",0,'Demand Input VP'!I983)</f>
        <v/>
      </c>
      <c r="AJ5389" s="23">
        <f>IF('Demand Input VP'!J983="",0,'Demand Input VP'!J983)</f>
        <v/>
      </c>
      <c r="AK5389" s="23">
        <f>IF('Demand Input VP'!K983="",0,'Demand Input VP'!K983)</f>
        <v/>
      </c>
      <c r="AL5389" s="23">
        <f>IF('Demand Input VP'!L983="",0,'Demand Input VP'!L983)</f>
        <v/>
      </c>
      <c r="AM5389" s="23">
        <f>IF('Demand Input VP'!M983="",0,'Demand Input VP'!M983)</f>
        <v/>
      </c>
      <c r="AN5389" s="23">
        <f>IF('Demand Input VP'!N983="",0,'Demand Input VP'!N983)</f>
        <v/>
      </c>
      <c r="AO5389" s="23">
        <f>IF('Demand Input VP'!O983="",0,'Demand Input VP'!O983)</f>
        <v/>
      </c>
      <c r="AP5389" s="23">
        <f>IF('Demand Input VP'!P983="",0,'Demand Input VP'!P983)</f>
        <v/>
      </c>
      <c r="AQ5389" s="23">
        <f>IF('Demand Input VP'!Q983="",0,'Demand Input VP'!Q983)</f>
        <v/>
      </c>
      <c r="AR5389" s="23">
        <f>IF('Demand Input VP'!R983="",0,'Demand Input VP'!R983)</f>
        <v/>
      </c>
      <c r="AS5389" s="18" t="inlineStr">
        <is>
          <t>OK</t>
        </is>
      </c>
      <c r="AT5389" t="inlineStr"/>
    </row>
    <row r="5390">
      <c r="A5390" s="14" t="inlineStr">
        <is>
          <t>ZOE12458</t>
        </is>
      </c>
      <c r="B5390" s="14" t="inlineStr">
        <is>
          <t>ZOE Clear Hydrowhey 250g Peach Iced Tea</t>
        </is>
      </c>
      <c r="C5390" s="14" t="inlineStr">
        <is>
          <t>PROTEINI</t>
        </is>
      </c>
      <c r="D5390" s="14" t="inlineStr">
        <is>
          <t>03 BRONZE</t>
        </is>
      </c>
      <c r="E5390" s="22" t="inlineStr">
        <is>
          <t>VP regular</t>
        </is>
      </c>
      <c r="AF5390">
        <f>IF('Demand Input VP'!F984="",0,'Demand Input VP'!F984)</f>
        <v/>
      </c>
      <c r="AG5390">
        <f>IF('Demand Input VP'!G984="",0,'Demand Input VP'!G984)</f>
        <v/>
      </c>
      <c r="AH5390">
        <f>IF('Demand Input VP'!H984="",0,'Demand Input VP'!H984)</f>
        <v/>
      </c>
      <c r="AI5390">
        <f>IF('Demand Input VP'!I984="",0,'Demand Input VP'!I984)</f>
        <v/>
      </c>
      <c r="AJ5390">
        <f>IF('Demand Input VP'!J984="",0,'Demand Input VP'!J984)</f>
        <v/>
      </c>
      <c r="AK5390">
        <f>IF('Demand Input VP'!K984="",0,'Demand Input VP'!K984)</f>
        <v/>
      </c>
      <c r="AL5390">
        <f>IF('Demand Input VP'!L984="",0,'Demand Input VP'!L984)</f>
        <v/>
      </c>
      <c r="AM5390">
        <f>IF('Demand Input VP'!M984="",0,'Demand Input VP'!M984)</f>
        <v/>
      </c>
      <c r="AN5390">
        <f>IF('Demand Input VP'!N984="",0,'Demand Input VP'!N984)</f>
        <v/>
      </c>
      <c r="AO5390">
        <f>IF('Demand Input VP'!O984="",0,'Demand Input VP'!O984)</f>
        <v/>
      </c>
      <c r="AP5390">
        <f>IF('Demand Input VP'!P984="",0,'Demand Input VP'!P984)</f>
        <v/>
      </c>
      <c r="AQ5390">
        <f>IF('Demand Input VP'!Q984="",0,'Demand Input VP'!Q984)</f>
        <v/>
      </c>
      <c r="AR5390">
        <f>IF('Demand Input VP'!R984="",0,'Demand Input VP'!R984)</f>
        <v/>
      </c>
      <c r="AS5390" s="18" t="inlineStr">
        <is>
          <t>OK</t>
        </is>
      </c>
      <c r="AT5390" t="inlineStr"/>
    </row>
    <row r="5391">
      <c r="A5391" s="14" t="inlineStr">
        <is>
          <t>ZOE12458</t>
        </is>
      </c>
      <c r="B5391" s="14" t="inlineStr">
        <is>
          <t>ZOE Clear Hydrowhey 250g Peach Iced Tea</t>
        </is>
      </c>
      <c r="C5391" s="14" t="inlineStr">
        <is>
          <t>PROTEINI</t>
        </is>
      </c>
      <c r="D5391" s="14" t="inlineStr">
        <is>
          <t>03 BRONZE</t>
        </is>
      </c>
      <c r="E5391" s="22" t="inlineStr">
        <is>
          <t>MP on-top</t>
        </is>
      </c>
      <c r="AF5391" s="23">
        <f>IF('Demand Input MP'!F983="",0,'Demand Input MP'!F983)</f>
        <v/>
      </c>
      <c r="AG5391" s="23">
        <f>IF('Demand Input MP'!G983="",0,'Demand Input MP'!G983)</f>
        <v/>
      </c>
      <c r="AH5391" s="23">
        <f>IF('Demand Input MP'!H983="",0,'Demand Input MP'!H983)</f>
        <v/>
      </c>
      <c r="AI5391" s="23">
        <f>IF('Demand Input MP'!I983="",0,'Demand Input MP'!I983)</f>
        <v/>
      </c>
      <c r="AJ5391" s="23">
        <f>IF('Demand Input MP'!J983="",0,'Demand Input MP'!J983)</f>
        <v/>
      </c>
      <c r="AK5391" s="23">
        <f>IF('Demand Input MP'!K983="",0,'Demand Input MP'!K983)</f>
        <v/>
      </c>
      <c r="AL5391" s="23">
        <f>IF('Demand Input MP'!L983="",0,'Demand Input MP'!L983)</f>
        <v/>
      </c>
      <c r="AM5391" s="23">
        <f>IF('Demand Input MP'!M983="",0,'Demand Input MP'!M983)</f>
        <v/>
      </c>
      <c r="AN5391" s="23">
        <f>IF('Demand Input MP'!N983="",0,'Demand Input MP'!N983)</f>
        <v/>
      </c>
      <c r="AO5391" s="23">
        <f>IF('Demand Input MP'!O983="",0,'Demand Input MP'!O983)</f>
        <v/>
      </c>
      <c r="AP5391" s="23">
        <f>IF('Demand Input MP'!P983="",0,'Demand Input MP'!P983)</f>
        <v/>
      </c>
      <c r="AQ5391" s="23">
        <f>IF('Demand Input MP'!Q983="",0,'Demand Input MP'!Q983)</f>
        <v/>
      </c>
      <c r="AR5391" s="23">
        <f>IF('Demand Input MP'!R983="",0,'Demand Input MP'!R983)</f>
        <v/>
      </c>
      <c r="AS5391" s="18" t="inlineStr">
        <is>
          <t>OK</t>
        </is>
      </c>
      <c r="AT5391" t="inlineStr"/>
    </row>
    <row r="5392">
      <c r="A5392" s="14" t="inlineStr">
        <is>
          <t>ZOE12458</t>
        </is>
      </c>
      <c r="B5392" s="14" t="inlineStr">
        <is>
          <t>ZOE Clear Hydrowhey 250g Peach Iced Tea</t>
        </is>
      </c>
      <c r="C5392" s="14" t="inlineStr">
        <is>
          <t>PROTEINI</t>
        </is>
      </c>
      <c r="D5392" s="14" t="inlineStr">
        <is>
          <t>03 BRONZE</t>
        </is>
      </c>
      <c r="E5392" s="22" t="inlineStr">
        <is>
          <t>MP regular</t>
        </is>
      </c>
      <c r="AF5392">
        <f>IF('Demand Input MP'!F984="",0,'Demand Input MP'!F984)</f>
        <v/>
      </c>
      <c r="AG5392">
        <f>IF('Demand Input MP'!G984="",0,'Demand Input MP'!G984)</f>
        <v/>
      </c>
      <c r="AH5392">
        <f>IF('Demand Input MP'!H984="",0,'Demand Input MP'!H984)</f>
        <v/>
      </c>
      <c r="AI5392">
        <f>IF('Demand Input MP'!I984="",0,'Demand Input MP'!I984)</f>
        <v/>
      </c>
      <c r="AJ5392">
        <f>IF('Demand Input MP'!J984="",0,'Demand Input MP'!J984)</f>
        <v/>
      </c>
      <c r="AK5392">
        <f>IF('Demand Input MP'!K984="",0,'Demand Input MP'!K984)</f>
        <v/>
      </c>
      <c r="AL5392">
        <f>IF('Demand Input MP'!L984="",0,'Demand Input MP'!L984)</f>
        <v/>
      </c>
      <c r="AM5392">
        <f>IF('Demand Input MP'!M984="",0,'Demand Input MP'!M984)</f>
        <v/>
      </c>
      <c r="AN5392">
        <f>IF('Demand Input MP'!N984="",0,'Demand Input MP'!N984)</f>
        <v/>
      </c>
      <c r="AO5392">
        <f>IF('Demand Input MP'!O984="",0,'Demand Input MP'!O984)</f>
        <v/>
      </c>
      <c r="AP5392">
        <f>IF('Demand Input MP'!P984="",0,'Demand Input MP'!P984)</f>
        <v/>
      </c>
      <c r="AQ5392">
        <f>IF('Demand Input MP'!Q984="",0,'Demand Input MP'!Q984)</f>
        <v/>
      </c>
      <c r="AR5392">
        <f>IF('Demand Input MP'!R984="",0,'Demand Input MP'!R984)</f>
        <v/>
      </c>
      <c r="AS5392" s="18" t="inlineStr">
        <is>
          <t>OK</t>
        </is>
      </c>
      <c r="AT5392" t="inlineStr"/>
    </row>
    <row r="5393">
      <c r="A5393" s="14" t="inlineStr">
        <is>
          <t>ZOE12458</t>
        </is>
      </c>
      <c r="B5393" s="14" t="inlineStr">
        <is>
          <t>ZOE Clear Hydrowhey 250g Peach Iced Tea</t>
        </is>
      </c>
      <c r="C5393" s="14" t="inlineStr">
        <is>
          <t>PROTEINI</t>
        </is>
      </c>
      <c r="D5393" s="14" t="inlineStr">
        <is>
          <t>03 BRONZE</t>
        </is>
      </c>
      <c r="E5393" s="15" t="inlineStr">
        <is>
          <t>On-top Total</t>
        </is>
      </c>
      <c r="AF5393" s="24">
        <f>SUM(AF5389:AF5392)</f>
        <v/>
      </c>
      <c r="AG5393" s="24">
        <f>SUM(AG5389:AG5392)</f>
        <v/>
      </c>
      <c r="AH5393" s="24">
        <f>SUM(AH5389:AH5392)</f>
        <v/>
      </c>
      <c r="AI5393" s="24">
        <f>SUM(AI5389:AI5392)</f>
        <v/>
      </c>
      <c r="AJ5393" s="24">
        <f>SUM(AJ5389:AJ5392)</f>
        <v/>
      </c>
      <c r="AK5393" s="24">
        <f>SUM(AK5389:AK5392)</f>
        <v/>
      </c>
      <c r="AL5393" s="24">
        <f>SUM(AL5389:AL5392)</f>
        <v/>
      </c>
      <c r="AM5393" s="24">
        <f>SUM(AM5389:AM5392)</f>
        <v/>
      </c>
      <c r="AN5393" s="24">
        <f>SUM(AN5389:AN5392)</f>
        <v/>
      </c>
      <c r="AO5393" s="24">
        <f>SUM(AO5389:AO5392)</f>
        <v/>
      </c>
      <c r="AP5393" s="24">
        <f>SUM(AP5389:AP5392)</f>
        <v/>
      </c>
      <c r="AQ5393" s="24">
        <f>SUM(AQ5389:AQ5392)</f>
        <v/>
      </c>
      <c r="AR5393" s="24">
        <f>SUM(AR5389:AR5392)</f>
        <v/>
      </c>
      <c r="AS5393" s="18" t="inlineStr">
        <is>
          <t>OK</t>
        </is>
      </c>
      <c r="AT5393" t="inlineStr"/>
    </row>
    <row r="5394">
      <c r="A5394" s="25" t="inlineStr">
        <is>
          <t>ZOE12458</t>
        </is>
      </c>
      <c r="B5394" s="25" t="inlineStr">
        <is>
          <t>ZOE Clear Hydrowhey 250g Peach Iced Tea</t>
        </is>
      </c>
      <c r="C5394" s="25" t="inlineStr">
        <is>
          <t>PROTEINI</t>
        </is>
      </c>
      <c r="D5394" s="25" t="inlineStr">
        <is>
          <t>03 BRONZE</t>
        </is>
      </c>
      <c r="E5394" s="26" t="inlineStr">
        <is>
          <t>TOTAL DEMAND</t>
        </is>
      </c>
      <c r="F5394" s="27" t="n"/>
      <c r="G5394" s="27" t="n"/>
      <c r="H5394" s="27" t="n"/>
      <c r="I5394" s="27" t="n"/>
      <c r="J5394" s="27" t="n"/>
      <c r="K5394" s="27" t="n"/>
      <c r="L5394" s="27" t="n"/>
      <c r="M5394" s="27" t="n"/>
      <c r="N5394" s="27" t="n"/>
      <c r="O5394" s="27" t="n"/>
      <c r="P5394" s="27" t="n"/>
      <c r="Q5394" s="27" t="n"/>
      <c r="R5394" s="27" t="n"/>
      <c r="S5394" s="27" t="n"/>
      <c r="T5394" s="27" t="n"/>
      <c r="U5394" s="27" t="n"/>
      <c r="V5394" s="27" t="n"/>
      <c r="W5394" s="27" t="n"/>
      <c r="X5394" s="27" t="n"/>
      <c r="Y5394" s="27" t="n"/>
      <c r="Z5394" s="27" t="n"/>
      <c r="AA5394" s="27" t="n"/>
      <c r="AB5394" s="27" t="n"/>
      <c r="AC5394" s="27" t="n"/>
      <c r="AD5394" s="27" t="n"/>
      <c r="AE5394" s="27" t="n"/>
      <c r="AF5394" s="28">
        <f>AF5388+AF5393</f>
        <v/>
      </c>
      <c r="AG5394" s="28">
        <f>AG5388+AG5393</f>
        <v/>
      </c>
      <c r="AH5394" s="28">
        <f>AH5388+AH5393</f>
        <v/>
      </c>
      <c r="AI5394" s="28">
        <f>AI5388+AI5393</f>
        <v/>
      </c>
      <c r="AJ5394" s="28">
        <f>AJ5388+AJ5393</f>
        <v/>
      </c>
      <c r="AK5394" s="28">
        <f>AK5388+AK5393</f>
        <v/>
      </c>
      <c r="AL5394" s="28">
        <f>AL5388+AL5393</f>
        <v/>
      </c>
      <c r="AM5394" s="28">
        <f>AM5388+AM5393</f>
        <v/>
      </c>
      <c r="AN5394" s="28">
        <f>AN5388+AN5393</f>
        <v/>
      </c>
      <c r="AO5394" s="28">
        <f>AO5388+AO5393</f>
        <v/>
      </c>
      <c r="AP5394" s="28">
        <f>AP5388+AP5393</f>
        <v/>
      </c>
      <c r="AQ5394" s="28">
        <f>AQ5388+AQ5393</f>
        <v/>
      </c>
      <c r="AR5394" s="28">
        <f>AR5388+AR5393</f>
        <v/>
      </c>
      <c r="AS5394" s="18" t="inlineStr">
        <is>
          <t>OK</t>
        </is>
      </c>
      <c r="AT5394" t="inlineStr"/>
    </row>
    <row r="5395">
      <c r="A5395" s="14" t="inlineStr">
        <is>
          <t>ZOE12458</t>
        </is>
      </c>
      <c r="B5395" s="14" t="inlineStr">
        <is>
          <t>ZOE Clear Hydrowhey 250g Peach Iced Tea</t>
        </is>
      </c>
      <c r="C5395" s="14" t="inlineStr">
        <is>
          <t>PROTEINI</t>
        </is>
      </c>
      <c r="D5395" s="14" t="inlineStr">
        <is>
          <t>03 BRONZE</t>
        </is>
      </c>
      <c r="E5395" s="15" t="inlineStr"/>
      <c r="AS5395" s="18" t="inlineStr">
        <is>
          <t>OK</t>
        </is>
      </c>
      <c r="AT5395" t="inlineStr"/>
    </row>
    <row r="5396">
      <c r="A5396" s="7" t="inlineStr">
        <is>
          <t>pol12919</t>
        </is>
      </c>
      <c r="B5396" s="8" t="inlineStr">
        <is>
          <t>Polleo Caffeine Boost, 200 caps</t>
        </is>
      </c>
      <c r="C5396" s="9" t="inlineStr">
        <is>
          <t>SPORTSKA PREHRANA</t>
        </is>
      </c>
      <c r="D5396" s="9" t="inlineStr">
        <is>
          <t>03 BRONZE</t>
        </is>
      </c>
      <c r="E5396" s="10" t="inlineStr"/>
      <c r="F5396" s="11" t="n"/>
      <c r="G5396" s="11" t="n"/>
      <c r="H5396" s="11" t="n"/>
      <c r="I5396" s="11" t="n"/>
      <c r="J5396" s="11" t="n"/>
      <c r="K5396" s="11" t="n"/>
      <c r="L5396" s="11" t="n"/>
      <c r="M5396" s="11" t="n"/>
      <c r="N5396" s="11" t="n"/>
      <c r="O5396" s="11" t="n"/>
      <c r="P5396" s="11" t="n"/>
      <c r="Q5396" s="11" t="n"/>
      <c r="R5396" s="11" t="n"/>
      <c r="S5396" s="11" t="n"/>
      <c r="T5396" s="11" t="n"/>
      <c r="U5396" s="11" t="n"/>
      <c r="V5396" s="11" t="n"/>
      <c r="W5396" s="11" t="n"/>
      <c r="X5396" s="11" t="n"/>
      <c r="Y5396" s="11" t="n"/>
      <c r="Z5396" s="11" t="n"/>
      <c r="AA5396" s="11" t="n"/>
      <c r="AB5396" s="11" t="n"/>
      <c r="AC5396" s="11" t="n"/>
      <c r="AD5396" s="11" t="n"/>
      <c r="AE5396" s="11" t="n"/>
      <c r="AF5396" s="11" t="n"/>
      <c r="AG5396" s="11" t="n"/>
      <c r="AH5396" s="11" t="n"/>
      <c r="AI5396" s="11" t="n"/>
      <c r="AJ5396" s="11" t="n"/>
      <c r="AK5396" s="11" t="n"/>
      <c r="AL5396" s="11" t="n"/>
      <c r="AM5396" s="11" t="n"/>
      <c r="AN5396" s="11" t="n"/>
      <c r="AO5396" s="11" t="n"/>
      <c r="AP5396" s="11" t="n"/>
      <c r="AQ5396" s="11" t="n"/>
      <c r="AR5396" s="11" t="n"/>
      <c r="AS5396" s="12" t="inlineStr">
        <is>
          <t>OK</t>
        </is>
      </c>
      <c r="AT5396" s="13">
        <f>IF((IFERROR(VALUE('Demand Input MP'!F985),0)+IFERROR(VALUE('Demand Input MP'!G985),0)+IFERROR(VALUE('Demand Input MP'!H985),0)+IFERROR(VALUE('Demand Input MP'!I985),0)+IFERROR(VALUE('Demand Input MP'!J985),0)+IFERROR(VALUE('Demand Input MP'!K985),0)+IFERROR(VALUE('Demand Input MP'!L985),0)+IFERROR(VALUE('Demand Input MP'!M985),0)+IFERROR(VALUE('Demand Input MP'!N985),0)+IFERROR(VALUE('Demand Input MP'!O985),0)+IFERROR(VALUE('Demand Input MP'!P985),0)+IFERROR(VALUE('Demand Input MP'!Q985),0)+IFERROR(VALUE('Demand Input MP'!R985),0))&gt;0,"PROMO","")</f>
        <v/>
      </c>
    </row>
    <row r="5397">
      <c r="A5397" s="14" t="inlineStr">
        <is>
          <t>pol12919</t>
        </is>
      </c>
      <c r="B5397" s="14" t="inlineStr">
        <is>
          <t>Polleo Caffeine Boost, 200 caps</t>
        </is>
      </c>
      <c r="C5397" s="14" t="inlineStr">
        <is>
          <t>SPORTSKA PREHRANA</t>
        </is>
      </c>
      <c r="D5397" s="14" t="inlineStr">
        <is>
          <t>03 BRONZE</t>
        </is>
      </c>
      <c r="E5397" s="15" t="inlineStr">
        <is>
          <t>Baseline FC</t>
        </is>
      </c>
      <c r="F5397" s="16" t="n">
        <v>0</v>
      </c>
      <c r="G5397" s="16" t="n">
        <v>0</v>
      </c>
      <c r="H5397" s="16" t="n">
        <v>0</v>
      </c>
      <c r="I5397" s="16" t="n">
        <v>0</v>
      </c>
      <c r="J5397" s="16" t="n">
        <v>0</v>
      </c>
      <c r="K5397" s="16" t="n">
        <v>0</v>
      </c>
      <c r="L5397" s="16" t="n">
        <v>0</v>
      </c>
      <c r="M5397" s="16" t="n">
        <v>0</v>
      </c>
      <c r="N5397" s="16" t="n">
        <v>0</v>
      </c>
      <c r="O5397" s="16" t="n">
        <v>0</v>
      </c>
      <c r="P5397" s="16" t="n">
        <v>0</v>
      </c>
      <c r="Q5397" s="16" t="n">
        <v>0</v>
      </c>
      <c r="R5397" s="16" t="n">
        <v>0</v>
      </c>
      <c r="S5397" s="16" t="n">
        <v>0</v>
      </c>
      <c r="T5397" s="16" t="n">
        <v>0</v>
      </c>
      <c r="U5397" s="16" t="n">
        <v>0</v>
      </c>
      <c r="V5397" s="16" t="n">
        <v>0</v>
      </c>
      <c r="W5397" s="16" t="n">
        <v>0</v>
      </c>
      <c r="X5397" s="16" t="n">
        <v>0</v>
      </c>
      <c r="Y5397" s="16" t="n">
        <v>0</v>
      </c>
      <c r="Z5397" s="16" t="n">
        <v>0</v>
      </c>
      <c r="AA5397" s="16" t="n">
        <v>0</v>
      </c>
      <c r="AB5397" s="16" t="n">
        <v>0</v>
      </c>
      <c r="AC5397" s="16" t="n">
        <v>0</v>
      </c>
      <c r="AD5397" s="16" t="n">
        <v>0</v>
      </c>
      <c r="AE5397" s="16" t="n">
        <v>0</v>
      </c>
      <c r="AF5397" s="17" t="n">
        <v>0</v>
      </c>
      <c r="AG5397" s="17" t="n">
        <v>0</v>
      </c>
      <c r="AH5397" s="17" t="n">
        <v>0</v>
      </c>
      <c r="AI5397" s="17" t="n">
        <v>0</v>
      </c>
      <c r="AJ5397" s="17" t="n">
        <v>0</v>
      </c>
      <c r="AK5397" s="17" t="n">
        <v>0</v>
      </c>
      <c r="AL5397" s="17" t="n">
        <v>0</v>
      </c>
      <c r="AM5397" s="17" t="n">
        <v>0</v>
      </c>
      <c r="AN5397" s="17" t="n">
        <v>0</v>
      </c>
      <c r="AO5397" s="17" t="n">
        <v>0</v>
      </c>
      <c r="AP5397" s="17" t="n">
        <v>0</v>
      </c>
      <c r="AQ5397" s="17" t="n">
        <v>0</v>
      </c>
      <c r="AR5397" s="17" t="n">
        <v>0</v>
      </c>
      <c r="AS5397" s="18" t="inlineStr">
        <is>
          <t>OK</t>
        </is>
      </c>
      <c r="AT5397" t="inlineStr"/>
    </row>
    <row r="5398">
      <c r="A5398" s="14" t="inlineStr">
        <is>
          <t>pol12919</t>
        </is>
      </c>
      <c r="B5398" s="14" t="inlineStr">
        <is>
          <t>Polleo Caffeine Boost, 200 caps</t>
        </is>
      </c>
      <c r="C5398" s="14" t="inlineStr">
        <is>
          <t>SPORTSKA PREHRANA</t>
        </is>
      </c>
      <c r="D5398" s="14" t="inlineStr">
        <is>
          <t>03 BRONZE</t>
        </is>
      </c>
      <c r="E5398" s="19" t="inlineStr">
        <is>
          <t>Planner Factor</t>
        </is>
      </c>
      <c r="AF5398" s="20" t="n">
        <v>1</v>
      </c>
      <c r="AG5398" s="20" t="n">
        <v>1</v>
      </c>
      <c r="AH5398" s="20" t="n">
        <v>1</v>
      </c>
      <c r="AI5398" s="20" t="n">
        <v>1</v>
      </c>
      <c r="AJ5398" s="20" t="n">
        <v>1</v>
      </c>
      <c r="AK5398" s="20" t="n">
        <v>1</v>
      </c>
      <c r="AL5398" s="20" t="n">
        <v>1</v>
      </c>
      <c r="AM5398" s="20" t="n">
        <v>1</v>
      </c>
      <c r="AN5398" s="20" t="n">
        <v>1</v>
      </c>
      <c r="AO5398" s="20" t="n">
        <v>1</v>
      </c>
      <c r="AP5398" s="20" t="n">
        <v>1</v>
      </c>
      <c r="AQ5398" s="20" t="n">
        <v>1</v>
      </c>
      <c r="AR5398" s="20" t="n">
        <v>1</v>
      </c>
      <c r="AS5398" s="18" t="inlineStr">
        <is>
          <t>OK</t>
        </is>
      </c>
      <c r="AT5398" t="inlineStr"/>
    </row>
    <row r="5399">
      <c r="A5399" s="14" t="inlineStr">
        <is>
          <t>pol12919</t>
        </is>
      </c>
      <c r="B5399" s="14" t="inlineStr">
        <is>
          <t>Polleo Caffeine Boost, 200 caps</t>
        </is>
      </c>
      <c r="C5399" s="14" t="inlineStr">
        <is>
          <t>SPORTSKA PREHRANA</t>
        </is>
      </c>
      <c r="D5399" s="14" t="inlineStr">
        <is>
          <t>03 BRONZE</t>
        </is>
      </c>
      <c r="E5399" s="15" t="inlineStr">
        <is>
          <t>Adjusted FC</t>
        </is>
      </c>
      <c r="AF5399" s="21">
        <f>ROUND(AF5397*AF5398,0)</f>
        <v/>
      </c>
      <c r="AG5399" s="21">
        <f>ROUND(AG5397*AG5398,0)</f>
        <v/>
      </c>
      <c r="AH5399" s="21">
        <f>ROUND(AH5397*AH5398,0)</f>
        <v/>
      </c>
      <c r="AI5399" s="21">
        <f>ROUND(AI5397*AI5398,0)</f>
        <v/>
      </c>
      <c r="AJ5399" s="21">
        <f>ROUND(AJ5397*AJ5398,0)</f>
        <v/>
      </c>
      <c r="AK5399" s="21">
        <f>ROUND(AK5397*AK5398,0)</f>
        <v/>
      </c>
      <c r="AL5399" s="21">
        <f>ROUND(AL5397*AL5398,0)</f>
        <v/>
      </c>
      <c r="AM5399" s="21">
        <f>ROUND(AM5397*AM5398,0)</f>
        <v/>
      </c>
      <c r="AN5399" s="21">
        <f>ROUND(AN5397*AN5398,0)</f>
        <v/>
      </c>
      <c r="AO5399" s="21">
        <f>ROUND(AO5397*AO5398,0)</f>
        <v/>
      </c>
      <c r="AP5399" s="21">
        <f>ROUND(AP5397*AP5398,0)</f>
        <v/>
      </c>
      <c r="AQ5399" s="21">
        <f>ROUND(AQ5397*AQ5398,0)</f>
        <v/>
      </c>
      <c r="AR5399" s="21">
        <f>ROUND(AR5397*AR5398,0)</f>
        <v/>
      </c>
      <c r="AS5399" s="18" t="inlineStr">
        <is>
          <t>OK</t>
        </is>
      </c>
      <c r="AT5399" t="inlineStr"/>
    </row>
    <row r="5400">
      <c r="A5400" s="14" t="inlineStr">
        <is>
          <t>pol12919</t>
        </is>
      </c>
      <c r="B5400" s="14" t="inlineStr">
        <is>
          <t>Polleo Caffeine Boost, 200 caps</t>
        </is>
      </c>
      <c r="C5400" s="14" t="inlineStr">
        <is>
          <t>SPORTSKA PREHRANA</t>
        </is>
      </c>
      <c r="D5400" s="14" t="inlineStr">
        <is>
          <t>03 BRONZE</t>
        </is>
      </c>
      <c r="E5400" s="22" t="inlineStr">
        <is>
          <t>VP on-top</t>
        </is>
      </c>
      <c r="AF5400" s="23">
        <f>IF('Demand Input VP'!F985="",0,'Demand Input VP'!F985)</f>
        <v/>
      </c>
      <c r="AG5400" s="23">
        <f>IF('Demand Input VP'!G985="",0,'Demand Input VP'!G985)</f>
        <v/>
      </c>
      <c r="AH5400" s="23">
        <f>IF('Demand Input VP'!H985="",0,'Demand Input VP'!H985)</f>
        <v/>
      </c>
      <c r="AI5400" s="23">
        <f>IF('Demand Input VP'!I985="",0,'Demand Input VP'!I985)</f>
        <v/>
      </c>
      <c r="AJ5400" s="23">
        <f>IF('Demand Input VP'!J985="",0,'Demand Input VP'!J985)</f>
        <v/>
      </c>
      <c r="AK5400" s="23">
        <f>IF('Demand Input VP'!K985="",0,'Demand Input VP'!K985)</f>
        <v/>
      </c>
      <c r="AL5400" s="23">
        <f>IF('Demand Input VP'!L985="",0,'Demand Input VP'!L985)</f>
        <v/>
      </c>
      <c r="AM5400" s="23">
        <f>IF('Demand Input VP'!M985="",0,'Demand Input VP'!M985)</f>
        <v/>
      </c>
      <c r="AN5400" s="23">
        <f>IF('Demand Input VP'!N985="",0,'Demand Input VP'!N985)</f>
        <v/>
      </c>
      <c r="AO5400" s="23">
        <f>IF('Demand Input VP'!O985="",0,'Demand Input VP'!O985)</f>
        <v/>
      </c>
      <c r="AP5400" s="23">
        <f>IF('Demand Input VP'!P985="",0,'Demand Input VP'!P985)</f>
        <v/>
      </c>
      <c r="AQ5400" s="23">
        <f>IF('Demand Input VP'!Q985="",0,'Demand Input VP'!Q985)</f>
        <v/>
      </c>
      <c r="AR5400" s="23">
        <f>IF('Demand Input VP'!R985="",0,'Demand Input VP'!R985)</f>
        <v/>
      </c>
      <c r="AS5400" s="18" t="inlineStr">
        <is>
          <t>OK</t>
        </is>
      </c>
      <c r="AT5400" t="inlineStr"/>
    </row>
    <row r="5401">
      <c r="A5401" s="14" t="inlineStr">
        <is>
          <t>pol12919</t>
        </is>
      </c>
      <c r="B5401" s="14" t="inlineStr">
        <is>
          <t>Polleo Caffeine Boost, 200 caps</t>
        </is>
      </c>
      <c r="C5401" s="14" t="inlineStr">
        <is>
          <t>SPORTSKA PREHRANA</t>
        </is>
      </c>
      <c r="D5401" s="14" t="inlineStr">
        <is>
          <t>03 BRONZE</t>
        </is>
      </c>
      <c r="E5401" s="22" t="inlineStr">
        <is>
          <t>VP regular</t>
        </is>
      </c>
      <c r="AF5401">
        <f>IF('Demand Input VP'!F986="",0,'Demand Input VP'!F986)</f>
        <v/>
      </c>
      <c r="AG5401">
        <f>IF('Demand Input VP'!G986="",0,'Demand Input VP'!G986)</f>
        <v/>
      </c>
      <c r="AH5401">
        <f>IF('Demand Input VP'!H986="",0,'Demand Input VP'!H986)</f>
        <v/>
      </c>
      <c r="AI5401">
        <f>IF('Demand Input VP'!I986="",0,'Demand Input VP'!I986)</f>
        <v/>
      </c>
      <c r="AJ5401">
        <f>IF('Demand Input VP'!J986="",0,'Demand Input VP'!J986)</f>
        <v/>
      </c>
      <c r="AK5401">
        <f>IF('Demand Input VP'!K986="",0,'Demand Input VP'!K986)</f>
        <v/>
      </c>
      <c r="AL5401">
        <f>IF('Demand Input VP'!L986="",0,'Demand Input VP'!L986)</f>
        <v/>
      </c>
      <c r="AM5401">
        <f>IF('Demand Input VP'!M986="",0,'Demand Input VP'!M986)</f>
        <v/>
      </c>
      <c r="AN5401">
        <f>IF('Demand Input VP'!N986="",0,'Demand Input VP'!N986)</f>
        <v/>
      </c>
      <c r="AO5401">
        <f>IF('Demand Input VP'!O986="",0,'Demand Input VP'!O986)</f>
        <v/>
      </c>
      <c r="AP5401">
        <f>IF('Demand Input VP'!P986="",0,'Demand Input VP'!P986)</f>
        <v/>
      </c>
      <c r="AQ5401">
        <f>IF('Demand Input VP'!Q986="",0,'Demand Input VP'!Q986)</f>
        <v/>
      </c>
      <c r="AR5401">
        <f>IF('Demand Input VP'!R986="",0,'Demand Input VP'!R986)</f>
        <v/>
      </c>
      <c r="AS5401" s="18" t="inlineStr">
        <is>
          <t>OK</t>
        </is>
      </c>
      <c r="AT5401" t="inlineStr"/>
    </row>
    <row r="5402">
      <c r="A5402" s="14" t="inlineStr">
        <is>
          <t>pol12919</t>
        </is>
      </c>
      <c r="B5402" s="14" t="inlineStr">
        <is>
          <t>Polleo Caffeine Boost, 200 caps</t>
        </is>
      </c>
      <c r="C5402" s="14" t="inlineStr">
        <is>
          <t>SPORTSKA PREHRANA</t>
        </is>
      </c>
      <c r="D5402" s="14" t="inlineStr">
        <is>
          <t>03 BRONZE</t>
        </is>
      </c>
      <c r="E5402" s="22" t="inlineStr">
        <is>
          <t>MP on-top</t>
        </is>
      </c>
      <c r="AF5402" s="23">
        <f>IF('Demand Input MP'!F985="",0,'Demand Input MP'!F985)</f>
        <v/>
      </c>
      <c r="AG5402" s="23">
        <f>IF('Demand Input MP'!G985="",0,'Demand Input MP'!G985)</f>
        <v/>
      </c>
      <c r="AH5402" s="23">
        <f>IF('Demand Input MP'!H985="",0,'Demand Input MP'!H985)</f>
        <v/>
      </c>
      <c r="AI5402" s="23">
        <f>IF('Demand Input MP'!I985="",0,'Demand Input MP'!I985)</f>
        <v/>
      </c>
      <c r="AJ5402" s="23">
        <f>IF('Demand Input MP'!J985="",0,'Demand Input MP'!J985)</f>
        <v/>
      </c>
      <c r="AK5402" s="23">
        <f>IF('Demand Input MP'!K985="",0,'Demand Input MP'!K985)</f>
        <v/>
      </c>
      <c r="AL5402" s="23">
        <f>IF('Demand Input MP'!L985="",0,'Demand Input MP'!L985)</f>
        <v/>
      </c>
      <c r="AM5402" s="23">
        <f>IF('Demand Input MP'!M985="",0,'Demand Input MP'!M985)</f>
        <v/>
      </c>
      <c r="AN5402" s="23">
        <f>IF('Demand Input MP'!N985="",0,'Demand Input MP'!N985)</f>
        <v/>
      </c>
      <c r="AO5402" s="23">
        <f>IF('Demand Input MP'!O985="",0,'Demand Input MP'!O985)</f>
        <v/>
      </c>
      <c r="AP5402" s="23">
        <f>IF('Demand Input MP'!P985="",0,'Demand Input MP'!P985)</f>
        <v/>
      </c>
      <c r="AQ5402" s="23">
        <f>IF('Demand Input MP'!Q985="",0,'Demand Input MP'!Q985)</f>
        <v/>
      </c>
      <c r="AR5402" s="23">
        <f>IF('Demand Input MP'!R985="",0,'Demand Input MP'!R985)</f>
        <v/>
      </c>
      <c r="AS5402" s="18" t="inlineStr">
        <is>
          <t>OK</t>
        </is>
      </c>
      <c r="AT5402" t="inlineStr"/>
    </row>
    <row r="5403">
      <c r="A5403" s="14" t="inlineStr">
        <is>
          <t>pol12919</t>
        </is>
      </c>
      <c r="B5403" s="14" t="inlineStr">
        <is>
          <t>Polleo Caffeine Boost, 200 caps</t>
        </is>
      </c>
      <c r="C5403" s="14" t="inlineStr">
        <is>
          <t>SPORTSKA PREHRANA</t>
        </is>
      </c>
      <c r="D5403" s="14" t="inlineStr">
        <is>
          <t>03 BRONZE</t>
        </is>
      </c>
      <c r="E5403" s="22" t="inlineStr">
        <is>
          <t>MP regular</t>
        </is>
      </c>
      <c r="AF5403">
        <f>IF('Demand Input MP'!F986="",0,'Demand Input MP'!F986)</f>
        <v/>
      </c>
      <c r="AG5403">
        <f>IF('Demand Input MP'!G986="",0,'Demand Input MP'!G986)</f>
        <v/>
      </c>
      <c r="AH5403">
        <f>IF('Demand Input MP'!H986="",0,'Demand Input MP'!H986)</f>
        <v/>
      </c>
      <c r="AI5403">
        <f>IF('Demand Input MP'!I986="",0,'Demand Input MP'!I986)</f>
        <v/>
      </c>
      <c r="AJ5403">
        <f>IF('Demand Input MP'!J986="",0,'Demand Input MP'!J986)</f>
        <v/>
      </c>
      <c r="AK5403">
        <f>IF('Demand Input MP'!K986="",0,'Demand Input MP'!K986)</f>
        <v/>
      </c>
      <c r="AL5403">
        <f>IF('Demand Input MP'!L986="",0,'Demand Input MP'!L986)</f>
        <v/>
      </c>
      <c r="AM5403">
        <f>IF('Demand Input MP'!M986="",0,'Demand Input MP'!M986)</f>
        <v/>
      </c>
      <c r="AN5403">
        <f>IF('Demand Input MP'!N986="",0,'Demand Input MP'!N986)</f>
        <v/>
      </c>
      <c r="AO5403">
        <f>IF('Demand Input MP'!O986="",0,'Demand Input MP'!O986)</f>
        <v/>
      </c>
      <c r="AP5403">
        <f>IF('Demand Input MP'!P986="",0,'Demand Input MP'!P986)</f>
        <v/>
      </c>
      <c r="AQ5403">
        <f>IF('Demand Input MP'!Q986="",0,'Demand Input MP'!Q986)</f>
        <v/>
      </c>
      <c r="AR5403">
        <f>IF('Demand Input MP'!R986="",0,'Demand Input MP'!R986)</f>
        <v/>
      </c>
      <c r="AS5403" s="18" t="inlineStr">
        <is>
          <t>OK</t>
        </is>
      </c>
      <c r="AT5403" t="inlineStr"/>
    </row>
    <row r="5404">
      <c r="A5404" s="14" t="inlineStr">
        <is>
          <t>pol12919</t>
        </is>
      </c>
      <c r="B5404" s="14" t="inlineStr">
        <is>
          <t>Polleo Caffeine Boost, 200 caps</t>
        </is>
      </c>
      <c r="C5404" s="14" t="inlineStr">
        <is>
          <t>SPORTSKA PREHRANA</t>
        </is>
      </c>
      <c r="D5404" s="14" t="inlineStr">
        <is>
          <t>03 BRONZE</t>
        </is>
      </c>
      <c r="E5404" s="15" t="inlineStr">
        <is>
          <t>On-top Total</t>
        </is>
      </c>
      <c r="AF5404" s="24">
        <f>SUM(AF5400:AF5403)</f>
        <v/>
      </c>
      <c r="AG5404" s="24">
        <f>SUM(AG5400:AG5403)</f>
        <v/>
      </c>
      <c r="AH5404" s="24">
        <f>SUM(AH5400:AH5403)</f>
        <v/>
      </c>
      <c r="AI5404" s="24">
        <f>SUM(AI5400:AI5403)</f>
        <v/>
      </c>
      <c r="AJ5404" s="24">
        <f>SUM(AJ5400:AJ5403)</f>
        <v/>
      </c>
      <c r="AK5404" s="24">
        <f>SUM(AK5400:AK5403)</f>
        <v/>
      </c>
      <c r="AL5404" s="24">
        <f>SUM(AL5400:AL5403)</f>
        <v/>
      </c>
      <c r="AM5404" s="24">
        <f>SUM(AM5400:AM5403)</f>
        <v/>
      </c>
      <c r="AN5404" s="24">
        <f>SUM(AN5400:AN5403)</f>
        <v/>
      </c>
      <c r="AO5404" s="24">
        <f>SUM(AO5400:AO5403)</f>
        <v/>
      </c>
      <c r="AP5404" s="24">
        <f>SUM(AP5400:AP5403)</f>
        <v/>
      </c>
      <c r="AQ5404" s="24">
        <f>SUM(AQ5400:AQ5403)</f>
        <v/>
      </c>
      <c r="AR5404" s="24">
        <f>SUM(AR5400:AR5403)</f>
        <v/>
      </c>
      <c r="AS5404" s="18" t="inlineStr">
        <is>
          <t>OK</t>
        </is>
      </c>
      <c r="AT5404" t="inlineStr"/>
    </row>
    <row r="5405">
      <c r="A5405" s="25" t="inlineStr">
        <is>
          <t>pol12919</t>
        </is>
      </c>
      <c r="B5405" s="25" t="inlineStr">
        <is>
          <t>Polleo Caffeine Boost, 200 caps</t>
        </is>
      </c>
      <c r="C5405" s="25" t="inlineStr">
        <is>
          <t>SPORTSKA PREHRANA</t>
        </is>
      </c>
      <c r="D5405" s="25" t="inlineStr">
        <is>
          <t>03 BRONZE</t>
        </is>
      </c>
      <c r="E5405" s="26" t="inlineStr">
        <is>
          <t>TOTAL DEMAND</t>
        </is>
      </c>
      <c r="F5405" s="27" t="n"/>
      <c r="G5405" s="27" t="n"/>
      <c r="H5405" s="27" t="n"/>
      <c r="I5405" s="27" t="n"/>
      <c r="J5405" s="27" t="n"/>
      <c r="K5405" s="27" t="n"/>
      <c r="L5405" s="27" t="n"/>
      <c r="M5405" s="27" t="n"/>
      <c r="N5405" s="27" t="n"/>
      <c r="O5405" s="27" t="n"/>
      <c r="P5405" s="27" t="n"/>
      <c r="Q5405" s="27" t="n"/>
      <c r="R5405" s="27" t="n"/>
      <c r="S5405" s="27" t="n"/>
      <c r="T5405" s="27" t="n"/>
      <c r="U5405" s="27" t="n"/>
      <c r="V5405" s="27" t="n"/>
      <c r="W5405" s="27" t="n"/>
      <c r="X5405" s="27" t="n"/>
      <c r="Y5405" s="27" t="n"/>
      <c r="Z5405" s="27" t="n"/>
      <c r="AA5405" s="27" t="n"/>
      <c r="AB5405" s="27" t="n"/>
      <c r="AC5405" s="27" t="n"/>
      <c r="AD5405" s="27" t="n"/>
      <c r="AE5405" s="27" t="n"/>
      <c r="AF5405" s="28">
        <f>AF5399+AF5404</f>
        <v/>
      </c>
      <c r="AG5405" s="28">
        <f>AG5399+AG5404</f>
        <v/>
      </c>
      <c r="AH5405" s="28">
        <f>AH5399+AH5404</f>
        <v/>
      </c>
      <c r="AI5405" s="28">
        <f>AI5399+AI5404</f>
        <v/>
      </c>
      <c r="AJ5405" s="28">
        <f>AJ5399+AJ5404</f>
        <v/>
      </c>
      <c r="AK5405" s="28">
        <f>AK5399+AK5404</f>
        <v/>
      </c>
      <c r="AL5405" s="28">
        <f>AL5399+AL5404</f>
        <v/>
      </c>
      <c r="AM5405" s="28">
        <f>AM5399+AM5404</f>
        <v/>
      </c>
      <c r="AN5405" s="28">
        <f>AN5399+AN5404</f>
        <v/>
      </c>
      <c r="AO5405" s="28">
        <f>AO5399+AO5404</f>
        <v/>
      </c>
      <c r="AP5405" s="28">
        <f>AP5399+AP5404</f>
        <v/>
      </c>
      <c r="AQ5405" s="28">
        <f>AQ5399+AQ5404</f>
        <v/>
      </c>
      <c r="AR5405" s="28">
        <f>AR5399+AR5404</f>
        <v/>
      </c>
      <c r="AS5405" s="18" t="inlineStr">
        <is>
          <t>OK</t>
        </is>
      </c>
      <c r="AT5405" t="inlineStr"/>
    </row>
    <row r="5406">
      <c r="A5406" s="14" t="inlineStr">
        <is>
          <t>pol12919</t>
        </is>
      </c>
      <c r="B5406" s="14" t="inlineStr">
        <is>
          <t>Polleo Caffeine Boost, 200 caps</t>
        </is>
      </c>
      <c r="C5406" s="14" t="inlineStr">
        <is>
          <t>SPORTSKA PREHRANA</t>
        </is>
      </c>
      <c r="D5406" s="14" t="inlineStr">
        <is>
          <t>03 BRONZE</t>
        </is>
      </c>
      <c r="E5406" s="15" t="inlineStr"/>
      <c r="AS5406" s="18" t="inlineStr">
        <is>
          <t>OK</t>
        </is>
      </c>
      <c r="AT5406" t="inlineStr"/>
    </row>
  </sheetData>
  <autoFilter ref="A5:AT540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86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s="33" t="inlineStr">
        <is>
          <t>RTD &amp; SNACKS</t>
        </is>
      </c>
      <c r="D5" s="33" t="inlineStr">
        <is>
          <t>02 SILVER</t>
        </is>
      </c>
      <c r="E5" s="24" t="inlineStr">
        <is>
          <t>on-top demand</t>
        </is>
      </c>
      <c r="F5" s="35" t="n"/>
      <c r="G5" s="35" t="n"/>
      <c r="H5" s="35" t="n"/>
      <c r="I5" s="35" t="n"/>
      <c r="J5" s="35" t="n"/>
      <c r="K5" s="35" t="n"/>
      <c r="L5" s="35" t="n"/>
      <c r="M5" s="35" t="n"/>
      <c r="N5" s="35" t="n"/>
      <c r="O5" s="35" t="n"/>
      <c r="P5" s="35" t="n"/>
      <c r="Q5" s="35" t="n"/>
      <c r="R5" s="35" t="n"/>
    </row>
    <row r="6">
      <c r="A6" s="33" t="inlineStr">
        <is>
          <t>APN16436</t>
        </is>
      </c>
      <c r="B6" s="34" t="inlineStr">
        <is>
          <t>Abe Can Blue Lagoon 330ml</t>
        </is>
      </c>
      <c r="C6" s="33" t="inlineStr">
        <is>
          <t>RTD &amp; SNACKS</t>
        </is>
      </c>
      <c r="D6" s="33" t="inlineStr">
        <is>
          <t>02 SILVER</t>
        </is>
      </c>
      <c r="E6" s="36" t="inlineStr">
        <is>
          <t>regular increase</t>
        </is>
      </c>
      <c r="F6" s="35" t="n"/>
      <c r="G6" s="35" t="n"/>
      <c r="H6" s="35" t="n"/>
      <c r="I6" s="35" t="n"/>
      <c r="J6" s="35" t="n"/>
      <c r="K6" s="35" t="n"/>
      <c r="L6" s="35" t="n"/>
      <c r="M6" s="35" t="n"/>
      <c r="N6" s="35" t="n"/>
      <c r="O6" s="35" t="n"/>
      <c r="P6" s="35" t="n"/>
      <c r="Q6" s="35" t="n"/>
      <c r="R6" s="35" t="n"/>
    </row>
    <row r="7">
      <c r="A7" s="33" t="inlineStr">
        <is>
          <t>APN16437</t>
        </is>
      </c>
      <c r="B7" s="34" t="inlineStr">
        <is>
          <t>Abe Can Orange Burst 330ml</t>
        </is>
      </c>
      <c r="C7" s="33" t="inlineStr">
        <is>
          <t>RTD &amp; SNACKS</t>
        </is>
      </c>
      <c r="D7" s="33" t="inlineStr">
        <is>
          <t>02 SILVER</t>
        </is>
      </c>
      <c r="E7" s="24" t="inlineStr">
        <is>
          <t>on-top demand</t>
        </is>
      </c>
      <c r="F7" s="35" t="n"/>
      <c r="G7" s="35" t="n"/>
      <c r="H7" s="35" t="n"/>
      <c r="I7" s="35" t="n"/>
      <c r="J7" s="35" t="n"/>
      <c r="K7" s="35" t="n"/>
      <c r="L7" s="35" t="n"/>
      <c r="M7" s="35" t="n"/>
      <c r="N7" s="35" t="n"/>
      <c r="O7" s="35" t="n"/>
      <c r="P7" s="35" t="n"/>
      <c r="Q7" s="35" t="n"/>
      <c r="R7" s="35" t="n"/>
    </row>
    <row r="8">
      <c r="A8" s="33" t="inlineStr">
        <is>
          <t>APN16437</t>
        </is>
      </c>
      <c r="B8" s="34" t="inlineStr">
        <is>
          <t>Abe Can Orange Burst 330ml</t>
        </is>
      </c>
      <c r="C8" s="33" t="inlineStr">
        <is>
          <t>RTD &amp; SNACKS</t>
        </is>
      </c>
      <c r="D8" s="33" t="inlineStr">
        <is>
          <t>02 SILVER</t>
        </is>
      </c>
      <c r="E8" s="36" t="inlineStr">
        <is>
          <t>regular increase</t>
        </is>
      </c>
      <c r="F8" s="35" t="n"/>
      <c r="G8" s="35" t="n"/>
      <c r="H8" s="35" t="n"/>
      <c r="I8" s="35" t="n"/>
      <c r="J8" s="35" t="n"/>
      <c r="K8" s="35" t="n"/>
      <c r="L8" s="35" t="n"/>
      <c r="M8" s="35" t="n"/>
      <c r="N8" s="35" t="n"/>
      <c r="O8" s="35" t="n"/>
      <c r="P8" s="35" t="n"/>
      <c r="Q8" s="35" t="n"/>
      <c r="R8" s="35" t="n"/>
    </row>
    <row r="9">
      <c r="A9" s="33" t="inlineStr">
        <is>
          <t>APN16438</t>
        </is>
      </c>
      <c r="B9" s="34" t="inlineStr">
        <is>
          <t>Abe Can Apple Burst 330ml</t>
        </is>
      </c>
      <c r="C9" s="33" t="inlineStr">
        <is>
          <t>RTD &amp; SNACKS</t>
        </is>
      </c>
      <c r="D9" s="33" t="inlineStr">
        <is>
          <t>02 SILVER</t>
        </is>
      </c>
      <c r="E9" s="24" t="inlineStr">
        <is>
          <t>on-top demand</t>
        </is>
      </c>
      <c r="F9" s="35" t="n"/>
      <c r="G9" s="35" t="n"/>
      <c r="H9" s="35" t="n"/>
      <c r="I9" s="35" t="n"/>
      <c r="J9" s="35" t="n"/>
      <c r="K9" s="35" t="n"/>
      <c r="L9" s="35" t="n"/>
      <c r="M9" s="35" t="n"/>
      <c r="N9" s="35" t="n"/>
      <c r="O9" s="35" t="n"/>
      <c r="P9" s="35" t="n"/>
      <c r="Q9" s="35" t="n"/>
      <c r="R9" s="35" t="n"/>
    </row>
    <row r="10">
      <c r="A10" s="33" t="inlineStr">
        <is>
          <t>APN16438</t>
        </is>
      </c>
      <c r="B10" s="34" t="inlineStr">
        <is>
          <t>Abe Can Apple Burst 330ml</t>
        </is>
      </c>
      <c r="C10" s="33" t="inlineStr">
        <is>
          <t>RTD &amp; SNACKS</t>
        </is>
      </c>
      <c r="D10" s="33" t="inlineStr">
        <is>
          <t>02 SILVER</t>
        </is>
      </c>
      <c r="E10" s="36" t="inlineStr">
        <is>
          <t>regular increase</t>
        </is>
      </c>
      <c r="F10" s="35" t="n"/>
      <c r="G10" s="35" t="n"/>
      <c r="H10" s="35" t="n"/>
      <c r="I10" s="35" t="n"/>
      <c r="J10" s="35" t="n"/>
      <c r="K10" s="35" t="n"/>
      <c r="L10" s="35" t="n"/>
      <c r="M10" s="35" t="n"/>
      <c r="N10" s="35" t="n"/>
      <c r="O10" s="35" t="n"/>
      <c r="P10" s="35" t="n"/>
      <c r="Q10" s="35" t="n"/>
      <c r="R10" s="35" t="n"/>
    </row>
    <row r="11">
      <c r="A11" s="33" t="inlineStr">
        <is>
          <t>ASF25801</t>
        </is>
      </c>
      <c r="B11" s="34" t="inlineStr">
        <is>
          <t>Sobni bicikl Assault AirBike Classic</t>
        </is>
      </c>
      <c r="C11" s="33" t="inlineStr">
        <is>
          <t>FITNESS OPREMA</t>
        </is>
      </c>
      <c r="D11" s="33" t="inlineStr">
        <is>
          <t>02 SILVER</t>
        </is>
      </c>
      <c r="E11" s="24" t="inlineStr">
        <is>
          <t>on-top demand</t>
        </is>
      </c>
      <c r="F11" s="35" t="n"/>
      <c r="G11" s="35" t="n"/>
      <c r="H11" s="35" t="n"/>
      <c r="I11" s="35" t="n"/>
      <c r="J11" s="35" t="n"/>
      <c r="K11" s="35" t="n"/>
      <c r="L11" s="35" t="n"/>
      <c r="M11" s="35" t="n"/>
      <c r="N11" s="35" t="n"/>
      <c r="O11" s="35" t="n"/>
      <c r="P11" s="35" t="n"/>
      <c r="Q11" s="35" t="n"/>
      <c r="R11" s="35" t="n"/>
    </row>
    <row r="12">
      <c r="A12" s="33" t="inlineStr">
        <is>
          <t>ASF25801</t>
        </is>
      </c>
      <c r="B12" s="34" t="inlineStr">
        <is>
          <t>Sobni bicikl Assault AirBike Classic</t>
        </is>
      </c>
      <c r="C12" s="33" t="inlineStr">
        <is>
          <t>FITNESS OPREMA</t>
        </is>
      </c>
      <c r="D12" s="33" t="inlineStr">
        <is>
          <t>02 SILVER</t>
        </is>
      </c>
      <c r="E12" s="36" t="inlineStr">
        <is>
          <t>regular increase</t>
        </is>
      </c>
      <c r="F12" s="35" t="n"/>
      <c r="G12" s="35" t="n"/>
      <c r="H12" s="35" t="n"/>
      <c r="I12" s="35" t="n"/>
      <c r="J12" s="35" t="n"/>
      <c r="K12" s="35" t="n"/>
      <c r="L12" s="35" t="n"/>
      <c r="M12" s="35" t="n"/>
      <c r="N12" s="35" t="n"/>
      <c r="O12" s="35" t="n"/>
      <c r="P12" s="35" t="n"/>
      <c r="Q12" s="35" t="n"/>
      <c r="R12" s="35" t="n"/>
    </row>
    <row r="13">
      <c r="A13" s="33" t="inlineStr">
        <is>
          <t>ATC06500</t>
        </is>
      </c>
      <c r="B13" s="34" t="inlineStr">
        <is>
          <t>Bučica gumirana 1 kg</t>
        </is>
      </c>
      <c r="C13" s="33" t="inlineStr">
        <is>
          <t>FITNESS OPREMA</t>
        </is>
      </c>
      <c r="D13" s="33" t="inlineStr">
        <is>
          <t>03 BRONZE</t>
        </is>
      </c>
      <c r="E13" s="24" t="inlineStr">
        <is>
          <t>on-top demand</t>
        </is>
      </c>
      <c r="F13" s="35" t="n"/>
      <c r="G13" s="35" t="n"/>
      <c r="H13" s="35" t="n"/>
      <c r="I13" s="35" t="n"/>
      <c r="J13" s="35" t="n"/>
      <c r="K13" s="35" t="n"/>
      <c r="L13" s="35" t="n"/>
      <c r="M13" s="35" t="n"/>
      <c r="N13" s="35" t="n"/>
      <c r="O13" s="35" t="n"/>
      <c r="P13" s="35" t="n"/>
      <c r="Q13" s="35" t="n"/>
      <c r="R13" s="35" t="n"/>
    </row>
    <row r="14">
      <c r="A14" s="33" t="inlineStr">
        <is>
          <t>ATC06500</t>
        </is>
      </c>
      <c r="B14" s="34" t="inlineStr">
        <is>
          <t>Bučica gumirana 1 kg</t>
        </is>
      </c>
      <c r="C14" s="33" t="inlineStr">
        <is>
          <t>FITNESS OPREMA</t>
        </is>
      </c>
      <c r="D14" s="33" t="inlineStr">
        <is>
          <t>03 BRONZE</t>
        </is>
      </c>
      <c r="E14" s="36" t="inlineStr">
        <is>
          <t>regular increase</t>
        </is>
      </c>
      <c r="F14" s="35" t="n"/>
      <c r="G14" s="35" t="n"/>
      <c r="H14" s="35" t="n"/>
      <c r="I14" s="35" t="n"/>
      <c r="J14" s="35" t="n"/>
      <c r="K14" s="35" t="n"/>
      <c r="L14" s="35" t="n"/>
      <c r="M14" s="35" t="n"/>
      <c r="N14" s="35" t="n"/>
      <c r="O14" s="35" t="n"/>
      <c r="P14" s="35" t="n"/>
      <c r="Q14" s="35" t="n"/>
      <c r="R14" s="35" t="n"/>
    </row>
    <row r="15">
      <c r="A15" s="33" t="inlineStr">
        <is>
          <t>ATC06501</t>
        </is>
      </c>
      <c r="B15" s="34" t="inlineStr">
        <is>
          <t>Bučica gumirana 2 kg</t>
        </is>
      </c>
      <c r="C15" s="33" t="inlineStr">
        <is>
          <t>FITNESS OPREMA</t>
        </is>
      </c>
      <c r="D15" s="33" t="inlineStr">
        <is>
          <t>03 BRONZE</t>
        </is>
      </c>
      <c r="E15" s="24" t="inlineStr">
        <is>
          <t>on-top demand</t>
        </is>
      </c>
      <c r="F15" s="35" t="n"/>
      <c r="G15" s="35" t="n"/>
      <c r="H15" s="35" t="n"/>
      <c r="I15" s="35" t="n"/>
      <c r="J15" s="35" t="n"/>
      <c r="K15" s="35" t="n"/>
      <c r="L15" s="35" t="n"/>
      <c r="M15" s="35" t="n"/>
      <c r="N15" s="35" t="n"/>
      <c r="O15" s="35" t="n"/>
      <c r="P15" s="35" t="n"/>
      <c r="Q15" s="35" t="n"/>
      <c r="R15" s="35" t="n"/>
    </row>
    <row r="16">
      <c r="A16" s="33" t="inlineStr">
        <is>
          <t>ATC06501</t>
        </is>
      </c>
      <c r="B16" s="34" t="inlineStr">
        <is>
          <t>Bučica gumirana 2 kg</t>
        </is>
      </c>
      <c r="C16" s="33" t="inlineStr">
        <is>
          <t>FITNESS OPREMA</t>
        </is>
      </c>
      <c r="D16" s="33" t="inlineStr">
        <is>
          <t>03 BRONZE</t>
        </is>
      </c>
      <c r="E16" s="36" t="inlineStr">
        <is>
          <t>regular increase</t>
        </is>
      </c>
      <c r="F16" s="35" t="n"/>
      <c r="G16" s="35" t="n"/>
      <c r="H16" s="35" t="n"/>
      <c r="I16" s="35" t="n"/>
      <c r="J16" s="35" t="n"/>
      <c r="K16" s="35" t="n"/>
      <c r="L16" s="35" t="n"/>
      <c r="M16" s="35" t="n"/>
      <c r="N16" s="35" t="n"/>
      <c r="O16" s="35" t="n"/>
      <c r="P16" s="35" t="n"/>
      <c r="Q16" s="35" t="n"/>
      <c r="R16" s="35" t="n"/>
    </row>
    <row r="17">
      <c r="A17" s="33" t="inlineStr">
        <is>
          <t>ATC06502</t>
        </is>
      </c>
      <c r="B17" s="34" t="inlineStr">
        <is>
          <t>Bučica gumirana 3 kg</t>
        </is>
      </c>
      <c r="C17" s="33" t="inlineStr">
        <is>
          <t>FITNESS OPREMA</t>
        </is>
      </c>
      <c r="D17" s="33" t="inlineStr">
        <is>
          <t>03 BRONZE</t>
        </is>
      </c>
      <c r="E17" s="24" t="inlineStr">
        <is>
          <t>on-top demand</t>
        </is>
      </c>
      <c r="F17" s="35" t="n"/>
      <c r="G17" s="35" t="n"/>
      <c r="H17" s="35" t="n"/>
      <c r="I17" s="35" t="n"/>
      <c r="J17" s="35" t="n"/>
      <c r="K17" s="35" t="n"/>
      <c r="L17" s="35" t="n"/>
      <c r="M17" s="35" t="n"/>
      <c r="N17" s="35" t="n"/>
      <c r="O17" s="35" t="n"/>
      <c r="P17" s="35" t="n"/>
      <c r="Q17" s="35" t="n"/>
      <c r="R17" s="35" t="n"/>
    </row>
    <row r="18">
      <c r="A18" s="33" t="inlineStr">
        <is>
          <t>ATC06502</t>
        </is>
      </c>
      <c r="B18" s="34" t="inlineStr">
        <is>
          <t>Bučica gumirana 3 kg</t>
        </is>
      </c>
      <c r="C18" s="33" t="inlineStr">
        <is>
          <t>FITNESS OPREMA</t>
        </is>
      </c>
      <c r="D18" s="33" t="inlineStr">
        <is>
          <t>03 BRONZE</t>
        </is>
      </c>
      <c r="E18" s="36" t="inlineStr">
        <is>
          <t>regular increase</t>
        </is>
      </c>
      <c r="F18" s="35" t="n"/>
      <c r="G18" s="35" t="n"/>
      <c r="H18" s="35" t="n"/>
      <c r="I18" s="35" t="n"/>
      <c r="J18" s="35" t="n"/>
      <c r="K18" s="35" t="n"/>
      <c r="L18" s="35" t="n"/>
      <c r="M18" s="35" t="n"/>
      <c r="N18" s="35" t="n"/>
      <c r="O18" s="35" t="n"/>
      <c r="P18" s="35" t="n"/>
      <c r="Q18" s="35" t="n"/>
      <c r="R18" s="35" t="n"/>
    </row>
    <row r="19">
      <c r="A19" s="33" t="inlineStr">
        <is>
          <t>ATC06503</t>
        </is>
      </c>
      <c r="B19" s="34" t="inlineStr">
        <is>
          <t>Bučica gumirana 4 kg</t>
        </is>
      </c>
      <c r="C19" s="33" t="inlineStr">
        <is>
          <t>FITNESS OPREMA</t>
        </is>
      </c>
      <c r="D19" s="33" t="inlineStr">
        <is>
          <t>03 BRONZE</t>
        </is>
      </c>
      <c r="E19" s="24" t="inlineStr">
        <is>
          <t>on-top demand</t>
        </is>
      </c>
      <c r="F19" s="35" t="n"/>
      <c r="G19" s="35" t="n"/>
      <c r="H19" s="35" t="n"/>
      <c r="I19" s="35" t="n"/>
      <c r="J19" s="35" t="n"/>
      <c r="K19" s="35" t="n"/>
      <c r="L19" s="35" t="n"/>
      <c r="M19" s="35" t="n"/>
      <c r="N19" s="35" t="n"/>
      <c r="O19" s="35" t="n"/>
      <c r="P19" s="35" t="n"/>
      <c r="Q19" s="35" t="n"/>
      <c r="R19" s="35" t="n"/>
    </row>
    <row r="20">
      <c r="A20" s="33" t="inlineStr">
        <is>
          <t>ATC06503</t>
        </is>
      </c>
      <c r="B20" s="34" t="inlineStr">
        <is>
          <t>Bučica gumirana 4 kg</t>
        </is>
      </c>
      <c r="C20" s="33" t="inlineStr">
        <is>
          <t>FITNESS OPREMA</t>
        </is>
      </c>
      <c r="D20" s="33" t="inlineStr">
        <is>
          <t>03 BRONZE</t>
        </is>
      </c>
      <c r="E20" s="36" t="inlineStr">
        <is>
          <t>regular increase</t>
        </is>
      </c>
      <c r="F20" s="35" t="n"/>
      <c r="G20" s="35" t="n"/>
      <c r="H20" s="35" t="n"/>
      <c r="I20" s="35" t="n"/>
      <c r="J20" s="35" t="n"/>
      <c r="K20" s="35" t="n"/>
      <c r="L20" s="35" t="n"/>
      <c r="M20" s="35" t="n"/>
      <c r="N20" s="35" t="n"/>
      <c r="O20" s="35" t="n"/>
      <c r="P20" s="35" t="n"/>
      <c r="Q20" s="35" t="n"/>
      <c r="R20" s="35" t="n"/>
    </row>
    <row r="21">
      <c r="A21" s="33" t="inlineStr">
        <is>
          <t>ATC06504</t>
        </is>
      </c>
      <c r="B21" s="34" t="inlineStr">
        <is>
          <t>Bučica gumirana 5 kg</t>
        </is>
      </c>
      <c r="C21" s="33" t="inlineStr">
        <is>
          <t>FITNESS OPREMA</t>
        </is>
      </c>
      <c r="D21" s="33" t="inlineStr">
        <is>
          <t>03 BRONZE</t>
        </is>
      </c>
      <c r="E21" s="24" t="inlineStr">
        <is>
          <t>on-top demand</t>
        </is>
      </c>
      <c r="F21" s="35" t="n"/>
      <c r="G21" s="35" t="n"/>
      <c r="H21" s="35" t="n"/>
      <c r="I21" s="35" t="n"/>
      <c r="J21" s="35" t="n"/>
      <c r="K21" s="35" t="n"/>
      <c r="L21" s="35" t="n"/>
      <c r="M21" s="35" t="n"/>
      <c r="N21" s="35" t="n"/>
      <c r="O21" s="35" t="n"/>
      <c r="P21" s="35" t="n"/>
      <c r="Q21" s="35" t="n"/>
      <c r="R21" s="35" t="n"/>
    </row>
    <row r="22">
      <c r="A22" s="33" t="inlineStr">
        <is>
          <t>ATC06504</t>
        </is>
      </c>
      <c r="B22" s="34" t="inlineStr">
        <is>
          <t>Bučica gumirana 5 kg</t>
        </is>
      </c>
      <c r="C22" s="33" t="inlineStr">
        <is>
          <t>FITNESS OPREMA</t>
        </is>
      </c>
      <c r="D22" s="33" t="inlineStr">
        <is>
          <t>03 BRONZE</t>
        </is>
      </c>
      <c r="E22" s="36" t="inlineStr">
        <is>
          <t>regular increase</t>
        </is>
      </c>
      <c r="F22" s="35" t="n"/>
      <c r="G22" s="35" t="n"/>
      <c r="H22" s="35" t="n"/>
      <c r="I22" s="35" t="n"/>
      <c r="J22" s="35" t="n"/>
      <c r="K22" s="35" t="n"/>
      <c r="L22" s="35" t="n"/>
      <c r="M22" s="35" t="n"/>
      <c r="N22" s="35" t="n"/>
      <c r="O22" s="35" t="n"/>
      <c r="P22" s="35" t="n"/>
      <c r="Q22" s="35" t="n"/>
      <c r="R22" s="35" t="n"/>
    </row>
    <row r="23">
      <c r="A23" s="33" t="inlineStr">
        <is>
          <t>ATC06506</t>
        </is>
      </c>
      <c r="B23" s="34" t="inlineStr">
        <is>
          <t>Deep Tissue Foam Roller ORANGE</t>
        </is>
      </c>
      <c r="C23" s="33" t="inlineStr">
        <is>
          <t>FITNESS OPREMA</t>
        </is>
      </c>
      <c r="D23" s="33" t="inlineStr">
        <is>
          <t>03 BRONZE</t>
        </is>
      </c>
      <c r="E23" s="24" t="inlineStr">
        <is>
          <t>on-top demand</t>
        </is>
      </c>
      <c r="F23" s="35" t="n"/>
      <c r="G23" s="35" t="n"/>
      <c r="H23" s="35" t="n"/>
      <c r="I23" s="35" t="n"/>
      <c r="J23" s="35" t="n"/>
      <c r="K23" s="35" t="n"/>
      <c r="L23" s="35" t="n"/>
      <c r="M23" s="35" t="n"/>
      <c r="N23" s="35" t="n"/>
      <c r="O23" s="35" t="n"/>
      <c r="P23" s="35" t="n"/>
      <c r="Q23" s="35" t="n"/>
      <c r="R23" s="35" t="n"/>
    </row>
    <row r="24">
      <c r="A24" s="33" t="inlineStr">
        <is>
          <t>ATC06506</t>
        </is>
      </c>
      <c r="B24" s="34" t="inlineStr">
        <is>
          <t>Deep Tissue Foam Roller ORANGE</t>
        </is>
      </c>
      <c r="C24" s="33" t="inlineStr">
        <is>
          <t>FITNESS OPREMA</t>
        </is>
      </c>
      <c r="D24" s="33" t="inlineStr">
        <is>
          <t>03 BRONZE</t>
        </is>
      </c>
      <c r="E24" s="36" t="inlineStr">
        <is>
          <t>regular increase</t>
        </is>
      </c>
      <c r="F24" s="35" t="n"/>
      <c r="G24" s="35" t="n"/>
      <c r="H24" s="35" t="n"/>
      <c r="I24" s="35" t="n"/>
      <c r="J24" s="35" t="n"/>
      <c r="K24" s="35" t="n"/>
      <c r="L24" s="35" t="n"/>
      <c r="M24" s="35" t="n"/>
      <c r="N24" s="35" t="n"/>
      <c r="O24" s="35" t="n"/>
      <c r="P24" s="35" t="n"/>
      <c r="Q24" s="35" t="n"/>
      <c r="R24" s="35" t="n"/>
    </row>
    <row r="25">
      <c r="A25" s="33" t="inlineStr">
        <is>
          <t>ATC06509</t>
        </is>
      </c>
      <c r="B25" s="34" t="inlineStr">
        <is>
          <t>Prostirka NBR Yoga 180 cm crna</t>
        </is>
      </c>
      <c r="C25" s="33" t="inlineStr">
        <is>
          <t>FITNESS OPREMA</t>
        </is>
      </c>
      <c r="D25" s="33" t="inlineStr">
        <is>
          <t>03 BRONZE</t>
        </is>
      </c>
      <c r="E25" s="24" t="inlineStr">
        <is>
          <t>on-top demand</t>
        </is>
      </c>
      <c r="F25" s="35" t="n"/>
      <c r="G25" s="35" t="n"/>
      <c r="H25" s="35" t="n"/>
      <c r="I25" s="35" t="n"/>
      <c r="J25" s="35" t="n"/>
      <c r="K25" s="35" t="n"/>
      <c r="L25" s="35" t="n"/>
      <c r="M25" s="35" t="n"/>
      <c r="N25" s="35" t="n"/>
      <c r="O25" s="35" t="n"/>
      <c r="P25" s="35" t="n"/>
      <c r="Q25" s="35" t="n"/>
      <c r="R25" s="35" t="n"/>
    </row>
    <row r="26">
      <c r="A26" s="33" t="inlineStr">
        <is>
          <t>ATC06509</t>
        </is>
      </c>
      <c r="B26" s="34" t="inlineStr">
        <is>
          <t>Prostirka NBR Yoga 180 cm crna</t>
        </is>
      </c>
      <c r="C26" s="33" t="inlineStr">
        <is>
          <t>FITNESS OPREMA</t>
        </is>
      </c>
      <c r="D26" s="33" t="inlineStr">
        <is>
          <t>03 BRONZE</t>
        </is>
      </c>
      <c r="E26" s="36" t="inlineStr">
        <is>
          <t>regular increase</t>
        </is>
      </c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  <c r="Q26" s="35" t="n"/>
      <c r="R26" s="35" t="n"/>
    </row>
    <row r="27">
      <c r="A27" s="33" t="inlineStr">
        <is>
          <t>ATC06512</t>
        </is>
      </c>
      <c r="B27" s="34" t="inlineStr">
        <is>
          <t>Prostirka PVC Yoga 173 cm</t>
        </is>
      </c>
      <c r="C27" s="33" t="inlineStr">
        <is>
          <t>FITNESS OPREMA</t>
        </is>
      </c>
      <c r="D27" s="33" t="inlineStr">
        <is>
          <t>03 BRONZE</t>
        </is>
      </c>
      <c r="E27" s="24" t="inlineStr">
        <is>
          <t>on-top demand</t>
        </is>
      </c>
      <c r="F27" s="35" t="n"/>
      <c r="G27" s="35" t="n"/>
      <c r="H27" s="35" t="n"/>
      <c r="I27" s="35" t="n"/>
      <c r="J27" s="35" t="n"/>
      <c r="K27" s="35" t="n"/>
      <c r="L27" s="35" t="n"/>
      <c r="M27" s="35" t="n"/>
      <c r="N27" s="35" t="n"/>
      <c r="O27" s="35" t="n"/>
      <c r="P27" s="35" t="n"/>
      <c r="Q27" s="35" t="n"/>
      <c r="R27" s="35" t="n"/>
    </row>
    <row r="28">
      <c r="A28" s="33" t="inlineStr">
        <is>
          <t>ATC06512</t>
        </is>
      </c>
      <c r="B28" s="34" t="inlineStr">
        <is>
          <t>Prostirka PVC Yoga 173 cm</t>
        </is>
      </c>
      <c r="C28" s="33" t="inlineStr">
        <is>
          <t>FITNESS OPREMA</t>
        </is>
      </c>
      <c r="D28" s="33" t="inlineStr">
        <is>
          <t>03 BRONZE</t>
        </is>
      </c>
      <c r="E28" s="36" t="inlineStr">
        <is>
          <t>regular increase</t>
        </is>
      </c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  <c r="Q28" s="35" t="n"/>
      <c r="R28" s="35" t="n"/>
    </row>
    <row r="29">
      <c r="A29" s="33" t="inlineStr">
        <is>
          <t>ATC06516</t>
        </is>
      </c>
      <c r="B29" s="34" t="inlineStr">
        <is>
          <t>Girja gumirana 4 kg Atleticore</t>
        </is>
      </c>
      <c r="C29" s="33" t="inlineStr">
        <is>
          <t>FITNESS OPREMA</t>
        </is>
      </c>
      <c r="D29" s="33" t="inlineStr">
        <is>
          <t>03 BRONZE</t>
        </is>
      </c>
      <c r="E29" s="24" t="inlineStr">
        <is>
          <t>on-top demand</t>
        </is>
      </c>
      <c r="F29" s="35" t="n"/>
      <c r="G29" s="35" t="n"/>
      <c r="H29" s="35" t="n"/>
      <c r="I29" s="35" t="n"/>
      <c r="J29" s="35" t="n"/>
      <c r="K29" s="35" t="n"/>
      <c r="L29" s="35" t="n"/>
      <c r="M29" s="35" t="n"/>
      <c r="N29" s="35" t="n"/>
      <c r="O29" s="35" t="n"/>
      <c r="P29" s="35" t="n"/>
      <c r="Q29" s="35" t="n"/>
      <c r="R29" s="35" t="n"/>
    </row>
    <row r="30">
      <c r="A30" s="33" t="inlineStr">
        <is>
          <t>ATC06516</t>
        </is>
      </c>
      <c r="B30" s="34" t="inlineStr">
        <is>
          <t>Girja gumirana 4 kg Atleticore</t>
        </is>
      </c>
      <c r="C30" s="33" t="inlineStr">
        <is>
          <t>FITNESS OPREMA</t>
        </is>
      </c>
      <c r="D30" s="33" t="inlineStr">
        <is>
          <t>03 BRONZE</t>
        </is>
      </c>
      <c r="E30" s="36" t="inlineStr">
        <is>
          <t>regular increase</t>
        </is>
      </c>
      <c r="F30" s="35" t="n"/>
      <c r="G30" s="35" t="n"/>
      <c r="H30" s="35" t="n"/>
      <c r="I30" s="35" t="n"/>
      <c r="J30" s="35" t="n"/>
      <c r="K30" s="35" t="n"/>
      <c r="L30" s="35" t="n"/>
      <c r="M30" s="35" t="n"/>
      <c r="N30" s="35" t="n"/>
      <c r="O30" s="35" t="n"/>
      <c r="P30" s="35" t="n"/>
      <c r="Q30" s="35" t="n"/>
      <c r="R30" s="35" t="n"/>
    </row>
    <row r="31">
      <c r="A31" s="33" t="inlineStr">
        <is>
          <t>ATC06517</t>
        </is>
      </c>
      <c r="B31" s="34" t="inlineStr">
        <is>
          <t>Girja gumirana 8 kg Atleticore</t>
        </is>
      </c>
      <c r="C31" s="33" t="inlineStr">
        <is>
          <t>FITNESS OPREMA</t>
        </is>
      </c>
      <c r="D31" s="33" t="inlineStr">
        <is>
          <t>02 SILVER</t>
        </is>
      </c>
      <c r="E31" s="24" t="inlineStr">
        <is>
          <t>on-top demand</t>
        </is>
      </c>
      <c r="F31" s="35" t="n"/>
      <c r="G31" s="35" t="n"/>
      <c r="H31" s="35" t="n"/>
      <c r="I31" s="35" t="n"/>
      <c r="J31" s="35" t="n"/>
      <c r="K31" s="35" t="n"/>
      <c r="L31" s="35" t="n"/>
      <c r="M31" s="35" t="n"/>
      <c r="N31" s="35" t="n"/>
      <c r="O31" s="35" t="n"/>
      <c r="P31" s="35" t="n"/>
      <c r="Q31" s="35" t="n"/>
      <c r="R31" s="35" t="n"/>
    </row>
    <row r="32">
      <c r="A32" s="33" t="inlineStr">
        <is>
          <t>ATC06517</t>
        </is>
      </c>
      <c r="B32" s="34" t="inlineStr">
        <is>
          <t>Girja gumirana 8 kg Atleticore</t>
        </is>
      </c>
      <c r="C32" s="33" t="inlineStr">
        <is>
          <t>FITNESS OPREMA</t>
        </is>
      </c>
      <c r="D32" s="33" t="inlineStr">
        <is>
          <t>02 SILVER</t>
        </is>
      </c>
      <c r="E32" s="36" t="inlineStr">
        <is>
          <t>regular increase</t>
        </is>
      </c>
      <c r="F32" s="35" t="n"/>
      <c r="G32" s="35" t="n"/>
      <c r="H32" s="35" t="n"/>
      <c r="I32" s="35" t="n"/>
      <c r="J32" s="35" t="n"/>
      <c r="K32" s="35" t="n"/>
      <c r="L32" s="35" t="n"/>
      <c r="M32" s="35" t="n"/>
      <c r="N32" s="35" t="n"/>
      <c r="O32" s="35" t="n"/>
      <c r="P32" s="35" t="n"/>
      <c r="Q32" s="35" t="n"/>
      <c r="R32" s="35" t="n"/>
    </row>
    <row r="33">
      <c r="A33" s="33" t="inlineStr">
        <is>
          <t>ATC06518</t>
        </is>
      </c>
      <c r="B33" s="34" t="inlineStr">
        <is>
          <t>Girja gumirana 12 kg Atleticore</t>
        </is>
      </c>
      <c r="C33" s="33" t="inlineStr">
        <is>
          <t>FITNESS OPREMA</t>
        </is>
      </c>
      <c r="D33" s="33" t="inlineStr">
        <is>
          <t>02 SILVER</t>
        </is>
      </c>
      <c r="E33" s="24" t="inlineStr">
        <is>
          <t>on-top demand</t>
        </is>
      </c>
      <c r="F33" s="35" t="n"/>
      <c r="G33" s="35" t="n"/>
      <c r="H33" s="35" t="n"/>
      <c r="I33" s="35" t="n"/>
      <c r="J33" s="35" t="n"/>
      <c r="K33" s="35" t="n"/>
      <c r="L33" s="35" t="n"/>
      <c r="M33" s="35" t="n"/>
      <c r="N33" s="35" t="n"/>
      <c r="O33" s="35" t="n"/>
      <c r="P33" s="35" t="n"/>
      <c r="Q33" s="35" t="n"/>
      <c r="R33" s="35" t="n"/>
    </row>
    <row r="34">
      <c r="A34" s="33" t="inlineStr">
        <is>
          <t>ATC06518</t>
        </is>
      </c>
      <c r="B34" s="34" t="inlineStr">
        <is>
          <t>Girja gumirana 12 kg Atleticore</t>
        </is>
      </c>
      <c r="C34" s="33" t="inlineStr">
        <is>
          <t>FITNESS OPREMA</t>
        </is>
      </c>
      <c r="D34" s="33" t="inlineStr">
        <is>
          <t>02 SILVER</t>
        </is>
      </c>
      <c r="E34" s="36" t="inlineStr">
        <is>
          <t>regular increase</t>
        </is>
      </c>
      <c r="F34" s="35" t="n"/>
      <c r="G34" s="35" t="n"/>
      <c r="H34" s="35" t="n"/>
      <c r="I34" s="35" t="n"/>
      <c r="J34" s="35" t="n"/>
      <c r="K34" s="35" t="n"/>
      <c r="L34" s="35" t="n"/>
      <c r="M34" s="35" t="n"/>
      <c r="N34" s="35" t="n"/>
      <c r="O34" s="35" t="n"/>
      <c r="P34" s="35" t="n"/>
      <c r="Q34" s="35" t="n"/>
      <c r="R34" s="35" t="n"/>
    </row>
    <row r="35">
      <c r="A35" s="33" t="inlineStr">
        <is>
          <t>ATC06519</t>
        </is>
      </c>
      <c r="B35" s="34" t="inlineStr">
        <is>
          <t>Girja gumirana 16 kg Atleticore</t>
        </is>
      </c>
      <c r="C35" s="33" t="inlineStr">
        <is>
          <t>FITNESS OPREMA</t>
        </is>
      </c>
      <c r="D35" s="33" t="inlineStr">
        <is>
          <t>02 SILVER</t>
        </is>
      </c>
      <c r="E35" s="24" t="inlineStr">
        <is>
          <t>on-top demand</t>
        </is>
      </c>
      <c r="F35" s="35" t="n"/>
      <c r="G35" s="35" t="n"/>
      <c r="H35" s="35" t="n"/>
      <c r="I35" s="35" t="n"/>
      <c r="J35" s="35" t="n"/>
      <c r="K35" s="35" t="n"/>
      <c r="L35" s="35" t="n"/>
      <c r="M35" s="35" t="n"/>
      <c r="N35" s="35" t="n"/>
      <c r="O35" s="35" t="n"/>
      <c r="P35" s="35" t="n"/>
      <c r="Q35" s="35" t="n"/>
      <c r="R35" s="35" t="n"/>
    </row>
    <row r="36">
      <c r="A36" s="33" t="inlineStr">
        <is>
          <t>ATC06519</t>
        </is>
      </c>
      <c r="B36" s="34" t="inlineStr">
        <is>
          <t>Girja gumirana 16 kg Atleticore</t>
        </is>
      </c>
      <c r="C36" s="33" t="inlineStr">
        <is>
          <t>FITNESS OPREMA</t>
        </is>
      </c>
      <c r="D36" s="33" t="inlineStr">
        <is>
          <t>02 SILVER</t>
        </is>
      </c>
      <c r="E36" s="36" t="inlineStr">
        <is>
          <t>regular increase</t>
        </is>
      </c>
      <c r="F36" s="35" t="n"/>
      <c r="G36" s="35" t="n"/>
      <c r="H36" s="35" t="n"/>
      <c r="I36" s="35" t="n"/>
      <c r="J36" s="35" t="n"/>
      <c r="K36" s="35" t="n"/>
      <c r="L36" s="35" t="n"/>
      <c r="M36" s="35" t="n"/>
      <c r="N36" s="35" t="n"/>
      <c r="O36" s="35" t="n"/>
      <c r="P36" s="35" t="n"/>
      <c r="Q36" s="35" t="n"/>
      <c r="R36" s="35" t="n"/>
    </row>
    <row r="37">
      <c r="A37" s="33" t="inlineStr">
        <is>
          <t>ATC06520</t>
        </is>
      </c>
      <c r="B37" s="34" t="inlineStr">
        <is>
          <t>Girja gumirana 20 kg Atleticore</t>
        </is>
      </c>
      <c r="C37" s="33" t="inlineStr">
        <is>
          <t>FITNESS OPREMA</t>
        </is>
      </c>
      <c r="D37" s="33" t="inlineStr">
        <is>
          <t>02 SILVER</t>
        </is>
      </c>
      <c r="E37" s="24" t="inlineStr">
        <is>
          <t>on-top demand</t>
        </is>
      </c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  <c r="O37" s="35" t="n"/>
      <c r="P37" s="35" t="n"/>
      <c r="Q37" s="35" t="n"/>
      <c r="R37" s="35" t="n"/>
    </row>
    <row r="38">
      <c r="A38" s="33" t="inlineStr">
        <is>
          <t>ATC06520</t>
        </is>
      </c>
      <c r="B38" s="34" t="inlineStr">
        <is>
          <t>Girja gumirana 20 kg Atleticore</t>
        </is>
      </c>
      <c r="C38" s="33" t="inlineStr">
        <is>
          <t>FITNESS OPREMA</t>
        </is>
      </c>
      <c r="D38" s="33" t="inlineStr">
        <is>
          <t>02 SILVER</t>
        </is>
      </c>
      <c r="E38" s="36" t="inlineStr">
        <is>
          <t>regular increase</t>
        </is>
      </c>
      <c r="F38" s="35" t="n"/>
      <c r="G38" s="35" t="n"/>
      <c r="H38" s="35" t="n"/>
      <c r="I38" s="35" t="n"/>
      <c r="J38" s="35" t="n"/>
      <c r="K38" s="35" t="n"/>
      <c r="L38" s="35" t="n"/>
      <c r="M38" s="35" t="n"/>
      <c r="N38" s="35" t="n"/>
      <c r="O38" s="35" t="n"/>
      <c r="P38" s="35" t="n"/>
      <c r="Q38" s="35" t="n"/>
      <c r="R38" s="35" t="n"/>
    </row>
    <row r="39">
      <c r="A39" s="33" t="inlineStr">
        <is>
          <t>ATC06521</t>
        </is>
      </c>
      <c r="B39" s="34" t="inlineStr">
        <is>
          <t>Girja gumirana 24 kg Atleticore</t>
        </is>
      </c>
      <c r="C39" s="33" t="inlineStr">
        <is>
          <t>FITNESS OPREMA</t>
        </is>
      </c>
      <c r="D39" s="33" t="inlineStr">
        <is>
          <t>02 SILVER</t>
        </is>
      </c>
      <c r="E39" s="24" t="inlineStr">
        <is>
          <t>on-top demand</t>
        </is>
      </c>
      <c r="F39" s="35" t="n"/>
      <c r="G39" s="35" t="n"/>
      <c r="H39" s="35" t="n"/>
      <c r="I39" s="35" t="n"/>
      <c r="J39" s="35" t="n"/>
      <c r="K39" s="35" t="n"/>
      <c r="L39" s="35" t="n"/>
      <c r="M39" s="35" t="n"/>
      <c r="N39" s="35" t="n"/>
      <c r="O39" s="35" t="n"/>
      <c r="P39" s="35" t="n"/>
      <c r="Q39" s="35" t="n"/>
      <c r="R39" s="35" t="n"/>
    </row>
    <row r="40">
      <c r="A40" s="33" t="inlineStr">
        <is>
          <t>ATC06521</t>
        </is>
      </c>
      <c r="B40" s="34" t="inlineStr">
        <is>
          <t>Girja gumirana 24 kg Atleticore</t>
        </is>
      </c>
      <c r="C40" s="33" t="inlineStr">
        <is>
          <t>FITNESS OPREMA</t>
        </is>
      </c>
      <c r="D40" s="33" t="inlineStr">
        <is>
          <t>02 SILVER</t>
        </is>
      </c>
      <c r="E40" s="36" t="inlineStr">
        <is>
          <t>regular increase</t>
        </is>
      </c>
      <c r="F40" s="35" t="n"/>
      <c r="G40" s="35" t="n"/>
      <c r="H40" s="35" t="n"/>
      <c r="I40" s="35" t="n"/>
      <c r="J40" s="35" t="n"/>
      <c r="K40" s="35" t="n"/>
      <c r="L40" s="35" t="n"/>
      <c r="M40" s="35" t="n"/>
      <c r="N40" s="35" t="n"/>
      <c r="O40" s="35" t="n"/>
      <c r="P40" s="35" t="n"/>
      <c r="Q40" s="35" t="n"/>
      <c r="R40" s="35" t="n"/>
    </row>
    <row r="41">
      <c r="A41" s="33" t="inlineStr">
        <is>
          <t>ATC06590</t>
        </is>
      </c>
      <c r="B41" s="34" t="inlineStr">
        <is>
          <t>Vijača s opterećenjem Atleticore</t>
        </is>
      </c>
      <c r="C41" s="33" t="inlineStr">
        <is>
          <t>FITNESS OPREMA</t>
        </is>
      </c>
      <c r="D41" s="33" t="inlineStr">
        <is>
          <t>03 BRONZE</t>
        </is>
      </c>
      <c r="E41" s="24" t="inlineStr">
        <is>
          <t>on-top demand</t>
        </is>
      </c>
      <c r="F41" s="35" t="n"/>
      <c r="G41" s="35" t="n"/>
      <c r="H41" s="35" t="n"/>
      <c r="I41" s="35" t="n"/>
      <c r="J41" s="35" t="n"/>
      <c r="K41" s="35" t="n"/>
      <c r="L41" s="35" t="n"/>
      <c r="M41" s="35" t="n"/>
      <c r="N41" s="35" t="n"/>
      <c r="O41" s="35" t="n"/>
      <c r="P41" s="35" t="n"/>
      <c r="Q41" s="35" t="n"/>
      <c r="R41" s="35" t="n"/>
    </row>
    <row r="42">
      <c r="A42" s="33" t="inlineStr">
        <is>
          <t>ATC06590</t>
        </is>
      </c>
      <c r="B42" s="34" t="inlineStr">
        <is>
          <t>Vijača s opterećenjem Atleticore</t>
        </is>
      </c>
      <c r="C42" s="33" t="inlineStr">
        <is>
          <t>FITNESS OPREMA</t>
        </is>
      </c>
      <c r="D42" s="33" t="inlineStr">
        <is>
          <t>03 BRONZE</t>
        </is>
      </c>
      <c r="E42" s="36" t="inlineStr">
        <is>
          <t>regular increase</t>
        </is>
      </c>
      <c r="F42" s="35" t="n"/>
      <c r="G42" s="35" t="n"/>
      <c r="H42" s="35" t="n"/>
      <c r="I42" s="35" t="n"/>
      <c r="J42" s="35" t="n"/>
      <c r="K42" s="35" t="n"/>
      <c r="L42" s="35" t="n"/>
      <c r="M42" s="35" t="n"/>
      <c r="N42" s="35" t="n"/>
      <c r="O42" s="35" t="n"/>
      <c r="P42" s="35" t="n"/>
      <c r="Q42" s="35" t="n"/>
      <c r="R42" s="35" t="n"/>
    </row>
    <row r="43">
      <c r="A43" s="33" t="inlineStr">
        <is>
          <t>ATC06597</t>
        </is>
      </c>
      <c r="B43" s="34" t="inlineStr">
        <is>
          <t>Chin up bar Atleticore</t>
        </is>
      </c>
      <c r="C43" s="33" t="inlineStr">
        <is>
          <t>FITNESS OPREMA</t>
        </is>
      </c>
      <c r="D43" s="33" t="inlineStr">
        <is>
          <t>03 BRONZE</t>
        </is>
      </c>
      <c r="E43" s="24" t="inlineStr">
        <is>
          <t>on-top demand</t>
        </is>
      </c>
      <c r="F43" s="35" t="n"/>
      <c r="G43" s="35" t="n"/>
      <c r="H43" s="35" t="n"/>
      <c r="I43" s="35" t="n"/>
      <c r="J43" s="35" t="n"/>
      <c r="K43" s="35" t="n"/>
      <c r="L43" s="35" t="n"/>
      <c r="M43" s="35" t="n"/>
      <c r="N43" s="35" t="n"/>
      <c r="O43" s="35" t="n"/>
      <c r="P43" s="35" t="n"/>
      <c r="Q43" s="35" t="n"/>
      <c r="R43" s="35" t="n"/>
    </row>
    <row r="44">
      <c r="A44" s="33" t="inlineStr">
        <is>
          <t>ATC06597</t>
        </is>
      </c>
      <c r="B44" s="34" t="inlineStr">
        <is>
          <t>Chin up bar Atleticore</t>
        </is>
      </c>
      <c r="C44" s="33" t="inlineStr">
        <is>
          <t>FITNESS OPREMA</t>
        </is>
      </c>
      <c r="D44" s="33" t="inlineStr">
        <is>
          <t>03 BRONZE</t>
        </is>
      </c>
      <c r="E44" s="36" t="inlineStr">
        <is>
          <t>regular increase</t>
        </is>
      </c>
      <c r="F44" s="35" t="n"/>
      <c r="G44" s="35" t="n"/>
      <c r="H44" s="35" t="n"/>
      <c r="I44" s="35" t="n"/>
      <c r="J44" s="35" t="n"/>
      <c r="K44" s="35" t="n"/>
      <c r="L44" s="35" t="n"/>
      <c r="M44" s="35" t="n"/>
      <c r="N44" s="35" t="n"/>
      <c r="O44" s="35" t="n"/>
      <c r="P44" s="35" t="n"/>
      <c r="Q44" s="35" t="n"/>
      <c r="R44" s="35" t="n"/>
    </row>
    <row r="45">
      <c r="A45" s="33" t="inlineStr">
        <is>
          <t>ATC06601</t>
        </is>
      </c>
      <c r="B45" s="34" t="inlineStr">
        <is>
          <t>Girja profesionalna 12 kg Atleticore</t>
        </is>
      </c>
      <c r="C45" s="33" t="inlineStr">
        <is>
          <t>FITNESS OPREMA</t>
        </is>
      </c>
      <c r="D45" s="33" t="inlineStr">
        <is>
          <t>03 BRONZE</t>
        </is>
      </c>
      <c r="E45" s="24" t="inlineStr">
        <is>
          <t>on-top demand</t>
        </is>
      </c>
      <c r="F45" s="35" t="n"/>
      <c r="G45" s="35" t="n"/>
      <c r="H45" s="35" t="n"/>
      <c r="I45" s="35" t="n"/>
      <c r="J45" s="35" t="n"/>
      <c r="K45" s="35" t="n"/>
      <c r="L45" s="35" t="n"/>
      <c r="M45" s="35" t="n"/>
      <c r="N45" s="35" t="n"/>
      <c r="O45" s="35" t="n"/>
      <c r="P45" s="35" t="n"/>
      <c r="Q45" s="35" t="n"/>
      <c r="R45" s="35" t="n"/>
    </row>
    <row r="46">
      <c r="A46" s="33" t="inlineStr">
        <is>
          <t>ATC06601</t>
        </is>
      </c>
      <c r="B46" s="34" t="inlineStr">
        <is>
          <t>Girja profesionalna 12 kg Atleticore</t>
        </is>
      </c>
      <c r="C46" s="33" t="inlineStr">
        <is>
          <t>FITNESS OPREMA</t>
        </is>
      </c>
      <c r="D46" s="33" t="inlineStr">
        <is>
          <t>03 BRONZE</t>
        </is>
      </c>
      <c r="E46" s="36" t="inlineStr">
        <is>
          <t>regular increase</t>
        </is>
      </c>
      <c r="F46" s="35" t="n"/>
      <c r="G46" s="35" t="n"/>
      <c r="H46" s="35" t="n"/>
      <c r="I46" s="35" t="n"/>
      <c r="J46" s="35" t="n"/>
      <c r="K46" s="35" t="n"/>
      <c r="L46" s="35" t="n"/>
      <c r="M46" s="35" t="n"/>
      <c r="N46" s="35" t="n"/>
      <c r="O46" s="35" t="n"/>
      <c r="P46" s="35" t="n"/>
      <c r="Q46" s="35" t="n"/>
      <c r="R46" s="35" t="n"/>
    </row>
    <row r="47">
      <c r="A47" s="33" t="inlineStr">
        <is>
          <t>ATC06602</t>
        </is>
      </c>
      <c r="B47" s="34" t="inlineStr">
        <is>
          <t>Girja profesionalna 16 kg Atleticore</t>
        </is>
      </c>
      <c r="C47" s="33" t="inlineStr">
        <is>
          <t>FITNESS OPREMA</t>
        </is>
      </c>
      <c r="D47" s="33" t="inlineStr">
        <is>
          <t>03 BRONZE</t>
        </is>
      </c>
      <c r="E47" s="24" t="inlineStr">
        <is>
          <t>on-top demand</t>
        </is>
      </c>
      <c r="F47" s="35" t="n"/>
      <c r="G47" s="35" t="n"/>
      <c r="H47" s="35" t="n"/>
      <c r="I47" s="35" t="n"/>
      <c r="J47" s="35" t="n"/>
      <c r="K47" s="35" t="n"/>
      <c r="L47" s="35" t="n"/>
      <c r="M47" s="35" t="n"/>
      <c r="N47" s="35" t="n"/>
      <c r="O47" s="35" t="n"/>
      <c r="P47" s="35" t="n"/>
      <c r="Q47" s="35" t="n"/>
      <c r="R47" s="35" t="n"/>
    </row>
    <row r="48">
      <c r="A48" s="33" t="inlineStr">
        <is>
          <t>ATC06602</t>
        </is>
      </c>
      <c r="B48" s="34" t="inlineStr">
        <is>
          <t>Girja profesionalna 16 kg Atleticore</t>
        </is>
      </c>
      <c r="C48" s="33" t="inlineStr">
        <is>
          <t>FITNESS OPREMA</t>
        </is>
      </c>
      <c r="D48" s="33" t="inlineStr">
        <is>
          <t>03 BRONZE</t>
        </is>
      </c>
      <c r="E48" s="36" t="inlineStr">
        <is>
          <t>regular increase</t>
        </is>
      </c>
      <c r="F48" s="35" t="n"/>
      <c r="G48" s="35" t="n"/>
      <c r="H48" s="35" t="n"/>
      <c r="I48" s="35" t="n"/>
      <c r="J48" s="35" t="n"/>
      <c r="K48" s="35" t="n"/>
      <c r="L48" s="35" t="n"/>
      <c r="M48" s="35" t="n"/>
      <c r="N48" s="35" t="n"/>
      <c r="O48" s="35" t="n"/>
      <c r="P48" s="35" t="n"/>
      <c r="Q48" s="35" t="n"/>
      <c r="R48" s="35" t="n"/>
    </row>
    <row r="49">
      <c r="A49" s="33" t="inlineStr">
        <is>
          <t>ATC06603</t>
        </is>
      </c>
      <c r="B49" s="34" t="inlineStr">
        <is>
          <t>Girja profesionalna 20 kg Atleticore</t>
        </is>
      </c>
      <c r="C49" s="33" t="inlineStr">
        <is>
          <t>FITNESS OPREMA</t>
        </is>
      </c>
      <c r="D49" s="33" t="inlineStr">
        <is>
          <t>03 BRONZE</t>
        </is>
      </c>
      <c r="E49" s="24" t="inlineStr">
        <is>
          <t>on-top demand</t>
        </is>
      </c>
      <c r="F49" s="35" t="n"/>
      <c r="G49" s="35" t="n"/>
      <c r="H49" s="35" t="n"/>
      <c r="I49" s="35" t="n"/>
      <c r="J49" s="35" t="n"/>
      <c r="K49" s="35" t="n"/>
      <c r="L49" s="35" t="n"/>
      <c r="M49" s="35" t="n"/>
      <c r="N49" s="35" t="n"/>
      <c r="O49" s="35" t="n"/>
      <c r="P49" s="35" t="n"/>
      <c r="Q49" s="35" t="n"/>
      <c r="R49" s="35" t="n"/>
    </row>
    <row r="50">
      <c r="A50" s="33" t="inlineStr">
        <is>
          <t>ATC06603</t>
        </is>
      </c>
      <c r="B50" s="34" t="inlineStr">
        <is>
          <t>Girja profesionalna 20 kg Atleticore</t>
        </is>
      </c>
      <c r="C50" s="33" t="inlineStr">
        <is>
          <t>FITNESS OPREMA</t>
        </is>
      </c>
      <c r="D50" s="33" t="inlineStr">
        <is>
          <t>03 BRONZE</t>
        </is>
      </c>
      <c r="E50" s="36" t="inlineStr">
        <is>
          <t>regular increase</t>
        </is>
      </c>
      <c r="F50" s="35" t="n"/>
      <c r="G50" s="35" t="n"/>
      <c r="H50" s="35" t="n"/>
      <c r="I50" s="35" t="n"/>
      <c r="J50" s="35" t="n"/>
      <c r="K50" s="35" t="n"/>
      <c r="L50" s="35" t="n"/>
      <c r="M50" s="35" t="n"/>
      <c r="N50" s="35" t="n"/>
      <c r="O50" s="35" t="n"/>
      <c r="P50" s="35" t="n"/>
      <c r="Q50" s="35" t="n"/>
      <c r="R50" s="35" t="n"/>
    </row>
    <row r="51">
      <c r="A51" s="33" t="inlineStr">
        <is>
          <t>ATC06608</t>
        </is>
      </c>
      <c r="B51" s="34" t="inlineStr">
        <is>
          <t>Magnezij za ruke KOCKA Atleticore</t>
        </is>
      </c>
      <c r="C51" s="33" t="inlineStr">
        <is>
          <t>FITNESS OPREMA</t>
        </is>
      </c>
      <c r="D51" s="33" t="inlineStr">
        <is>
          <t>03 BRONZE</t>
        </is>
      </c>
      <c r="E51" s="24" t="inlineStr">
        <is>
          <t>on-top demand</t>
        </is>
      </c>
      <c r="F51" s="35" t="n"/>
      <c r="G51" s="35" t="n"/>
      <c r="H51" s="35" t="n"/>
      <c r="I51" s="35" t="n"/>
      <c r="J51" s="35" t="n"/>
      <c r="K51" s="35" t="n"/>
      <c r="L51" s="35" t="n"/>
      <c r="M51" s="35" t="n"/>
      <c r="N51" s="35" t="n"/>
      <c r="O51" s="35" t="n"/>
      <c r="P51" s="35" t="n"/>
      <c r="Q51" s="35" t="n"/>
      <c r="R51" s="35" t="n"/>
    </row>
    <row r="52">
      <c r="A52" s="33" t="inlineStr">
        <is>
          <t>ATC06608</t>
        </is>
      </c>
      <c r="B52" s="34" t="inlineStr">
        <is>
          <t>Magnezij za ruke KOCKA Atleticore</t>
        </is>
      </c>
      <c r="C52" s="33" t="inlineStr">
        <is>
          <t>FITNESS OPREMA</t>
        </is>
      </c>
      <c r="D52" s="33" t="inlineStr">
        <is>
          <t>03 BRONZE</t>
        </is>
      </c>
      <c r="E52" s="36" t="inlineStr">
        <is>
          <t>regular increase</t>
        </is>
      </c>
      <c r="F52" s="35" t="n"/>
      <c r="G52" s="35" t="n"/>
      <c r="H52" s="35" t="n"/>
      <c r="I52" s="35" t="n"/>
      <c r="J52" s="35" t="n"/>
      <c r="K52" s="35" t="n"/>
      <c r="L52" s="35" t="n"/>
      <c r="M52" s="35" t="n"/>
      <c r="N52" s="35" t="n"/>
      <c r="O52" s="35" t="n"/>
      <c r="P52" s="35" t="n"/>
      <c r="Q52" s="35" t="n"/>
      <c r="R52" s="35" t="n"/>
    </row>
    <row r="53">
      <c r="A53" s="33" t="inlineStr">
        <is>
          <t>ATC06611</t>
        </is>
      </c>
      <c r="B53" s="34" t="inlineStr">
        <is>
          <t>Latex band 3cm Level 1 crvena Atleticore</t>
        </is>
      </c>
      <c r="C53" s="33" t="inlineStr">
        <is>
          <t>FITNESS OPREMA</t>
        </is>
      </c>
      <c r="D53" s="33" t="inlineStr">
        <is>
          <t>03 BRONZE</t>
        </is>
      </c>
      <c r="E53" s="24" t="inlineStr">
        <is>
          <t>on-top demand</t>
        </is>
      </c>
      <c r="F53" s="35" t="n"/>
      <c r="G53" s="35" t="n"/>
      <c r="H53" s="35" t="n"/>
      <c r="I53" s="35" t="n"/>
      <c r="J53" s="35" t="n"/>
      <c r="K53" s="35" t="n"/>
      <c r="L53" s="35" t="n"/>
      <c r="M53" s="35" t="n"/>
      <c r="N53" s="35" t="n"/>
      <c r="O53" s="35" t="n"/>
      <c r="P53" s="35" t="n"/>
      <c r="Q53" s="35" t="n"/>
      <c r="R53" s="35" t="n"/>
    </row>
    <row r="54">
      <c r="A54" s="33" t="inlineStr">
        <is>
          <t>ATC06611</t>
        </is>
      </c>
      <c r="B54" s="34" t="inlineStr">
        <is>
          <t>Latex band 3cm Level 1 crvena Atleticore</t>
        </is>
      </c>
      <c r="C54" s="33" t="inlineStr">
        <is>
          <t>FITNESS OPREMA</t>
        </is>
      </c>
      <c r="D54" s="33" t="inlineStr">
        <is>
          <t>03 BRONZE</t>
        </is>
      </c>
      <c r="E54" s="36" t="inlineStr">
        <is>
          <t>regular increase</t>
        </is>
      </c>
      <c r="F54" s="35" t="n"/>
      <c r="G54" s="35" t="n"/>
      <c r="H54" s="35" t="n"/>
      <c r="I54" s="35" t="n"/>
      <c r="J54" s="35" t="n"/>
      <c r="K54" s="35" t="n"/>
      <c r="L54" s="35" t="n"/>
      <c r="M54" s="35" t="n"/>
      <c r="N54" s="35" t="n"/>
      <c r="O54" s="35" t="n"/>
      <c r="P54" s="35" t="n"/>
      <c r="Q54" s="35" t="n"/>
      <c r="R54" s="35" t="n"/>
    </row>
    <row r="55">
      <c r="A55" s="33" t="inlineStr">
        <is>
          <t>ATC06612</t>
        </is>
      </c>
      <c r="B55" s="34" t="inlineStr">
        <is>
          <t>Latex band 1cm Level 2 zelena Atleticore</t>
        </is>
      </c>
      <c r="C55" s="33" t="inlineStr">
        <is>
          <t>FITNESS OPREMA</t>
        </is>
      </c>
      <c r="D55" s="33" t="inlineStr">
        <is>
          <t>03 BRONZE</t>
        </is>
      </c>
      <c r="E55" s="24" t="inlineStr">
        <is>
          <t>on-top demand</t>
        </is>
      </c>
      <c r="F55" s="35" t="n"/>
      <c r="G55" s="35" t="n"/>
      <c r="H55" s="35" t="n"/>
      <c r="I55" s="35" t="n"/>
      <c r="J55" s="35" t="n"/>
      <c r="K55" s="35" t="n"/>
      <c r="L55" s="35" t="n"/>
      <c r="M55" s="35" t="n"/>
      <c r="N55" s="35" t="n"/>
      <c r="O55" s="35" t="n"/>
      <c r="P55" s="35" t="n"/>
      <c r="Q55" s="35" t="n"/>
      <c r="R55" s="35" t="n"/>
    </row>
    <row r="56">
      <c r="A56" s="33" t="inlineStr">
        <is>
          <t>ATC06612</t>
        </is>
      </c>
      <c r="B56" s="34" t="inlineStr">
        <is>
          <t>Latex band 1cm Level 2 zelena Atleticore</t>
        </is>
      </c>
      <c r="C56" s="33" t="inlineStr">
        <is>
          <t>FITNESS OPREMA</t>
        </is>
      </c>
      <c r="D56" s="33" t="inlineStr">
        <is>
          <t>03 BRONZE</t>
        </is>
      </c>
      <c r="E56" s="36" t="inlineStr">
        <is>
          <t>regular increase</t>
        </is>
      </c>
      <c r="F56" s="35" t="n"/>
      <c r="G56" s="35" t="n"/>
      <c r="H56" s="35" t="n"/>
      <c r="I56" s="35" t="n"/>
      <c r="J56" s="35" t="n"/>
      <c r="K56" s="35" t="n"/>
      <c r="L56" s="35" t="n"/>
      <c r="M56" s="35" t="n"/>
      <c r="N56" s="35" t="n"/>
      <c r="O56" s="35" t="n"/>
      <c r="P56" s="35" t="n"/>
      <c r="Q56" s="35" t="n"/>
      <c r="R56" s="35" t="n"/>
    </row>
    <row r="57">
      <c r="A57" s="33" t="inlineStr">
        <is>
          <t>ATC06613</t>
        </is>
      </c>
      <c r="B57" s="34" t="inlineStr">
        <is>
          <t>Latex band 2cm Level 3 narančasta Atleticore</t>
        </is>
      </c>
      <c r="C57" s="33" t="inlineStr">
        <is>
          <t>FITNESS OPREMA</t>
        </is>
      </c>
      <c r="D57" s="33" t="inlineStr">
        <is>
          <t>02 SILVER</t>
        </is>
      </c>
      <c r="E57" s="24" t="inlineStr">
        <is>
          <t>on-top demand</t>
        </is>
      </c>
      <c r="F57" s="35" t="n"/>
      <c r="G57" s="35" t="n"/>
      <c r="H57" s="35" t="n"/>
      <c r="I57" s="35" t="n"/>
      <c r="J57" s="35" t="n"/>
      <c r="K57" s="35" t="n"/>
      <c r="L57" s="35" t="n"/>
      <c r="M57" s="35" t="n"/>
      <c r="N57" s="35" t="n"/>
      <c r="O57" s="35" t="n"/>
      <c r="P57" s="35" t="n"/>
      <c r="Q57" s="35" t="n"/>
      <c r="R57" s="35" t="n"/>
    </row>
    <row r="58">
      <c r="A58" s="33" t="inlineStr">
        <is>
          <t>ATC06613</t>
        </is>
      </c>
      <c r="B58" s="34" t="inlineStr">
        <is>
          <t>Latex band 2cm Level 3 narančasta Atleticore</t>
        </is>
      </c>
      <c r="C58" s="33" t="inlineStr">
        <is>
          <t>FITNESS OPREMA</t>
        </is>
      </c>
      <c r="D58" s="33" t="inlineStr">
        <is>
          <t>02 SILVER</t>
        </is>
      </c>
      <c r="E58" s="36" t="inlineStr">
        <is>
          <t>regular increase</t>
        </is>
      </c>
      <c r="F58" s="35" t="n"/>
      <c r="G58" s="35" t="n"/>
      <c r="H58" s="35" t="n"/>
      <c r="I58" s="35" t="n"/>
      <c r="J58" s="35" t="n"/>
      <c r="K58" s="35" t="n"/>
      <c r="L58" s="35" t="n"/>
      <c r="M58" s="35" t="n"/>
      <c r="N58" s="35" t="n"/>
      <c r="O58" s="35" t="n"/>
      <c r="P58" s="35" t="n"/>
      <c r="Q58" s="35" t="n"/>
      <c r="R58" s="35" t="n"/>
    </row>
    <row r="59">
      <c r="A59" s="33" t="inlineStr">
        <is>
          <t>ATC06614</t>
        </is>
      </c>
      <c r="B59" s="34" t="inlineStr">
        <is>
          <t>Latex band 5cm Level 4 plava Atleticore</t>
        </is>
      </c>
      <c r="C59" s="33" t="inlineStr">
        <is>
          <t>FITNESS OPREMA</t>
        </is>
      </c>
      <c r="D59" s="33" t="inlineStr">
        <is>
          <t>03 BRONZE</t>
        </is>
      </c>
      <c r="E59" s="24" t="inlineStr">
        <is>
          <t>on-top demand</t>
        </is>
      </c>
      <c r="F59" s="35" t="n"/>
      <c r="G59" s="35" t="n"/>
      <c r="H59" s="35" t="n"/>
      <c r="I59" s="35" t="n"/>
      <c r="J59" s="35" t="n"/>
      <c r="K59" s="35" t="n"/>
      <c r="L59" s="35" t="n"/>
      <c r="M59" s="35" t="n"/>
      <c r="N59" s="35" t="n"/>
      <c r="O59" s="35" t="n"/>
      <c r="P59" s="35" t="n"/>
      <c r="Q59" s="35" t="n"/>
      <c r="R59" s="35" t="n"/>
    </row>
    <row r="60">
      <c r="A60" s="33" t="inlineStr">
        <is>
          <t>ATC06614</t>
        </is>
      </c>
      <c r="B60" s="34" t="inlineStr">
        <is>
          <t>Latex band 5cm Level 4 plava Atleticore</t>
        </is>
      </c>
      <c r="C60" s="33" t="inlineStr">
        <is>
          <t>FITNESS OPREMA</t>
        </is>
      </c>
      <c r="D60" s="33" t="inlineStr">
        <is>
          <t>03 BRONZE</t>
        </is>
      </c>
      <c r="E60" s="36" t="inlineStr">
        <is>
          <t>regular increase</t>
        </is>
      </c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  <c r="Q60" s="35" t="n"/>
      <c r="R60" s="35" t="n"/>
    </row>
    <row r="61">
      <c r="A61" s="33" t="inlineStr">
        <is>
          <t>ATC06623</t>
        </is>
      </c>
      <c r="B61" s="34" t="inlineStr">
        <is>
          <t>Deep Tissue Foam Roller BLACK</t>
        </is>
      </c>
      <c r="C61" s="33" t="inlineStr">
        <is>
          <t>FITNESS OPREMA</t>
        </is>
      </c>
      <c r="D61" s="33" t="inlineStr">
        <is>
          <t>03 BRONZE</t>
        </is>
      </c>
      <c r="E61" s="24" t="inlineStr">
        <is>
          <t>on-top demand</t>
        </is>
      </c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  <c r="O61" s="35" t="n"/>
      <c r="P61" s="35" t="n"/>
      <c r="Q61" s="35" t="n"/>
      <c r="R61" s="35" t="n"/>
    </row>
    <row r="62">
      <c r="A62" s="33" t="inlineStr">
        <is>
          <t>ATC06623</t>
        </is>
      </c>
      <c r="B62" s="34" t="inlineStr">
        <is>
          <t>Deep Tissue Foam Roller BLACK</t>
        </is>
      </c>
      <c r="C62" s="33" t="inlineStr">
        <is>
          <t>FITNESS OPREMA</t>
        </is>
      </c>
      <c r="D62" s="33" t="inlineStr">
        <is>
          <t>03 BRONZE</t>
        </is>
      </c>
      <c r="E62" s="36" t="inlineStr">
        <is>
          <t>regular increase</t>
        </is>
      </c>
      <c r="F62" s="35" t="n"/>
      <c r="G62" s="35" t="n"/>
      <c r="H62" s="35" t="n"/>
      <c r="I62" s="35" t="n"/>
      <c r="J62" s="35" t="n"/>
      <c r="K62" s="35" t="n"/>
      <c r="L62" s="35" t="n"/>
      <c r="M62" s="35" t="n"/>
      <c r="N62" s="35" t="n"/>
      <c r="O62" s="35" t="n"/>
      <c r="P62" s="35" t="n"/>
      <c r="Q62" s="35" t="n"/>
      <c r="R62" s="35" t="n"/>
    </row>
    <row r="63">
      <c r="A63" s="33" t="inlineStr">
        <is>
          <t>ATC06626</t>
        </is>
      </c>
      <c r="B63" s="34" t="inlineStr">
        <is>
          <t>Komplet standard utega i šipke s navojem 20 kg</t>
        </is>
      </c>
      <c r="C63" s="33" t="inlineStr">
        <is>
          <t>FITNESS OPREMA</t>
        </is>
      </c>
      <c r="D63" s="33" t="inlineStr">
        <is>
          <t>03 BRONZE</t>
        </is>
      </c>
      <c r="E63" s="24" t="inlineStr">
        <is>
          <t>on-top demand</t>
        </is>
      </c>
      <c r="F63" s="35" t="n"/>
      <c r="G63" s="35" t="n"/>
      <c r="H63" s="35" t="n"/>
      <c r="I63" s="35" t="n"/>
      <c r="J63" s="35" t="n"/>
      <c r="K63" s="35" t="n"/>
      <c r="L63" s="35" t="n"/>
      <c r="M63" s="35" t="n"/>
      <c r="N63" s="35" t="n"/>
      <c r="O63" s="35" t="n"/>
      <c r="P63" s="35" t="n"/>
      <c r="Q63" s="35" t="n"/>
      <c r="R63" s="35" t="n"/>
    </row>
    <row r="64">
      <c r="A64" s="33" t="inlineStr">
        <is>
          <t>ATC06626</t>
        </is>
      </c>
      <c r="B64" s="34" t="inlineStr">
        <is>
          <t>Komplet standard utega i šipke s navojem 20 kg</t>
        </is>
      </c>
      <c r="C64" s="33" t="inlineStr">
        <is>
          <t>FITNESS OPREMA</t>
        </is>
      </c>
      <c r="D64" s="33" t="inlineStr">
        <is>
          <t>03 BRONZE</t>
        </is>
      </c>
      <c r="E64" s="36" t="inlineStr">
        <is>
          <t>regular increase</t>
        </is>
      </c>
      <c r="F64" s="35" t="n"/>
      <c r="G64" s="35" t="n"/>
      <c r="H64" s="35" t="n"/>
      <c r="I64" s="35" t="n"/>
      <c r="J64" s="35" t="n"/>
      <c r="K64" s="35" t="n"/>
      <c r="L64" s="35" t="n"/>
      <c r="M64" s="35" t="n"/>
      <c r="N64" s="35" t="n"/>
      <c r="O64" s="35" t="n"/>
      <c r="P64" s="35" t="n"/>
      <c r="Q64" s="35" t="n"/>
      <c r="R64" s="35" t="n"/>
    </row>
    <row r="65">
      <c r="A65" s="33" t="inlineStr">
        <is>
          <t>ATC06629</t>
        </is>
      </c>
      <c r="B65" s="34" t="inlineStr">
        <is>
          <t>Latex mini band 250x50x0,4mm crvena Atleticore</t>
        </is>
      </c>
      <c r="C65" s="33" t="inlineStr">
        <is>
          <t>FITNESS OPREMA</t>
        </is>
      </c>
      <c r="D65" s="33" t="inlineStr">
        <is>
          <t>03 BRONZE</t>
        </is>
      </c>
      <c r="E65" s="24" t="inlineStr">
        <is>
          <t>on-top demand</t>
        </is>
      </c>
      <c r="F65" s="35" t="n"/>
      <c r="G65" s="35" t="n"/>
      <c r="H65" s="35" t="n"/>
      <c r="I65" s="35" t="n"/>
      <c r="J65" s="35" t="n"/>
      <c r="K65" s="35" t="n"/>
      <c r="L65" s="35" t="n"/>
      <c r="M65" s="35" t="n"/>
      <c r="N65" s="35" t="n"/>
      <c r="O65" s="35" t="n"/>
      <c r="P65" s="35" t="n"/>
      <c r="Q65" s="35" t="n"/>
      <c r="R65" s="35" t="n"/>
    </row>
    <row r="66">
      <c r="A66" s="33" t="inlineStr">
        <is>
          <t>ATC06629</t>
        </is>
      </c>
      <c r="B66" s="34" t="inlineStr">
        <is>
          <t>Latex mini band 250x50x0,4mm crvena Atleticore</t>
        </is>
      </c>
      <c r="C66" s="33" t="inlineStr">
        <is>
          <t>FITNESS OPREMA</t>
        </is>
      </c>
      <c r="D66" s="33" t="inlineStr">
        <is>
          <t>03 BRONZE</t>
        </is>
      </c>
      <c r="E66" s="36" t="inlineStr">
        <is>
          <t>regular increase</t>
        </is>
      </c>
      <c r="F66" s="35" t="n"/>
      <c r="G66" s="35" t="n"/>
      <c r="H66" s="35" t="n"/>
      <c r="I66" s="35" t="n"/>
      <c r="J66" s="35" t="n"/>
      <c r="K66" s="35" t="n"/>
      <c r="L66" s="35" t="n"/>
      <c r="M66" s="35" t="n"/>
      <c r="N66" s="35" t="n"/>
      <c r="O66" s="35" t="n"/>
      <c r="P66" s="35" t="n"/>
      <c r="Q66" s="35" t="n"/>
      <c r="R66" s="35" t="n"/>
    </row>
    <row r="67">
      <c r="A67" s="33" t="inlineStr">
        <is>
          <t>ATC06636</t>
        </is>
      </c>
      <c r="B67" s="34" t="inlineStr">
        <is>
          <t>Šipka olimpijska Performance, 220cm-50mm-20kg, nosivost 680kg</t>
        </is>
      </c>
      <c r="C67" s="33" t="inlineStr">
        <is>
          <t>FITNESS OPREMA</t>
        </is>
      </c>
      <c r="D67" s="33" t="inlineStr">
        <is>
          <t>03 BRONZE</t>
        </is>
      </c>
      <c r="E67" s="24" t="inlineStr">
        <is>
          <t>on-top demand</t>
        </is>
      </c>
      <c r="F67" s="35" t="n"/>
      <c r="G67" s="35" t="n"/>
      <c r="H67" s="35" t="n"/>
      <c r="I67" s="35" t="n"/>
      <c r="J67" s="35" t="n"/>
      <c r="K67" s="35" t="n"/>
      <c r="L67" s="35" t="n"/>
      <c r="M67" s="35" t="n"/>
      <c r="N67" s="35" t="n"/>
      <c r="O67" s="35" t="n"/>
      <c r="P67" s="35" t="n"/>
      <c r="Q67" s="35" t="n"/>
      <c r="R67" s="35" t="n"/>
    </row>
    <row r="68">
      <c r="A68" s="33" t="inlineStr">
        <is>
          <t>ATC06636</t>
        </is>
      </c>
      <c r="B68" s="34" t="inlineStr">
        <is>
          <t>Šipka olimpijska Performance, 220cm-50mm-20kg, nosivost 680kg</t>
        </is>
      </c>
      <c r="C68" s="33" t="inlineStr">
        <is>
          <t>FITNESS OPREMA</t>
        </is>
      </c>
      <c r="D68" s="33" t="inlineStr">
        <is>
          <t>03 BRONZE</t>
        </is>
      </c>
      <c r="E68" s="36" t="inlineStr">
        <is>
          <t>regular increase</t>
        </is>
      </c>
      <c r="F68" s="35" t="n"/>
      <c r="G68" s="35" t="n"/>
      <c r="H68" s="35" t="n"/>
      <c r="I68" s="35" t="n"/>
      <c r="J68" s="35" t="n"/>
      <c r="K68" s="35" t="n"/>
      <c r="L68" s="35" t="n"/>
      <c r="M68" s="35" t="n"/>
      <c r="N68" s="35" t="n"/>
      <c r="O68" s="35" t="n"/>
      <c r="P68" s="35" t="n"/>
      <c r="Q68" s="35" t="n"/>
      <c r="R68" s="35" t="n"/>
    </row>
    <row r="69">
      <c r="A69" s="33" t="inlineStr">
        <is>
          <t>ATC06637</t>
        </is>
      </c>
      <c r="B69" s="34" t="inlineStr">
        <is>
          <t>Trening prsluk Professional 20kg Atleticore</t>
        </is>
      </c>
      <c r="C69" s="33" t="inlineStr">
        <is>
          <t>FITNESS OPREMA</t>
        </is>
      </c>
      <c r="D69" s="33" t="inlineStr">
        <is>
          <t>03 BRONZE</t>
        </is>
      </c>
      <c r="E69" s="24" t="inlineStr">
        <is>
          <t>on-top demand</t>
        </is>
      </c>
      <c r="F69" s="35" t="n"/>
      <c r="G69" s="35" t="n"/>
      <c r="H69" s="35" t="n"/>
      <c r="I69" s="35" t="n"/>
      <c r="J69" s="35" t="n"/>
      <c r="K69" s="35" t="n"/>
      <c r="L69" s="35" t="n"/>
      <c r="M69" s="35" t="n"/>
      <c r="N69" s="35" t="n"/>
      <c r="O69" s="35" t="n"/>
      <c r="P69" s="35" t="n"/>
      <c r="Q69" s="35" t="n"/>
      <c r="R69" s="35" t="n"/>
    </row>
    <row r="70">
      <c r="A70" s="33" t="inlineStr">
        <is>
          <t>ATC06637</t>
        </is>
      </c>
      <c r="B70" s="34" t="inlineStr">
        <is>
          <t>Trening prsluk Professional 20kg Atleticore</t>
        </is>
      </c>
      <c r="C70" s="33" t="inlineStr">
        <is>
          <t>FITNESS OPREMA</t>
        </is>
      </c>
      <c r="D70" s="33" t="inlineStr">
        <is>
          <t>03 BRONZE</t>
        </is>
      </c>
      <c r="E70" s="36" t="inlineStr">
        <is>
          <t>regular increase</t>
        </is>
      </c>
      <c r="F70" s="35" t="n"/>
      <c r="G70" s="35" t="n"/>
      <c r="H70" s="35" t="n"/>
      <c r="I70" s="35" t="n"/>
      <c r="J70" s="35" t="n"/>
      <c r="K70" s="35" t="n"/>
      <c r="L70" s="35" t="n"/>
      <c r="M70" s="35" t="n"/>
      <c r="N70" s="35" t="n"/>
      <c r="O70" s="35" t="n"/>
      <c r="P70" s="35" t="n"/>
      <c r="Q70" s="35" t="n"/>
      <c r="R70" s="35" t="n"/>
    </row>
    <row r="71">
      <c r="A71" s="33" t="inlineStr">
        <is>
          <t>ATC06638</t>
        </is>
      </c>
      <c r="B71" s="34" t="inlineStr">
        <is>
          <t>Trening prsluk Professional 30kg Atleticore</t>
        </is>
      </c>
      <c r="C71" s="33" t="inlineStr">
        <is>
          <t>FITNESS OPREMA</t>
        </is>
      </c>
      <c r="D71" s="33" t="inlineStr">
        <is>
          <t>02 SILVER</t>
        </is>
      </c>
      <c r="E71" s="24" t="inlineStr">
        <is>
          <t>on-top demand</t>
        </is>
      </c>
      <c r="F71" s="35" t="n"/>
      <c r="G71" s="35" t="n"/>
      <c r="H71" s="35" t="n"/>
      <c r="I71" s="35" t="n"/>
      <c r="J71" s="35" t="n"/>
      <c r="K71" s="35" t="n"/>
      <c r="L71" s="35" t="n"/>
      <c r="M71" s="35" t="n"/>
      <c r="N71" s="35" t="n"/>
      <c r="O71" s="35" t="n"/>
      <c r="P71" s="35" t="n"/>
      <c r="Q71" s="35" t="n"/>
      <c r="R71" s="35" t="n"/>
    </row>
    <row r="72">
      <c r="A72" s="33" t="inlineStr">
        <is>
          <t>ATC06638</t>
        </is>
      </c>
      <c r="B72" s="34" t="inlineStr">
        <is>
          <t>Trening prsluk Professional 30kg Atleticore</t>
        </is>
      </c>
      <c r="C72" s="33" t="inlineStr">
        <is>
          <t>FITNESS OPREMA</t>
        </is>
      </c>
      <c r="D72" s="33" t="inlineStr">
        <is>
          <t>02 SILVER</t>
        </is>
      </c>
      <c r="E72" s="36" t="inlineStr">
        <is>
          <t>regular increase</t>
        </is>
      </c>
      <c r="F72" s="35" t="n"/>
      <c r="G72" s="35" t="n"/>
      <c r="H72" s="35" t="n"/>
      <c r="I72" s="35" t="n"/>
      <c r="J72" s="35" t="n"/>
      <c r="K72" s="35" t="n"/>
      <c r="L72" s="35" t="n"/>
      <c r="M72" s="35" t="n"/>
      <c r="N72" s="35" t="n"/>
      <c r="O72" s="35" t="n"/>
      <c r="P72" s="35" t="n"/>
      <c r="Q72" s="35" t="n"/>
      <c r="R72" s="35" t="n"/>
    </row>
    <row r="73">
      <c r="A73" s="33" t="inlineStr">
        <is>
          <t>ATC06640</t>
        </is>
      </c>
      <c r="B73" s="34" t="inlineStr">
        <is>
          <t>Trening prsluk LightVest 10kg Atleticore</t>
        </is>
      </c>
      <c r="C73" s="33" t="inlineStr">
        <is>
          <t>FITNESS OPREMA</t>
        </is>
      </c>
      <c r="D73" s="33" t="inlineStr">
        <is>
          <t>03 BRONZE</t>
        </is>
      </c>
      <c r="E73" s="24" t="inlineStr">
        <is>
          <t>on-top demand</t>
        </is>
      </c>
      <c r="F73" s="35" t="n"/>
      <c r="G73" s="35" t="n"/>
      <c r="H73" s="35" t="n"/>
      <c r="I73" s="35" t="n"/>
      <c r="J73" s="35" t="n"/>
      <c r="K73" s="35" t="n"/>
      <c r="L73" s="35" t="n"/>
      <c r="M73" s="35" t="n"/>
      <c r="N73" s="35" t="n"/>
      <c r="O73" s="35" t="n"/>
      <c r="P73" s="35" t="n"/>
      <c r="Q73" s="35" t="n"/>
      <c r="R73" s="35" t="n"/>
    </row>
    <row r="74">
      <c r="A74" s="33" t="inlineStr">
        <is>
          <t>ATC06640</t>
        </is>
      </c>
      <c r="B74" s="34" t="inlineStr">
        <is>
          <t>Trening prsluk LightVest 10kg Atleticore</t>
        </is>
      </c>
      <c r="C74" s="33" t="inlineStr">
        <is>
          <t>FITNESS OPREMA</t>
        </is>
      </c>
      <c r="D74" s="33" t="inlineStr">
        <is>
          <t>03 BRONZE</t>
        </is>
      </c>
      <c r="E74" s="36" t="inlineStr">
        <is>
          <t>regular increase</t>
        </is>
      </c>
      <c r="F74" s="35" t="n"/>
      <c r="G74" s="35" t="n"/>
      <c r="H74" s="35" t="n"/>
      <c r="I74" s="35" t="n"/>
      <c r="J74" s="35" t="n"/>
      <c r="K74" s="35" t="n"/>
      <c r="L74" s="35" t="n"/>
      <c r="M74" s="35" t="n"/>
      <c r="N74" s="35" t="n"/>
      <c r="O74" s="35" t="n"/>
      <c r="P74" s="35" t="n"/>
      <c r="Q74" s="35" t="n"/>
      <c r="R74" s="35" t="n"/>
    </row>
    <row r="75">
      <c r="A75" s="33" t="inlineStr">
        <is>
          <t>ATC06662</t>
        </is>
      </c>
      <c r="B75" s="34" t="inlineStr">
        <is>
          <t>Latex mini band set (3 kom) Atleticore</t>
        </is>
      </c>
      <c r="C75" s="33" t="inlineStr">
        <is>
          <t>FITNESS OPREMA</t>
        </is>
      </c>
      <c r="D75" s="33" t="inlineStr">
        <is>
          <t>03 BRONZE</t>
        </is>
      </c>
      <c r="E75" s="24" t="inlineStr">
        <is>
          <t>on-top demand</t>
        </is>
      </c>
      <c r="F75" s="35" t="n"/>
      <c r="G75" s="35" t="n"/>
      <c r="H75" s="35" t="n"/>
      <c r="I75" s="35" t="n"/>
      <c r="J75" s="35" t="n"/>
      <c r="K75" s="35" t="n"/>
      <c r="L75" s="35" t="n"/>
      <c r="M75" s="35" t="n"/>
      <c r="N75" s="35" t="n"/>
      <c r="O75" s="35" t="n"/>
      <c r="P75" s="35" t="n"/>
      <c r="Q75" s="35" t="n"/>
      <c r="R75" s="35" t="n"/>
    </row>
    <row r="76">
      <c r="A76" s="33" t="inlineStr">
        <is>
          <t>ATC06662</t>
        </is>
      </c>
      <c r="B76" s="34" t="inlineStr">
        <is>
          <t>Latex mini band set (3 kom) Atleticore</t>
        </is>
      </c>
      <c r="C76" s="33" t="inlineStr">
        <is>
          <t>FITNESS OPREMA</t>
        </is>
      </c>
      <c r="D76" s="33" t="inlineStr">
        <is>
          <t>03 BRONZE</t>
        </is>
      </c>
      <c r="E76" s="36" t="inlineStr">
        <is>
          <t>regular increase</t>
        </is>
      </c>
      <c r="F76" s="35" t="n"/>
      <c r="G76" s="35" t="n"/>
      <c r="H76" s="35" t="n"/>
      <c r="I76" s="35" t="n"/>
      <c r="J76" s="35" t="n"/>
      <c r="K76" s="35" t="n"/>
      <c r="L76" s="35" t="n"/>
      <c r="M76" s="35" t="n"/>
      <c r="N76" s="35" t="n"/>
      <c r="O76" s="35" t="n"/>
      <c r="P76" s="35" t="n"/>
      <c r="Q76" s="35" t="n"/>
      <c r="R76" s="35" t="n"/>
    </row>
    <row r="77">
      <c r="A77" s="33" t="inlineStr">
        <is>
          <t>ATC06665</t>
        </is>
      </c>
      <c r="B77" s="34" t="inlineStr">
        <is>
          <t>Latex traka medium Atleticore</t>
        </is>
      </c>
      <c r="C77" s="33" t="inlineStr">
        <is>
          <t>FITNESS OPREMA</t>
        </is>
      </c>
      <c r="D77" s="33" t="inlineStr">
        <is>
          <t>03 BRONZE</t>
        </is>
      </c>
      <c r="E77" s="24" t="inlineStr">
        <is>
          <t>on-top demand</t>
        </is>
      </c>
      <c r="F77" s="35" t="n"/>
      <c r="G77" s="35" t="n"/>
      <c r="H77" s="35" t="n"/>
      <c r="I77" s="35" t="n"/>
      <c r="J77" s="35" t="n"/>
      <c r="K77" s="35" t="n"/>
      <c r="L77" s="35" t="n"/>
      <c r="M77" s="35" t="n"/>
      <c r="N77" s="35" t="n"/>
      <c r="O77" s="35" t="n"/>
      <c r="P77" s="35" t="n"/>
      <c r="Q77" s="35" t="n"/>
      <c r="R77" s="35" t="n"/>
    </row>
    <row r="78">
      <c r="A78" s="33" t="inlineStr">
        <is>
          <t>ATC06665</t>
        </is>
      </c>
      <c r="B78" s="34" t="inlineStr">
        <is>
          <t>Latex traka medium Atleticore</t>
        </is>
      </c>
      <c r="C78" s="33" t="inlineStr">
        <is>
          <t>FITNESS OPREMA</t>
        </is>
      </c>
      <c r="D78" s="33" t="inlineStr">
        <is>
          <t>03 BRONZE</t>
        </is>
      </c>
      <c r="E78" s="36" t="inlineStr">
        <is>
          <t>regular increase</t>
        </is>
      </c>
      <c r="F78" s="35" t="n"/>
      <c r="G78" s="35" t="n"/>
      <c r="H78" s="35" t="n"/>
      <c r="I78" s="35" t="n"/>
      <c r="J78" s="35" t="n"/>
      <c r="K78" s="35" t="n"/>
      <c r="L78" s="35" t="n"/>
      <c r="M78" s="35" t="n"/>
      <c r="N78" s="35" t="n"/>
      <c r="O78" s="35" t="n"/>
      <c r="P78" s="35" t="n"/>
      <c r="Q78" s="35" t="n"/>
      <c r="R78" s="35" t="n"/>
    </row>
    <row r="79">
      <c r="A79" s="33" t="inlineStr">
        <is>
          <t>ATC06668</t>
        </is>
      </c>
      <c r="B79" s="34" t="inlineStr">
        <is>
          <t>Prostirka TPE Yoga military</t>
        </is>
      </c>
      <c r="C79" s="33" t="inlineStr">
        <is>
          <t>FITNESS OPREMA</t>
        </is>
      </c>
      <c r="D79" s="33" t="inlineStr">
        <is>
          <t>03 BRONZE</t>
        </is>
      </c>
      <c r="E79" s="24" t="inlineStr">
        <is>
          <t>on-top demand</t>
        </is>
      </c>
      <c r="F79" s="35" t="n"/>
      <c r="G79" s="35" t="n"/>
      <c r="H79" s="35" t="n"/>
      <c r="I79" s="35" t="n"/>
      <c r="J79" s="35" t="n"/>
      <c r="K79" s="35" t="n"/>
      <c r="L79" s="35" t="n"/>
      <c r="M79" s="35" t="n"/>
      <c r="N79" s="35" t="n"/>
      <c r="O79" s="35" t="n"/>
      <c r="P79" s="35" t="n"/>
      <c r="Q79" s="35" t="n"/>
      <c r="R79" s="35" t="n"/>
    </row>
    <row r="80">
      <c r="A80" s="33" t="inlineStr">
        <is>
          <t>ATC06668</t>
        </is>
      </c>
      <c r="B80" s="34" t="inlineStr">
        <is>
          <t>Prostirka TPE Yoga military</t>
        </is>
      </c>
      <c r="C80" s="33" t="inlineStr">
        <is>
          <t>FITNESS OPREMA</t>
        </is>
      </c>
      <c r="D80" s="33" t="inlineStr">
        <is>
          <t>03 BRONZE</t>
        </is>
      </c>
      <c r="E80" s="36" t="inlineStr">
        <is>
          <t>regular increase</t>
        </is>
      </c>
      <c r="F80" s="35" t="n"/>
      <c r="G80" s="35" t="n"/>
      <c r="H80" s="35" t="n"/>
      <c r="I80" s="35" t="n"/>
      <c r="J80" s="35" t="n"/>
      <c r="K80" s="35" t="n"/>
      <c r="L80" s="35" t="n"/>
      <c r="M80" s="35" t="n"/>
      <c r="N80" s="35" t="n"/>
      <c r="O80" s="35" t="n"/>
      <c r="P80" s="35" t="n"/>
      <c r="Q80" s="35" t="n"/>
      <c r="R80" s="35" t="n"/>
    </row>
    <row r="81">
      <c r="A81" s="33" t="inlineStr">
        <is>
          <t>ATC06723</t>
        </is>
      </c>
      <c r="B81" s="34" t="inlineStr">
        <is>
          <t>Gurtne univerzalne Atleticore</t>
        </is>
      </c>
      <c r="C81" s="33" t="inlineStr">
        <is>
          <t>FITNESS OPREMA</t>
        </is>
      </c>
      <c r="D81" s="33" t="inlineStr">
        <is>
          <t>03 BRONZE</t>
        </is>
      </c>
      <c r="E81" s="24" t="inlineStr">
        <is>
          <t>on-top demand</t>
        </is>
      </c>
      <c r="F81" s="35" t="n"/>
      <c r="G81" s="35" t="n"/>
      <c r="H81" s="35" t="n"/>
      <c r="I81" s="35" t="n"/>
      <c r="J81" s="35" t="n"/>
      <c r="K81" s="35" t="n"/>
      <c r="L81" s="35" t="n"/>
      <c r="M81" s="35" t="n"/>
      <c r="N81" s="35" t="n"/>
      <c r="O81" s="35" t="n"/>
      <c r="P81" s="35" t="n"/>
      <c r="Q81" s="35" t="n"/>
      <c r="R81" s="35" t="n"/>
    </row>
    <row r="82">
      <c r="A82" s="33" t="inlineStr">
        <is>
          <t>ATC06723</t>
        </is>
      </c>
      <c r="B82" s="34" t="inlineStr">
        <is>
          <t>Gurtne univerzalne Atleticore</t>
        </is>
      </c>
      <c r="C82" s="33" t="inlineStr">
        <is>
          <t>FITNESS OPREMA</t>
        </is>
      </c>
      <c r="D82" s="33" t="inlineStr">
        <is>
          <t>03 BRONZE</t>
        </is>
      </c>
      <c r="E82" s="36" t="inlineStr">
        <is>
          <t>regular increase</t>
        </is>
      </c>
      <c r="F82" s="35" t="n"/>
      <c r="G82" s="35" t="n"/>
      <c r="H82" s="35" t="n"/>
      <c r="I82" s="35" t="n"/>
      <c r="J82" s="35" t="n"/>
      <c r="K82" s="35" t="n"/>
      <c r="L82" s="35" t="n"/>
      <c r="M82" s="35" t="n"/>
      <c r="N82" s="35" t="n"/>
      <c r="O82" s="35" t="n"/>
      <c r="P82" s="35" t="n"/>
      <c r="Q82" s="35" t="n"/>
      <c r="R82" s="35" t="n"/>
    </row>
    <row r="83">
      <c r="A83" s="33" t="inlineStr">
        <is>
          <t>ATC06735</t>
        </is>
      </c>
      <c r="B83" s="34" t="inlineStr">
        <is>
          <t>Steznik zapešća univerzalni crni Atleticore</t>
        </is>
      </c>
      <c r="C83" s="33" t="inlineStr">
        <is>
          <t>FITNESS OPREMA</t>
        </is>
      </c>
      <c r="D83" s="33" t="inlineStr">
        <is>
          <t>03 BRONZE</t>
        </is>
      </c>
      <c r="E83" s="24" t="inlineStr">
        <is>
          <t>on-top demand</t>
        </is>
      </c>
      <c r="F83" s="35" t="n"/>
      <c r="G83" s="35" t="n"/>
      <c r="H83" s="35" t="n"/>
      <c r="I83" s="35" t="n"/>
      <c r="J83" s="35" t="n"/>
      <c r="K83" s="35" t="n"/>
      <c r="L83" s="35" t="n"/>
      <c r="M83" s="35" t="n"/>
      <c r="N83" s="35" t="n"/>
      <c r="O83" s="35" t="n"/>
      <c r="P83" s="35" t="n"/>
      <c r="Q83" s="35" t="n"/>
      <c r="R83" s="35" t="n"/>
    </row>
    <row r="84">
      <c r="A84" s="33" t="inlineStr">
        <is>
          <t>ATC06735</t>
        </is>
      </c>
      <c r="B84" s="34" t="inlineStr">
        <is>
          <t>Steznik zapešća univerzalni crni Atleticore</t>
        </is>
      </c>
      <c r="C84" s="33" t="inlineStr">
        <is>
          <t>FITNESS OPREMA</t>
        </is>
      </c>
      <c r="D84" s="33" t="inlineStr">
        <is>
          <t>03 BRONZE</t>
        </is>
      </c>
      <c r="E84" s="36" t="inlineStr">
        <is>
          <t>regular increase</t>
        </is>
      </c>
      <c r="F84" s="35" t="n"/>
      <c r="G84" s="35" t="n"/>
      <c r="H84" s="35" t="n"/>
      <c r="I84" s="35" t="n"/>
      <c r="J84" s="35" t="n"/>
      <c r="K84" s="35" t="n"/>
      <c r="L84" s="35" t="n"/>
      <c r="M84" s="35" t="n"/>
      <c r="N84" s="35" t="n"/>
      <c r="O84" s="35" t="n"/>
      <c r="P84" s="35" t="n"/>
      <c r="Q84" s="35" t="n"/>
      <c r="R84" s="35" t="n"/>
    </row>
    <row r="85">
      <c r="A85" s="33" t="inlineStr">
        <is>
          <t>BRB00006</t>
        </is>
      </c>
      <c r="B85" s="34" t="inlineStr">
        <is>
          <t>Barebells Protein Shake 330ml Chocolate</t>
        </is>
      </c>
      <c r="C85" s="33" t="inlineStr">
        <is>
          <t>RTD &amp; SNACKS</t>
        </is>
      </c>
      <c r="D85" s="33" t="inlineStr">
        <is>
          <t>03 BRONZE</t>
        </is>
      </c>
      <c r="E85" s="24" t="inlineStr">
        <is>
          <t>on-top demand</t>
        </is>
      </c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  <c r="O85" s="35" t="n"/>
      <c r="P85" s="35" t="n"/>
      <c r="Q85" s="35" t="n"/>
      <c r="R85" s="35" t="n"/>
    </row>
    <row r="86">
      <c r="A86" s="33" t="inlineStr">
        <is>
          <t>BRB00006</t>
        </is>
      </c>
      <c r="B86" s="34" t="inlineStr">
        <is>
          <t>Barebells Protein Shake 330ml Chocolate</t>
        </is>
      </c>
      <c r="C86" s="33" t="inlineStr">
        <is>
          <t>RTD &amp; SNACKS</t>
        </is>
      </c>
      <c r="D86" s="33" t="inlineStr">
        <is>
          <t>03 BRONZE</t>
        </is>
      </c>
      <c r="E86" s="36" t="inlineStr">
        <is>
          <t>regular increase</t>
        </is>
      </c>
      <c r="F86" s="35" t="n"/>
      <c r="G86" s="35" t="n"/>
      <c r="H86" s="35" t="n"/>
      <c r="I86" s="35" t="n"/>
      <c r="J86" s="35" t="n"/>
      <c r="K86" s="35" t="n"/>
      <c r="L86" s="35" t="n"/>
      <c r="M86" s="35" t="n"/>
      <c r="N86" s="35" t="n"/>
      <c r="O86" s="35" t="n"/>
      <c r="P86" s="35" t="n"/>
      <c r="Q86" s="35" t="n"/>
      <c r="R86" s="35" t="n"/>
    </row>
    <row r="87">
      <c r="A87" s="33" t="inlineStr">
        <is>
          <t>BSN06846</t>
        </is>
      </c>
      <c r="B87" s="34" t="inlineStr">
        <is>
          <t>Creatine DNA 216g</t>
        </is>
      </c>
      <c r="C87" s="33" t="inlineStr">
        <is>
          <t>SPORTSKA PREHRANA</t>
        </is>
      </c>
      <c r="D87" s="33" t="inlineStr">
        <is>
          <t>03 BRONZE</t>
        </is>
      </c>
      <c r="E87" s="24" t="inlineStr">
        <is>
          <t>on-top demand</t>
        </is>
      </c>
      <c r="F87" s="35" t="n"/>
      <c r="G87" s="35" t="n"/>
      <c r="H87" s="35" t="n"/>
      <c r="I87" s="35" t="n"/>
      <c r="J87" s="35" t="n"/>
      <c r="K87" s="35" t="n"/>
      <c r="L87" s="35" t="n"/>
      <c r="M87" s="35" t="n"/>
      <c r="N87" s="35" t="n"/>
      <c r="O87" s="35" t="n"/>
      <c r="P87" s="35" t="n"/>
      <c r="Q87" s="35" t="n"/>
      <c r="R87" s="35" t="n"/>
    </row>
    <row r="88">
      <c r="A88" s="33" t="inlineStr">
        <is>
          <t>BSN06846</t>
        </is>
      </c>
      <c r="B88" s="34" t="inlineStr">
        <is>
          <t>Creatine DNA 216g</t>
        </is>
      </c>
      <c r="C88" s="33" t="inlineStr">
        <is>
          <t>SPORTSKA PREHRANA</t>
        </is>
      </c>
      <c r="D88" s="33" t="inlineStr">
        <is>
          <t>03 BRONZE</t>
        </is>
      </c>
      <c r="E88" s="36" t="inlineStr">
        <is>
          <t>regular increase</t>
        </is>
      </c>
      <c r="F88" s="35" t="n"/>
      <c r="G88" s="35" t="n"/>
      <c r="H88" s="35" t="n"/>
      <c r="I88" s="35" t="n"/>
      <c r="J88" s="35" t="n"/>
      <c r="K88" s="35" t="n"/>
      <c r="L88" s="35" t="n"/>
      <c r="M88" s="35" t="n"/>
      <c r="N88" s="35" t="n"/>
      <c r="O88" s="35" t="n"/>
      <c r="P88" s="35" t="n"/>
      <c r="Q88" s="35" t="n"/>
      <c r="R88" s="35" t="n"/>
    </row>
    <row r="89">
      <c r="A89" s="33" t="inlineStr">
        <is>
          <t>BSN06909</t>
        </is>
      </c>
      <c r="B89" s="34" t="inlineStr">
        <is>
          <t>BSN N.O. Xplode Purple Power 650g</t>
        </is>
      </c>
      <c r="C89" s="33" t="inlineStr">
        <is>
          <t>SPORTSKA PREHRANA</t>
        </is>
      </c>
      <c r="D89" s="33" t="inlineStr">
        <is>
          <t>03 BRONZE</t>
        </is>
      </c>
      <c r="E89" s="24" t="inlineStr">
        <is>
          <t>on-top demand</t>
        </is>
      </c>
      <c r="F89" s="35" t="n"/>
      <c r="G89" s="35" t="n"/>
      <c r="H89" s="35" t="n"/>
      <c r="I89" s="35" t="n"/>
      <c r="J89" s="35" t="n"/>
      <c r="K89" s="35" t="n"/>
      <c r="L89" s="35" t="n"/>
      <c r="M89" s="35" t="n"/>
      <c r="N89" s="35" t="n"/>
      <c r="O89" s="35" t="n"/>
      <c r="P89" s="35" t="n"/>
      <c r="Q89" s="35" t="n"/>
      <c r="R89" s="35" t="n"/>
    </row>
    <row r="90">
      <c r="A90" s="33" t="inlineStr">
        <is>
          <t>BSN06909</t>
        </is>
      </c>
      <c r="B90" s="34" t="inlineStr">
        <is>
          <t>BSN N.O. Xplode Purple Power 650g</t>
        </is>
      </c>
      <c r="C90" s="33" t="inlineStr">
        <is>
          <t>SPORTSKA PREHRANA</t>
        </is>
      </c>
      <c r="D90" s="33" t="inlineStr">
        <is>
          <t>03 BRONZE</t>
        </is>
      </c>
      <c r="E90" s="36" t="inlineStr">
        <is>
          <t>regular increase</t>
        </is>
      </c>
      <c r="F90" s="35" t="n"/>
      <c r="G90" s="35" t="n"/>
      <c r="H90" s="35" t="n"/>
      <c r="I90" s="35" t="n"/>
      <c r="J90" s="35" t="n"/>
      <c r="K90" s="35" t="n"/>
      <c r="L90" s="35" t="n"/>
      <c r="M90" s="35" t="n"/>
      <c r="N90" s="35" t="n"/>
      <c r="O90" s="35" t="n"/>
      <c r="P90" s="35" t="n"/>
      <c r="Q90" s="35" t="n"/>
      <c r="R90" s="35" t="n"/>
    </row>
    <row r="91">
      <c r="A91" s="33" t="inlineStr">
        <is>
          <t>CEL11615</t>
        </is>
      </c>
      <c r="B91" s="34" t="inlineStr">
        <is>
          <t>C4 Energy Crb Twisted Limeade 500 ML</t>
        </is>
      </c>
      <c r="C91" s="33" t="inlineStr">
        <is>
          <t>RTD &amp; SNACKS</t>
        </is>
      </c>
      <c r="D91" s="33" t="inlineStr">
        <is>
          <t>02 SILVER</t>
        </is>
      </c>
      <c r="E91" s="24" t="inlineStr">
        <is>
          <t>on-top demand</t>
        </is>
      </c>
      <c r="F91" s="35" t="n"/>
      <c r="G91" s="35" t="n"/>
      <c r="H91" s="35" t="n"/>
      <c r="I91" s="35" t="n"/>
      <c r="J91" s="35" t="n"/>
      <c r="K91" s="35" t="n"/>
      <c r="L91" s="35" t="n"/>
      <c r="M91" s="35" t="n"/>
      <c r="N91" s="35" t="n"/>
      <c r="O91" s="35" t="n"/>
      <c r="P91" s="35" t="n"/>
      <c r="Q91" s="35" t="n"/>
      <c r="R91" s="35" t="n"/>
    </row>
    <row r="92">
      <c r="A92" s="33" t="inlineStr">
        <is>
          <t>CEL11615</t>
        </is>
      </c>
      <c r="B92" s="34" t="inlineStr">
        <is>
          <t>C4 Energy Crb Twisted Limeade 500 ML</t>
        </is>
      </c>
      <c r="C92" s="33" t="inlineStr">
        <is>
          <t>RTD &amp; SNACKS</t>
        </is>
      </c>
      <c r="D92" s="33" t="inlineStr">
        <is>
          <t>02 SILVER</t>
        </is>
      </c>
      <c r="E92" s="36" t="inlineStr">
        <is>
          <t>regular increase</t>
        </is>
      </c>
      <c r="F92" s="35" t="n"/>
      <c r="G92" s="35" t="n"/>
      <c r="H92" s="35" t="n"/>
      <c r="I92" s="35" t="n"/>
      <c r="J92" s="35" t="n"/>
      <c r="K92" s="35" t="n"/>
      <c r="L92" s="35" t="n"/>
      <c r="M92" s="35" t="n"/>
      <c r="N92" s="35" t="n"/>
      <c r="O92" s="35" t="n"/>
      <c r="P92" s="35" t="n"/>
      <c r="Q92" s="35" t="n"/>
      <c r="R92" s="35" t="n"/>
    </row>
    <row r="93">
      <c r="A93" s="33" t="inlineStr">
        <is>
          <t>CEL11616</t>
        </is>
      </c>
      <c r="B93" s="34" t="inlineStr">
        <is>
          <t>C4 Energy Crb Orange Slice 500 ML</t>
        </is>
      </c>
      <c r="C93" s="33" t="inlineStr">
        <is>
          <t>RTD &amp; SNACKS</t>
        </is>
      </c>
      <c r="D93" s="33" t="inlineStr">
        <is>
          <t>02 SILVER</t>
        </is>
      </c>
      <c r="E93" s="24" t="inlineStr">
        <is>
          <t>on-top demand</t>
        </is>
      </c>
      <c r="F93" s="35" t="n"/>
      <c r="G93" s="35" t="n"/>
      <c r="H93" s="35" t="n"/>
      <c r="I93" s="35" t="n"/>
      <c r="J93" s="35" t="n"/>
      <c r="K93" s="35" t="n"/>
      <c r="L93" s="35" t="n"/>
      <c r="M93" s="35" t="n"/>
      <c r="N93" s="35" t="n"/>
      <c r="O93" s="35" t="n"/>
      <c r="P93" s="35" t="n"/>
      <c r="Q93" s="35" t="n"/>
      <c r="R93" s="35" t="n"/>
    </row>
    <row r="94">
      <c r="A94" s="33" t="inlineStr">
        <is>
          <t>CEL11616</t>
        </is>
      </c>
      <c r="B94" s="34" t="inlineStr">
        <is>
          <t>C4 Energy Crb Orange Slice 500 ML</t>
        </is>
      </c>
      <c r="C94" s="33" t="inlineStr">
        <is>
          <t>RTD &amp; SNACKS</t>
        </is>
      </c>
      <c r="D94" s="33" t="inlineStr">
        <is>
          <t>02 SILVER</t>
        </is>
      </c>
      <c r="E94" s="36" t="inlineStr">
        <is>
          <t>regular increase</t>
        </is>
      </c>
      <c r="F94" s="35" t="n"/>
      <c r="G94" s="35" t="n"/>
      <c r="H94" s="35" t="n"/>
      <c r="I94" s="35" t="n"/>
      <c r="J94" s="35" t="n"/>
      <c r="K94" s="35" t="n"/>
      <c r="L94" s="35" t="n"/>
      <c r="M94" s="35" t="n"/>
      <c r="N94" s="35" t="n"/>
      <c r="O94" s="35" t="n"/>
      <c r="P94" s="35" t="n"/>
      <c r="Q94" s="35" t="n"/>
      <c r="R94" s="35" t="n"/>
    </row>
    <row r="95">
      <c r="A95" s="33" t="inlineStr">
        <is>
          <t>CEL11618</t>
        </is>
      </c>
      <c r="B95" s="34" t="inlineStr">
        <is>
          <t>C4 Energy Crb Cosmic Rainbow 500 ML</t>
        </is>
      </c>
      <c r="C95" s="33" t="inlineStr">
        <is>
          <t>RTD &amp; SNACKS</t>
        </is>
      </c>
      <c r="D95" s="33" t="inlineStr">
        <is>
          <t>02 SILVER</t>
        </is>
      </c>
      <c r="E95" s="24" t="inlineStr">
        <is>
          <t>on-top demand</t>
        </is>
      </c>
      <c r="F95" s="35" t="n"/>
      <c r="G95" s="35" t="n"/>
      <c r="H95" s="35" t="n"/>
      <c r="I95" s="35" t="n"/>
      <c r="J95" s="35" t="n"/>
      <c r="K95" s="35" t="n"/>
      <c r="L95" s="35" t="n"/>
      <c r="M95" s="35" t="n"/>
      <c r="N95" s="35" t="n"/>
      <c r="O95" s="35" t="n"/>
      <c r="P95" s="35" t="n"/>
      <c r="Q95" s="35" t="n"/>
      <c r="R95" s="35" t="n"/>
    </row>
    <row r="96">
      <c r="A96" s="33" t="inlineStr">
        <is>
          <t>CEL11618</t>
        </is>
      </c>
      <c r="B96" s="34" t="inlineStr">
        <is>
          <t>C4 Energy Crb Cosmic Rainbow 500 ML</t>
        </is>
      </c>
      <c r="C96" s="33" t="inlineStr">
        <is>
          <t>RTD &amp; SNACKS</t>
        </is>
      </c>
      <c r="D96" s="33" t="inlineStr">
        <is>
          <t>02 SILVER</t>
        </is>
      </c>
      <c r="E96" s="36" t="inlineStr">
        <is>
          <t>regular increase</t>
        </is>
      </c>
      <c r="F96" s="35" t="n"/>
      <c r="G96" s="35" t="n"/>
      <c r="H96" s="35" t="n"/>
      <c r="I96" s="35" t="n"/>
      <c r="J96" s="35" t="n"/>
      <c r="K96" s="35" t="n"/>
      <c r="L96" s="35" t="n"/>
      <c r="M96" s="35" t="n"/>
      <c r="N96" s="35" t="n"/>
      <c r="O96" s="35" t="n"/>
      <c r="P96" s="35" t="n"/>
      <c r="Q96" s="35" t="n"/>
      <c r="R96" s="35" t="n"/>
    </row>
    <row r="97">
      <c r="A97" s="33" t="inlineStr">
        <is>
          <t>CEL11619</t>
        </is>
      </c>
      <c r="B97" s="34" t="inlineStr">
        <is>
          <t>C4 Energy Crb Frozen Bombsicle 500 ML</t>
        </is>
      </c>
      <c r="C97" s="33" t="inlineStr">
        <is>
          <t>RTD &amp; SNACKS</t>
        </is>
      </c>
      <c r="D97" s="33" t="inlineStr">
        <is>
          <t>03 BRONZE</t>
        </is>
      </c>
      <c r="E97" s="24" t="inlineStr">
        <is>
          <t>on-top demand</t>
        </is>
      </c>
      <c r="F97" s="35" t="n"/>
      <c r="G97" s="35" t="n"/>
      <c r="H97" s="35" t="n"/>
      <c r="I97" s="35" t="n"/>
      <c r="J97" s="35" t="n"/>
      <c r="K97" s="35" t="n"/>
      <c r="L97" s="35" t="n"/>
      <c r="M97" s="35" t="n"/>
      <c r="N97" s="35" t="n"/>
      <c r="O97" s="35" t="n"/>
      <c r="P97" s="35" t="n"/>
      <c r="Q97" s="35" t="n"/>
      <c r="R97" s="35" t="n"/>
    </row>
    <row r="98">
      <c r="A98" s="33" t="inlineStr">
        <is>
          <t>CEL11619</t>
        </is>
      </c>
      <c r="B98" s="34" t="inlineStr">
        <is>
          <t>C4 Energy Crb Frozen Bombsicle 500 ML</t>
        </is>
      </c>
      <c r="C98" s="33" t="inlineStr">
        <is>
          <t>RTD &amp; SNACKS</t>
        </is>
      </c>
      <c r="D98" s="33" t="inlineStr">
        <is>
          <t>03 BRONZE</t>
        </is>
      </c>
      <c r="E98" s="36" t="inlineStr">
        <is>
          <t>regular increase</t>
        </is>
      </c>
      <c r="F98" s="35" t="n"/>
      <c r="G98" s="35" t="n"/>
      <c r="H98" s="35" t="n"/>
      <c r="I98" s="35" t="n"/>
      <c r="J98" s="35" t="n"/>
      <c r="K98" s="35" t="n"/>
      <c r="L98" s="35" t="n"/>
      <c r="M98" s="35" t="n"/>
      <c r="N98" s="35" t="n"/>
      <c r="O98" s="35" t="n"/>
      <c r="P98" s="35" t="n"/>
      <c r="Q98" s="35" t="n"/>
      <c r="R98" s="35" t="n"/>
    </row>
    <row r="99">
      <c r="A99" s="33" t="inlineStr">
        <is>
          <t>CON23203</t>
        </is>
      </c>
      <c r="B99" s="34" t="inlineStr">
        <is>
          <t>Concept2 Model D, Veslački Ergometar</t>
        </is>
      </c>
      <c r="C99" s="33" t="inlineStr">
        <is>
          <t>FITNESS OPREMA</t>
        </is>
      </c>
      <c r="D99" s="33" t="inlineStr">
        <is>
          <t>01 GOLD</t>
        </is>
      </c>
      <c r="E99" s="24" t="inlineStr">
        <is>
          <t>on-top demand</t>
        </is>
      </c>
      <c r="F99" s="35" t="n"/>
      <c r="G99" s="35" t="n"/>
      <c r="H99" s="35" t="n"/>
      <c r="I99" s="35" t="n"/>
      <c r="J99" s="35" t="n"/>
      <c r="K99" s="35" t="n"/>
      <c r="L99" s="35" t="n"/>
      <c r="M99" s="35" t="n"/>
      <c r="N99" s="35" t="n"/>
      <c r="O99" s="35" t="n"/>
      <c r="P99" s="35" t="n"/>
      <c r="Q99" s="35" t="n"/>
      <c r="R99" s="35" t="n"/>
    </row>
    <row r="100">
      <c r="A100" s="33" t="inlineStr">
        <is>
          <t>CON23203</t>
        </is>
      </c>
      <c r="B100" s="34" t="inlineStr">
        <is>
          <t>Concept2 Model D, Veslački Ergometar</t>
        </is>
      </c>
      <c r="C100" s="33" t="inlineStr">
        <is>
          <t>FITNESS OPREMA</t>
        </is>
      </c>
      <c r="D100" s="33" t="inlineStr">
        <is>
          <t>01 GOLD</t>
        </is>
      </c>
      <c r="E100" s="36" t="inlineStr">
        <is>
          <t>regular increase</t>
        </is>
      </c>
      <c r="F100" s="35" t="n"/>
      <c r="G100" s="35" t="n"/>
      <c r="H100" s="35" t="n"/>
      <c r="I100" s="35" t="n"/>
      <c r="J100" s="35" t="n"/>
      <c r="K100" s="35" t="n"/>
      <c r="L100" s="35" t="n"/>
      <c r="M100" s="35" t="n"/>
      <c r="N100" s="35" t="n"/>
      <c r="O100" s="35" t="n"/>
      <c r="P100" s="35" t="n"/>
      <c r="Q100" s="35" t="n"/>
      <c r="R100" s="35" t="n"/>
    </row>
    <row r="101">
      <c r="A101" s="33" t="inlineStr">
        <is>
          <t>CON23204</t>
        </is>
      </c>
      <c r="B101" s="34" t="inlineStr">
        <is>
          <t>Concept2 Skierg</t>
        </is>
      </c>
      <c r="C101" s="33" t="inlineStr">
        <is>
          <t>FITNESS OPREMA</t>
        </is>
      </c>
      <c r="D101" s="33" t="inlineStr">
        <is>
          <t>02 SILVER</t>
        </is>
      </c>
      <c r="E101" s="24" t="inlineStr">
        <is>
          <t>on-top demand</t>
        </is>
      </c>
      <c r="F101" s="35" t="n"/>
      <c r="G101" s="35" t="n"/>
      <c r="H101" s="35" t="n"/>
      <c r="I101" s="35" t="n"/>
      <c r="J101" s="35" t="n"/>
      <c r="K101" s="35" t="n"/>
      <c r="L101" s="35" t="n"/>
      <c r="M101" s="35" t="n"/>
      <c r="N101" s="35" t="n"/>
      <c r="O101" s="35" t="n"/>
      <c r="P101" s="35" t="n"/>
      <c r="Q101" s="35" t="n"/>
      <c r="R101" s="35" t="n"/>
    </row>
    <row r="102">
      <c r="A102" s="33" t="inlineStr">
        <is>
          <t>CON23204</t>
        </is>
      </c>
      <c r="B102" s="34" t="inlineStr">
        <is>
          <t>Concept2 Skierg</t>
        </is>
      </c>
      <c r="C102" s="33" t="inlineStr">
        <is>
          <t>FITNESS OPREMA</t>
        </is>
      </c>
      <c r="D102" s="33" t="inlineStr">
        <is>
          <t>02 SILVER</t>
        </is>
      </c>
      <c r="E102" s="36" t="inlineStr">
        <is>
          <t>regular increase</t>
        </is>
      </c>
      <c r="F102" s="35" t="n"/>
      <c r="G102" s="35" t="n"/>
      <c r="H102" s="35" t="n"/>
      <c r="I102" s="35" t="n"/>
      <c r="J102" s="35" t="n"/>
      <c r="K102" s="35" t="n"/>
      <c r="L102" s="35" t="n"/>
      <c r="M102" s="35" t="n"/>
      <c r="N102" s="35" t="n"/>
      <c r="O102" s="35" t="n"/>
      <c r="P102" s="35" t="n"/>
      <c r="Q102" s="35" t="n"/>
      <c r="R102" s="35" t="n"/>
    </row>
    <row r="103">
      <c r="A103" s="33" t="inlineStr">
        <is>
          <t>CON23205</t>
        </is>
      </c>
      <c r="B103" s="34" t="inlineStr">
        <is>
          <t>Concept2 Skierg Podloga</t>
        </is>
      </c>
      <c r="C103" s="33" t="inlineStr">
        <is>
          <t>FITNESS OPREMA</t>
        </is>
      </c>
      <c r="D103" s="33" t="inlineStr">
        <is>
          <t>03 BRONZE</t>
        </is>
      </c>
      <c r="E103" s="24" t="inlineStr">
        <is>
          <t>on-top demand</t>
        </is>
      </c>
      <c r="F103" s="35" t="n"/>
      <c r="G103" s="35" t="n"/>
      <c r="H103" s="35" t="n"/>
      <c r="I103" s="35" t="n"/>
      <c r="J103" s="35" t="n"/>
      <c r="K103" s="35" t="n"/>
      <c r="L103" s="35" t="n"/>
      <c r="M103" s="35" t="n"/>
      <c r="N103" s="35" t="n"/>
      <c r="O103" s="35" t="n"/>
      <c r="P103" s="35" t="n"/>
      <c r="Q103" s="35" t="n"/>
      <c r="R103" s="35" t="n"/>
    </row>
    <row r="104">
      <c r="A104" s="33" t="inlineStr">
        <is>
          <t>CON23205</t>
        </is>
      </c>
      <c r="B104" s="34" t="inlineStr">
        <is>
          <t>Concept2 Skierg Podloga</t>
        </is>
      </c>
      <c r="C104" s="33" t="inlineStr">
        <is>
          <t>FITNESS OPREMA</t>
        </is>
      </c>
      <c r="D104" s="33" t="inlineStr">
        <is>
          <t>03 BRONZE</t>
        </is>
      </c>
      <c r="E104" s="36" t="inlineStr">
        <is>
          <t>regular increase</t>
        </is>
      </c>
      <c r="F104" s="35" t="n"/>
      <c r="G104" s="35" t="n"/>
      <c r="H104" s="35" t="n"/>
      <c r="I104" s="35" t="n"/>
      <c r="J104" s="35" t="n"/>
      <c r="K104" s="35" t="n"/>
      <c r="L104" s="35" t="n"/>
      <c r="M104" s="35" t="n"/>
      <c r="N104" s="35" t="n"/>
      <c r="O104" s="35" t="n"/>
      <c r="P104" s="35" t="n"/>
      <c r="Q104" s="35" t="n"/>
      <c r="R104" s="35" t="n"/>
    </row>
    <row r="105">
      <c r="A105" s="33" t="inlineStr">
        <is>
          <t>CON23207</t>
        </is>
      </c>
      <c r="B105" s="34" t="inlineStr">
        <is>
          <t>Concept2 Bikeerg</t>
        </is>
      </c>
      <c r="C105" s="33" t="inlineStr">
        <is>
          <t>FITNESS OPREMA</t>
        </is>
      </c>
      <c r="D105" s="33" t="inlineStr">
        <is>
          <t>02 SILVER</t>
        </is>
      </c>
      <c r="E105" s="24" t="inlineStr">
        <is>
          <t>on-top demand</t>
        </is>
      </c>
      <c r="F105" s="35" t="n"/>
      <c r="G105" s="35" t="n"/>
      <c r="H105" s="35" t="n"/>
      <c r="I105" s="35" t="n"/>
      <c r="J105" s="35" t="n"/>
      <c r="K105" s="35" t="n"/>
      <c r="L105" s="35" t="n"/>
      <c r="M105" s="35" t="n"/>
      <c r="N105" s="35" t="n"/>
      <c r="O105" s="35" t="n"/>
      <c r="P105" s="35" t="n"/>
      <c r="Q105" s="35" t="n"/>
      <c r="R105" s="35" t="n"/>
    </row>
    <row r="106">
      <c r="A106" s="33" t="inlineStr">
        <is>
          <t>CON23207</t>
        </is>
      </c>
      <c r="B106" s="34" t="inlineStr">
        <is>
          <t>Concept2 Bikeerg</t>
        </is>
      </c>
      <c r="C106" s="33" t="inlineStr">
        <is>
          <t>FITNESS OPREMA</t>
        </is>
      </c>
      <c r="D106" s="33" t="inlineStr">
        <is>
          <t>02 SILVER</t>
        </is>
      </c>
      <c r="E106" s="36" t="inlineStr">
        <is>
          <t>regular increase</t>
        </is>
      </c>
      <c r="F106" s="35" t="n"/>
      <c r="G106" s="35" t="n"/>
      <c r="H106" s="35" t="n"/>
      <c r="I106" s="35" t="n"/>
      <c r="J106" s="35" t="n"/>
      <c r="K106" s="35" t="n"/>
      <c r="L106" s="35" t="n"/>
      <c r="M106" s="35" t="n"/>
      <c r="N106" s="35" t="n"/>
      <c r="O106" s="35" t="n"/>
      <c r="P106" s="35" t="n"/>
      <c r="Q106" s="35" t="n"/>
      <c r="R106" s="35" t="n"/>
    </row>
    <row r="107">
      <c r="A107" s="33" t="inlineStr">
        <is>
          <t>FIT05826</t>
        </is>
      </c>
      <c r="B107" s="34" t="inlineStr">
        <is>
          <t>Tatami strunjača crveno-plava 2 cm</t>
        </is>
      </c>
      <c r="C107" s="33" t="inlineStr">
        <is>
          <t>FITNESS OPREMA</t>
        </is>
      </c>
      <c r="D107" s="33" t="inlineStr">
        <is>
          <t>02 SILVER</t>
        </is>
      </c>
      <c r="E107" s="24" t="inlineStr">
        <is>
          <t>on-top demand</t>
        </is>
      </c>
      <c r="F107" s="35" t="n"/>
      <c r="G107" s="35" t="n"/>
      <c r="H107" s="35" t="n"/>
      <c r="I107" s="35" t="n"/>
      <c r="J107" s="35" t="n"/>
      <c r="K107" s="35" t="n"/>
      <c r="L107" s="35" t="n"/>
      <c r="M107" s="35" t="n"/>
      <c r="N107" s="35" t="n"/>
      <c r="O107" s="35" t="n"/>
      <c r="P107" s="35" t="n"/>
      <c r="Q107" s="35" t="n"/>
      <c r="R107" s="35" t="n"/>
    </row>
    <row r="108">
      <c r="A108" s="33" t="inlineStr">
        <is>
          <t>FIT05826</t>
        </is>
      </c>
      <c r="B108" s="34" t="inlineStr">
        <is>
          <t>Tatami strunjača crveno-plava 2 cm</t>
        </is>
      </c>
      <c r="C108" s="33" t="inlineStr">
        <is>
          <t>FITNESS OPREMA</t>
        </is>
      </c>
      <c r="D108" s="33" t="inlineStr">
        <is>
          <t>02 SILVER</t>
        </is>
      </c>
      <c r="E108" s="36" t="inlineStr">
        <is>
          <t>regular increase</t>
        </is>
      </c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  <c r="O108" s="35" t="n"/>
      <c r="P108" s="35" t="n"/>
      <c r="Q108" s="35" t="n"/>
      <c r="R108" s="35" t="n"/>
    </row>
    <row r="109">
      <c r="A109" s="33" t="inlineStr">
        <is>
          <t>FIT05834</t>
        </is>
      </c>
      <c r="B109" s="34" t="inlineStr">
        <is>
          <t>Uteg disk olimpijski gumirani 20 kg</t>
        </is>
      </c>
      <c r="C109" s="33" t="inlineStr">
        <is>
          <t>FITNESS OPREMA</t>
        </is>
      </c>
      <c r="D109" s="33" t="inlineStr">
        <is>
          <t>03 BRONZE</t>
        </is>
      </c>
      <c r="E109" s="24" t="inlineStr">
        <is>
          <t>on-top demand</t>
        </is>
      </c>
      <c r="F109" s="35" t="n"/>
      <c r="G109" s="35" t="n"/>
      <c r="H109" s="35" t="n"/>
      <c r="I109" s="35" t="n"/>
      <c r="J109" s="35" t="n"/>
      <c r="K109" s="35" t="n"/>
      <c r="L109" s="35" t="n"/>
      <c r="M109" s="35" t="n"/>
      <c r="N109" s="35" t="n"/>
      <c r="O109" s="35" t="n"/>
      <c r="P109" s="35" t="n"/>
      <c r="Q109" s="35" t="n"/>
      <c r="R109" s="35" t="n"/>
    </row>
    <row r="110">
      <c r="A110" s="33" t="inlineStr">
        <is>
          <t>FIT05834</t>
        </is>
      </c>
      <c r="B110" s="34" t="inlineStr">
        <is>
          <t>Uteg disk olimpijski gumirani 20 kg</t>
        </is>
      </c>
      <c r="C110" s="33" t="inlineStr">
        <is>
          <t>FITNESS OPREMA</t>
        </is>
      </c>
      <c r="D110" s="33" t="inlineStr">
        <is>
          <t>03 BRONZE</t>
        </is>
      </c>
      <c r="E110" s="36" t="inlineStr">
        <is>
          <t>regular increase</t>
        </is>
      </c>
      <c r="F110" s="35" t="n"/>
      <c r="G110" s="35" t="n"/>
      <c r="H110" s="35" t="n"/>
      <c r="I110" s="35" t="n"/>
      <c r="J110" s="35" t="n"/>
      <c r="K110" s="35" t="n"/>
      <c r="L110" s="35" t="n"/>
      <c r="M110" s="35" t="n"/>
      <c r="N110" s="35" t="n"/>
      <c r="O110" s="35" t="n"/>
      <c r="P110" s="35" t="n"/>
      <c r="Q110" s="35" t="n"/>
      <c r="R110" s="35" t="n"/>
    </row>
    <row r="111">
      <c r="A111" s="33" t="inlineStr">
        <is>
          <t>FIT05836</t>
        </is>
      </c>
      <c r="B111" s="34" t="inlineStr">
        <is>
          <t>Uteg disk olimpijski gumirani 10 kg</t>
        </is>
      </c>
      <c r="C111" s="33" t="inlineStr">
        <is>
          <t>FITNESS OPREMA</t>
        </is>
      </c>
      <c r="D111" s="33" t="inlineStr">
        <is>
          <t>03 BRONZE</t>
        </is>
      </c>
      <c r="E111" s="24" t="inlineStr">
        <is>
          <t>on-top demand</t>
        </is>
      </c>
      <c r="F111" s="35" t="n"/>
      <c r="G111" s="35" t="n"/>
      <c r="H111" s="35" t="n"/>
      <c r="I111" s="35" t="n"/>
      <c r="J111" s="35" t="n"/>
      <c r="K111" s="35" t="n"/>
      <c r="L111" s="35" t="n"/>
      <c r="M111" s="35" t="n"/>
      <c r="N111" s="35" t="n"/>
      <c r="O111" s="35" t="n"/>
      <c r="P111" s="35" t="n"/>
      <c r="Q111" s="35" t="n"/>
      <c r="R111" s="35" t="n"/>
    </row>
    <row r="112">
      <c r="A112" s="33" t="inlineStr">
        <is>
          <t>FIT05836</t>
        </is>
      </c>
      <c r="B112" s="34" t="inlineStr">
        <is>
          <t>Uteg disk olimpijski gumirani 10 kg</t>
        </is>
      </c>
      <c r="C112" s="33" t="inlineStr">
        <is>
          <t>FITNESS OPREMA</t>
        </is>
      </c>
      <c r="D112" s="33" t="inlineStr">
        <is>
          <t>03 BRONZE</t>
        </is>
      </c>
      <c r="E112" s="36" t="inlineStr">
        <is>
          <t>regular increase</t>
        </is>
      </c>
      <c r="F112" s="35" t="n"/>
      <c r="G112" s="35" t="n"/>
      <c r="H112" s="35" t="n"/>
      <c r="I112" s="35" t="n"/>
      <c r="J112" s="35" t="n"/>
      <c r="K112" s="35" t="n"/>
      <c r="L112" s="35" t="n"/>
      <c r="M112" s="35" t="n"/>
      <c r="N112" s="35" t="n"/>
      <c r="O112" s="35" t="n"/>
      <c r="P112" s="35" t="n"/>
      <c r="Q112" s="35" t="n"/>
      <c r="R112" s="35" t="n"/>
    </row>
    <row r="113">
      <c r="A113" s="33" t="inlineStr">
        <is>
          <t>FIT05837</t>
        </is>
      </c>
      <c r="B113" s="34" t="inlineStr">
        <is>
          <t>Uteg disk olimpijski gumirani 5 kg</t>
        </is>
      </c>
      <c r="C113" s="33" t="inlineStr">
        <is>
          <t>FITNESS OPREMA</t>
        </is>
      </c>
      <c r="D113" s="33" t="inlineStr">
        <is>
          <t>03 BRONZE</t>
        </is>
      </c>
      <c r="E113" s="24" t="inlineStr">
        <is>
          <t>on-top demand</t>
        </is>
      </c>
      <c r="F113" s="35" t="n"/>
      <c r="G113" s="35" t="n"/>
      <c r="H113" s="35" t="n"/>
      <c r="I113" s="35" t="n"/>
      <c r="J113" s="35" t="n"/>
      <c r="K113" s="35" t="n"/>
      <c r="L113" s="35" t="n"/>
      <c r="M113" s="35" t="n"/>
      <c r="N113" s="35" t="n"/>
      <c r="O113" s="35" t="n"/>
      <c r="P113" s="35" t="n"/>
      <c r="Q113" s="35" t="n"/>
      <c r="R113" s="35" t="n"/>
    </row>
    <row r="114">
      <c r="A114" s="33" t="inlineStr">
        <is>
          <t>FIT05837</t>
        </is>
      </c>
      <c r="B114" s="34" t="inlineStr">
        <is>
          <t>Uteg disk olimpijski gumirani 5 kg</t>
        </is>
      </c>
      <c r="C114" s="33" t="inlineStr">
        <is>
          <t>FITNESS OPREMA</t>
        </is>
      </c>
      <c r="D114" s="33" t="inlineStr">
        <is>
          <t>03 BRONZE</t>
        </is>
      </c>
      <c r="E114" s="36" t="inlineStr">
        <is>
          <t>regular increase</t>
        </is>
      </c>
      <c r="F114" s="35" t="n"/>
      <c r="G114" s="35" t="n"/>
      <c r="H114" s="35" t="n"/>
      <c r="I114" s="35" t="n"/>
      <c r="J114" s="35" t="n"/>
      <c r="K114" s="35" t="n"/>
      <c r="L114" s="35" t="n"/>
      <c r="M114" s="35" t="n"/>
      <c r="N114" s="35" t="n"/>
      <c r="O114" s="35" t="n"/>
      <c r="P114" s="35" t="n"/>
      <c r="Q114" s="35" t="n"/>
      <c r="R114" s="35" t="n"/>
    </row>
    <row r="115">
      <c r="A115" s="33" t="inlineStr">
        <is>
          <t>FIT05843</t>
        </is>
      </c>
      <c r="B115" s="34" t="inlineStr">
        <is>
          <t>Bučica gumirana heksagonalna 10 kg</t>
        </is>
      </c>
      <c r="C115" s="33" t="inlineStr">
        <is>
          <t>FITNESS OPREMA</t>
        </is>
      </c>
      <c r="D115" s="33" t="inlineStr">
        <is>
          <t>03 BRONZE</t>
        </is>
      </c>
      <c r="E115" s="24" t="inlineStr">
        <is>
          <t>on-top demand</t>
        </is>
      </c>
      <c r="F115" s="35" t="n"/>
      <c r="G115" s="35" t="n"/>
      <c r="H115" s="35" t="n"/>
      <c r="I115" s="35" t="n"/>
      <c r="J115" s="35" t="n"/>
      <c r="K115" s="35" t="n"/>
      <c r="L115" s="35" t="n"/>
      <c r="M115" s="35" t="n"/>
      <c r="N115" s="35" t="n"/>
      <c r="O115" s="35" t="n"/>
      <c r="P115" s="35" t="n"/>
      <c r="Q115" s="35" t="n"/>
      <c r="R115" s="35" t="n"/>
    </row>
    <row r="116">
      <c r="A116" s="33" t="inlineStr">
        <is>
          <t>FIT05843</t>
        </is>
      </c>
      <c r="B116" s="34" t="inlineStr">
        <is>
          <t>Bučica gumirana heksagonalna 10 kg</t>
        </is>
      </c>
      <c r="C116" s="33" t="inlineStr">
        <is>
          <t>FITNESS OPREMA</t>
        </is>
      </c>
      <c r="D116" s="33" t="inlineStr">
        <is>
          <t>03 BRONZE</t>
        </is>
      </c>
      <c r="E116" s="36" t="inlineStr">
        <is>
          <t>regular increase</t>
        </is>
      </c>
      <c r="F116" s="35" t="n"/>
      <c r="G116" s="35" t="n"/>
      <c r="H116" s="35" t="n"/>
      <c r="I116" s="35" t="n"/>
      <c r="J116" s="35" t="n"/>
      <c r="K116" s="35" t="n"/>
      <c r="L116" s="35" t="n"/>
      <c r="M116" s="35" t="n"/>
      <c r="N116" s="35" t="n"/>
      <c r="O116" s="35" t="n"/>
      <c r="P116" s="35" t="n"/>
      <c r="Q116" s="35" t="n"/>
      <c r="R116" s="35" t="n"/>
    </row>
    <row r="117">
      <c r="A117" s="33" t="inlineStr">
        <is>
          <t>FIT05844</t>
        </is>
      </c>
      <c r="B117" s="34" t="inlineStr">
        <is>
          <t>Bučica gumirana heksagonalna 12,5 kg</t>
        </is>
      </c>
      <c r="C117" s="33" t="inlineStr">
        <is>
          <t>FITNESS OPREMA</t>
        </is>
      </c>
      <c r="D117" s="33" t="inlineStr">
        <is>
          <t>03 BRONZE</t>
        </is>
      </c>
      <c r="E117" s="24" t="inlineStr">
        <is>
          <t>on-top demand</t>
        </is>
      </c>
      <c r="F117" s="35" t="n"/>
      <c r="G117" s="35" t="n"/>
      <c r="H117" s="35" t="n"/>
      <c r="I117" s="35" t="n"/>
      <c r="J117" s="35" t="n"/>
      <c r="K117" s="35" t="n"/>
      <c r="L117" s="35" t="n"/>
      <c r="M117" s="35" t="n"/>
      <c r="N117" s="35" t="n"/>
      <c r="O117" s="35" t="n"/>
      <c r="P117" s="35" t="n"/>
      <c r="Q117" s="35" t="n"/>
      <c r="R117" s="35" t="n"/>
    </row>
    <row r="118">
      <c r="A118" s="33" t="inlineStr">
        <is>
          <t>FIT05844</t>
        </is>
      </c>
      <c r="B118" s="34" t="inlineStr">
        <is>
          <t>Bučica gumirana heksagonalna 12,5 kg</t>
        </is>
      </c>
      <c r="C118" s="33" t="inlineStr">
        <is>
          <t>FITNESS OPREMA</t>
        </is>
      </c>
      <c r="D118" s="33" t="inlineStr">
        <is>
          <t>03 BRONZE</t>
        </is>
      </c>
      <c r="E118" s="36" t="inlineStr">
        <is>
          <t>regular increase</t>
        </is>
      </c>
      <c r="F118" s="35" t="n"/>
      <c r="G118" s="35" t="n"/>
      <c r="H118" s="35" t="n"/>
      <c r="I118" s="35" t="n"/>
      <c r="J118" s="35" t="n"/>
      <c r="K118" s="35" t="n"/>
      <c r="L118" s="35" t="n"/>
      <c r="M118" s="35" t="n"/>
      <c r="N118" s="35" t="n"/>
      <c r="O118" s="35" t="n"/>
      <c r="P118" s="35" t="n"/>
      <c r="Q118" s="35" t="n"/>
      <c r="R118" s="35" t="n"/>
    </row>
    <row r="119">
      <c r="A119" s="33" t="inlineStr">
        <is>
          <t>FIT05845</t>
        </is>
      </c>
      <c r="B119" s="34" t="inlineStr">
        <is>
          <t>Bučica gumirana heksagonalna 15 kg</t>
        </is>
      </c>
      <c r="C119" s="33" t="inlineStr">
        <is>
          <t>FITNESS OPREMA</t>
        </is>
      </c>
      <c r="D119" s="33" t="inlineStr">
        <is>
          <t>03 BRONZE</t>
        </is>
      </c>
      <c r="E119" s="24" t="inlineStr">
        <is>
          <t>on-top demand</t>
        </is>
      </c>
      <c r="F119" s="35" t="n"/>
      <c r="G119" s="35" t="n"/>
      <c r="H119" s="35" t="n"/>
      <c r="I119" s="35" t="n"/>
      <c r="J119" s="35" t="n"/>
      <c r="K119" s="35" t="n"/>
      <c r="L119" s="35" t="n"/>
      <c r="M119" s="35" t="n"/>
      <c r="N119" s="35" t="n"/>
      <c r="O119" s="35" t="n"/>
      <c r="P119" s="35" t="n"/>
      <c r="Q119" s="35" t="n"/>
      <c r="R119" s="35" t="n"/>
    </row>
    <row r="120">
      <c r="A120" s="33" t="inlineStr">
        <is>
          <t>FIT05845</t>
        </is>
      </c>
      <c r="B120" s="34" t="inlineStr">
        <is>
          <t>Bučica gumirana heksagonalna 15 kg</t>
        </is>
      </c>
      <c r="C120" s="33" t="inlineStr">
        <is>
          <t>FITNESS OPREMA</t>
        </is>
      </c>
      <c r="D120" s="33" t="inlineStr">
        <is>
          <t>03 BRONZE</t>
        </is>
      </c>
      <c r="E120" s="36" t="inlineStr">
        <is>
          <t>regular increase</t>
        </is>
      </c>
      <c r="F120" s="35" t="n"/>
      <c r="G120" s="35" t="n"/>
      <c r="H120" s="35" t="n"/>
      <c r="I120" s="35" t="n"/>
      <c r="J120" s="35" t="n"/>
      <c r="K120" s="35" t="n"/>
      <c r="L120" s="35" t="n"/>
      <c r="M120" s="35" t="n"/>
      <c r="N120" s="35" t="n"/>
      <c r="O120" s="35" t="n"/>
      <c r="P120" s="35" t="n"/>
      <c r="Q120" s="35" t="n"/>
      <c r="R120" s="35" t="n"/>
    </row>
    <row r="121">
      <c r="A121" s="33" t="inlineStr">
        <is>
          <t>FIT05846</t>
        </is>
      </c>
      <c r="B121" s="34" t="inlineStr">
        <is>
          <t>Bučica gumirana heksagonalna 17,5 kg</t>
        </is>
      </c>
      <c r="C121" s="33" t="inlineStr">
        <is>
          <t>FITNESS OPREMA</t>
        </is>
      </c>
      <c r="D121" s="33" t="inlineStr">
        <is>
          <t>03 BRONZE</t>
        </is>
      </c>
      <c r="E121" s="24" t="inlineStr">
        <is>
          <t>on-top demand</t>
        </is>
      </c>
      <c r="F121" s="35" t="n"/>
      <c r="G121" s="35" t="n"/>
      <c r="H121" s="35" t="n"/>
      <c r="I121" s="35" t="n"/>
      <c r="J121" s="35" t="n"/>
      <c r="K121" s="35" t="n"/>
      <c r="L121" s="35" t="n"/>
      <c r="M121" s="35" t="n"/>
      <c r="N121" s="35" t="n"/>
      <c r="O121" s="35" t="n"/>
      <c r="P121" s="35" t="n"/>
      <c r="Q121" s="35" t="n"/>
      <c r="R121" s="35" t="n"/>
    </row>
    <row r="122">
      <c r="A122" s="33" t="inlineStr">
        <is>
          <t>FIT05846</t>
        </is>
      </c>
      <c r="B122" s="34" t="inlineStr">
        <is>
          <t>Bučica gumirana heksagonalna 17,5 kg</t>
        </is>
      </c>
      <c r="C122" s="33" t="inlineStr">
        <is>
          <t>FITNESS OPREMA</t>
        </is>
      </c>
      <c r="D122" s="33" t="inlineStr">
        <is>
          <t>03 BRONZE</t>
        </is>
      </c>
      <c r="E122" s="36" t="inlineStr">
        <is>
          <t>regular increase</t>
        </is>
      </c>
      <c r="F122" s="35" t="n"/>
      <c r="G122" s="35" t="n"/>
      <c r="H122" s="35" t="n"/>
      <c r="I122" s="35" t="n"/>
      <c r="J122" s="35" t="n"/>
      <c r="K122" s="35" t="n"/>
      <c r="L122" s="35" t="n"/>
      <c r="M122" s="35" t="n"/>
      <c r="N122" s="35" t="n"/>
      <c r="O122" s="35" t="n"/>
      <c r="P122" s="35" t="n"/>
      <c r="Q122" s="35" t="n"/>
      <c r="R122" s="35" t="n"/>
    </row>
    <row r="123">
      <c r="A123" s="33" t="inlineStr">
        <is>
          <t>FIT05847</t>
        </is>
      </c>
      <c r="B123" s="34" t="inlineStr">
        <is>
          <t>Bučica gumirana heksagonalna 20 kg</t>
        </is>
      </c>
      <c r="C123" s="33" t="inlineStr">
        <is>
          <t>FITNESS OPREMA</t>
        </is>
      </c>
      <c r="D123" s="33" t="inlineStr">
        <is>
          <t>03 BRONZE</t>
        </is>
      </c>
      <c r="E123" s="24" t="inlineStr">
        <is>
          <t>on-top demand</t>
        </is>
      </c>
      <c r="F123" s="35" t="n"/>
      <c r="G123" s="35" t="n"/>
      <c r="H123" s="35" t="n"/>
      <c r="I123" s="35" t="n"/>
      <c r="J123" s="35" t="n"/>
      <c r="K123" s="35" t="n"/>
      <c r="L123" s="35" t="n"/>
      <c r="M123" s="35" t="n"/>
      <c r="N123" s="35" t="n"/>
      <c r="O123" s="35" t="n"/>
      <c r="P123" s="35" t="n"/>
      <c r="Q123" s="35" t="n"/>
      <c r="R123" s="35" t="n"/>
    </row>
    <row r="124">
      <c r="A124" s="33" t="inlineStr">
        <is>
          <t>FIT05847</t>
        </is>
      </c>
      <c r="B124" s="34" t="inlineStr">
        <is>
          <t>Bučica gumirana heksagonalna 20 kg</t>
        </is>
      </c>
      <c r="C124" s="33" t="inlineStr">
        <is>
          <t>FITNESS OPREMA</t>
        </is>
      </c>
      <c r="D124" s="33" t="inlineStr">
        <is>
          <t>03 BRONZE</t>
        </is>
      </c>
      <c r="E124" s="36" t="inlineStr">
        <is>
          <t>regular increase</t>
        </is>
      </c>
      <c r="F124" s="35" t="n"/>
      <c r="G124" s="35" t="n"/>
      <c r="H124" s="35" t="n"/>
      <c r="I124" s="35" t="n"/>
      <c r="J124" s="35" t="n"/>
      <c r="K124" s="35" t="n"/>
      <c r="L124" s="35" t="n"/>
      <c r="M124" s="35" t="n"/>
      <c r="N124" s="35" t="n"/>
      <c r="O124" s="35" t="n"/>
      <c r="P124" s="35" t="n"/>
      <c r="Q124" s="35" t="n"/>
      <c r="R124" s="35" t="n"/>
    </row>
    <row r="125">
      <c r="A125" s="33" t="inlineStr">
        <is>
          <t>FIT05871</t>
        </is>
      </c>
      <c r="B125" s="34" t="inlineStr">
        <is>
          <t>Tatami strunjača crveno-plava 4 cm</t>
        </is>
      </c>
      <c r="C125" s="33" t="inlineStr">
        <is>
          <t>FITNESS OPREMA</t>
        </is>
      </c>
      <c r="D125" s="33" t="inlineStr">
        <is>
          <t>03 BRONZE</t>
        </is>
      </c>
      <c r="E125" s="24" t="inlineStr">
        <is>
          <t>on-top demand</t>
        </is>
      </c>
      <c r="F125" s="35" t="n"/>
      <c r="G125" s="35" t="n"/>
      <c r="H125" s="35" t="n"/>
      <c r="I125" s="35" t="n"/>
      <c r="J125" s="35" t="n"/>
      <c r="K125" s="35" t="n"/>
      <c r="L125" s="35" t="n"/>
      <c r="M125" s="35" t="n"/>
      <c r="N125" s="35" t="n"/>
      <c r="O125" s="35" t="n"/>
      <c r="P125" s="35" t="n"/>
      <c r="Q125" s="35" t="n"/>
      <c r="R125" s="35" t="n"/>
    </row>
    <row r="126">
      <c r="A126" s="33" t="inlineStr">
        <is>
          <t>FIT05871</t>
        </is>
      </c>
      <c r="B126" s="34" t="inlineStr">
        <is>
          <t>Tatami strunjača crveno-plava 4 cm</t>
        </is>
      </c>
      <c r="C126" s="33" t="inlineStr">
        <is>
          <t>FITNESS OPREMA</t>
        </is>
      </c>
      <c r="D126" s="33" t="inlineStr">
        <is>
          <t>03 BRONZE</t>
        </is>
      </c>
      <c r="E126" s="36" t="inlineStr">
        <is>
          <t>regular increase</t>
        </is>
      </c>
      <c r="F126" s="35" t="n"/>
      <c r="G126" s="35" t="n"/>
      <c r="H126" s="35" t="n"/>
      <c r="I126" s="35" t="n"/>
      <c r="J126" s="35" t="n"/>
      <c r="K126" s="35" t="n"/>
      <c r="L126" s="35" t="n"/>
      <c r="M126" s="35" t="n"/>
      <c r="N126" s="35" t="n"/>
      <c r="O126" s="35" t="n"/>
      <c r="P126" s="35" t="n"/>
      <c r="Q126" s="35" t="n"/>
      <c r="R126" s="35" t="n"/>
    </row>
    <row r="127">
      <c r="A127" s="33" t="inlineStr">
        <is>
          <t>GAR04685</t>
        </is>
      </c>
      <c r="B127" s="34" t="inlineStr">
        <is>
          <t>Fenix 7X PRO Sapphire SOLAR Carbon Gray DLC Titanium Black</t>
        </is>
      </c>
      <c r="C127" s="33" t="inlineStr">
        <is>
          <t>GADGETI</t>
        </is>
      </c>
      <c r="D127" s="33" t="inlineStr">
        <is>
          <t>02 SILVER</t>
        </is>
      </c>
      <c r="E127" s="24" t="inlineStr">
        <is>
          <t>on-top demand</t>
        </is>
      </c>
      <c r="F127" s="35" t="n"/>
      <c r="G127" s="35" t="n"/>
      <c r="H127" s="35" t="n"/>
      <c r="I127" s="35" t="n"/>
      <c r="J127" s="35" t="n"/>
      <c r="K127" s="35" t="n"/>
      <c r="L127" s="35" t="n"/>
      <c r="M127" s="35" t="n"/>
      <c r="N127" s="35" t="n"/>
      <c r="O127" s="35" t="n"/>
      <c r="P127" s="35" t="n"/>
      <c r="Q127" s="35" t="n"/>
      <c r="R127" s="35" t="n"/>
    </row>
    <row r="128">
      <c r="A128" s="33" t="inlineStr">
        <is>
          <t>GAR04685</t>
        </is>
      </c>
      <c r="B128" s="34" t="inlineStr">
        <is>
          <t>Fenix 7X PRO Sapphire SOLAR Carbon Gray DLC Titanium Black</t>
        </is>
      </c>
      <c r="C128" s="33" t="inlineStr">
        <is>
          <t>GADGETI</t>
        </is>
      </c>
      <c r="D128" s="33" t="inlineStr">
        <is>
          <t>02 SILVER</t>
        </is>
      </c>
      <c r="E128" s="36" t="inlineStr">
        <is>
          <t>regular increase</t>
        </is>
      </c>
      <c r="F128" s="35" t="n"/>
      <c r="G128" s="35" t="n"/>
      <c r="H128" s="35" t="n"/>
      <c r="I128" s="35" t="n"/>
      <c r="J128" s="35" t="n"/>
      <c r="K128" s="35" t="n"/>
      <c r="L128" s="35" t="n"/>
      <c r="M128" s="35" t="n"/>
      <c r="N128" s="35" t="n"/>
      <c r="O128" s="35" t="n"/>
      <c r="P128" s="35" t="n"/>
      <c r="Q128" s="35" t="n"/>
      <c r="R128" s="35" t="n"/>
    </row>
    <row r="129">
      <c r="A129" s="33" t="inlineStr">
        <is>
          <t>GAR04747</t>
        </is>
      </c>
      <c r="B129" s="34" t="inlineStr">
        <is>
          <t>Fenix 8, 43 mm, AMOLED Sapphire, Soft Gold, Fog Gray/Dark Sandstone</t>
        </is>
      </c>
      <c r="C129" s="33" t="inlineStr">
        <is>
          <t>GADGETI</t>
        </is>
      </c>
      <c r="D129" s="33" t="inlineStr">
        <is>
          <t>03 BRONZE</t>
        </is>
      </c>
      <c r="E129" s="24" t="inlineStr">
        <is>
          <t>on-top demand</t>
        </is>
      </c>
      <c r="F129" s="35" t="n"/>
      <c r="G129" s="35" t="n"/>
      <c r="H129" s="35" t="n"/>
      <c r="I129" s="35" t="n"/>
      <c r="J129" s="35" t="n"/>
      <c r="K129" s="35" t="n"/>
      <c r="L129" s="35" t="n"/>
      <c r="M129" s="35" t="n"/>
      <c r="N129" s="35" t="n"/>
      <c r="O129" s="35" t="n"/>
      <c r="P129" s="35" t="n"/>
      <c r="Q129" s="35" t="n"/>
      <c r="R129" s="35" t="n"/>
    </row>
    <row r="130">
      <c r="A130" s="33" t="inlineStr">
        <is>
          <t>GAR04747</t>
        </is>
      </c>
      <c r="B130" s="34" t="inlineStr">
        <is>
          <t>Fenix 8, 43 mm, AMOLED Sapphire, Soft Gold, Fog Gray/Dark Sandstone</t>
        </is>
      </c>
      <c r="C130" s="33" t="inlineStr">
        <is>
          <t>GADGETI</t>
        </is>
      </c>
      <c r="D130" s="33" t="inlineStr">
        <is>
          <t>03 BRONZE</t>
        </is>
      </c>
      <c r="E130" s="36" t="inlineStr">
        <is>
          <t>regular increase</t>
        </is>
      </c>
      <c r="F130" s="35" t="n"/>
      <c r="G130" s="35" t="n"/>
      <c r="H130" s="35" t="n"/>
      <c r="I130" s="35" t="n"/>
      <c r="J130" s="35" t="n"/>
      <c r="K130" s="35" t="n"/>
      <c r="L130" s="35" t="n"/>
      <c r="M130" s="35" t="n"/>
      <c r="N130" s="35" t="n"/>
      <c r="O130" s="35" t="n"/>
      <c r="P130" s="35" t="n"/>
      <c r="Q130" s="35" t="n"/>
      <c r="R130" s="35" t="n"/>
    </row>
    <row r="131">
      <c r="A131" s="33" t="inlineStr">
        <is>
          <t>GAR04749</t>
        </is>
      </c>
      <c r="B131" s="34" t="inlineStr">
        <is>
          <t>Fenix 8, 47 mm, AMOLED Sapphire Tit., Spark Orange/Graphite remen</t>
        </is>
      </c>
      <c r="C131" s="33" t="inlineStr">
        <is>
          <t>GADGETI</t>
        </is>
      </c>
      <c r="D131" s="33" t="inlineStr">
        <is>
          <t>02 SILVER</t>
        </is>
      </c>
      <c r="E131" s="24" t="inlineStr">
        <is>
          <t>on-top demand</t>
        </is>
      </c>
      <c r="F131" s="35" t="n"/>
      <c r="G131" s="35" t="n"/>
      <c r="H131" s="35" t="n"/>
      <c r="I131" s="35" t="n"/>
      <c r="J131" s="35" t="n"/>
      <c r="K131" s="35" t="n"/>
      <c r="L131" s="35" t="n"/>
      <c r="M131" s="35" t="n"/>
      <c r="N131" s="35" t="n"/>
      <c r="O131" s="35" t="n"/>
      <c r="P131" s="35" t="n"/>
      <c r="Q131" s="35" t="n"/>
      <c r="R131" s="35" t="n"/>
    </row>
    <row r="132">
      <c r="A132" s="33" t="inlineStr">
        <is>
          <t>GAR04749</t>
        </is>
      </c>
      <c r="B132" s="34" t="inlineStr">
        <is>
          <t>Fenix 8, 47 mm, AMOLED Sapphire Tit., Spark Orange/Graphite remen</t>
        </is>
      </c>
      <c r="C132" s="33" t="inlineStr">
        <is>
          <t>GADGETI</t>
        </is>
      </c>
      <c r="D132" s="33" t="inlineStr">
        <is>
          <t>02 SILVER</t>
        </is>
      </c>
      <c r="E132" s="36" t="inlineStr">
        <is>
          <t>regular increase</t>
        </is>
      </c>
      <c r="F132" s="35" t="n"/>
      <c r="G132" s="35" t="n"/>
      <c r="H132" s="35" t="n"/>
      <c r="I132" s="35" t="n"/>
      <c r="J132" s="35" t="n"/>
      <c r="K132" s="35" t="n"/>
      <c r="L132" s="35" t="n"/>
      <c r="M132" s="35" t="n"/>
      <c r="N132" s="35" t="n"/>
      <c r="O132" s="35" t="n"/>
      <c r="P132" s="35" t="n"/>
      <c r="Q132" s="35" t="n"/>
      <c r="R132" s="35" t="n"/>
    </row>
    <row r="133">
      <c r="A133" s="33" t="inlineStr">
        <is>
          <t>GAR04750</t>
        </is>
      </c>
      <c r="B133" s="34" t="inlineStr">
        <is>
          <t>Fenix 8, 47 mm, AMOLED Sapphire, Carbon Gray DLC Tit., Black/Pebble Gray remen</t>
        </is>
      </c>
      <c r="C133" s="33" t="inlineStr">
        <is>
          <t>GADGETI</t>
        </is>
      </c>
      <c r="D133" s="33" t="inlineStr">
        <is>
          <t>02 SILVER</t>
        </is>
      </c>
      <c r="E133" s="24" t="inlineStr">
        <is>
          <t>on-top demand</t>
        </is>
      </c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  <c r="O133" s="35" t="n"/>
      <c r="P133" s="35" t="n"/>
      <c r="Q133" s="35" t="n"/>
      <c r="R133" s="35" t="n"/>
    </row>
    <row r="134">
      <c r="A134" s="33" t="inlineStr">
        <is>
          <t>GAR04750</t>
        </is>
      </c>
      <c r="B134" s="34" t="inlineStr">
        <is>
          <t>Fenix 8, 47 mm, AMOLED Sapphire, Carbon Gray DLC Tit., Black/Pebble Gray remen</t>
        </is>
      </c>
      <c r="C134" s="33" t="inlineStr">
        <is>
          <t>GADGETI</t>
        </is>
      </c>
      <c r="D134" s="33" t="inlineStr">
        <is>
          <t>02 SILVER</t>
        </is>
      </c>
      <c r="E134" s="36" t="inlineStr">
        <is>
          <t>regular increase</t>
        </is>
      </c>
      <c r="F134" s="35" t="n"/>
      <c r="G134" s="35" t="n"/>
      <c r="H134" s="35" t="n"/>
      <c r="I134" s="35" t="n"/>
      <c r="J134" s="35" t="n"/>
      <c r="K134" s="35" t="n"/>
      <c r="L134" s="35" t="n"/>
      <c r="M134" s="35" t="n"/>
      <c r="N134" s="35" t="n"/>
      <c r="O134" s="35" t="n"/>
      <c r="P134" s="35" t="n"/>
      <c r="Q134" s="35" t="n"/>
      <c r="R134" s="35" t="n"/>
    </row>
    <row r="135">
      <c r="A135" s="33" t="inlineStr">
        <is>
          <t>GAR04751</t>
        </is>
      </c>
      <c r="B135" s="34" t="inlineStr">
        <is>
          <t>Fenix 8, 51 mm, AMOLED Sapphire Tit., Spark Orange/Graphite remen</t>
        </is>
      </c>
      <c r="C135" s="33" t="inlineStr">
        <is>
          <t>GADGETI</t>
        </is>
      </c>
      <c r="D135" s="33" t="inlineStr">
        <is>
          <t>03 BRONZE</t>
        </is>
      </c>
      <c r="E135" s="24" t="inlineStr">
        <is>
          <t>on-top demand</t>
        </is>
      </c>
      <c r="F135" s="35" t="n"/>
      <c r="G135" s="35" t="n"/>
      <c r="H135" s="35" t="n"/>
      <c r="I135" s="35" t="n"/>
      <c r="J135" s="35" t="n"/>
      <c r="K135" s="35" t="n"/>
      <c r="L135" s="35" t="n"/>
      <c r="M135" s="35" t="n"/>
      <c r="N135" s="35" t="n"/>
      <c r="O135" s="35" t="n"/>
      <c r="P135" s="35" t="n"/>
      <c r="Q135" s="35" t="n"/>
      <c r="R135" s="35" t="n"/>
    </row>
    <row r="136">
      <c r="A136" s="33" t="inlineStr">
        <is>
          <t>GAR04751</t>
        </is>
      </c>
      <c r="B136" s="34" t="inlineStr">
        <is>
          <t>Fenix 8, 51 mm, AMOLED Sapphire Tit., Spark Orange/Graphite remen</t>
        </is>
      </c>
      <c r="C136" s="33" t="inlineStr">
        <is>
          <t>GADGETI</t>
        </is>
      </c>
      <c r="D136" s="33" t="inlineStr">
        <is>
          <t>03 BRONZE</t>
        </is>
      </c>
      <c r="E136" s="36" t="inlineStr">
        <is>
          <t>regular increase</t>
        </is>
      </c>
      <c r="F136" s="35" t="n"/>
      <c r="G136" s="35" t="n"/>
      <c r="H136" s="35" t="n"/>
      <c r="I136" s="35" t="n"/>
      <c r="J136" s="35" t="n"/>
      <c r="K136" s="35" t="n"/>
      <c r="L136" s="35" t="n"/>
      <c r="M136" s="35" t="n"/>
      <c r="N136" s="35" t="n"/>
      <c r="O136" s="35" t="n"/>
      <c r="P136" s="35" t="n"/>
      <c r="Q136" s="35" t="n"/>
      <c r="R136" s="35" t="n"/>
    </row>
    <row r="137">
      <c r="A137" s="33" t="inlineStr">
        <is>
          <t>GAR04752</t>
        </is>
      </c>
      <c r="B137" s="34" t="inlineStr">
        <is>
          <t>Fenix 8, 51 mm, AMOLED Sapphire, Carbon Gray DLC Tit., Black/Pebble Gray remen</t>
        </is>
      </c>
      <c r="C137" s="33" t="inlineStr">
        <is>
          <t>GADGETI</t>
        </is>
      </c>
      <c r="D137" s="33" t="inlineStr">
        <is>
          <t>02 SILVER</t>
        </is>
      </c>
      <c r="E137" s="24" t="inlineStr">
        <is>
          <t>on-top demand</t>
        </is>
      </c>
      <c r="F137" s="35" t="n"/>
      <c r="G137" s="35" t="n"/>
      <c r="H137" s="35" t="n"/>
      <c r="I137" s="35" t="n"/>
      <c r="J137" s="35" t="n"/>
      <c r="K137" s="35" t="n"/>
      <c r="L137" s="35" t="n"/>
      <c r="M137" s="35" t="n"/>
      <c r="N137" s="35" t="n"/>
      <c r="O137" s="35" t="n"/>
      <c r="P137" s="35" t="n"/>
      <c r="Q137" s="35" t="n"/>
      <c r="R137" s="35" t="n"/>
    </row>
    <row r="138">
      <c r="A138" s="33" t="inlineStr">
        <is>
          <t>GAR04752</t>
        </is>
      </c>
      <c r="B138" s="34" t="inlineStr">
        <is>
          <t>Fenix 8, 51 mm, AMOLED Sapphire, Carbon Gray DLC Tit., Black/Pebble Gray remen</t>
        </is>
      </c>
      <c r="C138" s="33" t="inlineStr">
        <is>
          <t>GADGETI</t>
        </is>
      </c>
      <c r="D138" s="33" t="inlineStr">
        <is>
          <t>02 SILVER</t>
        </is>
      </c>
      <c r="E138" s="36" t="inlineStr">
        <is>
          <t>regular increase</t>
        </is>
      </c>
      <c r="F138" s="35" t="n"/>
      <c r="G138" s="35" t="n"/>
      <c r="H138" s="35" t="n"/>
      <c r="I138" s="35" t="n"/>
      <c r="J138" s="35" t="n"/>
      <c r="K138" s="35" t="n"/>
      <c r="L138" s="35" t="n"/>
      <c r="M138" s="35" t="n"/>
      <c r="N138" s="35" t="n"/>
      <c r="O138" s="35" t="n"/>
      <c r="P138" s="35" t="n"/>
      <c r="Q138" s="35" t="n"/>
      <c r="R138" s="35" t="n"/>
    </row>
    <row r="139">
      <c r="A139" s="33" t="inlineStr">
        <is>
          <t>GAR04753</t>
        </is>
      </c>
      <c r="B139" s="34" t="inlineStr">
        <is>
          <t>Fenix 8, 47 mm, Solar Sapphire, Carbon Gray DLC Tit., Black/Pebble Gray remen</t>
        </is>
      </c>
      <c r="C139" s="33" t="inlineStr">
        <is>
          <t>GADGETI</t>
        </is>
      </c>
      <c r="D139" s="33" t="inlineStr">
        <is>
          <t>03 BRONZE</t>
        </is>
      </c>
      <c r="E139" s="24" t="inlineStr">
        <is>
          <t>on-top demand</t>
        </is>
      </c>
      <c r="F139" s="35" t="n"/>
      <c r="G139" s="35" t="n"/>
      <c r="H139" s="35" t="n"/>
      <c r="I139" s="35" t="n"/>
      <c r="J139" s="35" t="n"/>
      <c r="K139" s="35" t="n"/>
      <c r="L139" s="35" t="n"/>
      <c r="M139" s="35" t="n"/>
      <c r="N139" s="35" t="n"/>
      <c r="O139" s="35" t="n"/>
      <c r="P139" s="35" t="n"/>
      <c r="Q139" s="35" t="n"/>
      <c r="R139" s="35" t="n"/>
    </row>
    <row r="140">
      <c r="A140" s="33" t="inlineStr">
        <is>
          <t>GAR04753</t>
        </is>
      </c>
      <c r="B140" s="34" t="inlineStr">
        <is>
          <t>Fenix 8, 47 mm, Solar Sapphire, Carbon Gray DLC Tit., Black/Pebble Gray remen</t>
        </is>
      </c>
      <c r="C140" s="33" t="inlineStr">
        <is>
          <t>GADGETI</t>
        </is>
      </c>
      <c r="D140" s="33" t="inlineStr">
        <is>
          <t>03 BRONZE</t>
        </is>
      </c>
      <c r="E140" s="36" t="inlineStr">
        <is>
          <t>regular increase</t>
        </is>
      </c>
      <c r="F140" s="35" t="n"/>
      <c r="G140" s="35" t="n"/>
      <c r="H140" s="35" t="n"/>
      <c r="I140" s="35" t="n"/>
      <c r="J140" s="35" t="n"/>
      <c r="K140" s="35" t="n"/>
      <c r="L140" s="35" t="n"/>
      <c r="M140" s="35" t="n"/>
      <c r="N140" s="35" t="n"/>
      <c r="O140" s="35" t="n"/>
      <c r="P140" s="35" t="n"/>
      <c r="Q140" s="35" t="n"/>
      <c r="R140" s="35" t="n"/>
    </row>
    <row r="141">
      <c r="A141" s="33" t="inlineStr">
        <is>
          <t>GAR04754</t>
        </is>
      </c>
      <c r="B141" s="34" t="inlineStr">
        <is>
          <t>Fenix 8, 47 mm, Solar Sapphire Tit., Amp Yellow/Graphite remen</t>
        </is>
      </c>
      <c r="C141" s="33" t="inlineStr">
        <is>
          <t>GADGETI</t>
        </is>
      </c>
      <c r="D141" s="33" t="inlineStr">
        <is>
          <t>03 BRONZE</t>
        </is>
      </c>
      <c r="E141" s="24" t="inlineStr">
        <is>
          <t>on-top demand</t>
        </is>
      </c>
      <c r="F141" s="35" t="n"/>
      <c r="G141" s="35" t="n"/>
      <c r="H141" s="35" t="n"/>
      <c r="I141" s="35" t="n"/>
      <c r="J141" s="35" t="n"/>
      <c r="K141" s="35" t="n"/>
      <c r="L141" s="35" t="n"/>
      <c r="M141" s="35" t="n"/>
      <c r="N141" s="35" t="n"/>
      <c r="O141" s="35" t="n"/>
      <c r="P141" s="35" t="n"/>
      <c r="Q141" s="35" t="n"/>
      <c r="R141" s="35" t="n"/>
    </row>
    <row r="142">
      <c r="A142" s="33" t="inlineStr">
        <is>
          <t>GAR04754</t>
        </is>
      </c>
      <c r="B142" s="34" t="inlineStr">
        <is>
          <t>Fenix 8, 47 mm, Solar Sapphire Tit., Amp Yellow/Graphite remen</t>
        </is>
      </c>
      <c r="C142" s="33" t="inlineStr">
        <is>
          <t>GADGETI</t>
        </is>
      </c>
      <c r="D142" s="33" t="inlineStr">
        <is>
          <t>03 BRONZE</t>
        </is>
      </c>
      <c r="E142" s="36" t="inlineStr">
        <is>
          <t>regular increase</t>
        </is>
      </c>
      <c r="F142" s="35" t="n"/>
      <c r="G142" s="35" t="n"/>
      <c r="H142" s="35" t="n"/>
      <c r="I142" s="35" t="n"/>
      <c r="J142" s="35" t="n"/>
      <c r="K142" s="35" t="n"/>
      <c r="L142" s="35" t="n"/>
      <c r="M142" s="35" t="n"/>
      <c r="N142" s="35" t="n"/>
      <c r="O142" s="35" t="n"/>
      <c r="P142" s="35" t="n"/>
      <c r="Q142" s="35" t="n"/>
      <c r="R142" s="35" t="n"/>
    </row>
    <row r="143">
      <c r="A143" s="33" t="inlineStr">
        <is>
          <t>GAR04755</t>
        </is>
      </c>
      <c r="B143" s="34" t="inlineStr">
        <is>
          <t>Fenix 8, 51 mm, Solar Sapphire, Carbon Gray DLC Tit., Black/Pebble Gray remen</t>
        </is>
      </c>
      <c r="C143" s="33" t="inlineStr">
        <is>
          <t>GADGETI</t>
        </is>
      </c>
      <c r="D143" s="33" t="inlineStr">
        <is>
          <t>03 BRONZE</t>
        </is>
      </c>
      <c r="E143" s="24" t="inlineStr">
        <is>
          <t>on-top demand</t>
        </is>
      </c>
      <c r="F143" s="35" t="n"/>
      <c r="G143" s="35" t="n"/>
      <c r="H143" s="35" t="n"/>
      <c r="I143" s="35" t="n"/>
      <c r="J143" s="35" t="n"/>
      <c r="K143" s="35" t="n"/>
      <c r="L143" s="35" t="n"/>
      <c r="M143" s="35" t="n"/>
      <c r="N143" s="35" t="n"/>
      <c r="O143" s="35" t="n"/>
      <c r="P143" s="35" t="n"/>
      <c r="Q143" s="35" t="n"/>
      <c r="R143" s="35" t="n"/>
    </row>
    <row r="144">
      <c r="A144" s="33" t="inlineStr">
        <is>
          <t>GAR04755</t>
        </is>
      </c>
      <c r="B144" s="34" t="inlineStr">
        <is>
          <t>Fenix 8, 51 mm, Solar Sapphire, Carbon Gray DLC Tit., Black/Pebble Gray remen</t>
        </is>
      </c>
      <c r="C144" s="33" t="inlineStr">
        <is>
          <t>GADGETI</t>
        </is>
      </c>
      <c r="D144" s="33" t="inlineStr">
        <is>
          <t>03 BRONZE</t>
        </is>
      </c>
      <c r="E144" s="36" t="inlineStr">
        <is>
          <t>regular increase</t>
        </is>
      </c>
      <c r="F144" s="35" t="n"/>
      <c r="G144" s="35" t="n"/>
      <c r="H144" s="35" t="n"/>
      <c r="I144" s="35" t="n"/>
      <c r="J144" s="35" t="n"/>
      <c r="K144" s="35" t="n"/>
      <c r="L144" s="35" t="n"/>
      <c r="M144" s="35" t="n"/>
      <c r="N144" s="35" t="n"/>
      <c r="O144" s="35" t="n"/>
      <c r="P144" s="35" t="n"/>
      <c r="Q144" s="35" t="n"/>
      <c r="R144" s="35" t="n"/>
    </row>
    <row r="145">
      <c r="A145" s="33" t="inlineStr">
        <is>
          <t>GAR04756</t>
        </is>
      </c>
      <c r="B145" s="34" t="inlineStr">
        <is>
          <t>Fenix 8, 51 mm, Solar Sapphire Tit., Amp Yellow/Graphite remen</t>
        </is>
      </c>
      <c r="C145" s="33" t="inlineStr">
        <is>
          <t>GADGETI</t>
        </is>
      </c>
      <c r="D145" s="33" t="inlineStr">
        <is>
          <t>03 BRONZE</t>
        </is>
      </c>
      <c r="E145" s="24" t="inlineStr">
        <is>
          <t>on-top demand</t>
        </is>
      </c>
      <c r="F145" s="35" t="n"/>
      <c r="G145" s="35" t="n"/>
      <c r="H145" s="35" t="n"/>
      <c r="I145" s="35" t="n"/>
      <c r="J145" s="35" t="n"/>
      <c r="K145" s="35" t="n"/>
      <c r="L145" s="35" t="n"/>
      <c r="M145" s="35" t="n"/>
      <c r="N145" s="35" t="n"/>
      <c r="O145" s="35" t="n"/>
      <c r="P145" s="35" t="n"/>
      <c r="Q145" s="35" t="n"/>
      <c r="R145" s="35" t="n"/>
    </row>
    <row r="146">
      <c r="A146" s="33" t="inlineStr">
        <is>
          <t>GAR04756</t>
        </is>
      </c>
      <c r="B146" s="34" t="inlineStr">
        <is>
          <t>Fenix 8, 51 mm, Solar Sapphire Tit., Amp Yellow/Graphite remen</t>
        </is>
      </c>
      <c r="C146" s="33" t="inlineStr">
        <is>
          <t>GADGETI</t>
        </is>
      </c>
      <c r="D146" s="33" t="inlineStr">
        <is>
          <t>03 BRONZE</t>
        </is>
      </c>
      <c r="E146" s="36" t="inlineStr">
        <is>
          <t>regular increase</t>
        </is>
      </c>
      <c r="F146" s="35" t="n"/>
      <c r="G146" s="35" t="n"/>
      <c r="H146" s="35" t="n"/>
      <c r="I146" s="35" t="n"/>
      <c r="J146" s="35" t="n"/>
      <c r="K146" s="35" t="n"/>
      <c r="L146" s="35" t="n"/>
      <c r="M146" s="35" t="n"/>
      <c r="N146" s="35" t="n"/>
      <c r="O146" s="35" t="n"/>
      <c r="P146" s="35" t="n"/>
      <c r="Q146" s="35" t="n"/>
      <c r="R146" s="35" t="n"/>
    </row>
    <row r="147">
      <c r="A147" s="33" t="inlineStr">
        <is>
          <t>GAR04824</t>
        </is>
      </c>
      <c r="B147" s="34" t="inlineStr">
        <is>
          <t>Forerunner 970 Carbon Gray DLC Titanium, Black</t>
        </is>
      </c>
      <c r="C147" s="33" t="inlineStr">
        <is>
          <t>GADGETI</t>
        </is>
      </c>
      <c r="D147" s="33" t="inlineStr">
        <is>
          <t>02 SILVER</t>
        </is>
      </c>
      <c r="E147" s="24" t="inlineStr">
        <is>
          <t>on-top demand</t>
        </is>
      </c>
      <c r="F147" s="35" t="n"/>
      <c r="G147" s="35" t="n"/>
      <c r="H147" s="35" t="n"/>
      <c r="I147" s="35" t="n"/>
      <c r="J147" s="35" t="n"/>
      <c r="K147" s="35" t="n"/>
      <c r="L147" s="35" t="n"/>
      <c r="M147" s="35" t="n"/>
      <c r="N147" s="35" t="n"/>
      <c r="O147" s="35" t="n"/>
      <c r="P147" s="35" t="n"/>
      <c r="Q147" s="35" t="n"/>
      <c r="R147" s="35" t="n"/>
    </row>
    <row r="148">
      <c r="A148" s="33" t="inlineStr">
        <is>
          <t>GAR04824</t>
        </is>
      </c>
      <c r="B148" s="34" t="inlineStr">
        <is>
          <t>Forerunner 970 Carbon Gray DLC Titanium, Black</t>
        </is>
      </c>
      <c r="C148" s="33" t="inlineStr">
        <is>
          <t>GADGETI</t>
        </is>
      </c>
      <c r="D148" s="33" t="inlineStr">
        <is>
          <t>02 SILVER</t>
        </is>
      </c>
      <c r="E148" s="36" t="inlineStr">
        <is>
          <t>regular increase</t>
        </is>
      </c>
      <c r="F148" s="35" t="n"/>
      <c r="G148" s="35" t="n"/>
      <c r="H148" s="35" t="n"/>
      <c r="I148" s="35" t="n"/>
      <c r="J148" s="35" t="n"/>
      <c r="K148" s="35" t="n"/>
      <c r="L148" s="35" t="n"/>
      <c r="M148" s="35" t="n"/>
      <c r="N148" s="35" t="n"/>
      <c r="O148" s="35" t="n"/>
      <c r="P148" s="35" t="n"/>
      <c r="Q148" s="35" t="n"/>
      <c r="R148" s="35" t="n"/>
    </row>
    <row r="149">
      <c r="A149" s="33" t="inlineStr">
        <is>
          <t>GAR04826</t>
        </is>
      </c>
      <c r="B149" s="34" t="inlineStr">
        <is>
          <t>Forerunner 970 Soft Gold Titanium, French Gray/Indigo</t>
        </is>
      </c>
      <c r="C149" s="33" t="inlineStr">
        <is>
          <t>GADGETI</t>
        </is>
      </c>
      <c r="D149" s="33" t="inlineStr">
        <is>
          <t>03 BRONZE</t>
        </is>
      </c>
      <c r="E149" s="24" t="inlineStr">
        <is>
          <t>on-top demand</t>
        </is>
      </c>
      <c r="F149" s="35" t="n"/>
      <c r="G149" s="35" t="n"/>
      <c r="H149" s="35" t="n"/>
      <c r="I149" s="35" t="n"/>
      <c r="J149" s="35" t="n"/>
      <c r="K149" s="35" t="n"/>
      <c r="L149" s="35" t="n"/>
      <c r="M149" s="35" t="n"/>
      <c r="N149" s="35" t="n"/>
      <c r="O149" s="35" t="n"/>
      <c r="P149" s="35" t="n"/>
      <c r="Q149" s="35" t="n"/>
      <c r="R149" s="35" t="n"/>
    </row>
    <row r="150">
      <c r="A150" s="33" t="inlineStr">
        <is>
          <t>GAR04826</t>
        </is>
      </c>
      <c r="B150" s="34" t="inlineStr">
        <is>
          <t>Forerunner 970 Soft Gold Titanium, French Gray/Indigo</t>
        </is>
      </c>
      <c r="C150" s="33" t="inlineStr">
        <is>
          <t>GADGETI</t>
        </is>
      </c>
      <c r="D150" s="33" t="inlineStr">
        <is>
          <t>03 BRONZE</t>
        </is>
      </c>
      <c r="E150" s="36" t="inlineStr">
        <is>
          <t>regular increase</t>
        </is>
      </c>
      <c r="F150" s="35" t="n"/>
      <c r="G150" s="35" t="n"/>
      <c r="H150" s="35" t="n"/>
      <c r="I150" s="35" t="n"/>
      <c r="J150" s="35" t="n"/>
      <c r="K150" s="35" t="n"/>
      <c r="L150" s="35" t="n"/>
      <c r="M150" s="35" t="n"/>
      <c r="N150" s="35" t="n"/>
      <c r="O150" s="35" t="n"/>
      <c r="P150" s="35" t="n"/>
      <c r="Q150" s="35" t="n"/>
      <c r="R150" s="35" t="n"/>
    </row>
    <row r="151">
      <c r="A151" s="33" t="inlineStr">
        <is>
          <t>GAR04841</t>
        </is>
      </c>
      <c r="B151" s="34" t="inlineStr">
        <is>
          <t>Fenix 8 Pro 47 mm LTE AMOLED Sapphire Carbon Gray Tit. Black Strap</t>
        </is>
      </c>
      <c r="C151" s="33" t="inlineStr">
        <is>
          <t>GADGETI</t>
        </is>
      </c>
      <c r="D151" s="33" t="inlineStr">
        <is>
          <t>03 BRONZE</t>
        </is>
      </c>
      <c r="E151" s="24" t="inlineStr">
        <is>
          <t>on-top demand</t>
        </is>
      </c>
      <c r="F151" s="35" t="n"/>
      <c r="G151" s="35" t="n"/>
      <c r="H151" s="35" t="n"/>
      <c r="I151" s="35" t="n"/>
      <c r="J151" s="35" t="n"/>
      <c r="K151" s="35" t="n"/>
      <c r="L151" s="35" t="n"/>
      <c r="M151" s="35" t="n"/>
      <c r="N151" s="35" t="n"/>
      <c r="O151" s="35" t="n"/>
      <c r="P151" s="35" t="n"/>
      <c r="Q151" s="35" t="n"/>
      <c r="R151" s="35" t="n"/>
    </row>
    <row r="152">
      <c r="A152" s="33" t="inlineStr">
        <is>
          <t>GAR04841</t>
        </is>
      </c>
      <c r="B152" s="34" t="inlineStr">
        <is>
          <t>Fenix 8 Pro 47 mm LTE AMOLED Sapphire Carbon Gray Tit. Black Strap</t>
        </is>
      </c>
      <c r="C152" s="33" t="inlineStr">
        <is>
          <t>GADGETI</t>
        </is>
      </c>
      <c r="D152" s="33" t="inlineStr">
        <is>
          <t>03 BRONZE</t>
        </is>
      </c>
      <c r="E152" s="36" t="inlineStr">
        <is>
          <t>regular increase</t>
        </is>
      </c>
      <c r="F152" s="35" t="n"/>
      <c r="G152" s="35" t="n"/>
      <c r="H152" s="35" t="n"/>
      <c r="I152" s="35" t="n"/>
      <c r="J152" s="35" t="n"/>
      <c r="K152" s="35" t="n"/>
      <c r="L152" s="35" t="n"/>
      <c r="M152" s="35" t="n"/>
      <c r="N152" s="35" t="n"/>
      <c r="O152" s="35" t="n"/>
      <c r="P152" s="35" t="n"/>
      <c r="Q152" s="35" t="n"/>
      <c r="R152" s="35" t="n"/>
    </row>
    <row r="153">
      <c r="A153" s="33" t="inlineStr">
        <is>
          <t>GAR04842</t>
        </is>
      </c>
      <c r="B153" s="34" t="inlineStr">
        <is>
          <t>Fenix 8 Pro 47 mm LTE AMOLED Sapphire Tit. Graphite Strap</t>
        </is>
      </c>
      <c r="C153" s="33" t="inlineStr">
        <is>
          <t>GADGETI</t>
        </is>
      </c>
      <c r="D153" s="33" t="inlineStr">
        <is>
          <t>03 BRONZE</t>
        </is>
      </c>
      <c r="E153" s="24" t="inlineStr">
        <is>
          <t>on-top demand</t>
        </is>
      </c>
      <c r="F153" s="35" t="n"/>
      <c r="G153" s="35" t="n"/>
      <c r="H153" s="35" t="n"/>
      <c r="I153" s="35" t="n"/>
      <c r="J153" s="35" t="n"/>
      <c r="K153" s="35" t="n"/>
      <c r="L153" s="35" t="n"/>
      <c r="M153" s="35" t="n"/>
      <c r="N153" s="35" t="n"/>
      <c r="O153" s="35" t="n"/>
      <c r="P153" s="35" t="n"/>
      <c r="Q153" s="35" t="n"/>
      <c r="R153" s="35" t="n"/>
    </row>
    <row r="154">
      <c r="A154" s="33" t="inlineStr">
        <is>
          <t>GAR04842</t>
        </is>
      </c>
      <c r="B154" s="34" t="inlineStr">
        <is>
          <t>Fenix 8 Pro 47 mm LTE AMOLED Sapphire Tit. Graphite Strap</t>
        </is>
      </c>
      <c r="C154" s="33" t="inlineStr">
        <is>
          <t>GADGETI</t>
        </is>
      </c>
      <c r="D154" s="33" t="inlineStr">
        <is>
          <t>03 BRONZE</t>
        </is>
      </c>
      <c r="E154" s="36" t="inlineStr">
        <is>
          <t>regular increase</t>
        </is>
      </c>
      <c r="F154" s="35" t="n"/>
      <c r="G154" s="35" t="n"/>
      <c r="H154" s="35" t="n"/>
      <c r="I154" s="35" t="n"/>
      <c r="J154" s="35" t="n"/>
      <c r="K154" s="35" t="n"/>
      <c r="L154" s="35" t="n"/>
      <c r="M154" s="35" t="n"/>
      <c r="N154" s="35" t="n"/>
      <c r="O154" s="35" t="n"/>
      <c r="P154" s="35" t="n"/>
      <c r="Q154" s="35" t="n"/>
      <c r="R154" s="35" t="n"/>
    </row>
    <row r="155">
      <c r="A155" s="33" t="inlineStr">
        <is>
          <t>GAR04843</t>
        </is>
      </c>
      <c r="B155" s="34" t="inlineStr">
        <is>
          <t>Fenix 8 Pro 51 mm LTE AMOLED Sapphire Carbon Gray DLC Tit. Black Strap</t>
        </is>
      </c>
      <c r="C155" s="33" t="inlineStr">
        <is>
          <t>GADGETI</t>
        </is>
      </c>
      <c r="D155" s="33" t="inlineStr">
        <is>
          <t>02 SILVER</t>
        </is>
      </c>
      <c r="E155" s="24" t="inlineStr">
        <is>
          <t>on-top demand</t>
        </is>
      </c>
      <c r="F155" s="35" t="n"/>
      <c r="G155" s="35" t="n"/>
      <c r="H155" s="35" t="n"/>
      <c r="I155" s="35" t="n"/>
      <c r="J155" s="35" t="n"/>
      <c r="K155" s="35" t="n"/>
      <c r="L155" s="35" t="n"/>
      <c r="M155" s="35" t="n"/>
      <c r="N155" s="35" t="n"/>
      <c r="O155" s="35" t="n"/>
      <c r="P155" s="35" t="n"/>
      <c r="Q155" s="35" t="n"/>
      <c r="R155" s="35" t="n"/>
    </row>
    <row r="156">
      <c r="A156" s="33" t="inlineStr">
        <is>
          <t>GAR04843</t>
        </is>
      </c>
      <c r="B156" s="34" t="inlineStr">
        <is>
          <t>Fenix 8 Pro 51 mm LTE AMOLED Sapphire Carbon Gray DLC Tit. Black Strap</t>
        </is>
      </c>
      <c r="C156" s="33" t="inlineStr">
        <is>
          <t>GADGETI</t>
        </is>
      </c>
      <c r="D156" s="33" t="inlineStr">
        <is>
          <t>02 SILVER</t>
        </is>
      </c>
      <c r="E156" s="36" t="inlineStr">
        <is>
          <t>regular increase</t>
        </is>
      </c>
      <c r="F156" s="35" t="n"/>
      <c r="G156" s="35" t="n"/>
      <c r="H156" s="35" t="n"/>
      <c r="I156" s="35" t="n"/>
      <c r="J156" s="35" t="n"/>
      <c r="K156" s="35" t="n"/>
      <c r="L156" s="35" t="n"/>
      <c r="M156" s="35" t="n"/>
      <c r="N156" s="35" t="n"/>
      <c r="O156" s="35" t="n"/>
      <c r="P156" s="35" t="n"/>
      <c r="Q156" s="35" t="n"/>
      <c r="R156" s="35" t="n"/>
    </row>
    <row r="157">
      <c r="A157" s="33" t="inlineStr">
        <is>
          <t>GAR04844</t>
        </is>
      </c>
      <c r="B157" s="34" t="inlineStr">
        <is>
          <t>Fenix 8 Pro 51 mm LTE AMOLED Sapphire Tit. Graphite Strap</t>
        </is>
      </c>
      <c r="C157" s="33" t="inlineStr">
        <is>
          <t>GADGETI</t>
        </is>
      </c>
      <c r="D157" s="33" t="inlineStr">
        <is>
          <t>03 BRONZE</t>
        </is>
      </c>
      <c r="E157" s="24" t="inlineStr">
        <is>
          <t>on-top demand</t>
        </is>
      </c>
      <c r="F157" s="35" t="n"/>
      <c r="G157" s="35" t="n"/>
      <c r="H157" s="35" t="n"/>
      <c r="I157" s="35" t="n"/>
      <c r="J157" s="35" t="n"/>
      <c r="K157" s="35" t="n"/>
      <c r="L157" s="35" t="n"/>
      <c r="M157" s="35" t="n"/>
      <c r="N157" s="35" t="n"/>
      <c r="O157" s="35" t="n"/>
      <c r="P157" s="35" t="n"/>
      <c r="Q157" s="35" t="n"/>
      <c r="R157" s="35" t="n"/>
    </row>
    <row r="158">
      <c r="A158" s="33" t="inlineStr">
        <is>
          <t>GAR04844</t>
        </is>
      </c>
      <c r="B158" s="34" t="inlineStr">
        <is>
          <t>Fenix 8 Pro 51 mm LTE AMOLED Sapphire Tit. Graphite Strap</t>
        </is>
      </c>
      <c r="C158" s="33" t="inlineStr">
        <is>
          <t>GADGETI</t>
        </is>
      </c>
      <c r="D158" s="33" t="inlineStr">
        <is>
          <t>03 BRONZE</t>
        </is>
      </c>
      <c r="E158" s="36" t="inlineStr">
        <is>
          <t>regular increase</t>
        </is>
      </c>
      <c r="F158" s="35" t="n"/>
      <c r="G158" s="35" t="n"/>
      <c r="H158" s="35" t="n"/>
      <c r="I158" s="35" t="n"/>
      <c r="J158" s="35" t="n"/>
      <c r="K158" s="35" t="n"/>
      <c r="L158" s="35" t="n"/>
      <c r="M158" s="35" t="n"/>
      <c r="N158" s="35" t="n"/>
      <c r="O158" s="35" t="n"/>
      <c r="P158" s="35" t="n"/>
      <c r="Q158" s="35" t="n"/>
      <c r="R158" s="35" t="n"/>
    </row>
    <row r="159">
      <c r="A159" s="33" t="inlineStr">
        <is>
          <t>GAR04845</t>
        </is>
      </c>
      <c r="B159" s="34" t="inlineStr">
        <is>
          <t>Venu 4 41mm Beige Lunar Gold Bone</t>
        </is>
      </c>
      <c r="C159" s="33" t="inlineStr">
        <is>
          <t>GADGETI</t>
        </is>
      </c>
      <c r="D159" s="33" t="inlineStr">
        <is>
          <t>03 BRONZE</t>
        </is>
      </c>
      <c r="E159" s="24" t="inlineStr">
        <is>
          <t>on-top demand</t>
        </is>
      </c>
      <c r="F159" s="35" t="n"/>
      <c r="G159" s="35" t="n"/>
      <c r="H159" s="35" t="n"/>
      <c r="I159" s="35" t="n"/>
      <c r="J159" s="35" t="n"/>
      <c r="K159" s="35" t="n"/>
      <c r="L159" s="35" t="n"/>
      <c r="M159" s="35" t="n"/>
      <c r="N159" s="35" t="n"/>
      <c r="O159" s="35" t="n"/>
      <c r="P159" s="35" t="n"/>
      <c r="Q159" s="35" t="n"/>
      <c r="R159" s="35" t="n"/>
    </row>
    <row r="160">
      <c r="A160" s="33" t="inlineStr">
        <is>
          <t>GAR04845</t>
        </is>
      </c>
      <c r="B160" s="34" t="inlineStr">
        <is>
          <t>Venu 4 41mm Beige Lunar Gold Bone</t>
        </is>
      </c>
      <c r="C160" s="33" t="inlineStr">
        <is>
          <t>GADGETI</t>
        </is>
      </c>
      <c r="D160" s="33" t="inlineStr">
        <is>
          <t>03 BRONZE</t>
        </is>
      </c>
      <c r="E160" s="36" t="inlineStr">
        <is>
          <t>regular increase</t>
        </is>
      </c>
      <c r="F160" s="35" t="n"/>
      <c r="G160" s="35" t="n"/>
      <c r="H160" s="35" t="n"/>
      <c r="I160" s="35" t="n"/>
      <c r="J160" s="35" t="n"/>
      <c r="K160" s="35" t="n"/>
      <c r="L160" s="35" t="n"/>
      <c r="M160" s="35" t="n"/>
      <c r="N160" s="35" t="n"/>
      <c r="O160" s="35" t="n"/>
      <c r="P160" s="35" t="n"/>
      <c r="Q160" s="35" t="n"/>
      <c r="R160" s="35" t="n"/>
    </row>
    <row r="161">
      <c r="A161" s="33" t="inlineStr">
        <is>
          <t>GRN00001</t>
        </is>
      </c>
      <c r="B161" s="34" t="inlineStr">
        <is>
          <t>Grenade Protein Bar Oreo Milk 60g Chocolate</t>
        </is>
      </c>
      <c r="C161" s="33" t="inlineStr">
        <is>
          <t>RTD &amp; SNACKS</t>
        </is>
      </c>
      <c r="D161" s="33" t="inlineStr">
        <is>
          <t>02 SILVER</t>
        </is>
      </c>
      <c r="E161" s="24" t="inlineStr">
        <is>
          <t>on-top demand</t>
        </is>
      </c>
      <c r="F161" s="35" t="n"/>
      <c r="G161" s="35" t="n"/>
      <c r="H161" s="35" t="n"/>
      <c r="I161" s="35" t="n"/>
      <c r="J161" s="35" t="n"/>
      <c r="K161" s="35" t="n"/>
      <c r="L161" s="35" t="n"/>
      <c r="M161" s="35" t="n"/>
      <c r="N161" s="35" t="n"/>
      <c r="O161" s="35" t="n"/>
      <c r="P161" s="35" t="n"/>
      <c r="Q161" s="35" t="n"/>
      <c r="R161" s="35" t="n"/>
    </row>
    <row r="162">
      <c r="A162" s="33" t="inlineStr">
        <is>
          <t>GRN00001</t>
        </is>
      </c>
      <c r="B162" s="34" t="inlineStr">
        <is>
          <t>Grenade Protein Bar Oreo Milk 60g Chocolate</t>
        </is>
      </c>
      <c r="C162" s="33" t="inlineStr">
        <is>
          <t>RTD &amp; SNACKS</t>
        </is>
      </c>
      <c r="D162" s="33" t="inlineStr">
        <is>
          <t>02 SILVER</t>
        </is>
      </c>
      <c r="E162" s="36" t="inlineStr">
        <is>
          <t>regular increase</t>
        </is>
      </c>
      <c r="F162" s="35" t="n"/>
      <c r="G162" s="35" t="n"/>
      <c r="H162" s="35" t="n"/>
      <c r="I162" s="35" t="n"/>
      <c r="J162" s="35" t="n"/>
      <c r="K162" s="35" t="n"/>
      <c r="L162" s="35" t="n"/>
      <c r="M162" s="35" t="n"/>
      <c r="N162" s="35" t="n"/>
      <c r="O162" s="35" t="n"/>
      <c r="P162" s="35" t="n"/>
      <c r="Q162" s="35" t="n"/>
      <c r="R162" s="35" t="n"/>
    </row>
    <row r="163">
      <c r="A163" s="33" t="inlineStr">
        <is>
          <t>HUW15005</t>
        </is>
      </c>
      <c r="B163" s="34" t="inlineStr">
        <is>
          <t>Huawei Watch GT 5 41mm Gold</t>
        </is>
      </c>
      <c r="C163" s="33" t="inlineStr">
        <is>
          <t>GADGETI</t>
        </is>
      </c>
      <c r="D163" s="33" t="inlineStr">
        <is>
          <t>03 BRONZE</t>
        </is>
      </c>
      <c r="E163" s="24" t="inlineStr">
        <is>
          <t>on-top demand</t>
        </is>
      </c>
      <c r="F163" s="35" t="n"/>
      <c r="G163" s="35" t="n"/>
      <c r="H163" s="35" t="n"/>
      <c r="I163" s="35" t="n"/>
      <c r="J163" s="35" t="n"/>
      <c r="K163" s="35" t="n"/>
      <c r="L163" s="35" t="n"/>
      <c r="M163" s="35" t="n"/>
      <c r="N163" s="35" t="n"/>
      <c r="O163" s="35" t="n"/>
      <c r="P163" s="35" t="n"/>
      <c r="Q163" s="35" t="n"/>
      <c r="R163" s="35" t="n"/>
    </row>
    <row r="164">
      <c r="A164" s="33" t="inlineStr">
        <is>
          <t>HUW15005</t>
        </is>
      </c>
      <c r="B164" s="34" t="inlineStr">
        <is>
          <t>Huawei Watch GT 5 41mm Gold</t>
        </is>
      </c>
      <c r="C164" s="33" t="inlineStr">
        <is>
          <t>GADGETI</t>
        </is>
      </c>
      <c r="D164" s="33" t="inlineStr">
        <is>
          <t>03 BRONZE</t>
        </is>
      </c>
      <c r="E164" s="36" t="inlineStr">
        <is>
          <t>regular increase</t>
        </is>
      </c>
      <c r="F164" s="35" t="n"/>
      <c r="G164" s="35" t="n"/>
      <c r="H164" s="35" t="n"/>
      <c r="I164" s="35" t="n"/>
      <c r="J164" s="35" t="n"/>
      <c r="K164" s="35" t="n"/>
      <c r="L164" s="35" t="n"/>
      <c r="M164" s="35" t="n"/>
      <c r="N164" s="35" t="n"/>
      <c r="O164" s="35" t="n"/>
      <c r="P164" s="35" t="n"/>
      <c r="Q164" s="35" t="n"/>
      <c r="R164" s="35" t="n"/>
    </row>
    <row r="165">
      <c r="A165" s="33" t="inlineStr">
        <is>
          <t>HUW15027</t>
        </is>
      </c>
      <c r="B165" s="34" t="inlineStr">
        <is>
          <t>Huawei Watch GT6 Pro 46mm Black</t>
        </is>
      </c>
      <c r="C165" s="33" t="inlineStr">
        <is>
          <t>GADGETI</t>
        </is>
      </c>
      <c r="D165" s="33" t="inlineStr">
        <is>
          <t>03 BRONZE</t>
        </is>
      </c>
      <c r="E165" s="24" t="inlineStr">
        <is>
          <t>on-top demand</t>
        </is>
      </c>
      <c r="F165" s="35" t="n"/>
      <c r="G165" s="35" t="n"/>
      <c r="H165" s="35" t="n"/>
      <c r="I165" s="35" t="n"/>
      <c r="J165" s="35" t="n"/>
      <c r="K165" s="35" t="n"/>
      <c r="L165" s="35" t="n"/>
      <c r="M165" s="35" t="n"/>
      <c r="N165" s="35" t="n"/>
      <c r="O165" s="35" t="n"/>
      <c r="P165" s="35" t="n"/>
      <c r="Q165" s="35" t="n"/>
      <c r="R165" s="35" t="n"/>
    </row>
    <row r="166">
      <c r="A166" s="33" t="inlineStr">
        <is>
          <t>HUW15027</t>
        </is>
      </c>
      <c r="B166" s="34" t="inlineStr">
        <is>
          <t>Huawei Watch GT6 Pro 46mm Black</t>
        </is>
      </c>
      <c r="C166" s="33" t="inlineStr">
        <is>
          <t>GADGETI</t>
        </is>
      </c>
      <c r="D166" s="33" t="inlineStr">
        <is>
          <t>03 BRONZE</t>
        </is>
      </c>
      <c r="E166" s="36" t="inlineStr">
        <is>
          <t>regular increase</t>
        </is>
      </c>
      <c r="F166" s="35" t="n"/>
      <c r="G166" s="35" t="n"/>
      <c r="H166" s="35" t="n"/>
      <c r="I166" s="35" t="n"/>
      <c r="J166" s="35" t="n"/>
      <c r="K166" s="35" t="n"/>
      <c r="L166" s="35" t="n"/>
      <c r="M166" s="35" t="n"/>
      <c r="N166" s="35" t="n"/>
      <c r="O166" s="35" t="n"/>
      <c r="P166" s="35" t="n"/>
      <c r="Q166" s="35" t="n"/>
      <c r="R166" s="35" t="n"/>
    </row>
    <row r="167">
      <c r="A167" s="33" t="inlineStr">
        <is>
          <t>NOC17405</t>
        </is>
      </c>
      <c r="B167" s="34" t="inlineStr">
        <is>
          <t>NOCCO BCAA CARIBEAN 330ml</t>
        </is>
      </c>
      <c r="C167" s="33" t="inlineStr">
        <is>
          <t>RTD &amp; SNACKS</t>
        </is>
      </c>
      <c r="D167" s="33" t="inlineStr">
        <is>
          <t>03 BRONZE</t>
        </is>
      </c>
      <c r="E167" s="24" t="inlineStr">
        <is>
          <t>on-top demand</t>
        </is>
      </c>
      <c r="F167" s="35" t="n"/>
      <c r="G167" s="35" t="n"/>
      <c r="H167" s="35" t="n"/>
      <c r="I167" s="35" t="n"/>
      <c r="J167" s="35" t="n"/>
      <c r="K167" s="35" t="n"/>
      <c r="L167" s="35" t="n"/>
      <c r="M167" s="35" t="n"/>
      <c r="N167" s="35" t="n"/>
      <c r="O167" s="35" t="n"/>
      <c r="P167" s="35" t="n"/>
      <c r="Q167" s="35" t="n"/>
      <c r="R167" s="35" t="n"/>
    </row>
    <row r="168">
      <c r="A168" s="33" t="inlineStr">
        <is>
          <t>NOC17405</t>
        </is>
      </c>
      <c r="B168" s="34" t="inlineStr">
        <is>
          <t>NOCCO BCAA CARIBEAN 330ml</t>
        </is>
      </c>
      <c r="C168" s="33" t="inlineStr">
        <is>
          <t>RTD &amp; SNACKS</t>
        </is>
      </c>
      <c r="D168" s="33" t="inlineStr">
        <is>
          <t>03 BRONZE</t>
        </is>
      </c>
      <c r="E168" s="36" t="inlineStr">
        <is>
          <t>regular increase</t>
        </is>
      </c>
      <c r="F168" s="35" t="n"/>
      <c r="G168" s="35" t="n"/>
      <c r="H168" s="35" t="n"/>
      <c r="I168" s="35" t="n"/>
      <c r="J168" s="35" t="n"/>
      <c r="K168" s="35" t="n"/>
      <c r="L168" s="35" t="n"/>
      <c r="M168" s="35" t="n"/>
      <c r="N168" s="35" t="n"/>
      <c r="O168" s="35" t="n"/>
      <c r="P168" s="35" t="n"/>
      <c r="Q168" s="35" t="n"/>
      <c r="R168" s="35" t="n"/>
    </row>
    <row r="169">
      <c r="A169" s="33" t="inlineStr">
        <is>
          <t>NOC17406</t>
        </is>
      </c>
      <c r="B169" s="34" t="inlineStr">
        <is>
          <t>NOCCO BCAA MIAMI STRAWBERRY 330ml</t>
        </is>
      </c>
      <c r="C169" s="33" t="inlineStr">
        <is>
          <t>RTD &amp; SNACKS</t>
        </is>
      </c>
      <c r="D169" s="33" t="inlineStr">
        <is>
          <t>03 BRONZE</t>
        </is>
      </c>
      <c r="E169" s="24" t="inlineStr">
        <is>
          <t>on-top demand</t>
        </is>
      </c>
      <c r="F169" s="35" t="n"/>
      <c r="G169" s="35" t="n"/>
      <c r="H169" s="35" t="n"/>
      <c r="I169" s="35" t="n"/>
      <c r="J169" s="35" t="n"/>
      <c r="K169" s="35" t="n"/>
      <c r="L169" s="35" t="n"/>
      <c r="M169" s="35" t="n"/>
      <c r="N169" s="35" t="n"/>
      <c r="O169" s="35" t="n"/>
      <c r="P169" s="35" t="n"/>
      <c r="Q169" s="35" t="n"/>
      <c r="R169" s="35" t="n"/>
    </row>
    <row r="170">
      <c r="A170" s="33" t="inlineStr">
        <is>
          <t>NOC17406</t>
        </is>
      </c>
      <c r="B170" s="34" t="inlineStr">
        <is>
          <t>NOCCO BCAA MIAMI STRAWBERRY 330ml</t>
        </is>
      </c>
      <c r="C170" s="33" t="inlineStr">
        <is>
          <t>RTD &amp; SNACKS</t>
        </is>
      </c>
      <c r="D170" s="33" t="inlineStr">
        <is>
          <t>03 BRONZE</t>
        </is>
      </c>
      <c r="E170" s="36" t="inlineStr">
        <is>
          <t>regular increase</t>
        </is>
      </c>
      <c r="F170" s="35" t="n"/>
      <c r="G170" s="35" t="n"/>
      <c r="H170" s="35" t="n"/>
      <c r="I170" s="35" t="n"/>
      <c r="J170" s="35" t="n"/>
      <c r="K170" s="35" t="n"/>
      <c r="L170" s="35" t="n"/>
      <c r="M170" s="35" t="n"/>
      <c r="N170" s="35" t="n"/>
      <c r="O170" s="35" t="n"/>
      <c r="P170" s="35" t="n"/>
      <c r="Q170" s="35" t="n"/>
      <c r="R170" s="35" t="n"/>
    </row>
    <row r="171">
      <c r="A171" s="33" t="inlineStr">
        <is>
          <t>NOC17407</t>
        </is>
      </c>
      <c r="B171" s="34" t="inlineStr">
        <is>
          <t>NOCCO BLOOD ORANGE DEL SOL 330ml</t>
        </is>
      </c>
      <c r="C171" s="33" t="inlineStr">
        <is>
          <t>RTD &amp; SNACKS</t>
        </is>
      </c>
      <c r="D171" s="33" t="inlineStr">
        <is>
          <t>03 BRONZE</t>
        </is>
      </c>
      <c r="E171" s="24" t="inlineStr">
        <is>
          <t>on-top demand</t>
        </is>
      </c>
      <c r="F171" s="35" t="n"/>
      <c r="G171" s="35" t="n"/>
      <c r="H171" s="35" t="n"/>
      <c r="I171" s="35" t="n"/>
      <c r="J171" s="35" t="n"/>
      <c r="K171" s="35" t="n"/>
      <c r="L171" s="35" t="n"/>
      <c r="M171" s="35" t="n"/>
      <c r="N171" s="35" t="n"/>
      <c r="O171" s="35" t="n"/>
      <c r="P171" s="35" t="n"/>
      <c r="Q171" s="35" t="n"/>
      <c r="R171" s="35" t="n"/>
    </row>
    <row r="172">
      <c r="A172" s="33" t="inlineStr">
        <is>
          <t>NOC17407</t>
        </is>
      </c>
      <c r="B172" s="34" t="inlineStr">
        <is>
          <t>NOCCO BLOOD ORANGE DEL SOL 330ml</t>
        </is>
      </c>
      <c r="C172" s="33" t="inlineStr">
        <is>
          <t>RTD &amp; SNACKS</t>
        </is>
      </c>
      <c r="D172" s="33" t="inlineStr">
        <is>
          <t>03 BRONZE</t>
        </is>
      </c>
      <c r="E172" s="36" t="inlineStr">
        <is>
          <t>regular increase</t>
        </is>
      </c>
      <c r="F172" s="35" t="n"/>
      <c r="G172" s="35" t="n"/>
      <c r="H172" s="35" t="n"/>
      <c r="I172" s="35" t="n"/>
      <c r="J172" s="35" t="n"/>
      <c r="K172" s="35" t="n"/>
      <c r="L172" s="35" t="n"/>
      <c r="M172" s="35" t="n"/>
      <c r="N172" s="35" t="n"/>
      <c r="O172" s="35" t="n"/>
      <c r="P172" s="35" t="n"/>
      <c r="Q172" s="35" t="n"/>
      <c r="R172" s="35" t="n"/>
    </row>
    <row r="173">
      <c r="A173" s="33" t="inlineStr">
        <is>
          <t>NOC17412</t>
        </is>
      </c>
      <c r="B173" s="34" t="inlineStr">
        <is>
          <t>NOCCO Grand Sour 330ml</t>
        </is>
      </c>
      <c r="C173" s="33" t="inlineStr">
        <is>
          <t>RTD &amp; SNACKS</t>
        </is>
      </c>
      <c r="D173" s="33" t="inlineStr">
        <is>
          <t>03 BRONZE</t>
        </is>
      </c>
      <c r="E173" s="24" t="inlineStr">
        <is>
          <t>on-top demand</t>
        </is>
      </c>
      <c r="F173" s="35" t="n"/>
      <c r="G173" s="35" t="n"/>
      <c r="H173" s="35" t="n"/>
      <c r="I173" s="35" t="n"/>
      <c r="J173" s="35" t="n"/>
      <c r="K173" s="35" t="n"/>
      <c r="L173" s="35" t="n"/>
      <c r="M173" s="35" t="n"/>
      <c r="N173" s="35" t="n"/>
      <c r="O173" s="35" t="n"/>
      <c r="P173" s="35" t="n"/>
      <c r="Q173" s="35" t="n"/>
      <c r="R173" s="35" t="n"/>
    </row>
    <row r="174">
      <c r="A174" s="33" t="inlineStr">
        <is>
          <t>NOC17412</t>
        </is>
      </c>
      <c r="B174" s="34" t="inlineStr">
        <is>
          <t>NOCCO Grand Sour 330ml</t>
        </is>
      </c>
      <c r="C174" s="33" t="inlineStr">
        <is>
          <t>RTD &amp; SNACKS</t>
        </is>
      </c>
      <c r="D174" s="33" t="inlineStr">
        <is>
          <t>03 BRONZE</t>
        </is>
      </c>
      <c r="E174" s="36" t="inlineStr">
        <is>
          <t>regular increase</t>
        </is>
      </c>
      <c r="F174" s="35" t="n"/>
      <c r="G174" s="35" t="n"/>
      <c r="H174" s="35" t="n"/>
      <c r="I174" s="35" t="n"/>
      <c r="J174" s="35" t="n"/>
      <c r="K174" s="35" t="n"/>
      <c r="L174" s="35" t="n"/>
      <c r="M174" s="35" t="n"/>
      <c r="N174" s="35" t="n"/>
      <c r="O174" s="35" t="n"/>
      <c r="P174" s="35" t="n"/>
      <c r="Q174" s="35" t="n"/>
      <c r="R174" s="35" t="n"/>
    </row>
    <row r="175">
      <c r="A175" s="33" t="inlineStr">
        <is>
          <t>NUT00846</t>
        </is>
      </c>
      <c r="B175" s="34" t="inlineStr">
        <is>
          <t>ElastiJoint 384g Fruit Punch</t>
        </is>
      </c>
      <c r="C175" s="33" t="inlineStr">
        <is>
          <t>SPORTSKA PREHRANA</t>
        </is>
      </c>
      <c r="D175" s="33" t="inlineStr">
        <is>
          <t>02 SILVER</t>
        </is>
      </c>
      <c r="E175" s="24" t="inlineStr">
        <is>
          <t>on-top demand</t>
        </is>
      </c>
      <c r="F175" s="35" t="n"/>
      <c r="G175" s="35" t="n"/>
      <c r="H175" s="35" t="n"/>
      <c r="I175" s="35" t="n"/>
      <c r="J175" s="35" t="n"/>
      <c r="K175" s="35" t="n"/>
      <c r="L175" s="35" t="n"/>
      <c r="M175" s="35" t="n"/>
      <c r="N175" s="35" t="n"/>
      <c r="O175" s="35" t="n"/>
      <c r="P175" s="35" t="n"/>
      <c r="Q175" s="35" t="n"/>
      <c r="R175" s="35" t="n"/>
    </row>
    <row r="176">
      <c r="A176" s="33" t="inlineStr">
        <is>
          <t>NUT00846</t>
        </is>
      </c>
      <c r="B176" s="34" t="inlineStr">
        <is>
          <t>ElastiJoint 384g Fruit Punch</t>
        </is>
      </c>
      <c r="C176" s="33" t="inlineStr">
        <is>
          <t>SPORTSKA PREHRANA</t>
        </is>
      </c>
      <c r="D176" s="33" t="inlineStr">
        <is>
          <t>02 SILVER</t>
        </is>
      </c>
      <c r="E176" s="36" t="inlineStr">
        <is>
          <t>regular increase</t>
        </is>
      </c>
      <c r="F176" s="35" t="n"/>
      <c r="G176" s="35" t="n"/>
      <c r="H176" s="35" t="n"/>
      <c r="I176" s="35" t="n"/>
      <c r="J176" s="35" t="n"/>
      <c r="K176" s="35" t="n"/>
      <c r="L176" s="35" t="n"/>
      <c r="M176" s="35" t="n"/>
      <c r="N176" s="35" t="n"/>
      <c r="O176" s="35" t="n"/>
      <c r="P176" s="35" t="n"/>
      <c r="Q176" s="35" t="n"/>
      <c r="R176" s="35" t="n"/>
    </row>
    <row r="177">
      <c r="A177" s="33" t="inlineStr">
        <is>
          <t>NUT00887</t>
        </is>
      </c>
      <c r="B177" s="34" t="inlineStr">
        <is>
          <t>ElastiJoint 384g Orange</t>
        </is>
      </c>
      <c r="C177" s="33" t="inlineStr">
        <is>
          <t>SPORTSKA PREHRANA</t>
        </is>
      </c>
      <c r="D177" s="33" t="inlineStr">
        <is>
          <t>03 BRONZE</t>
        </is>
      </c>
      <c r="E177" s="24" t="inlineStr">
        <is>
          <t>on-top demand</t>
        </is>
      </c>
      <c r="F177" s="35" t="n"/>
      <c r="G177" s="35" t="n"/>
      <c r="H177" s="35" t="n"/>
      <c r="I177" s="35" t="n"/>
      <c r="J177" s="35" t="n"/>
      <c r="K177" s="35" t="n"/>
      <c r="L177" s="35" t="n"/>
      <c r="M177" s="35" t="n"/>
      <c r="N177" s="35" t="n"/>
      <c r="O177" s="35" t="n"/>
      <c r="P177" s="35" t="n"/>
      <c r="Q177" s="35" t="n"/>
      <c r="R177" s="35" t="n"/>
    </row>
    <row r="178">
      <c r="A178" s="33" t="inlineStr">
        <is>
          <t>NUT00887</t>
        </is>
      </c>
      <c r="B178" s="34" t="inlineStr">
        <is>
          <t>ElastiJoint 384g Orange</t>
        </is>
      </c>
      <c r="C178" s="33" t="inlineStr">
        <is>
          <t>SPORTSKA PREHRANA</t>
        </is>
      </c>
      <c r="D178" s="33" t="inlineStr">
        <is>
          <t>03 BRONZE</t>
        </is>
      </c>
      <c r="E178" s="36" t="inlineStr">
        <is>
          <t>regular increase</t>
        </is>
      </c>
      <c r="F178" s="35" t="n"/>
      <c r="G178" s="35" t="n"/>
      <c r="H178" s="35" t="n"/>
      <c r="I178" s="35" t="n"/>
      <c r="J178" s="35" t="n"/>
      <c r="K178" s="35" t="n"/>
      <c r="L178" s="35" t="n"/>
      <c r="M178" s="35" t="n"/>
      <c r="N178" s="35" t="n"/>
      <c r="O178" s="35" t="n"/>
      <c r="P178" s="35" t="n"/>
      <c r="Q178" s="35" t="n"/>
      <c r="R178" s="35" t="n"/>
    </row>
    <row r="179">
      <c r="A179" s="33" t="inlineStr">
        <is>
          <t>NUT00888</t>
        </is>
      </c>
      <c r="B179" s="34" t="inlineStr">
        <is>
          <t>ElastiJoint 384g Grape</t>
        </is>
      </c>
      <c r="C179" s="33" t="inlineStr">
        <is>
          <t>SPORTSKA PREHRANA</t>
        </is>
      </c>
      <c r="D179" s="33" t="inlineStr">
        <is>
          <t>02 SILVER</t>
        </is>
      </c>
      <c r="E179" s="24" t="inlineStr">
        <is>
          <t>on-top demand</t>
        </is>
      </c>
      <c r="F179" s="35" t="n"/>
      <c r="G179" s="35" t="n"/>
      <c r="H179" s="35" t="n"/>
      <c r="I179" s="35" t="n"/>
      <c r="J179" s="35" t="n"/>
      <c r="K179" s="35" t="n"/>
      <c r="L179" s="35" t="n"/>
      <c r="M179" s="35" t="n"/>
      <c r="N179" s="35" t="n"/>
      <c r="O179" s="35" t="n"/>
      <c r="P179" s="35" t="n"/>
      <c r="Q179" s="35" t="n"/>
      <c r="R179" s="35" t="n"/>
    </row>
    <row r="180">
      <c r="A180" s="33" t="inlineStr">
        <is>
          <t>NUT00888</t>
        </is>
      </c>
      <c r="B180" s="34" t="inlineStr">
        <is>
          <t>ElastiJoint 384g Grape</t>
        </is>
      </c>
      <c r="C180" s="33" t="inlineStr">
        <is>
          <t>SPORTSKA PREHRANA</t>
        </is>
      </c>
      <c r="D180" s="33" t="inlineStr">
        <is>
          <t>02 SILVER</t>
        </is>
      </c>
      <c r="E180" s="36" t="inlineStr">
        <is>
          <t>regular increase</t>
        </is>
      </c>
      <c r="F180" s="35" t="n"/>
      <c r="G180" s="35" t="n"/>
      <c r="H180" s="35" t="n"/>
      <c r="I180" s="35" t="n"/>
      <c r="J180" s="35" t="n"/>
      <c r="K180" s="35" t="n"/>
      <c r="L180" s="35" t="n"/>
      <c r="M180" s="35" t="n"/>
      <c r="N180" s="35" t="n"/>
      <c r="O180" s="35" t="n"/>
      <c r="P180" s="35" t="n"/>
      <c r="Q180" s="35" t="n"/>
      <c r="R180" s="35" t="n"/>
    </row>
    <row r="181">
      <c r="A181" s="33" t="inlineStr">
        <is>
          <t>ON00201</t>
        </is>
      </c>
      <c r="B181" s="34" t="inlineStr">
        <is>
          <t>100% ON Casein 1,8kg vanilla</t>
        </is>
      </c>
      <c r="C181" s="33" t="inlineStr">
        <is>
          <t>PROTEINI</t>
        </is>
      </c>
      <c r="D181" s="33" t="inlineStr">
        <is>
          <t>03 BRONZE</t>
        </is>
      </c>
      <c r="E181" s="24" t="inlineStr">
        <is>
          <t>on-top demand</t>
        </is>
      </c>
      <c r="F181" s="35" t="n"/>
      <c r="G181" s="35" t="n"/>
      <c r="H181" s="35" t="n"/>
      <c r="I181" s="35" t="n"/>
      <c r="J181" s="35" t="n"/>
      <c r="K181" s="35" t="n"/>
      <c r="L181" s="35" t="n"/>
      <c r="M181" s="35" t="n"/>
      <c r="N181" s="35" t="n"/>
      <c r="O181" s="35" t="n"/>
      <c r="P181" s="35" t="n"/>
      <c r="Q181" s="35" t="n"/>
      <c r="R181" s="35" t="n"/>
    </row>
    <row r="182">
      <c r="A182" s="33" t="inlineStr">
        <is>
          <t>ON00201</t>
        </is>
      </c>
      <c r="B182" s="34" t="inlineStr">
        <is>
          <t>100% ON Casein 1,8kg vanilla</t>
        </is>
      </c>
      <c r="C182" s="33" t="inlineStr">
        <is>
          <t>PROTEINI</t>
        </is>
      </c>
      <c r="D182" s="33" t="inlineStr">
        <is>
          <t>03 BRONZE</t>
        </is>
      </c>
      <c r="E182" s="36" t="inlineStr">
        <is>
          <t>regular increase</t>
        </is>
      </c>
      <c r="F182" s="35" t="n"/>
      <c r="G182" s="35" t="n"/>
      <c r="H182" s="35" t="n"/>
      <c r="I182" s="35" t="n"/>
      <c r="J182" s="35" t="n"/>
      <c r="K182" s="35" t="n"/>
      <c r="L182" s="35" t="n"/>
      <c r="M182" s="35" t="n"/>
      <c r="N182" s="35" t="n"/>
      <c r="O182" s="35" t="n"/>
      <c r="P182" s="35" t="n"/>
      <c r="Q182" s="35" t="n"/>
      <c r="R182" s="35" t="n"/>
    </row>
    <row r="183">
      <c r="A183" s="33" t="inlineStr">
        <is>
          <t>ON00204</t>
        </is>
      </c>
      <c r="B183" s="34" t="inlineStr">
        <is>
          <t>100% ON Casein 924g Chocolate</t>
        </is>
      </c>
      <c r="C183" s="33" t="inlineStr">
        <is>
          <t>PROTEINI</t>
        </is>
      </c>
      <c r="D183" s="33" t="inlineStr">
        <is>
          <t>03 BRONZE</t>
        </is>
      </c>
      <c r="E183" s="24" t="inlineStr">
        <is>
          <t>on-top demand</t>
        </is>
      </c>
      <c r="F183" s="35" t="n"/>
      <c r="G183" s="35" t="n"/>
      <c r="H183" s="35" t="n"/>
      <c r="I183" s="35" t="n"/>
      <c r="J183" s="35" t="n"/>
      <c r="K183" s="35" t="n"/>
      <c r="L183" s="35" t="n"/>
      <c r="M183" s="35" t="n"/>
      <c r="N183" s="35" t="n"/>
      <c r="O183" s="35" t="n"/>
      <c r="P183" s="35" t="n"/>
      <c r="Q183" s="35" t="n"/>
      <c r="R183" s="35" t="n"/>
    </row>
    <row r="184">
      <c r="A184" s="33" t="inlineStr">
        <is>
          <t>ON00204</t>
        </is>
      </c>
      <c r="B184" s="34" t="inlineStr">
        <is>
          <t>100% ON Casein 924g Chocolate</t>
        </is>
      </c>
      <c r="C184" s="33" t="inlineStr">
        <is>
          <t>PROTEINI</t>
        </is>
      </c>
      <c r="D184" s="33" t="inlineStr">
        <is>
          <t>03 BRONZE</t>
        </is>
      </c>
      <c r="E184" s="36" t="inlineStr">
        <is>
          <t>regular increase</t>
        </is>
      </c>
      <c r="F184" s="35" t="n"/>
      <c r="G184" s="35" t="n"/>
      <c r="H184" s="35" t="n"/>
      <c r="I184" s="35" t="n"/>
      <c r="J184" s="35" t="n"/>
      <c r="K184" s="35" t="n"/>
      <c r="L184" s="35" t="n"/>
      <c r="M184" s="35" t="n"/>
      <c r="N184" s="35" t="n"/>
      <c r="O184" s="35" t="n"/>
      <c r="P184" s="35" t="n"/>
      <c r="Q184" s="35" t="n"/>
      <c r="R184" s="35" t="n"/>
    </row>
    <row r="185">
      <c r="A185" s="33" t="inlineStr">
        <is>
          <t>ON00216</t>
        </is>
      </c>
      <c r="B185" s="34" t="inlineStr">
        <is>
          <t>Amino Energy 270g fruit fusion</t>
        </is>
      </c>
      <c r="C185" s="33" t="inlineStr">
        <is>
          <t>SPORTSKA PREHRANA</t>
        </is>
      </c>
      <c r="D185" s="33" t="inlineStr">
        <is>
          <t>02 SILVER</t>
        </is>
      </c>
      <c r="E185" s="24" t="inlineStr">
        <is>
          <t>on-top demand</t>
        </is>
      </c>
      <c r="F185" s="35" t="n"/>
      <c r="G185" s="35" t="n"/>
      <c r="H185" s="35" t="n"/>
      <c r="I185" s="35" t="n"/>
      <c r="J185" s="35" t="n"/>
      <c r="K185" s="35" t="n"/>
      <c r="L185" s="35" t="n"/>
      <c r="M185" s="35" t="n"/>
      <c r="N185" s="35" t="n"/>
      <c r="O185" s="35" t="n"/>
      <c r="P185" s="35" t="n"/>
      <c r="Q185" s="35" t="n"/>
      <c r="R185" s="35" t="n"/>
    </row>
    <row r="186">
      <c r="A186" s="33" t="inlineStr">
        <is>
          <t>ON00216</t>
        </is>
      </c>
      <c r="B186" s="34" t="inlineStr">
        <is>
          <t>Amino Energy 270g fruit fusion</t>
        </is>
      </c>
      <c r="C186" s="33" t="inlineStr">
        <is>
          <t>SPORTSKA PREHRANA</t>
        </is>
      </c>
      <c r="D186" s="33" t="inlineStr">
        <is>
          <t>02 SILVER</t>
        </is>
      </c>
      <c r="E186" s="36" t="inlineStr">
        <is>
          <t>regular increase</t>
        </is>
      </c>
      <c r="F186" s="35" t="n"/>
      <c r="G186" s="35" t="n"/>
      <c r="H186" s="35" t="n"/>
      <c r="I186" s="35" t="n"/>
      <c r="J186" s="35" t="n"/>
      <c r="K186" s="35" t="n"/>
      <c r="L186" s="35" t="n"/>
      <c r="M186" s="35" t="n"/>
      <c r="N186" s="35" t="n"/>
      <c r="O186" s="35" t="n"/>
      <c r="P186" s="35" t="n"/>
      <c r="Q186" s="35" t="n"/>
      <c r="R186" s="35" t="n"/>
    </row>
    <row r="187">
      <c r="A187" s="33" t="inlineStr">
        <is>
          <t>ON00217</t>
        </is>
      </c>
      <c r="B187" s="34" t="inlineStr">
        <is>
          <t>Amino Energy 270g orange cooler</t>
        </is>
      </c>
      <c r="C187" s="33" t="inlineStr">
        <is>
          <t>SPORTSKA PREHRANA</t>
        </is>
      </c>
      <c r="D187" s="33" t="inlineStr">
        <is>
          <t>02 SILVER</t>
        </is>
      </c>
      <c r="E187" s="24" t="inlineStr">
        <is>
          <t>on-top demand</t>
        </is>
      </c>
      <c r="F187" s="35" t="n"/>
      <c r="G187" s="35" t="n"/>
      <c r="H187" s="35" t="n"/>
      <c r="I187" s="35" t="n"/>
      <c r="J187" s="35" t="n"/>
      <c r="K187" s="35" t="n"/>
      <c r="L187" s="35" t="n"/>
      <c r="M187" s="35" t="n"/>
      <c r="N187" s="35" t="n"/>
      <c r="O187" s="35" t="n"/>
      <c r="P187" s="35" t="n"/>
      <c r="Q187" s="35" t="n"/>
      <c r="R187" s="35" t="n"/>
    </row>
    <row r="188">
      <c r="A188" s="33" t="inlineStr">
        <is>
          <t>ON00217</t>
        </is>
      </c>
      <c r="B188" s="34" t="inlineStr">
        <is>
          <t>Amino Energy 270g orange cooler</t>
        </is>
      </c>
      <c r="C188" s="33" t="inlineStr">
        <is>
          <t>SPORTSKA PREHRANA</t>
        </is>
      </c>
      <c r="D188" s="33" t="inlineStr">
        <is>
          <t>02 SILVER</t>
        </is>
      </c>
      <c r="E188" s="36" t="inlineStr">
        <is>
          <t>regular increase</t>
        </is>
      </c>
      <c r="F188" s="35" t="n"/>
      <c r="G188" s="35" t="n"/>
      <c r="H188" s="35" t="n"/>
      <c r="I188" s="35" t="n"/>
      <c r="J188" s="35" t="n"/>
      <c r="K188" s="35" t="n"/>
      <c r="L188" s="35" t="n"/>
      <c r="M188" s="35" t="n"/>
      <c r="N188" s="35" t="n"/>
      <c r="O188" s="35" t="n"/>
      <c r="P188" s="35" t="n"/>
      <c r="Q188" s="35" t="n"/>
      <c r="R188" s="35" t="n"/>
    </row>
    <row r="189">
      <c r="A189" s="33" t="inlineStr">
        <is>
          <t>ON00230</t>
        </is>
      </c>
      <c r="B189" s="34" t="inlineStr">
        <is>
          <t>Glutamine 630g ON</t>
        </is>
      </c>
      <c r="C189" s="33" t="inlineStr">
        <is>
          <t>SPORTSKA PREHRANA</t>
        </is>
      </c>
      <c r="D189" s="33" t="inlineStr">
        <is>
          <t>02 SILVER</t>
        </is>
      </c>
      <c r="E189" s="24" t="inlineStr">
        <is>
          <t>on-top demand</t>
        </is>
      </c>
      <c r="F189" s="35" t="n"/>
      <c r="G189" s="35" t="n"/>
      <c r="H189" s="35" t="n"/>
      <c r="I189" s="35" t="n"/>
      <c r="J189" s="35" t="n"/>
      <c r="K189" s="35" t="n"/>
      <c r="L189" s="35" t="n"/>
      <c r="M189" s="35" t="n"/>
      <c r="N189" s="35" t="n"/>
      <c r="O189" s="35" t="n"/>
      <c r="P189" s="35" t="n"/>
      <c r="Q189" s="35" t="n"/>
      <c r="R189" s="35" t="n"/>
    </row>
    <row r="190">
      <c r="A190" s="33" t="inlineStr">
        <is>
          <t>ON00230</t>
        </is>
      </c>
      <c r="B190" s="34" t="inlineStr">
        <is>
          <t>Glutamine 630g ON</t>
        </is>
      </c>
      <c r="C190" s="33" t="inlineStr">
        <is>
          <t>SPORTSKA PREHRANA</t>
        </is>
      </c>
      <c r="D190" s="33" t="inlineStr">
        <is>
          <t>02 SILVER</t>
        </is>
      </c>
      <c r="E190" s="36" t="inlineStr">
        <is>
          <t>regular increase</t>
        </is>
      </c>
      <c r="F190" s="35" t="n"/>
      <c r="G190" s="35" t="n"/>
      <c r="H190" s="35" t="n"/>
      <c r="I190" s="35" t="n"/>
      <c r="J190" s="35" t="n"/>
      <c r="K190" s="35" t="n"/>
      <c r="L190" s="35" t="n"/>
      <c r="M190" s="35" t="n"/>
      <c r="N190" s="35" t="n"/>
      <c r="O190" s="35" t="n"/>
      <c r="P190" s="35" t="n"/>
      <c r="Q190" s="35" t="n"/>
      <c r="R190" s="35" t="n"/>
    </row>
    <row r="191">
      <c r="A191" s="33" t="inlineStr">
        <is>
          <t>ON00242</t>
        </is>
      </c>
      <c r="B191" s="34" t="inlineStr">
        <is>
          <t>Gold Whey 2,28kg Delicious Strawberry</t>
        </is>
      </c>
      <c r="C191" s="33" t="inlineStr">
        <is>
          <t>PROTEINI</t>
        </is>
      </c>
      <c r="D191" s="33" t="inlineStr">
        <is>
          <t>03 BRONZE</t>
        </is>
      </c>
      <c r="E191" s="24" t="inlineStr">
        <is>
          <t>on-top demand</t>
        </is>
      </c>
      <c r="F191" s="35" t="n"/>
      <c r="G191" s="35" t="n"/>
      <c r="H191" s="35" t="n"/>
      <c r="I191" s="35" t="n"/>
      <c r="J191" s="35" t="n"/>
      <c r="K191" s="35" t="n"/>
      <c r="L191" s="35" t="n"/>
      <c r="M191" s="35" t="n"/>
      <c r="N191" s="35" t="n"/>
      <c r="O191" s="35" t="n"/>
      <c r="P191" s="35" t="n"/>
      <c r="Q191" s="35" t="n"/>
      <c r="R191" s="35" t="n"/>
    </row>
    <row r="192">
      <c r="A192" s="33" t="inlineStr">
        <is>
          <t>ON00242</t>
        </is>
      </c>
      <c r="B192" s="34" t="inlineStr">
        <is>
          <t>Gold Whey 2,28kg Delicious Strawberry</t>
        </is>
      </c>
      <c r="C192" s="33" t="inlineStr">
        <is>
          <t>PROTEINI</t>
        </is>
      </c>
      <c r="D192" s="33" t="inlineStr">
        <is>
          <t>03 BRONZE</t>
        </is>
      </c>
      <c r="E192" s="36" t="inlineStr">
        <is>
          <t>regular increase</t>
        </is>
      </c>
      <c r="F192" s="35" t="n"/>
      <c r="G192" s="35" t="n"/>
      <c r="H192" s="35" t="n"/>
      <c r="I192" s="35" t="n"/>
      <c r="J192" s="35" t="n"/>
      <c r="K192" s="35" t="n"/>
      <c r="L192" s="35" t="n"/>
      <c r="M192" s="35" t="n"/>
      <c r="N192" s="35" t="n"/>
      <c r="O192" s="35" t="n"/>
      <c r="P192" s="35" t="n"/>
      <c r="Q192" s="35" t="n"/>
      <c r="R192" s="35" t="n"/>
    </row>
    <row r="193">
      <c r="A193" s="33" t="inlineStr">
        <is>
          <t>ON00243</t>
        </is>
      </c>
      <c r="B193" s="34" t="inlineStr">
        <is>
          <t>Gold Whey 2,28kg Vanilla Ice Cream</t>
        </is>
      </c>
      <c r="C193" s="33" t="inlineStr">
        <is>
          <t>PROTEINI</t>
        </is>
      </c>
      <c r="D193" s="33" t="inlineStr">
        <is>
          <t>01 GOLD</t>
        </is>
      </c>
      <c r="E193" s="24" t="inlineStr">
        <is>
          <t>on-top demand</t>
        </is>
      </c>
      <c r="F193" s="35" t="n"/>
      <c r="G193" s="35" t="n"/>
      <c r="H193" s="35" t="n"/>
      <c r="I193" s="35" t="n"/>
      <c r="J193" s="35" t="n"/>
      <c r="K193" s="35" t="n"/>
      <c r="L193" s="35" t="n"/>
      <c r="M193" s="35" t="n"/>
      <c r="N193" s="35" t="n"/>
      <c r="O193" s="35" t="n"/>
      <c r="P193" s="35" t="n"/>
      <c r="Q193" s="35" t="n"/>
      <c r="R193" s="35" t="n"/>
    </row>
    <row r="194">
      <c r="A194" s="33" t="inlineStr">
        <is>
          <t>ON00243</t>
        </is>
      </c>
      <c r="B194" s="34" t="inlineStr">
        <is>
          <t>Gold Whey 2,28kg Vanilla Ice Cream</t>
        </is>
      </c>
      <c r="C194" s="33" t="inlineStr">
        <is>
          <t>PROTEINI</t>
        </is>
      </c>
      <c r="D194" s="33" t="inlineStr">
        <is>
          <t>01 GOLD</t>
        </is>
      </c>
      <c r="E194" s="36" t="inlineStr">
        <is>
          <t>regular increase</t>
        </is>
      </c>
      <c r="F194" s="35" t="n"/>
      <c r="G194" s="35" t="n"/>
      <c r="H194" s="35" t="n"/>
      <c r="I194" s="35" t="n"/>
      <c r="J194" s="35" t="n"/>
      <c r="K194" s="35" t="n"/>
      <c r="L194" s="35" t="n"/>
      <c r="M194" s="35" t="n"/>
      <c r="N194" s="35" t="n"/>
      <c r="O194" s="35" t="n"/>
      <c r="P194" s="35" t="n"/>
      <c r="Q194" s="35" t="n"/>
      <c r="R194" s="35" t="n"/>
    </row>
    <row r="195">
      <c r="A195" s="33" t="inlineStr">
        <is>
          <t>ON00244</t>
        </is>
      </c>
      <c r="B195" s="34" t="inlineStr">
        <is>
          <t>Gold Whey 4,54kg Double Rich Chocolate</t>
        </is>
      </c>
      <c r="C195" s="33" t="inlineStr">
        <is>
          <t>PROTEINI</t>
        </is>
      </c>
      <c r="D195" s="33" t="inlineStr">
        <is>
          <t>02 SILVER</t>
        </is>
      </c>
      <c r="E195" s="24" t="inlineStr">
        <is>
          <t>on-top demand</t>
        </is>
      </c>
      <c r="F195" s="35" t="n"/>
      <c r="G195" s="35" t="n"/>
      <c r="H195" s="35" t="n"/>
      <c r="I195" s="35" t="n"/>
      <c r="J195" s="35" t="n"/>
      <c r="K195" s="35" t="n"/>
      <c r="L195" s="35" t="n"/>
      <c r="M195" s="35" t="n"/>
      <c r="N195" s="35" t="n"/>
      <c r="O195" s="35" t="n"/>
      <c r="P195" s="35" t="n"/>
      <c r="Q195" s="35" t="n"/>
      <c r="R195" s="35" t="n"/>
    </row>
    <row r="196">
      <c r="A196" s="33" t="inlineStr">
        <is>
          <t>ON00244</t>
        </is>
      </c>
      <c r="B196" s="34" t="inlineStr">
        <is>
          <t>Gold Whey 4,54kg Double Rich Chocolate</t>
        </is>
      </c>
      <c r="C196" s="33" t="inlineStr">
        <is>
          <t>PROTEINI</t>
        </is>
      </c>
      <c r="D196" s="33" t="inlineStr">
        <is>
          <t>02 SILVER</t>
        </is>
      </c>
      <c r="E196" s="36" t="inlineStr">
        <is>
          <t>regular increase</t>
        </is>
      </c>
      <c r="F196" s="35" t="n"/>
      <c r="G196" s="35" t="n"/>
      <c r="H196" s="35" t="n"/>
      <c r="I196" s="35" t="n"/>
      <c r="J196" s="35" t="n"/>
      <c r="K196" s="35" t="n"/>
      <c r="L196" s="35" t="n"/>
      <c r="M196" s="35" t="n"/>
      <c r="N196" s="35" t="n"/>
      <c r="O196" s="35" t="n"/>
      <c r="P196" s="35" t="n"/>
      <c r="Q196" s="35" t="n"/>
      <c r="R196" s="35" t="n"/>
    </row>
    <row r="197">
      <c r="A197" s="33" t="inlineStr">
        <is>
          <t>ON00246</t>
        </is>
      </c>
      <c r="B197" s="34" t="inlineStr">
        <is>
          <t>Gold Whey 4,53kg Vanilla Ice Cream</t>
        </is>
      </c>
      <c r="C197" s="33" t="inlineStr">
        <is>
          <t>PROTEINI</t>
        </is>
      </c>
      <c r="D197" s="33" t="inlineStr">
        <is>
          <t>02 SILVER</t>
        </is>
      </c>
      <c r="E197" s="24" t="inlineStr">
        <is>
          <t>on-top demand</t>
        </is>
      </c>
      <c r="F197" s="35" t="n"/>
      <c r="G197" s="35" t="n"/>
      <c r="H197" s="35" t="n"/>
      <c r="I197" s="35" t="n"/>
      <c r="J197" s="35" t="n"/>
      <c r="K197" s="35" t="n"/>
      <c r="L197" s="35" t="n"/>
      <c r="M197" s="35" t="n"/>
      <c r="N197" s="35" t="n"/>
      <c r="O197" s="35" t="n"/>
      <c r="P197" s="35" t="n"/>
      <c r="Q197" s="35" t="n"/>
      <c r="R197" s="35" t="n"/>
    </row>
    <row r="198">
      <c r="A198" s="33" t="inlineStr">
        <is>
          <t>ON00246</t>
        </is>
      </c>
      <c r="B198" s="34" t="inlineStr">
        <is>
          <t>Gold Whey 4,53kg Vanilla Ice Cream</t>
        </is>
      </c>
      <c r="C198" s="33" t="inlineStr">
        <is>
          <t>PROTEINI</t>
        </is>
      </c>
      <c r="D198" s="33" t="inlineStr">
        <is>
          <t>02 SILVER</t>
        </is>
      </c>
      <c r="E198" s="36" t="inlineStr">
        <is>
          <t>regular increase</t>
        </is>
      </c>
      <c r="F198" s="35" t="n"/>
      <c r="G198" s="35" t="n"/>
      <c r="H198" s="35" t="n"/>
      <c r="I198" s="35" t="n"/>
      <c r="J198" s="35" t="n"/>
      <c r="K198" s="35" t="n"/>
      <c r="L198" s="35" t="n"/>
      <c r="M198" s="35" t="n"/>
      <c r="N198" s="35" t="n"/>
      <c r="O198" s="35" t="n"/>
      <c r="P198" s="35" t="n"/>
      <c r="Q198" s="35" t="n"/>
      <c r="R198" s="35" t="n"/>
    </row>
    <row r="199">
      <c r="A199" s="33" t="inlineStr">
        <is>
          <t>ON00247</t>
        </is>
      </c>
      <c r="B199" s="34" t="inlineStr">
        <is>
          <t>Gold Whey 465g Double Rich Chocolate</t>
        </is>
      </c>
      <c r="C199" s="33" t="inlineStr">
        <is>
          <t>PROTEINI</t>
        </is>
      </c>
      <c r="D199" s="33" t="inlineStr">
        <is>
          <t>01 GOLD</t>
        </is>
      </c>
      <c r="E199" s="24" t="inlineStr">
        <is>
          <t>on-top demand</t>
        </is>
      </c>
      <c r="F199" s="35" t="n"/>
      <c r="G199" s="35" t="n"/>
      <c r="H199" s="35" t="n"/>
      <c r="I199" s="35" t="n"/>
      <c r="J199" s="35" t="n"/>
      <c r="K199" s="35" t="n"/>
      <c r="L199" s="35" t="n"/>
      <c r="M199" s="35" t="n"/>
      <c r="N199" s="35" t="n"/>
      <c r="O199" s="35" t="n"/>
      <c r="P199" s="35" t="n"/>
      <c r="Q199" s="35" t="n"/>
      <c r="R199" s="35" t="n"/>
    </row>
    <row r="200">
      <c r="A200" s="33" t="inlineStr">
        <is>
          <t>ON00247</t>
        </is>
      </c>
      <c r="B200" s="34" t="inlineStr">
        <is>
          <t>Gold Whey 465g Double Rich Chocolate</t>
        </is>
      </c>
      <c r="C200" s="33" t="inlineStr">
        <is>
          <t>PROTEINI</t>
        </is>
      </c>
      <c r="D200" s="33" t="inlineStr">
        <is>
          <t>01 GOLD</t>
        </is>
      </c>
      <c r="E200" s="36" t="inlineStr">
        <is>
          <t>regular increase</t>
        </is>
      </c>
      <c r="F200" s="35" t="n"/>
      <c r="G200" s="35" t="n"/>
      <c r="H200" s="35" t="n"/>
      <c r="I200" s="35" t="n"/>
      <c r="J200" s="35" t="n"/>
      <c r="K200" s="35" t="n"/>
      <c r="L200" s="35" t="n"/>
      <c r="M200" s="35" t="n"/>
      <c r="N200" s="35" t="n"/>
      <c r="O200" s="35" t="n"/>
      <c r="P200" s="35" t="n"/>
      <c r="Q200" s="35" t="n"/>
      <c r="R200" s="35" t="n"/>
    </row>
    <row r="201">
      <c r="A201" s="33" t="inlineStr">
        <is>
          <t>ON00248</t>
        </is>
      </c>
      <c r="B201" s="34" t="inlineStr">
        <is>
          <t>Gold Whey 450g Delicious Strawberry</t>
        </is>
      </c>
      <c r="C201" s="33" t="inlineStr">
        <is>
          <t>PROTEINI</t>
        </is>
      </c>
      <c r="D201" s="33" t="inlineStr">
        <is>
          <t>03 BRONZE</t>
        </is>
      </c>
      <c r="E201" s="24" t="inlineStr">
        <is>
          <t>on-top demand</t>
        </is>
      </c>
      <c r="F201" s="35" t="n"/>
      <c r="G201" s="35" t="n"/>
      <c r="H201" s="35" t="n"/>
      <c r="I201" s="35" t="n"/>
      <c r="J201" s="35" t="n"/>
      <c r="K201" s="35" t="n"/>
      <c r="L201" s="35" t="n"/>
      <c r="M201" s="35" t="n"/>
      <c r="N201" s="35" t="n"/>
      <c r="O201" s="35" t="n"/>
      <c r="P201" s="35" t="n"/>
      <c r="Q201" s="35" t="n"/>
      <c r="R201" s="35" t="n"/>
    </row>
    <row r="202">
      <c r="A202" s="33" t="inlineStr">
        <is>
          <t>ON00248</t>
        </is>
      </c>
      <c r="B202" s="34" t="inlineStr">
        <is>
          <t>Gold Whey 450g Delicious Strawberry</t>
        </is>
      </c>
      <c r="C202" s="33" t="inlineStr">
        <is>
          <t>PROTEINI</t>
        </is>
      </c>
      <c r="D202" s="33" t="inlineStr">
        <is>
          <t>03 BRONZE</t>
        </is>
      </c>
      <c r="E202" s="36" t="inlineStr">
        <is>
          <t>regular increase</t>
        </is>
      </c>
      <c r="F202" s="35" t="n"/>
      <c r="G202" s="35" t="n"/>
      <c r="H202" s="35" t="n"/>
      <c r="I202" s="35" t="n"/>
      <c r="J202" s="35" t="n"/>
      <c r="K202" s="35" t="n"/>
      <c r="L202" s="35" t="n"/>
      <c r="M202" s="35" t="n"/>
      <c r="N202" s="35" t="n"/>
      <c r="O202" s="35" t="n"/>
      <c r="P202" s="35" t="n"/>
      <c r="Q202" s="35" t="n"/>
      <c r="R202" s="35" t="n"/>
    </row>
    <row r="203">
      <c r="A203" s="33" t="inlineStr">
        <is>
          <t>ON00249</t>
        </is>
      </c>
      <c r="B203" s="34" t="inlineStr">
        <is>
          <t>Gold Whey 450g Vanilla Ice Cream</t>
        </is>
      </c>
      <c r="C203" s="33" t="inlineStr">
        <is>
          <t>PROTEINI</t>
        </is>
      </c>
      <c r="D203" s="33" t="inlineStr">
        <is>
          <t>02 SILVER</t>
        </is>
      </c>
      <c r="E203" s="24" t="inlineStr">
        <is>
          <t>on-top demand</t>
        </is>
      </c>
      <c r="F203" s="35" t="n"/>
      <c r="G203" s="35" t="n"/>
      <c r="H203" s="35" t="n"/>
      <c r="I203" s="35" t="n"/>
      <c r="J203" s="35" t="n"/>
      <c r="K203" s="35" t="n"/>
      <c r="L203" s="35" t="n"/>
      <c r="M203" s="35" t="n"/>
      <c r="N203" s="35" t="n"/>
      <c r="O203" s="35" t="n"/>
      <c r="P203" s="35" t="n"/>
      <c r="Q203" s="35" t="n"/>
      <c r="R203" s="35" t="n"/>
    </row>
    <row r="204">
      <c r="A204" s="33" t="inlineStr">
        <is>
          <t>ON00249</t>
        </is>
      </c>
      <c r="B204" s="34" t="inlineStr">
        <is>
          <t>Gold Whey 450g Vanilla Ice Cream</t>
        </is>
      </c>
      <c r="C204" s="33" t="inlineStr">
        <is>
          <t>PROTEINI</t>
        </is>
      </c>
      <c r="D204" s="33" t="inlineStr">
        <is>
          <t>02 SILVER</t>
        </is>
      </c>
      <c r="E204" s="36" t="inlineStr">
        <is>
          <t>regular increase</t>
        </is>
      </c>
      <c r="F204" s="35" t="n"/>
      <c r="G204" s="35" t="n"/>
      <c r="H204" s="35" t="n"/>
      <c r="I204" s="35" t="n"/>
      <c r="J204" s="35" t="n"/>
      <c r="K204" s="35" t="n"/>
      <c r="L204" s="35" t="n"/>
      <c r="M204" s="35" t="n"/>
      <c r="N204" s="35" t="n"/>
      <c r="O204" s="35" t="n"/>
      <c r="P204" s="35" t="n"/>
      <c r="Q204" s="35" t="n"/>
      <c r="R204" s="35" t="n"/>
    </row>
    <row r="205">
      <c r="A205" s="33" t="inlineStr">
        <is>
          <t>ON00252</t>
        </is>
      </c>
      <c r="B205" s="34" t="inlineStr">
        <is>
          <t>Gold Whey 896g Cookies &amp; Cream</t>
        </is>
      </c>
      <c r="C205" s="33" t="inlineStr">
        <is>
          <t>PROTEINI</t>
        </is>
      </c>
      <c r="D205" s="33" t="inlineStr">
        <is>
          <t>03 BRONZE</t>
        </is>
      </c>
      <c r="E205" s="24" t="inlineStr">
        <is>
          <t>on-top demand</t>
        </is>
      </c>
      <c r="F205" s="35" t="n"/>
      <c r="G205" s="35" t="n"/>
      <c r="H205" s="35" t="n"/>
      <c r="I205" s="35" t="n"/>
      <c r="J205" s="35" t="n"/>
      <c r="K205" s="35" t="n"/>
      <c r="L205" s="35" t="n"/>
      <c r="M205" s="35" t="n"/>
      <c r="N205" s="35" t="n"/>
      <c r="O205" s="35" t="n"/>
      <c r="P205" s="35" t="n"/>
      <c r="Q205" s="35" t="n"/>
      <c r="R205" s="35" t="n"/>
    </row>
    <row r="206">
      <c r="A206" s="33" t="inlineStr">
        <is>
          <t>ON00252</t>
        </is>
      </c>
      <c r="B206" s="34" t="inlineStr">
        <is>
          <t>Gold Whey 896g Cookies &amp; Cream</t>
        </is>
      </c>
      <c r="C206" s="33" t="inlineStr">
        <is>
          <t>PROTEINI</t>
        </is>
      </c>
      <c r="D206" s="33" t="inlineStr">
        <is>
          <t>03 BRONZE</t>
        </is>
      </c>
      <c r="E206" s="36" t="inlineStr">
        <is>
          <t>regular increase</t>
        </is>
      </c>
      <c r="F206" s="35" t="n"/>
      <c r="G206" s="35" t="n"/>
      <c r="H206" s="35" t="n"/>
      <c r="I206" s="35" t="n"/>
      <c r="J206" s="35" t="n"/>
      <c r="K206" s="35" t="n"/>
      <c r="L206" s="35" t="n"/>
      <c r="M206" s="35" t="n"/>
      <c r="N206" s="35" t="n"/>
      <c r="O206" s="35" t="n"/>
      <c r="P206" s="35" t="n"/>
      <c r="Q206" s="35" t="n"/>
      <c r="R206" s="35" t="n"/>
    </row>
    <row r="207">
      <c r="A207" s="33" t="inlineStr">
        <is>
          <t>ON00270</t>
        </is>
      </c>
      <c r="B207" s="34" t="inlineStr">
        <is>
          <t>Platinum Hydrowhey 1,6kg Milk Chocolate</t>
        </is>
      </c>
      <c r="C207" s="33" t="inlineStr">
        <is>
          <t>PROTEINI</t>
        </is>
      </c>
      <c r="D207" s="33" t="inlineStr">
        <is>
          <t>02 SILVER</t>
        </is>
      </c>
      <c r="E207" s="24" t="inlineStr">
        <is>
          <t>on-top demand</t>
        </is>
      </c>
      <c r="F207" s="35" t="n"/>
      <c r="G207" s="35" t="n"/>
      <c r="H207" s="35" t="n"/>
      <c r="I207" s="35" t="n"/>
      <c r="J207" s="35" t="n"/>
      <c r="K207" s="35" t="n"/>
      <c r="L207" s="35" t="n"/>
      <c r="M207" s="35" t="n"/>
      <c r="N207" s="35" t="n"/>
      <c r="O207" s="35" t="n"/>
      <c r="P207" s="35" t="n"/>
      <c r="Q207" s="35" t="n"/>
      <c r="R207" s="35" t="n"/>
    </row>
    <row r="208">
      <c r="A208" s="33" t="inlineStr">
        <is>
          <t>ON00270</t>
        </is>
      </c>
      <c r="B208" s="34" t="inlineStr">
        <is>
          <t>Platinum Hydrowhey 1,6kg Milk Chocolate</t>
        </is>
      </c>
      <c r="C208" s="33" t="inlineStr">
        <is>
          <t>PROTEINI</t>
        </is>
      </c>
      <c r="D208" s="33" t="inlineStr">
        <is>
          <t>02 SILVER</t>
        </is>
      </c>
      <c r="E208" s="36" t="inlineStr">
        <is>
          <t>regular increase</t>
        </is>
      </c>
      <c r="F208" s="35" t="n"/>
      <c r="G208" s="35" t="n"/>
      <c r="H208" s="35" t="n"/>
      <c r="I208" s="35" t="n"/>
      <c r="J208" s="35" t="n"/>
      <c r="K208" s="35" t="n"/>
      <c r="L208" s="35" t="n"/>
      <c r="M208" s="35" t="n"/>
      <c r="N208" s="35" t="n"/>
      <c r="O208" s="35" t="n"/>
      <c r="P208" s="35" t="n"/>
      <c r="Q208" s="35" t="n"/>
      <c r="R208" s="35" t="n"/>
    </row>
    <row r="209">
      <c r="A209" s="33" t="inlineStr">
        <is>
          <t>ON00272</t>
        </is>
      </c>
      <c r="B209" s="34" t="inlineStr">
        <is>
          <t>Platinum Hydrowhey 1,6kg Vanilla Bean</t>
        </is>
      </c>
      <c r="C209" s="33" t="inlineStr">
        <is>
          <t>PROTEINI</t>
        </is>
      </c>
      <c r="D209" s="33" t="inlineStr">
        <is>
          <t>02 SILVER</t>
        </is>
      </c>
      <c r="E209" s="24" t="inlineStr">
        <is>
          <t>on-top demand</t>
        </is>
      </c>
      <c r="F209" s="35" t="n"/>
      <c r="G209" s="35" t="n"/>
      <c r="H209" s="35" t="n"/>
      <c r="I209" s="35" t="n"/>
      <c r="J209" s="35" t="n"/>
      <c r="K209" s="35" t="n"/>
      <c r="L209" s="35" t="n"/>
      <c r="M209" s="35" t="n"/>
      <c r="N209" s="35" t="n"/>
      <c r="O209" s="35" t="n"/>
      <c r="P209" s="35" t="n"/>
      <c r="Q209" s="35" t="n"/>
      <c r="R209" s="35" t="n"/>
    </row>
    <row r="210">
      <c r="A210" s="33" t="inlineStr">
        <is>
          <t>ON00272</t>
        </is>
      </c>
      <c r="B210" s="34" t="inlineStr">
        <is>
          <t>Platinum Hydrowhey 1,6kg Vanilla Bean</t>
        </is>
      </c>
      <c r="C210" s="33" t="inlineStr">
        <is>
          <t>PROTEINI</t>
        </is>
      </c>
      <c r="D210" s="33" t="inlineStr">
        <is>
          <t>02 SILVER</t>
        </is>
      </c>
      <c r="E210" s="36" t="inlineStr">
        <is>
          <t>regular increase</t>
        </is>
      </c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  <c r="Q210" s="35" t="n"/>
      <c r="R210" s="35" t="n"/>
    </row>
    <row r="211">
      <c r="A211" s="33" t="inlineStr">
        <is>
          <t>ON00277</t>
        </is>
      </c>
      <c r="B211" s="34" t="inlineStr">
        <is>
          <t>Serious Mass 2,73kg Chocolate</t>
        </is>
      </c>
      <c r="C211" s="33" t="inlineStr">
        <is>
          <t>SPORTSKA PREHRANA</t>
        </is>
      </c>
      <c r="D211" s="33" t="inlineStr">
        <is>
          <t>02 SILVER</t>
        </is>
      </c>
      <c r="E211" s="24" t="inlineStr">
        <is>
          <t>on-top demand</t>
        </is>
      </c>
      <c r="F211" s="35" t="n"/>
      <c r="G211" s="35" t="n"/>
      <c r="H211" s="35" t="n"/>
      <c r="I211" s="35" t="n"/>
      <c r="J211" s="35" t="n"/>
      <c r="K211" s="35" t="n"/>
      <c r="L211" s="35" t="n"/>
      <c r="M211" s="35" t="n"/>
      <c r="N211" s="35" t="n"/>
      <c r="O211" s="35" t="n"/>
      <c r="P211" s="35" t="n"/>
      <c r="Q211" s="35" t="n"/>
      <c r="R211" s="35" t="n"/>
    </row>
    <row r="212">
      <c r="A212" s="33" t="inlineStr">
        <is>
          <t>ON00277</t>
        </is>
      </c>
      <c r="B212" s="34" t="inlineStr">
        <is>
          <t>Serious Mass 2,73kg Chocolate</t>
        </is>
      </c>
      <c r="C212" s="33" t="inlineStr">
        <is>
          <t>SPORTSKA PREHRANA</t>
        </is>
      </c>
      <c r="D212" s="33" t="inlineStr">
        <is>
          <t>02 SILVER</t>
        </is>
      </c>
      <c r="E212" s="36" t="inlineStr">
        <is>
          <t>regular increase</t>
        </is>
      </c>
      <c r="F212" s="35" t="n"/>
      <c r="G212" s="35" t="n"/>
      <c r="H212" s="35" t="n"/>
      <c r="I212" s="35" t="n"/>
      <c r="J212" s="35" t="n"/>
      <c r="K212" s="35" t="n"/>
      <c r="L212" s="35" t="n"/>
      <c r="M212" s="35" t="n"/>
      <c r="N212" s="35" t="n"/>
      <c r="O212" s="35" t="n"/>
      <c r="P212" s="35" t="n"/>
      <c r="Q212" s="35" t="n"/>
      <c r="R212" s="35" t="n"/>
    </row>
    <row r="213">
      <c r="A213" s="33" t="inlineStr">
        <is>
          <t>ON00278</t>
        </is>
      </c>
      <c r="B213" s="34" t="inlineStr">
        <is>
          <t>Serious Mass 2,73kg Strawberry</t>
        </is>
      </c>
      <c r="C213" s="33" t="inlineStr">
        <is>
          <t>SPORTSKA PREHRANA</t>
        </is>
      </c>
      <c r="D213" s="33" t="inlineStr">
        <is>
          <t>03 BRONZE</t>
        </is>
      </c>
      <c r="E213" s="24" t="inlineStr">
        <is>
          <t>on-top demand</t>
        </is>
      </c>
      <c r="F213" s="35" t="n"/>
      <c r="G213" s="35" t="n"/>
      <c r="H213" s="35" t="n"/>
      <c r="I213" s="35" t="n"/>
      <c r="J213" s="35" t="n"/>
      <c r="K213" s="35" t="n"/>
      <c r="L213" s="35" t="n"/>
      <c r="M213" s="35" t="n"/>
      <c r="N213" s="35" t="n"/>
      <c r="O213" s="35" t="n"/>
      <c r="P213" s="35" t="n"/>
      <c r="Q213" s="35" t="n"/>
      <c r="R213" s="35" t="n"/>
    </row>
    <row r="214">
      <c r="A214" s="33" t="inlineStr">
        <is>
          <t>ON00278</t>
        </is>
      </c>
      <c r="B214" s="34" t="inlineStr">
        <is>
          <t>Serious Mass 2,73kg Strawberry</t>
        </is>
      </c>
      <c r="C214" s="33" t="inlineStr">
        <is>
          <t>SPORTSKA PREHRANA</t>
        </is>
      </c>
      <c r="D214" s="33" t="inlineStr">
        <is>
          <t>03 BRONZE</t>
        </is>
      </c>
      <c r="E214" s="36" t="inlineStr">
        <is>
          <t>regular increase</t>
        </is>
      </c>
      <c r="F214" s="35" t="n"/>
      <c r="G214" s="35" t="n"/>
      <c r="H214" s="35" t="n"/>
      <c r="I214" s="35" t="n"/>
      <c r="J214" s="35" t="n"/>
      <c r="K214" s="35" t="n"/>
      <c r="L214" s="35" t="n"/>
      <c r="M214" s="35" t="n"/>
      <c r="N214" s="35" t="n"/>
      <c r="O214" s="35" t="n"/>
      <c r="P214" s="35" t="n"/>
      <c r="Q214" s="35" t="n"/>
      <c r="R214" s="35" t="n"/>
    </row>
    <row r="215">
      <c r="A215" s="33" t="inlineStr">
        <is>
          <t>ON00279</t>
        </is>
      </c>
      <c r="B215" s="34" t="inlineStr">
        <is>
          <t>Serious Mass 2,73kg Vanilla</t>
        </is>
      </c>
      <c r="C215" s="33" t="inlineStr">
        <is>
          <t>SPORTSKA PREHRANA</t>
        </is>
      </c>
      <c r="D215" s="33" t="inlineStr">
        <is>
          <t>02 SILVER</t>
        </is>
      </c>
      <c r="E215" s="24" t="inlineStr">
        <is>
          <t>on-top demand</t>
        </is>
      </c>
      <c r="F215" s="35" t="n"/>
      <c r="G215" s="35" t="n"/>
      <c r="H215" s="35" t="n"/>
      <c r="I215" s="35" t="n"/>
      <c r="J215" s="35" t="n"/>
      <c r="K215" s="35" t="n"/>
      <c r="L215" s="35" t="n"/>
      <c r="M215" s="35" t="n"/>
      <c r="N215" s="35" t="n"/>
      <c r="O215" s="35" t="n"/>
      <c r="P215" s="35" t="n"/>
      <c r="Q215" s="35" t="n"/>
      <c r="R215" s="35" t="n"/>
    </row>
    <row r="216">
      <c r="A216" s="33" t="inlineStr">
        <is>
          <t>ON00279</t>
        </is>
      </c>
      <c r="B216" s="34" t="inlineStr">
        <is>
          <t>Serious Mass 2,73kg Vanilla</t>
        </is>
      </c>
      <c r="C216" s="33" t="inlineStr">
        <is>
          <t>SPORTSKA PREHRANA</t>
        </is>
      </c>
      <c r="D216" s="33" t="inlineStr">
        <is>
          <t>02 SILVER</t>
        </is>
      </c>
      <c r="E216" s="36" t="inlineStr">
        <is>
          <t>regular increase</t>
        </is>
      </c>
      <c r="F216" s="35" t="n"/>
      <c r="G216" s="35" t="n"/>
      <c r="H216" s="35" t="n"/>
      <c r="I216" s="35" t="n"/>
      <c r="J216" s="35" t="n"/>
      <c r="K216" s="35" t="n"/>
      <c r="L216" s="35" t="n"/>
      <c r="M216" s="35" t="n"/>
      <c r="N216" s="35" t="n"/>
      <c r="O216" s="35" t="n"/>
      <c r="P216" s="35" t="n"/>
      <c r="Q216" s="35" t="n"/>
      <c r="R216" s="35" t="n"/>
    </row>
    <row r="217">
      <c r="A217" s="33" t="inlineStr">
        <is>
          <t>ON00281</t>
        </is>
      </c>
      <c r="B217" s="34" t="inlineStr">
        <is>
          <t>Serious Mass 5,45kg Chocolate</t>
        </is>
      </c>
      <c r="C217" s="33" t="inlineStr">
        <is>
          <t>SPORTSKA PREHRANA</t>
        </is>
      </c>
      <c r="D217" s="33" t="inlineStr">
        <is>
          <t>02 SILVER</t>
        </is>
      </c>
      <c r="E217" s="24" t="inlineStr">
        <is>
          <t>on-top demand</t>
        </is>
      </c>
      <c r="F217" s="35" t="n"/>
      <c r="G217" s="35" t="n"/>
      <c r="H217" s="35" t="n"/>
      <c r="I217" s="35" t="n"/>
      <c r="J217" s="35" t="n"/>
      <c r="K217" s="35" t="n"/>
      <c r="L217" s="35" t="n"/>
      <c r="M217" s="35" t="n"/>
      <c r="N217" s="35" t="n"/>
      <c r="O217" s="35" t="n"/>
      <c r="P217" s="35" t="n"/>
      <c r="Q217" s="35" t="n"/>
      <c r="R217" s="35" t="n"/>
    </row>
    <row r="218">
      <c r="A218" s="33" t="inlineStr">
        <is>
          <t>ON00281</t>
        </is>
      </c>
      <c r="B218" s="34" t="inlineStr">
        <is>
          <t>Serious Mass 5,45kg Chocolate</t>
        </is>
      </c>
      <c r="C218" s="33" t="inlineStr">
        <is>
          <t>SPORTSKA PREHRANA</t>
        </is>
      </c>
      <c r="D218" s="33" t="inlineStr">
        <is>
          <t>02 SILVER</t>
        </is>
      </c>
      <c r="E218" s="36" t="inlineStr">
        <is>
          <t>regular increase</t>
        </is>
      </c>
      <c r="F218" s="35" t="n"/>
      <c r="G218" s="35" t="n"/>
      <c r="H218" s="35" t="n"/>
      <c r="I218" s="35" t="n"/>
      <c r="J218" s="35" t="n"/>
      <c r="K218" s="35" t="n"/>
      <c r="L218" s="35" t="n"/>
      <c r="M218" s="35" t="n"/>
      <c r="N218" s="35" t="n"/>
      <c r="O218" s="35" t="n"/>
      <c r="P218" s="35" t="n"/>
      <c r="Q218" s="35" t="n"/>
      <c r="R218" s="35" t="n"/>
    </row>
    <row r="219">
      <c r="A219" s="33" t="inlineStr">
        <is>
          <t>ON00283</t>
        </is>
      </c>
      <c r="B219" s="34" t="inlineStr">
        <is>
          <t>Serious Mass 5,45kg Vanilla</t>
        </is>
      </c>
      <c r="C219" s="33" t="inlineStr">
        <is>
          <t>SPORTSKA PREHRANA</t>
        </is>
      </c>
      <c r="D219" s="33" t="inlineStr">
        <is>
          <t>02 SILVER</t>
        </is>
      </c>
      <c r="E219" s="24" t="inlineStr">
        <is>
          <t>on-top demand</t>
        </is>
      </c>
      <c r="F219" s="35" t="n"/>
      <c r="G219" s="35" t="n"/>
      <c r="H219" s="35" t="n"/>
      <c r="I219" s="35" t="n"/>
      <c r="J219" s="35" t="n"/>
      <c r="K219" s="35" t="n"/>
      <c r="L219" s="35" t="n"/>
      <c r="M219" s="35" t="n"/>
      <c r="N219" s="35" t="n"/>
      <c r="O219" s="35" t="n"/>
      <c r="P219" s="35" t="n"/>
      <c r="Q219" s="35" t="n"/>
      <c r="R219" s="35" t="n"/>
    </row>
    <row r="220">
      <c r="A220" s="33" t="inlineStr">
        <is>
          <t>ON00283</t>
        </is>
      </c>
      <c r="B220" s="34" t="inlineStr">
        <is>
          <t>Serious Mass 5,45kg Vanilla</t>
        </is>
      </c>
      <c r="C220" s="33" t="inlineStr">
        <is>
          <t>SPORTSKA PREHRANA</t>
        </is>
      </c>
      <c r="D220" s="33" t="inlineStr">
        <is>
          <t>02 SILVER</t>
        </is>
      </c>
      <c r="E220" s="36" t="inlineStr">
        <is>
          <t>regular increase</t>
        </is>
      </c>
      <c r="F220" s="35" t="n"/>
      <c r="G220" s="35" t="n"/>
      <c r="H220" s="35" t="n"/>
      <c r="I220" s="35" t="n"/>
      <c r="J220" s="35" t="n"/>
      <c r="K220" s="35" t="n"/>
      <c r="L220" s="35" t="n"/>
      <c r="M220" s="35" t="n"/>
      <c r="N220" s="35" t="n"/>
      <c r="O220" s="35" t="n"/>
      <c r="P220" s="35" t="n"/>
      <c r="Q220" s="35" t="n"/>
      <c r="R220" s="35" t="n"/>
    </row>
    <row r="221">
      <c r="A221" s="33" t="inlineStr">
        <is>
          <t>ON00298</t>
        </is>
      </c>
      <c r="B221" s="34" t="inlineStr">
        <is>
          <t>Gold Whey 2,28kg French Vanilla Creme</t>
        </is>
      </c>
      <c r="C221" s="33" t="inlineStr">
        <is>
          <t>PROTEINI</t>
        </is>
      </c>
      <c r="D221" s="33" t="inlineStr">
        <is>
          <t>02 SILVER</t>
        </is>
      </c>
      <c r="E221" s="24" t="inlineStr">
        <is>
          <t>on-top demand</t>
        </is>
      </c>
      <c r="F221" s="35" t="n"/>
      <c r="G221" s="35" t="n"/>
      <c r="H221" s="35" t="n"/>
      <c r="I221" s="35" t="n"/>
      <c r="J221" s="35" t="n"/>
      <c r="K221" s="35" t="n"/>
      <c r="L221" s="35" t="n"/>
      <c r="M221" s="35" t="n"/>
      <c r="N221" s="35" t="n"/>
      <c r="O221" s="35" t="n"/>
      <c r="P221" s="35" t="n"/>
      <c r="Q221" s="35" t="n"/>
      <c r="R221" s="35" t="n"/>
    </row>
    <row r="222">
      <c r="A222" s="33" t="inlineStr">
        <is>
          <t>ON00298</t>
        </is>
      </c>
      <c r="B222" s="34" t="inlineStr">
        <is>
          <t>Gold Whey 2,28kg French Vanilla Creme</t>
        </is>
      </c>
      <c r="C222" s="33" t="inlineStr">
        <is>
          <t>PROTEINI</t>
        </is>
      </c>
      <c r="D222" s="33" t="inlineStr">
        <is>
          <t>02 SILVER</t>
        </is>
      </c>
      <c r="E222" s="36" t="inlineStr">
        <is>
          <t>regular increase</t>
        </is>
      </c>
      <c r="F222" s="35" t="n"/>
      <c r="G222" s="35" t="n"/>
      <c r="H222" s="35" t="n"/>
      <c r="I222" s="35" t="n"/>
      <c r="J222" s="35" t="n"/>
      <c r="K222" s="35" t="n"/>
      <c r="L222" s="35" t="n"/>
      <c r="M222" s="35" t="n"/>
      <c r="N222" s="35" t="n"/>
      <c r="O222" s="35" t="n"/>
      <c r="P222" s="35" t="n"/>
      <c r="Q222" s="35" t="n"/>
      <c r="R222" s="35" t="n"/>
    </row>
    <row r="223">
      <c r="A223" s="33" t="inlineStr">
        <is>
          <t>ON00331</t>
        </is>
      </c>
      <c r="B223" s="34" t="inlineStr">
        <is>
          <t>Gold Whey 2,27kg Chocolate Peanut</t>
        </is>
      </c>
      <c r="C223" s="33" t="inlineStr">
        <is>
          <t>PROTEINI</t>
        </is>
      </c>
      <c r="D223" s="33" t="inlineStr">
        <is>
          <t>03 BRONZE</t>
        </is>
      </c>
      <c r="E223" s="24" t="inlineStr">
        <is>
          <t>on-top demand</t>
        </is>
      </c>
      <c r="F223" s="35" t="n"/>
      <c r="G223" s="35" t="n"/>
      <c r="H223" s="35" t="n"/>
      <c r="I223" s="35" t="n"/>
      <c r="J223" s="35" t="n"/>
      <c r="K223" s="35" t="n"/>
      <c r="L223" s="35" t="n"/>
      <c r="M223" s="35" t="n"/>
      <c r="N223" s="35" t="n"/>
      <c r="O223" s="35" t="n"/>
      <c r="P223" s="35" t="n"/>
      <c r="Q223" s="35" t="n"/>
      <c r="R223" s="35" t="n"/>
    </row>
    <row r="224">
      <c r="A224" s="33" t="inlineStr">
        <is>
          <t>ON00331</t>
        </is>
      </c>
      <c r="B224" s="34" t="inlineStr">
        <is>
          <t>Gold Whey 2,27kg Chocolate Peanut</t>
        </is>
      </c>
      <c r="C224" s="33" t="inlineStr">
        <is>
          <t>PROTEINI</t>
        </is>
      </c>
      <c r="D224" s="33" t="inlineStr">
        <is>
          <t>03 BRONZE</t>
        </is>
      </c>
      <c r="E224" s="36" t="inlineStr">
        <is>
          <t>regular increase</t>
        </is>
      </c>
      <c r="F224" s="35" t="n"/>
      <c r="G224" s="35" t="n"/>
      <c r="H224" s="35" t="n"/>
      <c r="I224" s="35" t="n"/>
      <c r="J224" s="35" t="n"/>
      <c r="K224" s="35" t="n"/>
      <c r="L224" s="35" t="n"/>
      <c r="M224" s="35" t="n"/>
      <c r="N224" s="35" t="n"/>
      <c r="O224" s="35" t="n"/>
      <c r="P224" s="35" t="n"/>
      <c r="Q224" s="35" t="n"/>
      <c r="R224" s="35" t="n"/>
    </row>
    <row r="225">
      <c r="A225" s="33" t="inlineStr">
        <is>
          <t>ON00337</t>
        </is>
      </c>
      <c r="B225" s="34" t="inlineStr">
        <is>
          <t>Gold Pre-Workout 330g Fruit Punch</t>
        </is>
      </c>
      <c r="C225" s="33" t="inlineStr">
        <is>
          <t>SPORTSKA PREHRANA</t>
        </is>
      </c>
      <c r="D225" s="33" t="inlineStr">
        <is>
          <t>03 BRONZE</t>
        </is>
      </c>
      <c r="E225" s="24" t="inlineStr">
        <is>
          <t>on-top demand</t>
        </is>
      </c>
      <c r="F225" s="35" t="n"/>
      <c r="G225" s="35" t="n"/>
      <c r="H225" s="35" t="n"/>
      <c r="I225" s="35" t="n"/>
      <c r="J225" s="35" t="n"/>
      <c r="K225" s="35" t="n"/>
      <c r="L225" s="35" t="n"/>
      <c r="M225" s="35" t="n"/>
      <c r="N225" s="35" t="n"/>
      <c r="O225" s="35" t="n"/>
      <c r="P225" s="35" t="n"/>
      <c r="Q225" s="35" t="n"/>
      <c r="R225" s="35" t="n"/>
    </row>
    <row r="226">
      <c r="A226" s="33" t="inlineStr">
        <is>
          <t>ON00337</t>
        </is>
      </c>
      <c r="B226" s="34" t="inlineStr">
        <is>
          <t>Gold Pre-Workout 330g Fruit Punch</t>
        </is>
      </c>
      <c r="C226" s="33" t="inlineStr">
        <is>
          <t>SPORTSKA PREHRANA</t>
        </is>
      </c>
      <c r="D226" s="33" t="inlineStr">
        <is>
          <t>03 BRONZE</t>
        </is>
      </c>
      <c r="E226" s="36" t="inlineStr">
        <is>
          <t>regular increase</t>
        </is>
      </c>
      <c r="F226" s="35" t="n"/>
      <c r="G226" s="35" t="n"/>
      <c r="H226" s="35" t="n"/>
      <c r="I226" s="35" t="n"/>
      <c r="J226" s="35" t="n"/>
      <c r="K226" s="35" t="n"/>
      <c r="L226" s="35" t="n"/>
      <c r="M226" s="35" t="n"/>
      <c r="N226" s="35" t="n"/>
      <c r="O226" s="35" t="n"/>
      <c r="P226" s="35" t="n"/>
      <c r="Q226" s="35" t="n"/>
      <c r="R226" s="35" t="n"/>
    </row>
    <row r="227">
      <c r="A227" s="33" t="inlineStr">
        <is>
          <t>ON00366</t>
        </is>
      </c>
      <c r="B227" s="34" t="inlineStr">
        <is>
          <t>Gold BCAA Train + Sustain 266g Strawberry Kiwi</t>
        </is>
      </c>
      <c r="C227" s="33" t="inlineStr">
        <is>
          <t>SPORTSKA PREHRANA</t>
        </is>
      </c>
      <c r="D227" s="33" t="inlineStr">
        <is>
          <t>02 SILVER</t>
        </is>
      </c>
      <c r="E227" s="24" t="inlineStr">
        <is>
          <t>on-top demand</t>
        </is>
      </c>
      <c r="F227" s="35" t="n"/>
      <c r="G227" s="35" t="n"/>
      <c r="H227" s="35" t="n"/>
      <c r="I227" s="35" t="n"/>
      <c r="J227" s="35" t="n"/>
      <c r="K227" s="35" t="n"/>
      <c r="L227" s="35" t="n"/>
      <c r="M227" s="35" t="n"/>
      <c r="N227" s="35" t="n"/>
      <c r="O227" s="35" t="n"/>
      <c r="P227" s="35" t="n"/>
      <c r="Q227" s="35" t="n"/>
      <c r="R227" s="35" t="n"/>
    </row>
    <row r="228">
      <c r="A228" s="33" t="inlineStr">
        <is>
          <t>ON00366</t>
        </is>
      </c>
      <c r="B228" s="34" t="inlineStr">
        <is>
          <t>Gold BCAA Train + Sustain 266g Strawberry Kiwi</t>
        </is>
      </c>
      <c r="C228" s="33" t="inlineStr">
        <is>
          <t>SPORTSKA PREHRANA</t>
        </is>
      </c>
      <c r="D228" s="33" t="inlineStr">
        <is>
          <t>02 SILVER</t>
        </is>
      </c>
      <c r="E228" s="36" t="inlineStr">
        <is>
          <t>regular increase</t>
        </is>
      </c>
      <c r="F228" s="35" t="n"/>
      <c r="G228" s="35" t="n"/>
      <c r="H228" s="35" t="n"/>
      <c r="I228" s="35" t="n"/>
      <c r="J228" s="35" t="n"/>
      <c r="K228" s="35" t="n"/>
      <c r="L228" s="35" t="n"/>
      <c r="M228" s="35" t="n"/>
      <c r="N228" s="35" t="n"/>
      <c r="O228" s="35" t="n"/>
      <c r="P228" s="35" t="n"/>
      <c r="Q228" s="35" t="n"/>
      <c r="R228" s="35" t="n"/>
    </row>
    <row r="229">
      <c r="A229" s="33" t="inlineStr">
        <is>
          <t>ON00370</t>
        </is>
      </c>
      <c r="B229" s="34" t="inlineStr">
        <is>
          <t>Gold BCAA Train + Sustain 266g Raspberry Pomegrana</t>
        </is>
      </c>
      <c r="C229" s="33" t="inlineStr">
        <is>
          <t>SPORTSKA PREHRANA</t>
        </is>
      </c>
      <c r="D229" s="33" t="inlineStr">
        <is>
          <t>03 BRONZE</t>
        </is>
      </c>
      <c r="E229" s="24" t="inlineStr">
        <is>
          <t>on-top demand</t>
        </is>
      </c>
      <c r="F229" s="35" t="n"/>
      <c r="G229" s="35" t="n"/>
      <c r="H229" s="35" t="n"/>
      <c r="I229" s="35" t="n"/>
      <c r="J229" s="35" t="n"/>
      <c r="K229" s="35" t="n"/>
      <c r="L229" s="35" t="n"/>
      <c r="M229" s="35" t="n"/>
      <c r="N229" s="35" t="n"/>
      <c r="O229" s="35" t="n"/>
      <c r="P229" s="35" t="n"/>
      <c r="Q229" s="35" t="n"/>
      <c r="R229" s="35" t="n"/>
    </row>
    <row r="230">
      <c r="A230" s="33" t="inlineStr">
        <is>
          <t>ON00370</t>
        </is>
      </c>
      <c r="B230" s="34" t="inlineStr">
        <is>
          <t>Gold BCAA Train + Sustain 266g Raspberry Pomegrana</t>
        </is>
      </c>
      <c r="C230" s="33" t="inlineStr">
        <is>
          <t>SPORTSKA PREHRANA</t>
        </is>
      </c>
      <c r="D230" s="33" t="inlineStr">
        <is>
          <t>03 BRONZE</t>
        </is>
      </c>
      <c r="E230" s="36" t="inlineStr">
        <is>
          <t>regular increase</t>
        </is>
      </c>
      <c r="F230" s="35" t="n"/>
      <c r="G230" s="35" t="n"/>
      <c r="H230" s="35" t="n"/>
      <c r="I230" s="35" t="n"/>
      <c r="J230" s="35" t="n"/>
      <c r="K230" s="35" t="n"/>
      <c r="L230" s="35" t="n"/>
      <c r="M230" s="35" t="n"/>
      <c r="N230" s="35" t="n"/>
      <c r="O230" s="35" t="n"/>
      <c r="P230" s="35" t="n"/>
      <c r="Q230" s="35" t="n"/>
      <c r="R230" s="35" t="n"/>
    </row>
    <row r="231">
      <c r="A231" s="33" t="inlineStr">
        <is>
          <t>ON00371</t>
        </is>
      </c>
      <c r="B231" s="34" t="inlineStr">
        <is>
          <t>Amino Energy 270g lemon lime</t>
        </is>
      </c>
      <c r="C231" s="33" t="inlineStr">
        <is>
          <t>SPORTSKA PREHRANA</t>
        </is>
      </c>
      <c r="D231" s="33" t="inlineStr">
        <is>
          <t>02 SILVER</t>
        </is>
      </c>
      <c r="E231" s="24" t="inlineStr">
        <is>
          <t>on-top demand</t>
        </is>
      </c>
      <c r="F231" s="35" t="n"/>
      <c r="G231" s="35" t="n"/>
      <c r="H231" s="35" t="n"/>
      <c r="I231" s="35" t="n"/>
      <c r="J231" s="35" t="n"/>
      <c r="K231" s="35" t="n"/>
      <c r="L231" s="35" t="n"/>
      <c r="M231" s="35" t="n"/>
      <c r="N231" s="35" t="n"/>
      <c r="O231" s="35" t="n"/>
      <c r="P231" s="35" t="n"/>
      <c r="Q231" s="35" t="n"/>
      <c r="R231" s="35" t="n"/>
    </row>
    <row r="232">
      <c r="A232" s="33" t="inlineStr">
        <is>
          <t>ON00371</t>
        </is>
      </c>
      <c r="B232" s="34" t="inlineStr">
        <is>
          <t>Amino Energy 270g lemon lime</t>
        </is>
      </c>
      <c r="C232" s="33" t="inlineStr">
        <is>
          <t>SPORTSKA PREHRANA</t>
        </is>
      </c>
      <c r="D232" s="33" t="inlineStr">
        <is>
          <t>02 SILVER</t>
        </is>
      </c>
      <c r="E232" s="36" t="inlineStr">
        <is>
          <t>regular increase</t>
        </is>
      </c>
      <c r="F232" s="35" t="n"/>
      <c r="G232" s="35" t="n"/>
      <c r="H232" s="35" t="n"/>
      <c r="I232" s="35" t="n"/>
      <c r="J232" s="35" t="n"/>
      <c r="K232" s="35" t="n"/>
      <c r="L232" s="35" t="n"/>
      <c r="M232" s="35" t="n"/>
      <c r="N232" s="35" t="n"/>
      <c r="O232" s="35" t="n"/>
      <c r="P232" s="35" t="n"/>
      <c r="Q232" s="35" t="n"/>
      <c r="R232" s="35" t="n"/>
    </row>
    <row r="233">
      <c r="A233" s="33" t="inlineStr">
        <is>
          <t>ON00402</t>
        </is>
      </c>
      <c r="B233" s="34" t="inlineStr">
        <is>
          <t>Gold BCAA Train + Sustain 266g Peach Passionfruit</t>
        </is>
      </c>
      <c r="C233" s="33" t="inlineStr">
        <is>
          <t>SPORTSKA PREHRANA</t>
        </is>
      </c>
      <c r="D233" s="33" t="inlineStr">
        <is>
          <t>03 BRONZE</t>
        </is>
      </c>
      <c r="E233" s="24" t="inlineStr">
        <is>
          <t>on-top demand</t>
        </is>
      </c>
      <c r="F233" s="35" t="n"/>
      <c r="G233" s="35" t="n"/>
      <c r="H233" s="35" t="n"/>
      <c r="I233" s="35" t="n"/>
      <c r="J233" s="35" t="n"/>
      <c r="K233" s="35" t="n"/>
      <c r="L233" s="35" t="n"/>
      <c r="M233" s="35" t="n"/>
      <c r="N233" s="35" t="n"/>
      <c r="O233" s="35" t="n"/>
      <c r="P233" s="35" t="n"/>
      <c r="Q233" s="35" t="n"/>
      <c r="R233" s="35" t="n"/>
    </row>
    <row r="234">
      <c r="A234" s="33" t="inlineStr">
        <is>
          <t>ON00402</t>
        </is>
      </c>
      <c r="B234" s="34" t="inlineStr">
        <is>
          <t>Gold BCAA Train + Sustain 266g Peach Passionfruit</t>
        </is>
      </c>
      <c r="C234" s="33" t="inlineStr">
        <is>
          <t>SPORTSKA PREHRANA</t>
        </is>
      </c>
      <c r="D234" s="33" t="inlineStr">
        <is>
          <t>03 BRONZE</t>
        </is>
      </c>
      <c r="E234" s="36" t="inlineStr">
        <is>
          <t>regular increase</t>
        </is>
      </c>
      <c r="F234" s="35" t="n"/>
      <c r="G234" s="35" t="n"/>
      <c r="H234" s="35" t="n"/>
      <c r="I234" s="35" t="n"/>
      <c r="J234" s="35" t="n"/>
      <c r="K234" s="35" t="n"/>
      <c r="L234" s="35" t="n"/>
      <c r="M234" s="35" t="n"/>
      <c r="N234" s="35" t="n"/>
      <c r="O234" s="35" t="n"/>
      <c r="P234" s="35" t="n"/>
      <c r="Q234" s="35" t="n"/>
      <c r="R234" s="35" t="n"/>
    </row>
    <row r="235">
      <c r="A235" s="33" t="inlineStr">
        <is>
          <t>ON00431</t>
        </is>
      </c>
      <c r="B235" s="34" t="inlineStr">
        <is>
          <t>Serious Mass 2,73kg Cookies&amp;Cream</t>
        </is>
      </c>
      <c r="C235" s="33" t="inlineStr">
        <is>
          <t>SPORTSKA PREHRANA</t>
        </is>
      </c>
      <c r="D235" s="33" t="inlineStr">
        <is>
          <t>03 BRONZE</t>
        </is>
      </c>
      <c r="E235" s="24" t="inlineStr">
        <is>
          <t>on-top demand</t>
        </is>
      </c>
      <c r="F235" s="35" t="n"/>
      <c r="G235" s="35" t="n"/>
      <c r="H235" s="35" t="n"/>
      <c r="I235" s="35" t="n"/>
      <c r="J235" s="35" t="n"/>
      <c r="K235" s="35" t="n"/>
      <c r="L235" s="35" t="n"/>
      <c r="M235" s="35" t="n"/>
      <c r="N235" s="35" t="n"/>
      <c r="O235" s="35" t="n"/>
      <c r="P235" s="35" t="n"/>
      <c r="Q235" s="35" t="n"/>
      <c r="R235" s="35" t="n"/>
    </row>
    <row r="236">
      <c r="A236" s="33" t="inlineStr">
        <is>
          <t>ON00431</t>
        </is>
      </c>
      <c r="B236" s="34" t="inlineStr">
        <is>
          <t>Serious Mass 2,73kg Cookies&amp;Cream</t>
        </is>
      </c>
      <c r="C236" s="33" t="inlineStr">
        <is>
          <t>SPORTSKA PREHRANA</t>
        </is>
      </c>
      <c r="D236" s="33" t="inlineStr">
        <is>
          <t>03 BRONZE</t>
        </is>
      </c>
      <c r="E236" s="36" t="inlineStr">
        <is>
          <t>regular increase</t>
        </is>
      </c>
      <c r="F236" s="35" t="n"/>
      <c r="G236" s="35" t="n"/>
      <c r="H236" s="35" t="n"/>
      <c r="I236" s="35" t="n"/>
      <c r="J236" s="35" t="n"/>
      <c r="K236" s="35" t="n"/>
      <c r="L236" s="35" t="n"/>
      <c r="M236" s="35" t="n"/>
      <c r="N236" s="35" t="n"/>
      <c r="O236" s="35" t="n"/>
      <c r="P236" s="35" t="n"/>
      <c r="Q236" s="35" t="n"/>
      <c r="R236" s="35" t="n"/>
    </row>
    <row r="237">
      <c r="A237" s="33" t="inlineStr">
        <is>
          <t>ON00432</t>
        </is>
      </c>
      <c r="B237" s="34" t="inlineStr">
        <is>
          <t>Serious Mass 5,45kg Cookies&amp;Cream</t>
        </is>
      </c>
      <c r="C237" s="33" t="inlineStr">
        <is>
          <t>SPORTSKA PREHRANA</t>
        </is>
      </c>
      <c r="D237" s="33" t="inlineStr">
        <is>
          <t>03 BRONZE</t>
        </is>
      </c>
      <c r="E237" s="24" t="inlineStr">
        <is>
          <t>on-top demand</t>
        </is>
      </c>
      <c r="F237" s="35" t="n"/>
      <c r="G237" s="35" t="n"/>
      <c r="H237" s="35" t="n"/>
      <c r="I237" s="35" t="n"/>
      <c r="J237" s="35" t="n"/>
      <c r="K237" s="35" t="n"/>
      <c r="L237" s="35" t="n"/>
      <c r="M237" s="35" t="n"/>
      <c r="N237" s="35" t="n"/>
      <c r="O237" s="35" t="n"/>
      <c r="P237" s="35" t="n"/>
      <c r="Q237" s="35" t="n"/>
      <c r="R237" s="35" t="n"/>
    </row>
    <row r="238">
      <c r="A238" s="33" t="inlineStr">
        <is>
          <t>ON00432</t>
        </is>
      </c>
      <c r="B238" s="34" t="inlineStr">
        <is>
          <t>Serious Mass 5,45kg Cookies&amp;Cream</t>
        </is>
      </c>
      <c r="C238" s="33" t="inlineStr">
        <is>
          <t>SPORTSKA PREHRANA</t>
        </is>
      </c>
      <c r="D238" s="33" t="inlineStr">
        <is>
          <t>03 BRONZE</t>
        </is>
      </c>
      <c r="E238" s="36" t="inlineStr">
        <is>
          <t>regular increase</t>
        </is>
      </c>
      <c r="F238" s="35" t="n"/>
      <c r="G238" s="35" t="n"/>
      <c r="H238" s="35" t="n"/>
      <c r="I238" s="35" t="n"/>
      <c r="J238" s="35" t="n"/>
      <c r="K238" s="35" t="n"/>
      <c r="L238" s="35" t="n"/>
      <c r="M238" s="35" t="n"/>
      <c r="N238" s="35" t="n"/>
      <c r="O238" s="35" t="n"/>
      <c r="P238" s="35" t="n"/>
      <c r="Q238" s="35" t="n"/>
      <c r="R238" s="35" t="n"/>
    </row>
    <row r="239">
      <c r="A239" s="33" t="inlineStr">
        <is>
          <t>ON00442</t>
        </is>
      </c>
      <c r="B239" s="34" t="inlineStr">
        <is>
          <t>Gold Whey 2,28kg White Chocolate Raspberry</t>
        </is>
      </c>
      <c r="C239" s="33" t="inlineStr">
        <is>
          <t>PROTEINI</t>
        </is>
      </c>
      <c r="D239" s="33" t="inlineStr">
        <is>
          <t>03 BRONZE</t>
        </is>
      </c>
      <c r="E239" s="24" t="inlineStr">
        <is>
          <t>on-top demand</t>
        </is>
      </c>
      <c r="F239" s="35" t="n"/>
      <c r="G239" s="35" t="n"/>
      <c r="H239" s="35" t="n"/>
      <c r="I239" s="35" t="n"/>
      <c r="J239" s="35" t="n"/>
      <c r="K239" s="35" t="n"/>
      <c r="L239" s="35" t="n"/>
      <c r="M239" s="35" t="n"/>
      <c r="N239" s="35" t="n"/>
      <c r="O239" s="35" t="n"/>
      <c r="P239" s="35" t="n"/>
      <c r="Q239" s="35" t="n"/>
      <c r="R239" s="35" t="n"/>
    </row>
    <row r="240">
      <c r="A240" s="33" t="inlineStr">
        <is>
          <t>ON00442</t>
        </is>
      </c>
      <c r="B240" s="34" t="inlineStr">
        <is>
          <t>Gold Whey 2,28kg White Chocolate Raspberry</t>
        </is>
      </c>
      <c r="C240" s="33" t="inlineStr">
        <is>
          <t>PROTEINI</t>
        </is>
      </c>
      <c r="D240" s="33" t="inlineStr">
        <is>
          <t>03 BRONZE</t>
        </is>
      </c>
      <c r="E240" s="36" t="inlineStr">
        <is>
          <t>regular increase</t>
        </is>
      </c>
      <c r="F240" s="35" t="n"/>
      <c r="G240" s="35" t="n"/>
      <c r="H240" s="35" t="n"/>
      <c r="I240" s="35" t="n"/>
      <c r="J240" s="35" t="n"/>
      <c r="K240" s="35" t="n"/>
      <c r="L240" s="35" t="n"/>
      <c r="M240" s="35" t="n"/>
      <c r="N240" s="35" t="n"/>
      <c r="O240" s="35" t="n"/>
      <c r="P240" s="35" t="n"/>
      <c r="Q240" s="35" t="n"/>
      <c r="R240" s="35" t="n"/>
    </row>
    <row r="241">
      <c r="A241" s="33" t="inlineStr">
        <is>
          <t>ON00499</t>
        </is>
      </c>
      <c r="B241" s="34" t="inlineStr">
        <is>
          <t>ON GS 100% Isolate 930g Chocolate</t>
        </is>
      </c>
      <c r="C241" s="33" t="inlineStr">
        <is>
          <t>PROTEINI</t>
        </is>
      </c>
      <c r="D241" s="33" t="inlineStr">
        <is>
          <t>02 SILVER</t>
        </is>
      </c>
      <c r="E241" s="24" t="inlineStr">
        <is>
          <t>on-top demand</t>
        </is>
      </c>
      <c r="F241" s="35" t="n"/>
      <c r="G241" s="35" t="n"/>
      <c r="H241" s="35" t="n"/>
      <c r="I241" s="35" t="n"/>
      <c r="J241" s="35" t="n"/>
      <c r="K241" s="35" t="n"/>
      <c r="L241" s="35" t="n"/>
      <c r="M241" s="35" t="n"/>
      <c r="N241" s="35" t="n"/>
      <c r="O241" s="35" t="n"/>
      <c r="P241" s="35" t="n"/>
      <c r="Q241" s="35" t="n"/>
      <c r="R241" s="35" t="n"/>
    </row>
    <row r="242">
      <c r="A242" s="33" t="inlineStr">
        <is>
          <t>ON00499</t>
        </is>
      </c>
      <c r="B242" s="34" t="inlineStr">
        <is>
          <t>ON GS 100% Isolate 930g Chocolate</t>
        </is>
      </c>
      <c r="C242" s="33" t="inlineStr">
        <is>
          <t>PROTEINI</t>
        </is>
      </c>
      <c r="D242" s="33" t="inlineStr">
        <is>
          <t>02 SILVER</t>
        </is>
      </c>
      <c r="E242" s="36" t="inlineStr">
        <is>
          <t>regular increase</t>
        </is>
      </c>
      <c r="F242" s="35" t="n"/>
      <c r="G242" s="35" t="n"/>
      <c r="H242" s="35" t="n"/>
      <c r="I242" s="35" t="n"/>
      <c r="J242" s="35" t="n"/>
      <c r="K242" s="35" t="n"/>
      <c r="L242" s="35" t="n"/>
      <c r="M242" s="35" t="n"/>
      <c r="N242" s="35" t="n"/>
      <c r="O242" s="35" t="n"/>
      <c r="P242" s="35" t="n"/>
      <c r="Q242" s="35" t="n"/>
      <c r="R242" s="35" t="n"/>
    </row>
    <row r="243">
      <c r="A243" s="33" t="inlineStr">
        <is>
          <t>ON00500</t>
        </is>
      </c>
      <c r="B243" s="34" t="inlineStr">
        <is>
          <t>ON GS 100% Isolate 930g Vanilla</t>
        </is>
      </c>
      <c r="C243" s="33" t="inlineStr">
        <is>
          <t>PROTEINI</t>
        </is>
      </c>
      <c r="D243" s="33" t="inlineStr">
        <is>
          <t>02 SILVER</t>
        </is>
      </c>
      <c r="E243" s="24" t="inlineStr">
        <is>
          <t>on-top demand</t>
        </is>
      </c>
      <c r="F243" s="35" t="n"/>
      <c r="G243" s="35" t="n"/>
      <c r="H243" s="35" t="n"/>
      <c r="I243" s="35" t="n"/>
      <c r="J243" s="35" t="n"/>
      <c r="K243" s="35" t="n"/>
      <c r="L243" s="35" t="n"/>
      <c r="M243" s="35" t="n"/>
      <c r="N243" s="35" t="n"/>
      <c r="O243" s="35" t="n"/>
      <c r="P243" s="35" t="n"/>
      <c r="Q243" s="35" t="n"/>
      <c r="R243" s="35" t="n"/>
    </row>
    <row r="244">
      <c r="A244" s="33" t="inlineStr">
        <is>
          <t>ON00500</t>
        </is>
      </c>
      <c r="B244" s="34" t="inlineStr">
        <is>
          <t>ON GS 100% Isolate 930g Vanilla</t>
        </is>
      </c>
      <c r="C244" s="33" t="inlineStr">
        <is>
          <t>PROTEINI</t>
        </is>
      </c>
      <c r="D244" s="33" t="inlineStr">
        <is>
          <t>02 SILVER</t>
        </is>
      </c>
      <c r="E244" s="36" t="inlineStr">
        <is>
          <t>regular increase</t>
        </is>
      </c>
      <c r="F244" s="35" t="n"/>
      <c r="G244" s="35" t="n"/>
      <c r="H244" s="35" t="n"/>
      <c r="I244" s="35" t="n"/>
      <c r="J244" s="35" t="n"/>
      <c r="K244" s="35" t="n"/>
      <c r="L244" s="35" t="n"/>
      <c r="M244" s="35" t="n"/>
      <c r="N244" s="35" t="n"/>
      <c r="O244" s="35" t="n"/>
      <c r="P244" s="35" t="n"/>
      <c r="Q244" s="35" t="n"/>
      <c r="R244" s="35" t="n"/>
    </row>
    <row r="245">
      <c r="A245" s="33" t="inlineStr">
        <is>
          <t>ON00530</t>
        </is>
      </c>
      <c r="B245" s="34" t="inlineStr">
        <is>
          <t>Amino Energy+ RTD Tropical 250ml</t>
        </is>
      </c>
      <c r="C245" s="33" t="inlineStr">
        <is>
          <t>RTD &amp; SNACKS</t>
        </is>
      </c>
      <c r="D245" s="33" t="inlineStr">
        <is>
          <t>03 BRONZE</t>
        </is>
      </c>
      <c r="E245" s="24" t="inlineStr">
        <is>
          <t>on-top demand</t>
        </is>
      </c>
      <c r="F245" s="35" t="n"/>
      <c r="G245" s="35" t="n"/>
      <c r="H245" s="35" t="n"/>
      <c r="I245" s="35" t="n"/>
      <c r="J245" s="35" t="n"/>
      <c r="K245" s="35" t="n"/>
      <c r="L245" s="35" t="n"/>
      <c r="M245" s="35" t="n"/>
      <c r="N245" s="35" t="n"/>
      <c r="O245" s="35" t="n"/>
      <c r="P245" s="35" t="n"/>
      <c r="Q245" s="35" t="n"/>
      <c r="R245" s="35" t="n"/>
    </row>
    <row r="246">
      <c r="A246" s="33" t="inlineStr">
        <is>
          <t>ON00530</t>
        </is>
      </c>
      <c r="B246" s="34" t="inlineStr">
        <is>
          <t>Amino Energy+ RTD Tropical 250ml</t>
        </is>
      </c>
      <c r="C246" s="33" t="inlineStr">
        <is>
          <t>RTD &amp; SNACKS</t>
        </is>
      </c>
      <c r="D246" s="33" t="inlineStr">
        <is>
          <t>03 BRONZE</t>
        </is>
      </c>
      <c r="E246" s="36" t="inlineStr">
        <is>
          <t>regular increase</t>
        </is>
      </c>
      <c r="F246" s="35" t="n"/>
      <c r="G246" s="35" t="n"/>
      <c r="H246" s="35" t="n"/>
      <c r="I246" s="35" t="n"/>
      <c r="J246" s="35" t="n"/>
      <c r="K246" s="35" t="n"/>
      <c r="L246" s="35" t="n"/>
      <c r="M246" s="35" t="n"/>
      <c r="N246" s="35" t="n"/>
      <c r="O246" s="35" t="n"/>
      <c r="P246" s="35" t="n"/>
      <c r="Q246" s="35" t="n"/>
      <c r="R246" s="35" t="n"/>
    </row>
    <row r="247">
      <c r="A247" s="33" t="inlineStr">
        <is>
          <t>ON00532</t>
        </is>
      </c>
      <c r="B247" s="34" t="inlineStr">
        <is>
          <t>Amino Energy+ RTD Orange 250ml</t>
        </is>
      </c>
      <c r="C247" s="33" t="inlineStr">
        <is>
          <t>RTD &amp; SNACKS</t>
        </is>
      </c>
      <c r="D247" s="33" t="inlineStr">
        <is>
          <t>03 BRONZE</t>
        </is>
      </c>
      <c r="E247" s="24" t="inlineStr">
        <is>
          <t>on-top demand</t>
        </is>
      </c>
      <c r="F247" s="35" t="n"/>
      <c r="G247" s="35" t="n"/>
      <c r="H247" s="35" t="n"/>
      <c r="I247" s="35" t="n"/>
      <c r="J247" s="35" t="n"/>
      <c r="K247" s="35" t="n"/>
      <c r="L247" s="35" t="n"/>
      <c r="M247" s="35" t="n"/>
      <c r="N247" s="35" t="n"/>
      <c r="O247" s="35" t="n"/>
      <c r="P247" s="35" t="n"/>
      <c r="Q247" s="35" t="n"/>
      <c r="R247" s="35" t="n"/>
    </row>
    <row r="248">
      <c r="A248" s="33" t="inlineStr">
        <is>
          <t>ON00532</t>
        </is>
      </c>
      <c r="B248" s="34" t="inlineStr">
        <is>
          <t>Amino Energy+ RTD Orange 250ml</t>
        </is>
      </c>
      <c r="C248" s="33" t="inlineStr">
        <is>
          <t>RTD &amp; SNACKS</t>
        </is>
      </c>
      <c r="D248" s="33" t="inlineStr">
        <is>
          <t>03 BRONZE</t>
        </is>
      </c>
      <c r="E248" s="36" t="inlineStr">
        <is>
          <t>regular increase</t>
        </is>
      </c>
      <c r="F248" s="35" t="n"/>
      <c r="G248" s="35" t="n"/>
      <c r="H248" s="35" t="n"/>
      <c r="I248" s="35" t="n"/>
      <c r="J248" s="35" t="n"/>
      <c r="K248" s="35" t="n"/>
      <c r="L248" s="35" t="n"/>
      <c r="M248" s="35" t="n"/>
      <c r="N248" s="35" t="n"/>
      <c r="O248" s="35" t="n"/>
      <c r="P248" s="35" t="n"/>
      <c r="Q248" s="35" t="n"/>
      <c r="R248" s="35" t="n"/>
    </row>
    <row r="249">
      <c r="A249" s="33" t="inlineStr">
        <is>
          <t>ON00535</t>
        </is>
      </c>
      <c r="B249" s="34" t="inlineStr">
        <is>
          <t>BSN N.O. Xplode Green Burst 650g</t>
        </is>
      </c>
      <c r="C249" s="33" t="inlineStr">
        <is>
          <t>SPORTSKA PREHRANA</t>
        </is>
      </c>
      <c r="D249" s="33" t="inlineStr">
        <is>
          <t>03 BRONZE</t>
        </is>
      </c>
      <c r="E249" s="24" t="inlineStr">
        <is>
          <t>on-top demand</t>
        </is>
      </c>
      <c r="F249" s="35" t="n"/>
      <c r="G249" s="35" t="n"/>
      <c r="H249" s="35" t="n"/>
      <c r="I249" s="35" t="n"/>
      <c r="J249" s="35" t="n"/>
      <c r="K249" s="35" t="n"/>
      <c r="L249" s="35" t="n"/>
      <c r="M249" s="35" t="n"/>
      <c r="N249" s="35" t="n"/>
      <c r="O249" s="35" t="n"/>
      <c r="P249" s="35" t="n"/>
      <c r="Q249" s="35" t="n"/>
      <c r="R249" s="35" t="n"/>
    </row>
    <row r="250">
      <c r="A250" s="33" t="inlineStr">
        <is>
          <t>ON00535</t>
        </is>
      </c>
      <c r="B250" s="34" t="inlineStr">
        <is>
          <t>BSN N.O. Xplode Green Burst 650g</t>
        </is>
      </c>
      <c r="C250" s="33" t="inlineStr">
        <is>
          <t>SPORTSKA PREHRANA</t>
        </is>
      </c>
      <c r="D250" s="33" t="inlineStr">
        <is>
          <t>03 BRONZE</t>
        </is>
      </c>
      <c r="E250" s="36" t="inlineStr">
        <is>
          <t>regular increase</t>
        </is>
      </c>
      <c r="F250" s="35" t="n"/>
      <c r="G250" s="35" t="n"/>
      <c r="H250" s="35" t="n"/>
      <c r="I250" s="35" t="n"/>
      <c r="J250" s="35" t="n"/>
      <c r="K250" s="35" t="n"/>
      <c r="L250" s="35" t="n"/>
      <c r="M250" s="35" t="n"/>
      <c r="N250" s="35" t="n"/>
      <c r="O250" s="35" t="n"/>
      <c r="P250" s="35" t="n"/>
      <c r="Q250" s="35" t="n"/>
      <c r="R250" s="35" t="n"/>
    </row>
    <row r="251">
      <c r="A251" s="33" t="inlineStr">
        <is>
          <t>ON00537</t>
        </is>
      </c>
      <c r="B251" s="34" t="inlineStr">
        <is>
          <t>Gold Pre-Workout 300G Blue Raspberry</t>
        </is>
      </c>
      <c r="C251" s="33" t="inlineStr">
        <is>
          <t>SPORTSKA PREHRANA</t>
        </is>
      </c>
      <c r="D251" s="33" t="inlineStr">
        <is>
          <t>03 BRONZE</t>
        </is>
      </c>
      <c r="E251" s="24" t="inlineStr">
        <is>
          <t>on-top demand</t>
        </is>
      </c>
      <c r="F251" s="35" t="n"/>
      <c r="G251" s="35" t="n"/>
      <c r="H251" s="35" t="n"/>
      <c r="I251" s="35" t="n"/>
      <c r="J251" s="35" t="n"/>
      <c r="K251" s="35" t="n"/>
      <c r="L251" s="35" t="n"/>
      <c r="M251" s="35" t="n"/>
      <c r="N251" s="35" t="n"/>
      <c r="O251" s="35" t="n"/>
      <c r="P251" s="35" t="n"/>
      <c r="Q251" s="35" t="n"/>
      <c r="R251" s="35" t="n"/>
    </row>
    <row r="252">
      <c r="A252" s="33" t="inlineStr">
        <is>
          <t>ON00537</t>
        </is>
      </c>
      <c r="B252" s="34" t="inlineStr">
        <is>
          <t>Gold Pre-Workout 300G Blue Raspberry</t>
        </is>
      </c>
      <c r="C252" s="33" t="inlineStr">
        <is>
          <t>SPORTSKA PREHRANA</t>
        </is>
      </c>
      <c r="D252" s="33" t="inlineStr">
        <is>
          <t>03 BRONZE</t>
        </is>
      </c>
      <c r="E252" s="36" t="inlineStr">
        <is>
          <t>regular increase</t>
        </is>
      </c>
      <c r="F252" s="35" t="n"/>
      <c r="G252" s="35" t="n"/>
      <c r="H252" s="35" t="n"/>
      <c r="I252" s="35" t="n"/>
      <c r="J252" s="35" t="n"/>
      <c r="K252" s="35" t="n"/>
      <c r="L252" s="35" t="n"/>
      <c r="M252" s="35" t="n"/>
      <c r="N252" s="35" t="n"/>
      <c r="O252" s="35" t="n"/>
      <c r="P252" s="35" t="n"/>
      <c r="Q252" s="35" t="n"/>
      <c r="R252" s="35" t="n"/>
    </row>
    <row r="253">
      <c r="A253" s="33" t="inlineStr">
        <is>
          <t>ON00538</t>
        </is>
      </c>
      <c r="B253" s="34" t="inlineStr">
        <is>
          <t>ON PLATINUM PWO FRUIT PUNCH 420G</t>
        </is>
      </c>
      <c r="C253" s="33" t="inlineStr">
        <is>
          <t>SPORTSKA PREHRANA</t>
        </is>
      </c>
      <c r="D253" s="33" t="inlineStr">
        <is>
          <t>03 BRONZE</t>
        </is>
      </c>
      <c r="E253" s="24" t="inlineStr">
        <is>
          <t>on-top demand</t>
        </is>
      </c>
      <c r="F253" s="35" t="n"/>
      <c r="G253" s="35" t="n"/>
      <c r="H253" s="35" t="n"/>
      <c r="I253" s="35" t="n"/>
      <c r="J253" s="35" t="n"/>
      <c r="K253" s="35" t="n"/>
      <c r="L253" s="35" t="n"/>
      <c r="M253" s="35" t="n"/>
      <c r="N253" s="35" t="n"/>
      <c r="O253" s="35" t="n"/>
      <c r="P253" s="35" t="n"/>
      <c r="Q253" s="35" t="n"/>
      <c r="R253" s="35" t="n"/>
    </row>
    <row r="254">
      <c r="A254" s="33" t="inlineStr">
        <is>
          <t>ON00538</t>
        </is>
      </c>
      <c r="B254" s="34" t="inlineStr">
        <is>
          <t>ON PLATINUM PWO FRUIT PUNCH 420G</t>
        </is>
      </c>
      <c r="C254" s="33" t="inlineStr">
        <is>
          <t>SPORTSKA PREHRANA</t>
        </is>
      </c>
      <c r="D254" s="33" t="inlineStr">
        <is>
          <t>03 BRONZE</t>
        </is>
      </c>
      <c r="E254" s="36" t="inlineStr">
        <is>
          <t>regular increase</t>
        </is>
      </c>
      <c r="F254" s="35" t="n"/>
      <c r="G254" s="35" t="n"/>
      <c r="H254" s="35" t="n"/>
      <c r="I254" s="35" t="n"/>
      <c r="J254" s="35" t="n"/>
      <c r="K254" s="35" t="n"/>
      <c r="L254" s="35" t="n"/>
      <c r="M254" s="35" t="n"/>
      <c r="N254" s="35" t="n"/>
      <c r="O254" s="35" t="n"/>
      <c r="P254" s="35" t="n"/>
      <c r="Q254" s="35" t="n"/>
      <c r="R254" s="35" t="n"/>
    </row>
    <row r="255">
      <c r="A255" s="33" t="inlineStr">
        <is>
          <t>ON00553</t>
        </is>
      </c>
      <c r="B255" s="34" t="inlineStr">
        <is>
          <t>Platinum PWO BlueRaz 380g</t>
        </is>
      </c>
      <c r="C255" s="33" t="inlineStr">
        <is>
          <t>SPORTSKA PREHRANA</t>
        </is>
      </c>
      <c r="D255" s="33" t="inlineStr">
        <is>
          <t>03 BRONZE</t>
        </is>
      </c>
      <c r="E255" s="24" t="inlineStr">
        <is>
          <t>on-top demand</t>
        </is>
      </c>
      <c r="F255" s="35" t="n"/>
      <c r="G255" s="35" t="n"/>
      <c r="H255" s="35" t="n"/>
      <c r="I255" s="35" t="n"/>
      <c r="J255" s="35" t="n"/>
      <c r="K255" s="35" t="n"/>
      <c r="L255" s="35" t="n"/>
      <c r="M255" s="35" t="n"/>
      <c r="N255" s="35" t="n"/>
      <c r="O255" s="35" t="n"/>
      <c r="P255" s="35" t="n"/>
      <c r="Q255" s="35" t="n"/>
      <c r="R255" s="35" t="n"/>
    </row>
    <row r="256">
      <c r="A256" s="33" t="inlineStr">
        <is>
          <t>ON00553</t>
        </is>
      </c>
      <c r="B256" s="34" t="inlineStr">
        <is>
          <t>Platinum PWO BlueRaz 380g</t>
        </is>
      </c>
      <c r="C256" s="33" t="inlineStr">
        <is>
          <t>SPORTSKA PREHRANA</t>
        </is>
      </c>
      <c r="D256" s="33" t="inlineStr">
        <is>
          <t>03 BRONZE</t>
        </is>
      </c>
      <c r="E256" s="36" t="inlineStr">
        <is>
          <t>regular increase</t>
        </is>
      </c>
      <c r="F256" s="35" t="n"/>
      <c r="G256" s="35" t="n"/>
      <c r="H256" s="35" t="n"/>
      <c r="I256" s="35" t="n"/>
      <c r="J256" s="35" t="n"/>
      <c r="K256" s="35" t="n"/>
      <c r="L256" s="35" t="n"/>
      <c r="M256" s="35" t="n"/>
      <c r="N256" s="35" t="n"/>
      <c r="O256" s="35" t="n"/>
      <c r="P256" s="35" t="n"/>
      <c r="Q256" s="35" t="n"/>
      <c r="R256" s="35" t="n"/>
    </row>
    <row r="257">
      <c r="A257" s="33" t="inlineStr">
        <is>
          <t>ON00554</t>
        </is>
      </c>
      <c r="B257" s="34" t="inlineStr">
        <is>
          <t>Platinum PWO Lime 380g</t>
        </is>
      </c>
      <c r="C257" s="33" t="inlineStr">
        <is>
          <t>SPORTSKA PREHRANA</t>
        </is>
      </c>
      <c r="D257" s="33" t="inlineStr">
        <is>
          <t>02 SILVER</t>
        </is>
      </c>
      <c r="E257" s="24" t="inlineStr">
        <is>
          <t>on-top demand</t>
        </is>
      </c>
      <c r="F257" s="35" t="n"/>
      <c r="G257" s="35" t="n"/>
      <c r="H257" s="35" t="n"/>
      <c r="I257" s="35" t="n"/>
      <c r="J257" s="35" t="n"/>
      <c r="K257" s="35" t="n"/>
      <c r="L257" s="35" t="n"/>
      <c r="M257" s="35" t="n"/>
      <c r="N257" s="35" t="n"/>
      <c r="O257" s="35" t="n"/>
      <c r="P257" s="35" t="n"/>
      <c r="Q257" s="35" t="n"/>
      <c r="R257" s="35" t="n"/>
    </row>
    <row r="258">
      <c r="A258" s="33" t="inlineStr">
        <is>
          <t>ON00554</t>
        </is>
      </c>
      <c r="B258" s="34" t="inlineStr">
        <is>
          <t>Platinum PWO Lime 380g</t>
        </is>
      </c>
      <c r="C258" s="33" t="inlineStr">
        <is>
          <t>SPORTSKA PREHRANA</t>
        </is>
      </c>
      <c r="D258" s="33" t="inlineStr">
        <is>
          <t>02 SILVER</t>
        </is>
      </c>
      <c r="E258" s="36" t="inlineStr">
        <is>
          <t>regular increase</t>
        </is>
      </c>
      <c r="F258" s="35" t="n"/>
      <c r="G258" s="35" t="n"/>
      <c r="H258" s="35" t="n"/>
      <c r="I258" s="35" t="n"/>
      <c r="J258" s="35" t="n"/>
      <c r="K258" s="35" t="n"/>
      <c r="L258" s="35" t="n"/>
      <c r="M258" s="35" t="n"/>
      <c r="N258" s="35" t="n"/>
      <c r="O258" s="35" t="n"/>
      <c r="P258" s="35" t="n"/>
      <c r="Q258" s="35" t="n"/>
      <c r="R258" s="35" t="n"/>
    </row>
    <row r="259">
      <c r="A259" s="33" t="inlineStr">
        <is>
          <t>ON00555</t>
        </is>
      </c>
      <c r="B259" s="34" t="inlineStr">
        <is>
          <t>Micronised Creatine Unflavoured 187g</t>
        </is>
      </c>
      <c r="C259" s="33" t="inlineStr">
        <is>
          <t>SPORTSKA PREHRANA</t>
        </is>
      </c>
      <c r="D259" s="33" t="inlineStr">
        <is>
          <t>01 GOLD</t>
        </is>
      </c>
      <c r="E259" s="24" t="inlineStr">
        <is>
          <t>on-top demand</t>
        </is>
      </c>
      <c r="F259" s="35" t="n"/>
      <c r="G259" s="35" t="n"/>
      <c r="H259" s="35" t="n"/>
      <c r="I259" s="35" t="n"/>
      <c r="J259" s="35" t="n"/>
      <c r="K259" s="35" t="n"/>
      <c r="L259" s="35" t="n"/>
      <c r="M259" s="35" t="n"/>
      <c r="N259" s="35" t="n"/>
      <c r="O259" s="35" t="n"/>
      <c r="P259" s="35" t="n"/>
      <c r="Q259" s="35" t="n"/>
      <c r="R259" s="35" t="n"/>
    </row>
    <row r="260">
      <c r="A260" s="33" t="inlineStr">
        <is>
          <t>ON00555</t>
        </is>
      </c>
      <c r="B260" s="34" t="inlineStr">
        <is>
          <t>Micronised Creatine Unflavoured 187g</t>
        </is>
      </c>
      <c r="C260" s="33" t="inlineStr">
        <is>
          <t>SPORTSKA PREHRANA</t>
        </is>
      </c>
      <c r="D260" s="33" t="inlineStr">
        <is>
          <t>01 GOLD</t>
        </is>
      </c>
      <c r="E260" s="36" t="inlineStr">
        <is>
          <t>regular increase</t>
        </is>
      </c>
      <c r="F260" s="35" t="n"/>
      <c r="G260" s="35" t="n"/>
      <c r="H260" s="35" t="n"/>
      <c r="I260" s="35" t="n"/>
      <c r="J260" s="35" t="n"/>
      <c r="K260" s="35" t="n"/>
      <c r="L260" s="35" t="n"/>
      <c r="M260" s="35" t="n"/>
      <c r="N260" s="35" t="n"/>
      <c r="O260" s="35" t="n"/>
      <c r="P260" s="35" t="n"/>
      <c r="Q260" s="35" t="n"/>
      <c r="R260" s="35" t="n"/>
    </row>
    <row r="261">
      <c r="A261" s="33" t="inlineStr">
        <is>
          <t>ON00556</t>
        </is>
      </c>
      <c r="B261" s="34" t="inlineStr">
        <is>
          <t>Micronised Creatine Powder 247.5 g Blue Raspberry</t>
        </is>
      </c>
      <c r="C261" s="33" t="inlineStr">
        <is>
          <t>SPORTSKA PREHRANA</t>
        </is>
      </c>
      <c r="D261" s="33" t="inlineStr">
        <is>
          <t>02 SILVER</t>
        </is>
      </c>
      <c r="E261" s="24" t="inlineStr">
        <is>
          <t>on-top demand</t>
        </is>
      </c>
      <c r="F261" s="35" t="n"/>
      <c r="G261" s="35" t="n"/>
      <c r="H261" s="35" t="n"/>
      <c r="I261" s="35" t="n"/>
      <c r="J261" s="35" t="n"/>
      <c r="K261" s="35" t="n"/>
      <c r="L261" s="35" t="n"/>
      <c r="M261" s="35" t="n"/>
      <c r="N261" s="35" t="n"/>
      <c r="O261" s="35" t="n"/>
      <c r="P261" s="35" t="n"/>
      <c r="Q261" s="35" t="n"/>
      <c r="R261" s="35" t="n"/>
    </row>
    <row r="262">
      <c r="A262" s="33" t="inlineStr">
        <is>
          <t>ON00556</t>
        </is>
      </c>
      <c r="B262" s="34" t="inlineStr">
        <is>
          <t>Micronised Creatine Powder 247.5 g Blue Raspberry</t>
        </is>
      </c>
      <c r="C262" s="33" t="inlineStr">
        <is>
          <t>SPORTSKA PREHRANA</t>
        </is>
      </c>
      <c r="D262" s="33" t="inlineStr">
        <is>
          <t>02 SILVER</t>
        </is>
      </c>
      <c r="E262" s="36" t="inlineStr">
        <is>
          <t>regular increase</t>
        </is>
      </c>
      <c r="F262" s="35" t="n"/>
      <c r="G262" s="35" t="n"/>
      <c r="H262" s="35" t="n"/>
      <c r="I262" s="35" t="n"/>
      <c r="J262" s="35" t="n"/>
      <c r="K262" s="35" t="n"/>
      <c r="L262" s="35" t="n"/>
      <c r="M262" s="35" t="n"/>
      <c r="N262" s="35" t="n"/>
      <c r="O262" s="35" t="n"/>
      <c r="P262" s="35" t="n"/>
      <c r="Q262" s="35" t="n"/>
      <c r="R262" s="35" t="n"/>
    </row>
    <row r="263">
      <c r="A263" s="33" t="inlineStr">
        <is>
          <t>ON00557</t>
        </is>
      </c>
      <c r="B263" s="34" t="inlineStr">
        <is>
          <t>Micronised Creatine Powder 247.5 g Orange</t>
        </is>
      </c>
      <c r="C263" s="33" t="inlineStr">
        <is>
          <t>SPORTSKA PREHRANA</t>
        </is>
      </c>
      <c r="D263" s="33" t="inlineStr">
        <is>
          <t>02 SILVER</t>
        </is>
      </c>
      <c r="E263" s="24" t="inlineStr">
        <is>
          <t>on-top demand</t>
        </is>
      </c>
      <c r="F263" s="35" t="n"/>
      <c r="G263" s="35" t="n"/>
      <c r="H263" s="35" t="n"/>
      <c r="I263" s="35" t="n"/>
      <c r="J263" s="35" t="n"/>
      <c r="K263" s="35" t="n"/>
      <c r="L263" s="35" t="n"/>
      <c r="M263" s="35" t="n"/>
      <c r="N263" s="35" t="n"/>
      <c r="O263" s="35" t="n"/>
      <c r="P263" s="35" t="n"/>
      <c r="Q263" s="35" t="n"/>
      <c r="R263" s="35" t="n"/>
    </row>
    <row r="264">
      <c r="A264" s="33" t="inlineStr">
        <is>
          <t>ON00557</t>
        </is>
      </c>
      <c r="B264" s="34" t="inlineStr">
        <is>
          <t>Micronised Creatine Powder 247.5 g Orange</t>
        </is>
      </c>
      <c r="C264" s="33" t="inlineStr">
        <is>
          <t>SPORTSKA PREHRANA</t>
        </is>
      </c>
      <c r="D264" s="33" t="inlineStr">
        <is>
          <t>02 SILVER</t>
        </is>
      </c>
      <c r="E264" s="36" t="inlineStr">
        <is>
          <t>regular increase</t>
        </is>
      </c>
      <c r="F264" s="35" t="n"/>
      <c r="G264" s="35" t="n"/>
      <c r="H264" s="35" t="n"/>
      <c r="I264" s="35" t="n"/>
      <c r="J264" s="35" t="n"/>
      <c r="K264" s="35" t="n"/>
      <c r="L264" s="35" t="n"/>
      <c r="M264" s="35" t="n"/>
      <c r="N264" s="35" t="n"/>
      <c r="O264" s="35" t="n"/>
      <c r="P264" s="35" t="n"/>
      <c r="Q264" s="35" t="n"/>
      <c r="R264" s="35" t="n"/>
    </row>
    <row r="265">
      <c r="A265" s="33" t="inlineStr">
        <is>
          <t>POL04104</t>
        </is>
      </c>
      <c r="B265" s="34" t="inlineStr">
        <is>
          <t>Polleo Dekstroza 500g</t>
        </is>
      </c>
      <c r="C265" s="33" t="inlineStr">
        <is>
          <t>SPORTSKA PREHRANA</t>
        </is>
      </c>
      <c r="D265" s="33" t="inlineStr">
        <is>
          <t>03 BRONZE</t>
        </is>
      </c>
      <c r="E265" s="24" t="inlineStr">
        <is>
          <t>on-top demand</t>
        </is>
      </c>
      <c r="F265" s="35" t="n"/>
      <c r="G265" s="35" t="n"/>
      <c r="H265" s="35" t="n"/>
      <c r="I265" s="35" t="n"/>
      <c r="J265" s="35" t="n"/>
      <c r="K265" s="35" t="n"/>
      <c r="L265" s="35" t="n"/>
      <c r="M265" s="35" t="n"/>
      <c r="N265" s="35" t="n"/>
      <c r="O265" s="35" t="n"/>
      <c r="P265" s="35" t="n"/>
      <c r="Q265" s="35" t="n"/>
      <c r="R265" s="35" t="n"/>
    </row>
    <row r="266">
      <c r="A266" s="33" t="inlineStr">
        <is>
          <t>POL04104</t>
        </is>
      </c>
      <c r="B266" s="34" t="inlineStr">
        <is>
          <t>Polleo Dekstroza 500g</t>
        </is>
      </c>
      <c r="C266" s="33" t="inlineStr">
        <is>
          <t>SPORTSKA PREHRANA</t>
        </is>
      </c>
      <c r="D266" s="33" t="inlineStr">
        <is>
          <t>03 BRONZE</t>
        </is>
      </c>
      <c r="E266" s="36" t="inlineStr">
        <is>
          <t>regular increase</t>
        </is>
      </c>
      <c r="F266" s="35" t="n"/>
      <c r="G266" s="35" t="n"/>
      <c r="H266" s="35" t="n"/>
      <c r="I266" s="35" t="n"/>
      <c r="J266" s="35" t="n"/>
      <c r="K266" s="35" t="n"/>
      <c r="L266" s="35" t="n"/>
      <c r="M266" s="35" t="n"/>
      <c r="N266" s="35" t="n"/>
      <c r="O266" s="35" t="n"/>
      <c r="P266" s="35" t="n"/>
      <c r="Q266" s="35" t="n"/>
      <c r="R266" s="35" t="n"/>
    </row>
    <row r="267">
      <c r="A267" s="33" t="inlineStr">
        <is>
          <t>POL04105</t>
        </is>
      </c>
      <c r="B267" s="34" t="inlineStr">
        <is>
          <t>Polleo Dekstroza 1000g</t>
        </is>
      </c>
      <c r="C267" s="33" t="inlineStr">
        <is>
          <t>SPORTSKA PREHRANA</t>
        </is>
      </c>
      <c r="D267" s="33" t="inlineStr">
        <is>
          <t>03 BRONZE</t>
        </is>
      </c>
      <c r="E267" s="24" t="inlineStr">
        <is>
          <t>on-top demand</t>
        </is>
      </c>
      <c r="F267" s="35" t="n"/>
      <c r="G267" s="35" t="n"/>
      <c r="H267" s="35" t="n"/>
      <c r="I267" s="35" t="n"/>
      <c r="J267" s="35" t="n"/>
      <c r="K267" s="35" t="n"/>
      <c r="L267" s="35" t="n"/>
      <c r="M267" s="35" t="n"/>
      <c r="N267" s="35" t="n"/>
      <c r="O267" s="35" t="n"/>
      <c r="P267" s="35" t="n"/>
      <c r="Q267" s="35" t="n"/>
      <c r="R267" s="35" t="n"/>
    </row>
    <row r="268">
      <c r="A268" s="33" t="inlineStr">
        <is>
          <t>POL04105</t>
        </is>
      </c>
      <c r="B268" s="34" t="inlineStr">
        <is>
          <t>Polleo Dekstroza 1000g</t>
        </is>
      </c>
      <c r="C268" s="33" t="inlineStr">
        <is>
          <t>SPORTSKA PREHRANA</t>
        </is>
      </c>
      <c r="D268" s="33" t="inlineStr">
        <is>
          <t>03 BRONZE</t>
        </is>
      </c>
      <c r="E268" s="36" t="inlineStr">
        <is>
          <t>regular increase</t>
        </is>
      </c>
      <c r="F268" s="35" t="n"/>
      <c r="G268" s="35" t="n"/>
      <c r="H268" s="35" t="n"/>
      <c r="I268" s="35" t="n"/>
      <c r="J268" s="35" t="n"/>
      <c r="K268" s="35" t="n"/>
      <c r="L268" s="35" t="n"/>
      <c r="M268" s="35" t="n"/>
      <c r="N268" s="35" t="n"/>
      <c r="O268" s="35" t="n"/>
      <c r="P268" s="35" t="n"/>
      <c r="Q268" s="35" t="n"/>
      <c r="R268" s="35" t="n"/>
    </row>
    <row r="269">
      <c r="A269" s="33" t="inlineStr">
        <is>
          <t>POL04121</t>
        </is>
      </c>
      <c r="B269" s="34" t="inlineStr">
        <is>
          <t>Polleo Maltodex 1000g</t>
        </is>
      </c>
      <c r="C269" s="33" t="inlineStr">
        <is>
          <t>SPORTSKA PREHRANA</t>
        </is>
      </c>
      <c r="D269" s="33" t="inlineStr">
        <is>
          <t>02 SILVER</t>
        </is>
      </c>
      <c r="E269" s="24" t="inlineStr">
        <is>
          <t>on-top demand</t>
        </is>
      </c>
      <c r="F269" s="35" t="n"/>
      <c r="G269" s="35" t="n"/>
      <c r="H269" s="35" t="n"/>
      <c r="I269" s="35" t="n"/>
      <c r="J269" s="35" t="n"/>
      <c r="K269" s="35" t="n"/>
      <c r="L269" s="35" t="n"/>
      <c r="M269" s="35" t="n"/>
      <c r="N269" s="35" t="n"/>
      <c r="O269" s="35" t="n"/>
      <c r="P269" s="35" t="n"/>
      <c r="Q269" s="35" t="n"/>
      <c r="R269" s="35" t="n"/>
    </row>
    <row r="270">
      <c r="A270" s="33" t="inlineStr">
        <is>
          <t>POL04121</t>
        </is>
      </c>
      <c r="B270" s="34" t="inlineStr">
        <is>
          <t>Polleo Maltodex 1000g</t>
        </is>
      </c>
      <c r="C270" s="33" t="inlineStr">
        <is>
          <t>SPORTSKA PREHRANA</t>
        </is>
      </c>
      <c r="D270" s="33" t="inlineStr">
        <is>
          <t>02 SILVER</t>
        </is>
      </c>
      <c r="E270" s="36" t="inlineStr">
        <is>
          <t>regular increase</t>
        </is>
      </c>
      <c r="F270" s="35" t="n"/>
      <c r="G270" s="35" t="n"/>
      <c r="H270" s="35" t="n"/>
      <c r="I270" s="35" t="n"/>
      <c r="J270" s="35" t="n"/>
      <c r="K270" s="35" t="n"/>
      <c r="L270" s="35" t="n"/>
      <c r="M270" s="35" t="n"/>
      <c r="N270" s="35" t="n"/>
      <c r="O270" s="35" t="n"/>
      <c r="P270" s="35" t="n"/>
      <c r="Q270" s="35" t="n"/>
      <c r="R270" s="35" t="n"/>
    </row>
    <row r="271">
      <c r="A271" s="33" t="inlineStr">
        <is>
          <t>POL04122</t>
        </is>
      </c>
      <c r="B271" s="34" t="inlineStr">
        <is>
          <t>Polleo Maltodex 2000g</t>
        </is>
      </c>
      <c r="C271" s="33" t="inlineStr">
        <is>
          <t>SPORTSKA PREHRANA</t>
        </is>
      </c>
      <c r="D271" s="33" t="inlineStr">
        <is>
          <t>03 BRONZE</t>
        </is>
      </c>
      <c r="E271" s="24" t="inlineStr">
        <is>
          <t>on-top demand</t>
        </is>
      </c>
      <c r="F271" s="35" t="n"/>
      <c r="G271" s="35" t="n"/>
      <c r="H271" s="35" t="n"/>
      <c r="I271" s="35" t="n"/>
      <c r="J271" s="35" t="n"/>
      <c r="K271" s="35" t="n"/>
      <c r="L271" s="35" t="n"/>
      <c r="M271" s="35" t="n"/>
      <c r="N271" s="35" t="n"/>
      <c r="O271" s="35" t="n"/>
      <c r="P271" s="35" t="n"/>
      <c r="Q271" s="35" t="n"/>
      <c r="R271" s="35" t="n"/>
    </row>
    <row r="272">
      <c r="A272" s="33" t="inlineStr">
        <is>
          <t>POL04122</t>
        </is>
      </c>
      <c r="B272" s="34" t="inlineStr">
        <is>
          <t>Polleo Maltodex 2000g</t>
        </is>
      </c>
      <c r="C272" s="33" t="inlineStr">
        <is>
          <t>SPORTSKA PREHRANA</t>
        </is>
      </c>
      <c r="D272" s="33" t="inlineStr">
        <is>
          <t>03 BRONZE</t>
        </is>
      </c>
      <c r="E272" s="36" t="inlineStr">
        <is>
          <t>regular increase</t>
        </is>
      </c>
      <c r="F272" s="35" t="n"/>
      <c r="G272" s="35" t="n"/>
      <c r="H272" s="35" t="n"/>
      <c r="I272" s="35" t="n"/>
      <c r="J272" s="35" t="n"/>
      <c r="K272" s="35" t="n"/>
      <c r="L272" s="35" t="n"/>
      <c r="M272" s="35" t="n"/>
      <c r="N272" s="35" t="n"/>
      <c r="O272" s="35" t="n"/>
      <c r="P272" s="35" t="n"/>
      <c r="Q272" s="35" t="n"/>
      <c r="R272" s="35" t="n"/>
    </row>
    <row r="273">
      <c r="A273" s="33" t="inlineStr">
        <is>
          <t>POL04229</t>
        </is>
      </c>
      <c r="B273" s="34" t="inlineStr">
        <is>
          <t>Polleo 31% Protein Bar 35g Chocolate</t>
        </is>
      </c>
      <c r="C273" s="33" t="inlineStr">
        <is>
          <t>RTD &amp; SNACKS</t>
        </is>
      </c>
      <c r="D273" s="33" t="inlineStr">
        <is>
          <t>01 GOLD</t>
        </is>
      </c>
      <c r="E273" s="24" t="inlineStr">
        <is>
          <t>on-top demand</t>
        </is>
      </c>
      <c r="F273" s="35" t="n">
        <v>6240</v>
      </c>
      <c r="G273" s="35" t="n"/>
      <c r="H273" s="35" t="n"/>
      <c r="I273" s="35" t="n"/>
      <c r="J273" s="35" t="n"/>
      <c r="K273" s="35" t="n"/>
      <c r="L273" s="35" t="n"/>
      <c r="M273" s="35" t="n"/>
      <c r="N273" s="35" t="n"/>
      <c r="O273" s="35" t="n"/>
      <c r="P273" s="35" t="n"/>
      <c r="Q273" s="35" t="n"/>
      <c r="R273" s="35" t="n"/>
    </row>
    <row r="274">
      <c r="A274" s="33" t="inlineStr">
        <is>
          <t>POL04229</t>
        </is>
      </c>
      <c r="B274" s="34" t="inlineStr">
        <is>
          <t>Polleo 31% Protein Bar 35g Chocolate</t>
        </is>
      </c>
      <c r="C274" s="33" t="inlineStr">
        <is>
          <t>RTD &amp; SNACKS</t>
        </is>
      </c>
      <c r="D274" s="33" t="inlineStr">
        <is>
          <t>01 GOLD</t>
        </is>
      </c>
      <c r="E274" s="36" t="inlineStr">
        <is>
          <t>regular increase</t>
        </is>
      </c>
      <c r="F274" s="35" t="n"/>
      <c r="G274" s="35" t="n"/>
      <c r="H274" s="35" t="n"/>
      <c r="I274" s="35" t="n"/>
      <c r="J274" s="35" t="n"/>
      <c r="K274" s="35" t="n"/>
      <c r="L274" s="35" t="n"/>
      <c r="M274" s="35" t="n"/>
      <c r="N274" s="35" t="n"/>
      <c r="O274" s="35" t="n"/>
      <c r="P274" s="35" t="n"/>
      <c r="Q274" s="35" t="n"/>
      <c r="R274" s="35" t="n"/>
    </row>
    <row r="275">
      <c r="A275" s="33" t="inlineStr">
        <is>
          <t>POL04231</t>
        </is>
      </c>
      <c r="B275" s="34" t="inlineStr">
        <is>
          <t>Polleo shaker 600ml WAVE PLUS rozi</t>
        </is>
      </c>
      <c r="C275" s="33" t="inlineStr">
        <is>
          <t>DRINKWARE I HOME</t>
        </is>
      </c>
      <c r="D275" s="33" t="inlineStr">
        <is>
          <t>03 BRONZE</t>
        </is>
      </c>
      <c r="E275" s="24" t="inlineStr">
        <is>
          <t>on-top demand</t>
        </is>
      </c>
      <c r="F275" s="35" t="n"/>
      <c r="G275" s="35" t="n"/>
      <c r="H275" s="35" t="n"/>
      <c r="I275" s="35" t="n"/>
      <c r="J275" s="35" t="n"/>
      <c r="K275" s="35" t="n"/>
      <c r="L275" s="35" t="n"/>
      <c r="M275" s="35" t="n"/>
      <c r="N275" s="35" t="n"/>
      <c r="O275" s="35" t="n"/>
      <c r="P275" s="35" t="n"/>
      <c r="Q275" s="35" t="n"/>
      <c r="R275" s="35" t="n"/>
    </row>
    <row r="276">
      <c r="A276" s="33" t="inlineStr">
        <is>
          <t>POL04231</t>
        </is>
      </c>
      <c r="B276" s="34" t="inlineStr">
        <is>
          <t>Polleo shaker 600ml WAVE PLUS rozi</t>
        </is>
      </c>
      <c r="C276" s="33" t="inlineStr">
        <is>
          <t>DRINKWARE I HOME</t>
        </is>
      </c>
      <c r="D276" s="33" t="inlineStr">
        <is>
          <t>03 BRONZE</t>
        </is>
      </c>
      <c r="E276" s="36" t="inlineStr">
        <is>
          <t>regular increase</t>
        </is>
      </c>
      <c r="F276" s="35" t="n"/>
      <c r="G276" s="35" t="n"/>
      <c r="H276" s="35" t="n"/>
      <c r="I276" s="35" t="n"/>
      <c r="J276" s="35" t="n"/>
      <c r="K276" s="35" t="n"/>
      <c r="L276" s="35" t="n"/>
      <c r="M276" s="35" t="n"/>
      <c r="N276" s="35" t="n"/>
      <c r="O276" s="35" t="n"/>
      <c r="P276" s="35" t="n"/>
      <c r="Q276" s="35" t="n"/>
      <c r="R276" s="35" t="n"/>
    </row>
    <row r="277">
      <c r="A277" s="33" t="inlineStr">
        <is>
          <t>POL04283</t>
        </is>
      </c>
      <c r="B277" s="34" t="inlineStr">
        <is>
          <t>Chia sjemenke 750g Numbers Are Good</t>
        </is>
      </c>
      <c r="C277" s="33" t="inlineStr">
        <is>
          <t>BIO I SUPERFOODS</t>
        </is>
      </c>
      <c r="D277" s="33" t="inlineStr">
        <is>
          <t>03 BRONZE</t>
        </is>
      </c>
      <c r="E277" s="24" t="inlineStr">
        <is>
          <t>on-top demand</t>
        </is>
      </c>
      <c r="F277" s="35" t="n"/>
      <c r="G277" s="35" t="n"/>
      <c r="H277" s="35" t="n"/>
      <c r="I277" s="35" t="n"/>
      <c r="J277" s="35" t="n"/>
      <c r="K277" s="35" t="n"/>
      <c r="L277" s="35" t="n"/>
      <c r="M277" s="35" t="n"/>
      <c r="N277" s="35" t="n"/>
      <c r="O277" s="35" t="n"/>
      <c r="P277" s="35" t="n"/>
      <c r="Q277" s="35" t="n"/>
      <c r="R277" s="35" t="n"/>
    </row>
    <row r="278">
      <c r="A278" s="33" t="inlineStr">
        <is>
          <t>POL04283</t>
        </is>
      </c>
      <c r="B278" s="34" t="inlineStr">
        <is>
          <t>Chia sjemenke 750g Numbers Are Good</t>
        </is>
      </c>
      <c r="C278" s="33" t="inlineStr">
        <is>
          <t>BIO I SUPERFOODS</t>
        </is>
      </c>
      <c r="D278" s="33" t="inlineStr">
        <is>
          <t>03 BRONZE</t>
        </is>
      </c>
      <c r="E278" s="36" t="inlineStr">
        <is>
          <t>regular increase</t>
        </is>
      </c>
      <c r="F278" s="35" t="n"/>
      <c r="G278" s="35" t="n"/>
      <c r="H278" s="35" t="n"/>
      <c r="I278" s="35" t="n"/>
      <c r="J278" s="35" t="n"/>
      <c r="K278" s="35" t="n"/>
      <c r="L278" s="35" t="n"/>
      <c r="M278" s="35" t="n"/>
      <c r="N278" s="35" t="n"/>
      <c r="O278" s="35" t="n"/>
      <c r="P278" s="35" t="n"/>
      <c r="Q278" s="35" t="n"/>
      <c r="R278" s="35" t="n"/>
    </row>
    <row r="279">
      <c r="A279" s="33" t="inlineStr">
        <is>
          <t>POL04291</t>
        </is>
      </c>
      <c r="B279" s="34" t="inlineStr">
        <is>
          <t>Polleo Xtreme 60% Protein Bar 75g Chocolate</t>
        </is>
      </c>
      <c r="C279" s="33" t="inlineStr">
        <is>
          <t>RTD &amp; SNACKS</t>
        </is>
      </c>
      <c r="D279" s="33" t="inlineStr">
        <is>
          <t>01 GOLD</t>
        </is>
      </c>
      <c r="E279" s="24" t="inlineStr">
        <is>
          <t>on-top demand</t>
        </is>
      </c>
      <c r="F279" s="35" t="n">
        <v>2400</v>
      </c>
      <c r="G279" s="35" t="n"/>
      <c r="H279" s="35" t="n"/>
      <c r="I279" s="35" t="n"/>
      <c r="J279" s="35" t="n"/>
      <c r="K279" s="35" t="n"/>
      <c r="L279" s="35" t="n"/>
      <c r="M279" s="35" t="n"/>
      <c r="N279" s="35" t="n"/>
      <c r="O279" s="35" t="n"/>
      <c r="P279" s="35" t="n"/>
      <c r="Q279" s="35" t="n"/>
      <c r="R279" s="35" t="n"/>
    </row>
    <row r="280">
      <c r="A280" s="33" t="inlineStr">
        <is>
          <t>POL04291</t>
        </is>
      </c>
      <c r="B280" s="34" t="inlineStr">
        <is>
          <t>Polleo Xtreme 60% Protein Bar 75g Chocolate</t>
        </is>
      </c>
      <c r="C280" s="33" t="inlineStr">
        <is>
          <t>RTD &amp; SNACKS</t>
        </is>
      </c>
      <c r="D280" s="33" t="inlineStr">
        <is>
          <t>01 GOLD</t>
        </is>
      </c>
      <c r="E280" s="36" t="inlineStr">
        <is>
          <t>regular increase</t>
        </is>
      </c>
      <c r="F280" s="35" t="n"/>
      <c r="G280" s="35" t="n"/>
      <c r="H280" s="35" t="n"/>
      <c r="I280" s="35" t="n"/>
      <c r="J280" s="35" t="n"/>
      <c r="K280" s="35" t="n"/>
      <c r="L280" s="35" t="n"/>
      <c r="M280" s="35" t="n"/>
      <c r="N280" s="35" t="n"/>
      <c r="O280" s="35" t="n"/>
      <c r="P280" s="35" t="n"/>
      <c r="Q280" s="35" t="n"/>
      <c r="R280" s="35" t="n"/>
    </row>
    <row r="281">
      <c r="A281" s="33" t="inlineStr">
        <is>
          <t>POL04313</t>
        </is>
      </c>
      <c r="B281" s="34" t="inlineStr">
        <is>
          <t>ZOE fit&amp;style shaker 600ml crni</t>
        </is>
      </c>
      <c r="C281" s="33" t="inlineStr">
        <is>
          <t>DRINKWARE I HOME</t>
        </is>
      </c>
      <c r="D281" s="33" t="inlineStr">
        <is>
          <t>03 BRONZE</t>
        </is>
      </c>
      <c r="E281" s="24" t="inlineStr">
        <is>
          <t>on-top demand</t>
        </is>
      </c>
      <c r="F281" s="35" t="n"/>
      <c r="G281" s="35" t="n"/>
      <c r="H281" s="35" t="n"/>
      <c r="I281" s="35" t="n"/>
      <c r="J281" s="35" t="n"/>
      <c r="K281" s="35" t="n"/>
      <c r="L281" s="35" t="n"/>
      <c r="M281" s="35" t="n"/>
      <c r="N281" s="35" t="n"/>
      <c r="O281" s="35" t="n"/>
      <c r="P281" s="35" t="n"/>
      <c r="Q281" s="35" t="n"/>
      <c r="R281" s="35" t="n"/>
    </row>
    <row r="282">
      <c r="A282" s="33" t="inlineStr">
        <is>
          <t>POL04313</t>
        </is>
      </c>
      <c r="B282" s="34" t="inlineStr">
        <is>
          <t>ZOE fit&amp;style shaker 600ml crni</t>
        </is>
      </c>
      <c r="C282" s="33" t="inlineStr">
        <is>
          <t>DRINKWARE I HOME</t>
        </is>
      </c>
      <c r="D282" s="33" t="inlineStr">
        <is>
          <t>03 BRONZE</t>
        </is>
      </c>
      <c r="E282" s="36" t="inlineStr">
        <is>
          <t>regular increase</t>
        </is>
      </c>
      <c r="F282" s="35" t="n"/>
      <c r="G282" s="35" t="n"/>
      <c r="H282" s="35" t="n"/>
      <c r="I282" s="35" t="n"/>
      <c r="J282" s="35" t="n"/>
      <c r="K282" s="35" t="n"/>
      <c r="L282" s="35" t="n"/>
      <c r="M282" s="35" t="n"/>
      <c r="N282" s="35" t="n"/>
      <c r="O282" s="35" t="n"/>
      <c r="P282" s="35" t="n"/>
      <c r="Q282" s="35" t="n"/>
      <c r="R282" s="35" t="n"/>
    </row>
    <row r="283">
      <c r="A283" s="33" t="inlineStr">
        <is>
          <t>POL04331</t>
        </is>
      </c>
      <c r="B283" s="34" t="inlineStr">
        <is>
          <t>Polleo shaker 300ml NANO WAVE crni</t>
        </is>
      </c>
      <c r="C283" s="33" t="inlineStr">
        <is>
          <t>DRINKWARE I HOME</t>
        </is>
      </c>
      <c r="D283" s="33" t="inlineStr">
        <is>
          <t>03 BRONZE</t>
        </is>
      </c>
      <c r="E283" s="24" t="inlineStr">
        <is>
          <t>on-top demand</t>
        </is>
      </c>
      <c r="F283" s="35" t="n"/>
      <c r="G283" s="35" t="n"/>
      <c r="H283" s="35" t="n"/>
      <c r="I283" s="35" t="n"/>
      <c r="J283" s="35" t="n"/>
      <c r="K283" s="35" t="n"/>
      <c r="L283" s="35" t="n"/>
      <c r="M283" s="35" t="n"/>
      <c r="N283" s="35" t="n"/>
      <c r="O283" s="35" t="n"/>
      <c r="P283" s="35" t="n"/>
      <c r="Q283" s="35" t="n"/>
      <c r="R283" s="35" t="n"/>
    </row>
    <row r="284">
      <c r="A284" s="33" t="inlineStr">
        <is>
          <t>POL04331</t>
        </is>
      </c>
      <c r="B284" s="34" t="inlineStr">
        <is>
          <t>Polleo shaker 300ml NANO WAVE crni</t>
        </is>
      </c>
      <c r="C284" s="33" t="inlineStr">
        <is>
          <t>DRINKWARE I HOME</t>
        </is>
      </c>
      <c r="D284" s="33" t="inlineStr">
        <is>
          <t>03 BRONZE</t>
        </is>
      </c>
      <c r="E284" s="36" t="inlineStr">
        <is>
          <t>regular increase</t>
        </is>
      </c>
      <c r="F284" s="35" t="n"/>
      <c r="G284" s="35" t="n"/>
      <c r="H284" s="35" t="n"/>
      <c r="I284" s="35" t="n"/>
      <c r="J284" s="35" t="n"/>
      <c r="K284" s="35" t="n"/>
      <c r="L284" s="35" t="n"/>
      <c r="M284" s="35" t="n"/>
      <c r="N284" s="35" t="n"/>
      <c r="O284" s="35" t="n"/>
      <c r="P284" s="35" t="n"/>
      <c r="Q284" s="35" t="n"/>
      <c r="R284" s="35" t="n"/>
    </row>
    <row r="285">
      <c r="A285" s="33" t="inlineStr">
        <is>
          <t>POL04352</t>
        </is>
      </c>
      <c r="B285" s="34" t="inlineStr">
        <is>
          <t>Polleo shaker 300ml NANO WAVE ljubičasti</t>
        </is>
      </c>
      <c r="C285" s="33" t="inlineStr">
        <is>
          <t>DRINKWARE I HOME</t>
        </is>
      </c>
      <c r="D285" s="33" t="inlineStr">
        <is>
          <t>03 BRONZE</t>
        </is>
      </c>
      <c r="E285" s="24" t="inlineStr">
        <is>
          <t>on-top demand</t>
        </is>
      </c>
      <c r="F285" s="35" t="n"/>
      <c r="G285" s="35" t="n"/>
      <c r="H285" s="35" t="n"/>
      <c r="I285" s="35" t="n"/>
      <c r="J285" s="35" t="n"/>
      <c r="K285" s="35" t="n"/>
      <c r="L285" s="35" t="n"/>
      <c r="M285" s="35" t="n"/>
      <c r="N285" s="35" t="n"/>
      <c r="O285" s="35" t="n"/>
      <c r="P285" s="35" t="n"/>
      <c r="Q285" s="35" t="n"/>
      <c r="R285" s="35" t="n"/>
    </row>
    <row r="286">
      <c r="A286" s="33" t="inlineStr">
        <is>
          <t>POL04352</t>
        </is>
      </c>
      <c r="B286" s="34" t="inlineStr">
        <is>
          <t>Polleo shaker 300ml NANO WAVE ljubičasti</t>
        </is>
      </c>
      <c r="C286" s="33" t="inlineStr">
        <is>
          <t>DRINKWARE I HOME</t>
        </is>
      </c>
      <c r="D286" s="33" t="inlineStr">
        <is>
          <t>03 BRONZE</t>
        </is>
      </c>
      <c r="E286" s="36" t="inlineStr">
        <is>
          <t>regular increase</t>
        </is>
      </c>
      <c r="F286" s="35" t="n"/>
      <c r="G286" s="35" t="n"/>
      <c r="H286" s="35" t="n"/>
      <c r="I286" s="35" t="n"/>
      <c r="J286" s="35" t="n"/>
      <c r="K286" s="35" t="n"/>
      <c r="L286" s="35" t="n"/>
      <c r="M286" s="35" t="n"/>
      <c r="N286" s="35" t="n"/>
      <c r="O286" s="35" t="n"/>
      <c r="P286" s="35" t="n"/>
      <c r="Q286" s="35" t="n"/>
      <c r="R286" s="35" t="n"/>
    </row>
    <row r="287">
      <c r="A287" s="33" t="inlineStr">
        <is>
          <t>POL04365</t>
        </is>
      </c>
      <c r="B287" s="34" t="inlineStr">
        <is>
          <t>Polleo 31% Protein Bar 35g Banana</t>
        </is>
      </c>
      <c r="C287" s="33" t="inlineStr">
        <is>
          <t>RTD &amp; SNACKS</t>
        </is>
      </c>
      <c r="D287" s="33" t="inlineStr">
        <is>
          <t>01 GOLD</t>
        </is>
      </c>
      <c r="E287" s="24" t="inlineStr">
        <is>
          <t>on-top demand</t>
        </is>
      </c>
      <c r="F287" s="35" t="n">
        <v>6240</v>
      </c>
      <c r="G287" s="35" t="n"/>
      <c r="H287" s="35" t="n"/>
      <c r="I287" s="35" t="n"/>
      <c r="J287" s="35" t="n"/>
      <c r="K287" s="35" t="n"/>
      <c r="L287" s="35" t="n"/>
      <c r="M287" s="35" t="n"/>
      <c r="N287" s="35" t="n"/>
      <c r="O287" s="35" t="n"/>
      <c r="P287" s="35" t="n"/>
      <c r="Q287" s="35" t="n"/>
      <c r="R287" s="35" t="n"/>
    </row>
    <row r="288">
      <c r="A288" s="33" t="inlineStr">
        <is>
          <t>POL04365</t>
        </is>
      </c>
      <c r="B288" s="34" t="inlineStr">
        <is>
          <t>Polleo 31% Protein Bar 35g Banana</t>
        </is>
      </c>
      <c r="C288" s="33" t="inlineStr">
        <is>
          <t>RTD &amp; SNACKS</t>
        </is>
      </c>
      <c r="D288" s="33" t="inlineStr">
        <is>
          <t>01 GOLD</t>
        </is>
      </c>
      <c r="E288" s="36" t="inlineStr">
        <is>
          <t>regular increase</t>
        </is>
      </c>
      <c r="F288" s="35" t="n"/>
      <c r="G288" s="35" t="n"/>
      <c r="H288" s="35" t="n"/>
      <c r="I288" s="35" t="n"/>
      <c r="J288" s="35" t="n"/>
      <c r="K288" s="35" t="n"/>
      <c r="L288" s="35" t="n"/>
      <c r="M288" s="35" t="n"/>
      <c r="N288" s="35" t="n"/>
      <c r="O288" s="35" t="n"/>
      <c r="P288" s="35" t="n"/>
      <c r="Q288" s="35" t="n"/>
      <c r="R288" s="35" t="n"/>
    </row>
    <row r="289">
      <c r="A289" s="33" t="inlineStr">
        <is>
          <t>POL04366</t>
        </is>
      </c>
      <c r="B289" s="34" t="inlineStr">
        <is>
          <t>Polleo 31% Protein Bar 35g Coconut</t>
        </is>
      </c>
      <c r="C289" s="33" t="inlineStr">
        <is>
          <t>RTD &amp; SNACKS</t>
        </is>
      </c>
      <c r="D289" s="33" t="inlineStr">
        <is>
          <t>01 GOLD</t>
        </is>
      </c>
      <c r="E289" s="24" t="inlineStr">
        <is>
          <t>on-top demand</t>
        </is>
      </c>
      <c r="F289" s="35" t="n">
        <v>3360</v>
      </c>
      <c r="G289" s="35" t="n"/>
      <c r="H289" s="35" t="n"/>
      <c r="I289" s="35" t="n"/>
      <c r="J289" s="35" t="n"/>
      <c r="K289" s="35" t="n"/>
      <c r="L289" s="35" t="n"/>
      <c r="M289" s="35" t="n"/>
      <c r="N289" s="35" t="n"/>
      <c r="O289" s="35" t="n"/>
      <c r="P289" s="35" t="n"/>
      <c r="Q289" s="35" t="n"/>
      <c r="R289" s="35" t="n"/>
    </row>
    <row r="290">
      <c r="A290" s="33" t="inlineStr">
        <is>
          <t>POL04366</t>
        </is>
      </c>
      <c r="B290" s="34" t="inlineStr">
        <is>
          <t>Polleo 31% Protein Bar 35g Coconut</t>
        </is>
      </c>
      <c r="C290" s="33" t="inlineStr">
        <is>
          <t>RTD &amp; SNACKS</t>
        </is>
      </c>
      <c r="D290" s="33" t="inlineStr">
        <is>
          <t>01 GOLD</t>
        </is>
      </c>
      <c r="E290" s="36" t="inlineStr">
        <is>
          <t>regular increase</t>
        </is>
      </c>
      <c r="F290" s="35" t="n"/>
      <c r="G290" s="35" t="n"/>
      <c r="H290" s="35" t="n"/>
      <c r="I290" s="35" t="n"/>
      <c r="J290" s="35" t="n"/>
      <c r="K290" s="35" t="n"/>
      <c r="L290" s="35" t="n"/>
      <c r="M290" s="35" t="n"/>
      <c r="N290" s="35" t="n"/>
      <c r="O290" s="35" t="n"/>
      <c r="P290" s="35" t="n"/>
      <c r="Q290" s="35" t="n"/>
      <c r="R290" s="35" t="n"/>
    </row>
    <row r="291">
      <c r="A291" s="33" t="inlineStr">
        <is>
          <t>POL04370</t>
        </is>
      </c>
      <c r="B291" s="34" t="inlineStr">
        <is>
          <t>Polleo Zero Syrup 425ml Strawberry</t>
        </is>
      </c>
      <c r="C291" s="33" t="inlineStr">
        <is>
          <t>BIO I SUPERFOODS</t>
        </is>
      </c>
      <c r="D291" s="33" t="inlineStr">
        <is>
          <t>03 BRONZE</t>
        </is>
      </c>
      <c r="E291" s="24" t="inlineStr">
        <is>
          <t>on-top demand</t>
        </is>
      </c>
      <c r="F291" s="35" t="n"/>
      <c r="G291" s="35" t="n"/>
      <c r="H291" s="35" t="n"/>
      <c r="I291" s="35" t="n"/>
      <c r="J291" s="35" t="n"/>
      <c r="K291" s="35" t="n"/>
      <c r="L291" s="35" t="n"/>
      <c r="M291" s="35" t="n"/>
      <c r="N291" s="35" t="n"/>
      <c r="O291" s="35" t="n"/>
      <c r="P291" s="35" t="n"/>
      <c r="Q291" s="35" t="n"/>
      <c r="R291" s="35" t="n"/>
    </row>
    <row r="292">
      <c r="A292" s="33" t="inlineStr">
        <is>
          <t>POL04370</t>
        </is>
      </c>
      <c r="B292" s="34" t="inlineStr">
        <is>
          <t>Polleo Zero Syrup 425ml Strawberry</t>
        </is>
      </c>
      <c r="C292" s="33" t="inlineStr">
        <is>
          <t>BIO I SUPERFOODS</t>
        </is>
      </c>
      <c r="D292" s="33" t="inlineStr">
        <is>
          <t>03 BRONZE</t>
        </is>
      </c>
      <c r="E292" s="36" t="inlineStr">
        <is>
          <t>regular increase</t>
        </is>
      </c>
      <c r="F292" s="35" t="n"/>
      <c r="G292" s="35" t="n"/>
      <c r="H292" s="35" t="n"/>
      <c r="I292" s="35" t="n"/>
      <c r="J292" s="35" t="n"/>
      <c r="K292" s="35" t="n"/>
      <c r="L292" s="35" t="n"/>
      <c r="M292" s="35" t="n"/>
      <c r="N292" s="35" t="n"/>
      <c r="O292" s="35" t="n"/>
      <c r="P292" s="35" t="n"/>
      <c r="Q292" s="35" t="n"/>
      <c r="R292" s="35" t="n"/>
    </row>
    <row r="293">
      <c r="A293" s="33" t="inlineStr">
        <is>
          <t>POL04372</t>
        </is>
      </c>
      <c r="B293" s="34" t="inlineStr">
        <is>
          <t>Polleo Zero Syrup 425ml Cookies&amp;Cream</t>
        </is>
      </c>
      <c r="C293" s="33" t="inlineStr">
        <is>
          <t>BIO I SUPERFOODS</t>
        </is>
      </c>
      <c r="D293" s="33" t="inlineStr">
        <is>
          <t>02 SILVER</t>
        </is>
      </c>
      <c r="E293" s="24" t="inlineStr">
        <is>
          <t>on-top demand</t>
        </is>
      </c>
      <c r="F293" s="35" t="n"/>
      <c r="G293" s="35" t="n"/>
      <c r="H293" s="35" t="n"/>
      <c r="I293" s="35" t="n"/>
      <c r="J293" s="35" t="n"/>
      <c r="K293" s="35" t="n"/>
      <c r="L293" s="35" t="n"/>
      <c r="M293" s="35" t="n"/>
      <c r="N293" s="35" t="n"/>
      <c r="O293" s="35" t="n"/>
      <c r="P293" s="35" t="n"/>
      <c r="Q293" s="35" t="n"/>
      <c r="R293" s="35" t="n"/>
    </row>
    <row r="294">
      <c r="A294" s="33" t="inlineStr">
        <is>
          <t>POL04372</t>
        </is>
      </c>
      <c r="B294" s="34" t="inlineStr">
        <is>
          <t>Polleo Zero Syrup 425ml Cookies&amp;Cream</t>
        </is>
      </c>
      <c r="C294" s="33" t="inlineStr">
        <is>
          <t>BIO I SUPERFOODS</t>
        </is>
      </c>
      <c r="D294" s="33" t="inlineStr">
        <is>
          <t>02 SILVER</t>
        </is>
      </c>
      <c r="E294" s="36" t="inlineStr">
        <is>
          <t>regular increase</t>
        </is>
      </c>
      <c r="F294" s="35" t="n"/>
      <c r="G294" s="35" t="n"/>
      <c r="H294" s="35" t="n"/>
      <c r="I294" s="35" t="n"/>
      <c r="J294" s="35" t="n"/>
      <c r="K294" s="35" t="n"/>
      <c r="L294" s="35" t="n"/>
      <c r="M294" s="35" t="n"/>
      <c r="N294" s="35" t="n"/>
      <c r="O294" s="35" t="n"/>
      <c r="P294" s="35" t="n"/>
      <c r="Q294" s="35" t="n"/>
      <c r="R294" s="35" t="n"/>
    </row>
    <row r="295">
      <c r="A295" s="33" t="inlineStr">
        <is>
          <t>POL04373</t>
        </is>
      </c>
      <c r="B295" s="34" t="inlineStr">
        <is>
          <t>Polleo Zero Syrup 425ml Hazelnut-Choco</t>
        </is>
      </c>
      <c r="C295" s="33" t="inlineStr">
        <is>
          <t>BIO I SUPERFOODS</t>
        </is>
      </c>
      <c r="D295" s="33" t="inlineStr">
        <is>
          <t>03 BRONZE</t>
        </is>
      </c>
      <c r="E295" s="24" t="inlineStr">
        <is>
          <t>on-top demand</t>
        </is>
      </c>
      <c r="F295" s="35" t="n"/>
      <c r="G295" s="35" t="n"/>
      <c r="H295" s="35" t="n"/>
      <c r="I295" s="35" t="n"/>
      <c r="J295" s="35" t="n"/>
      <c r="K295" s="35" t="n"/>
      <c r="L295" s="35" t="n"/>
      <c r="M295" s="35" t="n"/>
      <c r="N295" s="35" t="n"/>
      <c r="O295" s="35" t="n"/>
      <c r="P295" s="35" t="n"/>
      <c r="Q295" s="35" t="n"/>
      <c r="R295" s="35" t="n"/>
    </row>
    <row r="296">
      <c r="A296" s="33" t="inlineStr">
        <is>
          <t>POL04373</t>
        </is>
      </c>
      <c r="B296" s="34" t="inlineStr">
        <is>
          <t>Polleo Zero Syrup 425ml Hazelnut-Choco</t>
        </is>
      </c>
      <c r="C296" s="33" t="inlineStr">
        <is>
          <t>BIO I SUPERFOODS</t>
        </is>
      </c>
      <c r="D296" s="33" t="inlineStr">
        <is>
          <t>03 BRONZE</t>
        </is>
      </c>
      <c r="E296" s="36" t="inlineStr">
        <is>
          <t>regular increase</t>
        </is>
      </c>
      <c r="F296" s="35" t="n"/>
      <c r="G296" s="35" t="n"/>
      <c r="H296" s="35" t="n"/>
      <c r="I296" s="35" t="n"/>
      <c r="J296" s="35" t="n"/>
      <c r="K296" s="35" t="n"/>
      <c r="L296" s="35" t="n"/>
      <c r="M296" s="35" t="n"/>
      <c r="N296" s="35" t="n"/>
      <c r="O296" s="35" t="n"/>
      <c r="P296" s="35" t="n"/>
      <c r="Q296" s="35" t="n"/>
      <c r="R296" s="35" t="n"/>
    </row>
    <row r="297">
      <c r="A297" s="33" t="inlineStr">
        <is>
          <t>POL04375</t>
        </is>
      </c>
      <c r="B297" s="34" t="inlineStr">
        <is>
          <t>Polleo Zero Sauce 425ml Ceasar</t>
        </is>
      </c>
      <c r="C297" s="33" t="inlineStr">
        <is>
          <t>BIO I SUPERFOODS</t>
        </is>
      </c>
      <c r="D297" s="33" t="inlineStr">
        <is>
          <t>03 BRONZE</t>
        </is>
      </c>
      <c r="E297" s="24" t="inlineStr">
        <is>
          <t>on-top demand</t>
        </is>
      </c>
      <c r="F297" s="35" t="n"/>
      <c r="G297" s="35" t="n"/>
      <c r="H297" s="35" t="n"/>
      <c r="I297" s="35" t="n"/>
      <c r="J297" s="35" t="n"/>
      <c r="K297" s="35" t="n"/>
      <c r="L297" s="35" t="n"/>
      <c r="M297" s="35" t="n"/>
      <c r="N297" s="35" t="n"/>
      <c r="O297" s="35" t="n"/>
      <c r="P297" s="35" t="n"/>
      <c r="Q297" s="35" t="n"/>
      <c r="R297" s="35" t="n"/>
    </row>
    <row r="298">
      <c r="A298" s="33" t="inlineStr">
        <is>
          <t>POL04375</t>
        </is>
      </c>
      <c r="B298" s="34" t="inlineStr">
        <is>
          <t>Polleo Zero Sauce 425ml Ceasar</t>
        </is>
      </c>
      <c r="C298" s="33" t="inlineStr">
        <is>
          <t>BIO I SUPERFOODS</t>
        </is>
      </c>
      <c r="D298" s="33" t="inlineStr">
        <is>
          <t>03 BRONZE</t>
        </is>
      </c>
      <c r="E298" s="36" t="inlineStr">
        <is>
          <t>regular increase</t>
        </is>
      </c>
      <c r="F298" s="35" t="n"/>
      <c r="G298" s="35" t="n"/>
      <c r="H298" s="35" t="n"/>
      <c r="I298" s="35" t="n"/>
      <c r="J298" s="35" t="n"/>
      <c r="K298" s="35" t="n"/>
      <c r="L298" s="35" t="n"/>
      <c r="M298" s="35" t="n"/>
      <c r="N298" s="35" t="n"/>
      <c r="O298" s="35" t="n"/>
      <c r="P298" s="35" t="n"/>
      <c r="Q298" s="35" t="n"/>
      <c r="R298" s="35" t="n"/>
    </row>
    <row r="299">
      <c r="A299" s="33" t="inlineStr">
        <is>
          <t>POL04376</t>
        </is>
      </c>
      <c r="B299" s="34" t="inlineStr">
        <is>
          <t>Polleo Zero Sauce 425ml Ketchup</t>
        </is>
      </c>
      <c r="C299" s="33" t="inlineStr">
        <is>
          <t>BIO I SUPERFOODS</t>
        </is>
      </c>
      <c r="D299" s="33" t="inlineStr">
        <is>
          <t>03 BRONZE</t>
        </is>
      </c>
      <c r="E299" s="24" t="inlineStr">
        <is>
          <t>on-top demand</t>
        </is>
      </c>
      <c r="F299" s="35" t="n"/>
      <c r="G299" s="35" t="n"/>
      <c r="H299" s="35" t="n"/>
      <c r="I299" s="35" t="n"/>
      <c r="J299" s="35" t="n"/>
      <c r="K299" s="35" t="n"/>
      <c r="L299" s="35" t="n"/>
      <c r="M299" s="35" t="n"/>
      <c r="N299" s="35" t="n"/>
      <c r="O299" s="35" t="n"/>
      <c r="P299" s="35" t="n"/>
      <c r="Q299" s="35" t="n"/>
      <c r="R299" s="35" t="n"/>
    </row>
    <row r="300">
      <c r="A300" s="33" t="inlineStr">
        <is>
          <t>POL04376</t>
        </is>
      </c>
      <c r="B300" s="34" t="inlineStr">
        <is>
          <t>Polleo Zero Sauce 425ml Ketchup</t>
        </is>
      </c>
      <c r="C300" s="33" t="inlineStr">
        <is>
          <t>BIO I SUPERFOODS</t>
        </is>
      </c>
      <c r="D300" s="33" t="inlineStr">
        <is>
          <t>03 BRONZE</t>
        </is>
      </c>
      <c r="E300" s="36" t="inlineStr">
        <is>
          <t>regular increase</t>
        </is>
      </c>
      <c r="F300" s="35" t="n"/>
      <c r="G300" s="35" t="n"/>
      <c r="H300" s="35" t="n"/>
      <c r="I300" s="35" t="n"/>
      <c r="J300" s="35" t="n"/>
      <c r="K300" s="35" t="n"/>
      <c r="L300" s="35" t="n"/>
      <c r="M300" s="35" t="n"/>
      <c r="N300" s="35" t="n"/>
      <c r="O300" s="35" t="n"/>
      <c r="P300" s="35" t="n"/>
      <c r="Q300" s="35" t="n"/>
      <c r="R300" s="35" t="n"/>
    </row>
    <row r="301">
      <c r="A301" s="33" t="inlineStr">
        <is>
          <t>POL04462</t>
        </is>
      </c>
      <c r="B301" s="34" t="inlineStr">
        <is>
          <t>Polleo Iso Drink 750ml Lemon</t>
        </is>
      </c>
      <c r="C301" s="33" t="inlineStr">
        <is>
          <t>RTD &amp; SNACKS</t>
        </is>
      </c>
      <c r="D301" s="33" t="inlineStr">
        <is>
          <t>01 GOLD</t>
        </is>
      </c>
      <c r="E301" s="24" t="inlineStr">
        <is>
          <t>on-top demand</t>
        </is>
      </c>
      <c r="F301" s="35" t="n">
        <v>1800</v>
      </c>
      <c r="G301" s="35" t="n"/>
      <c r="H301" s="35" t="n"/>
      <c r="I301" s="35" t="n"/>
      <c r="J301" s="35" t="n">
        <v>250</v>
      </c>
      <c r="K301" s="35" t="n">
        <v>250</v>
      </c>
      <c r="L301" s="35" t="n"/>
      <c r="M301" s="35" t="n">
        <v>700</v>
      </c>
      <c r="N301" s="35" t="n"/>
      <c r="O301" s="35" t="n"/>
      <c r="P301" s="35" t="n"/>
      <c r="Q301" s="35" t="n"/>
      <c r="R301" s="35" t="n"/>
    </row>
    <row r="302">
      <c r="A302" s="33" t="inlineStr">
        <is>
          <t>POL04462</t>
        </is>
      </c>
      <c r="B302" s="34" t="inlineStr">
        <is>
          <t>Polleo Iso Drink 750ml Lemon</t>
        </is>
      </c>
      <c r="C302" s="33" t="inlineStr">
        <is>
          <t>RTD &amp; SNACKS</t>
        </is>
      </c>
      <c r="D302" s="33" t="inlineStr">
        <is>
          <t>01 GOLD</t>
        </is>
      </c>
      <c r="E302" s="36" t="inlineStr">
        <is>
          <t>regular increase</t>
        </is>
      </c>
      <c r="F302" s="35" t="n"/>
      <c r="G302" s="35" t="n"/>
      <c r="H302" s="35" t="n"/>
      <c r="I302" s="35" t="n"/>
      <c r="J302" s="35" t="n"/>
      <c r="K302" s="35" t="n"/>
      <c r="L302" s="35" t="n"/>
      <c r="M302" s="35" t="n"/>
      <c r="N302" s="35" t="n"/>
      <c r="O302" s="35" t="n"/>
      <c r="P302" s="35" t="n"/>
      <c r="Q302" s="35" t="n"/>
      <c r="R302" s="35" t="n"/>
    </row>
    <row r="303">
      <c r="A303" s="33" t="inlineStr">
        <is>
          <t>POL04466</t>
        </is>
      </c>
      <c r="B303" s="34" t="inlineStr">
        <is>
          <t>Polleo SHOT Pre-Workout 80ml Lemon- Lime</t>
        </is>
      </c>
      <c r="C303" s="33" t="inlineStr">
        <is>
          <t>SPORTSKA PREHRANA</t>
        </is>
      </c>
      <c r="D303" s="33" t="inlineStr">
        <is>
          <t>01 GOLD</t>
        </is>
      </c>
      <c r="E303" s="24" t="inlineStr">
        <is>
          <t>on-top demand</t>
        </is>
      </c>
      <c r="F303" s="35" t="n">
        <v>2040</v>
      </c>
      <c r="G303" s="35" t="n">
        <v>2240</v>
      </c>
      <c r="H303" s="35" t="n"/>
      <c r="I303" s="35" t="n"/>
      <c r="J303" s="35" t="n">
        <v>24</v>
      </c>
      <c r="K303" s="35" t="n">
        <v>24</v>
      </c>
      <c r="L303" s="35" t="n">
        <v>24</v>
      </c>
      <c r="M303" s="35" t="n">
        <v>24</v>
      </c>
      <c r="N303" s="35" t="n">
        <v>24</v>
      </c>
      <c r="O303" s="35" t="n"/>
      <c r="P303" s="35" t="n"/>
      <c r="Q303" s="35" t="n"/>
      <c r="R303" s="35" t="n"/>
    </row>
    <row r="304">
      <c r="A304" s="33" t="inlineStr">
        <is>
          <t>POL04466</t>
        </is>
      </c>
      <c r="B304" s="34" t="inlineStr">
        <is>
          <t>Polleo SHOT Pre-Workout 80ml Lemon- Lime</t>
        </is>
      </c>
      <c r="C304" s="33" t="inlineStr">
        <is>
          <t>SPORTSKA PREHRANA</t>
        </is>
      </c>
      <c r="D304" s="33" t="inlineStr">
        <is>
          <t>01 GOLD</t>
        </is>
      </c>
      <c r="E304" s="36" t="inlineStr">
        <is>
          <t>regular increase</t>
        </is>
      </c>
      <c r="F304" s="35" t="n"/>
      <c r="G304" s="35" t="n"/>
      <c r="H304" s="35" t="n"/>
      <c r="I304" s="35" t="n"/>
      <c r="J304" s="35" t="n"/>
      <c r="K304" s="35" t="n"/>
      <c r="L304" s="35" t="n"/>
      <c r="M304" s="35" t="n"/>
      <c r="N304" s="35" t="n"/>
      <c r="O304" s="35" t="n"/>
      <c r="P304" s="35" t="n"/>
      <c r="Q304" s="35" t="n"/>
      <c r="R304" s="35" t="n"/>
    </row>
    <row r="305">
      <c r="A305" s="33" t="inlineStr">
        <is>
          <t>POL04467</t>
        </is>
      </c>
      <c r="B305" s="34" t="inlineStr">
        <is>
          <t>Polleo Vegan Baked Cookie 75 g - Chocolate Chip</t>
        </is>
      </c>
      <c r="C305" s="33" t="inlineStr">
        <is>
          <t>RTD &amp; SNACKS</t>
        </is>
      </c>
      <c r="D305" s="33" t="inlineStr">
        <is>
          <t>01 GOLD</t>
        </is>
      </c>
      <c r="E305" s="24" t="inlineStr">
        <is>
          <t>on-top demand</t>
        </is>
      </c>
      <c r="F305" s="35" t="n">
        <v>4620</v>
      </c>
      <c r="G305" s="35" t="n">
        <v>216</v>
      </c>
      <c r="H305" s="35" t="n">
        <v>216</v>
      </c>
      <c r="I305" s="35" t="n">
        <v>216</v>
      </c>
      <c r="J305" s="35" t="n">
        <v>216</v>
      </c>
      <c r="K305" s="35" t="n">
        <v>216</v>
      </c>
      <c r="L305" s="35" t="n">
        <v>216</v>
      </c>
      <c r="M305" s="35" t="n">
        <v>216</v>
      </c>
      <c r="N305" s="35" t="n">
        <v>216</v>
      </c>
      <c r="O305" s="35" t="n"/>
      <c r="P305" s="35" t="n"/>
      <c r="Q305" s="35" t="n"/>
      <c r="R305" s="35" t="n"/>
    </row>
    <row r="306">
      <c r="A306" s="33" t="inlineStr">
        <is>
          <t>POL04467</t>
        </is>
      </c>
      <c r="B306" s="34" t="inlineStr">
        <is>
          <t>Polleo Vegan Baked Cookie 75 g - Chocolate Chip</t>
        </is>
      </c>
      <c r="C306" s="33" t="inlineStr">
        <is>
          <t>RTD &amp; SNACKS</t>
        </is>
      </c>
      <c r="D306" s="33" t="inlineStr">
        <is>
          <t>01 GOLD</t>
        </is>
      </c>
      <c r="E306" s="36" t="inlineStr">
        <is>
          <t>regular increase</t>
        </is>
      </c>
      <c r="F306" s="35" t="n"/>
      <c r="G306" s="35" t="n"/>
      <c r="H306" s="35" t="n"/>
      <c r="I306" s="35" t="n"/>
      <c r="J306" s="35" t="n"/>
      <c r="K306" s="35" t="n"/>
      <c r="L306" s="35" t="n"/>
      <c r="M306" s="35" t="n"/>
      <c r="N306" s="35" t="n"/>
      <c r="O306" s="35" t="n"/>
      <c r="P306" s="35" t="n"/>
      <c r="Q306" s="35" t="n"/>
      <c r="R306" s="35" t="n"/>
    </row>
    <row r="307">
      <c r="A307" s="33" t="inlineStr">
        <is>
          <t>POL04468</t>
        </is>
      </c>
      <c r="B307" s="34" t="inlineStr">
        <is>
          <t>Polleo Vegan Baked Cookie 75 g - Double Chocolate</t>
        </is>
      </c>
      <c r="C307" s="33" t="inlineStr">
        <is>
          <t>RTD &amp; SNACKS</t>
        </is>
      </c>
      <c r="D307" s="33" t="inlineStr">
        <is>
          <t>01 GOLD</t>
        </is>
      </c>
      <c r="E307" s="24" t="inlineStr">
        <is>
          <t>on-top demand</t>
        </is>
      </c>
      <c r="F307" s="35" t="n">
        <v>4560</v>
      </c>
      <c r="G307" s="35" t="n">
        <v>360</v>
      </c>
      <c r="H307" s="35" t="n">
        <v>360</v>
      </c>
      <c r="I307" s="35" t="n">
        <v>360</v>
      </c>
      <c r="J307" s="35" t="n">
        <v>360</v>
      </c>
      <c r="K307" s="35" t="n">
        <v>360</v>
      </c>
      <c r="L307" s="35" t="n">
        <v>360</v>
      </c>
      <c r="M307" s="35" t="n">
        <v>360</v>
      </c>
      <c r="N307" s="35" t="n">
        <v>360</v>
      </c>
      <c r="O307" s="35" t="n"/>
      <c r="P307" s="35" t="n"/>
      <c r="Q307" s="35" t="n"/>
      <c r="R307" s="35" t="n"/>
    </row>
    <row r="308">
      <c r="A308" s="33" t="inlineStr">
        <is>
          <t>POL04468</t>
        </is>
      </c>
      <c r="B308" s="34" t="inlineStr">
        <is>
          <t>Polleo Vegan Baked Cookie 75 g - Double Chocolate</t>
        </is>
      </c>
      <c r="C308" s="33" t="inlineStr">
        <is>
          <t>RTD &amp; SNACKS</t>
        </is>
      </c>
      <c r="D308" s="33" t="inlineStr">
        <is>
          <t>01 GOLD</t>
        </is>
      </c>
      <c r="E308" s="36" t="inlineStr">
        <is>
          <t>regular increase</t>
        </is>
      </c>
      <c r="F308" s="35" t="n"/>
      <c r="G308" s="35" t="n"/>
      <c r="H308" s="35" t="n"/>
      <c r="I308" s="35" t="n"/>
      <c r="J308" s="35" t="n"/>
      <c r="K308" s="35" t="n"/>
      <c r="L308" s="35" t="n"/>
      <c r="M308" s="35" t="n"/>
      <c r="N308" s="35" t="n"/>
      <c r="O308" s="35" t="n"/>
      <c r="P308" s="35" t="n"/>
      <c r="Q308" s="35" t="n"/>
      <c r="R308" s="35" t="n"/>
    </row>
    <row r="309">
      <c r="A309" s="33" t="inlineStr">
        <is>
          <t>POL04469</t>
        </is>
      </c>
      <c r="B309" s="34" t="inlineStr">
        <is>
          <t>Polleo Protein Brownie 75 g - Double Chocolate</t>
        </is>
      </c>
      <c r="C309" s="33" t="inlineStr">
        <is>
          <t>RTD &amp; SNACKS</t>
        </is>
      </c>
      <c r="D309" s="33" t="inlineStr">
        <is>
          <t>01 GOLD</t>
        </is>
      </c>
      <c r="E309" s="24" t="inlineStr">
        <is>
          <t>on-top demand</t>
        </is>
      </c>
      <c r="F309" s="35" t="n">
        <v>1440</v>
      </c>
      <c r="G309" s="35" t="n">
        <v>96</v>
      </c>
      <c r="H309" s="35" t="n">
        <v>96</v>
      </c>
      <c r="I309" s="35" t="n">
        <v>96</v>
      </c>
      <c r="J309" s="35" t="n">
        <v>96</v>
      </c>
      <c r="K309" s="35" t="n">
        <v>96</v>
      </c>
      <c r="L309" s="35" t="n">
        <v>96</v>
      </c>
      <c r="M309" s="35" t="n">
        <v>96</v>
      </c>
      <c r="N309" s="35" t="n">
        <v>96</v>
      </c>
      <c r="O309" s="35" t="n"/>
      <c r="P309" s="35" t="n"/>
      <c r="Q309" s="35" t="n"/>
      <c r="R309" s="35" t="n"/>
    </row>
    <row r="310">
      <c r="A310" s="33" t="inlineStr">
        <is>
          <t>POL04469</t>
        </is>
      </c>
      <c r="B310" s="34" t="inlineStr">
        <is>
          <t>Polleo Protein Brownie 75 g - Double Chocolate</t>
        </is>
      </c>
      <c r="C310" s="33" t="inlineStr">
        <is>
          <t>RTD &amp; SNACKS</t>
        </is>
      </c>
      <c r="D310" s="33" t="inlineStr">
        <is>
          <t>01 GOLD</t>
        </is>
      </c>
      <c r="E310" s="36" t="inlineStr">
        <is>
          <t>regular increase</t>
        </is>
      </c>
      <c r="F310" s="35" t="n"/>
      <c r="G310" s="35" t="n"/>
      <c r="H310" s="35" t="n"/>
      <c r="I310" s="35" t="n"/>
      <c r="J310" s="35" t="n"/>
      <c r="K310" s="35" t="n"/>
      <c r="L310" s="35" t="n"/>
      <c r="M310" s="35" t="n"/>
      <c r="N310" s="35" t="n"/>
      <c r="O310" s="35" t="n"/>
      <c r="P310" s="35" t="n"/>
      <c r="Q310" s="35" t="n"/>
      <c r="R310" s="35" t="n"/>
    </row>
    <row r="311">
      <c r="A311" s="33" t="inlineStr">
        <is>
          <t>POL04470</t>
        </is>
      </c>
      <c r="B311" s="34" t="inlineStr">
        <is>
          <t>Polleo Protein Brownie 75 g - White Chocolate</t>
        </is>
      </c>
      <c r="C311" s="33" t="inlineStr">
        <is>
          <t>RTD &amp; SNACKS</t>
        </is>
      </c>
      <c r="D311" s="33" t="inlineStr">
        <is>
          <t>01 GOLD</t>
        </is>
      </c>
      <c r="E311" s="24" t="inlineStr">
        <is>
          <t>on-top demand</t>
        </is>
      </c>
      <c r="F311" s="35" t="n">
        <v>1440</v>
      </c>
      <c r="G311" s="35" t="n">
        <v>60</v>
      </c>
      <c r="H311" s="35" t="n">
        <v>60</v>
      </c>
      <c r="I311" s="35" t="n">
        <v>60</v>
      </c>
      <c r="J311" s="35" t="n">
        <v>60</v>
      </c>
      <c r="K311" s="35" t="n">
        <v>60</v>
      </c>
      <c r="L311" s="35" t="n">
        <v>60</v>
      </c>
      <c r="M311" s="35" t="n">
        <v>60</v>
      </c>
      <c r="N311" s="35" t="n">
        <v>60</v>
      </c>
      <c r="O311" s="35" t="n"/>
      <c r="P311" s="35" t="n"/>
      <c r="Q311" s="35" t="n"/>
      <c r="R311" s="35" t="n"/>
    </row>
    <row r="312">
      <c r="A312" s="33" t="inlineStr">
        <is>
          <t>POL04470</t>
        </is>
      </c>
      <c r="B312" s="34" t="inlineStr">
        <is>
          <t>Polleo Protein Brownie 75 g - White Chocolate</t>
        </is>
      </c>
      <c r="C312" s="33" t="inlineStr">
        <is>
          <t>RTD &amp; SNACKS</t>
        </is>
      </c>
      <c r="D312" s="33" t="inlineStr">
        <is>
          <t>01 GOLD</t>
        </is>
      </c>
      <c r="E312" s="36" t="inlineStr">
        <is>
          <t>regular increase</t>
        </is>
      </c>
      <c r="F312" s="35" t="n"/>
      <c r="G312" s="35" t="n"/>
      <c r="H312" s="35" t="n"/>
      <c r="I312" s="35" t="n"/>
      <c r="J312" s="35" t="n"/>
      <c r="K312" s="35" t="n"/>
      <c r="L312" s="35" t="n"/>
      <c r="M312" s="35" t="n"/>
      <c r="N312" s="35" t="n"/>
      <c r="O312" s="35" t="n"/>
      <c r="P312" s="35" t="n"/>
      <c r="Q312" s="35" t="n"/>
      <c r="R312" s="35" t="n"/>
    </row>
    <row r="313">
      <c r="A313" s="33" t="inlineStr">
        <is>
          <t>POL04473</t>
        </is>
      </c>
      <c r="B313" s="34" t="inlineStr">
        <is>
          <t>Polleo L-carnitine 750 ml Orange</t>
        </is>
      </c>
      <c r="C313" s="33" t="inlineStr">
        <is>
          <t>RTD &amp; SNACKS</t>
        </is>
      </c>
      <c r="D313" s="33" t="inlineStr">
        <is>
          <t>02 SILVER</t>
        </is>
      </c>
      <c r="E313" s="24" t="inlineStr">
        <is>
          <t>on-top demand</t>
        </is>
      </c>
      <c r="F313" s="35" t="n">
        <v>1800</v>
      </c>
      <c r="G313" s="35" t="n"/>
      <c r="H313" s="35" t="n"/>
      <c r="I313" s="35" t="n"/>
      <c r="J313" s="35" t="n"/>
      <c r="K313" s="35" t="n"/>
      <c r="L313" s="35" t="n"/>
      <c r="M313" s="35" t="n"/>
      <c r="N313" s="35" t="n"/>
      <c r="O313" s="35" t="n"/>
      <c r="P313" s="35" t="n"/>
      <c r="Q313" s="35" t="n"/>
      <c r="R313" s="35" t="n"/>
    </row>
    <row r="314">
      <c r="A314" s="33" t="inlineStr">
        <is>
          <t>POL04473</t>
        </is>
      </c>
      <c r="B314" s="34" t="inlineStr">
        <is>
          <t>Polleo L-carnitine 750 ml Orange</t>
        </is>
      </c>
      <c r="C314" s="33" t="inlineStr">
        <is>
          <t>RTD &amp; SNACKS</t>
        </is>
      </c>
      <c r="D314" s="33" t="inlineStr">
        <is>
          <t>02 SILVER</t>
        </is>
      </c>
      <c r="E314" s="36" t="inlineStr">
        <is>
          <t>regular increase</t>
        </is>
      </c>
      <c r="F314" s="35" t="n"/>
      <c r="G314" s="35" t="n"/>
      <c r="H314" s="35" t="n"/>
      <c r="I314" s="35" t="n"/>
      <c r="J314" s="35" t="n"/>
      <c r="K314" s="35" t="n"/>
      <c r="L314" s="35" t="n"/>
      <c r="M314" s="35" t="n"/>
      <c r="N314" s="35" t="n"/>
      <c r="O314" s="35" t="n"/>
      <c r="P314" s="35" t="n"/>
      <c r="Q314" s="35" t="n"/>
      <c r="R314" s="35" t="n"/>
    </row>
    <row r="315">
      <c r="A315" s="33" t="inlineStr">
        <is>
          <t>POL04474</t>
        </is>
      </c>
      <c r="B315" s="34" t="inlineStr">
        <is>
          <t>Polleo BCAA 750 ml Orange- Lemon- Lime</t>
        </is>
      </c>
      <c r="C315" s="33" t="inlineStr">
        <is>
          <t>RTD &amp; SNACKS</t>
        </is>
      </c>
      <c r="D315" s="33" t="inlineStr">
        <is>
          <t>02 SILVER</t>
        </is>
      </c>
      <c r="E315" s="24" t="inlineStr">
        <is>
          <t>on-top demand</t>
        </is>
      </c>
      <c r="F315" s="35" t="n">
        <v>1800</v>
      </c>
      <c r="G315" s="35" t="n"/>
      <c r="H315" s="35" t="n"/>
      <c r="I315" s="35" t="n"/>
      <c r="J315" s="35" t="n"/>
      <c r="K315" s="35" t="n"/>
      <c r="L315" s="35" t="n"/>
      <c r="M315" s="35" t="n"/>
      <c r="N315" s="35" t="n"/>
      <c r="O315" s="35" t="n"/>
      <c r="P315" s="35" t="n"/>
      <c r="Q315" s="35" t="n"/>
      <c r="R315" s="35" t="n"/>
    </row>
    <row r="316">
      <c r="A316" s="33" t="inlineStr">
        <is>
          <t>POL04474</t>
        </is>
      </c>
      <c r="B316" s="34" t="inlineStr">
        <is>
          <t>Polleo BCAA 750 ml Orange- Lemon- Lime</t>
        </is>
      </c>
      <c r="C316" s="33" t="inlineStr">
        <is>
          <t>RTD &amp; SNACKS</t>
        </is>
      </c>
      <c r="D316" s="33" t="inlineStr">
        <is>
          <t>02 SILVER</t>
        </is>
      </c>
      <c r="E316" s="36" t="inlineStr">
        <is>
          <t>regular increase</t>
        </is>
      </c>
      <c r="F316" s="35" t="n"/>
      <c r="G316" s="35" t="n"/>
      <c r="H316" s="35" t="n"/>
      <c r="I316" s="35" t="n"/>
      <c r="J316" s="35" t="n"/>
      <c r="K316" s="35" t="n"/>
      <c r="L316" s="35" t="n"/>
      <c r="M316" s="35" t="n"/>
      <c r="N316" s="35" t="n"/>
      <c r="O316" s="35" t="n"/>
      <c r="P316" s="35" t="n"/>
      <c r="Q316" s="35" t="n"/>
      <c r="R316" s="35" t="n"/>
    </row>
    <row r="317">
      <c r="A317" s="33" t="inlineStr">
        <is>
          <t>POL04475</t>
        </is>
      </c>
      <c r="B317" s="34" t="inlineStr">
        <is>
          <t>Polleo L-Carnitine 750 ml Pineapple</t>
        </is>
      </c>
      <c r="C317" s="33" t="inlineStr">
        <is>
          <t>RTD &amp; SNACKS</t>
        </is>
      </c>
      <c r="D317" s="33" t="inlineStr">
        <is>
          <t>02 SILVER</t>
        </is>
      </c>
      <c r="E317" s="24" t="inlineStr">
        <is>
          <t>on-top demand</t>
        </is>
      </c>
      <c r="F317" s="35" t="n">
        <v>1800</v>
      </c>
      <c r="G317" s="35" t="n"/>
      <c r="H317" s="35" t="n"/>
      <c r="I317" s="35" t="n"/>
      <c r="J317" s="35" t="n"/>
      <c r="K317" s="35" t="n"/>
      <c r="L317" s="35" t="n"/>
      <c r="M317" s="35" t="n"/>
      <c r="N317" s="35" t="n"/>
      <c r="O317" s="35" t="n"/>
      <c r="P317" s="35" t="n"/>
      <c r="Q317" s="35" t="n"/>
      <c r="R317" s="35" t="n"/>
    </row>
    <row r="318">
      <c r="A318" s="33" t="inlineStr">
        <is>
          <t>POL04475</t>
        </is>
      </c>
      <c r="B318" s="34" t="inlineStr">
        <is>
          <t>Polleo L-Carnitine 750 ml Pineapple</t>
        </is>
      </c>
      <c r="C318" s="33" t="inlineStr">
        <is>
          <t>RTD &amp; SNACKS</t>
        </is>
      </c>
      <c r="D318" s="33" t="inlineStr">
        <is>
          <t>02 SILVER</t>
        </is>
      </c>
      <c r="E318" s="36" t="inlineStr">
        <is>
          <t>regular increase</t>
        </is>
      </c>
      <c r="F318" s="35" t="n"/>
      <c r="G318" s="35" t="n"/>
      <c r="H318" s="35" t="n"/>
      <c r="I318" s="35" t="n"/>
      <c r="J318" s="35" t="n"/>
      <c r="K318" s="35" t="n"/>
      <c r="L318" s="35" t="n"/>
      <c r="M318" s="35" t="n"/>
      <c r="N318" s="35" t="n"/>
      <c r="O318" s="35" t="n"/>
      <c r="P318" s="35" t="n"/>
      <c r="Q318" s="35" t="n"/>
      <c r="R318" s="35" t="n"/>
    </row>
    <row r="319">
      <c r="A319" s="33" t="inlineStr">
        <is>
          <t>POL04476</t>
        </is>
      </c>
      <c r="B319" s="34" t="inlineStr">
        <is>
          <t>Polleo Fitness water 500 ml l-carnitine</t>
        </is>
      </c>
      <c r="C319" s="33" t="inlineStr">
        <is>
          <t>RTD &amp; SNACKS</t>
        </is>
      </c>
      <c r="D319" s="33" t="inlineStr">
        <is>
          <t>03 BRONZE</t>
        </is>
      </c>
      <c r="E319" s="24" t="inlineStr">
        <is>
          <t>on-top demand</t>
        </is>
      </c>
      <c r="F319" s="35" t="n">
        <v>1800</v>
      </c>
      <c r="G319" s="35" t="n"/>
      <c r="H319" s="35" t="n"/>
      <c r="I319" s="35" t="n"/>
      <c r="J319" s="35" t="n"/>
      <c r="K319" s="35" t="n"/>
      <c r="L319" s="35" t="n"/>
      <c r="M319" s="35" t="n"/>
      <c r="N319" s="35" t="n"/>
      <c r="O319" s="35" t="n"/>
      <c r="P319" s="35" t="n"/>
      <c r="Q319" s="35" t="n"/>
      <c r="R319" s="35" t="n"/>
    </row>
    <row r="320">
      <c r="A320" s="33" t="inlineStr">
        <is>
          <t>POL04476</t>
        </is>
      </c>
      <c r="B320" s="34" t="inlineStr">
        <is>
          <t>Polleo Fitness water 500 ml l-carnitine</t>
        </is>
      </c>
      <c r="C320" s="33" t="inlineStr">
        <is>
          <t>RTD &amp; SNACKS</t>
        </is>
      </c>
      <c r="D320" s="33" t="inlineStr">
        <is>
          <t>03 BRONZE</t>
        </is>
      </c>
      <c r="E320" s="36" t="inlineStr">
        <is>
          <t>regular increase</t>
        </is>
      </c>
      <c r="F320" s="35" t="n"/>
      <c r="G320" s="35" t="n"/>
      <c r="H320" s="35" t="n"/>
      <c r="I320" s="35" t="n"/>
      <c r="J320" s="35" t="n"/>
      <c r="K320" s="35" t="n"/>
      <c r="L320" s="35" t="n"/>
      <c r="M320" s="35" t="n"/>
      <c r="N320" s="35" t="n"/>
      <c r="O320" s="35" t="n"/>
      <c r="P320" s="35" t="n"/>
      <c r="Q320" s="35" t="n"/>
      <c r="R320" s="35" t="n"/>
    </row>
    <row r="321">
      <c r="A321" s="33" t="inlineStr">
        <is>
          <t>POL09501</t>
        </is>
      </c>
      <c r="B321" s="34" t="inlineStr">
        <is>
          <t>Mumyo 60 tableta Numbers Are Good</t>
        </is>
      </c>
      <c r="C321" s="33" t="inlineStr">
        <is>
          <t>SPORTSKA PREHRANA</t>
        </is>
      </c>
      <c r="D321" s="33" t="inlineStr">
        <is>
          <t>02 SILVER</t>
        </is>
      </c>
      <c r="E321" s="24" t="inlineStr">
        <is>
          <t>on-top demand</t>
        </is>
      </c>
      <c r="F321" s="35" t="n"/>
      <c r="G321" s="35" t="n"/>
      <c r="H321" s="35" t="n"/>
      <c r="I321" s="35" t="n"/>
      <c r="J321" s="35" t="n"/>
      <c r="K321" s="35" t="n"/>
      <c r="L321" s="35" t="n"/>
      <c r="M321" s="35" t="n"/>
      <c r="N321" s="35" t="n"/>
      <c r="O321" s="35" t="n"/>
      <c r="P321" s="35" t="n"/>
      <c r="Q321" s="35" t="n"/>
      <c r="R321" s="35" t="n"/>
    </row>
    <row r="322">
      <c r="A322" s="33" t="inlineStr">
        <is>
          <t>POL09501</t>
        </is>
      </c>
      <c r="B322" s="34" t="inlineStr">
        <is>
          <t>Mumyo 60 tableta Numbers Are Good</t>
        </is>
      </c>
      <c r="C322" s="33" t="inlineStr">
        <is>
          <t>SPORTSKA PREHRANA</t>
        </is>
      </c>
      <c r="D322" s="33" t="inlineStr">
        <is>
          <t>02 SILVER</t>
        </is>
      </c>
      <c r="E322" s="36" t="inlineStr">
        <is>
          <t>regular increase</t>
        </is>
      </c>
      <c r="F322" s="35" t="n"/>
      <c r="G322" s="35" t="n"/>
      <c r="H322" s="35" t="n"/>
      <c r="I322" s="35" t="n"/>
      <c r="J322" s="35" t="n"/>
      <c r="K322" s="35" t="n"/>
      <c r="L322" s="35" t="n"/>
      <c r="M322" s="35" t="n"/>
      <c r="N322" s="35" t="n"/>
      <c r="O322" s="35" t="n"/>
      <c r="P322" s="35" t="n"/>
      <c r="Q322" s="35" t="n"/>
      <c r="R322" s="35" t="n"/>
    </row>
    <row r="323">
      <c r="A323" s="33" t="inlineStr">
        <is>
          <t>POL09700</t>
        </is>
      </c>
      <c r="B323" s="34" t="inlineStr">
        <is>
          <t>Polleo Energy Gel 40g Orange</t>
        </is>
      </c>
      <c r="C323" s="33" t="inlineStr">
        <is>
          <t>SPORTSKA PREHRANA</t>
        </is>
      </c>
      <c r="D323" s="33" t="inlineStr">
        <is>
          <t>02 SILVER</t>
        </is>
      </c>
      <c r="E323" s="24" t="inlineStr">
        <is>
          <t>on-top demand</t>
        </is>
      </c>
      <c r="F323" s="35" t="n">
        <v>720</v>
      </c>
      <c r="G323" s="35" t="n">
        <v>300</v>
      </c>
      <c r="H323" s="35" t="n"/>
      <c r="I323" s="35" t="n"/>
      <c r="J323" s="35" t="n"/>
      <c r="K323" s="35" t="n"/>
      <c r="L323" s="35" t="n"/>
      <c r="M323" s="35" t="n"/>
      <c r="N323" s="35" t="n"/>
      <c r="O323" s="35" t="n"/>
      <c r="P323" s="35" t="n"/>
      <c r="Q323" s="35" t="n"/>
      <c r="R323" s="35" t="n"/>
    </row>
    <row r="324">
      <c r="A324" s="33" t="inlineStr">
        <is>
          <t>POL09700</t>
        </is>
      </c>
      <c r="B324" s="34" t="inlineStr">
        <is>
          <t>Polleo Energy Gel 40g Orange</t>
        </is>
      </c>
      <c r="C324" s="33" t="inlineStr">
        <is>
          <t>SPORTSKA PREHRANA</t>
        </is>
      </c>
      <c r="D324" s="33" t="inlineStr">
        <is>
          <t>02 SILVER</t>
        </is>
      </c>
      <c r="E324" s="36" t="inlineStr">
        <is>
          <t>regular increase</t>
        </is>
      </c>
      <c r="F324" s="35" t="n"/>
      <c r="G324" s="35" t="n"/>
      <c r="H324" s="35" t="n"/>
      <c r="I324" s="35" t="n"/>
      <c r="J324" s="35" t="n"/>
      <c r="K324" s="35" t="n"/>
      <c r="L324" s="35" t="n"/>
      <c r="M324" s="35" t="n"/>
      <c r="N324" s="35" t="n"/>
      <c r="O324" s="35" t="n"/>
      <c r="P324" s="35" t="n"/>
      <c r="Q324" s="35" t="n"/>
      <c r="R324" s="35" t="n"/>
    </row>
    <row r="325">
      <c r="A325" s="33" t="inlineStr">
        <is>
          <t>POL09701</t>
        </is>
      </c>
      <c r="B325" s="34" t="inlineStr">
        <is>
          <t>Polleo Energy Gel Boost 40g Kiwi and Strawberry</t>
        </is>
      </c>
      <c r="C325" s="33" t="inlineStr">
        <is>
          <t>SPORTSKA PREHRANA</t>
        </is>
      </c>
      <c r="D325" s="33" t="inlineStr">
        <is>
          <t>01 GOLD</t>
        </is>
      </c>
      <c r="E325" s="24" t="inlineStr">
        <is>
          <t>on-top demand</t>
        </is>
      </c>
      <c r="F325" s="35" t="n">
        <v>2880</v>
      </c>
      <c r="G325" s="35" t="n">
        <v>300</v>
      </c>
      <c r="H325" s="35" t="n"/>
      <c r="I325" s="35" t="n"/>
      <c r="J325" s="35" t="n"/>
      <c r="K325" s="35" t="n"/>
      <c r="L325" s="35" t="n"/>
      <c r="M325" s="35" t="n"/>
      <c r="N325" s="35" t="n"/>
      <c r="O325" s="35" t="n"/>
      <c r="P325" s="35" t="n"/>
      <c r="Q325" s="35" t="n"/>
      <c r="R325" s="35" t="n"/>
    </row>
    <row r="326">
      <c r="A326" s="33" t="inlineStr">
        <is>
          <t>POL09701</t>
        </is>
      </c>
      <c r="B326" s="34" t="inlineStr">
        <is>
          <t>Polleo Energy Gel Boost 40g Kiwi and Strawberry</t>
        </is>
      </c>
      <c r="C326" s="33" t="inlineStr">
        <is>
          <t>SPORTSKA PREHRANA</t>
        </is>
      </c>
      <c r="D326" s="33" t="inlineStr">
        <is>
          <t>01 GOLD</t>
        </is>
      </c>
      <c r="E326" s="36" t="inlineStr">
        <is>
          <t>regular increase</t>
        </is>
      </c>
      <c r="F326" s="35" t="n"/>
      <c r="G326" s="35" t="n"/>
      <c r="H326" s="35" t="n"/>
      <c r="I326" s="35" t="n"/>
      <c r="J326" s="35" t="n"/>
      <c r="K326" s="35" t="n"/>
      <c r="L326" s="35" t="n"/>
      <c r="M326" s="35" t="n"/>
      <c r="N326" s="35" t="n"/>
      <c r="O326" s="35" t="n"/>
      <c r="P326" s="35" t="n"/>
      <c r="Q326" s="35" t="n"/>
      <c r="R326" s="35" t="n"/>
    </row>
    <row r="327">
      <c r="A327" s="33" t="inlineStr">
        <is>
          <t>POL09702</t>
        </is>
      </c>
      <c r="B327" s="34" t="inlineStr">
        <is>
          <t>Polleo Energy Gel 40g Lemon-Lime</t>
        </is>
      </c>
      <c r="C327" s="33" t="inlineStr">
        <is>
          <t>SPORTSKA PREHRANA</t>
        </is>
      </c>
      <c r="D327" s="33" t="inlineStr">
        <is>
          <t>02 SILVER</t>
        </is>
      </c>
      <c r="E327" s="24" t="inlineStr">
        <is>
          <t>on-top demand</t>
        </is>
      </c>
      <c r="F327" s="35" t="n">
        <v>1200</v>
      </c>
      <c r="G327" s="35" t="n">
        <v>500</v>
      </c>
      <c r="H327" s="35" t="n"/>
      <c r="I327" s="35" t="n"/>
      <c r="J327" s="35" t="n"/>
      <c r="K327" s="35" t="n"/>
      <c r="L327" s="35" t="n"/>
      <c r="M327" s="35" t="n"/>
      <c r="N327" s="35" t="n"/>
      <c r="O327" s="35" t="n"/>
      <c r="P327" s="35" t="n"/>
      <c r="Q327" s="35" t="n"/>
      <c r="R327" s="35" t="n"/>
    </row>
    <row r="328">
      <c r="A328" s="33" t="inlineStr">
        <is>
          <t>POL09702</t>
        </is>
      </c>
      <c r="B328" s="34" t="inlineStr">
        <is>
          <t>Polleo Energy Gel 40g Lemon-Lime</t>
        </is>
      </c>
      <c r="C328" s="33" t="inlineStr">
        <is>
          <t>SPORTSKA PREHRANA</t>
        </is>
      </c>
      <c r="D328" s="33" t="inlineStr">
        <is>
          <t>02 SILVER</t>
        </is>
      </c>
      <c r="E328" s="36" t="inlineStr">
        <is>
          <t>regular increase</t>
        </is>
      </c>
      <c r="F328" s="35" t="n"/>
      <c r="G328" s="35" t="n"/>
      <c r="H328" s="35" t="n"/>
      <c r="I328" s="35" t="n"/>
      <c r="J328" s="35" t="n"/>
      <c r="K328" s="35" t="n"/>
      <c r="L328" s="35" t="n"/>
      <c r="M328" s="35" t="n"/>
      <c r="N328" s="35" t="n"/>
      <c r="O328" s="35" t="n"/>
      <c r="P328" s="35" t="n"/>
      <c r="Q328" s="35" t="n"/>
      <c r="R328" s="35" t="n"/>
    </row>
    <row r="329">
      <c r="A329" s="33" t="inlineStr">
        <is>
          <t>POL09710</t>
        </is>
      </c>
      <c r="B329" s="34" t="inlineStr">
        <is>
          <t>Polleo Protein Cream Hazelnut-Cocoa 200g</t>
        </is>
      </c>
      <c r="C329" s="33" t="inlineStr">
        <is>
          <t>BIO I SUPERFOODS</t>
        </is>
      </c>
      <c r="D329" s="33" t="inlineStr">
        <is>
          <t>02 SILVER</t>
        </is>
      </c>
      <c r="E329" s="24" t="inlineStr">
        <is>
          <t>on-top demand</t>
        </is>
      </c>
      <c r="F329" s="35" t="n">
        <v>240</v>
      </c>
      <c r="G329" s="35" t="n"/>
      <c r="H329" s="35" t="n"/>
      <c r="I329" s="35" t="n"/>
      <c r="J329" s="35" t="n"/>
      <c r="K329" s="35" t="n"/>
      <c r="L329" s="35" t="n"/>
      <c r="M329" s="35" t="n"/>
      <c r="N329" s="35" t="n"/>
      <c r="O329" s="35" t="n"/>
      <c r="P329" s="35" t="n"/>
      <c r="Q329" s="35" t="n"/>
      <c r="R329" s="35" t="n"/>
    </row>
    <row r="330">
      <c r="A330" s="33" t="inlineStr">
        <is>
          <t>POL09710</t>
        </is>
      </c>
      <c r="B330" s="34" t="inlineStr">
        <is>
          <t>Polleo Protein Cream Hazelnut-Cocoa 200g</t>
        </is>
      </c>
      <c r="C330" s="33" t="inlineStr">
        <is>
          <t>BIO I SUPERFOODS</t>
        </is>
      </c>
      <c r="D330" s="33" t="inlineStr">
        <is>
          <t>02 SILVER</t>
        </is>
      </c>
      <c r="E330" s="36" t="inlineStr">
        <is>
          <t>regular increase</t>
        </is>
      </c>
      <c r="F330" s="35" t="n"/>
      <c r="G330" s="35" t="n"/>
      <c r="H330" s="35" t="n"/>
      <c r="I330" s="35" t="n"/>
      <c r="J330" s="35" t="n"/>
      <c r="K330" s="35" t="n"/>
      <c r="L330" s="35" t="n"/>
      <c r="M330" s="35" t="n"/>
      <c r="N330" s="35" t="n"/>
      <c r="O330" s="35" t="n"/>
      <c r="P330" s="35" t="n"/>
      <c r="Q330" s="35" t="n"/>
      <c r="R330" s="35" t="n"/>
    </row>
    <row r="331">
      <c r="A331" s="33" t="inlineStr">
        <is>
          <t>POL09711</t>
        </is>
      </c>
      <c r="B331" s="34" t="inlineStr">
        <is>
          <t>Polleo Zero Syrup 425ml Triple choco</t>
        </is>
      </c>
      <c r="C331" s="33" t="inlineStr">
        <is>
          <t>BIO I SUPERFOODS</t>
        </is>
      </c>
      <c r="D331" s="33" t="inlineStr">
        <is>
          <t>02 SILVER</t>
        </is>
      </c>
      <c r="E331" s="24" t="inlineStr">
        <is>
          <t>on-top demand</t>
        </is>
      </c>
      <c r="F331" s="35" t="n"/>
      <c r="G331" s="35" t="n"/>
      <c r="H331" s="35" t="n"/>
      <c r="I331" s="35" t="n"/>
      <c r="J331" s="35" t="n"/>
      <c r="K331" s="35" t="n"/>
      <c r="L331" s="35" t="n"/>
      <c r="M331" s="35" t="n"/>
      <c r="N331" s="35" t="n"/>
      <c r="O331" s="35" t="n"/>
      <c r="P331" s="35" t="n"/>
      <c r="Q331" s="35" t="n"/>
      <c r="R331" s="35" t="n"/>
    </row>
    <row r="332">
      <c r="A332" s="33" t="inlineStr">
        <is>
          <t>POL09711</t>
        </is>
      </c>
      <c r="B332" s="34" t="inlineStr">
        <is>
          <t>Polleo Zero Syrup 425ml Triple choco</t>
        </is>
      </c>
      <c r="C332" s="33" t="inlineStr">
        <is>
          <t>BIO I SUPERFOODS</t>
        </is>
      </c>
      <c r="D332" s="33" t="inlineStr">
        <is>
          <t>02 SILVER</t>
        </is>
      </c>
      <c r="E332" s="36" t="inlineStr">
        <is>
          <t>regular increase</t>
        </is>
      </c>
      <c r="F332" s="35" t="n"/>
      <c r="G332" s="35" t="n"/>
      <c r="H332" s="35" t="n"/>
      <c r="I332" s="35" t="n"/>
      <c r="J332" s="35" t="n"/>
      <c r="K332" s="35" t="n"/>
      <c r="L332" s="35" t="n"/>
      <c r="M332" s="35" t="n"/>
      <c r="N332" s="35" t="n"/>
      <c r="O332" s="35" t="n"/>
      <c r="P332" s="35" t="n"/>
      <c r="Q332" s="35" t="n"/>
      <c r="R332" s="35" t="n"/>
    </row>
    <row r="333">
      <c r="A333" s="33" t="inlineStr">
        <is>
          <t>POL09714</t>
        </is>
      </c>
      <c r="B333" s="34" t="inlineStr">
        <is>
          <t>Polleo Zero Sauce 425ml Mayo</t>
        </is>
      </c>
      <c r="C333" s="33" t="inlineStr">
        <is>
          <t>BIO I SUPERFOODS</t>
        </is>
      </c>
      <c r="D333" s="33" t="inlineStr">
        <is>
          <t>03 BRONZE</t>
        </is>
      </c>
      <c r="E333" s="24" t="inlineStr">
        <is>
          <t>on-top demand</t>
        </is>
      </c>
      <c r="F333" s="35" t="n"/>
      <c r="G333" s="35" t="n"/>
      <c r="H333" s="35" t="n"/>
      <c r="I333" s="35" t="n"/>
      <c r="J333" s="35" t="n"/>
      <c r="K333" s="35" t="n"/>
      <c r="L333" s="35" t="n"/>
      <c r="M333" s="35" t="n"/>
      <c r="N333" s="35" t="n"/>
      <c r="O333" s="35" t="n"/>
      <c r="P333" s="35" t="n"/>
      <c r="Q333" s="35" t="n"/>
      <c r="R333" s="35" t="n"/>
    </row>
    <row r="334">
      <c r="A334" s="33" t="inlineStr">
        <is>
          <t>POL09714</t>
        </is>
      </c>
      <c r="B334" s="34" t="inlineStr">
        <is>
          <t>Polleo Zero Sauce 425ml Mayo</t>
        </is>
      </c>
      <c r="C334" s="33" t="inlineStr">
        <is>
          <t>BIO I SUPERFOODS</t>
        </is>
      </c>
      <c r="D334" s="33" t="inlineStr">
        <is>
          <t>03 BRONZE</t>
        </is>
      </c>
      <c r="E334" s="36" t="inlineStr">
        <is>
          <t>regular increase</t>
        </is>
      </c>
      <c r="F334" s="35" t="n"/>
      <c r="G334" s="35" t="n"/>
      <c r="H334" s="35" t="n"/>
      <c r="I334" s="35" t="n"/>
      <c r="J334" s="35" t="n"/>
      <c r="K334" s="35" t="n"/>
      <c r="L334" s="35" t="n"/>
      <c r="M334" s="35" t="n"/>
      <c r="N334" s="35" t="n"/>
      <c r="O334" s="35" t="n"/>
      <c r="P334" s="35" t="n"/>
      <c r="Q334" s="35" t="n"/>
      <c r="R334" s="35" t="n"/>
    </row>
    <row r="335">
      <c r="A335" s="33" t="inlineStr">
        <is>
          <t>POL09715</t>
        </is>
      </c>
      <c r="B335" s="34" t="inlineStr">
        <is>
          <t>Polleo Original Peanut butter Smooth 450g</t>
        </is>
      </c>
      <c r="C335" s="33" t="inlineStr">
        <is>
          <t>BIO I SUPERFOODS</t>
        </is>
      </c>
      <c r="D335" s="33" t="inlineStr">
        <is>
          <t>02 SILVER</t>
        </is>
      </c>
      <c r="E335" s="24" t="inlineStr">
        <is>
          <t>on-top demand</t>
        </is>
      </c>
      <c r="F335" s="35" t="n">
        <v>240</v>
      </c>
      <c r="G335" s="35" t="n"/>
      <c r="H335" s="35" t="n"/>
      <c r="I335" s="35" t="n"/>
      <c r="J335" s="35" t="n"/>
      <c r="K335" s="35" t="n"/>
      <c r="L335" s="35" t="n"/>
      <c r="M335" s="35" t="n"/>
      <c r="N335" s="35" t="n"/>
      <c r="O335" s="35" t="n"/>
      <c r="P335" s="35" t="n"/>
      <c r="Q335" s="35" t="n"/>
      <c r="R335" s="35" t="n"/>
    </row>
    <row r="336">
      <c r="A336" s="33" t="inlineStr">
        <is>
          <t>POL09715</t>
        </is>
      </c>
      <c r="B336" s="34" t="inlineStr">
        <is>
          <t>Polleo Original Peanut butter Smooth 450g</t>
        </is>
      </c>
      <c r="C336" s="33" t="inlineStr">
        <is>
          <t>BIO I SUPERFOODS</t>
        </is>
      </c>
      <c r="D336" s="33" t="inlineStr">
        <is>
          <t>02 SILVER</t>
        </is>
      </c>
      <c r="E336" s="36" t="inlineStr">
        <is>
          <t>regular increase</t>
        </is>
      </c>
      <c r="F336" s="35" t="n"/>
      <c r="G336" s="35" t="n"/>
      <c r="H336" s="35" t="n"/>
      <c r="I336" s="35" t="n"/>
      <c r="J336" s="35" t="n"/>
      <c r="K336" s="35" t="n"/>
      <c r="L336" s="35" t="n"/>
      <c r="M336" s="35" t="n"/>
      <c r="N336" s="35" t="n"/>
      <c r="O336" s="35" t="n"/>
      <c r="P336" s="35" t="n"/>
      <c r="Q336" s="35" t="n"/>
      <c r="R336" s="35" t="n"/>
    </row>
    <row r="337">
      <c r="A337" s="33" t="inlineStr">
        <is>
          <t>POL09717</t>
        </is>
      </c>
      <c r="B337" s="34" t="inlineStr">
        <is>
          <t>Polleo Original Peanut butter Crunchy 450g</t>
        </is>
      </c>
      <c r="C337" s="33" t="inlineStr">
        <is>
          <t>BIO I SUPERFOODS</t>
        </is>
      </c>
      <c r="D337" s="33" t="inlineStr">
        <is>
          <t>02 SILVER</t>
        </is>
      </c>
      <c r="E337" s="24" t="inlineStr">
        <is>
          <t>on-top demand</t>
        </is>
      </c>
      <c r="F337" s="35" t="n">
        <v>240</v>
      </c>
      <c r="G337" s="35" t="n"/>
      <c r="H337" s="35" t="n"/>
      <c r="I337" s="35" t="n"/>
      <c r="J337" s="35" t="n"/>
      <c r="K337" s="35" t="n"/>
      <c r="L337" s="35" t="n"/>
      <c r="M337" s="35" t="n"/>
      <c r="N337" s="35" t="n"/>
      <c r="O337" s="35" t="n"/>
      <c r="P337" s="35" t="n"/>
      <c r="Q337" s="35" t="n"/>
      <c r="R337" s="35" t="n"/>
    </row>
    <row r="338">
      <c r="A338" s="33" t="inlineStr">
        <is>
          <t>POL09717</t>
        </is>
      </c>
      <c r="B338" s="34" t="inlineStr">
        <is>
          <t>Polleo Original Peanut butter Crunchy 450g</t>
        </is>
      </c>
      <c r="C338" s="33" t="inlineStr">
        <is>
          <t>BIO I SUPERFOODS</t>
        </is>
      </c>
      <c r="D338" s="33" t="inlineStr">
        <is>
          <t>02 SILVER</t>
        </is>
      </c>
      <c r="E338" s="36" t="inlineStr">
        <is>
          <t>regular increase</t>
        </is>
      </c>
      <c r="F338" s="35" t="n"/>
      <c r="G338" s="35" t="n"/>
      <c r="H338" s="35" t="n"/>
      <c r="I338" s="35" t="n"/>
      <c r="J338" s="35" t="n"/>
      <c r="K338" s="35" t="n"/>
      <c r="L338" s="35" t="n"/>
      <c r="M338" s="35" t="n"/>
      <c r="N338" s="35" t="n"/>
      <c r="O338" s="35" t="n"/>
      <c r="P338" s="35" t="n"/>
      <c r="Q338" s="35" t="n"/>
      <c r="R338" s="35" t="n"/>
    </row>
    <row r="339">
      <c r="A339" s="33" t="inlineStr">
        <is>
          <t>POL09720</t>
        </is>
      </c>
      <c r="B339" s="34" t="inlineStr">
        <is>
          <t>Polleo ProCarni-X Liquid 50.000 500ml</t>
        </is>
      </c>
      <c r="C339" s="33" t="inlineStr">
        <is>
          <t>SPORTSKA PREHRANA</t>
        </is>
      </c>
      <c r="D339" s="33" t="inlineStr">
        <is>
          <t>02 SILVER</t>
        </is>
      </c>
      <c r="E339" s="24" t="inlineStr">
        <is>
          <t>on-top demand</t>
        </is>
      </c>
      <c r="F339" s="35" t="n"/>
      <c r="G339" s="35" t="n"/>
      <c r="H339" s="35" t="n"/>
      <c r="I339" s="35" t="n"/>
      <c r="J339" s="35" t="n"/>
      <c r="K339" s="35" t="n"/>
      <c r="L339" s="35" t="n"/>
      <c r="M339" s="35" t="n"/>
      <c r="N339" s="35" t="n"/>
      <c r="O339" s="35" t="n"/>
      <c r="P339" s="35" t="n"/>
      <c r="Q339" s="35" t="n"/>
      <c r="R339" s="35" t="n"/>
    </row>
    <row r="340">
      <c r="A340" s="33" t="inlineStr">
        <is>
          <t>POL09720</t>
        </is>
      </c>
      <c r="B340" s="34" t="inlineStr">
        <is>
          <t>Polleo ProCarni-X Liquid 50.000 500ml</t>
        </is>
      </c>
      <c r="C340" s="33" t="inlineStr">
        <is>
          <t>SPORTSKA PREHRANA</t>
        </is>
      </c>
      <c r="D340" s="33" t="inlineStr">
        <is>
          <t>02 SILVER</t>
        </is>
      </c>
      <c r="E340" s="36" t="inlineStr">
        <is>
          <t>regular increase</t>
        </is>
      </c>
      <c r="F340" s="35" t="n"/>
      <c r="G340" s="35" t="n"/>
      <c r="H340" s="35" t="n"/>
      <c r="I340" s="35" t="n"/>
      <c r="J340" s="35" t="n"/>
      <c r="K340" s="35" t="n"/>
      <c r="L340" s="35" t="n"/>
      <c r="M340" s="35" t="n"/>
      <c r="N340" s="35" t="n"/>
      <c r="O340" s="35" t="n"/>
      <c r="P340" s="35" t="n"/>
      <c r="Q340" s="35" t="n"/>
      <c r="R340" s="35" t="n"/>
    </row>
    <row r="341">
      <c r="A341" s="33" t="inlineStr">
        <is>
          <t>POL09722</t>
        </is>
      </c>
      <c r="B341" s="34" t="inlineStr">
        <is>
          <t>Polleo Protein Cream 200g Hazelnut-Vanilla</t>
        </is>
      </c>
      <c r="C341" s="33" t="inlineStr">
        <is>
          <t>BIO I SUPERFOODS</t>
        </is>
      </c>
      <c r="D341" s="33" t="inlineStr">
        <is>
          <t>02 SILVER</t>
        </is>
      </c>
      <c r="E341" s="24" t="inlineStr">
        <is>
          <t>on-top demand</t>
        </is>
      </c>
      <c r="F341" s="35" t="n">
        <v>240</v>
      </c>
      <c r="G341" s="35" t="n"/>
      <c r="H341" s="35" t="n"/>
      <c r="I341" s="35" t="n"/>
      <c r="J341" s="35" t="n"/>
      <c r="K341" s="35" t="n"/>
      <c r="L341" s="35" t="n"/>
      <c r="M341" s="35" t="n"/>
      <c r="N341" s="35" t="n"/>
      <c r="O341" s="35" t="n"/>
      <c r="P341" s="35" t="n"/>
      <c r="Q341" s="35" t="n"/>
      <c r="R341" s="35" t="n"/>
    </row>
    <row r="342">
      <c r="A342" s="33" t="inlineStr">
        <is>
          <t>POL09722</t>
        </is>
      </c>
      <c r="B342" s="34" t="inlineStr">
        <is>
          <t>Polleo Protein Cream 200g Hazelnut-Vanilla</t>
        </is>
      </c>
      <c r="C342" s="33" t="inlineStr">
        <is>
          <t>BIO I SUPERFOODS</t>
        </is>
      </c>
      <c r="D342" s="33" t="inlineStr">
        <is>
          <t>02 SILVER</t>
        </is>
      </c>
      <c r="E342" s="36" t="inlineStr">
        <is>
          <t>regular increase</t>
        </is>
      </c>
      <c r="F342" s="35" t="n"/>
      <c r="G342" s="35" t="n"/>
      <c r="H342" s="35" t="n"/>
      <c r="I342" s="35" t="n"/>
      <c r="J342" s="35" t="n"/>
      <c r="K342" s="35" t="n"/>
      <c r="L342" s="35" t="n"/>
      <c r="M342" s="35" t="n"/>
      <c r="N342" s="35" t="n"/>
      <c r="O342" s="35" t="n"/>
      <c r="P342" s="35" t="n"/>
      <c r="Q342" s="35" t="n"/>
      <c r="R342" s="35" t="n"/>
    </row>
    <row r="343">
      <c r="A343" s="33" t="inlineStr">
        <is>
          <t>POL09724</t>
        </is>
      </c>
      <c r="B343" s="34" t="inlineStr">
        <is>
          <t>Polleo 50% Protein Bar 50g Choco Crisp</t>
        </is>
      </c>
      <c r="C343" s="33" t="inlineStr">
        <is>
          <t>RTD &amp; SNACKS</t>
        </is>
      </c>
      <c r="D343" s="33" t="inlineStr">
        <is>
          <t>01 GOLD</t>
        </is>
      </c>
      <c r="E343" s="24" t="inlineStr">
        <is>
          <t>on-top demand</t>
        </is>
      </c>
      <c r="F343" s="35" t="n">
        <v>1200</v>
      </c>
      <c r="G343" s="35" t="n">
        <v>45</v>
      </c>
      <c r="H343" s="35" t="n">
        <v>45</v>
      </c>
      <c r="I343" s="35" t="n">
        <v>2545</v>
      </c>
      <c r="J343" s="35" t="n">
        <v>45</v>
      </c>
      <c r="K343" s="35" t="n">
        <v>45</v>
      </c>
      <c r="L343" s="35" t="n">
        <v>45</v>
      </c>
      <c r="M343" s="35" t="n">
        <v>45</v>
      </c>
      <c r="N343" s="35" t="n">
        <v>45</v>
      </c>
      <c r="O343" s="35" t="n"/>
      <c r="P343" s="35" t="n"/>
      <c r="Q343" s="35" t="n"/>
      <c r="R343" s="35" t="n"/>
    </row>
    <row r="344">
      <c r="A344" s="33" t="inlineStr">
        <is>
          <t>POL09724</t>
        </is>
      </c>
      <c r="B344" s="34" t="inlineStr">
        <is>
          <t>Polleo 50% Protein Bar 50g Choco Crisp</t>
        </is>
      </c>
      <c r="C344" s="33" t="inlineStr">
        <is>
          <t>RTD &amp; SNACKS</t>
        </is>
      </c>
      <c r="D344" s="33" t="inlineStr">
        <is>
          <t>01 GOLD</t>
        </is>
      </c>
      <c r="E344" s="36" t="inlineStr">
        <is>
          <t>regular increase</t>
        </is>
      </c>
      <c r="F344" s="35" t="n"/>
      <c r="G344" s="35" t="n"/>
      <c r="H344" s="35" t="n"/>
      <c r="I344" s="35" t="n"/>
      <c r="J344" s="35" t="n"/>
      <c r="K344" s="35" t="n"/>
      <c r="L344" s="35" t="n"/>
      <c r="M344" s="35" t="n"/>
      <c r="N344" s="35" t="n"/>
      <c r="O344" s="35" t="n"/>
      <c r="P344" s="35" t="n"/>
      <c r="Q344" s="35" t="n"/>
      <c r="R344" s="35" t="n"/>
    </row>
    <row r="345">
      <c r="A345" s="33" t="inlineStr">
        <is>
          <t>POL09731</t>
        </is>
      </c>
      <c r="B345" s="34" t="inlineStr">
        <is>
          <t>Polleo 1st Whey 30,4g SACHET Swiss Chocolate Supreme</t>
        </is>
      </c>
      <c r="C345" s="33" t="inlineStr">
        <is>
          <t>PROTEINI</t>
        </is>
      </c>
      <c r="D345" s="33" t="inlineStr">
        <is>
          <t>02 SILVER</t>
        </is>
      </c>
      <c r="E345" s="24" t="inlineStr">
        <is>
          <t>on-top demand</t>
        </is>
      </c>
      <c r="F345" s="35" t="n">
        <v>800</v>
      </c>
      <c r="G345" s="35" t="n"/>
      <c r="H345" s="35" t="n"/>
      <c r="I345" s="35" t="n"/>
      <c r="J345" s="35" t="n"/>
      <c r="K345" s="35" t="n"/>
      <c r="L345" s="35" t="n"/>
      <c r="M345" s="35" t="n"/>
      <c r="N345" s="35" t="n"/>
      <c r="O345" s="35" t="n"/>
      <c r="P345" s="35" t="n"/>
      <c r="Q345" s="35" t="n"/>
      <c r="R345" s="35" t="n"/>
    </row>
    <row r="346">
      <c r="A346" s="33" t="inlineStr">
        <is>
          <t>POL09731</t>
        </is>
      </c>
      <c r="B346" s="34" t="inlineStr">
        <is>
          <t>Polleo 1st Whey 30,4g SACHET Swiss Chocolate Supreme</t>
        </is>
      </c>
      <c r="C346" s="33" t="inlineStr">
        <is>
          <t>PROTEINI</t>
        </is>
      </c>
      <c r="D346" s="33" t="inlineStr">
        <is>
          <t>02 SILVER</t>
        </is>
      </c>
      <c r="E346" s="36" t="inlineStr">
        <is>
          <t>regular increase</t>
        </is>
      </c>
      <c r="F346" s="35" t="n"/>
      <c r="G346" s="35" t="n"/>
      <c r="H346" s="35" t="n"/>
      <c r="I346" s="35" t="n"/>
      <c r="J346" s="35" t="n"/>
      <c r="K346" s="35" t="n"/>
      <c r="L346" s="35" t="n"/>
      <c r="M346" s="35" t="n"/>
      <c r="N346" s="35" t="n"/>
      <c r="O346" s="35" t="n"/>
      <c r="P346" s="35" t="n"/>
      <c r="Q346" s="35" t="n"/>
      <c r="R346" s="35" t="n"/>
    </row>
    <row r="347">
      <c r="A347" s="33" t="inlineStr">
        <is>
          <t>POL09732</t>
        </is>
      </c>
      <c r="B347" s="34" t="inlineStr">
        <is>
          <t>Polleo 1st Whey 30,4g SACHET Vanilla Madagascar</t>
        </is>
      </c>
      <c r="C347" s="33" t="inlineStr">
        <is>
          <t>PROTEINI</t>
        </is>
      </c>
      <c r="D347" s="33" t="inlineStr">
        <is>
          <t>02 SILVER</t>
        </is>
      </c>
      <c r="E347" s="24" t="inlineStr">
        <is>
          <t>on-top demand</t>
        </is>
      </c>
      <c r="F347" s="35" t="n">
        <v>800</v>
      </c>
      <c r="G347" s="35" t="n"/>
      <c r="H347" s="35" t="n"/>
      <c r="I347" s="35" t="n"/>
      <c r="J347" s="35" t="n"/>
      <c r="K347" s="35" t="n"/>
      <c r="L347" s="35" t="n"/>
      <c r="M347" s="35" t="n"/>
      <c r="N347" s="35" t="n"/>
      <c r="O347" s="35" t="n"/>
      <c r="P347" s="35" t="n"/>
      <c r="Q347" s="35" t="n"/>
      <c r="R347" s="35" t="n"/>
    </row>
    <row r="348">
      <c r="A348" s="33" t="inlineStr">
        <is>
          <t>POL09732</t>
        </is>
      </c>
      <c r="B348" s="34" t="inlineStr">
        <is>
          <t>Polleo 1st Whey 30,4g SACHET Vanilla Madagascar</t>
        </is>
      </c>
      <c r="C348" s="33" t="inlineStr">
        <is>
          <t>PROTEINI</t>
        </is>
      </c>
      <c r="D348" s="33" t="inlineStr">
        <is>
          <t>02 SILVER</t>
        </is>
      </c>
      <c r="E348" s="36" t="inlineStr">
        <is>
          <t>regular increase</t>
        </is>
      </c>
      <c r="F348" s="35" t="n"/>
      <c r="G348" s="35" t="n"/>
      <c r="H348" s="35" t="n"/>
      <c r="I348" s="35" t="n"/>
      <c r="J348" s="35" t="n"/>
      <c r="K348" s="35" t="n"/>
      <c r="L348" s="35" t="n"/>
      <c r="M348" s="35" t="n"/>
      <c r="N348" s="35" t="n"/>
      <c r="O348" s="35" t="n"/>
      <c r="P348" s="35" t="n"/>
      <c r="Q348" s="35" t="n"/>
      <c r="R348" s="35" t="n"/>
    </row>
    <row r="349">
      <c r="A349" s="33" t="inlineStr">
        <is>
          <t>POL09733</t>
        </is>
      </c>
      <c r="B349" s="34" t="inlineStr">
        <is>
          <t>Polleo 1st Whey 30,4g SACHET Cookies &amp; Cream</t>
        </is>
      </c>
      <c r="C349" s="33" t="inlineStr">
        <is>
          <t>PROTEINI</t>
        </is>
      </c>
      <c r="D349" s="33" t="inlineStr">
        <is>
          <t>03 BRONZE</t>
        </is>
      </c>
      <c r="E349" s="24" t="inlineStr">
        <is>
          <t>on-top demand</t>
        </is>
      </c>
      <c r="F349" s="35" t="n">
        <v>600</v>
      </c>
      <c r="G349" s="35" t="n"/>
      <c r="H349" s="35" t="n"/>
      <c r="I349" s="35" t="n"/>
      <c r="J349" s="35" t="n"/>
      <c r="K349" s="35" t="n"/>
      <c r="L349" s="35" t="n"/>
      <c r="M349" s="35" t="n"/>
      <c r="N349" s="35" t="n"/>
      <c r="O349" s="35" t="n"/>
      <c r="P349" s="35" t="n"/>
      <c r="Q349" s="35" t="n"/>
      <c r="R349" s="35" t="n"/>
    </row>
    <row r="350">
      <c r="A350" s="33" t="inlineStr">
        <is>
          <t>POL09733</t>
        </is>
      </c>
      <c r="B350" s="34" t="inlineStr">
        <is>
          <t>Polleo 1st Whey 30,4g SACHET Cookies &amp; Cream</t>
        </is>
      </c>
      <c r="C350" s="33" t="inlineStr">
        <is>
          <t>PROTEINI</t>
        </is>
      </c>
      <c r="D350" s="33" t="inlineStr">
        <is>
          <t>03 BRONZE</t>
        </is>
      </c>
      <c r="E350" s="36" t="inlineStr">
        <is>
          <t>regular increase</t>
        </is>
      </c>
      <c r="F350" s="35" t="n"/>
      <c r="G350" s="35" t="n"/>
      <c r="H350" s="35" t="n"/>
      <c r="I350" s="35" t="n"/>
      <c r="J350" s="35" t="n"/>
      <c r="K350" s="35" t="n"/>
      <c r="L350" s="35" t="n"/>
      <c r="M350" s="35" t="n"/>
      <c r="N350" s="35" t="n"/>
      <c r="O350" s="35" t="n"/>
      <c r="P350" s="35" t="n"/>
      <c r="Q350" s="35" t="n"/>
      <c r="R350" s="35" t="n"/>
    </row>
    <row r="351">
      <c r="A351" s="33" t="inlineStr">
        <is>
          <t>POL09734</t>
        </is>
      </c>
      <c r="B351" s="34" t="inlineStr">
        <is>
          <t>Polleo 1st Whey 454g Swiss Chocolate Supreme</t>
        </is>
      </c>
      <c r="C351" s="33" t="inlineStr">
        <is>
          <t>PROTEINI</t>
        </is>
      </c>
      <c r="D351" s="33" t="inlineStr">
        <is>
          <t>01 GOLD</t>
        </is>
      </c>
      <c r="E351" s="24" t="inlineStr">
        <is>
          <t>on-top demand</t>
        </is>
      </c>
      <c r="F351" s="35" t="n">
        <v>360</v>
      </c>
      <c r="G351" s="35" t="n"/>
      <c r="H351" s="35" t="n"/>
      <c r="I351" s="35" t="n"/>
      <c r="J351" s="35" t="n"/>
      <c r="K351" s="35" t="n"/>
      <c r="L351" s="35" t="n"/>
      <c r="M351" s="35" t="n"/>
      <c r="N351" s="35" t="n"/>
      <c r="O351" s="35" t="n"/>
      <c r="P351" s="35" t="n"/>
      <c r="Q351" s="35" t="n"/>
      <c r="R351" s="35" t="n"/>
    </row>
    <row r="352">
      <c r="A352" s="33" t="inlineStr">
        <is>
          <t>POL09734</t>
        </is>
      </c>
      <c r="B352" s="34" t="inlineStr">
        <is>
          <t>Polleo 1st Whey 454g Swiss Chocolate Supreme</t>
        </is>
      </c>
      <c r="C352" s="33" t="inlineStr">
        <is>
          <t>PROTEINI</t>
        </is>
      </c>
      <c r="D352" s="33" t="inlineStr">
        <is>
          <t>01 GOLD</t>
        </is>
      </c>
      <c r="E352" s="36" t="inlineStr">
        <is>
          <t>regular increase</t>
        </is>
      </c>
      <c r="F352" s="35" t="n"/>
      <c r="G352" s="35" t="n"/>
      <c r="H352" s="35" t="n"/>
      <c r="I352" s="35" t="n"/>
      <c r="J352" s="35" t="n"/>
      <c r="K352" s="35" t="n"/>
      <c r="L352" s="35" t="n"/>
      <c r="M352" s="35" t="n"/>
      <c r="N352" s="35" t="n"/>
      <c r="O352" s="35" t="n"/>
      <c r="P352" s="35" t="n"/>
      <c r="Q352" s="35" t="n"/>
      <c r="R352" s="35" t="n"/>
    </row>
    <row r="353">
      <c r="A353" s="33" t="inlineStr">
        <is>
          <t>POL09735</t>
        </is>
      </c>
      <c r="B353" s="34" t="inlineStr">
        <is>
          <t>Polleo 1st Whey 454g Vanilla Madagascar</t>
        </is>
      </c>
      <c r="C353" s="33" t="inlineStr">
        <is>
          <t>PROTEINI</t>
        </is>
      </c>
      <c r="D353" s="33" t="inlineStr">
        <is>
          <t>01 GOLD</t>
        </is>
      </c>
      <c r="E353" s="24" t="inlineStr">
        <is>
          <t>on-top demand</t>
        </is>
      </c>
      <c r="F353" s="35" t="n">
        <v>360</v>
      </c>
      <c r="G353" s="35" t="n"/>
      <c r="H353" s="35" t="n"/>
      <c r="I353" s="35" t="n"/>
      <c r="J353" s="35" t="n"/>
      <c r="K353" s="35" t="n"/>
      <c r="L353" s="35" t="n"/>
      <c r="M353" s="35" t="n"/>
      <c r="N353" s="35" t="n"/>
      <c r="O353" s="35" t="n"/>
      <c r="P353" s="35" t="n"/>
      <c r="Q353" s="35" t="n"/>
      <c r="R353" s="35" t="n"/>
    </row>
    <row r="354">
      <c r="A354" s="33" t="inlineStr">
        <is>
          <t>POL09735</t>
        </is>
      </c>
      <c r="B354" s="34" t="inlineStr">
        <is>
          <t>Polleo 1st Whey 454g Vanilla Madagascar</t>
        </is>
      </c>
      <c r="C354" s="33" t="inlineStr">
        <is>
          <t>PROTEINI</t>
        </is>
      </c>
      <c r="D354" s="33" t="inlineStr">
        <is>
          <t>01 GOLD</t>
        </is>
      </c>
      <c r="E354" s="36" t="inlineStr">
        <is>
          <t>regular increase</t>
        </is>
      </c>
      <c r="F354" s="35" t="n"/>
      <c r="G354" s="35" t="n"/>
      <c r="H354" s="35" t="n"/>
      <c r="I354" s="35" t="n"/>
      <c r="J354" s="35" t="n"/>
      <c r="K354" s="35" t="n"/>
      <c r="L354" s="35" t="n"/>
      <c r="M354" s="35" t="n"/>
      <c r="N354" s="35" t="n"/>
      <c r="O354" s="35" t="n"/>
      <c r="P354" s="35" t="n"/>
      <c r="Q354" s="35" t="n"/>
      <c r="R354" s="35" t="n"/>
    </row>
    <row r="355">
      <c r="A355" s="33" t="inlineStr">
        <is>
          <t>POL09736</t>
        </is>
      </c>
      <c r="B355" s="34" t="inlineStr">
        <is>
          <t>Polleo 1st Whey 454g Cookies &amp; Cream</t>
        </is>
      </c>
      <c r="C355" s="33" t="inlineStr">
        <is>
          <t>PROTEINI</t>
        </is>
      </c>
      <c r="D355" s="33" t="inlineStr">
        <is>
          <t>01 GOLD</t>
        </is>
      </c>
      <c r="E355" s="24" t="inlineStr">
        <is>
          <t>on-top demand</t>
        </is>
      </c>
      <c r="F355" s="35" t="n">
        <v>119</v>
      </c>
      <c r="G355" s="35" t="n"/>
      <c r="H355" s="35" t="n"/>
      <c r="I355" s="35" t="n"/>
      <c r="J355" s="35" t="n"/>
      <c r="K355" s="35" t="n"/>
      <c r="L355" s="35" t="n"/>
      <c r="M355" s="35" t="n"/>
      <c r="N355" s="35" t="n"/>
      <c r="O355" s="35" t="n"/>
      <c r="P355" s="35" t="n"/>
      <c r="Q355" s="35" t="n"/>
      <c r="R355" s="35" t="n"/>
    </row>
    <row r="356">
      <c r="A356" s="33" t="inlineStr">
        <is>
          <t>POL09736</t>
        </is>
      </c>
      <c r="B356" s="34" t="inlineStr">
        <is>
          <t>Polleo 1st Whey 454g Cookies &amp; Cream</t>
        </is>
      </c>
      <c r="C356" s="33" t="inlineStr">
        <is>
          <t>PROTEINI</t>
        </is>
      </c>
      <c r="D356" s="33" t="inlineStr">
        <is>
          <t>01 GOLD</t>
        </is>
      </c>
      <c r="E356" s="36" t="inlineStr">
        <is>
          <t>regular increase</t>
        </is>
      </c>
      <c r="F356" s="35" t="n"/>
      <c r="G356" s="35" t="n"/>
      <c r="H356" s="35" t="n"/>
      <c r="I356" s="35" t="n"/>
      <c r="J356" s="35" t="n"/>
      <c r="K356" s="35" t="n"/>
      <c r="L356" s="35" t="n"/>
      <c r="M356" s="35" t="n"/>
      <c r="N356" s="35" t="n"/>
      <c r="O356" s="35" t="n"/>
      <c r="P356" s="35" t="n"/>
      <c r="Q356" s="35" t="n"/>
      <c r="R356" s="35" t="n"/>
    </row>
    <row r="357">
      <c r="A357" s="33" t="inlineStr">
        <is>
          <t>POL09738</t>
        </is>
      </c>
      <c r="B357" s="34" t="inlineStr">
        <is>
          <t>Polleo 1st Whey 454g Unflavoured</t>
        </is>
      </c>
      <c r="C357" s="33" t="inlineStr">
        <is>
          <t>PROTEINI</t>
        </is>
      </c>
      <c r="D357" s="33" t="inlineStr">
        <is>
          <t>01 GOLD</t>
        </is>
      </c>
      <c r="E357" s="24" t="inlineStr">
        <is>
          <t>on-top demand</t>
        </is>
      </c>
      <c r="F357" s="35" t="n"/>
      <c r="G357" s="35" t="n"/>
      <c r="H357" s="35" t="n"/>
      <c r="I357" s="35" t="n"/>
      <c r="J357" s="35" t="n"/>
      <c r="K357" s="35" t="n"/>
      <c r="L357" s="35" t="n"/>
      <c r="M357" s="35" t="n"/>
      <c r="N357" s="35" t="n"/>
      <c r="O357" s="35" t="n"/>
      <c r="P357" s="35" t="n"/>
      <c r="Q357" s="35" t="n"/>
      <c r="R357" s="35" t="n"/>
    </row>
    <row r="358">
      <c r="A358" s="33" t="inlineStr">
        <is>
          <t>POL09738</t>
        </is>
      </c>
      <c r="B358" s="34" t="inlineStr">
        <is>
          <t>Polleo 1st Whey 454g Unflavoured</t>
        </is>
      </c>
      <c r="C358" s="33" t="inlineStr">
        <is>
          <t>PROTEINI</t>
        </is>
      </c>
      <c r="D358" s="33" t="inlineStr">
        <is>
          <t>01 GOLD</t>
        </is>
      </c>
      <c r="E358" s="36" t="inlineStr">
        <is>
          <t>regular increase</t>
        </is>
      </c>
      <c r="F358" s="35" t="n"/>
      <c r="G358" s="35" t="n"/>
      <c r="H358" s="35" t="n"/>
      <c r="I358" s="35" t="n"/>
      <c r="J358" s="35" t="n"/>
      <c r="K358" s="35" t="n"/>
      <c r="L358" s="35" t="n"/>
      <c r="M358" s="35" t="n"/>
      <c r="N358" s="35" t="n"/>
      <c r="O358" s="35" t="n"/>
      <c r="P358" s="35" t="n"/>
      <c r="Q358" s="35" t="n"/>
      <c r="R358" s="35" t="n"/>
    </row>
    <row r="359">
      <c r="A359" s="33" t="inlineStr">
        <is>
          <t>POL09739</t>
        </is>
      </c>
      <c r="B359" s="34" t="inlineStr">
        <is>
          <t>Polleo 1st Whey 454g Chocolate Jaffa</t>
        </is>
      </c>
      <c r="C359" s="33" t="inlineStr">
        <is>
          <t>PROTEINI</t>
        </is>
      </c>
      <c r="D359" s="33" t="inlineStr">
        <is>
          <t>01 GOLD</t>
        </is>
      </c>
      <c r="E359" s="24" t="inlineStr">
        <is>
          <t>on-top demand</t>
        </is>
      </c>
      <c r="F359" s="35" t="n"/>
      <c r="G359" s="35" t="n"/>
      <c r="H359" s="35" t="n"/>
      <c r="I359" s="35" t="n"/>
      <c r="J359" s="35" t="n"/>
      <c r="K359" s="35" t="n"/>
      <c r="L359" s="35" t="n"/>
      <c r="M359" s="35" t="n"/>
      <c r="N359" s="35" t="n"/>
      <c r="O359" s="35" t="n"/>
      <c r="P359" s="35" t="n"/>
      <c r="Q359" s="35" t="n"/>
      <c r="R359" s="35" t="n"/>
    </row>
    <row r="360">
      <c r="A360" s="33" t="inlineStr">
        <is>
          <t>POL09739</t>
        </is>
      </c>
      <c r="B360" s="34" t="inlineStr">
        <is>
          <t>Polleo 1st Whey 454g Chocolate Jaffa</t>
        </is>
      </c>
      <c r="C360" s="33" t="inlineStr">
        <is>
          <t>PROTEINI</t>
        </is>
      </c>
      <c r="D360" s="33" t="inlineStr">
        <is>
          <t>01 GOLD</t>
        </is>
      </c>
      <c r="E360" s="36" t="inlineStr">
        <is>
          <t>regular increase</t>
        </is>
      </c>
      <c r="F360" s="35" t="n"/>
      <c r="G360" s="35" t="n"/>
      <c r="H360" s="35" t="n"/>
      <c r="I360" s="35" t="n"/>
      <c r="J360" s="35" t="n"/>
      <c r="K360" s="35" t="n"/>
      <c r="L360" s="35" t="n"/>
      <c r="M360" s="35" t="n"/>
      <c r="N360" s="35" t="n"/>
      <c r="O360" s="35" t="n"/>
      <c r="P360" s="35" t="n"/>
      <c r="Q360" s="35" t="n"/>
      <c r="R360" s="35" t="n"/>
    </row>
    <row r="361">
      <c r="A361" s="33" t="inlineStr">
        <is>
          <t>POL09740</t>
        </is>
      </c>
      <c r="B361" s="34" t="inlineStr">
        <is>
          <t>Polleo 1st Whey 908g Swiss Chocolate Supreme</t>
        </is>
      </c>
      <c r="C361" s="33" t="inlineStr">
        <is>
          <t>PROTEINI</t>
        </is>
      </c>
      <c r="D361" s="33" t="inlineStr">
        <is>
          <t>01 GOLD</t>
        </is>
      </c>
      <c r="E361" s="24" t="inlineStr">
        <is>
          <t>on-top demand</t>
        </is>
      </c>
      <c r="F361" s="35" t="n">
        <v>80</v>
      </c>
      <c r="G361" s="35" t="n"/>
      <c r="H361" s="35" t="n"/>
      <c r="I361" s="35" t="n"/>
      <c r="J361" s="35" t="n"/>
      <c r="K361" s="35" t="n"/>
      <c r="L361" s="35" t="n"/>
      <c r="M361" s="35" t="n"/>
      <c r="N361" s="35" t="n"/>
      <c r="O361" s="35" t="n"/>
      <c r="P361" s="35" t="n"/>
      <c r="Q361" s="35" t="n"/>
      <c r="R361" s="35" t="n"/>
    </row>
    <row r="362">
      <c r="A362" s="33" t="inlineStr">
        <is>
          <t>POL09740</t>
        </is>
      </c>
      <c r="B362" s="34" t="inlineStr">
        <is>
          <t>Polleo 1st Whey 908g Swiss Chocolate Supreme</t>
        </is>
      </c>
      <c r="C362" s="33" t="inlineStr">
        <is>
          <t>PROTEINI</t>
        </is>
      </c>
      <c r="D362" s="33" t="inlineStr">
        <is>
          <t>01 GOLD</t>
        </is>
      </c>
      <c r="E362" s="36" t="inlineStr">
        <is>
          <t>regular increase</t>
        </is>
      </c>
      <c r="F362" s="35" t="n"/>
      <c r="G362" s="35" t="n"/>
      <c r="H362" s="35" t="n"/>
      <c r="I362" s="35" t="n"/>
      <c r="J362" s="35" t="n"/>
      <c r="K362" s="35" t="n"/>
      <c r="L362" s="35" t="n"/>
      <c r="M362" s="35" t="n"/>
      <c r="N362" s="35" t="n"/>
      <c r="O362" s="35" t="n"/>
      <c r="P362" s="35" t="n"/>
      <c r="Q362" s="35" t="n"/>
      <c r="R362" s="35" t="n"/>
    </row>
    <row r="363">
      <c r="A363" s="33" t="inlineStr">
        <is>
          <t>POL09741</t>
        </is>
      </c>
      <c r="B363" s="34" t="inlineStr">
        <is>
          <t>Polleo 1st Whey 908g Vanilla Madagascar</t>
        </is>
      </c>
      <c r="C363" s="33" t="inlineStr">
        <is>
          <t>PROTEINI</t>
        </is>
      </c>
      <c r="D363" s="33" t="inlineStr">
        <is>
          <t>01 GOLD</t>
        </is>
      </c>
      <c r="E363" s="24" t="inlineStr">
        <is>
          <t>on-top demand</t>
        </is>
      </c>
      <c r="F363" s="35" t="n">
        <v>80</v>
      </c>
      <c r="G363" s="35" t="n"/>
      <c r="H363" s="35" t="n"/>
      <c r="I363" s="35" t="n"/>
      <c r="J363" s="35" t="n"/>
      <c r="K363" s="35" t="n"/>
      <c r="L363" s="35" t="n"/>
      <c r="M363" s="35" t="n"/>
      <c r="N363" s="35" t="n"/>
      <c r="O363" s="35" t="n"/>
      <c r="P363" s="35" t="n"/>
      <c r="Q363" s="35" t="n"/>
      <c r="R363" s="35" t="n"/>
    </row>
    <row r="364">
      <c r="A364" s="33" t="inlineStr">
        <is>
          <t>POL09741</t>
        </is>
      </c>
      <c r="B364" s="34" t="inlineStr">
        <is>
          <t>Polleo 1st Whey 908g Vanilla Madagascar</t>
        </is>
      </c>
      <c r="C364" s="33" t="inlineStr">
        <is>
          <t>PROTEINI</t>
        </is>
      </c>
      <c r="D364" s="33" t="inlineStr">
        <is>
          <t>01 GOLD</t>
        </is>
      </c>
      <c r="E364" s="36" t="inlineStr">
        <is>
          <t>regular increase</t>
        </is>
      </c>
      <c r="F364" s="35" t="n"/>
      <c r="G364" s="35" t="n"/>
      <c r="H364" s="35" t="n"/>
      <c r="I364" s="35" t="n"/>
      <c r="J364" s="35" t="n"/>
      <c r="K364" s="35" t="n"/>
      <c r="L364" s="35" t="n"/>
      <c r="M364" s="35" t="n"/>
      <c r="N364" s="35" t="n"/>
      <c r="O364" s="35" t="n"/>
      <c r="P364" s="35" t="n"/>
      <c r="Q364" s="35" t="n"/>
      <c r="R364" s="35" t="n"/>
    </row>
    <row r="365">
      <c r="A365" s="33" t="inlineStr">
        <is>
          <t>POL09742</t>
        </is>
      </c>
      <c r="B365" s="34" t="inlineStr">
        <is>
          <t>Polleo 1st Whey 908g Cookies &amp; Cream</t>
        </is>
      </c>
      <c r="C365" s="33" t="inlineStr">
        <is>
          <t>PROTEINI</t>
        </is>
      </c>
      <c r="D365" s="33" t="inlineStr">
        <is>
          <t>01 GOLD</t>
        </is>
      </c>
      <c r="E365" s="24" t="inlineStr">
        <is>
          <t>on-top demand</t>
        </is>
      </c>
      <c r="F365" s="35" t="n">
        <v>80</v>
      </c>
      <c r="G365" s="35" t="n"/>
      <c r="H365" s="35" t="n"/>
      <c r="I365" s="35" t="n"/>
      <c r="J365" s="35" t="n"/>
      <c r="K365" s="35" t="n"/>
      <c r="L365" s="35" t="n"/>
      <c r="M365" s="35" t="n"/>
      <c r="N365" s="35" t="n"/>
      <c r="O365" s="35" t="n"/>
      <c r="P365" s="35" t="n"/>
      <c r="Q365" s="35" t="n"/>
      <c r="R365" s="35" t="n"/>
    </row>
    <row r="366">
      <c r="A366" s="33" t="inlineStr">
        <is>
          <t>POL09742</t>
        </is>
      </c>
      <c r="B366" s="34" t="inlineStr">
        <is>
          <t>Polleo 1st Whey 908g Cookies &amp; Cream</t>
        </is>
      </c>
      <c r="C366" s="33" t="inlineStr">
        <is>
          <t>PROTEINI</t>
        </is>
      </c>
      <c r="D366" s="33" t="inlineStr">
        <is>
          <t>01 GOLD</t>
        </is>
      </c>
      <c r="E366" s="36" t="inlineStr">
        <is>
          <t>regular increase</t>
        </is>
      </c>
      <c r="F366" s="35" t="n"/>
      <c r="G366" s="35" t="n"/>
      <c r="H366" s="35" t="n"/>
      <c r="I366" s="35" t="n"/>
      <c r="J366" s="35" t="n"/>
      <c r="K366" s="35" t="n"/>
      <c r="L366" s="35" t="n"/>
      <c r="M366" s="35" t="n"/>
      <c r="N366" s="35" t="n"/>
      <c r="O366" s="35" t="n"/>
      <c r="P366" s="35" t="n"/>
      <c r="Q366" s="35" t="n"/>
      <c r="R366" s="35" t="n"/>
    </row>
    <row r="367">
      <c r="A367" s="33" t="inlineStr">
        <is>
          <t>POL09745</t>
        </is>
      </c>
      <c r="B367" s="34" t="inlineStr">
        <is>
          <t>Polleo 1st Whey 908g Chocolate Jaffa</t>
        </is>
      </c>
      <c r="C367" s="33" t="inlineStr">
        <is>
          <t>PROTEINI</t>
        </is>
      </c>
      <c r="D367" s="33" t="inlineStr">
        <is>
          <t>02 SILVER</t>
        </is>
      </c>
      <c r="E367" s="24" t="inlineStr">
        <is>
          <t>on-top demand</t>
        </is>
      </c>
      <c r="F367" s="35" t="n">
        <v>60</v>
      </c>
      <c r="G367" s="35" t="n"/>
      <c r="H367" s="35" t="n"/>
      <c r="I367" s="35" t="n"/>
      <c r="J367" s="35" t="n"/>
      <c r="K367" s="35" t="n"/>
      <c r="L367" s="35" t="n"/>
      <c r="M367" s="35" t="n"/>
      <c r="N367" s="35" t="n"/>
      <c r="O367" s="35" t="n"/>
      <c r="P367" s="35" t="n"/>
      <c r="Q367" s="35" t="n"/>
      <c r="R367" s="35" t="n"/>
    </row>
    <row r="368">
      <c r="A368" s="33" t="inlineStr">
        <is>
          <t>POL09745</t>
        </is>
      </c>
      <c r="B368" s="34" t="inlineStr">
        <is>
          <t>Polleo 1st Whey 908g Chocolate Jaffa</t>
        </is>
      </c>
      <c r="C368" s="33" t="inlineStr">
        <is>
          <t>PROTEINI</t>
        </is>
      </c>
      <c r="D368" s="33" t="inlineStr">
        <is>
          <t>02 SILVER</t>
        </is>
      </c>
      <c r="E368" s="36" t="inlineStr">
        <is>
          <t>regular increase</t>
        </is>
      </c>
      <c r="F368" s="35" t="n"/>
      <c r="G368" s="35" t="n"/>
      <c r="H368" s="35" t="n"/>
      <c r="I368" s="35" t="n"/>
      <c r="J368" s="35" t="n"/>
      <c r="K368" s="35" t="n"/>
      <c r="L368" s="35" t="n"/>
      <c r="M368" s="35" t="n"/>
      <c r="N368" s="35" t="n"/>
      <c r="O368" s="35" t="n"/>
      <c r="P368" s="35" t="n"/>
      <c r="Q368" s="35" t="n"/>
      <c r="R368" s="35" t="n"/>
    </row>
    <row r="369">
      <c r="A369" s="33" t="inlineStr">
        <is>
          <t>POL09746</t>
        </is>
      </c>
      <c r="B369" s="34" t="inlineStr">
        <is>
          <t>Polleo 1st Whey 2,27kg Swiss Chocolate Supreme</t>
        </is>
      </c>
      <c r="C369" s="33" t="inlineStr">
        <is>
          <t>PROTEINI</t>
        </is>
      </c>
      <c r="D369" s="33" t="inlineStr">
        <is>
          <t>01 GOLD</t>
        </is>
      </c>
      <c r="E369" s="24" t="inlineStr">
        <is>
          <t>on-top demand</t>
        </is>
      </c>
      <c r="F369" s="35" t="n">
        <v>80</v>
      </c>
      <c r="G369" s="35" t="n"/>
      <c r="H369" s="35" t="n"/>
      <c r="I369" s="35" t="n"/>
      <c r="J369" s="35" t="n"/>
      <c r="K369" s="35" t="n"/>
      <c r="L369" s="35" t="n"/>
      <c r="M369" s="35" t="n"/>
      <c r="N369" s="35" t="n"/>
      <c r="O369" s="35" t="n"/>
      <c r="P369" s="35" t="n"/>
      <c r="Q369" s="35" t="n"/>
      <c r="R369" s="35" t="n"/>
    </row>
    <row r="370">
      <c r="A370" s="33" t="inlineStr">
        <is>
          <t>POL09746</t>
        </is>
      </c>
      <c r="B370" s="34" t="inlineStr">
        <is>
          <t>Polleo 1st Whey 2,27kg Swiss Chocolate Supreme</t>
        </is>
      </c>
      <c r="C370" s="33" t="inlineStr">
        <is>
          <t>PROTEINI</t>
        </is>
      </c>
      <c r="D370" s="33" t="inlineStr">
        <is>
          <t>01 GOLD</t>
        </is>
      </c>
      <c r="E370" s="36" t="inlineStr">
        <is>
          <t>regular increase</t>
        </is>
      </c>
      <c r="F370" s="35" t="n"/>
      <c r="G370" s="35" t="n"/>
      <c r="H370" s="35" t="n"/>
      <c r="I370" s="35" t="n"/>
      <c r="J370" s="35" t="n"/>
      <c r="K370" s="35" t="n"/>
      <c r="L370" s="35" t="n"/>
      <c r="M370" s="35" t="n"/>
      <c r="N370" s="35" t="n"/>
      <c r="O370" s="35" t="n"/>
      <c r="P370" s="35" t="n"/>
      <c r="Q370" s="35" t="n"/>
      <c r="R370" s="35" t="n"/>
    </row>
    <row r="371">
      <c r="A371" s="33" t="inlineStr">
        <is>
          <t>POL09747</t>
        </is>
      </c>
      <c r="B371" s="34" t="inlineStr">
        <is>
          <t>Polleo 1st Whey 2,27kg Vanilla Madagascar</t>
        </is>
      </c>
      <c r="C371" s="33" t="inlineStr">
        <is>
          <t>PROTEINI</t>
        </is>
      </c>
      <c r="D371" s="33" t="inlineStr">
        <is>
          <t>01 GOLD</t>
        </is>
      </c>
      <c r="E371" s="24" t="inlineStr">
        <is>
          <t>on-top demand</t>
        </is>
      </c>
      <c r="F371" s="35" t="n">
        <v>80</v>
      </c>
      <c r="G371" s="35" t="n"/>
      <c r="H371" s="35" t="n"/>
      <c r="I371" s="35" t="n"/>
      <c r="J371" s="35" t="n"/>
      <c r="K371" s="35" t="n"/>
      <c r="L371" s="35" t="n"/>
      <c r="M371" s="35" t="n"/>
      <c r="N371" s="35" t="n"/>
      <c r="O371" s="35" t="n"/>
      <c r="P371" s="35" t="n"/>
      <c r="Q371" s="35" t="n"/>
      <c r="R371" s="35" t="n"/>
    </row>
    <row r="372">
      <c r="A372" s="33" t="inlineStr">
        <is>
          <t>POL09747</t>
        </is>
      </c>
      <c r="B372" s="34" t="inlineStr">
        <is>
          <t>Polleo 1st Whey 2,27kg Vanilla Madagascar</t>
        </is>
      </c>
      <c r="C372" s="33" t="inlineStr">
        <is>
          <t>PROTEINI</t>
        </is>
      </c>
      <c r="D372" s="33" t="inlineStr">
        <is>
          <t>01 GOLD</t>
        </is>
      </c>
      <c r="E372" s="36" t="inlineStr">
        <is>
          <t>regular increase</t>
        </is>
      </c>
      <c r="F372" s="35" t="n"/>
      <c r="G372" s="35" t="n"/>
      <c r="H372" s="35" t="n"/>
      <c r="I372" s="35" t="n"/>
      <c r="J372" s="35" t="n"/>
      <c r="K372" s="35" t="n"/>
      <c r="L372" s="35" t="n"/>
      <c r="M372" s="35" t="n"/>
      <c r="N372" s="35" t="n"/>
      <c r="O372" s="35" t="n"/>
      <c r="P372" s="35" t="n"/>
      <c r="Q372" s="35" t="n"/>
      <c r="R372" s="35" t="n"/>
    </row>
    <row r="373">
      <c r="A373" s="33" t="inlineStr">
        <is>
          <t>POL09748</t>
        </is>
      </c>
      <c r="B373" s="34" t="inlineStr">
        <is>
          <t>Polleo 1st Whey 2,27kg Cookies &amp; Cream</t>
        </is>
      </c>
      <c r="C373" s="33" t="inlineStr">
        <is>
          <t>PROTEINI</t>
        </is>
      </c>
      <c r="D373" s="33" t="inlineStr">
        <is>
          <t>01 GOLD</t>
        </is>
      </c>
      <c r="E373" s="24" t="inlineStr">
        <is>
          <t>on-top demand</t>
        </is>
      </c>
      <c r="F373" s="35" t="n">
        <v>80</v>
      </c>
      <c r="G373" s="35" t="n"/>
      <c r="H373" s="35" t="n"/>
      <c r="I373" s="35" t="n"/>
      <c r="J373" s="35" t="n"/>
      <c r="K373" s="35" t="n"/>
      <c r="L373" s="35" t="n"/>
      <c r="M373" s="35" t="n"/>
      <c r="N373" s="35" t="n"/>
      <c r="O373" s="35" t="n"/>
      <c r="P373" s="35" t="n"/>
      <c r="Q373" s="35" t="n"/>
      <c r="R373" s="35" t="n"/>
    </row>
    <row r="374">
      <c r="A374" s="33" t="inlineStr">
        <is>
          <t>POL09748</t>
        </is>
      </c>
      <c r="B374" s="34" t="inlineStr">
        <is>
          <t>Polleo 1st Whey 2,27kg Cookies &amp; Cream</t>
        </is>
      </c>
      <c r="C374" s="33" t="inlineStr">
        <is>
          <t>PROTEINI</t>
        </is>
      </c>
      <c r="D374" s="33" t="inlineStr">
        <is>
          <t>01 GOLD</t>
        </is>
      </c>
      <c r="E374" s="36" t="inlineStr">
        <is>
          <t>regular increase</t>
        </is>
      </c>
      <c r="F374" s="35" t="n"/>
      <c r="G374" s="35" t="n"/>
      <c r="H374" s="35" t="n"/>
      <c r="I374" s="35" t="n"/>
      <c r="J374" s="35" t="n"/>
      <c r="K374" s="35" t="n"/>
      <c r="L374" s="35" t="n"/>
      <c r="M374" s="35" t="n"/>
      <c r="N374" s="35" t="n"/>
      <c r="O374" s="35" t="n"/>
      <c r="P374" s="35" t="n"/>
      <c r="Q374" s="35" t="n"/>
      <c r="R374" s="35" t="n"/>
    </row>
    <row r="375">
      <c r="A375" s="33" t="inlineStr">
        <is>
          <t>POL09750</t>
        </is>
      </c>
      <c r="B375" s="34" t="inlineStr">
        <is>
          <t>Polleo 1st Whey 2,27kg Unflavoured</t>
        </is>
      </c>
      <c r="C375" s="33" t="inlineStr">
        <is>
          <t>PROTEINI</t>
        </is>
      </c>
      <c r="D375" s="33" t="inlineStr">
        <is>
          <t>02 SILVER</t>
        </is>
      </c>
      <c r="E375" s="24" t="inlineStr">
        <is>
          <t>on-top demand</t>
        </is>
      </c>
      <c r="F375" s="35" t="n"/>
      <c r="G375" s="35" t="n"/>
      <c r="H375" s="35" t="n"/>
      <c r="I375" s="35" t="n"/>
      <c r="J375" s="35" t="n"/>
      <c r="K375" s="35" t="n"/>
      <c r="L375" s="35" t="n"/>
      <c r="M375" s="35" t="n"/>
      <c r="N375" s="35" t="n"/>
      <c r="O375" s="35" t="n"/>
      <c r="P375" s="35" t="n"/>
      <c r="Q375" s="35" t="n"/>
      <c r="R375" s="35" t="n"/>
    </row>
    <row r="376">
      <c r="A376" s="33" t="inlineStr">
        <is>
          <t>POL09750</t>
        </is>
      </c>
      <c r="B376" s="34" t="inlineStr">
        <is>
          <t>Polleo 1st Whey 2,27kg Unflavoured</t>
        </is>
      </c>
      <c r="C376" s="33" t="inlineStr">
        <is>
          <t>PROTEINI</t>
        </is>
      </c>
      <c r="D376" s="33" t="inlineStr">
        <is>
          <t>02 SILVER</t>
        </is>
      </c>
      <c r="E376" s="36" t="inlineStr">
        <is>
          <t>regular increase</t>
        </is>
      </c>
      <c r="F376" s="35" t="n"/>
      <c r="G376" s="35" t="n"/>
      <c r="H376" s="35" t="n"/>
      <c r="I376" s="35" t="n"/>
      <c r="J376" s="35" t="n"/>
      <c r="K376" s="35" t="n"/>
      <c r="L376" s="35" t="n"/>
      <c r="M376" s="35" t="n"/>
      <c r="N376" s="35" t="n"/>
      <c r="O376" s="35" t="n"/>
      <c r="P376" s="35" t="n"/>
      <c r="Q376" s="35" t="n"/>
      <c r="R376" s="35" t="n"/>
    </row>
    <row r="377">
      <c r="A377" s="33" t="inlineStr">
        <is>
          <t>POL09751</t>
        </is>
      </c>
      <c r="B377" s="34" t="inlineStr">
        <is>
          <t>Polleo 1st Whey 2,27kg Chocolate Jaffa</t>
        </is>
      </c>
      <c r="C377" s="33" t="inlineStr">
        <is>
          <t>PROTEINI</t>
        </is>
      </c>
      <c r="D377" s="33" t="inlineStr">
        <is>
          <t>01 GOLD</t>
        </is>
      </c>
      <c r="E377" s="24" t="inlineStr">
        <is>
          <t>on-top demand</t>
        </is>
      </c>
      <c r="F377" s="35" t="n"/>
      <c r="G377" s="35" t="n"/>
      <c r="H377" s="35" t="n"/>
      <c r="I377" s="35" t="n"/>
      <c r="J377" s="35" t="n"/>
      <c r="K377" s="35" t="n"/>
      <c r="L377" s="35" t="n"/>
      <c r="M377" s="35" t="n"/>
      <c r="N377" s="35" t="n"/>
      <c r="O377" s="35" t="n"/>
      <c r="P377" s="35" t="n"/>
      <c r="Q377" s="35" t="n"/>
      <c r="R377" s="35" t="n"/>
    </row>
    <row r="378">
      <c r="A378" s="33" t="inlineStr">
        <is>
          <t>POL09751</t>
        </is>
      </c>
      <c r="B378" s="34" t="inlineStr">
        <is>
          <t>Polleo 1st Whey 2,27kg Chocolate Jaffa</t>
        </is>
      </c>
      <c r="C378" s="33" t="inlineStr">
        <is>
          <t>PROTEINI</t>
        </is>
      </c>
      <c r="D378" s="33" t="inlineStr">
        <is>
          <t>01 GOLD</t>
        </is>
      </c>
      <c r="E378" s="36" t="inlineStr">
        <is>
          <t>regular increase</t>
        </is>
      </c>
      <c r="F378" s="35" t="n"/>
      <c r="G378" s="35" t="n"/>
      <c r="H378" s="35" t="n"/>
      <c r="I378" s="35" t="n"/>
      <c r="J378" s="35" t="n"/>
      <c r="K378" s="35" t="n"/>
      <c r="L378" s="35" t="n"/>
      <c r="M378" s="35" t="n"/>
      <c r="N378" s="35" t="n"/>
      <c r="O378" s="35" t="n"/>
      <c r="P378" s="35" t="n"/>
      <c r="Q378" s="35" t="n"/>
      <c r="R378" s="35" t="n"/>
    </row>
    <row r="379">
      <c r="A379" s="33" t="inlineStr">
        <is>
          <t>POL09752</t>
        </is>
      </c>
      <c r="B379" s="34" t="inlineStr">
        <is>
          <t>Polleo Elite Creapure® Creatine 250g</t>
        </is>
      </c>
      <c r="C379" s="33" t="inlineStr">
        <is>
          <t>SPORTSKA PREHRANA</t>
        </is>
      </c>
      <c r="D379" s="33" t="inlineStr">
        <is>
          <t>01 GOLD</t>
        </is>
      </c>
      <c r="E379" s="24" t="inlineStr">
        <is>
          <t>on-top demand</t>
        </is>
      </c>
      <c r="F379" s="35" t="n">
        <v>90</v>
      </c>
      <c r="G379" s="35" t="n"/>
      <c r="H379" s="35" t="n"/>
      <c r="I379" s="35" t="n"/>
      <c r="J379" s="35" t="n"/>
      <c r="K379" s="35" t="n"/>
      <c r="L379" s="35" t="n"/>
      <c r="M379" s="35" t="n"/>
      <c r="N379" s="35" t="n"/>
      <c r="O379" s="35" t="n"/>
      <c r="P379" s="35" t="n"/>
      <c r="Q379" s="35" t="n"/>
      <c r="R379" s="35" t="n"/>
    </row>
    <row r="380">
      <c r="A380" s="33" t="inlineStr">
        <is>
          <t>POL09752</t>
        </is>
      </c>
      <c r="B380" s="34" t="inlineStr">
        <is>
          <t>Polleo Elite Creapure® Creatine 250g</t>
        </is>
      </c>
      <c r="C380" s="33" t="inlineStr">
        <is>
          <t>SPORTSKA PREHRANA</t>
        </is>
      </c>
      <c r="D380" s="33" t="inlineStr">
        <is>
          <t>01 GOLD</t>
        </is>
      </c>
      <c r="E380" s="36" t="inlineStr">
        <is>
          <t>regular increase</t>
        </is>
      </c>
      <c r="F380" s="35" t="n"/>
      <c r="G380" s="35" t="n"/>
      <c r="H380" s="35" t="n"/>
      <c r="I380" s="35" t="n"/>
      <c r="J380" s="35" t="n"/>
      <c r="K380" s="35" t="n"/>
      <c r="L380" s="35" t="n"/>
      <c r="M380" s="35" t="n"/>
      <c r="N380" s="35" t="n"/>
      <c r="O380" s="35" t="n"/>
      <c r="P380" s="35" t="n"/>
      <c r="Q380" s="35" t="n"/>
      <c r="R380" s="35" t="n"/>
    </row>
    <row r="381">
      <c r="A381" s="33" t="inlineStr">
        <is>
          <t>POL09753</t>
        </is>
      </c>
      <c r="B381" s="34" t="inlineStr">
        <is>
          <t>Polleo Elite Creapure® Creatine 500g</t>
        </is>
      </c>
      <c r="C381" s="33" t="inlineStr">
        <is>
          <t>SPORTSKA PREHRANA</t>
        </is>
      </c>
      <c r="D381" s="33" t="inlineStr">
        <is>
          <t>01 GOLD</t>
        </is>
      </c>
      <c r="E381" s="24" t="inlineStr">
        <is>
          <t>on-top demand</t>
        </is>
      </c>
      <c r="F381" s="35" t="n"/>
      <c r="G381" s="35" t="n"/>
      <c r="H381" s="35" t="n"/>
      <c r="I381" s="35" t="n"/>
      <c r="J381" s="35" t="n"/>
      <c r="K381" s="35" t="n"/>
      <c r="L381" s="35" t="n"/>
      <c r="M381" s="35" t="n"/>
      <c r="N381" s="35" t="n"/>
      <c r="O381" s="35" t="n"/>
      <c r="P381" s="35" t="n"/>
      <c r="Q381" s="35" t="n"/>
      <c r="R381" s="35" t="n"/>
    </row>
    <row r="382">
      <c r="A382" s="33" t="inlineStr">
        <is>
          <t>POL09753</t>
        </is>
      </c>
      <c r="B382" s="34" t="inlineStr">
        <is>
          <t>Polleo Elite Creapure® Creatine 500g</t>
        </is>
      </c>
      <c r="C382" s="33" t="inlineStr">
        <is>
          <t>SPORTSKA PREHRANA</t>
        </is>
      </c>
      <c r="D382" s="33" t="inlineStr">
        <is>
          <t>01 GOLD</t>
        </is>
      </c>
      <c r="E382" s="36" t="inlineStr">
        <is>
          <t>regular increase</t>
        </is>
      </c>
      <c r="F382" s="35" t="n"/>
      <c r="G382" s="35" t="n"/>
      <c r="H382" s="35" t="n"/>
      <c r="I382" s="35" t="n"/>
      <c r="J382" s="35" t="n"/>
      <c r="K382" s="35" t="n"/>
      <c r="L382" s="35" t="n"/>
      <c r="M382" s="35" t="n"/>
      <c r="N382" s="35" t="n"/>
      <c r="O382" s="35" t="n"/>
      <c r="P382" s="35" t="n"/>
      <c r="Q382" s="35" t="n"/>
      <c r="R382" s="35" t="n"/>
    </row>
    <row r="383">
      <c r="A383" s="33" t="inlineStr">
        <is>
          <t>POL09754</t>
        </is>
      </c>
      <c r="B383" s="34" t="inlineStr">
        <is>
          <t>Polleo Creatine Monohydrate 250g</t>
        </is>
      </c>
      <c r="C383" s="33" t="inlineStr">
        <is>
          <t>SPORTSKA PREHRANA</t>
        </is>
      </c>
      <c r="D383" s="33" t="inlineStr">
        <is>
          <t>01 GOLD</t>
        </is>
      </c>
      <c r="E383" s="24" t="inlineStr">
        <is>
          <t>on-top demand</t>
        </is>
      </c>
      <c r="F383" s="35" t="n">
        <v>270</v>
      </c>
      <c r="G383" s="35" t="n"/>
      <c r="H383" s="35" t="n"/>
      <c r="I383" s="35" t="n"/>
      <c r="J383" s="35" t="n"/>
      <c r="K383" s="35" t="n"/>
      <c r="L383" s="35" t="n"/>
      <c r="M383" s="35" t="n"/>
      <c r="N383" s="35" t="n"/>
      <c r="O383" s="35" t="n"/>
      <c r="P383" s="35" t="n"/>
      <c r="Q383" s="35" t="n"/>
      <c r="R383" s="35" t="n"/>
    </row>
    <row r="384">
      <c r="A384" s="33" t="inlineStr">
        <is>
          <t>POL09754</t>
        </is>
      </c>
      <c r="B384" s="34" t="inlineStr">
        <is>
          <t>Polleo Creatine Monohydrate 250g</t>
        </is>
      </c>
      <c r="C384" s="33" t="inlineStr">
        <is>
          <t>SPORTSKA PREHRANA</t>
        </is>
      </c>
      <c r="D384" s="33" t="inlineStr">
        <is>
          <t>01 GOLD</t>
        </is>
      </c>
      <c r="E384" s="36" t="inlineStr">
        <is>
          <t>regular increase</t>
        </is>
      </c>
      <c r="F384" s="35" t="n"/>
      <c r="G384" s="35" t="n"/>
      <c r="H384" s="35" t="n"/>
      <c r="I384" s="35" t="n"/>
      <c r="J384" s="35" t="n"/>
      <c r="K384" s="35" t="n"/>
      <c r="L384" s="35" t="n"/>
      <c r="M384" s="35" t="n"/>
      <c r="N384" s="35" t="n"/>
      <c r="O384" s="35" t="n"/>
      <c r="P384" s="35" t="n"/>
      <c r="Q384" s="35" t="n"/>
      <c r="R384" s="35" t="n"/>
    </row>
    <row r="385">
      <c r="A385" s="33" t="inlineStr">
        <is>
          <t>POL09755</t>
        </is>
      </c>
      <c r="B385" s="34" t="inlineStr">
        <is>
          <t>Polleo Creatine Monohydrate 500g</t>
        </is>
      </c>
      <c r="C385" s="33" t="inlineStr">
        <is>
          <t>SPORTSKA PREHRANA</t>
        </is>
      </c>
      <c r="D385" s="33" t="inlineStr">
        <is>
          <t>01 GOLD</t>
        </is>
      </c>
      <c r="E385" s="24" t="inlineStr">
        <is>
          <t>on-top demand</t>
        </is>
      </c>
      <c r="F385" s="35" t="n">
        <v>90</v>
      </c>
      <c r="G385" s="35" t="n"/>
      <c r="H385" s="35" t="n"/>
      <c r="I385" s="35" t="n">
        <v>150</v>
      </c>
      <c r="J385" s="35" t="n"/>
      <c r="K385" s="35" t="n"/>
      <c r="L385" s="35" t="n"/>
      <c r="M385" s="35" t="n"/>
      <c r="N385" s="35" t="n"/>
      <c r="O385" s="35" t="n"/>
      <c r="P385" s="35" t="n"/>
      <c r="Q385" s="35" t="n"/>
      <c r="R385" s="35" t="n"/>
    </row>
    <row r="386">
      <c r="A386" s="33" t="inlineStr">
        <is>
          <t>POL09755</t>
        </is>
      </c>
      <c r="B386" s="34" t="inlineStr">
        <is>
          <t>Polleo Creatine Monohydrate 500g</t>
        </is>
      </c>
      <c r="C386" s="33" t="inlineStr">
        <is>
          <t>SPORTSKA PREHRANA</t>
        </is>
      </c>
      <c r="D386" s="33" t="inlineStr">
        <is>
          <t>01 GOLD</t>
        </is>
      </c>
      <c r="E386" s="36" t="inlineStr">
        <is>
          <t>regular increase</t>
        </is>
      </c>
      <c r="F386" s="35" t="n"/>
      <c r="G386" s="35" t="n"/>
      <c r="H386" s="35" t="n"/>
      <c r="I386" s="35" t="n"/>
      <c r="J386" s="35" t="n"/>
      <c r="K386" s="35" t="n"/>
      <c r="L386" s="35" t="n"/>
      <c r="M386" s="35" t="n"/>
      <c r="N386" s="35" t="n"/>
      <c r="O386" s="35" t="n"/>
      <c r="P386" s="35" t="n"/>
      <c r="Q386" s="35" t="n"/>
      <c r="R386" s="35" t="n"/>
    </row>
    <row r="387">
      <c r="A387" s="33" t="inlineStr">
        <is>
          <t>POL09756</t>
        </is>
      </c>
      <c r="B387" s="34" t="inlineStr">
        <is>
          <t>Polleo Glutamine 250g</t>
        </is>
      </c>
      <c r="C387" s="33" t="inlineStr">
        <is>
          <t>SPORTSKA PREHRANA</t>
        </is>
      </c>
      <c r="D387" s="33" t="inlineStr">
        <is>
          <t>02 SILVER</t>
        </is>
      </c>
      <c r="E387" s="24" t="inlineStr">
        <is>
          <t>on-top demand</t>
        </is>
      </c>
      <c r="F387" s="35" t="n"/>
      <c r="G387" s="35" t="n"/>
      <c r="H387" s="35" t="n"/>
      <c r="I387" s="35" t="n"/>
      <c r="J387" s="35" t="n"/>
      <c r="K387" s="35" t="n"/>
      <c r="L387" s="35" t="n"/>
      <c r="M387" s="35" t="n"/>
      <c r="N387" s="35" t="n"/>
      <c r="O387" s="35" t="n"/>
      <c r="P387" s="35" t="n"/>
      <c r="Q387" s="35" t="n"/>
      <c r="R387" s="35" t="n"/>
    </row>
    <row r="388">
      <c r="A388" s="33" t="inlineStr">
        <is>
          <t>POL09756</t>
        </is>
      </c>
      <c r="B388" s="34" t="inlineStr">
        <is>
          <t>Polleo Glutamine 250g</t>
        </is>
      </c>
      <c r="C388" s="33" t="inlineStr">
        <is>
          <t>SPORTSKA PREHRANA</t>
        </is>
      </c>
      <c r="D388" s="33" t="inlineStr">
        <is>
          <t>02 SILVER</t>
        </is>
      </c>
      <c r="E388" s="36" t="inlineStr">
        <is>
          <t>regular increase</t>
        </is>
      </c>
      <c r="F388" s="35" t="n"/>
      <c r="G388" s="35" t="n"/>
      <c r="H388" s="35" t="n"/>
      <c r="I388" s="35" t="n"/>
      <c r="J388" s="35" t="n"/>
      <c r="K388" s="35" t="n"/>
      <c r="L388" s="35" t="n"/>
      <c r="M388" s="35" t="n"/>
      <c r="N388" s="35" t="n"/>
      <c r="O388" s="35" t="n"/>
      <c r="P388" s="35" t="n"/>
      <c r="Q388" s="35" t="n"/>
      <c r="R388" s="35" t="n"/>
    </row>
    <row r="389">
      <c r="A389" s="33" t="inlineStr">
        <is>
          <t>POL09757</t>
        </is>
      </c>
      <c r="B389" s="34" t="inlineStr">
        <is>
          <t>Polleo Glutamine 500g</t>
        </is>
      </c>
      <c r="C389" s="33" t="inlineStr">
        <is>
          <t>SPORTSKA PREHRANA</t>
        </is>
      </c>
      <c r="D389" s="33" t="inlineStr">
        <is>
          <t>01 GOLD</t>
        </is>
      </c>
      <c r="E389" s="24" t="inlineStr">
        <is>
          <t>on-top demand</t>
        </is>
      </c>
      <c r="F389" s="35" t="n"/>
      <c r="G389" s="35" t="n"/>
      <c r="H389" s="35" t="n"/>
      <c r="I389" s="35" t="n"/>
      <c r="J389" s="35" t="n"/>
      <c r="K389" s="35" t="n"/>
      <c r="L389" s="35" t="n"/>
      <c r="M389" s="35" t="n"/>
      <c r="N389" s="35" t="n"/>
      <c r="O389" s="35" t="n"/>
      <c r="P389" s="35" t="n"/>
      <c r="Q389" s="35" t="n"/>
      <c r="R389" s="35" t="n"/>
    </row>
    <row r="390">
      <c r="A390" s="33" t="inlineStr">
        <is>
          <t>POL09757</t>
        </is>
      </c>
      <c r="B390" s="34" t="inlineStr">
        <is>
          <t>Polleo Glutamine 500g</t>
        </is>
      </c>
      <c r="C390" s="33" t="inlineStr">
        <is>
          <t>SPORTSKA PREHRANA</t>
        </is>
      </c>
      <c r="D390" s="33" t="inlineStr">
        <is>
          <t>01 GOLD</t>
        </is>
      </c>
      <c r="E390" s="36" t="inlineStr">
        <is>
          <t>regular increase</t>
        </is>
      </c>
      <c r="F390" s="35" t="n"/>
      <c r="G390" s="35" t="n"/>
      <c r="H390" s="35" t="n"/>
      <c r="I390" s="35" t="n"/>
      <c r="J390" s="35" t="n"/>
      <c r="K390" s="35" t="n"/>
      <c r="L390" s="35" t="n"/>
      <c r="M390" s="35" t="n"/>
      <c r="N390" s="35" t="n"/>
      <c r="O390" s="35" t="n"/>
      <c r="P390" s="35" t="n"/>
      <c r="Q390" s="35" t="n"/>
      <c r="R390" s="35" t="n"/>
    </row>
    <row r="391">
      <c r="A391" s="33" t="inlineStr">
        <is>
          <t>POL09758</t>
        </is>
      </c>
      <c r="B391" s="34" t="inlineStr">
        <is>
          <t>Polleo Instantized BCAA 2:1:1 250g</t>
        </is>
      </c>
      <c r="C391" s="33" t="inlineStr">
        <is>
          <t>SPORTSKA PREHRANA</t>
        </is>
      </c>
      <c r="D391" s="33" t="inlineStr">
        <is>
          <t>02 SILVER</t>
        </is>
      </c>
      <c r="E391" s="24" t="inlineStr">
        <is>
          <t>on-top demand</t>
        </is>
      </c>
      <c r="F391" s="35" t="n"/>
      <c r="G391" s="35" t="n"/>
      <c r="H391" s="35" t="n"/>
      <c r="I391" s="35" t="n"/>
      <c r="J391" s="35" t="n"/>
      <c r="K391" s="35" t="n"/>
      <c r="L391" s="35" t="n"/>
      <c r="M391" s="35" t="n"/>
      <c r="N391" s="35" t="n"/>
      <c r="O391" s="35" t="n"/>
      <c r="P391" s="35" t="n"/>
      <c r="Q391" s="35" t="n"/>
      <c r="R391" s="35" t="n"/>
    </row>
    <row r="392">
      <c r="A392" s="33" t="inlineStr">
        <is>
          <t>POL09758</t>
        </is>
      </c>
      <c r="B392" s="34" t="inlineStr">
        <is>
          <t>Polleo Instantized BCAA 2:1:1 250g</t>
        </is>
      </c>
      <c r="C392" s="33" t="inlineStr">
        <is>
          <t>SPORTSKA PREHRANA</t>
        </is>
      </c>
      <c r="D392" s="33" t="inlineStr">
        <is>
          <t>02 SILVER</t>
        </is>
      </c>
      <c r="E392" s="36" t="inlineStr">
        <is>
          <t>regular increase</t>
        </is>
      </c>
      <c r="F392" s="35" t="n"/>
      <c r="G392" s="35" t="n"/>
      <c r="H392" s="35" t="n"/>
      <c r="I392" s="35" t="n"/>
      <c r="J392" s="35" t="n"/>
      <c r="K392" s="35" t="n"/>
      <c r="L392" s="35" t="n"/>
      <c r="M392" s="35" t="n"/>
      <c r="N392" s="35" t="n"/>
      <c r="O392" s="35" t="n"/>
      <c r="P392" s="35" t="n"/>
      <c r="Q392" s="35" t="n"/>
      <c r="R392" s="35" t="n"/>
    </row>
    <row r="393">
      <c r="A393" s="33" t="inlineStr">
        <is>
          <t>POL09759</t>
        </is>
      </c>
      <c r="B393" s="34" t="inlineStr">
        <is>
          <t>Polleo Instantized BCAA 2:1:1 500g</t>
        </is>
      </c>
      <c r="C393" s="33" t="inlineStr">
        <is>
          <t>SPORTSKA PREHRANA</t>
        </is>
      </c>
      <c r="D393" s="33" t="inlineStr">
        <is>
          <t>02 SILVER</t>
        </is>
      </c>
      <c r="E393" s="24" t="inlineStr">
        <is>
          <t>on-top demand</t>
        </is>
      </c>
      <c r="F393" s="35" t="n"/>
      <c r="G393" s="35" t="n"/>
      <c r="H393" s="35" t="n"/>
      <c r="I393" s="35" t="n"/>
      <c r="J393" s="35" t="n"/>
      <c r="K393" s="35" t="n"/>
      <c r="L393" s="35" t="n"/>
      <c r="M393" s="35" t="n"/>
      <c r="N393" s="35" t="n"/>
      <c r="O393" s="35" t="n"/>
      <c r="P393" s="35" t="n"/>
      <c r="Q393" s="35" t="n"/>
      <c r="R393" s="35" t="n"/>
    </row>
    <row r="394">
      <c r="A394" s="33" t="inlineStr">
        <is>
          <t>POL09759</t>
        </is>
      </c>
      <c r="B394" s="34" t="inlineStr">
        <is>
          <t>Polleo Instantized BCAA 2:1:1 500g</t>
        </is>
      </c>
      <c r="C394" s="33" t="inlineStr">
        <is>
          <t>SPORTSKA PREHRANA</t>
        </is>
      </c>
      <c r="D394" s="33" t="inlineStr">
        <is>
          <t>02 SILVER</t>
        </is>
      </c>
      <c r="E394" s="36" t="inlineStr">
        <is>
          <t>regular increase</t>
        </is>
      </c>
      <c r="F394" s="35" t="n"/>
      <c r="G394" s="35" t="n"/>
      <c r="H394" s="35" t="n"/>
      <c r="I394" s="35" t="n"/>
      <c r="J394" s="35" t="n"/>
      <c r="K394" s="35" t="n"/>
      <c r="L394" s="35" t="n"/>
      <c r="M394" s="35" t="n"/>
      <c r="N394" s="35" t="n"/>
      <c r="O394" s="35" t="n"/>
      <c r="P394" s="35" t="n"/>
      <c r="Q394" s="35" t="n"/>
      <c r="R394" s="35" t="n"/>
    </row>
    <row r="395">
      <c r="A395" s="33" t="inlineStr">
        <is>
          <t>POL09760</t>
        </is>
      </c>
      <c r="B395" s="34" t="inlineStr">
        <is>
          <t>Polleo Revive 1kg Grape</t>
        </is>
      </c>
      <c r="C395" s="33" t="inlineStr">
        <is>
          <t>SPORTSKA PREHRANA</t>
        </is>
      </c>
      <c r="D395" s="33" t="inlineStr">
        <is>
          <t>03 BRONZE</t>
        </is>
      </c>
      <c r="E395" s="24" t="inlineStr">
        <is>
          <t>on-top demand</t>
        </is>
      </c>
      <c r="F395" s="35" t="n"/>
      <c r="G395" s="35" t="n"/>
      <c r="H395" s="35" t="n"/>
      <c r="I395" s="35" t="n"/>
      <c r="J395" s="35" t="n"/>
      <c r="K395" s="35" t="n"/>
      <c r="L395" s="35" t="n"/>
      <c r="M395" s="35" t="n"/>
      <c r="N395" s="35" t="n"/>
      <c r="O395" s="35" t="n"/>
      <c r="P395" s="35" t="n"/>
      <c r="Q395" s="35" t="n"/>
      <c r="R395" s="35" t="n"/>
    </row>
    <row r="396">
      <c r="A396" s="33" t="inlineStr">
        <is>
          <t>POL09760</t>
        </is>
      </c>
      <c r="B396" s="34" t="inlineStr">
        <is>
          <t>Polleo Revive 1kg Grape</t>
        </is>
      </c>
      <c r="C396" s="33" t="inlineStr">
        <is>
          <t>SPORTSKA PREHRANA</t>
        </is>
      </c>
      <c r="D396" s="33" t="inlineStr">
        <is>
          <t>03 BRONZE</t>
        </is>
      </c>
      <c r="E396" s="36" t="inlineStr">
        <is>
          <t>regular increase</t>
        </is>
      </c>
      <c r="F396" s="35" t="n"/>
      <c r="G396" s="35" t="n"/>
      <c r="H396" s="35" t="n"/>
      <c r="I396" s="35" t="n"/>
      <c r="J396" s="35" t="n"/>
      <c r="K396" s="35" t="n"/>
      <c r="L396" s="35" t="n"/>
      <c r="M396" s="35" t="n"/>
      <c r="N396" s="35" t="n"/>
      <c r="O396" s="35" t="n"/>
      <c r="P396" s="35" t="n"/>
      <c r="Q396" s="35" t="n"/>
      <c r="R396" s="35" t="n"/>
    </row>
    <row r="397">
      <c r="A397" s="33" t="inlineStr">
        <is>
          <t>POL09761</t>
        </is>
      </c>
      <c r="B397" s="34" t="inlineStr">
        <is>
          <t>Polleo Elasti4Joint 300g Orange Burst</t>
        </is>
      </c>
      <c r="C397" s="33" t="inlineStr">
        <is>
          <t>SPORTSKA PREHRANA</t>
        </is>
      </c>
      <c r="D397" s="33" t="inlineStr">
        <is>
          <t>01 GOLD</t>
        </is>
      </c>
      <c r="E397" s="24" t="inlineStr">
        <is>
          <t>on-top demand</t>
        </is>
      </c>
      <c r="F397" s="35" t="n"/>
      <c r="G397" s="35" t="n"/>
      <c r="H397" s="35" t="n"/>
      <c r="I397" s="35" t="n"/>
      <c r="J397" s="35" t="n"/>
      <c r="K397" s="35" t="n"/>
      <c r="L397" s="35" t="n"/>
      <c r="M397" s="35" t="n"/>
      <c r="N397" s="35" t="n"/>
      <c r="O397" s="35" t="n"/>
      <c r="P397" s="35" t="n"/>
      <c r="Q397" s="35" t="n"/>
      <c r="R397" s="35" t="n"/>
    </row>
    <row r="398">
      <c r="A398" s="33" t="inlineStr">
        <is>
          <t>POL09761</t>
        </is>
      </c>
      <c r="B398" s="34" t="inlineStr">
        <is>
          <t>Polleo Elasti4Joint 300g Orange Burst</t>
        </is>
      </c>
      <c r="C398" s="33" t="inlineStr">
        <is>
          <t>SPORTSKA PREHRANA</t>
        </is>
      </c>
      <c r="D398" s="33" t="inlineStr">
        <is>
          <t>01 GOLD</t>
        </is>
      </c>
      <c r="E398" s="36" t="inlineStr">
        <is>
          <t>regular increase</t>
        </is>
      </c>
      <c r="F398" s="35" t="n"/>
      <c r="G398" s="35" t="n"/>
      <c r="H398" s="35" t="n"/>
      <c r="I398" s="35" t="n"/>
      <c r="J398" s="35" t="n"/>
      <c r="K398" s="35" t="n"/>
      <c r="L398" s="35" t="n"/>
      <c r="M398" s="35" t="n"/>
      <c r="N398" s="35" t="n"/>
      <c r="O398" s="35" t="n"/>
      <c r="P398" s="35" t="n"/>
      <c r="Q398" s="35" t="n"/>
      <c r="R398" s="35" t="n"/>
    </row>
    <row r="399">
      <c r="A399" s="33" t="inlineStr">
        <is>
          <t>POL09765</t>
        </is>
      </c>
      <c r="B399" s="34" t="inlineStr">
        <is>
          <t>Polleo Bulk Gainer 2,5kg Chocolate</t>
        </is>
      </c>
      <c r="C399" s="33" t="inlineStr">
        <is>
          <t>SPORTSKA PREHRANA</t>
        </is>
      </c>
      <c r="D399" s="33" t="inlineStr">
        <is>
          <t>02 SILVER</t>
        </is>
      </c>
      <c r="E399" s="24" t="inlineStr">
        <is>
          <t>on-top demand</t>
        </is>
      </c>
      <c r="F399" s="35" t="n"/>
      <c r="G399" s="35" t="n"/>
      <c r="H399" s="35" t="n"/>
      <c r="I399" s="35" t="n"/>
      <c r="J399" s="35" t="n"/>
      <c r="K399" s="35" t="n"/>
      <c r="L399" s="35" t="n"/>
      <c r="M399" s="35" t="n"/>
      <c r="N399" s="35" t="n"/>
      <c r="O399" s="35" t="n"/>
      <c r="P399" s="35" t="n"/>
      <c r="Q399" s="35" t="n"/>
      <c r="R399" s="35" t="n"/>
    </row>
    <row r="400">
      <c r="A400" s="33" t="inlineStr">
        <is>
          <t>POL09765</t>
        </is>
      </c>
      <c r="B400" s="34" t="inlineStr">
        <is>
          <t>Polleo Bulk Gainer 2,5kg Chocolate</t>
        </is>
      </c>
      <c r="C400" s="33" t="inlineStr">
        <is>
          <t>SPORTSKA PREHRANA</t>
        </is>
      </c>
      <c r="D400" s="33" t="inlineStr">
        <is>
          <t>02 SILVER</t>
        </is>
      </c>
      <c r="E400" s="36" t="inlineStr">
        <is>
          <t>regular increase</t>
        </is>
      </c>
      <c r="F400" s="35" t="n"/>
      <c r="G400" s="35" t="n"/>
      <c r="H400" s="35" t="n"/>
      <c r="I400" s="35" t="n"/>
      <c r="J400" s="35" t="n"/>
      <c r="K400" s="35" t="n"/>
      <c r="L400" s="35" t="n"/>
      <c r="M400" s="35" t="n"/>
      <c r="N400" s="35" t="n"/>
      <c r="O400" s="35" t="n"/>
      <c r="P400" s="35" t="n"/>
      <c r="Q400" s="35" t="n"/>
      <c r="R400" s="35" t="n"/>
    </row>
    <row r="401">
      <c r="A401" s="33" t="inlineStr">
        <is>
          <t>POL09766</t>
        </is>
      </c>
      <c r="B401" s="34" t="inlineStr">
        <is>
          <t>Polleo Bulk Gainer 2,5kg Vanilla</t>
        </is>
      </c>
      <c r="C401" s="33" t="inlineStr">
        <is>
          <t>SPORTSKA PREHRANA</t>
        </is>
      </c>
      <c r="D401" s="33" t="inlineStr">
        <is>
          <t>02 SILVER</t>
        </is>
      </c>
      <c r="E401" s="24" t="inlineStr">
        <is>
          <t>on-top demand</t>
        </is>
      </c>
      <c r="F401" s="35" t="n"/>
      <c r="G401" s="35" t="n"/>
      <c r="H401" s="35" t="n"/>
      <c r="I401" s="35" t="n"/>
      <c r="J401" s="35" t="n"/>
      <c r="K401" s="35" t="n"/>
      <c r="L401" s="35" t="n"/>
      <c r="M401" s="35" t="n"/>
      <c r="N401" s="35" t="n"/>
      <c r="O401" s="35" t="n"/>
      <c r="P401" s="35" t="n"/>
      <c r="Q401" s="35" t="n"/>
      <c r="R401" s="35" t="n"/>
    </row>
    <row r="402">
      <c r="A402" s="33" t="inlineStr">
        <is>
          <t>POL09766</t>
        </is>
      </c>
      <c r="B402" s="34" t="inlineStr">
        <is>
          <t>Polleo Bulk Gainer 2,5kg Vanilla</t>
        </is>
      </c>
      <c r="C402" s="33" t="inlineStr">
        <is>
          <t>SPORTSKA PREHRANA</t>
        </is>
      </c>
      <c r="D402" s="33" t="inlineStr">
        <is>
          <t>02 SILVER</t>
        </is>
      </c>
      <c r="E402" s="36" t="inlineStr">
        <is>
          <t>regular increase</t>
        </is>
      </c>
      <c r="F402" s="35" t="n"/>
      <c r="G402" s="35" t="n"/>
      <c r="H402" s="35" t="n"/>
      <c r="I402" s="35" t="n"/>
      <c r="J402" s="35" t="n"/>
      <c r="K402" s="35" t="n"/>
      <c r="L402" s="35" t="n"/>
      <c r="M402" s="35" t="n"/>
      <c r="N402" s="35" t="n"/>
      <c r="O402" s="35" t="n"/>
      <c r="P402" s="35" t="n"/>
      <c r="Q402" s="35" t="n"/>
      <c r="R402" s="35" t="n"/>
    </row>
    <row r="403">
      <c r="A403" s="33" t="inlineStr">
        <is>
          <t>POL09767</t>
        </is>
      </c>
      <c r="B403" s="34" t="inlineStr">
        <is>
          <t>Polleo Bulk Gainer 5kg Chocolate</t>
        </is>
      </c>
      <c r="C403" s="33" t="inlineStr">
        <is>
          <t>SPORTSKA PREHRANA</t>
        </is>
      </c>
      <c r="D403" s="33" t="inlineStr">
        <is>
          <t>02 SILVER</t>
        </is>
      </c>
      <c r="E403" s="24" t="inlineStr">
        <is>
          <t>on-top demand</t>
        </is>
      </c>
      <c r="F403" s="35" t="n"/>
      <c r="G403" s="35" t="n"/>
      <c r="H403" s="35" t="n"/>
      <c r="I403" s="35" t="n"/>
      <c r="J403" s="35" t="n"/>
      <c r="K403" s="35" t="n"/>
      <c r="L403" s="35" t="n"/>
      <c r="M403" s="35" t="n"/>
      <c r="N403" s="35" t="n"/>
      <c r="O403" s="35" t="n"/>
      <c r="P403" s="35" t="n"/>
      <c r="Q403" s="35" t="n"/>
      <c r="R403" s="35" t="n"/>
    </row>
    <row r="404">
      <c r="A404" s="33" t="inlineStr">
        <is>
          <t>POL09767</t>
        </is>
      </c>
      <c r="B404" s="34" t="inlineStr">
        <is>
          <t>Polleo Bulk Gainer 5kg Chocolate</t>
        </is>
      </c>
      <c r="C404" s="33" t="inlineStr">
        <is>
          <t>SPORTSKA PREHRANA</t>
        </is>
      </c>
      <c r="D404" s="33" t="inlineStr">
        <is>
          <t>02 SILVER</t>
        </is>
      </c>
      <c r="E404" s="36" t="inlineStr">
        <is>
          <t>regular increase</t>
        </is>
      </c>
      <c r="F404" s="35" t="n"/>
      <c r="G404" s="35" t="n"/>
      <c r="H404" s="35" t="n"/>
      <c r="I404" s="35" t="n"/>
      <c r="J404" s="35" t="n"/>
      <c r="K404" s="35" t="n"/>
      <c r="L404" s="35" t="n"/>
      <c r="M404" s="35" t="n"/>
      <c r="N404" s="35" t="n"/>
      <c r="O404" s="35" t="n"/>
      <c r="P404" s="35" t="n"/>
      <c r="Q404" s="35" t="n"/>
      <c r="R404" s="35" t="n"/>
    </row>
    <row r="405">
      <c r="A405" s="33" t="inlineStr">
        <is>
          <t>POL09768</t>
        </is>
      </c>
      <c r="B405" s="34" t="inlineStr">
        <is>
          <t>Polleo Premium HydroX Whey 908g Chocolate Gourmet</t>
        </is>
      </c>
      <c r="C405" s="33" t="inlineStr">
        <is>
          <t>PROTEINI</t>
        </is>
      </c>
      <c r="D405" s="33" t="inlineStr">
        <is>
          <t>01 GOLD</t>
        </is>
      </c>
      <c r="E405" s="24" t="inlineStr">
        <is>
          <t>on-top demand</t>
        </is>
      </c>
      <c r="F405" s="35" t="n"/>
      <c r="G405" s="35" t="n"/>
      <c r="H405" s="35" t="n"/>
      <c r="I405" s="35" t="n"/>
      <c r="J405" s="35" t="n"/>
      <c r="K405" s="35" t="n"/>
      <c r="L405" s="35" t="n"/>
      <c r="M405" s="35" t="n"/>
      <c r="N405" s="35" t="n"/>
      <c r="O405" s="35" t="n"/>
      <c r="P405" s="35" t="n"/>
      <c r="Q405" s="35" t="n"/>
      <c r="R405" s="35" t="n"/>
    </row>
    <row r="406">
      <c r="A406" s="33" t="inlineStr">
        <is>
          <t>POL09768</t>
        </is>
      </c>
      <c r="B406" s="34" t="inlineStr">
        <is>
          <t>Polleo Premium HydroX Whey 908g Chocolate Gourmet</t>
        </is>
      </c>
      <c r="C406" s="33" t="inlineStr">
        <is>
          <t>PROTEINI</t>
        </is>
      </c>
      <c r="D406" s="33" t="inlineStr">
        <is>
          <t>01 GOLD</t>
        </is>
      </c>
      <c r="E406" s="36" t="inlineStr">
        <is>
          <t>regular increase</t>
        </is>
      </c>
      <c r="F406" s="35" t="n"/>
      <c r="G406" s="35" t="n"/>
      <c r="H406" s="35" t="n"/>
      <c r="I406" s="35" t="n"/>
      <c r="J406" s="35" t="n"/>
      <c r="K406" s="35" t="n"/>
      <c r="L406" s="35" t="n"/>
      <c r="M406" s="35" t="n"/>
      <c r="N406" s="35" t="n"/>
      <c r="O406" s="35" t="n"/>
      <c r="P406" s="35" t="n"/>
      <c r="Q406" s="35" t="n"/>
      <c r="R406" s="35" t="n"/>
    </row>
    <row r="407">
      <c r="A407" s="33" t="inlineStr">
        <is>
          <t>POL09769</t>
        </is>
      </c>
      <c r="B407" s="34" t="inlineStr">
        <is>
          <t>Polleo Premium HydroX Whey 908g Vanilla Gourmet</t>
        </is>
      </c>
      <c r="C407" s="33" t="inlineStr">
        <is>
          <t>PROTEINI</t>
        </is>
      </c>
      <c r="D407" s="33" t="inlineStr">
        <is>
          <t>01 GOLD</t>
        </is>
      </c>
      <c r="E407" s="24" t="inlineStr">
        <is>
          <t>on-top demand</t>
        </is>
      </c>
      <c r="F407" s="35" t="n"/>
      <c r="G407" s="35" t="n"/>
      <c r="H407" s="35" t="n"/>
      <c r="I407" s="35" t="n"/>
      <c r="J407" s="35" t="n"/>
      <c r="K407" s="35" t="n"/>
      <c r="L407" s="35" t="n"/>
      <c r="M407" s="35" t="n"/>
      <c r="N407" s="35" t="n"/>
      <c r="O407" s="35" t="n"/>
      <c r="P407" s="35" t="n"/>
      <c r="Q407" s="35" t="n"/>
      <c r="R407" s="35" t="n"/>
    </row>
    <row r="408">
      <c r="A408" s="33" t="inlineStr">
        <is>
          <t>POL09769</t>
        </is>
      </c>
      <c r="B408" s="34" t="inlineStr">
        <is>
          <t>Polleo Premium HydroX Whey 908g Vanilla Gourmet</t>
        </is>
      </c>
      <c r="C408" s="33" t="inlineStr">
        <is>
          <t>PROTEINI</t>
        </is>
      </c>
      <c r="D408" s="33" t="inlineStr">
        <is>
          <t>01 GOLD</t>
        </is>
      </c>
      <c r="E408" s="36" t="inlineStr">
        <is>
          <t>regular increase</t>
        </is>
      </c>
      <c r="F408" s="35" t="n"/>
      <c r="G408" s="35" t="n"/>
      <c r="H408" s="35" t="n"/>
      <c r="I408" s="35" t="n"/>
      <c r="J408" s="35" t="n"/>
      <c r="K408" s="35" t="n"/>
      <c r="L408" s="35" t="n"/>
      <c r="M408" s="35" t="n"/>
      <c r="N408" s="35" t="n"/>
      <c r="O408" s="35" t="n"/>
      <c r="P408" s="35" t="n"/>
      <c r="Q408" s="35" t="n"/>
      <c r="R408" s="35" t="n"/>
    </row>
    <row r="409">
      <c r="A409" s="33" t="inlineStr">
        <is>
          <t>POL09770</t>
        </is>
      </c>
      <c r="B409" s="34" t="inlineStr">
        <is>
          <t>Polleo Premium HydroX Whey 908g Unflavoured</t>
        </is>
      </c>
      <c r="C409" s="33" t="inlineStr">
        <is>
          <t>PROTEINI</t>
        </is>
      </c>
      <c r="D409" s="33" t="inlineStr">
        <is>
          <t>01 GOLD</t>
        </is>
      </c>
      <c r="E409" s="24" t="inlineStr">
        <is>
          <t>on-top demand</t>
        </is>
      </c>
      <c r="F409" s="35" t="n"/>
      <c r="G409" s="35" t="n"/>
      <c r="H409" s="35" t="n"/>
      <c r="I409" s="35" t="n"/>
      <c r="J409" s="35" t="n"/>
      <c r="K409" s="35" t="n"/>
      <c r="L409" s="35" t="n"/>
      <c r="M409" s="35" t="n"/>
      <c r="N409" s="35" t="n"/>
      <c r="O409" s="35" t="n"/>
      <c r="P409" s="35" t="n"/>
      <c r="Q409" s="35" t="n"/>
      <c r="R409" s="35" t="n"/>
    </row>
    <row r="410">
      <c r="A410" s="33" t="inlineStr">
        <is>
          <t>POL09770</t>
        </is>
      </c>
      <c r="B410" s="34" t="inlineStr">
        <is>
          <t>Polleo Premium HydroX Whey 908g Unflavoured</t>
        </is>
      </c>
      <c r="C410" s="33" t="inlineStr">
        <is>
          <t>PROTEINI</t>
        </is>
      </c>
      <c r="D410" s="33" t="inlineStr">
        <is>
          <t>01 GOLD</t>
        </is>
      </c>
      <c r="E410" s="36" t="inlineStr">
        <is>
          <t>regular increase</t>
        </is>
      </c>
      <c r="F410" s="35" t="n"/>
      <c r="G410" s="35" t="n"/>
      <c r="H410" s="35" t="n"/>
      <c r="I410" s="35" t="n"/>
      <c r="J410" s="35" t="n"/>
      <c r="K410" s="35" t="n"/>
      <c r="L410" s="35" t="n"/>
      <c r="M410" s="35" t="n"/>
      <c r="N410" s="35" t="n"/>
      <c r="O410" s="35" t="n"/>
      <c r="P410" s="35" t="n"/>
      <c r="Q410" s="35" t="n"/>
      <c r="R410" s="35" t="n"/>
    </row>
    <row r="411">
      <c r="A411" s="33" t="inlineStr">
        <is>
          <t>POL09775</t>
        </is>
      </c>
      <c r="B411" s="34" t="inlineStr">
        <is>
          <t>Polleo Instant Oats 1kg</t>
        </is>
      </c>
      <c r="C411" s="33" t="inlineStr">
        <is>
          <t>BIO I SUPERFOODS</t>
        </is>
      </c>
      <c r="D411" s="33" t="inlineStr">
        <is>
          <t>03 BRONZE</t>
        </is>
      </c>
      <c r="E411" s="24" t="inlineStr">
        <is>
          <t>on-top demand</t>
        </is>
      </c>
      <c r="F411" s="35" t="n"/>
      <c r="G411" s="35" t="n"/>
      <c r="H411" s="35" t="n"/>
      <c r="I411" s="35" t="n"/>
      <c r="J411" s="35" t="n"/>
      <c r="K411" s="35" t="n"/>
      <c r="L411" s="35" t="n"/>
      <c r="M411" s="35" t="n"/>
      <c r="N411" s="35" t="n"/>
      <c r="O411" s="35" t="n"/>
      <c r="P411" s="35" t="n"/>
      <c r="Q411" s="35" t="n"/>
      <c r="R411" s="35" t="n"/>
    </row>
    <row r="412">
      <c r="A412" s="33" t="inlineStr">
        <is>
          <t>POL09775</t>
        </is>
      </c>
      <c r="B412" s="34" t="inlineStr">
        <is>
          <t>Polleo Instant Oats 1kg</t>
        </is>
      </c>
      <c r="C412" s="33" t="inlineStr">
        <is>
          <t>BIO I SUPERFOODS</t>
        </is>
      </c>
      <c r="D412" s="33" t="inlineStr">
        <is>
          <t>03 BRONZE</t>
        </is>
      </c>
      <c r="E412" s="36" t="inlineStr">
        <is>
          <t>regular increase</t>
        </is>
      </c>
      <c r="F412" s="35" t="n"/>
      <c r="G412" s="35" t="n"/>
      <c r="H412" s="35" t="n"/>
      <c r="I412" s="35" t="n"/>
      <c r="J412" s="35" t="n"/>
      <c r="K412" s="35" t="n"/>
      <c r="L412" s="35" t="n"/>
      <c r="M412" s="35" t="n"/>
      <c r="N412" s="35" t="n"/>
      <c r="O412" s="35" t="n"/>
      <c r="P412" s="35" t="n"/>
      <c r="Q412" s="35" t="n"/>
      <c r="R412" s="35" t="n"/>
    </row>
    <row r="413">
      <c r="A413" s="33" t="inlineStr">
        <is>
          <t>POL09776</t>
        </is>
      </c>
      <c r="B413" s="34" t="inlineStr">
        <is>
          <t>Polleo Instant Oats 2,5kg</t>
        </is>
      </c>
      <c r="C413" s="33" t="inlineStr">
        <is>
          <t>BIO I SUPERFOODS</t>
        </is>
      </c>
      <c r="D413" s="33" t="inlineStr">
        <is>
          <t>03 BRONZE</t>
        </is>
      </c>
      <c r="E413" s="24" t="inlineStr">
        <is>
          <t>on-top demand</t>
        </is>
      </c>
      <c r="F413" s="35" t="n"/>
      <c r="G413" s="35" t="n"/>
      <c r="H413" s="35" t="n"/>
      <c r="I413" s="35" t="n"/>
      <c r="J413" s="35" t="n"/>
      <c r="K413" s="35" t="n"/>
      <c r="L413" s="35" t="n"/>
      <c r="M413" s="35" t="n"/>
      <c r="N413" s="35" t="n"/>
      <c r="O413" s="35" t="n"/>
      <c r="P413" s="35" t="n"/>
      <c r="Q413" s="35" t="n"/>
      <c r="R413" s="35" t="n"/>
    </row>
    <row r="414">
      <c r="A414" s="33" t="inlineStr">
        <is>
          <t>POL09776</t>
        </is>
      </c>
      <c r="B414" s="34" t="inlineStr">
        <is>
          <t>Polleo Instant Oats 2,5kg</t>
        </is>
      </c>
      <c r="C414" s="33" t="inlineStr">
        <is>
          <t>BIO I SUPERFOODS</t>
        </is>
      </c>
      <c r="D414" s="33" t="inlineStr">
        <is>
          <t>03 BRONZE</t>
        </is>
      </c>
      <c r="E414" s="36" t="inlineStr">
        <is>
          <t>regular increase</t>
        </is>
      </c>
      <c r="F414" s="35" t="n"/>
      <c r="G414" s="35" t="n"/>
      <c r="H414" s="35" t="n"/>
      <c r="I414" s="35" t="n"/>
      <c r="J414" s="35" t="n"/>
      <c r="K414" s="35" t="n"/>
      <c r="L414" s="35" t="n"/>
      <c r="M414" s="35" t="n"/>
      <c r="N414" s="35" t="n"/>
      <c r="O414" s="35" t="n"/>
      <c r="P414" s="35" t="n"/>
      <c r="Q414" s="35" t="n"/>
      <c r="R414" s="35" t="n"/>
    </row>
    <row r="415">
      <c r="A415" s="33" t="inlineStr">
        <is>
          <t>POL09777</t>
        </is>
      </c>
      <c r="B415" s="34" t="inlineStr">
        <is>
          <t>Polleo HydroX Micellar Casein 454g Double Chocolate Cream</t>
        </is>
      </c>
      <c r="C415" s="33" t="inlineStr">
        <is>
          <t>PROTEINI</t>
        </is>
      </c>
      <c r="D415" s="33" t="inlineStr">
        <is>
          <t>02 SILVER</t>
        </is>
      </c>
      <c r="E415" s="24" t="inlineStr">
        <is>
          <t>on-top demand</t>
        </is>
      </c>
      <c r="F415" s="35" t="n">
        <v>270</v>
      </c>
      <c r="G415" s="35" t="n">
        <v>180</v>
      </c>
      <c r="H415" s="35" t="n"/>
      <c r="I415" s="35" t="n"/>
      <c r="J415" s="35" t="n">
        <v>18</v>
      </c>
      <c r="K415" s="35" t="n">
        <v>18</v>
      </c>
      <c r="L415" s="35" t="n">
        <v>18</v>
      </c>
      <c r="M415" s="35" t="n">
        <v>18</v>
      </c>
      <c r="N415" s="35" t="n">
        <v>18</v>
      </c>
      <c r="O415" s="35" t="n"/>
      <c r="P415" s="35" t="n"/>
      <c r="Q415" s="35" t="n"/>
      <c r="R415" s="35" t="n"/>
    </row>
    <row r="416">
      <c r="A416" s="33" t="inlineStr">
        <is>
          <t>POL09777</t>
        </is>
      </c>
      <c r="B416" s="34" t="inlineStr">
        <is>
          <t>Polleo HydroX Micellar Casein 454g Double Chocolate Cream</t>
        </is>
      </c>
      <c r="C416" s="33" t="inlineStr">
        <is>
          <t>PROTEINI</t>
        </is>
      </c>
      <c r="D416" s="33" t="inlineStr">
        <is>
          <t>02 SILVER</t>
        </is>
      </c>
      <c r="E416" s="36" t="inlineStr">
        <is>
          <t>regular increase</t>
        </is>
      </c>
      <c r="F416" s="35" t="n"/>
      <c r="G416" s="35" t="n"/>
      <c r="H416" s="35" t="n"/>
      <c r="I416" s="35" t="n"/>
      <c r="J416" s="35" t="n"/>
      <c r="K416" s="35" t="n"/>
      <c r="L416" s="35" t="n"/>
      <c r="M416" s="35" t="n"/>
      <c r="N416" s="35" t="n"/>
      <c r="O416" s="35" t="n"/>
      <c r="P416" s="35" t="n"/>
      <c r="Q416" s="35" t="n"/>
      <c r="R416" s="35" t="n"/>
    </row>
    <row r="417">
      <c r="A417" s="33" t="inlineStr">
        <is>
          <t>POL09778</t>
        </is>
      </c>
      <c r="B417" s="34" t="inlineStr">
        <is>
          <t>Polleo HydroX Micellar Casein 454g Vanilla Ice Cream</t>
        </is>
      </c>
      <c r="C417" s="33" t="inlineStr">
        <is>
          <t>PROTEINI</t>
        </is>
      </c>
      <c r="D417" s="33" t="inlineStr">
        <is>
          <t>02 SILVER</t>
        </is>
      </c>
      <c r="E417" s="24" t="inlineStr">
        <is>
          <t>on-top demand</t>
        </is>
      </c>
      <c r="F417" s="35" t="n">
        <v>270</v>
      </c>
      <c r="G417" s="35" t="n">
        <v>180</v>
      </c>
      <c r="H417" s="35" t="n"/>
      <c r="I417" s="35" t="n"/>
      <c r="J417" s="35" t="n">
        <v>18</v>
      </c>
      <c r="K417" s="35" t="n">
        <v>18</v>
      </c>
      <c r="L417" s="35" t="n">
        <v>18</v>
      </c>
      <c r="M417" s="35" t="n">
        <v>18</v>
      </c>
      <c r="N417" s="35" t="n">
        <v>18</v>
      </c>
      <c r="O417" s="35" t="n"/>
      <c r="P417" s="35" t="n"/>
      <c r="Q417" s="35" t="n"/>
      <c r="R417" s="35" t="n"/>
    </row>
    <row r="418">
      <c r="A418" s="33" t="inlineStr">
        <is>
          <t>POL09778</t>
        </is>
      </c>
      <c r="B418" s="34" t="inlineStr">
        <is>
          <t>Polleo HydroX Micellar Casein 454g Vanilla Ice Cream</t>
        </is>
      </c>
      <c r="C418" s="33" t="inlineStr">
        <is>
          <t>PROTEINI</t>
        </is>
      </c>
      <c r="D418" s="33" t="inlineStr">
        <is>
          <t>02 SILVER</t>
        </is>
      </c>
      <c r="E418" s="36" t="inlineStr">
        <is>
          <t>regular increase</t>
        </is>
      </c>
      <c r="F418" s="35" t="n"/>
      <c r="G418" s="35" t="n"/>
      <c r="H418" s="35" t="n"/>
      <c r="I418" s="35" t="n"/>
      <c r="J418" s="35" t="n"/>
      <c r="K418" s="35" t="n"/>
      <c r="L418" s="35" t="n"/>
      <c r="M418" s="35" t="n"/>
      <c r="N418" s="35" t="n"/>
      <c r="O418" s="35" t="n"/>
      <c r="P418" s="35" t="n"/>
      <c r="Q418" s="35" t="n"/>
      <c r="R418" s="35" t="n"/>
    </row>
    <row r="419">
      <c r="A419" s="33" t="inlineStr">
        <is>
          <t>POL09779</t>
        </is>
      </c>
      <c r="B419" s="34" t="inlineStr">
        <is>
          <t>Polleo HydroX Micellar Casein 908g Double Chocolate Cream</t>
        </is>
      </c>
      <c r="C419" s="33" t="inlineStr">
        <is>
          <t>PROTEINI</t>
        </is>
      </c>
      <c r="D419" s="33" t="inlineStr">
        <is>
          <t>02 SILVER</t>
        </is>
      </c>
      <c r="E419" s="24" t="inlineStr">
        <is>
          <t>on-top demand</t>
        </is>
      </c>
      <c r="F419" s="35" t="n"/>
      <c r="G419" s="35" t="n"/>
      <c r="H419" s="35" t="n"/>
      <c r="I419" s="35" t="n"/>
      <c r="J419" s="35" t="n"/>
      <c r="K419" s="35" t="n"/>
      <c r="L419" s="35" t="n"/>
      <c r="M419" s="35" t="n"/>
      <c r="N419" s="35" t="n"/>
      <c r="O419" s="35" t="n"/>
      <c r="P419" s="35" t="n"/>
      <c r="Q419" s="35" t="n"/>
      <c r="R419" s="35" t="n"/>
    </row>
    <row r="420">
      <c r="A420" s="33" t="inlineStr">
        <is>
          <t>POL09779</t>
        </is>
      </c>
      <c r="B420" s="34" t="inlineStr">
        <is>
          <t>Polleo HydroX Micellar Casein 908g Double Chocolate Cream</t>
        </is>
      </c>
      <c r="C420" s="33" t="inlineStr">
        <is>
          <t>PROTEINI</t>
        </is>
      </c>
      <c r="D420" s="33" t="inlineStr">
        <is>
          <t>02 SILVER</t>
        </is>
      </c>
      <c r="E420" s="36" t="inlineStr">
        <is>
          <t>regular increase</t>
        </is>
      </c>
      <c r="F420" s="35" t="n"/>
      <c r="G420" s="35" t="n"/>
      <c r="H420" s="35" t="n"/>
      <c r="I420" s="35" t="n"/>
      <c r="J420" s="35" t="n"/>
      <c r="K420" s="35" t="n"/>
      <c r="L420" s="35" t="n"/>
      <c r="M420" s="35" t="n"/>
      <c r="N420" s="35" t="n"/>
      <c r="O420" s="35" t="n"/>
      <c r="P420" s="35" t="n"/>
      <c r="Q420" s="35" t="n"/>
      <c r="R420" s="35" t="n"/>
    </row>
    <row r="421">
      <c r="A421" s="33" t="inlineStr">
        <is>
          <t>POL09780</t>
        </is>
      </c>
      <c r="B421" s="34" t="inlineStr">
        <is>
          <t>Polleo HydroX Micellar Casein 908g Vanilla Ice Cream</t>
        </is>
      </c>
      <c r="C421" s="33" t="inlineStr">
        <is>
          <t>PROTEINI</t>
        </is>
      </c>
      <c r="D421" s="33" t="inlineStr">
        <is>
          <t>02 SILVER</t>
        </is>
      </c>
      <c r="E421" s="24" t="inlineStr">
        <is>
          <t>on-top demand</t>
        </is>
      </c>
      <c r="F421" s="35" t="n"/>
      <c r="G421" s="35" t="n"/>
      <c r="H421" s="35" t="n"/>
      <c r="I421" s="35" t="n"/>
      <c r="J421" s="35" t="n"/>
      <c r="K421" s="35" t="n"/>
      <c r="L421" s="35" t="n"/>
      <c r="M421" s="35" t="n"/>
      <c r="N421" s="35" t="n"/>
      <c r="O421" s="35" t="n"/>
      <c r="P421" s="35" t="n"/>
      <c r="Q421" s="35" t="n"/>
      <c r="R421" s="35" t="n"/>
    </row>
    <row r="422">
      <c r="A422" s="33" t="inlineStr">
        <is>
          <t>POL09780</t>
        </is>
      </c>
      <c r="B422" s="34" t="inlineStr">
        <is>
          <t>Polleo HydroX Micellar Casein 908g Vanilla Ice Cream</t>
        </is>
      </c>
      <c r="C422" s="33" t="inlineStr">
        <is>
          <t>PROTEINI</t>
        </is>
      </c>
      <c r="D422" s="33" t="inlineStr">
        <is>
          <t>02 SILVER</t>
        </is>
      </c>
      <c r="E422" s="36" t="inlineStr">
        <is>
          <t>regular increase</t>
        </is>
      </c>
      <c r="F422" s="35" t="n"/>
      <c r="G422" s="35" t="n"/>
      <c r="H422" s="35" t="n"/>
      <c r="I422" s="35" t="n"/>
      <c r="J422" s="35" t="n"/>
      <c r="K422" s="35" t="n"/>
      <c r="L422" s="35" t="n"/>
      <c r="M422" s="35" t="n"/>
      <c r="N422" s="35" t="n"/>
      <c r="O422" s="35" t="n"/>
      <c r="P422" s="35" t="n"/>
      <c r="Q422" s="35" t="n"/>
      <c r="R422" s="35" t="n"/>
    </row>
    <row r="423">
      <c r="A423" s="33" t="inlineStr">
        <is>
          <t>POL09783</t>
        </is>
      </c>
      <c r="B423" s="34" t="inlineStr">
        <is>
          <t>Polleo Isotonic Sports Drink 500g Refreshing Lemon-lime</t>
        </is>
      </c>
      <c r="C423" s="33" t="inlineStr">
        <is>
          <t>SPORTSKA PREHRANA</t>
        </is>
      </c>
      <c r="D423" s="33" t="inlineStr">
        <is>
          <t>01 GOLD</t>
        </is>
      </c>
      <c r="E423" s="24" t="inlineStr">
        <is>
          <t>on-top demand</t>
        </is>
      </c>
      <c r="F423" s="35" t="n">
        <v>270</v>
      </c>
      <c r="G423" s="35" t="n">
        <v>504</v>
      </c>
      <c r="H423" s="35" t="n"/>
      <c r="I423" s="35" t="n"/>
      <c r="J423" s="35" t="n">
        <v>75</v>
      </c>
      <c r="K423" s="35" t="n">
        <v>75</v>
      </c>
      <c r="L423" s="35" t="n"/>
      <c r="M423" s="35" t="n"/>
      <c r="N423" s="35" t="n"/>
      <c r="O423" s="35" t="n"/>
      <c r="P423" s="35" t="n"/>
      <c r="Q423" s="35" t="n"/>
      <c r="R423" s="35" t="n"/>
    </row>
    <row r="424">
      <c r="A424" s="33" t="inlineStr">
        <is>
          <t>POL09783</t>
        </is>
      </c>
      <c r="B424" s="34" t="inlineStr">
        <is>
          <t>Polleo Isotonic Sports Drink 500g Refreshing Lemon-lime</t>
        </is>
      </c>
      <c r="C424" s="33" t="inlineStr">
        <is>
          <t>SPORTSKA PREHRANA</t>
        </is>
      </c>
      <c r="D424" s="33" t="inlineStr">
        <is>
          <t>01 GOLD</t>
        </is>
      </c>
      <c r="E424" s="36" t="inlineStr">
        <is>
          <t>regular increase</t>
        </is>
      </c>
      <c r="F424" s="35" t="n"/>
      <c r="G424" s="35" t="n"/>
      <c r="H424" s="35" t="n"/>
      <c r="I424" s="35" t="n"/>
      <c r="J424" s="35" t="n"/>
      <c r="K424" s="35" t="n"/>
      <c r="L424" s="35" t="n"/>
      <c r="M424" s="35" t="n"/>
      <c r="N424" s="35" t="n"/>
      <c r="O424" s="35" t="n"/>
      <c r="P424" s="35" t="n"/>
      <c r="Q424" s="35" t="n"/>
      <c r="R424" s="35" t="n"/>
    </row>
    <row r="425">
      <c r="A425" s="33" t="inlineStr">
        <is>
          <t>POL09791</t>
        </is>
      </c>
      <c r="B425" s="34" t="inlineStr">
        <is>
          <t>Polleo L-Arginine Xtreme 90 caps</t>
        </is>
      </c>
      <c r="C425" s="33" t="inlineStr">
        <is>
          <t>SPORTSKA PREHRANA</t>
        </is>
      </c>
      <c r="D425" s="33" t="inlineStr">
        <is>
          <t>01 GOLD</t>
        </is>
      </c>
      <c r="E425" s="24" t="inlineStr">
        <is>
          <t>on-top demand</t>
        </is>
      </c>
      <c r="F425" s="35" t="n"/>
      <c r="G425" s="35" t="n"/>
      <c r="H425" s="35" t="n"/>
      <c r="I425" s="35" t="n"/>
      <c r="J425" s="35" t="n"/>
      <c r="K425" s="35" t="n"/>
      <c r="L425" s="35" t="n"/>
      <c r="M425" s="35" t="n"/>
      <c r="N425" s="35" t="n"/>
      <c r="O425" s="35" t="n"/>
      <c r="P425" s="35" t="n"/>
      <c r="Q425" s="35" t="n"/>
      <c r="R425" s="35" t="n"/>
    </row>
    <row r="426">
      <c r="A426" s="33" t="inlineStr">
        <is>
          <t>POL09791</t>
        </is>
      </c>
      <c r="B426" s="34" t="inlineStr">
        <is>
          <t>Polleo L-Arginine Xtreme 90 caps</t>
        </is>
      </c>
      <c r="C426" s="33" t="inlineStr">
        <is>
          <t>SPORTSKA PREHRANA</t>
        </is>
      </c>
      <c r="D426" s="33" t="inlineStr">
        <is>
          <t>01 GOLD</t>
        </is>
      </c>
      <c r="E426" s="36" t="inlineStr">
        <is>
          <t>regular increase</t>
        </is>
      </c>
      <c r="F426" s="35" t="n"/>
      <c r="G426" s="35" t="n"/>
      <c r="H426" s="35" t="n"/>
      <c r="I426" s="35" t="n"/>
      <c r="J426" s="35" t="n"/>
      <c r="K426" s="35" t="n"/>
      <c r="L426" s="35" t="n"/>
      <c r="M426" s="35" t="n"/>
      <c r="N426" s="35" t="n"/>
      <c r="O426" s="35" t="n"/>
      <c r="P426" s="35" t="n"/>
      <c r="Q426" s="35" t="n"/>
      <c r="R426" s="35" t="n"/>
    </row>
    <row r="427">
      <c r="A427" s="33" t="inlineStr">
        <is>
          <t>POL09792</t>
        </is>
      </c>
      <c r="B427" s="34" t="inlineStr">
        <is>
          <t>Polleo ZMA 90 caps</t>
        </is>
      </c>
      <c r="C427" s="33" t="inlineStr">
        <is>
          <t>SPORTSKA PREHRANA</t>
        </is>
      </c>
      <c r="D427" s="33" t="inlineStr">
        <is>
          <t>01 GOLD</t>
        </is>
      </c>
      <c r="E427" s="24" t="inlineStr">
        <is>
          <t>on-top demand</t>
        </is>
      </c>
      <c r="F427" s="35" t="n"/>
      <c r="G427" s="35" t="n"/>
      <c r="H427" s="35" t="n"/>
      <c r="I427" s="35" t="n"/>
      <c r="J427" s="35" t="n"/>
      <c r="K427" s="35" t="n"/>
      <c r="L427" s="35" t="n"/>
      <c r="M427" s="35" t="n"/>
      <c r="N427" s="35" t="n"/>
      <c r="O427" s="35" t="n"/>
      <c r="P427" s="35" t="n"/>
      <c r="Q427" s="35" t="n"/>
      <c r="R427" s="35" t="n"/>
    </row>
    <row r="428">
      <c r="A428" s="33" t="inlineStr">
        <is>
          <t>POL09792</t>
        </is>
      </c>
      <c r="B428" s="34" t="inlineStr">
        <is>
          <t>Polleo ZMA 90 caps</t>
        </is>
      </c>
      <c r="C428" s="33" t="inlineStr">
        <is>
          <t>SPORTSKA PREHRANA</t>
        </is>
      </c>
      <c r="D428" s="33" t="inlineStr">
        <is>
          <t>01 GOLD</t>
        </is>
      </c>
      <c r="E428" s="36" t="inlineStr">
        <is>
          <t>regular increase</t>
        </is>
      </c>
      <c r="F428" s="35" t="n"/>
      <c r="G428" s="35" t="n"/>
      <c r="H428" s="35" t="n"/>
      <c r="I428" s="35" t="n"/>
      <c r="J428" s="35" t="n"/>
      <c r="K428" s="35" t="n"/>
      <c r="L428" s="35" t="n"/>
      <c r="M428" s="35" t="n"/>
      <c r="N428" s="35" t="n"/>
      <c r="O428" s="35" t="n"/>
      <c r="P428" s="35" t="n"/>
      <c r="Q428" s="35" t="n"/>
      <c r="R428" s="35" t="n"/>
    </row>
    <row r="429">
      <c r="A429" s="33" t="inlineStr">
        <is>
          <t>POL09793</t>
        </is>
      </c>
      <c r="B429" s="34" t="inlineStr">
        <is>
          <t>Polleo Caffeine Boost 200 tabs</t>
        </is>
      </c>
      <c r="C429" s="33" t="inlineStr">
        <is>
          <t>SPORTSKA PREHRANA</t>
        </is>
      </c>
      <c r="D429" s="33" t="inlineStr">
        <is>
          <t>02 SILVER</t>
        </is>
      </c>
      <c r="E429" s="24" t="inlineStr">
        <is>
          <t>on-top demand</t>
        </is>
      </c>
      <c r="F429" s="35" t="n"/>
      <c r="G429" s="35" t="n"/>
      <c r="H429" s="35" t="n"/>
      <c r="I429" s="35" t="n"/>
      <c r="J429" s="35" t="n"/>
      <c r="K429" s="35" t="n"/>
      <c r="L429" s="35" t="n"/>
      <c r="M429" s="35" t="n"/>
      <c r="N429" s="35" t="n"/>
      <c r="O429" s="35" t="n"/>
      <c r="P429" s="35" t="n"/>
      <c r="Q429" s="35" t="n"/>
      <c r="R429" s="35" t="n"/>
    </row>
    <row r="430">
      <c r="A430" s="33" t="inlineStr">
        <is>
          <t>POL09793</t>
        </is>
      </c>
      <c r="B430" s="34" t="inlineStr">
        <is>
          <t>Polleo Caffeine Boost 200 tabs</t>
        </is>
      </c>
      <c r="C430" s="33" t="inlineStr">
        <is>
          <t>SPORTSKA PREHRANA</t>
        </is>
      </c>
      <c r="D430" s="33" t="inlineStr">
        <is>
          <t>02 SILVER</t>
        </is>
      </c>
      <c r="E430" s="36" t="inlineStr">
        <is>
          <t>regular increase</t>
        </is>
      </c>
      <c r="F430" s="35" t="n"/>
      <c r="G430" s="35" t="n"/>
      <c r="H430" s="35" t="n"/>
      <c r="I430" s="35" t="n"/>
      <c r="J430" s="35" t="n"/>
      <c r="K430" s="35" t="n"/>
      <c r="L430" s="35" t="n"/>
      <c r="M430" s="35" t="n"/>
      <c r="N430" s="35" t="n"/>
      <c r="O430" s="35" t="n"/>
      <c r="P430" s="35" t="n"/>
      <c r="Q430" s="35" t="n"/>
      <c r="R430" s="35" t="n"/>
    </row>
    <row r="431">
      <c r="A431" s="33" t="inlineStr">
        <is>
          <t>POL09794</t>
        </is>
      </c>
      <c r="B431" s="34" t="inlineStr">
        <is>
          <t>Polleo Testorage Xtreme 90 caps</t>
        </is>
      </c>
      <c r="C431" s="33" t="inlineStr">
        <is>
          <t>SPORTSKA PREHRANA</t>
        </is>
      </c>
      <c r="D431" s="33" t="inlineStr">
        <is>
          <t>01 GOLD</t>
        </is>
      </c>
      <c r="E431" s="24" t="inlineStr">
        <is>
          <t>on-top demand</t>
        </is>
      </c>
      <c r="F431" s="35" t="n"/>
      <c r="G431" s="35" t="n"/>
      <c r="H431" s="35" t="n"/>
      <c r="I431" s="35" t="n"/>
      <c r="J431" s="35" t="n"/>
      <c r="K431" s="35" t="n"/>
      <c r="L431" s="35" t="n"/>
      <c r="M431" s="35" t="n"/>
      <c r="N431" s="35" t="n"/>
      <c r="O431" s="35" t="n"/>
      <c r="P431" s="35" t="n"/>
      <c r="Q431" s="35" t="n"/>
      <c r="R431" s="35" t="n"/>
    </row>
    <row r="432">
      <c r="A432" s="33" t="inlineStr">
        <is>
          <t>POL09794</t>
        </is>
      </c>
      <c r="B432" s="34" t="inlineStr">
        <is>
          <t>Polleo Testorage Xtreme 90 caps</t>
        </is>
      </c>
      <c r="C432" s="33" t="inlineStr">
        <is>
          <t>SPORTSKA PREHRANA</t>
        </is>
      </c>
      <c r="D432" s="33" t="inlineStr">
        <is>
          <t>01 GOLD</t>
        </is>
      </c>
      <c r="E432" s="36" t="inlineStr">
        <is>
          <t>regular increase</t>
        </is>
      </c>
      <c r="F432" s="35" t="n"/>
      <c r="G432" s="35" t="n"/>
      <c r="H432" s="35" t="n"/>
      <c r="I432" s="35" t="n"/>
      <c r="J432" s="35" t="n"/>
      <c r="K432" s="35" t="n"/>
      <c r="L432" s="35" t="n"/>
      <c r="M432" s="35" t="n"/>
      <c r="N432" s="35" t="n"/>
      <c r="O432" s="35" t="n"/>
      <c r="P432" s="35" t="n"/>
      <c r="Q432" s="35" t="n"/>
      <c r="R432" s="35" t="n"/>
    </row>
    <row r="433">
      <c r="A433" s="33" t="inlineStr">
        <is>
          <t>POL09795</t>
        </is>
      </c>
      <c r="B433" s="34" t="inlineStr">
        <is>
          <t>Polleo Elasti 4 Joint 120 caps</t>
        </is>
      </c>
      <c r="C433" s="33" t="inlineStr">
        <is>
          <t>SPORTSKA PREHRANA</t>
        </is>
      </c>
      <c r="D433" s="33" t="inlineStr">
        <is>
          <t>02 SILVER</t>
        </is>
      </c>
      <c r="E433" s="24" t="inlineStr">
        <is>
          <t>on-top demand</t>
        </is>
      </c>
      <c r="F433" s="35" t="n"/>
      <c r="G433" s="35" t="n"/>
      <c r="H433" s="35" t="n"/>
      <c r="I433" s="35" t="n"/>
      <c r="J433" s="35" t="n"/>
      <c r="K433" s="35" t="n"/>
      <c r="L433" s="35" t="n"/>
      <c r="M433" s="35" t="n"/>
      <c r="N433" s="35" t="n"/>
      <c r="O433" s="35" t="n"/>
      <c r="P433" s="35" t="n"/>
      <c r="Q433" s="35" t="n"/>
      <c r="R433" s="35" t="n"/>
    </row>
    <row r="434">
      <c r="A434" s="33" t="inlineStr">
        <is>
          <t>POL09795</t>
        </is>
      </c>
      <c r="B434" s="34" t="inlineStr">
        <is>
          <t>Polleo Elasti 4 Joint 120 caps</t>
        </is>
      </c>
      <c r="C434" s="33" t="inlineStr">
        <is>
          <t>SPORTSKA PREHRANA</t>
        </is>
      </c>
      <c r="D434" s="33" t="inlineStr">
        <is>
          <t>02 SILVER</t>
        </is>
      </c>
      <c r="E434" s="36" t="inlineStr">
        <is>
          <t>regular increase</t>
        </is>
      </c>
      <c r="F434" s="35" t="n"/>
      <c r="G434" s="35" t="n"/>
      <c r="H434" s="35" t="n"/>
      <c r="I434" s="35" t="n"/>
      <c r="J434" s="35" t="n"/>
      <c r="K434" s="35" t="n"/>
      <c r="L434" s="35" t="n"/>
      <c r="M434" s="35" t="n"/>
      <c r="N434" s="35" t="n"/>
      <c r="O434" s="35" t="n"/>
      <c r="P434" s="35" t="n"/>
      <c r="Q434" s="35" t="n"/>
      <c r="R434" s="35" t="n"/>
    </row>
    <row r="435">
      <c r="A435" s="33" t="inlineStr">
        <is>
          <t>POL09796</t>
        </is>
      </c>
      <c r="B435" s="34" t="inlineStr">
        <is>
          <t>Polleo Beta Glucan 90 caps</t>
        </is>
      </c>
      <c r="C435" s="33" t="inlineStr">
        <is>
          <t>SPORTSKA PREHRANA</t>
        </is>
      </c>
      <c r="D435" s="33" t="inlineStr">
        <is>
          <t>02 SILVER</t>
        </is>
      </c>
      <c r="E435" s="24" t="inlineStr">
        <is>
          <t>on-top demand</t>
        </is>
      </c>
      <c r="F435" s="35" t="n"/>
      <c r="G435" s="35" t="n"/>
      <c r="H435" s="35" t="n"/>
      <c r="I435" s="35" t="n"/>
      <c r="J435" s="35" t="n"/>
      <c r="K435" s="35" t="n"/>
      <c r="L435" s="35" t="n"/>
      <c r="M435" s="35" t="n"/>
      <c r="N435" s="35" t="n"/>
      <c r="O435" s="35" t="n"/>
      <c r="P435" s="35" t="n"/>
      <c r="Q435" s="35" t="n"/>
      <c r="R435" s="35" t="n"/>
    </row>
    <row r="436">
      <c r="A436" s="33" t="inlineStr">
        <is>
          <t>POL09796</t>
        </is>
      </c>
      <c r="B436" s="34" t="inlineStr">
        <is>
          <t>Polleo Beta Glucan 90 caps</t>
        </is>
      </c>
      <c r="C436" s="33" t="inlineStr">
        <is>
          <t>SPORTSKA PREHRANA</t>
        </is>
      </c>
      <c r="D436" s="33" t="inlineStr">
        <is>
          <t>02 SILVER</t>
        </is>
      </c>
      <c r="E436" s="36" t="inlineStr">
        <is>
          <t>regular increase</t>
        </is>
      </c>
      <c r="F436" s="35" t="n"/>
      <c r="G436" s="35" t="n"/>
      <c r="H436" s="35" t="n"/>
      <c r="I436" s="35" t="n"/>
      <c r="J436" s="35" t="n"/>
      <c r="K436" s="35" t="n"/>
      <c r="L436" s="35" t="n"/>
      <c r="M436" s="35" t="n"/>
      <c r="N436" s="35" t="n"/>
      <c r="O436" s="35" t="n"/>
      <c r="P436" s="35" t="n"/>
      <c r="Q436" s="35" t="n"/>
      <c r="R436" s="35" t="n"/>
    </row>
    <row r="437">
      <c r="A437" s="33" t="inlineStr">
        <is>
          <t>POL09798</t>
        </is>
      </c>
      <c r="B437" s="34" t="inlineStr">
        <is>
          <t>Polleo Omega Xtreme UP 60 softgels</t>
        </is>
      </c>
      <c r="C437" s="33" t="inlineStr">
        <is>
          <t>SPORTSKA PREHRANA</t>
        </is>
      </c>
      <c r="D437" s="33" t="inlineStr">
        <is>
          <t>01 GOLD</t>
        </is>
      </c>
      <c r="E437" s="24" t="inlineStr">
        <is>
          <t>on-top demand</t>
        </is>
      </c>
      <c r="F437" s="35" t="n"/>
      <c r="G437" s="35" t="n"/>
      <c r="H437" s="35" t="n"/>
      <c r="I437" s="35" t="n"/>
      <c r="J437" s="35" t="n"/>
      <c r="K437" s="35" t="n"/>
      <c r="L437" s="35" t="n"/>
      <c r="M437" s="35" t="n"/>
      <c r="N437" s="35" t="n"/>
      <c r="O437" s="35" t="n"/>
      <c r="P437" s="35" t="n"/>
      <c r="Q437" s="35" t="n"/>
      <c r="R437" s="35" t="n"/>
    </row>
    <row r="438">
      <c r="A438" s="33" t="inlineStr">
        <is>
          <t>POL09798</t>
        </is>
      </c>
      <c r="B438" s="34" t="inlineStr">
        <is>
          <t>Polleo Omega Xtreme UP 60 softgels</t>
        </is>
      </c>
      <c r="C438" s="33" t="inlineStr">
        <is>
          <t>SPORTSKA PREHRANA</t>
        </is>
      </c>
      <c r="D438" s="33" t="inlineStr">
        <is>
          <t>01 GOLD</t>
        </is>
      </c>
      <c r="E438" s="36" t="inlineStr">
        <is>
          <t>regular increase</t>
        </is>
      </c>
      <c r="F438" s="35" t="n"/>
      <c r="G438" s="35" t="n"/>
      <c r="H438" s="35" t="n"/>
      <c r="I438" s="35" t="n"/>
      <c r="J438" s="35" t="n"/>
      <c r="K438" s="35" t="n"/>
      <c r="L438" s="35" t="n"/>
      <c r="M438" s="35" t="n"/>
      <c r="N438" s="35" t="n"/>
      <c r="O438" s="35" t="n"/>
      <c r="P438" s="35" t="n"/>
      <c r="Q438" s="35" t="n"/>
      <c r="R438" s="35" t="n"/>
    </row>
    <row r="439">
      <c r="A439" s="33" t="inlineStr">
        <is>
          <t>POL09799</t>
        </is>
      </c>
      <c r="B439" s="34" t="inlineStr">
        <is>
          <t>Polleo Vitamin C Complex 90 caps</t>
        </is>
      </c>
      <c r="C439" s="33" t="inlineStr">
        <is>
          <t>SPORTSKA PREHRANA</t>
        </is>
      </c>
      <c r="D439" s="33" t="inlineStr">
        <is>
          <t>02 SILVER</t>
        </is>
      </c>
      <c r="E439" s="24" t="inlineStr">
        <is>
          <t>on-top demand</t>
        </is>
      </c>
      <c r="F439" s="35" t="n"/>
      <c r="G439" s="35" t="n"/>
      <c r="H439" s="35" t="n"/>
      <c r="I439" s="35" t="n"/>
      <c r="J439" s="35" t="n"/>
      <c r="K439" s="35" t="n"/>
      <c r="L439" s="35" t="n"/>
      <c r="M439" s="35" t="n"/>
      <c r="N439" s="35" t="n"/>
      <c r="O439" s="35" t="n"/>
      <c r="P439" s="35" t="n"/>
      <c r="Q439" s="35" t="n"/>
      <c r="R439" s="35" t="n"/>
    </row>
    <row r="440">
      <c r="A440" s="33" t="inlineStr">
        <is>
          <t>POL09799</t>
        </is>
      </c>
      <c r="B440" s="34" t="inlineStr">
        <is>
          <t>Polleo Vitamin C Complex 90 caps</t>
        </is>
      </c>
      <c r="C440" s="33" t="inlineStr">
        <is>
          <t>SPORTSKA PREHRANA</t>
        </is>
      </c>
      <c r="D440" s="33" t="inlineStr">
        <is>
          <t>02 SILVER</t>
        </is>
      </c>
      <c r="E440" s="36" t="inlineStr">
        <is>
          <t>regular increase</t>
        </is>
      </c>
      <c r="F440" s="35" t="n"/>
      <c r="G440" s="35" t="n"/>
      <c r="H440" s="35" t="n"/>
      <c r="I440" s="35" t="n"/>
      <c r="J440" s="35" t="n"/>
      <c r="K440" s="35" t="n"/>
      <c r="L440" s="35" t="n"/>
      <c r="M440" s="35" t="n"/>
      <c r="N440" s="35" t="n"/>
      <c r="O440" s="35" t="n"/>
      <c r="P440" s="35" t="n"/>
      <c r="Q440" s="35" t="n"/>
      <c r="R440" s="35" t="n"/>
    </row>
    <row r="441">
      <c r="A441" s="33" t="inlineStr">
        <is>
          <t>POL09805</t>
        </is>
      </c>
      <c r="B441" s="34" t="inlineStr">
        <is>
          <t>Polleo L-Carnitine Mega 60 caps</t>
        </is>
      </c>
      <c r="C441" s="33" t="inlineStr">
        <is>
          <t>SPORTSKA PREHRANA</t>
        </is>
      </c>
      <c r="D441" s="33" t="inlineStr">
        <is>
          <t>01 GOLD</t>
        </is>
      </c>
      <c r="E441" s="24" t="inlineStr">
        <is>
          <t>on-top demand</t>
        </is>
      </c>
      <c r="F441" s="35" t="n"/>
      <c r="G441" s="35" t="n"/>
      <c r="H441" s="35" t="n"/>
      <c r="I441" s="35" t="n"/>
      <c r="J441" s="35" t="n"/>
      <c r="K441" s="35" t="n"/>
      <c r="L441" s="35" t="n"/>
      <c r="M441" s="35" t="n"/>
      <c r="N441" s="35" t="n"/>
      <c r="O441" s="35" t="n"/>
      <c r="P441" s="35" t="n"/>
      <c r="Q441" s="35" t="n"/>
      <c r="R441" s="35" t="n"/>
    </row>
    <row r="442">
      <c r="A442" s="33" t="inlineStr">
        <is>
          <t>POL09805</t>
        </is>
      </c>
      <c r="B442" s="34" t="inlineStr">
        <is>
          <t>Polleo L-Carnitine Mega 60 caps</t>
        </is>
      </c>
      <c r="C442" s="33" t="inlineStr">
        <is>
          <t>SPORTSKA PREHRANA</t>
        </is>
      </c>
      <c r="D442" s="33" t="inlineStr">
        <is>
          <t>01 GOLD</t>
        </is>
      </c>
      <c r="E442" s="36" t="inlineStr">
        <is>
          <t>regular increase</t>
        </is>
      </c>
      <c r="F442" s="35" t="n"/>
      <c r="G442" s="35" t="n"/>
      <c r="H442" s="35" t="n"/>
      <c r="I442" s="35" t="n"/>
      <c r="J442" s="35" t="n"/>
      <c r="K442" s="35" t="n"/>
      <c r="L442" s="35" t="n"/>
      <c r="M442" s="35" t="n"/>
      <c r="N442" s="35" t="n"/>
      <c r="O442" s="35" t="n"/>
      <c r="P442" s="35" t="n"/>
      <c r="Q442" s="35" t="n"/>
      <c r="R442" s="35" t="n"/>
    </row>
    <row r="443">
      <c r="A443" s="33" t="inlineStr">
        <is>
          <t>POL09806</t>
        </is>
      </c>
      <c r="B443" s="34" t="inlineStr">
        <is>
          <t>Polleo Tonalin CLA 60 softgels</t>
        </is>
      </c>
      <c r="C443" s="33" t="inlineStr">
        <is>
          <t>SPORTSKA PREHRANA</t>
        </is>
      </c>
      <c r="D443" s="33" t="inlineStr">
        <is>
          <t>03 BRONZE</t>
        </is>
      </c>
      <c r="E443" s="24" t="inlineStr">
        <is>
          <t>on-top demand</t>
        </is>
      </c>
      <c r="F443" s="35" t="n"/>
      <c r="G443" s="35" t="n"/>
      <c r="H443" s="35" t="n"/>
      <c r="I443" s="35" t="n"/>
      <c r="J443" s="35" t="n"/>
      <c r="K443" s="35" t="n"/>
      <c r="L443" s="35" t="n"/>
      <c r="M443" s="35" t="n"/>
      <c r="N443" s="35" t="n"/>
      <c r="O443" s="35" t="n"/>
      <c r="P443" s="35" t="n"/>
      <c r="Q443" s="35" t="n"/>
      <c r="R443" s="35" t="n"/>
    </row>
    <row r="444">
      <c r="A444" s="33" t="inlineStr">
        <is>
          <t>POL09806</t>
        </is>
      </c>
      <c r="B444" s="34" t="inlineStr">
        <is>
          <t>Polleo Tonalin CLA 60 softgels</t>
        </is>
      </c>
      <c r="C444" s="33" t="inlineStr">
        <is>
          <t>SPORTSKA PREHRANA</t>
        </is>
      </c>
      <c r="D444" s="33" t="inlineStr">
        <is>
          <t>03 BRONZE</t>
        </is>
      </c>
      <c r="E444" s="36" t="inlineStr">
        <is>
          <t>regular increase</t>
        </is>
      </c>
      <c r="F444" s="35" t="n"/>
      <c r="G444" s="35" t="n"/>
      <c r="H444" s="35" t="n"/>
      <c r="I444" s="35" t="n"/>
      <c r="J444" s="35" t="n"/>
      <c r="K444" s="35" t="n"/>
      <c r="L444" s="35" t="n"/>
      <c r="M444" s="35" t="n"/>
      <c r="N444" s="35" t="n"/>
      <c r="O444" s="35" t="n"/>
      <c r="P444" s="35" t="n"/>
      <c r="Q444" s="35" t="n"/>
      <c r="R444" s="35" t="n"/>
    </row>
    <row r="445">
      <c r="A445" s="33" t="inlineStr">
        <is>
          <t>POL09807</t>
        </is>
      </c>
      <c r="B445" s="34" t="inlineStr">
        <is>
          <t>Polleo Lipofenom Xtreme 90 caps</t>
        </is>
      </c>
      <c r="C445" s="33" t="inlineStr">
        <is>
          <t>SPORTSKA PREHRANA</t>
        </is>
      </c>
      <c r="D445" s="33" t="inlineStr">
        <is>
          <t>01 GOLD</t>
        </is>
      </c>
      <c r="E445" s="24" t="inlineStr">
        <is>
          <t>on-top demand</t>
        </is>
      </c>
      <c r="F445" s="35" t="n"/>
      <c r="G445" s="35" t="n"/>
      <c r="H445" s="35" t="n"/>
      <c r="I445" s="35" t="n"/>
      <c r="J445" s="35" t="n"/>
      <c r="K445" s="35" t="n"/>
      <c r="L445" s="35" t="n"/>
      <c r="M445" s="35" t="n"/>
      <c r="N445" s="35" t="n"/>
      <c r="O445" s="35" t="n"/>
      <c r="P445" s="35" t="n"/>
      <c r="Q445" s="35" t="n"/>
      <c r="R445" s="35" t="n"/>
    </row>
    <row r="446">
      <c r="A446" s="33" t="inlineStr">
        <is>
          <t>POL09807</t>
        </is>
      </c>
      <c r="B446" s="34" t="inlineStr">
        <is>
          <t>Polleo Lipofenom Xtreme 90 caps</t>
        </is>
      </c>
      <c r="C446" s="33" t="inlineStr">
        <is>
          <t>SPORTSKA PREHRANA</t>
        </is>
      </c>
      <c r="D446" s="33" t="inlineStr">
        <is>
          <t>01 GOLD</t>
        </is>
      </c>
      <c r="E446" s="36" t="inlineStr">
        <is>
          <t>regular increase</t>
        </is>
      </c>
      <c r="F446" s="35" t="n"/>
      <c r="G446" s="35" t="n"/>
      <c r="H446" s="35" t="n"/>
      <c r="I446" s="35" t="n"/>
      <c r="J446" s="35" t="n"/>
      <c r="K446" s="35" t="n"/>
      <c r="L446" s="35" t="n"/>
      <c r="M446" s="35" t="n"/>
      <c r="N446" s="35" t="n"/>
      <c r="O446" s="35" t="n"/>
      <c r="P446" s="35" t="n"/>
      <c r="Q446" s="35" t="n"/>
      <c r="R446" s="35" t="n"/>
    </row>
    <row r="447">
      <c r="A447" s="33" t="inlineStr">
        <is>
          <t>POL09825</t>
        </is>
      </c>
      <c r="B447" s="34" t="inlineStr">
        <is>
          <t>Polleo Protein Woppers 25g chocolate milk</t>
        </is>
      </c>
      <c r="C447" s="33" t="inlineStr">
        <is>
          <t>RTD &amp; SNACKS</t>
        </is>
      </c>
      <c r="D447" s="33" t="inlineStr">
        <is>
          <t>02 SILVER</t>
        </is>
      </c>
      <c r="E447" s="24" t="inlineStr">
        <is>
          <t>on-top demand</t>
        </is>
      </c>
      <c r="F447" s="35" t="n"/>
      <c r="G447" s="35" t="n"/>
      <c r="H447" s="35" t="n"/>
      <c r="I447" s="35" t="n"/>
      <c r="J447" s="35" t="n"/>
      <c r="K447" s="35" t="n"/>
      <c r="L447" s="35" t="n"/>
      <c r="M447" s="35" t="n"/>
      <c r="N447" s="35" t="n"/>
      <c r="O447" s="35" t="n"/>
      <c r="P447" s="35" t="n"/>
      <c r="Q447" s="35" t="n"/>
      <c r="R447" s="35" t="n"/>
    </row>
    <row r="448">
      <c r="A448" s="33" t="inlineStr">
        <is>
          <t>POL09825</t>
        </is>
      </c>
      <c r="B448" s="34" t="inlineStr">
        <is>
          <t>Polleo Protein Woppers 25g chocolate milk</t>
        </is>
      </c>
      <c r="C448" s="33" t="inlineStr">
        <is>
          <t>RTD &amp; SNACKS</t>
        </is>
      </c>
      <c r="D448" s="33" t="inlineStr">
        <is>
          <t>02 SILVER</t>
        </is>
      </c>
      <c r="E448" s="36" t="inlineStr">
        <is>
          <t>regular increase</t>
        </is>
      </c>
      <c r="F448" s="35" t="n"/>
      <c r="G448" s="35" t="n"/>
      <c r="H448" s="35" t="n"/>
      <c r="I448" s="35" t="n"/>
      <c r="J448" s="35" t="n"/>
      <c r="K448" s="35" t="n"/>
      <c r="L448" s="35" t="n"/>
      <c r="M448" s="35" t="n"/>
      <c r="N448" s="35" t="n"/>
      <c r="O448" s="35" t="n"/>
      <c r="P448" s="35" t="n"/>
      <c r="Q448" s="35" t="n"/>
      <c r="R448" s="35" t="n"/>
    </row>
    <row r="449">
      <c r="A449" s="33" t="inlineStr">
        <is>
          <t>POL09828</t>
        </is>
      </c>
      <c r="B449" s="34" t="inlineStr">
        <is>
          <t>Polleo 1st Whey 2,27kg Strawberry</t>
        </is>
      </c>
      <c r="C449" s="33" t="inlineStr">
        <is>
          <t>PROTEINI</t>
        </is>
      </c>
      <c r="D449" s="33" t="inlineStr">
        <is>
          <t>02 SILVER</t>
        </is>
      </c>
      <c r="E449" s="24" t="inlineStr">
        <is>
          <t>on-top demand</t>
        </is>
      </c>
      <c r="F449" s="35" t="n"/>
      <c r="G449" s="35" t="n"/>
      <c r="H449" s="35" t="n"/>
      <c r="I449" s="35" t="n"/>
      <c r="J449" s="35" t="n"/>
      <c r="K449" s="35" t="n"/>
      <c r="L449" s="35" t="n"/>
      <c r="M449" s="35" t="n"/>
      <c r="N449" s="35" t="n"/>
      <c r="O449" s="35" t="n"/>
      <c r="P449" s="35" t="n"/>
      <c r="Q449" s="35" t="n"/>
      <c r="R449" s="35" t="n"/>
    </row>
    <row r="450">
      <c r="A450" s="33" t="inlineStr">
        <is>
          <t>POL09828</t>
        </is>
      </c>
      <c r="B450" s="34" t="inlineStr">
        <is>
          <t>Polleo 1st Whey 2,27kg Strawberry</t>
        </is>
      </c>
      <c r="C450" s="33" t="inlineStr">
        <is>
          <t>PROTEINI</t>
        </is>
      </c>
      <c r="D450" s="33" t="inlineStr">
        <is>
          <t>02 SILVER</t>
        </is>
      </c>
      <c r="E450" s="36" t="inlineStr">
        <is>
          <t>regular increase</t>
        </is>
      </c>
      <c r="F450" s="35" t="n"/>
      <c r="G450" s="35" t="n"/>
      <c r="H450" s="35" t="n"/>
      <c r="I450" s="35" t="n"/>
      <c r="J450" s="35" t="n"/>
      <c r="K450" s="35" t="n"/>
      <c r="L450" s="35" t="n"/>
      <c r="M450" s="35" t="n"/>
      <c r="N450" s="35" t="n"/>
      <c r="O450" s="35" t="n"/>
      <c r="P450" s="35" t="n"/>
      <c r="Q450" s="35" t="n"/>
      <c r="R450" s="35" t="n"/>
    </row>
    <row r="451">
      <c r="A451" s="33" t="inlineStr">
        <is>
          <t>POL09829</t>
        </is>
      </c>
      <c r="B451" s="34" t="inlineStr">
        <is>
          <t>Polleo 1st Whey 454g Strawberry</t>
        </is>
      </c>
      <c r="C451" s="33" t="inlineStr">
        <is>
          <t>PROTEINI</t>
        </is>
      </c>
      <c r="D451" s="33" t="inlineStr">
        <is>
          <t>01 GOLD</t>
        </is>
      </c>
      <c r="E451" s="24" t="inlineStr">
        <is>
          <t>on-top demand</t>
        </is>
      </c>
      <c r="F451" s="35" t="n"/>
      <c r="G451" s="35" t="n"/>
      <c r="H451" s="35" t="n"/>
      <c r="I451" s="35" t="n"/>
      <c r="J451" s="35" t="n"/>
      <c r="K451" s="35" t="n"/>
      <c r="L451" s="35" t="n"/>
      <c r="M451" s="35" t="n"/>
      <c r="N451" s="35" t="n"/>
      <c r="O451" s="35" t="n"/>
      <c r="P451" s="35" t="n"/>
      <c r="Q451" s="35" t="n"/>
      <c r="R451" s="35" t="n"/>
    </row>
    <row r="452">
      <c r="A452" s="33" t="inlineStr">
        <is>
          <t>POL09829</t>
        </is>
      </c>
      <c r="B452" s="34" t="inlineStr">
        <is>
          <t>Polleo 1st Whey 454g Strawberry</t>
        </is>
      </c>
      <c r="C452" s="33" t="inlineStr">
        <is>
          <t>PROTEINI</t>
        </is>
      </c>
      <c r="D452" s="33" t="inlineStr">
        <is>
          <t>01 GOLD</t>
        </is>
      </c>
      <c r="E452" s="36" t="inlineStr">
        <is>
          <t>regular increase</t>
        </is>
      </c>
      <c r="F452" s="35" t="n"/>
      <c r="G452" s="35" t="n"/>
      <c r="H452" s="35" t="n"/>
      <c r="I452" s="35" t="n"/>
      <c r="J452" s="35" t="n"/>
      <c r="K452" s="35" t="n"/>
      <c r="L452" s="35" t="n"/>
      <c r="M452" s="35" t="n"/>
      <c r="N452" s="35" t="n"/>
      <c r="O452" s="35" t="n"/>
      <c r="P452" s="35" t="n"/>
      <c r="Q452" s="35" t="n"/>
      <c r="R452" s="35" t="n"/>
    </row>
    <row r="453">
      <c r="A453" s="33" t="inlineStr">
        <is>
          <t>POL09830</t>
        </is>
      </c>
      <c r="B453" s="34" t="inlineStr">
        <is>
          <t>Polleo 1st Whey 908g Strawberry</t>
        </is>
      </c>
      <c r="C453" s="33" t="inlineStr">
        <is>
          <t>PROTEINI</t>
        </is>
      </c>
      <c r="D453" s="33" t="inlineStr">
        <is>
          <t>02 SILVER</t>
        </is>
      </c>
      <c r="E453" s="24" t="inlineStr">
        <is>
          <t>on-top demand</t>
        </is>
      </c>
      <c r="F453" s="35" t="n"/>
      <c r="G453" s="35" t="n"/>
      <c r="H453" s="35" t="n"/>
      <c r="I453" s="35" t="n"/>
      <c r="J453" s="35" t="n"/>
      <c r="K453" s="35" t="n"/>
      <c r="L453" s="35" t="n"/>
      <c r="M453" s="35" t="n"/>
      <c r="N453" s="35" t="n"/>
      <c r="O453" s="35" t="n"/>
      <c r="P453" s="35" t="n"/>
      <c r="Q453" s="35" t="n"/>
      <c r="R453" s="35" t="n"/>
    </row>
    <row r="454">
      <c r="A454" s="33" t="inlineStr">
        <is>
          <t>POL09830</t>
        </is>
      </c>
      <c r="B454" s="34" t="inlineStr">
        <is>
          <t>Polleo 1st Whey 908g Strawberry</t>
        </is>
      </c>
      <c r="C454" s="33" t="inlineStr">
        <is>
          <t>PROTEINI</t>
        </is>
      </c>
      <c r="D454" s="33" t="inlineStr">
        <is>
          <t>02 SILVER</t>
        </is>
      </c>
      <c r="E454" s="36" t="inlineStr">
        <is>
          <t>regular increase</t>
        </is>
      </c>
      <c r="F454" s="35" t="n"/>
      <c r="G454" s="35" t="n"/>
      <c r="H454" s="35" t="n"/>
      <c r="I454" s="35" t="n"/>
      <c r="J454" s="35" t="n"/>
      <c r="K454" s="35" t="n"/>
      <c r="L454" s="35" t="n"/>
      <c r="M454" s="35" t="n"/>
      <c r="N454" s="35" t="n"/>
      <c r="O454" s="35" t="n"/>
      <c r="P454" s="35" t="n"/>
      <c r="Q454" s="35" t="n"/>
      <c r="R454" s="35" t="n"/>
    </row>
    <row r="455">
      <c r="A455" s="33" t="inlineStr">
        <is>
          <t>POL09833</t>
        </is>
      </c>
      <c r="B455" s="34" t="inlineStr">
        <is>
          <t>Polleo 1st Whey 30,4g SACHET Chocolate Jaffa</t>
        </is>
      </c>
      <c r="C455" s="33" t="inlineStr">
        <is>
          <t>PROTEINI</t>
        </is>
      </c>
      <c r="D455" s="33" t="inlineStr">
        <is>
          <t>03 BRONZE</t>
        </is>
      </c>
      <c r="E455" s="24" t="inlineStr">
        <is>
          <t>on-top demand</t>
        </is>
      </c>
      <c r="F455" s="35" t="n">
        <v>600</v>
      </c>
      <c r="G455" s="35" t="n"/>
      <c r="H455" s="35" t="n"/>
      <c r="I455" s="35" t="n"/>
      <c r="J455" s="35" t="n"/>
      <c r="K455" s="35" t="n"/>
      <c r="L455" s="35" t="n"/>
      <c r="M455" s="35" t="n"/>
      <c r="N455" s="35" t="n"/>
      <c r="O455" s="35" t="n"/>
      <c r="P455" s="35" t="n"/>
      <c r="Q455" s="35" t="n"/>
      <c r="R455" s="35" t="n"/>
    </row>
    <row r="456">
      <c r="A456" s="33" t="inlineStr">
        <is>
          <t>POL09833</t>
        </is>
      </c>
      <c r="B456" s="34" t="inlineStr">
        <is>
          <t>Polleo 1st Whey 30,4g SACHET Chocolate Jaffa</t>
        </is>
      </c>
      <c r="C456" s="33" t="inlineStr">
        <is>
          <t>PROTEINI</t>
        </is>
      </c>
      <c r="D456" s="33" t="inlineStr">
        <is>
          <t>03 BRONZE</t>
        </is>
      </c>
      <c r="E456" s="36" t="inlineStr">
        <is>
          <t>regular increase</t>
        </is>
      </c>
      <c r="F456" s="35" t="n"/>
      <c r="G456" s="35" t="n"/>
      <c r="H456" s="35" t="n"/>
      <c r="I456" s="35" t="n"/>
      <c r="J456" s="35" t="n"/>
      <c r="K456" s="35" t="n"/>
      <c r="L456" s="35" t="n"/>
      <c r="M456" s="35" t="n"/>
      <c r="N456" s="35" t="n"/>
      <c r="O456" s="35" t="n"/>
      <c r="P456" s="35" t="n"/>
      <c r="Q456" s="35" t="n"/>
      <c r="R456" s="35" t="n"/>
    </row>
    <row r="457">
      <c r="A457" s="33" t="inlineStr">
        <is>
          <t>POL09835</t>
        </is>
      </c>
      <c r="B457" s="34" t="inlineStr">
        <is>
          <t>Polleo Tonalin CLA 90 softgels</t>
        </is>
      </c>
      <c r="C457" s="33" t="inlineStr">
        <is>
          <t>SPORTSKA PREHRANA</t>
        </is>
      </c>
      <c r="D457" s="33" t="inlineStr">
        <is>
          <t>02 SILVER</t>
        </is>
      </c>
      <c r="E457" s="24" t="inlineStr">
        <is>
          <t>on-top demand</t>
        </is>
      </c>
      <c r="F457" s="35" t="n"/>
      <c r="G457" s="35" t="n"/>
      <c r="H457" s="35" t="n"/>
      <c r="I457" s="35" t="n"/>
      <c r="J457" s="35" t="n"/>
      <c r="K457" s="35" t="n"/>
      <c r="L457" s="35" t="n"/>
      <c r="M457" s="35" t="n"/>
      <c r="N457" s="35" t="n"/>
      <c r="O457" s="35" t="n"/>
      <c r="P457" s="35" t="n"/>
      <c r="Q457" s="35" t="n"/>
      <c r="R457" s="35" t="n"/>
    </row>
    <row r="458">
      <c r="A458" s="33" t="inlineStr">
        <is>
          <t>POL09835</t>
        </is>
      </c>
      <c r="B458" s="34" t="inlineStr">
        <is>
          <t>Polleo Tonalin CLA 90 softgels</t>
        </is>
      </c>
      <c r="C458" s="33" t="inlineStr">
        <is>
          <t>SPORTSKA PREHRANA</t>
        </is>
      </c>
      <c r="D458" s="33" t="inlineStr">
        <is>
          <t>02 SILVER</t>
        </is>
      </c>
      <c r="E458" s="36" t="inlineStr">
        <is>
          <t>regular increase</t>
        </is>
      </c>
      <c r="F458" s="35" t="n"/>
      <c r="G458" s="35" t="n"/>
      <c r="H458" s="35" t="n"/>
      <c r="I458" s="35" t="n"/>
      <c r="J458" s="35" t="n"/>
      <c r="K458" s="35" t="n"/>
      <c r="L458" s="35" t="n"/>
      <c r="M458" s="35" t="n"/>
      <c r="N458" s="35" t="n"/>
      <c r="O458" s="35" t="n"/>
      <c r="P458" s="35" t="n"/>
      <c r="Q458" s="35" t="n"/>
      <c r="R458" s="35" t="n"/>
    </row>
    <row r="459">
      <c r="A459" s="33" t="inlineStr">
        <is>
          <t>POL09838</t>
        </is>
      </c>
      <c r="B459" s="34" t="inlineStr">
        <is>
          <t>Polleo HydroX Micellar Casein SACHET 30g Vanilla Ice Cream</t>
        </is>
      </c>
      <c r="C459" s="33" t="inlineStr">
        <is>
          <t>PROTEINI</t>
        </is>
      </c>
      <c r="D459" s="33" t="inlineStr">
        <is>
          <t>03 BRONZE</t>
        </is>
      </c>
      <c r="E459" s="24" t="inlineStr">
        <is>
          <t>on-top demand</t>
        </is>
      </c>
      <c r="F459" s="35" t="n"/>
      <c r="G459" s="35" t="n"/>
      <c r="H459" s="35" t="n"/>
      <c r="I459" s="35" t="n"/>
      <c r="J459" s="35" t="n"/>
      <c r="K459" s="35" t="n"/>
      <c r="L459" s="35" t="n"/>
      <c r="M459" s="35" t="n"/>
      <c r="N459" s="35" t="n"/>
      <c r="O459" s="35" t="n"/>
      <c r="P459" s="35" t="n"/>
      <c r="Q459" s="35" t="n"/>
      <c r="R459" s="35" t="n"/>
    </row>
    <row r="460">
      <c r="A460" s="33" t="inlineStr">
        <is>
          <t>POL09838</t>
        </is>
      </c>
      <c r="B460" s="34" t="inlineStr">
        <is>
          <t>Polleo HydroX Micellar Casein SACHET 30g Vanilla Ice Cream</t>
        </is>
      </c>
      <c r="C460" s="33" t="inlineStr">
        <is>
          <t>PROTEINI</t>
        </is>
      </c>
      <c r="D460" s="33" t="inlineStr">
        <is>
          <t>03 BRONZE</t>
        </is>
      </c>
      <c r="E460" s="36" t="inlineStr">
        <is>
          <t>regular increase</t>
        </is>
      </c>
      <c r="F460" s="35" t="n"/>
      <c r="G460" s="35" t="n"/>
      <c r="H460" s="35" t="n"/>
      <c r="I460" s="35" t="n"/>
      <c r="J460" s="35" t="n"/>
      <c r="K460" s="35" t="n"/>
      <c r="L460" s="35" t="n"/>
      <c r="M460" s="35" t="n"/>
      <c r="N460" s="35" t="n"/>
      <c r="O460" s="35" t="n"/>
      <c r="P460" s="35" t="n"/>
      <c r="Q460" s="35" t="n"/>
      <c r="R460" s="35" t="n"/>
    </row>
    <row r="461">
      <c r="A461" s="33" t="inlineStr">
        <is>
          <t>POL09848</t>
        </is>
      </c>
      <c r="B461" s="34" t="inlineStr">
        <is>
          <t>Polleo Protein Woppers Break 21,5g chocolate</t>
        </is>
      </c>
      <c r="C461" s="33" t="inlineStr">
        <is>
          <t>RTD &amp; SNACKS</t>
        </is>
      </c>
      <c r="D461" s="33" t="inlineStr">
        <is>
          <t>02 SILVER</t>
        </is>
      </c>
      <c r="E461" s="24" t="inlineStr">
        <is>
          <t>on-top demand</t>
        </is>
      </c>
      <c r="F461" s="35" t="n"/>
      <c r="G461" s="35" t="n"/>
      <c r="H461" s="35" t="n"/>
      <c r="I461" s="35" t="n"/>
      <c r="J461" s="35" t="n"/>
      <c r="K461" s="35" t="n"/>
      <c r="L461" s="35" t="n"/>
      <c r="M461" s="35" t="n"/>
      <c r="N461" s="35" t="n"/>
      <c r="O461" s="35" t="n"/>
      <c r="P461" s="35" t="n"/>
      <c r="Q461" s="35" t="n"/>
      <c r="R461" s="35" t="n"/>
    </row>
    <row r="462">
      <c r="A462" s="33" t="inlineStr">
        <is>
          <t>POL09848</t>
        </is>
      </c>
      <c r="B462" s="34" t="inlineStr">
        <is>
          <t>Polleo Protein Woppers Break 21,5g chocolate</t>
        </is>
      </c>
      <c r="C462" s="33" t="inlineStr">
        <is>
          <t>RTD &amp; SNACKS</t>
        </is>
      </c>
      <c r="D462" s="33" t="inlineStr">
        <is>
          <t>02 SILVER</t>
        </is>
      </c>
      <c r="E462" s="36" t="inlineStr">
        <is>
          <t>regular increase</t>
        </is>
      </c>
      <c r="F462" s="35" t="n"/>
      <c r="G462" s="35" t="n"/>
      <c r="H462" s="35" t="n"/>
      <c r="I462" s="35" t="n"/>
      <c r="J462" s="35" t="n"/>
      <c r="K462" s="35" t="n"/>
      <c r="L462" s="35" t="n"/>
      <c r="M462" s="35" t="n"/>
      <c r="N462" s="35" t="n"/>
      <c r="O462" s="35" t="n"/>
      <c r="P462" s="35" t="n"/>
      <c r="Q462" s="35" t="n"/>
      <c r="R462" s="35" t="n"/>
    </row>
    <row r="463">
      <c r="A463" s="33" t="inlineStr">
        <is>
          <t>POL09849</t>
        </is>
      </c>
      <c r="B463" s="34" t="inlineStr">
        <is>
          <t>Polleo Omega-3 Fish Oil 90 softgels</t>
        </is>
      </c>
      <c r="C463" s="33" t="inlineStr">
        <is>
          <t>SPORTSKA PREHRANA</t>
        </is>
      </c>
      <c r="D463" s="33" t="inlineStr">
        <is>
          <t>01 GOLD</t>
        </is>
      </c>
      <c r="E463" s="24" t="inlineStr">
        <is>
          <t>on-top demand</t>
        </is>
      </c>
      <c r="F463" s="35" t="n"/>
      <c r="G463" s="35" t="n"/>
      <c r="H463" s="35" t="n"/>
      <c r="I463" s="35" t="n"/>
      <c r="J463" s="35" t="n"/>
      <c r="K463" s="35" t="n"/>
      <c r="L463" s="35" t="n"/>
      <c r="M463" s="35" t="n"/>
      <c r="N463" s="35" t="n"/>
      <c r="O463" s="35" t="n"/>
      <c r="P463" s="35" t="n"/>
      <c r="Q463" s="35" t="n"/>
      <c r="R463" s="35" t="n"/>
    </row>
    <row r="464">
      <c r="A464" s="33" t="inlineStr">
        <is>
          <t>POL09849</t>
        </is>
      </c>
      <c r="B464" s="34" t="inlineStr">
        <is>
          <t>Polleo Omega-3 Fish Oil 90 softgels</t>
        </is>
      </c>
      <c r="C464" s="33" t="inlineStr">
        <is>
          <t>SPORTSKA PREHRANA</t>
        </is>
      </c>
      <c r="D464" s="33" t="inlineStr">
        <is>
          <t>01 GOLD</t>
        </is>
      </c>
      <c r="E464" s="36" t="inlineStr">
        <is>
          <t>regular increase</t>
        </is>
      </c>
      <c r="F464" s="35" t="n"/>
      <c r="G464" s="35" t="n"/>
      <c r="H464" s="35" t="n"/>
      <c r="I464" s="35" t="n"/>
      <c r="J464" s="35" t="n"/>
      <c r="K464" s="35" t="n"/>
      <c r="L464" s="35" t="n"/>
      <c r="M464" s="35" t="n"/>
      <c r="N464" s="35" t="n"/>
      <c r="O464" s="35" t="n"/>
      <c r="P464" s="35" t="n"/>
      <c r="Q464" s="35" t="n"/>
      <c r="R464" s="35" t="n"/>
    </row>
    <row r="465">
      <c r="A465" s="33" t="inlineStr">
        <is>
          <t>POL09850</t>
        </is>
      </c>
      <c r="B465" s="34" t="inlineStr">
        <is>
          <t>Polleo Omega-3 Fish Oil 250 softgels</t>
        </is>
      </c>
      <c r="C465" s="33" t="inlineStr">
        <is>
          <t>SPORTSKA PREHRANA</t>
        </is>
      </c>
      <c r="D465" s="33" t="inlineStr">
        <is>
          <t>01 GOLD</t>
        </is>
      </c>
      <c r="E465" s="24" t="inlineStr">
        <is>
          <t>on-top demand</t>
        </is>
      </c>
      <c r="F465" s="35" t="n"/>
      <c r="G465" s="35" t="n"/>
      <c r="H465" s="35" t="n"/>
      <c r="I465" s="35" t="n"/>
      <c r="J465" s="35" t="n"/>
      <c r="K465" s="35" t="n"/>
      <c r="L465" s="35" t="n"/>
      <c r="M465" s="35" t="n"/>
      <c r="N465" s="35" t="n"/>
      <c r="O465" s="35" t="n"/>
      <c r="P465" s="35" t="n"/>
      <c r="Q465" s="35" t="n"/>
      <c r="R465" s="35" t="n"/>
    </row>
    <row r="466">
      <c r="A466" s="33" t="inlineStr">
        <is>
          <t>POL09850</t>
        </is>
      </c>
      <c r="B466" s="34" t="inlineStr">
        <is>
          <t>Polleo Omega-3 Fish Oil 250 softgels</t>
        </is>
      </c>
      <c r="C466" s="33" t="inlineStr">
        <is>
          <t>SPORTSKA PREHRANA</t>
        </is>
      </c>
      <c r="D466" s="33" t="inlineStr">
        <is>
          <t>01 GOLD</t>
        </is>
      </c>
      <c r="E466" s="36" t="inlineStr">
        <is>
          <t>regular increase</t>
        </is>
      </c>
      <c r="F466" s="35" t="n"/>
      <c r="G466" s="35" t="n"/>
      <c r="H466" s="35" t="n"/>
      <c r="I466" s="35" t="n"/>
      <c r="J466" s="35" t="n"/>
      <c r="K466" s="35" t="n"/>
      <c r="L466" s="35" t="n"/>
      <c r="M466" s="35" t="n"/>
      <c r="N466" s="35" t="n"/>
      <c r="O466" s="35" t="n"/>
      <c r="P466" s="35" t="n"/>
      <c r="Q466" s="35" t="n"/>
      <c r="R466" s="35" t="n"/>
    </row>
    <row r="467">
      <c r="A467" s="33" t="inlineStr">
        <is>
          <t>POL09852</t>
        </is>
      </c>
      <c r="B467" s="34" t="inlineStr">
        <is>
          <t>Polleo KSM-66® Gold Ashwagandha 60 caps</t>
        </is>
      </c>
      <c r="C467" s="33" t="inlineStr">
        <is>
          <t>BIO I SUPERFOODS</t>
        </is>
      </c>
      <c r="D467" s="33" t="inlineStr">
        <is>
          <t>01 GOLD</t>
        </is>
      </c>
      <c r="E467" s="24" t="inlineStr">
        <is>
          <t>on-top demand</t>
        </is>
      </c>
      <c r="F467" s="35" t="n"/>
      <c r="G467" s="35" t="n"/>
      <c r="H467" s="35" t="n"/>
      <c r="I467" s="35" t="n"/>
      <c r="J467" s="35" t="n"/>
      <c r="K467" s="35" t="n"/>
      <c r="L467" s="35" t="n"/>
      <c r="M467" s="35" t="n"/>
      <c r="N467" s="35" t="n"/>
      <c r="O467" s="35" t="n"/>
      <c r="P467" s="35" t="n"/>
      <c r="Q467" s="35" t="n"/>
      <c r="R467" s="35" t="n"/>
    </row>
    <row r="468">
      <c r="A468" s="33" t="inlineStr">
        <is>
          <t>POL09852</t>
        </is>
      </c>
      <c r="B468" s="34" t="inlineStr">
        <is>
          <t>Polleo KSM-66® Gold Ashwagandha 60 caps</t>
        </is>
      </c>
      <c r="C468" s="33" t="inlineStr">
        <is>
          <t>BIO I SUPERFOODS</t>
        </is>
      </c>
      <c r="D468" s="33" t="inlineStr">
        <is>
          <t>01 GOLD</t>
        </is>
      </c>
      <c r="E468" s="36" t="inlineStr">
        <is>
          <t>regular increase</t>
        </is>
      </c>
      <c r="F468" s="35" t="n"/>
      <c r="G468" s="35" t="n"/>
      <c r="H468" s="35" t="n"/>
      <c r="I468" s="35" t="n"/>
      <c r="J468" s="35" t="n"/>
      <c r="K468" s="35" t="n"/>
      <c r="L468" s="35" t="n"/>
      <c r="M468" s="35" t="n"/>
      <c r="N468" s="35" t="n"/>
      <c r="O468" s="35" t="n"/>
      <c r="P468" s="35" t="n"/>
      <c r="Q468" s="35" t="n"/>
      <c r="R468" s="35" t="n"/>
    </row>
    <row r="469">
      <c r="A469" s="33" t="inlineStr">
        <is>
          <t>POL09854</t>
        </is>
      </c>
      <c r="B469" s="34" t="inlineStr">
        <is>
          <t>Polleo Iron 60 caps</t>
        </is>
      </c>
      <c r="C469" s="33" t="inlineStr">
        <is>
          <t>SPORTSKA PREHRANA</t>
        </is>
      </c>
      <c r="D469" s="33" t="inlineStr">
        <is>
          <t>03 BRONZE</t>
        </is>
      </c>
      <c r="E469" s="24" t="inlineStr">
        <is>
          <t>on-top demand</t>
        </is>
      </c>
      <c r="F469" s="35" t="n"/>
      <c r="G469" s="35" t="n"/>
      <c r="H469" s="35" t="n"/>
      <c r="I469" s="35" t="n"/>
      <c r="J469" s="35" t="n"/>
      <c r="K469" s="35" t="n"/>
      <c r="L469" s="35" t="n"/>
      <c r="M469" s="35" t="n"/>
      <c r="N469" s="35" t="n"/>
      <c r="O469" s="35" t="n"/>
      <c r="P469" s="35" t="n"/>
      <c r="Q469" s="35" t="n"/>
      <c r="R469" s="35" t="n"/>
    </row>
    <row r="470">
      <c r="A470" s="33" t="inlineStr">
        <is>
          <t>POL09854</t>
        </is>
      </c>
      <c r="B470" s="34" t="inlineStr">
        <is>
          <t>Polleo Iron 60 caps</t>
        </is>
      </c>
      <c r="C470" s="33" t="inlineStr">
        <is>
          <t>SPORTSKA PREHRANA</t>
        </is>
      </c>
      <c r="D470" s="33" t="inlineStr">
        <is>
          <t>03 BRONZE</t>
        </is>
      </c>
      <c r="E470" s="36" t="inlineStr">
        <is>
          <t>regular increase</t>
        </is>
      </c>
      <c r="F470" s="35" t="n"/>
      <c r="G470" s="35" t="n"/>
      <c r="H470" s="35" t="n"/>
      <c r="I470" s="35" t="n"/>
      <c r="J470" s="35" t="n"/>
      <c r="K470" s="35" t="n"/>
      <c r="L470" s="35" t="n"/>
      <c r="M470" s="35" t="n"/>
      <c r="N470" s="35" t="n"/>
      <c r="O470" s="35" t="n"/>
      <c r="P470" s="35" t="n"/>
      <c r="Q470" s="35" t="n"/>
      <c r="R470" s="35" t="n"/>
    </row>
    <row r="471">
      <c r="A471" s="33" t="inlineStr">
        <is>
          <t>POL09855</t>
        </is>
      </c>
      <c r="B471" s="34" t="inlineStr">
        <is>
          <t>Polleo Melatonin Sleep 200 tabs</t>
        </is>
      </c>
      <c r="C471" s="33" t="inlineStr">
        <is>
          <t>SPORTSKA PREHRANA</t>
        </is>
      </c>
      <c r="D471" s="33" t="inlineStr">
        <is>
          <t>02 SILVER</t>
        </is>
      </c>
      <c r="E471" s="24" t="inlineStr">
        <is>
          <t>on-top demand</t>
        </is>
      </c>
      <c r="F471" s="35" t="n"/>
      <c r="G471" s="35" t="n"/>
      <c r="H471" s="35" t="n"/>
      <c r="I471" s="35" t="n"/>
      <c r="J471" s="35" t="n"/>
      <c r="K471" s="35" t="n"/>
      <c r="L471" s="35" t="n"/>
      <c r="M471" s="35" t="n"/>
      <c r="N471" s="35" t="n"/>
      <c r="O471" s="35" t="n"/>
      <c r="P471" s="35" t="n"/>
      <c r="Q471" s="35" t="n"/>
      <c r="R471" s="35" t="n"/>
    </row>
    <row r="472">
      <c r="A472" s="33" t="inlineStr">
        <is>
          <t>POL09855</t>
        </is>
      </c>
      <c r="B472" s="34" t="inlineStr">
        <is>
          <t>Polleo Melatonin Sleep 200 tabs</t>
        </is>
      </c>
      <c r="C472" s="33" t="inlineStr">
        <is>
          <t>SPORTSKA PREHRANA</t>
        </is>
      </c>
      <c r="D472" s="33" t="inlineStr">
        <is>
          <t>02 SILVER</t>
        </is>
      </c>
      <c r="E472" s="36" t="inlineStr">
        <is>
          <t>regular increase</t>
        </is>
      </c>
      <c r="F472" s="35" t="n"/>
      <c r="G472" s="35" t="n"/>
      <c r="H472" s="35" t="n"/>
      <c r="I472" s="35" t="n"/>
      <c r="J472" s="35" t="n"/>
      <c r="K472" s="35" t="n"/>
      <c r="L472" s="35" t="n"/>
      <c r="M472" s="35" t="n"/>
      <c r="N472" s="35" t="n"/>
      <c r="O472" s="35" t="n"/>
      <c r="P472" s="35" t="n"/>
      <c r="Q472" s="35" t="n"/>
      <c r="R472" s="35" t="n"/>
    </row>
    <row r="473">
      <c r="A473" s="33" t="inlineStr">
        <is>
          <t>POL09856</t>
        </is>
      </c>
      <c r="B473" s="34" t="inlineStr">
        <is>
          <t>Polleo Potassium 120 tabs</t>
        </is>
      </c>
      <c r="C473" s="33" t="inlineStr">
        <is>
          <t>SPORTSKA PREHRANA</t>
        </is>
      </c>
      <c r="D473" s="33" t="inlineStr">
        <is>
          <t>02 SILVER</t>
        </is>
      </c>
      <c r="E473" s="24" t="inlineStr">
        <is>
          <t>on-top demand</t>
        </is>
      </c>
      <c r="F473" s="35" t="n"/>
      <c r="G473" s="35" t="n"/>
      <c r="H473" s="35" t="n"/>
      <c r="I473" s="35" t="n"/>
      <c r="J473" s="35" t="n"/>
      <c r="K473" s="35" t="n"/>
      <c r="L473" s="35" t="n"/>
      <c r="M473" s="35" t="n"/>
      <c r="N473" s="35" t="n"/>
      <c r="O473" s="35" t="n"/>
      <c r="P473" s="35" t="n"/>
      <c r="Q473" s="35" t="n"/>
      <c r="R473" s="35" t="n"/>
    </row>
    <row r="474">
      <c r="A474" s="33" t="inlineStr">
        <is>
          <t>POL09856</t>
        </is>
      </c>
      <c r="B474" s="34" t="inlineStr">
        <is>
          <t>Polleo Potassium 120 tabs</t>
        </is>
      </c>
      <c r="C474" s="33" t="inlineStr">
        <is>
          <t>SPORTSKA PREHRANA</t>
        </is>
      </c>
      <c r="D474" s="33" t="inlineStr">
        <is>
          <t>02 SILVER</t>
        </is>
      </c>
      <c r="E474" s="36" t="inlineStr">
        <is>
          <t>regular increase</t>
        </is>
      </c>
      <c r="F474" s="35" t="n"/>
      <c r="G474" s="35" t="n"/>
      <c r="H474" s="35" t="n"/>
      <c r="I474" s="35" t="n"/>
      <c r="J474" s="35" t="n"/>
      <c r="K474" s="35" t="n"/>
      <c r="L474" s="35" t="n"/>
      <c r="M474" s="35" t="n"/>
      <c r="N474" s="35" t="n"/>
      <c r="O474" s="35" t="n"/>
      <c r="P474" s="35" t="n"/>
      <c r="Q474" s="35" t="n"/>
      <c r="R474" s="35" t="n"/>
    </row>
    <row r="475">
      <c r="A475" s="33" t="inlineStr">
        <is>
          <t>POL09857</t>
        </is>
      </c>
      <c r="B475" s="34" t="inlineStr">
        <is>
          <t>Polleo Fat Burner 90 caps</t>
        </is>
      </c>
      <c r="C475" s="33" t="inlineStr">
        <is>
          <t>SPORTSKA PREHRANA</t>
        </is>
      </c>
      <c r="D475" s="33" t="inlineStr">
        <is>
          <t>01 GOLD</t>
        </is>
      </c>
      <c r="E475" s="24" t="inlineStr">
        <is>
          <t>on-top demand</t>
        </is>
      </c>
      <c r="F475" s="35" t="n"/>
      <c r="G475" s="35" t="n"/>
      <c r="H475" s="35" t="n"/>
      <c r="I475" s="35" t="n"/>
      <c r="J475" s="35" t="n"/>
      <c r="K475" s="35" t="n"/>
      <c r="L475" s="35" t="n"/>
      <c r="M475" s="35" t="n"/>
      <c r="N475" s="35" t="n"/>
      <c r="O475" s="35" t="n"/>
      <c r="P475" s="35" t="n"/>
      <c r="Q475" s="35" t="n"/>
      <c r="R475" s="35" t="n"/>
    </row>
    <row r="476">
      <c r="A476" s="33" t="inlineStr">
        <is>
          <t>POL09857</t>
        </is>
      </c>
      <c r="B476" s="34" t="inlineStr">
        <is>
          <t>Polleo Fat Burner 90 caps</t>
        </is>
      </c>
      <c r="C476" s="33" t="inlineStr">
        <is>
          <t>SPORTSKA PREHRANA</t>
        </is>
      </c>
      <c r="D476" s="33" t="inlineStr">
        <is>
          <t>01 GOLD</t>
        </is>
      </c>
      <c r="E476" s="36" t="inlineStr">
        <is>
          <t>regular increase</t>
        </is>
      </c>
      <c r="F476" s="35" t="n"/>
      <c r="G476" s="35" t="n"/>
      <c r="H476" s="35" t="n"/>
      <c r="I476" s="35" t="n"/>
      <c r="J476" s="35" t="n"/>
      <c r="K476" s="35" t="n"/>
      <c r="L476" s="35" t="n"/>
      <c r="M476" s="35" t="n"/>
      <c r="N476" s="35" t="n"/>
      <c r="O476" s="35" t="n"/>
      <c r="P476" s="35" t="n"/>
      <c r="Q476" s="35" t="n"/>
      <c r="R476" s="35" t="n"/>
    </row>
    <row r="477">
      <c r="A477" s="33" t="inlineStr">
        <is>
          <t>POL09858</t>
        </is>
      </c>
      <c r="B477" s="34" t="inlineStr">
        <is>
          <t>Polleo Alpha Dualcaps 120 caps</t>
        </is>
      </c>
      <c r="C477" s="33" t="inlineStr">
        <is>
          <t>SPORTSKA PREHRANA</t>
        </is>
      </c>
      <c r="D477" s="33" t="inlineStr">
        <is>
          <t>01 GOLD</t>
        </is>
      </c>
      <c r="E477" s="24" t="inlineStr">
        <is>
          <t>on-top demand</t>
        </is>
      </c>
      <c r="F477" s="35" t="n"/>
      <c r="G477" s="35" t="n"/>
      <c r="H477" s="35" t="n"/>
      <c r="I477" s="35" t="n"/>
      <c r="J477" s="35" t="n"/>
      <c r="K477" s="35" t="n"/>
      <c r="L477" s="35" t="n"/>
      <c r="M477" s="35" t="n"/>
      <c r="N477" s="35" t="n"/>
      <c r="O477" s="35" t="n"/>
      <c r="P477" s="35" t="n"/>
      <c r="Q477" s="35" t="n"/>
      <c r="R477" s="35" t="n"/>
    </row>
    <row r="478">
      <c r="A478" s="33" t="inlineStr">
        <is>
          <t>POL09858</t>
        </is>
      </c>
      <c r="B478" s="34" t="inlineStr">
        <is>
          <t>Polleo Alpha Dualcaps 120 caps</t>
        </is>
      </c>
      <c r="C478" s="33" t="inlineStr">
        <is>
          <t>SPORTSKA PREHRANA</t>
        </is>
      </c>
      <c r="D478" s="33" t="inlineStr">
        <is>
          <t>01 GOLD</t>
        </is>
      </c>
      <c r="E478" s="36" t="inlineStr">
        <is>
          <t>regular increase</t>
        </is>
      </c>
      <c r="F478" s="35" t="n"/>
      <c r="G478" s="35" t="n"/>
      <c r="H478" s="35" t="n"/>
      <c r="I478" s="35" t="n"/>
      <c r="J478" s="35" t="n"/>
      <c r="K478" s="35" t="n"/>
      <c r="L478" s="35" t="n"/>
      <c r="M478" s="35" t="n"/>
      <c r="N478" s="35" t="n"/>
      <c r="O478" s="35" t="n"/>
      <c r="P478" s="35" t="n"/>
      <c r="Q478" s="35" t="n"/>
      <c r="R478" s="35" t="n"/>
    </row>
    <row r="479">
      <c r="A479" s="33" t="inlineStr">
        <is>
          <t>POL09860</t>
        </is>
      </c>
      <c r="B479" s="34" t="inlineStr">
        <is>
          <t>Polleo Guarana Extract 90 caps</t>
        </is>
      </c>
      <c r="C479" s="33" t="inlineStr">
        <is>
          <t>SPORTSKA PREHRANA</t>
        </is>
      </c>
      <c r="D479" s="33" t="inlineStr">
        <is>
          <t>03 BRONZE</t>
        </is>
      </c>
      <c r="E479" s="24" t="inlineStr">
        <is>
          <t>on-top demand</t>
        </is>
      </c>
      <c r="F479" s="35" t="n"/>
      <c r="G479" s="35" t="n"/>
      <c r="H479" s="35" t="n"/>
      <c r="I479" s="35" t="n"/>
      <c r="J479" s="35" t="n"/>
      <c r="K479" s="35" t="n"/>
      <c r="L479" s="35" t="n"/>
      <c r="M479" s="35" t="n"/>
      <c r="N479" s="35" t="n"/>
      <c r="O479" s="35" t="n"/>
      <c r="P479" s="35" t="n"/>
      <c r="Q479" s="35" t="n"/>
      <c r="R479" s="35" t="n"/>
    </row>
    <row r="480">
      <c r="A480" s="33" t="inlineStr">
        <is>
          <t>POL09860</t>
        </is>
      </c>
      <c r="B480" s="34" t="inlineStr">
        <is>
          <t>Polleo Guarana Extract 90 caps</t>
        </is>
      </c>
      <c r="C480" s="33" t="inlineStr">
        <is>
          <t>SPORTSKA PREHRANA</t>
        </is>
      </c>
      <c r="D480" s="33" t="inlineStr">
        <is>
          <t>03 BRONZE</t>
        </is>
      </c>
      <c r="E480" s="36" t="inlineStr">
        <is>
          <t>regular increase</t>
        </is>
      </c>
      <c r="F480" s="35" t="n"/>
      <c r="G480" s="35" t="n"/>
      <c r="H480" s="35" t="n"/>
      <c r="I480" s="35" t="n"/>
      <c r="J480" s="35" t="n"/>
      <c r="K480" s="35" t="n"/>
      <c r="L480" s="35" t="n"/>
      <c r="M480" s="35" t="n"/>
      <c r="N480" s="35" t="n"/>
      <c r="O480" s="35" t="n"/>
      <c r="P480" s="35" t="n"/>
      <c r="Q480" s="35" t="n"/>
      <c r="R480" s="35" t="n"/>
    </row>
    <row r="481">
      <c r="A481" s="33" t="inlineStr">
        <is>
          <t>POL09862</t>
        </is>
      </c>
      <c r="B481" s="34" t="inlineStr">
        <is>
          <t>Polleo Maca 60 caps</t>
        </is>
      </c>
      <c r="C481" s="33" t="inlineStr">
        <is>
          <t>BIO I SUPERFOODS</t>
        </is>
      </c>
      <c r="D481" s="33" t="inlineStr">
        <is>
          <t>02 SILVER</t>
        </is>
      </c>
      <c r="E481" s="24" t="inlineStr">
        <is>
          <t>on-top demand</t>
        </is>
      </c>
      <c r="F481" s="35" t="n"/>
      <c r="G481" s="35" t="n"/>
      <c r="H481" s="35" t="n"/>
      <c r="I481" s="35" t="n"/>
      <c r="J481" s="35" t="n"/>
      <c r="K481" s="35" t="n"/>
      <c r="L481" s="35" t="n"/>
      <c r="M481" s="35" t="n"/>
      <c r="N481" s="35" t="n"/>
      <c r="O481" s="35" t="n"/>
      <c r="P481" s="35" t="n"/>
      <c r="Q481" s="35" t="n"/>
      <c r="R481" s="35" t="n"/>
    </row>
    <row r="482">
      <c r="A482" s="33" t="inlineStr">
        <is>
          <t>POL09862</t>
        </is>
      </c>
      <c r="B482" s="34" t="inlineStr">
        <is>
          <t>Polleo Maca 60 caps</t>
        </is>
      </c>
      <c r="C482" s="33" t="inlineStr">
        <is>
          <t>BIO I SUPERFOODS</t>
        </is>
      </c>
      <c r="D482" s="33" t="inlineStr">
        <is>
          <t>02 SILVER</t>
        </is>
      </c>
      <c r="E482" s="36" t="inlineStr">
        <is>
          <t>regular increase</t>
        </is>
      </c>
      <c r="F482" s="35" t="n"/>
      <c r="G482" s="35" t="n"/>
      <c r="H482" s="35" t="n"/>
      <c r="I482" s="35" t="n"/>
      <c r="J482" s="35" t="n"/>
      <c r="K482" s="35" t="n"/>
      <c r="L482" s="35" t="n"/>
      <c r="M482" s="35" t="n"/>
      <c r="N482" s="35" t="n"/>
      <c r="O482" s="35" t="n"/>
      <c r="P482" s="35" t="n"/>
      <c r="Q482" s="35" t="n"/>
      <c r="R482" s="35" t="n"/>
    </row>
    <row r="483">
      <c r="A483" s="33" t="inlineStr">
        <is>
          <t>POL09863</t>
        </is>
      </c>
      <c r="B483" s="34" t="inlineStr">
        <is>
          <t>Polleo Electrolyte Salts 60 caps</t>
        </is>
      </c>
      <c r="C483" s="33" t="inlineStr">
        <is>
          <t>SPORTSKA PREHRANA</t>
        </is>
      </c>
      <c r="D483" s="33" t="inlineStr">
        <is>
          <t>02 SILVER</t>
        </is>
      </c>
      <c r="E483" s="24" t="inlineStr">
        <is>
          <t>on-top demand</t>
        </is>
      </c>
      <c r="F483" s="35" t="n"/>
      <c r="G483" s="35" t="n"/>
      <c r="H483" s="35" t="n"/>
      <c r="I483" s="35" t="n"/>
      <c r="J483" s="35" t="n"/>
      <c r="K483" s="35" t="n"/>
      <c r="L483" s="35" t="n"/>
      <c r="M483" s="35" t="n"/>
      <c r="N483" s="35" t="n"/>
      <c r="O483" s="35" t="n"/>
      <c r="P483" s="35" t="n"/>
      <c r="Q483" s="35" t="n"/>
      <c r="R483" s="35" t="n"/>
    </row>
    <row r="484">
      <c r="A484" s="33" t="inlineStr">
        <is>
          <t>POL09863</t>
        </is>
      </c>
      <c r="B484" s="34" t="inlineStr">
        <is>
          <t>Polleo Electrolyte Salts 60 caps</t>
        </is>
      </c>
      <c r="C484" s="33" t="inlineStr">
        <is>
          <t>SPORTSKA PREHRANA</t>
        </is>
      </c>
      <c r="D484" s="33" t="inlineStr">
        <is>
          <t>02 SILVER</t>
        </is>
      </c>
      <c r="E484" s="36" t="inlineStr">
        <is>
          <t>regular increase</t>
        </is>
      </c>
      <c r="F484" s="35" t="n"/>
      <c r="G484" s="35" t="n"/>
      <c r="H484" s="35" t="n"/>
      <c r="I484" s="35" t="n"/>
      <c r="J484" s="35" t="n"/>
      <c r="K484" s="35" t="n"/>
      <c r="L484" s="35" t="n"/>
      <c r="M484" s="35" t="n"/>
      <c r="N484" s="35" t="n"/>
      <c r="O484" s="35" t="n"/>
      <c r="P484" s="35" t="n"/>
      <c r="Q484" s="35" t="n"/>
      <c r="R484" s="35" t="n"/>
    </row>
    <row r="485">
      <c r="A485" s="33" t="inlineStr">
        <is>
          <t>POL09864</t>
        </is>
      </c>
      <c r="B485" s="34" t="inlineStr">
        <is>
          <t>Polleo ZMA + Melatonin 60 caps</t>
        </is>
      </c>
      <c r="C485" s="33" t="inlineStr">
        <is>
          <t>SPORTSKA PREHRANA</t>
        </is>
      </c>
      <c r="D485" s="33" t="inlineStr">
        <is>
          <t>02 SILVER</t>
        </is>
      </c>
      <c r="E485" s="24" t="inlineStr">
        <is>
          <t>on-top demand</t>
        </is>
      </c>
      <c r="F485" s="35" t="n"/>
      <c r="G485" s="35" t="n"/>
      <c r="H485" s="35" t="n"/>
      <c r="I485" s="35" t="n"/>
      <c r="J485" s="35" t="n"/>
      <c r="K485" s="35" t="n"/>
      <c r="L485" s="35" t="n"/>
      <c r="M485" s="35" t="n"/>
      <c r="N485" s="35" t="n"/>
      <c r="O485" s="35" t="n"/>
      <c r="P485" s="35" t="n"/>
      <c r="Q485" s="35" t="n"/>
      <c r="R485" s="35" t="n"/>
    </row>
    <row r="486">
      <c r="A486" s="33" t="inlineStr">
        <is>
          <t>POL09864</t>
        </is>
      </c>
      <c r="B486" s="34" t="inlineStr">
        <is>
          <t>Polleo ZMA + Melatonin 60 caps</t>
        </is>
      </c>
      <c r="C486" s="33" t="inlineStr">
        <is>
          <t>SPORTSKA PREHRANA</t>
        </is>
      </c>
      <c r="D486" s="33" t="inlineStr">
        <is>
          <t>02 SILVER</t>
        </is>
      </c>
      <c r="E486" s="36" t="inlineStr">
        <is>
          <t>regular increase</t>
        </is>
      </c>
      <c r="F486" s="35" t="n"/>
      <c r="G486" s="35" t="n"/>
      <c r="H486" s="35" t="n"/>
      <c r="I486" s="35" t="n"/>
      <c r="J486" s="35" t="n"/>
      <c r="K486" s="35" t="n"/>
      <c r="L486" s="35" t="n"/>
      <c r="M486" s="35" t="n"/>
      <c r="N486" s="35" t="n"/>
      <c r="O486" s="35" t="n"/>
      <c r="P486" s="35" t="n"/>
      <c r="Q486" s="35" t="n"/>
      <c r="R486" s="35" t="n"/>
    </row>
    <row r="487">
      <c r="A487" s="33" t="inlineStr">
        <is>
          <t>POL09867</t>
        </is>
      </c>
      <c r="B487" s="34" t="inlineStr">
        <is>
          <t>Polleo Mega Taurine 60 caps</t>
        </is>
      </c>
      <c r="C487" s="33" t="inlineStr">
        <is>
          <t>SPORTSKA PREHRANA</t>
        </is>
      </c>
      <c r="D487" s="33" t="inlineStr">
        <is>
          <t>03 BRONZE</t>
        </is>
      </c>
      <c r="E487" s="24" t="inlineStr">
        <is>
          <t>on-top demand</t>
        </is>
      </c>
      <c r="F487" s="35" t="n"/>
      <c r="G487" s="35" t="n"/>
      <c r="H487" s="35" t="n"/>
      <c r="I487" s="35" t="n"/>
      <c r="J487" s="35" t="n"/>
      <c r="K487" s="35" t="n"/>
      <c r="L487" s="35" t="n"/>
      <c r="M487" s="35" t="n"/>
      <c r="N487" s="35" t="n"/>
      <c r="O487" s="35" t="n"/>
      <c r="P487" s="35" t="n"/>
      <c r="Q487" s="35" t="n"/>
      <c r="R487" s="35" t="n"/>
    </row>
    <row r="488">
      <c r="A488" s="33" t="inlineStr">
        <is>
          <t>POL09867</t>
        </is>
      </c>
      <c r="B488" s="34" t="inlineStr">
        <is>
          <t>Polleo Mega Taurine 60 caps</t>
        </is>
      </c>
      <c r="C488" s="33" t="inlineStr">
        <is>
          <t>SPORTSKA PREHRANA</t>
        </is>
      </c>
      <c r="D488" s="33" t="inlineStr">
        <is>
          <t>03 BRONZE</t>
        </is>
      </c>
      <c r="E488" s="36" t="inlineStr">
        <is>
          <t>regular increase</t>
        </is>
      </c>
      <c r="F488" s="35" t="n"/>
      <c r="G488" s="35" t="n"/>
      <c r="H488" s="35" t="n"/>
      <c r="I488" s="35" t="n"/>
      <c r="J488" s="35" t="n"/>
      <c r="K488" s="35" t="n"/>
      <c r="L488" s="35" t="n"/>
      <c r="M488" s="35" t="n"/>
      <c r="N488" s="35" t="n"/>
      <c r="O488" s="35" t="n"/>
      <c r="P488" s="35" t="n"/>
      <c r="Q488" s="35" t="n"/>
      <c r="R488" s="35" t="n"/>
    </row>
    <row r="489">
      <c r="A489" s="33" t="inlineStr">
        <is>
          <t>POL09875</t>
        </is>
      </c>
      <c r="B489" s="34" t="inlineStr">
        <is>
          <t>Polleo Magnesium Citrate 90 caps</t>
        </is>
      </c>
      <c r="C489" s="33" t="inlineStr">
        <is>
          <t>SPORTSKA PREHRANA</t>
        </is>
      </c>
      <c r="D489" s="33" t="inlineStr">
        <is>
          <t>01 GOLD</t>
        </is>
      </c>
      <c r="E489" s="24" t="inlineStr">
        <is>
          <t>on-top demand</t>
        </is>
      </c>
      <c r="F489" s="35" t="n"/>
      <c r="G489" s="35" t="n"/>
      <c r="H489" s="35" t="n"/>
      <c r="I489" s="35" t="n"/>
      <c r="J489" s="35" t="n"/>
      <c r="K489" s="35" t="n"/>
      <c r="L489" s="35" t="n"/>
      <c r="M489" s="35" t="n"/>
      <c r="N489" s="35" t="n"/>
      <c r="O489" s="35" t="n"/>
      <c r="P489" s="35" t="n"/>
      <c r="Q489" s="35" t="n"/>
      <c r="R489" s="35" t="n"/>
    </row>
    <row r="490">
      <c r="A490" s="33" t="inlineStr">
        <is>
          <t>POL09875</t>
        </is>
      </c>
      <c r="B490" s="34" t="inlineStr">
        <is>
          <t>Polleo Magnesium Citrate 90 caps</t>
        </is>
      </c>
      <c r="C490" s="33" t="inlineStr">
        <is>
          <t>SPORTSKA PREHRANA</t>
        </is>
      </c>
      <c r="D490" s="33" t="inlineStr">
        <is>
          <t>01 GOLD</t>
        </is>
      </c>
      <c r="E490" s="36" t="inlineStr">
        <is>
          <t>regular increase</t>
        </is>
      </c>
      <c r="F490" s="35" t="n"/>
      <c r="G490" s="35" t="n"/>
      <c r="H490" s="35" t="n"/>
      <c r="I490" s="35" t="n"/>
      <c r="J490" s="35" t="n"/>
      <c r="K490" s="35" t="n"/>
      <c r="L490" s="35" t="n"/>
      <c r="M490" s="35" t="n"/>
      <c r="N490" s="35" t="n"/>
      <c r="O490" s="35" t="n"/>
      <c r="P490" s="35" t="n"/>
      <c r="Q490" s="35" t="n"/>
      <c r="R490" s="35" t="n"/>
    </row>
    <row r="491">
      <c r="A491" s="33" t="inlineStr">
        <is>
          <t>POL09877</t>
        </is>
      </c>
      <c r="B491" s="34" t="inlineStr">
        <is>
          <t>Polleo Immunity+ NAC 1000 60 caps</t>
        </is>
      </c>
      <c r="C491" s="33" t="inlineStr">
        <is>
          <t>SPORTSKA PREHRANA</t>
        </is>
      </c>
      <c r="D491" s="33" t="inlineStr">
        <is>
          <t>01 GOLD</t>
        </is>
      </c>
      <c r="E491" s="24" t="inlineStr">
        <is>
          <t>on-top demand</t>
        </is>
      </c>
      <c r="F491" s="35" t="n"/>
      <c r="G491" s="35" t="n"/>
      <c r="H491" s="35" t="n"/>
      <c r="I491" s="35" t="n"/>
      <c r="J491" s="35" t="n"/>
      <c r="K491" s="35" t="n"/>
      <c r="L491" s="35" t="n"/>
      <c r="M491" s="35" t="n"/>
      <c r="N491" s="35" t="n"/>
      <c r="O491" s="35" t="n"/>
      <c r="P491" s="35" t="n"/>
      <c r="Q491" s="35" t="n"/>
      <c r="R491" s="35" t="n"/>
    </row>
    <row r="492">
      <c r="A492" s="33" t="inlineStr">
        <is>
          <t>POL09877</t>
        </is>
      </c>
      <c r="B492" s="34" t="inlineStr">
        <is>
          <t>Polleo Immunity+ NAC 1000 60 caps</t>
        </is>
      </c>
      <c r="C492" s="33" t="inlineStr">
        <is>
          <t>SPORTSKA PREHRANA</t>
        </is>
      </c>
      <c r="D492" s="33" t="inlineStr">
        <is>
          <t>01 GOLD</t>
        </is>
      </c>
      <c r="E492" s="36" t="inlineStr">
        <is>
          <t>regular increase</t>
        </is>
      </c>
      <c r="F492" s="35" t="n"/>
      <c r="G492" s="35" t="n"/>
      <c r="H492" s="35" t="n"/>
      <c r="I492" s="35" t="n"/>
      <c r="J492" s="35" t="n"/>
      <c r="K492" s="35" t="n"/>
      <c r="L492" s="35" t="n"/>
      <c r="M492" s="35" t="n"/>
      <c r="N492" s="35" t="n"/>
      <c r="O492" s="35" t="n"/>
      <c r="P492" s="35" t="n"/>
      <c r="Q492" s="35" t="n"/>
      <c r="R492" s="35" t="n"/>
    </row>
    <row r="493">
      <c r="A493" s="33" t="inlineStr">
        <is>
          <t>POL09881</t>
        </is>
      </c>
      <c r="B493" s="34" t="inlineStr">
        <is>
          <t>Polleo 50% Protein Bar 50g Choco-Banana</t>
        </is>
      </c>
      <c r="C493" s="33" t="inlineStr">
        <is>
          <t>RTD &amp; SNACKS</t>
        </is>
      </c>
      <c r="D493" s="33" t="inlineStr">
        <is>
          <t>01 GOLD</t>
        </is>
      </c>
      <c r="E493" s="24" t="inlineStr">
        <is>
          <t>on-top demand</t>
        </is>
      </c>
      <c r="F493" s="35" t="n">
        <v>1200</v>
      </c>
      <c r="G493" s="35" t="n">
        <v>45</v>
      </c>
      <c r="H493" s="35" t="n">
        <v>45</v>
      </c>
      <c r="I493" s="35" t="n">
        <v>2545</v>
      </c>
      <c r="J493" s="35" t="n">
        <v>45</v>
      </c>
      <c r="K493" s="35" t="n">
        <v>45</v>
      </c>
      <c r="L493" s="35" t="n">
        <v>45</v>
      </c>
      <c r="M493" s="35" t="n">
        <v>45</v>
      </c>
      <c r="N493" s="35" t="n">
        <v>45</v>
      </c>
      <c r="O493" s="35" t="n"/>
      <c r="P493" s="35" t="n"/>
      <c r="Q493" s="35" t="n"/>
      <c r="R493" s="35" t="n"/>
    </row>
    <row r="494">
      <c r="A494" s="33" t="inlineStr">
        <is>
          <t>POL09881</t>
        </is>
      </c>
      <c r="B494" s="34" t="inlineStr">
        <is>
          <t>Polleo 50% Protein Bar 50g Choco-Banana</t>
        </is>
      </c>
      <c r="C494" s="33" t="inlineStr">
        <is>
          <t>RTD &amp; SNACKS</t>
        </is>
      </c>
      <c r="D494" s="33" t="inlineStr">
        <is>
          <t>01 GOLD</t>
        </is>
      </c>
      <c r="E494" s="36" t="inlineStr">
        <is>
          <t>regular increase</t>
        </is>
      </c>
      <c r="F494" s="35" t="n"/>
      <c r="G494" s="35" t="n"/>
      <c r="H494" s="35" t="n"/>
      <c r="I494" s="35" t="n"/>
      <c r="J494" s="35" t="n"/>
      <c r="K494" s="35" t="n"/>
      <c r="L494" s="35" t="n"/>
      <c r="M494" s="35" t="n"/>
      <c r="N494" s="35" t="n"/>
      <c r="O494" s="35" t="n"/>
      <c r="P494" s="35" t="n"/>
      <c r="Q494" s="35" t="n"/>
      <c r="R494" s="35" t="n"/>
    </row>
    <row r="495">
      <c r="A495" s="33" t="inlineStr">
        <is>
          <t>POL09882</t>
        </is>
      </c>
      <c r="B495" s="34" t="inlineStr">
        <is>
          <t>Polleo peanut butter Crunchy 1000g</t>
        </is>
      </c>
      <c r="C495" s="33" t="inlineStr">
        <is>
          <t>BIO I SUPERFOODS</t>
        </is>
      </c>
      <c r="D495" s="33" t="inlineStr">
        <is>
          <t>01 GOLD</t>
        </is>
      </c>
      <c r="E495" s="24" t="inlineStr">
        <is>
          <t>on-top demand</t>
        </is>
      </c>
      <c r="F495" s="35" t="n">
        <v>150</v>
      </c>
      <c r="G495" s="35" t="n"/>
      <c r="H495" s="35" t="n"/>
      <c r="I495" s="35" t="n">
        <v>120</v>
      </c>
      <c r="J495" s="35" t="n"/>
      <c r="K495" s="35" t="n"/>
      <c r="L495" s="35" t="n"/>
      <c r="M495" s="35" t="n"/>
      <c r="N495" s="35" t="n"/>
      <c r="O495" s="35" t="n"/>
      <c r="P495" s="35" t="n"/>
      <c r="Q495" s="35" t="n"/>
      <c r="R495" s="35" t="n"/>
    </row>
    <row r="496">
      <c r="A496" s="33" t="inlineStr">
        <is>
          <t>POL09882</t>
        </is>
      </c>
      <c r="B496" s="34" t="inlineStr">
        <is>
          <t>Polleo peanut butter Crunchy 1000g</t>
        </is>
      </c>
      <c r="C496" s="33" t="inlineStr">
        <is>
          <t>BIO I SUPERFOODS</t>
        </is>
      </c>
      <c r="D496" s="33" t="inlineStr">
        <is>
          <t>01 GOLD</t>
        </is>
      </c>
      <c r="E496" s="36" t="inlineStr">
        <is>
          <t>regular increase</t>
        </is>
      </c>
      <c r="F496" s="35" t="n"/>
      <c r="G496" s="35" t="n"/>
      <c r="H496" s="35" t="n"/>
      <c r="I496" s="35" t="n"/>
      <c r="J496" s="35" t="n"/>
      <c r="K496" s="35" t="n"/>
      <c r="L496" s="35" t="n"/>
      <c r="M496" s="35" t="n"/>
      <c r="N496" s="35" t="n"/>
      <c r="O496" s="35" t="n"/>
      <c r="P496" s="35" t="n"/>
      <c r="Q496" s="35" t="n"/>
      <c r="R496" s="35" t="n"/>
    </row>
    <row r="497">
      <c r="A497" s="33" t="inlineStr">
        <is>
          <t>POL09883</t>
        </is>
      </c>
      <c r="B497" s="34" t="inlineStr">
        <is>
          <t>Polleo peanut butter Smooth 1000g</t>
        </is>
      </c>
      <c r="C497" s="33" t="inlineStr">
        <is>
          <t>BIO I SUPERFOODS</t>
        </is>
      </c>
      <c r="D497" s="33" t="inlineStr">
        <is>
          <t>01 GOLD</t>
        </is>
      </c>
      <c r="E497" s="24" t="inlineStr">
        <is>
          <t>on-top demand</t>
        </is>
      </c>
      <c r="F497" s="35" t="n">
        <v>330</v>
      </c>
      <c r="G497" s="35" t="n">
        <v>120</v>
      </c>
      <c r="H497" s="35" t="n"/>
      <c r="I497" s="35" t="n">
        <v>120</v>
      </c>
      <c r="J497" s="35" t="n">
        <v>12</v>
      </c>
      <c r="K497" s="35" t="n">
        <v>12</v>
      </c>
      <c r="L497" s="35" t="n">
        <v>12</v>
      </c>
      <c r="M497" s="35" t="n">
        <v>12</v>
      </c>
      <c r="N497" s="35" t="n">
        <v>12</v>
      </c>
      <c r="O497" s="35" t="n"/>
      <c r="P497" s="35" t="n"/>
      <c r="Q497" s="35" t="n"/>
      <c r="R497" s="35" t="n"/>
    </row>
    <row r="498">
      <c r="A498" s="33" t="inlineStr">
        <is>
          <t>POL09883</t>
        </is>
      </c>
      <c r="B498" s="34" t="inlineStr">
        <is>
          <t>Polleo peanut butter Smooth 1000g</t>
        </is>
      </c>
      <c r="C498" s="33" t="inlineStr">
        <is>
          <t>BIO I SUPERFOODS</t>
        </is>
      </c>
      <c r="D498" s="33" t="inlineStr">
        <is>
          <t>01 GOLD</t>
        </is>
      </c>
      <c r="E498" s="36" t="inlineStr">
        <is>
          <t>regular increase</t>
        </is>
      </c>
      <c r="F498" s="35" t="n"/>
      <c r="G498" s="35" t="n"/>
      <c r="H498" s="35" t="n"/>
      <c r="I498" s="35" t="n"/>
      <c r="J498" s="35" t="n"/>
      <c r="K498" s="35" t="n"/>
      <c r="L498" s="35" t="n"/>
      <c r="M498" s="35" t="n"/>
      <c r="N498" s="35" t="n"/>
      <c r="O498" s="35" t="n"/>
      <c r="P498" s="35" t="n"/>
      <c r="Q498" s="35" t="n"/>
      <c r="R498" s="35" t="n"/>
    </row>
    <row r="499">
      <c r="A499" s="33" t="inlineStr">
        <is>
          <t>POL09890</t>
        </is>
      </c>
      <c r="B499" s="34" t="inlineStr">
        <is>
          <t>Polleo 1st Whey 454g Chocolate Banana</t>
        </is>
      </c>
      <c r="C499" s="33" t="inlineStr">
        <is>
          <t>PROTEINI</t>
        </is>
      </c>
      <c r="D499" s="33" t="inlineStr">
        <is>
          <t>01 GOLD</t>
        </is>
      </c>
      <c r="E499" s="24" t="inlineStr">
        <is>
          <t>on-top demand</t>
        </is>
      </c>
      <c r="F499" s="35" t="n"/>
      <c r="G499" s="35" t="n"/>
      <c r="H499" s="35" t="n"/>
      <c r="I499" s="35" t="n"/>
      <c r="J499" s="35" t="n"/>
      <c r="K499" s="35" t="n"/>
      <c r="L499" s="35" t="n"/>
      <c r="M499" s="35" t="n"/>
      <c r="N499" s="35" t="n"/>
      <c r="O499" s="35" t="n"/>
      <c r="P499" s="35" t="n"/>
      <c r="Q499" s="35" t="n"/>
      <c r="R499" s="35" t="n"/>
    </row>
    <row r="500">
      <c r="A500" s="33" t="inlineStr">
        <is>
          <t>POL09890</t>
        </is>
      </c>
      <c r="B500" s="34" t="inlineStr">
        <is>
          <t>Polleo 1st Whey 454g Chocolate Banana</t>
        </is>
      </c>
      <c r="C500" s="33" t="inlineStr">
        <is>
          <t>PROTEINI</t>
        </is>
      </c>
      <c r="D500" s="33" t="inlineStr">
        <is>
          <t>01 GOLD</t>
        </is>
      </c>
      <c r="E500" s="36" t="inlineStr">
        <is>
          <t>regular increase</t>
        </is>
      </c>
      <c r="F500" s="35" t="n"/>
      <c r="G500" s="35" t="n"/>
      <c r="H500" s="35" t="n"/>
      <c r="I500" s="35" t="n"/>
      <c r="J500" s="35" t="n"/>
      <c r="K500" s="35" t="n"/>
      <c r="L500" s="35" t="n"/>
      <c r="M500" s="35" t="n"/>
      <c r="N500" s="35" t="n"/>
      <c r="O500" s="35" t="n"/>
      <c r="P500" s="35" t="n"/>
      <c r="Q500" s="35" t="n"/>
      <c r="R500" s="35" t="n"/>
    </row>
    <row r="501">
      <c r="A501" s="33" t="inlineStr">
        <is>
          <t>POL09891</t>
        </is>
      </c>
      <c r="B501" s="34" t="inlineStr">
        <is>
          <t>Polleo 1st Whey 454g Chocolate Coconut</t>
        </is>
      </c>
      <c r="C501" s="33" t="inlineStr">
        <is>
          <t>PROTEINI</t>
        </is>
      </c>
      <c r="D501" s="33" t="inlineStr">
        <is>
          <t>01 GOLD</t>
        </is>
      </c>
      <c r="E501" s="24" t="inlineStr">
        <is>
          <t>on-top demand</t>
        </is>
      </c>
      <c r="F501" s="35" t="n"/>
      <c r="G501" s="35" t="n"/>
      <c r="H501" s="35" t="n"/>
      <c r="I501" s="35" t="n"/>
      <c r="J501" s="35" t="n"/>
      <c r="K501" s="35" t="n"/>
      <c r="L501" s="35" t="n"/>
      <c r="M501" s="35" t="n"/>
      <c r="N501" s="35" t="n"/>
      <c r="O501" s="35" t="n"/>
      <c r="P501" s="35" t="n"/>
      <c r="Q501" s="35" t="n"/>
      <c r="R501" s="35" t="n"/>
    </row>
    <row r="502">
      <c r="A502" s="33" t="inlineStr">
        <is>
          <t>POL09891</t>
        </is>
      </c>
      <c r="B502" s="34" t="inlineStr">
        <is>
          <t>Polleo 1st Whey 454g Chocolate Coconut</t>
        </is>
      </c>
      <c r="C502" s="33" t="inlineStr">
        <is>
          <t>PROTEINI</t>
        </is>
      </c>
      <c r="D502" s="33" t="inlineStr">
        <is>
          <t>01 GOLD</t>
        </is>
      </c>
      <c r="E502" s="36" t="inlineStr">
        <is>
          <t>regular increase</t>
        </is>
      </c>
      <c r="F502" s="35" t="n"/>
      <c r="G502" s="35" t="n"/>
      <c r="H502" s="35" t="n"/>
      <c r="I502" s="35" t="n"/>
      <c r="J502" s="35" t="n"/>
      <c r="K502" s="35" t="n"/>
      <c r="L502" s="35" t="n"/>
      <c r="M502" s="35" t="n"/>
      <c r="N502" s="35" t="n"/>
      <c r="O502" s="35" t="n"/>
      <c r="P502" s="35" t="n"/>
      <c r="Q502" s="35" t="n"/>
      <c r="R502" s="35" t="n"/>
    </row>
    <row r="503">
      <c r="A503" s="33" t="inlineStr">
        <is>
          <t>POL09892</t>
        </is>
      </c>
      <c r="B503" s="34" t="inlineStr">
        <is>
          <t>Polleo 1st Whey 454g Chocolate Hazelnut</t>
        </is>
      </c>
      <c r="C503" s="33" t="inlineStr">
        <is>
          <t>PROTEINI</t>
        </is>
      </c>
      <c r="D503" s="33" t="inlineStr">
        <is>
          <t>01 GOLD</t>
        </is>
      </c>
      <c r="E503" s="24" t="inlineStr">
        <is>
          <t>on-top demand</t>
        </is>
      </c>
      <c r="F503" s="35" t="n">
        <v>119</v>
      </c>
      <c r="G503" s="35" t="n"/>
      <c r="H503" s="35" t="n"/>
      <c r="I503" s="35" t="n"/>
      <c r="J503" s="35" t="n"/>
      <c r="K503" s="35" t="n"/>
      <c r="L503" s="35" t="n"/>
      <c r="M503" s="35" t="n"/>
      <c r="N503" s="35" t="n"/>
      <c r="O503" s="35" t="n"/>
      <c r="P503" s="35" t="n"/>
      <c r="Q503" s="35" t="n"/>
      <c r="R503" s="35" t="n"/>
    </row>
    <row r="504">
      <c r="A504" s="33" t="inlineStr">
        <is>
          <t>POL09892</t>
        </is>
      </c>
      <c r="B504" s="34" t="inlineStr">
        <is>
          <t>Polleo 1st Whey 454g Chocolate Hazelnut</t>
        </is>
      </c>
      <c r="C504" s="33" t="inlineStr">
        <is>
          <t>PROTEINI</t>
        </is>
      </c>
      <c r="D504" s="33" t="inlineStr">
        <is>
          <t>01 GOLD</t>
        </is>
      </c>
      <c r="E504" s="36" t="inlineStr">
        <is>
          <t>regular increase</t>
        </is>
      </c>
      <c r="F504" s="35" t="n"/>
      <c r="G504" s="35" t="n"/>
      <c r="H504" s="35" t="n"/>
      <c r="I504" s="35" t="n"/>
      <c r="J504" s="35" t="n"/>
      <c r="K504" s="35" t="n"/>
      <c r="L504" s="35" t="n"/>
      <c r="M504" s="35" t="n"/>
      <c r="N504" s="35" t="n"/>
      <c r="O504" s="35" t="n"/>
      <c r="P504" s="35" t="n"/>
      <c r="Q504" s="35" t="n"/>
      <c r="R504" s="35" t="n"/>
    </row>
    <row r="505">
      <c r="A505" s="33" t="inlineStr">
        <is>
          <t>POL09893</t>
        </is>
      </c>
      <c r="B505" s="34" t="inlineStr">
        <is>
          <t>Polleo 1st Whey 454g Vanilla Raspberry</t>
        </is>
      </c>
      <c r="C505" s="33" t="inlineStr">
        <is>
          <t>PROTEINI</t>
        </is>
      </c>
      <c r="D505" s="33" t="inlineStr">
        <is>
          <t>01 GOLD</t>
        </is>
      </c>
      <c r="E505" s="24" t="inlineStr">
        <is>
          <t>on-top demand</t>
        </is>
      </c>
      <c r="F505" s="35" t="n">
        <v>119</v>
      </c>
      <c r="G505" s="35" t="n"/>
      <c r="H505" s="35" t="n"/>
      <c r="I505" s="35" t="n"/>
      <c r="J505" s="35" t="n"/>
      <c r="K505" s="35" t="n"/>
      <c r="L505" s="35" t="n"/>
      <c r="M505" s="35" t="n"/>
      <c r="N505" s="35" t="n"/>
      <c r="O505" s="35" t="n"/>
      <c r="P505" s="35" t="n"/>
      <c r="Q505" s="35" t="n"/>
      <c r="R505" s="35" t="n"/>
    </row>
    <row r="506">
      <c r="A506" s="33" t="inlineStr">
        <is>
          <t>POL09893</t>
        </is>
      </c>
      <c r="B506" s="34" t="inlineStr">
        <is>
          <t>Polleo 1st Whey 454g Vanilla Raspberry</t>
        </is>
      </c>
      <c r="C506" s="33" t="inlineStr">
        <is>
          <t>PROTEINI</t>
        </is>
      </c>
      <c r="D506" s="33" t="inlineStr">
        <is>
          <t>01 GOLD</t>
        </is>
      </c>
      <c r="E506" s="36" t="inlineStr">
        <is>
          <t>regular increase</t>
        </is>
      </c>
      <c r="F506" s="35" t="n"/>
      <c r="G506" s="35" t="n"/>
      <c r="H506" s="35" t="n"/>
      <c r="I506" s="35" t="n"/>
      <c r="J506" s="35" t="n"/>
      <c r="K506" s="35" t="n"/>
      <c r="L506" s="35" t="n"/>
      <c r="M506" s="35" t="n"/>
      <c r="N506" s="35" t="n"/>
      <c r="O506" s="35" t="n"/>
      <c r="P506" s="35" t="n"/>
      <c r="Q506" s="35" t="n"/>
      <c r="R506" s="35" t="n"/>
    </row>
    <row r="507">
      <c r="A507" s="33" t="inlineStr">
        <is>
          <t>POL09894</t>
        </is>
      </c>
      <c r="B507" s="34" t="inlineStr">
        <is>
          <t>Polleo 1st Whey 454g White Choco Buenissimo</t>
        </is>
      </c>
      <c r="C507" s="33" t="inlineStr">
        <is>
          <t>PROTEINI</t>
        </is>
      </c>
      <c r="D507" s="33" t="inlineStr">
        <is>
          <t>01 GOLD</t>
        </is>
      </c>
      <c r="E507" s="24" t="inlineStr">
        <is>
          <t>on-top demand</t>
        </is>
      </c>
      <c r="F507" s="35" t="n">
        <v>299</v>
      </c>
      <c r="G507" s="35" t="n">
        <v>180</v>
      </c>
      <c r="H507" s="35" t="n"/>
      <c r="I507" s="35" t="n"/>
      <c r="J507" s="35" t="n">
        <v>18</v>
      </c>
      <c r="K507" s="35" t="n">
        <v>18</v>
      </c>
      <c r="L507" s="35" t="n">
        <v>18</v>
      </c>
      <c r="M507" s="35" t="n">
        <v>18</v>
      </c>
      <c r="N507" s="35" t="n">
        <v>18</v>
      </c>
      <c r="O507" s="35" t="n"/>
      <c r="P507" s="35" t="n"/>
      <c r="Q507" s="35" t="n"/>
      <c r="R507" s="35" t="n"/>
    </row>
    <row r="508">
      <c r="A508" s="33" t="inlineStr">
        <is>
          <t>POL09894</t>
        </is>
      </c>
      <c r="B508" s="34" t="inlineStr">
        <is>
          <t>Polleo 1st Whey 454g White Choco Buenissimo</t>
        </is>
      </c>
      <c r="C508" s="33" t="inlineStr">
        <is>
          <t>PROTEINI</t>
        </is>
      </c>
      <c r="D508" s="33" t="inlineStr">
        <is>
          <t>01 GOLD</t>
        </is>
      </c>
      <c r="E508" s="36" t="inlineStr">
        <is>
          <t>regular increase</t>
        </is>
      </c>
      <c r="F508" s="35" t="n"/>
      <c r="G508" s="35" t="n"/>
      <c r="H508" s="35" t="n"/>
      <c r="I508" s="35" t="n"/>
      <c r="J508" s="35" t="n"/>
      <c r="K508" s="35" t="n"/>
      <c r="L508" s="35" t="n"/>
      <c r="M508" s="35" t="n"/>
      <c r="N508" s="35" t="n"/>
      <c r="O508" s="35" t="n"/>
      <c r="P508" s="35" t="n"/>
      <c r="Q508" s="35" t="n"/>
      <c r="R508" s="35" t="n"/>
    </row>
    <row r="509">
      <c r="A509" s="33" t="inlineStr">
        <is>
          <t>POL09895</t>
        </is>
      </c>
      <c r="B509" s="34" t="inlineStr">
        <is>
          <t>Polleo Pea&amp;Rice Protein 454g Chocolate</t>
        </is>
      </c>
      <c r="C509" s="33" t="inlineStr">
        <is>
          <t>BIO I SUPERFOODS</t>
        </is>
      </c>
      <c r="D509" s="33" t="inlineStr">
        <is>
          <t>01 GOLD</t>
        </is>
      </c>
      <c r="E509" s="24" t="inlineStr">
        <is>
          <t>on-top demand</t>
        </is>
      </c>
      <c r="F509" s="35" t="n">
        <v>180</v>
      </c>
      <c r="G509" s="35" t="n"/>
      <c r="H509" s="35" t="n"/>
      <c r="I509" s="35" t="n"/>
      <c r="J509" s="35" t="n"/>
      <c r="K509" s="35" t="n"/>
      <c r="L509" s="35" t="n"/>
      <c r="M509" s="35" t="n"/>
      <c r="N509" s="35" t="n"/>
      <c r="O509" s="35" t="n"/>
      <c r="P509" s="35" t="n"/>
      <c r="Q509" s="35" t="n"/>
      <c r="R509" s="35" t="n"/>
    </row>
    <row r="510">
      <c r="A510" s="33" t="inlineStr">
        <is>
          <t>POL09895</t>
        </is>
      </c>
      <c r="B510" s="34" t="inlineStr">
        <is>
          <t>Polleo Pea&amp;Rice Protein 454g Chocolate</t>
        </is>
      </c>
      <c r="C510" s="33" t="inlineStr">
        <is>
          <t>BIO I SUPERFOODS</t>
        </is>
      </c>
      <c r="D510" s="33" t="inlineStr">
        <is>
          <t>01 GOLD</t>
        </is>
      </c>
      <c r="E510" s="36" t="inlineStr">
        <is>
          <t>regular increase</t>
        </is>
      </c>
      <c r="F510" s="35" t="n"/>
      <c r="G510" s="35" t="n"/>
      <c r="H510" s="35" t="n"/>
      <c r="I510" s="35" t="n"/>
      <c r="J510" s="35" t="n"/>
      <c r="K510" s="35" t="n"/>
      <c r="L510" s="35" t="n"/>
      <c r="M510" s="35" t="n"/>
      <c r="N510" s="35" t="n"/>
      <c r="O510" s="35" t="n"/>
      <c r="P510" s="35" t="n"/>
      <c r="Q510" s="35" t="n"/>
      <c r="R510" s="35" t="n"/>
    </row>
    <row r="511">
      <c r="A511" s="33" t="inlineStr">
        <is>
          <t>POL09896</t>
        </is>
      </c>
      <c r="B511" s="34" t="inlineStr">
        <is>
          <t>Polleo Soy Protein Isolate 454g Chocolate</t>
        </is>
      </c>
      <c r="C511" s="33" t="inlineStr">
        <is>
          <t>BIO I SUPERFOODS</t>
        </is>
      </c>
      <c r="D511" s="33" t="inlineStr">
        <is>
          <t>02 SILVER</t>
        </is>
      </c>
      <c r="E511" s="24" t="inlineStr">
        <is>
          <t>on-top demand</t>
        </is>
      </c>
      <c r="F511" s="35" t="n">
        <v>299</v>
      </c>
      <c r="G511" s="35" t="n">
        <v>180</v>
      </c>
      <c r="H511" s="35" t="n"/>
      <c r="I511" s="35" t="n"/>
      <c r="J511" s="35" t="n">
        <v>18</v>
      </c>
      <c r="K511" s="35" t="n">
        <v>18</v>
      </c>
      <c r="L511" s="35" t="n">
        <v>18</v>
      </c>
      <c r="M511" s="35" t="n">
        <v>18</v>
      </c>
      <c r="N511" s="35" t="n">
        <v>18</v>
      </c>
      <c r="O511" s="35" t="n"/>
      <c r="P511" s="35" t="n"/>
      <c r="Q511" s="35" t="n"/>
      <c r="R511" s="35" t="n"/>
    </row>
    <row r="512">
      <c r="A512" s="33" t="inlineStr">
        <is>
          <t>POL09896</t>
        </is>
      </c>
      <c r="B512" s="34" t="inlineStr">
        <is>
          <t>Polleo Soy Protein Isolate 454g Chocolate</t>
        </is>
      </c>
      <c r="C512" s="33" t="inlineStr">
        <is>
          <t>BIO I SUPERFOODS</t>
        </is>
      </c>
      <c r="D512" s="33" t="inlineStr">
        <is>
          <t>02 SILVER</t>
        </is>
      </c>
      <c r="E512" s="36" t="inlineStr">
        <is>
          <t>regular increase</t>
        </is>
      </c>
      <c r="F512" s="35" t="n"/>
      <c r="G512" s="35" t="n"/>
      <c r="H512" s="35" t="n"/>
      <c r="I512" s="35" t="n"/>
      <c r="J512" s="35" t="n"/>
      <c r="K512" s="35" t="n"/>
      <c r="L512" s="35" t="n"/>
      <c r="M512" s="35" t="n"/>
      <c r="N512" s="35" t="n"/>
      <c r="O512" s="35" t="n"/>
      <c r="P512" s="35" t="n"/>
      <c r="Q512" s="35" t="n"/>
      <c r="R512" s="35" t="n"/>
    </row>
    <row r="513">
      <c r="A513" s="33" t="inlineStr">
        <is>
          <t>POL09898</t>
        </is>
      </c>
      <c r="B513" s="34" t="inlineStr">
        <is>
          <t>Polleo Soy Protein Isolate 454g Vanilla</t>
        </is>
      </c>
      <c r="C513" s="33" t="inlineStr">
        <is>
          <t>BIO I SUPERFOODS</t>
        </is>
      </c>
      <c r="D513" s="33" t="inlineStr">
        <is>
          <t>01 GOLD</t>
        </is>
      </c>
      <c r="E513" s="24" t="inlineStr">
        <is>
          <t>on-top demand</t>
        </is>
      </c>
      <c r="F513" s="35" t="n">
        <v>119</v>
      </c>
      <c r="G513" s="35" t="n"/>
      <c r="H513" s="35" t="n"/>
      <c r="I513" s="35" t="n"/>
      <c r="J513" s="35" t="n"/>
      <c r="K513" s="35" t="n"/>
      <c r="L513" s="35" t="n"/>
      <c r="M513" s="35" t="n"/>
      <c r="N513" s="35" t="n"/>
      <c r="O513" s="35" t="n"/>
      <c r="P513" s="35" t="n"/>
      <c r="Q513" s="35" t="n"/>
      <c r="R513" s="35" t="n"/>
    </row>
    <row r="514">
      <c r="A514" s="33" t="inlineStr">
        <is>
          <t>POL09898</t>
        </is>
      </c>
      <c r="B514" s="34" t="inlineStr">
        <is>
          <t>Polleo Soy Protein Isolate 454g Vanilla</t>
        </is>
      </c>
      <c r="C514" s="33" t="inlineStr">
        <is>
          <t>BIO I SUPERFOODS</t>
        </is>
      </c>
      <c r="D514" s="33" t="inlineStr">
        <is>
          <t>01 GOLD</t>
        </is>
      </c>
      <c r="E514" s="36" t="inlineStr">
        <is>
          <t>regular increase</t>
        </is>
      </c>
      <c r="F514" s="35" t="n"/>
      <c r="G514" s="35" t="n"/>
      <c r="H514" s="35" t="n"/>
      <c r="I514" s="35" t="n"/>
      <c r="J514" s="35" t="n"/>
      <c r="K514" s="35" t="n"/>
      <c r="L514" s="35" t="n"/>
      <c r="M514" s="35" t="n"/>
      <c r="N514" s="35" t="n"/>
      <c r="O514" s="35" t="n"/>
      <c r="P514" s="35" t="n"/>
      <c r="Q514" s="35" t="n"/>
      <c r="R514" s="35" t="n"/>
    </row>
    <row r="515">
      <c r="A515" s="33" t="inlineStr">
        <is>
          <t>POL09899</t>
        </is>
      </c>
      <c r="B515" s="34" t="inlineStr">
        <is>
          <t>Polleo 1st Whey 2,27kg Chocolate-Banana</t>
        </is>
      </c>
      <c r="C515" s="33" t="inlineStr">
        <is>
          <t>PROTEINI</t>
        </is>
      </c>
      <c r="D515" s="33" t="inlineStr">
        <is>
          <t>01 GOLD</t>
        </is>
      </c>
      <c r="E515" s="24" t="inlineStr">
        <is>
          <t>on-top demand</t>
        </is>
      </c>
      <c r="F515" s="35" t="n"/>
      <c r="G515" s="35" t="n"/>
      <c r="H515" s="35" t="n"/>
      <c r="I515" s="35" t="n"/>
      <c r="J515" s="35" t="n"/>
      <c r="K515" s="35" t="n"/>
      <c r="L515" s="35" t="n"/>
      <c r="M515" s="35" t="n"/>
      <c r="N515" s="35" t="n"/>
      <c r="O515" s="35" t="n"/>
      <c r="P515" s="35" t="n"/>
      <c r="Q515" s="35" t="n"/>
      <c r="R515" s="35" t="n"/>
    </row>
    <row r="516">
      <c r="A516" s="33" t="inlineStr">
        <is>
          <t>POL09899</t>
        </is>
      </c>
      <c r="B516" s="34" t="inlineStr">
        <is>
          <t>Polleo 1st Whey 2,27kg Chocolate-Banana</t>
        </is>
      </c>
      <c r="C516" s="33" t="inlineStr">
        <is>
          <t>PROTEINI</t>
        </is>
      </c>
      <c r="D516" s="33" t="inlineStr">
        <is>
          <t>01 GOLD</t>
        </is>
      </c>
      <c r="E516" s="36" t="inlineStr">
        <is>
          <t>regular increase</t>
        </is>
      </c>
      <c r="F516" s="35" t="n"/>
      <c r="G516" s="35" t="n"/>
      <c r="H516" s="35" t="n"/>
      <c r="I516" s="35" t="n"/>
      <c r="J516" s="35" t="n"/>
      <c r="K516" s="35" t="n"/>
      <c r="L516" s="35" t="n"/>
      <c r="M516" s="35" t="n"/>
      <c r="N516" s="35" t="n"/>
      <c r="O516" s="35" t="n"/>
      <c r="P516" s="35" t="n"/>
      <c r="Q516" s="35" t="n"/>
      <c r="R516" s="35" t="n"/>
    </row>
    <row r="517">
      <c r="A517" s="33" t="inlineStr">
        <is>
          <t>POL09900</t>
        </is>
      </c>
      <c r="B517" s="34" t="inlineStr">
        <is>
          <t>Polleo 1st Whey 2,27kg Chocolate-Hazelnut</t>
        </is>
      </c>
      <c r="C517" s="33" t="inlineStr">
        <is>
          <t>PROTEINI</t>
        </is>
      </c>
      <c r="D517" s="33" t="inlineStr">
        <is>
          <t>01 GOLD</t>
        </is>
      </c>
      <c r="E517" s="24" t="inlineStr">
        <is>
          <t>on-top demand</t>
        </is>
      </c>
      <c r="F517" s="35" t="n"/>
      <c r="G517" s="35" t="n"/>
      <c r="H517" s="35" t="n"/>
      <c r="I517" s="35" t="n"/>
      <c r="J517" s="35" t="n"/>
      <c r="K517" s="35" t="n"/>
      <c r="L517" s="35" t="n"/>
      <c r="M517" s="35" t="n"/>
      <c r="N517" s="35" t="n"/>
      <c r="O517" s="35" t="n"/>
      <c r="P517" s="35" t="n"/>
      <c r="Q517" s="35" t="n"/>
      <c r="R517" s="35" t="n"/>
    </row>
    <row r="518">
      <c r="A518" s="33" t="inlineStr">
        <is>
          <t>POL09900</t>
        </is>
      </c>
      <c r="B518" s="34" t="inlineStr">
        <is>
          <t>Polleo 1st Whey 2,27kg Chocolate-Hazelnut</t>
        </is>
      </c>
      <c r="C518" s="33" t="inlineStr">
        <is>
          <t>PROTEINI</t>
        </is>
      </c>
      <c r="D518" s="33" t="inlineStr">
        <is>
          <t>01 GOLD</t>
        </is>
      </c>
      <c r="E518" s="36" t="inlineStr">
        <is>
          <t>regular increase</t>
        </is>
      </c>
      <c r="F518" s="35" t="n"/>
      <c r="G518" s="35" t="n"/>
      <c r="H518" s="35" t="n"/>
      <c r="I518" s="35" t="n"/>
      <c r="J518" s="35" t="n"/>
      <c r="K518" s="35" t="n"/>
      <c r="L518" s="35" t="n"/>
      <c r="M518" s="35" t="n"/>
      <c r="N518" s="35" t="n"/>
      <c r="O518" s="35" t="n"/>
      <c r="P518" s="35" t="n"/>
      <c r="Q518" s="35" t="n"/>
      <c r="R518" s="35" t="n"/>
    </row>
    <row r="519">
      <c r="A519" s="33" t="inlineStr">
        <is>
          <t>POL09901</t>
        </is>
      </c>
      <c r="B519" s="34" t="inlineStr">
        <is>
          <t>Polleo 1st Whey 2,27kg White Choco Buenissimo</t>
        </is>
      </c>
      <c r="C519" s="33" t="inlineStr">
        <is>
          <t>PROTEINI</t>
        </is>
      </c>
      <c r="D519" s="33" t="inlineStr">
        <is>
          <t>01 GOLD</t>
        </is>
      </c>
      <c r="E519" s="24" t="inlineStr">
        <is>
          <t>on-top demand</t>
        </is>
      </c>
      <c r="F519" s="35" t="n">
        <v>80</v>
      </c>
      <c r="G519" s="35" t="n"/>
      <c r="H519" s="35" t="n"/>
      <c r="I519" s="35" t="n"/>
      <c r="J519" s="35" t="n"/>
      <c r="K519" s="35" t="n"/>
      <c r="L519" s="35" t="n"/>
      <c r="M519" s="35" t="n"/>
      <c r="N519" s="35" t="n"/>
      <c r="O519" s="35" t="n"/>
      <c r="P519" s="35" t="n"/>
      <c r="Q519" s="35" t="n"/>
      <c r="R519" s="35" t="n"/>
    </row>
    <row r="520">
      <c r="A520" s="33" t="inlineStr">
        <is>
          <t>POL09901</t>
        </is>
      </c>
      <c r="B520" s="34" t="inlineStr">
        <is>
          <t>Polleo 1st Whey 2,27kg White Choco Buenissimo</t>
        </is>
      </c>
      <c r="C520" s="33" t="inlineStr">
        <is>
          <t>PROTEINI</t>
        </is>
      </c>
      <c r="D520" s="33" t="inlineStr">
        <is>
          <t>01 GOLD</t>
        </is>
      </c>
      <c r="E520" s="36" t="inlineStr">
        <is>
          <t>regular increase</t>
        </is>
      </c>
      <c r="F520" s="35" t="n"/>
      <c r="G520" s="35" t="n"/>
      <c r="H520" s="35" t="n"/>
      <c r="I520" s="35" t="n"/>
      <c r="J520" s="35" t="n"/>
      <c r="K520" s="35" t="n"/>
      <c r="L520" s="35" t="n"/>
      <c r="M520" s="35" t="n"/>
      <c r="N520" s="35" t="n"/>
      <c r="O520" s="35" t="n"/>
      <c r="P520" s="35" t="n"/>
      <c r="Q520" s="35" t="n"/>
      <c r="R520" s="35" t="n"/>
    </row>
    <row r="521">
      <c r="A521" s="33" t="inlineStr">
        <is>
          <t>POL09915</t>
        </is>
      </c>
      <c r="B521" s="34" t="inlineStr">
        <is>
          <t>Polleo Revive 1kg Lemon lime</t>
        </is>
      </c>
      <c r="C521" s="33" t="inlineStr">
        <is>
          <t>SPORTSKA PREHRANA</t>
        </is>
      </c>
      <c r="D521" s="33" t="inlineStr">
        <is>
          <t>02 SILVER</t>
        </is>
      </c>
      <c r="E521" s="24" t="inlineStr">
        <is>
          <t>on-top demand</t>
        </is>
      </c>
      <c r="F521" s="35" t="n"/>
      <c r="G521" s="35" t="n"/>
      <c r="H521" s="35" t="n"/>
      <c r="I521" s="35" t="n"/>
      <c r="J521" s="35" t="n"/>
      <c r="K521" s="35" t="n"/>
      <c r="L521" s="35" t="n"/>
      <c r="M521" s="35" t="n"/>
      <c r="N521" s="35" t="n"/>
      <c r="O521" s="35" t="n"/>
      <c r="P521" s="35" t="n"/>
      <c r="Q521" s="35" t="n"/>
      <c r="R521" s="35" t="n"/>
    </row>
    <row r="522">
      <c r="A522" s="33" t="inlineStr">
        <is>
          <t>POL09915</t>
        </is>
      </c>
      <c r="B522" s="34" t="inlineStr">
        <is>
          <t>Polleo Revive 1kg Lemon lime</t>
        </is>
      </c>
      <c r="C522" s="33" t="inlineStr">
        <is>
          <t>SPORTSKA PREHRANA</t>
        </is>
      </c>
      <c r="D522" s="33" t="inlineStr">
        <is>
          <t>02 SILVER</t>
        </is>
      </c>
      <c r="E522" s="36" t="inlineStr">
        <is>
          <t>regular increase</t>
        </is>
      </c>
      <c r="F522" s="35" t="n"/>
      <c r="G522" s="35" t="n"/>
      <c r="H522" s="35" t="n"/>
      <c r="I522" s="35" t="n"/>
      <c r="J522" s="35" t="n"/>
      <c r="K522" s="35" t="n"/>
      <c r="L522" s="35" t="n"/>
      <c r="M522" s="35" t="n"/>
      <c r="N522" s="35" t="n"/>
      <c r="O522" s="35" t="n"/>
      <c r="P522" s="35" t="n"/>
      <c r="Q522" s="35" t="n"/>
      <c r="R522" s="35" t="n"/>
    </row>
    <row r="523">
      <c r="A523" s="33" t="inlineStr">
        <is>
          <t>POL09923</t>
        </is>
      </c>
      <c r="B523" s="34" t="inlineStr">
        <is>
          <t>Protein pancake 65g unflavoured</t>
        </is>
      </c>
      <c r="C523" s="33" t="inlineStr">
        <is>
          <t>PROTEINI</t>
        </is>
      </c>
      <c r="D523" s="33" t="inlineStr">
        <is>
          <t>03 BRONZE</t>
        </is>
      </c>
      <c r="E523" s="24" t="inlineStr">
        <is>
          <t>on-top demand</t>
        </is>
      </c>
      <c r="F523" s="35" t="n">
        <v>1500</v>
      </c>
      <c r="G523" s="35" t="n">
        <v>300</v>
      </c>
      <c r="H523" s="35" t="n"/>
      <c r="I523" s="35" t="n"/>
      <c r="J523" s="35" t="n">
        <v>30</v>
      </c>
      <c r="K523" s="35" t="n">
        <v>30</v>
      </c>
      <c r="L523" s="35" t="n">
        <v>30</v>
      </c>
      <c r="M523" s="35" t="n">
        <v>30</v>
      </c>
      <c r="N523" s="35" t="n">
        <v>30</v>
      </c>
      <c r="O523" s="35" t="n"/>
      <c r="P523" s="35" t="n"/>
      <c r="Q523" s="35" t="n"/>
      <c r="R523" s="35" t="n"/>
    </row>
    <row r="524">
      <c r="A524" s="33" t="inlineStr">
        <is>
          <t>POL09923</t>
        </is>
      </c>
      <c r="B524" s="34" t="inlineStr">
        <is>
          <t>Protein pancake 65g unflavoured</t>
        </is>
      </c>
      <c r="C524" s="33" t="inlineStr">
        <is>
          <t>PROTEINI</t>
        </is>
      </c>
      <c r="D524" s="33" t="inlineStr">
        <is>
          <t>03 BRONZE</t>
        </is>
      </c>
      <c r="E524" s="36" t="inlineStr">
        <is>
          <t>regular increase</t>
        </is>
      </c>
      <c r="F524" s="35" t="n"/>
      <c r="G524" s="35" t="n"/>
      <c r="H524" s="35" t="n"/>
      <c r="I524" s="35" t="n"/>
      <c r="J524" s="35" t="n"/>
      <c r="K524" s="35" t="n"/>
      <c r="L524" s="35" t="n"/>
      <c r="M524" s="35" t="n"/>
      <c r="N524" s="35" t="n"/>
      <c r="O524" s="35" t="n"/>
      <c r="P524" s="35" t="n"/>
      <c r="Q524" s="35" t="n"/>
      <c r="R524" s="35" t="n"/>
    </row>
    <row r="525">
      <c r="A525" s="33" t="inlineStr">
        <is>
          <t>POL09924</t>
        </is>
      </c>
      <c r="B525" s="34" t="inlineStr">
        <is>
          <t>Polleo Protein pancake 500g unflavoured</t>
        </is>
      </c>
      <c r="C525" s="33" t="inlineStr">
        <is>
          <t>PROTEINI</t>
        </is>
      </c>
      <c r="D525" s="33" t="inlineStr">
        <is>
          <t>02 SILVER</t>
        </is>
      </c>
      <c r="E525" s="24" t="inlineStr">
        <is>
          <t>on-top demand</t>
        </is>
      </c>
      <c r="F525" s="35" t="n">
        <v>480</v>
      </c>
      <c r="G525" s="35" t="n">
        <v>240</v>
      </c>
      <c r="H525" s="35" t="n"/>
      <c r="I525" s="35" t="n"/>
      <c r="J525" s="35" t="n">
        <v>24</v>
      </c>
      <c r="K525" s="35" t="n">
        <v>24</v>
      </c>
      <c r="L525" s="35" t="n">
        <v>24</v>
      </c>
      <c r="M525" s="35" t="n">
        <v>24</v>
      </c>
      <c r="N525" s="35" t="n">
        <v>24</v>
      </c>
      <c r="O525" s="35" t="n"/>
      <c r="P525" s="35" t="n"/>
      <c r="Q525" s="35" t="n"/>
      <c r="R525" s="35" t="n"/>
    </row>
    <row r="526">
      <c r="A526" s="33" t="inlineStr">
        <is>
          <t>POL09924</t>
        </is>
      </c>
      <c r="B526" s="34" t="inlineStr">
        <is>
          <t>Polleo Protein pancake 500g unflavoured</t>
        </is>
      </c>
      <c r="C526" s="33" t="inlineStr">
        <is>
          <t>PROTEINI</t>
        </is>
      </c>
      <c r="D526" s="33" t="inlineStr">
        <is>
          <t>02 SILVER</t>
        </is>
      </c>
      <c r="E526" s="36" t="inlineStr">
        <is>
          <t>regular increase</t>
        </is>
      </c>
      <c r="F526" s="35" t="n"/>
      <c r="G526" s="35" t="n"/>
      <c r="H526" s="35" t="n"/>
      <c r="I526" s="35" t="n"/>
      <c r="J526" s="35" t="n"/>
      <c r="K526" s="35" t="n"/>
      <c r="L526" s="35" t="n"/>
      <c r="M526" s="35" t="n"/>
      <c r="N526" s="35" t="n"/>
      <c r="O526" s="35" t="n"/>
      <c r="P526" s="35" t="n"/>
      <c r="Q526" s="35" t="n"/>
      <c r="R526" s="35" t="n"/>
    </row>
    <row r="527">
      <c r="A527" s="33" t="inlineStr">
        <is>
          <t>POL09927</t>
        </is>
      </c>
      <c r="B527" s="34" t="inlineStr">
        <is>
          <t>Polleo Protein oatmeal 60g chocolate hazelnut</t>
        </is>
      </c>
      <c r="C527" s="33" t="inlineStr">
        <is>
          <t>BIO I SUPERFOODS</t>
        </is>
      </c>
      <c r="D527" s="33" t="inlineStr">
        <is>
          <t>02 SILVER</t>
        </is>
      </c>
      <c r="E527" s="24" t="inlineStr">
        <is>
          <t>on-top demand</t>
        </is>
      </c>
      <c r="F527" s="35" t="n">
        <v>1200</v>
      </c>
      <c r="G527" s="35" t="n">
        <v>300</v>
      </c>
      <c r="H527" s="35" t="n"/>
      <c r="I527" s="35" t="n"/>
      <c r="J527" s="35" t="n">
        <v>30</v>
      </c>
      <c r="K527" s="35" t="n">
        <v>30</v>
      </c>
      <c r="L527" s="35" t="n">
        <v>30</v>
      </c>
      <c r="M527" s="35" t="n">
        <v>30</v>
      </c>
      <c r="N527" s="35" t="n">
        <v>30</v>
      </c>
      <c r="O527" s="35" t="n"/>
      <c r="P527" s="35" t="n"/>
      <c r="Q527" s="35" t="n"/>
      <c r="R527" s="35" t="n"/>
    </row>
    <row r="528">
      <c r="A528" s="33" t="inlineStr">
        <is>
          <t>POL09927</t>
        </is>
      </c>
      <c r="B528" s="34" t="inlineStr">
        <is>
          <t>Polleo Protein oatmeal 60g chocolate hazelnut</t>
        </is>
      </c>
      <c r="C528" s="33" t="inlineStr">
        <is>
          <t>BIO I SUPERFOODS</t>
        </is>
      </c>
      <c r="D528" s="33" t="inlineStr">
        <is>
          <t>02 SILVER</t>
        </is>
      </c>
      <c r="E528" s="36" t="inlineStr">
        <is>
          <t>regular increase</t>
        </is>
      </c>
      <c r="F528" s="35" t="n"/>
      <c r="G528" s="35" t="n"/>
      <c r="H528" s="35" t="n"/>
      <c r="I528" s="35" t="n"/>
      <c r="J528" s="35" t="n"/>
      <c r="K528" s="35" t="n"/>
      <c r="L528" s="35" t="n"/>
      <c r="M528" s="35" t="n"/>
      <c r="N528" s="35" t="n"/>
      <c r="O528" s="35" t="n"/>
      <c r="P528" s="35" t="n"/>
      <c r="Q528" s="35" t="n"/>
      <c r="R528" s="35" t="n"/>
    </row>
    <row r="529">
      <c r="A529" s="33" t="inlineStr">
        <is>
          <t>POL09928</t>
        </is>
      </c>
      <c r="B529" s="34" t="inlineStr">
        <is>
          <t>Polleo Protein oatmeal 60g chocolate coconut</t>
        </is>
      </c>
      <c r="C529" s="33" t="inlineStr">
        <is>
          <t>BIO I SUPERFOODS</t>
        </is>
      </c>
      <c r="D529" s="33" t="inlineStr">
        <is>
          <t>03 BRONZE</t>
        </is>
      </c>
      <c r="E529" s="24" t="inlineStr">
        <is>
          <t>on-top demand</t>
        </is>
      </c>
      <c r="F529" s="35" t="n">
        <v>1200</v>
      </c>
      <c r="G529" s="35" t="n">
        <v>300</v>
      </c>
      <c r="H529" s="35" t="n"/>
      <c r="I529" s="35" t="n"/>
      <c r="J529" s="35" t="n">
        <v>30</v>
      </c>
      <c r="K529" s="35" t="n">
        <v>30</v>
      </c>
      <c r="L529" s="35" t="n">
        <v>30</v>
      </c>
      <c r="M529" s="35" t="n">
        <v>30</v>
      </c>
      <c r="N529" s="35" t="n">
        <v>30</v>
      </c>
      <c r="O529" s="35" t="n"/>
      <c r="P529" s="35" t="n"/>
      <c r="Q529" s="35" t="n"/>
      <c r="R529" s="35" t="n"/>
    </row>
    <row r="530">
      <c r="A530" s="33" t="inlineStr">
        <is>
          <t>POL09928</t>
        </is>
      </c>
      <c r="B530" s="34" t="inlineStr">
        <is>
          <t>Polleo Protein oatmeal 60g chocolate coconut</t>
        </is>
      </c>
      <c r="C530" s="33" t="inlineStr">
        <is>
          <t>BIO I SUPERFOODS</t>
        </is>
      </c>
      <c r="D530" s="33" t="inlineStr">
        <is>
          <t>03 BRONZE</t>
        </is>
      </c>
      <c r="E530" s="36" t="inlineStr">
        <is>
          <t>regular increase</t>
        </is>
      </c>
      <c r="F530" s="35" t="n"/>
      <c r="G530" s="35" t="n"/>
      <c r="H530" s="35" t="n"/>
      <c r="I530" s="35" t="n"/>
      <c r="J530" s="35" t="n"/>
      <c r="K530" s="35" t="n"/>
      <c r="L530" s="35" t="n"/>
      <c r="M530" s="35" t="n"/>
      <c r="N530" s="35" t="n"/>
      <c r="O530" s="35" t="n"/>
      <c r="P530" s="35" t="n"/>
      <c r="Q530" s="35" t="n"/>
      <c r="R530" s="35" t="n"/>
    </row>
    <row r="531">
      <c r="A531" s="33" t="inlineStr">
        <is>
          <t>POL09929</t>
        </is>
      </c>
      <c r="B531" s="34" t="inlineStr">
        <is>
          <t>Polleo Protein oatmeal 60g apple pie</t>
        </is>
      </c>
      <c r="C531" s="33" t="inlineStr">
        <is>
          <t>BIO I SUPERFOODS</t>
        </is>
      </c>
      <c r="D531" s="33" t="inlineStr">
        <is>
          <t>02 SILVER</t>
        </is>
      </c>
      <c r="E531" s="24" t="inlineStr">
        <is>
          <t>on-top demand</t>
        </is>
      </c>
      <c r="F531" s="35" t="n">
        <v>1200</v>
      </c>
      <c r="G531" s="35" t="n">
        <v>300</v>
      </c>
      <c r="H531" s="35" t="n"/>
      <c r="I531" s="35" t="n"/>
      <c r="J531" s="35" t="n">
        <v>30</v>
      </c>
      <c r="K531" s="35" t="n">
        <v>30</v>
      </c>
      <c r="L531" s="35" t="n">
        <v>30</v>
      </c>
      <c r="M531" s="35" t="n">
        <v>30</v>
      </c>
      <c r="N531" s="35" t="n">
        <v>30</v>
      </c>
      <c r="O531" s="35" t="n"/>
      <c r="P531" s="35" t="n"/>
      <c r="Q531" s="35" t="n"/>
      <c r="R531" s="35" t="n"/>
    </row>
    <row r="532">
      <c r="A532" s="33" t="inlineStr">
        <is>
          <t>POL09929</t>
        </is>
      </c>
      <c r="B532" s="34" t="inlineStr">
        <is>
          <t>Polleo Protein oatmeal 60g apple pie</t>
        </is>
      </c>
      <c r="C532" s="33" t="inlineStr">
        <is>
          <t>BIO I SUPERFOODS</t>
        </is>
      </c>
      <c r="D532" s="33" t="inlineStr">
        <is>
          <t>02 SILVER</t>
        </is>
      </c>
      <c r="E532" s="36" t="inlineStr">
        <is>
          <t>regular increase</t>
        </is>
      </c>
      <c r="F532" s="35" t="n"/>
      <c r="G532" s="35" t="n"/>
      <c r="H532" s="35" t="n"/>
      <c r="I532" s="35" t="n"/>
      <c r="J532" s="35" t="n"/>
      <c r="K532" s="35" t="n"/>
      <c r="L532" s="35" t="n"/>
      <c r="M532" s="35" t="n"/>
      <c r="N532" s="35" t="n"/>
      <c r="O532" s="35" t="n"/>
      <c r="P532" s="35" t="n"/>
      <c r="Q532" s="35" t="n"/>
      <c r="R532" s="35" t="n"/>
    </row>
    <row r="533">
      <c r="A533" s="33" t="inlineStr">
        <is>
          <t>POL09930</t>
        </is>
      </c>
      <c r="B533" s="34" t="inlineStr">
        <is>
          <t>Polleo SHOT Magnesium + Vitamin B6 80ml Jagoda</t>
        </is>
      </c>
      <c r="C533" s="33" t="inlineStr">
        <is>
          <t>SPORTSKA PREHRANA</t>
        </is>
      </c>
      <c r="D533" s="33" t="inlineStr">
        <is>
          <t>02 SILVER</t>
        </is>
      </c>
      <c r="E533" s="24" t="inlineStr">
        <is>
          <t>on-top demand</t>
        </is>
      </c>
      <c r="F533" s="35" t="n">
        <v>600</v>
      </c>
      <c r="G533" s="35" t="n">
        <v>1740</v>
      </c>
      <c r="H533" s="35" t="n"/>
      <c r="I533" s="35" t="n"/>
      <c r="J533" s="35" t="n">
        <v>24</v>
      </c>
      <c r="K533" s="35" t="n">
        <v>24</v>
      </c>
      <c r="L533" s="35" t="n">
        <v>24</v>
      </c>
      <c r="M533" s="35" t="n">
        <v>24</v>
      </c>
      <c r="N533" s="35" t="n">
        <v>24</v>
      </c>
      <c r="O533" s="35" t="n"/>
      <c r="P533" s="35" t="n"/>
      <c r="Q533" s="35" t="n"/>
      <c r="R533" s="35" t="n"/>
    </row>
    <row r="534">
      <c r="A534" s="33" t="inlineStr">
        <is>
          <t>POL09930</t>
        </is>
      </c>
      <c r="B534" s="34" t="inlineStr">
        <is>
          <t>Polleo SHOT Magnesium + Vitamin B6 80ml Jagoda</t>
        </is>
      </c>
      <c r="C534" s="33" t="inlineStr">
        <is>
          <t>SPORTSKA PREHRANA</t>
        </is>
      </c>
      <c r="D534" s="33" t="inlineStr">
        <is>
          <t>02 SILVER</t>
        </is>
      </c>
      <c r="E534" s="36" t="inlineStr">
        <is>
          <t>regular increase</t>
        </is>
      </c>
      <c r="F534" s="35" t="n"/>
      <c r="G534" s="35" t="n"/>
      <c r="H534" s="35" t="n"/>
      <c r="I534" s="35" t="n"/>
      <c r="J534" s="35" t="n"/>
      <c r="K534" s="35" t="n"/>
      <c r="L534" s="35" t="n"/>
      <c r="M534" s="35" t="n"/>
      <c r="N534" s="35" t="n"/>
      <c r="O534" s="35" t="n"/>
      <c r="P534" s="35" t="n"/>
      <c r="Q534" s="35" t="n"/>
      <c r="R534" s="35" t="n"/>
    </row>
    <row r="535">
      <c r="A535" s="33" t="inlineStr">
        <is>
          <t>POL09931</t>
        </is>
      </c>
      <c r="B535" s="34" t="inlineStr">
        <is>
          <t>Polleo SHOT Pre-Workout 80ml Tropical</t>
        </is>
      </c>
      <c r="C535" s="33" t="inlineStr">
        <is>
          <t>SPORTSKA PREHRANA</t>
        </is>
      </c>
      <c r="D535" s="33" t="inlineStr">
        <is>
          <t>02 SILVER</t>
        </is>
      </c>
      <c r="E535" s="24" t="inlineStr">
        <is>
          <t>on-top demand</t>
        </is>
      </c>
      <c r="F535" s="35" t="n"/>
      <c r="G535" s="35" t="n"/>
      <c r="H535" s="35" t="n"/>
      <c r="I535" s="35" t="n"/>
      <c r="J535" s="35" t="n"/>
      <c r="K535" s="35" t="n"/>
      <c r="L535" s="35" t="n"/>
      <c r="M535" s="35" t="n"/>
      <c r="N535" s="35" t="n"/>
      <c r="O535" s="35" t="n"/>
      <c r="P535" s="35" t="n"/>
      <c r="Q535" s="35" t="n"/>
      <c r="R535" s="35" t="n"/>
    </row>
    <row r="536">
      <c r="A536" s="33" t="inlineStr">
        <is>
          <t>POL09931</t>
        </is>
      </c>
      <c r="B536" s="34" t="inlineStr">
        <is>
          <t>Polleo SHOT Pre-Workout 80ml Tropical</t>
        </is>
      </c>
      <c r="C536" s="33" t="inlineStr">
        <is>
          <t>SPORTSKA PREHRANA</t>
        </is>
      </c>
      <c r="D536" s="33" t="inlineStr">
        <is>
          <t>02 SILVER</t>
        </is>
      </c>
      <c r="E536" s="36" t="inlineStr">
        <is>
          <t>regular increase</t>
        </is>
      </c>
      <c r="F536" s="35" t="n"/>
      <c r="G536" s="35" t="n"/>
      <c r="H536" s="35" t="n"/>
      <c r="I536" s="35" t="n"/>
      <c r="J536" s="35" t="n"/>
      <c r="K536" s="35" t="n"/>
      <c r="L536" s="35" t="n"/>
      <c r="M536" s="35" t="n"/>
      <c r="N536" s="35" t="n"/>
      <c r="O536" s="35" t="n"/>
      <c r="P536" s="35" t="n"/>
      <c r="Q536" s="35" t="n"/>
      <c r="R536" s="35" t="n"/>
    </row>
    <row r="537">
      <c r="A537" s="33" t="inlineStr">
        <is>
          <t>POL12603</t>
        </is>
      </c>
      <c r="B537" s="34" t="inlineStr">
        <is>
          <t>Polleo Protein Cream 200g Delicious Duo</t>
        </is>
      </c>
      <c r="C537" s="33" t="inlineStr">
        <is>
          <t>BIO I SUPERFOODS</t>
        </is>
      </c>
      <c r="D537" s="33" t="inlineStr">
        <is>
          <t>02 SILVER</t>
        </is>
      </c>
      <c r="E537" s="24" t="inlineStr">
        <is>
          <t>on-top demand</t>
        </is>
      </c>
      <c r="F537" s="35" t="n">
        <v>240</v>
      </c>
      <c r="G537" s="35" t="n"/>
      <c r="H537" s="35" t="n"/>
      <c r="I537" s="35" t="n"/>
      <c r="J537" s="35" t="n"/>
      <c r="K537" s="35" t="n"/>
      <c r="L537" s="35" t="n"/>
      <c r="M537" s="35" t="n"/>
      <c r="N537" s="35" t="n"/>
      <c r="O537" s="35" t="n"/>
      <c r="P537" s="35" t="n"/>
      <c r="Q537" s="35" t="n"/>
      <c r="R537" s="35" t="n"/>
    </row>
    <row r="538">
      <c r="A538" s="33" t="inlineStr">
        <is>
          <t>POL12603</t>
        </is>
      </c>
      <c r="B538" s="34" t="inlineStr">
        <is>
          <t>Polleo Protein Cream 200g Delicious Duo</t>
        </is>
      </c>
      <c r="C538" s="33" t="inlineStr">
        <is>
          <t>BIO I SUPERFOODS</t>
        </is>
      </c>
      <c r="D538" s="33" t="inlineStr">
        <is>
          <t>02 SILVER</t>
        </is>
      </c>
      <c r="E538" s="36" t="inlineStr">
        <is>
          <t>regular increase</t>
        </is>
      </c>
      <c r="F538" s="35" t="n"/>
      <c r="G538" s="35" t="n"/>
      <c r="H538" s="35" t="n"/>
      <c r="I538" s="35" t="n"/>
      <c r="J538" s="35" t="n"/>
      <c r="K538" s="35" t="n"/>
      <c r="L538" s="35" t="n"/>
      <c r="M538" s="35" t="n"/>
      <c r="N538" s="35" t="n"/>
      <c r="O538" s="35" t="n"/>
      <c r="P538" s="35" t="n"/>
      <c r="Q538" s="35" t="n"/>
      <c r="R538" s="35" t="n"/>
    </row>
    <row r="539">
      <c r="A539" s="33" t="inlineStr">
        <is>
          <t>POL12607</t>
        </is>
      </c>
      <c r="B539" s="34" t="inlineStr">
        <is>
          <t>Polleo 1st Whey 4,5kg Swiss Chocolate Supreme</t>
        </is>
      </c>
      <c r="C539" s="33" t="inlineStr">
        <is>
          <t>PROTEINI</t>
        </is>
      </c>
      <c r="D539" s="33" t="inlineStr">
        <is>
          <t>01 GOLD</t>
        </is>
      </c>
      <c r="E539" s="24" t="inlineStr">
        <is>
          <t>on-top demand</t>
        </is>
      </c>
      <c r="F539" s="35" t="n"/>
      <c r="G539" s="35" t="n"/>
      <c r="H539" s="35" t="n"/>
      <c r="I539" s="35" t="n"/>
      <c r="J539" s="35" t="n"/>
      <c r="K539" s="35" t="n"/>
      <c r="L539" s="35" t="n"/>
      <c r="M539" s="35" t="n"/>
      <c r="N539" s="35" t="n"/>
      <c r="O539" s="35" t="n"/>
      <c r="P539" s="35" t="n"/>
      <c r="Q539" s="35" t="n"/>
      <c r="R539" s="35" t="n"/>
    </row>
    <row r="540">
      <c r="A540" s="33" t="inlineStr">
        <is>
          <t>POL12607</t>
        </is>
      </c>
      <c r="B540" s="34" t="inlineStr">
        <is>
          <t>Polleo 1st Whey 4,5kg Swiss Chocolate Supreme</t>
        </is>
      </c>
      <c r="C540" s="33" t="inlineStr">
        <is>
          <t>PROTEINI</t>
        </is>
      </c>
      <c r="D540" s="33" t="inlineStr">
        <is>
          <t>01 GOLD</t>
        </is>
      </c>
      <c r="E540" s="36" t="inlineStr">
        <is>
          <t>regular increase</t>
        </is>
      </c>
      <c r="F540" s="35" t="n"/>
      <c r="G540" s="35" t="n"/>
      <c r="H540" s="35" t="n"/>
      <c r="I540" s="35" t="n"/>
      <c r="J540" s="35" t="n"/>
      <c r="K540" s="35" t="n"/>
      <c r="L540" s="35" t="n"/>
      <c r="M540" s="35" t="n"/>
      <c r="N540" s="35" t="n"/>
      <c r="O540" s="35" t="n"/>
      <c r="P540" s="35" t="n"/>
      <c r="Q540" s="35" t="n"/>
      <c r="R540" s="35" t="n"/>
    </row>
    <row r="541">
      <c r="A541" s="33" t="inlineStr">
        <is>
          <t>POL12608</t>
        </is>
      </c>
      <c r="B541" s="34" t="inlineStr">
        <is>
          <t>Polleo 1st Whey 4,5kg Vanilla Madagascar</t>
        </is>
      </c>
      <c r="C541" s="33" t="inlineStr">
        <is>
          <t>PROTEINI</t>
        </is>
      </c>
      <c r="D541" s="33" t="inlineStr">
        <is>
          <t>01 GOLD</t>
        </is>
      </c>
      <c r="E541" s="24" t="inlineStr">
        <is>
          <t>on-top demand</t>
        </is>
      </c>
      <c r="F541" s="35" t="n"/>
      <c r="G541" s="35" t="n"/>
      <c r="H541" s="35" t="n"/>
      <c r="I541" s="35" t="n"/>
      <c r="J541" s="35" t="n"/>
      <c r="K541" s="35" t="n"/>
      <c r="L541" s="35" t="n"/>
      <c r="M541" s="35" t="n"/>
      <c r="N541" s="35" t="n"/>
      <c r="O541" s="35" t="n"/>
      <c r="P541" s="35" t="n"/>
      <c r="Q541" s="35" t="n"/>
      <c r="R541" s="35" t="n"/>
    </row>
    <row r="542">
      <c r="A542" s="33" t="inlineStr">
        <is>
          <t>POL12608</t>
        </is>
      </c>
      <c r="B542" s="34" t="inlineStr">
        <is>
          <t>Polleo 1st Whey 4,5kg Vanilla Madagascar</t>
        </is>
      </c>
      <c r="C542" s="33" t="inlineStr">
        <is>
          <t>PROTEINI</t>
        </is>
      </c>
      <c r="D542" s="33" t="inlineStr">
        <is>
          <t>01 GOLD</t>
        </is>
      </c>
      <c r="E542" s="36" t="inlineStr">
        <is>
          <t>regular increase</t>
        </is>
      </c>
      <c r="F542" s="35" t="n"/>
      <c r="G542" s="35" t="n"/>
      <c r="H542" s="35" t="n"/>
      <c r="I542" s="35" t="n"/>
      <c r="J542" s="35" t="n"/>
      <c r="K542" s="35" t="n"/>
      <c r="L542" s="35" t="n"/>
      <c r="M542" s="35" t="n"/>
      <c r="N542" s="35" t="n"/>
      <c r="O542" s="35" t="n"/>
      <c r="P542" s="35" t="n"/>
      <c r="Q542" s="35" t="n"/>
      <c r="R542" s="35" t="n"/>
    </row>
    <row r="543">
      <c r="A543" s="33" t="inlineStr">
        <is>
          <t>POL12609</t>
        </is>
      </c>
      <c r="B543" s="34" t="inlineStr">
        <is>
          <t>Polleo 1st Whey 4,5kg Cookies &amp; Cream</t>
        </is>
      </c>
      <c r="C543" s="33" t="inlineStr">
        <is>
          <t>PROTEINI</t>
        </is>
      </c>
      <c r="D543" s="33" t="inlineStr">
        <is>
          <t>01 GOLD</t>
        </is>
      </c>
      <c r="E543" s="24" t="inlineStr">
        <is>
          <t>on-top demand</t>
        </is>
      </c>
      <c r="F543" s="35" t="n"/>
      <c r="G543" s="35" t="n"/>
      <c r="H543" s="35" t="n"/>
      <c r="I543" s="35" t="n"/>
      <c r="J543" s="35" t="n"/>
      <c r="K543" s="35" t="n"/>
      <c r="L543" s="35" t="n"/>
      <c r="M543" s="35" t="n"/>
      <c r="N543" s="35" t="n"/>
      <c r="O543" s="35" t="n"/>
      <c r="P543" s="35" t="n"/>
      <c r="Q543" s="35" t="n"/>
      <c r="R543" s="35" t="n"/>
    </row>
    <row r="544">
      <c r="A544" s="33" t="inlineStr">
        <is>
          <t>POL12609</t>
        </is>
      </c>
      <c r="B544" s="34" t="inlineStr">
        <is>
          <t>Polleo 1st Whey 4,5kg Cookies &amp; Cream</t>
        </is>
      </c>
      <c r="C544" s="33" t="inlineStr">
        <is>
          <t>PROTEINI</t>
        </is>
      </c>
      <c r="D544" s="33" t="inlineStr">
        <is>
          <t>01 GOLD</t>
        </is>
      </c>
      <c r="E544" s="36" t="inlineStr">
        <is>
          <t>regular increase</t>
        </is>
      </c>
      <c r="F544" s="35" t="n"/>
      <c r="G544" s="35" t="n"/>
      <c r="H544" s="35" t="n"/>
      <c r="I544" s="35" t="n"/>
      <c r="J544" s="35" t="n"/>
      <c r="K544" s="35" t="n"/>
      <c r="L544" s="35" t="n"/>
      <c r="M544" s="35" t="n"/>
      <c r="N544" s="35" t="n"/>
      <c r="O544" s="35" t="n"/>
      <c r="P544" s="35" t="n"/>
      <c r="Q544" s="35" t="n"/>
      <c r="R544" s="35" t="n"/>
    </row>
    <row r="545">
      <c r="A545" s="33" t="inlineStr">
        <is>
          <t>POL12650</t>
        </is>
      </c>
      <c r="B545" s="34" t="inlineStr">
        <is>
          <t>Polleo Creatine monohydrate 250g Unflavoured</t>
        </is>
      </c>
      <c r="C545" s="33" t="inlineStr">
        <is>
          <t>SPORTSKA PREHRANA</t>
        </is>
      </c>
      <c r="D545" s="33" t="inlineStr">
        <is>
          <t>01 GOLD</t>
        </is>
      </c>
      <c r="E545" s="24" t="inlineStr">
        <is>
          <t>on-top demand</t>
        </is>
      </c>
      <c r="F545" s="35" t="n"/>
      <c r="G545" s="35" t="n"/>
      <c r="H545" s="35" t="n"/>
      <c r="I545" s="35" t="n"/>
      <c r="J545" s="35" t="n"/>
      <c r="K545" s="35" t="n"/>
      <c r="L545" s="35" t="n"/>
      <c r="M545" s="35" t="n"/>
      <c r="N545" s="35" t="n"/>
      <c r="O545" s="35" t="n"/>
      <c r="P545" s="35" t="n"/>
      <c r="Q545" s="35" t="n"/>
      <c r="R545" s="35" t="n"/>
    </row>
    <row r="546">
      <c r="A546" s="33" t="inlineStr">
        <is>
          <t>POL12650</t>
        </is>
      </c>
      <c r="B546" s="34" t="inlineStr">
        <is>
          <t>Polleo Creatine monohydrate 250g Unflavoured</t>
        </is>
      </c>
      <c r="C546" s="33" t="inlineStr">
        <is>
          <t>SPORTSKA PREHRANA</t>
        </is>
      </c>
      <c r="D546" s="33" t="inlineStr">
        <is>
          <t>01 GOLD</t>
        </is>
      </c>
      <c r="E546" s="36" t="inlineStr">
        <is>
          <t>regular increase</t>
        </is>
      </c>
      <c r="F546" s="35" t="n"/>
      <c r="G546" s="35" t="n"/>
      <c r="H546" s="35" t="n"/>
      <c r="I546" s="35" t="n"/>
      <c r="J546" s="35" t="n"/>
      <c r="K546" s="35" t="n"/>
      <c r="L546" s="35" t="n"/>
      <c r="M546" s="35" t="n"/>
      <c r="N546" s="35" t="n"/>
      <c r="O546" s="35" t="n"/>
      <c r="P546" s="35" t="n"/>
      <c r="Q546" s="35" t="n"/>
      <c r="R546" s="35" t="n"/>
    </row>
    <row r="547">
      <c r="A547" s="33" t="inlineStr">
        <is>
          <t>POL12671</t>
        </is>
      </c>
      <c r="B547" s="34" t="inlineStr">
        <is>
          <t>Polleo Pro Whey 2kg Chocolate banana</t>
        </is>
      </c>
      <c r="C547" s="33" t="inlineStr">
        <is>
          <t>PROTEINI</t>
        </is>
      </c>
      <c r="D547" s="33" t="inlineStr">
        <is>
          <t>03 BRONZE</t>
        </is>
      </c>
      <c r="E547" s="24" t="inlineStr">
        <is>
          <t>on-top demand</t>
        </is>
      </c>
      <c r="F547" s="35" t="n"/>
      <c r="G547" s="35" t="n"/>
      <c r="H547" s="35" t="n"/>
      <c r="I547" s="35" t="n"/>
      <c r="J547" s="35" t="n"/>
      <c r="K547" s="35" t="n"/>
      <c r="L547" s="35" t="n"/>
      <c r="M547" s="35" t="n"/>
      <c r="N547" s="35" t="n"/>
      <c r="O547" s="35" t="n"/>
      <c r="P547" s="35" t="n"/>
      <c r="Q547" s="35" t="n"/>
      <c r="R547" s="35" t="n"/>
    </row>
    <row r="548">
      <c r="A548" s="33" t="inlineStr">
        <is>
          <t>POL12671</t>
        </is>
      </c>
      <c r="B548" s="34" t="inlineStr">
        <is>
          <t>Polleo Pro Whey 2kg Chocolate banana</t>
        </is>
      </c>
      <c r="C548" s="33" t="inlineStr">
        <is>
          <t>PROTEINI</t>
        </is>
      </c>
      <c r="D548" s="33" t="inlineStr">
        <is>
          <t>03 BRONZE</t>
        </is>
      </c>
      <c r="E548" s="36" t="inlineStr">
        <is>
          <t>regular increase</t>
        </is>
      </c>
      <c r="F548" s="35" t="n"/>
      <c r="G548" s="35" t="n"/>
      <c r="H548" s="35" t="n"/>
      <c r="I548" s="35" t="n"/>
      <c r="J548" s="35" t="n"/>
      <c r="K548" s="35" t="n"/>
      <c r="L548" s="35" t="n"/>
      <c r="M548" s="35" t="n"/>
      <c r="N548" s="35" t="n"/>
      <c r="O548" s="35" t="n"/>
      <c r="P548" s="35" t="n"/>
      <c r="Q548" s="35" t="n"/>
      <c r="R548" s="35" t="n"/>
    </row>
    <row r="549">
      <c r="A549" s="33" t="inlineStr">
        <is>
          <t>POL12674</t>
        </is>
      </c>
      <c r="B549" s="34" t="inlineStr">
        <is>
          <t>Polleo Pro Whey 2kg Chocolate hazelnut</t>
        </is>
      </c>
      <c r="C549" s="33" t="inlineStr">
        <is>
          <t>PROTEINI</t>
        </is>
      </c>
      <c r="D549" s="33" t="inlineStr">
        <is>
          <t>03 BRONZE</t>
        </is>
      </c>
      <c r="E549" s="24" t="inlineStr">
        <is>
          <t>on-top demand</t>
        </is>
      </c>
      <c r="F549" s="35" t="n"/>
      <c r="G549" s="35" t="n"/>
      <c r="H549" s="35" t="n"/>
      <c r="I549" s="35" t="n"/>
      <c r="J549" s="35" t="n"/>
      <c r="K549" s="35" t="n"/>
      <c r="L549" s="35" t="n"/>
      <c r="M549" s="35" t="n"/>
      <c r="N549" s="35" t="n"/>
      <c r="O549" s="35" t="n"/>
      <c r="P549" s="35" t="n"/>
      <c r="Q549" s="35" t="n"/>
      <c r="R549" s="35" t="n"/>
    </row>
    <row r="550">
      <c r="A550" s="33" t="inlineStr">
        <is>
          <t>POL12674</t>
        </is>
      </c>
      <c r="B550" s="34" t="inlineStr">
        <is>
          <t>Polleo Pro Whey 2kg Chocolate hazelnut</t>
        </is>
      </c>
      <c r="C550" s="33" t="inlineStr">
        <is>
          <t>PROTEINI</t>
        </is>
      </c>
      <c r="D550" s="33" t="inlineStr">
        <is>
          <t>03 BRONZE</t>
        </is>
      </c>
      <c r="E550" s="36" t="inlineStr">
        <is>
          <t>regular increase</t>
        </is>
      </c>
      <c r="F550" s="35" t="n"/>
      <c r="G550" s="35" t="n"/>
      <c r="H550" s="35" t="n"/>
      <c r="I550" s="35" t="n"/>
      <c r="J550" s="35" t="n"/>
      <c r="K550" s="35" t="n"/>
      <c r="L550" s="35" t="n"/>
      <c r="M550" s="35" t="n"/>
      <c r="N550" s="35" t="n"/>
      <c r="O550" s="35" t="n"/>
      <c r="P550" s="35" t="n"/>
      <c r="Q550" s="35" t="n"/>
      <c r="R550" s="35" t="n"/>
    </row>
    <row r="551">
      <c r="A551" s="33" t="inlineStr">
        <is>
          <t>POL12681</t>
        </is>
      </c>
      <c r="B551" s="34" t="inlineStr">
        <is>
          <t>Polleo Pro Whey 2kg Cookies &amp; cream</t>
        </is>
      </c>
      <c r="C551" s="33" t="inlineStr">
        <is>
          <t>PROTEINI</t>
        </is>
      </c>
      <c r="D551" s="33" t="inlineStr">
        <is>
          <t>02 SILVER</t>
        </is>
      </c>
      <c r="E551" s="24" t="inlineStr">
        <is>
          <t>on-top demand</t>
        </is>
      </c>
      <c r="F551" s="35" t="n"/>
      <c r="G551" s="35" t="n"/>
      <c r="H551" s="35" t="n"/>
      <c r="I551" s="35" t="n"/>
      <c r="J551" s="35" t="n"/>
      <c r="K551" s="35" t="n"/>
      <c r="L551" s="35" t="n"/>
      <c r="M551" s="35" t="n"/>
      <c r="N551" s="35" t="n"/>
      <c r="O551" s="35" t="n"/>
      <c r="P551" s="35" t="n"/>
      <c r="Q551" s="35" t="n"/>
      <c r="R551" s="35" t="n"/>
    </row>
    <row r="552">
      <c r="A552" s="33" t="inlineStr">
        <is>
          <t>POL12681</t>
        </is>
      </c>
      <c r="B552" s="34" t="inlineStr">
        <is>
          <t>Polleo Pro Whey 2kg Cookies &amp; cream</t>
        </is>
      </c>
      <c r="C552" s="33" t="inlineStr">
        <is>
          <t>PROTEINI</t>
        </is>
      </c>
      <c r="D552" s="33" t="inlineStr">
        <is>
          <t>02 SILVER</t>
        </is>
      </c>
      <c r="E552" s="36" t="inlineStr">
        <is>
          <t>regular increase</t>
        </is>
      </c>
      <c r="F552" s="35" t="n"/>
      <c r="G552" s="35" t="n"/>
      <c r="H552" s="35" t="n"/>
      <c r="I552" s="35" t="n"/>
      <c r="J552" s="35" t="n"/>
      <c r="K552" s="35" t="n"/>
      <c r="L552" s="35" t="n"/>
      <c r="M552" s="35" t="n"/>
      <c r="N552" s="35" t="n"/>
      <c r="O552" s="35" t="n"/>
      <c r="P552" s="35" t="n"/>
      <c r="Q552" s="35" t="n"/>
      <c r="R552" s="35" t="n"/>
    </row>
    <row r="553">
      <c r="A553" s="33" t="inlineStr">
        <is>
          <t>POL12689</t>
        </is>
      </c>
      <c r="B553" s="34" t="inlineStr">
        <is>
          <t>Polleo Pro Whey 2kg Milky Chocolate</t>
        </is>
      </c>
      <c r="C553" s="33" t="inlineStr">
        <is>
          <t>PROTEINI</t>
        </is>
      </c>
      <c r="D553" s="33" t="inlineStr">
        <is>
          <t>02 SILVER</t>
        </is>
      </c>
      <c r="E553" s="24" t="inlineStr">
        <is>
          <t>on-top demand</t>
        </is>
      </c>
      <c r="F553" s="35" t="n"/>
      <c r="G553" s="35" t="n"/>
      <c r="H553" s="35" t="n"/>
      <c r="I553" s="35" t="n"/>
      <c r="J553" s="35" t="n"/>
      <c r="K553" s="35" t="n"/>
      <c r="L553" s="35" t="n"/>
      <c r="M553" s="35" t="n"/>
      <c r="N553" s="35" t="n"/>
      <c r="O553" s="35" t="n"/>
      <c r="P553" s="35" t="n"/>
      <c r="Q553" s="35" t="n"/>
      <c r="R553" s="35" t="n"/>
    </row>
    <row r="554">
      <c r="A554" s="33" t="inlineStr">
        <is>
          <t>POL12689</t>
        </is>
      </c>
      <c r="B554" s="34" t="inlineStr">
        <is>
          <t>Polleo Pro Whey 2kg Milky Chocolate</t>
        </is>
      </c>
      <c r="C554" s="33" t="inlineStr">
        <is>
          <t>PROTEINI</t>
        </is>
      </c>
      <c r="D554" s="33" t="inlineStr">
        <is>
          <t>02 SILVER</t>
        </is>
      </c>
      <c r="E554" s="36" t="inlineStr">
        <is>
          <t>regular increase</t>
        </is>
      </c>
      <c r="F554" s="35" t="n"/>
      <c r="G554" s="35" t="n"/>
      <c r="H554" s="35" t="n"/>
      <c r="I554" s="35" t="n"/>
      <c r="J554" s="35" t="n"/>
      <c r="K554" s="35" t="n"/>
      <c r="L554" s="35" t="n"/>
      <c r="M554" s="35" t="n"/>
      <c r="N554" s="35" t="n"/>
      <c r="O554" s="35" t="n"/>
      <c r="P554" s="35" t="n"/>
      <c r="Q554" s="35" t="n"/>
      <c r="R554" s="35" t="n"/>
    </row>
    <row r="555">
      <c r="A555" s="33" t="inlineStr">
        <is>
          <t>POL12690</t>
        </is>
      </c>
      <c r="B555" s="34" t="inlineStr">
        <is>
          <t>Polleo Pro Whey 908g Milky Chocolate</t>
        </is>
      </c>
      <c r="C555" s="33" t="inlineStr">
        <is>
          <t>PROTEINI</t>
        </is>
      </c>
      <c r="D555" s="33" t="inlineStr">
        <is>
          <t>02 SILVER</t>
        </is>
      </c>
      <c r="E555" s="24" t="inlineStr">
        <is>
          <t>on-top demand</t>
        </is>
      </c>
      <c r="F555" s="35" t="n"/>
      <c r="G555" s="35" t="n"/>
      <c r="H555" s="35" t="n"/>
      <c r="I555" s="35" t="n"/>
      <c r="J555" s="35" t="n"/>
      <c r="K555" s="35" t="n"/>
      <c r="L555" s="35" t="n"/>
      <c r="M555" s="35" t="n"/>
      <c r="N555" s="35" t="n"/>
      <c r="O555" s="35" t="n"/>
      <c r="P555" s="35" t="n"/>
      <c r="Q555" s="35" t="n"/>
      <c r="R555" s="35" t="n"/>
    </row>
    <row r="556">
      <c r="A556" s="33" t="inlineStr">
        <is>
          <t>POL12690</t>
        </is>
      </c>
      <c r="B556" s="34" t="inlineStr">
        <is>
          <t>Polleo Pro Whey 908g Milky Chocolate</t>
        </is>
      </c>
      <c r="C556" s="33" t="inlineStr">
        <is>
          <t>PROTEINI</t>
        </is>
      </c>
      <c r="D556" s="33" t="inlineStr">
        <is>
          <t>02 SILVER</t>
        </is>
      </c>
      <c r="E556" s="36" t="inlineStr">
        <is>
          <t>regular increase</t>
        </is>
      </c>
      <c r="F556" s="35" t="n"/>
      <c r="G556" s="35" t="n"/>
      <c r="H556" s="35" t="n"/>
      <c r="I556" s="35" t="n"/>
      <c r="J556" s="35" t="n"/>
      <c r="K556" s="35" t="n"/>
      <c r="L556" s="35" t="n"/>
      <c r="M556" s="35" t="n"/>
      <c r="N556" s="35" t="n"/>
      <c r="O556" s="35" t="n"/>
      <c r="P556" s="35" t="n"/>
      <c r="Q556" s="35" t="n"/>
      <c r="R556" s="35" t="n"/>
    </row>
    <row r="557">
      <c r="A557" s="33" t="inlineStr">
        <is>
          <t>POL12703</t>
        </is>
      </c>
      <c r="B557" s="34" t="inlineStr">
        <is>
          <t>Polleo Pro Whey 2kg Unflavoured</t>
        </is>
      </c>
      <c r="C557" s="33" t="inlineStr">
        <is>
          <t>PROTEINI</t>
        </is>
      </c>
      <c r="D557" s="33" t="inlineStr">
        <is>
          <t>03 BRONZE</t>
        </is>
      </c>
      <c r="E557" s="24" t="inlineStr">
        <is>
          <t>on-top demand</t>
        </is>
      </c>
      <c r="F557" s="35" t="n"/>
      <c r="G557" s="35" t="n"/>
      <c r="H557" s="35" t="n"/>
      <c r="I557" s="35" t="n"/>
      <c r="J557" s="35" t="n"/>
      <c r="K557" s="35" t="n"/>
      <c r="L557" s="35" t="n"/>
      <c r="M557" s="35" t="n"/>
      <c r="N557" s="35" t="n"/>
      <c r="O557" s="35" t="n"/>
      <c r="P557" s="35" t="n"/>
      <c r="Q557" s="35" t="n"/>
      <c r="R557" s="35" t="n"/>
    </row>
    <row r="558">
      <c r="A558" s="33" t="inlineStr">
        <is>
          <t>POL12703</t>
        </is>
      </c>
      <c r="B558" s="34" t="inlineStr">
        <is>
          <t>Polleo Pro Whey 2kg Unflavoured</t>
        </is>
      </c>
      <c r="C558" s="33" t="inlineStr">
        <is>
          <t>PROTEINI</t>
        </is>
      </c>
      <c r="D558" s="33" t="inlineStr">
        <is>
          <t>03 BRONZE</t>
        </is>
      </c>
      <c r="E558" s="36" t="inlineStr">
        <is>
          <t>regular increase</t>
        </is>
      </c>
      <c r="F558" s="35" t="n"/>
      <c r="G558" s="35" t="n"/>
      <c r="H558" s="35" t="n"/>
      <c r="I558" s="35" t="n"/>
      <c r="J558" s="35" t="n"/>
      <c r="K558" s="35" t="n"/>
      <c r="L558" s="35" t="n"/>
      <c r="M558" s="35" t="n"/>
      <c r="N558" s="35" t="n"/>
      <c r="O558" s="35" t="n"/>
      <c r="P558" s="35" t="n"/>
      <c r="Q558" s="35" t="n"/>
      <c r="R558" s="35" t="n"/>
    </row>
    <row r="559">
      <c r="A559" s="33" t="inlineStr">
        <is>
          <t>POL12706</t>
        </is>
      </c>
      <c r="B559" s="34" t="inlineStr">
        <is>
          <t>Polleo Pro Whey 2kg Vanilla raspberry</t>
        </is>
      </c>
      <c r="C559" s="33" t="inlineStr">
        <is>
          <t>PROTEINI</t>
        </is>
      </c>
      <c r="D559" s="33" t="inlineStr">
        <is>
          <t>03 BRONZE</t>
        </is>
      </c>
      <c r="E559" s="24" t="inlineStr">
        <is>
          <t>on-top demand</t>
        </is>
      </c>
      <c r="F559" s="35" t="n"/>
      <c r="G559" s="35" t="n"/>
      <c r="H559" s="35" t="n"/>
      <c r="I559" s="35" t="n"/>
      <c r="J559" s="35" t="n"/>
      <c r="K559" s="35" t="n"/>
      <c r="L559" s="35" t="n"/>
      <c r="M559" s="35" t="n"/>
      <c r="N559" s="35" t="n"/>
      <c r="O559" s="35" t="n"/>
      <c r="P559" s="35" t="n"/>
      <c r="Q559" s="35" t="n"/>
      <c r="R559" s="35" t="n"/>
    </row>
    <row r="560">
      <c r="A560" s="33" t="inlineStr">
        <is>
          <t>POL12706</t>
        </is>
      </c>
      <c r="B560" s="34" t="inlineStr">
        <is>
          <t>Polleo Pro Whey 2kg Vanilla raspberry</t>
        </is>
      </c>
      <c r="C560" s="33" t="inlineStr">
        <is>
          <t>PROTEINI</t>
        </is>
      </c>
      <c r="D560" s="33" t="inlineStr">
        <is>
          <t>03 BRONZE</t>
        </is>
      </c>
      <c r="E560" s="36" t="inlineStr">
        <is>
          <t>regular increase</t>
        </is>
      </c>
      <c r="F560" s="35" t="n"/>
      <c r="G560" s="35" t="n"/>
      <c r="H560" s="35" t="n"/>
      <c r="I560" s="35" t="n"/>
      <c r="J560" s="35" t="n"/>
      <c r="K560" s="35" t="n"/>
      <c r="L560" s="35" t="n"/>
      <c r="M560" s="35" t="n"/>
      <c r="N560" s="35" t="n"/>
      <c r="O560" s="35" t="n"/>
      <c r="P560" s="35" t="n"/>
      <c r="Q560" s="35" t="n"/>
      <c r="R560" s="35" t="n"/>
    </row>
    <row r="561">
      <c r="A561" s="33" t="inlineStr">
        <is>
          <t>POL12707</t>
        </is>
      </c>
      <c r="B561" s="34" t="inlineStr">
        <is>
          <t>Polleo Pro Whey 30g sachet Vanilla-raspberry</t>
        </is>
      </c>
      <c r="C561" s="33" t="inlineStr">
        <is>
          <t>PROTEINI</t>
        </is>
      </c>
      <c r="D561" s="33" t="inlineStr">
        <is>
          <t>03 BRONZE</t>
        </is>
      </c>
      <c r="E561" s="24" t="inlineStr">
        <is>
          <t>on-top demand</t>
        </is>
      </c>
      <c r="F561" s="35" t="n"/>
      <c r="G561" s="35" t="n"/>
      <c r="H561" s="35" t="n"/>
      <c r="I561" s="35" t="n"/>
      <c r="J561" s="35" t="n"/>
      <c r="K561" s="35" t="n"/>
      <c r="L561" s="35" t="n"/>
      <c r="M561" s="35" t="n"/>
      <c r="N561" s="35" t="n"/>
      <c r="O561" s="35" t="n"/>
      <c r="P561" s="35" t="n"/>
      <c r="Q561" s="35" t="n"/>
      <c r="R561" s="35" t="n"/>
    </row>
    <row r="562">
      <c r="A562" s="33" t="inlineStr">
        <is>
          <t>POL12707</t>
        </is>
      </c>
      <c r="B562" s="34" t="inlineStr">
        <is>
          <t>Polleo Pro Whey 30g sachet Vanilla-raspberry</t>
        </is>
      </c>
      <c r="C562" s="33" t="inlineStr">
        <is>
          <t>PROTEINI</t>
        </is>
      </c>
      <c r="D562" s="33" t="inlineStr">
        <is>
          <t>03 BRONZE</t>
        </is>
      </c>
      <c r="E562" s="36" t="inlineStr">
        <is>
          <t>regular increase</t>
        </is>
      </c>
      <c r="F562" s="35" t="n"/>
      <c r="G562" s="35" t="n"/>
      <c r="H562" s="35" t="n"/>
      <c r="I562" s="35" t="n"/>
      <c r="J562" s="35" t="n"/>
      <c r="K562" s="35" t="n"/>
      <c r="L562" s="35" t="n"/>
      <c r="M562" s="35" t="n"/>
      <c r="N562" s="35" t="n"/>
      <c r="O562" s="35" t="n"/>
      <c r="P562" s="35" t="n"/>
      <c r="Q562" s="35" t="n"/>
      <c r="R562" s="35" t="n"/>
    </row>
    <row r="563">
      <c r="A563" s="33" t="inlineStr">
        <is>
          <t>POL12708</t>
        </is>
      </c>
      <c r="B563" s="34" t="inlineStr">
        <is>
          <t>Polleo Pro Whey 908g Vanilla raspberry</t>
        </is>
      </c>
      <c r="C563" s="33" t="inlineStr">
        <is>
          <t>PROTEINI</t>
        </is>
      </c>
      <c r="D563" s="33" t="inlineStr">
        <is>
          <t>03 BRONZE</t>
        </is>
      </c>
      <c r="E563" s="24" t="inlineStr">
        <is>
          <t>on-top demand</t>
        </is>
      </c>
      <c r="F563" s="35" t="n"/>
      <c r="G563" s="35" t="n"/>
      <c r="H563" s="35" t="n"/>
      <c r="I563" s="35" t="n"/>
      <c r="J563" s="35" t="n"/>
      <c r="K563" s="35" t="n"/>
      <c r="L563" s="35" t="n"/>
      <c r="M563" s="35" t="n"/>
      <c r="N563" s="35" t="n"/>
      <c r="O563" s="35" t="n"/>
      <c r="P563" s="35" t="n"/>
      <c r="Q563" s="35" t="n"/>
      <c r="R563" s="35" t="n"/>
    </row>
    <row r="564">
      <c r="A564" s="33" t="inlineStr">
        <is>
          <t>POL12708</t>
        </is>
      </c>
      <c r="B564" s="34" t="inlineStr">
        <is>
          <t>Polleo Pro Whey 908g Vanilla raspberry</t>
        </is>
      </c>
      <c r="C564" s="33" t="inlineStr">
        <is>
          <t>PROTEINI</t>
        </is>
      </c>
      <c r="D564" s="33" t="inlineStr">
        <is>
          <t>03 BRONZE</t>
        </is>
      </c>
      <c r="E564" s="36" t="inlineStr">
        <is>
          <t>regular increase</t>
        </is>
      </c>
      <c r="F564" s="35" t="n"/>
      <c r="G564" s="35" t="n"/>
      <c r="H564" s="35" t="n"/>
      <c r="I564" s="35" t="n"/>
      <c r="J564" s="35" t="n"/>
      <c r="K564" s="35" t="n"/>
      <c r="L564" s="35" t="n"/>
      <c r="M564" s="35" t="n"/>
      <c r="N564" s="35" t="n"/>
      <c r="O564" s="35" t="n"/>
      <c r="P564" s="35" t="n"/>
      <c r="Q564" s="35" t="n"/>
      <c r="R564" s="35" t="n"/>
    </row>
    <row r="565">
      <c r="A565" s="33" t="inlineStr">
        <is>
          <t>POL12709</t>
        </is>
      </c>
      <c r="B565" s="34" t="inlineStr">
        <is>
          <t>Polleo Pro Whey 2kg Vanilla</t>
        </is>
      </c>
      <c r="C565" s="33" t="inlineStr">
        <is>
          <t>PROTEINI</t>
        </is>
      </c>
      <c r="D565" s="33" t="inlineStr">
        <is>
          <t>02 SILVER</t>
        </is>
      </c>
      <c r="E565" s="24" t="inlineStr">
        <is>
          <t>on-top demand</t>
        </is>
      </c>
      <c r="F565" s="35" t="n"/>
      <c r="G565" s="35" t="n"/>
      <c r="H565" s="35" t="n"/>
      <c r="I565" s="35" t="n"/>
      <c r="J565" s="35" t="n"/>
      <c r="K565" s="35" t="n"/>
      <c r="L565" s="35" t="n"/>
      <c r="M565" s="35" t="n"/>
      <c r="N565" s="35" t="n"/>
      <c r="O565" s="35" t="n"/>
      <c r="P565" s="35" t="n"/>
      <c r="Q565" s="35" t="n"/>
      <c r="R565" s="35" t="n"/>
    </row>
    <row r="566">
      <c r="A566" s="33" t="inlineStr">
        <is>
          <t>POL12709</t>
        </is>
      </c>
      <c r="B566" s="34" t="inlineStr">
        <is>
          <t>Polleo Pro Whey 2kg Vanilla</t>
        </is>
      </c>
      <c r="C566" s="33" t="inlineStr">
        <is>
          <t>PROTEINI</t>
        </is>
      </c>
      <c r="D566" s="33" t="inlineStr">
        <is>
          <t>02 SILVER</t>
        </is>
      </c>
      <c r="E566" s="36" t="inlineStr">
        <is>
          <t>regular increase</t>
        </is>
      </c>
      <c r="F566" s="35" t="n"/>
      <c r="G566" s="35" t="n"/>
      <c r="H566" s="35" t="n"/>
      <c r="I566" s="35" t="n"/>
      <c r="J566" s="35" t="n"/>
      <c r="K566" s="35" t="n"/>
      <c r="L566" s="35" t="n"/>
      <c r="M566" s="35" t="n"/>
      <c r="N566" s="35" t="n"/>
      <c r="O566" s="35" t="n"/>
      <c r="P566" s="35" t="n"/>
      <c r="Q566" s="35" t="n"/>
      <c r="R566" s="35" t="n"/>
    </row>
    <row r="567">
      <c r="A567" s="33" t="inlineStr">
        <is>
          <t>POL12710</t>
        </is>
      </c>
      <c r="B567" s="34" t="inlineStr">
        <is>
          <t>Polleo Pro Whey 30g sachet Vanillla</t>
        </is>
      </c>
      <c r="C567" s="33" t="inlineStr">
        <is>
          <t>PROTEINI</t>
        </is>
      </c>
      <c r="D567" s="33" t="inlineStr">
        <is>
          <t>03 BRONZE</t>
        </is>
      </c>
      <c r="E567" s="24" t="inlineStr">
        <is>
          <t>on-top demand</t>
        </is>
      </c>
      <c r="F567" s="35" t="n"/>
      <c r="G567" s="35" t="n"/>
      <c r="H567" s="35" t="n"/>
      <c r="I567" s="35" t="n"/>
      <c r="J567" s="35" t="n"/>
      <c r="K567" s="35" t="n"/>
      <c r="L567" s="35" t="n"/>
      <c r="M567" s="35" t="n"/>
      <c r="N567" s="35" t="n"/>
      <c r="O567" s="35" t="n"/>
      <c r="P567" s="35" t="n"/>
      <c r="Q567" s="35" t="n"/>
      <c r="R567" s="35" t="n"/>
    </row>
    <row r="568">
      <c r="A568" s="33" t="inlineStr">
        <is>
          <t>POL12710</t>
        </is>
      </c>
      <c r="B568" s="34" t="inlineStr">
        <is>
          <t>Polleo Pro Whey 30g sachet Vanillla</t>
        </is>
      </c>
      <c r="C568" s="33" t="inlineStr">
        <is>
          <t>PROTEINI</t>
        </is>
      </c>
      <c r="D568" s="33" t="inlineStr">
        <is>
          <t>03 BRONZE</t>
        </is>
      </c>
      <c r="E568" s="36" t="inlineStr">
        <is>
          <t>regular increase</t>
        </is>
      </c>
      <c r="F568" s="35" t="n"/>
      <c r="G568" s="35" t="n"/>
      <c r="H568" s="35" t="n"/>
      <c r="I568" s="35" t="n"/>
      <c r="J568" s="35" t="n"/>
      <c r="K568" s="35" t="n"/>
      <c r="L568" s="35" t="n"/>
      <c r="M568" s="35" t="n"/>
      <c r="N568" s="35" t="n"/>
      <c r="O568" s="35" t="n"/>
      <c r="P568" s="35" t="n"/>
      <c r="Q568" s="35" t="n"/>
      <c r="R568" s="35" t="n"/>
    </row>
    <row r="569">
      <c r="A569" s="33" t="inlineStr">
        <is>
          <t>POL12712</t>
        </is>
      </c>
      <c r="B569" s="34" t="inlineStr">
        <is>
          <t>Polleo Pro Whey 908g Vanillla</t>
        </is>
      </c>
      <c r="C569" s="33" t="inlineStr">
        <is>
          <t>PROTEINI</t>
        </is>
      </c>
      <c r="D569" s="33" t="inlineStr">
        <is>
          <t>02 SILVER</t>
        </is>
      </c>
      <c r="E569" s="24" t="inlineStr">
        <is>
          <t>on-top demand</t>
        </is>
      </c>
      <c r="F569" s="35" t="n"/>
      <c r="G569" s="35" t="n"/>
      <c r="H569" s="35" t="n"/>
      <c r="I569" s="35" t="n"/>
      <c r="J569" s="35" t="n"/>
      <c r="K569" s="35" t="n"/>
      <c r="L569" s="35" t="n"/>
      <c r="M569" s="35" t="n"/>
      <c r="N569" s="35" t="n"/>
      <c r="O569" s="35" t="n"/>
      <c r="P569" s="35" t="n"/>
      <c r="Q569" s="35" t="n"/>
      <c r="R569" s="35" t="n"/>
    </row>
    <row r="570">
      <c r="A570" s="33" t="inlineStr">
        <is>
          <t>POL12712</t>
        </is>
      </c>
      <c r="B570" s="34" t="inlineStr">
        <is>
          <t>Polleo Pro Whey 908g Vanillla</t>
        </is>
      </c>
      <c r="C570" s="33" t="inlineStr">
        <is>
          <t>PROTEINI</t>
        </is>
      </c>
      <c r="D570" s="33" t="inlineStr">
        <is>
          <t>02 SILVER</t>
        </is>
      </c>
      <c r="E570" s="36" t="inlineStr">
        <is>
          <t>regular increase</t>
        </is>
      </c>
      <c r="F570" s="35" t="n"/>
      <c r="G570" s="35" t="n"/>
      <c r="H570" s="35" t="n"/>
      <c r="I570" s="35" t="n"/>
      <c r="J570" s="35" t="n"/>
      <c r="K570" s="35" t="n"/>
      <c r="L570" s="35" t="n"/>
      <c r="M570" s="35" t="n"/>
      <c r="N570" s="35" t="n"/>
      <c r="O570" s="35" t="n"/>
      <c r="P570" s="35" t="n"/>
      <c r="Q570" s="35" t="n"/>
      <c r="R570" s="35" t="n"/>
    </row>
    <row r="571">
      <c r="A571" s="33" t="inlineStr">
        <is>
          <t>POL12714</t>
        </is>
      </c>
      <c r="B571" s="34" t="inlineStr">
        <is>
          <t>Polleo Pro Whey 908g White chocolate</t>
        </is>
      </c>
      <c r="C571" s="33" t="inlineStr">
        <is>
          <t>PROTEINI</t>
        </is>
      </c>
      <c r="D571" s="33" t="inlineStr">
        <is>
          <t>03 BRONZE</t>
        </is>
      </c>
      <c r="E571" s="24" t="inlineStr">
        <is>
          <t>on-top demand</t>
        </is>
      </c>
      <c r="F571" s="35" t="n"/>
      <c r="G571" s="35" t="n"/>
      <c r="H571" s="35" t="n"/>
      <c r="I571" s="35" t="n"/>
      <c r="J571" s="35" t="n"/>
      <c r="K571" s="35" t="n"/>
      <c r="L571" s="35" t="n"/>
      <c r="M571" s="35" t="n"/>
      <c r="N571" s="35" t="n"/>
      <c r="O571" s="35" t="n"/>
      <c r="P571" s="35" t="n"/>
      <c r="Q571" s="35" t="n"/>
      <c r="R571" s="35" t="n"/>
    </row>
    <row r="572">
      <c r="A572" s="33" t="inlineStr">
        <is>
          <t>POL12714</t>
        </is>
      </c>
      <c r="B572" s="34" t="inlineStr">
        <is>
          <t>Polleo Pro Whey 908g White chocolate</t>
        </is>
      </c>
      <c r="C572" s="33" t="inlineStr">
        <is>
          <t>PROTEINI</t>
        </is>
      </c>
      <c r="D572" s="33" t="inlineStr">
        <is>
          <t>03 BRONZE</t>
        </is>
      </c>
      <c r="E572" s="36" t="inlineStr">
        <is>
          <t>regular increase</t>
        </is>
      </c>
      <c r="F572" s="35" t="n"/>
      <c r="G572" s="35" t="n"/>
      <c r="H572" s="35" t="n"/>
      <c r="I572" s="35" t="n"/>
      <c r="J572" s="35" t="n"/>
      <c r="K572" s="35" t="n"/>
      <c r="L572" s="35" t="n"/>
      <c r="M572" s="35" t="n"/>
      <c r="N572" s="35" t="n"/>
      <c r="O572" s="35" t="n"/>
      <c r="P572" s="35" t="n"/>
      <c r="Q572" s="35" t="n"/>
      <c r="R572" s="35" t="n"/>
    </row>
    <row r="573">
      <c r="A573" s="33" t="inlineStr">
        <is>
          <t>POL12739</t>
        </is>
      </c>
      <c r="B573" s="34" t="inlineStr">
        <is>
          <t>Polleo Bulgarian Tribulus 90 caps</t>
        </is>
      </c>
      <c r="C573" s="33" t="inlineStr">
        <is>
          <t>SPORTSKA PREHRANA</t>
        </is>
      </c>
      <c r="D573" s="33" t="inlineStr">
        <is>
          <t>01 GOLD</t>
        </is>
      </c>
      <c r="E573" s="24" t="inlineStr">
        <is>
          <t>on-top demand</t>
        </is>
      </c>
      <c r="F573" s="35" t="n"/>
      <c r="G573" s="35" t="n"/>
      <c r="H573" s="35" t="n"/>
      <c r="I573" s="35" t="n"/>
      <c r="J573" s="35" t="n"/>
      <c r="K573" s="35" t="n"/>
      <c r="L573" s="35" t="n"/>
      <c r="M573" s="35" t="n"/>
      <c r="N573" s="35" t="n"/>
      <c r="O573" s="35" t="n"/>
      <c r="P573" s="35" t="n"/>
      <c r="Q573" s="35" t="n"/>
      <c r="R573" s="35" t="n"/>
    </row>
    <row r="574">
      <c r="A574" s="33" t="inlineStr">
        <is>
          <t>POL12739</t>
        </is>
      </c>
      <c r="B574" s="34" t="inlineStr">
        <is>
          <t>Polleo Bulgarian Tribulus 90 caps</t>
        </is>
      </c>
      <c r="C574" s="33" t="inlineStr">
        <is>
          <t>SPORTSKA PREHRANA</t>
        </is>
      </c>
      <c r="D574" s="33" t="inlineStr">
        <is>
          <t>01 GOLD</t>
        </is>
      </c>
      <c r="E574" s="36" t="inlineStr">
        <is>
          <t>regular increase</t>
        </is>
      </c>
      <c r="F574" s="35" t="n"/>
      <c r="G574" s="35" t="n"/>
      <c r="H574" s="35" t="n"/>
      <c r="I574" s="35" t="n"/>
      <c r="J574" s="35" t="n"/>
      <c r="K574" s="35" t="n"/>
      <c r="L574" s="35" t="n"/>
      <c r="M574" s="35" t="n"/>
      <c r="N574" s="35" t="n"/>
      <c r="O574" s="35" t="n"/>
      <c r="P574" s="35" t="n"/>
      <c r="Q574" s="35" t="n"/>
      <c r="R574" s="35" t="n"/>
    </row>
    <row r="575">
      <c r="A575" s="33" t="inlineStr">
        <is>
          <t>POL12740</t>
        </is>
      </c>
      <c r="B575" s="34" t="inlineStr">
        <is>
          <t>Polleo Calcium+K1+D3 90 caps v2</t>
        </is>
      </c>
      <c r="C575" s="33" t="inlineStr">
        <is>
          <t>SPORTSKA PREHRANA</t>
        </is>
      </c>
      <c r="D575" s="33" t="inlineStr">
        <is>
          <t>02 SILVER</t>
        </is>
      </c>
      <c r="E575" s="24" t="inlineStr">
        <is>
          <t>on-top demand</t>
        </is>
      </c>
      <c r="F575" s="35" t="n"/>
      <c r="G575" s="35" t="n"/>
      <c r="H575" s="35" t="n"/>
      <c r="I575" s="35" t="n"/>
      <c r="J575" s="35" t="n"/>
      <c r="K575" s="35" t="n"/>
      <c r="L575" s="35" t="n"/>
      <c r="M575" s="35" t="n"/>
      <c r="N575" s="35" t="n"/>
      <c r="O575" s="35" t="n"/>
      <c r="P575" s="35" t="n"/>
      <c r="Q575" s="35" t="n"/>
      <c r="R575" s="35" t="n"/>
    </row>
    <row r="576">
      <c r="A576" s="33" t="inlineStr">
        <is>
          <t>POL12740</t>
        </is>
      </c>
      <c r="B576" s="34" t="inlineStr">
        <is>
          <t>Polleo Calcium+K1+D3 90 caps v2</t>
        </is>
      </c>
      <c r="C576" s="33" t="inlineStr">
        <is>
          <t>SPORTSKA PREHRANA</t>
        </is>
      </c>
      <c r="D576" s="33" t="inlineStr">
        <is>
          <t>02 SILVER</t>
        </is>
      </c>
      <c r="E576" s="36" t="inlineStr">
        <is>
          <t>regular increase</t>
        </is>
      </c>
      <c r="F576" s="35" t="n"/>
      <c r="G576" s="35" t="n"/>
      <c r="H576" s="35" t="n"/>
      <c r="I576" s="35" t="n"/>
      <c r="J576" s="35" t="n"/>
      <c r="K576" s="35" t="n"/>
      <c r="L576" s="35" t="n"/>
      <c r="M576" s="35" t="n"/>
      <c r="N576" s="35" t="n"/>
      <c r="O576" s="35" t="n"/>
      <c r="P576" s="35" t="n"/>
      <c r="Q576" s="35" t="n"/>
      <c r="R576" s="35" t="n"/>
    </row>
    <row r="577">
      <c r="A577" s="33" t="inlineStr">
        <is>
          <t>POL12741</t>
        </is>
      </c>
      <c r="B577" s="34" t="inlineStr">
        <is>
          <t>Polleo Iso Drink 750ml Raspberry</t>
        </is>
      </c>
      <c r="C577" s="33" t="inlineStr">
        <is>
          <t>RTD &amp; SNACKS</t>
        </is>
      </c>
      <c r="D577" s="33" t="inlineStr">
        <is>
          <t>02 SILVER</t>
        </is>
      </c>
      <c r="E577" s="24" t="inlineStr">
        <is>
          <t>on-top demand</t>
        </is>
      </c>
      <c r="F577" s="35" t="n">
        <v>1800</v>
      </c>
      <c r="G577" s="35" t="n"/>
      <c r="H577" s="35" t="n"/>
      <c r="I577" s="35" t="n"/>
      <c r="J577" s="35" t="n">
        <v>250</v>
      </c>
      <c r="K577" s="35" t="n">
        <v>250</v>
      </c>
      <c r="L577" s="35" t="n"/>
      <c r="M577" s="35" t="n">
        <v>700</v>
      </c>
      <c r="N577" s="35" t="n"/>
      <c r="O577" s="35" t="n"/>
      <c r="P577" s="35" t="n"/>
      <c r="Q577" s="35" t="n"/>
      <c r="R577" s="35" t="n"/>
    </row>
    <row r="578">
      <c r="A578" s="33" t="inlineStr">
        <is>
          <t>POL12741</t>
        </is>
      </c>
      <c r="B578" s="34" t="inlineStr">
        <is>
          <t>Polleo Iso Drink 750ml Raspberry</t>
        </is>
      </c>
      <c r="C578" s="33" t="inlineStr">
        <is>
          <t>RTD &amp; SNACKS</t>
        </is>
      </c>
      <c r="D578" s="33" t="inlineStr">
        <is>
          <t>02 SILVER</t>
        </is>
      </c>
      <c r="E578" s="36" t="inlineStr">
        <is>
          <t>regular increase</t>
        </is>
      </c>
      <c r="F578" s="35" t="n"/>
      <c r="G578" s="35" t="n"/>
      <c r="H578" s="35" t="n"/>
      <c r="I578" s="35" t="n"/>
      <c r="J578" s="35" t="n"/>
      <c r="K578" s="35" t="n"/>
      <c r="L578" s="35" t="n"/>
      <c r="M578" s="35" t="n"/>
      <c r="N578" s="35" t="n"/>
      <c r="O578" s="35" t="n"/>
      <c r="P578" s="35" t="n"/>
      <c r="Q578" s="35" t="n"/>
      <c r="R578" s="35" t="n"/>
    </row>
    <row r="579">
      <c r="A579" s="33" t="inlineStr">
        <is>
          <t>POL12745</t>
        </is>
      </c>
      <c r="B579" s="34" t="inlineStr">
        <is>
          <t>Polleo K2+D3 90 Caps</t>
        </is>
      </c>
      <c r="C579" s="33" t="inlineStr">
        <is>
          <t>SPORTSKA PREHRANA</t>
        </is>
      </c>
      <c r="D579" s="33" t="inlineStr">
        <is>
          <t>02 SILVER</t>
        </is>
      </c>
      <c r="E579" s="24" t="inlineStr">
        <is>
          <t>on-top demand</t>
        </is>
      </c>
      <c r="F579" s="35" t="n"/>
      <c r="G579" s="35" t="n"/>
      <c r="H579" s="35" t="n"/>
      <c r="I579" s="35" t="n"/>
      <c r="J579" s="35" t="n"/>
      <c r="K579" s="35" t="n"/>
      <c r="L579" s="35" t="n"/>
      <c r="M579" s="35" t="n"/>
      <c r="N579" s="35" t="n"/>
      <c r="O579" s="35" t="n"/>
      <c r="P579" s="35" t="n"/>
      <c r="Q579" s="35" t="n"/>
      <c r="R579" s="35" t="n"/>
    </row>
    <row r="580">
      <c r="A580" s="33" t="inlineStr">
        <is>
          <t>POL12745</t>
        </is>
      </c>
      <c r="B580" s="34" t="inlineStr">
        <is>
          <t>Polleo K2+D3 90 Caps</t>
        </is>
      </c>
      <c r="C580" s="33" t="inlineStr">
        <is>
          <t>SPORTSKA PREHRANA</t>
        </is>
      </c>
      <c r="D580" s="33" t="inlineStr">
        <is>
          <t>02 SILVER</t>
        </is>
      </c>
      <c r="E580" s="36" t="inlineStr">
        <is>
          <t>regular increase</t>
        </is>
      </c>
      <c r="F580" s="35" t="n"/>
      <c r="G580" s="35" t="n"/>
      <c r="H580" s="35" t="n"/>
      <c r="I580" s="35" t="n"/>
      <c r="J580" s="35" t="n"/>
      <c r="K580" s="35" t="n"/>
      <c r="L580" s="35" t="n"/>
      <c r="M580" s="35" t="n"/>
      <c r="N580" s="35" t="n"/>
      <c r="O580" s="35" t="n"/>
      <c r="P580" s="35" t="n"/>
      <c r="Q580" s="35" t="n"/>
      <c r="R580" s="35" t="n"/>
    </row>
    <row r="581">
      <c r="A581" s="33" t="inlineStr">
        <is>
          <t>POL12749</t>
        </is>
      </c>
      <c r="B581" s="34" t="inlineStr">
        <is>
          <t>Polleo Premium HydroX Whey 454g Chocolate Gourmet</t>
        </is>
      </c>
      <c r="C581" s="33" t="inlineStr">
        <is>
          <t>PROTEINI</t>
        </is>
      </c>
      <c r="D581" s="33" t="inlineStr">
        <is>
          <t>01 GOLD</t>
        </is>
      </c>
      <c r="E581" s="24" t="inlineStr">
        <is>
          <t>on-top demand</t>
        </is>
      </c>
      <c r="F581" s="35" t="n">
        <v>299</v>
      </c>
      <c r="G581" s="35" t="n">
        <v>180</v>
      </c>
      <c r="H581" s="35" t="n"/>
      <c r="I581" s="35" t="n"/>
      <c r="J581" s="35" t="n">
        <v>18</v>
      </c>
      <c r="K581" s="35" t="n">
        <v>18</v>
      </c>
      <c r="L581" s="35" t="n">
        <v>18</v>
      </c>
      <c r="M581" s="35" t="n">
        <v>18</v>
      </c>
      <c r="N581" s="35" t="n">
        <v>18</v>
      </c>
      <c r="O581" s="35" t="n"/>
      <c r="P581" s="35" t="n"/>
      <c r="Q581" s="35" t="n"/>
      <c r="R581" s="35" t="n"/>
    </row>
    <row r="582">
      <c r="A582" s="33" t="inlineStr">
        <is>
          <t>POL12749</t>
        </is>
      </c>
      <c r="B582" s="34" t="inlineStr">
        <is>
          <t>Polleo Premium HydroX Whey 454g Chocolate Gourmet</t>
        </is>
      </c>
      <c r="C582" s="33" t="inlineStr">
        <is>
          <t>PROTEINI</t>
        </is>
      </c>
      <c r="D582" s="33" t="inlineStr">
        <is>
          <t>01 GOLD</t>
        </is>
      </c>
      <c r="E582" s="36" t="inlineStr">
        <is>
          <t>regular increase</t>
        </is>
      </c>
      <c r="F582" s="35" t="n"/>
      <c r="G582" s="35" t="n"/>
      <c r="H582" s="35" t="n"/>
      <c r="I582" s="35" t="n"/>
      <c r="J582" s="35" t="n"/>
      <c r="K582" s="35" t="n"/>
      <c r="L582" s="35" t="n"/>
      <c r="M582" s="35" t="n"/>
      <c r="N582" s="35" t="n"/>
      <c r="O582" s="35" t="n"/>
      <c r="P582" s="35" t="n"/>
      <c r="Q582" s="35" t="n"/>
      <c r="R582" s="35" t="n"/>
    </row>
    <row r="583">
      <c r="A583" s="33" t="inlineStr">
        <is>
          <t>POL12750</t>
        </is>
      </c>
      <c r="B583" s="34" t="inlineStr">
        <is>
          <t>Polleo Premium HydroX Whey 454g Vanilla Gourmet</t>
        </is>
      </c>
      <c r="C583" s="33" t="inlineStr">
        <is>
          <t>PROTEINI</t>
        </is>
      </c>
      <c r="D583" s="33" t="inlineStr">
        <is>
          <t>01 GOLD</t>
        </is>
      </c>
      <c r="E583" s="24" t="inlineStr">
        <is>
          <t>on-top demand</t>
        </is>
      </c>
      <c r="F583" s="35" t="n">
        <v>299</v>
      </c>
      <c r="G583" s="35" t="n">
        <v>180</v>
      </c>
      <c r="H583" s="35" t="n"/>
      <c r="I583" s="35" t="n"/>
      <c r="J583" s="35" t="n">
        <v>18</v>
      </c>
      <c r="K583" s="35" t="n">
        <v>18</v>
      </c>
      <c r="L583" s="35" t="n">
        <v>18</v>
      </c>
      <c r="M583" s="35" t="n">
        <v>18</v>
      </c>
      <c r="N583" s="35" t="n">
        <v>18</v>
      </c>
      <c r="O583" s="35" t="n"/>
      <c r="P583" s="35" t="n"/>
      <c r="Q583" s="35" t="n"/>
      <c r="R583" s="35" t="n"/>
    </row>
    <row r="584">
      <c r="A584" s="33" t="inlineStr">
        <is>
          <t>POL12750</t>
        </is>
      </c>
      <c r="B584" s="34" t="inlineStr">
        <is>
          <t>Polleo Premium HydroX Whey 454g Vanilla Gourmet</t>
        </is>
      </c>
      <c r="C584" s="33" t="inlineStr">
        <is>
          <t>PROTEINI</t>
        </is>
      </c>
      <c r="D584" s="33" t="inlineStr">
        <is>
          <t>01 GOLD</t>
        </is>
      </c>
      <c r="E584" s="36" t="inlineStr">
        <is>
          <t>regular increase</t>
        </is>
      </c>
      <c r="F584" s="35" t="n"/>
      <c r="G584" s="35" t="n"/>
      <c r="H584" s="35" t="n"/>
      <c r="I584" s="35" t="n"/>
      <c r="J584" s="35" t="n"/>
      <c r="K584" s="35" t="n"/>
      <c r="L584" s="35" t="n"/>
      <c r="M584" s="35" t="n"/>
      <c r="N584" s="35" t="n"/>
      <c r="O584" s="35" t="n"/>
      <c r="P584" s="35" t="n"/>
      <c r="Q584" s="35" t="n"/>
      <c r="R584" s="35" t="n"/>
    </row>
    <row r="585">
      <c r="A585" s="33" t="inlineStr">
        <is>
          <t>POL12751</t>
        </is>
      </c>
      <c r="B585" s="34" t="inlineStr">
        <is>
          <t>Polleo Premium HydroX Whey 454g Vanilla Raspberry</t>
        </is>
      </c>
      <c r="C585" s="33" t="inlineStr">
        <is>
          <t>PROTEINI</t>
        </is>
      </c>
      <c r="D585" s="33" t="inlineStr">
        <is>
          <t>01 GOLD</t>
        </is>
      </c>
      <c r="E585" s="24" t="inlineStr">
        <is>
          <t>on-top demand</t>
        </is>
      </c>
      <c r="F585" s="35" t="n"/>
      <c r="G585" s="35" t="n"/>
      <c r="H585" s="35" t="n"/>
      <c r="I585" s="35" t="n"/>
      <c r="J585" s="35" t="n"/>
      <c r="K585" s="35" t="n"/>
      <c r="L585" s="35" t="n"/>
      <c r="M585" s="35" t="n"/>
      <c r="N585" s="35" t="n"/>
      <c r="O585" s="35" t="n"/>
      <c r="P585" s="35" t="n"/>
      <c r="Q585" s="35" t="n"/>
      <c r="R585" s="35" t="n"/>
    </row>
    <row r="586">
      <c r="A586" s="33" t="inlineStr">
        <is>
          <t>POL12751</t>
        </is>
      </c>
      <c r="B586" s="34" t="inlineStr">
        <is>
          <t>Polleo Premium HydroX Whey 454g Vanilla Raspberry</t>
        </is>
      </c>
      <c r="C586" s="33" t="inlineStr">
        <is>
          <t>PROTEINI</t>
        </is>
      </c>
      <c r="D586" s="33" t="inlineStr">
        <is>
          <t>01 GOLD</t>
        </is>
      </c>
      <c r="E586" s="36" t="inlineStr">
        <is>
          <t>regular increase</t>
        </is>
      </c>
      <c r="F586" s="35" t="n"/>
      <c r="G586" s="35" t="n"/>
      <c r="H586" s="35" t="n"/>
      <c r="I586" s="35" t="n"/>
      <c r="J586" s="35" t="n"/>
      <c r="K586" s="35" t="n"/>
      <c r="L586" s="35" t="n"/>
      <c r="M586" s="35" t="n"/>
      <c r="N586" s="35" t="n"/>
      <c r="O586" s="35" t="n"/>
      <c r="P586" s="35" t="n"/>
      <c r="Q586" s="35" t="n"/>
      <c r="R586" s="35" t="n"/>
    </row>
    <row r="587">
      <c r="A587" s="33" t="inlineStr">
        <is>
          <t>POL12752</t>
        </is>
      </c>
      <c r="B587" s="34" t="inlineStr">
        <is>
          <t>Polleo Premium HydroX Whey 454g Chocolate Hazelnut</t>
        </is>
      </c>
      <c r="C587" s="33" t="inlineStr">
        <is>
          <t>PROTEINI</t>
        </is>
      </c>
      <c r="D587" s="33" t="inlineStr">
        <is>
          <t>01 GOLD</t>
        </is>
      </c>
      <c r="E587" s="24" t="inlineStr">
        <is>
          <t>on-top demand</t>
        </is>
      </c>
      <c r="F587" s="35" t="n"/>
      <c r="G587" s="35" t="n"/>
      <c r="H587" s="35" t="n"/>
      <c r="I587" s="35" t="n"/>
      <c r="J587" s="35" t="n"/>
      <c r="K587" s="35" t="n"/>
      <c r="L587" s="35" t="n"/>
      <c r="M587" s="35" t="n"/>
      <c r="N587" s="35" t="n"/>
      <c r="O587" s="35" t="n"/>
      <c r="P587" s="35" t="n"/>
      <c r="Q587" s="35" t="n"/>
      <c r="R587" s="35" t="n"/>
    </row>
    <row r="588">
      <c r="A588" s="33" t="inlineStr">
        <is>
          <t>POL12752</t>
        </is>
      </c>
      <c r="B588" s="34" t="inlineStr">
        <is>
          <t>Polleo Premium HydroX Whey 454g Chocolate Hazelnut</t>
        </is>
      </c>
      <c r="C588" s="33" t="inlineStr">
        <is>
          <t>PROTEINI</t>
        </is>
      </c>
      <c r="D588" s="33" t="inlineStr">
        <is>
          <t>01 GOLD</t>
        </is>
      </c>
      <c r="E588" s="36" t="inlineStr">
        <is>
          <t>regular increase</t>
        </is>
      </c>
      <c r="F588" s="35" t="n"/>
      <c r="G588" s="35" t="n"/>
      <c r="H588" s="35" t="n"/>
      <c r="I588" s="35" t="n"/>
      <c r="J588" s="35" t="n"/>
      <c r="K588" s="35" t="n"/>
      <c r="L588" s="35" t="n"/>
      <c r="M588" s="35" t="n"/>
      <c r="N588" s="35" t="n"/>
      <c r="O588" s="35" t="n"/>
      <c r="P588" s="35" t="n"/>
      <c r="Q588" s="35" t="n"/>
      <c r="R588" s="35" t="n"/>
    </row>
    <row r="589">
      <c r="A589" s="33" t="inlineStr">
        <is>
          <t>POL12753</t>
        </is>
      </c>
      <c r="B589" s="34" t="inlineStr">
        <is>
          <t>Polleo Premium HydroX Whey 454g Choco Coconut</t>
        </is>
      </c>
      <c r="C589" s="33" t="inlineStr">
        <is>
          <t>PROTEINI</t>
        </is>
      </c>
      <c r="D589" s="33" t="inlineStr">
        <is>
          <t>01 GOLD</t>
        </is>
      </c>
      <c r="E589" s="24" t="inlineStr">
        <is>
          <t>on-top demand</t>
        </is>
      </c>
      <c r="F589" s="35" t="n"/>
      <c r="G589" s="35" t="n"/>
      <c r="H589" s="35" t="n"/>
      <c r="I589" s="35" t="n"/>
      <c r="J589" s="35" t="n"/>
      <c r="K589" s="35" t="n"/>
      <c r="L589" s="35" t="n"/>
      <c r="M589" s="35" t="n"/>
      <c r="N589" s="35" t="n"/>
      <c r="O589" s="35" t="n"/>
      <c r="P589" s="35" t="n"/>
      <c r="Q589" s="35" t="n"/>
      <c r="R589" s="35" t="n"/>
    </row>
    <row r="590">
      <c r="A590" s="33" t="inlineStr">
        <is>
          <t>POL12753</t>
        </is>
      </c>
      <c r="B590" s="34" t="inlineStr">
        <is>
          <t>Polleo Premium HydroX Whey 454g Choco Coconut</t>
        </is>
      </c>
      <c r="C590" s="33" t="inlineStr">
        <is>
          <t>PROTEINI</t>
        </is>
      </c>
      <c r="D590" s="33" t="inlineStr">
        <is>
          <t>01 GOLD</t>
        </is>
      </c>
      <c r="E590" s="36" t="inlineStr">
        <is>
          <t>regular increase</t>
        </is>
      </c>
      <c r="F590" s="35" t="n"/>
      <c r="G590" s="35" t="n"/>
      <c r="H590" s="35" t="n"/>
      <c r="I590" s="35" t="n"/>
      <c r="J590" s="35" t="n"/>
      <c r="K590" s="35" t="n"/>
      <c r="L590" s="35" t="n"/>
      <c r="M590" s="35" t="n"/>
      <c r="N590" s="35" t="n"/>
      <c r="O590" s="35" t="n"/>
      <c r="P590" s="35" t="n"/>
      <c r="Q590" s="35" t="n"/>
      <c r="R590" s="35" t="n"/>
    </row>
    <row r="591">
      <c r="A591" s="33" t="inlineStr">
        <is>
          <t>POL12754</t>
        </is>
      </c>
      <c r="B591" s="34" t="inlineStr">
        <is>
          <t>Polleo Isotonic Sports Drink 500g Pineapple Iced Tea</t>
        </is>
      </c>
      <c r="C591" s="33" t="inlineStr">
        <is>
          <t>SPORTSKA PREHRANA</t>
        </is>
      </c>
      <c r="D591" s="33" t="inlineStr">
        <is>
          <t>02 SILVER</t>
        </is>
      </c>
      <c r="E591" s="24" t="inlineStr">
        <is>
          <t>on-top demand</t>
        </is>
      </c>
      <c r="F591" s="35" t="n"/>
      <c r="G591" s="35" t="n"/>
      <c r="H591" s="35" t="n"/>
      <c r="I591" s="35" t="n"/>
      <c r="J591" s="35" t="n"/>
      <c r="K591" s="35" t="n"/>
      <c r="L591" s="35" t="n"/>
      <c r="M591" s="35" t="n"/>
      <c r="N591" s="35" t="n"/>
      <c r="O591" s="35" t="n"/>
      <c r="P591" s="35" t="n"/>
      <c r="Q591" s="35" t="n"/>
      <c r="R591" s="35" t="n"/>
    </row>
    <row r="592">
      <c r="A592" s="33" t="inlineStr">
        <is>
          <t>POL12754</t>
        </is>
      </c>
      <c r="B592" s="34" t="inlineStr">
        <is>
          <t>Polleo Isotonic Sports Drink 500g Pineapple Iced Tea</t>
        </is>
      </c>
      <c r="C592" s="33" t="inlineStr">
        <is>
          <t>SPORTSKA PREHRANA</t>
        </is>
      </c>
      <c r="D592" s="33" t="inlineStr">
        <is>
          <t>02 SILVER</t>
        </is>
      </c>
      <c r="E592" s="36" t="inlineStr">
        <is>
          <t>regular increase</t>
        </is>
      </c>
      <c r="F592" s="35" t="n"/>
      <c r="G592" s="35" t="n"/>
      <c r="H592" s="35" t="n"/>
      <c r="I592" s="35" t="n"/>
      <c r="J592" s="35" t="n"/>
      <c r="K592" s="35" t="n"/>
      <c r="L592" s="35" t="n"/>
      <c r="M592" s="35" t="n"/>
      <c r="N592" s="35" t="n"/>
      <c r="O592" s="35" t="n"/>
      <c r="P592" s="35" t="n"/>
      <c r="Q592" s="35" t="n"/>
      <c r="R592" s="35" t="n"/>
    </row>
    <row r="593">
      <c r="A593" s="33" t="inlineStr">
        <is>
          <t>POL12755</t>
        </is>
      </c>
      <c r="B593" s="34" t="inlineStr">
        <is>
          <t>Polleo Isotonic Sports Drink 500g Peach Iced Tea</t>
        </is>
      </c>
      <c r="C593" s="33" t="inlineStr">
        <is>
          <t>SPORTSKA PREHRANA</t>
        </is>
      </c>
      <c r="D593" s="33" t="inlineStr">
        <is>
          <t>02 SILVER</t>
        </is>
      </c>
      <c r="E593" s="24" t="inlineStr">
        <is>
          <t>on-top demand</t>
        </is>
      </c>
      <c r="F593" s="35" t="n">
        <v>390</v>
      </c>
      <c r="G593" s="35" t="n">
        <v>120</v>
      </c>
      <c r="H593" s="35" t="n"/>
      <c r="I593" s="35" t="n"/>
      <c r="J593" s="35" t="n">
        <v>52</v>
      </c>
      <c r="K593" s="35" t="n">
        <v>52</v>
      </c>
      <c r="L593" s="35" t="n">
        <v>12</v>
      </c>
      <c r="M593" s="35" t="n">
        <v>12</v>
      </c>
      <c r="N593" s="35" t="n">
        <v>12</v>
      </c>
      <c r="O593" s="35" t="n"/>
      <c r="P593" s="35" t="n"/>
      <c r="Q593" s="35" t="n"/>
      <c r="R593" s="35" t="n"/>
    </row>
    <row r="594">
      <c r="A594" s="33" t="inlineStr">
        <is>
          <t>POL12755</t>
        </is>
      </c>
      <c r="B594" s="34" t="inlineStr">
        <is>
          <t>Polleo Isotonic Sports Drink 500g Peach Iced Tea</t>
        </is>
      </c>
      <c r="C594" s="33" t="inlineStr">
        <is>
          <t>SPORTSKA PREHRANA</t>
        </is>
      </c>
      <c r="D594" s="33" t="inlineStr">
        <is>
          <t>02 SILVER</t>
        </is>
      </c>
      <c r="E594" s="36" t="inlineStr">
        <is>
          <t>regular increase</t>
        </is>
      </c>
      <c r="F594" s="35" t="n"/>
      <c r="G594" s="35" t="n"/>
      <c r="H594" s="35" t="n"/>
      <c r="I594" s="35" t="n"/>
      <c r="J594" s="35" t="n"/>
      <c r="K594" s="35" t="n"/>
      <c r="L594" s="35" t="n"/>
      <c r="M594" s="35" t="n"/>
      <c r="N594" s="35" t="n"/>
      <c r="O594" s="35" t="n"/>
      <c r="P594" s="35" t="n"/>
      <c r="Q594" s="35" t="n"/>
      <c r="R594" s="35" t="n"/>
    </row>
    <row r="595">
      <c r="A595" s="33" t="inlineStr">
        <is>
          <t>POL12756</t>
        </is>
      </c>
      <c r="B595" s="34" t="inlineStr">
        <is>
          <t>Polleo Creatine Monohydrate 250g Lemonade</t>
        </is>
      </c>
      <c r="C595" s="33" t="inlineStr">
        <is>
          <t>SPORTSKA PREHRANA</t>
        </is>
      </c>
      <c r="D595" s="33" t="inlineStr">
        <is>
          <t>01 GOLD</t>
        </is>
      </c>
      <c r="E595" s="24" t="inlineStr">
        <is>
          <t>on-top demand</t>
        </is>
      </c>
      <c r="F595" s="35" t="n">
        <v>90</v>
      </c>
      <c r="G595" s="35" t="n"/>
      <c r="H595" s="35" t="n"/>
      <c r="I595" s="35" t="n"/>
      <c r="J595" s="35" t="n"/>
      <c r="K595" s="35" t="n"/>
      <c r="L595" s="35" t="n"/>
      <c r="M595" s="35" t="n"/>
      <c r="N595" s="35" t="n"/>
      <c r="O595" s="35" t="n"/>
      <c r="P595" s="35" t="n"/>
      <c r="Q595" s="35" t="n"/>
      <c r="R595" s="35" t="n"/>
    </row>
    <row r="596">
      <c r="A596" s="33" t="inlineStr">
        <is>
          <t>POL12756</t>
        </is>
      </c>
      <c r="B596" s="34" t="inlineStr">
        <is>
          <t>Polleo Creatine Monohydrate 250g Lemonade</t>
        </is>
      </c>
      <c r="C596" s="33" t="inlineStr">
        <is>
          <t>SPORTSKA PREHRANA</t>
        </is>
      </c>
      <c r="D596" s="33" t="inlineStr">
        <is>
          <t>01 GOLD</t>
        </is>
      </c>
      <c r="E596" s="36" t="inlineStr">
        <is>
          <t>regular increase</t>
        </is>
      </c>
      <c r="F596" s="35" t="n"/>
      <c r="G596" s="35" t="n"/>
      <c r="H596" s="35" t="n"/>
      <c r="I596" s="35" t="n"/>
      <c r="J596" s="35" t="n"/>
      <c r="K596" s="35" t="n"/>
      <c r="L596" s="35" t="n"/>
      <c r="M596" s="35" t="n"/>
      <c r="N596" s="35" t="n"/>
      <c r="O596" s="35" t="n"/>
      <c r="P596" s="35" t="n"/>
      <c r="Q596" s="35" t="n"/>
      <c r="R596" s="35" t="n"/>
    </row>
    <row r="597">
      <c r="A597" s="33" t="inlineStr">
        <is>
          <t>POL12757</t>
        </is>
      </c>
      <c r="B597" s="34" t="inlineStr">
        <is>
          <t>Polleo Creatine Monohydrate 250g Raspberry</t>
        </is>
      </c>
      <c r="C597" s="33" t="inlineStr">
        <is>
          <t>SPORTSKA PREHRANA</t>
        </is>
      </c>
      <c r="D597" s="33" t="inlineStr">
        <is>
          <t>01 GOLD</t>
        </is>
      </c>
      <c r="E597" s="24" t="inlineStr">
        <is>
          <t>on-top demand</t>
        </is>
      </c>
      <c r="F597" s="35" t="n">
        <v>210</v>
      </c>
      <c r="G597" s="35" t="n">
        <v>120</v>
      </c>
      <c r="H597" s="35" t="n"/>
      <c r="I597" s="35" t="n"/>
      <c r="J597" s="35" t="n">
        <v>12</v>
      </c>
      <c r="K597" s="35" t="n">
        <v>12</v>
      </c>
      <c r="L597" s="35" t="n">
        <v>12</v>
      </c>
      <c r="M597" s="35" t="n">
        <v>12</v>
      </c>
      <c r="N597" s="35" t="n">
        <v>12</v>
      </c>
      <c r="O597" s="35" t="n"/>
      <c r="P597" s="35" t="n"/>
      <c r="Q597" s="35" t="n"/>
      <c r="R597" s="35" t="n"/>
    </row>
    <row r="598">
      <c r="A598" s="33" t="inlineStr">
        <is>
          <t>POL12757</t>
        </is>
      </c>
      <c r="B598" s="34" t="inlineStr">
        <is>
          <t>Polleo Creatine Monohydrate 250g Raspberry</t>
        </is>
      </c>
      <c r="C598" s="33" t="inlineStr">
        <is>
          <t>SPORTSKA PREHRANA</t>
        </is>
      </c>
      <c r="D598" s="33" t="inlineStr">
        <is>
          <t>01 GOLD</t>
        </is>
      </c>
      <c r="E598" s="36" t="inlineStr">
        <is>
          <t>regular increase</t>
        </is>
      </c>
      <c r="F598" s="35" t="n"/>
      <c r="G598" s="35" t="n"/>
      <c r="H598" s="35" t="n"/>
      <c r="I598" s="35" t="n"/>
      <c r="J598" s="35" t="n"/>
      <c r="K598" s="35" t="n"/>
      <c r="L598" s="35" t="n"/>
      <c r="M598" s="35" t="n"/>
      <c r="N598" s="35" t="n"/>
      <c r="O598" s="35" t="n"/>
      <c r="P598" s="35" t="n"/>
      <c r="Q598" s="35" t="n"/>
      <c r="R598" s="35" t="n"/>
    </row>
    <row r="599">
      <c r="A599" s="33" t="inlineStr">
        <is>
          <t>POL12758</t>
        </is>
      </c>
      <c r="B599" s="34" t="inlineStr">
        <is>
          <t>Polleo Almond Butter 350g</t>
        </is>
      </c>
      <c r="C599" s="33" t="inlineStr">
        <is>
          <t>BIO I SUPERFOODS</t>
        </is>
      </c>
      <c r="D599" s="33" t="inlineStr">
        <is>
          <t>03 BRONZE</t>
        </is>
      </c>
      <c r="E599" s="24" t="inlineStr">
        <is>
          <t>on-top demand</t>
        </is>
      </c>
      <c r="F599" s="35" t="n">
        <v>240</v>
      </c>
      <c r="G599" s="35" t="n"/>
      <c r="H599" s="35" t="n"/>
      <c r="I599" s="35" t="n"/>
      <c r="J599" s="35" t="n"/>
      <c r="K599" s="35" t="n"/>
      <c r="L599" s="35" t="n"/>
      <c r="M599" s="35" t="n"/>
      <c r="N599" s="35" t="n"/>
      <c r="O599" s="35" t="n"/>
      <c r="P599" s="35" t="n"/>
      <c r="Q599" s="35" t="n"/>
      <c r="R599" s="35" t="n"/>
    </row>
    <row r="600">
      <c r="A600" s="33" t="inlineStr">
        <is>
          <t>POL12758</t>
        </is>
      </c>
      <c r="B600" s="34" t="inlineStr">
        <is>
          <t>Polleo Almond Butter 350g</t>
        </is>
      </c>
      <c r="C600" s="33" t="inlineStr">
        <is>
          <t>BIO I SUPERFOODS</t>
        </is>
      </c>
      <c r="D600" s="33" t="inlineStr">
        <is>
          <t>03 BRONZE</t>
        </is>
      </c>
      <c r="E600" s="36" t="inlineStr">
        <is>
          <t>regular increase</t>
        </is>
      </c>
      <c r="F600" s="35" t="n"/>
      <c r="G600" s="35" t="n"/>
      <c r="H600" s="35" t="n"/>
      <c r="I600" s="35" t="n"/>
      <c r="J600" s="35" t="n"/>
      <c r="K600" s="35" t="n"/>
      <c r="L600" s="35" t="n"/>
      <c r="M600" s="35" t="n"/>
      <c r="N600" s="35" t="n"/>
      <c r="O600" s="35" t="n"/>
      <c r="P600" s="35" t="n"/>
      <c r="Q600" s="35" t="n"/>
      <c r="R600" s="35" t="n"/>
    </row>
    <row r="601">
      <c r="A601" s="33" t="inlineStr">
        <is>
          <t>POL12759</t>
        </is>
      </c>
      <c r="B601" s="34" t="inlineStr">
        <is>
          <t>Polleo Cashew Butter 350g</t>
        </is>
      </c>
      <c r="C601" s="33" t="inlineStr">
        <is>
          <t>BIO I SUPERFOODS</t>
        </is>
      </c>
      <c r="D601" s="33" t="inlineStr">
        <is>
          <t>03 BRONZE</t>
        </is>
      </c>
      <c r="E601" s="24" t="inlineStr">
        <is>
          <t>on-top demand</t>
        </is>
      </c>
      <c r="F601" s="35" t="n">
        <v>240</v>
      </c>
      <c r="G601" s="35" t="n"/>
      <c r="H601" s="35" t="n"/>
      <c r="I601" s="35" t="n"/>
      <c r="J601" s="35" t="n"/>
      <c r="K601" s="35" t="n"/>
      <c r="L601" s="35" t="n"/>
      <c r="M601" s="35" t="n"/>
      <c r="N601" s="35" t="n"/>
      <c r="O601" s="35" t="n"/>
      <c r="P601" s="35" t="n"/>
      <c r="Q601" s="35" t="n"/>
      <c r="R601" s="35" t="n"/>
    </row>
    <row r="602">
      <c r="A602" s="33" t="inlineStr">
        <is>
          <t>POL12759</t>
        </is>
      </c>
      <c r="B602" s="34" t="inlineStr">
        <is>
          <t>Polleo Cashew Butter 350g</t>
        </is>
      </c>
      <c r="C602" s="33" t="inlineStr">
        <is>
          <t>BIO I SUPERFOODS</t>
        </is>
      </c>
      <c r="D602" s="33" t="inlineStr">
        <is>
          <t>03 BRONZE</t>
        </is>
      </c>
      <c r="E602" s="36" t="inlineStr">
        <is>
          <t>regular increase</t>
        </is>
      </c>
      <c r="F602" s="35" t="n"/>
      <c r="G602" s="35" t="n"/>
      <c r="H602" s="35" t="n"/>
      <c r="I602" s="35" t="n"/>
      <c r="J602" s="35" t="n"/>
      <c r="K602" s="35" t="n"/>
      <c r="L602" s="35" t="n"/>
      <c r="M602" s="35" t="n"/>
      <c r="N602" s="35" t="n"/>
      <c r="O602" s="35" t="n"/>
      <c r="P602" s="35" t="n"/>
      <c r="Q602" s="35" t="n"/>
      <c r="R602" s="35" t="n"/>
    </row>
    <row r="603">
      <c r="A603" s="33" t="inlineStr">
        <is>
          <t>POL12761</t>
        </is>
      </c>
      <c r="B603" s="34" t="inlineStr">
        <is>
          <t>Polleo Protein Cremissimo/Buenissimo 40g Hazelnut-White Chocolate</t>
        </is>
      </c>
      <c r="C603" s="33" t="inlineStr">
        <is>
          <t>RTD &amp; SNACKS</t>
        </is>
      </c>
      <c r="D603" s="33" t="inlineStr">
        <is>
          <t>01 GOLD</t>
        </is>
      </c>
      <c r="E603" s="24" t="inlineStr">
        <is>
          <t>on-top demand</t>
        </is>
      </c>
      <c r="F603" s="35" t="n">
        <v>8880</v>
      </c>
      <c r="G603" s="35" t="n"/>
      <c r="H603" s="35" t="n"/>
      <c r="I603" s="35" t="n"/>
      <c r="J603" s="35" t="n"/>
      <c r="K603" s="35" t="n"/>
      <c r="L603" s="35" t="n"/>
      <c r="M603" s="35" t="n"/>
      <c r="N603" s="35" t="n"/>
      <c r="O603" s="35" t="n"/>
      <c r="P603" s="35" t="n"/>
      <c r="Q603" s="35" t="n"/>
      <c r="R603" s="35" t="n"/>
    </row>
    <row r="604">
      <c r="A604" s="33" t="inlineStr">
        <is>
          <t>POL12761</t>
        </is>
      </c>
      <c r="B604" s="34" t="inlineStr">
        <is>
          <t>Polleo Protein Cremissimo/Buenissimo 40g Hazelnut-White Chocolate</t>
        </is>
      </c>
      <c r="C604" s="33" t="inlineStr">
        <is>
          <t>RTD &amp; SNACKS</t>
        </is>
      </c>
      <c r="D604" s="33" t="inlineStr">
        <is>
          <t>01 GOLD</t>
        </is>
      </c>
      <c r="E604" s="36" t="inlineStr">
        <is>
          <t>regular increase</t>
        </is>
      </c>
      <c r="F604" s="35" t="n"/>
      <c r="G604" s="35" t="n"/>
      <c r="H604" s="35" t="n"/>
      <c r="I604" s="35" t="n"/>
      <c r="J604" s="35" t="n"/>
      <c r="K604" s="35" t="n"/>
      <c r="L604" s="35" t="n"/>
      <c r="M604" s="35" t="n"/>
      <c r="N604" s="35" t="n"/>
      <c r="O604" s="35" t="n"/>
      <c r="P604" s="35" t="n"/>
      <c r="Q604" s="35" t="n"/>
      <c r="R604" s="35" t="n"/>
    </row>
    <row r="605">
      <c r="A605" s="33" t="inlineStr">
        <is>
          <t>POL12762</t>
        </is>
      </c>
      <c r="B605" s="34" t="inlineStr">
        <is>
          <t>Polleo Protein Cremissimo/Buenissimo 40g Cocoa-Hazelnut-Milk Chocolate</t>
        </is>
      </c>
      <c r="C605" s="33" t="inlineStr">
        <is>
          <t>RTD &amp; SNACKS</t>
        </is>
      </c>
      <c r="D605" s="33" t="inlineStr">
        <is>
          <t>01 GOLD</t>
        </is>
      </c>
      <c r="E605" s="24" t="inlineStr">
        <is>
          <t>on-top demand</t>
        </is>
      </c>
      <c r="F605" s="35" t="n">
        <v>8880</v>
      </c>
      <c r="G605" s="35" t="n"/>
      <c r="H605" s="35" t="n"/>
      <c r="I605" s="35" t="n"/>
      <c r="J605" s="35" t="n"/>
      <c r="K605" s="35" t="n"/>
      <c r="L605" s="35" t="n"/>
      <c r="M605" s="35" t="n"/>
      <c r="N605" s="35" t="n"/>
      <c r="O605" s="35" t="n"/>
      <c r="P605" s="35" t="n"/>
      <c r="Q605" s="35" t="n"/>
      <c r="R605" s="35" t="n"/>
    </row>
    <row r="606">
      <c r="A606" s="33" t="inlineStr">
        <is>
          <t>POL12762</t>
        </is>
      </c>
      <c r="B606" s="34" t="inlineStr">
        <is>
          <t>Polleo Protein Cremissimo/Buenissimo 40g Cocoa-Hazelnut-Milk Chocolate</t>
        </is>
      </c>
      <c r="C606" s="33" t="inlineStr">
        <is>
          <t>RTD &amp; SNACKS</t>
        </is>
      </c>
      <c r="D606" s="33" t="inlineStr">
        <is>
          <t>01 GOLD</t>
        </is>
      </c>
      <c r="E606" s="36" t="inlineStr">
        <is>
          <t>regular increase</t>
        </is>
      </c>
      <c r="F606" s="35" t="n"/>
      <c r="G606" s="35" t="n"/>
      <c r="H606" s="35" t="n"/>
      <c r="I606" s="35" t="n"/>
      <c r="J606" s="35" t="n"/>
      <c r="K606" s="35" t="n"/>
      <c r="L606" s="35" t="n"/>
      <c r="M606" s="35" t="n"/>
      <c r="N606" s="35" t="n"/>
      <c r="O606" s="35" t="n"/>
      <c r="P606" s="35" t="n"/>
      <c r="Q606" s="35" t="n"/>
      <c r="R606" s="35" t="n"/>
    </row>
    <row r="607">
      <c r="A607" s="33" t="inlineStr">
        <is>
          <t>POL12766</t>
        </is>
      </c>
      <c r="B607" s="34" t="inlineStr">
        <is>
          <t>Polleo Smart Cookies 128g Brownie</t>
        </is>
      </c>
      <c r="C607" s="33" t="inlineStr">
        <is>
          <t>RTD &amp; SNACKS</t>
        </is>
      </c>
      <c r="D607" s="33" t="inlineStr">
        <is>
          <t>02 SILVER</t>
        </is>
      </c>
      <c r="E607" s="24" t="inlineStr">
        <is>
          <t>on-top demand</t>
        </is>
      </c>
      <c r="F607" s="35" t="n"/>
      <c r="G607" s="35" t="n"/>
      <c r="H607" s="35" t="n"/>
      <c r="I607" s="35" t="n"/>
      <c r="J607" s="35" t="n"/>
      <c r="K607" s="35" t="n"/>
      <c r="L607" s="35" t="n"/>
      <c r="M607" s="35" t="n"/>
      <c r="N607" s="35" t="n"/>
      <c r="O607" s="35" t="n"/>
      <c r="P607" s="35" t="n"/>
      <c r="Q607" s="35" t="n"/>
      <c r="R607" s="35" t="n"/>
    </row>
    <row r="608">
      <c r="A608" s="33" t="inlineStr">
        <is>
          <t>POL12766</t>
        </is>
      </c>
      <c r="B608" s="34" t="inlineStr">
        <is>
          <t>Polleo Smart Cookies 128g Brownie</t>
        </is>
      </c>
      <c r="C608" s="33" t="inlineStr">
        <is>
          <t>RTD &amp; SNACKS</t>
        </is>
      </c>
      <c r="D608" s="33" t="inlineStr">
        <is>
          <t>02 SILVER</t>
        </is>
      </c>
      <c r="E608" s="36" t="inlineStr">
        <is>
          <t>regular increase</t>
        </is>
      </c>
      <c r="F608" s="35" t="n"/>
      <c r="G608" s="35" t="n"/>
      <c r="H608" s="35" t="n"/>
      <c r="I608" s="35" t="n"/>
      <c r="J608" s="35" t="n"/>
      <c r="K608" s="35" t="n"/>
      <c r="L608" s="35" t="n"/>
      <c r="M608" s="35" t="n"/>
      <c r="N608" s="35" t="n"/>
      <c r="O608" s="35" t="n"/>
      <c r="P608" s="35" t="n"/>
      <c r="Q608" s="35" t="n"/>
      <c r="R608" s="35" t="n"/>
    </row>
    <row r="609">
      <c r="A609" s="33" t="inlineStr">
        <is>
          <t>POL12767</t>
        </is>
      </c>
      <c r="B609" s="34" t="inlineStr">
        <is>
          <t>Polleo Smart Cookies 128g White Creamy Peanut</t>
        </is>
      </c>
      <c r="C609" s="33" t="inlineStr">
        <is>
          <t>RTD &amp; SNACKS</t>
        </is>
      </c>
      <c r="D609" s="33" t="inlineStr">
        <is>
          <t>03 BRONZE</t>
        </is>
      </c>
      <c r="E609" s="24" t="inlineStr">
        <is>
          <t>on-top demand</t>
        </is>
      </c>
      <c r="F609" s="35" t="n"/>
      <c r="G609" s="35" t="n"/>
      <c r="H609" s="35" t="n"/>
      <c r="I609" s="35" t="n"/>
      <c r="J609" s="35" t="n"/>
      <c r="K609" s="35" t="n"/>
      <c r="L609" s="35" t="n"/>
      <c r="M609" s="35" t="n"/>
      <c r="N609" s="35" t="n"/>
      <c r="O609" s="35" t="n"/>
      <c r="P609" s="35" t="n"/>
      <c r="Q609" s="35" t="n"/>
      <c r="R609" s="35" t="n"/>
    </row>
    <row r="610">
      <c r="A610" s="33" t="inlineStr">
        <is>
          <t>POL12767</t>
        </is>
      </c>
      <c r="B610" s="34" t="inlineStr">
        <is>
          <t>Polleo Smart Cookies 128g White Creamy Peanut</t>
        </is>
      </c>
      <c r="C610" s="33" t="inlineStr">
        <is>
          <t>RTD &amp; SNACKS</t>
        </is>
      </c>
      <c r="D610" s="33" t="inlineStr">
        <is>
          <t>03 BRONZE</t>
        </is>
      </c>
      <c r="E610" s="36" t="inlineStr">
        <is>
          <t>regular increase</t>
        </is>
      </c>
      <c r="F610" s="35" t="n"/>
      <c r="G610" s="35" t="n"/>
      <c r="H610" s="35" t="n"/>
      <c r="I610" s="35" t="n"/>
      <c r="J610" s="35" t="n"/>
      <c r="K610" s="35" t="n"/>
      <c r="L610" s="35" t="n"/>
      <c r="M610" s="35" t="n"/>
      <c r="N610" s="35" t="n"/>
      <c r="O610" s="35" t="n"/>
      <c r="P610" s="35" t="n"/>
      <c r="Q610" s="35" t="n"/>
      <c r="R610" s="35" t="n"/>
    </row>
    <row r="611">
      <c r="A611" s="33" t="inlineStr">
        <is>
          <t>POL12768</t>
        </is>
      </c>
      <c r="B611" s="34" t="inlineStr">
        <is>
          <t>Polleo Protein Pralines 48 g</t>
        </is>
      </c>
      <c r="C611" s="33" t="inlineStr">
        <is>
          <t>RTD &amp; SNACKS</t>
        </is>
      </c>
      <c r="D611" s="33" t="inlineStr">
        <is>
          <t>03 BRONZE</t>
        </is>
      </c>
      <c r="E611" s="24" t="inlineStr">
        <is>
          <t>on-top demand</t>
        </is>
      </c>
      <c r="F611" s="35" t="n"/>
      <c r="G611" s="35" t="n"/>
      <c r="H611" s="35" t="n"/>
      <c r="I611" s="35" t="n"/>
      <c r="J611" s="35" t="n"/>
      <c r="K611" s="35" t="n"/>
      <c r="L611" s="35" t="n"/>
      <c r="M611" s="35" t="n"/>
      <c r="N611" s="35" t="n"/>
      <c r="O611" s="35" t="n"/>
      <c r="P611" s="35" t="n"/>
      <c r="Q611" s="35" t="n"/>
      <c r="R611" s="35" t="n"/>
    </row>
    <row r="612">
      <c r="A612" s="33" t="inlineStr">
        <is>
          <t>POL12768</t>
        </is>
      </c>
      <c r="B612" s="34" t="inlineStr">
        <is>
          <t>Polleo Protein Pralines 48 g</t>
        </is>
      </c>
      <c r="C612" s="33" t="inlineStr">
        <is>
          <t>RTD &amp; SNACKS</t>
        </is>
      </c>
      <c r="D612" s="33" t="inlineStr">
        <is>
          <t>03 BRONZE</t>
        </is>
      </c>
      <c r="E612" s="36" t="inlineStr">
        <is>
          <t>regular increase</t>
        </is>
      </c>
      <c r="F612" s="35" t="n"/>
      <c r="G612" s="35" t="n"/>
      <c r="H612" s="35" t="n"/>
      <c r="I612" s="35" t="n"/>
      <c r="J612" s="35" t="n"/>
      <c r="K612" s="35" t="n"/>
      <c r="L612" s="35" t="n"/>
      <c r="M612" s="35" t="n"/>
      <c r="N612" s="35" t="n"/>
      <c r="O612" s="35" t="n"/>
      <c r="P612" s="35" t="n"/>
      <c r="Q612" s="35" t="n"/>
      <c r="R612" s="35" t="n"/>
    </row>
    <row r="613">
      <c r="A613" s="33" t="inlineStr">
        <is>
          <t>POL12769</t>
        </is>
      </c>
      <c r="B613" s="34" t="inlineStr">
        <is>
          <t>Polleo Vitamin D3 4000 180 softgels</t>
        </is>
      </c>
      <c r="C613" s="33" t="inlineStr">
        <is>
          <t>SPORTSKA PREHRANA</t>
        </is>
      </c>
      <c r="D613" s="33" t="inlineStr">
        <is>
          <t>02 SILVER</t>
        </is>
      </c>
      <c r="E613" s="24" t="inlineStr">
        <is>
          <t>on-top demand</t>
        </is>
      </c>
      <c r="F613" s="35" t="n"/>
      <c r="G613" s="35" t="n"/>
      <c r="H613" s="35" t="n"/>
      <c r="I613" s="35" t="n"/>
      <c r="J613" s="35" t="n"/>
      <c r="K613" s="35" t="n"/>
      <c r="L613" s="35" t="n"/>
      <c r="M613" s="35" t="n"/>
      <c r="N613" s="35" t="n"/>
      <c r="O613" s="35" t="n"/>
      <c r="P613" s="35" t="n"/>
      <c r="Q613" s="35" t="n"/>
      <c r="R613" s="35" t="n"/>
    </row>
    <row r="614">
      <c r="A614" s="33" t="inlineStr">
        <is>
          <t>POL12769</t>
        </is>
      </c>
      <c r="B614" s="34" t="inlineStr">
        <is>
          <t>Polleo Vitamin D3 4000 180 softgels</t>
        </is>
      </c>
      <c r="C614" s="33" t="inlineStr">
        <is>
          <t>SPORTSKA PREHRANA</t>
        </is>
      </c>
      <c r="D614" s="33" t="inlineStr">
        <is>
          <t>02 SILVER</t>
        </is>
      </c>
      <c r="E614" s="36" t="inlineStr">
        <is>
          <t>regular increase</t>
        </is>
      </c>
      <c r="F614" s="35" t="n"/>
      <c r="G614" s="35" t="n"/>
      <c r="H614" s="35" t="n"/>
      <c r="I614" s="35" t="n"/>
      <c r="J614" s="35" t="n"/>
      <c r="K614" s="35" t="n"/>
      <c r="L614" s="35" t="n"/>
      <c r="M614" s="35" t="n"/>
      <c r="N614" s="35" t="n"/>
      <c r="O614" s="35" t="n"/>
      <c r="P614" s="35" t="n"/>
      <c r="Q614" s="35" t="n"/>
      <c r="R614" s="35" t="n"/>
    </row>
    <row r="615">
      <c r="A615" s="33" t="inlineStr">
        <is>
          <t>POL12793</t>
        </is>
      </c>
      <c r="B615" s="34" t="inlineStr">
        <is>
          <t>Polleo Creatine Monohydrate, 160 caps</t>
        </is>
      </c>
      <c r="C615" s="33" t="inlineStr">
        <is>
          <t>SPORTSKA PREHRANA</t>
        </is>
      </c>
      <c r="D615" s="33" t="inlineStr">
        <is>
          <t>01 GOLD</t>
        </is>
      </c>
      <c r="E615" s="24" t="inlineStr">
        <is>
          <t>on-top demand</t>
        </is>
      </c>
      <c r="F615" s="35" t="n"/>
      <c r="G615" s="35" t="n"/>
      <c r="H615" s="35" t="n"/>
      <c r="I615" s="35" t="n"/>
      <c r="J615" s="35" t="n"/>
      <c r="K615" s="35" t="n"/>
      <c r="L615" s="35" t="n"/>
      <c r="M615" s="35" t="n"/>
      <c r="N615" s="35" t="n"/>
      <c r="O615" s="35" t="n"/>
      <c r="P615" s="35" t="n"/>
      <c r="Q615" s="35" t="n"/>
      <c r="R615" s="35" t="n"/>
    </row>
    <row r="616">
      <c r="A616" s="33" t="inlineStr">
        <is>
          <t>POL12793</t>
        </is>
      </c>
      <c r="B616" s="34" t="inlineStr">
        <is>
          <t>Polleo Creatine Monohydrate, 160 caps</t>
        </is>
      </c>
      <c r="C616" s="33" t="inlineStr">
        <is>
          <t>SPORTSKA PREHRANA</t>
        </is>
      </c>
      <c r="D616" s="33" t="inlineStr">
        <is>
          <t>01 GOLD</t>
        </is>
      </c>
      <c r="E616" s="36" t="inlineStr">
        <is>
          <t>regular increase</t>
        </is>
      </c>
      <c r="F616" s="35" t="n"/>
      <c r="G616" s="35" t="n"/>
      <c r="H616" s="35" t="n"/>
      <c r="I616" s="35" t="n"/>
      <c r="J616" s="35" t="n"/>
      <c r="K616" s="35" t="n"/>
      <c r="L616" s="35" t="n"/>
      <c r="M616" s="35" t="n"/>
      <c r="N616" s="35" t="n"/>
      <c r="O616" s="35" t="n"/>
      <c r="P616" s="35" t="n"/>
      <c r="Q616" s="35" t="n"/>
      <c r="R616" s="35" t="n"/>
    </row>
    <row r="617">
      <c r="A617" s="33" t="inlineStr">
        <is>
          <t>POL12794</t>
        </is>
      </c>
      <c r="B617" s="34" t="inlineStr">
        <is>
          <t>Polleo Creatine Ethyl Ester 120 caps</t>
        </is>
      </c>
      <c r="C617" s="33" t="inlineStr">
        <is>
          <t>SPORTSKA PREHRANA</t>
        </is>
      </c>
      <c r="D617" s="33" t="inlineStr">
        <is>
          <t>01 GOLD</t>
        </is>
      </c>
      <c r="E617" s="24" t="inlineStr">
        <is>
          <t>on-top demand</t>
        </is>
      </c>
      <c r="F617" s="35" t="n"/>
      <c r="G617" s="35" t="n"/>
      <c r="H617" s="35" t="n"/>
      <c r="I617" s="35" t="n"/>
      <c r="J617" s="35" t="n"/>
      <c r="K617" s="35" t="n"/>
      <c r="L617" s="35" t="n"/>
      <c r="M617" s="35" t="n"/>
      <c r="N617" s="35" t="n"/>
      <c r="O617" s="35" t="n"/>
      <c r="P617" s="35" t="n"/>
      <c r="Q617" s="35" t="n"/>
      <c r="R617" s="35" t="n"/>
    </row>
    <row r="618">
      <c r="A618" s="33" t="inlineStr">
        <is>
          <t>POL12794</t>
        </is>
      </c>
      <c r="B618" s="34" t="inlineStr">
        <is>
          <t>Polleo Creatine Ethyl Ester 120 caps</t>
        </is>
      </c>
      <c r="C618" s="33" t="inlineStr">
        <is>
          <t>SPORTSKA PREHRANA</t>
        </is>
      </c>
      <c r="D618" s="33" t="inlineStr">
        <is>
          <t>01 GOLD</t>
        </is>
      </c>
      <c r="E618" s="36" t="inlineStr">
        <is>
          <t>regular increase</t>
        </is>
      </c>
      <c r="F618" s="35" t="n"/>
      <c r="G618" s="35" t="n"/>
      <c r="H618" s="35" t="n"/>
      <c r="I618" s="35" t="n"/>
      <c r="J618" s="35" t="n"/>
      <c r="K618" s="35" t="n"/>
      <c r="L618" s="35" t="n"/>
      <c r="M618" s="35" t="n"/>
      <c r="N618" s="35" t="n"/>
      <c r="O618" s="35" t="n"/>
      <c r="P618" s="35" t="n"/>
      <c r="Q618" s="35" t="n"/>
      <c r="R618" s="35" t="n"/>
    </row>
    <row r="619">
      <c r="A619" s="33" t="inlineStr">
        <is>
          <t>POL12809</t>
        </is>
      </c>
      <c r="B619" s="34" t="inlineStr">
        <is>
          <t>Vindija &amp; Polleo Protein Shake 500ml Chocolate</t>
        </is>
      </c>
      <c r="C619" s="33" t="inlineStr">
        <is>
          <t>RTD &amp; SNACKS</t>
        </is>
      </c>
      <c r="D619" s="33" t="inlineStr">
        <is>
          <t>03 BRONZE</t>
        </is>
      </c>
      <c r="E619" s="24" t="inlineStr">
        <is>
          <t>on-top demand</t>
        </is>
      </c>
      <c r="F619" s="35" t="n"/>
      <c r="G619" s="35" t="n"/>
      <c r="H619" s="35" t="n"/>
      <c r="I619" s="35" t="n"/>
      <c r="J619" s="35" t="n"/>
      <c r="K619" s="35" t="n"/>
      <c r="L619" s="35" t="n"/>
      <c r="M619" s="35" t="n"/>
      <c r="N619" s="35" t="n"/>
      <c r="O619" s="35" t="n"/>
      <c r="P619" s="35" t="n"/>
      <c r="Q619" s="35" t="n"/>
      <c r="R619" s="35" t="n"/>
    </row>
    <row r="620">
      <c r="A620" s="33" t="inlineStr">
        <is>
          <t>POL12809</t>
        </is>
      </c>
      <c r="B620" s="34" t="inlineStr">
        <is>
          <t>Vindija &amp; Polleo Protein Shake 500ml Chocolate</t>
        </is>
      </c>
      <c r="C620" s="33" t="inlineStr">
        <is>
          <t>RTD &amp; SNACKS</t>
        </is>
      </c>
      <c r="D620" s="33" t="inlineStr">
        <is>
          <t>03 BRONZE</t>
        </is>
      </c>
      <c r="E620" s="36" t="inlineStr">
        <is>
          <t>regular increase</t>
        </is>
      </c>
      <c r="F620" s="35" t="n"/>
      <c r="G620" s="35" t="n"/>
      <c r="H620" s="35" t="n"/>
      <c r="I620" s="35" t="n"/>
      <c r="J620" s="35" t="n"/>
      <c r="K620" s="35" t="n"/>
      <c r="L620" s="35" t="n"/>
      <c r="M620" s="35" t="n"/>
      <c r="N620" s="35" t="n"/>
      <c r="O620" s="35" t="n"/>
      <c r="P620" s="35" t="n"/>
      <c r="Q620" s="35" t="n"/>
      <c r="R620" s="35" t="n"/>
    </row>
    <row r="621">
      <c r="A621" s="33" t="inlineStr">
        <is>
          <t>POL12810</t>
        </is>
      </c>
      <c r="B621" s="34" t="inlineStr">
        <is>
          <t>Polleo Tactical Backpack, Polleo Sport, Black 45l</t>
        </is>
      </c>
      <c r="C621" s="33" t="inlineStr">
        <is>
          <t>ODJEĆA I OBUĆA</t>
        </is>
      </c>
      <c r="D621" s="33" t="inlineStr">
        <is>
          <t>03 BRONZE</t>
        </is>
      </c>
      <c r="E621" s="24" t="inlineStr">
        <is>
          <t>on-top demand</t>
        </is>
      </c>
      <c r="F621" s="35" t="n"/>
      <c r="G621" s="35" t="n"/>
      <c r="H621" s="35" t="n"/>
      <c r="I621" s="35" t="n"/>
      <c r="J621" s="35" t="n"/>
      <c r="K621" s="35" t="n"/>
      <c r="L621" s="35" t="n"/>
      <c r="M621" s="35" t="n"/>
      <c r="N621" s="35" t="n"/>
      <c r="O621" s="35" t="n"/>
      <c r="P621" s="35" t="n"/>
      <c r="Q621" s="35" t="n"/>
      <c r="R621" s="35" t="n"/>
    </row>
    <row r="622">
      <c r="A622" s="33" t="inlineStr">
        <is>
          <t>POL12810</t>
        </is>
      </c>
      <c r="B622" s="34" t="inlineStr">
        <is>
          <t>Polleo Tactical Backpack, Polleo Sport, Black 45l</t>
        </is>
      </c>
      <c r="C622" s="33" t="inlineStr">
        <is>
          <t>ODJEĆA I OBUĆA</t>
        </is>
      </c>
      <c r="D622" s="33" t="inlineStr">
        <is>
          <t>03 BRONZE</t>
        </is>
      </c>
      <c r="E622" s="36" t="inlineStr">
        <is>
          <t>regular increase</t>
        </is>
      </c>
      <c r="F622" s="35" t="n"/>
      <c r="G622" s="35" t="n"/>
      <c r="H622" s="35" t="n"/>
      <c r="I622" s="35" t="n"/>
      <c r="J622" s="35" t="n"/>
      <c r="K622" s="35" t="n"/>
      <c r="L622" s="35" t="n"/>
      <c r="M622" s="35" t="n"/>
      <c r="N622" s="35" t="n"/>
      <c r="O622" s="35" t="n"/>
      <c r="P622" s="35" t="n"/>
      <c r="Q622" s="35" t="n"/>
      <c r="R622" s="35" t="n"/>
    </row>
    <row r="623">
      <c r="A623" s="33" t="inlineStr">
        <is>
          <t>POL12816</t>
        </is>
      </c>
      <c r="B623" s="34" t="inlineStr">
        <is>
          <t>Polleo voda 500ml</t>
        </is>
      </c>
      <c r="C623" s="33" t="inlineStr">
        <is>
          <t>RTD &amp; SNACKS</t>
        </is>
      </c>
      <c r="D623" s="33" t="inlineStr">
        <is>
          <t>03 BRONZE</t>
        </is>
      </c>
      <c r="E623" s="24" t="inlineStr">
        <is>
          <t>on-top demand</t>
        </is>
      </c>
      <c r="F623" s="35" t="n"/>
      <c r="G623" s="35" t="n"/>
      <c r="H623" s="35" t="n"/>
      <c r="I623" s="35" t="n"/>
      <c r="J623" s="35" t="n"/>
      <c r="K623" s="35" t="n"/>
      <c r="L623" s="35" t="n"/>
      <c r="M623" s="35" t="n"/>
      <c r="N623" s="35" t="n"/>
      <c r="O623" s="35" t="n"/>
      <c r="P623" s="35" t="n"/>
      <c r="Q623" s="35" t="n"/>
      <c r="R623" s="35" t="n"/>
    </row>
    <row r="624">
      <c r="A624" s="33" t="inlineStr">
        <is>
          <t>POL12816</t>
        </is>
      </c>
      <c r="B624" s="34" t="inlineStr">
        <is>
          <t>Polleo voda 500ml</t>
        </is>
      </c>
      <c r="C624" s="33" t="inlineStr">
        <is>
          <t>RTD &amp; SNACKS</t>
        </is>
      </c>
      <c r="D624" s="33" t="inlineStr">
        <is>
          <t>03 BRONZE</t>
        </is>
      </c>
      <c r="E624" s="36" t="inlineStr">
        <is>
          <t>regular increase</t>
        </is>
      </c>
      <c r="F624" s="35" t="n"/>
      <c r="G624" s="35" t="n"/>
      <c r="H624" s="35" t="n"/>
      <c r="I624" s="35" t="n"/>
      <c r="J624" s="35" t="n"/>
      <c r="K624" s="35" t="n"/>
      <c r="L624" s="35" t="n"/>
      <c r="M624" s="35" t="n"/>
      <c r="N624" s="35" t="n"/>
      <c r="O624" s="35" t="n"/>
      <c r="P624" s="35" t="n"/>
      <c r="Q624" s="35" t="n"/>
      <c r="R624" s="35" t="n"/>
    </row>
    <row r="625">
      <c r="A625" s="33" t="inlineStr">
        <is>
          <t>POL12824</t>
        </is>
      </c>
      <c r="B625" s="34" t="inlineStr">
        <is>
          <t>Polleo Softi 50 g Choco Peanut Caramel</t>
        </is>
      </c>
      <c r="C625" s="33" t="inlineStr">
        <is>
          <t>RTD &amp; SNACKS</t>
        </is>
      </c>
      <c r="D625" s="33" t="inlineStr">
        <is>
          <t>01 GOLD</t>
        </is>
      </c>
      <c r="E625" s="24" t="inlineStr">
        <is>
          <t>on-top demand</t>
        </is>
      </c>
      <c r="F625" s="35" t="n">
        <v>2900</v>
      </c>
      <c r="G625" s="35" t="n">
        <v>300</v>
      </c>
      <c r="H625" s="35" t="n">
        <v>300</v>
      </c>
      <c r="I625" s="35" t="n">
        <v>300</v>
      </c>
      <c r="J625" s="35" t="n">
        <v>300</v>
      </c>
      <c r="K625" s="35" t="n">
        <v>300</v>
      </c>
      <c r="L625" s="35" t="n">
        <v>300</v>
      </c>
      <c r="M625" s="35" t="n">
        <v>300</v>
      </c>
      <c r="N625" s="35" t="n">
        <v>300</v>
      </c>
      <c r="O625" s="35" t="n"/>
      <c r="P625" s="35" t="n"/>
      <c r="Q625" s="35" t="n"/>
      <c r="R625" s="35" t="n"/>
    </row>
    <row r="626">
      <c r="A626" s="33" t="inlineStr">
        <is>
          <t>POL12824</t>
        </is>
      </c>
      <c r="B626" s="34" t="inlineStr">
        <is>
          <t>Polleo Softi 50 g Choco Peanut Caramel</t>
        </is>
      </c>
      <c r="C626" s="33" t="inlineStr">
        <is>
          <t>RTD &amp; SNACKS</t>
        </is>
      </c>
      <c r="D626" s="33" t="inlineStr">
        <is>
          <t>01 GOLD</t>
        </is>
      </c>
      <c r="E626" s="36" t="inlineStr">
        <is>
          <t>regular increase</t>
        </is>
      </c>
      <c r="F626" s="35" t="n"/>
      <c r="G626" s="35" t="n"/>
      <c r="H626" s="35" t="n"/>
      <c r="I626" s="35" t="n"/>
      <c r="J626" s="35" t="n"/>
      <c r="K626" s="35" t="n"/>
      <c r="L626" s="35" t="n"/>
      <c r="M626" s="35" t="n"/>
      <c r="N626" s="35" t="n"/>
      <c r="O626" s="35" t="n"/>
      <c r="P626" s="35" t="n"/>
      <c r="Q626" s="35" t="n"/>
      <c r="R626" s="35" t="n"/>
    </row>
    <row r="627">
      <c r="A627" s="33" t="inlineStr">
        <is>
          <t>POL12827</t>
        </is>
      </c>
      <c r="B627" s="34" t="inlineStr">
        <is>
          <t>Polleo Softi 50 g Dubai Chocolate</t>
        </is>
      </c>
      <c r="C627" s="33" t="inlineStr">
        <is>
          <t>RTD &amp; SNACKS</t>
        </is>
      </c>
      <c r="D627" s="33" t="inlineStr">
        <is>
          <t>01 GOLD</t>
        </is>
      </c>
      <c r="E627" s="24" t="inlineStr">
        <is>
          <t>on-top demand</t>
        </is>
      </c>
      <c r="F627" s="35" t="n">
        <v>2800</v>
      </c>
      <c r="G627" s="35" t="n">
        <v>400</v>
      </c>
      <c r="H627" s="35" t="n">
        <v>400</v>
      </c>
      <c r="I627" s="35" t="n">
        <v>400</v>
      </c>
      <c r="J627" s="35" t="n">
        <v>400</v>
      </c>
      <c r="K627" s="35" t="n">
        <v>400</v>
      </c>
      <c r="L627" s="35" t="n">
        <v>400</v>
      </c>
      <c r="M627" s="35" t="n">
        <v>400</v>
      </c>
      <c r="N627" s="35" t="n">
        <v>400</v>
      </c>
      <c r="O627" s="35" t="n"/>
      <c r="P627" s="35" t="n"/>
      <c r="Q627" s="35" t="n"/>
      <c r="R627" s="35" t="n"/>
    </row>
    <row r="628">
      <c r="A628" s="33" t="inlineStr">
        <is>
          <t>POL12827</t>
        </is>
      </c>
      <c r="B628" s="34" t="inlineStr">
        <is>
          <t>Polleo Softi 50 g Dubai Chocolate</t>
        </is>
      </c>
      <c r="C628" s="33" t="inlineStr">
        <is>
          <t>RTD &amp; SNACKS</t>
        </is>
      </c>
      <c r="D628" s="33" t="inlineStr">
        <is>
          <t>01 GOLD</t>
        </is>
      </c>
      <c r="E628" s="36" t="inlineStr">
        <is>
          <t>regular increase</t>
        </is>
      </c>
      <c r="F628" s="35" t="n"/>
      <c r="G628" s="35" t="n"/>
      <c r="H628" s="35" t="n"/>
      <c r="I628" s="35" t="n"/>
      <c r="J628" s="35" t="n"/>
      <c r="K628" s="35" t="n"/>
      <c r="L628" s="35" t="n"/>
      <c r="M628" s="35" t="n"/>
      <c r="N628" s="35" t="n"/>
      <c r="O628" s="35" t="n"/>
      <c r="P628" s="35" t="n"/>
      <c r="Q628" s="35" t="n"/>
      <c r="R628" s="35" t="n"/>
    </row>
    <row r="629">
      <c r="A629" s="33" t="inlineStr">
        <is>
          <t>POL12830</t>
        </is>
      </c>
      <c r="B629" s="34" t="inlineStr">
        <is>
          <t>Polleo 1st Whey 250g Swiss Chocolate Supreme</t>
        </is>
      </c>
      <c r="C629" s="33" t="inlineStr">
        <is>
          <t>PROTEINI</t>
        </is>
      </c>
      <c r="D629" s="33" t="inlineStr">
        <is>
          <t>03 BRONZE</t>
        </is>
      </c>
      <c r="E629" s="24" t="inlineStr">
        <is>
          <t>on-top demand</t>
        </is>
      </c>
      <c r="F629" s="35" t="n">
        <v>480</v>
      </c>
      <c r="G629" s="35" t="n">
        <v>120</v>
      </c>
      <c r="H629" s="35" t="n"/>
      <c r="I629" s="35" t="n"/>
      <c r="J629" s="35" t="n">
        <v>112</v>
      </c>
      <c r="K629" s="35" t="n">
        <v>112</v>
      </c>
      <c r="L629" s="35" t="n">
        <v>12</v>
      </c>
      <c r="M629" s="35" t="n">
        <v>12</v>
      </c>
      <c r="N629" s="35" t="n">
        <v>12</v>
      </c>
      <c r="O629" s="35" t="n"/>
      <c r="P629" s="35" t="n"/>
      <c r="Q629" s="35" t="n"/>
      <c r="R629" s="35" t="n"/>
    </row>
    <row r="630">
      <c r="A630" s="33" t="inlineStr">
        <is>
          <t>POL12830</t>
        </is>
      </c>
      <c r="B630" s="34" t="inlineStr">
        <is>
          <t>Polleo 1st Whey 250g Swiss Chocolate Supreme</t>
        </is>
      </c>
      <c r="C630" s="33" t="inlineStr">
        <is>
          <t>PROTEINI</t>
        </is>
      </c>
      <c r="D630" s="33" t="inlineStr">
        <is>
          <t>03 BRONZE</t>
        </is>
      </c>
      <c r="E630" s="36" t="inlineStr">
        <is>
          <t>regular increase</t>
        </is>
      </c>
      <c r="F630" s="35" t="n"/>
      <c r="G630" s="35" t="n"/>
      <c r="H630" s="35" t="n"/>
      <c r="I630" s="35" t="n"/>
      <c r="J630" s="35" t="n"/>
      <c r="K630" s="35" t="n"/>
      <c r="L630" s="35" t="n"/>
      <c r="M630" s="35" t="n"/>
      <c r="N630" s="35" t="n"/>
      <c r="O630" s="35" t="n"/>
      <c r="P630" s="35" t="n"/>
      <c r="Q630" s="35" t="n"/>
      <c r="R630" s="35" t="n"/>
    </row>
    <row r="631">
      <c r="A631" s="33" t="inlineStr">
        <is>
          <t>POL12831</t>
        </is>
      </c>
      <c r="B631" s="34" t="inlineStr">
        <is>
          <t>Polleo 1st Whey 250g Vanilla Madagascar</t>
        </is>
      </c>
      <c r="C631" s="33" t="inlineStr">
        <is>
          <t>PROTEINI</t>
        </is>
      </c>
      <c r="D631" s="33" t="inlineStr">
        <is>
          <t>02 SILVER</t>
        </is>
      </c>
      <c r="E631" s="24" t="inlineStr">
        <is>
          <t>on-top demand</t>
        </is>
      </c>
      <c r="F631" s="35" t="n">
        <v>480</v>
      </c>
      <c r="G631" s="35" t="n">
        <v>120</v>
      </c>
      <c r="H631" s="35" t="n"/>
      <c r="I631" s="35" t="n"/>
      <c r="J631" s="35" t="n">
        <v>162</v>
      </c>
      <c r="K631" s="35" t="n">
        <v>162</v>
      </c>
      <c r="L631" s="35" t="n">
        <v>12</v>
      </c>
      <c r="M631" s="35" t="n">
        <v>12</v>
      </c>
      <c r="N631" s="35" t="n">
        <v>12</v>
      </c>
      <c r="O631" s="35" t="n"/>
      <c r="P631" s="35" t="n"/>
      <c r="Q631" s="35" t="n"/>
      <c r="R631" s="35" t="n"/>
    </row>
    <row r="632">
      <c r="A632" s="33" t="inlineStr">
        <is>
          <t>POL12831</t>
        </is>
      </c>
      <c r="B632" s="34" t="inlineStr">
        <is>
          <t>Polleo 1st Whey 250g Vanilla Madagascar</t>
        </is>
      </c>
      <c r="C632" s="33" t="inlineStr">
        <is>
          <t>PROTEINI</t>
        </is>
      </c>
      <c r="D632" s="33" t="inlineStr">
        <is>
          <t>02 SILVER</t>
        </is>
      </c>
      <c r="E632" s="36" t="inlineStr">
        <is>
          <t>regular increase</t>
        </is>
      </c>
      <c r="F632" s="35" t="n"/>
      <c r="G632" s="35" t="n"/>
      <c r="H632" s="35" t="n"/>
      <c r="I632" s="35" t="n"/>
      <c r="J632" s="35" t="n"/>
      <c r="K632" s="35" t="n"/>
      <c r="L632" s="35" t="n"/>
      <c r="M632" s="35" t="n"/>
      <c r="N632" s="35" t="n"/>
      <c r="O632" s="35" t="n"/>
      <c r="P632" s="35" t="n"/>
      <c r="Q632" s="35" t="n"/>
      <c r="R632" s="35" t="n"/>
    </row>
    <row r="633">
      <c r="A633" s="33" t="inlineStr">
        <is>
          <t>POL12832</t>
        </is>
      </c>
      <c r="B633" s="34" t="inlineStr">
        <is>
          <t>Polleo 1st Whey 250g Cookies &amp; Cream</t>
        </is>
      </c>
      <c r="C633" s="33" t="inlineStr">
        <is>
          <t>PROTEINI</t>
        </is>
      </c>
      <c r="D633" s="33" t="inlineStr">
        <is>
          <t>02 SILVER</t>
        </is>
      </c>
      <c r="E633" s="24" t="inlineStr">
        <is>
          <t>on-top demand</t>
        </is>
      </c>
      <c r="F633" s="35" t="n">
        <v>300</v>
      </c>
      <c r="G633" s="35" t="n">
        <v>120</v>
      </c>
      <c r="H633" s="35" t="n"/>
      <c r="I633" s="35" t="n"/>
      <c r="J633" s="35" t="n">
        <v>92</v>
      </c>
      <c r="K633" s="35" t="n">
        <v>92</v>
      </c>
      <c r="L633" s="35" t="n">
        <v>12</v>
      </c>
      <c r="M633" s="35" t="n">
        <v>12</v>
      </c>
      <c r="N633" s="35" t="n">
        <v>12</v>
      </c>
      <c r="O633" s="35" t="n"/>
      <c r="P633" s="35" t="n"/>
      <c r="Q633" s="35" t="n"/>
      <c r="R633" s="35" t="n"/>
    </row>
    <row r="634">
      <c r="A634" s="33" t="inlineStr">
        <is>
          <t>POL12832</t>
        </is>
      </c>
      <c r="B634" s="34" t="inlineStr">
        <is>
          <t>Polleo 1st Whey 250g Cookies &amp; Cream</t>
        </is>
      </c>
      <c r="C634" s="33" t="inlineStr">
        <is>
          <t>PROTEINI</t>
        </is>
      </c>
      <c r="D634" s="33" t="inlineStr">
        <is>
          <t>02 SILVER</t>
        </is>
      </c>
      <c r="E634" s="36" t="inlineStr">
        <is>
          <t>regular increase</t>
        </is>
      </c>
      <c r="F634" s="35" t="n"/>
      <c r="G634" s="35" t="n"/>
      <c r="H634" s="35" t="n"/>
      <c r="I634" s="35" t="n"/>
      <c r="J634" s="35" t="n"/>
      <c r="K634" s="35" t="n"/>
      <c r="L634" s="35" t="n"/>
      <c r="M634" s="35" t="n"/>
      <c r="N634" s="35" t="n"/>
      <c r="O634" s="35" t="n"/>
      <c r="P634" s="35" t="n"/>
      <c r="Q634" s="35" t="n"/>
      <c r="R634" s="35" t="n"/>
    </row>
    <row r="635">
      <c r="A635" s="33" t="inlineStr">
        <is>
          <t>POL12833</t>
        </is>
      </c>
      <c r="B635" s="34" t="inlineStr">
        <is>
          <t>Polleo Bulk Gainer 1kg Chocolate</t>
        </is>
      </c>
      <c r="C635" s="33" t="inlineStr">
        <is>
          <t>SPORTSKA PREHRANA</t>
        </is>
      </c>
      <c r="D635" s="33" t="inlineStr">
        <is>
          <t>02 SILVER</t>
        </is>
      </c>
      <c r="E635" s="24" t="inlineStr">
        <is>
          <t>on-top demand</t>
        </is>
      </c>
      <c r="F635" s="35" t="n">
        <v>260</v>
      </c>
      <c r="G635" s="35" t="n">
        <v>120</v>
      </c>
      <c r="H635" s="35" t="n"/>
      <c r="I635" s="35" t="n"/>
      <c r="J635" s="35" t="n">
        <v>12</v>
      </c>
      <c r="K635" s="35" t="n">
        <v>12</v>
      </c>
      <c r="L635" s="35" t="n">
        <v>12</v>
      </c>
      <c r="M635" s="35" t="n">
        <v>12</v>
      </c>
      <c r="N635" s="35" t="n">
        <v>12</v>
      </c>
      <c r="O635" s="35" t="n"/>
      <c r="P635" s="35" t="n"/>
      <c r="Q635" s="35" t="n"/>
      <c r="R635" s="35" t="n"/>
    </row>
    <row r="636">
      <c r="A636" s="33" t="inlineStr">
        <is>
          <t>POL12833</t>
        </is>
      </c>
      <c r="B636" s="34" t="inlineStr">
        <is>
          <t>Polleo Bulk Gainer 1kg Chocolate</t>
        </is>
      </c>
      <c r="C636" s="33" t="inlineStr">
        <is>
          <t>SPORTSKA PREHRANA</t>
        </is>
      </c>
      <c r="D636" s="33" t="inlineStr">
        <is>
          <t>02 SILVER</t>
        </is>
      </c>
      <c r="E636" s="36" t="inlineStr">
        <is>
          <t>regular increase</t>
        </is>
      </c>
      <c r="F636" s="35" t="n"/>
      <c r="G636" s="35" t="n"/>
      <c r="H636" s="35" t="n"/>
      <c r="I636" s="35" t="n"/>
      <c r="J636" s="35" t="n"/>
      <c r="K636" s="35" t="n"/>
      <c r="L636" s="35" t="n"/>
      <c r="M636" s="35" t="n"/>
      <c r="N636" s="35" t="n"/>
      <c r="O636" s="35" t="n"/>
      <c r="P636" s="35" t="n"/>
      <c r="Q636" s="35" t="n"/>
      <c r="R636" s="35" t="n"/>
    </row>
    <row r="637">
      <c r="A637" s="33" t="inlineStr">
        <is>
          <t>POL12834</t>
        </is>
      </c>
      <c r="B637" s="34" t="inlineStr">
        <is>
          <t>Polleo Bulk Gainer 1kg Vanilla</t>
        </is>
      </c>
      <c r="C637" s="33" t="inlineStr">
        <is>
          <t>SPORTSKA PREHRANA</t>
        </is>
      </c>
      <c r="D637" s="33" t="inlineStr">
        <is>
          <t>03 BRONZE</t>
        </is>
      </c>
      <c r="E637" s="24" t="inlineStr">
        <is>
          <t>on-top demand</t>
        </is>
      </c>
      <c r="F637" s="35" t="n">
        <v>260</v>
      </c>
      <c r="G637" s="35" t="n">
        <v>120</v>
      </c>
      <c r="H637" s="35" t="n"/>
      <c r="I637" s="35" t="n"/>
      <c r="J637" s="35" t="n">
        <v>12</v>
      </c>
      <c r="K637" s="35" t="n">
        <v>12</v>
      </c>
      <c r="L637" s="35" t="n">
        <v>12</v>
      </c>
      <c r="M637" s="35" t="n">
        <v>12</v>
      </c>
      <c r="N637" s="35" t="n">
        <v>12</v>
      </c>
      <c r="O637" s="35" t="n"/>
      <c r="P637" s="35" t="n"/>
      <c r="Q637" s="35" t="n"/>
      <c r="R637" s="35" t="n"/>
    </row>
    <row r="638">
      <c r="A638" s="33" t="inlineStr">
        <is>
          <t>POL12834</t>
        </is>
      </c>
      <c r="B638" s="34" t="inlineStr">
        <is>
          <t>Polleo Bulk Gainer 1kg Vanilla</t>
        </is>
      </c>
      <c r="C638" s="33" t="inlineStr">
        <is>
          <t>SPORTSKA PREHRANA</t>
        </is>
      </c>
      <c r="D638" s="33" t="inlineStr">
        <is>
          <t>03 BRONZE</t>
        </is>
      </c>
      <c r="E638" s="36" t="inlineStr">
        <is>
          <t>regular increase</t>
        </is>
      </c>
      <c r="F638" s="35" t="n"/>
      <c r="G638" s="35" t="n"/>
      <c r="H638" s="35" t="n"/>
      <c r="I638" s="35" t="n"/>
      <c r="J638" s="35" t="n"/>
      <c r="K638" s="35" t="n"/>
      <c r="L638" s="35" t="n"/>
      <c r="M638" s="35" t="n"/>
      <c r="N638" s="35" t="n"/>
      <c r="O638" s="35" t="n"/>
      <c r="P638" s="35" t="n"/>
      <c r="Q638" s="35" t="n"/>
      <c r="R638" s="35" t="n"/>
    </row>
    <row r="639">
      <c r="A639" s="33" t="inlineStr">
        <is>
          <t>POL12835</t>
        </is>
      </c>
      <c r="B639" s="34" t="inlineStr">
        <is>
          <t>Polleo Creatine Monohydrate 150g</t>
        </is>
      </c>
      <c r="C639" s="33" t="inlineStr">
        <is>
          <t>SPORTSKA PREHRANA</t>
        </is>
      </c>
      <c r="D639" s="33" t="inlineStr">
        <is>
          <t>01 GOLD</t>
        </is>
      </c>
      <c r="E639" s="24" t="inlineStr">
        <is>
          <t>on-top demand</t>
        </is>
      </c>
      <c r="F639" s="35" t="n">
        <v>588</v>
      </c>
      <c r="G639" s="35" t="n">
        <v>48</v>
      </c>
      <c r="H639" s="35" t="n">
        <v>48</v>
      </c>
      <c r="I639" s="35" t="n">
        <v>48</v>
      </c>
      <c r="J639" s="35" t="n">
        <v>48</v>
      </c>
      <c r="K639" s="35" t="n">
        <v>48</v>
      </c>
      <c r="L639" s="35" t="n">
        <v>48</v>
      </c>
      <c r="M639" s="35" t="n">
        <v>48</v>
      </c>
      <c r="N639" s="35" t="n">
        <v>48</v>
      </c>
      <c r="O639" s="35" t="n"/>
      <c r="P639" s="35" t="n"/>
      <c r="Q639" s="35" t="n"/>
      <c r="R639" s="35" t="n"/>
    </row>
    <row r="640">
      <c r="A640" s="33" t="inlineStr">
        <is>
          <t>POL12835</t>
        </is>
      </c>
      <c r="B640" s="34" t="inlineStr">
        <is>
          <t>Polleo Creatine Monohydrate 150g</t>
        </is>
      </c>
      <c r="C640" s="33" t="inlineStr">
        <is>
          <t>SPORTSKA PREHRANA</t>
        </is>
      </c>
      <c r="D640" s="33" t="inlineStr">
        <is>
          <t>01 GOLD</t>
        </is>
      </c>
      <c r="E640" s="36" t="inlineStr">
        <is>
          <t>regular increase</t>
        </is>
      </c>
      <c r="F640" s="35" t="n"/>
      <c r="G640" s="35" t="n"/>
      <c r="H640" s="35" t="n"/>
      <c r="I640" s="35" t="n"/>
      <c r="J640" s="35" t="n"/>
      <c r="K640" s="35" t="n"/>
      <c r="L640" s="35" t="n"/>
      <c r="M640" s="35" t="n"/>
      <c r="N640" s="35" t="n"/>
      <c r="O640" s="35" t="n"/>
      <c r="P640" s="35" t="n"/>
      <c r="Q640" s="35" t="n"/>
      <c r="R640" s="35" t="n"/>
    </row>
    <row r="641">
      <c r="A641" s="33" t="inlineStr">
        <is>
          <t>POL12836</t>
        </is>
      </c>
      <c r="B641" s="34" t="inlineStr">
        <is>
          <t>Polleo &amp; AP Cre-Amino 300 g Cola-Lemon</t>
        </is>
      </c>
      <c r="C641" s="33" t="inlineStr">
        <is>
          <t>SPORTSKA PREHRANA</t>
        </is>
      </c>
      <c r="D641" s="33" t="inlineStr">
        <is>
          <t>01 GOLD</t>
        </is>
      </c>
      <c r="E641" s="24" t="inlineStr">
        <is>
          <t>on-top demand</t>
        </is>
      </c>
      <c r="F641" s="35" t="n">
        <v>120</v>
      </c>
      <c r="G641" s="35" t="n">
        <v>16</v>
      </c>
      <c r="H641" s="35" t="n">
        <v>16</v>
      </c>
      <c r="I641" s="35" t="n">
        <v>16</v>
      </c>
      <c r="J641" s="35" t="n">
        <v>16</v>
      </c>
      <c r="K641" s="35" t="n">
        <v>16</v>
      </c>
      <c r="L641" s="35" t="n">
        <v>16</v>
      </c>
      <c r="M641" s="35" t="n">
        <v>16</v>
      </c>
      <c r="N641" s="35" t="n">
        <v>16</v>
      </c>
      <c r="O641" s="35" t="n"/>
      <c r="P641" s="35" t="n"/>
      <c r="Q641" s="35" t="n"/>
      <c r="R641" s="35" t="n"/>
    </row>
    <row r="642">
      <c r="A642" s="33" t="inlineStr">
        <is>
          <t>POL12836</t>
        </is>
      </c>
      <c r="B642" s="34" t="inlineStr">
        <is>
          <t>Polleo &amp; AP Cre-Amino 300 g Cola-Lemon</t>
        </is>
      </c>
      <c r="C642" s="33" t="inlineStr">
        <is>
          <t>SPORTSKA PREHRANA</t>
        </is>
      </c>
      <c r="D642" s="33" t="inlineStr">
        <is>
          <t>01 GOLD</t>
        </is>
      </c>
      <c r="E642" s="36" t="inlineStr">
        <is>
          <t>regular increase</t>
        </is>
      </c>
      <c r="F642" s="35" t="n"/>
      <c r="G642" s="35" t="n"/>
      <c r="H642" s="35" t="n"/>
      <c r="I642" s="35" t="n"/>
      <c r="J642" s="35" t="n"/>
      <c r="K642" s="35" t="n"/>
      <c r="L642" s="35" t="n"/>
      <c r="M642" s="35" t="n"/>
      <c r="N642" s="35" t="n"/>
      <c r="O642" s="35" t="n"/>
      <c r="P642" s="35" t="n"/>
      <c r="Q642" s="35" t="n"/>
      <c r="R642" s="35" t="n"/>
    </row>
    <row r="643">
      <c r="A643" s="33" t="inlineStr">
        <is>
          <t>POL12837</t>
        </is>
      </c>
      <c r="B643" s="34" t="inlineStr">
        <is>
          <t>Polleo &amp; AP Cre-Amino 300 g Orange</t>
        </is>
      </c>
      <c r="C643" s="33" t="inlineStr">
        <is>
          <t>SPORTSKA PREHRANA</t>
        </is>
      </c>
      <c r="D643" s="33" t="inlineStr">
        <is>
          <t>01 GOLD</t>
        </is>
      </c>
      <c r="E643" s="24" t="inlineStr">
        <is>
          <t>on-top demand</t>
        </is>
      </c>
      <c r="F643" s="35" t="n">
        <v>120</v>
      </c>
      <c r="G643" s="35" t="n"/>
      <c r="H643" s="35" t="n"/>
      <c r="I643" s="35" t="n"/>
      <c r="J643" s="35" t="n"/>
      <c r="K643" s="35" t="n"/>
      <c r="L643" s="35" t="n"/>
      <c r="M643" s="35" t="n"/>
      <c r="N643" s="35" t="n"/>
      <c r="O643" s="35" t="n"/>
      <c r="P643" s="35" t="n"/>
      <c r="Q643" s="35" t="n"/>
      <c r="R643" s="35" t="n"/>
    </row>
    <row r="644">
      <c r="A644" s="33" t="inlineStr">
        <is>
          <t>POL12837</t>
        </is>
      </c>
      <c r="B644" s="34" t="inlineStr">
        <is>
          <t>Polleo &amp; AP Cre-Amino 300 g Orange</t>
        </is>
      </c>
      <c r="C644" s="33" t="inlineStr">
        <is>
          <t>SPORTSKA PREHRANA</t>
        </is>
      </c>
      <c r="D644" s="33" t="inlineStr">
        <is>
          <t>01 GOLD</t>
        </is>
      </c>
      <c r="E644" s="36" t="inlineStr">
        <is>
          <t>regular increase</t>
        </is>
      </c>
      <c r="F644" s="35" t="n"/>
      <c r="G644" s="35" t="n"/>
      <c r="H644" s="35" t="n"/>
      <c r="I644" s="35" t="n"/>
      <c r="J644" s="35" t="n"/>
      <c r="K644" s="35" t="n"/>
      <c r="L644" s="35" t="n"/>
      <c r="M644" s="35" t="n"/>
      <c r="N644" s="35" t="n"/>
      <c r="O644" s="35" t="n"/>
      <c r="P644" s="35" t="n"/>
      <c r="Q644" s="35" t="n"/>
      <c r="R644" s="35" t="n"/>
    </row>
    <row r="645">
      <c r="A645" s="33" t="inlineStr">
        <is>
          <t>POL12838</t>
        </is>
      </c>
      <c r="B645" s="34" t="inlineStr">
        <is>
          <t>Polleo &amp; AP N.O.KO Pre-Workout 400 g Cola-Lemon</t>
        </is>
      </c>
      <c r="C645" s="33" t="inlineStr">
        <is>
          <t>SPORTSKA PREHRANA</t>
        </is>
      </c>
      <c r="D645" s="33" t="inlineStr">
        <is>
          <t>01 GOLD</t>
        </is>
      </c>
      <c r="E645" s="24" t="inlineStr">
        <is>
          <t>on-top demand</t>
        </is>
      </c>
      <c r="F645" s="35" t="n">
        <v>280</v>
      </c>
      <c r="G645" s="35" t="n">
        <v>160</v>
      </c>
      <c r="H645" s="35" t="n"/>
      <c r="I645" s="35" t="n"/>
      <c r="J645" s="35" t="n">
        <v>16</v>
      </c>
      <c r="K645" s="35" t="n">
        <v>16</v>
      </c>
      <c r="L645" s="35" t="n">
        <v>16</v>
      </c>
      <c r="M645" s="35" t="n">
        <v>16</v>
      </c>
      <c r="N645" s="35" t="n">
        <v>16</v>
      </c>
      <c r="O645" s="35" t="n"/>
      <c r="P645" s="35" t="n"/>
      <c r="Q645" s="35" t="n"/>
      <c r="R645" s="35" t="n"/>
    </row>
    <row r="646">
      <c r="A646" s="33" t="inlineStr">
        <is>
          <t>POL12838</t>
        </is>
      </c>
      <c r="B646" s="34" t="inlineStr">
        <is>
          <t>Polleo &amp; AP N.O.KO Pre-Workout 400 g Cola-Lemon</t>
        </is>
      </c>
      <c r="C646" s="33" t="inlineStr">
        <is>
          <t>SPORTSKA PREHRANA</t>
        </is>
      </c>
      <c r="D646" s="33" t="inlineStr">
        <is>
          <t>01 GOLD</t>
        </is>
      </c>
      <c r="E646" s="36" t="inlineStr">
        <is>
          <t>regular increase</t>
        </is>
      </c>
      <c r="F646" s="35" t="n"/>
      <c r="G646" s="35" t="n"/>
      <c r="H646" s="35" t="n"/>
      <c r="I646" s="35" t="n"/>
      <c r="J646" s="35" t="n"/>
      <c r="K646" s="35" t="n"/>
      <c r="L646" s="35" t="n"/>
      <c r="M646" s="35" t="n"/>
      <c r="N646" s="35" t="n"/>
      <c r="O646" s="35" t="n"/>
      <c r="P646" s="35" t="n"/>
      <c r="Q646" s="35" t="n"/>
      <c r="R646" s="35" t="n"/>
    </row>
    <row r="647">
      <c r="A647" s="33" t="inlineStr">
        <is>
          <t>POL12839</t>
        </is>
      </c>
      <c r="B647" s="34" t="inlineStr">
        <is>
          <t>Polleo &amp; AP N.O.KO Pre-Workout 400 g Peach</t>
        </is>
      </c>
      <c r="C647" s="33" t="inlineStr">
        <is>
          <t>SPORTSKA PREHRANA</t>
        </is>
      </c>
      <c r="D647" s="33" t="inlineStr">
        <is>
          <t>01 GOLD</t>
        </is>
      </c>
      <c r="E647" s="24" t="inlineStr">
        <is>
          <t>on-top demand</t>
        </is>
      </c>
      <c r="F647" s="35" t="n"/>
      <c r="G647" s="35" t="n"/>
      <c r="H647" s="35" t="n"/>
      <c r="I647" s="35" t="n"/>
      <c r="J647" s="35" t="n"/>
      <c r="K647" s="35" t="n"/>
      <c r="L647" s="35" t="n"/>
      <c r="M647" s="35" t="n"/>
      <c r="N647" s="35" t="n"/>
      <c r="O647" s="35" t="n"/>
      <c r="P647" s="35" t="n"/>
      <c r="Q647" s="35" t="n"/>
      <c r="R647" s="35" t="n"/>
    </row>
    <row r="648">
      <c r="A648" s="33" t="inlineStr">
        <is>
          <t>POL12839</t>
        </is>
      </c>
      <c r="B648" s="34" t="inlineStr">
        <is>
          <t>Polleo &amp; AP N.O.KO Pre-Workout 400 g Peach</t>
        </is>
      </c>
      <c r="C648" s="33" t="inlineStr">
        <is>
          <t>SPORTSKA PREHRANA</t>
        </is>
      </c>
      <c r="D648" s="33" t="inlineStr">
        <is>
          <t>01 GOLD</t>
        </is>
      </c>
      <c r="E648" s="36" t="inlineStr">
        <is>
          <t>regular increase</t>
        </is>
      </c>
      <c r="F648" s="35" t="n"/>
      <c r="G648" s="35" t="n"/>
      <c r="H648" s="35" t="n"/>
      <c r="I648" s="35" t="n"/>
      <c r="J648" s="35" t="n"/>
      <c r="K648" s="35" t="n"/>
      <c r="L648" s="35" t="n"/>
      <c r="M648" s="35" t="n"/>
      <c r="N648" s="35" t="n"/>
      <c r="O648" s="35" t="n"/>
      <c r="P648" s="35" t="n"/>
      <c r="Q648" s="35" t="n"/>
      <c r="R648" s="35" t="n"/>
    </row>
    <row r="649">
      <c r="A649" s="33" t="inlineStr">
        <is>
          <t>POL12845</t>
        </is>
      </c>
      <c r="B649" s="34" t="inlineStr">
        <is>
          <t>Polleo Protein Chips Paprika 50 g</t>
        </is>
      </c>
      <c r="C649" s="33" t="inlineStr">
        <is>
          <t>RTD &amp; SNACKS</t>
        </is>
      </c>
      <c r="D649" s="33" t="inlineStr">
        <is>
          <t>02 SILVER</t>
        </is>
      </c>
      <c r="E649" s="24" t="inlineStr">
        <is>
          <t>on-top demand</t>
        </is>
      </c>
      <c r="F649" s="35" t="n">
        <v>400</v>
      </c>
      <c r="G649" s="35" t="n">
        <v>160</v>
      </c>
      <c r="H649" s="35" t="n"/>
      <c r="I649" s="35" t="n"/>
      <c r="J649" s="35" t="n">
        <v>16</v>
      </c>
      <c r="K649" s="35" t="n">
        <v>16</v>
      </c>
      <c r="L649" s="35" t="n">
        <v>16</v>
      </c>
      <c r="M649" s="35" t="n">
        <v>16</v>
      </c>
      <c r="N649" s="35" t="n">
        <v>16</v>
      </c>
      <c r="O649" s="35" t="n"/>
      <c r="P649" s="35" t="n"/>
      <c r="Q649" s="35" t="n"/>
      <c r="R649" s="35" t="n"/>
    </row>
    <row r="650">
      <c r="A650" s="33" t="inlineStr">
        <is>
          <t>POL12845</t>
        </is>
      </c>
      <c r="B650" s="34" t="inlineStr">
        <is>
          <t>Polleo Protein Chips Paprika 50 g</t>
        </is>
      </c>
      <c r="C650" s="33" t="inlineStr">
        <is>
          <t>RTD &amp; SNACKS</t>
        </is>
      </c>
      <c r="D650" s="33" t="inlineStr">
        <is>
          <t>02 SILVER</t>
        </is>
      </c>
      <c r="E650" s="36" t="inlineStr">
        <is>
          <t>regular increase</t>
        </is>
      </c>
      <c r="F650" s="35" t="n"/>
      <c r="G650" s="35" t="n"/>
      <c r="H650" s="35" t="n"/>
      <c r="I650" s="35" t="n"/>
      <c r="J650" s="35" t="n"/>
      <c r="K650" s="35" t="n"/>
      <c r="L650" s="35" t="n"/>
      <c r="M650" s="35" t="n"/>
      <c r="N650" s="35" t="n"/>
      <c r="O650" s="35" t="n"/>
      <c r="P650" s="35" t="n"/>
      <c r="Q650" s="35" t="n"/>
      <c r="R650" s="35" t="n"/>
    </row>
    <row r="651">
      <c r="A651" s="33" t="inlineStr">
        <is>
          <t>POL12846</t>
        </is>
      </c>
      <c r="B651" s="34" t="inlineStr">
        <is>
          <t>Polleo Protein Chips Sour Onion 50 g</t>
        </is>
      </c>
      <c r="C651" s="33" t="inlineStr">
        <is>
          <t>RTD &amp; SNACKS</t>
        </is>
      </c>
      <c r="D651" s="33" t="inlineStr">
        <is>
          <t>02 SILVER</t>
        </is>
      </c>
      <c r="E651" s="24" t="inlineStr">
        <is>
          <t>on-top demand</t>
        </is>
      </c>
      <c r="F651" s="35" t="n">
        <v>400</v>
      </c>
      <c r="G651" s="35" t="n">
        <v>160</v>
      </c>
      <c r="H651" s="35" t="n"/>
      <c r="I651" s="35" t="n"/>
      <c r="J651" s="35" t="n">
        <v>16</v>
      </c>
      <c r="K651" s="35" t="n">
        <v>16</v>
      </c>
      <c r="L651" s="35" t="n">
        <v>16</v>
      </c>
      <c r="M651" s="35" t="n">
        <v>16</v>
      </c>
      <c r="N651" s="35" t="n">
        <v>16</v>
      </c>
      <c r="O651" s="35" t="n"/>
      <c r="P651" s="35" t="n"/>
      <c r="Q651" s="35" t="n"/>
      <c r="R651" s="35" t="n"/>
    </row>
    <row r="652">
      <c r="A652" s="33" t="inlineStr">
        <is>
          <t>POL12846</t>
        </is>
      </c>
      <c r="B652" s="34" t="inlineStr">
        <is>
          <t>Polleo Protein Chips Sour Onion 50 g</t>
        </is>
      </c>
      <c r="C652" s="33" t="inlineStr">
        <is>
          <t>RTD &amp; SNACKS</t>
        </is>
      </c>
      <c r="D652" s="33" t="inlineStr">
        <is>
          <t>02 SILVER</t>
        </is>
      </c>
      <c r="E652" s="36" t="inlineStr">
        <is>
          <t>regular increase</t>
        </is>
      </c>
      <c r="F652" s="35" t="n"/>
      <c r="G652" s="35" t="n"/>
      <c r="H652" s="35" t="n"/>
      <c r="I652" s="35" t="n"/>
      <c r="J652" s="35" t="n"/>
      <c r="K652" s="35" t="n"/>
      <c r="L652" s="35" t="n"/>
      <c r="M652" s="35" t="n"/>
      <c r="N652" s="35" t="n"/>
      <c r="O652" s="35" t="n"/>
      <c r="P652" s="35" t="n"/>
      <c r="Q652" s="35" t="n"/>
      <c r="R652" s="35" t="n"/>
    </row>
    <row r="653">
      <c r="A653" s="33" t="inlineStr">
        <is>
          <t>POL12847</t>
        </is>
      </c>
      <c r="B653" s="34" t="inlineStr">
        <is>
          <t>Polleo Premium HydroX Whey 1,8kg Chocolate Coconut</t>
        </is>
      </c>
      <c r="C653" s="33" t="inlineStr">
        <is>
          <t>PROTEINI</t>
        </is>
      </c>
      <c r="D653" s="33" t="inlineStr">
        <is>
          <t>03 BRONZE</t>
        </is>
      </c>
      <c r="E653" s="24" t="inlineStr">
        <is>
          <t>on-top demand</t>
        </is>
      </c>
      <c r="F653" s="35" t="n"/>
      <c r="G653" s="35" t="n"/>
      <c r="H653" s="35" t="n"/>
      <c r="I653" s="35" t="n"/>
      <c r="J653" s="35" t="n"/>
      <c r="K653" s="35" t="n"/>
      <c r="L653" s="35" t="n"/>
      <c r="M653" s="35" t="n"/>
      <c r="N653" s="35" t="n"/>
      <c r="O653" s="35" t="n"/>
      <c r="P653" s="35" t="n"/>
      <c r="Q653" s="35" t="n"/>
      <c r="R653" s="35" t="n"/>
    </row>
    <row r="654">
      <c r="A654" s="33" t="inlineStr">
        <is>
          <t>POL12847</t>
        </is>
      </c>
      <c r="B654" s="34" t="inlineStr">
        <is>
          <t>Polleo Premium HydroX Whey 1,8kg Chocolate Coconut</t>
        </is>
      </c>
      <c r="C654" s="33" t="inlineStr">
        <is>
          <t>PROTEINI</t>
        </is>
      </c>
      <c r="D654" s="33" t="inlineStr">
        <is>
          <t>03 BRONZE</t>
        </is>
      </c>
      <c r="E654" s="36" t="inlineStr">
        <is>
          <t>regular increase</t>
        </is>
      </c>
      <c r="F654" s="35" t="n"/>
      <c r="G654" s="35" t="n"/>
      <c r="H654" s="35" t="n"/>
      <c r="I654" s="35" t="n"/>
      <c r="J654" s="35" t="n"/>
      <c r="K654" s="35" t="n"/>
      <c r="L654" s="35" t="n"/>
      <c r="M654" s="35" t="n"/>
      <c r="N654" s="35" t="n"/>
      <c r="O654" s="35" t="n"/>
      <c r="P654" s="35" t="n"/>
      <c r="Q654" s="35" t="n"/>
      <c r="R654" s="35" t="n"/>
    </row>
    <row r="655">
      <c r="A655" s="33" t="inlineStr">
        <is>
          <t>POL12848</t>
        </is>
      </c>
      <c r="B655" s="34" t="inlineStr">
        <is>
          <t>Polleo Premium HydroX Whey 1,8kg Chocolate Gourmet</t>
        </is>
      </c>
      <c r="C655" s="33" t="inlineStr">
        <is>
          <t>PROTEINI</t>
        </is>
      </c>
      <c r="D655" s="33" t="inlineStr">
        <is>
          <t>01 GOLD</t>
        </is>
      </c>
      <c r="E655" s="24" t="inlineStr">
        <is>
          <t>on-top demand</t>
        </is>
      </c>
      <c r="F655" s="35" t="n"/>
      <c r="G655" s="35" t="n"/>
      <c r="H655" s="35" t="n"/>
      <c r="I655" s="35" t="n"/>
      <c r="J655" s="35" t="n"/>
      <c r="K655" s="35" t="n"/>
      <c r="L655" s="35" t="n"/>
      <c r="M655" s="35" t="n"/>
      <c r="N655" s="35" t="n"/>
      <c r="O655" s="35" t="n"/>
      <c r="P655" s="35" t="n"/>
      <c r="Q655" s="35" t="n"/>
      <c r="R655" s="35" t="n"/>
    </row>
    <row r="656">
      <c r="A656" s="33" t="inlineStr">
        <is>
          <t>POL12848</t>
        </is>
      </c>
      <c r="B656" s="34" t="inlineStr">
        <is>
          <t>Polleo Premium HydroX Whey 1,8kg Chocolate Gourmet</t>
        </is>
      </c>
      <c r="C656" s="33" t="inlineStr">
        <is>
          <t>PROTEINI</t>
        </is>
      </c>
      <c r="D656" s="33" t="inlineStr">
        <is>
          <t>01 GOLD</t>
        </is>
      </c>
      <c r="E656" s="36" t="inlineStr">
        <is>
          <t>regular increase</t>
        </is>
      </c>
      <c r="F656" s="35" t="n"/>
      <c r="G656" s="35" t="n"/>
      <c r="H656" s="35" t="n"/>
      <c r="I656" s="35" t="n"/>
      <c r="J656" s="35" t="n"/>
      <c r="K656" s="35" t="n"/>
      <c r="L656" s="35" t="n"/>
      <c r="M656" s="35" t="n"/>
      <c r="N656" s="35" t="n"/>
      <c r="O656" s="35" t="n"/>
      <c r="P656" s="35" t="n"/>
      <c r="Q656" s="35" t="n"/>
      <c r="R656" s="35" t="n"/>
    </row>
    <row r="657">
      <c r="A657" s="33" t="inlineStr">
        <is>
          <t>POL12849</t>
        </is>
      </c>
      <c r="B657" s="34" t="inlineStr">
        <is>
          <t>Polleo Premium HydroX Whey 1,8kg Chocolate Hazelnut</t>
        </is>
      </c>
      <c r="C657" s="33" t="inlineStr">
        <is>
          <t>PROTEINI</t>
        </is>
      </c>
      <c r="D657" s="33" t="inlineStr">
        <is>
          <t>02 SILVER</t>
        </is>
      </c>
      <c r="E657" s="24" t="inlineStr">
        <is>
          <t>on-top demand</t>
        </is>
      </c>
      <c r="F657" s="35" t="n"/>
      <c r="G657" s="35" t="n"/>
      <c r="H657" s="35" t="n"/>
      <c r="I657" s="35" t="n"/>
      <c r="J657" s="35" t="n"/>
      <c r="K657" s="35" t="n"/>
      <c r="L657" s="35" t="n"/>
      <c r="M657" s="35" t="n"/>
      <c r="N657" s="35" t="n"/>
      <c r="O657" s="35" t="n"/>
      <c r="P657" s="35" t="n"/>
      <c r="Q657" s="35" t="n"/>
      <c r="R657" s="35" t="n"/>
    </row>
    <row r="658">
      <c r="A658" s="33" t="inlineStr">
        <is>
          <t>POL12849</t>
        </is>
      </c>
      <c r="B658" s="34" t="inlineStr">
        <is>
          <t>Polleo Premium HydroX Whey 1,8kg Chocolate Hazelnut</t>
        </is>
      </c>
      <c r="C658" s="33" t="inlineStr">
        <is>
          <t>PROTEINI</t>
        </is>
      </c>
      <c r="D658" s="33" t="inlineStr">
        <is>
          <t>02 SILVER</t>
        </is>
      </c>
      <c r="E658" s="36" t="inlineStr">
        <is>
          <t>regular increase</t>
        </is>
      </c>
      <c r="F658" s="35" t="n"/>
      <c r="G658" s="35" t="n"/>
      <c r="H658" s="35" t="n"/>
      <c r="I658" s="35" t="n"/>
      <c r="J658" s="35" t="n"/>
      <c r="K658" s="35" t="n"/>
      <c r="L658" s="35" t="n"/>
      <c r="M658" s="35" t="n"/>
      <c r="N658" s="35" t="n"/>
      <c r="O658" s="35" t="n"/>
      <c r="P658" s="35" t="n"/>
      <c r="Q658" s="35" t="n"/>
      <c r="R658" s="35" t="n"/>
    </row>
    <row r="659">
      <c r="A659" s="33" t="inlineStr">
        <is>
          <t>POL12850</t>
        </is>
      </c>
      <c r="B659" s="34" t="inlineStr">
        <is>
          <t>Polleo Premium HydroX Whey 1,8kg Unflavoured</t>
        </is>
      </c>
      <c r="C659" s="33" t="inlineStr">
        <is>
          <t>PROTEINI</t>
        </is>
      </c>
      <c r="D659" s="33" t="inlineStr">
        <is>
          <t>02 SILVER</t>
        </is>
      </c>
      <c r="E659" s="24" t="inlineStr">
        <is>
          <t>on-top demand</t>
        </is>
      </c>
      <c r="F659" s="35" t="n"/>
      <c r="G659" s="35" t="n"/>
      <c r="H659" s="35" t="n"/>
      <c r="I659" s="35" t="n"/>
      <c r="J659" s="35" t="n"/>
      <c r="K659" s="35" t="n"/>
      <c r="L659" s="35" t="n"/>
      <c r="M659" s="35" t="n"/>
      <c r="N659" s="35" t="n"/>
      <c r="O659" s="35" t="n"/>
      <c r="P659" s="35" t="n"/>
      <c r="Q659" s="35" t="n"/>
      <c r="R659" s="35" t="n"/>
    </row>
    <row r="660">
      <c r="A660" s="33" t="inlineStr">
        <is>
          <t>POL12850</t>
        </is>
      </c>
      <c r="B660" s="34" t="inlineStr">
        <is>
          <t>Polleo Premium HydroX Whey 1,8kg Unflavoured</t>
        </is>
      </c>
      <c r="C660" s="33" t="inlineStr">
        <is>
          <t>PROTEINI</t>
        </is>
      </c>
      <c r="D660" s="33" t="inlineStr">
        <is>
          <t>02 SILVER</t>
        </is>
      </c>
      <c r="E660" s="36" t="inlineStr">
        <is>
          <t>regular increase</t>
        </is>
      </c>
      <c r="F660" s="35" t="n"/>
      <c r="G660" s="35" t="n"/>
      <c r="H660" s="35" t="n"/>
      <c r="I660" s="35" t="n"/>
      <c r="J660" s="35" t="n"/>
      <c r="K660" s="35" t="n"/>
      <c r="L660" s="35" t="n"/>
      <c r="M660" s="35" t="n"/>
      <c r="N660" s="35" t="n"/>
      <c r="O660" s="35" t="n"/>
      <c r="P660" s="35" t="n"/>
      <c r="Q660" s="35" t="n"/>
      <c r="R660" s="35" t="n"/>
    </row>
    <row r="661">
      <c r="A661" s="33" t="inlineStr">
        <is>
          <t>POL12851</t>
        </is>
      </c>
      <c r="B661" s="34" t="inlineStr">
        <is>
          <t>Polleo Premium HydroX Whey 1,8kg Vanilla Gourmet</t>
        </is>
      </c>
      <c r="C661" s="33" t="inlineStr">
        <is>
          <t>PROTEINI</t>
        </is>
      </c>
      <c r="D661" s="33" t="inlineStr">
        <is>
          <t>01 GOLD</t>
        </is>
      </c>
      <c r="E661" s="24" t="inlineStr">
        <is>
          <t>on-top demand</t>
        </is>
      </c>
      <c r="F661" s="35" t="n"/>
      <c r="G661" s="35" t="n"/>
      <c r="H661" s="35" t="n"/>
      <c r="I661" s="35" t="n"/>
      <c r="J661" s="35" t="n"/>
      <c r="K661" s="35" t="n"/>
      <c r="L661" s="35" t="n"/>
      <c r="M661" s="35" t="n"/>
      <c r="N661" s="35" t="n"/>
      <c r="O661" s="35" t="n"/>
      <c r="P661" s="35" t="n"/>
      <c r="Q661" s="35" t="n"/>
      <c r="R661" s="35" t="n"/>
    </row>
    <row r="662">
      <c r="A662" s="33" t="inlineStr">
        <is>
          <t>POL12851</t>
        </is>
      </c>
      <c r="B662" s="34" t="inlineStr">
        <is>
          <t>Polleo Premium HydroX Whey 1,8kg Vanilla Gourmet</t>
        </is>
      </c>
      <c r="C662" s="33" t="inlineStr">
        <is>
          <t>PROTEINI</t>
        </is>
      </c>
      <c r="D662" s="33" t="inlineStr">
        <is>
          <t>01 GOLD</t>
        </is>
      </c>
      <c r="E662" s="36" t="inlineStr">
        <is>
          <t>regular increase</t>
        </is>
      </c>
      <c r="F662" s="35" t="n"/>
      <c r="G662" s="35" t="n"/>
      <c r="H662" s="35" t="n"/>
      <c r="I662" s="35" t="n"/>
      <c r="J662" s="35" t="n"/>
      <c r="K662" s="35" t="n"/>
      <c r="L662" s="35" t="n"/>
      <c r="M662" s="35" t="n"/>
      <c r="N662" s="35" t="n"/>
      <c r="O662" s="35" t="n"/>
      <c r="P662" s="35" t="n"/>
      <c r="Q662" s="35" t="n"/>
      <c r="R662" s="35" t="n"/>
    </row>
    <row r="663">
      <c r="A663" s="33" t="inlineStr">
        <is>
          <t>POL12852</t>
        </is>
      </c>
      <c r="B663" s="34" t="inlineStr">
        <is>
          <t>Polleo Premium HydroX Whey 1,8kg Vanilla Raspberry</t>
        </is>
      </c>
      <c r="C663" s="33" t="inlineStr">
        <is>
          <t>PROTEINI</t>
        </is>
      </c>
      <c r="D663" s="33" t="inlineStr">
        <is>
          <t>02 SILVER</t>
        </is>
      </c>
      <c r="E663" s="24" t="inlineStr">
        <is>
          <t>on-top demand</t>
        </is>
      </c>
      <c r="F663" s="35" t="n"/>
      <c r="G663" s="35" t="n"/>
      <c r="H663" s="35" t="n"/>
      <c r="I663" s="35" t="n"/>
      <c r="J663" s="35" t="n"/>
      <c r="K663" s="35" t="n"/>
      <c r="L663" s="35" t="n"/>
      <c r="M663" s="35" t="n"/>
      <c r="N663" s="35" t="n"/>
      <c r="O663" s="35" t="n"/>
      <c r="P663" s="35" t="n"/>
      <c r="Q663" s="35" t="n"/>
      <c r="R663" s="35" t="n"/>
    </row>
    <row r="664">
      <c r="A664" s="33" t="inlineStr">
        <is>
          <t>POL12852</t>
        </is>
      </c>
      <c r="B664" s="34" t="inlineStr">
        <is>
          <t>Polleo Premium HydroX Whey 1,8kg Vanilla Raspberry</t>
        </is>
      </c>
      <c r="C664" s="33" t="inlineStr">
        <is>
          <t>PROTEINI</t>
        </is>
      </c>
      <c r="D664" s="33" t="inlineStr">
        <is>
          <t>02 SILVER</t>
        </is>
      </c>
      <c r="E664" s="36" t="inlineStr">
        <is>
          <t>regular increase</t>
        </is>
      </c>
      <c r="F664" s="35" t="n"/>
      <c r="G664" s="35" t="n"/>
      <c r="H664" s="35" t="n"/>
      <c r="I664" s="35" t="n"/>
      <c r="J664" s="35" t="n"/>
      <c r="K664" s="35" t="n"/>
      <c r="L664" s="35" t="n"/>
      <c r="M664" s="35" t="n"/>
      <c r="N664" s="35" t="n"/>
      <c r="O664" s="35" t="n"/>
      <c r="P664" s="35" t="n"/>
      <c r="Q664" s="35" t="n"/>
      <c r="R664" s="35" t="n"/>
    </row>
    <row r="665">
      <c r="A665" s="33" t="inlineStr">
        <is>
          <t>POL12853</t>
        </is>
      </c>
      <c r="B665" s="34" t="inlineStr">
        <is>
          <t>Polleo HydroX Micellar Casein 2kg Double Chocolate Cream</t>
        </is>
      </c>
      <c r="C665" s="33" t="inlineStr">
        <is>
          <t>PROTEINI</t>
        </is>
      </c>
      <c r="D665" s="33" t="inlineStr">
        <is>
          <t>03 BRONZE</t>
        </is>
      </c>
      <c r="E665" s="24" t="inlineStr">
        <is>
          <t>on-top demand</t>
        </is>
      </c>
      <c r="F665" s="35" t="n"/>
      <c r="G665" s="35" t="n"/>
      <c r="H665" s="35" t="n"/>
      <c r="I665" s="35" t="n"/>
      <c r="J665" s="35" t="n"/>
      <c r="K665" s="35" t="n"/>
      <c r="L665" s="35" t="n"/>
      <c r="M665" s="35" t="n"/>
      <c r="N665" s="35" t="n"/>
      <c r="O665" s="35" t="n"/>
      <c r="P665" s="35" t="n"/>
      <c r="Q665" s="35" t="n"/>
      <c r="R665" s="35" t="n"/>
    </row>
    <row r="666">
      <c r="A666" s="33" t="inlineStr">
        <is>
          <t>POL12853</t>
        </is>
      </c>
      <c r="B666" s="34" t="inlineStr">
        <is>
          <t>Polleo HydroX Micellar Casein 2kg Double Chocolate Cream</t>
        </is>
      </c>
      <c r="C666" s="33" t="inlineStr">
        <is>
          <t>PROTEINI</t>
        </is>
      </c>
      <c r="D666" s="33" t="inlineStr">
        <is>
          <t>03 BRONZE</t>
        </is>
      </c>
      <c r="E666" s="36" t="inlineStr">
        <is>
          <t>regular increase</t>
        </is>
      </c>
      <c r="F666" s="35" t="n"/>
      <c r="G666" s="35" t="n"/>
      <c r="H666" s="35" t="n"/>
      <c r="I666" s="35" t="n"/>
      <c r="J666" s="35" t="n"/>
      <c r="K666" s="35" t="n"/>
      <c r="L666" s="35" t="n"/>
      <c r="M666" s="35" t="n"/>
      <c r="N666" s="35" t="n"/>
      <c r="O666" s="35" t="n"/>
      <c r="P666" s="35" t="n"/>
      <c r="Q666" s="35" t="n"/>
      <c r="R666" s="35" t="n"/>
    </row>
    <row r="667">
      <c r="A667" s="33" t="inlineStr">
        <is>
          <t>POL12854</t>
        </is>
      </c>
      <c r="B667" s="34" t="inlineStr">
        <is>
          <t>Polleo HydroX Micellar Casein 2kg Vanilla Ice Cream</t>
        </is>
      </c>
      <c r="C667" s="33" t="inlineStr">
        <is>
          <t>PROTEINI</t>
        </is>
      </c>
      <c r="D667" s="33" t="inlineStr">
        <is>
          <t>03 BRONZE</t>
        </is>
      </c>
      <c r="E667" s="24" t="inlineStr">
        <is>
          <t>on-top demand</t>
        </is>
      </c>
      <c r="F667" s="35" t="n"/>
      <c r="G667" s="35" t="n"/>
      <c r="H667" s="35" t="n"/>
      <c r="I667" s="35" t="n"/>
      <c r="J667" s="35" t="n"/>
      <c r="K667" s="35" t="n"/>
      <c r="L667" s="35" t="n"/>
      <c r="M667" s="35" t="n"/>
      <c r="N667" s="35" t="n"/>
      <c r="O667" s="35" t="n"/>
      <c r="P667" s="35" t="n"/>
      <c r="Q667" s="35" t="n"/>
      <c r="R667" s="35" t="n"/>
    </row>
    <row r="668">
      <c r="A668" s="33" t="inlineStr">
        <is>
          <t>POL12854</t>
        </is>
      </c>
      <c r="B668" s="34" t="inlineStr">
        <is>
          <t>Polleo HydroX Micellar Casein 2kg Vanilla Ice Cream</t>
        </is>
      </c>
      <c r="C668" s="33" t="inlineStr">
        <is>
          <t>PROTEINI</t>
        </is>
      </c>
      <c r="D668" s="33" t="inlineStr">
        <is>
          <t>03 BRONZE</t>
        </is>
      </c>
      <c r="E668" s="36" t="inlineStr">
        <is>
          <t>regular increase</t>
        </is>
      </c>
      <c r="F668" s="35" t="n"/>
      <c r="G668" s="35" t="n"/>
      <c r="H668" s="35" t="n"/>
      <c r="I668" s="35" t="n"/>
      <c r="J668" s="35" t="n"/>
      <c r="K668" s="35" t="n"/>
      <c r="L668" s="35" t="n"/>
      <c r="M668" s="35" t="n"/>
      <c r="N668" s="35" t="n"/>
      <c r="O668" s="35" t="n"/>
      <c r="P668" s="35" t="n"/>
      <c r="Q668" s="35" t="n"/>
      <c r="R668" s="35" t="n"/>
    </row>
    <row r="669">
      <c r="A669" s="33" t="inlineStr">
        <is>
          <t>POL12855</t>
        </is>
      </c>
      <c r="B669" s="34" t="inlineStr">
        <is>
          <t>Polleo The One:One Mass Gainer 1kg Chocolate Madness</t>
        </is>
      </c>
      <c r="C669" s="33" t="inlineStr">
        <is>
          <t>SPORTSKA PREHRANA</t>
        </is>
      </c>
      <c r="D669" s="33" t="inlineStr">
        <is>
          <t>03 BRONZE</t>
        </is>
      </c>
      <c r="E669" s="24" t="inlineStr">
        <is>
          <t>on-top demand</t>
        </is>
      </c>
      <c r="F669" s="35" t="n"/>
      <c r="G669" s="35" t="n"/>
      <c r="H669" s="35" t="n"/>
      <c r="I669" s="35" t="n"/>
      <c r="J669" s="35" t="n"/>
      <c r="K669" s="35" t="n"/>
      <c r="L669" s="35" t="n"/>
      <c r="M669" s="35" t="n"/>
      <c r="N669" s="35" t="n"/>
      <c r="O669" s="35" t="n"/>
      <c r="P669" s="35" t="n"/>
      <c r="Q669" s="35" t="n"/>
      <c r="R669" s="35" t="n"/>
    </row>
    <row r="670">
      <c r="A670" s="33" t="inlineStr">
        <is>
          <t>POL12855</t>
        </is>
      </c>
      <c r="B670" s="34" t="inlineStr">
        <is>
          <t>Polleo The One:One Mass Gainer 1kg Chocolate Madness</t>
        </is>
      </c>
      <c r="C670" s="33" t="inlineStr">
        <is>
          <t>SPORTSKA PREHRANA</t>
        </is>
      </c>
      <c r="D670" s="33" t="inlineStr">
        <is>
          <t>03 BRONZE</t>
        </is>
      </c>
      <c r="E670" s="36" t="inlineStr">
        <is>
          <t>regular increase</t>
        </is>
      </c>
      <c r="F670" s="35" t="n"/>
      <c r="G670" s="35" t="n"/>
      <c r="H670" s="35" t="n"/>
      <c r="I670" s="35" t="n"/>
      <c r="J670" s="35" t="n"/>
      <c r="K670" s="35" t="n"/>
      <c r="L670" s="35" t="n"/>
      <c r="M670" s="35" t="n"/>
      <c r="N670" s="35" t="n"/>
      <c r="O670" s="35" t="n"/>
      <c r="P670" s="35" t="n"/>
      <c r="Q670" s="35" t="n"/>
      <c r="R670" s="35" t="n"/>
    </row>
    <row r="671">
      <c r="A671" s="33" t="inlineStr">
        <is>
          <t>POL12856</t>
        </is>
      </c>
      <c r="B671" s="34" t="inlineStr">
        <is>
          <t>Polleo The One:One Mass Gainer 1kg Vanilla Milkshake</t>
        </is>
      </c>
      <c r="C671" s="33" t="inlineStr">
        <is>
          <t>SPORTSKA PREHRANA</t>
        </is>
      </c>
      <c r="D671" s="33" t="inlineStr">
        <is>
          <t>03 BRONZE</t>
        </is>
      </c>
      <c r="E671" s="24" t="inlineStr">
        <is>
          <t>on-top demand</t>
        </is>
      </c>
      <c r="F671" s="35" t="n"/>
      <c r="G671" s="35" t="n"/>
      <c r="H671" s="35" t="n"/>
      <c r="I671" s="35" t="n"/>
      <c r="J671" s="35" t="n"/>
      <c r="K671" s="35" t="n"/>
      <c r="L671" s="35" t="n"/>
      <c r="M671" s="35" t="n"/>
      <c r="N671" s="35" t="n"/>
      <c r="O671" s="35" t="n"/>
      <c r="P671" s="35" t="n"/>
      <c r="Q671" s="35" t="n"/>
      <c r="R671" s="35" t="n"/>
    </row>
    <row r="672">
      <c r="A672" s="33" t="inlineStr">
        <is>
          <t>POL12856</t>
        </is>
      </c>
      <c r="B672" s="34" t="inlineStr">
        <is>
          <t>Polleo The One:One Mass Gainer 1kg Vanilla Milkshake</t>
        </is>
      </c>
      <c r="C672" s="33" t="inlineStr">
        <is>
          <t>SPORTSKA PREHRANA</t>
        </is>
      </c>
      <c r="D672" s="33" t="inlineStr">
        <is>
          <t>03 BRONZE</t>
        </is>
      </c>
      <c r="E672" s="36" t="inlineStr">
        <is>
          <t>regular increase</t>
        </is>
      </c>
      <c r="F672" s="35" t="n"/>
      <c r="G672" s="35" t="n"/>
      <c r="H672" s="35" t="n"/>
      <c r="I672" s="35" t="n"/>
      <c r="J672" s="35" t="n"/>
      <c r="K672" s="35" t="n"/>
      <c r="L672" s="35" t="n"/>
      <c r="M672" s="35" t="n"/>
      <c r="N672" s="35" t="n"/>
      <c r="O672" s="35" t="n"/>
      <c r="P672" s="35" t="n"/>
      <c r="Q672" s="35" t="n"/>
      <c r="R672" s="35" t="n"/>
    </row>
    <row r="673">
      <c r="A673" s="33" t="inlineStr">
        <is>
          <t>POL12857</t>
        </is>
      </c>
      <c r="B673" s="34" t="inlineStr">
        <is>
          <t>Polleo The One:One Mass Gainer 2,5kg Chocolate Madness</t>
        </is>
      </c>
      <c r="C673" s="33" t="inlineStr">
        <is>
          <t>SPORTSKA PREHRANA</t>
        </is>
      </c>
      <c r="D673" s="33" t="inlineStr">
        <is>
          <t>03 BRONZE</t>
        </is>
      </c>
      <c r="E673" s="24" t="inlineStr">
        <is>
          <t>on-top demand</t>
        </is>
      </c>
      <c r="F673" s="35" t="n"/>
      <c r="G673" s="35" t="n"/>
      <c r="H673" s="35" t="n"/>
      <c r="I673" s="35" t="n"/>
      <c r="J673" s="35" t="n"/>
      <c r="K673" s="35" t="n"/>
      <c r="L673" s="35" t="n"/>
      <c r="M673" s="35" t="n"/>
      <c r="N673" s="35" t="n"/>
      <c r="O673" s="35" t="n"/>
      <c r="P673" s="35" t="n"/>
      <c r="Q673" s="35" t="n"/>
      <c r="R673" s="35" t="n"/>
    </row>
    <row r="674">
      <c r="A674" s="33" t="inlineStr">
        <is>
          <t>POL12857</t>
        </is>
      </c>
      <c r="B674" s="34" t="inlineStr">
        <is>
          <t>Polleo The One:One Mass Gainer 2,5kg Chocolate Madness</t>
        </is>
      </c>
      <c r="C674" s="33" t="inlineStr">
        <is>
          <t>SPORTSKA PREHRANA</t>
        </is>
      </c>
      <c r="D674" s="33" t="inlineStr">
        <is>
          <t>03 BRONZE</t>
        </is>
      </c>
      <c r="E674" s="36" t="inlineStr">
        <is>
          <t>regular increase</t>
        </is>
      </c>
      <c r="F674" s="35" t="n"/>
      <c r="G674" s="35" t="n"/>
      <c r="H674" s="35" t="n"/>
      <c r="I674" s="35" t="n"/>
      <c r="J674" s="35" t="n"/>
      <c r="K674" s="35" t="n"/>
      <c r="L674" s="35" t="n"/>
      <c r="M674" s="35" t="n"/>
      <c r="N674" s="35" t="n"/>
      <c r="O674" s="35" t="n"/>
      <c r="P674" s="35" t="n"/>
      <c r="Q674" s="35" t="n"/>
      <c r="R674" s="35" t="n"/>
    </row>
    <row r="675">
      <c r="A675" s="33" t="inlineStr">
        <is>
          <t>POL12860</t>
        </is>
      </c>
      <c r="B675" s="34" t="inlineStr">
        <is>
          <t>Polleo &amp; AP KO SHOT Pre-Workout 80ml Orange-cherry</t>
        </is>
      </c>
      <c r="C675" s="33" t="inlineStr">
        <is>
          <t>SPORTSKA PREHRANA</t>
        </is>
      </c>
      <c r="D675" s="33" t="inlineStr">
        <is>
          <t>02 SILVER</t>
        </is>
      </c>
      <c r="E675" s="24" t="inlineStr">
        <is>
          <t>on-top demand</t>
        </is>
      </c>
      <c r="F675" s="35" t="n">
        <v>720</v>
      </c>
      <c r="G675" s="35" t="n">
        <v>740</v>
      </c>
      <c r="H675" s="35" t="n"/>
      <c r="I675" s="35" t="n"/>
      <c r="J675" s="35" t="n">
        <v>24</v>
      </c>
      <c r="K675" s="35" t="n">
        <v>24</v>
      </c>
      <c r="L675" s="35" t="n">
        <v>24</v>
      </c>
      <c r="M675" s="35" t="n">
        <v>24</v>
      </c>
      <c r="N675" s="35" t="n">
        <v>24</v>
      </c>
      <c r="O675" s="35" t="n"/>
      <c r="P675" s="35" t="n"/>
      <c r="Q675" s="35" t="n"/>
      <c r="R675" s="35" t="n"/>
    </row>
    <row r="676">
      <c r="A676" s="33" t="inlineStr">
        <is>
          <t>POL12860</t>
        </is>
      </c>
      <c r="B676" s="34" t="inlineStr">
        <is>
          <t>Polleo &amp; AP KO SHOT Pre-Workout 80ml Orange-cherry</t>
        </is>
      </c>
      <c r="C676" s="33" t="inlineStr">
        <is>
          <t>SPORTSKA PREHRANA</t>
        </is>
      </c>
      <c r="D676" s="33" t="inlineStr">
        <is>
          <t>02 SILVER</t>
        </is>
      </c>
      <c r="E676" s="36" t="inlineStr">
        <is>
          <t>regular increase</t>
        </is>
      </c>
      <c r="F676" s="35" t="n"/>
      <c r="G676" s="35" t="n"/>
      <c r="H676" s="35" t="n"/>
      <c r="I676" s="35" t="n"/>
      <c r="J676" s="35" t="n"/>
      <c r="K676" s="35" t="n"/>
      <c r="L676" s="35" t="n"/>
      <c r="M676" s="35" t="n"/>
      <c r="N676" s="35" t="n"/>
      <c r="O676" s="35" t="n"/>
      <c r="P676" s="35" t="n"/>
      <c r="Q676" s="35" t="n"/>
      <c r="R676" s="35" t="n"/>
    </row>
    <row r="677">
      <c r="A677" s="33" t="inlineStr">
        <is>
          <t>POL12861</t>
        </is>
      </c>
      <c r="B677" s="34" t="inlineStr">
        <is>
          <t>Polleo L-Citrulline DL-Malate 250 g</t>
        </is>
      </c>
      <c r="C677" s="33" t="inlineStr">
        <is>
          <t>SPORTSKA PREHRANA</t>
        </is>
      </c>
      <c r="D677" s="33" t="inlineStr">
        <is>
          <t>02 SILVER</t>
        </is>
      </c>
      <c r="E677" s="24" t="inlineStr">
        <is>
          <t>on-top demand</t>
        </is>
      </c>
      <c r="F677" s="35" t="n"/>
      <c r="G677" s="35" t="n"/>
      <c r="H677" s="35" t="n"/>
      <c r="I677" s="35" t="n"/>
      <c r="J677" s="35" t="n"/>
      <c r="K677" s="35" t="n"/>
      <c r="L677" s="35" t="n"/>
      <c r="M677" s="35" t="n"/>
      <c r="N677" s="35" t="n"/>
      <c r="O677" s="35" t="n"/>
      <c r="P677" s="35" t="n"/>
      <c r="Q677" s="35" t="n"/>
      <c r="R677" s="35" t="n"/>
    </row>
    <row r="678">
      <c r="A678" s="33" t="inlineStr">
        <is>
          <t>POL12861</t>
        </is>
      </c>
      <c r="B678" s="34" t="inlineStr">
        <is>
          <t>Polleo L-Citrulline DL-Malate 250 g</t>
        </is>
      </c>
      <c r="C678" s="33" t="inlineStr">
        <is>
          <t>SPORTSKA PREHRANA</t>
        </is>
      </c>
      <c r="D678" s="33" t="inlineStr">
        <is>
          <t>02 SILVER</t>
        </is>
      </c>
      <c r="E678" s="36" t="inlineStr">
        <is>
          <t>regular increase</t>
        </is>
      </c>
      <c r="F678" s="35" t="n"/>
      <c r="G678" s="35" t="n"/>
      <c r="H678" s="35" t="n"/>
      <c r="I678" s="35" t="n"/>
      <c r="J678" s="35" t="n"/>
      <c r="K678" s="35" t="n"/>
      <c r="L678" s="35" t="n"/>
      <c r="M678" s="35" t="n"/>
      <c r="N678" s="35" t="n"/>
      <c r="O678" s="35" t="n"/>
      <c r="P678" s="35" t="n"/>
      <c r="Q678" s="35" t="n"/>
      <c r="R678" s="35" t="n"/>
    </row>
    <row r="679">
      <c r="A679" s="33" t="inlineStr">
        <is>
          <t>POL12862</t>
        </is>
      </c>
      <c r="B679" s="34" t="inlineStr">
        <is>
          <t>Polleo Beta-Alanine 250 g</t>
        </is>
      </c>
      <c r="C679" s="33" t="inlineStr">
        <is>
          <t>SPORTSKA PREHRANA</t>
        </is>
      </c>
      <c r="D679" s="33" t="inlineStr">
        <is>
          <t>02 SILVER</t>
        </is>
      </c>
      <c r="E679" s="24" t="inlineStr">
        <is>
          <t>on-top demand</t>
        </is>
      </c>
      <c r="F679" s="35" t="n"/>
      <c r="G679" s="35" t="n"/>
      <c r="H679" s="35" t="n"/>
      <c r="I679" s="35" t="n"/>
      <c r="J679" s="35" t="n"/>
      <c r="K679" s="35" t="n"/>
      <c r="L679" s="35" t="n"/>
      <c r="M679" s="35" t="n"/>
      <c r="N679" s="35" t="n"/>
      <c r="O679" s="35" t="n"/>
      <c r="P679" s="35" t="n"/>
      <c r="Q679" s="35" t="n"/>
      <c r="R679" s="35" t="n"/>
    </row>
    <row r="680">
      <c r="A680" s="33" t="inlineStr">
        <is>
          <t>POL12862</t>
        </is>
      </c>
      <c r="B680" s="34" t="inlineStr">
        <is>
          <t>Polleo Beta-Alanine 250 g</t>
        </is>
      </c>
      <c r="C680" s="33" t="inlineStr">
        <is>
          <t>SPORTSKA PREHRANA</t>
        </is>
      </c>
      <c r="D680" s="33" t="inlineStr">
        <is>
          <t>02 SILVER</t>
        </is>
      </c>
      <c r="E680" s="36" t="inlineStr">
        <is>
          <t>regular increase</t>
        </is>
      </c>
      <c r="F680" s="35" t="n"/>
      <c r="G680" s="35" t="n"/>
      <c r="H680" s="35" t="n"/>
      <c r="I680" s="35" t="n"/>
      <c r="J680" s="35" t="n"/>
      <c r="K680" s="35" t="n"/>
      <c r="L680" s="35" t="n"/>
      <c r="M680" s="35" t="n"/>
      <c r="N680" s="35" t="n"/>
      <c r="O680" s="35" t="n"/>
      <c r="P680" s="35" t="n"/>
      <c r="Q680" s="35" t="n"/>
      <c r="R680" s="35" t="n"/>
    </row>
    <row r="681">
      <c r="A681" s="33" t="inlineStr">
        <is>
          <t>POL12863</t>
        </is>
      </c>
      <c r="B681" s="34" t="inlineStr">
        <is>
          <t>Polleo Ca-HMB 250 g</t>
        </is>
      </c>
      <c r="C681" s="33" t="inlineStr">
        <is>
          <t>SPORTSKA PREHRANA</t>
        </is>
      </c>
      <c r="D681" s="33" t="inlineStr">
        <is>
          <t>02 SILVER</t>
        </is>
      </c>
      <c r="E681" s="24" t="inlineStr">
        <is>
          <t>on-top demand</t>
        </is>
      </c>
      <c r="F681" s="35" t="n"/>
      <c r="G681" s="35" t="n"/>
      <c r="H681" s="35" t="n"/>
      <c r="I681" s="35" t="n"/>
      <c r="J681" s="35" t="n"/>
      <c r="K681" s="35" t="n"/>
      <c r="L681" s="35" t="n"/>
      <c r="M681" s="35" t="n"/>
      <c r="N681" s="35" t="n"/>
      <c r="O681" s="35" t="n"/>
      <c r="P681" s="35" t="n"/>
      <c r="Q681" s="35" t="n"/>
      <c r="R681" s="35" t="n"/>
    </row>
    <row r="682">
      <c r="A682" s="33" t="inlineStr">
        <is>
          <t>POL12863</t>
        </is>
      </c>
      <c r="B682" s="34" t="inlineStr">
        <is>
          <t>Polleo Ca-HMB 250 g</t>
        </is>
      </c>
      <c r="C682" s="33" t="inlineStr">
        <is>
          <t>SPORTSKA PREHRANA</t>
        </is>
      </c>
      <c r="D682" s="33" t="inlineStr">
        <is>
          <t>02 SILVER</t>
        </is>
      </c>
      <c r="E682" s="36" t="inlineStr">
        <is>
          <t>regular increase</t>
        </is>
      </c>
      <c r="F682" s="35" t="n"/>
      <c r="G682" s="35" t="n"/>
      <c r="H682" s="35" t="n"/>
      <c r="I682" s="35" t="n"/>
      <c r="J682" s="35" t="n"/>
      <c r="K682" s="35" t="n"/>
      <c r="L682" s="35" t="n"/>
      <c r="M682" s="35" t="n"/>
      <c r="N682" s="35" t="n"/>
      <c r="O682" s="35" t="n"/>
      <c r="P682" s="35" t="n"/>
      <c r="Q682" s="35" t="n"/>
      <c r="R682" s="35" t="n"/>
    </row>
    <row r="683">
      <c r="A683" s="33" t="inlineStr">
        <is>
          <t>POL12864</t>
        </is>
      </c>
      <c r="B683" s="34" t="inlineStr">
        <is>
          <t>Polleo L-Arginine 250 g</t>
        </is>
      </c>
      <c r="C683" s="33" t="inlineStr">
        <is>
          <t>SPORTSKA PREHRANA</t>
        </is>
      </c>
      <c r="D683" s="33" t="inlineStr">
        <is>
          <t>03 BRONZE</t>
        </is>
      </c>
      <c r="E683" s="24" t="inlineStr">
        <is>
          <t>on-top demand</t>
        </is>
      </c>
      <c r="F683" s="35" t="n"/>
      <c r="G683" s="35" t="n"/>
      <c r="H683" s="35" t="n"/>
      <c r="I683" s="35" t="n"/>
      <c r="J683" s="35" t="n"/>
      <c r="K683" s="35" t="n"/>
      <c r="L683" s="35" t="n"/>
      <c r="M683" s="35" t="n"/>
      <c r="N683" s="35" t="n"/>
      <c r="O683" s="35" t="n"/>
      <c r="P683" s="35" t="n"/>
      <c r="Q683" s="35" t="n"/>
      <c r="R683" s="35" t="n"/>
    </row>
    <row r="684">
      <c r="A684" s="33" t="inlineStr">
        <is>
          <t>POL12864</t>
        </is>
      </c>
      <c r="B684" s="34" t="inlineStr">
        <is>
          <t>Polleo L-Arginine 250 g</t>
        </is>
      </c>
      <c r="C684" s="33" t="inlineStr">
        <is>
          <t>SPORTSKA PREHRANA</t>
        </is>
      </c>
      <c r="D684" s="33" t="inlineStr">
        <is>
          <t>03 BRONZE</t>
        </is>
      </c>
      <c r="E684" s="36" t="inlineStr">
        <is>
          <t>regular increase</t>
        </is>
      </c>
      <c r="F684" s="35" t="n"/>
      <c r="G684" s="35" t="n"/>
      <c r="H684" s="35" t="n"/>
      <c r="I684" s="35" t="n"/>
      <c r="J684" s="35" t="n"/>
      <c r="K684" s="35" t="n"/>
      <c r="L684" s="35" t="n"/>
      <c r="M684" s="35" t="n"/>
      <c r="N684" s="35" t="n"/>
      <c r="O684" s="35" t="n"/>
      <c r="P684" s="35" t="n"/>
      <c r="Q684" s="35" t="n"/>
      <c r="R684" s="35" t="n"/>
    </row>
    <row r="685">
      <c r="A685" s="33" t="inlineStr">
        <is>
          <t>POL12865</t>
        </is>
      </c>
      <c r="B685" s="34" t="inlineStr">
        <is>
          <t>Polleo Zinc Bisglycinate 90 caps</t>
        </is>
      </c>
      <c r="C685" s="33" t="inlineStr">
        <is>
          <t>SPORTSKA PREHRANA</t>
        </is>
      </c>
      <c r="D685" s="33" t="inlineStr">
        <is>
          <t>02 SILVER</t>
        </is>
      </c>
      <c r="E685" s="24" t="inlineStr">
        <is>
          <t>on-top demand</t>
        </is>
      </c>
      <c r="F685" s="35" t="n"/>
      <c r="G685" s="35" t="n"/>
      <c r="H685" s="35" t="n"/>
      <c r="I685" s="35" t="n"/>
      <c r="J685" s="35" t="n"/>
      <c r="K685" s="35" t="n"/>
      <c r="L685" s="35" t="n"/>
      <c r="M685" s="35" t="n"/>
      <c r="N685" s="35" t="n"/>
      <c r="O685" s="35" t="n"/>
      <c r="P685" s="35" t="n"/>
      <c r="Q685" s="35" t="n"/>
      <c r="R685" s="35" t="n"/>
    </row>
    <row r="686">
      <c r="A686" s="33" t="inlineStr">
        <is>
          <t>POL12865</t>
        </is>
      </c>
      <c r="B686" s="34" t="inlineStr">
        <is>
          <t>Polleo Zinc Bisglycinate 90 caps</t>
        </is>
      </c>
      <c r="C686" s="33" t="inlineStr">
        <is>
          <t>SPORTSKA PREHRANA</t>
        </is>
      </c>
      <c r="D686" s="33" t="inlineStr">
        <is>
          <t>02 SILVER</t>
        </is>
      </c>
      <c r="E686" s="36" t="inlineStr">
        <is>
          <t>regular increase</t>
        </is>
      </c>
      <c r="F686" s="35" t="n"/>
      <c r="G686" s="35" t="n"/>
      <c r="H686" s="35" t="n"/>
      <c r="I686" s="35" t="n"/>
      <c r="J686" s="35" t="n"/>
      <c r="K686" s="35" t="n"/>
      <c r="L686" s="35" t="n"/>
      <c r="M686" s="35" t="n"/>
      <c r="N686" s="35" t="n"/>
      <c r="O686" s="35" t="n"/>
      <c r="P686" s="35" t="n"/>
      <c r="Q686" s="35" t="n"/>
      <c r="R686" s="35" t="n"/>
    </row>
    <row r="687">
      <c r="A687" s="33" t="inlineStr">
        <is>
          <t>POL12866</t>
        </is>
      </c>
      <c r="B687" s="34" t="inlineStr">
        <is>
          <t>Polleo Berberin Slim Support 60 caps</t>
        </is>
      </c>
      <c r="C687" s="33" t="inlineStr">
        <is>
          <t>SPORTSKA PREHRANA</t>
        </is>
      </c>
      <c r="D687" s="33" t="inlineStr">
        <is>
          <t>02 SILVER</t>
        </is>
      </c>
      <c r="E687" s="24" t="inlineStr">
        <is>
          <t>on-top demand</t>
        </is>
      </c>
      <c r="F687" s="35" t="n"/>
      <c r="G687" s="35" t="n"/>
      <c r="H687" s="35" t="n"/>
      <c r="I687" s="35" t="n"/>
      <c r="J687" s="35" t="n"/>
      <c r="K687" s="35" t="n"/>
      <c r="L687" s="35" t="n"/>
      <c r="M687" s="35" t="n"/>
      <c r="N687" s="35" t="n"/>
      <c r="O687" s="35" t="n"/>
      <c r="P687" s="35" t="n"/>
      <c r="Q687" s="35" t="n"/>
      <c r="R687" s="35" t="n"/>
    </row>
    <row r="688">
      <c r="A688" s="33" t="inlineStr">
        <is>
          <t>POL12866</t>
        </is>
      </c>
      <c r="B688" s="34" t="inlineStr">
        <is>
          <t>Polleo Berberin Slim Support 60 caps</t>
        </is>
      </c>
      <c r="C688" s="33" t="inlineStr">
        <is>
          <t>SPORTSKA PREHRANA</t>
        </is>
      </c>
      <c r="D688" s="33" t="inlineStr">
        <is>
          <t>02 SILVER</t>
        </is>
      </c>
      <c r="E688" s="36" t="inlineStr">
        <is>
          <t>regular increase</t>
        </is>
      </c>
      <c r="F688" s="35" t="n"/>
      <c r="G688" s="35" t="n"/>
      <c r="H688" s="35" t="n"/>
      <c r="I688" s="35" t="n"/>
      <c r="J688" s="35" t="n"/>
      <c r="K688" s="35" t="n"/>
      <c r="L688" s="35" t="n"/>
      <c r="M688" s="35" t="n"/>
      <c r="N688" s="35" t="n"/>
      <c r="O688" s="35" t="n"/>
      <c r="P688" s="35" t="n"/>
      <c r="Q688" s="35" t="n"/>
      <c r="R688" s="35" t="n"/>
    </row>
    <row r="689">
      <c r="A689" s="33" t="inlineStr">
        <is>
          <t>POL12867</t>
        </is>
      </c>
      <c r="B689" s="34" t="inlineStr">
        <is>
          <t>Polleo Black Maca 60 caps</t>
        </is>
      </c>
      <c r="C689" s="33" t="inlineStr">
        <is>
          <t>BIO I SUPERFOODS</t>
        </is>
      </c>
      <c r="D689" s="33" t="inlineStr">
        <is>
          <t>02 SILVER</t>
        </is>
      </c>
      <c r="E689" s="24" t="inlineStr">
        <is>
          <t>on-top demand</t>
        </is>
      </c>
      <c r="F689" s="35" t="n"/>
      <c r="G689" s="35" t="n"/>
      <c r="H689" s="35" t="n"/>
      <c r="I689" s="35" t="n"/>
      <c r="J689" s="35" t="n"/>
      <c r="K689" s="35" t="n"/>
      <c r="L689" s="35" t="n"/>
      <c r="M689" s="35" t="n"/>
      <c r="N689" s="35" t="n"/>
      <c r="O689" s="35" t="n"/>
      <c r="P689" s="35" t="n"/>
      <c r="Q689" s="35" t="n"/>
      <c r="R689" s="35" t="n"/>
    </row>
    <row r="690">
      <c r="A690" s="33" t="inlineStr">
        <is>
          <t>POL12867</t>
        </is>
      </c>
      <c r="B690" s="34" t="inlineStr">
        <is>
          <t>Polleo Black Maca 60 caps</t>
        </is>
      </c>
      <c r="C690" s="33" t="inlineStr">
        <is>
          <t>BIO I SUPERFOODS</t>
        </is>
      </c>
      <c r="D690" s="33" t="inlineStr">
        <is>
          <t>02 SILVER</t>
        </is>
      </c>
      <c r="E690" s="36" t="inlineStr">
        <is>
          <t>regular increase</t>
        </is>
      </c>
      <c r="F690" s="35" t="n"/>
      <c r="G690" s="35" t="n"/>
      <c r="H690" s="35" t="n"/>
      <c r="I690" s="35" t="n"/>
      <c r="J690" s="35" t="n"/>
      <c r="K690" s="35" t="n"/>
      <c r="L690" s="35" t="n"/>
      <c r="M690" s="35" t="n"/>
      <c r="N690" s="35" t="n"/>
      <c r="O690" s="35" t="n"/>
      <c r="P690" s="35" t="n"/>
      <c r="Q690" s="35" t="n"/>
      <c r="R690" s="35" t="n"/>
    </row>
    <row r="691">
      <c r="A691" s="33" t="inlineStr">
        <is>
          <t>POL12868</t>
        </is>
      </c>
      <c r="B691" s="34" t="inlineStr">
        <is>
          <t>Polleo 1st Biotic 60 caps</t>
        </is>
      </c>
      <c r="C691" s="33" t="inlineStr">
        <is>
          <t>SPORTSKA PREHRANA</t>
        </is>
      </c>
      <c r="D691" s="33" t="inlineStr">
        <is>
          <t>02 SILVER</t>
        </is>
      </c>
      <c r="E691" s="24" t="inlineStr">
        <is>
          <t>on-top demand</t>
        </is>
      </c>
      <c r="F691" s="35" t="n"/>
      <c r="G691" s="35" t="n"/>
      <c r="H691" s="35" t="n"/>
      <c r="I691" s="35" t="n"/>
      <c r="J691" s="35" t="n"/>
      <c r="K691" s="35" t="n"/>
      <c r="L691" s="35" t="n"/>
      <c r="M691" s="35" t="n"/>
      <c r="N691" s="35" t="n"/>
      <c r="O691" s="35" t="n"/>
      <c r="P691" s="35" t="n"/>
      <c r="Q691" s="35" t="n"/>
      <c r="R691" s="35" t="n"/>
    </row>
    <row r="692">
      <c r="A692" s="33" t="inlineStr">
        <is>
          <t>POL12868</t>
        </is>
      </c>
      <c r="B692" s="34" t="inlineStr">
        <is>
          <t>Polleo 1st Biotic 60 caps</t>
        </is>
      </c>
      <c r="C692" s="33" t="inlineStr">
        <is>
          <t>SPORTSKA PREHRANA</t>
        </is>
      </c>
      <c r="D692" s="33" t="inlineStr">
        <is>
          <t>02 SILVER</t>
        </is>
      </c>
      <c r="E692" s="36" t="inlineStr">
        <is>
          <t>regular increase</t>
        </is>
      </c>
      <c r="F692" s="35" t="n"/>
      <c r="G692" s="35" t="n"/>
      <c r="H692" s="35" t="n"/>
      <c r="I692" s="35" t="n"/>
      <c r="J692" s="35" t="n"/>
      <c r="K692" s="35" t="n"/>
      <c r="L692" s="35" t="n"/>
      <c r="M692" s="35" t="n"/>
      <c r="N692" s="35" t="n"/>
      <c r="O692" s="35" t="n"/>
      <c r="P692" s="35" t="n"/>
      <c r="Q692" s="35" t="n"/>
      <c r="R692" s="35" t="n"/>
    </row>
    <row r="693">
      <c r="A693" s="33" t="inlineStr">
        <is>
          <t>POL12869</t>
        </is>
      </c>
      <c r="B693" s="34" t="inlineStr">
        <is>
          <t>Polleo PRE+POST MultiBiotiq 60 caps</t>
        </is>
      </c>
      <c r="C693" s="33" t="inlineStr">
        <is>
          <t>SPORTSKA PREHRANA</t>
        </is>
      </c>
      <c r="D693" s="33" t="inlineStr">
        <is>
          <t>02 SILVER</t>
        </is>
      </c>
      <c r="E693" s="24" t="inlineStr">
        <is>
          <t>on-top demand</t>
        </is>
      </c>
      <c r="F693" s="35" t="n"/>
      <c r="G693" s="35" t="n"/>
      <c r="H693" s="35" t="n"/>
      <c r="I693" s="35" t="n"/>
      <c r="J693" s="35" t="n"/>
      <c r="K693" s="35" t="n"/>
      <c r="L693" s="35" t="n"/>
      <c r="M693" s="35" t="n"/>
      <c r="N693" s="35" t="n"/>
      <c r="O693" s="35" t="n"/>
      <c r="P693" s="35" t="n"/>
      <c r="Q693" s="35" t="n"/>
      <c r="R693" s="35" t="n"/>
    </row>
    <row r="694">
      <c r="A694" s="33" t="inlineStr">
        <is>
          <t>POL12869</t>
        </is>
      </c>
      <c r="B694" s="34" t="inlineStr">
        <is>
          <t>Polleo PRE+POST MultiBiotiq 60 caps</t>
        </is>
      </c>
      <c r="C694" s="33" t="inlineStr">
        <is>
          <t>SPORTSKA PREHRANA</t>
        </is>
      </c>
      <c r="D694" s="33" t="inlineStr">
        <is>
          <t>02 SILVER</t>
        </is>
      </c>
      <c r="E694" s="36" t="inlineStr">
        <is>
          <t>regular increase</t>
        </is>
      </c>
      <c r="F694" s="35" t="n"/>
      <c r="G694" s="35" t="n"/>
      <c r="H694" s="35" t="n"/>
      <c r="I694" s="35" t="n"/>
      <c r="J694" s="35" t="n"/>
      <c r="K694" s="35" t="n"/>
      <c r="L694" s="35" t="n"/>
      <c r="M694" s="35" t="n"/>
      <c r="N694" s="35" t="n"/>
      <c r="O694" s="35" t="n"/>
      <c r="P694" s="35" t="n"/>
      <c r="Q694" s="35" t="n"/>
      <c r="R694" s="35" t="n"/>
    </row>
    <row r="695">
      <c r="A695" s="33" t="inlineStr">
        <is>
          <t>POL12870</t>
        </is>
      </c>
      <c r="B695" s="34" t="inlineStr">
        <is>
          <t>Polleo Sport StormX Pre-Workout 400g Fruit Burst</t>
        </is>
      </c>
      <c r="C695" s="33" t="inlineStr">
        <is>
          <t>SPORTSKA PREHRANA</t>
        </is>
      </c>
      <c r="D695" s="33" t="inlineStr">
        <is>
          <t>02 SILVER</t>
        </is>
      </c>
      <c r="E695" s="24" t="inlineStr">
        <is>
          <t>on-top demand</t>
        </is>
      </c>
      <c r="F695" s="35" t="n"/>
      <c r="G695" s="35" t="n"/>
      <c r="H695" s="35" t="n"/>
      <c r="I695" s="35" t="n"/>
      <c r="J695" s="35" t="n"/>
      <c r="K695" s="35" t="n"/>
      <c r="L695" s="35" t="n"/>
      <c r="M695" s="35" t="n"/>
      <c r="N695" s="35" t="n"/>
      <c r="O695" s="35" t="n"/>
      <c r="P695" s="35" t="n"/>
      <c r="Q695" s="35" t="n"/>
      <c r="R695" s="35" t="n"/>
    </row>
    <row r="696">
      <c r="A696" s="33" t="inlineStr">
        <is>
          <t>POL12870</t>
        </is>
      </c>
      <c r="B696" s="34" t="inlineStr">
        <is>
          <t>Polleo Sport StormX Pre-Workout 400g Fruit Burst</t>
        </is>
      </c>
      <c r="C696" s="33" t="inlineStr">
        <is>
          <t>SPORTSKA PREHRANA</t>
        </is>
      </c>
      <c r="D696" s="33" t="inlineStr">
        <is>
          <t>02 SILVER</t>
        </is>
      </c>
      <c r="E696" s="36" t="inlineStr">
        <is>
          <t>regular increase</t>
        </is>
      </c>
      <c r="F696" s="35" t="n"/>
      <c r="G696" s="35" t="n"/>
      <c r="H696" s="35" t="n"/>
      <c r="I696" s="35" t="n"/>
      <c r="J696" s="35" t="n"/>
      <c r="K696" s="35" t="n"/>
      <c r="L696" s="35" t="n"/>
      <c r="M696" s="35" t="n"/>
      <c r="N696" s="35" t="n"/>
      <c r="O696" s="35" t="n"/>
      <c r="P696" s="35" t="n"/>
      <c r="Q696" s="35" t="n"/>
      <c r="R696" s="35" t="n"/>
    </row>
    <row r="697">
      <c r="A697" s="33" t="inlineStr">
        <is>
          <t>POL12871</t>
        </is>
      </c>
      <c r="B697" s="34" t="inlineStr">
        <is>
          <t>Polleo Sport StormX Pre-Workout 400g Lemon</t>
        </is>
      </c>
      <c r="C697" s="33" t="inlineStr">
        <is>
          <t>SPORTSKA PREHRANA</t>
        </is>
      </c>
      <c r="D697" s="33" t="inlineStr">
        <is>
          <t>02 SILVER</t>
        </is>
      </c>
      <c r="E697" s="24" t="inlineStr">
        <is>
          <t>on-top demand</t>
        </is>
      </c>
      <c r="F697" s="35" t="n"/>
      <c r="G697" s="35" t="n"/>
      <c r="H697" s="35" t="n"/>
      <c r="I697" s="35" t="n"/>
      <c r="J697" s="35" t="n"/>
      <c r="K697" s="35" t="n"/>
      <c r="L697" s="35" t="n"/>
      <c r="M697" s="35" t="n"/>
      <c r="N697" s="35" t="n"/>
      <c r="O697" s="35" t="n"/>
      <c r="P697" s="35" t="n"/>
      <c r="Q697" s="35" t="n"/>
      <c r="R697" s="35" t="n"/>
    </row>
    <row r="698">
      <c r="A698" s="33" t="inlineStr">
        <is>
          <t>POL12871</t>
        </is>
      </c>
      <c r="B698" s="34" t="inlineStr">
        <is>
          <t>Polleo Sport StormX Pre-Workout 400g Lemon</t>
        </is>
      </c>
      <c r="C698" s="33" t="inlineStr">
        <is>
          <t>SPORTSKA PREHRANA</t>
        </is>
      </c>
      <c r="D698" s="33" t="inlineStr">
        <is>
          <t>02 SILVER</t>
        </is>
      </c>
      <c r="E698" s="36" t="inlineStr">
        <is>
          <t>regular increase</t>
        </is>
      </c>
      <c r="F698" s="35" t="n"/>
      <c r="G698" s="35" t="n"/>
      <c r="H698" s="35" t="n"/>
      <c r="I698" s="35" t="n"/>
      <c r="J698" s="35" t="n"/>
      <c r="K698" s="35" t="n"/>
      <c r="L698" s="35" t="n"/>
      <c r="M698" s="35" t="n"/>
      <c r="N698" s="35" t="n"/>
      <c r="O698" s="35" t="n"/>
      <c r="P698" s="35" t="n"/>
      <c r="Q698" s="35" t="n"/>
      <c r="R698" s="35" t="n"/>
    </row>
    <row r="699">
      <c r="A699" s="33" t="inlineStr">
        <is>
          <t>POL12872</t>
        </is>
      </c>
      <c r="B699" s="34" t="inlineStr">
        <is>
          <t>Polleo Sport StormX Pre-Workout 400g Sour Gummy Bear</t>
        </is>
      </c>
      <c r="C699" s="33" t="inlineStr">
        <is>
          <t>SPORTSKA PREHRANA</t>
        </is>
      </c>
      <c r="D699" s="33" t="inlineStr">
        <is>
          <t>02 SILVER</t>
        </is>
      </c>
      <c r="E699" s="24" t="inlineStr">
        <is>
          <t>on-top demand</t>
        </is>
      </c>
      <c r="F699" s="35" t="n"/>
      <c r="G699" s="35" t="n"/>
      <c r="H699" s="35" t="n"/>
      <c r="I699" s="35" t="n"/>
      <c r="J699" s="35" t="n"/>
      <c r="K699" s="35" t="n"/>
      <c r="L699" s="35" t="n"/>
      <c r="M699" s="35" t="n"/>
      <c r="N699" s="35" t="n"/>
      <c r="O699" s="35" t="n"/>
      <c r="P699" s="35" t="n"/>
      <c r="Q699" s="35" t="n"/>
      <c r="R699" s="35" t="n"/>
    </row>
    <row r="700">
      <c r="A700" s="33" t="inlineStr">
        <is>
          <t>POL12872</t>
        </is>
      </c>
      <c r="B700" s="34" t="inlineStr">
        <is>
          <t>Polleo Sport StormX Pre-Workout 400g Sour Gummy Bear</t>
        </is>
      </c>
      <c r="C700" s="33" t="inlineStr">
        <is>
          <t>SPORTSKA PREHRANA</t>
        </is>
      </c>
      <c r="D700" s="33" t="inlineStr">
        <is>
          <t>02 SILVER</t>
        </is>
      </c>
      <c r="E700" s="36" t="inlineStr">
        <is>
          <t>regular increase</t>
        </is>
      </c>
      <c r="F700" s="35" t="n"/>
      <c r="G700" s="35" t="n"/>
      <c r="H700" s="35" t="n"/>
      <c r="I700" s="35" t="n"/>
      <c r="J700" s="35" t="n"/>
      <c r="K700" s="35" t="n"/>
      <c r="L700" s="35" t="n"/>
      <c r="M700" s="35" t="n"/>
      <c r="N700" s="35" t="n"/>
      <c r="O700" s="35" t="n"/>
      <c r="P700" s="35" t="n"/>
      <c r="Q700" s="35" t="n"/>
      <c r="R700" s="35" t="n"/>
    </row>
    <row r="701">
      <c r="A701" s="33" t="inlineStr">
        <is>
          <t>POL12873</t>
        </is>
      </c>
      <c r="B701" s="34" t="inlineStr">
        <is>
          <t>Polleo Sport StormX Pre-Workout 150g Juicy Burst Juicy Burst</t>
        </is>
      </c>
      <c r="C701" s="33" t="inlineStr">
        <is>
          <t>SPORTSKA PREHRANA</t>
        </is>
      </c>
      <c r="D701" s="33" t="inlineStr">
        <is>
          <t>02 SILVER</t>
        </is>
      </c>
      <c r="E701" s="24" t="inlineStr">
        <is>
          <t>on-top demand</t>
        </is>
      </c>
      <c r="F701" s="35" t="n">
        <v>480</v>
      </c>
      <c r="G701" s="35" t="n"/>
      <c r="H701" s="35" t="n"/>
      <c r="I701" s="35" t="n"/>
      <c r="J701" s="35" t="n"/>
      <c r="K701" s="35" t="n"/>
      <c r="L701" s="35" t="n"/>
      <c r="M701" s="35" t="n"/>
      <c r="N701" s="35" t="n"/>
      <c r="O701" s="35" t="n"/>
      <c r="P701" s="35" t="n"/>
      <c r="Q701" s="35" t="n"/>
      <c r="R701" s="35" t="n"/>
    </row>
    <row r="702">
      <c r="A702" s="33" t="inlineStr">
        <is>
          <t>POL12873</t>
        </is>
      </c>
      <c r="B702" s="34" t="inlineStr">
        <is>
          <t>Polleo Sport StormX Pre-Workout 150g Juicy Burst Juicy Burst</t>
        </is>
      </c>
      <c r="C702" s="33" t="inlineStr">
        <is>
          <t>SPORTSKA PREHRANA</t>
        </is>
      </c>
      <c r="D702" s="33" t="inlineStr">
        <is>
          <t>02 SILVER</t>
        </is>
      </c>
      <c r="E702" s="36" t="inlineStr">
        <is>
          <t>regular increase</t>
        </is>
      </c>
      <c r="F702" s="35" t="n"/>
      <c r="G702" s="35" t="n"/>
      <c r="H702" s="35" t="n"/>
      <c r="I702" s="35" t="n"/>
      <c r="J702" s="35" t="n"/>
      <c r="K702" s="35" t="n"/>
      <c r="L702" s="35" t="n"/>
      <c r="M702" s="35" t="n"/>
      <c r="N702" s="35" t="n"/>
      <c r="O702" s="35" t="n"/>
      <c r="P702" s="35" t="n"/>
      <c r="Q702" s="35" t="n"/>
      <c r="R702" s="35" t="n"/>
    </row>
    <row r="703">
      <c r="A703" s="33" t="inlineStr">
        <is>
          <t>POL12874</t>
        </is>
      </c>
      <c r="B703" s="34" t="inlineStr">
        <is>
          <t>Polleo Sport StormX PUMP Pre-Workout 500g Raspberry</t>
        </is>
      </c>
      <c r="C703" s="33" t="inlineStr">
        <is>
          <t>SPORTSKA PREHRANA</t>
        </is>
      </c>
      <c r="D703" s="33" t="inlineStr">
        <is>
          <t>02 SILVER</t>
        </is>
      </c>
      <c r="E703" s="24" t="inlineStr">
        <is>
          <t>on-top demand</t>
        </is>
      </c>
      <c r="F703" s="35" t="n"/>
      <c r="G703" s="35" t="n"/>
      <c r="H703" s="35" t="n"/>
      <c r="I703" s="35" t="n"/>
      <c r="J703" s="35" t="n"/>
      <c r="K703" s="35" t="n"/>
      <c r="L703" s="35" t="n"/>
      <c r="M703" s="35" t="n"/>
      <c r="N703" s="35" t="n"/>
      <c r="O703" s="35" t="n"/>
      <c r="P703" s="35" t="n"/>
      <c r="Q703" s="35" t="n"/>
      <c r="R703" s="35" t="n"/>
    </row>
    <row r="704">
      <c r="A704" s="33" t="inlineStr">
        <is>
          <t>POL12874</t>
        </is>
      </c>
      <c r="B704" s="34" t="inlineStr">
        <is>
          <t>Polleo Sport StormX PUMP Pre-Workout 500g Raspberry</t>
        </is>
      </c>
      <c r="C704" s="33" t="inlineStr">
        <is>
          <t>SPORTSKA PREHRANA</t>
        </is>
      </c>
      <c r="D704" s="33" t="inlineStr">
        <is>
          <t>02 SILVER</t>
        </is>
      </c>
      <c r="E704" s="36" t="inlineStr">
        <is>
          <t>regular increase</t>
        </is>
      </c>
      <c r="F704" s="35" t="n"/>
      <c r="G704" s="35" t="n"/>
      <c r="H704" s="35" t="n"/>
      <c r="I704" s="35" t="n"/>
      <c r="J704" s="35" t="n"/>
      <c r="K704" s="35" t="n"/>
      <c r="L704" s="35" t="n"/>
      <c r="M704" s="35" t="n"/>
      <c r="N704" s="35" t="n"/>
      <c r="O704" s="35" t="n"/>
      <c r="P704" s="35" t="n"/>
      <c r="Q704" s="35" t="n"/>
      <c r="R704" s="35" t="n"/>
    </row>
    <row r="705">
      <c r="A705" s="33" t="inlineStr">
        <is>
          <t>POL12875</t>
        </is>
      </c>
      <c r="B705" s="34" t="inlineStr">
        <is>
          <t>Polleo Sport StormX PUMP Pre-Workout 500g Fruit punch</t>
        </is>
      </c>
      <c r="C705" s="33" t="inlineStr">
        <is>
          <t>SPORTSKA PREHRANA</t>
        </is>
      </c>
      <c r="D705" s="33" t="inlineStr">
        <is>
          <t>02 SILVER</t>
        </is>
      </c>
      <c r="E705" s="24" t="inlineStr">
        <is>
          <t>on-top demand</t>
        </is>
      </c>
      <c r="F705" s="35" t="n"/>
      <c r="G705" s="35" t="n"/>
      <c r="H705" s="35" t="n"/>
      <c r="I705" s="35" t="n"/>
      <c r="J705" s="35" t="n"/>
      <c r="K705" s="35" t="n"/>
      <c r="L705" s="35" t="n"/>
      <c r="M705" s="35" t="n"/>
      <c r="N705" s="35" t="n"/>
      <c r="O705" s="35" t="n"/>
      <c r="P705" s="35" t="n"/>
      <c r="Q705" s="35" t="n"/>
      <c r="R705" s="35" t="n"/>
    </row>
    <row r="706">
      <c r="A706" s="33" t="inlineStr">
        <is>
          <t>POL12875</t>
        </is>
      </c>
      <c r="B706" s="34" t="inlineStr">
        <is>
          <t>Polleo Sport StormX PUMP Pre-Workout 500g Fruit punch</t>
        </is>
      </c>
      <c r="C706" s="33" t="inlineStr">
        <is>
          <t>SPORTSKA PREHRANA</t>
        </is>
      </c>
      <c r="D706" s="33" t="inlineStr">
        <is>
          <t>02 SILVER</t>
        </is>
      </c>
      <c r="E706" s="36" t="inlineStr">
        <is>
          <t>regular increase</t>
        </is>
      </c>
      <c r="F706" s="35" t="n"/>
      <c r="G706" s="35" t="n"/>
      <c r="H706" s="35" t="n"/>
      <c r="I706" s="35" t="n"/>
      <c r="J706" s="35" t="n"/>
      <c r="K706" s="35" t="n"/>
      <c r="L706" s="35" t="n"/>
      <c r="M706" s="35" t="n"/>
      <c r="N706" s="35" t="n"/>
      <c r="O706" s="35" t="n"/>
      <c r="P706" s="35" t="n"/>
      <c r="Q706" s="35" t="n"/>
      <c r="R706" s="35" t="n"/>
    </row>
    <row r="707">
      <c r="A707" s="33" t="inlineStr">
        <is>
          <t>POL12876</t>
        </is>
      </c>
      <c r="B707" s="34" t="inlineStr">
        <is>
          <t>Polleo 1st Bar 60g Chocolate Brownie</t>
        </is>
      </c>
      <c r="C707" s="33" t="inlineStr">
        <is>
          <t>RTD &amp; SNACKS</t>
        </is>
      </c>
      <c r="D707" s="33" t="inlineStr">
        <is>
          <t>01 GOLD</t>
        </is>
      </c>
      <c r="E707" s="24" t="inlineStr">
        <is>
          <t>on-top demand</t>
        </is>
      </c>
      <c r="F707" s="35" t="n">
        <v>11100</v>
      </c>
      <c r="G707" s="35" t="n">
        <v>4000</v>
      </c>
      <c r="H707" s="35" t="n"/>
      <c r="I707" s="35" t="n"/>
      <c r="J707" s="35" t="n">
        <v>1100</v>
      </c>
      <c r="K707" s="35" t="n">
        <v>1100</v>
      </c>
      <c r="L707" s="35" t="n"/>
      <c r="M707" s="35" t="n"/>
      <c r="N707" s="35" t="n"/>
      <c r="O707" s="35" t="n"/>
      <c r="P707" s="35" t="n"/>
      <c r="Q707" s="35" t="n"/>
      <c r="R707" s="35" t="n"/>
    </row>
    <row r="708">
      <c r="A708" s="33" t="inlineStr">
        <is>
          <t>POL12876</t>
        </is>
      </c>
      <c r="B708" s="34" t="inlineStr">
        <is>
          <t>Polleo 1st Bar 60g Chocolate Brownie</t>
        </is>
      </c>
      <c r="C708" s="33" t="inlineStr">
        <is>
          <t>RTD &amp; SNACKS</t>
        </is>
      </c>
      <c r="D708" s="33" t="inlineStr">
        <is>
          <t>01 GOLD</t>
        </is>
      </c>
      <c r="E708" s="36" t="inlineStr">
        <is>
          <t>regular increase</t>
        </is>
      </c>
      <c r="F708" s="35" t="n"/>
      <c r="G708" s="35" t="n"/>
      <c r="H708" s="35" t="n"/>
      <c r="I708" s="35" t="n"/>
      <c r="J708" s="35" t="n"/>
      <c r="K708" s="35" t="n"/>
      <c r="L708" s="35" t="n"/>
      <c r="M708" s="35" t="n"/>
      <c r="N708" s="35" t="n"/>
      <c r="O708" s="35" t="n"/>
      <c r="P708" s="35" t="n"/>
      <c r="Q708" s="35" t="n"/>
      <c r="R708" s="35" t="n"/>
    </row>
    <row r="709">
      <c r="A709" s="33" t="inlineStr">
        <is>
          <t>POL12877</t>
        </is>
      </c>
      <c r="B709" s="34" t="inlineStr">
        <is>
          <t>Polleo 1st Bar 60g Cookies &amp; Cream</t>
        </is>
      </c>
      <c r="C709" s="33" t="inlineStr">
        <is>
          <t>RTD &amp; SNACKS</t>
        </is>
      </c>
      <c r="D709" s="33" t="inlineStr">
        <is>
          <t>01 GOLD</t>
        </is>
      </c>
      <c r="E709" s="24" t="inlineStr">
        <is>
          <t>on-top demand</t>
        </is>
      </c>
      <c r="F709" s="35" t="n">
        <v>11200</v>
      </c>
      <c r="G709" s="35" t="n">
        <v>2100</v>
      </c>
      <c r="H709" s="35" t="n">
        <v>100</v>
      </c>
      <c r="I709" s="35" t="n">
        <v>100</v>
      </c>
      <c r="J709" s="35" t="n">
        <v>1200</v>
      </c>
      <c r="K709" s="35" t="n">
        <v>1200</v>
      </c>
      <c r="L709" s="35" t="n">
        <v>100</v>
      </c>
      <c r="M709" s="35" t="n">
        <v>100</v>
      </c>
      <c r="N709" s="35" t="n">
        <v>100</v>
      </c>
      <c r="O709" s="35" t="n"/>
      <c r="P709" s="35" t="n"/>
      <c r="Q709" s="35" t="n"/>
      <c r="R709" s="35" t="n"/>
    </row>
    <row r="710">
      <c r="A710" s="33" t="inlineStr">
        <is>
          <t>POL12877</t>
        </is>
      </c>
      <c r="B710" s="34" t="inlineStr">
        <is>
          <t>Polleo 1st Bar 60g Cookies &amp; Cream</t>
        </is>
      </c>
      <c r="C710" s="33" t="inlineStr">
        <is>
          <t>RTD &amp; SNACKS</t>
        </is>
      </c>
      <c r="D710" s="33" t="inlineStr">
        <is>
          <t>01 GOLD</t>
        </is>
      </c>
      <c r="E710" s="36" t="inlineStr">
        <is>
          <t>regular increase</t>
        </is>
      </c>
      <c r="F710" s="35" t="n"/>
      <c r="G710" s="35" t="n"/>
      <c r="H710" s="35" t="n"/>
      <c r="I710" s="35" t="n"/>
      <c r="J710" s="35" t="n"/>
      <c r="K710" s="35" t="n"/>
      <c r="L710" s="35" t="n"/>
      <c r="M710" s="35" t="n"/>
      <c r="N710" s="35" t="n"/>
      <c r="O710" s="35" t="n"/>
      <c r="P710" s="35" t="n"/>
      <c r="Q710" s="35" t="n"/>
      <c r="R710" s="35" t="n"/>
    </row>
    <row r="711">
      <c r="A711" s="33" t="inlineStr">
        <is>
          <t>POL12878</t>
        </is>
      </c>
      <c r="B711" s="34" t="inlineStr">
        <is>
          <t>Polleo 1st Bar 60g Chocolate Jaffa</t>
        </is>
      </c>
      <c r="C711" s="33" t="inlineStr">
        <is>
          <t>RTD &amp; SNACKS</t>
        </is>
      </c>
      <c r="D711" s="33" t="inlineStr">
        <is>
          <t>01 GOLD</t>
        </is>
      </c>
      <c r="E711" s="24" t="inlineStr">
        <is>
          <t>on-top demand</t>
        </is>
      </c>
      <c r="F711" s="35" t="n">
        <v>2100</v>
      </c>
      <c r="G711" s="35" t="n">
        <v>1500</v>
      </c>
      <c r="H711" s="35" t="n"/>
      <c r="I711" s="35" t="n"/>
      <c r="J711" s="35" t="n">
        <v>750</v>
      </c>
      <c r="K711" s="35" t="n">
        <v>750</v>
      </c>
      <c r="L711" s="35" t="n"/>
      <c r="M711" s="35" t="n"/>
      <c r="N711" s="35" t="n"/>
      <c r="O711" s="35" t="n"/>
      <c r="P711" s="35" t="n"/>
      <c r="Q711" s="35" t="n"/>
      <c r="R711" s="35" t="n"/>
    </row>
    <row r="712">
      <c r="A712" s="33" t="inlineStr">
        <is>
          <t>POL12878</t>
        </is>
      </c>
      <c r="B712" s="34" t="inlineStr">
        <is>
          <t>Polleo 1st Bar 60g Chocolate Jaffa</t>
        </is>
      </c>
      <c r="C712" s="33" t="inlineStr">
        <is>
          <t>RTD &amp; SNACKS</t>
        </is>
      </c>
      <c r="D712" s="33" t="inlineStr">
        <is>
          <t>01 GOLD</t>
        </is>
      </c>
      <c r="E712" s="36" t="inlineStr">
        <is>
          <t>regular increase</t>
        </is>
      </c>
      <c r="F712" s="35" t="n"/>
      <c r="G712" s="35" t="n"/>
      <c r="H712" s="35" t="n"/>
      <c r="I712" s="35" t="n"/>
      <c r="J712" s="35" t="n"/>
      <c r="K712" s="35" t="n"/>
      <c r="L712" s="35" t="n"/>
      <c r="M712" s="35" t="n"/>
      <c r="N712" s="35" t="n"/>
      <c r="O712" s="35" t="n"/>
      <c r="P712" s="35" t="n"/>
      <c r="Q712" s="35" t="n"/>
      <c r="R712" s="35" t="n"/>
    </row>
    <row r="713">
      <c r="A713" s="33" t="inlineStr">
        <is>
          <t>POL12879</t>
        </is>
      </c>
      <c r="B713" s="34" t="inlineStr">
        <is>
          <t>Polleo NextGen Protein 2 kg Chocolate</t>
        </is>
      </c>
      <c r="C713" s="33" t="inlineStr">
        <is>
          <t>PROTEINI</t>
        </is>
      </c>
      <c r="D713" s="33" t="inlineStr">
        <is>
          <t>02 SILVER</t>
        </is>
      </c>
      <c r="E713" s="24" t="inlineStr">
        <is>
          <t>on-top demand</t>
        </is>
      </c>
      <c r="F713" s="35" t="n">
        <v>140</v>
      </c>
      <c r="G713" s="35" t="n">
        <v>60</v>
      </c>
      <c r="H713" s="35" t="n"/>
      <c r="I713" s="35" t="n"/>
      <c r="J713" s="35" t="n">
        <v>6</v>
      </c>
      <c r="K713" s="35" t="n">
        <v>6</v>
      </c>
      <c r="L713" s="35" t="n">
        <v>6</v>
      </c>
      <c r="M713" s="35" t="n">
        <v>6</v>
      </c>
      <c r="N713" s="35" t="n">
        <v>6</v>
      </c>
      <c r="O713" s="35" t="n"/>
      <c r="P713" s="35" t="n"/>
      <c r="Q713" s="35" t="n"/>
      <c r="R713" s="35" t="n"/>
    </row>
    <row r="714">
      <c r="A714" s="33" t="inlineStr">
        <is>
          <t>POL12879</t>
        </is>
      </c>
      <c r="B714" s="34" t="inlineStr">
        <is>
          <t>Polleo NextGen Protein 2 kg Chocolate</t>
        </is>
      </c>
      <c r="C714" s="33" t="inlineStr">
        <is>
          <t>PROTEINI</t>
        </is>
      </c>
      <c r="D714" s="33" t="inlineStr">
        <is>
          <t>02 SILVER</t>
        </is>
      </c>
      <c r="E714" s="36" t="inlineStr">
        <is>
          <t>regular increase</t>
        </is>
      </c>
      <c r="F714" s="35" t="n"/>
      <c r="G714" s="35" t="n"/>
      <c r="H714" s="35" t="n"/>
      <c r="I714" s="35" t="n"/>
      <c r="J714" s="35" t="n"/>
      <c r="K714" s="35" t="n"/>
      <c r="L714" s="35" t="n"/>
      <c r="M714" s="35" t="n"/>
      <c r="N714" s="35" t="n"/>
      <c r="O714" s="35" t="n"/>
      <c r="P714" s="35" t="n"/>
      <c r="Q714" s="35" t="n"/>
      <c r="R714" s="35" t="n"/>
    </row>
    <row r="715">
      <c r="A715" s="33" t="inlineStr">
        <is>
          <t>POL12880</t>
        </is>
      </c>
      <c r="B715" s="34" t="inlineStr">
        <is>
          <t>Polleo NextGen Protein 2 kg Vanilla</t>
        </is>
      </c>
      <c r="C715" s="33" t="inlineStr">
        <is>
          <t>PROTEINI</t>
        </is>
      </c>
      <c r="D715" s="33" t="inlineStr">
        <is>
          <t>02 SILVER</t>
        </is>
      </c>
      <c r="E715" s="24" t="inlineStr">
        <is>
          <t>on-top demand</t>
        </is>
      </c>
      <c r="F715" s="35" t="n">
        <v>140</v>
      </c>
      <c r="G715" s="35" t="n">
        <v>60</v>
      </c>
      <c r="H715" s="35" t="n"/>
      <c r="I715" s="35" t="n"/>
      <c r="J715" s="35" t="n">
        <v>6</v>
      </c>
      <c r="K715" s="35" t="n">
        <v>6</v>
      </c>
      <c r="L715" s="35" t="n">
        <v>6</v>
      </c>
      <c r="M715" s="35" t="n">
        <v>6</v>
      </c>
      <c r="N715" s="35" t="n">
        <v>6</v>
      </c>
      <c r="O715" s="35" t="n"/>
      <c r="P715" s="35" t="n"/>
      <c r="Q715" s="35" t="n"/>
      <c r="R715" s="35" t="n"/>
    </row>
    <row r="716">
      <c r="A716" s="33" t="inlineStr">
        <is>
          <t>POL12880</t>
        </is>
      </c>
      <c r="B716" s="34" t="inlineStr">
        <is>
          <t>Polleo NextGen Protein 2 kg Vanilla</t>
        </is>
      </c>
      <c r="C716" s="33" t="inlineStr">
        <is>
          <t>PROTEINI</t>
        </is>
      </c>
      <c r="D716" s="33" t="inlineStr">
        <is>
          <t>02 SILVER</t>
        </is>
      </c>
      <c r="E716" s="36" t="inlineStr">
        <is>
          <t>regular increase</t>
        </is>
      </c>
      <c r="F716" s="35" t="n"/>
      <c r="G716" s="35" t="n"/>
      <c r="H716" s="35" t="n"/>
      <c r="I716" s="35" t="n"/>
      <c r="J716" s="35" t="n"/>
      <c r="K716" s="35" t="n"/>
      <c r="L716" s="35" t="n"/>
      <c r="M716" s="35" t="n"/>
      <c r="N716" s="35" t="n"/>
      <c r="O716" s="35" t="n"/>
      <c r="P716" s="35" t="n"/>
      <c r="Q716" s="35" t="n"/>
      <c r="R716" s="35" t="n"/>
    </row>
    <row r="717">
      <c r="A717" s="33" t="inlineStr">
        <is>
          <t>POL12881</t>
        </is>
      </c>
      <c r="B717" s="34" t="inlineStr">
        <is>
          <t>Polleo NextGen Protein 2 kg Cookies &amp; Cream</t>
        </is>
      </c>
      <c r="C717" s="33" t="inlineStr">
        <is>
          <t>PROTEINI</t>
        </is>
      </c>
      <c r="D717" s="33" t="inlineStr">
        <is>
          <t>02 SILVER</t>
        </is>
      </c>
      <c r="E717" s="24" t="inlineStr">
        <is>
          <t>on-top demand</t>
        </is>
      </c>
      <c r="F717" s="35" t="n"/>
      <c r="G717" s="35" t="n"/>
      <c r="H717" s="35" t="n"/>
      <c r="I717" s="35" t="n"/>
      <c r="J717" s="35" t="n"/>
      <c r="K717" s="35" t="n"/>
      <c r="L717" s="35" t="n"/>
      <c r="M717" s="35" t="n"/>
      <c r="N717" s="35" t="n"/>
      <c r="O717" s="35" t="n"/>
      <c r="P717" s="35" t="n"/>
      <c r="Q717" s="35" t="n"/>
      <c r="R717" s="35" t="n"/>
    </row>
    <row r="718">
      <c r="A718" s="33" t="inlineStr">
        <is>
          <t>POL12881</t>
        </is>
      </c>
      <c r="B718" s="34" t="inlineStr">
        <is>
          <t>Polleo NextGen Protein 2 kg Cookies &amp; Cream</t>
        </is>
      </c>
      <c r="C718" s="33" t="inlineStr">
        <is>
          <t>PROTEINI</t>
        </is>
      </c>
      <c r="D718" s="33" t="inlineStr">
        <is>
          <t>02 SILVER</t>
        </is>
      </c>
      <c r="E718" s="36" t="inlineStr">
        <is>
          <t>regular increase</t>
        </is>
      </c>
      <c r="F718" s="35" t="n"/>
      <c r="G718" s="35" t="n"/>
      <c r="H718" s="35" t="n"/>
      <c r="I718" s="35" t="n"/>
      <c r="J718" s="35" t="n"/>
      <c r="K718" s="35" t="n"/>
      <c r="L718" s="35" t="n"/>
      <c r="M718" s="35" t="n"/>
      <c r="N718" s="35" t="n"/>
      <c r="O718" s="35" t="n"/>
      <c r="P718" s="35" t="n"/>
      <c r="Q718" s="35" t="n"/>
      <c r="R718" s="35" t="n"/>
    </row>
    <row r="719">
      <c r="A719" s="33" t="inlineStr">
        <is>
          <t>POL12884</t>
        </is>
      </c>
      <c r="B719" s="34" t="inlineStr">
        <is>
          <t>Polleo Creatine Direct 30x3,5g Unflavoured</t>
        </is>
      </c>
      <c r="C719" s="33" t="inlineStr">
        <is>
          <t>SPORTSKA PREHRANA</t>
        </is>
      </c>
      <c r="D719" s="33" t="inlineStr">
        <is>
          <t>01 GOLD</t>
        </is>
      </c>
      <c r="E719" s="24" t="inlineStr">
        <is>
          <t>on-top demand</t>
        </is>
      </c>
      <c r="F719" s="35" t="n">
        <v>360</v>
      </c>
      <c r="G719" s="35" t="n">
        <v>60</v>
      </c>
      <c r="H719" s="35" t="n">
        <v>60</v>
      </c>
      <c r="I719" s="35" t="n">
        <v>60</v>
      </c>
      <c r="J719" s="35" t="n">
        <v>260</v>
      </c>
      <c r="K719" s="35" t="n">
        <v>210</v>
      </c>
      <c r="L719" s="35" t="n">
        <v>60</v>
      </c>
      <c r="M719" s="35" t="n">
        <v>60</v>
      </c>
      <c r="N719" s="35" t="n">
        <v>60</v>
      </c>
      <c r="O719" s="35" t="n"/>
      <c r="P719" s="35" t="n"/>
      <c r="Q719" s="35" t="n"/>
      <c r="R719" s="35" t="n"/>
    </row>
    <row r="720">
      <c r="A720" s="33" t="inlineStr">
        <is>
          <t>POL12884</t>
        </is>
      </c>
      <c r="B720" s="34" t="inlineStr">
        <is>
          <t>Polleo Creatine Direct 30x3,5g Unflavoured</t>
        </is>
      </c>
      <c r="C720" s="33" t="inlineStr">
        <is>
          <t>SPORTSKA PREHRANA</t>
        </is>
      </c>
      <c r="D720" s="33" t="inlineStr">
        <is>
          <t>01 GOLD</t>
        </is>
      </c>
      <c r="E720" s="36" t="inlineStr">
        <is>
          <t>regular increase</t>
        </is>
      </c>
      <c r="F720" s="35" t="n"/>
      <c r="G720" s="35" t="n"/>
      <c r="H720" s="35" t="n"/>
      <c r="I720" s="35" t="n"/>
      <c r="J720" s="35" t="n"/>
      <c r="K720" s="35" t="n"/>
      <c r="L720" s="35" t="n"/>
      <c r="M720" s="35" t="n"/>
      <c r="N720" s="35" t="n"/>
      <c r="O720" s="35" t="n"/>
      <c r="P720" s="35" t="n"/>
      <c r="Q720" s="35" t="n"/>
      <c r="R720" s="35" t="n"/>
    </row>
    <row r="721">
      <c r="A721" s="33" t="inlineStr">
        <is>
          <t>POL12885</t>
        </is>
      </c>
      <c r="B721" s="34" t="inlineStr">
        <is>
          <t>Polleo Creatine Direct 30x3,5g Lemon Lime</t>
        </is>
      </c>
      <c r="C721" s="33" t="inlineStr">
        <is>
          <t>SPORTSKA PREHRANA</t>
        </is>
      </c>
      <c r="D721" s="33" t="inlineStr">
        <is>
          <t>01 GOLD</t>
        </is>
      </c>
      <c r="E721" s="24" t="inlineStr">
        <is>
          <t>on-top demand</t>
        </is>
      </c>
      <c r="F721" s="35" t="n">
        <v>600</v>
      </c>
      <c r="G721" s="35" t="n">
        <v>210</v>
      </c>
      <c r="H721" s="35" t="n">
        <v>210</v>
      </c>
      <c r="I721" s="35" t="n">
        <v>210</v>
      </c>
      <c r="J721" s="35" t="n">
        <v>410</v>
      </c>
      <c r="K721" s="35" t="n">
        <v>360</v>
      </c>
      <c r="L721" s="35" t="n">
        <v>210</v>
      </c>
      <c r="M721" s="35" t="n">
        <v>210</v>
      </c>
      <c r="N721" s="35" t="n">
        <v>210</v>
      </c>
      <c r="O721" s="35" t="n"/>
      <c r="P721" s="35" t="n"/>
      <c r="Q721" s="35" t="n"/>
      <c r="R721" s="35" t="n"/>
    </row>
    <row r="722">
      <c r="A722" s="33" t="inlineStr">
        <is>
          <t>POL12885</t>
        </is>
      </c>
      <c r="B722" s="34" t="inlineStr">
        <is>
          <t>Polleo Creatine Direct 30x3,5g Lemon Lime</t>
        </is>
      </c>
      <c r="C722" s="33" t="inlineStr">
        <is>
          <t>SPORTSKA PREHRANA</t>
        </is>
      </c>
      <c r="D722" s="33" t="inlineStr">
        <is>
          <t>01 GOLD</t>
        </is>
      </c>
      <c r="E722" s="36" t="inlineStr">
        <is>
          <t>regular increase</t>
        </is>
      </c>
      <c r="F722" s="35" t="n"/>
      <c r="G722" s="35" t="n"/>
      <c r="H722" s="35" t="n"/>
      <c r="I722" s="35" t="n"/>
      <c r="J722" s="35" t="n"/>
      <c r="K722" s="35" t="n"/>
      <c r="L722" s="35" t="n"/>
      <c r="M722" s="35" t="n"/>
      <c r="N722" s="35" t="n"/>
      <c r="O722" s="35" t="n"/>
      <c r="P722" s="35" t="n"/>
      <c r="Q722" s="35" t="n"/>
      <c r="R722" s="35" t="n"/>
    </row>
    <row r="723">
      <c r="A723" s="33" t="inlineStr">
        <is>
          <t>POL12893</t>
        </is>
      </c>
      <c r="B723" s="34" t="inlineStr">
        <is>
          <t>Polleo N.O.KO PUMP Preworkout 500g Peach Iced Tea</t>
        </is>
      </c>
      <c r="C723" s="33" t="inlineStr">
        <is>
          <t>SPORTSKA PREHRANA</t>
        </is>
      </c>
      <c r="D723" s="33" t="inlineStr">
        <is>
          <t>02 SILVER</t>
        </is>
      </c>
      <c r="E723" s="24" t="inlineStr">
        <is>
          <t>on-top demand</t>
        </is>
      </c>
      <c r="F723" s="35" t="n"/>
      <c r="G723" s="35" t="n"/>
      <c r="H723" s="35" t="n"/>
      <c r="I723" s="35" t="n"/>
      <c r="J723" s="35" t="n"/>
      <c r="K723" s="35" t="n"/>
      <c r="L723" s="35" t="n"/>
      <c r="M723" s="35" t="n"/>
      <c r="N723" s="35" t="n"/>
      <c r="O723" s="35" t="n"/>
      <c r="P723" s="35" t="n"/>
      <c r="Q723" s="35" t="n"/>
      <c r="R723" s="35" t="n"/>
    </row>
    <row r="724">
      <c r="A724" s="33" t="inlineStr">
        <is>
          <t>POL12893</t>
        </is>
      </c>
      <c r="B724" s="34" t="inlineStr">
        <is>
          <t>Polleo N.O.KO PUMP Preworkout 500g Peach Iced Tea</t>
        </is>
      </c>
      <c r="C724" s="33" t="inlineStr">
        <is>
          <t>SPORTSKA PREHRANA</t>
        </is>
      </c>
      <c r="D724" s="33" t="inlineStr">
        <is>
          <t>02 SILVER</t>
        </is>
      </c>
      <c r="E724" s="36" t="inlineStr">
        <is>
          <t>regular increase</t>
        </is>
      </c>
      <c r="F724" s="35" t="n"/>
      <c r="G724" s="35" t="n"/>
      <c r="H724" s="35" t="n"/>
      <c r="I724" s="35" t="n"/>
      <c r="J724" s="35" t="n"/>
      <c r="K724" s="35" t="n"/>
      <c r="L724" s="35" t="n"/>
      <c r="M724" s="35" t="n"/>
      <c r="N724" s="35" t="n"/>
      <c r="O724" s="35" t="n"/>
      <c r="P724" s="35" t="n"/>
      <c r="Q724" s="35" t="n"/>
      <c r="R724" s="35" t="n"/>
    </row>
    <row r="725">
      <c r="A725" s="33" t="inlineStr">
        <is>
          <t>POL12894</t>
        </is>
      </c>
      <c r="B725" s="34" t="inlineStr">
        <is>
          <t>Polleo N.O.KO PUMP Preworkout 500g Cola</t>
        </is>
      </c>
      <c r="C725" s="33" t="inlineStr">
        <is>
          <t>SPORTSKA PREHRANA</t>
        </is>
      </c>
      <c r="D725" s="33" t="inlineStr">
        <is>
          <t>02 SILVER</t>
        </is>
      </c>
      <c r="E725" s="24" t="inlineStr">
        <is>
          <t>on-top demand</t>
        </is>
      </c>
      <c r="F725" s="35" t="n"/>
      <c r="G725" s="35" t="n"/>
      <c r="H725" s="35" t="n"/>
      <c r="I725" s="35" t="n"/>
      <c r="J725" s="35" t="n"/>
      <c r="K725" s="35" t="n"/>
      <c r="L725" s="35" t="n"/>
      <c r="M725" s="35" t="n"/>
      <c r="N725" s="35" t="n"/>
      <c r="O725" s="35" t="n"/>
      <c r="P725" s="35" t="n"/>
      <c r="Q725" s="35" t="n"/>
      <c r="R725" s="35" t="n"/>
    </row>
    <row r="726">
      <c r="A726" s="33" t="inlineStr">
        <is>
          <t>POL12894</t>
        </is>
      </c>
      <c r="B726" s="34" t="inlineStr">
        <is>
          <t>Polleo N.O.KO PUMP Preworkout 500g Cola</t>
        </is>
      </c>
      <c r="C726" s="33" t="inlineStr">
        <is>
          <t>SPORTSKA PREHRANA</t>
        </is>
      </c>
      <c r="D726" s="33" t="inlineStr">
        <is>
          <t>02 SILVER</t>
        </is>
      </c>
      <c r="E726" s="36" t="inlineStr">
        <is>
          <t>regular increase</t>
        </is>
      </c>
      <c r="F726" s="35" t="n"/>
      <c r="G726" s="35" t="n"/>
      <c r="H726" s="35" t="n"/>
      <c r="I726" s="35" t="n"/>
      <c r="J726" s="35" t="n"/>
      <c r="K726" s="35" t="n"/>
      <c r="L726" s="35" t="n"/>
      <c r="M726" s="35" t="n"/>
      <c r="N726" s="35" t="n"/>
      <c r="O726" s="35" t="n"/>
      <c r="P726" s="35" t="n"/>
      <c r="Q726" s="35" t="n"/>
      <c r="R726" s="35" t="n"/>
    </row>
    <row r="727">
      <c r="A727" s="33" t="inlineStr">
        <is>
          <t>POL12897</t>
        </is>
      </c>
      <c r="B727" s="34" t="inlineStr">
        <is>
          <t>Polleo Gold Rhodiola+ 60 caps</t>
        </is>
      </c>
      <c r="C727" s="33" t="inlineStr">
        <is>
          <t>BIO I SUPERFOODS</t>
        </is>
      </c>
      <c r="D727" s="33" t="inlineStr">
        <is>
          <t>02 SILVER</t>
        </is>
      </c>
      <c r="E727" s="24" t="inlineStr">
        <is>
          <t>on-top demand</t>
        </is>
      </c>
      <c r="F727" s="35" t="n"/>
      <c r="G727" s="35" t="n"/>
      <c r="H727" s="35" t="n"/>
      <c r="I727" s="35" t="n"/>
      <c r="J727" s="35" t="n"/>
      <c r="K727" s="35" t="n"/>
      <c r="L727" s="35" t="n"/>
      <c r="M727" s="35" t="n"/>
      <c r="N727" s="35" t="n"/>
      <c r="O727" s="35" t="n"/>
      <c r="P727" s="35" t="n"/>
      <c r="Q727" s="35" t="n"/>
      <c r="R727" s="35" t="n"/>
    </row>
    <row r="728">
      <c r="A728" s="33" t="inlineStr">
        <is>
          <t>POL12897</t>
        </is>
      </c>
      <c r="B728" s="34" t="inlineStr">
        <is>
          <t>Polleo Gold Rhodiola+ 60 caps</t>
        </is>
      </c>
      <c r="C728" s="33" t="inlineStr">
        <is>
          <t>BIO I SUPERFOODS</t>
        </is>
      </c>
      <c r="D728" s="33" t="inlineStr">
        <is>
          <t>02 SILVER</t>
        </is>
      </c>
      <c r="E728" s="36" t="inlineStr">
        <is>
          <t>regular increase</t>
        </is>
      </c>
      <c r="F728" s="35" t="n"/>
      <c r="G728" s="35" t="n"/>
      <c r="H728" s="35" t="n"/>
      <c r="I728" s="35" t="n"/>
      <c r="J728" s="35" t="n"/>
      <c r="K728" s="35" t="n"/>
      <c r="L728" s="35" t="n"/>
      <c r="M728" s="35" t="n"/>
      <c r="N728" s="35" t="n"/>
      <c r="O728" s="35" t="n"/>
      <c r="P728" s="35" t="n"/>
      <c r="Q728" s="35" t="n"/>
      <c r="R728" s="35" t="n"/>
    </row>
    <row r="729">
      <c r="A729" s="33" t="inlineStr">
        <is>
          <t>POL12898</t>
        </is>
      </c>
      <c r="B729" s="34" t="inlineStr">
        <is>
          <t>Polleo Tibetan Shilajit Mumyo 60 caps</t>
        </is>
      </c>
      <c r="C729" s="33" t="inlineStr">
        <is>
          <t>SPORTSKA PREHRANA</t>
        </is>
      </c>
      <c r="D729" s="33" t="inlineStr">
        <is>
          <t>02 SILVER</t>
        </is>
      </c>
      <c r="E729" s="24" t="inlineStr">
        <is>
          <t>on-top demand</t>
        </is>
      </c>
      <c r="F729" s="35" t="n"/>
      <c r="G729" s="35" t="n"/>
      <c r="H729" s="35" t="n"/>
      <c r="I729" s="35" t="n"/>
      <c r="J729" s="35" t="n"/>
      <c r="K729" s="35" t="n"/>
      <c r="L729" s="35" t="n"/>
      <c r="M729" s="35" t="n"/>
      <c r="N729" s="35" t="n"/>
      <c r="O729" s="35" t="n"/>
      <c r="P729" s="35" t="n"/>
      <c r="Q729" s="35" t="n"/>
      <c r="R729" s="35" t="n"/>
    </row>
    <row r="730">
      <c r="A730" s="33" t="inlineStr">
        <is>
          <t>POL12898</t>
        </is>
      </c>
      <c r="B730" s="34" t="inlineStr">
        <is>
          <t>Polleo Tibetan Shilajit Mumyo 60 caps</t>
        </is>
      </c>
      <c r="C730" s="33" t="inlineStr">
        <is>
          <t>SPORTSKA PREHRANA</t>
        </is>
      </c>
      <c r="D730" s="33" t="inlineStr">
        <is>
          <t>02 SILVER</t>
        </is>
      </c>
      <c r="E730" s="36" t="inlineStr">
        <is>
          <t>regular increase</t>
        </is>
      </c>
      <c r="F730" s="35" t="n"/>
      <c r="G730" s="35" t="n"/>
      <c r="H730" s="35" t="n"/>
      <c r="I730" s="35" t="n"/>
      <c r="J730" s="35" t="n"/>
      <c r="K730" s="35" t="n"/>
      <c r="L730" s="35" t="n"/>
      <c r="M730" s="35" t="n"/>
      <c r="N730" s="35" t="n"/>
      <c r="O730" s="35" t="n"/>
      <c r="P730" s="35" t="n"/>
      <c r="Q730" s="35" t="n"/>
      <c r="R730" s="35" t="n"/>
    </row>
    <row r="731">
      <c r="A731" s="33" t="inlineStr">
        <is>
          <t>POL12899</t>
        </is>
      </c>
      <c r="B731" s="34" t="inlineStr">
        <is>
          <t>Polleo Magnesium Bisglycinate 60 caps</t>
        </is>
      </c>
      <c r="C731" s="33" t="inlineStr">
        <is>
          <t>SPORTSKA PREHRANA</t>
        </is>
      </c>
      <c r="D731" s="33" t="inlineStr">
        <is>
          <t>02 SILVER</t>
        </is>
      </c>
      <c r="E731" s="24" t="inlineStr">
        <is>
          <t>on-top demand</t>
        </is>
      </c>
      <c r="F731" s="35" t="n"/>
      <c r="G731" s="35" t="n"/>
      <c r="H731" s="35" t="n"/>
      <c r="I731" s="35" t="n"/>
      <c r="J731" s="35" t="n"/>
      <c r="K731" s="35" t="n"/>
      <c r="L731" s="35" t="n"/>
      <c r="M731" s="35" t="n"/>
      <c r="N731" s="35" t="n"/>
      <c r="O731" s="35" t="n"/>
      <c r="P731" s="35" t="n"/>
      <c r="Q731" s="35" t="n"/>
      <c r="R731" s="35" t="n"/>
    </row>
    <row r="732">
      <c r="A732" s="33" t="inlineStr">
        <is>
          <t>POL12899</t>
        </is>
      </c>
      <c r="B732" s="34" t="inlineStr">
        <is>
          <t>Polleo Magnesium Bisglycinate 60 caps</t>
        </is>
      </c>
      <c r="C732" s="33" t="inlineStr">
        <is>
          <t>SPORTSKA PREHRANA</t>
        </is>
      </c>
      <c r="D732" s="33" t="inlineStr">
        <is>
          <t>02 SILVER</t>
        </is>
      </c>
      <c r="E732" s="36" t="inlineStr">
        <is>
          <t>regular increase</t>
        </is>
      </c>
      <c r="F732" s="35" t="n"/>
      <c r="G732" s="35" t="n"/>
      <c r="H732" s="35" t="n"/>
      <c r="I732" s="35" t="n"/>
      <c r="J732" s="35" t="n"/>
      <c r="K732" s="35" t="n"/>
      <c r="L732" s="35" t="n"/>
      <c r="M732" s="35" t="n"/>
      <c r="N732" s="35" t="n"/>
      <c r="O732" s="35" t="n"/>
      <c r="P732" s="35" t="n"/>
      <c r="Q732" s="35" t="n"/>
      <c r="R732" s="35" t="n"/>
    </row>
    <row r="733">
      <c r="A733" s="33" t="inlineStr">
        <is>
          <t>POL12900</t>
        </is>
      </c>
      <c r="B733" s="34" t="inlineStr">
        <is>
          <t>Polleo CoenzimeQ10 Elixir 60 caps</t>
        </is>
      </c>
      <c r="C733" s="33" t="inlineStr">
        <is>
          <t>SPORTSKA PREHRANA</t>
        </is>
      </c>
      <c r="D733" s="33" t="inlineStr">
        <is>
          <t>02 SILVER</t>
        </is>
      </c>
      <c r="E733" s="24" t="inlineStr">
        <is>
          <t>on-top demand</t>
        </is>
      </c>
      <c r="F733" s="35" t="n"/>
      <c r="G733" s="35" t="n"/>
      <c r="H733" s="35" t="n"/>
      <c r="I733" s="35" t="n"/>
      <c r="J733" s="35" t="n"/>
      <c r="K733" s="35" t="n"/>
      <c r="L733" s="35" t="n"/>
      <c r="M733" s="35" t="n"/>
      <c r="N733" s="35" t="n"/>
      <c r="O733" s="35" t="n"/>
      <c r="P733" s="35" t="n"/>
      <c r="Q733" s="35" t="n"/>
      <c r="R733" s="35" t="n"/>
    </row>
    <row r="734">
      <c r="A734" s="33" t="inlineStr">
        <is>
          <t>POL12900</t>
        </is>
      </c>
      <c r="B734" s="34" t="inlineStr">
        <is>
          <t>Polleo CoenzimeQ10 Elixir 60 caps</t>
        </is>
      </c>
      <c r="C734" s="33" t="inlineStr">
        <is>
          <t>SPORTSKA PREHRANA</t>
        </is>
      </c>
      <c r="D734" s="33" t="inlineStr">
        <is>
          <t>02 SILVER</t>
        </is>
      </c>
      <c r="E734" s="36" t="inlineStr">
        <is>
          <t>regular increase</t>
        </is>
      </c>
      <c r="F734" s="35" t="n"/>
      <c r="G734" s="35" t="n"/>
      <c r="H734" s="35" t="n"/>
      <c r="I734" s="35" t="n"/>
      <c r="J734" s="35" t="n"/>
      <c r="K734" s="35" t="n"/>
      <c r="L734" s="35" t="n"/>
      <c r="M734" s="35" t="n"/>
      <c r="N734" s="35" t="n"/>
      <c r="O734" s="35" t="n"/>
      <c r="P734" s="35" t="n"/>
      <c r="Q734" s="35" t="n"/>
      <c r="R734" s="35" t="n"/>
    </row>
    <row r="735">
      <c r="A735" s="33" t="inlineStr">
        <is>
          <t>POL12901</t>
        </is>
      </c>
      <c r="B735" s="34" t="inlineStr">
        <is>
          <t>Polleo NeuroGABA Pure 60 caps</t>
        </is>
      </c>
      <c r="C735" s="33" t="inlineStr">
        <is>
          <t>SPORTSKA PREHRANA</t>
        </is>
      </c>
      <c r="D735" s="33" t="inlineStr">
        <is>
          <t>02 SILVER</t>
        </is>
      </c>
      <c r="E735" s="24" t="inlineStr">
        <is>
          <t>on-top demand</t>
        </is>
      </c>
      <c r="F735" s="35" t="n"/>
      <c r="G735" s="35" t="n"/>
      <c r="H735" s="35" t="n"/>
      <c r="I735" s="35" t="n"/>
      <c r="J735" s="35" t="n"/>
      <c r="K735" s="35" t="n"/>
      <c r="L735" s="35" t="n"/>
      <c r="M735" s="35" t="n"/>
      <c r="N735" s="35" t="n"/>
      <c r="O735" s="35" t="n"/>
      <c r="P735" s="35" t="n"/>
      <c r="Q735" s="35" t="n"/>
      <c r="R735" s="35" t="n"/>
    </row>
    <row r="736">
      <c r="A736" s="33" t="inlineStr">
        <is>
          <t>POL12901</t>
        </is>
      </c>
      <c r="B736" s="34" t="inlineStr">
        <is>
          <t>Polleo NeuroGABA Pure 60 caps</t>
        </is>
      </c>
      <c r="C736" s="33" t="inlineStr">
        <is>
          <t>SPORTSKA PREHRANA</t>
        </is>
      </c>
      <c r="D736" s="33" t="inlineStr">
        <is>
          <t>02 SILVER</t>
        </is>
      </c>
      <c r="E736" s="36" t="inlineStr">
        <is>
          <t>regular increase</t>
        </is>
      </c>
      <c r="F736" s="35" t="n"/>
      <c r="G736" s="35" t="n"/>
      <c r="H736" s="35" t="n"/>
      <c r="I736" s="35" t="n"/>
      <c r="J736" s="35" t="n"/>
      <c r="K736" s="35" t="n"/>
      <c r="L736" s="35" t="n"/>
      <c r="M736" s="35" t="n"/>
      <c r="N736" s="35" t="n"/>
      <c r="O736" s="35" t="n"/>
      <c r="P736" s="35" t="n"/>
      <c r="Q736" s="35" t="n"/>
      <c r="R736" s="35" t="n"/>
    </row>
    <row r="737">
      <c r="A737" s="33" t="inlineStr">
        <is>
          <t>POL12913</t>
        </is>
      </c>
      <c r="B737" s="34" t="inlineStr">
        <is>
          <t>Polleo Protein Rings 250g Chocolate</t>
        </is>
      </c>
      <c r="C737" s="33" t="inlineStr">
        <is>
          <t>BIO I SUPERFOODS</t>
        </is>
      </c>
      <c r="D737" s="33" t="inlineStr">
        <is>
          <t>02 SILVER</t>
        </is>
      </c>
      <c r="E737" s="24" t="inlineStr">
        <is>
          <t>on-top demand</t>
        </is>
      </c>
      <c r="F737" s="35" t="n">
        <v>120</v>
      </c>
      <c r="G737" s="35" t="n"/>
      <c r="H737" s="35" t="n"/>
      <c r="I737" s="35" t="n"/>
      <c r="J737" s="35" t="n"/>
      <c r="K737" s="35" t="n"/>
      <c r="L737" s="35" t="n"/>
      <c r="M737" s="35" t="n"/>
      <c r="N737" s="35" t="n"/>
      <c r="O737" s="35" t="n"/>
      <c r="P737" s="35" t="n"/>
      <c r="Q737" s="35" t="n"/>
      <c r="R737" s="35" t="n"/>
    </row>
    <row r="738">
      <c r="A738" s="33" t="inlineStr">
        <is>
          <t>POL12913</t>
        </is>
      </c>
      <c r="B738" s="34" t="inlineStr">
        <is>
          <t>Polleo Protein Rings 250g Chocolate</t>
        </is>
      </c>
      <c r="C738" s="33" t="inlineStr">
        <is>
          <t>BIO I SUPERFOODS</t>
        </is>
      </c>
      <c r="D738" s="33" t="inlineStr">
        <is>
          <t>02 SILVER</t>
        </is>
      </c>
      <c r="E738" s="36" t="inlineStr">
        <is>
          <t>regular increase</t>
        </is>
      </c>
      <c r="F738" s="35" t="n"/>
      <c r="G738" s="35" t="n"/>
      <c r="H738" s="35" t="n"/>
      <c r="I738" s="35" t="n"/>
      <c r="J738" s="35" t="n"/>
      <c r="K738" s="35" t="n"/>
      <c r="L738" s="35" t="n"/>
      <c r="M738" s="35" t="n"/>
      <c r="N738" s="35" t="n"/>
      <c r="O738" s="35" t="n"/>
      <c r="P738" s="35" t="n"/>
      <c r="Q738" s="35" t="n"/>
      <c r="R738" s="35" t="n"/>
    </row>
    <row r="739">
      <c r="A739" s="33" t="inlineStr">
        <is>
          <t>POL12914</t>
        </is>
      </c>
      <c r="B739" s="34" t="inlineStr">
        <is>
          <t>Polleo Protein Rings 250g Cinnamon</t>
        </is>
      </c>
      <c r="C739" s="33" t="inlineStr">
        <is>
          <t>BIO I SUPERFOODS</t>
        </is>
      </c>
      <c r="D739" s="33" t="inlineStr">
        <is>
          <t>02 SILVER</t>
        </is>
      </c>
      <c r="E739" s="24" t="inlineStr">
        <is>
          <t>on-top demand</t>
        </is>
      </c>
      <c r="F739" s="35" t="n">
        <v>120</v>
      </c>
      <c r="G739" s="35" t="n"/>
      <c r="H739" s="35" t="n"/>
      <c r="I739" s="35" t="n"/>
      <c r="J739" s="35" t="n"/>
      <c r="K739" s="35" t="n"/>
      <c r="L739" s="35" t="n"/>
      <c r="M739" s="35" t="n"/>
      <c r="N739" s="35" t="n"/>
      <c r="O739" s="35" t="n"/>
      <c r="P739" s="35" t="n"/>
      <c r="Q739" s="35" t="n"/>
      <c r="R739" s="35" t="n"/>
    </row>
    <row r="740">
      <c r="A740" s="33" t="inlineStr">
        <is>
          <t>POL12914</t>
        </is>
      </c>
      <c r="B740" s="34" t="inlineStr">
        <is>
          <t>Polleo Protein Rings 250g Cinnamon</t>
        </is>
      </c>
      <c r="C740" s="33" t="inlineStr">
        <is>
          <t>BIO I SUPERFOODS</t>
        </is>
      </c>
      <c r="D740" s="33" t="inlineStr">
        <is>
          <t>02 SILVER</t>
        </is>
      </c>
      <c r="E740" s="36" t="inlineStr">
        <is>
          <t>regular increase</t>
        </is>
      </c>
      <c r="F740" s="35" t="n"/>
      <c r="G740" s="35" t="n"/>
      <c r="H740" s="35" t="n"/>
      <c r="I740" s="35" t="n"/>
      <c r="J740" s="35" t="n"/>
      <c r="K740" s="35" t="n"/>
      <c r="L740" s="35" t="n"/>
      <c r="M740" s="35" t="n"/>
      <c r="N740" s="35" t="n"/>
      <c r="O740" s="35" t="n"/>
      <c r="P740" s="35" t="n"/>
      <c r="Q740" s="35" t="n"/>
      <c r="R740" s="35" t="n"/>
    </row>
    <row r="741">
      <c r="A741" s="33" t="inlineStr">
        <is>
          <t>POL12918</t>
        </is>
      </c>
      <c r="B741" s="34" t="inlineStr">
        <is>
          <t>Polleo All in 1 Multivitamin, 120 caps</t>
        </is>
      </c>
      <c r="C741" s="33" t="inlineStr">
        <is>
          <t>SPORTSKA PREHRANA</t>
        </is>
      </c>
      <c r="D741" s="33" t="inlineStr">
        <is>
          <t>01 GOLD</t>
        </is>
      </c>
      <c r="E741" s="24" t="inlineStr">
        <is>
          <t>on-top demand</t>
        </is>
      </c>
      <c r="F741" s="35" t="n"/>
      <c r="G741" s="35" t="n"/>
      <c r="H741" s="35" t="n"/>
      <c r="I741" s="35" t="n"/>
      <c r="J741" s="35" t="n"/>
      <c r="K741" s="35" t="n"/>
      <c r="L741" s="35" t="n"/>
      <c r="M741" s="35" t="n"/>
      <c r="N741" s="35" t="n"/>
      <c r="O741" s="35" t="n"/>
      <c r="P741" s="35" t="n"/>
      <c r="Q741" s="35" t="n"/>
      <c r="R741" s="35" t="n"/>
    </row>
    <row r="742">
      <c r="A742" s="33" t="inlineStr">
        <is>
          <t>POL12918</t>
        </is>
      </c>
      <c r="B742" s="34" t="inlineStr">
        <is>
          <t>Polleo All in 1 Multivitamin, 120 caps</t>
        </is>
      </c>
      <c r="C742" s="33" t="inlineStr">
        <is>
          <t>SPORTSKA PREHRANA</t>
        </is>
      </c>
      <c r="D742" s="33" t="inlineStr">
        <is>
          <t>01 GOLD</t>
        </is>
      </c>
      <c r="E742" s="36" t="inlineStr">
        <is>
          <t>regular increase</t>
        </is>
      </c>
      <c r="F742" s="35" t="n"/>
      <c r="G742" s="35" t="n"/>
      <c r="H742" s="35" t="n"/>
      <c r="I742" s="35" t="n"/>
      <c r="J742" s="35" t="n"/>
      <c r="K742" s="35" t="n"/>
      <c r="L742" s="35" t="n"/>
      <c r="M742" s="35" t="n"/>
      <c r="N742" s="35" t="n"/>
      <c r="O742" s="35" t="n"/>
      <c r="P742" s="35" t="n"/>
      <c r="Q742" s="35" t="n"/>
      <c r="R742" s="35" t="n"/>
    </row>
    <row r="743">
      <c r="A743" s="33" t="inlineStr">
        <is>
          <t>SCM04300</t>
        </is>
      </c>
      <c r="B743" s="34" t="inlineStr">
        <is>
          <t>Lipofenom 90 kapsula</t>
        </is>
      </c>
      <c r="C743" s="33" t="inlineStr">
        <is>
          <t>SPORTSKA PREHRANA</t>
        </is>
      </c>
      <c r="D743" s="33" t="inlineStr">
        <is>
          <t>02 SILVER</t>
        </is>
      </c>
      <c r="E743" s="24" t="inlineStr">
        <is>
          <t>on-top demand</t>
        </is>
      </c>
      <c r="F743" s="35" t="n"/>
      <c r="G743" s="35" t="n"/>
      <c r="H743" s="35" t="n"/>
      <c r="I743" s="35" t="n"/>
      <c r="J743" s="35" t="n"/>
      <c r="K743" s="35" t="n"/>
      <c r="L743" s="35" t="n"/>
      <c r="M743" s="35" t="n"/>
      <c r="N743" s="35" t="n"/>
      <c r="O743" s="35" t="n"/>
      <c r="P743" s="35" t="n"/>
      <c r="Q743" s="35" t="n"/>
      <c r="R743" s="35" t="n"/>
    </row>
    <row r="744">
      <c r="A744" s="33" t="inlineStr">
        <is>
          <t>SCM04300</t>
        </is>
      </c>
      <c r="B744" s="34" t="inlineStr">
        <is>
          <t>Lipofenom 90 kapsula</t>
        </is>
      </c>
      <c r="C744" s="33" t="inlineStr">
        <is>
          <t>SPORTSKA PREHRANA</t>
        </is>
      </c>
      <c r="D744" s="33" t="inlineStr">
        <is>
          <t>02 SILVER</t>
        </is>
      </c>
      <c r="E744" s="36" t="inlineStr">
        <is>
          <t>regular increase</t>
        </is>
      </c>
      <c r="F744" s="35" t="n"/>
      <c r="G744" s="35" t="n"/>
      <c r="H744" s="35" t="n"/>
      <c r="I744" s="35" t="n"/>
      <c r="J744" s="35" t="n"/>
      <c r="K744" s="35" t="n"/>
      <c r="L744" s="35" t="n"/>
      <c r="M744" s="35" t="n"/>
      <c r="N744" s="35" t="n"/>
      <c r="O744" s="35" t="n"/>
      <c r="P744" s="35" t="n"/>
      <c r="Q744" s="35" t="n"/>
      <c r="R744" s="35" t="n"/>
    </row>
    <row r="745">
      <c r="A745" s="33" t="inlineStr">
        <is>
          <t>SCM04303</t>
        </is>
      </c>
      <c r="B745" s="34" t="inlineStr">
        <is>
          <t>Nitromax 2kg chocolate</t>
        </is>
      </c>
      <c r="C745" s="33" t="inlineStr">
        <is>
          <t>SPORTSKA PREHRANA</t>
        </is>
      </c>
      <c r="D745" s="33" t="inlineStr">
        <is>
          <t>03 BRONZE</t>
        </is>
      </c>
      <c r="E745" s="24" t="inlineStr">
        <is>
          <t>on-top demand</t>
        </is>
      </c>
      <c r="F745" s="35" t="n"/>
      <c r="G745" s="35" t="n"/>
      <c r="H745" s="35" t="n"/>
      <c r="I745" s="35" t="n"/>
      <c r="J745" s="35" t="n"/>
      <c r="K745" s="35" t="n"/>
      <c r="L745" s="35" t="n"/>
      <c r="M745" s="35" t="n"/>
      <c r="N745" s="35" t="n"/>
      <c r="O745" s="35" t="n"/>
      <c r="P745" s="35" t="n"/>
      <c r="Q745" s="35" t="n"/>
      <c r="R745" s="35" t="n"/>
    </row>
    <row r="746">
      <c r="A746" s="33" t="inlineStr">
        <is>
          <t>SCM04303</t>
        </is>
      </c>
      <c r="B746" s="34" t="inlineStr">
        <is>
          <t>Nitromax 2kg chocolate</t>
        </is>
      </c>
      <c r="C746" s="33" t="inlineStr">
        <is>
          <t>SPORTSKA PREHRANA</t>
        </is>
      </c>
      <c r="D746" s="33" t="inlineStr">
        <is>
          <t>03 BRONZE</t>
        </is>
      </c>
      <c r="E746" s="36" t="inlineStr">
        <is>
          <t>regular increase</t>
        </is>
      </c>
      <c r="F746" s="35" t="n"/>
      <c r="G746" s="35" t="n"/>
      <c r="H746" s="35" t="n"/>
      <c r="I746" s="35" t="n"/>
      <c r="J746" s="35" t="n"/>
      <c r="K746" s="35" t="n"/>
      <c r="L746" s="35" t="n"/>
      <c r="M746" s="35" t="n"/>
      <c r="N746" s="35" t="n"/>
      <c r="O746" s="35" t="n"/>
      <c r="P746" s="35" t="n"/>
      <c r="Q746" s="35" t="n"/>
      <c r="R746" s="35" t="n"/>
    </row>
    <row r="747">
      <c r="A747" s="33" t="inlineStr">
        <is>
          <t>SCM04305</t>
        </is>
      </c>
      <c r="B747" s="34" t="inlineStr">
        <is>
          <t>Hemocell 500g</t>
        </is>
      </c>
      <c r="C747" s="33" t="inlineStr">
        <is>
          <t>SPORTSKA PREHRANA</t>
        </is>
      </c>
      <c r="D747" s="33" t="inlineStr">
        <is>
          <t>02 SILVER</t>
        </is>
      </c>
      <c r="E747" s="24" t="inlineStr">
        <is>
          <t>on-top demand</t>
        </is>
      </c>
      <c r="F747" s="35" t="n"/>
      <c r="G747" s="35" t="n"/>
      <c r="H747" s="35" t="n"/>
      <c r="I747" s="35" t="n"/>
      <c r="J747" s="35" t="n"/>
      <c r="K747" s="35" t="n"/>
      <c r="L747" s="35" t="n"/>
      <c r="M747" s="35" t="n"/>
      <c r="N747" s="35" t="n"/>
      <c r="O747" s="35" t="n"/>
      <c r="P747" s="35" t="n"/>
      <c r="Q747" s="35" t="n"/>
      <c r="R747" s="35" t="n"/>
    </row>
    <row r="748">
      <c r="A748" s="33" t="inlineStr">
        <is>
          <t>SCM04305</t>
        </is>
      </c>
      <c r="B748" s="34" t="inlineStr">
        <is>
          <t>Hemocell 500g</t>
        </is>
      </c>
      <c r="C748" s="33" t="inlineStr">
        <is>
          <t>SPORTSKA PREHRANA</t>
        </is>
      </c>
      <c r="D748" s="33" t="inlineStr">
        <is>
          <t>02 SILVER</t>
        </is>
      </c>
      <c r="E748" s="36" t="inlineStr">
        <is>
          <t>regular increase</t>
        </is>
      </c>
      <c r="F748" s="35" t="n"/>
      <c r="G748" s="35" t="n"/>
      <c r="H748" s="35" t="n"/>
      <c r="I748" s="35" t="n"/>
      <c r="J748" s="35" t="n"/>
      <c r="K748" s="35" t="n"/>
      <c r="L748" s="35" t="n"/>
      <c r="M748" s="35" t="n"/>
      <c r="N748" s="35" t="n"/>
      <c r="O748" s="35" t="n"/>
      <c r="P748" s="35" t="n"/>
      <c r="Q748" s="35" t="n"/>
      <c r="R748" s="35" t="n"/>
    </row>
    <row r="749">
      <c r="A749" s="33" t="inlineStr">
        <is>
          <t>SCM04306</t>
        </is>
      </c>
      <c r="B749" s="34" t="inlineStr">
        <is>
          <t>TestoRage 120 kapsula</t>
        </is>
      </c>
      <c r="C749" s="33" t="inlineStr">
        <is>
          <t>SPORTSKA PREHRANA</t>
        </is>
      </c>
      <c r="D749" s="33" t="inlineStr">
        <is>
          <t>02 SILVER</t>
        </is>
      </c>
      <c r="E749" s="24" t="inlineStr">
        <is>
          <t>on-top demand</t>
        </is>
      </c>
      <c r="F749" s="35" t="n"/>
      <c r="G749" s="35" t="n"/>
      <c r="H749" s="35" t="n"/>
      <c r="I749" s="35" t="n"/>
      <c r="J749" s="35" t="n"/>
      <c r="K749" s="35" t="n"/>
      <c r="L749" s="35" t="n"/>
      <c r="M749" s="35" t="n"/>
      <c r="N749" s="35" t="n"/>
      <c r="O749" s="35" t="n"/>
      <c r="P749" s="35" t="n"/>
      <c r="Q749" s="35" t="n"/>
      <c r="R749" s="35" t="n"/>
    </row>
    <row r="750">
      <c r="A750" s="33" t="inlineStr">
        <is>
          <t>SCM04306</t>
        </is>
      </c>
      <c r="B750" s="34" t="inlineStr">
        <is>
          <t>TestoRage 120 kapsula</t>
        </is>
      </c>
      <c r="C750" s="33" t="inlineStr">
        <is>
          <t>SPORTSKA PREHRANA</t>
        </is>
      </c>
      <c r="D750" s="33" t="inlineStr">
        <is>
          <t>02 SILVER</t>
        </is>
      </c>
      <c r="E750" s="36" t="inlineStr">
        <is>
          <t>regular increase</t>
        </is>
      </c>
      <c r="F750" s="35" t="n"/>
      <c r="G750" s="35" t="n"/>
      <c r="H750" s="35" t="n"/>
      <c r="I750" s="35" t="n"/>
      <c r="J750" s="35" t="n"/>
      <c r="K750" s="35" t="n"/>
      <c r="L750" s="35" t="n"/>
      <c r="M750" s="35" t="n"/>
      <c r="N750" s="35" t="n"/>
      <c r="O750" s="35" t="n"/>
      <c r="P750" s="35" t="n"/>
      <c r="Q750" s="35" t="n"/>
      <c r="R750" s="35" t="n"/>
    </row>
    <row r="751">
      <c r="A751" s="33" t="inlineStr">
        <is>
          <t>SCM04308</t>
        </is>
      </c>
      <c r="B751" s="34" t="inlineStr">
        <is>
          <t>Metabolon 250g</t>
        </is>
      </c>
      <c r="C751" s="33" t="inlineStr">
        <is>
          <t>SPORTSKA PREHRANA</t>
        </is>
      </c>
      <c r="D751" s="33" t="inlineStr">
        <is>
          <t>03 BRONZE</t>
        </is>
      </c>
      <c r="E751" s="24" t="inlineStr">
        <is>
          <t>on-top demand</t>
        </is>
      </c>
      <c r="F751" s="35" t="n"/>
      <c r="G751" s="35" t="n"/>
      <c r="H751" s="35" t="n"/>
      <c r="I751" s="35" t="n"/>
      <c r="J751" s="35" t="n"/>
      <c r="K751" s="35" t="n"/>
      <c r="L751" s="35" t="n"/>
      <c r="M751" s="35" t="n"/>
      <c r="N751" s="35" t="n"/>
      <c r="O751" s="35" t="n"/>
      <c r="P751" s="35" t="n"/>
      <c r="Q751" s="35" t="n"/>
      <c r="R751" s="35" t="n"/>
    </row>
    <row r="752">
      <c r="A752" s="33" t="inlineStr">
        <is>
          <t>SCM04308</t>
        </is>
      </c>
      <c r="B752" s="34" t="inlineStr">
        <is>
          <t>Metabolon 250g</t>
        </is>
      </c>
      <c r="C752" s="33" t="inlineStr">
        <is>
          <t>SPORTSKA PREHRANA</t>
        </is>
      </c>
      <c r="D752" s="33" t="inlineStr">
        <is>
          <t>03 BRONZE</t>
        </is>
      </c>
      <c r="E752" s="36" t="inlineStr">
        <is>
          <t>regular increase</t>
        </is>
      </c>
      <c r="F752" s="35" t="n"/>
      <c r="G752" s="35" t="n"/>
      <c r="H752" s="35" t="n"/>
      <c r="I752" s="35" t="n"/>
      <c r="J752" s="35" t="n"/>
      <c r="K752" s="35" t="n"/>
      <c r="L752" s="35" t="n"/>
      <c r="M752" s="35" t="n"/>
      <c r="N752" s="35" t="n"/>
      <c r="O752" s="35" t="n"/>
      <c r="P752" s="35" t="n"/>
      <c r="Q752" s="35" t="n"/>
      <c r="R752" s="35" t="n"/>
    </row>
    <row r="753">
      <c r="A753" s="33" t="inlineStr">
        <is>
          <t>SCM04312</t>
        </is>
      </c>
      <c r="B753" s="34" t="inlineStr">
        <is>
          <t>Hemocell 250g</t>
        </is>
      </c>
      <c r="C753" s="33" t="inlineStr">
        <is>
          <t>SPORTSKA PREHRANA</t>
        </is>
      </c>
      <c r="D753" s="33" t="inlineStr">
        <is>
          <t>02 SILVER</t>
        </is>
      </c>
      <c r="E753" s="24" t="inlineStr">
        <is>
          <t>on-top demand</t>
        </is>
      </c>
      <c r="F753" s="35" t="n"/>
      <c r="G753" s="35" t="n"/>
      <c r="H753" s="35" t="n"/>
      <c r="I753" s="35" t="n"/>
      <c r="J753" s="35" t="n"/>
      <c r="K753" s="35" t="n"/>
      <c r="L753" s="35" t="n"/>
      <c r="M753" s="35" t="n"/>
      <c r="N753" s="35" t="n"/>
      <c r="O753" s="35" t="n"/>
      <c r="P753" s="35" t="n"/>
      <c r="Q753" s="35" t="n"/>
      <c r="R753" s="35" t="n"/>
    </row>
    <row r="754">
      <c r="A754" s="33" t="inlineStr">
        <is>
          <t>SCM04312</t>
        </is>
      </c>
      <c r="B754" s="34" t="inlineStr">
        <is>
          <t>Hemocell 250g</t>
        </is>
      </c>
      <c r="C754" s="33" t="inlineStr">
        <is>
          <t>SPORTSKA PREHRANA</t>
        </is>
      </c>
      <c r="D754" s="33" t="inlineStr">
        <is>
          <t>02 SILVER</t>
        </is>
      </c>
      <c r="E754" s="36" t="inlineStr">
        <is>
          <t>regular increase</t>
        </is>
      </c>
      <c r="F754" s="35" t="n"/>
      <c r="G754" s="35" t="n"/>
      <c r="H754" s="35" t="n"/>
      <c r="I754" s="35" t="n"/>
      <c r="J754" s="35" t="n"/>
      <c r="K754" s="35" t="n"/>
      <c r="L754" s="35" t="n"/>
      <c r="M754" s="35" t="n"/>
      <c r="N754" s="35" t="n"/>
      <c r="O754" s="35" t="n"/>
      <c r="P754" s="35" t="n"/>
      <c r="Q754" s="35" t="n"/>
      <c r="R754" s="35" t="n"/>
    </row>
    <row r="755">
      <c r="A755" s="33" t="inlineStr">
        <is>
          <t>SCM04313</t>
        </is>
      </c>
      <c r="B755" s="34" t="inlineStr">
        <is>
          <t>Hydroflex 2kg chocolate</t>
        </is>
      </c>
      <c r="C755" s="33" t="inlineStr">
        <is>
          <t>PROTEINI</t>
        </is>
      </c>
      <c r="D755" s="33" t="inlineStr">
        <is>
          <t>03 BRONZE</t>
        </is>
      </c>
      <c r="E755" s="24" t="inlineStr">
        <is>
          <t>on-top demand</t>
        </is>
      </c>
      <c r="F755" s="35" t="n"/>
      <c r="G755" s="35" t="n"/>
      <c r="H755" s="35" t="n"/>
      <c r="I755" s="35" t="n"/>
      <c r="J755" s="35" t="n"/>
      <c r="K755" s="35" t="n"/>
      <c r="L755" s="35" t="n"/>
      <c r="M755" s="35" t="n"/>
      <c r="N755" s="35" t="n"/>
      <c r="O755" s="35" t="n"/>
      <c r="P755" s="35" t="n"/>
      <c r="Q755" s="35" t="n"/>
      <c r="R755" s="35" t="n"/>
    </row>
    <row r="756">
      <c r="A756" s="33" t="inlineStr">
        <is>
          <t>SCM04313</t>
        </is>
      </c>
      <c r="B756" s="34" t="inlineStr">
        <is>
          <t>Hydroflex 2kg chocolate</t>
        </is>
      </c>
      <c r="C756" s="33" t="inlineStr">
        <is>
          <t>PROTEINI</t>
        </is>
      </c>
      <c r="D756" s="33" t="inlineStr">
        <is>
          <t>03 BRONZE</t>
        </is>
      </c>
      <c r="E756" s="36" t="inlineStr">
        <is>
          <t>regular increase</t>
        </is>
      </c>
      <c r="F756" s="35" t="n"/>
      <c r="G756" s="35" t="n"/>
      <c r="H756" s="35" t="n"/>
      <c r="I756" s="35" t="n"/>
      <c r="J756" s="35" t="n"/>
      <c r="K756" s="35" t="n"/>
      <c r="L756" s="35" t="n"/>
      <c r="M756" s="35" t="n"/>
      <c r="N756" s="35" t="n"/>
      <c r="O756" s="35" t="n"/>
      <c r="P756" s="35" t="n"/>
      <c r="Q756" s="35" t="n"/>
      <c r="R756" s="35" t="n"/>
    </row>
    <row r="757">
      <c r="A757" s="33" t="inlineStr">
        <is>
          <t>SCM04315</t>
        </is>
      </c>
      <c r="B757" s="34" t="inlineStr">
        <is>
          <t>AminoRage 500g orange</t>
        </is>
      </c>
      <c r="C757" s="33" t="inlineStr">
        <is>
          <t>SPORTSKA PREHRANA</t>
        </is>
      </c>
      <c r="D757" s="33" t="inlineStr">
        <is>
          <t>03 BRONZE</t>
        </is>
      </c>
      <c r="E757" s="24" t="inlineStr">
        <is>
          <t>on-top demand</t>
        </is>
      </c>
      <c r="F757" s="35" t="n"/>
      <c r="G757" s="35" t="n"/>
      <c r="H757" s="35" t="n"/>
      <c r="I757" s="35" t="n"/>
      <c r="J757" s="35" t="n"/>
      <c r="K757" s="35" t="n"/>
      <c r="L757" s="35" t="n"/>
      <c r="M757" s="35" t="n"/>
      <c r="N757" s="35" t="n"/>
      <c r="O757" s="35" t="n"/>
      <c r="P757" s="35" t="n"/>
      <c r="Q757" s="35" t="n"/>
      <c r="R757" s="35" t="n"/>
    </row>
    <row r="758">
      <c r="A758" s="33" t="inlineStr">
        <is>
          <t>SCM04315</t>
        </is>
      </c>
      <c r="B758" s="34" t="inlineStr">
        <is>
          <t>AminoRage 500g orange</t>
        </is>
      </c>
      <c r="C758" s="33" t="inlineStr">
        <is>
          <t>SPORTSKA PREHRANA</t>
        </is>
      </c>
      <c r="D758" s="33" t="inlineStr">
        <is>
          <t>03 BRONZE</t>
        </is>
      </c>
      <c r="E758" s="36" t="inlineStr">
        <is>
          <t>regular increase</t>
        </is>
      </c>
      <c r="F758" s="35" t="n"/>
      <c r="G758" s="35" t="n"/>
      <c r="H758" s="35" t="n"/>
      <c r="I758" s="35" t="n"/>
      <c r="J758" s="35" t="n"/>
      <c r="K758" s="35" t="n"/>
      <c r="L758" s="35" t="n"/>
      <c r="M758" s="35" t="n"/>
      <c r="N758" s="35" t="n"/>
      <c r="O758" s="35" t="n"/>
      <c r="P758" s="35" t="n"/>
      <c r="Q758" s="35" t="n"/>
      <c r="R758" s="35" t="n"/>
    </row>
    <row r="759">
      <c r="A759" s="33" t="inlineStr">
        <is>
          <t>SCM04316</t>
        </is>
      </c>
      <c r="B759" s="34" t="inlineStr">
        <is>
          <t>HemoPump 500g orange</t>
        </is>
      </c>
      <c r="C759" s="33" t="inlineStr">
        <is>
          <t>SPORTSKA PREHRANA</t>
        </is>
      </c>
      <c r="D759" s="33" t="inlineStr">
        <is>
          <t>03 BRONZE</t>
        </is>
      </c>
      <c r="E759" s="24" t="inlineStr">
        <is>
          <t>on-top demand</t>
        </is>
      </c>
      <c r="F759" s="35" t="n"/>
      <c r="G759" s="35" t="n"/>
      <c r="H759" s="35" t="n"/>
      <c r="I759" s="35" t="n"/>
      <c r="J759" s="35" t="n"/>
      <c r="K759" s="35" t="n"/>
      <c r="L759" s="35" t="n"/>
      <c r="M759" s="35" t="n"/>
      <c r="N759" s="35" t="n"/>
      <c r="O759" s="35" t="n"/>
      <c r="P759" s="35" t="n"/>
      <c r="Q759" s="35" t="n"/>
      <c r="R759" s="35" t="n"/>
    </row>
    <row r="760">
      <c r="A760" s="33" t="inlineStr">
        <is>
          <t>SCM04316</t>
        </is>
      </c>
      <c r="B760" s="34" t="inlineStr">
        <is>
          <t>HemoPump 500g orange</t>
        </is>
      </c>
      <c r="C760" s="33" t="inlineStr">
        <is>
          <t>SPORTSKA PREHRANA</t>
        </is>
      </c>
      <c r="D760" s="33" t="inlineStr">
        <is>
          <t>03 BRONZE</t>
        </is>
      </c>
      <c r="E760" s="36" t="inlineStr">
        <is>
          <t>regular increase</t>
        </is>
      </c>
      <c r="F760" s="35" t="n"/>
      <c r="G760" s="35" t="n"/>
      <c r="H760" s="35" t="n"/>
      <c r="I760" s="35" t="n"/>
      <c r="J760" s="35" t="n"/>
      <c r="K760" s="35" t="n"/>
      <c r="L760" s="35" t="n"/>
      <c r="M760" s="35" t="n"/>
      <c r="N760" s="35" t="n"/>
      <c r="O760" s="35" t="n"/>
      <c r="P760" s="35" t="n"/>
      <c r="Q760" s="35" t="n"/>
      <c r="R760" s="35" t="n"/>
    </row>
    <row r="761">
      <c r="A761" s="33" t="inlineStr">
        <is>
          <t>SCM04317</t>
        </is>
      </c>
      <c r="B761" s="34" t="inlineStr">
        <is>
          <t>100R Whey - 2 kg Čokolada</t>
        </is>
      </c>
      <c r="C761" s="33" t="inlineStr">
        <is>
          <t>PROTEINI</t>
        </is>
      </c>
      <c r="D761" s="33" t="inlineStr">
        <is>
          <t>02 SILVER</t>
        </is>
      </c>
      <c r="E761" s="24" t="inlineStr">
        <is>
          <t>on-top demand</t>
        </is>
      </c>
      <c r="F761" s="35" t="n"/>
      <c r="G761" s="35" t="n"/>
      <c r="H761" s="35" t="n"/>
      <c r="I761" s="35" t="n"/>
      <c r="J761" s="35" t="n"/>
      <c r="K761" s="35" t="n"/>
      <c r="L761" s="35" t="n"/>
      <c r="M761" s="35" t="n"/>
      <c r="N761" s="35" t="n"/>
      <c r="O761" s="35" t="n"/>
      <c r="P761" s="35" t="n"/>
      <c r="Q761" s="35" t="n"/>
      <c r="R761" s="35" t="n"/>
    </row>
    <row r="762">
      <c r="A762" s="33" t="inlineStr">
        <is>
          <t>SCM04317</t>
        </is>
      </c>
      <c r="B762" s="34" t="inlineStr">
        <is>
          <t>100R Whey - 2 kg Čokolada</t>
        </is>
      </c>
      <c r="C762" s="33" t="inlineStr">
        <is>
          <t>PROTEINI</t>
        </is>
      </c>
      <c r="D762" s="33" t="inlineStr">
        <is>
          <t>02 SILVER</t>
        </is>
      </c>
      <c r="E762" s="36" t="inlineStr">
        <is>
          <t>regular increase</t>
        </is>
      </c>
      <c r="F762" s="35" t="n"/>
      <c r="G762" s="35" t="n"/>
      <c r="H762" s="35" t="n"/>
      <c r="I762" s="35" t="n"/>
      <c r="J762" s="35" t="n"/>
      <c r="K762" s="35" t="n"/>
      <c r="L762" s="35" t="n"/>
      <c r="M762" s="35" t="n"/>
      <c r="N762" s="35" t="n"/>
      <c r="O762" s="35" t="n"/>
      <c r="P762" s="35" t="n"/>
      <c r="Q762" s="35" t="n"/>
      <c r="R762" s="35" t="n"/>
    </row>
    <row r="763">
      <c r="A763" s="33" t="inlineStr">
        <is>
          <t>SCM04326</t>
        </is>
      </c>
      <c r="B763" s="34" t="inlineStr">
        <is>
          <t>Nitromax 4kg chocolate</t>
        </is>
      </c>
      <c r="C763" s="33" t="inlineStr">
        <is>
          <t>SPORTSKA PREHRANA</t>
        </is>
      </c>
      <c r="D763" s="33" t="inlineStr">
        <is>
          <t>03 BRONZE</t>
        </is>
      </c>
      <c r="E763" s="24" t="inlineStr">
        <is>
          <t>on-top demand</t>
        </is>
      </c>
      <c r="F763" s="35" t="n"/>
      <c r="G763" s="35" t="n"/>
      <c r="H763" s="35" t="n"/>
      <c r="I763" s="35" t="n"/>
      <c r="J763" s="35" t="n"/>
      <c r="K763" s="35" t="n"/>
      <c r="L763" s="35" t="n"/>
      <c r="M763" s="35" t="n"/>
      <c r="N763" s="35" t="n"/>
      <c r="O763" s="35" t="n"/>
      <c r="P763" s="35" t="n"/>
      <c r="Q763" s="35" t="n"/>
      <c r="R763" s="35" t="n"/>
    </row>
    <row r="764">
      <c r="A764" s="33" t="inlineStr">
        <is>
          <t>SCM04326</t>
        </is>
      </c>
      <c r="B764" s="34" t="inlineStr">
        <is>
          <t>Nitromax 4kg chocolate</t>
        </is>
      </c>
      <c r="C764" s="33" t="inlineStr">
        <is>
          <t>SPORTSKA PREHRANA</t>
        </is>
      </c>
      <c r="D764" s="33" t="inlineStr">
        <is>
          <t>03 BRONZE</t>
        </is>
      </c>
      <c r="E764" s="36" t="inlineStr">
        <is>
          <t>regular increase</t>
        </is>
      </c>
      <c r="F764" s="35" t="n"/>
      <c r="G764" s="35" t="n"/>
      <c r="H764" s="35" t="n"/>
      <c r="I764" s="35" t="n"/>
      <c r="J764" s="35" t="n"/>
      <c r="K764" s="35" t="n"/>
      <c r="L764" s="35" t="n"/>
      <c r="M764" s="35" t="n"/>
      <c r="N764" s="35" t="n"/>
      <c r="O764" s="35" t="n"/>
      <c r="P764" s="35" t="n"/>
      <c r="Q764" s="35" t="n"/>
      <c r="R764" s="35" t="n"/>
    </row>
    <row r="765">
      <c r="A765" s="33" t="inlineStr">
        <is>
          <t>SCM04329</t>
        </is>
      </c>
      <c r="B765" s="34" t="inlineStr">
        <is>
          <t>Defender 500g</t>
        </is>
      </c>
      <c r="C765" s="33" t="inlineStr">
        <is>
          <t>SPORTSKA PREHRANA</t>
        </is>
      </c>
      <c r="D765" s="33" t="inlineStr">
        <is>
          <t>03 BRONZE</t>
        </is>
      </c>
      <c r="E765" s="24" t="inlineStr">
        <is>
          <t>on-top demand</t>
        </is>
      </c>
      <c r="F765" s="35" t="n"/>
      <c r="G765" s="35" t="n"/>
      <c r="H765" s="35" t="n"/>
      <c r="I765" s="35" t="n"/>
      <c r="J765" s="35" t="n"/>
      <c r="K765" s="35" t="n"/>
      <c r="L765" s="35" t="n"/>
      <c r="M765" s="35" t="n"/>
      <c r="N765" s="35" t="n"/>
      <c r="O765" s="35" t="n"/>
      <c r="P765" s="35" t="n"/>
      <c r="Q765" s="35" t="n"/>
      <c r="R765" s="35" t="n"/>
    </row>
    <row r="766">
      <c r="A766" s="33" t="inlineStr">
        <is>
          <t>SCM04329</t>
        </is>
      </c>
      <c r="B766" s="34" t="inlineStr">
        <is>
          <t>Defender 500g</t>
        </is>
      </c>
      <c r="C766" s="33" t="inlineStr">
        <is>
          <t>SPORTSKA PREHRANA</t>
        </is>
      </c>
      <c r="D766" s="33" t="inlineStr">
        <is>
          <t>03 BRONZE</t>
        </is>
      </c>
      <c r="E766" s="36" t="inlineStr">
        <is>
          <t>regular increase</t>
        </is>
      </c>
      <c r="F766" s="35" t="n"/>
      <c r="G766" s="35" t="n"/>
      <c r="H766" s="35" t="n"/>
      <c r="I766" s="35" t="n"/>
      <c r="J766" s="35" t="n"/>
      <c r="K766" s="35" t="n"/>
      <c r="L766" s="35" t="n"/>
      <c r="M766" s="35" t="n"/>
      <c r="N766" s="35" t="n"/>
      <c r="O766" s="35" t="n"/>
      <c r="P766" s="35" t="n"/>
      <c r="Q766" s="35" t="n"/>
      <c r="R766" s="35" t="n"/>
    </row>
    <row r="767">
      <c r="A767" s="33" t="inlineStr">
        <is>
          <t>SCM04332</t>
        </is>
      </c>
      <c r="B767" s="34" t="inlineStr">
        <is>
          <t>LCLT-1000 500ml wild berries</t>
        </is>
      </c>
      <c r="C767" s="33" t="inlineStr">
        <is>
          <t>SPORTSKA PREHRANA</t>
        </is>
      </c>
      <c r="D767" s="33" t="inlineStr">
        <is>
          <t>03 BRONZE</t>
        </is>
      </c>
      <c r="E767" s="24" t="inlineStr">
        <is>
          <t>on-top demand</t>
        </is>
      </c>
      <c r="F767" s="35" t="n"/>
      <c r="G767" s="35" t="n"/>
      <c r="H767" s="35" t="n"/>
      <c r="I767" s="35" t="n"/>
      <c r="J767" s="35" t="n"/>
      <c r="K767" s="35" t="n"/>
      <c r="L767" s="35" t="n"/>
      <c r="M767" s="35" t="n"/>
      <c r="N767" s="35" t="n"/>
      <c r="O767" s="35" t="n"/>
      <c r="P767" s="35" t="n"/>
      <c r="Q767" s="35" t="n"/>
      <c r="R767" s="35" t="n"/>
    </row>
    <row r="768">
      <c r="A768" s="33" t="inlineStr">
        <is>
          <t>SCM04332</t>
        </is>
      </c>
      <c r="B768" s="34" t="inlineStr">
        <is>
          <t>LCLT-1000 500ml wild berries</t>
        </is>
      </c>
      <c r="C768" s="33" t="inlineStr">
        <is>
          <t>SPORTSKA PREHRANA</t>
        </is>
      </c>
      <c r="D768" s="33" t="inlineStr">
        <is>
          <t>03 BRONZE</t>
        </is>
      </c>
      <c r="E768" s="36" t="inlineStr">
        <is>
          <t>regular increase</t>
        </is>
      </c>
      <c r="F768" s="35" t="n"/>
      <c r="G768" s="35" t="n"/>
      <c r="H768" s="35" t="n"/>
      <c r="I768" s="35" t="n"/>
      <c r="J768" s="35" t="n"/>
      <c r="K768" s="35" t="n"/>
      <c r="L768" s="35" t="n"/>
      <c r="M768" s="35" t="n"/>
      <c r="N768" s="35" t="n"/>
      <c r="O768" s="35" t="n"/>
      <c r="P768" s="35" t="n"/>
      <c r="Q768" s="35" t="n"/>
      <c r="R768" s="35" t="n"/>
    </row>
    <row r="769">
      <c r="A769" s="33" t="inlineStr">
        <is>
          <t>SCM04335</t>
        </is>
      </c>
      <c r="B769" s="34" t="inlineStr">
        <is>
          <t>MassRage 500g</t>
        </is>
      </c>
      <c r="C769" s="33" t="inlineStr">
        <is>
          <t>SPORTSKA PREHRANA</t>
        </is>
      </c>
      <c r="D769" s="33" t="inlineStr">
        <is>
          <t>03 BRONZE</t>
        </is>
      </c>
      <c r="E769" s="24" t="inlineStr">
        <is>
          <t>on-top demand</t>
        </is>
      </c>
      <c r="F769" s="35" t="n"/>
      <c r="G769" s="35" t="n"/>
      <c r="H769" s="35" t="n"/>
      <c r="I769" s="35" t="n"/>
      <c r="J769" s="35" t="n"/>
      <c r="K769" s="35" t="n"/>
      <c r="L769" s="35" t="n"/>
      <c r="M769" s="35" t="n"/>
      <c r="N769" s="35" t="n"/>
      <c r="O769" s="35" t="n"/>
      <c r="P769" s="35" t="n"/>
      <c r="Q769" s="35" t="n"/>
      <c r="R769" s="35" t="n"/>
    </row>
    <row r="770">
      <c r="A770" s="33" t="inlineStr">
        <is>
          <t>SCM04335</t>
        </is>
      </c>
      <c r="B770" s="34" t="inlineStr">
        <is>
          <t>MassRage 500g</t>
        </is>
      </c>
      <c r="C770" s="33" t="inlineStr">
        <is>
          <t>SPORTSKA PREHRANA</t>
        </is>
      </c>
      <c r="D770" s="33" t="inlineStr">
        <is>
          <t>03 BRONZE</t>
        </is>
      </c>
      <c r="E770" s="36" t="inlineStr">
        <is>
          <t>regular increase</t>
        </is>
      </c>
      <c r="F770" s="35" t="n"/>
      <c r="G770" s="35" t="n"/>
      <c r="H770" s="35" t="n"/>
      <c r="I770" s="35" t="n"/>
      <c r="J770" s="35" t="n"/>
      <c r="K770" s="35" t="n"/>
      <c r="L770" s="35" t="n"/>
      <c r="M770" s="35" t="n"/>
      <c r="N770" s="35" t="n"/>
      <c r="O770" s="35" t="n"/>
      <c r="P770" s="35" t="n"/>
      <c r="Q770" s="35" t="n"/>
      <c r="R770" s="35" t="n"/>
    </row>
    <row r="771">
      <c r="A771" s="33" t="inlineStr">
        <is>
          <t>SCM04379</t>
        </is>
      </c>
      <c r="B771" s="34" t="inlineStr">
        <is>
          <t>Nitromax 2kg vanilla</t>
        </is>
      </c>
      <c r="C771" s="33" t="inlineStr">
        <is>
          <t>SPORTSKA PREHRANA</t>
        </is>
      </c>
      <c r="D771" s="33" t="inlineStr">
        <is>
          <t>03 BRONZE</t>
        </is>
      </c>
      <c r="E771" s="24" t="inlineStr">
        <is>
          <t>on-top demand</t>
        </is>
      </c>
      <c r="F771" s="35" t="n"/>
      <c r="G771" s="35" t="n"/>
      <c r="H771" s="35" t="n"/>
      <c r="I771" s="35" t="n"/>
      <c r="J771" s="35" t="n"/>
      <c r="K771" s="35" t="n"/>
      <c r="L771" s="35" t="n"/>
      <c r="M771" s="35" t="n"/>
      <c r="N771" s="35" t="n"/>
      <c r="O771" s="35" t="n"/>
      <c r="P771" s="35" t="n"/>
      <c r="Q771" s="35" t="n"/>
      <c r="R771" s="35" t="n"/>
    </row>
    <row r="772">
      <c r="A772" s="33" t="inlineStr">
        <is>
          <t>SCM04379</t>
        </is>
      </c>
      <c r="B772" s="34" t="inlineStr">
        <is>
          <t>Nitromax 2kg vanilla</t>
        </is>
      </c>
      <c r="C772" s="33" t="inlineStr">
        <is>
          <t>SPORTSKA PREHRANA</t>
        </is>
      </c>
      <c r="D772" s="33" t="inlineStr">
        <is>
          <t>03 BRONZE</t>
        </is>
      </c>
      <c r="E772" s="36" t="inlineStr">
        <is>
          <t>regular increase</t>
        </is>
      </c>
      <c r="F772" s="35" t="n"/>
      <c r="G772" s="35" t="n"/>
      <c r="H772" s="35" t="n"/>
      <c r="I772" s="35" t="n"/>
      <c r="J772" s="35" t="n"/>
      <c r="K772" s="35" t="n"/>
      <c r="L772" s="35" t="n"/>
      <c r="M772" s="35" t="n"/>
      <c r="N772" s="35" t="n"/>
      <c r="O772" s="35" t="n"/>
      <c r="P772" s="35" t="n"/>
      <c r="Q772" s="35" t="n"/>
      <c r="R772" s="35" t="n"/>
    </row>
    <row r="773">
      <c r="A773" s="33" t="inlineStr">
        <is>
          <t>SCM04389</t>
        </is>
      </c>
      <c r="B773" s="34" t="inlineStr">
        <is>
          <t>100R Whey - 2 kg Hazelnut</t>
        </is>
      </c>
      <c r="C773" s="33" t="inlineStr">
        <is>
          <t>PROTEINI</t>
        </is>
      </c>
      <c r="D773" s="33" t="inlineStr">
        <is>
          <t>03 BRONZE</t>
        </is>
      </c>
      <c r="E773" s="24" t="inlineStr">
        <is>
          <t>on-top demand</t>
        </is>
      </c>
      <c r="F773" s="35" t="n"/>
      <c r="G773" s="35" t="n"/>
      <c r="H773" s="35" t="n"/>
      <c r="I773" s="35" t="n"/>
      <c r="J773" s="35" t="n"/>
      <c r="K773" s="35" t="n"/>
      <c r="L773" s="35" t="n"/>
      <c r="M773" s="35" t="n"/>
      <c r="N773" s="35" t="n"/>
      <c r="O773" s="35" t="n"/>
      <c r="P773" s="35" t="n"/>
      <c r="Q773" s="35" t="n"/>
      <c r="R773" s="35" t="n"/>
    </row>
    <row r="774">
      <c r="A774" s="33" t="inlineStr">
        <is>
          <t>SCM04389</t>
        </is>
      </c>
      <c r="B774" s="34" t="inlineStr">
        <is>
          <t>100R Whey - 2 kg Hazelnut</t>
        </is>
      </c>
      <c r="C774" s="33" t="inlineStr">
        <is>
          <t>PROTEINI</t>
        </is>
      </c>
      <c r="D774" s="33" t="inlineStr">
        <is>
          <t>03 BRONZE</t>
        </is>
      </c>
      <c r="E774" s="36" t="inlineStr">
        <is>
          <t>regular increase</t>
        </is>
      </c>
      <c r="F774" s="35" t="n"/>
      <c r="G774" s="35" t="n"/>
      <c r="H774" s="35" t="n"/>
      <c r="I774" s="35" t="n"/>
      <c r="J774" s="35" t="n"/>
      <c r="K774" s="35" t="n"/>
      <c r="L774" s="35" t="n"/>
      <c r="M774" s="35" t="n"/>
      <c r="N774" s="35" t="n"/>
      <c r="O774" s="35" t="n"/>
      <c r="P774" s="35" t="n"/>
      <c r="Q774" s="35" t="n"/>
      <c r="R774" s="35" t="n"/>
    </row>
    <row r="775">
      <c r="A775" s="33" t="inlineStr">
        <is>
          <t>SCM04391</t>
        </is>
      </c>
      <c r="B775" s="34" t="inlineStr">
        <is>
          <t>100R Whey - 2 kg Vanilla</t>
        </is>
      </c>
      <c r="C775" s="33" t="inlineStr">
        <is>
          <t>PROTEINI</t>
        </is>
      </c>
      <c r="D775" s="33" t="inlineStr">
        <is>
          <t>03 BRONZE</t>
        </is>
      </c>
      <c r="E775" s="24" t="inlineStr">
        <is>
          <t>on-top demand</t>
        </is>
      </c>
      <c r="F775" s="35" t="n"/>
      <c r="G775" s="35" t="n"/>
      <c r="H775" s="35" t="n"/>
      <c r="I775" s="35" t="n"/>
      <c r="J775" s="35" t="n"/>
      <c r="K775" s="35" t="n"/>
      <c r="L775" s="35" t="n"/>
      <c r="M775" s="35" t="n"/>
      <c r="N775" s="35" t="n"/>
      <c r="O775" s="35" t="n"/>
      <c r="P775" s="35" t="n"/>
      <c r="Q775" s="35" t="n"/>
      <c r="R775" s="35" t="n"/>
    </row>
    <row r="776">
      <c r="A776" s="33" t="inlineStr">
        <is>
          <t>SCM04391</t>
        </is>
      </c>
      <c r="B776" s="34" t="inlineStr">
        <is>
          <t>100R Whey - 2 kg Vanilla</t>
        </is>
      </c>
      <c r="C776" s="33" t="inlineStr">
        <is>
          <t>PROTEINI</t>
        </is>
      </c>
      <c r="D776" s="33" t="inlineStr">
        <is>
          <t>03 BRONZE</t>
        </is>
      </c>
      <c r="E776" s="36" t="inlineStr">
        <is>
          <t>regular increase</t>
        </is>
      </c>
      <c r="F776" s="35" t="n"/>
      <c r="G776" s="35" t="n"/>
      <c r="H776" s="35" t="n"/>
      <c r="I776" s="35" t="n"/>
      <c r="J776" s="35" t="n"/>
      <c r="K776" s="35" t="n"/>
      <c r="L776" s="35" t="n"/>
      <c r="M776" s="35" t="n"/>
      <c r="N776" s="35" t="n"/>
      <c r="O776" s="35" t="n"/>
      <c r="P776" s="35" t="n"/>
      <c r="Q776" s="35" t="n"/>
      <c r="R776" s="35" t="n"/>
    </row>
    <row r="777">
      <c r="A777" s="33" t="inlineStr">
        <is>
          <t>SCM04392</t>
        </is>
      </c>
      <c r="B777" s="34" t="inlineStr">
        <is>
          <t>100R Whey - 2 kg Vanilla-Blueberry</t>
        </is>
      </c>
      <c r="C777" s="33" t="inlineStr">
        <is>
          <t>PROTEINI</t>
        </is>
      </c>
      <c r="D777" s="33" t="inlineStr">
        <is>
          <t>03 BRONZE</t>
        </is>
      </c>
      <c r="E777" s="24" t="inlineStr">
        <is>
          <t>on-top demand</t>
        </is>
      </c>
      <c r="F777" s="35" t="n"/>
      <c r="G777" s="35" t="n"/>
      <c r="H777" s="35" t="n"/>
      <c r="I777" s="35" t="n"/>
      <c r="J777" s="35" t="n"/>
      <c r="K777" s="35" t="n"/>
      <c r="L777" s="35" t="n"/>
      <c r="M777" s="35" t="n"/>
      <c r="N777" s="35" t="n"/>
      <c r="O777" s="35" t="n"/>
      <c r="P777" s="35" t="n"/>
      <c r="Q777" s="35" t="n"/>
      <c r="R777" s="35" t="n"/>
    </row>
    <row r="778">
      <c r="A778" s="33" t="inlineStr">
        <is>
          <t>SCM04392</t>
        </is>
      </c>
      <c r="B778" s="34" t="inlineStr">
        <is>
          <t>100R Whey - 2 kg Vanilla-Blueberry</t>
        </is>
      </c>
      <c r="C778" s="33" t="inlineStr">
        <is>
          <t>PROTEINI</t>
        </is>
      </c>
      <c r="D778" s="33" t="inlineStr">
        <is>
          <t>03 BRONZE</t>
        </is>
      </c>
      <c r="E778" s="36" t="inlineStr">
        <is>
          <t>regular increase</t>
        </is>
      </c>
      <c r="F778" s="35" t="n"/>
      <c r="G778" s="35" t="n"/>
      <c r="H778" s="35" t="n"/>
      <c r="I778" s="35" t="n"/>
      <c r="J778" s="35" t="n"/>
      <c r="K778" s="35" t="n"/>
      <c r="L778" s="35" t="n"/>
      <c r="M778" s="35" t="n"/>
      <c r="N778" s="35" t="n"/>
      <c r="O778" s="35" t="n"/>
      <c r="P778" s="35" t="n"/>
      <c r="Q778" s="35" t="n"/>
      <c r="R778" s="35" t="n"/>
    </row>
    <row r="779">
      <c r="A779" s="33" t="inlineStr">
        <is>
          <t>SCM04398</t>
        </is>
      </c>
      <c r="B779" s="34" t="inlineStr">
        <is>
          <t>Amino Hybrid 300 tablets</t>
        </is>
      </c>
      <c r="C779" s="33" t="inlineStr">
        <is>
          <t>SPORTSKA PREHRANA</t>
        </is>
      </c>
      <c r="D779" s="33" t="inlineStr">
        <is>
          <t>03 BRONZE</t>
        </is>
      </c>
      <c r="E779" s="24" t="inlineStr">
        <is>
          <t>on-top demand</t>
        </is>
      </c>
      <c r="F779" s="35" t="n"/>
      <c r="G779" s="35" t="n"/>
      <c r="H779" s="35" t="n"/>
      <c r="I779" s="35" t="n"/>
      <c r="J779" s="35" t="n"/>
      <c r="K779" s="35" t="n"/>
      <c r="L779" s="35" t="n"/>
      <c r="M779" s="35" t="n"/>
      <c r="N779" s="35" t="n"/>
      <c r="O779" s="35" t="n"/>
      <c r="P779" s="35" t="n"/>
      <c r="Q779" s="35" t="n"/>
      <c r="R779" s="35" t="n"/>
    </row>
    <row r="780">
      <c r="A780" s="33" t="inlineStr">
        <is>
          <t>SCM04398</t>
        </is>
      </c>
      <c r="B780" s="34" t="inlineStr">
        <is>
          <t>Amino Hybrid 300 tablets</t>
        </is>
      </c>
      <c r="C780" s="33" t="inlineStr">
        <is>
          <t>SPORTSKA PREHRANA</t>
        </is>
      </c>
      <c r="D780" s="33" t="inlineStr">
        <is>
          <t>03 BRONZE</t>
        </is>
      </c>
      <c r="E780" s="36" t="inlineStr">
        <is>
          <t>regular increase</t>
        </is>
      </c>
      <c r="F780" s="35" t="n"/>
      <c r="G780" s="35" t="n"/>
      <c r="H780" s="35" t="n"/>
      <c r="I780" s="35" t="n"/>
      <c r="J780" s="35" t="n"/>
      <c r="K780" s="35" t="n"/>
      <c r="L780" s="35" t="n"/>
      <c r="M780" s="35" t="n"/>
      <c r="N780" s="35" t="n"/>
      <c r="O780" s="35" t="n"/>
      <c r="P780" s="35" t="n"/>
      <c r="Q780" s="35" t="n"/>
      <c r="R780" s="35" t="n"/>
    </row>
    <row r="781">
      <c r="A781" s="33" t="inlineStr">
        <is>
          <t>SCM04399</t>
        </is>
      </c>
      <c r="B781" s="34" t="inlineStr">
        <is>
          <t>BCAA Hybrid 240 tablets</t>
        </is>
      </c>
      <c r="C781" s="33" t="inlineStr">
        <is>
          <t>SPORTSKA PREHRANA</t>
        </is>
      </c>
      <c r="D781" s="33" t="inlineStr">
        <is>
          <t>03 BRONZE</t>
        </is>
      </c>
      <c r="E781" s="24" t="inlineStr">
        <is>
          <t>on-top demand</t>
        </is>
      </c>
      <c r="F781" s="35" t="n"/>
      <c r="G781" s="35" t="n"/>
      <c r="H781" s="35" t="n"/>
      <c r="I781" s="35" t="n"/>
      <c r="J781" s="35" t="n"/>
      <c r="K781" s="35" t="n"/>
      <c r="L781" s="35" t="n"/>
      <c r="M781" s="35" t="n"/>
      <c r="N781" s="35" t="n"/>
      <c r="O781" s="35" t="n"/>
      <c r="P781" s="35" t="n"/>
      <c r="Q781" s="35" t="n"/>
      <c r="R781" s="35" t="n"/>
    </row>
    <row r="782">
      <c r="A782" s="33" t="inlineStr">
        <is>
          <t>SCM04399</t>
        </is>
      </c>
      <c r="B782" s="34" t="inlineStr">
        <is>
          <t>BCAA Hybrid 240 tablets</t>
        </is>
      </c>
      <c r="C782" s="33" t="inlineStr">
        <is>
          <t>SPORTSKA PREHRANA</t>
        </is>
      </c>
      <c r="D782" s="33" t="inlineStr">
        <is>
          <t>03 BRONZE</t>
        </is>
      </c>
      <c r="E782" s="36" t="inlineStr">
        <is>
          <t>regular increase</t>
        </is>
      </c>
      <c r="F782" s="35" t="n"/>
      <c r="G782" s="35" t="n"/>
      <c r="H782" s="35" t="n"/>
      <c r="I782" s="35" t="n"/>
      <c r="J782" s="35" t="n"/>
      <c r="K782" s="35" t="n"/>
      <c r="L782" s="35" t="n"/>
      <c r="M782" s="35" t="n"/>
      <c r="N782" s="35" t="n"/>
      <c r="O782" s="35" t="n"/>
      <c r="P782" s="35" t="n"/>
      <c r="Q782" s="35" t="n"/>
      <c r="R782" s="35" t="n"/>
    </row>
    <row r="783">
      <c r="A783" s="33" t="inlineStr">
        <is>
          <t>SCM04409</t>
        </is>
      </c>
      <c r="B783" s="34" t="inlineStr">
        <is>
          <t>Hydroflex 2kg vanilla</t>
        </is>
      </c>
      <c r="C783" s="33" t="inlineStr">
        <is>
          <t>PROTEINI</t>
        </is>
      </c>
      <c r="D783" s="33" t="inlineStr">
        <is>
          <t>03 BRONZE</t>
        </is>
      </c>
      <c r="E783" s="24" t="inlineStr">
        <is>
          <t>on-top demand</t>
        </is>
      </c>
      <c r="F783" s="35" t="n"/>
      <c r="G783" s="35" t="n"/>
      <c r="H783" s="35" t="n"/>
      <c r="I783" s="35" t="n"/>
      <c r="J783" s="35" t="n"/>
      <c r="K783" s="35" t="n"/>
      <c r="L783" s="35" t="n"/>
      <c r="M783" s="35" t="n"/>
      <c r="N783" s="35" t="n"/>
      <c r="O783" s="35" t="n"/>
      <c r="P783" s="35" t="n"/>
      <c r="Q783" s="35" t="n"/>
      <c r="R783" s="35" t="n"/>
    </row>
    <row r="784">
      <c r="A784" s="33" t="inlineStr">
        <is>
          <t>SCM04409</t>
        </is>
      </c>
      <c r="B784" s="34" t="inlineStr">
        <is>
          <t>Hydroflex 2kg vanilla</t>
        </is>
      </c>
      <c r="C784" s="33" t="inlineStr">
        <is>
          <t>PROTEINI</t>
        </is>
      </c>
      <c r="D784" s="33" t="inlineStr">
        <is>
          <t>03 BRONZE</t>
        </is>
      </c>
      <c r="E784" s="36" t="inlineStr">
        <is>
          <t>regular increase</t>
        </is>
      </c>
      <c r="F784" s="35" t="n"/>
      <c r="G784" s="35" t="n"/>
      <c r="H784" s="35" t="n"/>
      <c r="I784" s="35" t="n"/>
      <c r="J784" s="35" t="n"/>
      <c r="K784" s="35" t="n"/>
      <c r="L784" s="35" t="n"/>
      <c r="M784" s="35" t="n"/>
      <c r="N784" s="35" t="n"/>
      <c r="O784" s="35" t="n"/>
      <c r="P784" s="35" t="n"/>
      <c r="Q784" s="35" t="n"/>
      <c r="R784" s="35" t="n"/>
    </row>
    <row r="785">
      <c r="A785" s="33" t="inlineStr">
        <is>
          <t>SCM04426</t>
        </is>
      </c>
      <c r="B785" s="34" t="inlineStr">
        <is>
          <t>The Beef 1,8 kg Chocolate</t>
        </is>
      </c>
      <c r="C785" s="33" t="inlineStr">
        <is>
          <t>PROTEINI</t>
        </is>
      </c>
      <c r="D785" s="33" t="inlineStr">
        <is>
          <t>02 SILVER</t>
        </is>
      </c>
      <c r="E785" s="24" t="inlineStr">
        <is>
          <t>on-top demand</t>
        </is>
      </c>
      <c r="F785" s="35" t="n"/>
      <c r="G785" s="35" t="n"/>
      <c r="H785" s="35" t="n"/>
      <c r="I785" s="35" t="n"/>
      <c r="J785" s="35" t="n"/>
      <c r="K785" s="35" t="n"/>
      <c r="L785" s="35" t="n"/>
      <c r="M785" s="35" t="n"/>
      <c r="N785" s="35" t="n"/>
      <c r="O785" s="35" t="n"/>
      <c r="P785" s="35" t="n"/>
      <c r="Q785" s="35" t="n"/>
      <c r="R785" s="35" t="n"/>
    </row>
    <row r="786">
      <c r="A786" s="33" t="inlineStr">
        <is>
          <t>SCM04426</t>
        </is>
      </c>
      <c r="B786" s="34" t="inlineStr">
        <is>
          <t>The Beef 1,8 kg Chocolate</t>
        </is>
      </c>
      <c r="C786" s="33" t="inlineStr">
        <is>
          <t>PROTEINI</t>
        </is>
      </c>
      <c r="D786" s="33" t="inlineStr">
        <is>
          <t>02 SILVER</t>
        </is>
      </c>
      <c r="E786" s="36" t="inlineStr">
        <is>
          <t>regular increase</t>
        </is>
      </c>
      <c r="F786" s="35" t="n"/>
      <c r="G786" s="35" t="n"/>
      <c r="H786" s="35" t="n"/>
      <c r="I786" s="35" t="n"/>
      <c r="J786" s="35" t="n"/>
      <c r="K786" s="35" t="n"/>
      <c r="L786" s="35" t="n"/>
      <c r="M786" s="35" t="n"/>
      <c r="N786" s="35" t="n"/>
      <c r="O786" s="35" t="n"/>
      <c r="P786" s="35" t="n"/>
      <c r="Q786" s="35" t="n"/>
      <c r="R786" s="35" t="n"/>
    </row>
    <row r="787">
      <c r="A787" s="33" t="inlineStr">
        <is>
          <t>SCM04428</t>
        </is>
      </c>
      <c r="B787" s="34" t="inlineStr">
        <is>
          <t>The Beef 900g Chocolate</t>
        </is>
      </c>
      <c r="C787" s="33" t="inlineStr">
        <is>
          <t>PROTEINI</t>
        </is>
      </c>
      <c r="D787" s="33" t="inlineStr">
        <is>
          <t>03 BRONZE</t>
        </is>
      </c>
      <c r="E787" s="24" t="inlineStr">
        <is>
          <t>on-top demand</t>
        </is>
      </c>
      <c r="F787" s="35" t="n"/>
      <c r="G787" s="35" t="n"/>
      <c r="H787" s="35" t="n"/>
      <c r="I787" s="35" t="n"/>
      <c r="J787" s="35" t="n"/>
      <c r="K787" s="35" t="n"/>
      <c r="L787" s="35" t="n"/>
      <c r="M787" s="35" t="n"/>
      <c r="N787" s="35" t="n"/>
      <c r="O787" s="35" t="n"/>
      <c r="P787" s="35" t="n"/>
      <c r="Q787" s="35" t="n"/>
      <c r="R787" s="35" t="n"/>
    </row>
    <row r="788">
      <c r="A788" s="33" t="inlineStr">
        <is>
          <t>SCM04428</t>
        </is>
      </c>
      <c r="B788" s="34" t="inlineStr">
        <is>
          <t>The Beef 900g Chocolate</t>
        </is>
      </c>
      <c r="C788" s="33" t="inlineStr">
        <is>
          <t>PROTEINI</t>
        </is>
      </c>
      <c r="D788" s="33" t="inlineStr">
        <is>
          <t>03 BRONZE</t>
        </is>
      </c>
      <c r="E788" s="36" t="inlineStr">
        <is>
          <t>regular increase</t>
        </is>
      </c>
      <c r="F788" s="35" t="n"/>
      <c r="G788" s="35" t="n"/>
      <c r="H788" s="35" t="n"/>
      <c r="I788" s="35" t="n"/>
      <c r="J788" s="35" t="n"/>
      <c r="K788" s="35" t="n"/>
      <c r="L788" s="35" t="n"/>
      <c r="M788" s="35" t="n"/>
      <c r="N788" s="35" t="n"/>
      <c r="O788" s="35" t="n"/>
      <c r="P788" s="35" t="n"/>
      <c r="Q788" s="35" t="n"/>
      <c r="R788" s="35" t="n"/>
    </row>
    <row r="789">
      <c r="A789" s="33" t="inlineStr">
        <is>
          <t>SCM04430</t>
        </is>
      </c>
      <c r="B789" s="34" t="inlineStr">
        <is>
          <t>Viper Black 1,8 kg Chocolate</t>
        </is>
      </c>
      <c r="C789" s="33" t="inlineStr">
        <is>
          <t>PROTEINI</t>
        </is>
      </c>
      <c r="D789" s="33" t="inlineStr">
        <is>
          <t>02 SILVER</t>
        </is>
      </c>
      <c r="E789" s="24" t="inlineStr">
        <is>
          <t>on-top demand</t>
        </is>
      </c>
      <c r="F789" s="35" t="n"/>
      <c r="G789" s="35" t="n"/>
      <c r="H789" s="35" t="n"/>
      <c r="I789" s="35" t="n"/>
      <c r="J789" s="35" t="n"/>
      <c r="K789" s="35" t="n"/>
      <c r="L789" s="35" t="n"/>
      <c r="M789" s="35" t="n"/>
      <c r="N789" s="35" t="n"/>
      <c r="O789" s="35" t="n"/>
      <c r="P789" s="35" t="n"/>
      <c r="Q789" s="35" t="n"/>
      <c r="R789" s="35" t="n"/>
    </row>
    <row r="790">
      <c r="A790" s="33" t="inlineStr">
        <is>
          <t>SCM04430</t>
        </is>
      </c>
      <c r="B790" s="34" t="inlineStr">
        <is>
          <t>Viper Black 1,8 kg Chocolate</t>
        </is>
      </c>
      <c r="C790" s="33" t="inlineStr">
        <is>
          <t>PROTEINI</t>
        </is>
      </c>
      <c r="D790" s="33" t="inlineStr">
        <is>
          <t>02 SILVER</t>
        </is>
      </c>
      <c r="E790" s="36" t="inlineStr">
        <is>
          <t>regular increase</t>
        </is>
      </c>
      <c r="F790" s="35" t="n"/>
      <c r="G790" s="35" t="n"/>
      <c r="H790" s="35" t="n"/>
      <c r="I790" s="35" t="n"/>
      <c r="J790" s="35" t="n"/>
      <c r="K790" s="35" t="n"/>
      <c r="L790" s="35" t="n"/>
      <c r="M790" s="35" t="n"/>
      <c r="N790" s="35" t="n"/>
      <c r="O790" s="35" t="n"/>
      <c r="P790" s="35" t="n"/>
      <c r="Q790" s="35" t="n"/>
      <c r="R790" s="35" t="n"/>
    </row>
    <row r="791">
      <c r="A791" s="33" t="inlineStr">
        <is>
          <t>SCM04431</t>
        </is>
      </c>
      <c r="B791" s="34" t="inlineStr">
        <is>
          <t>Viper Black 1,8 kg Vanilla</t>
        </is>
      </c>
      <c r="C791" s="33" t="inlineStr">
        <is>
          <t>PROTEINI</t>
        </is>
      </c>
      <c r="D791" s="33" t="inlineStr">
        <is>
          <t>02 SILVER</t>
        </is>
      </c>
      <c r="E791" s="24" t="inlineStr">
        <is>
          <t>on-top demand</t>
        </is>
      </c>
      <c r="F791" s="35" t="n"/>
      <c r="G791" s="35" t="n"/>
      <c r="H791" s="35" t="n"/>
      <c r="I791" s="35" t="n"/>
      <c r="J791" s="35" t="n"/>
      <c r="K791" s="35" t="n"/>
      <c r="L791" s="35" t="n"/>
      <c r="M791" s="35" t="n"/>
      <c r="N791" s="35" t="n"/>
      <c r="O791" s="35" t="n"/>
      <c r="P791" s="35" t="n"/>
      <c r="Q791" s="35" t="n"/>
      <c r="R791" s="35" t="n"/>
    </row>
    <row r="792">
      <c r="A792" s="33" t="inlineStr">
        <is>
          <t>SCM04431</t>
        </is>
      </c>
      <c r="B792" s="34" t="inlineStr">
        <is>
          <t>Viper Black 1,8 kg Vanilla</t>
        </is>
      </c>
      <c r="C792" s="33" t="inlineStr">
        <is>
          <t>PROTEINI</t>
        </is>
      </c>
      <c r="D792" s="33" t="inlineStr">
        <is>
          <t>02 SILVER</t>
        </is>
      </c>
      <c r="E792" s="36" t="inlineStr">
        <is>
          <t>regular increase</t>
        </is>
      </c>
      <c r="F792" s="35" t="n"/>
      <c r="G792" s="35" t="n"/>
      <c r="H792" s="35" t="n"/>
      <c r="I792" s="35" t="n"/>
      <c r="J792" s="35" t="n"/>
      <c r="K792" s="35" t="n"/>
      <c r="L792" s="35" t="n"/>
      <c r="M792" s="35" t="n"/>
      <c r="N792" s="35" t="n"/>
      <c r="O792" s="35" t="n"/>
      <c r="P792" s="35" t="n"/>
      <c r="Q792" s="35" t="n"/>
      <c r="R792" s="35" t="n"/>
    </row>
    <row r="793">
      <c r="A793" s="33" t="inlineStr">
        <is>
          <t>SHM00006</t>
        </is>
      </c>
      <c r="B793" s="34" t="inlineStr">
        <is>
          <t>Shieldmixer Hero Pro Logo Black</t>
        </is>
      </c>
      <c r="C793" s="33" t="inlineStr">
        <is>
          <t>DRINKWARE I HOME</t>
        </is>
      </c>
      <c r="D793" s="33" t="inlineStr">
        <is>
          <t>02 SILVER</t>
        </is>
      </c>
      <c r="E793" s="24" t="inlineStr">
        <is>
          <t>on-top demand</t>
        </is>
      </c>
      <c r="F793" s="35" t="n"/>
      <c r="G793" s="35" t="n"/>
      <c r="H793" s="35" t="n"/>
      <c r="I793" s="35" t="n"/>
      <c r="J793" s="35" t="n"/>
      <c r="K793" s="35" t="n"/>
      <c r="L793" s="35" t="n"/>
      <c r="M793" s="35" t="n"/>
      <c r="N793" s="35" t="n"/>
      <c r="O793" s="35" t="n"/>
      <c r="P793" s="35" t="n"/>
      <c r="Q793" s="35" t="n"/>
      <c r="R793" s="35" t="n"/>
    </row>
    <row r="794">
      <c r="A794" s="33" t="inlineStr">
        <is>
          <t>SHM00006</t>
        </is>
      </c>
      <c r="B794" s="34" t="inlineStr">
        <is>
          <t>Shieldmixer Hero Pro Logo Black</t>
        </is>
      </c>
      <c r="C794" s="33" t="inlineStr">
        <is>
          <t>DRINKWARE I HOME</t>
        </is>
      </c>
      <c r="D794" s="33" t="inlineStr">
        <is>
          <t>02 SILVER</t>
        </is>
      </c>
      <c r="E794" s="36" t="inlineStr">
        <is>
          <t>regular increase</t>
        </is>
      </c>
      <c r="F794" s="35" t="n"/>
      <c r="G794" s="35" t="n"/>
      <c r="H794" s="35" t="n"/>
      <c r="I794" s="35" t="n"/>
      <c r="J794" s="35" t="n"/>
      <c r="K794" s="35" t="n"/>
      <c r="L794" s="35" t="n"/>
      <c r="M794" s="35" t="n"/>
      <c r="N794" s="35" t="n"/>
      <c r="O794" s="35" t="n"/>
      <c r="P794" s="35" t="n"/>
      <c r="Q794" s="35" t="n"/>
      <c r="R794" s="35" t="n"/>
    </row>
    <row r="795">
      <c r="A795" s="33" t="inlineStr">
        <is>
          <t>SHM00011</t>
        </is>
      </c>
      <c r="B795" s="34" t="inlineStr">
        <is>
          <t>Shieldmixer Hero Pro Batman Classic</t>
        </is>
      </c>
      <c r="C795" s="33" t="inlineStr">
        <is>
          <t>DRINKWARE I HOME</t>
        </is>
      </c>
      <c r="D795" s="33" t="inlineStr">
        <is>
          <t>02 SILVER</t>
        </is>
      </c>
      <c r="E795" s="24" t="inlineStr">
        <is>
          <t>on-top demand</t>
        </is>
      </c>
      <c r="F795" s="35" t="n">
        <v>180</v>
      </c>
      <c r="G795" s="35" t="n"/>
      <c r="H795" s="35" t="n"/>
      <c r="I795" s="35" t="n"/>
      <c r="J795" s="35" t="n"/>
      <c r="K795" s="35" t="n"/>
      <c r="L795" s="35" t="n"/>
      <c r="M795" s="35" t="n"/>
      <c r="N795" s="35" t="n"/>
      <c r="O795" s="35" t="n"/>
      <c r="P795" s="35" t="n"/>
      <c r="Q795" s="35" t="n"/>
      <c r="R795" s="35" t="n"/>
    </row>
    <row r="796">
      <c r="A796" s="33" t="inlineStr">
        <is>
          <t>SHM00011</t>
        </is>
      </c>
      <c r="B796" s="34" t="inlineStr">
        <is>
          <t>Shieldmixer Hero Pro Batman Classic</t>
        </is>
      </c>
      <c r="C796" s="33" t="inlineStr">
        <is>
          <t>DRINKWARE I HOME</t>
        </is>
      </c>
      <c r="D796" s="33" t="inlineStr">
        <is>
          <t>02 SILVER</t>
        </is>
      </c>
      <c r="E796" s="36" t="inlineStr">
        <is>
          <t>regular increase</t>
        </is>
      </c>
      <c r="F796" s="35" t="n"/>
      <c r="G796" s="35" t="n"/>
      <c r="H796" s="35" t="n"/>
      <c r="I796" s="35" t="n"/>
      <c r="J796" s="35" t="n"/>
      <c r="K796" s="35" t="n"/>
      <c r="L796" s="35" t="n"/>
      <c r="M796" s="35" t="n"/>
      <c r="N796" s="35" t="n"/>
      <c r="O796" s="35" t="n"/>
      <c r="P796" s="35" t="n"/>
      <c r="Q796" s="35" t="n"/>
      <c r="R796" s="35" t="n"/>
    </row>
    <row r="797">
      <c r="A797" s="33" t="inlineStr">
        <is>
          <t>SHM00012</t>
        </is>
      </c>
      <c r="B797" s="34" t="inlineStr">
        <is>
          <t>Shieldmixer Hero Pro Superman Classic</t>
        </is>
      </c>
      <c r="C797" s="33" t="inlineStr">
        <is>
          <t>DRINKWARE I HOME</t>
        </is>
      </c>
      <c r="D797" s="33" t="inlineStr">
        <is>
          <t>02 SILVER</t>
        </is>
      </c>
      <c r="E797" s="24" t="inlineStr">
        <is>
          <t>on-top demand</t>
        </is>
      </c>
      <c r="F797" s="35" t="n">
        <v>180</v>
      </c>
      <c r="G797" s="35" t="n"/>
      <c r="H797" s="35" t="n"/>
      <c r="I797" s="35" t="n"/>
      <c r="J797" s="35" t="n"/>
      <c r="K797" s="35" t="n"/>
      <c r="L797" s="35" t="n"/>
      <c r="M797" s="35" t="n"/>
      <c r="N797" s="35" t="n"/>
      <c r="O797" s="35" t="n"/>
      <c r="P797" s="35" t="n"/>
      <c r="Q797" s="35" t="n"/>
      <c r="R797" s="35" t="n"/>
    </row>
    <row r="798">
      <c r="A798" s="33" t="inlineStr">
        <is>
          <t>SHM00012</t>
        </is>
      </c>
      <c r="B798" s="34" t="inlineStr">
        <is>
          <t>Shieldmixer Hero Pro Superman Classic</t>
        </is>
      </c>
      <c r="C798" s="33" t="inlineStr">
        <is>
          <t>DRINKWARE I HOME</t>
        </is>
      </c>
      <c r="D798" s="33" t="inlineStr">
        <is>
          <t>02 SILVER</t>
        </is>
      </c>
      <c r="E798" s="36" t="inlineStr">
        <is>
          <t>regular increase</t>
        </is>
      </c>
      <c r="F798" s="35" t="n"/>
      <c r="G798" s="35" t="n"/>
      <c r="H798" s="35" t="n"/>
      <c r="I798" s="35" t="n"/>
      <c r="J798" s="35" t="n"/>
      <c r="K798" s="35" t="n"/>
      <c r="L798" s="35" t="n"/>
      <c r="M798" s="35" t="n"/>
      <c r="N798" s="35" t="n"/>
      <c r="O798" s="35" t="n"/>
      <c r="P798" s="35" t="n"/>
      <c r="Q798" s="35" t="n"/>
      <c r="R798" s="35" t="n"/>
    </row>
    <row r="799">
      <c r="A799" s="33" t="inlineStr">
        <is>
          <t>SHM00013</t>
        </is>
      </c>
      <c r="B799" s="34" t="inlineStr">
        <is>
          <t>Shieldmixer Hero Pro Joker</t>
        </is>
      </c>
      <c r="C799" s="33" t="inlineStr">
        <is>
          <t>DRINKWARE I HOME</t>
        </is>
      </c>
      <c r="D799" s="33" t="inlineStr">
        <is>
          <t>02 SILVER</t>
        </is>
      </c>
      <c r="E799" s="24" t="inlineStr">
        <is>
          <t>on-top demand</t>
        </is>
      </c>
      <c r="F799" s="35" t="n"/>
      <c r="G799" s="35" t="n"/>
      <c r="H799" s="35" t="n"/>
      <c r="I799" s="35" t="n"/>
      <c r="J799" s="35" t="n"/>
      <c r="K799" s="35" t="n"/>
      <c r="L799" s="35" t="n"/>
      <c r="M799" s="35" t="n"/>
      <c r="N799" s="35" t="n"/>
      <c r="O799" s="35" t="n"/>
      <c r="P799" s="35" t="n"/>
      <c r="Q799" s="35" t="n"/>
      <c r="R799" s="35" t="n"/>
    </row>
    <row r="800">
      <c r="A800" s="33" t="inlineStr">
        <is>
          <t>SHM00013</t>
        </is>
      </c>
      <c r="B800" s="34" t="inlineStr">
        <is>
          <t>Shieldmixer Hero Pro Joker</t>
        </is>
      </c>
      <c r="C800" s="33" t="inlineStr">
        <is>
          <t>DRINKWARE I HOME</t>
        </is>
      </c>
      <c r="D800" s="33" t="inlineStr">
        <is>
          <t>02 SILVER</t>
        </is>
      </c>
      <c r="E800" s="36" t="inlineStr">
        <is>
          <t>regular increase</t>
        </is>
      </c>
      <c r="F800" s="35" t="n"/>
      <c r="G800" s="35" t="n"/>
      <c r="H800" s="35" t="n"/>
      <c r="I800" s="35" t="n"/>
      <c r="J800" s="35" t="n"/>
      <c r="K800" s="35" t="n"/>
      <c r="L800" s="35" t="n"/>
      <c r="M800" s="35" t="n"/>
      <c r="N800" s="35" t="n"/>
      <c r="O800" s="35" t="n"/>
      <c r="P800" s="35" t="n"/>
      <c r="Q800" s="35" t="n"/>
      <c r="R800" s="35" t="n"/>
    </row>
    <row r="801">
      <c r="A801" s="33" t="inlineStr">
        <is>
          <t>SHM00014</t>
        </is>
      </c>
      <c r="B801" s="34" t="inlineStr">
        <is>
          <t>Shieldmixer Hero Pro Powerpuff Girls</t>
        </is>
      </c>
      <c r="C801" s="33" t="inlineStr">
        <is>
          <t>DRINKWARE I HOME</t>
        </is>
      </c>
      <c r="D801" s="33" t="inlineStr">
        <is>
          <t>03 BRONZE</t>
        </is>
      </c>
      <c r="E801" s="24" t="inlineStr">
        <is>
          <t>on-top demand</t>
        </is>
      </c>
      <c r="F801" s="35" t="n"/>
      <c r="G801" s="35" t="n"/>
      <c r="H801" s="35" t="n"/>
      <c r="I801" s="35" t="n"/>
      <c r="J801" s="35" t="n"/>
      <c r="K801" s="35" t="n"/>
      <c r="L801" s="35" t="n"/>
      <c r="M801" s="35" t="n"/>
      <c r="N801" s="35" t="n"/>
      <c r="O801" s="35" t="n"/>
      <c r="P801" s="35" t="n"/>
      <c r="Q801" s="35" t="n"/>
      <c r="R801" s="35" t="n"/>
    </row>
    <row r="802">
      <c r="A802" s="33" t="inlineStr">
        <is>
          <t>SHM00014</t>
        </is>
      </c>
      <c r="B802" s="34" t="inlineStr">
        <is>
          <t>Shieldmixer Hero Pro Powerpuff Girls</t>
        </is>
      </c>
      <c r="C802" s="33" t="inlineStr">
        <is>
          <t>DRINKWARE I HOME</t>
        </is>
      </c>
      <c r="D802" s="33" t="inlineStr">
        <is>
          <t>03 BRONZE</t>
        </is>
      </c>
      <c r="E802" s="36" t="inlineStr">
        <is>
          <t>regular increase</t>
        </is>
      </c>
      <c r="F802" s="35" t="n"/>
      <c r="G802" s="35" t="n"/>
      <c r="H802" s="35" t="n"/>
      <c r="I802" s="35" t="n"/>
      <c r="J802" s="35" t="n"/>
      <c r="K802" s="35" t="n"/>
      <c r="L802" s="35" t="n"/>
      <c r="M802" s="35" t="n"/>
      <c r="N802" s="35" t="n"/>
      <c r="O802" s="35" t="n"/>
      <c r="P802" s="35" t="n"/>
      <c r="Q802" s="35" t="n"/>
      <c r="R802" s="35" t="n"/>
    </row>
    <row r="803">
      <c r="A803" s="33" t="inlineStr">
        <is>
          <t>SHM00025</t>
        </is>
      </c>
      <c r="B803" s="34" t="inlineStr">
        <is>
          <t>Shieldmixer Hero Pro Superman MOS</t>
        </is>
      </c>
      <c r="C803" s="33" t="inlineStr">
        <is>
          <t>DRINKWARE I HOME</t>
        </is>
      </c>
      <c r="D803" s="33" t="inlineStr">
        <is>
          <t>03 BRONZE</t>
        </is>
      </c>
      <c r="E803" s="24" t="inlineStr">
        <is>
          <t>on-top demand</t>
        </is>
      </c>
      <c r="F803" s="35" t="n"/>
      <c r="G803" s="35" t="n"/>
      <c r="H803" s="35" t="n"/>
      <c r="I803" s="35" t="n"/>
      <c r="J803" s="35" t="n"/>
      <c r="K803" s="35" t="n"/>
      <c r="L803" s="35" t="n"/>
      <c r="M803" s="35" t="n"/>
      <c r="N803" s="35" t="n"/>
      <c r="O803" s="35" t="n"/>
      <c r="P803" s="35" t="n"/>
      <c r="Q803" s="35" t="n"/>
      <c r="R803" s="35" t="n"/>
    </row>
    <row r="804">
      <c r="A804" s="33" t="inlineStr">
        <is>
          <t>SHM00025</t>
        </is>
      </c>
      <c r="B804" s="34" t="inlineStr">
        <is>
          <t>Shieldmixer Hero Pro Superman MOS</t>
        </is>
      </c>
      <c r="C804" s="33" t="inlineStr">
        <is>
          <t>DRINKWARE I HOME</t>
        </is>
      </c>
      <c r="D804" s="33" t="inlineStr">
        <is>
          <t>03 BRONZE</t>
        </is>
      </c>
      <c r="E804" s="36" t="inlineStr">
        <is>
          <t>regular increase</t>
        </is>
      </c>
      <c r="F804" s="35" t="n"/>
      <c r="G804" s="35" t="n"/>
      <c r="H804" s="35" t="n"/>
      <c r="I804" s="35" t="n"/>
      <c r="J804" s="35" t="n"/>
      <c r="K804" s="35" t="n"/>
      <c r="L804" s="35" t="n"/>
      <c r="M804" s="35" t="n"/>
      <c r="N804" s="35" t="n"/>
      <c r="O804" s="35" t="n"/>
      <c r="P804" s="35" t="n"/>
      <c r="Q804" s="35" t="n"/>
      <c r="R804" s="35" t="n"/>
    </row>
    <row r="805">
      <c r="A805" s="33" t="inlineStr">
        <is>
          <t>SHM00026</t>
        </is>
      </c>
      <c r="B805" s="34" t="inlineStr">
        <is>
          <t>Shieldmixer Hero Pro Batman Dark</t>
        </is>
      </c>
      <c r="C805" s="33" t="inlineStr">
        <is>
          <t>DRINKWARE I HOME</t>
        </is>
      </c>
      <c r="D805" s="33" t="inlineStr">
        <is>
          <t>02 SILVER</t>
        </is>
      </c>
      <c r="E805" s="24" t="inlineStr">
        <is>
          <t>on-top demand</t>
        </is>
      </c>
      <c r="F805" s="35" t="n"/>
      <c r="G805" s="35" t="n"/>
      <c r="H805" s="35" t="n"/>
      <c r="I805" s="35" t="n"/>
      <c r="J805" s="35" t="n"/>
      <c r="K805" s="35" t="n"/>
      <c r="L805" s="35" t="n"/>
      <c r="M805" s="35" t="n"/>
      <c r="N805" s="35" t="n"/>
      <c r="O805" s="35" t="n"/>
      <c r="P805" s="35" t="n"/>
      <c r="Q805" s="35" t="n"/>
      <c r="R805" s="35" t="n"/>
    </row>
    <row r="806">
      <c r="A806" s="33" t="inlineStr">
        <is>
          <t>SHM00026</t>
        </is>
      </c>
      <c r="B806" s="34" t="inlineStr">
        <is>
          <t>Shieldmixer Hero Pro Batman Dark</t>
        </is>
      </c>
      <c r="C806" s="33" t="inlineStr">
        <is>
          <t>DRINKWARE I HOME</t>
        </is>
      </c>
      <c r="D806" s="33" t="inlineStr">
        <is>
          <t>02 SILVER</t>
        </is>
      </c>
      <c r="E806" s="36" t="inlineStr">
        <is>
          <t>regular increase</t>
        </is>
      </c>
      <c r="F806" s="35" t="n"/>
      <c r="G806" s="35" t="n"/>
      <c r="H806" s="35" t="n"/>
      <c r="I806" s="35" t="n"/>
      <c r="J806" s="35" t="n"/>
      <c r="K806" s="35" t="n"/>
      <c r="L806" s="35" t="n"/>
      <c r="M806" s="35" t="n"/>
      <c r="N806" s="35" t="n"/>
      <c r="O806" s="35" t="n"/>
      <c r="P806" s="35" t="n"/>
      <c r="Q806" s="35" t="n"/>
      <c r="R806" s="35" t="n"/>
    </row>
    <row r="807">
      <c r="A807" s="33" t="inlineStr">
        <is>
          <t>SHM00027</t>
        </is>
      </c>
      <c r="B807" s="34" t="inlineStr">
        <is>
          <t>Shieldmixer Hero Pro Wonder Woman Classic</t>
        </is>
      </c>
      <c r="C807" s="33" t="inlineStr">
        <is>
          <t>DRINKWARE I HOME</t>
        </is>
      </c>
      <c r="D807" s="33" t="inlineStr">
        <is>
          <t>03 BRONZE</t>
        </is>
      </c>
      <c r="E807" s="24" t="inlineStr">
        <is>
          <t>on-top demand</t>
        </is>
      </c>
      <c r="F807" s="35" t="n"/>
      <c r="G807" s="35" t="n"/>
      <c r="H807" s="35" t="n"/>
      <c r="I807" s="35" t="n"/>
      <c r="J807" s="35" t="n"/>
      <c r="K807" s="35" t="n"/>
      <c r="L807" s="35" t="n"/>
      <c r="M807" s="35" t="n"/>
      <c r="N807" s="35" t="n"/>
      <c r="O807" s="35" t="n"/>
      <c r="P807" s="35" t="n"/>
      <c r="Q807" s="35" t="n"/>
      <c r="R807" s="35" t="n"/>
    </row>
    <row r="808">
      <c r="A808" s="33" t="inlineStr">
        <is>
          <t>SHM00027</t>
        </is>
      </c>
      <c r="B808" s="34" t="inlineStr">
        <is>
          <t>Shieldmixer Hero Pro Wonder Woman Classic</t>
        </is>
      </c>
      <c r="C808" s="33" t="inlineStr">
        <is>
          <t>DRINKWARE I HOME</t>
        </is>
      </c>
      <c r="D808" s="33" t="inlineStr">
        <is>
          <t>03 BRONZE</t>
        </is>
      </c>
      <c r="E808" s="36" t="inlineStr">
        <is>
          <t>regular increase</t>
        </is>
      </c>
      <c r="F808" s="35" t="n"/>
      <c r="G808" s="35" t="n"/>
      <c r="H808" s="35" t="n"/>
      <c r="I808" s="35" t="n"/>
      <c r="J808" s="35" t="n"/>
      <c r="K808" s="35" t="n"/>
      <c r="L808" s="35" t="n"/>
      <c r="M808" s="35" t="n"/>
      <c r="N808" s="35" t="n"/>
      <c r="O808" s="35" t="n"/>
      <c r="P808" s="35" t="n"/>
      <c r="Q808" s="35" t="n"/>
      <c r="R808" s="35" t="n"/>
    </row>
    <row r="809">
      <c r="A809" s="33" t="inlineStr">
        <is>
          <t>SHM00028</t>
        </is>
      </c>
      <c r="B809" s="34" t="inlineStr">
        <is>
          <t>Shieldmixer Hero Pro Flash Classic</t>
        </is>
      </c>
      <c r="C809" s="33" t="inlineStr">
        <is>
          <t>DRINKWARE I HOME</t>
        </is>
      </c>
      <c r="D809" s="33" t="inlineStr">
        <is>
          <t>03 BRONZE</t>
        </is>
      </c>
      <c r="E809" s="24" t="inlineStr">
        <is>
          <t>on-top demand</t>
        </is>
      </c>
      <c r="F809" s="35" t="n"/>
      <c r="G809" s="35" t="n"/>
      <c r="H809" s="35" t="n"/>
      <c r="I809" s="35" t="n"/>
      <c r="J809" s="35" t="n"/>
      <c r="K809" s="35" t="n"/>
      <c r="L809" s="35" t="n"/>
      <c r="M809" s="35" t="n"/>
      <c r="N809" s="35" t="n"/>
      <c r="O809" s="35" t="n"/>
      <c r="P809" s="35" t="n"/>
      <c r="Q809" s="35" t="n"/>
      <c r="R809" s="35" t="n"/>
    </row>
    <row r="810">
      <c r="A810" s="33" t="inlineStr">
        <is>
          <t>SHM00028</t>
        </is>
      </c>
      <c r="B810" s="34" t="inlineStr">
        <is>
          <t>Shieldmixer Hero Pro Flash Classic</t>
        </is>
      </c>
      <c r="C810" s="33" t="inlineStr">
        <is>
          <t>DRINKWARE I HOME</t>
        </is>
      </c>
      <c r="D810" s="33" t="inlineStr">
        <is>
          <t>03 BRONZE</t>
        </is>
      </c>
      <c r="E810" s="36" t="inlineStr">
        <is>
          <t>regular increase</t>
        </is>
      </c>
      <c r="F810" s="35" t="n"/>
      <c r="G810" s="35" t="n"/>
      <c r="H810" s="35" t="n"/>
      <c r="I810" s="35" t="n"/>
      <c r="J810" s="35" t="n"/>
      <c r="K810" s="35" t="n"/>
      <c r="L810" s="35" t="n"/>
      <c r="M810" s="35" t="n"/>
      <c r="N810" s="35" t="n"/>
      <c r="O810" s="35" t="n"/>
      <c r="P810" s="35" t="n"/>
      <c r="Q810" s="35" t="n"/>
      <c r="R810" s="35" t="n"/>
    </row>
    <row r="811">
      <c r="A811" s="33" t="inlineStr">
        <is>
          <t>SHM00030</t>
        </is>
      </c>
      <c r="B811" s="34" t="inlineStr">
        <is>
          <t>Shieldmixer Hero Pro Supergirl Classic</t>
        </is>
      </c>
      <c r="C811" s="33" t="inlineStr">
        <is>
          <t>DRINKWARE I HOME</t>
        </is>
      </c>
      <c r="D811" s="33" t="inlineStr">
        <is>
          <t>02 SILVER</t>
        </is>
      </c>
      <c r="E811" s="24" t="inlineStr">
        <is>
          <t>on-top demand</t>
        </is>
      </c>
      <c r="F811" s="35" t="n"/>
      <c r="G811" s="35" t="n"/>
      <c r="H811" s="35" t="n"/>
      <c r="I811" s="35" t="n"/>
      <c r="J811" s="35" t="n"/>
      <c r="K811" s="35" t="n"/>
      <c r="L811" s="35" t="n"/>
      <c r="M811" s="35" t="n"/>
      <c r="N811" s="35" t="n"/>
      <c r="O811" s="35" t="n"/>
      <c r="P811" s="35" t="n"/>
      <c r="Q811" s="35" t="n"/>
      <c r="R811" s="35" t="n"/>
    </row>
    <row r="812">
      <c r="A812" s="33" t="inlineStr">
        <is>
          <t>SHM00030</t>
        </is>
      </c>
      <c r="B812" s="34" t="inlineStr">
        <is>
          <t>Shieldmixer Hero Pro Supergirl Classic</t>
        </is>
      </c>
      <c r="C812" s="33" t="inlineStr">
        <is>
          <t>DRINKWARE I HOME</t>
        </is>
      </c>
      <c r="D812" s="33" t="inlineStr">
        <is>
          <t>02 SILVER</t>
        </is>
      </c>
      <c r="E812" s="36" t="inlineStr">
        <is>
          <t>regular increase</t>
        </is>
      </c>
      <c r="F812" s="35" t="n"/>
      <c r="G812" s="35" t="n"/>
      <c r="H812" s="35" t="n"/>
      <c r="I812" s="35" t="n"/>
      <c r="J812" s="35" t="n"/>
      <c r="K812" s="35" t="n"/>
      <c r="L812" s="35" t="n"/>
      <c r="M812" s="35" t="n"/>
      <c r="N812" s="35" t="n"/>
      <c r="O812" s="35" t="n"/>
      <c r="P812" s="35" t="n"/>
      <c r="Q812" s="35" t="n"/>
      <c r="R812" s="35" t="n"/>
    </row>
    <row r="813">
      <c r="A813" s="33" t="inlineStr">
        <is>
          <t>SHM00031</t>
        </is>
      </c>
      <c r="B813" s="34" t="inlineStr">
        <is>
          <t>Shieldmixer Hero Pro Go Hard or Go Home</t>
        </is>
      </c>
      <c r="C813" s="33" t="inlineStr">
        <is>
          <t>DRINKWARE I HOME</t>
        </is>
      </c>
      <c r="D813" s="33" t="inlineStr">
        <is>
          <t>03 BRONZE</t>
        </is>
      </c>
      <c r="E813" s="24" t="inlineStr">
        <is>
          <t>on-top demand</t>
        </is>
      </c>
      <c r="F813" s="35" t="n"/>
      <c r="G813" s="35" t="n"/>
      <c r="H813" s="35" t="n"/>
      <c r="I813" s="35" t="n"/>
      <c r="J813" s="35" t="n"/>
      <c r="K813" s="35" t="n"/>
      <c r="L813" s="35" t="n"/>
      <c r="M813" s="35" t="n"/>
      <c r="N813" s="35" t="n"/>
      <c r="O813" s="35" t="n"/>
      <c r="P813" s="35" t="n"/>
      <c r="Q813" s="35" t="n"/>
      <c r="R813" s="35" t="n"/>
    </row>
    <row r="814">
      <c r="A814" s="33" t="inlineStr">
        <is>
          <t>SHM00031</t>
        </is>
      </c>
      <c r="B814" s="34" t="inlineStr">
        <is>
          <t>Shieldmixer Hero Pro Go Hard or Go Home</t>
        </is>
      </c>
      <c r="C814" s="33" t="inlineStr">
        <is>
          <t>DRINKWARE I HOME</t>
        </is>
      </c>
      <c r="D814" s="33" t="inlineStr">
        <is>
          <t>03 BRONZE</t>
        </is>
      </c>
      <c r="E814" s="36" t="inlineStr">
        <is>
          <t>regular increase</t>
        </is>
      </c>
      <c r="F814" s="35" t="n"/>
      <c r="G814" s="35" t="n"/>
      <c r="H814" s="35" t="n"/>
      <c r="I814" s="35" t="n"/>
      <c r="J814" s="35" t="n"/>
      <c r="K814" s="35" t="n"/>
      <c r="L814" s="35" t="n"/>
      <c r="M814" s="35" t="n"/>
      <c r="N814" s="35" t="n"/>
      <c r="O814" s="35" t="n"/>
      <c r="P814" s="35" t="n"/>
      <c r="Q814" s="35" t="n"/>
      <c r="R814" s="35" t="n"/>
    </row>
    <row r="815">
      <c r="A815" s="33" t="inlineStr">
        <is>
          <t>SHM00034</t>
        </is>
      </c>
      <c r="B815" s="34" t="inlineStr">
        <is>
          <t>Shieldmixer Hero Pro Johnny Bravo Pretty</t>
        </is>
      </c>
      <c r="C815" s="33" t="inlineStr">
        <is>
          <t>DRINKWARE I HOME</t>
        </is>
      </c>
      <c r="D815" s="33" t="inlineStr">
        <is>
          <t>03 BRONZE</t>
        </is>
      </c>
      <c r="E815" s="24" t="inlineStr">
        <is>
          <t>on-top demand</t>
        </is>
      </c>
      <c r="F815" s="35" t="n"/>
      <c r="G815" s="35" t="n"/>
      <c r="H815" s="35" t="n"/>
      <c r="I815" s="35" t="n"/>
      <c r="J815" s="35" t="n"/>
      <c r="K815" s="35" t="n"/>
      <c r="L815" s="35" t="n"/>
      <c r="M815" s="35" t="n"/>
      <c r="N815" s="35" t="n"/>
      <c r="O815" s="35" t="n"/>
      <c r="P815" s="35" t="n"/>
      <c r="Q815" s="35" t="n"/>
      <c r="R815" s="35" t="n"/>
    </row>
    <row r="816">
      <c r="A816" s="33" t="inlineStr">
        <is>
          <t>SHM00034</t>
        </is>
      </c>
      <c r="B816" s="34" t="inlineStr">
        <is>
          <t>Shieldmixer Hero Pro Johnny Bravo Pretty</t>
        </is>
      </c>
      <c r="C816" s="33" t="inlineStr">
        <is>
          <t>DRINKWARE I HOME</t>
        </is>
      </c>
      <c r="D816" s="33" t="inlineStr">
        <is>
          <t>03 BRONZE</t>
        </is>
      </c>
      <c r="E816" s="36" t="inlineStr">
        <is>
          <t>regular increase</t>
        </is>
      </c>
      <c r="F816" s="35" t="n"/>
      <c r="G816" s="35" t="n"/>
      <c r="H816" s="35" t="n"/>
      <c r="I816" s="35" t="n"/>
      <c r="J816" s="35" t="n"/>
      <c r="K816" s="35" t="n"/>
      <c r="L816" s="35" t="n"/>
      <c r="M816" s="35" t="n"/>
      <c r="N816" s="35" t="n"/>
      <c r="O816" s="35" t="n"/>
      <c r="P816" s="35" t="n"/>
      <c r="Q816" s="35" t="n"/>
      <c r="R816" s="35" t="n"/>
    </row>
    <row r="817">
      <c r="A817" s="33" t="inlineStr">
        <is>
          <t>SHM00037</t>
        </is>
      </c>
      <c r="B817" s="34" t="inlineStr">
        <is>
          <t>Shieldmixer Hero Pro Dark Side</t>
        </is>
      </c>
      <c r="C817" s="33" t="inlineStr">
        <is>
          <t>DRINKWARE I HOME</t>
        </is>
      </c>
      <c r="D817" s="33" t="inlineStr">
        <is>
          <t>03 BRONZE</t>
        </is>
      </c>
      <c r="E817" s="24" t="inlineStr">
        <is>
          <t>on-top demand</t>
        </is>
      </c>
      <c r="F817" s="35" t="n"/>
      <c r="G817" s="35" t="n"/>
      <c r="H817" s="35" t="n"/>
      <c r="I817" s="35" t="n"/>
      <c r="J817" s="35" t="n"/>
      <c r="K817" s="35" t="n"/>
      <c r="L817" s="35" t="n"/>
      <c r="M817" s="35" t="n"/>
      <c r="N817" s="35" t="n"/>
      <c r="O817" s="35" t="n"/>
      <c r="P817" s="35" t="n"/>
      <c r="Q817" s="35" t="n"/>
      <c r="R817" s="35" t="n"/>
    </row>
    <row r="818">
      <c r="A818" s="33" t="inlineStr">
        <is>
          <t>SHM00037</t>
        </is>
      </c>
      <c r="B818" s="34" t="inlineStr">
        <is>
          <t>Shieldmixer Hero Pro Dark Side</t>
        </is>
      </c>
      <c r="C818" s="33" t="inlineStr">
        <is>
          <t>DRINKWARE I HOME</t>
        </is>
      </c>
      <c r="D818" s="33" t="inlineStr">
        <is>
          <t>03 BRONZE</t>
        </is>
      </c>
      <c r="E818" s="36" t="inlineStr">
        <is>
          <t>regular increase</t>
        </is>
      </c>
      <c r="F818" s="35" t="n"/>
      <c r="G818" s="35" t="n"/>
      <c r="H818" s="35" t="n"/>
      <c r="I818" s="35" t="n"/>
      <c r="J818" s="35" t="n"/>
      <c r="K818" s="35" t="n"/>
      <c r="L818" s="35" t="n"/>
      <c r="M818" s="35" t="n"/>
      <c r="N818" s="35" t="n"/>
      <c r="O818" s="35" t="n"/>
      <c r="P818" s="35" t="n"/>
      <c r="Q818" s="35" t="n"/>
      <c r="R818" s="35" t="n"/>
    </row>
    <row r="819">
      <c r="A819" s="33" t="inlineStr">
        <is>
          <t>SHM00038</t>
        </is>
      </c>
      <c r="B819" s="34" t="inlineStr">
        <is>
          <t>Shieldmixer Hero Pro Spartan</t>
        </is>
      </c>
      <c r="C819" s="33" t="inlineStr">
        <is>
          <t>DRINKWARE I HOME</t>
        </is>
      </c>
      <c r="D819" s="33" t="inlineStr">
        <is>
          <t>03 BRONZE</t>
        </is>
      </c>
      <c r="E819" s="24" t="inlineStr">
        <is>
          <t>on-top demand</t>
        </is>
      </c>
      <c r="F819" s="35" t="n"/>
      <c r="G819" s="35" t="n"/>
      <c r="H819" s="35" t="n"/>
      <c r="I819" s="35" t="n"/>
      <c r="J819" s="35" t="n"/>
      <c r="K819" s="35" t="n"/>
      <c r="L819" s="35" t="n"/>
      <c r="M819" s="35" t="n"/>
      <c r="N819" s="35" t="n"/>
      <c r="O819" s="35" t="n"/>
      <c r="P819" s="35" t="n"/>
      <c r="Q819" s="35" t="n"/>
      <c r="R819" s="35" t="n"/>
    </row>
    <row r="820">
      <c r="A820" s="33" t="inlineStr">
        <is>
          <t>SHM00038</t>
        </is>
      </c>
      <c r="B820" s="34" t="inlineStr">
        <is>
          <t>Shieldmixer Hero Pro Spartan</t>
        </is>
      </c>
      <c r="C820" s="33" t="inlineStr">
        <is>
          <t>DRINKWARE I HOME</t>
        </is>
      </c>
      <c r="D820" s="33" t="inlineStr">
        <is>
          <t>03 BRONZE</t>
        </is>
      </c>
      <c r="E820" s="36" t="inlineStr">
        <is>
          <t>regular increase</t>
        </is>
      </c>
      <c r="F820" s="35" t="n"/>
      <c r="G820" s="35" t="n"/>
      <c r="H820" s="35" t="n"/>
      <c r="I820" s="35" t="n"/>
      <c r="J820" s="35" t="n"/>
      <c r="K820" s="35" t="n"/>
      <c r="L820" s="35" t="n"/>
      <c r="M820" s="35" t="n"/>
      <c r="N820" s="35" t="n"/>
      <c r="O820" s="35" t="n"/>
      <c r="P820" s="35" t="n"/>
      <c r="Q820" s="35" t="n"/>
      <c r="R820" s="35" t="n"/>
    </row>
    <row r="821">
      <c r="A821" s="33" t="inlineStr">
        <is>
          <t>SHM00047</t>
        </is>
      </c>
      <c r="B821" s="34" t="inlineStr">
        <is>
          <t>Shieldmixer Hero Pro Straight Out Of The Gym</t>
        </is>
      </c>
      <c r="C821" s="33" t="inlineStr">
        <is>
          <t>DRINKWARE I HOME</t>
        </is>
      </c>
      <c r="D821" s="33" t="inlineStr">
        <is>
          <t>03 BRONZE</t>
        </is>
      </c>
      <c r="E821" s="24" t="inlineStr">
        <is>
          <t>on-top demand</t>
        </is>
      </c>
      <c r="F821" s="35" t="n"/>
      <c r="G821" s="35" t="n"/>
      <c r="H821" s="35" t="n"/>
      <c r="I821" s="35" t="n"/>
      <c r="J821" s="35" t="n"/>
      <c r="K821" s="35" t="n"/>
      <c r="L821" s="35" t="n"/>
      <c r="M821" s="35" t="n"/>
      <c r="N821" s="35" t="n"/>
      <c r="O821" s="35" t="n"/>
      <c r="P821" s="35" t="n"/>
      <c r="Q821" s="35" t="n"/>
      <c r="R821" s="35" t="n"/>
    </row>
    <row r="822">
      <c r="A822" s="33" t="inlineStr">
        <is>
          <t>SHM00047</t>
        </is>
      </c>
      <c r="B822" s="34" t="inlineStr">
        <is>
          <t>Shieldmixer Hero Pro Straight Out Of The Gym</t>
        </is>
      </c>
      <c r="C822" s="33" t="inlineStr">
        <is>
          <t>DRINKWARE I HOME</t>
        </is>
      </c>
      <c r="D822" s="33" t="inlineStr">
        <is>
          <t>03 BRONZE</t>
        </is>
      </c>
      <c r="E822" s="36" t="inlineStr">
        <is>
          <t>regular increase</t>
        </is>
      </c>
      <c r="F822" s="35" t="n"/>
      <c r="G822" s="35" t="n"/>
      <c r="H822" s="35" t="n"/>
      <c r="I822" s="35" t="n"/>
      <c r="J822" s="35" t="n"/>
      <c r="K822" s="35" t="n"/>
      <c r="L822" s="35" t="n"/>
      <c r="M822" s="35" t="n"/>
      <c r="N822" s="35" t="n"/>
      <c r="O822" s="35" t="n"/>
      <c r="P822" s="35" t="n"/>
      <c r="Q822" s="35" t="n"/>
      <c r="R822" s="35" t="n"/>
    </row>
    <row r="823">
      <c r="A823" s="33" t="inlineStr">
        <is>
          <t>SHM00068</t>
        </is>
      </c>
      <c r="B823" s="34" t="inlineStr">
        <is>
          <t>DEFENDER, Polleo Logo White, 600 ml</t>
        </is>
      </c>
      <c r="C823" s="33" t="inlineStr">
        <is>
          <t>DRINKWARE I HOME</t>
        </is>
      </c>
      <c r="D823" s="33" t="inlineStr">
        <is>
          <t>02 SILVER</t>
        </is>
      </c>
      <c r="E823" s="24" t="inlineStr">
        <is>
          <t>on-top demand</t>
        </is>
      </c>
      <c r="F823" s="35" t="n"/>
      <c r="G823" s="35" t="n"/>
      <c r="H823" s="35" t="n"/>
      <c r="I823" s="35" t="n"/>
      <c r="J823" s="35" t="n"/>
      <c r="K823" s="35" t="n"/>
      <c r="L823" s="35" t="n"/>
      <c r="M823" s="35" t="n"/>
      <c r="N823" s="35" t="n"/>
      <c r="O823" s="35" t="n"/>
      <c r="P823" s="35" t="n"/>
      <c r="Q823" s="35" t="n"/>
      <c r="R823" s="35" t="n"/>
    </row>
    <row r="824">
      <c r="A824" s="33" t="inlineStr">
        <is>
          <t>SHM00068</t>
        </is>
      </c>
      <c r="B824" s="34" t="inlineStr">
        <is>
          <t>DEFENDER, Polleo Logo White, 600 ml</t>
        </is>
      </c>
      <c r="C824" s="33" t="inlineStr">
        <is>
          <t>DRINKWARE I HOME</t>
        </is>
      </c>
      <c r="D824" s="33" t="inlineStr">
        <is>
          <t>02 SILVER</t>
        </is>
      </c>
      <c r="E824" s="36" t="inlineStr">
        <is>
          <t>regular increase</t>
        </is>
      </c>
      <c r="F824" s="35" t="n"/>
      <c r="G824" s="35" t="n"/>
      <c r="H824" s="35" t="n"/>
      <c r="I824" s="35" t="n"/>
      <c r="J824" s="35" t="n"/>
      <c r="K824" s="35" t="n"/>
      <c r="L824" s="35" t="n"/>
      <c r="M824" s="35" t="n"/>
      <c r="N824" s="35" t="n"/>
      <c r="O824" s="35" t="n"/>
      <c r="P824" s="35" t="n"/>
      <c r="Q824" s="35" t="n"/>
      <c r="R824" s="35" t="n"/>
    </row>
    <row r="825">
      <c r="A825" s="33" t="inlineStr">
        <is>
          <t>SHM00069</t>
        </is>
      </c>
      <c r="B825" s="34" t="inlineStr">
        <is>
          <t>DEFENDER, Polleo Logo Light Blue, 600 ml</t>
        </is>
      </c>
      <c r="C825" s="33" t="inlineStr">
        <is>
          <t>DRINKWARE I HOME</t>
        </is>
      </c>
      <c r="D825" s="33" t="inlineStr">
        <is>
          <t>02 SILVER</t>
        </is>
      </c>
      <c r="E825" s="24" t="inlineStr">
        <is>
          <t>on-top demand</t>
        </is>
      </c>
      <c r="F825" s="35" t="n"/>
      <c r="G825" s="35" t="n"/>
      <c r="H825" s="35" t="n"/>
      <c r="I825" s="35" t="n"/>
      <c r="J825" s="35" t="n"/>
      <c r="K825" s="35" t="n"/>
      <c r="L825" s="35" t="n"/>
      <c r="M825" s="35" t="n"/>
      <c r="N825" s="35" t="n"/>
      <c r="O825" s="35" t="n"/>
      <c r="P825" s="35" t="n"/>
      <c r="Q825" s="35" t="n"/>
      <c r="R825" s="35" t="n"/>
    </row>
    <row r="826">
      <c r="A826" s="33" t="inlineStr">
        <is>
          <t>SHM00069</t>
        </is>
      </c>
      <c r="B826" s="34" t="inlineStr">
        <is>
          <t>DEFENDER, Polleo Logo Light Blue, 600 ml</t>
        </is>
      </c>
      <c r="C826" s="33" t="inlineStr">
        <is>
          <t>DRINKWARE I HOME</t>
        </is>
      </c>
      <c r="D826" s="33" t="inlineStr">
        <is>
          <t>02 SILVER</t>
        </is>
      </c>
      <c r="E826" s="36" t="inlineStr">
        <is>
          <t>regular increase</t>
        </is>
      </c>
      <c r="F826" s="35" t="n"/>
      <c r="G826" s="35" t="n"/>
      <c r="H826" s="35" t="n"/>
      <c r="I826" s="35" t="n"/>
      <c r="J826" s="35" t="n"/>
      <c r="K826" s="35" t="n"/>
      <c r="L826" s="35" t="n"/>
      <c r="M826" s="35" t="n"/>
      <c r="N826" s="35" t="n"/>
      <c r="O826" s="35" t="n"/>
      <c r="P826" s="35" t="n"/>
      <c r="Q826" s="35" t="n"/>
      <c r="R826" s="35" t="n"/>
    </row>
    <row r="827">
      <c r="A827" s="33" t="inlineStr">
        <is>
          <t>SHM00070</t>
        </is>
      </c>
      <c r="B827" s="34" t="inlineStr">
        <is>
          <t>DEFENDER, Polleo Logo Black, 600 ml</t>
        </is>
      </c>
      <c r="C827" s="33" t="inlineStr">
        <is>
          <t>DRINKWARE I HOME</t>
        </is>
      </c>
      <c r="D827" s="33" t="inlineStr">
        <is>
          <t>02 SILVER</t>
        </is>
      </c>
      <c r="E827" s="24" t="inlineStr">
        <is>
          <t>on-top demand</t>
        </is>
      </c>
      <c r="F827" s="35" t="n"/>
      <c r="G827" s="35" t="n"/>
      <c r="H827" s="35" t="n"/>
      <c r="I827" s="35" t="n"/>
      <c r="J827" s="35" t="n"/>
      <c r="K827" s="35" t="n"/>
      <c r="L827" s="35" t="n"/>
      <c r="M827" s="35" t="n"/>
      <c r="N827" s="35" t="n"/>
      <c r="O827" s="35" t="n"/>
      <c r="P827" s="35" t="n"/>
      <c r="Q827" s="35" t="n"/>
      <c r="R827" s="35" t="n"/>
    </row>
    <row r="828">
      <c r="A828" s="33" t="inlineStr">
        <is>
          <t>SHM00070</t>
        </is>
      </c>
      <c r="B828" s="34" t="inlineStr">
        <is>
          <t>DEFENDER, Polleo Logo Black, 600 ml</t>
        </is>
      </c>
      <c r="C828" s="33" t="inlineStr">
        <is>
          <t>DRINKWARE I HOME</t>
        </is>
      </c>
      <c r="D828" s="33" t="inlineStr">
        <is>
          <t>02 SILVER</t>
        </is>
      </c>
      <c r="E828" s="36" t="inlineStr">
        <is>
          <t>regular increase</t>
        </is>
      </c>
      <c r="F828" s="35" t="n"/>
      <c r="G828" s="35" t="n"/>
      <c r="H828" s="35" t="n"/>
      <c r="I828" s="35" t="n"/>
      <c r="J828" s="35" t="n"/>
      <c r="K828" s="35" t="n"/>
      <c r="L828" s="35" t="n"/>
      <c r="M828" s="35" t="n"/>
      <c r="N828" s="35" t="n"/>
      <c r="O828" s="35" t="n"/>
      <c r="P828" s="35" t="n"/>
      <c r="Q828" s="35" t="n"/>
      <c r="R828" s="35" t="n"/>
    </row>
    <row r="829">
      <c r="A829" s="33" t="inlineStr">
        <is>
          <t>SHM00071</t>
        </is>
      </c>
      <c r="B829" s="34" t="inlineStr">
        <is>
          <t>DEFENDER, Polleo Logo Pink, 600 ml</t>
        </is>
      </c>
      <c r="C829" s="33" t="inlineStr">
        <is>
          <t>DRINKWARE I HOME</t>
        </is>
      </c>
      <c r="D829" s="33" t="inlineStr">
        <is>
          <t>03 BRONZE</t>
        </is>
      </c>
      <c r="E829" s="24" t="inlineStr">
        <is>
          <t>on-top demand</t>
        </is>
      </c>
      <c r="F829" s="35" t="n"/>
      <c r="G829" s="35" t="n"/>
      <c r="H829" s="35" t="n"/>
      <c r="I829" s="35" t="n"/>
      <c r="J829" s="35" t="n"/>
      <c r="K829" s="35" t="n"/>
      <c r="L829" s="35" t="n"/>
      <c r="M829" s="35" t="n"/>
      <c r="N829" s="35" t="n"/>
      <c r="O829" s="35" t="n"/>
      <c r="P829" s="35" t="n"/>
      <c r="Q829" s="35" t="n"/>
      <c r="R829" s="35" t="n"/>
    </row>
    <row r="830">
      <c r="A830" s="33" t="inlineStr">
        <is>
          <t>SHM00071</t>
        </is>
      </c>
      <c r="B830" s="34" t="inlineStr">
        <is>
          <t>DEFENDER, Polleo Logo Pink, 600 ml</t>
        </is>
      </c>
      <c r="C830" s="33" t="inlineStr">
        <is>
          <t>DRINKWARE I HOME</t>
        </is>
      </c>
      <c r="D830" s="33" t="inlineStr">
        <is>
          <t>03 BRONZE</t>
        </is>
      </c>
      <c r="E830" s="36" t="inlineStr">
        <is>
          <t>regular increase</t>
        </is>
      </c>
      <c r="F830" s="35" t="n"/>
      <c r="G830" s="35" t="n"/>
      <c r="H830" s="35" t="n"/>
      <c r="I830" s="35" t="n"/>
      <c r="J830" s="35" t="n"/>
      <c r="K830" s="35" t="n"/>
      <c r="L830" s="35" t="n"/>
      <c r="M830" s="35" t="n"/>
      <c r="N830" s="35" t="n"/>
      <c r="O830" s="35" t="n"/>
      <c r="P830" s="35" t="n"/>
      <c r="Q830" s="35" t="n"/>
      <c r="R830" s="35" t="n"/>
    </row>
    <row r="831">
      <c r="A831" s="33" t="inlineStr">
        <is>
          <t>SHM00073</t>
        </is>
      </c>
      <c r="B831" s="34" t="inlineStr">
        <is>
          <t>DEFENDER, Make Them Jealous, 600 ml</t>
        </is>
      </c>
      <c r="C831" s="33" t="inlineStr">
        <is>
          <t>DRINKWARE I HOME</t>
        </is>
      </c>
      <c r="D831" s="33" t="inlineStr">
        <is>
          <t>03 BRONZE</t>
        </is>
      </c>
      <c r="E831" s="24" t="inlineStr">
        <is>
          <t>on-top demand</t>
        </is>
      </c>
      <c r="F831" s="35" t="n"/>
      <c r="G831" s="35" t="n"/>
      <c r="H831" s="35" t="n"/>
      <c r="I831" s="35" t="n"/>
      <c r="J831" s="35" t="n"/>
      <c r="K831" s="35" t="n"/>
      <c r="L831" s="35" t="n"/>
      <c r="M831" s="35" t="n"/>
      <c r="N831" s="35" t="n"/>
      <c r="O831" s="35" t="n"/>
      <c r="P831" s="35" t="n"/>
      <c r="Q831" s="35" t="n"/>
      <c r="R831" s="35" t="n"/>
    </row>
    <row r="832">
      <c r="A832" s="33" t="inlineStr">
        <is>
          <t>SHM00073</t>
        </is>
      </c>
      <c r="B832" s="34" t="inlineStr">
        <is>
          <t>DEFENDER, Make Them Jealous, 600 ml</t>
        </is>
      </c>
      <c r="C832" s="33" t="inlineStr">
        <is>
          <t>DRINKWARE I HOME</t>
        </is>
      </c>
      <c r="D832" s="33" t="inlineStr">
        <is>
          <t>03 BRONZE</t>
        </is>
      </c>
      <c r="E832" s="36" t="inlineStr">
        <is>
          <t>regular increase</t>
        </is>
      </c>
      <c r="F832" s="35" t="n"/>
      <c r="G832" s="35" t="n"/>
      <c r="H832" s="35" t="n"/>
      <c r="I832" s="35" t="n"/>
      <c r="J832" s="35" t="n"/>
      <c r="K832" s="35" t="n"/>
      <c r="L832" s="35" t="n"/>
      <c r="M832" s="35" t="n"/>
      <c r="N832" s="35" t="n"/>
      <c r="O832" s="35" t="n"/>
      <c r="P832" s="35" t="n"/>
      <c r="Q832" s="35" t="n"/>
      <c r="R832" s="35" t="n"/>
    </row>
    <row r="833">
      <c r="A833" s="33" t="inlineStr">
        <is>
          <t>SHM00074</t>
        </is>
      </c>
      <c r="B833" s="34" t="inlineStr">
        <is>
          <t>DEFENDER, I'm Not Here To Talk, 600 ml</t>
        </is>
      </c>
      <c r="C833" s="33" t="inlineStr">
        <is>
          <t>DRINKWARE I HOME</t>
        </is>
      </c>
      <c r="D833" s="33" t="inlineStr">
        <is>
          <t>02 SILVER</t>
        </is>
      </c>
      <c r="E833" s="24" t="inlineStr">
        <is>
          <t>on-top demand</t>
        </is>
      </c>
      <c r="F833" s="35" t="n"/>
      <c r="G833" s="35" t="n"/>
      <c r="H833" s="35" t="n"/>
      <c r="I833" s="35" t="n"/>
      <c r="J833" s="35" t="n"/>
      <c r="K833" s="35" t="n"/>
      <c r="L833" s="35" t="n"/>
      <c r="M833" s="35" t="n"/>
      <c r="N833" s="35" t="n"/>
      <c r="O833" s="35" t="n"/>
      <c r="P833" s="35" t="n"/>
      <c r="Q833" s="35" t="n"/>
      <c r="R833" s="35" t="n"/>
    </row>
    <row r="834">
      <c r="A834" s="33" t="inlineStr">
        <is>
          <t>SHM00074</t>
        </is>
      </c>
      <c r="B834" s="34" t="inlineStr">
        <is>
          <t>DEFENDER, I'm Not Here To Talk, 600 ml</t>
        </is>
      </c>
      <c r="C834" s="33" t="inlineStr">
        <is>
          <t>DRINKWARE I HOME</t>
        </is>
      </c>
      <c r="D834" s="33" t="inlineStr">
        <is>
          <t>02 SILVER</t>
        </is>
      </c>
      <c r="E834" s="36" t="inlineStr">
        <is>
          <t>regular increase</t>
        </is>
      </c>
      <c r="F834" s="35" t="n"/>
      <c r="G834" s="35" t="n"/>
      <c r="H834" s="35" t="n"/>
      <c r="I834" s="35" t="n"/>
      <c r="J834" s="35" t="n"/>
      <c r="K834" s="35" t="n"/>
      <c r="L834" s="35" t="n"/>
      <c r="M834" s="35" t="n"/>
      <c r="N834" s="35" t="n"/>
      <c r="O834" s="35" t="n"/>
      <c r="P834" s="35" t="n"/>
      <c r="Q834" s="35" t="n"/>
      <c r="R834" s="35" t="n"/>
    </row>
    <row r="835">
      <c r="A835" s="33" t="inlineStr">
        <is>
          <t>SHM00075</t>
        </is>
      </c>
      <c r="B835" s="34" t="inlineStr">
        <is>
          <t>DEFENDER, Go Hard or Go Home, 600 ml</t>
        </is>
      </c>
      <c r="C835" s="33" t="inlineStr">
        <is>
          <t>DRINKWARE I HOME</t>
        </is>
      </c>
      <c r="D835" s="33" t="inlineStr">
        <is>
          <t>02 SILVER</t>
        </is>
      </c>
      <c r="E835" s="24" t="inlineStr">
        <is>
          <t>on-top demand</t>
        </is>
      </c>
      <c r="F835" s="35" t="n">
        <v>140</v>
      </c>
      <c r="G835" s="35" t="n"/>
      <c r="H835" s="35" t="n"/>
      <c r="I835" s="35" t="n"/>
      <c r="J835" s="35" t="n"/>
      <c r="K835" s="35" t="n"/>
      <c r="L835" s="35" t="n"/>
      <c r="M835" s="35" t="n"/>
      <c r="N835" s="35" t="n"/>
      <c r="O835" s="35" t="n"/>
      <c r="P835" s="35" t="n"/>
      <c r="Q835" s="35" t="n"/>
      <c r="R835" s="35" t="n"/>
    </row>
    <row r="836">
      <c r="A836" s="33" t="inlineStr">
        <is>
          <t>SHM00075</t>
        </is>
      </c>
      <c r="B836" s="34" t="inlineStr">
        <is>
          <t>DEFENDER, Go Hard or Go Home, 600 ml</t>
        </is>
      </c>
      <c r="C836" s="33" t="inlineStr">
        <is>
          <t>DRINKWARE I HOME</t>
        </is>
      </c>
      <c r="D836" s="33" t="inlineStr">
        <is>
          <t>02 SILVER</t>
        </is>
      </c>
      <c r="E836" s="36" t="inlineStr">
        <is>
          <t>regular increase</t>
        </is>
      </c>
      <c r="F836" s="35" t="n"/>
      <c r="G836" s="35" t="n"/>
      <c r="H836" s="35" t="n"/>
      <c r="I836" s="35" t="n"/>
      <c r="J836" s="35" t="n"/>
      <c r="K836" s="35" t="n"/>
      <c r="L836" s="35" t="n"/>
      <c r="M836" s="35" t="n"/>
      <c r="N836" s="35" t="n"/>
      <c r="O836" s="35" t="n"/>
      <c r="P836" s="35" t="n"/>
      <c r="Q836" s="35" t="n"/>
      <c r="R836" s="35" t="n"/>
    </row>
    <row r="837">
      <c r="A837" s="33" t="inlineStr">
        <is>
          <t>SHM00076</t>
        </is>
      </c>
      <c r="B837" s="34" t="inlineStr">
        <is>
          <t>DEFENDER, Let the Gainz Begin, 600 ml</t>
        </is>
      </c>
      <c r="C837" s="33" t="inlineStr">
        <is>
          <t>DRINKWARE I HOME</t>
        </is>
      </c>
      <c r="D837" s="33" t="inlineStr">
        <is>
          <t>03 BRONZE</t>
        </is>
      </c>
      <c r="E837" s="24" t="inlineStr">
        <is>
          <t>on-top demand</t>
        </is>
      </c>
      <c r="F837" s="35" t="n">
        <v>140</v>
      </c>
      <c r="G837" s="35" t="n"/>
      <c r="H837" s="35" t="n"/>
      <c r="I837" s="35" t="n"/>
      <c r="J837" s="35" t="n"/>
      <c r="K837" s="35" t="n"/>
      <c r="L837" s="35" t="n"/>
      <c r="M837" s="35" t="n"/>
      <c r="N837" s="35" t="n"/>
      <c r="O837" s="35" t="n"/>
      <c r="P837" s="35" t="n"/>
      <c r="Q837" s="35" t="n"/>
      <c r="R837" s="35" t="n"/>
    </row>
    <row r="838">
      <c r="A838" s="33" t="inlineStr">
        <is>
          <t>SHM00076</t>
        </is>
      </c>
      <c r="B838" s="34" t="inlineStr">
        <is>
          <t>DEFENDER, Let the Gainz Begin, 600 ml</t>
        </is>
      </c>
      <c r="C838" s="33" t="inlineStr">
        <is>
          <t>DRINKWARE I HOME</t>
        </is>
      </c>
      <c r="D838" s="33" t="inlineStr">
        <is>
          <t>03 BRONZE</t>
        </is>
      </c>
      <c r="E838" s="36" t="inlineStr">
        <is>
          <t>regular increase</t>
        </is>
      </c>
      <c r="F838" s="35" t="n"/>
      <c r="G838" s="35" t="n"/>
      <c r="H838" s="35" t="n"/>
      <c r="I838" s="35" t="n"/>
      <c r="J838" s="35" t="n"/>
      <c r="K838" s="35" t="n"/>
      <c r="L838" s="35" t="n"/>
      <c r="M838" s="35" t="n"/>
      <c r="N838" s="35" t="n"/>
      <c r="O838" s="35" t="n"/>
      <c r="P838" s="35" t="n"/>
      <c r="Q838" s="35" t="n"/>
      <c r="R838" s="35" t="n"/>
    </row>
    <row r="839">
      <c r="A839" s="33" t="inlineStr">
        <is>
          <t>SHM00077</t>
        </is>
      </c>
      <c r="B839" s="34" t="inlineStr">
        <is>
          <t>DEFENDER, Beast Mode On, 600 ml</t>
        </is>
      </c>
      <c r="C839" s="33" t="inlineStr">
        <is>
          <t>DRINKWARE I HOME</t>
        </is>
      </c>
      <c r="D839" s="33" t="inlineStr">
        <is>
          <t>03 BRONZE</t>
        </is>
      </c>
      <c r="E839" s="24" t="inlineStr">
        <is>
          <t>on-top demand</t>
        </is>
      </c>
      <c r="F839" s="35" t="n"/>
      <c r="G839" s="35" t="n"/>
      <c r="H839" s="35" t="n"/>
      <c r="I839" s="35" t="n"/>
      <c r="J839" s="35" t="n"/>
      <c r="K839" s="35" t="n"/>
      <c r="L839" s="35" t="n"/>
      <c r="M839" s="35" t="n"/>
      <c r="N839" s="35" t="n"/>
      <c r="O839" s="35" t="n"/>
      <c r="P839" s="35" t="n"/>
      <c r="Q839" s="35" t="n"/>
      <c r="R839" s="35" t="n"/>
    </row>
    <row r="840">
      <c r="A840" s="33" t="inlineStr">
        <is>
          <t>SHM00077</t>
        </is>
      </c>
      <c r="B840" s="34" t="inlineStr">
        <is>
          <t>DEFENDER, Beast Mode On, 600 ml</t>
        </is>
      </c>
      <c r="C840" s="33" t="inlineStr">
        <is>
          <t>DRINKWARE I HOME</t>
        </is>
      </c>
      <c r="D840" s="33" t="inlineStr">
        <is>
          <t>03 BRONZE</t>
        </is>
      </c>
      <c r="E840" s="36" t="inlineStr">
        <is>
          <t>regular increase</t>
        </is>
      </c>
      <c r="F840" s="35" t="n"/>
      <c r="G840" s="35" t="n"/>
      <c r="H840" s="35" t="n"/>
      <c r="I840" s="35" t="n"/>
      <c r="J840" s="35" t="n"/>
      <c r="K840" s="35" t="n"/>
      <c r="L840" s="35" t="n"/>
      <c r="M840" s="35" t="n"/>
      <c r="N840" s="35" t="n"/>
      <c r="O840" s="35" t="n"/>
      <c r="P840" s="35" t="n"/>
      <c r="Q840" s="35" t="n"/>
      <c r="R840" s="35" t="n"/>
    </row>
    <row r="841">
      <c r="A841" s="33" t="inlineStr">
        <is>
          <t>SHM00078</t>
        </is>
      </c>
      <c r="B841" s="34" t="inlineStr">
        <is>
          <t>DEFENDER, Blood Sweat Repeat, 600 ml</t>
        </is>
      </c>
      <c r="C841" s="33" t="inlineStr">
        <is>
          <t>DRINKWARE I HOME</t>
        </is>
      </c>
      <c r="D841" s="33" t="inlineStr">
        <is>
          <t>02 SILVER</t>
        </is>
      </c>
      <c r="E841" s="24" t="inlineStr">
        <is>
          <t>on-top demand</t>
        </is>
      </c>
      <c r="F841" s="35" t="n"/>
      <c r="G841" s="35" t="n"/>
      <c r="H841" s="35" t="n"/>
      <c r="I841" s="35" t="n"/>
      <c r="J841" s="35" t="n"/>
      <c r="K841" s="35" t="n"/>
      <c r="L841" s="35" t="n"/>
      <c r="M841" s="35" t="n"/>
      <c r="N841" s="35" t="n"/>
      <c r="O841" s="35" t="n"/>
      <c r="P841" s="35" t="n"/>
      <c r="Q841" s="35" t="n"/>
      <c r="R841" s="35" t="n"/>
    </row>
    <row r="842">
      <c r="A842" s="33" t="inlineStr">
        <is>
          <t>SHM00078</t>
        </is>
      </c>
      <c r="B842" s="34" t="inlineStr">
        <is>
          <t>DEFENDER, Blood Sweat Repeat, 600 ml</t>
        </is>
      </c>
      <c r="C842" s="33" t="inlineStr">
        <is>
          <t>DRINKWARE I HOME</t>
        </is>
      </c>
      <c r="D842" s="33" t="inlineStr">
        <is>
          <t>02 SILVER</t>
        </is>
      </c>
      <c r="E842" s="36" t="inlineStr">
        <is>
          <t>regular increase</t>
        </is>
      </c>
      <c r="F842" s="35" t="n"/>
      <c r="G842" s="35" t="n"/>
      <c r="H842" s="35" t="n"/>
      <c r="I842" s="35" t="n"/>
      <c r="J842" s="35" t="n"/>
      <c r="K842" s="35" t="n"/>
      <c r="L842" s="35" t="n"/>
      <c r="M842" s="35" t="n"/>
      <c r="N842" s="35" t="n"/>
      <c r="O842" s="35" t="n"/>
      <c r="P842" s="35" t="n"/>
      <c r="Q842" s="35" t="n"/>
      <c r="R842" s="35" t="n"/>
    </row>
    <row r="843">
      <c r="A843" s="33" t="inlineStr">
        <is>
          <t>SHM00080</t>
        </is>
      </c>
      <c r="B843" s="34" t="inlineStr">
        <is>
          <t>DEFENDER, Slay the Weights, 600 ml</t>
        </is>
      </c>
      <c r="C843" s="33" t="inlineStr">
        <is>
          <t>DRINKWARE I HOME</t>
        </is>
      </c>
      <c r="D843" s="33" t="inlineStr">
        <is>
          <t>03 BRONZE</t>
        </is>
      </c>
      <c r="E843" s="24" t="inlineStr">
        <is>
          <t>on-top demand</t>
        </is>
      </c>
      <c r="F843" s="35" t="n"/>
      <c r="G843" s="35" t="n"/>
      <c r="H843" s="35" t="n"/>
      <c r="I843" s="35" t="n"/>
      <c r="J843" s="35" t="n"/>
      <c r="K843" s="35" t="n"/>
      <c r="L843" s="35" t="n"/>
      <c r="M843" s="35" t="n"/>
      <c r="N843" s="35" t="n"/>
      <c r="O843" s="35" t="n"/>
      <c r="P843" s="35" t="n"/>
      <c r="Q843" s="35" t="n"/>
      <c r="R843" s="35" t="n"/>
    </row>
    <row r="844">
      <c r="A844" s="33" t="inlineStr">
        <is>
          <t>SHM00080</t>
        </is>
      </c>
      <c r="B844" s="34" t="inlineStr">
        <is>
          <t>DEFENDER, Slay the Weights, 600 ml</t>
        </is>
      </c>
      <c r="C844" s="33" t="inlineStr">
        <is>
          <t>DRINKWARE I HOME</t>
        </is>
      </c>
      <c r="D844" s="33" t="inlineStr">
        <is>
          <t>03 BRONZE</t>
        </is>
      </c>
      <c r="E844" s="36" t="inlineStr">
        <is>
          <t>regular increase</t>
        </is>
      </c>
      <c r="F844" s="35" t="n"/>
      <c r="G844" s="35" t="n"/>
      <c r="H844" s="35" t="n"/>
      <c r="I844" s="35" t="n"/>
      <c r="J844" s="35" t="n"/>
      <c r="K844" s="35" t="n"/>
      <c r="L844" s="35" t="n"/>
      <c r="M844" s="35" t="n"/>
      <c r="N844" s="35" t="n"/>
      <c r="O844" s="35" t="n"/>
      <c r="P844" s="35" t="n"/>
      <c r="Q844" s="35" t="n"/>
      <c r="R844" s="35" t="n"/>
    </row>
    <row r="845">
      <c r="A845" s="33" t="inlineStr">
        <is>
          <t>SHM00081</t>
        </is>
      </c>
      <c r="B845" s="34" t="inlineStr">
        <is>
          <t>DEFENDER, May the Gainz Be With You, 600 ml</t>
        </is>
      </c>
      <c r="C845" s="33" t="inlineStr">
        <is>
          <t>DRINKWARE I HOME</t>
        </is>
      </c>
      <c r="D845" s="33" t="inlineStr">
        <is>
          <t>02 SILVER</t>
        </is>
      </c>
      <c r="E845" s="24" t="inlineStr">
        <is>
          <t>on-top demand</t>
        </is>
      </c>
      <c r="F845" s="35" t="n"/>
      <c r="G845" s="35" t="n"/>
      <c r="H845" s="35" t="n"/>
      <c r="I845" s="35" t="n"/>
      <c r="J845" s="35" t="n"/>
      <c r="K845" s="35" t="n"/>
      <c r="L845" s="35" t="n"/>
      <c r="M845" s="35" t="n"/>
      <c r="N845" s="35" t="n"/>
      <c r="O845" s="35" t="n"/>
      <c r="P845" s="35" t="n"/>
      <c r="Q845" s="35" t="n"/>
      <c r="R845" s="35" t="n"/>
    </row>
    <row r="846">
      <c r="A846" s="33" t="inlineStr">
        <is>
          <t>SHM00081</t>
        </is>
      </c>
      <c r="B846" s="34" t="inlineStr">
        <is>
          <t>DEFENDER, May the Gainz Be With You, 600 ml</t>
        </is>
      </c>
      <c r="C846" s="33" t="inlineStr">
        <is>
          <t>DRINKWARE I HOME</t>
        </is>
      </c>
      <c r="D846" s="33" t="inlineStr">
        <is>
          <t>02 SILVER</t>
        </is>
      </c>
      <c r="E846" s="36" t="inlineStr">
        <is>
          <t>regular increase</t>
        </is>
      </c>
      <c r="F846" s="35" t="n"/>
      <c r="G846" s="35" t="n"/>
      <c r="H846" s="35" t="n"/>
      <c r="I846" s="35" t="n"/>
      <c r="J846" s="35" t="n"/>
      <c r="K846" s="35" t="n"/>
      <c r="L846" s="35" t="n"/>
      <c r="M846" s="35" t="n"/>
      <c r="N846" s="35" t="n"/>
      <c r="O846" s="35" t="n"/>
      <c r="P846" s="35" t="n"/>
      <c r="Q846" s="35" t="n"/>
      <c r="R846" s="35" t="n"/>
    </row>
    <row r="847">
      <c r="A847" s="33" t="inlineStr">
        <is>
          <t>SHM00083</t>
        </is>
      </c>
      <c r="B847" s="34" t="inlineStr">
        <is>
          <t>DEFENDER, I Don't Sweat I Sparkle, 600 ml</t>
        </is>
      </c>
      <c r="C847" s="33" t="inlineStr">
        <is>
          <t>DRINKWARE I HOME</t>
        </is>
      </c>
      <c r="D847" s="33" t="inlineStr">
        <is>
          <t>03 BRONZE</t>
        </is>
      </c>
      <c r="E847" s="24" t="inlineStr">
        <is>
          <t>on-top demand</t>
        </is>
      </c>
      <c r="F847" s="35" t="n"/>
      <c r="G847" s="35" t="n"/>
      <c r="H847" s="35" t="n"/>
      <c r="I847" s="35" t="n"/>
      <c r="J847" s="35" t="n"/>
      <c r="K847" s="35" t="n"/>
      <c r="L847" s="35" t="n"/>
      <c r="M847" s="35" t="n"/>
      <c r="N847" s="35" t="n"/>
      <c r="O847" s="35" t="n"/>
      <c r="P847" s="35" t="n"/>
      <c r="Q847" s="35" t="n"/>
      <c r="R847" s="35" t="n"/>
    </row>
    <row r="848">
      <c r="A848" s="33" t="inlineStr">
        <is>
          <t>SHM00083</t>
        </is>
      </c>
      <c r="B848" s="34" t="inlineStr">
        <is>
          <t>DEFENDER, I Don't Sweat I Sparkle, 600 ml</t>
        </is>
      </c>
      <c r="C848" s="33" t="inlineStr">
        <is>
          <t>DRINKWARE I HOME</t>
        </is>
      </c>
      <c r="D848" s="33" t="inlineStr">
        <is>
          <t>03 BRONZE</t>
        </is>
      </c>
      <c r="E848" s="36" t="inlineStr">
        <is>
          <t>regular increase</t>
        </is>
      </c>
      <c r="F848" s="35" t="n"/>
      <c r="G848" s="35" t="n"/>
      <c r="H848" s="35" t="n"/>
      <c r="I848" s="35" t="n"/>
      <c r="J848" s="35" t="n"/>
      <c r="K848" s="35" t="n"/>
      <c r="L848" s="35" t="n"/>
      <c r="M848" s="35" t="n"/>
      <c r="N848" s="35" t="n"/>
      <c r="O848" s="35" t="n"/>
      <c r="P848" s="35" t="n"/>
      <c r="Q848" s="35" t="n"/>
      <c r="R848" s="35" t="n"/>
    </row>
    <row r="849">
      <c r="A849" s="33" t="inlineStr">
        <is>
          <t>SHM00084</t>
        </is>
      </c>
      <c r="B849" s="34" t="inlineStr">
        <is>
          <t>DEFENDER, Every Damn Day, 600 ml</t>
        </is>
      </c>
      <c r="C849" s="33" t="inlineStr">
        <is>
          <t>DRINKWARE I HOME</t>
        </is>
      </c>
      <c r="D849" s="33" t="inlineStr">
        <is>
          <t>02 SILVER</t>
        </is>
      </c>
      <c r="E849" s="24" t="inlineStr">
        <is>
          <t>on-top demand</t>
        </is>
      </c>
      <c r="F849" s="35" t="n"/>
      <c r="G849" s="35" t="n"/>
      <c r="H849" s="35" t="n"/>
      <c r="I849" s="35" t="n"/>
      <c r="J849" s="35" t="n"/>
      <c r="K849" s="35" t="n"/>
      <c r="L849" s="35" t="n"/>
      <c r="M849" s="35" t="n"/>
      <c r="N849" s="35" t="n"/>
      <c r="O849" s="35" t="n"/>
      <c r="P849" s="35" t="n"/>
      <c r="Q849" s="35" t="n"/>
      <c r="R849" s="35" t="n"/>
    </row>
    <row r="850">
      <c r="A850" s="33" t="inlineStr">
        <is>
          <t>SHM00084</t>
        </is>
      </c>
      <c r="B850" s="34" t="inlineStr">
        <is>
          <t>DEFENDER, Every Damn Day, 600 ml</t>
        </is>
      </c>
      <c r="C850" s="33" t="inlineStr">
        <is>
          <t>DRINKWARE I HOME</t>
        </is>
      </c>
      <c r="D850" s="33" t="inlineStr">
        <is>
          <t>02 SILVER</t>
        </is>
      </c>
      <c r="E850" s="36" t="inlineStr">
        <is>
          <t>regular increase</t>
        </is>
      </c>
      <c r="F850" s="35" t="n"/>
      <c r="G850" s="35" t="n"/>
      <c r="H850" s="35" t="n"/>
      <c r="I850" s="35" t="n"/>
      <c r="J850" s="35" t="n"/>
      <c r="K850" s="35" t="n"/>
      <c r="L850" s="35" t="n"/>
      <c r="M850" s="35" t="n"/>
      <c r="N850" s="35" t="n"/>
      <c r="O850" s="35" t="n"/>
      <c r="P850" s="35" t="n"/>
      <c r="Q850" s="35" t="n"/>
      <c r="R850" s="35" t="n"/>
    </row>
    <row r="851">
      <c r="A851" s="33" t="inlineStr">
        <is>
          <t>SHM00085</t>
        </is>
      </c>
      <c r="B851" s="34" t="inlineStr">
        <is>
          <t>DEFENDER, GymHub, 600 ml</t>
        </is>
      </c>
      <c r="C851" s="33" t="inlineStr">
        <is>
          <t>DRINKWARE I HOME</t>
        </is>
      </c>
      <c r="D851" s="33" t="inlineStr">
        <is>
          <t>02 SILVER</t>
        </is>
      </c>
      <c r="E851" s="24" t="inlineStr">
        <is>
          <t>on-top demand</t>
        </is>
      </c>
      <c r="F851" s="35" t="n">
        <v>140</v>
      </c>
      <c r="G851" s="35" t="n"/>
      <c r="H851" s="35" t="n"/>
      <c r="I851" s="35" t="n"/>
      <c r="J851" s="35" t="n"/>
      <c r="K851" s="35" t="n"/>
      <c r="L851" s="35" t="n"/>
      <c r="M851" s="35" t="n"/>
      <c r="N851" s="35" t="n"/>
      <c r="O851" s="35" t="n"/>
      <c r="P851" s="35" t="n"/>
      <c r="Q851" s="35" t="n"/>
      <c r="R851" s="35" t="n"/>
    </row>
    <row r="852">
      <c r="A852" s="33" t="inlineStr">
        <is>
          <t>SHM00085</t>
        </is>
      </c>
      <c r="B852" s="34" t="inlineStr">
        <is>
          <t>DEFENDER, GymHub, 600 ml</t>
        </is>
      </c>
      <c r="C852" s="33" t="inlineStr">
        <is>
          <t>DRINKWARE I HOME</t>
        </is>
      </c>
      <c r="D852" s="33" t="inlineStr">
        <is>
          <t>02 SILVER</t>
        </is>
      </c>
      <c r="E852" s="36" t="inlineStr">
        <is>
          <t>regular increase</t>
        </is>
      </c>
      <c r="F852" s="35" t="n"/>
      <c r="G852" s="35" t="n"/>
      <c r="H852" s="35" t="n"/>
      <c r="I852" s="35" t="n"/>
      <c r="J852" s="35" t="n"/>
      <c r="K852" s="35" t="n"/>
      <c r="L852" s="35" t="n"/>
      <c r="M852" s="35" t="n"/>
      <c r="N852" s="35" t="n"/>
      <c r="O852" s="35" t="n"/>
      <c r="P852" s="35" t="n"/>
      <c r="Q852" s="35" t="n"/>
      <c r="R852" s="35" t="n"/>
    </row>
    <row r="853">
      <c r="A853" s="33" t="inlineStr">
        <is>
          <t>SHM00090</t>
        </is>
      </c>
      <c r="B853" s="34" t="inlineStr">
        <is>
          <t>Shieldmixer Hero Pro Viking</t>
        </is>
      </c>
      <c r="C853" s="33" t="inlineStr">
        <is>
          <t>DRINKWARE I HOME</t>
        </is>
      </c>
      <c r="D853" s="33" t="inlineStr">
        <is>
          <t>03 BRONZE</t>
        </is>
      </c>
      <c r="E853" s="24" t="inlineStr">
        <is>
          <t>on-top demand</t>
        </is>
      </c>
      <c r="F853" s="35" t="n"/>
      <c r="G853" s="35" t="n"/>
      <c r="H853" s="35" t="n"/>
      <c r="I853" s="35" t="n"/>
      <c r="J853" s="35" t="n"/>
      <c r="K853" s="35" t="n"/>
      <c r="L853" s="35" t="n"/>
      <c r="M853" s="35" t="n"/>
      <c r="N853" s="35" t="n"/>
      <c r="O853" s="35" t="n"/>
      <c r="P853" s="35" t="n"/>
      <c r="Q853" s="35" t="n"/>
      <c r="R853" s="35" t="n"/>
    </row>
    <row r="854">
      <c r="A854" s="33" t="inlineStr">
        <is>
          <t>SHM00090</t>
        </is>
      </c>
      <c r="B854" s="34" t="inlineStr">
        <is>
          <t>Shieldmixer Hero Pro Viking</t>
        </is>
      </c>
      <c r="C854" s="33" t="inlineStr">
        <is>
          <t>DRINKWARE I HOME</t>
        </is>
      </c>
      <c r="D854" s="33" t="inlineStr">
        <is>
          <t>03 BRONZE</t>
        </is>
      </c>
      <c r="E854" s="36" t="inlineStr">
        <is>
          <t>regular increase</t>
        </is>
      </c>
      <c r="F854" s="35" t="n"/>
      <c r="G854" s="35" t="n"/>
      <c r="H854" s="35" t="n"/>
      <c r="I854" s="35" t="n"/>
      <c r="J854" s="35" t="n"/>
      <c r="K854" s="35" t="n"/>
      <c r="L854" s="35" t="n"/>
      <c r="M854" s="35" t="n"/>
      <c r="N854" s="35" t="n"/>
      <c r="O854" s="35" t="n"/>
      <c r="P854" s="35" t="n"/>
      <c r="Q854" s="35" t="n"/>
      <c r="R854" s="35" t="n"/>
    </row>
    <row r="855">
      <c r="A855" s="33" t="inlineStr">
        <is>
          <t>SHM00105</t>
        </is>
      </c>
      <c r="B855" s="34" t="inlineStr">
        <is>
          <t>Shieldmixer Hero Pro Thor</t>
        </is>
      </c>
      <c r="C855" s="33" t="inlineStr">
        <is>
          <t>DRINKWARE I HOME</t>
        </is>
      </c>
      <c r="D855" s="33" t="inlineStr">
        <is>
          <t>03 BRONZE</t>
        </is>
      </c>
      <c r="E855" s="24" t="inlineStr">
        <is>
          <t>on-top demand</t>
        </is>
      </c>
      <c r="F855" s="35" t="n"/>
      <c r="G855" s="35" t="n"/>
      <c r="H855" s="35" t="n"/>
      <c r="I855" s="35" t="n"/>
      <c r="J855" s="35" t="n"/>
      <c r="K855" s="35" t="n"/>
      <c r="L855" s="35" t="n"/>
      <c r="M855" s="35" t="n"/>
      <c r="N855" s="35" t="n"/>
      <c r="O855" s="35" t="n"/>
      <c r="P855" s="35" t="n"/>
      <c r="Q855" s="35" t="n"/>
      <c r="R855" s="35" t="n"/>
    </row>
    <row r="856">
      <c r="A856" s="33" t="inlineStr">
        <is>
          <t>SHM00105</t>
        </is>
      </c>
      <c r="B856" s="34" t="inlineStr">
        <is>
          <t>Shieldmixer Hero Pro Thor</t>
        </is>
      </c>
      <c r="C856" s="33" t="inlineStr">
        <is>
          <t>DRINKWARE I HOME</t>
        </is>
      </c>
      <c r="D856" s="33" t="inlineStr">
        <is>
          <t>03 BRONZE</t>
        </is>
      </c>
      <c r="E856" s="36" t="inlineStr">
        <is>
          <t>regular increase</t>
        </is>
      </c>
      <c r="F856" s="35" t="n"/>
      <c r="G856" s="35" t="n"/>
      <c r="H856" s="35" t="n"/>
      <c r="I856" s="35" t="n"/>
      <c r="J856" s="35" t="n"/>
      <c r="K856" s="35" t="n"/>
      <c r="L856" s="35" t="n"/>
      <c r="M856" s="35" t="n"/>
      <c r="N856" s="35" t="n"/>
      <c r="O856" s="35" t="n"/>
      <c r="P856" s="35" t="n"/>
      <c r="Q856" s="35" t="n"/>
      <c r="R856" s="35" t="n"/>
    </row>
    <row r="857">
      <c r="A857" s="33" t="inlineStr">
        <is>
          <t>SHM00115</t>
        </is>
      </c>
      <c r="B857" s="34" t="inlineStr">
        <is>
          <t>Shieldmixer Hero Pro Tweety Believe</t>
        </is>
      </c>
      <c r="C857" s="33" t="inlineStr">
        <is>
          <t>DRINKWARE I HOME</t>
        </is>
      </c>
      <c r="D857" s="33" t="inlineStr">
        <is>
          <t>03 BRONZE</t>
        </is>
      </c>
      <c r="E857" s="24" t="inlineStr">
        <is>
          <t>on-top demand</t>
        </is>
      </c>
      <c r="F857" s="35" t="n"/>
      <c r="G857" s="35" t="n"/>
      <c r="H857" s="35" t="n"/>
      <c r="I857" s="35" t="n"/>
      <c r="J857" s="35" t="n"/>
      <c r="K857" s="35" t="n"/>
      <c r="L857" s="35" t="n"/>
      <c r="M857" s="35" t="n"/>
      <c r="N857" s="35" t="n"/>
      <c r="O857" s="35" t="n"/>
      <c r="P857" s="35" t="n"/>
      <c r="Q857" s="35" t="n"/>
      <c r="R857" s="35" t="n"/>
    </row>
    <row r="858">
      <c r="A858" s="33" t="inlineStr">
        <is>
          <t>SHM00115</t>
        </is>
      </c>
      <c r="B858" s="34" t="inlineStr">
        <is>
          <t>Shieldmixer Hero Pro Tweety Believe</t>
        </is>
      </c>
      <c r="C858" s="33" t="inlineStr">
        <is>
          <t>DRINKWARE I HOME</t>
        </is>
      </c>
      <c r="D858" s="33" t="inlineStr">
        <is>
          <t>03 BRONZE</t>
        </is>
      </c>
      <c r="E858" s="36" t="inlineStr">
        <is>
          <t>regular increase</t>
        </is>
      </c>
      <c r="F858" s="35" t="n"/>
      <c r="G858" s="35" t="n"/>
      <c r="H858" s="35" t="n"/>
      <c r="I858" s="35" t="n"/>
      <c r="J858" s="35" t="n"/>
      <c r="K858" s="35" t="n"/>
      <c r="L858" s="35" t="n"/>
      <c r="M858" s="35" t="n"/>
      <c r="N858" s="35" t="n"/>
      <c r="O858" s="35" t="n"/>
      <c r="P858" s="35" t="n"/>
      <c r="Q858" s="35" t="n"/>
      <c r="R858" s="35" t="n"/>
    </row>
    <row r="859">
      <c r="A859" s="33" t="inlineStr">
        <is>
          <t>SHM00128</t>
        </is>
      </c>
      <c r="B859" s="34" t="inlineStr">
        <is>
          <t>Shieldmixer Hero Pro ZOE white</t>
        </is>
      </c>
      <c r="C859" s="33" t="inlineStr">
        <is>
          <t>DRINKWARE I HOME</t>
        </is>
      </c>
      <c r="D859" s="33" t="inlineStr">
        <is>
          <t>03 BRONZE</t>
        </is>
      </c>
      <c r="E859" s="24" t="inlineStr">
        <is>
          <t>on-top demand</t>
        </is>
      </c>
      <c r="F859" s="35" t="n"/>
      <c r="G859" s="35" t="n"/>
      <c r="H859" s="35" t="n"/>
      <c r="I859" s="35" t="n"/>
      <c r="J859" s="35" t="n"/>
      <c r="K859" s="35" t="n"/>
      <c r="L859" s="35" t="n"/>
      <c r="M859" s="35" t="n"/>
      <c r="N859" s="35" t="n"/>
      <c r="O859" s="35" t="n"/>
      <c r="P859" s="35" t="n"/>
      <c r="Q859" s="35" t="n"/>
      <c r="R859" s="35" t="n"/>
    </row>
    <row r="860">
      <c r="A860" s="33" t="inlineStr">
        <is>
          <t>SHM00128</t>
        </is>
      </c>
      <c r="B860" s="34" t="inlineStr">
        <is>
          <t>Shieldmixer Hero Pro ZOE white</t>
        </is>
      </c>
      <c r="C860" s="33" t="inlineStr">
        <is>
          <t>DRINKWARE I HOME</t>
        </is>
      </c>
      <c r="D860" s="33" t="inlineStr">
        <is>
          <t>03 BRONZE</t>
        </is>
      </c>
      <c r="E860" s="36" t="inlineStr">
        <is>
          <t>regular increase</t>
        </is>
      </c>
      <c r="F860" s="35" t="n"/>
      <c r="G860" s="35" t="n"/>
      <c r="H860" s="35" t="n"/>
      <c r="I860" s="35" t="n"/>
      <c r="J860" s="35" t="n"/>
      <c r="K860" s="35" t="n"/>
      <c r="L860" s="35" t="n"/>
      <c r="M860" s="35" t="n"/>
      <c r="N860" s="35" t="n"/>
      <c r="O860" s="35" t="n"/>
      <c r="P860" s="35" t="n"/>
      <c r="Q860" s="35" t="n"/>
      <c r="R860" s="35" t="n"/>
    </row>
    <row r="861">
      <c r="A861" s="33" t="inlineStr">
        <is>
          <t>SHM00172</t>
        </is>
      </c>
      <c r="B861" s="34" t="inlineStr">
        <is>
          <t>Shieldmixer Hero Pro GymHub</t>
        </is>
      </c>
      <c r="C861" s="33" t="inlineStr">
        <is>
          <t>DRINKWARE I HOME</t>
        </is>
      </c>
      <c r="D861" s="33" t="inlineStr">
        <is>
          <t>02 SILVER</t>
        </is>
      </c>
      <c r="E861" s="24" t="inlineStr">
        <is>
          <t>on-top demand</t>
        </is>
      </c>
      <c r="F861" s="35" t="n"/>
      <c r="G861" s="35" t="n"/>
      <c r="H861" s="35" t="n"/>
      <c r="I861" s="35" t="n"/>
      <c r="J861" s="35" t="n"/>
      <c r="K861" s="35" t="n"/>
      <c r="L861" s="35" t="n"/>
      <c r="M861" s="35" t="n"/>
      <c r="N861" s="35" t="n"/>
      <c r="O861" s="35" t="n"/>
      <c r="P861" s="35" t="n"/>
      <c r="Q861" s="35" t="n"/>
      <c r="R861" s="35" t="n"/>
    </row>
    <row r="862">
      <c r="A862" s="33" t="inlineStr">
        <is>
          <t>SHM00172</t>
        </is>
      </c>
      <c r="B862" s="34" t="inlineStr">
        <is>
          <t>Shieldmixer Hero Pro GymHub</t>
        </is>
      </c>
      <c r="C862" s="33" t="inlineStr">
        <is>
          <t>DRINKWARE I HOME</t>
        </is>
      </c>
      <c r="D862" s="33" t="inlineStr">
        <is>
          <t>02 SILVER</t>
        </is>
      </c>
      <c r="E862" s="36" t="inlineStr">
        <is>
          <t>regular increase</t>
        </is>
      </c>
      <c r="F862" s="35" t="n"/>
      <c r="G862" s="35" t="n"/>
      <c r="H862" s="35" t="n"/>
      <c r="I862" s="35" t="n"/>
      <c r="J862" s="35" t="n"/>
      <c r="K862" s="35" t="n"/>
      <c r="L862" s="35" t="n"/>
      <c r="M862" s="35" t="n"/>
      <c r="N862" s="35" t="n"/>
      <c r="O862" s="35" t="n"/>
      <c r="P862" s="35" t="n"/>
      <c r="Q862" s="35" t="n"/>
      <c r="R862" s="35" t="n"/>
    </row>
    <row r="863">
      <c r="A863" s="33" t="inlineStr">
        <is>
          <t>SHM00178</t>
        </is>
      </c>
      <c r="B863" s="34" t="inlineStr">
        <is>
          <t>Compartment Black</t>
        </is>
      </c>
      <c r="C863" s="33" t="inlineStr">
        <is>
          <t>DRINKWARE I HOME</t>
        </is>
      </c>
      <c r="D863" s="33" t="inlineStr">
        <is>
          <t>03 BRONZE</t>
        </is>
      </c>
      <c r="E863" s="24" t="inlineStr">
        <is>
          <t>on-top demand</t>
        </is>
      </c>
      <c r="F863" s="35" t="n"/>
      <c r="G863" s="35" t="n"/>
      <c r="H863" s="35" t="n"/>
      <c r="I863" s="35" t="n"/>
      <c r="J863" s="35" t="n"/>
      <c r="K863" s="35" t="n"/>
      <c r="L863" s="35" t="n"/>
      <c r="M863" s="35" t="n"/>
      <c r="N863" s="35" t="n"/>
      <c r="O863" s="35" t="n"/>
      <c r="P863" s="35" t="n"/>
      <c r="Q863" s="35" t="n"/>
      <c r="R863" s="35" t="n"/>
    </row>
    <row r="864">
      <c r="A864" s="33" t="inlineStr">
        <is>
          <t>SHM00178</t>
        </is>
      </c>
      <c r="B864" s="34" t="inlineStr">
        <is>
          <t>Compartment Black</t>
        </is>
      </c>
      <c r="C864" s="33" t="inlineStr">
        <is>
          <t>DRINKWARE I HOME</t>
        </is>
      </c>
      <c r="D864" s="33" t="inlineStr">
        <is>
          <t>03 BRONZE</t>
        </is>
      </c>
      <c r="E864" s="36" t="inlineStr">
        <is>
          <t>regular increase</t>
        </is>
      </c>
      <c r="F864" s="35" t="n"/>
      <c r="G864" s="35" t="n"/>
      <c r="H864" s="35" t="n"/>
      <c r="I864" s="35" t="n"/>
      <c r="J864" s="35" t="n"/>
      <c r="K864" s="35" t="n"/>
      <c r="L864" s="35" t="n"/>
      <c r="M864" s="35" t="n"/>
      <c r="N864" s="35" t="n"/>
      <c r="O864" s="35" t="n"/>
      <c r="P864" s="35" t="n"/>
      <c r="Q864" s="35" t="n"/>
      <c r="R864" s="35" t="n"/>
    </row>
    <row r="865">
      <c r="A865" s="33" t="inlineStr">
        <is>
          <t>THG03001</t>
        </is>
      </c>
      <c r="B865" s="34" t="inlineStr">
        <is>
          <t>Theragun PRO PLUS</t>
        </is>
      </c>
      <c r="C865" s="33" t="inlineStr">
        <is>
          <t>FITNESS OPREMA</t>
        </is>
      </c>
      <c r="D865" s="33" t="inlineStr">
        <is>
          <t>02 SILVER</t>
        </is>
      </c>
      <c r="E865" s="24" t="inlineStr">
        <is>
          <t>on-top demand</t>
        </is>
      </c>
      <c r="F865" s="35" t="n"/>
      <c r="G865" s="35" t="n"/>
      <c r="H865" s="35" t="n"/>
      <c r="I865" s="35" t="n"/>
      <c r="J865" s="35" t="n"/>
      <c r="K865" s="35" t="n"/>
      <c r="L865" s="35" t="n"/>
      <c r="M865" s="35" t="n"/>
      <c r="N865" s="35" t="n"/>
      <c r="O865" s="35" t="n"/>
      <c r="P865" s="35" t="n"/>
      <c r="Q865" s="35" t="n"/>
      <c r="R865" s="35" t="n"/>
    </row>
    <row r="866">
      <c r="A866" s="33" t="inlineStr">
        <is>
          <t>THG03001</t>
        </is>
      </c>
      <c r="B866" s="34" t="inlineStr">
        <is>
          <t>Theragun PRO PLUS</t>
        </is>
      </c>
      <c r="C866" s="33" t="inlineStr">
        <is>
          <t>FITNESS OPREMA</t>
        </is>
      </c>
      <c r="D866" s="33" t="inlineStr">
        <is>
          <t>02 SILVER</t>
        </is>
      </c>
      <c r="E866" s="36" t="inlineStr">
        <is>
          <t>regular increase</t>
        </is>
      </c>
      <c r="F866" s="35" t="n"/>
      <c r="G866" s="35" t="n"/>
      <c r="H866" s="35" t="n"/>
      <c r="I866" s="35" t="n"/>
      <c r="J866" s="35" t="n"/>
      <c r="K866" s="35" t="n"/>
      <c r="L866" s="35" t="n"/>
      <c r="M866" s="35" t="n"/>
      <c r="N866" s="35" t="n"/>
      <c r="O866" s="35" t="n"/>
      <c r="P866" s="35" t="n"/>
      <c r="Q866" s="35" t="n"/>
      <c r="R866" s="35" t="n"/>
    </row>
    <row r="867">
      <c r="A867" s="33" t="inlineStr">
        <is>
          <t>THG03002</t>
        </is>
      </c>
      <c r="B867" s="34" t="inlineStr">
        <is>
          <t>Theragun Elite Black G5</t>
        </is>
      </c>
      <c r="C867" s="33" t="inlineStr">
        <is>
          <t>FITNESS OPREMA</t>
        </is>
      </c>
      <c r="D867" s="33" t="inlineStr">
        <is>
          <t>03 BRONZE</t>
        </is>
      </c>
      <c r="E867" s="24" t="inlineStr">
        <is>
          <t>on-top demand</t>
        </is>
      </c>
      <c r="F867" s="35" t="n"/>
      <c r="G867" s="35" t="n"/>
      <c r="H867" s="35" t="n"/>
      <c r="I867" s="35" t="n"/>
      <c r="J867" s="35" t="n"/>
      <c r="K867" s="35" t="n"/>
      <c r="L867" s="35" t="n"/>
      <c r="M867" s="35" t="n"/>
      <c r="N867" s="35" t="n"/>
      <c r="O867" s="35" t="n"/>
      <c r="P867" s="35" t="n"/>
      <c r="Q867" s="35" t="n"/>
      <c r="R867" s="35" t="n"/>
    </row>
    <row r="868">
      <c r="A868" s="33" t="inlineStr">
        <is>
          <t>THG03002</t>
        </is>
      </c>
      <c r="B868" s="34" t="inlineStr">
        <is>
          <t>Theragun Elite Black G5</t>
        </is>
      </c>
      <c r="C868" s="33" t="inlineStr">
        <is>
          <t>FITNESS OPREMA</t>
        </is>
      </c>
      <c r="D868" s="33" t="inlineStr">
        <is>
          <t>03 BRONZE</t>
        </is>
      </c>
      <c r="E868" s="36" t="inlineStr">
        <is>
          <t>regular increase</t>
        </is>
      </c>
      <c r="F868" s="35" t="n"/>
      <c r="G868" s="35" t="n"/>
      <c r="H868" s="35" t="n"/>
      <c r="I868" s="35" t="n"/>
      <c r="J868" s="35" t="n"/>
      <c r="K868" s="35" t="n"/>
      <c r="L868" s="35" t="n"/>
      <c r="M868" s="35" t="n"/>
      <c r="N868" s="35" t="n"/>
      <c r="O868" s="35" t="n"/>
      <c r="P868" s="35" t="n"/>
      <c r="Q868" s="35" t="n"/>
      <c r="R868" s="35" t="n"/>
    </row>
    <row r="869">
      <c r="A869" s="33" t="inlineStr">
        <is>
          <t>THG03003</t>
        </is>
      </c>
      <c r="B869" s="34" t="inlineStr">
        <is>
          <t>Theragun PRIME G5</t>
        </is>
      </c>
      <c r="C869" s="33" t="inlineStr">
        <is>
          <t>FITNESS OPREMA</t>
        </is>
      </c>
      <c r="D869" s="33" t="inlineStr">
        <is>
          <t>03 BRONZE</t>
        </is>
      </c>
      <c r="E869" s="24" t="inlineStr">
        <is>
          <t>on-top demand</t>
        </is>
      </c>
      <c r="F869" s="35" t="n"/>
      <c r="G869" s="35" t="n"/>
      <c r="H869" s="35" t="n"/>
      <c r="I869" s="35" t="n"/>
      <c r="J869" s="35" t="n"/>
      <c r="K869" s="35" t="n"/>
      <c r="L869" s="35" t="n"/>
      <c r="M869" s="35" t="n"/>
      <c r="N869" s="35" t="n"/>
      <c r="O869" s="35" t="n"/>
      <c r="P869" s="35" t="n"/>
      <c r="Q869" s="35" t="n"/>
      <c r="R869" s="35" t="n"/>
    </row>
    <row r="870">
      <c r="A870" s="33" t="inlineStr">
        <is>
          <t>THG03003</t>
        </is>
      </c>
      <c r="B870" s="34" t="inlineStr">
        <is>
          <t>Theragun PRIME G5</t>
        </is>
      </c>
      <c r="C870" s="33" t="inlineStr">
        <is>
          <t>FITNESS OPREMA</t>
        </is>
      </c>
      <c r="D870" s="33" t="inlineStr">
        <is>
          <t>03 BRONZE</t>
        </is>
      </c>
      <c r="E870" s="36" t="inlineStr">
        <is>
          <t>regular increase</t>
        </is>
      </c>
      <c r="F870" s="35" t="n"/>
      <c r="G870" s="35" t="n"/>
      <c r="H870" s="35" t="n"/>
      <c r="I870" s="35" t="n"/>
      <c r="J870" s="35" t="n"/>
      <c r="K870" s="35" t="n"/>
      <c r="L870" s="35" t="n"/>
      <c r="M870" s="35" t="n"/>
      <c r="N870" s="35" t="n"/>
      <c r="O870" s="35" t="n"/>
      <c r="P870" s="35" t="n"/>
      <c r="Q870" s="35" t="n"/>
      <c r="R870" s="35" t="n"/>
    </row>
    <row r="871">
      <c r="A871" s="33" t="inlineStr">
        <is>
          <t>TNT25824</t>
        </is>
      </c>
      <c r="B871" s="34" t="inlineStr">
        <is>
          <t>Masažni pištolj</t>
        </is>
      </c>
      <c r="C871" s="33" t="inlineStr">
        <is>
          <t>FITNESS OPREMA</t>
        </is>
      </c>
      <c r="D871" s="33" t="inlineStr">
        <is>
          <t>03 BRONZE</t>
        </is>
      </c>
      <c r="E871" s="24" t="inlineStr">
        <is>
          <t>on-top demand</t>
        </is>
      </c>
      <c r="F871" s="35" t="n"/>
      <c r="G871" s="35" t="n"/>
      <c r="H871" s="35" t="n"/>
      <c r="I871" s="35" t="n"/>
      <c r="J871" s="35" t="n"/>
      <c r="K871" s="35" t="n"/>
      <c r="L871" s="35" t="n"/>
      <c r="M871" s="35" t="n"/>
      <c r="N871" s="35" t="n"/>
      <c r="O871" s="35" t="n"/>
      <c r="P871" s="35" t="n"/>
      <c r="Q871" s="35" t="n"/>
      <c r="R871" s="35" t="n"/>
    </row>
    <row r="872">
      <c r="A872" s="33" t="inlineStr">
        <is>
          <t>TNT25824</t>
        </is>
      </c>
      <c r="B872" s="34" t="inlineStr">
        <is>
          <t>Masažni pištolj</t>
        </is>
      </c>
      <c r="C872" s="33" t="inlineStr">
        <is>
          <t>FITNESS OPREMA</t>
        </is>
      </c>
      <c r="D872" s="33" t="inlineStr">
        <is>
          <t>03 BRONZE</t>
        </is>
      </c>
      <c r="E872" s="36" t="inlineStr">
        <is>
          <t>regular increase</t>
        </is>
      </c>
      <c r="F872" s="35" t="n"/>
      <c r="G872" s="35" t="n"/>
      <c r="H872" s="35" t="n"/>
      <c r="I872" s="35" t="n"/>
      <c r="J872" s="35" t="n"/>
      <c r="K872" s="35" t="n"/>
      <c r="L872" s="35" t="n"/>
      <c r="M872" s="35" t="n"/>
      <c r="N872" s="35" t="n"/>
      <c r="O872" s="35" t="n"/>
      <c r="P872" s="35" t="n"/>
      <c r="Q872" s="35" t="n"/>
      <c r="R872" s="35" t="n"/>
    </row>
    <row r="873">
      <c r="A873" s="33" t="inlineStr">
        <is>
          <t>TRX02014</t>
        </is>
      </c>
      <c r="B873" s="34" t="inlineStr">
        <is>
          <t>TRX Pro Suspension Trainer</t>
        </is>
      </c>
      <c r="C873" s="33" t="inlineStr">
        <is>
          <t>FITNESS OPREMA</t>
        </is>
      </c>
      <c r="D873" s="33" t="inlineStr">
        <is>
          <t>03 BRONZE</t>
        </is>
      </c>
      <c r="E873" s="24" t="inlineStr">
        <is>
          <t>on-top demand</t>
        </is>
      </c>
      <c r="F873" s="35" t="n"/>
      <c r="G873" s="35" t="n"/>
      <c r="H873" s="35" t="n"/>
      <c r="I873" s="35" t="n"/>
      <c r="J873" s="35" t="n"/>
      <c r="K873" s="35" t="n"/>
      <c r="L873" s="35" t="n"/>
      <c r="M873" s="35" t="n"/>
      <c r="N873" s="35" t="n"/>
      <c r="O873" s="35" t="n"/>
      <c r="P873" s="35" t="n"/>
      <c r="Q873" s="35" t="n"/>
      <c r="R873" s="35" t="n"/>
    </row>
    <row r="874">
      <c r="A874" s="33" t="inlineStr">
        <is>
          <t>TRX02014</t>
        </is>
      </c>
      <c r="B874" s="34" t="inlineStr">
        <is>
          <t>TRX Pro Suspension Trainer</t>
        </is>
      </c>
      <c r="C874" s="33" t="inlineStr">
        <is>
          <t>FITNESS OPREMA</t>
        </is>
      </c>
      <c r="D874" s="33" t="inlineStr">
        <is>
          <t>03 BRONZE</t>
        </is>
      </c>
      <c r="E874" s="36" t="inlineStr">
        <is>
          <t>regular increase</t>
        </is>
      </c>
      <c r="F874" s="35" t="n"/>
      <c r="G874" s="35" t="n"/>
      <c r="H874" s="35" t="n"/>
      <c r="I874" s="35" t="n"/>
      <c r="J874" s="35" t="n"/>
      <c r="K874" s="35" t="n"/>
      <c r="L874" s="35" t="n"/>
      <c r="M874" s="35" t="n"/>
      <c r="N874" s="35" t="n"/>
      <c r="O874" s="35" t="n"/>
      <c r="P874" s="35" t="n"/>
      <c r="Q874" s="35" t="n"/>
      <c r="R874" s="35" t="n"/>
    </row>
    <row r="875">
      <c r="A875" s="33" t="inlineStr">
        <is>
          <t>UFC16115</t>
        </is>
      </c>
      <c r="B875" s="34" t="inlineStr">
        <is>
          <t>OPRO SELF-FIT Bronze UFC White</t>
        </is>
      </c>
      <c r="C875" s="33" t="inlineStr">
        <is>
          <t>BORILAČKA OPREMA</t>
        </is>
      </c>
      <c r="D875" s="33" t="inlineStr">
        <is>
          <t>03 BRONZE</t>
        </is>
      </c>
      <c r="E875" s="24" t="inlineStr">
        <is>
          <t>on-top demand</t>
        </is>
      </c>
      <c r="F875" s="35" t="n"/>
      <c r="G875" s="35" t="n"/>
      <c r="H875" s="35" t="n"/>
      <c r="I875" s="35" t="n"/>
      <c r="J875" s="35" t="n"/>
      <c r="K875" s="35" t="n"/>
      <c r="L875" s="35" t="n"/>
      <c r="M875" s="35" t="n"/>
      <c r="N875" s="35" t="n"/>
      <c r="O875" s="35" t="n"/>
      <c r="P875" s="35" t="n"/>
      <c r="Q875" s="35" t="n"/>
      <c r="R875" s="35" t="n"/>
    </row>
    <row r="876">
      <c r="A876" s="33" t="inlineStr">
        <is>
          <t>UFC16115</t>
        </is>
      </c>
      <c r="B876" s="34" t="inlineStr">
        <is>
          <t>OPRO SELF-FIT Bronze UFC White</t>
        </is>
      </c>
      <c r="C876" s="33" t="inlineStr">
        <is>
          <t>BORILAČKA OPREMA</t>
        </is>
      </c>
      <c r="D876" s="33" t="inlineStr">
        <is>
          <t>03 BRONZE</t>
        </is>
      </c>
      <c r="E876" s="36" t="inlineStr">
        <is>
          <t>regular increase</t>
        </is>
      </c>
      <c r="F876" s="35" t="n"/>
      <c r="G876" s="35" t="n"/>
      <c r="H876" s="35" t="n"/>
      <c r="I876" s="35" t="n"/>
      <c r="J876" s="35" t="n"/>
      <c r="K876" s="35" t="n"/>
      <c r="L876" s="35" t="n"/>
      <c r="M876" s="35" t="n"/>
      <c r="N876" s="35" t="n"/>
      <c r="O876" s="35" t="n"/>
      <c r="P876" s="35" t="n"/>
      <c r="Q876" s="35" t="n"/>
      <c r="R876" s="35" t="n"/>
    </row>
    <row r="877">
      <c r="A877" s="33" t="inlineStr">
        <is>
          <t>UFC16116</t>
        </is>
      </c>
      <c r="B877" s="34" t="inlineStr">
        <is>
          <t>OPRO SELF-FIT SILVER UFC Red/Black</t>
        </is>
      </c>
      <c r="C877" s="33" t="inlineStr">
        <is>
          <t>BORILAČKA OPREMA</t>
        </is>
      </c>
      <c r="D877" s="33" t="inlineStr">
        <is>
          <t>03 BRONZE</t>
        </is>
      </c>
      <c r="E877" s="24" t="inlineStr">
        <is>
          <t>on-top demand</t>
        </is>
      </c>
      <c r="F877" s="35" t="n"/>
      <c r="G877" s="35" t="n"/>
      <c r="H877" s="35" t="n"/>
      <c r="I877" s="35" t="n"/>
      <c r="J877" s="35" t="n"/>
      <c r="K877" s="35" t="n"/>
      <c r="L877" s="35" t="n"/>
      <c r="M877" s="35" t="n"/>
      <c r="N877" s="35" t="n"/>
      <c r="O877" s="35" t="n"/>
      <c r="P877" s="35" t="n"/>
      <c r="Q877" s="35" t="n"/>
      <c r="R877" s="35" t="n"/>
    </row>
    <row r="878">
      <c r="A878" s="33" t="inlineStr">
        <is>
          <t>UFC16116</t>
        </is>
      </c>
      <c r="B878" s="34" t="inlineStr">
        <is>
          <t>OPRO SELF-FIT SILVER UFC Red/Black</t>
        </is>
      </c>
      <c r="C878" s="33" t="inlineStr">
        <is>
          <t>BORILAČKA OPREMA</t>
        </is>
      </c>
      <c r="D878" s="33" t="inlineStr">
        <is>
          <t>03 BRONZE</t>
        </is>
      </c>
      <c r="E878" s="36" t="inlineStr">
        <is>
          <t>regular increase</t>
        </is>
      </c>
      <c r="F878" s="35" t="n"/>
      <c r="G878" s="35" t="n"/>
      <c r="H878" s="35" t="n"/>
      <c r="I878" s="35" t="n"/>
      <c r="J878" s="35" t="n"/>
      <c r="K878" s="35" t="n"/>
      <c r="L878" s="35" t="n"/>
      <c r="M878" s="35" t="n"/>
      <c r="N878" s="35" t="n"/>
      <c r="O878" s="35" t="n"/>
      <c r="P878" s="35" t="n"/>
      <c r="Q878" s="35" t="n"/>
      <c r="R878" s="35" t="n"/>
    </row>
    <row r="879">
      <c r="A879" s="33" t="inlineStr">
        <is>
          <t>UFC16117</t>
        </is>
      </c>
      <c r="B879" s="34" t="inlineStr">
        <is>
          <t>OPRO SELF-FIT SILVER UFC Black/Red</t>
        </is>
      </c>
      <c r="C879" s="33" t="inlineStr">
        <is>
          <t>BORILAČKA OPREMA</t>
        </is>
      </c>
      <c r="D879" s="33" t="inlineStr">
        <is>
          <t>03 BRONZE</t>
        </is>
      </c>
      <c r="E879" s="24" t="inlineStr">
        <is>
          <t>on-top demand</t>
        </is>
      </c>
      <c r="F879" s="35" t="n"/>
      <c r="G879" s="35" t="n"/>
      <c r="H879" s="35" t="n"/>
      <c r="I879" s="35" t="n"/>
      <c r="J879" s="35" t="n"/>
      <c r="K879" s="35" t="n"/>
      <c r="L879" s="35" t="n"/>
      <c r="M879" s="35" t="n"/>
      <c r="N879" s="35" t="n"/>
      <c r="O879" s="35" t="n"/>
      <c r="P879" s="35" t="n"/>
      <c r="Q879" s="35" t="n"/>
      <c r="R879" s="35" t="n"/>
    </row>
    <row r="880">
      <c r="A880" s="33" t="inlineStr">
        <is>
          <t>UFC16117</t>
        </is>
      </c>
      <c r="B880" s="34" t="inlineStr">
        <is>
          <t>OPRO SELF-FIT SILVER UFC Black/Red</t>
        </is>
      </c>
      <c r="C880" s="33" t="inlineStr">
        <is>
          <t>BORILAČKA OPREMA</t>
        </is>
      </c>
      <c r="D880" s="33" t="inlineStr">
        <is>
          <t>03 BRONZE</t>
        </is>
      </c>
      <c r="E880" s="36" t="inlineStr">
        <is>
          <t>regular increase</t>
        </is>
      </c>
      <c r="F880" s="35" t="n"/>
      <c r="G880" s="35" t="n"/>
      <c r="H880" s="35" t="n"/>
      <c r="I880" s="35" t="n"/>
      <c r="J880" s="35" t="n"/>
      <c r="K880" s="35" t="n"/>
      <c r="L880" s="35" t="n"/>
      <c r="M880" s="35" t="n"/>
      <c r="N880" s="35" t="n"/>
      <c r="O880" s="35" t="n"/>
      <c r="P880" s="35" t="n"/>
      <c r="Q880" s="35" t="n"/>
      <c r="R880" s="35" t="n"/>
    </row>
    <row r="881">
      <c r="A881" s="33" t="inlineStr">
        <is>
          <t>UFC16118</t>
        </is>
      </c>
      <c r="B881" s="34" t="inlineStr">
        <is>
          <t>OPRO SELF-FIT GOLD UFC Black Metal/Gold</t>
        </is>
      </c>
      <c r="C881" s="33" t="inlineStr">
        <is>
          <t>BORILAČKA OPREMA</t>
        </is>
      </c>
      <c r="D881" s="33" t="inlineStr">
        <is>
          <t>02 SILVER</t>
        </is>
      </c>
      <c r="E881" s="24" t="inlineStr">
        <is>
          <t>on-top demand</t>
        </is>
      </c>
      <c r="F881" s="35" t="n"/>
      <c r="G881" s="35" t="n"/>
      <c r="H881" s="35" t="n"/>
      <c r="I881" s="35" t="n"/>
      <c r="J881" s="35" t="n"/>
      <c r="K881" s="35" t="n"/>
      <c r="L881" s="35" t="n"/>
      <c r="M881" s="35" t="n"/>
      <c r="N881" s="35" t="n"/>
      <c r="O881" s="35" t="n"/>
      <c r="P881" s="35" t="n"/>
      <c r="Q881" s="35" t="n"/>
      <c r="R881" s="35" t="n"/>
    </row>
    <row r="882">
      <c r="A882" s="33" t="inlineStr">
        <is>
          <t>UFC16118</t>
        </is>
      </c>
      <c r="B882" s="34" t="inlineStr">
        <is>
          <t>OPRO SELF-FIT GOLD UFC Black Metal/Gold</t>
        </is>
      </c>
      <c r="C882" s="33" t="inlineStr">
        <is>
          <t>BORILAČKA OPREMA</t>
        </is>
      </c>
      <c r="D882" s="33" t="inlineStr">
        <is>
          <t>02 SILVER</t>
        </is>
      </c>
      <c r="E882" s="36" t="inlineStr">
        <is>
          <t>regular increase</t>
        </is>
      </c>
      <c r="F882" s="35" t="n"/>
      <c r="G882" s="35" t="n"/>
      <c r="H882" s="35" t="n"/>
      <c r="I882" s="35" t="n"/>
      <c r="J882" s="35" t="n"/>
      <c r="K882" s="35" t="n"/>
      <c r="L882" s="35" t="n"/>
      <c r="M882" s="35" t="n"/>
      <c r="N882" s="35" t="n"/>
      <c r="O882" s="35" t="n"/>
      <c r="P882" s="35" t="n"/>
      <c r="Q882" s="35" t="n"/>
      <c r="R882" s="35" t="n"/>
    </row>
    <row r="883">
      <c r="A883" s="33" t="inlineStr">
        <is>
          <t>UFC16119</t>
        </is>
      </c>
      <c r="B883" s="34" t="inlineStr">
        <is>
          <t>OPRO SELF-FIT GOLD UFC Red Metal/Silver</t>
        </is>
      </c>
      <c r="C883" s="33" t="inlineStr">
        <is>
          <t>BORILAČKA OPREMA</t>
        </is>
      </c>
      <c r="D883" s="33" t="inlineStr">
        <is>
          <t>03 BRONZE</t>
        </is>
      </c>
      <c r="E883" s="24" t="inlineStr">
        <is>
          <t>on-top demand</t>
        </is>
      </c>
      <c r="F883" s="35" t="n"/>
      <c r="G883" s="35" t="n"/>
      <c r="H883" s="35" t="n"/>
      <c r="I883" s="35" t="n"/>
      <c r="J883" s="35" t="n"/>
      <c r="K883" s="35" t="n"/>
      <c r="L883" s="35" t="n"/>
      <c r="M883" s="35" t="n"/>
      <c r="N883" s="35" t="n"/>
      <c r="O883" s="35" t="n"/>
      <c r="P883" s="35" t="n"/>
      <c r="Q883" s="35" t="n"/>
      <c r="R883" s="35" t="n"/>
    </row>
    <row r="884">
      <c r="A884" s="33" t="inlineStr">
        <is>
          <t>UFC16119</t>
        </is>
      </c>
      <c r="B884" s="34" t="inlineStr">
        <is>
          <t>OPRO SELF-FIT GOLD UFC Red Metal/Silver</t>
        </is>
      </c>
      <c r="C884" s="33" t="inlineStr">
        <is>
          <t>BORILAČKA OPREMA</t>
        </is>
      </c>
      <c r="D884" s="33" t="inlineStr">
        <is>
          <t>03 BRONZE</t>
        </is>
      </c>
      <c r="E884" s="36" t="inlineStr">
        <is>
          <t>regular increase</t>
        </is>
      </c>
      <c r="F884" s="35" t="n"/>
      <c r="G884" s="35" t="n"/>
      <c r="H884" s="35" t="n"/>
      <c r="I884" s="35" t="n"/>
      <c r="J884" s="35" t="n"/>
      <c r="K884" s="35" t="n"/>
      <c r="L884" s="35" t="n"/>
      <c r="M884" s="35" t="n"/>
      <c r="N884" s="35" t="n"/>
      <c r="O884" s="35" t="n"/>
      <c r="P884" s="35" t="n"/>
      <c r="Q884" s="35" t="n"/>
      <c r="R884" s="35" t="n"/>
    </row>
    <row r="885">
      <c r="A885" s="33" t="inlineStr">
        <is>
          <t>UFC16122</t>
        </is>
      </c>
      <c r="B885" s="34" t="inlineStr">
        <is>
          <t>OPRO SELF-FIT GOLD UFC Braces Black Metal/Silver</t>
        </is>
      </c>
      <c r="C885" s="33" t="inlineStr">
        <is>
          <t>BORILAČKA OPREMA</t>
        </is>
      </c>
      <c r="D885" s="33" t="inlineStr">
        <is>
          <t>02 SILVER</t>
        </is>
      </c>
      <c r="E885" s="24" t="inlineStr">
        <is>
          <t>on-top demand</t>
        </is>
      </c>
      <c r="F885" s="35" t="n"/>
      <c r="G885" s="35" t="n"/>
      <c r="H885" s="35" t="n"/>
      <c r="I885" s="35" t="n"/>
      <c r="J885" s="35" t="n"/>
      <c r="K885" s="35" t="n"/>
      <c r="L885" s="35" t="n"/>
      <c r="M885" s="35" t="n"/>
      <c r="N885" s="35" t="n"/>
      <c r="O885" s="35" t="n"/>
      <c r="P885" s="35" t="n"/>
      <c r="Q885" s="35" t="n"/>
      <c r="R885" s="35" t="n"/>
    </row>
    <row r="886">
      <c r="A886" s="33" t="inlineStr">
        <is>
          <t>UFC16122</t>
        </is>
      </c>
      <c r="B886" s="34" t="inlineStr">
        <is>
          <t>OPRO SELF-FIT GOLD UFC Braces Black Metal/Silver</t>
        </is>
      </c>
      <c r="C886" s="33" t="inlineStr">
        <is>
          <t>BORILAČKA OPREMA</t>
        </is>
      </c>
      <c r="D886" s="33" t="inlineStr">
        <is>
          <t>02 SILVER</t>
        </is>
      </c>
      <c r="E886" s="36" t="inlineStr">
        <is>
          <t>regular increase</t>
        </is>
      </c>
      <c r="F886" s="35" t="n"/>
      <c r="G886" s="35" t="n"/>
      <c r="H886" s="35" t="n"/>
      <c r="I886" s="35" t="n"/>
      <c r="J886" s="35" t="n"/>
      <c r="K886" s="35" t="n"/>
      <c r="L886" s="35" t="n"/>
      <c r="M886" s="35" t="n"/>
      <c r="N886" s="35" t="n"/>
      <c r="O886" s="35" t="n"/>
      <c r="P886" s="35" t="n"/>
      <c r="Q886" s="35" t="n"/>
      <c r="R886" s="35" t="n"/>
    </row>
    <row r="887">
      <c r="A887" s="33" t="inlineStr">
        <is>
          <t>UFC16147</t>
        </is>
      </c>
      <c r="B887" s="34" t="inlineStr">
        <is>
          <t>OPRO Self-Fit štitnik za zube GEN5 Zlatni - Crno/ Crveni</t>
        </is>
      </c>
      <c r="C887" s="33" t="inlineStr">
        <is>
          <t>BORILAČKA OPREMA</t>
        </is>
      </c>
      <c r="D887" s="33" t="inlineStr">
        <is>
          <t>03 BRONZE</t>
        </is>
      </c>
      <c r="E887" s="24" t="inlineStr">
        <is>
          <t>on-top demand</t>
        </is>
      </c>
      <c r="F887" s="35" t="n"/>
      <c r="G887" s="35" t="n"/>
      <c r="H887" s="35" t="n"/>
      <c r="I887" s="35" t="n"/>
      <c r="J887" s="35" t="n"/>
      <c r="K887" s="35" t="n"/>
      <c r="L887" s="35" t="n"/>
      <c r="M887" s="35" t="n"/>
      <c r="N887" s="35" t="n"/>
      <c r="O887" s="35" t="n"/>
      <c r="P887" s="35" t="n"/>
      <c r="Q887" s="35" t="n"/>
      <c r="R887" s="35" t="n"/>
    </row>
    <row r="888">
      <c r="A888" s="33" t="inlineStr">
        <is>
          <t>UFC16147</t>
        </is>
      </c>
      <c r="B888" s="34" t="inlineStr">
        <is>
          <t>OPRO Self-Fit štitnik za zube GEN5 Zlatni - Crno/ Crveni</t>
        </is>
      </c>
      <c r="C888" s="33" t="inlineStr">
        <is>
          <t>BORILAČKA OPREMA</t>
        </is>
      </c>
      <c r="D888" s="33" t="inlineStr">
        <is>
          <t>03 BRONZE</t>
        </is>
      </c>
      <c r="E888" s="36" t="inlineStr">
        <is>
          <t>regular increase</t>
        </is>
      </c>
      <c r="F888" s="35" t="n"/>
      <c r="G888" s="35" t="n"/>
      <c r="H888" s="35" t="n"/>
      <c r="I888" s="35" t="n"/>
      <c r="J888" s="35" t="n"/>
      <c r="K888" s="35" t="n"/>
      <c r="L888" s="35" t="n"/>
      <c r="M888" s="35" t="n"/>
      <c r="N888" s="35" t="n"/>
      <c r="O888" s="35" t="n"/>
      <c r="P888" s="35" t="n"/>
      <c r="Q888" s="35" t="n"/>
      <c r="R888" s="35" t="n"/>
    </row>
    <row r="889">
      <c r="A889" s="33" t="inlineStr">
        <is>
          <t>UFC16148</t>
        </is>
      </c>
      <c r="B889" s="34" t="inlineStr">
        <is>
          <t>OPRO Self-Fit štitnik za zube GEN5 Zlatni - Crno/ Zlatni</t>
        </is>
      </c>
      <c r="C889" s="33" t="inlineStr">
        <is>
          <t>BORILAČKA OPREMA</t>
        </is>
      </c>
      <c r="D889" s="33" t="inlineStr">
        <is>
          <t>03 BRONZE</t>
        </is>
      </c>
      <c r="E889" s="24" t="inlineStr">
        <is>
          <t>on-top demand</t>
        </is>
      </c>
      <c r="F889" s="35" t="n"/>
      <c r="G889" s="35" t="n"/>
      <c r="H889" s="35" t="n"/>
      <c r="I889" s="35" t="n"/>
      <c r="J889" s="35" t="n"/>
      <c r="K889" s="35" t="n"/>
      <c r="L889" s="35" t="n"/>
      <c r="M889" s="35" t="n"/>
      <c r="N889" s="35" t="n"/>
      <c r="O889" s="35" t="n"/>
      <c r="P889" s="35" t="n"/>
      <c r="Q889" s="35" t="n"/>
      <c r="R889" s="35" t="n"/>
    </row>
    <row r="890">
      <c r="A890" s="33" t="inlineStr">
        <is>
          <t>UFC16148</t>
        </is>
      </c>
      <c r="B890" s="34" t="inlineStr">
        <is>
          <t>OPRO Self-Fit štitnik za zube GEN5 Zlatni - Crno/ Zlatni</t>
        </is>
      </c>
      <c r="C890" s="33" t="inlineStr">
        <is>
          <t>BORILAČKA OPREMA</t>
        </is>
      </c>
      <c r="D890" s="33" t="inlineStr">
        <is>
          <t>03 BRONZE</t>
        </is>
      </c>
      <c r="E890" s="36" t="inlineStr">
        <is>
          <t>regular increase</t>
        </is>
      </c>
      <c r="F890" s="35" t="n"/>
      <c r="G890" s="35" t="n"/>
      <c r="H890" s="35" t="n"/>
      <c r="I890" s="35" t="n"/>
      <c r="J890" s="35" t="n"/>
      <c r="K890" s="35" t="n"/>
      <c r="L890" s="35" t="n"/>
      <c r="M890" s="35" t="n"/>
      <c r="N890" s="35" t="n"/>
      <c r="O890" s="35" t="n"/>
      <c r="P890" s="35" t="n"/>
      <c r="Q890" s="35" t="n"/>
      <c r="R890" s="35" t="n"/>
    </row>
    <row r="891">
      <c r="A891" s="33" t="inlineStr">
        <is>
          <t>UFC16149</t>
        </is>
      </c>
      <c r="B891" s="34" t="inlineStr">
        <is>
          <t>OPRO Self-Fit štitnik za zube GEN5 Srebrni- Crno/ Srebrni</t>
        </is>
      </c>
      <c r="C891" s="33" t="inlineStr">
        <is>
          <t>BORILAČKA OPREMA</t>
        </is>
      </c>
      <c r="D891" s="33" t="inlineStr">
        <is>
          <t>03 BRONZE</t>
        </is>
      </c>
      <c r="E891" s="24" t="inlineStr">
        <is>
          <t>on-top demand</t>
        </is>
      </c>
      <c r="F891" s="35" t="n"/>
      <c r="G891" s="35" t="n"/>
      <c r="H891" s="35" t="n"/>
      <c r="I891" s="35" t="n"/>
      <c r="J891" s="35" t="n"/>
      <c r="K891" s="35" t="n"/>
      <c r="L891" s="35" t="n"/>
      <c r="M891" s="35" t="n"/>
      <c r="N891" s="35" t="n"/>
      <c r="O891" s="35" t="n"/>
      <c r="P891" s="35" t="n"/>
      <c r="Q891" s="35" t="n"/>
      <c r="R891" s="35" t="n"/>
    </row>
    <row r="892">
      <c r="A892" s="33" t="inlineStr">
        <is>
          <t>UFC16149</t>
        </is>
      </c>
      <c r="B892" s="34" t="inlineStr">
        <is>
          <t>OPRO Self-Fit štitnik za zube GEN5 Srebrni- Crno/ Srebrni</t>
        </is>
      </c>
      <c r="C892" s="33" t="inlineStr">
        <is>
          <t>BORILAČKA OPREMA</t>
        </is>
      </c>
      <c r="D892" s="33" t="inlineStr">
        <is>
          <t>03 BRONZE</t>
        </is>
      </c>
      <c r="E892" s="36" t="inlineStr">
        <is>
          <t>regular increase</t>
        </is>
      </c>
      <c r="F892" s="35" t="n"/>
      <c r="G892" s="35" t="n"/>
      <c r="H892" s="35" t="n"/>
      <c r="I892" s="35" t="n"/>
      <c r="J892" s="35" t="n"/>
      <c r="K892" s="35" t="n"/>
      <c r="L892" s="35" t="n"/>
      <c r="M892" s="35" t="n"/>
      <c r="N892" s="35" t="n"/>
      <c r="O892" s="35" t="n"/>
      <c r="P892" s="35" t="n"/>
      <c r="Q892" s="35" t="n"/>
      <c r="R892" s="35" t="n"/>
    </row>
    <row r="893">
      <c r="A893" s="33" t="inlineStr">
        <is>
          <t>VEN00049</t>
        </is>
      </c>
      <c r="B893" s="34" t="inlineStr">
        <is>
          <t>Venum bandaže - 4 m Crne</t>
        </is>
      </c>
      <c r="C893" s="33" t="inlineStr">
        <is>
          <t>BORILAČKA OPREMA</t>
        </is>
      </c>
      <c r="D893" s="33" t="inlineStr">
        <is>
          <t>03 BRONZE</t>
        </is>
      </c>
      <c r="E893" s="24" t="inlineStr">
        <is>
          <t>on-top demand</t>
        </is>
      </c>
      <c r="F893" s="35" t="n"/>
      <c r="G893" s="35" t="n"/>
      <c r="H893" s="35" t="n"/>
      <c r="I893" s="35" t="n"/>
      <c r="J893" s="35" t="n"/>
      <c r="K893" s="35" t="n"/>
      <c r="L893" s="35" t="n"/>
      <c r="M893" s="35" t="n"/>
      <c r="N893" s="35" t="n"/>
      <c r="O893" s="35" t="n"/>
      <c r="P893" s="35" t="n"/>
      <c r="Q893" s="35" t="n"/>
      <c r="R893" s="35" t="n"/>
    </row>
    <row r="894">
      <c r="A894" s="33" t="inlineStr">
        <is>
          <t>VEN00049</t>
        </is>
      </c>
      <c r="B894" s="34" t="inlineStr">
        <is>
          <t>Venum bandaže - 4 m Crne</t>
        </is>
      </c>
      <c r="C894" s="33" t="inlineStr">
        <is>
          <t>BORILAČKA OPREMA</t>
        </is>
      </c>
      <c r="D894" s="33" t="inlineStr">
        <is>
          <t>03 BRONZE</t>
        </is>
      </c>
      <c r="E894" s="36" t="inlineStr">
        <is>
          <t>regular increase</t>
        </is>
      </c>
      <c r="F894" s="35" t="n"/>
      <c r="G894" s="35" t="n"/>
      <c r="H894" s="35" t="n"/>
      <c r="I894" s="35" t="n"/>
      <c r="J894" s="35" t="n"/>
      <c r="K894" s="35" t="n"/>
      <c r="L894" s="35" t="n"/>
      <c r="M894" s="35" t="n"/>
      <c r="N894" s="35" t="n"/>
      <c r="O894" s="35" t="n"/>
      <c r="P894" s="35" t="n"/>
      <c r="Q894" s="35" t="n"/>
      <c r="R894" s="35" t="n"/>
    </row>
    <row r="895">
      <c r="A895" s="33" t="inlineStr">
        <is>
          <t>ZOE08757</t>
        </is>
      </c>
      <c r="B895" s="34" t="inlineStr">
        <is>
          <t>Zoe Nutrition Protein Cream Pistachio 200g</t>
        </is>
      </c>
      <c r="C895" s="33" t="inlineStr">
        <is>
          <t>BIO I SUPERFOODS</t>
        </is>
      </c>
      <c r="D895" s="33" t="inlineStr">
        <is>
          <t>02 SILVER</t>
        </is>
      </c>
      <c r="E895" s="24" t="inlineStr">
        <is>
          <t>on-top demand</t>
        </is>
      </c>
      <c r="F895" s="35" t="n">
        <v>420</v>
      </c>
      <c r="G895" s="35" t="n">
        <v>180</v>
      </c>
      <c r="H895" s="35" t="n"/>
      <c r="I895" s="35" t="n"/>
      <c r="J895" s="35" t="n">
        <v>18</v>
      </c>
      <c r="K895" s="35" t="n">
        <v>18</v>
      </c>
      <c r="L895" s="35" t="n">
        <v>18</v>
      </c>
      <c r="M895" s="35" t="n">
        <v>18</v>
      </c>
      <c r="N895" s="35" t="n">
        <v>18</v>
      </c>
      <c r="O895" s="35" t="n"/>
      <c r="P895" s="35" t="n"/>
      <c r="Q895" s="35" t="n"/>
      <c r="R895" s="35" t="n"/>
    </row>
    <row r="896">
      <c r="A896" s="33" t="inlineStr">
        <is>
          <t>ZOE08757</t>
        </is>
      </c>
      <c r="B896" s="34" t="inlineStr">
        <is>
          <t>Zoe Nutrition Protein Cream Pistachio 200g</t>
        </is>
      </c>
      <c r="C896" s="33" t="inlineStr">
        <is>
          <t>BIO I SUPERFOODS</t>
        </is>
      </c>
      <c r="D896" s="33" t="inlineStr">
        <is>
          <t>02 SILVER</t>
        </is>
      </c>
      <c r="E896" s="36" t="inlineStr">
        <is>
          <t>regular increase</t>
        </is>
      </c>
      <c r="F896" s="35" t="n"/>
      <c r="G896" s="35" t="n"/>
      <c r="H896" s="35" t="n"/>
      <c r="I896" s="35" t="n"/>
      <c r="J896" s="35" t="n"/>
      <c r="K896" s="35" t="n"/>
      <c r="L896" s="35" t="n"/>
      <c r="M896" s="35" t="n"/>
      <c r="N896" s="35" t="n"/>
      <c r="O896" s="35" t="n"/>
      <c r="P896" s="35" t="n"/>
      <c r="Q896" s="35" t="n"/>
      <c r="R896" s="35" t="n"/>
    </row>
    <row r="897">
      <c r="A897" s="33" t="inlineStr">
        <is>
          <t>ZOE12300</t>
        </is>
      </c>
      <c r="B897" s="34" t="inlineStr">
        <is>
          <t>Prostirka My precious premium ECO Yoga black ZOE</t>
        </is>
      </c>
      <c r="C897" s="33" t="inlineStr">
        <is>
          <t>FITNESS OPREMA</t>
        </is>
      </c>
      <c r="D897" s="33" t="inlineStr">
        <is>
          <t>03 BRONZE</t>
        </is>
      </c>
      <c r="E897" s="24" t="inlineStr">
        <is>
          <t>on-top demand</t>
        </is>
      </c>
      <c r="F897" s="35" t="n"/>
      <c r="G897" s="35" t="n"/>
      <c r="H897" s="35" t="n"/>
      <c r="I897" s="35" t="n"/>
      <c r="J897" s="35" t="n"/>
      <c r="K897" s="35" t="n"/>
      <c r="L897" s="35" t="n"/>
      <c r="M897" s="35" t="n"/>
      <c r="N897" s="35" t="n"/>
      <c r="O897" s="35" t="n"/>
      <c r="P897" s="35" t="n"/>
      <c r="Q897" s="35" t="n"/>
      <c r="R897" s="35" t="n"/>
    </row>
    <row r="898">
      <c r="A898" s="33" t="inlineStr">
        <is>
          <t>ZOE12300</t>
        </is>
      </c>
      <c r="B898" s="34" t="inlineStr">
        <is>
          <t>Prostirka My precious premium ECO Yoga black ZOE</t>
        </is>
      </c>
      <c r="C898" s="33" t="inlineStr">
        <is>
          <t>FITNESS OPREMA</t>
        </is>
      </c>
      <c r="D898" s="33" t="inlineStr">
        <is>
          <t>03 BRONZE</t>
        </is>
      </c>
      <c r="E898" s="36" t="inlineStr">
        <is>
          <t>regular increase</t>
        </is>
      </c>
      <c r="F898" s="35" t="n"/>
      <c r="G898" s="35" t="n"/>
      <c r="H898" s="35" t="n"/>
      <c r="I898" s="35" t="n"/>
      <c r="J898" s="35" t="n"/>
      <c r="K898" s="35" t="n"/>
      <c r="L898" s="35" t="n"/>
      <c r="M898" s="35" t="n"/>
      <c r="N898" s="35" t="n"/>
      <c r="O898" s="35" t="n"/>
      <c r="P898" s="35" t="n"/>
      <c r="Q898" s="35" t="n"/>
      <c r="R898" s="35" t="n"/>
    </row>
    <row r="899">
      <c r="A899" s="33" t="inlineStr">
        <is>
          <t>ZOE12301</t>
        </is>
      </c>
      <c r="B899" s="34" t="inlineStr">
        <is>
          <t>Prostirka My everyday ECO TPE Yoga Nude ZOE</t>
        </is>
      </c>
      <c r="C899" s="33" t="inlineStr">
        <is>
          <t>FITNESS OPREMA</t>
        </is>
      </c>
      <c r="D899" s="33" t="inlineStr">
        <is>
          <t>03 BRONZE</t>
        </is>
      </c>
      <c r="E899" s="24" t="inlineStr">
        <is>
          <t>on-top demand</t>
        </is>
      </c>
      <c r="F899" s="35" t="n"/>
      <c r="G899" s="35" t="n"/>
      <c r="H899" s="35" t="n"/>
      <c r="I899" s="35" t="n"/>
      <c r="J899" s="35" t="n"/>
      <c r="K899" s="35" t="n"/>
      <c r="L899" s="35" t="n"/>
      <c r="M899" s="35" t="n"/>
      <c r="N899" s="35" t="n"/>
      <c r="O899" s="35" t="n"/>
      <c r="P899" s="35" t="n"/>
      <c r="Q899" s="35" t="n"/>
      <c r="R899" s="35" t="n"/>
    </row>
    <row r="900">
      <c r="A900" s="33" t="inlineStr">
        <is>
          <t>ZOE12301</t>
        </is>
      </c>
      <c r="B900" s="34" t="inlineStr">
        <is>
          <t>Prostirka My everyday ECO TPE Yoga Nude ZOE</t>
        </is>
      </c>
      <c r="C900" s="33" t="inlineStr">
        <is>
          <t>FITNESS OPREMA</t>
        </is>
      </c>
      <c r="D900" s="33" t="inlineStr">
        <is>
          <t>03 BRONZE</t>
        </is>
      </c>
      <c r="E900" s="36" t="inlineStr">
        <is>
          <t>regular increase</t>
        </is>
      </c>
      <c r="F900" s="35" t="n"/>
      <c r="G900" s="35" t="n"/>
      <c r="H900" s="35" t="n"/>
      <c r="I900" s="35" t="n"/>
      <c r="J900" s="35" t="n"/>
      <c r="K900" s="35" t="n"/>
      <c r="L900" s="35" t="n"/>
      <c r="M900" s="35" t="n"/>
      <c r="N900" s="35" t="n"/>
      <c r="O900" s="35" t="n"/>
      <c r="P900" s="35" t="n"/>
      <c r="Q900" s="35" t="n"/>
      <c r="R900" s="35" t="n"/>
    </row>
    <row r="901">
      <c r="A901" s="33" t="inlineStr">
        <is>
          <t>ZOE12302</t>
        </is>
      </c>
      <c r="B901" s="34" t="inlineStr">
        <is>
          <t>Prostirka My everyday ECO TPE Yoga Purple ZOE</t>
        </is>
      </c>
      <c r="C901" s="33" t="inlineStr">
        <is>
          <t>FITNESS OPREMA</t>
        </is>
      </c>
      <c r="D901" s="33" t="inlineStr">
        <is>
          <t>03 BRONZE</t>
        </is>
      </c>
      <c r="E901" s="24" t="inlineStr">
        <is>
          <t>on-top demand</t>
        </is>
      </c>
      <c r="F901" s="35" t="n"/>
      <c r="G901" s="35" t="n"/>
      <c r="H901" s="35" t="n"/>
      <c r="I901" s="35" t="n"/>
      <c r="J901" s="35" t="n"/>
      <c r="K901" s="35" t="n"/>
      <c r="L901" s="35" t="n"/>
      <c r="M901" s="35" t="n"/>
      <c r="N901" s="35" t="n"/>
      <c r="O901" s="35" t="n"/>
      <c r="P901" s="35" t="n"/>
      <c r="Q901" s="35" t="n"/>
      <c r="R901" s="35" t="n"/>
    </row>
    <row r="902">
      <c r="A902" s="33" t="inlineStr">
        <is>
          <t>ZOE12302</t>
        </is>
      </c>
      <c r="B902" s="34" t="inlineStr">
        <is>
          <t>Prostirka My everyday ECO TPE Yoga Purple ZOE</t>
        </is>
      </c>
      <c r="C902" s="33" t="inlineStr">
        <is>
          <t>FITNESS OPREMA</t>
        </is>
      </c>
      <c r="D902" s="33" t="inlineStr">
        <is>
          <t>03 BRONZE</t>
        </is>
      </c>
      <c r="E902" s="36" t="inlineStr">
        <is>
          <t>regular increase</t>
        </is>
      </c>
      <c r="F902" s="35" t="n"/>
      <c r="G902" s="35" t="n"/>
      <c r="H902" s="35" t="n"/>
      <c r="I902" s="35" t="n"/>
      <c r="J902" s="35" t="n"/>
      <c r="K902" s="35" t="n"/>
      <c r="L902" s="35" t="n"/>
      <c r="M902" s="35" t="n"/>
      <c r="N902" s="35" t="n"/>
      <c r="O902" s="35" t="n"/>
      <c r="P902" s="35" t="n"/>
      <c r="Q902" s="35" t="n"/>
      <c r="R902" s="35" t="n"/>
    </row>
    <row r="903">
      <c r="A903" s="33" t="inlineStr">
        <is>
          <t>ZOE12308</t>
        </is>
      </c>
      <c r="B903" s="34" t="inlineStr">
        <is>
          <t>ZOE Premium Foam roller massage dots Purple</t>
        </is>
      </c>
      <c r="C903" s="33" t="inlineStr">
        <is>
          <t>FITNESS OPREMA</t>
        </is>
      </c>
      <c r="D903" s="33" t="inlineStr">
        <is>
          <t>03 BRONZE</t>
        </is>
      </c>
      <c r="E903" s="24" t="inlineStr">
        <is>
          <t>on-top demand</t>
        </is>
      </c>
      <c r="F903" s="35" t="n"/>
      <c r="G903" s="35" t="n"/>
      <c r="H903" s="35" t="n"/>
      <c r="I903" s="35" t="n"/>
      <c r="J903" s="35" t="n"/>
      <c r="K903" s="35" t="n"/>
      <c r="L903" s="35" t="n"/>
      <c r="M903" s="35" t="n"/>
      <c r="N903" s="35" t="n"/>
      <c r="O903" s="35" t="n"/>
      <c r="P903" s="35" t="n"/>
      <c r="Q903" s="35" t="n"/>
      <c r="R903" s="35" t="n"/>
    </row>
    <row r="904">
      <c r="A904" s="33" t="inlineStr">
        <is>
          <t>ZOE12308</t>
        </is>
      </c>
      <c r="B904" s="34" t="inlineStr">
        <is>
          <t>ZOE Premium Foam roller massage dots Purple</t>
        </is>
      </c>
      <c r="C904" s="33" t="inlineStr">
        <is>
          <t>FITNESS OPREMA</t>
        </is>
      </c>
      <c r="D904" s="33" t="inlineStr">
        <is>
          <t>03 BRONZE</t>
        </is>
      </c>
      <c r="E904" s="36" t="inlineStr">
        <is>
          <t>regular increase</t>
        </is>
      </c>
      <c r="F904" s="35" t="n"/>
      <c r="G904" s="35" t="n"/>
      <c r="H904" s="35" t="n"/>
      <c r="I904" s="35" t="n"/>
      <c r="J904" s="35" t="n"/>
      <c r="K904" s="35" t="n"/>
      <c r="L904" s="35" t="n"/>
      <c r="M904" s="35" t="n"/>
      <c r="N904" s="35" t="n"/>
      <c r="O904" s="35" t="n"/>
      <c r="P904" s="35" t="n"/>
      <c r="Q904" s="35" t="n"/>
      <c r="R904" s="35" t="n"/>
    </row>
    <row r="905">
      <c r="A905" s="33" t="inlineStr">
        <is>
          <t>ZOE12351</t>
        </is>
      </c>
      <c r="B905" s="34" t="inlineStr">
        <is>
          <t>ZOE Whey 454g Belgian Choco Fantasy</t>
        </is>
      </c>
      <c r="C905" s="33" t="inlineStr">
        <is>
          <t>PROTEINI</t>
        </is>
      </c>
      <c r="D905" s="33" t="inlineStr">
        <is>
          <t>01 GOLD</t>
        </is>
      </c>
      <c r="E905" s="24" t="inlineStr">
        <is>
          <t>on-top demand</t>
        </is>
      </c>
      <c r="F905" s="35" t="n"/>
      <c r="G905" s="35" t="n"/>
      <c r="H905" s="35" t="n"/>
      <c r="I905" s="35" t="n">
        <v>150</v>
      </c>
      <c r="J905" s="35" t="n"/>
      <c r="K905" s="35" t="n"/>
      <c r="L905" s="35" t="n"/>
      <c r="M905" s="35" t="n"/>
      <c r="N905" s="35" t="n"/>
      <c r="O905" s="35" t="n"/>
      <c r="P905" s="35" t="n"/>
      <c r="Q905" s="35" t="n"/>
      <c r="R905" s="35" t="n"/>
    </row>
    <row r="906">
      <c r="A906" s="33" t="inlineStr">
        <is>
          <t>ZOE12351</t>
        </is>
      </c>
      <c r="B906" s="34" t="inlineStr">
        <is>
          <t>ZOE Whey 454g Belgian Choco Fantasy</t>
        </is>
      </c>
      <c r="C906" s="33" t="inlineStr">
        <is>
          <t>PROTEINI</t>
        </is>
      </c>
      <c r="D906" s="33" t="inlineStr">
        <is>
          <t>01 GOLD</t>
        </is>
      </c>
      <c r="E906" s="36" t="inlineStr">
        <is>
          <t>regular increase</t>
        </is>
      </c>
      <c r="F906" s="35" t="n"/>
      <c r="G906" s="35" t="n"/>
      <c r="H906" s="35" t="n"/>
      <c r="I906" s="35" t="n"/>
      <c r="J906" s="35" t="n"/>
      <c r="K906" s="35" t="n"/>
      <c r="L906" s="35" t="n"/>
      <c r="M906" s="35" t="n"/>
      <c r="N906" s="35" t="n"/>
      <c r="O906" s="35" t="n"/>
      <c r="P906" s="35" t="n"/>
      <c r="Q906" s="35" t="n"/>
      <c r="R906" s="35" t="n"/>
    </row>
    <row r="907">
      <c r="A907" s="33" t="inlineStr">
        <is>
          <t>ZOE12352</t>
        </is>
      </c>
      <c r="B907" s="34" t="inlineStr">
        <is>
          <t>ZOE Whey 454g French Vanilla Macaron</t>
        </is>
      </c>
      <c r="C907" s="33" t="inlineStr">
        <is>
          <t>PROTEINI</t>
        </is>
      </c>
      <c r="D907" s="33" t="inlineStr">
        <is>
          <t>01 GOLD</t>
        </is>
      </c>
      <c r="E907" s="24" t="inlineStr">
        <is>
          <t>on-top demand</t>
        </is>
      </c>
      <c r="F907" s="35" t="n"/>
      <c r="G907" s="35" t="n"/>
      <c r="H907" s="35" t="n"/>
      <c r="I907" s="35" t="n">
        <v>160</v>
      </c>
      <c r="J907" s="35" t="n"/>
      <c r="K907" s="35" t="n"/>
      <c r="L907" s="35" t="n"/>
      <c r="M907" s="35" t="n"/>
      <c r="N907" s="35" t="n"/>
      <c r="O907" s="35" t="n"/>
      <c r="P907" s="35" t="n"/>
      <c r="Q907" s="35" t="n"/>
      <c r="R907" s="35" t="n"/>
    </row>
    <row r="908">
      <c r="A908" s="33" t="inlineStr">
        <is>
          <t>ZOE12352</t>
        </is>
      </c>
      <c r="B908" s="34" t="inlineStr">
        <is>
          <t>ZOE Whey 454g French Vanilla Macaron</t>
        </is>
      </c>
      <c r="C908" s="33" t="inlineStr">
        <is>
          <t>PROTEINI</t>
        </is>
      </c>
      <c r="D908" s="33" t="inlineStr">
        <is>
          <t>01 GOLD</t>
        </is>
      </c>
      <c r="E908" s="36" t="inlineStr">
        <is>
          <t>regular increase</t>
        </is>
      </c>
      <c r="F908" s="35" t="n"/>
      <c r="G908" s="35" t="n"/>
      <c r="H908" s="35" t="n"/>
      <c r="I908" s="35" t="n"/>
      <c r="J908" s="35" t="n"/>
      <c r="K908" s="35" t="n"/>
      <c r="L908" s="35" t="n"/>
      <c r="M908" s="35" t="n"/>
      <c r="N908" s="35" t="n"/>
      <c r="O908" s="35" t="n"/>
      <c r="P908" s="35" t="n"/>
      <c r="Q908" s="35" t="n"/>
      <c r="R908" s="35" t="n"/>
    </row>
    <row r="909">
      <c r="A909" s="33" t="inlineStr">
        <is>
          <t>ZOE12353</t>
        </is>
      </c>
      <c r="B909" s="34" t="inlineStr">
        <is>
          <t>ZOE Whey 454g Cookies N'Dream</t>
        </is>
      </c>
      <c r="C909" s="33" t="inlineStr">
        <is>
          <t>PROTEINI</t>
        </is>
      </c>
      <c r="D909" s="33" t="inlineStr">
        <is>
          <t>02 SILVER</t>
        </is>
      </c>
      <c r="E909" s="24" t="inlineStr">
        <is>
          <t>on-top demand</t>
        </is>
      </c>
      <c r="F909" s="35" t="n"/>
      <c r="G909" s="35" t="n"/>
      <c r="H909" s="35" t="n"/>
      <c r="I909" s="35" t="n">
        <v>120</v>
      </c>
      <c r="J909" s="35" t="n"/>
      <c r="K909" s="35" t="n"/>
      <c r="L909" s="35" t="n"/>
      <c r="M909" s="35" t="n"/>
      <c r="N909" s="35" t="n"/>
      <c r="O909" s="35" t="n"/>
      <c r="P909" s="35" t="n"/>
      <c r="Q909" s="35" t="n"/>
      <c r="R909" s="35" t="n"/>
    </row>
    <row r="910">
      <c r="A910" s="33" t="inlineStr">
        <is>
          <t>ZOE12353</t>
        </is>
      </c>
      <c r="B910" s="34" t="inlineStr">
        <is>
          <t>ZOE Whey 454g Cookies N'Dream</t>
        </is>
      </c>
      <c r="C910" s="33" t="inlineStr">
        <is>
          <t>PROTEINI</t>
        </is>
      </c>
      <c r="D910" s="33" t="inlineStr">
        <is>
          <t>02 SILVER</t>
        </is>
      </c>
      <c r="E910" s="36" t="inlineStr">
        <is>
          <t>regular increase</t>
        </is>
      </c>
      <c r="F910" s="35" t="n"/>
      <c r="G910" s="35" t="n"/>
      <c r="H910" s="35" t="n"/>
      <c r="I910" s="35" t="n"/>
      <c r="J910" s="35" t="n"/>
      <c r="K910" s="35" t="n"/>
      <c r="L910" s="35" t="n"/>
      <c r="M910" s="35" t="n"/>
      <c r="N910" s="35" t="n"/>
      <c r="O910" s="35" t="n"/>
      <c r="P910" s="35" t="n"/>
      <c r="Q910" s="35" t="n"/>
      <c r="R910" s="35" t="n"/>
    </row>
    <row r="911">
      <c r="A911" s="33" t="inlineStr">
        <is>
          <t>ZOE12354</t>
        </is>
      </c>
      <c r="B911" s="34" t="inlineStr">
        <is>
          <t>ZOE Whey 454g Choco Hazelnut Rocher</t>
        </is>
      </c>
      <c r="C911" s="33" t="inlineStr">
        <is>
          <t>PROTEINI</t>
        </is>
      </c>
      <c r="D911" s="33" t="inlineStr">
        <is>
          <t>01 GOLD</t>
        </is>
      </c>
      <c r="E911" s="24" t="inlineStr">
        <is>
          <t>on-top demand</t>
        </is>
      </c>
      <c r="F911" s="35" t="n"/>
      <c r="G911" s="35" t="n"/>
      <c r="H911" s="35" t="n"/>
      <c r="I911" s="35" t="n"/>
      <c r="J911" s="35" t="n"/>
      <c r="K911" s="35" t="n"/>
      <c r="L911" s="35" t="n"/>
      <c r="M911" s="35" t="n"/>
      <c r="N911" s="35" t="n"/>
      <c r="O911" s="35" t="n"/>
      <c r="P911" s="35" t="n"/>
      <c r="Q911" s="35" t="n"/>
      <c r="R911" s="35" t="n"/>
    </row>
    <row r="912">
      <c r="A912" s="33" t="inlineStr">
        <is>
          <t>ZOE12354</t>
        </is>
      </c>
      <c r="B912" s="34" t="inlineStr">
        <is>
          <t>ZOE Whey 454g Choco Hazelnut Rocher</t>
        </is>
      </c>
      <c r="C912" s="33" t="inlineStr">
        <is>
          <t>PROTEINI</t>
        </is>
      </c>
      <c r="D912" s="33" t="inlineStr">
        <is>
          <t>01 GOLD</t>
        </is>
      </c>
      <c r="E912" s="36" t="inlineStr">
        <is>
          <t>regular increase</t>
        </is>
      </c>
      <c r="F912" s="35" t="n"/>
      <c r="G912" s="35" t="n"/>
      <c r="H912" s="35" t="n"/>
      <c r="I912" s="35" t="n"/>
      <c r="J912" s="35" t="n"/>
      <c r="K912" s="35" t="n"/>
      <c r="L912" s="35" t="n"/>
      <c r="M912" s="35" t="n"/>
      <c r="N912" s="35" t="n"/>
      <c r="O912" s="35" t="n"/>
      <c r="P912" s="35" t="n"/>
      <c r="Q912" s="35" t="n"/>
      <c r="R912" s="35" t="n"/>
    </row>
    <row r="913">
      <c r="A913" s="33" t="inlineStr">
        <is>
          <t>ZOE12355</t>
        </is>
      </c>
      <c r="B913" s="34" t="inlineStr">
        <is>
          <t>ZOE Whey 454g Strawberry Milkshake</t>
        </is>
      </c>
      <c r="C913" s="33" t="inlineStr">
        <is>
          <t>PROTEINI</t>
        </is>
      </c>
      <c r="D913" s="33" t="inlineStr">
        <is>
          <t>02 SILVER</t>
        </is>
      </c>
      <c r="E913" s="24" t="inlineStr">
        <is>
          <t>on-top demand</t>
        </is>
      </c>
      <c r="F913" s="35" t="n"/>
      <c r="G913" s="35" t="n"/>
      <c r="H913" s="35" t="n"/>
      <c r="I913" s="35" t="n"/>
      <c r="J913" s="35" t="n"/>
      <c r="K913" s="35" t="n"/>
      <c r="L913" s="35" t="n"/>
      <c r="M913" s="35" t="n"/>
      <c r="N913" s="35" t="n"/>
      <c r="O913" s="35" t="n"/>
      <c r="P913" s="35" t="n"/>
      <c r="Q913" s="35" t="n"/>
      <c r="R913" s="35" t="n"/>
    </row>
    <row r="914">
      <c r="A914" s="33" t="inlineStr">
        <is>
          <t>ZOE12355</t>
        </is>
      </c>
      <c r="B914" s="34" t="inlineStr">
        <is>
          <t>ZOE Whey 454g Strawberry Milkshake</t>
        </is>
      </c>
      <c r="C914" s="33" t="inlineStr">
        <is>
          <t>PROTEINI</t>
        </is>
      </c>
      <c r="D914" s="33" t="inlineStr">
        <is>
          <t>02 SILVER</t>
        </is>
      </c>
      <c r="E914" s="36" t="inlineStr">
        <is>
          <t>regular increase</t>
        </is>
      </c>
      <c r="F914" s="35" t="n"/>
      <c r="G914" s="35" t="n"/>
      <c r="H914" s="35" t="n"/>
      <c r="I914" s="35" t="n"/>
      <c r="J914" s="35" t="n"/>
      <c r="K914" s="35" t="n"/>
      <c r="L914" s="35" t="n"/>
      <c r="M914" s="35" t="n"/>
      <c r="N914" s="35" t="n"/>
      <c r="O914" s="35" t="n"/>
      <c r="P914" s="35" t="n"/>
      <c r="Q914" s="35" t="n"/>
      <c r="R914" s="35" t="n"/>
    </row>
    <row r="915">
      <c r="A915" s="33" t="inlineStr">
        <is>
          <t>ZOE12357</t>
        </is>
      </c>
      <c r="B915" s="34" t="inlineStr">
        <is>
          <t>ZOE Whey 454g Choco Apricot Cake</t>
        </is>
      </c>
      <c r="C915" s="33" t="inlineStr">
        <is>
          <t>PROTEINI</t>
        </is>
      </c>
      <c r="D915" s="33" t="inlineStr">
        <is>
          <t>03 BRONZE</t>
        </is>
      </c>
      <c r="E915" s="24" t="inlineStr">
        <is>
          <t>on-top demand</t>
        </is>
      </c>
      <c r="F915" s="35" t="n"/>
      <c r="G915" s="35" t="n"/>
      <c r="H915" s="35" t="n"/>
      <c r="I915" s="35" t="n"/>
      <c r="J915" s="35" t="n"/>
      <c r="K915" s="35" t="n"/>
      <c r="L915" s="35" t="n"/>
      <c r="M915" s="35" t="n"/>
      <c r="N915" s="35" t="n"/>
      <c r="O915" s="35" t="n"/>
      <c r="P915" s="35" t="n"/>
      <c r="Q915" s="35" t="n"/>
      <c r="R915" s="35" t="n"/>
    </row>
    <row r="916">
      <c r="A916" s="33" t="inlineStr">
        <is>
          <t>ZOE12357</t>
        </is>
      </c>
      <c r="B916" s="34" t="inlineStr">
        <is>
          <t>ZOE Whey 454g Choco Apricot Cake</t>
        </is>
      </c>
      <c r="C916" s="33" t="inlineStr">
        <is>
          <t>PROTEINI</t>
        </is>
      </c>
      <c r="D916" s="33" t="inlineStr">
        <is>
          <t>03 BRONZE</t>
        </is>
      </c>
      <c r="E916" s="36" t="inlineStr">
        <is>
          <t>regular increase</t>
        </is>
      </c>
      <c r="F916" s="35" t="n"/>
      <c r="G916" s="35" t="n"/>
      <c r="H916" s="35" t="n"/>
      <c r="I916" s="35" t="n"/>
      <c r="J916" s="35" t="n"/>
      <c r="K916" s="35" t="n"/>
      <c r="L916" s="35" t="n"/>
      <c r="M916" s="35" t="n"/>
      <c r="N916" s="35" t="n"/>
      <c r="O916" s="35" t="n"/>
      <c r="P916" s="35" t="n"/>
      <c r="Q916" s="35" t="n"/>
      <c r="R916" s="35" t="n"/>
    </row>
    <row r="917">
      <c r="A917" s="33" t="inlineStr">
        <is>
          <t>ZOE12361</t>
        </is>
      </c>
      <c r="B917" s="34" t="inlineStr">
        <is>
          <t>ZOE Clear Hydrowhey 454g Summer Raspberry</t>
        </is>
      </c>
      <c r="C917" s="33" t="inlineStr">
        <is>
          <t>PROTEINI</t>
        </is>
      </c>
      <c r="D917" s="33" t="inlineStr">
        <is>
          <t>02 SILVER</t>
        </is>
      </c>
      <c r="E917" s="24" t="inlineStr">
        <is>
          <t>on-top demand</t>
        </is>
      </c>
      <c r="F917" s="35" t="n"/>
      <c r="G917" s="35" t="n"/>
      <c r="H917" s="35" t="n"/>
      <c r="I917" s="35" t="n"/>
      <c r="J917" s="35" t="n"/>
      <c r="K917" s="35" t="n"/>
      <c r="L917" s="35" t="n"/>
      <c r="M917" s="35" t="n"/>
      <c r="N917" s="35" t="n"/>
      <c r="O917" s="35" t="n"/>
      <c r="P917" s="35" t="n"/>
      <c r="Q917" s="35" t="n"/>
      <c r="R917" s="35" t="n"/>
    </row>
    <row r="918">
      <c r="A918" s="33" t="inlineStr">
        <is>
          <t>ZOE12361</t>
        </is>
      </c>
      <c r="B918" s="34" t="inlineStr">
        <is>
          <t>ZOE Clear Hydrowhey 454g Summer Raspberry</t>
        </is>
      </c>
      <c r="C918" s="33" t="inlineStr">
        <is>
          <t>PROTEINI</t>
        </is>
      </c>
      <c r="D918" s="33" t="inlineStr">
        <is>
          <t>02 SILVER</t>
        </is>
      </c>
      <c r="E918" s="36" t="inlineStr">
        <is>
          <t>regular increase</t>
        </is>
      </c>
      <c r="F918" s="35" t="n"/>
      <c r="G918" s="35" t="n"/>
      <c r="H918" s="35" t="n"/>
      <c r="I918" s="35" t="n"/>
      <c r="J918" s="35" t="n"/>
      <c r="K918" s="35" t="n"/>
      <c r="L918" s="35" t="n"/>
      <c r="M918" s="35" t="n"/>
      <c r="N918" s="35" t="n"/>
      <c r="O918" s="35" t="n"/>
      <c r="P918" s="35" t="n"/>
      <c r="Q918" s="35" t="n"/>
      <c r="R918" s="35" t="n"/>
    </row>
    <row r="919">
      <c r="A919" s="33" t="inlineStr">
        <is>
          <t>ZOE12362</t>
        </is>
      </c>
      <c r="B919" s="34" t="inlineStr">
        <is>
          <t>ZOE Clear Hydrowhey 454g Peach Iced Tea</t>
        </is>
      </c>
      <c r="C919" s="33" t="inlineStr">
        <is>
          <t>PROTEINI</t>
        </is>
      </c>
      <c r="D919" s="33" t="inlineStr">
        <is>
          <t>02 SILVER</t>
        </is>
      </c>
      <c r="E919" s="24" t="inlineStr">
        <is>
          <t>on-top demand</t>
        </is>
      </c>
      <c r="F919" s="35" t="n"/>
      <c r="G919" s="35" t="n"/>
      <c r="H919" s="35" t="n"/>
      <c r="I919" s="35" t="n"/>
      <c r="J919" s="35" t="n"/>
      <c r="K919" s="35" t="n"/>
      <c r="L919" s="35" t="n"/>
      <c r="M919" s="35" t="n"/>
      <c r="N919" s="35" t="n"/>
      <c r="O919" s="35" t="n"/>
      <c r="P919" s="35" t="n"/>
      <c r="Q919" s="35" t="n"/>
      <c r="R919" s="35" t="n"/>
    </row>
    <row r="920">
      <c r="A920" s="33" t="inlineStr">
        <is>
          <t>ZOE12362</t>
        </is>
      </c>
      <c r="B920" s="34" t="inlineStr">
        <is>
          <t>ZOE Clear Hydrowhey 454g Peach Iced Tea</t>
        </is>
      </c>
      <c r="C920" s="33" t="inlineStr">
        <is>
          <t>PROTEINI</t>
        </is>
      </c>
      <c r="D920" s="33" t="inlineStr">
        <is>
          <t>02 SILVER</t>
        </is>
      </c>
      <c r="E920" s="36" t="inlineStr">
        <is>
          <t>regular increase</t>
        </is>
      </c>
      <c r="F920" s="35" t="n"/>
      <c r="G920" s="35" t="n"/>
      <c r="H920" s="35" t="n"/>
      <c r="I920" s="35" t="n"/>
      <c r="J920" s="35" t="n"/>
      <c r="K920" s="35" t="n"/>
      <c r="L920" s="35" t="n"/>
      <c r="M920" s="35" t="n"/>
      <c r="N920" s="35" t="n"/>
      <c r="O920" s="35" t="n"/>
      <c r="P920" s="35" t="n"/>
      <c r="Q920" s="35" t="n"/>
      <c r="R920" s="35" t="n"/>
    </row>
    <row r="921">
      <c r="A921" s="33" t="inlineStr">
        <is>
          <t>ZOE12365</t>
        </is>
      </c>
      <c r="B921" s="34" t="inlineStr">
        <is>
          <t>ZOE Clear Hydrowhey 454g Pina Colada</t>
        </is>
      </c>
      <c r="C921" s="33" t="inlineStr">
        <is>
          <t>PROTEINI</t>
        </is>
      </c>
      <c r="D921" s="33" t="inlineStr">
        <is>
          <t>02 SILVER</t>
        </is>
      </c>
      <c r="E921" s="24" t="inlineStr">
        <is>
          <t>on-top demand</t>
        </is>
      </c>
      <c r="F921" s="35" t="n"/>
      <c r="G921" s="35" t="n"/>
      <c r="H921" s="35" t="n"/>
      <c r="I921" s="35" t="n"/>
      <c r="J921" s="35" t="n"/>
      <c r="K921" s="35" t="n"/>
      <c r="L921" s="35" t="n"/>
      <c r="M921" s="35" t="n"/>
      <c r="N921" s="35" t="n"/>
      <c r="O921" s="35" t="n"/>
      <c r="P921" s="35" t="n"/>
      <c r="Q921" s="35" t="n"/>
      <c r="R921" s="35" t="n"/>
    </row>
    <row r="922">
      <c r="A922" s="33" t="inlineStr">
        <is>
          <t>ZOE12365</t>
        </is>
      </c>
      <c r="B922" s="34" t="inlineStr">
        <is>
          <t>ZOE Clear Hydrowhey 454g Pina Colada</t>
        </is>
      </c>
      <c r="C922" s="33" t="inlineStr">
        <is>
          <t>PROTEINI</t>
        </is>
      </c>
      <c r="D922" s="33" t="inlineStr">
        <is>
          <t>02 SILVER</t>
        </is>
      </c>
      <c r="E922" s="36" t="inlineStr">
        <is>
          <t>regular increase</t>
        </is>
      </c>
      <c r="F922" s="35" t="n"/>
      <c r="G922" s="35" t="n"/>
      <c r="H922" s="35" t="n"/>
      <c r="I922" s="35" t="n"/>
      <c r="J922" s="35" t="n"/>
      <c r="K922" s="35" t="n"/>
      <c r="L922" s="35" t="n"/>
      <c r="M922" s="35" t="n"/>
      <c r="N922" s="35" t="n"/>
      <c r="O922" s="35" t="n"/>
      <c r="P922" s="35" t="n"/>
      <c r="Q922" s="35" t="n"/>
      <c r="R922" s="35" t="n"/>
    </row>
    <row r="923">
      <c r="A923" s="33" t="inlineStr">
        <is>
          <t>ZOE12366</t>
        </is>
      </c>
      <c r="B923" s="34" t="inlineStr">
        <is>
          <t>ZOE Clear Hydrowhey 454g Sex on the Beach</t>
        </is>
      </c>
      <c r="C923" s="33" t="inlineStr">
        <is>
          <t>PROTEINI</t>
        </is>
      </c>
      <c r="D923" s="33" t="inlineStr">
        <is>
          <t>02 SILVER</t>
        </is>
      </c>
      <c r="E923" s="24" t="inlineStr">
        <is>
          <t>on-top demand</t>
        </is>
      </c>
      <c r="F923" s="35" t="n"/>
      <c r="G923" s="35" t="n"/>
      <c r="H923" s="35" t="n"/>
      <c r="I923" s="35" t="n"/>
      <c r="J923" s="35" t="n"/>
      <c r="K923" s="35" t="n"/>
      <c r="L923" s="35" t="n"/>
      <c r="M923" s="35" t="n"/>
      <c r="N923" s="35" t="n"/>
      <c r="O923" s="35" t="n"/>
      <c r="P923" s="35" t="n"/>
      <c r="Q923" s="35" t="n"/>
      <c r="R923" s="35" t="n"/>
    </row>
    <row r="924">
      <c r="A924" s="33" t="inlineStr">
        <is>
          <t>ZOE12366</t>
        </is>
      </c>
      <c r="B924" s="34" t="inlineStr">
        <is>
          <t>ZOE Clear Hydrowhey 454g Sex on the Beach</t>
        </is>
      </c>
      <c r="C924" s="33" t="inlineStr">
        <is>
          <t>PROTEINI</t>
        </is>
      </c>
      <c r="D924" s="33" t="inlineStr">
        <is>
          <t>02 SILVER</t>
        </is>
      </c>
      <c r="E924" s="36" t="inlineStr">
        <is>
          <t>regular increase</t>
        </is>
      </c>
      <c r="F924" s="35" t="n"/>
      <c r="G924" s="35" t="n"/>
      <c r="H924" s="35" t="n"/>
      <c r="I924" s="35" t="n"/>
      <c r="J924" s="35" t="n"/>
      <c r="K924" s="35" t="n"/>
      <c r="L924" s="35" t="n"/>
      <c r="M924" s="35" t="n"/>
      <c r="N924" s="35" t="n"/>
      <c r="O924" s="35" t="n"/>
      <c r="P924" s="35" t="n"/>
      <c r="Q924" s="35" t="n"/>
      <c r="R924" s="35" t="n"/>
    </row>
    <row r="925">
      <c r="A925" s="33" t="inlineStr">
        <is>
          <t>ZOE12368</t>
        </is>
      </c>
      <c r="B925" s="34" t="inlineStr">
        <is>
          <t>ZOE Boss Protein Fusion 454g Chocolate Rhapsody</t>
        </is>
      </c>
      <c r="C925" s="33" t="inlineStr">
        <is>
          <t>PROTEINI</t>
        </is>
      </c>
      <c r="D925" s="33" t="inlineStr">
        <is>
          <t>02 SILVER</t>
        </is>
      </c>
      <c r="E925" s="24" t="inlineStr">
        <is>
          <t>on-top demand</t>
        </is>
      </c>
      <c r="F925" s="35" t="n"/>
      <c r="G925" s="35" t="n"/>
      <c r="H925" s="35" t="n"/>
      <c r="I925" s="35" t="n"/>
      <c r="J925" s="35" t="n"/>
      <c r="K925" s="35" t="n"/>
      <c r="L925" s="35" t="n"/>
      <c r="M925" s="35" t="n"/>
      <c r="N925" s="35" t="n"/>
      <c r="O925" s="35" t="n"/>
      <c r="P925" s="35" t="n"/>
      <c r="Q925" s="35" t="n"/>
      <c r="R925" s="35" t="n"/>
    </row>
    <row r="926">
      <c r="A926" s="33" t="inlineStr">
        <is>
          <t>ZOE12368</t>
        </is>
      </c>
      <c r="B926" s="34" t="inlineStr">
        <is>
          <t>ZOE Boss Protein Fusion 454g Chocolate Rhapsody</t>
        </is>
      </c>
      <c r="C926" s="33" t="inlineStr">
        <is>
          <t>PROTEINI</t>
        </is>
      </c>
      <c r="D926" s="33" t="inlineStr">
        <is>
          <t>02 SILVER</t>
        </is>
      </c>
      <c r="E926" s="36" t="inlineStr">
        <is>
          <t>regular increase</t>
        </is>
      </c>
      <c r="F926" s="35" t="n"/>
      <c r="G926" s="35" t="n"/>
      <c r="H926" s="35" t="n"/>
      <c r="I926" s="35" t="n"/>
      <c r="J926" s="35" t="n"/>
      <c r="K926" s="35" t="n"/>
      <c r="L926" s="35" t="n"/>
      <c r="M926" s="35" t="n"/>
      <c r="N926" s="35" t="n"/>
      <c r="O926" s="35" t="n"/>
      <c r="P926" s="35" t="n"/>
      <c r="Q926" s="35" t="n"/>
      <c r="R926" s="35" t="n"/>
    </row>
    <row r="927">
      <c r="A927" s="33" t="inlineStr">
        <is>
          <t>ZOE12369</t>
        </is>
      </c>
      <c r="B927" s="34" t="inlineStr">
        <is>
          <t>ZOE Boss Protein Fusion 454g Haevenly Vanilla</t>
        </is>
      </c>
      <c r="C927" s="33" t="inlineStr">
        <is>
          <t>PROTEINI</t>
        </is>
      </c>
      <c r="D927" s="33" t="inlineStr">
        <is>
          <t>02 SILVER</t>
        </is>
      </c>
      <c r="E927" s="24" t="inlineStr">
        <is>
          <t>on-top demand</t>
        </is>
      </c>
      <c r="F927" s="35" t="n"/>
      <c r="G927" s="35" t="n"/>
      <c r="H927" s="35" t="n"/>
      <c r="I927" s="35" t="n"/>
      <c r="J927" s="35" t="n"/>
      <c r="K927" s="35" t="n"/>
      <c r="L927" s="35" t="n"/>
      <c r="M927" s="35" t="n"/>
      <c r="N927" s="35" t="n"/>
      <c r="O927" s="35" t="n"/>
      <c r="P927" s="35" t="n"/>
      <c r="Q927" s="35" t="n"/>
      <c r="R927" s="35" t="n"/>
    </row>
    <row r="928">
      <c r="A928" s="33" t="inlineStr">
        <is>
          <t>ZOE12369</t>
        </is>
      </c>
      <c r="B928" s="34" t="inlineStr">
        <is>
          <t>ZOE Boss Protein Fusion 454g Haevenly Vanilla</t>
        </is>
      </c>
      <c r="C928" s="33" t="inlineStr">
        <is>
          <t>PROTEINI</t>
        </is>
      </c>
      <c r="D928" s="33" t="inlineStr">
        <is>
          <t>02 SILVER</t>
        </is>
      </c>
      <c r="E928" s="36" t="inlineStr">
        <is>
          <t>regular increase</t>
        </is>
      </c>
      <c r="F928" s="35" t="n"/>
      <c r="G928" s="35" t="n"/>
      <c r="H928" s="35" t="n"/>
      <c r="I928" s="35" t="n"/>
      <c r="J928" s="35" t="n"/>
      <c r="K928" s="35" t="n"/>
      <c r="L928" s="35" t="n"/>
      <c r="M928" s="35" t="n"/>
      <c r="N928" s="35" t="n"/>
      <c r="O928" s="35" t="n"/>
      <c r="P928" s="35" t="n"/>
      <c r="Q928" s="35" t="n"/>
      <c r="R928" s="35" t="n"/>
    </row>
    <row r="929">
      <c r="A929" s="33" t="inlineStr">
        <is>
          <t>ZOE12371</t>
        </is>
      </c>
      <c r="B929" s="34" t="inlineStr">
        <is>
          <t>ZOE Vegan Protein 454g Choco Dream</t>
        </is>
      </c>
      <c r="C929" s="33" t="inlineStr">
        <is>
          <t>BIO I SUPERFOODS</t>
        </is>
      </c>
      <c r="D929" s="33" t="inlineStr">
        <is>
          <t>02 SILVER</t>
        </is>
      </c>
      <c r="E929" s="24" t="inlineStr">
        <is>
          <t>on-top demand</t>
        </is>
      </c>
      <c r="F929" s="35" t="n">
        <v>540</v>
      </c>
      <c r="G929" s="35" t="n">
        <v>180</v>
      </c>
      <c r="H929" s="35" t="n"/>
      <c r="I929" s="35" t="n"/>
      <c r="J929" s="35" t="n">
        <v>18</v>
      </c>
      <c r="K929" s="35" t="n">
        <v>18</v>
      </c>
      <c r="L929" s="35" t="n">
        <v>18</v>
      </c>
      <c r="M929" s="35" t="n">
        <v>18</v>
      </c>
      <c r="N929" s="35" t="n">
        <v>18</v>
      </c>
      <c r="O929" s="35" t="n"/>
      <c r="P929" s="35" t="n"/>
      <c r="Q929" s="35" t="n"/>
      <c r="R929" s="35" t="n"/>
    </row>
    <row r="930">
      <c r="A930" s="33" t="inlineStr">
        <is>
          <t>ZOE12371</t>
        </is>
      </c>
      <c r="B930" s="34" t="inlineStr">
        <is>
          <t>ZOE Vegan Protein 454g Choco Dream</t>
        </is>
      </c>
      <c r="C930" s="33" t="inlineStr">
        <is>
          <t>BIO I SUPERFOODS</t>
        </is>
      </c>
      <c r="D930" s="33" t="inlineStr">
        <is>
          <t>02 SILVER</t>
        </is>
      </c>
      <c r="E930" s="36" t="inlineStr">
        <is>
          <t>regular increase</t>
        </is>
      </c>
      <c r="F930" s="35" t="n"/>
      <c r="G930" s="35" t="n"/>
      <c r="H930" s="35" t="n"/>
      <c r="I930" s="35" t="n"/>
      <c r="J930" s="35" t="n"/>
      <c r="K930" s="35" t="n"/>
      <c r="L930" s="35" t="n"/>
      <c r="M930" s="35" t="n"/>
      <c r="N930" s="35" t="n"/>
      <c r="O930" s="35" t="n"/>
      <c r="P930" s="35" t="n"/>
      <c r="Q930" s="35" t="n"/>
      <c r="R930" s="35" t="n"/>
    </row>
    <row r="931">
      <c r="A931" s="33" t="inlineStr">
        <is>
          <t>ZOE12372</t>
        </is>
      </c>
      <c r="B931" s="34" t="inlineStr">
        <is>
          <t>ZOE Vegan Protein 454g Vanilla Madagascar</t>
        </is>
      </c>
      <c r="C931" s="33" t="inlineStr">
        <is>
          <t>BIO I SUPERFOODS</t>
        </is>
      </c>
      <c r="D931" s="33" t="inlineStr">
        <is>
          <t>01 GOLD</t>
        </is>
      </c>
      <c r="E931" s="24" t="inlineStr">
        <is>
          <t>on-top demand</t>
        </is>
      </c>
      <c r="F931" s="35" t="n">
        <v>540</v>
      </c>
      <c r="G931" s="35" t="n">
        <v>180</v>
      </c>
      <c r="H931" s="35" t="n">
        <v>150</v>
      </c>
      <c r="I931" s="35" t="n"/>
      <c r="J931" s="35" t="n">
        <v>18</v>
      </c>
      <c r="K931" s="35" t="n">
        <v>18</v>
      </c>
      <c r="L931" s="35" t="n">
        <v>18</v>
      </c>
      <c r="M931" s="35" t="n">
        <v>18</v>
      </c>
      <c r="N931" s="35" t="n">
        <v>18</v>
      </c>
      <c r="O931" s="35" t="n"/>
      <c r="P931" s="35" t="n"/>
      <c r="Q931" s="35" t="n"/>
      <c r="R931" s="35" t="n"/>
    </row>
    <row r="932">
      <c r="A932" s="33" t="inlineStr">
        <is>
          <t>ZOE12372</t>
        </is>
      </c>
      <c r="B932" s="34" t="inlineStr">
        <is>
          <t>ZOE Vegan Protein 454g Vanilla Madagascar</t>
        </is>
      </c>
      <c r="C932" s="33" t="inlineStr">
        <is>
          <t>BIO I SUPERFOODS</t>
        </is>
      </c>
      <c r="D932" s="33" t="inlineStr">
        <is>
          <t>01 GOLD</t>
        </is>
      </c>
      <c r="E932" s="36" t="inlineStr">
        <is>
          <t>regular increase</t>
        </is>
      </c>
      <c r="F932" s="35" t="n"/>
      <c r="G932" s="35" t="n"/>
      <c r="H932" s="35" t="n"/>
      <c r="I932" s="35" t="n"/>
      <c r="J932" s="35" t="n"/>
      <c r="K932" s="35" t="n"/>
      <c r="L932" s="35" t="n"/>
      <c r="M932" s="35" t="n"/>
      <c r="N932" s="35" t="n"/>
      <c r="O932" s="35" t="n"/>
      <c r="P932" s="35" t="n"/>
      <c r="Q932" s="35" t="n"/>
      <c r="R932" s="35" t="n"/>
    </row>
    <row r="933">
      <c r="A933" s="33" t="inlineStr">
        <is>
          <t>ZOE12375</t>
        </is>
      </c>
      <c r="B933" s="34" t="inlineStr">
        <is>
          <t>ZOE Booty Creatine 250g Lemonade</t>
        </is>
      </c>
      <c r="C933" s="33" t="inlineStr">
        <is>
          <t>SPORTSKA PREHRANA</t>
        </is>
      </c>
      <c r="D933" s="33" t="inlineStr">
        <is>
          <t>01 GOLD</t>
        </is>
      </c>
      <c r="E933" s="24" t="inlineStr">
        <is>
          <t>on-top demand</t>
        </is>
      </c>
      <c r="F933" s="35" t="n"/>
      <c r="G933" s="35" t="n"/>
      <c r="H933" s="35" t="n"/>
      <c r="I933" s="35" t="n"/>
      <c r="J933" s="35" t="n"/>
      <c r="K933" s="35" t="n"/>
      <c r="L933" s="35" t="n"/>
      <c r="M933" s="35" t="n"/>
      <c r="N933" s="35" t="n"/>
      <c r="O933" s="35" t="n"/>
      <c r="P933" s="35" t="n"/>
      <c r="Q933" s="35" t="n"/>
      <c r="R933" s="35" t="n"/>
    </row>
    <row r="934">
      <c r="A934" s="33" t="inlineStr">
        <is>
          <t>ZOE12375</t>
        </is>
      </c>
      <c r="B934" s="34" t="inlineStr">
        <is>
          <t>ZOE Booty Creatine 250g Lemonade</t>
        </is>
      </c>
      <c r="C934" s="33" t="inlineStr">
        <is>
          <t>SPORTSKA PREHRANA</t>
        </is>
      </c>
      <c r="D934" s="33" t="inlineStr">
        <is>
          <t>01 GOLD</t>
        </is>
      </c>
      <c r="E934" s="36" t="inlineStr">
        <is>
          <t>regular increase</t>
        </is>
      </c>
      <c r="F934" s="35" t="n"/>
      <c r="G934" s="35" t="n"/>
      <c r="H934" s="35" t="n"/>
      <c r="I934" s="35" t="n"/>
      <c r="J934" s="35" t="n"/>
      <c r="K934" s="35" t="n"/>
      <c r="L934" s="35" t="n"/>
      <c r="M934" s="35" t="n"/>
      <c r="N934" s="35" t="n"/>
      <c r="O934" s="35" t="n"/>
      <c r="P934" s="35" t="n"/>
      <c r="Q934" s="35" t="n"/>
      <c r="R934" s="35" t="n"/>
    </row>
    <row r="935">
      <c r="A935" s="33" t="inlineStr">
        <is>
          <t>ZOE12383</t>
        </is>
      </c>
      <c r="B935" s="34" t="inlineStr">
        <is>
          <t>ZOE Iso Drink 300g Lemon Lime</t>
        </is>
      </c>
      <c r="C935" s="33" t="inlineStr">
        <is>
          <t>SPORTSKA PREHRANA</t>
        </is>
      </c>
      <c r="D935" s="33" t="inlineStr">
        <is>
          <t>03 BRONZE</t>
        </is>
      </c>
      <c r="E935" s="24" t="inlineStr">
        <is>
          <t>on-top demand</t>
        </is>
      </c>
      <c r="F935" s="35" t="n"/>
      <c r="G935" s="35" t="n"/>
      <c r="H935" s="35" t="n"/>
      <c r="I935" s="35" t="n"/>
      <c r="J935" s="35" t="n"/>
      <c r="K935" s="35" t="n"/>
      <c r="L935" s="35" t="n"/>
      <c r="M935" s="35" t="n"/>
      <c r="N935" s="35" t="n"/>
      <c r="O935" s="35" t="n"/>
      <c r="P935" s="35" t="n"/>
      <c r="Q935" s="35" t="n"/>
      <c r="R935" s="35" t="n"/>
    </row>
    <row r="936">
      <c r="A936" s="33" t="inlineStr">
        <is>
          <t>ZOE12383</t>
        </is>
      </c>
      <c r="B936" s="34" t="inlineStr">
        <is>
          <t>ZOE Iso Drink 300g Lemon Lime</t>
        </is>
      </c>
      <c r="C936" s="33" t="inlineStr">
        <is>
          <t>SPORTSKA PREHRANA</t>
        </is>
      </c>
      <c r="D936" s="33" t="inlineStr">
        <is>
          <t>03 BRONZE</t>
        </is>
      </c>
      <c r="E936" s="36" t="inlineStr">
        <is>
          <t>regular increase</t>
        </is>
      </c>
      <c r="F936" s="35" t="n"/>
      <c r="G936" s="35" t="n"/>
      <c r="H936" s="35" t="n"/>
      <c r="I936" s="35" t="n"/>
      <c r="J936" s="35" t="n"/>
      <c r="K936" s="35" t="n"/>
      <c r="L936" s="35" t="n"/>
      <c r="M936" s="35" t="n"/>
      <c r="N936" s="35" t="n"/>
      <c r="O936" s="35" t="n"/>
      <c r="P936" s="35" t="n"/>
      <c r="Q936" s="35" t="n"/>
      <c r="R936" s="35" t="n"/>
    </row>
    <row r="937">
      <c r="A937" s="33" t="inlineStr">
        <is>
          <t>ZOE12384</t>
        </is>
      </c>
      <c r="B937" s="34" t="inlineStr">
        <is>
          <t>ZOE Iso Drink 300g Peach Iced Tea</t>
        </is>
      </c>
      <c r="C937" s="33" t="inlineStr">
        <is>
          <t>SPORTSKA PREHRANA</t>
        </is>
      </c>
      <c r="D937" s="33" t="inlineStr">
        <is>
          <t>03 BRONZE</t>
        </is>
      </c>
      <c r="E937" s="24" t="inlineStr">
        <is>
          <t>on-top demand</t>
        </is>
      </c>
      <c r="F937" s="35" t="n"/>
      <c r="G937" s="35" t="n"/>
      <c r="H937" s="35" t="n"/>
      <c r="I937" s="35" t="n"/>
      <c r="J937" s="35" t="n"/>
      <c r="K937" s="35" t="n"/>
      <c r="L937" s="35" t="n"/>
      <c r="M937" s="35" t="n"/>
      <c r="N937" s="35" t="n"/>
      <c r="O937" s="35" t="n"/>
      <c r="P937" s="35" t="n"/>
      <c r="Q937" s="35" t="n"/>
      <c r="R937" s="35" t="n"/>
    </row>
    <row r="938">
      <c r="A938" s="33" t="inlineStr">
        <is>
          <t>ZOE12384</t>
        </is>
      </c>
      <c r="B938" s="34" t="inlineStr">
        <is>
          <t>ZOE Iso Drink 300g Peach Iced Tea</t>
        </is>
      </c>
      <c r="C938" s="33" t="inlineStr">
        <is>
          <t>SPORTSKA PREHRANA</t>
        </is>
      </c>
      <c r="D938" s="33" t="inlineStr">
        <is>
          <t>03 BRONZE</t>
        </is>
      </c>
      <c r="E938" s="36" t="inlineStr">
        <is>
          <t>regular increase</t>
        </is>
      </c>
      <c r="F938" s="35" t="n"/>
      <c r="G938" s="35" t="n"/>
      <c r="H938" s="35" t="n"/>
      <c r="I938" s="35" t="n"/>
      <c r="J938" s="35" t="n"/>
      <c r="K938" s="35" t="n"/>
      <c r="L938" s="35" t="n"/>
      <c r="M938" s="35" t="n"/>
      <c r="N938" s="35" t="n"/>
      <c r="O938" s="35" t="n"/>
      <c r="P938" s="35" t="n"/>
      <c r="Q938" s="35" t="n"/>
      <c r="R938" s="35" t="n"/>
    </row>
    <row r="939">
      <c r="A939" s="33" t="inlineStr">
        <is>
          <t>ZOE12387</t>
        </is>
      </c>
      <c r="B939" s="34" t="inlineStr">
        <is>
          <t>ZOE Furiosa Pre-Workout 300g Tropical</t>
        </is>
      </c>
      <c r="C939" s="33" t="inlineStr">
        <is>
          <t>SPORTSKA PREHRANA</t>
        </is>
      </c>
      <c r="D939" s="33" t="inlineStr">
        <is>
          <t>03 BRONZE</t>
        </is>
      </c>
      <c r="E939" s="24" t="inlineStr">
        <is>
          <t>on-top demand</t>
        </is>
      </c>
      <c r="F939" s="35" t="n"/>
      <c r="G939" s="35" t="n"/>
      <c r="H939" s="35" t="n"/>
      <c r="I939" s="35" t="n"/>
      <c r="J939" s="35" t="n"/>
      <c r="K939" s="35" t="n"/>
      <c r="L939" s="35" t="n"/>
      <c r="M939" s="35" t="n"/>
      <c r="N939" s="35" t="n"/>
      <c r="O939" s="35" t="n"/>
      <c r="P939" s="35" t="n"/>
      <c r="Q939" s="35" t="n"/>
      <c r="R939" s="35" t="n"/>
    </row>
    <row r="940">
      <c r="A940" s="33" t="inlineStr">
        <is>
          <t>ZOE12387</t>
        </is>
      </c>
      <c r="B940" s="34" t="inlineStr">
        <is>
          <t>ZOE Furiosa Pre-Workout 300g Tropical</t>
        </is>
      </c>
      <c r="C940" s="33" t="inlineStr">
        <is>
          <t>SPORTSKA PREHRANA</t>
        </is>
      </c>
      <c r="D940" s="33" t="inlineStr">
        <is>
          <t>03 BRONZE</t>
        </is>
      </c>
      <c r="E940" s="36" t="inlineStr">
        <is>
          <t>regular increase</t>
        </is>
      </c>
      <c r="F940" s="35" t="n"/>
      <c r="G940" s="35" t="n"/>
      <c r="H940" s="35" t="n"/>
      <c r="I940" s="35" t="n"/>
      <c r="J940" s="35" t="n"/>
      <c r="K940" s="35" t="n"/>
      <c r="L940" s="35" t="n"/>
      <c r="M940" s="35" t="n"/>
      <c r="N940" s="35" t="n"/>
      <c r="O940" s="35" t="n"/>
      <c r="P940" s="35" t="n"/>
      <c r="Q940" s="35" t="n"/>
      <c r="R940" s="35" t="n"/>
    </row>
    <row r="941">
      <c r="A941" s="33" t="inlineStr">
        <is>
          <t>ZOE12388</t>
        </is>
      </c>
      <c r="B941" s="34" t="inlineStr">
        <is>
          <t>ZOE Marine Collagen 300g Pineapple</t>
        </is>
      </c>
      <c r="C941" s="33" t="inlineStr">
        <is>
          <t>SPORTSKA PREHRANA</t>
        </is>
      </c>
      <c r="D941" s="33" t="inlineStr">
        <is>
          <t>03 BRONZE</t>
        </is>
      </c>
      <c r="E941" s="24" t="inlineStr">
        <is>
          <t>on-top demand</t>
        </is>
      </c>
      <c r="F941" s="35" t="n"/>
      <c r="G941" s="35" t="n"/>
      <c r="H941" s="35" t="n"/>
      <c r="I941" s="35" t="n"/>
      <c r="J941" s="35" t="n"/>
      <c r="K941" s="35" t="n"/>
      <c r="L941" s="35" t="n"/>
      <c r="M941" s="35" t="n"/>
      <c r="N941" s="35" t="n"/>
      <c r="O941" s="35" t="n"/>
      <c r="P941" s="35" t="n"/>
      <c r="Q941" s="35" t="n"/>
      <c r="R941" s="35" t="n"/>
    </row>
    <row r="942">
      <c r="A942" s="33" t="inlineStr">
        <is>
          <t>ZOE12388</t>
        </is>
      </c>
      <c r="B942" s="34" t="inlineStr">
        <is>
          <t>ZOE Marine Collagen 300g Pineapple</t>
        </is>
      </c>
      <c r="C942" s="33" t="inlineStr">
        <is>
          <t>SPORTSKA PREHRANA</t>
        </is>
      </c>
      <c r="D942" s="33" t="inlineStr">
        <is>
          <t>03 BRONZE</t>
        </is>
      </c>
      <c r="E942" s="36" t="inlineStr">
        <is>
          <t>regular increase</t>
        </is>
      </c>
      <c r="F942" s="35" t="n"/>
      <c r="G942" s="35" t="n"/>
      <c r="H942" s="35" t="n"/>
      <c r="I942" s="35" t="n"/>
      <c r="J942" s="35" t="n"/>
      <c r="K942" s="35" t="n"/>
      <c r="L942" s="35" t="n"/>
      <c r="M942" s="35" t="n"/>
      <c r="N942" s="35" t="n"/>
      <c r="O942" s="35" t="n"/>
      <c r="P942" s="35" t="n"/>
      <c r="Q942" s="35" t="n"/>
      <c r="R942" s="35" t="n"/>
    </row>
    <row r="943">
      <c r="A943" s="33" t="inlineStr">
        <is>
          <t>ZOE12390</t>
        </is>
      </c>
      <c r="B943" s="34" t="inlineStr">
        <is>
          <t>ZOE Marine Collagen 300g Lemon</t>
        </is>
      </c>
      <c r="C943" s="33" t="inlineStr">
        <is>
          <t>SPORTSKA PREHRANA</t>
        </is>
      </c>
      <c r="D943" s="33" t="inlineStr">
        <is>
          <t>03 BRONZE</t>
        </is>
      </c>
      <c r="E943" s="24" t="inlineStr">
        <is>
          <t>on-top demand</t>
        </is>
      </c>
      <c r="F943" s="35" t="n"/>
      <c r="G943" s="35" t="n"/>
      <c r="H943" s="35" t="n"/>
      <c r="I943" s="35" t="n"/>
      <c r="J943" s="35" t="n"/>
      <c r="K943" s="35" t="n"/>
      <c r="L943" s="35" t="n"/>
      <c r="M943" s="35" t="n"/>
      <c r="N943" s="35" t="n"/>
      <c r="O943" s="35" t="n"/>
      <c r="P943" s="35" t="n"/>
      <c r="Q943" s="35" t="n"/>
      <c r="R943" s="35" t="n"/>
    </row>
    <row r="944">
      <c r="A944" s="33" t="inlineStr">
        <is>
          <t>ZOE12390</t>
        </is>
      </c>
      <c r="B944" s="34" t="inlineStr">
        <is>
          <t>ZOE Marine Collagen 300g Lemon</t>
        </is>
      </c>
      <c r="C944" s="33" t="inlineStr">
        <is>
          <t>SPORTSKA PREHRANA</t>
        </is>
      </c>
      <c r="D944" s="33" t="inlineStr">
        <is>
          <t>03 BRONZE</t>
        </is>
      </c>
      <c r="E944" s="36" t="inlineStr">
        <is>
          <t>regular increase</t>
        </is>
      </c>
      <c r="F944" s="35" t="n"/>
      <c r="G944" s="35" t="n"/>
      <c r="H944" s="35" t="n"/>
      <c r="I944" s="35" t="n"/>
      <c r="J944" s="35" t="n"/>
      <c r="K944" s="35" t="n"/>
      <c r="L944" s="35" t="n"/>
      <c r="M944" s="35" t="n"/>
      <c r="N944" s="35" t="n"/>
      <c r="O944" s="35" t="n"/>
      <c r="P944" s="35" t="n"/>
      <c r="Q944" s="35" t="n"/>
      <c r="R944" s="35" t="n"/>
    </row>
    <row r="945">
      <c r="A945" s="33" t="inlineStr">
        <is>
          <t>ZOE12391</t>
        </is>
      </c>
      <c r="B945" s="34" t="inlineStr">
        <is>
          <t>ZOE Protein Bar 50g White Choco Strawberry</t>
        </is>
      </c>
      <c r="C945" s="33" t="inlineStr">
        <is>
          <t>RTD &amp; SNACKS</t>
        </is>
      </c>
      <c r="D945" s="33" t="inlineStr">
        <is>
          <t>01 GOLD</t>
        </is>
      </c>
      <c r="E945" s="24" t="inlineStr">
        <is>
          <t>on-top demand</t>
        </is>
      </c>
      <c r="F945" s="35" t="n">
        <v>1200</v>
      </c>
      <c r="G945" s="35" t="n"/>
      <c r="H945" s="35" t="n"/>
      <c r="I945" s="35" t="n"/>
      <c r="J945" s="35" t="n"/>
      <c r="K945" s="35" t="n"/>
      <c r="L945" s="35" t="n"/>
      <c r="M945" s="35" t="n"/>
      <c r="N945" s="35" t="n"/>
      <c r="O945" s="35" t="n"/>
      <c r="P945" s="35" t="n"/>
      <c r="Q945" s="35" t="n"/>
      <c r="R945" s="35" t="n"/>
    </row>
    <row r="946">
      <c r="A946" s="33" t="inlineStr">
        <is>
          <t>ZOE12391</t>
        </is>
      </c>
      <c r="B946" s="34" t="inlineStr">
        <is>
          <t>ZOE Protein Bar 50g White Choco Strawberry</t>
        </is>
      </c>
      <c r="C946" s="33" t="inlineStr">
        <is>
          <t>RTD &amp; SNACKS</t>
        </is>
      </c>
      <c r="D946" s="33" t="inlineStr">
        <is>
          <t>01 GOLD</t>
        </is>
      </c>
      <c r="E946" s="36" t="inlineStr">
        <is>
          <t>regular increase</t>
        </is>
      </c>
      <c r="F946" s="35" t="n"/>
      <c r="G946" s="35" t="n"/>
      <c r="H946" s="35" t="n"/>
      <c r="I946" s="35" t="n"/>
      <c r="J946" s="35" t="n"/>
      <c r="K946" s="35" t="n"/>
      <c r="L946" s="35" t="n"/>
      <c r="M946" s="35" t="n"/>
      <c r="N946" s="35" t="n"/>
      <c r="O946" s="35" t="n"/>
      <c r="P946" s="35" t="n"/>
      <c r="Q946" s="35" t="n"/>
      <c r="R946" s="35" t="n"/>
    </row>
    <row r="947">
      <c r="A947" s="33" t="inlineStr">
        <is>
          <t>ZOE12392</t>
        </is>
      </c>
      <c r="B947" s="34" t="inlineStr">
        <is>
          <t>ZOE Protein Bar 50g Choco Apricot Cake</t>
        </is>
      </c>
      <c r="C947" s="33" t="inlineStr">
        <is>
          <t>RTD &amp; SNACKS</t>
        </is>
      </c>
      <c r="D947" s="33" t="inlineStr">
        <is>
          <t>02 SILVER</t>
        </is>
      </c>
      <c r="E947" s="24" t="inlineStr">
        <is>
          <t>on-top demand</t>
        </is>
      </c>
      <c r="F947" s="35" t="n">
        <v>1600</v>
      </c>
      <c r="G947" s="35" t="n"/>
      <c r="H947" s="35" t="n"/>
      <c r="I947" s="35" t="n"/>
      <c r="J947" s="35" t="n"/>
      <c r="K947" s="35" t="n"/>
      <c r="L947" s="35" t="n"/>
      <c r="M947" s="35" t="n"/>
      <c r="N947" s="35" t="n"/>
      <c r="O947" s="35" t="n"/>
      <c r="P947" s="35" t="n"/>
      <c r="Q947" s="35" t="n"/>
      <c r="R947" s="35" t="n"/>
    </row>
    <row r="948">
      <c r="A948" s="33" t="inlineStr">
        <is>
          <t>ZOE12392</t>
        </is>
      </c>
      <c r="B948" s="34" t="inlineStr">
        <is>
          <t>ZOE Protein Bar 50g Choco Apricot Cake</t>
        </is>
      </c>
      <c r="C948" s="33" t="inlineStr">
        <is>
          <t>RTD &amp; SNACKS</t>
        </is>
      </c>
      <c r="D948" s="33" t="inlineStr">
        <is>
          <t>02 SILVER</t>
        </is>
      </c>
      <c r="E948" s="36" t="inlineStr">
        <is>
          <t>regular increase</t>
        </is>
      </c>
      <c r="F948" s="35" t="n"/>
      <c r="G948" s="35" t="n"/>
      <c r="H948" s="35" t="n"/>
      <c r="I948" s="35" t="n"/>
      <c r="J948" s="35" t="n"/>
      <c r="K948" s="35" t="n"/>
      <c r="L948" s="35" t="n"/>
      <c r="M948" s="35" t="n"/>
      <c r="N948" s="35" t="n"/>
      <c r="O948" s="35" t="n"/>
      <c r="P948" s="35" t="n"/>
      <c r="Q948" s="35" t="n"/>
      <c r="R948" s="35" t="n"/>
    </row>
    <row r="949">
      <c r="A949" s="33" t="inlineStr">
        <is>
          <t>ZOE12395</t>
        </is>
      </c>
      <c r="B949" s="34" t="inlineStr">
        <is>
          <t>ZOE Choco 250g Peanut Butter</t>
        </is>
      </c>
      <c r="C949" s="33" t="inlineStr">
        <is>
          <t>BIO I SUPERFOODS</t>
        </is>
      </c>
      <c r="D949" s="33" t="inlineStr">
        <is>
          <t>03 BRONZE</t>
        </is>
      </c>
      <c r="E949" s="24" t="inlineStr">
        <is>
          <t>on-top demand</t>
        </is>
      </c>
      <c r="F949" s="35" t="n">
        <v>360</v>
      </c>
      <c r="G949" s="35" t="n">
        <v>120</v>
      </c>
      <c r="H949" s="35" t="n"/>
      <c r="I949" s="35" t="n"/>
      <c r="J949" s="35" t="n">
        <v>12</v>
      </c>
      <c r="K949" s="35" t="n">
        <v>12</v>
      </c>
      <c r="L949" s="35" t="n">
        <v>12</v>
      </c>
      <c r="M949" s="35" t="n">
        <v>12</v>
      </c>
      <c r="N949" s="35" t="n">
        <v>12</v>
      </c>
      <c r="O949" s="35" t="n"/>
      <c r="P949" s="35" t="n"/>
      <c r="Q949" s="35" t="n"/>
      <c r="R949" s="35" t="n"/>
    </row>
    <row r="950">
      <c r="A950" s="33" t="inlineStr">
        <is>
          <t>ZOE12395</t>
        </is>
      </c>
      <c r="B950" s="34" t="inlineStr">
        <is>
          <t>ZOE Choco 250g Peanut Butter</t>
        </is>
      </c>
      <c r="C950" s="33" t="inlineStr">
        <is>
          <t>BIO I SUPERFOODS</t>
        </is>
      </c>
      <c r="D950" s="33" t="inlineStr">
        <is>
          <t>03 BRONZE</t>
        </is>
      </c>
      <c r="E950" s="36" t="inlineStr">
        <is>
          <t>regular increase</t>
        </is>
      </c>
      <c r="F950" s="35" t="n"/>
      <c r="G950" s="35" t="n"/>
      <c r="H950" s="35" t="n"/>
      <c r="I950" s="35" t="n"/>
      <c r="J950" s="35" t="n"/>
      <c r="K950" s="35" t="n"/>
      <c r="L950" s="35" t="n"/>
      <c r="M950" s="35" t="n"/>
      <c r="N950" s="35" t="n"/>
      <c r="O950" s="35" t="n"/>
      <c r="P950" s="35" t="n"/>
      <c r="Q950" s="35" t="n"/>
      <c r="R950" s="35" t="n"/>
    </row>
    <row r="951">
      <c r="A951" s="33" t="inlineStr">
        <is>
          <t>ZOE12396</t>
        </is>
      </c>
      <c r="B951" s="34" t="inlineStr">
        <is>
          <t>ZOE Complete Meal Replacement 1kg Nocciola</t>
        </is>
      </c>
      <c r="C951" s="33" t="inlineStr">
        <is>
          <t>PROTEINI</t>
        </is>
      </c>
      <c r="D951" s="33" t="inlineStr">
        <is>
          <t>02 SILVER</t>
        </is>
      </c>
      <c r="E951" s="24" t="inlineStr">
        <is>
          <t>on-top demand</t>
        </is>
      </c>
      <c r="F951" s="35" t="n"/>
      <c r="G951" s="35" t="n"/>
      <c r="H951" s="35" t="n"/>
      <c r="I951" s="35" t="n"/>
      <c r="J951" s="35" t="n"/>
      <c r="K951" s="35" t="n"/>
      <c r="L951" s="35" t="n"/>
      <c r="M951" s="35" t="n"/>
      <c r="N951" s="35" t="n"/>
      <c r="O951" s="35" t="n"/>
      <c r="P951" s="35" t="n"/>
      <c r="Q951" s="35" t="n"/>
      <c r="R951" s="35" t="n"/>
    </row>
    <row r="952">
      <c r="A952" s="33" t="inlineStr">
        <is>
          <t>ZOE12396</t>
        </is>
      </c>
      <c r="B952" s="34" t="inlineStr">
        <is>
          <t>ZOE Complete Meal Replacement 1kg Nocciola</t>
        </is>
      </c>
      <c r="C952" s="33" t="inlineStr">
        <is>
          <t>PROTEINI</t>
        </is>
      </c>
      <c r="D952" s="33" t="inlineStr">
        <is>
          <t>02 SILVER</t>
        </is>
      </c>
      <c r="E952" s="36" t="inlineStr">
        <is>
          <t>regular increase</t>
        </is>
      </c>
      <c r="F952" s="35" t="n"/>
      <c r="G952" s="35" t="n"/>
      <c r="H952" s="35" t="n"/>
      <c r="I952" s="35" t="n"/>
      <c r="J952" s="35" t="n"/>
      <c r="K952" s="35" t="n"/>
      <c r="L952" s="35" t="n"/>
      <c r="M952" s="35" t="n"/>
      <c r="N952" s="35" t="n"/>
      <c r="O952" s="35" t="n"/>
      <c r="P952" s="35" t="n"/>
      <c r="Q952" s="35" t="n"/>
      <c r="R952" s="35" t="n"/>
    </row>
    <row r="953">
      <c r="A953" s="33" t="inlineStr">
        <is>
          <t>ZOE12400</t>
        </is>
      </c>
      <c r="B953" s="34" t="inlineStr">
        <is>
          <t>ZOE Lean Burn 250g Raspberry</t>
        </is>
      </c>
      <c r="C953" s="33" t="inlineStr">
        <is>
          <t>SPORTSKA PREHRANA</t>
        </is>
      </c>
      <c r="D953" s="33" t="inlineStr">
        <is>
          <t>02 SILVER</t>
        </is>
      </c>
      <c r="E953" s="24" t="inlineStr">
        <is>
          <t>on-top demand</t>
        </is>
      </c>
      <c r="F953" s="35" t="n"/>
      <c r="G953" s="35" t="n"/>
      <c r="H953" s="35" t="n"/>
      <c r="I953" s="35" t="n"/>
      <c r="J953" s="35" t="n"/>
      <c r="K953" s="35" t="n"/>
      <c r="L953" s="35" t="n"/>
      <c r="M953" s="35" t="n"/>
      <c r="N953" s="35" t="n"/>
      <c r="O953" s="35" t="n"/>
      <c r="P953" s="35" t="n"/>
      <c r="Q953" s="35" t="n"/>
      <c r="R953" s="35" t="n"/>
    </row>
    <row r="954">
      <c r="A954" s="33" t="inlineStr">
        <is>
          <t>ZOE12400</t>
        </is>
      </c>
      <c r="B954" s="34" t="inlineStr">
        <is>
          <t>ZOE Lean Burn 250g Raspberry</t>
        </is>
      </c>
      <c r="C954" s="33" t="inlineStr">
        <is>
          <t>SPORTSKA PREHRANA</t>
        </is>
      </c>
      <c r="D954" s="33" t="inlineStr">
        <is>
          <t>02 SILVER</t>
        </is>
      </c>
      <c r="E954" s="36" t="inlineStr">
        <is>
          <t>regular increase</t>
        </is>
      </c>
      <c r="F954" s="35" t="n"/>
      <c r="G954" s="35" t="n"/>
      <c r="H954" s="35" t="n"/>
      <c r="I954" s="35" t="n"/>
      <c r="J954" s="35" t="n"/>
      <c r="K954" s="35" t="n"/>
      <c r="L954" s="35" t="n"/>
      <c r="M954" s="35" t="n"/>
      <c r="N954" s="35" t="n"/>
      <c r="O954" s="35" t="n"/>
      <c r="P954" s="35" t="n"/>
      <c r="Q954" s="35" t="n"/>
      <c r="R954" s="35" t="n"/>
    </row>
    <row r="955">
      <c r="A955" s="33" t="inlineStr">
        <is>
          <t>ZOE12401</t>
        </is>
      </c>
      <c r="B955" s="34" t="inlineStr">
        <is>
          <t>ZOE Allure Marine Collagen 25000 500ml</t>
        </is>
      </c>
      <c r="C955" s="33" t="inlineStr">
        <is>
          <t>SPORTSKA PREHRANA</t>
        </is>
      </c>
      <c r="D955" s="33" t="inlineStr">
        <is>
          <t>01 GOLD</t>
        </is>
      </c>
      <c r="E955" s="24" t="inlineStr">
        <is>
          <t>on-top demand</t>
        </is>
      </c>
      <c r="F955" s="35" t="n"/>
      <c r="G955" s="35" t="n"/>
      <c r="H955" s="35" t="n"/>
      <c r="I955" s="35" t="n"/>
      <c r="J955" s="35" t="n"/>
      <c r="K955" s="35" t="n"/>
      <c r="L955" s="35" t="n"/>
      <c r="M955" s="35" t="n"/>
      <c r="N955" s="35" t="n"/>
      <c r="O955" s="35" t="n"/>
      <c r="P955" s="35" t="n"/>
      <c r="Q955" s="35" t="n"/>
      <c r="R955" s="35" t="n"/>
    </row>
    <row r="956">
      <c r="A956" s="33" t="inlineStr">
        <is>
          <t>ZOE12401</t>
        </is>
      </c>
      <c r="B956" s="34" t="inlineStr">
        <is>
          <t>ZOE Allure Marine Collagen 25000 500ml</t>
        </is>
      </c>
      <c r="C956" s="33" t="inlineStr">
        <is>
          <t>SPORTSKA PREHRANA</t>
        </is>
      </c>
      <c r="D956" s="33" t="inlineStr">
        <is>
          <t>01 GOLD</t>
        </is>
      </c>
      <c r="E956" s="36" t="inlineStr">
        <is>
          <t>regular increase</t>
        </is>
      </c>
      <c r="F956" s="35" t="n"/>
      <c r="G956" s="35" t="n"/>
      <c r="H956" s="35" t="n"/>
      <c r="I956" s="35" t="n"/>
      <c r="J956" s="35" t="n"/>
      <c r="K956" s="35" t="n"/>
      <c r="L956" s="35" t="n"/>
      <c r="M956" s="35" t="n"/>
      <c r="N956" s="35" t="n"/>
      <c r="O956" s="35" t="n"/>
      <c r="P956" s="35" t="n"/>
      <c r="Q956" s="35" t="n"/>
      <c r="R956" s="35" t="n"/>
    </row>
    <row r="957">
      <c r="A957" s="33" t="inlineStr">
        <is>
          <t>ZOE12402</t>
        </is>
      </c>
      <c r="B957" s="34" t="inlineStr">
        <is>
          <t>ZOE Magnesium Duo 60 caps</t>
        </is>
      </c>
      <c r="C957" s="33" t="inlineStr">
        <is>
          <t>SPORTSKA PREHRANA</t>
        </is>
      </c>
      <c r="D957" s="33" t="inlineStr">
        <is>
          <t>02 SILVER</t>
        </is>
      </c>
      <c r="E957" s="24" t="inlineStr">
        <is>
          <t>on-top demand</t>
        </is>
      </c>
      <c r="F957" s="35" t="n"/>
      <c r="G957" s="35" t="n"/>
      <c r="H957" s="35" t="n"/>
      <c r="I957" s="35" t="n"/>
      <c r="J957" s="35" t="n"/>
      <c r="K957" s="35" t="n"/>
      <c r="L957" s="35" t="n"/>
      <c r="M957" s="35" t="n"/>
      <c r="N957" s="35" t="n"/>
      <c r="O957" s="35" t="n"/>
      <c r="P957" s="35" t="n"/>
      <c r="Q957" s="35" t="n"/>
      <c r="R957" s="35" t="n"/>
    </row>
    <row r="958">
      <c r="A958" s="33" t="inlineStr">
        <is>
          <t>ZOE12402</t>
        </is>
      </c>
      <c r="B958" s="34" t="inlineStr">
        <is>
          <t>ZOE Magnesium Duo 60 caps</t>
        </is>
      </c>
      <c r="C958" s="33" t="inlineStr">
        <is>
          <t>SPORTSKA PREHRANA</t>
        </is>
      </c>
      <c r="D958" s="33" t="inlineStr">
        <is>
          <t>02 SILVER</t>
        </is>
      </c>
      <c r="E958" s="36" t="inlineStr">
        <is>
          <t>regular increase</t>
        </is>
      </c>
      <c r="F958" s="35" t="n"/>
      <c r="G958" s="35" t="n"/>
      <c r="H958" s="35" t="n"/>
      <c r="I958" s="35" t="n"/>
      <c r="J958" s="35" t="n"/>
      <c r="K958" s="35" t="n"/>
      <c r="L958" s="35" t="n"/>
      <c r="M958" s="35" t="n"/>
      <c r="N958" s="35" t="n"/>
      <c r="O958" s="35" t="n"/>
      <c r="P958" s="35" t="n"/>
      <c r="Q958" s="35" t="n"/>
      <c r="R958" s="35" t="n"/>
    </row>
    <row r="959">
      <c r="A959" s="33" t="inlineStr">
        <is>
          <t>ZOE12403</t>
        </is>
      </c>
      <c r="B959" s="34" t="inlineStr">
        <is>
          <t>ZOE Daily Lift 60caps</t>
        </is>
      </c>
      <c r="C959" s="33" t="inlineStr">
        <is>
          <t>SPORTSKA PREHRANA</t>
        </is>
      </c>
      <c r="D959" s="33" t="inlineStr">
        <is>
          <t>02 SILVER</t>
        </is>
      </c>
      <c r="E959" s="24" t="inlineStr">
        <is>
          <t>on-top demand</t>
        </is>
      </c>
      <c r="F959" s="35" t="n"/>
      <c r="G959" s="35" t="n"/>
      <c r="H959" s="35" t="n"/>
      <c r="I959" s="35" t="n"/>
      <c r="J959" s="35" t="n"/>
      <c r="K959" s="35" t="n"/>
      <c r="L959" s="35" t="n"/>
      <c r="M959" s="35" t="n"/>
      <c r="N959" s="35" t="n"/>
      <c r="O959" s="35" t="n"/>
      <c r="P959" s="35" t="n"/>
      <c r="Q959" s="35" t="n"/>
      <c r="R959" s="35" t="n"/>
    </row>
    <row r="960">
      <c r="A960" s="33" t="inlineStr">
        <is>
          <t>ZOE12403</t>
        </is>
      </c>
      <c r="B960" s="34" t="inlineStr">
        <is>
          <t>ZOE Daily Lift 60caps</t>
        </is>
      </c>
      <c r="C960" s="33" t="inlineStr">
        <is>
          <t>SPORTSKA PREHRANA</t>
        </is>
      </c>
      <c r="D960" s="33" t="inlineStr">
        <is>
          <t>02 SILVER</t>
        </is>
      </c>
      <c r="E960" s="36" t="inlineStr">
        <is>
          <t>regular increase</t>
        </is>
      </c>
      <c r="F960" s="35" t="n"/>
      <c r="G960" s="35" t="n"/>
      <c r="H960" s="35" t="n"/>
      <c r="I960" s="35" t="n"/>
      <c r="J960" s="35" t="n"/>
      <c r="K960" s="35" t="n"/>
      <c r="L960" s="35" t="n"/>
      <c r="M960" s="35" t="n"/>
      <c r="N960" s="35" t="n"/>
      <c r="O960" s="35" t="n"/>
      <c r="P960" s="35" t="n"/>
      <c r="Q960" s="35" t="n"/>
      <c r="R960" s="35" t="n"/>
    </row>
    <row r="961">
      <c r="A961" s="33" t="inlineStr">
        <is>
          <t>ZOE12407</t>
        </is>
      </c>
      <c r="B961" s="34" t="inlineStr">
        <is>
          <t>ZOE Sculpt Burn 60caps</t>
        </is>
      </c>
      <c r="C961" s="33" t="inlineStr">
        <is>
          <t>SPORTSKA PREHRANA</t>
        </is>
      </c>
      <c r="D961" s="33" t="inlineStr">
        <is>
          <t>02 SILVER</t>
        </is>
      </c>
      <c r="E961" s="24" t="inlineStr">
        <is>
          <t>on-top demand</t>
        </is>
      </c>
      <c r="F961" s="35" t="n"/>
      <c r="G961" s="35" t="n"/>
      <c r="H961" s="35" t="n"/>
      <c r="I961" s="35" t="n"/>
      <c r="J961" s="35" t="n"/>
      <c r="K961" s="35" t="n"/>
      <c r="L961" s="35" t="n"/>
      <c r="M961" s="35" t="n"/>
      <c r="N961" s="35" t="n"/>
      <c r="O961" s="35" t="n"/>
      <c r="P961" s="35" t="n"/>
      <c r="Q961" s="35" t="n"/>
      <c r="R961" s="35" t="n"/>
    </row>
    <row r="962">
      <c r="A962" s="33" t="inlineStr">
        <is>
          <t>ZOE12407</t>
        </is>
      </c>
      <c r="B962" s="34" t="inlineStr">
        <is>
          <t>ZOE Sculpt Burn 60caps</t>
        </is>
      </c>
      <c r="C962" s="33" t="inlineStr">
        <is>
          <t>SPORTSKA PREHRANA</t>
        </is>
      </c>
      <c r="D962" s="33" t="inlineStr">
        <is>
          <t>02 SILVER</t>
        </is>
      </c>
      <c r="E962" s="36" t="inlineStr">
        <is>
          <t>regular increase</t>
        </is>
      </c>
      <c r="F962" s="35" t="n"/>
      <c r="G962" s="35" t="n"/>
      <c r="H962" s="35" t="n"/>
      <c r="I962" s="35" t="n"/>
      <c r="J962" s="35" t="n"/>
      <c r="K962" s="35" t="n"/>
      <c r="L962" s="35" t="n"/>
      <c r="M962" s="35" t="n"/>
      <c r="N962" s="35" t="n"/>
      <c r="O962" s="35" t="n"/>
      <c r="P962" s="35" t="n"/>
      <c r="Q962" s="35" t="n"/>
      <c r="R962" s="35" t="n"/>
    </row>
    <row r="963">
      <c r="A963" s="33" t="inlineStr">
        <is>
          <t>ZOE12408</t>
        </is>
      </c>
      <c r="B963" s="34" t="inlineStr">
        <is>
          <t>ZOE Collagen Vital 60caps</t>
        </is>
      </c>
      <c r="C963" s="33" t="inlineStr">
        <is>
          <t>SPORTSKA PREHRANA</t>
        </is>
      </c>
      <c r="D963" s="33" t="inlineStr">
        <is>
          <t>02 SILVER</t>
        </is>
      </c>
      <c r="E963" s="24" t="inlineStr">
        <is>
          <t>on-top demand</t>
        </is>
      </c>
      <c r="F963" s="35" t="n"/>
      <c r="G963" s="35" t="n"/>
      <c r="H963" s="35" t="n"/>
      <c r="I963" s="35" t="n"/>
      <c r="J963" s="35" t="n"/>
      <c r="K963" s="35" t="n"/>
      <c r="L963" s="35" t="n"/>
      <c r="M963" s="35" t="n"/>
      <c r="N963" s="35" t="n"/>
      <c r="O963" s="35" t="n"/>
      <c r="P963" s="35" t="n"/>
      <c r="Q963" s="35" t="n"/>
      <c r="R963" s="35" t="n"/>
    </row>
    <row r="964">
      <c r="A964" s="33" t="inlineStr">
        <is>
          <t>ZOE12408</t>
        </is>
      </c>
      <c r="B964" s="34" t="inlineStr">
        <is>
          <t>ZOE Collagen Vital 60caps</t>
        </is>
      </c>
      <c r="C964" s="33" t="inlineStr">
        <is>
          <t>SPORTSKA PREHRANA</t>
        </is>
      </c>
      <c r="D964" s="33" t="inlineStr">
        <is>
          <t>02 SILVER</t>
        </is>
      </c>
      <c r="E964" s="36" t="inlineStr">
        <is>
          <t>regular increase</t>
        </is>
      </c>
      <c r="F964" s="35" t="n"/>
      <c r="G964" s="35" t="n"/>
      <c r="H964" s="35" t="n"/>
      <c r="I964" s="35" t="n"/>
      <c r="J964" s="35" t="n"/>
      <c r="K964" s="35" t="n"/>
      <c r="L964" s="35" t="n"/>
      <c r="M964" s="35" t="n"/>
      <c r="N964" s="35" t="n"/>
      <c r="O964" s="35" t="n"/>
      <c r="P964" s="35" t="n"/>
      <c r="Q964" s="35" t="n"/>
      <c r="R964" s="35" t="n"/>
    </row>
    <row r="965">
      <c r="A965" s="33" t="inlineStr">
        <is>
          <t>ZOE12409</t>
        </is>
      </c>
      <c r="B965" s="34" t="inlineStr">
        <is>
          <t>ZOE Omega Essence 60caps</t>
        </is>
      </c>
      <c r="C965" s="33" t="inlineStr">
        <is>
          <t>SPORTSKA PREHRANA</t>
        </is>
      </c>
      <c r="D965" s="33" t="inlineStr">
        <is>
          <t>03 BRONZE</t>
        </is>
      </c>
      <c r="E965" s="24" t="inlineStr">
        <is>
          <t>on-top demand</t>
        </is>
      </c>
      <c r="F965" s="35" t="n"/>
      <c r="G965" s="35" t="n"/>
      <c r="H965" s="35" t="n"/>
      <c r="I965" s="35" t="n"/>
      <c r="J965" s="35" t="n"/>
      <c r="K965" s="35" t="n"/>
      <c r="L965" s="35" t="n"/>
      <c r="M965" s="35" t="n"/>
      <c r="N965" s="35" t="n"/>
      <c r="O965" s="35" t="n"/>
      <c r="P965" s="35" t="n"/>
      <c r="Q965" s="35" t="n"/>
      <c r="R965" s="35" t="n"/>
    </row>
    <row r="966">
      <c r="A966" s="33" t="inlineStr">
        <is>
          <t>ZOE12409</t>
        </is>
      </c>
      <c r="B966" s="34" t="inlineStr">
        <is>
          <t>ZOE Omega Essence 60caps</t>
        </is>
      </c>
      <c r="C966" s="33" t="inlineStr">
        <is>
          <t>SPORTSKA PREHRANA</t>
        </is>
      </c>
      <c r="D966" s="33" t="inlineStr">
        <is>
          <t>03 BRONZE</t>
        </is>
      </c>
      <c r="E966" s="36" t="inlineStr">
        <is>
          <t>regular increase</t>
        </is>
      </c>
      <c r="F966" s="35" t="n"/>
      <c r="G966" s="35" t="n"/>
      <c r="H966" s="35" t="n"/>
      <c r="I966" s="35" t="n"/>
      <c r="J966" s="35" t="n"/>
      <c r="K966" s="35" t="n"/>
      <c r="L966" s="35" t="n"/>
      <c r="M966" s="35" t="n"/>
      <c r="N966" s="35" t="n"/>
      <c r="O966" s="35" t="n"/>
      <c r="P966" s="35" t="n"/>
      <c r="Q966" s="35" t="n"/>
      <c r="R966" s="35" t="n"/>
    </row>
    <row r="967">
      <c r="A967" s="33" t="inlineStr">
        <is>
          <t>ZOE12411</t>
        </is>
      </c>
      <c r="B967" s="34" t="inlineStr">
        <is>
          <t>ZOE Beauty Glow Collagen 250g Raspberry</t>
        </is>
      </c>
      <c r="C967" s="33" t="inlineStr">
        <is>
          <t>SPORTSKA PREHRANA</t>
        </is>
      </c>
      <c r="D967" s="33" t="inlineStr">
        <is>
          <t>02 SILVER</t>
        </is>
      </c>
      <c r="E967" s="24" t="inlineStr">
        <is>
          <t>on-top demand</t>
        </is>
      </c>
      <c r="F967" s="35" t="n"/>
      <c r="G967" s="35" t="n"/>
      <c r="H967" s="35" t="n"/>
      <c r="I967" s="35" t="n"/>
      <c r="J967" s="35" t="n"/>
      <c r="K967" s="35" t="n"/>
      <c r="L967" s="35" t="n"/>
      <c r="M967" s="35" t="n"/>
      <c r="N967" s="35" t="n"/>
      <c r="O967" s="35" t="n"/>
      <c r="P967" s="35" t="n"/>
      <c r="Q967" s="35" t="n"/>
      <c r="R967" s="35" t="n"/>
    </row>
    <row r="968">
      <c r="A968" s="33" t="inlineStr">
        <is>
          <t>ZOE12411</t>
        </is>
      </c>
      <c r="B968" s="34" t="inlineStr">
        <is>
          <t>ZOE Beauty Glow Collagen 250g Raspberry</t>
        </is>
      </c>
      <c r="C968" s="33" t="inlineStr">
        <is>
          <t>SPORTSKA PREHRANA</t>
        </is>
      </c>
      <c r="D968" s="33" t="inlineStr">
        <is>
          <t>02 SILVER</t>
        </is>
      </c>
      <c r="E968" s="36" t="inlineStr">
        <is>
          <t>regular increase</t>
        </is>
      </c>
      <c r="F968" s="35" t="n"/>
      <c r="G968" s="35" t="n"/>
      <c r="H968" s="35" t="n"/>
      <c r="I968" s="35" t="n"/>
      <c r="J968" s="35" t="n"/>
      <c r="K968" s="35" t="n"/>
      <c r="L968" s="35" t="n"/>
      <c r="M968" s="35" t="n"/>
      <c r="N968" s="35" t="n"/>
      <c r="O968" s="35" t="n"/>
      <c r="P968" s="35" t="n"/>
      <c r="Q968" s="35" t="n"/>
      <c r="R968" s="35" t="n"/>
    </row>
    <row r="969">
      <c r="A969" s="33" t="inlineStr">
        <is>
          <t>ZOE12412</t>
        </is>
      </c>
      <c r="B969" s="34" t="inlineStr">
        <is>
          <t>ZOE Complete Meal Replacement 1kg Vanilla Gelato</t>
        </is>
      </c>
      <c r="C969" s="33" t="inlineStr">
        <is>
          <t>PROTEINI</t>
        </is>
      </c>
      <c r="D969" s="33" t="inlineStr">
        <is>
          <t>02 SILVER</t>
        </is>
      </c>
      <c r="E969" s="24" t="inlineStr">
        <is>
          <t>on-top demand</t>
        </is>
      </c>
      <c r="F969" s="35" t="n"/>
      <c r="G969" s="35" t="n"/>
      <c r="H969" s="35" t="n"/>
      <c r="I969" s="35" t="n"/>
      <c r="J969" s="35" t="n"/>
      <c r="K969" s="35" t="n"/>
      <c r="L969" s="35" t="n"/>
      <c r="M969" s="35" t="n"/>
      <c r="N969" s="35" t="n"/>
      <c r="O969" s="35" t="n"/>
      <c r="P969" s="35" t="n"/>
      <c r="Q969" s="35" t="n"/>
      <c r="R969" s="35" t="n"/>
    </row>
    <row r="970">
      <c r="A970" s="33" t="inlineStr">
        <is>
          <t>ZOE12412</t>
        </is>
      </c>
      <c r="B970" s="34" t="inlineStr">
        <is>
          <t>ZOE Complete Meal Replacement 1kg Vanilla Gelato</t>
        </is>
      </c>
      <c r="C970" s="33" t="inlineStr">
        <is>
          <t>PROTEINI</t>
        </is>
      </c>
      <c r="D970" s="33" t="inlineStr">
        <is>
          <t>02 SILVER</t>
        </is>
      </c>
      <c r="E970" s="36" t="inlineStr">
        <is>
          <t>regular increase</t>
        </is>
      </c>
      <c r="F970" s="35" t="n"/>
      <c r="G970" s="35" t="n"/>
      <c r="H970" s="35" t="n"/>
      <c r="I970" s="35" t="n"/>
      <c r="J970" s="35" t="n"/>
      <c r="K970" s="35" t="n"/>
      <c r="L970" s="35" t="n"/>
      <c r="M970" s="35" t="n"/>
      <c r="N970" s="35" t="n"/>
      <c r="O970" s="35" t="n"/>
      <c r="P970" s="35" t="n"/>
      <c r="Q970" s="35" t="n"/>
      <c r="R970" s="35" t="n"/>
    </row>
    <row r="971">
      <c r="A971" s="33" t="inlineStr">
        <is>
          <t>ZOE12441</t>
        </is>
      </c>
      <c r="B971" s="34" t="inlineStr">
        <is>
          <t>ZOE Liquid Marine Collagen 5000 500ml</t>
        </is>
      </c>
      <c r="C971" s="33" t="inlineStr">
        <is>
          <t>SPORTSKA PREHRANA</t>
        </is>
      </c>
      <c r="D971" s="33" t="inlineStr">
        <is>
          <t>02 SILVER</t>
        </is>
      </c>
      <c r="E971" s="24" t="inlineStr">
        <is>
          <t>on-top demand</t>
        </is>
      </c>
      <c r="F971" s="35" t="n"/>
      <c r="G971" s="35" t="n"/>
      <c r="H971" s="35" t="n"/>
      <c r="I971" s="35" t="n"/>
      <c r="J971" s="35" t="n"/>
      <c r="K971" s="35" t="n"/>
      <c r="L971" s="35" t="n"/>
      <c r="M971" s="35" t="n"/>
      <c r="N971" s="35" t="n"/>
      <c r="O971" s="35" t="n"/>
      <c r="P971" s="35" t="n"/>
      <c r="Q971" s="35" t="n"/>
      <c r="R971" s="35" t="n"/>
    </row>
    <row r="972">
      <c r="A972" s="33" t="inlineStr">
        <is>
          <t>ZOE12441</t>
        </is>
      </c>
      <c r="B972" s="34" t="inlineStr">
        <is>
          <t>ZOE Liquid Marine Collagen 5000 500ml</t>
        </is>
      </c>
      <c r="C972" s="33" t="inlineStr">
        <is>
          <t>SPORTSKA PREHRANA</t>
        </is>
      </c>
      <c r="D972" s="33" t="inlineStr">
        <is>
          <t>02 SILVER</t>
        </is>
      </c>
      <c r="E972" s="36" t="inlineStr">
        <is>
          <t>regular increase</t>
        </is>
      </c>
      <c r="F972" s="35" t="n"/>
      <c r="G972" s="35" t="n"/>
      <c r="H972" s="35" t="n"/>
      <c r="I972" s="35" t="n"/>
      <c r="J972" s="35" t="n"/>
      <c r="K972" s="35" t="n"/>
      <c r="L972" s="35" t="n"/>
      <c r="M972" s="35" t="n"/>
      <c r="N972" s="35" t="n"/>
      <c r="O972" s="35" t="n"/>
      <c r="P972" s="35" t="n"/>
      <c r="Q972" s="35" t="n"/>
      <c r="R972" s="35" t="n"/>
    </row>
    <row r="973">
      <c r="A973" s="33" t="inlineStr">
        <is>
          <t>ZOE12442</t>
        </is>
      </c>
      <c r="B973" s="34" t="inlineStr">
        <is>
          <t>Zoe Nutrition Protein Cream Hazelnut Cocoa 200g</t>
        </is>
      </c>
      <c r="C973" s="33" t="inlineStr">
        <is>
          <t>BIO I SUPERFOODS</t>
        </is>
      </c>
      <c r="D973" s="33" t="inlineStr">
        <is>
          <t>03 BRONZE</t>
        </is>
      </c>
      <c r="E973" s="24" t="inlineStr">
        <is>
          <t>on-top demand</t>
        </is>
      </c>
      <c r="F973" s="35" t="n"/>
      <c r="G973" s="35" t="n"/>
      <c r="H973" s="35" t="n"/>
      <c r="I973" s="35" t="n"/>
      <c r="J973" s="35" t="n"/>
      <c r="K973" s="35" t="n"/>
      <c r="L973" s="35" t="n"/>
      <c r="M973" s="35" t="n"/>
      <c r="N973" s="35" t="n"/>
      <c r="O973" s="35" t="n"/>
      <c r="P973" s="35" t="n"/>
      <c r="Q973" s="35" t="n"/>
      <c r="R973" s="35" t="n"/>
    </row>
    <row r="974">
      <c r="A974" s="33" t="inlineStr">
        <is>
          <t>ZOE12442</t>
        </is>
      </c>
      <c r="B974" s="34" t="inlineStr">
        <is>
          <t>Zoe Nutrition Protein Cream Hazelnut Cocoa 200g</t>
        </is>
      </c>
      <c r="C974" s="33" t="inlineStr">
        <is>
          <t>BIO I SUPERFOODS</t>
        </is>
      </c>
      <c r="D974" s="33" t="inlineStr">
        <is>
          <t>03 BRONZE</t>
        </is>
      </c>
      <c r="E974" s="36" t="inlineStr">
        <is>
          <t>regular increase</t>
        </is>
      </c>
      <c r="F974" s="35" t="n"/>
      <c r="G974" s="35" t="n"/>
      <c r="H974" s="35" t="n"/>
      <c r="I974" s="35" t="n"/>
      <c r="J974" s="35" t="n"/>
      <c r="K974" s="35" t="n"/>
      <c r="L974" s="35" t="n"/>
      <c r="M974" s="35" t="n"/>
      <c r="N974" s="35" t="n"/>
      <c r="O974" s="35" t="n"/>
      <c r="P974" s="35" t="n"/>
      <c r="Q974" s="35" t="n"/>
      <c r="R974" s="35" t="n"/>
    </row>
    <row r="975">
      <c r="A975" s="33" t="inlineStr">
        <is>
          <t>ZOE12443</t>
        </is>
      </c>
      <c r="B975" s="34" t="inlineStr">
        <is>
          <t>Zoe Nutrition Protein Cream Twist 200g</t>
        </is>
      </c>
      <c r="C975" s="33" t="inlineStr">
        <is>
          <t>BIO I SUPERFOODS</t>
        </is>
      </c>
      <c r="D975" s="33" t="inlineStr">
        <is>
          <t>03 BRONZE</t>
        </is>
      </c>
      <c r="E975" s="24" t="inlineStr">
        <is>
          <t>on-top demand</t>
        </is>
      </c>
      <c r="F975" s="35" t="n">
        <v>420</v>
      </c>
      <c r="G975" s="35" t="n">
        <v>180</v>
      </c>
      <c r="H975" s="35" t="n"/>
      <c r="I975" s="35" t="n"/>
      <c r="J975" s="35" t="n">
        <v>18</v>
      </c>
      <c r="K975" s="35" t="n">
        <v>18</v>
      </c>
      <c r="L975" s="35" t="n">
        <v>18</v>
      </c>
      <c r="M975" s="35" t="n">
        <v>18</v>
      </c>
      <c r="N975" s="35" t="n">
        <v>18</v>
      </c>
      <c r="O975" s="35" t="n"/>
      <c r="P975" s="35" t="n"/>
      <c r="Q975" s="35" t="n"/>
      <c r="R975" s="35" t="n"/>
    </row>
    <row r="976">
      <c r="A976" s="33" t="inlineStr">
        <is>
          <t>ZOE12443</t>
        </is>
      </c>
      <c r="B976" s="34" t="inlineStr">
        <is>
          <t>Zoe Nutrition Protein Cream Twist 200g</t>
        </is>
      </c>
      <c r="C976" s="33" t="inlineStr">
        <is>
          <t>BIO I SUPERFOODS</t>
        </is>
      </c>
      <c r="D976" s="33" t="inlineStr">
        <is>
          <t>03 BRONZE</t>
        </is>
      </c>
      <c r="E976" s="36" t="inlineStr">
        <is>
          <t>regular increase</t>
        </is>
      </c>
      <c r="F976" s="35" t="n"/>
      <c r="G976" s="35" t="n"/>
      <c r="H976" s="35" t="n"/>
      <c r="I976" s="35" t="n"/>
      <c r="J976" s="35" t="n"/>
      <c r="K976" s="35" t="n"/>
      <c r="L976" s="35" t="n"/>
      <c r="M976" s="35" t="n"/>
      <c r="N976" s="35" t="n"/>
      <c r="O976" s="35" t="n"/>
      <c r="P976" s="35" t="n"/>
      <c r="Q976" s="35" t="n"/>
      <c r="R976" s="35" t="n"/>
    </row>
    <row r="977">
      <c r="A977" s="33" t="inlineStr">
        <is>
          <t>ZOE12453</t>
        </is>
      </c>
      <c r="B977" s="34" t="inlineStr">
        <is>
          <t>Zoe Protein Bar 50 g Choco Hazelnut Rocher</t>
        </is>
      </c>
      <c r="C977" s="33" t="inlineStr">
        <is>
          <t>RTD &amp; SNACKS</t>
        </is>
      </c>
      <c r="D977" s="33" t="inlineStr">
        <is>
          <t>02 SILVER</t>
        </is>
      </c>
      <c r="E977" s="24" t="inlineStr">
        <is>
          <t>on-top demand</t>
        </is>
      </c>
      <c r="F977" s="35" t="n"/>
      <c r="G977" s="35" t="n"/>
      <c r="H977" s="35" t="n"/>
      <c r="I977" s="35" t="n"/>
      <c r="J977" s="35" t="n"/>
      <c r="K977" s="35" t="n"/>
      <c r="L977" s="35" t="n"/>
      <c r="M977" s="35" t="n"/>
      <c r="N977" s="35" t="n"/>
      <c r="O977" s="35" t="n"/>
      <c r="P977" s="35" t="n"/>
      <c r="Q977" s="35" t="n"/>
      <c r="R977" s="35" t="n"/>
    </row>
    <row r="978">
      <c r="A978" s="33" t="inlineStr">
        <is>
          <t>ZOE12453</t>
        </is>
      </c>
      <c r="B978" s="34" t="inlineStr">
        <is>
          <t>Zoe Protein Bar 50 g Choco Hazelnut Rocher</t>
        </is>
      </c>
      <c r="C978" s="33" t="inlineStr">
        <is>
          <t>RTD &amp; SNACKS</t>
        </is>
      </c>
      <c r="D978" s="33" t="inlineStr">
        <is>
          <t>02 SILVER</t>
        </is>
      </c>
      <c r="E978" s="36" t="inlineStr">
        <is>
          <t>regular increase</t>
        </is>
      </c>
      <c r="F978" s="35" t="n"/>
      <c r="G978" s="35" t="n"/>
      <c r="H978" s="35" t="n"/>
      <c r="I978" s="35" t="n"/>
      <c r="J978" s="35" t="n"/>
      <c r="K978" s="35" t="n"/>
      <c r="L978" s="35" t="n"/>
      <c r="M978" s="35" t="n"/>
      <c r="N978" s="35" t="n"/>
      <c r="O978" s="35" t="n"/>
      <c r="P978" s="35" t="n"/>
      <c r="Q978" s="35" t="n"/>
      <c r="R978" s="35" t="n"/>
    </row>
    <row r="979">
      <c r="A979" s="33" t="inlineStr">
        <is>
          <t>ZOE12456</t>
        </is>
      </c>
      <c r="B979" s="34" t="inlineStr">
        <is>
          <t>ZOE Whey 250g French Vanilla Macaron</t>
        </is>
      </c>
      <c r="C979" s="33" t="inlineStr">
        <is>
          <t>PROTEINI</t>
        </is>
      </c>
      <c r="D979" s="33" t="inlineStr">
        <is>
          <t>03 BRONZE</t>
        </is>
      </c>
      <c r="E979" s="24" t="inlineStr">
        <is>
          <t>on-top demand</t>
        </is>
      </c>
      <c r="F979" s="35" t="n"/>
      <c r="G979" s="35" t="n"/>
      <c r="H979" s="35" t="n"/>
      <c r="I979" s="35" t="n"/>
      <c r="J979" s="35" t="n"/>
      <c r="K979" s="35" t="n"/>
      <c r="L979" s="35" t="n"/>
      <c r="M979" s="35" t="n"/>
      <c r="N979" s="35" t="n"/>
      <c r="O979" s="35" t="n"/>
      <c r="P979" s="35" t="n"/>
      <c r="Q979" s="35" t="n"/>
      <c r="R979" s="35" t="n"/>
    </row>
    <row r="980">
      <c r="A980" s="33" t="inlineStr">
        <is>
          <t>ZOE12456</t>
        </is>
      </c>
      <c r="B980" s="34" t="inlineStr">
        <is>
          <t>ZOE Whey 250g French Vanilla Macaron</t>
        </is>
      </c>
      <c r="C980" s="33" t="inlineStr">
        <is>
          <t>PROTEINI</t>
        </is>
      </c>
      <c r="D980" s="33" t="inlineStr">
        <is>
          <t>03 BRONZE</t>
        </is>
      </c>
      <c r="E980" s="36" t="inlineStr">
        <is>
          <t>regular increase</t>
        </is>
      </c>
      <c r="F980" s="35" t="n"/>
      <c r="G980" s="35" t="n"/>
      <c r="H980" s="35" t="n"/>
      <c r="I980" s="35" t="n"/>
      <c r="J980" s="35" t="n"/>
      <c r="K980" s="35" t="n"/>
      <c r="L980" s="35" t="n"/>
      <c r="M980" s="35" t="n"/>
      <c r="N980" s="35" t="n"/>
      <c r="O980" s="35" t="n"/>
      <c r="P980" s="35" t="n"/>
      <c r="Q980" s="35" t="n"/>
      <c r="R980" s="35" t="n"/>
    </row>
    <row r="981">
      <c r="A981" s="33" t="inlineStr">
        <is>
          <t>ZOE12457</t>
        </is>
      </c>
      <c r="B981" s="34" t="inlineStr">
        <is>
          <t>ZOE Whey 250g Choco Hazelnut Rocher</t>
        </is>
      </c>
      <c r="C981" s="33" t="inlineStr">
        <is>
          <t>PROTEINI</t>
        </is>
      </c>
      <c r="D981" s="33" t="inlineStr">
        <is>
          <t>03 BRONZE</t>
        </is>
      </c>
      <c r="E981" s="24" t="inlineStr">
        <is>
          <t>on-top demand</t>
        </is>
      </c>
      <c r="F981" s="35" t="n"/>
      <c r="G981" s="35" t="n"/>
      <c r="H981" s="35" t="n"/>
      <c r="I981" s="35" t="n"/>
      <c r="J981" s="35" t="n"/>
      <c r="K981" s="35" t="n"/>
      <c r="L981" s="35" t="n"/>
      <c r="M981" s="35" t="n"/>
      <c r="N981" s="35" t="n"/>
      <c r="O981" s="35" t="n"/>
      <c r="P981" s="35" t="n"/>
      <c r="Q981" s="35" t="n"/>
      <c r="R981" s="35" t="n"/>
    </row>
    <row r="982">
      <c r="A982" s="33" t="inlineStr">
        <is>
          <t>ZOE12457</t>
        </is>
      </c>
      <c r="B982" s="34" t="inlineStr">
        <is>
          <t>ZOE Whey 250g Choco Hazelnut Rocher</t>
        </is>
      </c>
      <c r="C982" s="33" t="inlineStr">
        <is>
          <t>PROTEINI</t>
        </is>
      </c>
      <c r="D982" s="33" t="inlineStr">
        <is>
          <t>03 BRONZE</t>
        </is>
      </c>
      <c r="E982" s="36" t="inlineStr">
        <is>
          <t>regular increase</t>
        </is>
      </c>
      <c r="F982" s="35" t="n"/>
      <c r="G982" s="35" t="n"/>
      <c r="H982" s="35" t="n"/>
      <c r="I982" s="35" t="n"/>
      <c r="J982" s="35" t="n"/>
      <c r="K982" s="35" t="n"/>
      <c r="L982" s="35" t="n"/>
      <c r="M982" s="35" t="n"/>
      <c r="N982" s="35" t="n"/>
      <c r="O982" s="35" t="n"/>
      <c r="P982" s="35" t="n"/>
      <c r="Q982" s="35" t="n"/>
      <c r="R982" s="35" t="n"/>
    </row>
    <row r="983">
      <c r="A983" s="33" t="inlineStr">
        <is>
          <t>ZOE12458</t>
        </is>
      </c>
      <c r="B983" s="34" t="inlineStr">
        <is>
          <t>ZOE Clear Hydrowhey 250g Peach Iced Tea</t>
        </is>
      </c>
      <c r="C983" s="33" t="inlineStr">
        <is>
          <t>PROTEINI</t>
        </is>
      </c>
      <c r="D983" s="33" t="inlineStr">
        <is>
          <t>03 BRONZE</t>
        </is>
      </c>
      <c r="E983" s="24" t="inlineStr">
        <is>
          <t>on-top demand</t>
        </is>
      </c>
      <c r="F983" s="35" t="n"/>
      <c r="G983" s="35" t="n"/>
      <c r="H983" s="35" t="n"/>
      <c r="I983" s="35" t="n"/>
      <c r="J983" s="35" t="n"/>
      <c r="K983" s="35" t="n"/>
      <c r="L983" s="35" t="n"/>
      <c r="M983" s="35" t="n"/>
      <c r="N983" s="35" t="n"/>
      <c r="O983" s="35" t="n"/>
      <c r="P983" s="35" t="n"/>
      <c r="Q983" s="35" t="n"/>
      <c r="R983" s="35" t="n"/>
    </row>
    <row r="984">
      <c r="A984" s="33" t="inlineStr">
        <is>
          <t>ZOE12458</t>
        </is>
      </c>
      <c r="B984" s="34" t="inlineStr">
        <is>
          <t>ZOE Clear Hydrowhey 250g Peach Iced Tea</t>
        </is>
      </c>
      <c r="C984" s="33" t="inlineStr">
        <is>
          <t>PROTEINI</t>
        </is>
      </c>
      <c r="D984" s="33" t="inlineStr">
        <is>
          <t>03 BRONZE</t>
        </is>
      </c>
      <c r="E984" s="36" t="inlineStr">
        <is>
          <t>regular increase</t>
        </is>
      </c>
      <c r="F984" s="35" t="n"/>
      <c r="G984" s="35" t="n"/>
      <c r="H984" s="35" t="n"/>
      <c r="I984" s="35" t="n"/>
      <c r="J984" s="35" t="n"/>
      <c r="K984" s="35" t="n"/>
      <c r="L984" s="35" t="n"/>
      <c r="M984" s="35" t="n"/>
      <c r="N984" s="35" t="n"/>
      <c r="O984" s="35" t="n"/>
      <c r="P984" s="35" t="n"/>
      <c r="Q984" s="35" t="n"/>
      <c r="R984" s="35" t="n"/>
    </row>
    <row r="985">
      <c r="A985" s="33" t="inlineStr">
        <is>
          <t>pol12919</t>
        </is>
      </c>
      <c r="B985" s="34" t="inlineStr">
        <is>
          <t>Polleo Caffeine Boost, 200 caps</t>
        </is>
      </c>
      <c r="C985" s="33" t="inlineStr">
        <is>
          <t>SPORTSKA PREHRANA</t>
        </is>
      </c>
      <c r="D985" s="33" t="inlineStr">
        <is>
          <t>03 BRONZE</t>
        </is>
      </c>
      <c r="E985" s="24" t="inlineStr">
        <is>
          <t>on-top demand</t>
        </is>
      </c>
      <c r="F985" s="35" t="n"/>
      <c r="G985" s="35" t="n"/>
      <c r="H985" s="35" t="n"/>
      <c r="I985" s="35" t="n"/>
      <c r="J985" s="35" t="n"/>
      <c r="K985" s="35" t="n"/>
      <c r="L985" s="35" t="n"/>
      <c r="M985" s="35" t="n"/>
      <c r="N985" s="35" t="n"/>
      <c r="O985" s="35" t="n"/>
      <c r="P985" s="35" t="n"/>
      <c r="Q985" s="35" t="n"/>
      <c r="R985" s="35" t="n"/>
    </row>
    <row r="986">
      <c r="A986" s="33" t="inlineStr">
        <is>
          <t>pol12919</t>
        </is>
      </c>
      <c r="B986" s="34" t="inlineStr">
        <is>
          <t>Polleo Caffeine Boost, 200 caps</t>
        </is>
      </c>
      <c r="C986" s="33" t="inlineStr">
        <is>
          <t>SPORTSKA PREHRANA</t>
        </is>
      </c>
      <c r="D986" s="33" t="inlineStr">
        <is>
          <t>03 BRONZE</t>
        </is>
      </c>
      <c r="E986" s="36" t="inlineStr">
        <is>
          <t>regular increase</t>
        </is>
      </c>
      <c r="F986" s="35" t="n"/>
      <c r="G986" s="35" t="n"/>
      <c r="H986" s="35" t="n"/>
      <c r="I986" s="35" t="n"/>
      <c r="J986" s="35" t="n"/>
      <c r="K986" s="35" t="n"/>
      <c r="L986" s="35" t="n"/>
      <c r="M986" s="35" t="n"/>
      <c r="N986" s="35" t="n"/>
      <c r="O986" s="35" t="n"/>
      <c r="P986" s="35" t="n"/>
      <c r="Q986" s="35" t="n"/>
      <c r="R986" s="35" t="n"/>
    </row>
  </sheetData>
  <autoFilter ref="A4:R98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986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MP (MARKETING / RETAIL)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s="33" t="inlineStr">
        <is>
          <t>RTD &amp; SNACKS</t>
        </is>
      </c>
      <c r="D5" s="33" t="inlineStr">
        <is>
          <t>02 SILVER</t>
        </is>
      </c>
      <c r="E5" s="24" t="inlineStr">
        <is>
          <t>on-top demand</t>
        </is>
      </c>
      <c r="F5" s="35" t="n"/>
      <c r="G5" s="35" t="n"/>
      <c r="H5" s="35" t="n"/>
      <c r="I5" s="35" t="n"/>
      <c r="J5" s="35" t="n"/>
      <c r="K5" s="35" t="n"/>
      <c r="L5" s="35" t="n"/>
      <c r="M5" s="35" t="n"/>
      <c r="N5" s="35" t="n"/>
      <c r="O5" s="35" t="n"/>
      <c r="P5" s="35" t="n"/>
      <c r="Q5" s="35" t="n"/>
      <c r="R5" s="35" t="n"/>
    </row>
    <row r="6">
      <c r="A6" s="33" t="inlineStr">
        <is>
          <t>APN16436</t>
        </is>
      </c>
      <c r="B6" s="34" t="inlineStr">
        <is>
          <t>Abe Can Blue Lagoon 330ml</t>
        </is>
      </c>
      <c r="C6" s="33" t="inlineStr">
        <is>
          <t>RTD &amp; SNACKS</t>
        </is>
      </c>
      <c r="D6" s="33" t="inlineStr">
        <is>
          <t>02 SILVER</t>
        </is>
      </c>
      <c r="E6" s="36" t="inlineStr">
        <is>
          <t>regular increase</t>
        </is>
      </c>
      <c r="F6" s="35" t="n"/>
      <c r="G6" s="35" t="n"/>
      <c r="H6" s="35" t="n"/>
      <c r="I6" s="35" t="n"/>
      <c r="J6" s="35" t="n"/>
      <c r="K6" s="35" t="n"/>
      <c r="L6" s="35" t="n"/>
      <c r="M6" s="35" t="n"/>
      <c r="N6" s="35" t="n"/>
      <c r="O6" s="35" t="n"/>
      <c r="P6" s="35" t="n"/>
      <c r="Q6" s="35" t="n"/>
      <c r="R6" s="35" t="n"/>
    </row>
    <row r="7">
      <c r="A7" s="33" t="inlineStr">
        <is>
          <t>APN16437</t>
        </is>
      </c>
      <c r="B7" s="34" t="inlineStr">
        <is>
          <t>Abe Can Orange Burst 330ml</t>
        </is>
      </c>
      <c r="C7" s="33" t="inlineStr">
        <is>
          <t>RTD &amp; SNACKS</t>
        </is>
      </c>
      <c r="D7" s="33" t="inlineStr">
        <is>
          <t>02 SILVER</t>
        </is>
      </c>
      <c r="E7" s="24" t="inlineStr">
        <is>
          <t>on-top demand</t>
        </is>
      </c>
      <c r="F7" s="35" t="n"/>
      <c r="G7" s="35" t="n"/>
      <c r="H7" s="35" t="n"/>
      <c r="I7" s="35" t="n"/>
      <c r="J7" s="35" t="n"/>
      <c r="K7" s="35" t="n"/>
      <c r="L7" s="35" t="n"/>
      <c r="M7" s="35" t="n"/>
      <c r="N7" s="35" t="n"/>
      <c r="O7" s="35" t="n"/>
      <c r="P7" s="35" t="n"/>
      <c r="Q7" s="35" t="n"/>
      <c r="R7" s="35" t="n"/>
    </row>
    <row r="8">
      <c r="A8" s="33" t="inlineStr">
        <is>
          <t>APN16437</t>
        </is>
      </c>
      <c r="B8" s="34" t="inlineStr">
        <is>
          <t>Abe Can Orange Burst 330ml</t>
        </is>
      </c>
      <c r="C8" s="33" t="inlineStr">
        <is>
          <t>RTD &amp; SNACKS</t>
        </is>
      </c>
      <c r="D8" s="33" t="inlineStr">
        <is>
          <t>02 SILVER</t>
        </is>
      </c>
      <c r="E8" s="36" t="inlineStr">
        <is>
          <t>regular increase</t>
        </is>
      </c>
      <c r="F8" s="35" t="n"/>
      <c r="G8" s="35" t="n"/>
      <c r="H8" s="35" t="n"/>
      <c r="I8" s="35" t="n"/>
      <c r="J8" s="35" t="n"/>
      <c r="K8" s="35" t="n"/>
      <c r="L8" s="35" t="n"/>
      <c r="M8" s="35" t="n"/>
      <c r="N8" s="35" t="n"/>
      <c r="O8" s="35" t="n"/>
      <c r="P8" s="35" t="n"/>
      <c r="Q8" s="35" t="n"/>
      <c r="R8" s="35" t="n"/>
    </row>
    <row r="9">
      <c r="A9" s="33" t="inlineStr">
        <is>
          <t>APN16438</t>
        </is>
      </c>
      <c r="B9" s="34" t="inlineStr">
        <is>
          <t>Abe Can Apple Burst 330ml</t>
        </is>
      </c>
      <c r="C9" s="33" t="inlineStr">
        <is>
          <t>RTD &amp; SNACKS</t>
        </is>
      </c>
      <c r="D9" s="33" t="inlineStr">
        <is>
          <t>02 SILVER</t>
        </is>
      </c>
      <c r="E9" s="24" t="inlineStr">
        <is>
          <t>on-top demand</t>
        </is>
      </c>
      <c r="F9" s="35" t="n"/>
      <c r="G9" s="35" t="n"/>
      <c r="H9" s="35" t="n"/>
      <c r="I9" s="35" t="n"/>
      <c r="J9" s="35" t="n"/>
      <c r="K9" s="35" t="n"/>
      <c r="L9" s="35" t="n"/>
      <c r="M9" s="35" t="n"/>
      <c r="N9" s="35" t="n"/>
      <c r="O9" s="35" t="n"/>
      <c r="P9" s="35" t="n"/>
      <c r="Q9" s="35" t="n"/>
      <c r="R9" s="35" t="n"/>
    </row>
    <row r="10">
      <c r="A10" s="33" t="inlineStr">
        <is>
          <t>APN16438</t>
        </is>
      </c>
      <c r="B10" s="34" t="inlineStr">
        <is>
          <t>Abe Can Apple Burst 330ml</t>
        </is>
      </c>
      <c r="C10" s="33" t="inlineStr">
        <is>
          <t>RTD &amp; SNACKS</t>
        </is>
      </c>
      <c r="D10" s="33" t="inlineStr">
        <is>
          <t>02 SILVER</t>
        </is>
      </c>
      <c r="E10" s="36" t="inlineStr">
        <is>
          <t>regular increase</t>
        </is>
      </c>
      <c r="F10" s="35" t="n"/>
      <c r="G10" s="35" t="n"/>
      <c r="H10" s="35" t="n"/>
      <c r="I10" s="35" t="n"/>
      <c r="J10" s="35" t="n"/>
      <c r="K10" s="35" t="n"/>
      <c r="L10" s="35" t="n"/>
      <c r="M10" s="35" t="n"/>
      <c r="N10" s="35" t="n"/>
      <c r="O10" s="35" t="n"/>
      <c r="P10" s="35" t="n"/>
      <c r="Q10" s="35" t="n"/>
      <c r="R10" s="35" t="n"/>
    </row>
    <row r="11">
      <c r="A11" s="33" t="inlineStr">
        <is>
          <t>ASF25801</t>
        </is>
      </c>
      <c r="B11" s="34" t="inlineStr">
        <is>
          <t>Sobni bicikl Assault AirBike Classic</t>
        </is>
      </c>
      <c r="C11" s="33" t="inlineStr">
        <is>
          <t>FITNESS OPREMA</t>
        </is>
      </c>
      <c r="D11" s="33" t="inlineStr">
        <is>
          <t>02 SILVER</t>
        </is>
      </c>
      <c r="E11" s="24" t="inlineStr">
        <is>
          <t>on-top demand</t>
        </is>
      </c>
      <c r="F11" s="35" t="n"/>
      <c r="G11" s="35" t="n"/>
      <c r="H11" s="35" t="n"/>
      <c r="I11" s="35" t="n"/>
      <c r="J11" s="35" t="n"/>
      <c r="K11" s="35" t="n"/>
      <c r="L11" s="35" t="n"/>
      <c r="M11" s="35" t="n"/>
      <c r="N11" s="35" t="n"/>
      <c r="O11" s="35" t="n"/>
      <c r="P11" s="35" t="n"/>
      <c r="Q11" s="35" t="n"/>
      <c r="R11" s="35" t="n"/>
    </row>
    <row r="12">
      <c r="A12" s="33" t="inlineStr">
        <is>
          <t>ASF25801</t>
        </is>
      </c>
      <c r="B12" s="34" t="inlineStr">
        <is>
          <t>Sobni bicikl Assault AirBike Classic</t>
        </is>
      </c>
      <c r="C12" s="33" t="inlineStr">
        <is>
          <t>FITNESS OPREMA</t>
        </is>
      </c>
      <c r="D12" s="33" t="inlineStr">
        <is>
          <t>02 SILVER</t>
        </is>
      </c>
      <c r="E12" s="36" t="inlineStr">
        <is>
          <t>regular increase</t>
        </is>
      </c>
      <c r="F12" s="35" t="n"/>
      <c r="G12" s="35" t="n"/>
      <c r="H12" s="35" t="n"/>
      <c r="I12" s="35" t="n"/>
      <c r="J12" s="35" t="n"/>
      <c r="K12" s="35" t="n"/>
      <c r="L12" s="35" t="n"/>
      <c r="M12" s="35" t="n"/>
      <c r="N12" s="35" t="n"/>
      <c r="O12" s="35" t="n"/>
      <c r="P12" s="35" t="n"/>
      <c r="Q12" s="35" t="n"/>
      <c r="R12" s="35" t="n"/>
    </row>
    <row r="13">
      <c r="A13" s="33" t="inlineStr">
        <is>
          <t>ATC06500</t>
        </is>
      </c>
      <c r="B13" s="34" t="inlineStr">
        <is>
          <t>Bučica gumirana 1 kg</t>
        </is>
      </c>
      <c r="C13" s="33" t="inlineStr">
        <is>
          <t>FITNESS OPREMA</t>
        </is>
      </c>
      <c r="D13" s="33" t="inlineStr">
        <is>
          <t>03 BRONZE</t>
        </is>
      </c>
      <c r="E13" s="24" t="inlineStr">
        <is>
          <t>on-top demand</t>
        </is>
      </c>
      <c r="F13" s="35" t="n"/>
      <c r="G13" s="35" t="n"/>
      <c r="H13" s="35" t="n">
        <v>30</v>
      </c>
      <c r="I13" s="35" t="n">
        <v>25</v>
      </c>
      <c r="J13" s="35" t="n">
        <v>30</v>
      </c>
      <c r="K13" s="35" t="n">
        <v>25</v>
      </c>
      <c r="L13" s="35" t="n"/>
      <c r="M13" s="35" t="n"/>
      <c r="N13" s="35" t="n"/>
      <c r="O13" s="35" t="n"/>
      <c r="P13" s="35" t="n"/>
      <c r="Q13" s="35" t="n"/>
      <c r="R13" s="35" t="n"/>
    </row>
    <row r="14">
      <c r="A14" s="33" t="inlineStr">
        <is>
          <t>ATC06500</t>
        </is>
      </c>
      <c r="B14" s="34" t="inlineStr">
        <is>
          <t>Bučica gumirana 1 kg</t>
        </is>
      </c>
      <c r="C14" s="33" t="inlineStr">
        <is>
          <t>FITNESS OPREMA</t>
        </is>
      </c>
      <c r="D14" s="33" t="inlineStr">
        <is>
          <t>03 BRONZE</t>
        </is>
      </c>
      <c r="E14" s="36" t="inlineStr">
        <is>
          <t>regular increase</t>
        </is>
      </c>
      <c r="F14" s="35" t="n"/>
      <c r="G14" s="35" t="n"/>
      <c r="H14" s="35" t="n"/>
      <c r="I14" s="35" t="n"/>
      <c r="J14" s="35" t="n"/>
      <c r="K14" s="35" t="n"/>
      <c r="L14" s="35" t="n"/>
      <c r="M14" s="35" t="n"/>
      <c r="N14" s="35" t="n"/>
      <c r="O14" s="35" t="n"/>
      <c r="P14" s="35" t="n"/>
      <c r="Q14" s="35" t="n"/>
      <c r="R14" s="35" t="n"/>
    </row>
    <row r="15">
      <c r="A15" s="33" t="inlineStr">
        <is>
          <t>ATC06501</t>
        </is>
      </c>
      <c r="B15" s="34" t="inlineStr">
        <is>
          <t>Bučica gumirana 2 kg</t>
        </is>
      </c>
      <c r="C15" s="33" t="inlineStr">
        <is>
          <t>FITNESS OPREMA</t>
        </is>
      </c>
      <c r="D15" s="33" t="inlineStr">
        <is>
          <t>03 BRONZE</t>
        </is>
      </c>
      <c r="E15" s="24" t="inlineStr">
        <is>
          <t>on-top demand</t>
        </is>
      </c>
      <c r="F15" s="35" t="n"/>
      <c r="G15" s="35" t="n"/>
      <c r="H15" s="35" t="n">
        <v>30</v>
      </c>
      <c r="I15" s="35" t="n">
        <v>25</v>
      </c>
      <c r="J15" s="35" t="n">
        <v>30</v>
      </c>
      <c r="K15" s="35" t="n">
        <v>25</v>
      </c>
      <c r="L15" s="35" t="n"/>
      <c r="M15" s="35" t="n"/>
      <c r="N15" s="35" t="n"/>
      <c r="O15" s="35" t="n"/>
      <c r="P15" s="35" t="n"/>
      <c r="Q15" s="35" t="n"/>
      <c r="R15" s="35" t="n"/>
    </row>
    <row r="16">
      <c r="A16" s="33" t="inlineStr">
        <is>
          <t>ATC06501</t>
        </is>
      </c>
      <c r="B16" s="34" t="inlineStr">
        <is>
          <t>Bučica gumirana 2 kg</t>
        </is>
      </c>
      <c r="C16" s="33" t="inlineStr">
        <is>
          <t>FITNESS OPREMA</t>
        </is>
      </c>
      <c r="D16" s="33" t="inlineStr">
        <is>
          <t>03 BRONZE</t>
        </is>
      </c>
      <c r="E16" s="36" t="inlineStr">
        <is>
          <t>regular increase</t>
        </is>
      </c>
      <c r="F16" s="35" t="n"/>
      <c r="G16" s="35" t="n"/>
      <c r="H16" s="35" t="n"/>
      <c r="I16" s="35" t="n"/>
      <c r="J16" s="35" t="n"/>
      <c r="K16" s="35" t="n"/>
      <c r="L16" s="35" t="n"/>
      <c r="M16" s="35" t="n"/>
      <c r="N16" s="35" t="n"/>
      <c r="O16" s="35" t="n"/>
      <c r="P16" s="35" t="n"/>
      <c r="Q16" s="35" t="n"/>
      <c r="R16" s="35" t="n"/>
    </row>
    <row r="17">
      <c r="A17" s="33" t="inlineStr">
        <is>
          <t>ATC06502</t>
        </is>
      </c>
      <c r="B17" s="34" t="inlineStr">
        <is>
          <t>Bučica gumirana 3 kg</t>
        </is>
      </c>
      <c r="C17" s="33" t="inlineStr">
        <is>
          <t>FITNESS OPREMA</t>
        </is>
      </c>
      <c r="D17" s="33" t="inlineStr">
        <is>
          <t>03 BRONZE</t>
        </is>
      </c>
      <c r="E17" s="24" t="inlineStr">
        <is>
          <t>on-top demand</t>
        </is>
      </c>
      <c r="F17" s="35" t="n"/>
      <c r="G17" s="35" t="n"/>
      <c r="H17" s="35" t="n">
        <v>30</v>
      </c>
      <c r="I17" s="35" t="n">
        <v>25</v>
      </c>
      <c r="J17" s="35" t="n">
        <v>30</v>
      </c>
      <c r="K17" s="35" t="n">
        <v>25</v>
      </c>
      <c r="L17" s="35" t="n"/>
      <c r="M17" s="35" t="n"/>
      <c r="N17" s="35" t="n"/>
      <c r="O17" s="35" t="n"/>
      <c r="P17" s="35" t="n"/>
      <c r="Q17" s="35" t="n"/>
      <c r="R17" s="35" t="n"/>
    </row>
    <row r="18">
      <c r="A18" s="33" t="inlineStr">
        <is>
          <t>ATC06502</t>
        </is>
      </c>
      <c r="B18" s="34" t="inlineStr">
        <is>
          <t>Bučica gumirana 3 kg</t>
        </is>
      </c>
      <c r="C18" s="33" t="inlineStr">
        <is>
          <t>FITNESS OPREMA</t>
        </is>
      </c>
      <c r="D18" s="33" t="inlineStr">
        <is>
          <t>03 BRONZE</t>
        </is>
      </c>
      <c r="E18" s="36" t="inlineStr">
        <is>
          <t>regular increase</t>
        </is>
      </c>
      <c r="F18" s="35" t="n"/>
      <c r="G18" s="35" t="n"/>
      <c r="H18" s="35" t="n"/>
      <c r="I18" s="35" t="n"/>
      <c r="J18" s="35" t="n"/>
      <c r="K18" s="35" t="n"/>
      <c r="L18" s="35" t="n"/>
      <c r="M18" s="35" t="n"/>
      <c r="N18" s="35" t="n"/>
      <c r="O18" s="35" t="n"/>
      <c r="P18" s="35" t="n"/>
      <c r="Q18" s="35" t="n"/>
      <c r="R18" s="35" t="n"/>
    </row>
    <row r="19">
      <c r="A19" s="33" t="inlineStr">
        <is>
          <t>ATC06503</t>
        </is>
      </c>
      <c r="B19" s="34" t="inlineStr">
        <is>
          <t>Bučica gumirana 4 kg</t>
        </is>
      </c>
      <c r="C19" s="33" t="inlineStr">
        <is>
          <t>FITNESS OPREMA</t>
        </is>
      </c>
      <c r="D19" s="33" t="inlineStr">
        <is>
          <t>03 BRONZE</t>
        </is>
      </c>
      <c r="E19" s="24" t="inlineStr">
        <is>
          <t>on-top demand</t>
        </is>
      </c>
      <c r="F19" s="35" t="n"/>
      <c r="G19" s="35" t="n"/>
      <c r="H19" s="35" t="n">
        <v>30</v>
      </c>
      <c r="I19" s="35" t="n">
        <v>25</v>
      </c>
      <c r="J19" s="35" t="n">
        <v>30</v>
      </c>
      <c r="K19" s="35" t="n">
        <v>25</v>
      </c>
      <c r="L19" s="35" t="n"/>
      <c r="M19" s="35" t="n"/>
      <c r="N19" s="35" t="n"/>
      <c r="O19" s="35" t="n"/>
      <c r="P19" s="35" t="n"/>
      <c r="Q19" s="35" t="n"/>
      <c r="R19" s="35" t="n"/>
    </row>
    <row r="20">
      <c r="A20" s="33" t="inlineStr">
        <is>
          <t>ATC06503</t>
        </is>
      </c>
      <c r="B20" s="34" t="inlineStr">
        <is>
          <t>Bučica gumirana 4 kg</t>
        </is>
      </c>
      <c r="C20" s="33" t="inlineStr">
        <is>
          <t>FITNESS OPREMA</t>
        </is>
      </c>
      <c r="D20" s="33" t="inlineStr">
        <is>
          <t>03 BRONZE</t>
        </is>
      </c>
      <c r="E20" s="36" t="inlineStr">
        <is>
          <t>regular increase</t>
        </is>
      </c>
      <c r="F20" s="35" t="n"/>
      <c r="G20" s="35" t="n"/>
      <c r="H20" s="35" t="n"/>
      <c r="I20" s="35" t="n"/>
      <c r="J20" s="35" t="n"/>
      <c r="K20" s="35" t="n"/>
      <c r="L20" s="35" t="n"/>
      <c r="M20" s="35" t="n"/>
      <c r="N20" s="35" t="n"/>
      <c r="O20" s="35" t="n"/>
      <c r="P20" s="35" t="n"/>
      <c r="Q20" s="35" t="n"/>
      <c r="R20" s="35" t="n"/>
    </row>
    <row r="21">
      <c r="A21" s="33" t="inlineStr">
        <is>
          <t>ATC06504</t>
        </is>
      </c>
      <c r="B21" s="34" t="inlineStr">
        <is>
          <t>Bučica gumirana 5 kg</t>
        </is>
      </c>
      <c r="C21" s="33" t="inlineStr">
        <is>
          <t>FITNESS OPREMA</t>
        </is>
      </c>
      <c r="D21" s="33" t="inlineStr">
        <is>
          <t>03 BRONZE</t>
        </is>
      </c>
      <c r="E21" s="24" t="inlineStr">
        <is>
          <t>on-top demand</t>
        </is>
      </c>
      <c r="F21" s="35" t="n"/>
      <c r="G21" s="35" t="n"/>
      <c r="H21" s="35" t="n">
        <v>30</v>
      </c>
      <c r="I21" s="35" t="n">
        <v>25</v>
      </c>
      <c r="J21" s="35" t="n">
        <v>30</v>
      </c>
      <c r="K21" s="35" t="n">
        <v>25</v>
      </c>
      <c r="L21" s="35" t="n"/>
      <c r="M21" s="35" t="n"/>
      <c r="N21" s="35" t="n"/>
      <c r="O21" s="35" t="n"/>
      <c r="P21" s="35" t="n"/>
      <c r="Q21" s="35" t="n"/>
      <c r="R21" s="35" t="n"/>
    </row>
    <row r="22">
      <c r="A22" s="33" t="inlineStr">
        <is>
          <t>ATC06504</t>
        </is>
      </c>
      <c r="B22" s="34" t="inlineStr">
        <is>
          <t>Bučica gumirana 5 kg</t>
        </is>
      </c>
      <c r="C22" s="33" t="inlineStr">
        <is>
          <t>FITNESS OPREMA</t>
        </is>
      </c>
      <c r="D22" s="33" t="inlineStr">
        <is>
          <t>03 BRONZE</t>
        </is>
      </c>
      <c r="E22" s="36" t="inlineStr">
        <is>
          <t>regular increase</t>
        </is>
      </c>
      <c r="F22" s="35" t="n"/>
      <c r="G22" s="35" t="n"/>
      <c r="H22" s="35" t="n"/>
      <c r="I22" s="35" t="n"/>
      <c r="J22" s="35" t="n"/>
      <c r="K22" s="35" t="n"/>
      <c r="L22" s="35" t="n"/>
      <c r="M22" s="35" t="n"/>
      <c r="N22" s="35" t="n"/>
      <c r="O22" s="35" t="n"/>
      <c r="P22" s="35" t="n"/>
      <c r="Q22" s="35" t="n"/>
      <c r="R22" s="35" t="n"/>
    </row>
    <row r="23">
      <c r="A23" s="33" t="inlineStr">
        <is>
          <t>ATC06506</t>
        </is>
      </c>
      <c r="B23" s="34" t="inlineStr">
        <is>
          <t>Deep Tissue Foam Roller ORANGE</t>
        </is>
      </c>
      <c r="C23" s="33" t="inlineStr">
        <is>
          <t>FITNESS OPREMA</t>
        </is>
      </c>
      <c r="D23" s="33" t="inlineStr">
        <is>
          <t>03 BRONZE</t>
        </is>
      </c>
      <c r="E23" s="24" t="inlineStr">
        <is>
          <t>on-top demand</t>
        </is>
      </c>
      <c r="F23" s="35" t="n"/>
      <c r="G23" s="35" t="n"/>
      <c r="H23" s="35" t="n"/>
      <c r="I23" s="35" t="n"/>
      <c r="J23" s="35" t="n"/>
      <c r="K23" s="35" t="n"/>
      <c r="L23" s="35" t="n"/>
      <c r="M23" s="35" t="n"/>
      <c r="N23" s="35" t="n"/>
      <c r="O23" s="35" t="n"/>
      <c r="P23" s="35" t="n"/>
      <c r="Q23" s="35" t="n"/>
      <c r="R23" s="35" t="n"/>
    </row>
    <row r="24">
      <c r="A24" s="33" t="inlineStr">
        <is>
          <t>ATC06506</t>
        </is>
      </c>
      <c r="B24" s="34" t="inlineStr">
        <is>
          <t>Deep Tissue Foam Roller ORANGE</t>
        </is>
      </c>
      <c r="C24" s="33" t="inlineStr">
        <is>
          <t>FITNESS OPREMA</t>
        </is>
      </c>
      <c r="D24" s="33" t="inlineStr">
        <is>
          <t>03 BRONZE</t>
        </is>
      </c>
      <c r="E24" s="36" t="inlineStr">
        <is>
          <t>regular increase</t>
        </is>
      </c>
      <c r="F24" s="35" t="n"/>
      <c r="G24" s="35" t="n"/>
      <c r="H24" s="35" t="n"/>
      <c r="I24" s="35" t="n"/>
      <c r="J24" s="35" t="n"/>
      <c r="K24" s="35" t="n"/>
      <c r="L24" s="35" t="n"/>
      <c r="M24" s="35" t="n"/>
      <c r="N24" s="35" t="n"/>
      <c r="O24" s="35" t="n"/>
      <c r="P24" s="35" t="n"/>
      <c r="Q24" s="35" t="n"/>
      <c r="R24" s="35" t="n"/>
    </row>
    <row r="25">
      <c r="A25" s="33" t="inlineStr">
        <is>
          <t>ATC06509</t>
        </is>
      </c>
      <c r="B25" s="34" t="inlineStr">
        <is>
          <t>Prostirka NBR Yoga 180 cm crna</t>
        </is>
      </c>
      <c r="C25" s="33" t="inlineStr">
        <is>
          <t>FITNESS OPREMA</t>
        </is>
      </c>
      <c r="D25" s="33" t="inlineStr">
        <is>
          <t>03 BRONZE</t>
        </is>
      </c>
      <c r="E25" s="24" t="inlineStr">
        <is>
          <t>on-top demand</t>
        </is>
      </c>
      <c r="F25" s="35" t="n"/>
      <c r="G25" s="35" t="n"/>
      <c r="H25" s="35" t="n"/>
      <c r="I25" s="35" t="n"/>
      <c r="J25" s="35" t="n"/>
      <c r="K25" s="35" t="n"/>
      <c r="L25" s="35" t="n"/>
      <c r="M25" s="35" t="n"/>
      <c r="N25" s="35" t="n"/>
      <c r="O25" s="35" t="n"/>
      <c r="P25" s="35" t="n"/>
      <c r="Q25" s="35" t="n"/>
      <c r="R25" s="35" t="n"/>
    </row>
    <row r="26">
      <c r="A26" s="33" t="inlineStr">
        <is>
          <t>ATC06509</t>
        </is>
      </c>
      <c r="B26" s="34" t="inlineStr">
        <is>
          <t>Prostirka NBR Yoga 180 cm crna</t>
        </is>
      </c>
      <c r="C26" s="33" t="inlineStr">
        <is>
          <t>FITNESS OPREMA</t>
        </is>
      </c>
      <c r="D26" s="33" t="inlineStr">
        <is>
          <t>03 BRONZE</t>
        </is>
      </c>
      <c r="E26" s="36" t="inlineStr">
        <is>
          <t>regular increase</t>
        </is>
      </c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  <c r="Q26" s="35" t="n"/>
      <c r="R26" s="35" t="n"/>
    </row>
    <row r="27">
      <c r="A27" s="33" t="inlineStr">
        <is>
          <t>ATC06512</t>
        </is>
      </c>
      <c r="B27" s="34" t="inlineStr">
        <is>
          <t>Prostirka PVC Yoga 173 cm</t>
        </is>
      </c>
      <c r="C27" s="33" t="inlineStr">
        <is>
          <t>FITNESS OPREMA</t>
        </is>
      </c>
      <c r="D27" s="33" t="inlineStr">
        <is>
          <t>03 BRONZE</t>
        </is>
      </c>
      <c r="E27" s="24" t="inlineStr">
        <is>
          <t>on-top demand</t>
        </is>
      </c>
      <c r="F27" s="35" t="n"/>
      <c r="G27" s="35" t="n"/>
      <c r="H27" s="35" t="n"/>
      <c r="I27" s="35" t="n"/>
      <c r="J27" s="35" t="n"/>
      <c r="K27" s="35" t="n"/>
      <c r="L27" s="35" t="n"/>
      <c r="M27" s="35" t="n"/>
      <c r="N27" s="35" t="n"/>
      <c r="O27" s="35" t="n"/>
      <c r="P27" s="35" t="n"/>
      <c r="Q27" s="35" t="n"/>
      <c r="R27" s="35" t="n"/>
    </row>
    <row r="28">
      <c r="A28" s="33" t="inlineStr">
        <is>
          <t>ATC06512</t>
        </is>
      </c>
      <c r="B28" s="34" t="inlineStr">
        <is>
          <t>Prostirka PVC Yoga 173 cm</t>
        </is>
      </c>
      <c r="C28" s="33" t="inlineStr">
        <is>
          <t>FITNESS OPREMA</t>
        </is>
      </c>
      <c r="D28" s="33" t="inlineStr">
        <is>
          <t>03 BRONZE</t>
        </is>
      </c>
      <c r="E28" s="36" t="inlineStr">
        <is>
          <t>regular increase</t>
        </is>
      </c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  <c r="Q28" s="35" t="n"/>
      <c r="R28" s="35" t="n"/>
    </row>
    <row r="29">
      <c r="A29" s="33" t="inlineStr">
        <is>
          <t>ATC06516</t>
        </is>
      </c>
      <c r="B29" s="34" t="inlineStr">
        <is>
          <t>Girja gumirana 4 kg Atleticore</t>
        </is>
      </c>
      <c r="C29" s="33" t="inlineStr">
        <is>
          <t>FITNESS OPREMA</t>
        </is>
      </c>
      <c r="D29" s="33" t="inlineStr">
        <is>
          <t>03 BRONZE</t>
        </is>
      </c>
      <c r="E29" s="24" t="inlineStr">
        <is>
          <t>on-top demand</t>
        </is>
      </c>
      <c r="F29" s="35" t="n"/>
      <c r="G29" s="35" t="n"/>
      <c r="H29" s="35" t="n">
        <v>15</v>
      </c>
      <c r="I29" s="35" t="n">
        <v>15</v>
      </c>
      <c r="J29" s="35" t="n">
        <v>15</v>
      </c>
      <c r="K29" s="35" t="n">
        <v>15</v>
      </c>
      <c r="L29" s="35" t="n"/>
      <c r="M29" s="35" t="n"/>
      <c r="N29" s="35" t="n"/>
      <c r="O29" s="35" t="n"/>
      <c r="P29" s="35" t="n"/>
      <c r="Q29" s="35" t="n"/>
      <c r="R29" s="35" t="n"/>
    </row>
    <row r="30">
      <c r="A30" s="33" t="inlineStr">
        <is>
          <t>ATC06516</t>
        </is>
      </c>
      <c r="B30" s="34" t="inlineStr">
        <is>
          <t>Girja gumirana 4 kg Atleticore</t>
        </is>
      </c>
      <c r="C30" s="33" t="inlineStr">
        <is>
          <t>FITNESS OPREMA</t>
        </is>
      </c>
      <c r="D30" s="33" t="inlineStr">
        <is>
          <t>03 BRONZE</t>
        </is>
      </c>
      <c r="E30" s="36" t="inlineStr">
        <is>
          <t>regular increase</t>
        </is>
      </c>
      <c r="F30" s="35" t="n"/>
      <c r="G30" s="35" t="n"/>
      <c r="H30" s="35" t="n"/>
      <c r="I30" s="35" t="n"/>
      <c r="J30" s="35" t="n"/>
      <c r="K30" s="35" t="n"/>
      <c r="L30" s="35" t="n"/>
      <c r="M30" s="35" t="n"/>
      <c r="N30" s="35" t="n"/>
      <c r="O30" s="35" t="n"/>
      <c r="P30" s="35" t="n"/>
      <c r="Q30" s="35" t="n"/>
      <c r="R30" s="35" t="n"/>
    </row>
    <row r="31">
      <c r="A31" s="33" t="inlineStr">
        <is>
          <t>ATC06517</t>
        </is>
      </c>
      <c r="B31" s="34" t="inlineStr">
        <is>
          <t>Girja gumirana 8 kg Atleticore</t>
        </is>
      </c>
      <c r="C31" s="33" t="inlineStr">
        <is>
          <t>FITNESS OPREMA</t>
        </is>
      </c>
      <c r="D31" s="33" t="inlineStr">
        <is>
          <t>02 SILVER</t>
        </is>
      </c>
      <c r="E31" s="24" t="inlineStr">
        <is>
          <t>on-top demand</t>
        </is>
      </c>
      <c r="F31" s="35" t="n"/>
      <c r="G31" s="35" t="n"/>
      <c r="H31" s="35" t="n">
        <v>20</v>
      </c>
      <c r="I31" s="35" t="n">
        <v>25</v>
      </c>
      <c r="J31" s="35" t="n">
        <v>25</v>
      </c>
      <c r="K31" s="35" t="n">
        <v>25</v>
      </c>
      <c r="L31" s="35" t="n"/>
      <c r="M31" s="35" t="n"/>
      <c r="N31" s="35" t="n"/>
      <c r="O31" s="35" t="n"/>
      <c r="P31" s="35" t="n"/>
      <c r="Q31" s="35" t="n"/>
      <c r="R31" s="35" t="n"/>
    </row>
    <row r="32">
      <c r="A32" s="33" t="inlineStr">
        <is>
          <t>ATC06517</t>
        </is>
      </c>
      <c r="B32" s="34" t="inlineStr">
        <is>
          <t>Girja gumirana 8 kg Atleticore</t>
        </is>
      </c>
      <c r="C32" s="33" t="inlineStr">
        <is>
          <t>FITNESS OPREMA</t>
        </is>
      </c>
      <c r="D32" s="33" t="inlineStr">
        <is>
          <t>02 SILVER</t>
        </is>
      </c>
      <c r="E32" s="36" t="inlineStr">
        <is>
          <t>regular increase</t>
        </is>
      </c>
      <c r="F32" s="35" t="n"/>
      <c r="G32" s="35" t="n"/>
      <c r="H32" s="35" t="n"/>
      <c r="I32" s="35" t="n"/>
      <c r="J32" s="35" t="n"/>
      <c r="K32" s="35" t="n"/>
      <c r="L32" s="35" t="n"/>
      <c r="M32" s="35" t="n"/>
      <c r="N32" s="35" t="n"/>
      <c r="O32" s="35" t="n"/>
      <c r="P32" s="35" t="n"/>
      <c r="Q32" s="35" t="n"/>
      <c r="R32" s="35" t="n"/>
    </row>
    <row r="33">
      <c r="A33" s="33" t="inlineStr">
        <is>
          <t>ATC06518</t>
        </is>
      </c>
      <c r="B33" s="34" t="inlineStr">
        <is>
          <t>Girja gumirana 12 kg Atleticore</t>
        </is>
      </c>
      <c r="C33" s="33" t="inlineStr">
        <is>
          <t>FITNESS OPREMA</t>
        </is>
      </c>
      <c r="D33" s="33" t="inlineStr">
        <is>
          <t>02 SILVER</t>
        </is>
      </c>
      <c r="E33" s="24" t="inlineStr">
        <is>
          <t>on-top demand</t>
        </is>
      </c>
      <c r="F33" s="35" t="n"/>
      <c r="G33" s="35" t="n"/>
      <c r="H33" s="35" t="n">
        <v>20</v>
      </c>
      <c r="I33" s="35" t="n">
        <v>20</v>
      </c>
      <c r="J33" s="35" t="n">
        <v>20</v>
      </c>
      <c r="K33" s="35" t="n">
        <v>20</v>
      </c>
      <c r="L33" s="35" t="n"/>
      <c r="M33" s="35" t="n"/>
      <c r="N33" s="35" t="n"/>
      <c r="O33" s="35" t="n"/>
      <c r="P33" s="35" t="n"/>
      <c r="Q33" s="35" t="n"/>
      <c r="R33" s="35" t="n"/>
    </row>
    <row r="34">
      <c r="A34" s="33" t="inlineStr">
        <is>
          <t>ATC06518</t>
        </is>
      </c>
      <c r="B34" s="34" t="inlineStr">
        <is>
          <t>Girja gumirana 12 kg Atleticore</t>
        </is>
      </c>
      <c r="C34" s="33" t="inlineStr">
        <is>
          <t>FITNESS OPREMA</t>
        </is>
      </c>
      <c r="D34" s="33" t="inlineStr">
        <is>
          <t>02 SILVER</t>
        </is>
      </c>
      <c r="E34" s="36" t="inlineStr">
        <is>
          <t>regular increase</t>
        </is>
      </c>
      <c r="F34" s="35" t="n"/>
      <c r="G34" s="35" t="n"/>
      <c r="H34" s="35" t="n"/>
      <c r="I34" s="35" t="n"/>
      <c r="J34" s="35" t="n"/>
      <c r="K34" s="35" t="n"/>
      <c r="L34" s="35" t="n"/>
      <c r="M34" s="35" t="n"/>
      <c r="N34" s="35" t="n"/>
      <c r="O34" s="35" t="n"/>
      <c r="P34" s="35" t="n"/>
      <c r="Q34" s="35" t="n"/>
      <c r="R34" s="35" t="n"/>
    </row>
    <row r="35">
      <c r="A35" s="33" t="inlineStr">
        <is>
          <t>ATC06519</t>
        </is>
      </c>
      <c r="B35" s="34" t="inlineStr">
        <is>
          <t>Girja gumirana 16 kg Atleticore</t>
        </is>
      </c>
      <c r="C35" s="33" t="inlineStr">
        <is>
          <t>FITNESS OPREMA</t>
        </is>
      </c>
      <c r="D35" s="33" t="inlineStr">
        <is>
          <t>02 SILVER</t>
        </is>
      </c>
      <c r="E35" s="24" t="inlineStr">
        <is>
          <t>on-top demand</t>
        </is>
      </c>
      <c r="F35" s="35" t="n"/>
      <c r="G35" s="35" t="n"/>
      <c r="H35" s="35" t="n">
        <v>12</v>
      </c>
      <c r="I35" s="35" t="n">
        <v>12</v>
      </c>
      <c r="J35" s="35" t="n">
        <v>15</v>
      </c>
      <c r="K35" s="35" t="n">
        <v>15</v>
      </c>
      <c r="L35" s="35" t="n"/>
      <c r="M35" s="35" t="n"/>
      <c r="N35" s="35" t="n"/>
      <c r="O35" s="35" t="n"/>
      <c r="P35" s="35" t="n"/>
      <c r="Q35" s="35" t="n"/>
      <c r="R35" s="35" t="n"/>
    </row>
    <row r="36">
      <c r="A36" s="33" t="inlineStr">
        <is>
          <t>ATC06519</t>
        </is>
      </c>
      <c r="B36" s="34" t="inlineStr">
        <is>
          <t>Girja gumirana 16 kg Atleticore</t>
        </is>
      </c>
      <c r="C36" s="33" t="inlineStr">
        <is>
          <t>FITNESS OPREMA</t>
        </is>
      </c>
      <c r="D36" s="33" t="inlineStr">
        <is>
          <t>02 SILVER</t>
        </is>
      </c>
      <c r="E36" s="36" t="inlineStr">
        <is>
          <t>regular increase</t>
        </is>
      </c>
      <c r="F36" s="35" t="n"/>
      <c r="G36" s="35" t="n"/>
      <c r="H36" s="35" t="n"/>
      <c r="I36" s="35" t="n"/>
      <c r="J36" s="35" t="n"/>
      <c r="K36" s="35" t="n"/>
      <c r="L36" s="35" t="n"/>
      <c r="M36" s="35" t="n"/>
      <c r="N36" s="35" t="n"/>
      <c r="O36" s="35" t="n"/>
      <c r="P36" s="35" t="n"/>
      <c r="Q36" s="35" t="n"/>
      <c r="R36" s="35" t="n"/>
    </row>
    <row r="37">
      <c r="A37" s="33" t="inlineStr">
        <is>
          <t>ATC06520</t>
        </is>
      </c>
      <c r="B37" s="34" t="inlineStr">
        <is>
          <t>Girja gumirana 20 kg Atleticore</t>
        </is>
      </c>
      <c r="C37" s="33" t="inlineStr">
        <is>
          <t>FITNESS OPREMA</t>
        </is>
      </c>
      <c r="D37" s="33" t="inlineStr">
        <is>
          <t>02 SILVER</t>
        </is>
      </c>
      <c r="E37" s="24" t="inlineStr">
        <is>
          <t>on-top demand</t>
        </is>
      </c>
      <c r="F37" s="35" t="n"/>
      <c r="G37" s="35" t="n"/>
      <c r="H37" s="35" t="n">
        <v>15</v>
      </c>
      <c r="I37" s="35" t="n">
        <v>15</v>
      </c>
      <c r="J37" s="35" t="n">
        <v>15</v>
      </c>
      <c r="K37" s="35" t="n">
        <v>15</v>
      </c>
      <c r="L37" s="35" t="n"/>
      <c r="M37" s="35" t="n"/>
      <c r="N37" s="35" t="n"/>
      <c r="O37" s="35" t="n"/>
      <c r="P37" s="35" t="n"/>
      <c r="Q37" s="35" t="n"/>
      <c r="R37" s="35" t="n"/>
    </row>
    <row r="38">
      <c r="A38" s="33" t="inlineStr">
        <is>
          <t>ATC06520</t>
        </is>
      </c>
      <c r="B38" s="34" t="inlineStr">
        <is>
          <t>Girja gumirana 20 kg Atleticore</t>
        </is>
      </c>
      <c r="C38" s="33" t="inlineStr">
        <is>
          <t>FITNESS OPREMA</t>
        </is>
      </c>
      <c r="D38" s="33" t="inlineStr">
        <is>
          <t>02 SILVER</t>
        </is>
      </c>
      <c r="E38" s="36" t="inlineStr">
        <is>
          <t>regular increase</t>
        </is>
      </c>
      <c r="F38" s="35" t="n"/>
      <c r="G38" s="35" t="n"/>
      <c r="H38" s="35" t="n"/>
      <c r="I38" s="35" t="n"/>
      <c r="J38" s="35" t="n"/>
      <c r="K38" s="35" t="n"/>
      <c r="L38" s="35" t="n"/>
      <c r="M38" s="35" t="n"/>
      <c r="N38" s="35" t="n"/>
      <c r="O38" s="35" t="n"/>
      <c r="P38" s="35" t="n"/>
      <c r="Q38" s="35" t="n"/>
      <c r="R38" s="35" t="n"/>
    </row>
    <row r="39">
      <c r="A39" s="33" t="inlineStr">
        <is>
          <t>ATC06521</t>
        </is>
      </c>
      <c r="B39" s="34" t="inlineStr">
        <is>
          <t>Girja gumirana 24 kg Atleticore</t>
        </is>
      </c>
      <c r="C39" s="33" t="inlineStr">
        <is>
          <t>FITNESS OPREMA</t>
        </is>
      </c>
      <c r="D39" s="33" t="inlineStr">
        <is>
          <t>02 SILVER</t>
        </is>
      </c>
      <c r="E39" s="24" t="inlineStr">
        <is>
          <t>on-top demand</t>
        </is>
      </c>
      <c r="F39" s="35" t="n"/>
      <c r="G39" s="35" t="n"/>
      <c r="H39" s="35" t="n">
        <v>8</v>
      </c>
      <c r="I39" s="35" t="n">
        <v>10</v>
      </c>
      <c r="J39" s="35" t="n">
        <v>10</v>
      </c>
      <c r="K39" s="35" t="n">
        <v>10</v>
      </c>
      <c r="L39" s="35" t="n"/>
      <c r="M39" s="35" t="n"/>
      <c r="N39" s="35" t="n"/>
      <c r="O39" s="35" t="n"/>
      <c r="P39" s="35" t="n"/>
      <c r="Q39" s="35" t="n"/>
      <c r="R39" s="35" t="n"/>
    </row>
    <row r="40">
      <c r="A40" s="33" t="inlineStr">
        <is>
          <t>ATC06521</t>
        </is>
      </c>
      <c r="B40" s="34" t="inlineStr">
        <is>
          <t>Girja gumirana 24 kg Atleticore</t>
        </is>
      </c>
      <c r="C40" s="33" t="inlineStr">
        <is>
          <t>FITNESS OPREMA</t>
        </is>
      </c>
      <c r="D40" s="33" t="inlineStr">
        <is>
          <t>02 SILVER</t>
        </is>
      </c>
      <c r="E40" s="36" t="inlineStr">
        <is>
          <t>regular increase</t>
        </is>
      </c>
      <c r="F40" s="35" t="n"/>
      <c r="G40" s="35" t="n"/>
      <c r="H40" s="35" t="n"/>
      <c r="I40" s="35" t="n"/>
      <c r="J40" s="35" t="n"/>
      <c r="K40" s="35" t="n"/>
      <c r="L40" s="35" t="n"/>
      <c r="M40" s="35" t="n"/>
      <c r="N40" s="35" t="n"/>
      <c r="O40" s="35" t="n"/>
      <c r="P40" s="35" t="n"/>
      <c r="Q40" s="35" t="n"/>
      <c r="R40" s="35" t="n"/>
    </row>
    <row r="41">
      <c r="A41" s="33" t="inlineStr">
        <is>
          <t>ATC06590</t>
        </is>
      </c>
      <c r="B41" s="34" t="inlineStr">
        <is>
          <t>Vijača s opterećenjem Atleticore</t>
        </is>
      </c>
      <c r="C41" s="33" t="inlineStr">
        <is>
          <t>FITNESS OPREMA</t>
        </is>
      </c>
      <c r="D41" s="33" t="inlineStr">
        <is>
          <t>03 BRONZE</t>
        </is>
      </c>
      <c r="E41" s="24" t="inlineStr">
        <is>
          <t>on-top demand</t>
        </is>
      </c>
      <c r="F41" s="35" t="n"/>
      <c r="G41" s="35" t="n"/>
      <c r="H41" s="35" t="n"/>
      <c r="I41" s="35" t="n"/>
      <c r="J41" s="35" t="n"/>
      <c r="K41" s="35" t="n"/>
      <c r="L41" s="35" t="n"/>
      <c r="M41" s="35" t="n"/>
      <c r="N41" s="35" t="n"/>
      <c r="O41" s="35" t="n"/>
      <c r="P41" s="35" t="n"/>
      <c r="Q41" s="35" t="n"/>
      <c r="R41" s="35" t="n"/>
    </row>
    <row r="42">
      <c r="A42" s="33" t="inlineStr">
        <is>
          <t>ATC06590</t>
        </is>
      </c>
      <c r="B42" s="34" t="inlineStr">
        <is>
          <t>Vijača s opterećenjem Atleticore</t>
        </is>
      </c>
      <c r="C42" s="33" t="inlineStr">
        <is>
          <t>FITNESS OPREMA</t>
        </is>
      </c>
      <c r="D42" s="33" t="inlineStr">
        <is>
          <t>03 BRONZE</t>
        </is>
      </c>
      <c r="E42" s="36" t="inlineStr">
        <is>
          <t>regular increase</t>
        </is>
      </c>
      <c r="F42" s="35" t="n"/>
      <c r="G42" s="35" t="n"/>
      <c r="H42" s="35" t="n"/>
      <c r="I42" s="35" t="n"/>
      <c r="J42" s="35" t="n"/>
      <c r="K42" s="35" t="n"/>
      <c r="L42" s="35" t="n"/>
      <c r="M42" s="35" t="n"/>
      <c r="N42" s="35" t="n"/>
      <c r="O42" s="35" t="n"/>
      <c r="P42" s="35" t="n"/>
      <c r="Q42" s="35" t="n"/>
      <c r="R42" s="35" t="n"/>
    </row>
    <row r="43">
      <c r="A43" s="33" t="inlineStr">
        <is>
          <t>ATC06597</t>
        </is>
      </c>
      <c r="B43" s="34" t="inlineStr">
        <is>
          <t>Chin up bar Atleticore</t>
        </is>
      </c>
      <c r="C43" s="33" t="inlineStr">
        <is>
          <t>FITNESS OPREMA</t>
        </is>
      </c>
      <c r="D43" s="33" t="inlineStr">
        <is>
          <t>03 BRONZE</t>
        </is>
      </c>
      <c r="E43" s="24" t="inlineStr">
        <is>
          <t>on-top demand</t>
        </is>
      </c>
      <c r="F43" s="35" t="n"/>
      <c r="G43" s="35" t="n"/>
      <c r="H43" s="35" t="n"/>
      <c r="I43" s="35" t="n"/>
      <c r="J43" s="35" t="n"/>
      <c r="K43" s="35" t="n"/>
      <c r="L43" s="35" t="n"/>
      <c r="M43" s="35" t="n"/>
      <c r="N43" s="35" t="n"/>
      <c r="O43" s="35" t="n"/>
      <c r="P43" s="35" t="n"/>
      <c r="Q43" s="35" t="n"/>
      <c r="R43" s="35" t="n"/>
    </row>
    <row r="44">
      <c r="A44" s="33" t="inlineStr">
        <is>
          <t>ATC06597</t>
        </is>
      </c>
      <c r="B44" s="34" t="inlineStr">
        <is>
          <t>Chin up bar Atleticore</t>
        </is>
      </c>
      <c r="C44" s="33" t="inlineStr">
        <is>
          <t>FITNESS OPREMA</t>
        </is>
      </c>
      <c r="D44" s="33" t="inlineStr">
        <is>
          <t>03 BRONZE</t>
        </is>
      </c>
      <c r="E44" s="36" t="inlineStr">
        <is>
          <t>regular increase</t>
        </is>
      </c>
      <c r="F44" s="35" t="n"/>
      <c r="G44" s="35" t="n"/>
      <c r="H44" s="35" t="n"/>
      <c r="I44" s="35" t="n"/>
      <c r="J44" s="35" t="n"/>
      <c r="K44" s="35" t="n"/>
      <c r="L44" s="35" t="n"/>
      <c r="M44" s="35" t="n"/>
      <c r="N44" s="35" t="n"/>
      <c r="O44" s="35" t="n"/>
      <c r="P44" s="35" t="n"/>
      <c r="Q44" s="35" t="n"/>
      <c r="R44" s="35" t="n"/>
    </row>
    <row r="45">
      <c r="A45" s="33" t="inlineStr">
        <is>
          <t>ATC06601</t>
        </is>
      </c>
      <c r="B45" s="34" t="inlineStr">
        <is>
          <t>Girja profesionalna 12 kg Atleticore</t>
        </is>
      </c>
      <c r="C45" s="33" t="inlineStr">
        <is>
          <t>FITNESS OPREMA</t>
        </is>
      </c>
      <c r="D45" s="33" t="inlineStr">
        <is>
          <t>03 BRONZE</t>
        </is>
      </c>
      <c r="E45" s="24" t="inlineStr">
        <is>
          <t>on-top demand</t>
        </is>
      </c>
      <c r="F45" s="35" t="n"/>
      <c r="G45" s="35" t="n"/>
      <c r="H45" s="35" t="n">
        <v>8</v>
      </c>
      <c r="I45" s="35" t="n">
        <v>8</v>
      </c>
      <c r="J45" s="35" t="n">
        <v>8</v>
      </c>
      <c r="K45" s="35" t="n">
        <v>10</v>
      </c>
      <c r="L45" s="35" t="n"/>
      <c r="M45" s="35" t="n"/>
      <c r="N45" s="35" t="n"/>
      <c r="O45" s="35" t="n"/>
      <c r="P45" s="35" t="n"/>
      <c r="Q45" s="35" t="n"/>
      <c r="R45" s="35" t="n"/>
    </row>
    <row r="46">
      <c r="A46" s="33" t="inlineStr">
        <is>
          <t>ATC06601</t>
        </is>
      </c>
      <c r="B46" s="34" t="inlineStr">
        <is>
          <t>Girja profesionalna 12 kg Atleticore</t>
        </is>
      </c>
      <c r="C46" s="33" t="inlineStr">
        <is>
          <t>FITNESS OPREMA</t>
        </is>
      </c>
      <c r="D46" s="33" t="inlineStr">
        <is>
          <t>03 BRONZE</t>
        </is>
      </c>
      <c r="E46" s="36" t="inlineStr">
        <is>
          <t>regular increase</t>
        </is>
      </c>
      <c r="F46" s="35" t="n"/>
      <c r="G46" s="35" t="n"/>
      <c r="H46" s="35" t="n"/>
      <c r="I46" s="35" t="n"/>
      <c r="J46" s="35" t="n"/>
      <c r="K46" s="35" t="n"/>
      <c r="L46" s="35" t="n"/>
      <c r="M46" s="35" t="n"/>
      <c r="N46" s="35" t="n"/>
      <c r="O46" s="35" t="n"/>
      <c r="P46" s="35" t="n"/>
      <c r="Q46" s="35" t="n"/>
      <c r="R46" s="35" t="n"/>
    </row>
    <row r="47">
      <c r="A47" s="33" t="inlineStr">
        <is>
          <t>ATC06602</t>
        </is>
      </c>
      <c r="B47" s="34" t="inlineStr">
        <is>
          <t>Girja profesionalna 16 kg Atleticore</t>
        </is>
      </c>
      <c r="C47" s="33" t="inlineStr">
        <is>
          <t>FITNESS OPREMA</t>
        </is>
      </c>
      <c r="D47" s="33" t="inlineStr">
        <is>
          <t>03 BRONZE</t>
        </is>
      </c>
      <c r="E47" s="24" t="inlineStr">
        <is>
          <t>on-top demand</t>
        </is>
      </c>
      <c r="F47" s="35" t="n"/>
      <c r="G47" s="35" t="n"/>
      <c r="H47" s="35" t="n">
        <v>8</v>
      </c>
      <c r="I47" s="35" t="n">
        <v>8</v>
      </c>
      <c r="J47" s="35" t="n">
        <v>8</v>
      </c>
      <c r="K47" s="35" t="n">
        <v>10</v>
      </c>
      <c r="L47" s="35" t="n"/>
      <c r="M47" s="35" t="n"/>
      <c r="N47" s="35" t="n"/>
      <c r="O47" s="35" t="n"/>
      <c r="P47" s="35" t="n"/>
      <c r="Q47" s="35" t="n"/>
      <c r="R47" s="35" t="n"/>
    </row>
    <row r="48">
      <c r="A48" s="33" t="inlineStr">
        <is>
          <t>ATC06602</t>
        </is>
      </c>
      <c r="B48" s="34" t="inlineStr">
        <is>
          <t>Girja profesionalna 16 kg Atleticore</t>
        </is>
      </c>
      <c r="C48" s="33" t="inlineStr">
        <is>
          <t>FITNESS OPREMA</t>
        </is>
      </c>
      <c r="D48" s="33" t="inlineStr">
        <is>
          <t>03 BRONZE</t>
        </is>
      </c>
      <c r="E48" s="36" t="inlineStr">
        <is>
          <t>regular increase</t>
        </is>
      </c>
      <c r="F48" s="35" t="n"/>
      <c r="G48" s="35" t="n"/>
      <c r="H48" s="35" t="n"/>
      <c r="I48" s="35" t="n"/>
      <c r="J48" s="35" t="n"/>
      <c r="K48" s="35" t="n"/>
      <c r="L48" s="35" t="n"/>
      <c r="M48" s="35" t="n"/>
      <c r="N48" s="35" t="n"/>
      <c r="O48" s="35" t="n"/>
      <c r="P48" s="35" t="n"/>
      <c r="Q48" s="35" t="n"/>
      <c r="R48" s="35" t="n"/>
    </row>
    <row r="49">
      <c r="A49" s="33" t="inlineStr">
        <is>
          <t>ATC06603</t>
        </is>
      </c>
      <c r="B49" s="34" t="inlineStr">
        <is>
          <t>Girja profesionalna 20 kg Atleticore</t>
        </is>
      </c>
      <c r="C49" s="33" t="inlineStr">
        <is>
          <t>FITNESS OPREMA</t>
        </is>
      </c>
      <c r="D49" s="33" t="inlineStr">
        <is>
          <t>03 BRONZE</t>
        </is>
      </c>
      <c r="E49" s="24" t="inlineStr">
        <is>
          <t>on-top demand</t>
        </is>
      </c>
      <c r="F49" s="35" t="n"/>
      <c r="G49" s="35" t="n"/>
      <c r="H49" s="35" t="n">
        <v>8</v>
      </c>
      <c r="I49" s="35" t="n">
        <v>8</v>
      </c>
      <c r="J49" s="35" t="n">
        <v>8</v>
      </c>
      <c r="K49" s="35" t="n">
        <v>10</v>
      </c>
      <c r="L49" s="35" t="n"/>
      <c r="M49" s="35" t="n"/>
      <c r="N49" s="35" t="n"/>
      <c r="O49" s="35" t="n"/>
      <c r="P49" s="35" t="n"/>
      <c r="Q49" s="35" t="n"/>
      <c r="R49" s="35" t="n"/>
    </row>
    <row r="50">
      <c r="A50" s="33" t="inlineStr">
        <is>
          <t>ATC06603</t>
        </is>
      </c>
      <c r="B50" s="34" t="inlineStr">
        <is>
          <t>Girja profesionalna 20 kg Atleticore</t>
        </is>
      </c>
      <c r="C50" s="33" t="inlineStr">
        <is>
          <t>FITNESS OPREMA</t>
        </is>
      </c>
      <c r="D50" s="33" t="inlineStr">
        <is>
          <t>03 BRONZE</t>
        </is>
      </c>
      <c r="E50" s="36" t="inlineStr">
        <is>
          <t>regular increase</t>
        </is>
      </c>
      <c r="F50" s="35" t="n"/>
      <c r="G50" s="35" t="n"/>
      <c r="H50" s="35" t="n"/>
      <c r="I50" s="35" t="n"/>
      <c r="J50" s="35" t="n"/>
      <c r="K50" s="35" t="n"/>
      <c r="L50" s="35" t="n"/>
      <c r="M50" s="35" t="n"/>
      <c r="N50" s="35" t="n"/>
      <c r="O50" s="35" t="n"/>
      <c r="P50" s="35" t="n"/>
      <c r="Q50" s="35" t="n"/>
      <c r="R50" s="35" t="n"/>
    </row>
    <row r="51">
      <c r="A51" s="33" t="inlineStr">
        <is>
          <t>ATC06608</t>
        </is>
      </c>
      <c r="B51" s="34" t="inlineStr">
        <is>
          <t>Magnezij za ruke KOCKA Atleticore</t>
        </is>
      </c>
      <c r="C51" s="33" t="inlineStr">
        <is>
          <t>FITNESS OPREMA</t>
        </is>
      </c>
      <c r="D51" s="33" t="inlineStr">
        <is>
          <t>03 BRONZE</t>
        </is>
      </c>
      <c r="E51" s="24" t="inlineStr">
        <is>
          <t>on-top demand</t>
        </is>
      </c>
      <c r="F51" s="35" t="n"/>
      <c r="G51" s="35" t="n"/>
      <c r="H51" s="35" t="n"/>
      <c r="I51" s="35" t="n"/>
      <c r="J51" s="35" t="n"/>
      <c r="K51" s="35" t="n"/>
      <c r="L51" s="35" t="n"/>
      <c r="M51" s="35" t="n"/>
      <c r="N51" s="35" t="n"/>
      <c r="O51" s="35" t="n"/>
      <c r="P51" s="35" t="n"/>
      <c r="Q51" s="35" t="n"/>
      <c r="R51" s="35" t="n"/>
    </row>
    <row r="52">
      <c r="A52" s="33" t="inlineStr">
        <is>
          <t>ATC06608</t>
        </is>
      </c>
      <c r="B52" s="34" t="inlineStr">
        <is>
          <t>Magnezij za ruke KOCKA Atleticore</t>
        </is>
      </c>
      <c r="C52" s="33" t="inlineStr">
        <is>
          <t>FITNESS OPREMA</t>
        </is>
      </c>
      <c r="D52" s="33" t="inlineStr">
        <is>
          <t>03 BRONZE</t>
        </is>
      </c>
      <c r="E52" s="36" t="inlineStr">
        <is>
          <t>regular increase</t>
        </is>
      </c>
      <c r="F52" s="35" t="n"/>
      <c r="G52" s="35" t="n"/>
      <c r="H52" s="35" t="n"/>
      <c r="I52" s="35" t="n"/>
      <c r="J52" s="35" t="n"/>
      <c r="K52" s="35" t="n"/>
      <c r="L52" s="35" t="n"/>
      <c r="M52" s="35" t="n"/>
      <c r="N52" s="35" t="n"/>
      <c r="O52" s="35" t="n"/>
      <c r="P52" s="35" t="n"/>
      <c r="Q52" s="35" t="n"/>
      <c r="R52" s="35" t="n"/>
    </row>
    <row r="53">
      <c r="A53" s="33" t="inlineStr">
        <is>
          <t>ATC06611</t>
        </is>
      </c>
      <c r="B53" s="34" t="inlineStr">
        <is>
          <t>Latex band 3cm Level 1 crvena Atleticore</t>
        </is>
      </c>
      <c r="C53" s="33" t="inlineStr">
        <is>
          <t>FITNESS OPREMA</t>
        </is>
      </c>
      <c r="D53" s="33" t="inlineStr">
        <is>
          <t>03 BRONZE</t>
        </is>
      </c>
      <c r="E53" s="24" t="inlineStr">
        <is>
          <t>on-top demand</t>
        </is>
      </c>
      <c r="F53" s="35" t="n"/>
      <c r="G53" s="35" t="n"/>
      <c r="H53" s="35" t="n"/>
      <c r="I53" s="35" t="n"/>
      <c r="J53" s="35" t="n"/>
      <c r="K53" s="35" t="n"/>
      <c r="L53" s="35" t="n"/>
      <c r="M53" s="35" t="n"/>
      <c r="N53" s="35" t="n"/>
      <c r="O53" s="35" t="n"/>
      <c r="P53" s="35" t="n"/>
      <c r="Q53" s="35" t="n"/>
      <c r="R53" s="35" t="n"/>
    </row>
    <row r="54">
      <c r="A54" s="33" t="inlineStr">
        <is>
          <t>ATC06611</t>
        </is>
      </c>
      <c r="B54" s="34" t="inlineStr">
        <is>
          <t>Latex band 3cm Level 1 crvena Atleticore</t>
        </is>
      </c>
      <c r="C54" s="33" t="inlineStr">
        <is>
          <t>FITNESS OPREMA</t>
        </is>
      </c>
      <c r="D54" s="33" t="inlineStr">
        <is>
          <t>03 BRONZE</t>
        </is>
      </c>
      <c r="E54" s="36" t="inlineStr">
        <is>
          <t>regular increase</t>
        </is>
      </c>
      <c r="F54" s="35" t="n"/>
      <c r="G54" s="35" t="n"/>
      <c r="H54" s="35" t="n"/>
      <c r="I54" s="35" t="n"/>
      <c r="J54" s="35" t="n"/>
      <c r="K54" s="35" t="n"/>
      <c r="L54" s="35" t="n"/>
      <c r="M54" s="35" t="n"/>
      <c r="N54" s="35" t="n"/>
      <c r="O54" s="35" t="n"/>
      <c r="P54" s="35" t="n"/>
      <c r="Q54" s="35" t="n"/>
      <c r="R54" s="35" t="n"/>
    </row>
    <row r="55">
      <c r="A55" s="33" t="inlineStr">
        <is>
          <t>ATC06612</t>
        </is>
      </c>
      <c r="B55" s="34" t="inlineStr">
        <is>
          <t>Latex band 1cm Level 2 zelena Atleticore</t>
        </is>
      </c>
      <c r="C55" s="33" t="inlineStr">
        <is>
          <t>FITNESS OPREMA</t>
        </is>
      </c>
      <c r="D55" s="33" t="inlineStr">
        <is>
          <t>03 BRONZE</t>
        </is>
      </c>
      <c r="E55" s="24" t="inlineStr">
        <is>
          <t>on-top demand</t>
        </is>
      </c>
      <c r="F55" s="35" t="n"/>
      <c r="G55" s="35" t="n"/>
      <c r="H55" s="35" t="n"/>
      <c r="I55" s="35" t="n"/>
      <c r="J55" s="35" t="n"/>
      <c r="K55" s="35" t="n"/>
      <c r="L55" s="35" t="n"/>
      <c r="M55" s="35" t="n"/>
      <c r="N55" s="35" t="n"/>
      <c r="O55" s="35" t="n"/>
      <c r="P55" s="35" t="n"/>
      <c r="Q55" s="35" t="n"/>
      <c r="R55" s="35" t="n"/>
    </row>
    <row r="56">
      <c r="A56" s="33" t="inlineStr">
        <is>
          <t>ATC06612</t>
        </is>
      </c>
      <c r="B56" s="34" t="inlineStr">
        <is>
          <t>Latex band 1cm Level 2 zelena Atleticore</t>
        </is>
      </c>
      <c r="C56" s="33" t="inlineStr">
        <is>
          <t>FITNESS OPREMA</t>
        </is>
      </c>
      <c r="D56" s="33" t="inlineStr">
        <is>
          <t>03 BRONZE</t>
        </is>
      </c>
      <c r="E56" s="36" t="inlineStr">
        <is>
          <t>regular increase</t>
        </is>
      </c>
      <c r="F56" s="35" t="n"/>
      <c r="G56" s="35" t="n"/>
      <c r="H56" s="35" t="n"/>
      <c r="I56" s="35" t="n"/>
      <c r="J56" s="35" t="n"/>
      <c r="K56" s="35" t="n"/>
      <c r="L56" s="35" t="n"/>
      <c r="M56" s="35" t="n"/>
      <c r="N56" s="35" t="n"/>
      <c r="O56" s="35" t="n"/>
      <c r="P56" s="35" t="n"/>
      <c r="Q56" s="35" t="n"/>
      <c r="R56" s="35" t="n"/>
    </row>
    <row r="57">
      <c r="A57" s="33" t="inlineStr">
        <is>
          <t>ATC06613</t>
        </is>
      </c>
      <c r="B57" s="34" t="inlineStr">
        <is>
          <t>Latex band 2cm Level 3 narančasta Atleticore</t>
        </is>
      </c>
      <c r="C57" s="33" t="inlineStr">
        <is>
          <t>FITNESS OPREMA</t>
        </is>
      </c>
      <c r="D57" s="33" t="inlineStr">
        <is>
          <t>02 SILVER</t>
        </is>
      </c>
      <c r="E57" s="24" t="inlineStr">
        <is>
          <t>on-top demand</t>
        </is>
      </c>
      <c r="F57" s="35" t="n"/>
      <c r="G57" s="35" t="n"/>
      <c r="H57" s="35" t="n"/>
      <c r="I57" s="35" t="n"/>
      <c r="J57" s="35" t="n"/>
      <c r="K57" s="35" t="n"/>
      <c r="L57" s="35" t="n"/>
      <c r="M57" s="35" t="n"/>
      <c r="N57" s="35" t="n"/>
      <c r="O57" s="35" t="n"/>
      <c r="P57" s="35" t="n"/>
      <c r="Q57" s="35" t="n"/>
      <c r="R57" s="35" t="n"/>
    </row>
    <row r="58">
      <c r="A58" s="33" t="inlineStr">
        <is>
          <t>ATC06613</t>
        </is>
      </c>
      <c r="B58" s="34" t="inlineStr">
        <is>
          <t>Latex band 2cm Level 3 narančasta Atleticore</t>
        </is>
      </c>
      <c r="C58" s="33" t="inlineStr">
        <is>
          <t>FITNESS OPREMA</t>
        </is>
      </c>
      <c r="D58" s="33" t="inlineStr">
        <is>
          <t>02 SILVER</t>
        </is>
      </c>
      <c r="E58" s="36" t="inlineStr">
        <is>
          <t>regular increase</t>
        </is>
      </c>
      <c r="F58" s="35" t="n"/>
      <c r="G58" s="35" t="n"/>
      <c r="H58" s="35" t="n"/>
      <c r="I58" s="35" t="n"/>
      <c r="J58" s="35" t="n"/>
      <c r="K58" s="35" t="n"/>
      <c r="L58" s="35" t="n"/>
      <c r="M58" s="35" t="n"/>
      <c r="N58" s="35" t="n"/>
      <c r="O58" s="35" t="n"/>
      <c r="P58" s="35" t="n"/>
      <c r="Q58" s="35" t="n"/>
      <c r="R58" s="35" t="n"/>
    </row>
    <row r="59">
      <c r="A59" s="33" t="inlineStr">
        <is>
          <t>ATC06614</t>
        </is>
      </c>
      <c r="B59" s="34" t="inlineStr">
        <is>
          <t>Latex band 5cm Level 4 plava Atleticore</t>
        </is>
      </c>
      <c r="C59" s="33" t="inlineStr">
        <is>
          <t>FITNESS OPREMA</t>
        </is>
      </c>
      <c r="D59" s="33" t="inlineStr">
        <is>
          <t>03 BRONZE</t>
        </is>
      </c>
      <c r="E59" s="24" t="inlineStr">
        <is>
          <t>on-top demand</t>
        </is>
      </c>
      <c r="F59" s="35" t="n"/>
      <c r="G59" s="35" t="n"/>
      <c r="H59" s="35" t="n"/>
      <c r="I59" s="35" t="n"/>
      <c r="J59" s="35" t="n"/>
      <c r="K59" s="35" t="n"/>
      <c r="L59" s="35" t="n"/>
      <c r="M59" s="35" t="n"/>
      <c r="N59" s="35" t="n"/>
      <c r="O59" s="35" t="n"/>
      <c r="P59" s="35" t="n"/>
      <c r="Q59" s="35" t="n"/>
      <c r="R59" s="35" t="n"/>
    </row>
    <row r="60">
      <c r="A60" s="33" t="inlineStr">
        <is>
          <t>ATC06614</t>
        </is>
      </c>
      <c r="B60" s="34" t="inlineStr">
        <is>
          <t>Latex band 5cm Level 4 plava Atleticore</t>
        </is>
      </c>
      <c r="C60" s="33" t="inlineStr">
        <is>
          <t>FITNESS OPREMA</t>
        </is>
      </c>
      <c r="D60" s="33" t="inlineStr">
        <is>
          <t>03 BRONZE</t>
        </is>
      </c>
      <c r="E60" s="36" t="inlineStr">
        <is>
          <t>regular increase</t>
        </is>
      </c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  <c r="Q60" s="35" t="n"/>
      <c r="R60" s="35" t="n"/>
    </row>
    <row r="61">
      <c r="A61" s="33" t="inlineStr">
        <is>
          <t>ATC06623</t>
        </is>
      </c>
      <c r="B61" s="34" t="inlineStr">
        <is>
          <t>Deep Tissue Foam Roller BLACK</t>
        </is>
      </c>
      <c r="C61" s="33" t="inlineStr">
        <is>
          <t>FITNESS OPREMA</t>
        </is>
      </c>
      <c r="D61" s="33" t="inlineStr">
        <is>
          <t>03 BRONZE</t>
        </is>
      </c>
      <c r="E61" s="24" t="inlineStr">
        <is>
          <t>on-top demand</t>
        </is>
      </c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  <c r="O61" s="35" t="n"/>
      <c r="P61" s="35" t="n"/>
      <c r="Q61" s="35" t="n"/>
      <c r="R61" s="35" t="n"/>
    </row>
    <row r="62">
      <c r="A62" s="33" t="inlineStr">
        <is>
          <t>ATC06623</t>
        </is>
      </c>
      <c r="B62" s="34" t="inlineStr">
        <is>
          <t>Deep Tissue Foam Roller BLACK</t>
        </is>
      </c>
      <c r="C62" s="33" t="inlineStr">
        <is>
          <t>FITNESS OPREMA</t>
        </is>
      </c>
      <c r="D62" s="33" t="inlineStr">
        <is>
          <t>03 BRONZE</t>
        </is>
      </c>
      <c r="E62" s="36" t="inlineStr">
        <is>
          <t>regular increase</t>
        </is>
      </c>
      <c r="F62" s="35" t="n"/>
      <c r="G62" s="35" t="n"/>
      <c r="H62" s="35" t="n"/>
      <c r="I62" s="35" t="n"/>
      <c r="J62" s="35" t="n"/>
      <c r="K62" s="35" t="n"/>
      <c r="L62" s="35" t="n"/>
      <c r="M62" s="35" t="n"/>
      <c r="N62" s="35" t="n"/>
      <c r="O62" s="35" t="n"/>
      <c r="P62" s="35" t="n"/>
      <c r="Q62" s="35" t="n"/>
      <c r="R62" s="35" t="n"/>
    </row>
    <row r="63">
      <c r="A63" s="33" t="inlineStr">
        <is>
          <t>ATC06626</t>
        </is>
      </c>
      <c r="B63" s="34" t="inlineStr">
        <is>
          <t>Komplet standard utega i šipke s navojem 20 kg</t>
        </is>
      </c>
      <c r="C63" s="33" t="inlineStr">
        <is>
          <t>FITNESS OPREMA</t>
        </is>
      </c>
      <c r="D63" s="33" t="inlineStr">
        <is>
          <t>03 BRONZE</t>
        </is>
      </c>
      <c r="E63" s="24" t="inlineStr">
        <is>
          <t>on-top demand</t>
        </is>
      </c>
      <c r="F63" s="35" t="n"/>
      <c r="G63" s="35" t="n"/>
      <c r="H63" s="35" t="n"/>
      <c r="I63" s="35" t="n"/>
      <c r="J63" s="35" t="n"/>
      <c r="K63" s="35" t="n"/>
      <c r="L63" s="35" t="n"/>
      <c r="M63" s="35" t="n"/>
      <c r="N63" s="35" t="n"/>
      <c r="O63" s="35" t="n"/>
      <c r="P63" s="35" t="n"/>
      <c r="Q63" s="35" t="n"/>
      <c r="R63" s="35" t="n"/>
    </row>
    <row r="64">
      <c r="A64" s="33" t="inlineStr">
        <is>
          <t>ATC06626</t>
        </is>
      </c>
      <c r="B64" s="34" t="inlineStr">
        <is>
          <t>Komplet standard utega i šipke s navojem 20 kg</t>
        </is>
      </c>
      <c r="C64" s="33" t="inlineStr">
        <is>
          <t>FITNESS OPREMA</t>
        </is>
      </c>
      <c r="D64" s="33" t="inlineStr">
        <is>
          <t>03 BRONZE</t>
        </is>
      </c>
      <c r="E64" s="36" t="inlineStr">
        <is>
          <t>regular increase</t>
        </is>
      </c>
      <c r="F64" s="35" t="n"/>
      <c r="G64" s="35" t="n"/>
      <c r="H64" s="35" t="n"/>
      <c r="I64" s="35" t="n"/>
      <c r="J64" s="35" t="n"/>
      <c r="K64" s="35" t="n"/>
      <c r="L64" s="35" t="n"/>
      <c r="M64" s="35" t="n"/>
      <c r="N64" s="35" t="n"/>
      <c r="O64" s="35" t="n"/>
      <c r="P64" s="35" t="n"/>
      <c r="Q64" s="35" t="n"/>
      <c r="R64" s="35" t="n"/>
    </row>
    <row r="65">
      <c r="A65" s="33" t="inlineStr">
        <is>
          <t>ATC06629</t>
        </is>
      </c>
      <c r="B65" s="34" t="inlineStr">
        <is>
          <t>Latex mini band 250x50x0,4mm crvena Atleticore</t>
        </is>
      </c>
      <c r="C65" s="33" t="inlineStr">
        <is>
          <t>FITNESS OPREMA</t>
        </is>
      </c>
      <c r="D65" s="33" t="inlineStr">
        <is>
          <t>03 BRONZE</t>
        </is>
      </c>
      <c r="E65" s="24" t="inlineStr">
        <is>
          <t>on-top demand</t>
        </is>
      </c>
      <c r="F65" s="35" t="n"/>
      <c r="G65" s="35" t="n"/>
      <c r="H65" s="35" t="n"/>
      <c r="I65" s="35" t="n"/>
      <c r="J65" s="35" t="n"/>
      <c r="K65" s="35" t="n"/>
      <c r="L65" s="35" t="n"/>
      <c r="M65" s="35" t="n"/>
      <c r="N65" s="35" t="n"/>
      <c r="O65" s="35" t="n"/>
      <c r="P65" s="35" t="n"/>
      <c r="Q65" s="35" t="n"/>
      <c r="R65" s="35" t="n"/>
    </row>
    <row r="66">
      <c r="A66" s="33" t="inlineStr">
        <is>
          <t>ATC06629</t>
        </is>
      </c>
      <c r="B66" s="34" t="inlineStr">
        <is>
          <t>Latex mini band 250x50x0,4mm crvena Atleticore</t>
        </is>
      </c>
      <c r="C66" s="33" t="inlineStr">
        <is>
          <t>FITNESS OPREMA</t>
        </is>
      </c>
      <c r="D66" s="33" t="inlineStr">
        <is>
          <t>03 BRONZE</t>
        </is>
      </c>
      <c r="E66" s="36" t="inlineStr">
        <is>
          <t>regular increase</t>
        </is>
      </c>
      <c r="F66" s="35" t="n"/>
      <c r="G66" s="35" t="n"/>
      <c r="H66" s="35" t="n"/>
      <c r="I66" s="35" t="n"/>
      <c r="J66" s="35" t="n"/>
      <c r="K66" s="35" t="n"/>
      <c r="L66" s="35" t="n"/>
      <c r="M66" s="35" t="n"/>
      <c r="N66" s="35" t="n"/>
      <c r="O66" s="35" t="n"/>
      <c r="P66" s="35" t="n"/>
      <c r="Q66" s="35" t="n"/>
      <c r="R66" s="35" t="n"/>
    </row>
    <row r="67">
      <c r="A67" s="33" t="inlineStr">
        <is>
          <t>ATC06636</t>
        </is>
      </c>
      <c r="B67" s="34" t="inlineStr">
        <is>
          <t>Šipka olimpijska Performance, 220cm-50mm-20kg, nosivost 680kg</t>
        </is>
      </c>
      <c r="C67" s="33" t="inlineStr">
        <is>
          <t>FITNESS OPREMA</t>
        </is>
      </c>
      <c r="D67" s="33" t="inlineStr">
        <is>
          <t>03 BRONZE</t>
        </is>
      </c>
      <c r="E67" s="24" t="inlineStr">
        <is>
          <t>on-top demand</t>
        </is>
      </c>
      <c r="F67" s="35" t="n"/>
      <c r="G67" s="35" t="n"/>
      <c r="H67" s="35" t="n"/>
      <c r="I67" s="35" t="n"/>
      <c r="J67" s="35" t="n"/>
      <c r="K67" s="35" t="n"/>
      <c r="L67" s="35" t="n"/>
      <c r="M67" s="35" t="n"/>
      <c r="N67" s="35" t="n"/>
      <c r="O67" s="35" t="n"/>
      <c r="P67" s="35" t="n"/>
      <c r="Q67" s="35" t="n"/>
      <c r="R67" s="35" t="n"/>
    </row>
    <row r="68">
      <c r="A68" s="33" t="inlineStr">
        <is>
          <t>ATC06636</t>
        </is>
      </c>
      <c r="B68" s="34" t="inlineStr">
        <is>
          <t>Šipka olimpijska Performance, 220cm-50mm-20kg, nosivost 680kg</t>
        </is>
      </c>
      <c r="C68" s="33" t="inlineStr">
        <is>
          <t>FITNESS OPREMA</t>
        </is>
      </c>
      <c r="D68" s="33" t="inlineStr">
        <is>
          <t>03 BRONZE</t>
        </is>
      </c>
      <c r="E68" s="36" t="inlineStr">
        <is>
          <t>regular increase</t>
        </is>
      </c>
      <c r="F68" s="35" t="n"/>
      <c r="G68" s="35" t="n"/>
      <c r="H68" s="35" t="n"/>
      <c r="I68" s="35" t="n"/>
      <c r="J68" s="35" t="n"/>
      <c r="K68" s="35" t="n"/>
      <c r="L68" s="35" t="n"/>
      <c r="M68" s="35" t="n"/>
      <c r="N68" s="35" t="n"/>
      <c r="O68" s="35" t="n"/>
      <c r="P68" s="35" t="n"/>
      <c r="Q68" s="35" t="n"/>
      <c r="R68" s="35" t="n"/>
    </row>
    <row r="69">
      <c r="A69" s="33" t="inlineStr">
        <is>
          <t>ATC06637</t>
        </is>
      </c>
      <c r="B69" s="34" t="inlineStr">
        <is>
          <t>Trening prsluk Professional 20kg Atleticore</t>
        </is>
      </c>
      <c r="C69" s="33" t="inlineStr">
        <is>
          <t>FITNESS OPREMA</t>
        </is>
      </c>
      <c r="D69" s="33" t="inlineStr">
        <is>
          <t>03 BRONZE</t>
        </is>
      </c>
      <c r="E69" s="24" t="inlineStr">
        <is>
          <t>on-top demand</t>
        </is>
      </c>
      <c r="F69" s="35" t="n"/>
      <c r="G69" s="35" t="n"/>
      <c r="H69" s="35" t="n"/>
      <c r="I69" s="35" t="n"/>
      <c r="J69" s="35" t="n"/>
      <c r="K69" s="35" t="n"/>
      <c r="L69" s="35" t="n"/>
      <c r="M69" s="35" t="n"/>
      <c r="N69" s="35" t="n"/>
      <c r="O69" s="35" t="n"/>
      <c r="P69" s="35" t="n"/>
      <c r="Q69" s="35" t="n"/>
      <c r="R69" s="35" t="n"/>
    </row>
    <row r="70">
      <c r="A70" s="33" t="inlineStr">
        <is>
          <t>ATC06637</t>
        </is>
      </c>
      <c r="B70" s="34" t="inlineStr">
        <is>
          <t>Trening prsluk Professional 20kg Atleticore</t>
        </is>
      </c>
      <c r="C70" s="33" t="inlineStr">
        <is>
          <t>FITNESS OPREMA</t>
        </is>
      </c>
      <c r="D70" s="33" t="inlineStr">
        <is>
          <t>03 BRONZE</t>
        </is>
      </c>
      <c r="E70" s="36" t="inlineStr">
        <is>
          <t>regular increase</t>
        </is>
      </c>
      <c r="F70" s="35" t="n"/>
      <c r="G70" s="35" t="n"/>
      <c r="H70" s="35" t="n"/>
      <c r="I70" s="35" t="n"/>
      <c r="J70" s="35" t="n"/>
      <c r="K70" s="35" t="n"/>
      <c r="L70" s="35" t="n"/>
      <c r="M70" s="35" t="n"/>
      <c r="N70" s="35" t="n"/>
      <c r="O70" s="35" t="n"/>
      <c r="P70" s="35" t="n"/>
      <c r="Q70" s="35" t="n"/>
      <c r="R70" s="35" t="n"/>
    </row>
    <row r="71">
      <c r="A71" s="33" t="inlineStr">
        <is>
          <t>ATC06638</t>
        </is>
      </c>
      <c r="B71" s="34" t="inlineStr">
        <is>
          <t>Trening prsluk Professional 30kg Atleticore</t>
        </is>
      </c>
      <c r="C71" s="33" t="inlineStr">
        <is>
          <t>FITNESS OPREMA</t>
        </is>
      </c>
      <c r="D71" s="33" t="inlineStr">
        <is>
          <t>02 SILVER</t>
        </is>
      </c>
      <c r="E71" s="24" t="inlineStr">
        <is>
          <t>on-top demand</t>
        </is>
      </c>
      <c r="F71" s="35" t="n"/>
      <c r="G71" s="35" t="n"/>
      <c r="H71" s="35" t="n"/>
      <c r="I71" s="35" t="n"/>
      <c r="J71" s="35" t="n"/>
      <c r="K71" s="35" t="n"/>
      <c r="L71" s="35" t="n"/>
      <c r="M71" s="35" t="n"/>
      <c r="N71" s="35" t="n"/>
      <c r="O71" s="35" t="n"/>
      <c r="P71" s="35" t="n"/>
      <c r="Q71" s="35" t="n"/>
      <c r="R71" s="35" t="n"/>
    </row>
    <row r="72">
      <c r="A72" s="33" t="inlineStr">
        <is>
          <t>ATC06638</t>
        </is>
      </c>
      <c r="B72" s="34" t="inlineStr">
        <is>
          <t>Trening prsluk Professional 30kg Atleticore</t>
        </is>
      </c>
      <c r="C72" s="33" t="inlineStr">
        <is>
          <t>FITNESS OPREMA</t>
        </is>
      </c>
      <c r="D72" s="33" t="inlineStr">
        <is>
          <t>02 SILVER</t>
        </is>
      </c>
      <c r="E72" s="36" t="inlineStr">
        <is>
          <t>regular increase</t>
        </is>
      </c>
      <c r="F72" s="35" t="n"/>
      <c r="G72" s="35" t="n"/>
      <c r="H72" s="35" t="n"/>
      <c r="I72" s="35" t="n"/>
      <c r="J72" s="35" t="n"/>
      <c r="K72" s="35" t="n"/>
      <c r="L72" s="35" t="n"/>
      <c r="M72" s="35" t="n"/>
      <c r="N72" s="35" t="n"/>
      <c r="O72" s="35" t="n"/>
      <c r="P72" s="35" t="n"/>
      <c r="Q72" s="35" t="n"/>
      <c r="R72" s="35" t="n"/>
    </row>
    <row r="73">
      <c r="A73" s="33" t="inlineStr">
        <is>
          <t>ATC06640</t>
        </is>
      </c>
      <c r="B73" s="34" t="inlineStr">
        <is>
          <t>Trening prsluk LightVest 10kg Atleticore</t>
        </is>
      </c>
      <c r="C73" s="33" t="inlineStr">
        <is>
          <t>FITNESS OPREMA</t>
        </is>
      </c>
      <c r="D73" s="33" t="inlineStr">
        <is>
          <t>03 BRONZE</t>
        </is>
      </c>
      <c r="E73" s="24" t="inlineStr">
        <is>
          <t>on-top demand</t>
        </is>
      </c>
      <c r="F73" s="35" t="n"/>
      <c r="G73" s="35" t="n"/>
      <c r="H73" s="35" t="n"/>
      <c r="I73" s="35" t="n"/>
      <c r="J73" s="35" t="n"/>
      <c r="K73" s="35" t="n"/>
      <c r="L73" s="35" t="n"/>
      <c r="M73" s="35" t="n"/>
      <c r="N73" s="35" t="n"/>
      <c r="O73" s="35" t="n"/>
      <c r="P73" s="35" t="n"/>
      <c r="Q73" s="35" t="n"/>
      <c r="R73" s="35" t="n"/>
    </row>
    <row r="74">
      <c r="A74" s="33" t="inlineStr">
        <is>
          <t>ATC06640</t>
        </is>
      </c>
      <c r="B74" s="34" t="inlineStr">
        <is>
          <t>Trening prsluk LightVest 10kg Atleticore</t>
        </is>
      </c>
      <c r="C74" s="33" t="inlineStr">
        <is>
          <t>FITNESS OPREMA</t>
        </is>
      </c>
      <c r="D74" s="33" t="inlineStr">
        <is>
          <t>03 BRONZE</t>
        </is>
      </c>
      <c r="E74" s="36" t="inlineStr">
        <is>
          <t>regular increase</t>
        </is>
      </c>
      <c r="F74" s="35" t="n"/>
      <c r="G74" s="35" t="n"/>
      <c r="H74" s="35" t="n"/>
      <c r="I74" s="35" t="n"/>
      <c r="J74" s="35" t="n"/>
      <c r="K74" s="35" t="n"/>
      <c r="L74" s="35" t="n"/>
      <c r="M74" s="35" t="n"/>
      <c r="N74" s="35" t="n"/>
      <c r="O74" s="35" t="n"/>
      <c r="P74" s="35" t="n"/>
      <c r="Q74" s="35" t="n"/>
      <c r="R74" s="35" t="n"/>
    </row>
    <row r="75">
      <c r="A75" s="33" t="inlineStr">
        <is>
          <t>ATC06662</t>
        </is>
      </c>
      <c r="B75" s="34" t="inlineStr">
        <is>
          <t>Latex mini band set (3 kom) Atleticore</t>
        </is>
      </c>
      <c r="C75" s="33" t="inlineStr">
        <is>
          <t>FITNESS OPREMA</t>
        </is>
      </c>
      <c r="D75" s="33" t="inlineStr">
        <is>
          <t>03 BRONZE</t>
        </is>
      </c>
      <c r="E75" s="24" t="inlineStr">
        <is>
          <t>on-top demand</t>
        </is>
      </c>
      <c r="F75" s="35" t="n"/>
      <c r="G75" s="35" t="n"/>
      <c r="H75" s="35" t="n"/>
      <c r="I75" s="35" t="n"/>
      <c r="J75" s="35" t="n"/>
      <c r="K75" s="35" t="n"/>
      <c r="L75" s="35" t="n"/>
      <c r="M75" s="35" t="n"/>
      <c r="N75" s="35" t="n"/>
      <c r="O75" s="35" t="n"/>
      <c r="P75" s="35" t="n"/>
      <c r="Q75" s="35" t="n"/>
      <c r="R75" s="35" t="n"/>
    </row>
    <row r="76">
      <c r="A76" s="33" t="inlineStr">
        <is>
          <t>ATC06662</t>
        </is>
      </c>
      <c r="B76" s="34" t="inlineStr">
        <is>
          <t>Latex mini band set (3 kom) Atleticore</t>
        </is>
      </c>
      <c r="C76" s="33" t="inlineStr">
        <is>
          <t>FITNESS OPREMA</t>
        </is>
      </c>
      <c r="D76" s="33" t="inlineStr">
        <is>
          <t>03 BRONZE</t>
        </is>
      </c>
      <c r="E76" s="36" t="inlineStr">
        <is>
          <t>regular increase</t>
        </is>
      </c>
      <c r="F76" s="35" t="n"/>
      <c r="G76" s="35" t="n"/>
      <c r="H76" s="35" t="n"/>
      <c r="I76" s="35" t="n"/>
      <c r="J76" s="35" t="n"/>
      <c r="K76" s="35" t="n"/>
      <c r="L76" s="35" t="n"/>
      <c r="M76" s="35" t="n"/>
      <c r="N76" s="35" t="n"/>
      <c r="O76" s="35" t="n"/>
      <c r="P76" s="35" t="n"/>
      <c r="Q76" s="35" t="n"/>
      <c r="R76" s="35" t="n"/>
    </row>
    <row r="77">
      <c r="A77" s="33" t="inlineStr">
        <is>
          <t>ATC06665</t>
        </is>
      </c>
      <c r="B77" s="34" t="inlineStr">
        <is>
          <t>Latex traka medium Atleticore</t>
        </is>
      </c>
      <c r="C77" s="33" t="inlineStr">
        <is>
          <t>FITNESS OPREMA</t>
        </is>
      </c>
      <c r="D77" s="33" t="inlineStr">
        <is>
          <t>03 BRONZE</t>
        </is>
      </c>
      <c r="E77" s="24" t="inlineStr">
        <is>
          <t>on-top demand</t>
        </is>
      </c>
      <c r="F77" s="35" t="n"/>
      <c r="G77" s="35" t="n"/>
      <c r="H77" s="35" t="n"/>
      <c r="I77" s="35" t="n"/>
      <c r="J77" s="35" t="n"/>
      <c r="K77" s="35" t="n"/>
      <c r="L77" s="35" t="n"/>
      <c r="M77" s="35" t="n"/>
      <c r="N77" s="35" t="n"/>
      <c r="O77" s="35" t="n"/>
      <c r="P77" s="35" t="n"/>
      <c r="Q77" s="35" t="n"/>
      <c r="R77" s="35" t="n"/>
    </row>
    <row r="78">
      <c r="A78" s="33" t="inlineStr">
        <is>
          <t>ATC06665</t>
        </is>
      </c>
      <c r="B78" s="34" t="inlineStr">
        <is>
          <t>Latex traka medium Atleticore</t>
        </is>
      </c>
      <c r="C78" s="33" t="inlineStr">
        <is>
          <t>FITNESS OPREMA</t>
        </is>
      </c>
      <c r="D78" s="33" t="inlineStr">
        <is>
          <t>03 BRONZE</t>
        </is>
      </c>
      <c r="E78" s="36" t="inlineStr">
        <is>
          <t>regular increase</t>
        </is>
      </c>
      <c r="F78" s="35" t="n"/>
      <c r="G78" s="35" t="n"/>
      <c r="H78" s="35" t="n"/>
      <c r="I78" s="35" t="n"/>
      <c r="J78" s="35" t="n"/>
      <c r="K78" s="35" t="n"/>
      <c r="L78" s="35" t="n"/>
      <c r="M78" s="35" t="n"/>
      <c r="N78" s="35" t="n"/>
      <c r="O78" s="35" t="n"/>
      <c r="P78" s="35" t="n"/>
      <c r="Q78" s="35" t="n"/>
      <c r="R78" s="35" t="n"/>
    </row>
    <row r="79">
      <c r="A79" s="33" t="inlineStr">
        <is>
          <t>ATC06668</t>
        </is>
      </c>
      <c r="B79" s="34" t="inlineStr">
        <is>
          <t>Prostirka TPE Yoga military</t>
        </is>
      </c>
      <c r="C79" s="33" t="inlineStr">
        <is>
          <t>FITNESS OPREMA</t>
        </is>
      </c>
      <c r="D79" s="33" t="inlineStr">
        <is>
          <t>03 BRONZE</t>
        </is>
      </c>
      <c r="E79" s="24" t="inlineStr">
        <is>
          <t>on-top demand</t>
        </is>
      </c>
      <c r="F79" s="35" t="n"/>
      <c r="G79" s="35" t="n"/>
      <c r="H79" s="35" t="n"/>
      <c r="I79" s="35" t="n"/>
      <c r="J79" s="35" t="n"/>
      <c r="K79" s="35" t="n"/>
      <c r="L79" s="35" t="n"/>
      <c r="M79" s="35" t="n"/>
      <c r="N79" s="35" t="n"/>
      <c r="O79" s="35" t="n"/>
      <c r="P79" s="35" t="n"/>
      <c r="Q79" s="35" t="n"/>
      <c r="R79" s="35" t="n"/>
    </row>
    <row r="80">
      <c r="A80" s="33" t="inlineStr">
        <is>
          <t>ATC06668</t>
        </is>
      </c>
      <c r="B80" s="34" t="inlineStr">
        <is>
          <t>Prostirka TPE Yoga military</t>
        </is>
      </c>
      <c r="C80" s="33" t="inlineStr">
        <is>
          <t>FITNESS OPREMA</t>
        </is>
      </c>
      <c r="D80" s="33" t="inlineStr">
        <is>
          <t>03 BRONZE</t>
        </is>
      </c>
      <c r="E80" s="36" t="inlineStr">
        <is>
          <t>regular increase</t>
        </is>
      </c>
      <c r="F80" s="35" t="n"/>
      <c r="G80" s="35" t="n"/>
      <c r="H80" s="35" t="n"/>
      <c r="I80" s="35" t="n"/>
      <c r="J80" s="35" t="n"/>
      <c r="K80" s="35" t="n"/>
      <c r="L80" s="35" t="n"/>
      <c r="M80" s="35" t="n"/>
      <c r="N80" s="35" t="n"/>
      <c r="O80" s="35" t="n"/>
      <c r="P80" s="35" t="n"/>
      <c r="Q80" s="35" t="n"/>
      <c r="R80" s="35" t="n"/>
    </row>
    <row r="81">
      <c r="A81" s="33" t="inlineStr">
        <is>
          <t>ATC06723</t>
        </is>
      </c>
      <c r="B81" s="34" t="inlineStr">
        <is>
          <t>Gurtne univerzalne Atleticore</t>
        </is>
      </c>
      <c r="C81" s="33" t="inlineStr">
        <is>
          <t>FITNESS OPREMA</t>
        </is>
      </c>
      <c r="D81" s="33" t="inlineStr">
        <is>
          <t>03 BRONZE</t>
        </is>
      </c>
      <c r="E81" s="24" t="inlineStr">
        <is>
          <t>on-top demand</t>
        </is>
      </c>
      <c r="F81" s="35" t="n"/>
      <c r="G81" s="35" t="n"/>
      <c r="H81" s="35" t="n"/>
      <c r="I81" s="35" t="n"/>
      <c r="J81" s="35" t="n"/>
      <c r="K81" s="35" t="n"/>
      <c r="L81" s="35" t="n"/>
      <c r="M81" s="35" t="n"/>
      <c r="N81" s="35" t="n"/>
      <c r="O81" s="35" t="n"/>
      <c r="P81" s="35" t="n"/>
      <c r="Q81" s="35" t="n"/>
      <c r="R81" s="35" t="n"/>
    </row>
    <row r="82">
      <c r="A82" s="33" t="inlineStr">
        <is>
          <t>ATC06723</t>
        </is>
      </c>
      <c r="B82" s="34" t="inlineStr">
        <is>
          <t>Gurtne univerzalne Atleticore</t>
        </is>
      </c>
      <c r="C82" s="33" t="inlineStr">
        <is>
          <t>FITNESS OPREMA</t>
        </is>
      </c>
      <c r="D82" s="33" t="inlineStr">
        <is>
          <t>03 BRONZE</t>
        </is>
      </c>
      <c r="E82" s="36" t="inlineStr">
        <is>
          <t>regular increase</t>
        </is>
      </c>
      <c r="F82" s="35" t="n"/>
      <c r="G82" s="35" t="n"/>
      <c r="H82" s="35" t="n"/>
      <c r="I82" s="35" t="n"/>
      <c r="J82" s="35" t="n"/>
      <c r="K82" s="35" t="n"/>
      <c r="L82" s="35" t="n"/>
      <c r="M82" s="35" t="n"/>
      <c r="N82" s="35" t="n"/>
      <c r="O82" s="35" t="n"/>
      <c r="P82" s="35" t="n"/>
      <c r="Q82" s="35" t="n"/>
      <c r="R82" s="35" t="n"/>
    </row>
    <row r="83">
      <c r="A83" s="33" t="inlineStr">
        <is>
          <t>ATC06735</t>
        </is>
      </c>
      <c r="B83" s="34" t="inlineStr">
        <is>
          <t>Steznik zapešća univerzalni crni Atleticore</t>
        </is>
      </c>
      <c r="C83" s="33" t="inlineStr">
        <is>
          <t>FITNESS OPREMA</t>
        </is>
      </c>
      <c r="D83" s="33" t="inlineStr">
        <is>
          <t>03 BRONZE</t>
        </is>
      </c>
      <c r="E83" s="24" t="inlineStr">
        <is>
          <t>on-top demand</t>
        </is>
      </c>
      <c r="F83" s="35" t="n"/>
      <c r="G83" s="35" t="n"/>
      <c r="H83" s="35" t="n"/>
      <c r="I83" s="35" t="n"/>
      <c r="J83" s="35" t="n"/>
      <c r="K83" s="35" t="n"/>
      <c r="L83" s="35" t="n"/>
      <c r="M83" s="35" t="n"/>
      <c r="N83" s="35" t="n"/>
      <c r="O83" s="35" t="n"/>
      <c r="P83" s="35" t="n"/>
      <c r="Q83" s="35" t="n"/>
      <c r="R83" s="35" t="n"/>
    </row>
    <row r="84">
      <c r="A84" s="33" t="inlineStr">
        <is>
          <t>ATC06735</t>
        </is>
      </c>
      <c r="B84" s="34" t="inlineStr">
        <is>
          <t>Steznik zapešća univerzalni crni Atleticore</t>
        </is>
      </c>
      <c r="C84" s="33" t="inlineStr">
        <is>
          <t>FITNESS OPREMA</t>
        </is>
      </c>
      <c r="D84" s="33" t="inlineStr">
        <is>
          <t>03 BRONZE</t>
        </is>
      </c>
      <c r="E84" s="36" t="inlineStr">
        <is>
          <t>regular increase</t>
        </is>
      </c>
      <c r="F84" s="35" t="n"/>
      <c r="G84" s="35" t="n"/>
      <c r="H84" s="35" t="n"/>
      <c r="I84" s="35" t="n"/>
      <c r="J84" s="35" t="n"/>
      <c r="K84" s="35" t="n"/>
      <c r="L84" s="35" t="n"/>
      <c r="M84" s="35" t="n"/>
      <c r="N84" s="35" t="n"/>
      <c r="O84" s="35" t="n"/>
      <c r="P84" s="35" t="n"/>
      <c r="Q84" s="35" t="n"/>
      <c r="R84" s="35" t="n"/>
    </row>
    <row r="85">
      <c r="A85" s="33" t="inlineStr">
        <is>
          <t>BRB00006</t>
        </is>
      </c>
      <c r="B85" s="34" t="inlineStr">
        <is>
          <t>Barebells Protein Shake 330ml Chocolate</t>
        </is>
      </c>
      <c r="C85" s="33" t="inlineStr">
        <is>
          <t>RTD &amp; SNACKS</t>
        </is>
      </c>
      <c r="D85" s="33" t="inlineStr">
        <is>
          <t>03 BRONZE</t>
        </is>
      </c>
      <c r="E85" s="24" t="inlineStr">
        <is>
          <t>on-top demand</t>
        </is>
      </c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  <c r="O85" s="35" t="n"/>
      <c r="P85" s="35" t="n"/>
      <c r="Q85" s="35" t="n"/>
      <c r="R85" s="35" t="n"/>
    </row>
    <row r="86">
      <c r="A86" s="33" t="inlineStr">
        <is>
          <t>BRB00006</t>
        </is>
      </c>
      <c r="B86" s="34" t="inlineStr">
        <is>
          <t>Barebells Protein Shake 330ml Chocolate</t>
        </is>
      </c>
      <c r="C86" s="33" t="inlineStr">
        <is>
          <t>RTD &amp; SNACKS</t>
        </is>
      </c>
      <c r="D86" s="33" t="inlineStr">
        <is>
          <t>03 BRONZE</t>
        </is>
      </c>
      <c r="E86" s="36" t="inlineStr">
        <is>
          <t>regular increase</t>
        </is>
      </c>
      <c r="F86" s="35" t="n"/>
      <c r="G86" s="35" t="n"/>
      <c r="H86" s="35" t="n"/>
      <c r="I86" s="35" t="n"/>
      <c r="J86" s="35" t="n"/>
      <c r="K86" s="35" t="n"/>
      <c r="L86" s="35" t="n"/>
      <c r="M86" s="35" t="n"/>
      <c r="N86" s="35" t="n"/>
      <c r="O86" s="35" t="n"/>
      <c r="P86" s="35" t="n"/>
      <c r="Q86" s="35" t="n"/>
      <c r="R86" s="35" t="n"/>
    </row>
    <row r="87">
      <c r="A87" s="33" t="inlineStr">
        <is>
          <t>BSN06846</t>
        </is>
      </c>
      <c r="B87" s="34" t="inlineStr">
        <is>
          <t>Creatine DNA 216g</t>
        </is>
      </c>
      <c r="C87" s="33" t="inlineStr">
        <is>
          <t>SPORTSKA PREHRANA</t>
        </is>
      </c>
      <c r="D87" s="33" t="inlineStr">
        <is>
          <t>03 BRONZE</t>
        </is>
      </c>
      <c r="E87" s="24" t="inlineStr">
        <is>
          <t>on-top demand</t>
        </is>
      </c>
      <c r="F87" s="35" t="n"/>
      <c r="G87" s="35" t="n"/>
      <c r="H87" s="35" t="n"/>
      <c r="I87" s="35" t="n"/>
      <c r="J87" s="35" t="n"/>
      <c r="K87" s="35" t="n"/>
      <c r="L87" s="35" t="n"/>
      <c r="M87" s="35" t="n"/>
      <c r="N87" s="35" t="n"/>
      <c r="O87" s="35" t="n"/>
      <c r="P87" s="35" t="n"/>
      <c r="Q87" s="35" t="n"/>
      <c r="R87" s="35" t="n"/>
    </row>
    <row r="88">
      <c r="A88" s="33" t="inlineStr">
        <is>
          <t>BSN06846</t>
        </is>
      </c>
      <c r="B88" s="34" t="inlineStr">
        <is>
          <t>Creatine DNA 216g</t>
        </is>
      </c>
      <c r="C88" s="33" t="inlineStr">
        <is>
          <t>SPORTSKA PREHRANA</t>
        </is>
      </c>
      <c r="D88" s="33" t="inlineStr">
        <is>
          <t>03 BRONZE</t>
        </is>
      </c>
      <c r="E88" s="36" t="inlineStr">
        <is>
          <t>regular increase</t>
        </is>
      </c>
      <c r="F88" s="35" t="n"/>
      <c r="G88" s="35" t="n"/>
      <c r="H88" s="35" t="n"/>
      <c r="I88" s="35" t="n"/>
      <c r="J88" s="35" t="n"/>
      <c r="K88" s="35" t="n"/>
      <c r="L88" s="35" t="n"/>
      <c r="M88" s="35" t="n"/>
      <c r="N88" s="35" t="n"/>
      <c r="O88" s="35" t="n"/>
      <c r="P88" s="35" t="n"/>
      <c r="Q88" s="35" t="n"/>
      <c r="R88" s="35" t="n"/>
    </row>
    <row r="89">
      <c r="A89" s="33" t="inlineStr">
        <is>
          <t>BSN06909</t>
        </is>
      </c>
      <c r="B89" s="34" t="inlineStr">
        <is>
          <t>BSN N.O. Xplode Purple Power 650g</t>
        </is>
      </c>
      <c r="C89" s="33" t="inlineStr">
        <is>
          <t>SPORTSKA PREHRANA</t>
        </is>
      </c>
      <c r="D89" s="33" t="inlineStr">
        <is>
          <t>03 BRONZE</t>
        </is>
      </c>
      <c r="E89" s="24" t="inlineStr">
        <is>
          <t>on-top demand</t>
        </is>
      </c>
      <c r="F89" s="35" t="n"/>
      <c r="G89" s="35" t="n"/>
      <c r="H89" s="35" t="n"/>
      <c r="I89" s="35" t="n"/>
      <c r="J89" s="35" t="n"/>
      <c r="K89" s="35" t="n"/>
      <c r="L89" s="35" t="n"/>
      <c r="M89" s="35" t="n"/>
      <c r="N89" s="35" t="n"/>
      <c r="O89" s="35" t="n"/>
      <c r="P89" s="35" t="n"/>
      <c r="Q89" s="35" t="n"/>
      <c r="R89" s="35" t="n"/>
    </row>
    <row r="90">
      <c r="A90" s="33" t="inlineStr">
        <is>
          <t>BSN06909</t>
        </is>
      </c>
      <c r="B90" s="34" t="inlineStr">
        <is>
          <t>BSN N.O. Xplode Purple Power 650g</t>
        </is>
      </c>
      <c r="C90" s="33" t="inlineStr">
        <is>
          <t>SPORTSKA PREHRANA</t>
        </is>
      </c>
      <c r="D90" s="33" t="inlineStr">
        <is>
          <t>03 BRONZE</t>
        </is>
      </c>
      <c r="E90" s="36" t="inlineStr">
        <is>
          <t>regular increase</t>
        </is>
      </c>
      <c r="F90" s="35" t="n"/>
      <c r="G90" s="35" t="n"/>
      <c r="H90" s="35" t="n"/>
      <c r="I90" s="35" t="n"/>
      <c r="J90" s="35" t="n"/>
      <c r="K90" s="35" t="n"/>
      <c r="L90" s="35" t="n"/>
      <c r="M90" s="35" t="n"/>
      <c r="N90" s="35" t="n"/>
      <c r="O90" s="35" t="n"/>
      <c r="P90" s="35" t="n"/>
      <c r="Q90" s="35" t="n"/>
      <c r="R90" s="35" t="n"/>
    </row>
    <row r="91">
      <c r="A91" s="33" t="inlineStr">
        <is>
          <t>CEL11615</t>
        </is>
      </c>
      <c r="B91" s="34" t="inlineStr">
        <is>
          <t>C4 Energy Crb Twisted Limeade 500 ML</t>
        </is>
      </c>
      <c r="C91" s="33" t="inlineStr">
        <is>
          <t>RTD &amp; SNACKS</t>
        </is>
      </c>
      <c r="D91" s="33" t="inlineStr">
        <is>
          <t>02 SILVER</t>
        </is>
      </c>
      <c r="E91" s="24" t="inlineStr">
        <is>
          <t>on-top demand</t>
        </is>
      </c>
      <c r="F91" s="35" t="n"/>
      <c r="G91" s="35" t="n"/>
      <c r="H91" s="35" t="n">
        <v>100</v>
      </c>
      <c r="I91" s="35" t="n">
        <v>100</v>
      </c>
      <c r="J91" s="35" t="n">
        <v>100</v>
      </c>
      <c r="K91" s="35" t="n">
        <v>100</v>
      </c>
      <c r="L91" s="35" t="n"/>
      <c r="M91" s="35" t="n"/>
      <c r="N91" s="35" t="n"/>
      <c r="O91" s="35" t="n"/>
      <c r="P91" s="35" t="n"/>
      <c r="Q91" s="35" t="n"/>
      <c r="R91" s="35" t="n"/>
    </row>
    <row r="92">
      <c r="A92" s="33" t="inlineStr">
        <is>
          <t>CEL11615</t>
        </is>
      </c>
      <c r="B92" s="34" t="inlineStr">
        <is>
          <t>C4 Energy Crb Twisted Limeade 500 ML</t>
        </is>
      </c>
      <c r="C92" s="33" t="inlineStr">
        <is>
          <t>RTD &amp; SNACKS</t>
        </is>
      </c>
      <c r="D92" s="33" t="inlineStr">
        <is>
          <t>02 SILVER</t>
        </is>
      </c>
      <c r="E92" s="36" t="inlineStr">
        <is>
          <t>regular increase</t>
        </is>
      </c>
      <c r="F92" s="35" t="n"/>
      <c r="G92" s="35" t="n"/>
      <c r="H92" s="35" t="n"/>
      <c r="I92" s="35" t="n"/>
      <c r="J92" s="35" t="n"/>
      <c r="K92" s="35" t="n"/>
      <c r="L92" s="35" t="n"/>
      <c r="M92" s="35" t="n"/>
      <c r="N92" s="35" t="n"/>
      <c r="O92" s="35" t="n"/>
      <c r="P92" s="35" t="n"/>
      <c r="Q92" s="35" t="n"/>
      <c r="R92" s="35" t="n"/>
    </row>
    <row r="93">
      <c r="A93" s="33" t="inlineStr">
        <is>
          <t>CEL11616</t>
        </is>
      </c>
      <c r="B93" s="34" t="inlineStr">
        <is>
          <t>C4 Energy Crb Orange Slice 500 ML</t>
        </is>
      </c>
      <c r="C93" s="33" t="inlineStr">
        <is>
          <t>RTD &amp; SNACKS</t>
        </is>
      </c>
      <c r="D93" s="33" t="inlineStr">
        <is>
          <t>02 SILVER</t>
        </is>
      </c>
      <c r="E93" s="24" t="inlineStr">
        <is>
          <t>on-top demand</t>
        </is>
      </c>
      <c r="F93" s="35" t="n"/>
      <c r="G93" s="35" t="n"/>
      <c r="H93" s="35" t="n">
        <v>100</v>
      </c>
      <c r="I93" s="35" t="n">
        <v>100</v>
      </c>
      <c r="J93" s="35" t="n">
        <v>100</v>
      </c>
      <c r="K93" s="35" t="n">
        <v>100</v>
      </c>
      <c r="L93" s="35" t="n"/>
      <c r="M93" s="35" t="n"/>
      <c r="N93" s="35" t="n"/>
      <c r="O93" s="35" t="n"/>
      <c r="P93" s="35" t="n"/>
      <c r="Q93" s="35" t="n"/>
      <c r="R93" s="35" t="n"/>
    </row>
    <row r="94">
      <c r="A94" s="33" t="inlineStr">
        <is>
          <t>CEL11616</t>
        </is>
      </c>
      <c r="B94" s="34" t="inlineStr">
        <is>
          <t>C4 Energy Crb Orange Slice 500 ML</t>
        </is>
      </c>
      <c r="C94" s="33" t="inlineStr">
        <is>
          <t>RTD &amp; SNACKS</t>
        </is>
      </c>
      <c r="D94" s="33" t="inlineStr">
        <is>
          <t>02 SILVER</t>
        </is>
      </c>
      <c r="E94" s="36" t="inlineStr">
        <is>
          <t>regular increase</t>
        </is>
      </c>
      <c r="F94" s="35" t="n"/>
      <c r="G94" s="35" t="n"/>
      <c r="H94" s="35" t="n"/>
      <c r="I94" s="35" t="n"/>
      <c r="J94" s="35" t="n"/>
      <c r="K94" s="35" t="n"/>
      <c r="L94" s="35" t="n"/>
      <c r="M94" s="35" t="n"/>
      <c r="N94" s="35" t="n"/>
      <c r="O94" s="35" t="n"/>
      <c r="P94" s="35" t="n"/>
      <c r="Q94" s="35" t="n"/>
      <c r="R94" s="35" t="n"/>
    </row>
    <row r="95">
      <c r="A95" s="33" t="inlineStr">
        <is>
          <t>CEL11618</t>
        </is>
      </c>
      <c r="B95" s="34" t="inlineStr">
        <is>
          <t>C4 Energy Crb Cosmic Rainbow 500 ML</t>
        </is>
      </c>
      <c r="C95" s="33" t="inlineStr">
        <is>
          <t>RTD &amp; SNACKS</t>
        </is>
      </c>
      <c r="D95" s="33" t="inlineStr">
        <is>
          <t>02 SILVER</t>
        </is>
      </c>
      <c r="E95" s="24" t="inlineStr">
        <is>
          <t>on-top demand</t>
        </is>
      </c>
      <c r="F95" s="35" t="n"/>
      <c r="G95" s="35" t="n"/>
      <c r="H95" s="35" t="n">
        <v>100</v>
      </c>
      <c r="I95" s="35" t="n">
        <v>100</v>
      </c>
      <c r="J95" s="35" t="n">
        <v>100</v>
      </c>
      <c r="K95" s="35" t="n">
        <v>100</v>
      </c>
      <c r="L95" s="35" t="n"/>
      <c r="M95" s="35" t="n"/>
      <c r="N95" s="35" t="n"/>
      <c r="O95" s="35" t="n"/>
      <c r="P95" s="35" t="n"/>
      <c r="Q95" s="35" t="n"/>
      <c r="R95" s="35" t="n"/>
    </row>
    <row r="96">
      <c r="A96" s="33" t="inlineStr">
        <is>
          <t>CEL11618</t>
        </is>
      </c>
      <c r="B96" s="34" t="inlineStr">
        <is>
          <t>C4 Energy Crb Cosmic Rainbow 500 ML</t>
        </is>
      </c>
      <c r="C96" s="33" t="inlineStr">
        <is>
          <t>RTD &amp; SNACKS</t>
        </is>
      </c>
      <c r="D96" s="33" t="inlineStr">
        <is>
          <t>02 SILVER</t>
        </is>
      </c>
      <c r="E96" s="36" t="inlineStr">
        <is>
          <t>regular increase</t>
        </is>
      </c>
      <c r="F96" s="35" t="n"/>
      <c r="G96" s="35" t="n"/>
      <c r="H96" s="35" t="n"/>
      <c r="I96" s="35" t="n"/>
      <c r="J96" s="35" t="n"/>
      <c r="K96" s="35" t="n"/>
      <c r="L96" s="35" t="n"/>
      <c r="M96" s="35" t="n"/>
      <c r="N96" s="35" t="n"/>
      <c r="O96" s="35" t="n"/>
      <c r="P96" s="35" t="n"/>
      <c r="Q96" s="35" t="n"/>
      <c r="R96" s="35" t="n"/>
    </row>
    <row r="97">
      <c r="A97" s="33" t="inlineStr">
        <is>
          <t>CEL11619</t>
        </is>
      </c>
      <c r="B97" s="34" t="inlineStr">
        <is>
          <t>C4 Energy Crb Frozen Bombsicle 500 ML</t>
        </is>
      </c>
      <c r="C97" s="33" t="inlineStr">
        <is>
          <t>RTD &amp; SNACKS</t>
        </is>
      </c>
      <c r="D97" s="33" t="inlineStr">
        <is>
          <t>03 BRONZE</t>
        </is>
      </c>
      <c r="E97" s="24" t="inlineStr">
        <is>
          <t>on-top demand</t>
        </is>
      </c>
      <c r="F97" s="35" t="n"/>
      <c r="G97" s="35" t="n"/>
      <c r="H97" s="35" t="n">
        <v>100</v>
      </c>
      <c r="I97" s="35" t="n">
        <v>100</v>
      </c>
      <c r="J97" s="35" t="n">
        <v>100</v>
      </c>
      <c r="K97" s="35" t="n">
        <v>100</v>
      </c>
      <c r="L97" s="35" t="n"/>
      <c r="M97" s="35" t="n"/>
      <c r="N97" s="35" t="n"/>
      <c r="O97" s="35" t="n"/>
      <c r="P97" s="35" t="n"/>
      <c r="Q97" s="35" t="n"/>
      <c r="R97" s="35" t="n"/>
    </row>
    <row r="98">
      <c r="A98" s="33" t="inlineStr">
        <is>
          <t>CEL11619</t>
        </is>
      </c>
      <c r="B98" s="34" t="inlineStr">
        <is>
          <t>C4 Energy Crb Frozen Bombsicle 500 ML</t>
        </is>
      </c>
      <c r="C98" s="33" t="inlineStr">
        <is>
          <t>RTD &amp; SNACKS</t>
        </is>
      </c>
      <c r="D98" s="33" t="inlineStr">
        <is>
          <t>03 BRONZE</t>
        </is>
      </c>
      <c r="E98" s="36" t="inlineStr">
        <is>
          <t>regular increase</t>
        </is>
      </c>
      <c r="F98" s="35" t="n"/>
      <c r="G98" s="35" t="n"/>
      <c r="H98" s="35" t="n"/>
      <c r="I98" s="35" t="n"/>
      <c r="J98" s="35" t="n"/>
      <c r="K98" s="35" t="n"/>
      <c r="L98" s="35" t="n"/>
      <c r="M98" s="35" t="n"/>
      <c r="N98" s="35" t="n"/>
      <c r="O98" s="35" t="n"/>
      <c r="P98" s="35" t="n"/>
      <c r="Q98" s="35" t="n"/>
      <c r="R98" s="35" t="n"/>
    </row>
    <row r="99">
      <c r="A99" s="33" t="inlineStr">
        <is>
          <t>CON23203</t>
        </is>
      </c>
      <c r="B99" s="34" t="inlineStr">
        <is>
          <t>Concept2 Model D, Veslački Ergometar</t>
        </is>
      </c>
      <c r="C99" s="33" t="inlineStr">
        <is>
          <t>FITNESS OPREMA</t>
        </is>
      </c>
      <c r="D99" s="33" t="inlineStr">
        <is>
          <t>01 GOLD</t>
        </is>
      </c>
      <c r="E99" s="24" t="inlineStr">
        <is>
          <t>on-top demand</t>
        </is>
      </c>
      <c r="F99" s="35" t="n">
        <v>8</v>
      </c>
      <c r="G99" s="35" t="n"/>
      <c r="H99" s="35" t="n"/>
      <c r="I99" s="35" t="n"/>
      <c r="J99" s="35" t="n"/>
      <c r="K99" s="35" t="n"/>
      <c r="L99" s="35" t="n"/>
      <c r="M99" s="35" t="n"/>
      <c r="N99" s="35" t="n"/>
      <c r="O99" s="35" t="n"/>
      <c r="P99" s="35" t="n"/>
      <c r="Q99" s="35" t="n"/>
      <c r="R99" s="35" t="n"/>
    </row>
    <row r="100">
      <c r="A100" s="33" t="inlineStr">
        <is>
          <t>CON23203</t>
        </is>
      </c>
      <c r="B100" s="34" t="inlineStr">
        <is>
          <t>Concept2 Model D, Veslački Ergometar</t>
        </is>
      </c>
      <c r="C100" s="33" t="inlineStr">
        <is>
          <t>FITNESS OPREMA</t>
        </is>
      </c>
      <c r="D100" s="33" t="inlineStr">
        <is>
          <t>01 GOLD</t>
        </is>
      </c>
      <c r="E100" s="36" t="inlineStr">
        <is>
          <t>regular increase</t>
        </is>
      </c>
      <c r="F100" s="35" t="n"/>
      <c r="G100" s="35" t="n"/>
      <c r="H100" s="35" t="n"/>
      <c r="I100" s="35" t="n"/>
      <c r="J100" s="35" t="n"/>
      <c r="K100" s="35" t="n"/>
      <c r="L100" s="35" t="n"/>
      <c r="M100" s="35" t="n"/>
      <c r="N100" s="35" t="n"/>
      <c r="O100" s="35" t="n"/>
      <c r="P100" s="35" t="n"/>
      <c r="Q100" s="35" t="n"/>
      <c r="R100" s="35" t="n"/>
    </row>
    <row r="101">
      <c r="A101" s="33" t="inlineStr">
        <is>
          <t>CON23204</t>
        </is>
      </c>
      <c r="B101" s="34" t="inlineStr">
        <is>
          <t>Concept2 Skierg</t>
        </is>
      </c>
      <c r="C101" s="33" t="inlineStr">
        <is>
          <t>FITNESS OPREMA</t>
        </is>
      </c>
      <c r="D101" s="33" t="inlineStr">
        <is>
          <t>02 SILVER</t>
        </is>
      </c>
      <c r="E101" s="24" t="inlineStr">
        <is>
          <t>on-top demand</t>
        </is>
      </c>
      <c r="F101" s="35" t="n"/>
      <c r="G101" s="35" t="n"/>
      <c r="H101" s="35" t="n">
        <v>4</v>
      </c>
      <c r="I101" s="35" t="n">
        <v>4</v>
      </c>
      <c r="J101" s="35" t="n">
        <v>2</v>
      </c>
      <c r="K101" s="35" t="n">
        <v>1</v>
      </c>
      <c r="L101" s="35" t="n"/>
      <c r="M101" s="35" t="n"/>
      <c r="N101" s="35" t="n"/>
      <c r="O101" s="35" t="n"/>
      <c r="P101" s="35" t="n"/>
      <c r="Q101" s="35" t="n"/>
      <c r="R101" s="35" t="n"/>
    </row>
    <row r="102">
      <c r="A102" s="33" t="inlineStr">
        <is>
          <t>CON23204</t>
        </is>
      </c>
      <c r="B102" s="34" t="inlineStr">
        <is>
          <t>Concept2 Skierg</t>
        </is>
      </c>
      <c r="C102" s="33" t="inlineStr">
        <is>
          <t>FITNESS OPREMA</t>
        </is>
      </c>
      <c r="D102" s="33" t="inlineStr">
        <is>
          <t>02 SILVER</t>
        </is>
      </c>
      <c r="E102" s="36" t="inlineStr">
        <is>
          <t>regular increase</t>
        </is>
      </c>
      <c r="F102" s="35" t="n"/>
      <c r="G102" s="35" t="n"/>
      <c r="H102" s="35" t="n"/>
      <c r="I102" s="35" t="n"/>
      <c r="J102" s="35" t="n"/>
      <c r="K102" s="35" t="n"/>
      <c r="L102" s="35" t="n"/>
      <c r="M102" s="35" t="n"/>
      <c r="N102" s="35" t="n"/>
      <c r="O102" s="35" t="n"/>
      <c r="P102" s="35" t="n"/>
      <c r="Q102" s="35" t="n"/>
      <c r="R102" s="35" t="n"/>
    </row>
    <row r="103">
      <c r="A103" s="33" t="inlineStr">
        <is>
          <t>CON23205</t>
        </is>
      </c>
      <c r="B103" s="34" t="inlineStr">
        <is>
          <t>Concept2 Skierg Podloga</t>
        </is>
      </c>
      <c r="C103" s="33" t="inlineStr">
        <is>
          <t>FITNESS OPREMA</t>
        </is>
      </c>
      <c r="D103" s="33" t="inlineStr">
        <is>
          <t>03 BRONZE</t>
        </is>
      </c>
      <c r="E103" s="24" t="inlineStr">
        <is>
          <t>on-top demand</t>
        </is>
      </c>
      <c r="F103" s="35" t="n"/>
      <c r="G103" s="35" t="n"/>
      <c r="H103" s="35" t="n">
        <v>3</v>
      </c>
      <c r="I103" s="35" t="n">
        <v>4</v>
      </c>
      <c r="J103" s="35" t="n">
        <v>1</v>
      </c>
      <c r="K103" s="35" t="n">
        <v>2</v>
      </c>
      <c r="L103" s="35" t="n"/>
      <c r="M103" s="35" t="n"/>
      <c r="N103" s="35" t="n"/>
      <c r="O103" s="35" t="n"/>
      <c r="P103" s="35" t="n"/>
      <c r="Q103" s="35" t="n"/>
      <c r="R103" s="35" t="n"/>
    </row>
    <row r="104">
      <c r="A104" s="33" t="inlineStr">
        <is>
          <t>CON23205</t>
        </is>
      </c>
      <c r="B104" s="34" t="inlineStr">
        <is>
          <t>Concept2 Skierg Podloga</t>
        </is>
      </c>
      <c r="C104" s="33" t="inlineStr">
        <is>
          <t>FITNESS OPREMA</t>
        </is>
      </c>
      <c r="D104" s="33" t="inlineStr">
        <is>
          <t>03 BRONZE</t>
        </is>
      </c>
      <c r="E104" s="36" t="inlineStr">
        <is>
          <t>regular increase</t>
        </is>
      </c>
      <c r="F104" s="35" t="n"/>
      <c r="G104" s="35" t="n"/>
      <c r="H104" s="35" t="n"/>
      <c r="I104" s="35" t="n"/>
      <c r="J104" s="35" t="n"/>
      <c r="K104" s="35" t="n"/>
      <c r="L104" s="35" t="n"/>
      <c r="M104" s="35" t="n"/>
      <c r="N104" s="35" t="n"/>
      <c r="O104" s="35" t="n"/>
      <c r="P104" s="35" t="n"/>
      <c r="Q104" s="35" t="n"/>
      <c r="R104" s="35" t="n"/>
    </row>
    <row r="105">
      <c r="A105" s="33" t="inlineStr">
        <is>
          <t>CON23207</t>
        </is>
      </c>
      <c r="B105" s="34" t="inlineStr">
        <is>
          <t>Concept2 Bikeerg</t>
        </is>
      </c>
      <c r="C105" s="33" t="inlineStr">
        <is>
          <t>FITNESS OPREMA</t>
        </is>
      </c>
      <c r="D105" s="33" t="inlineStr">
        <is>
          <t>02 SILVER</t>
        </is>
      </c>
      <c r="E105" s="24" t="inlineStr">
        <is>
          <t>on-top demand</t>
        </is>
      </c>
      <c r="F105" s="35" t="n">
        <v>2</v>
      </c>
      <c r="G105" s="35" t="n"/>
      <c r="H105" s="35" t="n"/>
      <c r="I105" s="35" t="n"/>
      <c r="J105" s="35" t="n"/>
      <c r="K105" s="35" t="n"/>
      <c r="L105" s="35" t="n"/>
      <c r="M105" s="35" t="n"/>
      <c r="N105" s="35" t="n"/>
      <c r="O105" s="35" t="n"/>
      <c r="P105" s="35" t="n"/>
      <c r="Q105" s="35" t="n"/>
      <c r="R105" s="35" t="n"/>
    </row>
    <row r="106">
      <c r="A106" s="33" t="inlineStr">
        <is>
          <t>CON23207</t>
        </is>
      </c>
      <c r="B106" s="34" t="inlineStr">
        <is>
          <t>Concept2 Bikeerg</t>
        </is>
      </c>
      <c r="C106" s="33" t="inlineStr">
        <is>
          <t>FITNESS OPREMA</t>
        </is>
      </c>
      <c r="D106" s="33" t="inlineStr">
        <is>
          <t>02 SILVER</t>
        </is>
      </c>
      <c r="E106" s="36" t="inlineStr">
        <is>
          <t>regular increase</t>
        </is>
      </c>
      <c r="F106" s="35" t="n"/>
      <c r="G106" s="35" t="n"/>
      <c r="H106" s="35" t="n"/>
      <c r="I106" s="35" t="n"/>
      <c r="J106" s="35" t="n"/>
      <c r="K106" s="35" t="n"/>
      <c r="L106" s="35" t="n"/>
      <c r="M106" s="35" t="n"/>
      <c r="N106" s="35" t="n"/>
      <c r="O106" s="35" t="n"/>
      <c r="P106" s="35" t="n"/>
      <c r="Q106" s="35" t="n"/>
      <c r="R106" s="35" t="n"/>
    </row>
    <row r="107">
      <c r="A107" s="33" t="inlineStr">
        <is>
          <t>FIT05826</t>
        </is>
      </c>
      <c r="B107" s="34" t="inlineStr">
        <is>
          <t>Tatami strunjača crveno-plava 2 cm</t>
        </is>
      </c>
      <c r="C107" s="33" t="inlineStr">
        <is>
          <t>FITNESS OPREMA</t>
        </is>
      </c>
      <c r="D107" s="33" t="inlineStr">
        <is>
          <t>02 SILVER</t>
        </is>
      </c>
      <c r="E107" s="24" t="inlineStr">
        <is>
          <t>on-top demand</t>
        </is>
      </c>
      <c r="F107" s="35" t="n">
        <v>25</v>
      </c>
      <c r="G107" s="35" t="n">
        <v>20</v>
      </c>
      <c r="H107" s="35" t="n"/>
      <c r="I107" s="35" t="n"/>
      <c r="J107" s="35" t="n"/>
      <c r="K107" s="35" t="n"/>
      <c r="L107" s="35" t="n"/>
      <c r="M107" s="35" t="n"/>
      <c r="N107" s="35" t="n"/>
      <c r="O107" s="35" t="n"/>
      <c r="P107" s="35" t="n"/>
      <c r="Q107" s="35" t="n"/>
      <c r="R107" s="35" t="n"/>
    </row>
    <row r="108">
      <c r="A108" s="33" t="inlineStr">
        <is>
          <t>FIT05826</t>
        </is>
      </c>
      <c r="B108" s="34" t="inlineStr">
        <is>
          <t>Tatami strunjača crveno-plava 2 cm</t>
        </is>
      </c>
      <c r="C108" s="33" t="inlineStr">
        <is>
          <t>FITNESS OPREMA</t>
        </is>
      </c>
      <c r="D108" s="33" t="inlineStr">
        <is>
          <t>02 SILVER</t>
        </is>
      </c>
      <c r="E108" s="36" t="inlineStr">
        <is>
          <t>regular increase</t>
        </is>
      </c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  <c r="O108" s="35" t="n"/>
      <c r="P108" s="35" t="n"/>
      <c r="Q108" s="35" t="n"/>
      <c r="R108" s="35" t="n"/>
    </row>
    <row r="109">
      <c r="A109" s="33" t="inlineStr">
        <is>
          <t>FIT05834</t>
        </is>
      </c>
      <c r="B109" s="34" t="inlineStr">
        <is>
          <t>Uteg disk olimpijski gumirani 20 kg</t>
        </is>
      </c>
      <c r="C109" s="33" t="inlineStr">
        <is>
          <t>FITNESS OPREMA</t>
        </is>
      </c>
      <c r="D109" s="33" t="inlineStr">
        <is>
          <t>03 BRONZE</t>
        </is>
      </c>
      <c r="E109" s="24" t="inlineStr">
        <is>
          <t>on-top demand</t>
        </is>
      </c>
      <c r="F109" s="35" t="n"/>
      <c r="G109" s="35" t="n"/>
      <c r="H109" s="35" t="n"/>
      <c r="I109" s="35" t="n"/>
      <c r="J109" s="35" t="n"/>
      <c r="K109" s="35" t="n"/>
      <c r="L109" s="35" t="n"/>
      <c r="M109" s="35" t="n"/>
      <c r="N109" s="35" t="n"/>
      <c r="O109" s="35" t="n"/>
      <c r="P109" s="35" t="n"/>
      <c r="Q109" s="35" t="n"/>
      <c r="R109" s="35" t="n"/>
    </row>
    <row r="110">
      <c r="A110" s="33" t="inlineStr">
        <is>
          <t>FIT05834</t>
        </is>
      </c>
      <c r="B110" s="34" t="inlineStr">
        <is>
          <t>Uteg disk olimpijski gumirani 20 kg</t>
        </is>
      </c>
      <c r="C110" s="33" t="inlineStr">
        <is>
          <t>FITNESS OPREMA</t>
        </is>
      </c>
      <c r="D110" s="33" t="inlineStr">
        <is>
          <t>03 BRONZE</t>
        </is>
      </c>
      <c r="E110" s="36" t="inlineStr">
        <is>
          <t>regular increase</t>
        </is>
      </c>
      <c r="F110" s="35" t="n"/>
      <c r="G110" s="35" t="n"/>
      <c r="H110" s="35" t="n"/>
      <c r="I110" s="35" t="n"/>
      <c r="J110" s="35" t="n"/>
      <c r="K110" s="35" t="n"/>
      <c r="L110" s="35" t="n"/>
      <c r="M110" s="35" t="n"/>
      <c r="N110" s="35" t="n"/>
      <c r="O110" s="35" t="n"/>
      <c r="P110" s="35" t="n"/>
      <c r="Q110" s="35" t="n"/>
      <c r="R110" s="35" t="n"/>
    </row>
    <row r="111">
      <c r="A111" s="33" t="inlineStr">
        <is>
          <t>FIT05836</t>
        </is>
      </c>
      <c r="B111" s="34" t="inlineStr">
        <is>
          <t>Uteg disk olimpijski gumirani 10 kg</t>
        </is>
      </c>
      <c r="C111" s="33" t="inlineStr">
        <is>
          <t>FITNESS OPREMA</t>
        </is>
      </c>
      <c r="D111" s="33" t="inlineStr">
        <is>
          <t>03 BRONZE</t>
        </is>
      </c>
      <c r="E111" s="24" t="inlineStr">
        <is>
          <t>on-top demand</t>
        </is>
      </c>
      <c r="F111" s="35" t="n"/>
      <c r="G111" s="35" t="n"/>
      <c r="H111" s="35" t="n"/>
      <c r="I111" s="35" t="n"/>
      <c r="J111" s="35" t="n"/>
      <c r="K111" s="35" t="n"/>
      <c r="L111" s="35" t="n"/>
      <c r="M111" s="35" t="n"/>
      <c r="N111" s="35" t="n"/>
      <c r="O111" s="35" t="n"/>
      <c r="P111" s="35" t="n"/>
      <c r="Q111" s="35" t="n"/>
      <c r="R111" s="35" t="n"/>
    </row>
    <row r="112">
      <c r="A112" s="33" t="inlineStr">
        <is>
          <t>FIT05836</t>
        </is>
      </c>
      <c r="B112" s="34" t="inlineStr">
        <is>
          <t>Uteg disk olimpijski gumirani 10 kg</t>
        </is>
      </c>
      <c r="C112" s="33" t="inlineStr">
        <is>
          <t>FITNESS OPREMA</t>
        </is>
      </c>
      <c r="D112" s="33" t="inlineStr">
        <is>
          <t>03 BRONZE</t>
        </is>
      </c>
      <c r="E112" s="36" t="inlineStr">
        <is>
          <t>regular increase</t>
        </is>
      </c>
      <c r="F112" s="35" t="n"/>
      <c r="G112" s="35" t="n"/>
      <c r="H112" s="35" t="n"/>
      <c r="I112" s="35" t="n"/>
      <c r="J112" s="35" t="n"/>
      <c r="K112" s="35" t="n"/>
      <c r="L112" s="35" t="n"/>
      <c r="M112" s="35" t="n"/>
      <c r="N112" s="35" t="n"/>
      <c r="O112" s="35" t="n"/>
      <c r="P112" s="35" t="n"/>
      <c r="Q112" s="35" t="n"/>
      <c r="R112" s="35" t="n"/>
    </row>
    <row r="113">
      <c r="A113" s="33" t="inlineStr">
        <is>
          <t>FIT05837</t>
        </is>
      </c>
      <c r="B113" s="34" t="inlineStr">
        <is>
          <t>Uteg disk olimpijski gumirani 5 kg</t>
        </is>
      </c>
      <c r="C113" s="33" t="inlineStr">
        <is>
          <t>FITNESS OPREMA</t>
        </is>
      </c>
      <c r="D113" s="33" t="inlineStr">
        <is>
          <t>03 BRONZE</t>
        </is>
      </c>
      <c r="E113" s="24" t="inlineStr">
        <is>
          <t>on-top demand</t>
        </is>
      </c>
      <c r="F113" s="35" t="n"/>
      <c r="G113" s="35" t="n"/>
      <c r="H113" s="35" t="n"/>
      <c r="I113" s="35" t="n"/>
      <c r="J113" s="35" t="n"/>
      <c r="K113" s="35" t="n"/>
      <c r="L113" s="35" t="n"/>
      <c r="M113" s="35" t="n"/>
      <c r="N113" s="35" t="n"/>
      <c r="O113" s="35" t="n"/>
      <c r="P113" s="35" t="n"/>
      <c r="Q113" s="35" t="n"/>
      <c r="R113" s="35" t="n"/>
    </row>
    <row r="114">
      <c r="A114" s="33" t="inlineStr">
        <is>
          <t>FIT05837</t>
        </is>
      </c>
      <c r="B114" s="34" t="inlineStr">
        <is>
          <t>Uteg disk olimpijski gumirani 5 kg</t>
        </is>
      </c>
      <c r="C114" s="33" t="inlineStr">
        <is>
          <t>FITNESS OPREMA</t>
        </is>
      </c>
      <c r="D114" s="33" t="inlineStr">
        <is>
          <t>03 BRONZE</t>
        </is>
      </c>
      <c r="E114" s="36" t="inlineStr">
        <is>
          <t>regular increase</t>
        </is>
      </c>
      <c r="F114" s="35" t="n"/>
      <c r="G114" s="35" t="n"/>
      <c r="H114" s="35" t="n"/>
      <c r="I114" s="35" t="n"/>
      <c r="J114" s="35" t="n"/>
      <c r="K114" s="35" t="n"/>
      <c r="L114" s="35" t="n"/>
      <c r="M114" s="35" t="n"/>
      <c r="N114" s="35" t="n"/>
      <c r="O114" s="35" t="n"/>
      <c r="P114" s="35" t="n"/>
      <c r="Q114" s="35" t="n"/>
      <c r="R114" s="35" t="n"/>
    </row>
    <row r="115">
      <c r="A115" s="33" t="inlineStr">
        <is>
          <t>FIT05843</t>
        </is>
      </c>
      <c r="B115" s="34" t="inlineStr">
        <is>
          <t>Bučica gumirana heksagonalna 10 kg</t>
        </is>
      </c>
      <c r="C115" s="33" t="inlineStr">
        <is>
          <t>FITNESS OPREMA</t>
        </is>
      </c>
      <c r="D115" s="33" t="inlineStr">
        <is>
          <t>03 BRONZE</t>
        </is>
      </c>
      <c r="E115" s="24" t="inlineStr">
        <is>
          <t>on-top demand</t>
        </is>
      </c>
      <c r="F115" s="35" t="n"/>
      <c r="G115" s="35" t="n"/>
      <c r="H115" s="35" t="n"/>
      <c r="I115" s="35" t="n"/>
      <c r="J115" s="35" t="n"/>
      <c r="K115" s="35" t="n"/>
      <c r="L115" s="35" t="n"/>
      <c r="M115" s="35" t="n"/>
      <c r="N115" s="35" t="n"/>
      <c r="O115" s="35" t="n"/>
      <c r="P115" s="35" t="n"/>
      <c r="Q115" s="35" t="n"/>
      <c r="R115" s="35" t="n"/>
    </row>
    <row r="116">
      <c r="A116" s="33" t="inlineStr">
        <is>
          <t>FIT05843</t>
        </is>
      </c>
      <c r="B116" s="34" t="inlineStr">
        <is>
          <t>Bučica gumirana heksagonalna 10 kg</t>
        </is>
      </c>
      <c r="C116" s="33" t="inlineStr">
        <is>
          <t>FITNESS OPREMA</t>
        </is>
      </c>
      <c r="D116" s="33" t="inlineStr">
        <is>
          <t>03 BRONZE</t>
        </is>
      </c>
      <c r="E116" s="36" t="inlineStr">
        <is>
          <t>regular increase</t>
        </is>
      </c>
      <c r="F116" s="35" t="n"/>
      <c r="G116" s="35" t="n"/>
      <c r="H116" s="35" t="n"/>
      <c r="I116" s="35" t="n"/>
      <c r="J116" s="35" t="n"/>
      <c r="K116" s="35" t="n"/>
      <c r="L116" s="35" t="n"/>
      <c r="M116" s="35" t="n"/>
      <c r="N116" s="35" t="n"/>
      <c r="O116" s="35" t="n"/>
      <c r="P116" s="35" t="n"/>
      <c r="Q116" s="35" t="n"/>
      <c r="R116" s="35" t="n"/>
    </row>
    <row r="117">
      <c r="A117" s="33" t="inlineStr">
        <is>
          <t>FIT05844</t>
        </is>
      </c>
      <c r="B117" s="34" t="inlineStr">
        <is>
          <t>Bučica gumirana heksagonalna 12,5 kg</t>
        </is>
      </c>
      <c r="C117" s="33" t="inlineStr">
        <is>
          <t>FITNESS OPREMA</t>
        </is>
      </c>
      <c r="D117" s="33" t="inlineStr">
        <is>
          <t>03 BRONZE</t>
        </is>
      </c>
      <c r="E117" s="24" t="inlineStr">
        <is>
          <t>on-top demand</t>
        </is>
      </c>
      <c r="F117" s="35" t="n"/>
      <c r="G117" s="35" t="n"/>
      <c r="H117" s="35" t="n"/>
      <c r="I117" s="35" t="n"/>
      <c r="J117" s="35" t="n"/>
      <c r="K117" s="35" t="n"/>
      <c r="L117" s="35" t="n"/>
      <c r="M117" s="35" t="n"/>
      <c r="N117" s="35" t="n"/>
      <c r="O117" s="35" t="n"/>
      <c r="P117" s="35" t="n"/>
      <c r="Q117" s="35" t="n"/>
      <c r="R117" s="35" t="n"/>
    </row>
    <row r="118">
      <c r="A118" s="33" t="inlineStr">
        <is>
          <t>FIT05844</t>
        </is>
      </c>
      <c r="B118" s="34" t="inlineStr">
        <is>
          <t>Bučica gumirana heksagonalna 12,5 kg</t>
        </is>
      </c>
      <c r="C118" s="33" t="inlineStr">
        <is>
          <t>FITNESS OPREMA</t>
        </is>
      </c>
      <c r="D118" s="33" t="inlineStr">
        <is>
          <t>03 BRONZE</t>
        </is>
      </c>
      <c r="E118" s="36" t="inlineStr">
        <is>
          <t>regular increase</t>
        </is>
      </c>
      <c r="F118" s="35" t="n"/>
      <c r="G118" s="35" t="n"/>
      <c r="H118" s="35" t="n"/>
      <c r="I118" s="35" t="n"/>
      <c r="J118" s="35" t="n"/>
      <c r="K118" s="35" t="n"/>
      <c r="L118" s="35" t="n"/>
      <c r="M118" s="35" t="n"/>
      <c r="N118" s="35" t="n"/>
      <c r="O118" s="35" t="n"/>
      <c r="P118" s="35" t="n"/>
      <c r="Q118" s="35" t="n"/>
      <c r="R118" s="35" t="n"/>
    </row>
    <row r="119">
      <c r="A119" s="33" t="inlineStr">
        <is>
          <t>FIT05845</t>
        </is>
      </c>
      <c r="B119" s="34" t="inlineStr">
        <is>
          <t>Bučica gumirana heksagonalna 15 kg</t>
        </is>
      </c>
      <c r="C119" s="33" t="inlineStr">
        <is>
          <t>FITNESS OPREMA</t>
        </is>
      </c>
      <c r="D119" s="33" t="inlineStr">
        <is>
          <t>03 BRONZE</t>
        </is>
      </c>
      <c r="E119" s="24" t="inlineStr">
        <is>
          <t>on-top demand</t>
        </is>
      </c>
      <c r="F119" s="35" t="n"/>
      <c r="G119" s="35" t="n"/>
      <c r="H119" s="35" t="n"/>
      <c r="I119" s="35" t="n"/>
      <c r="J119" s="35" t="n"/>
      <c r="K119" s="35" t="n"/>
      <c r="L119" s="35" t="n"/>
      <c r="M119" s="35" t="n"/>
      <c r="N119" s="35" t="n"/>
      <c r="O119" s="35" t="n"/>
      <c r="P119" s="35" t="n"/>
      <c r="Q119" s="35" t="n"/>
      <c r="R119" s="35" t="n"/>
    </row>
    <row r="120">
      <c r="A120" s="33" t="inlineStr">
        <is>
          <t>FIT05845</t>
        </is>
      </c>
      <c r="B120" s="34" t="inlineStr">
        <is>
          <t>Bučica gumirana heksagonalna 15 kg</t>
        </is>
      </c>
      <c r="C120" s="33" t="inlineStr">
        <is>
          <t>FITNESS OPREMA</t>
        </is>
      </c>
      <c r="D120" s="33" t="inlineStr">
        <is>
          <t>03 BRONZE</t>
        </is>
      </c>
      <c r="E120" s="36" t="inlineStr">
        <is>
          <t>regular increase</t>
        </is>
      </c>
      <c r="F120" s="35" t="n"/>
      <c r="G120" s="35" t="n"/>
      <c r="H120" s="35" t="n"/>
      <c r="I120" s="35" t="n"/>
      <c r="J120" s="35" t="n"/>
      <c r="K120" s="35" t="n"/>
      <c r="L120" s="35" t="n"/>
      <c r="M120" s="35" t="n"/>
      <c r="N120" s="35" t="n"/>
      <c r="O120" s="35" t="n"/>
      <c r="P120" s="35" t="n"/>
      <c r="Q120" s="35" t="n"/>
      <c r="R120" s="35" t="n"/>
    </row>
    <row r="121">
      <c r="A121" s="33" t="inlineStr">
        <is>
          <t>FIT05846</t>
        </is>
      </c>
      <c r="B121" s="34" t="inlineStr">
        <is>
          <t>Bučica gumirana heksagonalna 17,5 kg</t>
        </is>
      </c>
      <c r="C121" s="33" t="inlineStr">
        <is>
          <t>FITNESS OPREMA</t>
        </is>
      </c>
      <c r="D121" s="33" t="inlineStr">
        <is>
          <t>03 BRONZE</t>
        </is>
      </c>
      <c r="E121" s="24" t="inlineStr">
        <is>
          <t>on-top demand</t>
        </is>
      </c>
      <c r="F121" s="35" t="n"/>
      <c r="G121" s="35" t="n"/>
      <c r="H121" s="35" t="n"/>
      <c r="I121" s="35" t="n"/>
      <c r="J121" s="35" t="n"/>
      <c r="K121" s="35" t="n"/>
      <c r="L121" s="35" t="n"/>
      <c r="M121" s="35" t="n"/>
      <c r="N121" s="35" t="n"/>
      <c r="O121" s="35" t="n"/>
      <c r="P121" s="35" t="n"/>
      <c r="Q121" s="35" t="n"/>
      <c r="R121" s="35" t="n"/>
    </row>
    <row r="122">
      <c r="A122" s="33" t="inlineStr">
        <is>
          <t>FIT05846</t>
        </is>
      </c>
      <c r="B122" s="34" t="inlineStr">
        <is>
          <t>Bučica gumirana heksagonalna 17,5 kg</t>
        </is>
      </c>
      <c r="C122" s="33" t="inlineStr">
        <is>
          <t>FITNESS OPREMA</t>
        </is>
      </c>
      <c r="D122" s="33" t="inlineStr">
        <is>
          <t>03 BRONZE</t>
        </is>
      </c>
      <c r="E122" s="36" t="inlineStr">
        <is>
          <t>regular increase</t>
        </is>
      </c>
      <c r="F122" s="35" t="n"/>
      <c r="G122" s="35" t="n"/>
      <c r="H122" s="35" t="n"/>
      <c r="I122" s="35" t="n"/>
      <c r="J122" s="35" t="n"/>
      <c r="K122" s="35" t="n"/>
      <c r="L122" s="35" t="n"/>
      <c r="M122" s="35" t="n"/>
      <c r="N122" s="35" t="n"/>
      <c r="O122" s="35" t="n"/>
      <c r="P122" s="35" t="n"/>
      <c r="Q122" s="35" t="n"/>
      <c r="R122" s="35" t="n"/>
    </row>
    <row r="123">
      <c r="A123" s="33" t="inlineStr">
        <is>
          <t>FIT05847</t>
        </is>
      </c>
      <c r="B123" s="34" t="inlineStr">
        <is>
          <t>Bučica gumirana heksagonalna 20 kg</t>
        </is>
      </c>
      <c r="C123" s="33" t="inlineStr">
        <is>
          <t>FITNESS OPREMA</t>
        </is>
      </c>
      <c r="D123" s="33" t="inlineStr">
        <is>
          <t>03 BRONZE</t>
        </is>
      </c>
      <c r="E123" s="24" t="inlineStr">
        <is>
          <t>on-top demand</t>
        </is>
      </c>
      <c r="F123" s="35" t="n"/>
      <c r="G123" s="35" t="n"/>
      <c r="H123" s="35" t="n"/>
      <c r="I123" s="35" t="n"/>
      <c r="J123" s="35" t="n"/>
      <c r="K123" s="35" t="n"/>
      <c r="L123" s="35" t="n"/>
      <c r="M123" s="35" t="n"/>
      <c r="N123" s="35" t="n"/>
      <c r="O123" s="35" t="n"/>
      <c r="P123" s="35" t="n"/>
      <c r="Q123" s="35" t="n"/>
      <c r="R123" s="35" t="n"/>
    </row>
    <row r="124">
      <c r="A124" s="33" t="inlineStr">
        <is>
          <t>FIT05847</t>
        </is>
      </c>
      <c r="B124" s="34" t="inlineStr">
        <is>
          <t>Bučica gumirana heksagonalna 20 kg</t>
        </is>
      </c>
      <c r="C124" s="33" t="inlineStr">
        <is>
          <t>FITNESS OPREMA</t>
        </is>
      </c>
      <c r="D124" s="33" t="inlineStr">
        <is>
          <t>03 BRONZE</t>
        </is>
      </c>
      <c r="E124" s="36" t="inlineStr">
        <is>
          <t>regular increase</t>
        </is>
      </c>
      <c r="F124" s="35" t="n"/>
      <c r="G124" s="35" t="n"/>
      <c r="H124" s="35" t="n"/>
      <c r="I124" s="35" t="n"/>
      <c r="J124" s="35" t="n"/>
      <c r="K124" s="35" t="n"/>
      <c r="L124" s="35" t="n"/>
      <c r="M124" s="35" t="n"/>
      <c r="N124" s="35" t="n"/>
      <c r="O124" s="35" t="n"/>
      <c r="P124" s="35" t="n"/>
      <c r="Q124" s="35" t="n"/>
      <c r="R124" s="35" t="n"/>
    </row>
    <row r="125">
      <c r="A125" s="33" t="inlineStr">
        <is>
          <t>FIT05871</t>
        </is>
      </c>
      <c r="B125" s="34" t="inlineStr">
        <is>
          <t>Tatami strunjača crveno-plava 4 cm</t>
        </is>
      </c>
      <c r="C125" s="33" t="inlineStr">
        <is>
          <t>FITNESS OPREMA</t>
        </is>
      </c>
      <c r="D125" s="33" t="inlineStr">
        <is>
          <t>03 BRONZE</t>
        </is>
      </c>
      <c r="E125" s="24" t="inlineStr">
        <is>
          <t>on-top demand</t>
        </is>
      </c>
      <c r="F125" s="35" t="n"/>
      <c r="G125" s="35" t="n"/>
      <c r="H125" s="35" t="n">
        <v>10</v>
      </c>
      <c r="I125" s="35" t="n">
        <v>15</v>
      </c>
      <c r="J125" s="35" t="n">
        <v>10</v>
      </c>
      <c r="K125" s="35" t="n"/>
      <c r="L125" s="35" t="n"/>
      <c r="M125" s="35" t="n"/>
      <c r="N125" s="35" t="n"/>
      <c r="O125" s="35" t="n"/>
      <c r="P125" s="35" t="n"/>
      <c r="Q125" s="35" t="n"/>
      <c r="R125" s="35" t="n"/>
    </row>
    <row r="126">
      <c r="A126" s="33" t="inlineStr">
        <is>
          <t>FIT05871</t>
        </is>
      </c>
      <c r="B126" s="34" t="inlineStr">
        <is>
          <t>Tatami strunjača crveno-plava 4 cm</t>
        </is>
      </c>
      <c r="C126" s="33" t="inlineStr">
        <is>
          <t>FITNESS OPREMA</t>
        </is>
      </c>
      <c r="D126" s="33" t="inlineStr">
        <is>
          <t>03 BRONZE</t>
        </is>
      </c>
      <c r="E126" s="36" t="inlineStr">
        <is>
          <t>regular increase</t>
        </is>
      </c>
      <c r="F126" s="35" t="n"/>
      <c r="G126" s="35" t="n"/>
      <c r="H126" s="35" t="n"/>
      <c r="I126" s="35" t="n"/>
      <c r="J126" s="35" t="n"/>
      <c r="K126" s="35" t="n"/>
      <c r="L126" s="35" t="n"/>
      <c r="M126" s="35" t="n"/>
      <c r="N126" s="35" t="n"/>
      <c r="O126" s="35" t="n"/>
      <c r="P126" s="35" t="n"/>
      <c r="Q126" s="35" t="n"/>
      <c r="R126" s="35" t="n"/>
    </row>
    <row r="127">
      <c r="A127" s="33" t="inlineStr">
        <is>
          <t>GAR04685</t>
        </is>
      </c>
      <c r="B127" s="34" t="inlineStr">
        <is>
          <t>Fenix 7X PRO Sapphire SOLAR Carbon Gray DLC Titanium Black</t>
        </is>
      </c>
      <c r="C127" s="33" t="inlineStr">
        <is>
          <t>GADGETI</t>
        </is>
      </c>
      <c r="D127" s="33" t="inlineStr">
        <is>
          <t>02 SILVER</t>
        </is>
      </c>
      <c r="E127" s="24" t="inlineStr">
        <is>
          <t>on-top demand</t>
        </is>
      </c>
      <c r="F127" s="35" t="n"/>
      <c r="G127" s="35" t="n"/>
      <c r="H127" s="35" t="n"/>
      <c r="I127" s="35" t="n"/>
      <c r="J127" s="35" t="n"/>
      <c r="K127" s="35" t="n"/>
      <c r="L127" s="35" t="n"/>
      <c r="M127" s="35" t="n"/>
      <c r="N127" s="35" t="n"/>
      <c r="O127" s="35" t="n"/>
      <c r="P127" s="35" t="n"/>
      <c r="Q127" s="35" t="n"/>
      <c r="R127" s="35" t="n"/>
    </row>
    <row r="128">
      <c r="A128" s="33" t="inlineStr">
        <is>
          <t>GAR04685</t>
        </is>
      </c>
      <c r="B128" s="34" t="inlineStr">
        <is>
          <t>Fenix 7X PRO Sapphire SOLAR Carbon Gray DLC Titanium Black</t>
        </is>
      </c>
      <c r="C128" s="33" t="inlineStr">
        <is>
          <t>GADGETI</t>
        </is>
      </c>
      <c r="D128" s="33" t="inlineStr">
        <is>
          <t>02 SILVER</t>
        </is>
      </c>
      <c r="E128" s="36" t="inlineStr">
        <is>
          <t>regular increase</t>
        </is>
      </c>
      <c r="F128" s="35" t="n"/>
      <c r="G128" s="35" t="n"/>
      <c r="H128" s="35" t="n"/>
      <c r="I128" s="35" t="n"/>
      <c r="J128" s="35" t="n"/>
      <c r="K128" s="35" t="n"/>
      <c r="L128" s="35" t="n"/>
      <c r="M128" s="35" t="n"/>
      <c r="N128" s="35" t="n"/>
      <c r="O128" s="35" t="n"/>
      <c r="P128" s="35" t="n"/>
      <c r="Q128" s="35" t="n"/>
      <c r="R128" s="35" t="n"/>
    </row>
    <row r="129">
      <c r="A129" s="33" t="inlineStr">
        <is>
          <t>GAR04747</t>
        </is>
      </c>
      <c r="B129" s="34" t="inlineStr">
        <is>
          <t>Fenix 8, 43 mm, AMOLED Sapphire, Soft Gold, Fog Gray/Dark Sandstone</t>
        </is>
      </c>
      <c r="C129" s="33" t="inlineStr">
        <is>
          <t>GADGETI</t>
        </is>
      </c>
      <c r="D129" s="33" t="inlineStr">
        <is>
          <t>03 BRONZE</t>
        </is>
      </c>
      <c r="E129" s="24" t="inlineStr">
        <is>
          <t>on-top demand</t>
        </is>
      </c>
      <c r="F129" s="35" t="n"/>
      <c r="G129" s="35" t="n"/>
      <c r="H129" s="35" t="n"/>
      <c r="I129" s="35" t="n"/>
      <c r="J129" s="35" t="n"/>
      <c r="K129" s="35" t="n"/>
      <c r="L129" s="35" t="n"/>
      <c r="M129" s="35" t="n"/>
      <c r="N129" s="35" t="n"/>
      <c r="O129" s="35" t="n"/>
      <c r="P129" s="35" t="n"/>
      <c r="Q129" s="35" t="n"/>
      <c r="R129" s="35" t="n"/>
    </row>
    <row r="130">
      <c r="A130" s="33" t="inlineStr">
        <is>
          <t>GAR04747</t>
        </is>
      </c>
      <c r="B130" s="34" t="inlineStr">
        <is>
          <t>Fenix 8, 43 mm, AMOLED Sapphire, Soft Gold, Fog Gray/Dark Sandstone</t>
        </is>
      </c>
      <c r="C130" s="33" t="inlineStr">
        <is>
          <t>GADGETI</t>
        </is>
      </c>
      <c r="D130" s="33" t="inlineStr">
        <is>
          <t>03 BRONZE</t>
        </is>
      </c>
      <c r="E130" s="36" t="inlineStr">
        <is>
          <t>regular increase</t>
        </is>
      </c>
      <c r="F130" s="35" t="n"/>
      <c r="G130" s="35" t="n"/>
      <c r="H130" s="35" t="n"/>
      <c r="I130" s="35" t="n"/>
      <c r="J130" s="35" t="n"/>
      <c r="K130" s="35" t="n"/>
      <c r="L130" s="35" t="n"/>
      <c r="M130" s="35" t="n"/>
      <c r="N130" s="35" t="n"/>
      <c r="O130" s="35" t="n"/>
      <c r="P130" s="35" t="n"/>
      <c r="Q130" s="35" t="n"/>
      <c r="R130" s="35" t="n"/>
    </row>
    <row r="131">
      <c r="A131" s="33" t="inlineStr">
        <is>
          <t>GAR04749</t>
        </is>
      </c>
      <c r="B131" s="34" t="inlineStr">
        <is>
          <t>Fenix 8, 47 mm, AMOLED Sapphire Tit., Spark Orange/Graphite remen</t>
        </is>
      </c>
      <c r="C131" s="33" t="inlineStr">
        <is>
          <t>GADGETI</t>
        </is>
      </c>
      <c r="D131" s="33" t="inlineStr">
        <is>
          <t>02 SILVER</t>
        </is>
      </c>
      <c r="E131" s="24" t="inlineStr">
        <is>
          <t>on-top demand</t>
        </is>
      </c>
      <c r="F131" s="35" t="n"/>
      <c r="G131" s="35" t="n"/>
      <c r="H131" s="35" t="n"/>
      <c r="I131" s="35" t="n"/>
      <c r="J131" s="35" t="n"/>
      <c r="K131" s="35" t="n"/>
      <c r="L131" s="35" t="n"/>
      <c r="M131" s="35" t="n"/>
      <c r="N131" s="35" t="n"/>
      <c r="O131" s="35" t="n"/>
      <c r="P131" s="35" t="n"/>
      <c r="Q131" s="35" t="n"/>
      <c r="R131" s="35" t="n"/>
    </row>
    <row r="132">
      <c r="A132" s="33" t="inlineStr">
        <is>
          <t>GAR04749</t>
        </is>
      </c>
      <c r="B132" s="34" t="inlineStr">
        <is>
          <t>Fenix 8, 47 mm, AMOLED Sapphire Tit., Spark Orange/Graphite remen</t>
        </is>
      </c>
      <c r="C132" s="33" t="inlineStr">
        <is>
          <t>GADGETI</t>
        </is>
      </c>
      <c r="D132" s="33" t="inlineStr">
        <is>
          <t>02 SILVER</t>
        </is>
      </c>
      <c r="E132" s="36" t="inlineStr">
        <is>
          <t>regular increase</t>
        </is>
      </c>
      <c r="F132" s="35" t="n"/>
      <c r="G132" s="35" t="n"/>
      <c r="H132" s="35" t="n"/>
      <c r="I132" s="35" t="n"/>
      <c r="J132" s="35" t="n"/>
      <c r="K132" s="35" t="n"/>
      <c r="L132" s="35" t="n"/>
      <c r="M132" s="35" t="n"/>
      <c r="N132" s="35" t="n"/>
      <c r="O132" s="35" t="n"/>
      <c r="P132" s="35" t="n"/>
      <c r="Q132" s="35" t="n"/>
      <c r="R132" s="35" t="n"/>
    </row>
    <row r="133">
      <c r="A133" s="33" t="inlineStr">
        <is>
          <t>GAR04750</t>
        </is>
      </c>
      <c r="B133" s="34" t="inlineStr">
        <is>
          <t>Fenix 8, 47 mm, AMOLED Sapphire, Carbon Gray DLC Tit., Black/Pebble Gray remen</t>
        </is>
      </c>
      <c r="C133" s="33" t="inlineStr">
        <is>
          <t>GADGETI</t>
        </is>
      </c>
      <c r="D133" s="33" t="inlineStr">
        <is>
          <t>02 SILVER</t>
        </is>
      </c>
      <c r="E133" s="24" t="inlineStr">
        <is>
          <t>on-top demand</t>
        </is>
      </c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  <c r="O133" s="35" t="n"/>
      <c r="P133" s="35" t="n"/>
      <c r="Q133" s="35" t="n"/>
      <c r="R133" s="35" t="n"/>
    </row>
    <row r="134">
      <c r="A134" s="33" t="inlineStr">
        <is>
          <t>GAR04750</t>
        </is>
      </c>
      <c r="B134" s="34" t="inlineStr">
        <is>
          <t>Fenix 8, 47 mm, AMOLED Sapphire, Carbon Gray DLC Tit., Black/Pebble Gray remen</t>
        </is>
      </c>
      <c r="C134" s="33" t="inlineStr">
        <is>
          <t>GADGETI</t>
        </is>
      </c>
      <c r="D134" s="33" t="inlineStr">
        <is>
          <t>02 SILVER</t>
        </is>
      </c>
      <c r="E134" s="36" t="inlineStr">
        <is>
          <t>regular increase</t>
        </is>
      </c>
      <c r="F134" s="35" t="n"/>
      <c r="G134" s="35" t="n"/>
      <c r="H134" s="35" t="n"/>
      <c r="I134" s="35" t="n"/>
      <c r="J134" s="35" t="n"/>
      <c r="K134" s="35" t="n"/>
      <c r="L134" s="35" t="n"/>
      <c r="M134" s="35" t="n"/>
      <c r="N134" s="35" t="n"/>
      <c r="O134" s="35" t="n"/>
      <c r="P134" s="35" t="n"/>
      <c r="Q134" s="35" t="n"/>
      <c r="R134" s="35" t="n"/>
    </row>
    <row r="135">
      <c r="A135" s="33" t="inlineStr">
        <is>
          <t>GAR04751</t>
        </is>
      </c>
      <c r="B135" s="34" t="inlineStr">
        <is>
          <t>Fenix 8, 51 mm, AMOLED Sapphire Tit., Spark Orange/Graphite remen</t>
        </is>
      </c>
      <c r="C135" s="33" t="inlineStr">
        <is>
          <t>GADGETI</t>
        </is>
      </c>
      <c r="D135" s="33" t="inlineStr">
        <is>
          <t>03 BRONZE</t>
        </is>
      </c>
      <c r="E135" s="24" t="inlineStr">
        <is>
          <t>on-top demand</t>
        </is>
      </c>
      <c r="F135" s="35" t="n"/>
      <c r="G135" s="35" t="n"/>
      <c r="H135" s="35" t="n"/>
      <c r="I135" s="35" t="n"/>
      <c r="J135" s="35" t="n"/>
      <c r="K135" s="35" t="n"/>
      <c r="L135" s="35" t="n"/>
      <c r="M135" s="35" t="n"/>
      <c r="N135" s="35" t="n"/>
      <c r="O135" s="35" t="n"/>
      <c r="P135" s="35" t="n"/>
      <c r="Q135" s="35" t="n"/>
      <c r="R135" s="35" t="n"/>
    </row>
    <row r="136">
      <c r="A136" s="33" t="inlineStr">
        <is>
          <t>GAR04751</t>
        </is>
      </c>
      <c r="B136" s="34" t="inlineStr">
        <is>
          <t>Fenix 8, 51 mm, AMOLED Sapphire Tit., Spark Orange/Graphite remen</t>
        </is>
      </c>
      <c r="C136" s="33" t="inlineStr">
        <is>
          <t>GADGETI</t>
        </is>
      </c>
      <c r="D136" s="33" t="inlineStr">
        <is>
          <t>03 BRONZE</t>
        </is>
      </c>
      <c r="E136" s="36" t="inlineStr">
        <is>
          <t>regular increase</t>
        </is>
      </c>
      <c r="F136" s="35" t="n"/>
      <c r="G136" s="35" t="n"/>
      <c r="H136" s="35" t="n"/>
      <c r="I136" s="35" t="n"/>
      <c r="J136" s="35" t="n"/>
      <c r="K136" s="35" t="n"/>
      <c r="L136" s="35" t="n"/>
      <c r="M136" s="35" t="n"/>
      <c r="N136" s="35" t="n"/>
      <c r="O136" s="35" t="n"/>
      <c r="P136" s="35" t="n"/>
      <c r="Q136" s="35" t="n"/>
      <c r="R136" s="35" t="n"/>
    </row>
    <row r="137">
      <c r="A137" s="33" t="inlineStr">
        <is>
          <t>GAR04752</t>
        </is>
      </c>
      <c r="B137" s="34" t="inlineStr">
        <is>
          <t>Fenix 8, 51 mm, AMOLED Sapphire, Carbon Gray DLC Tit., Black/Pebble Gray remen</t>
        </is>
      </c>
      <c r="C137" s="33" t="inlineStr">
        <is>
          <t>GADGETI</t>
        </is>
      </c>
      <c r="D137" s="33" t="inlineStr">
        <is>
          <t>02 SILVER</t>
        </is>
      </c>
      <c r="E137" s="24" t="inlineStr">
        <is>
          <t>on-top demand</t>
        </is>
      </c>
      <c r="F137" s="35" t="n"/>
      <c r="G137" s="35" t="n"/>
      <c r="H137" s="35" t="n"/>
      <c r="I137" s="35" t="n"/>
      <c r="J137" s="35" t="n"/>
      <c r="K137" s="35" t="n"/>
      <c r="L137" s="35" t="n"/>
      <c r="M137" s="35" t="n"/>
      <c r="N137" s="35" t="n"/>
      <c r="O137" s="35" t="n"/>
      <c r="P137" s="35" t="n"/>
      <c r="Q137" s="35" t="n"/>
      <c r="R137" s="35" t="n"/>
    </row>
    <row r="138">
      <c r="A138" s="33" t="inlineStr">
        <is>
          <t>GAR04752</t>
        </is>
      </c>
      <c r="B138" s="34" t="inlineStr">
        <is>
          <t>Fenix 8, 51 mm, AMOLED Sapphire, Carbon Gray DLC Tit., Black/Pebble Gray remen</t>
        </is>
      </c>
      <c r="C138" s="33" t="inlineStr">
        <is>
          <t>GADGETI</t>
        </is>
      </c>
      <c r="D138" s="33" t="inlineStr">
        <is>
          <t>02 SILVER</t>
        </is>
      </c>
      <c r="E138" s="36" t="inlineStr">
        <is>
          <t>regular increase</t>
        </is>
      </c>
      <c r="F138" s="35" t="n"/>
      <c r="G138" s="35" t="n"/>
      <c r="H138" s="35" t="n"/>
      <c r="I138" s="35" t="n"/>
      <c r="J138" s="35" t="n"/>
      <c r="K138" s="35" t="n"/>
      <c r="L138" s="35" t="n"/>
      <c r="M138" s="35" t="n"/>
      <c r="N138" s="35" t="n"/>
      <c r="O138" s="35" t="n"/>
      <c r="P138" s="35" t="n"/>
      <c r="Q138" s="35" t="n"/>
      <c r="R138" s="35" t="n"/>
    </row>
    <row r="139">
      <c r="A139" s="33" t="inlineStr">
        <is>
          <t>GAR04753</t>
        </is>
      </c>
      <c r="B139" s="34" t="inlineStr">
        <is>
          <t>Fenix 8, 47 mm, Solar Sapphire, Carbon Gray DLC Tit., Black/Pebble Gray remen</t>
        </is>
      </c>
      <c r="C139" s="33" t="inlineStr">
        <is>
          <t>GADGETI</t>
        </is>
      </c>
      <c r="D139" s="33" t="inlineStr">
        <is>
          <t>03 BRONZE</t>
        </is>
      </c>
      <c r="E139" s="24" t="inlineStr">
        <is>
          <t>on-top demand</t>
        </is>
      </c>
      <c r="F139" s="35" t="n"/>
      <c r="G139" s="35" t="n"/>
      <c r="H139" s="35" t="n"/>
      <c r="I139" s="35" t="n"/>
      <c r="J139" s="35" t="n"/>
      <c r="K139" s="35" t="n"/>
      <c r="L139" s="35" t="n"/>
      <c r="M139" s="35" t="n"/>
      <c r="N139" s="35" t="n"/>
      <c r="O139" s="35" t="n"/>
      <c r="P139" s="35" t="n"/>
      <c r="Q139" s="35" t="n"/>
      <c r="R139" s="35" t="n"/>
    </row>
    <row r="140">
      <c r="A140" s="33" t="inlineStr">
        <is>
          <t>GAR04753</t>
        </is>
      </c>
      <c r="B140" s="34" t="inlineStr">
        <is>
          <t>Fenix 8, 47 mm, Solar Sapphire, Carbon Gray DLC Tit., Black/Pebble Gray remen</t>
        </is>
      </c>
      <c r="C140" s="33" t="inlineStr">
        <is>
          <t>GADGETI</t>
        </is>
      </c>
      <c r="D140" s="33" t="inlineStr">
        <is>
          <t>03 BRONZE</t>
        </is>
      </c>
      <c r="E140" s="36" t="inlineStr">
        <is>
          <t>regular increase</t>
        </is>
      </c>
      <c r="F140" s="35" t="n"/>
      <c r="G140" s="35" t="n"/>
      <c r="H140" s="35" t="n"/>
      <c r="I140" s="35" t="n"/>
      <c r="J140" s="35" t="n"/>
      <c r="K140" s="35" t="n"/>
      <c r="L140" s="35" t="n"/>
      <c r="M140" s="35" t="n"/>
      <c r="N140" s="35" t="n"/>
      <c r="O140" s="35" t="n"/>
      <c r="P140" s="35" t="n"/>
      <c r="Q140" s="35" t="n"/>
      <c r="R140" s="35" t="n"/>
    </row>
    <row r="141">
      <c r="A141" s="33" t="inlineStr">
        <is>
          <t>GAR04754</t>
        </is>
      </c>
      <c r="B141" s="34" t="inlineStr">
        <is>
          <t>Fenix 8, 47 mm, Solar Sapphire Tit., Amp Yellow/Graphite remen</t>
        </is>
      </c>
      <c r="C141" s="33" t="inlineStr">
        <is>
          <t>GADGETI</t>
        </is>
      </c>
      <c r="D141" s="33" t="inlineStr">
        <is>
          <t>03 BRONZE</t>
        </is>
      </c>
      <c r="E141" s="24" t="inlineStr">
        <is>
          <t>on-top demand</t>
        </is>
      </c>
      <c r="F141" s="35" t="n"/>
      <c r="G141" s="35" t="n"/>
      <c r="H141" s="35" t="n"/>
      <c r="I141" s="35" t="n"/>
      <c r="J141" s="35" t="n"/>
      <c r="K141" s="35" t="n"/>
      <c r="L141" s="35" t="n"/>
      <c r="M141" s="35" t="n"/>
      <c r="N141" s="35" t="n"/>
      <c r="O141" s="35" t="n"/>
      <c r="P141" s="35" t="n"/>
      <c r="Q141" s="35" t="n"/>
      <c r="R141" s="35" t="n"/>
    </row>
    <row r="142">
      <c r="A142" s="33" t="inlineStr">
        <is>
          <t>GAR04754</t>
        </is>
      </c>
      <c r="B142" s="34" t="inlineStr">
        <is>
          <t>Fenix 8, 47 mm, Solar Sapphire Tit., Amp Yellow/Graphite remen</t>
        </is>
      </c>
      <c r="C142" s="33" t="inlineStr">
        <is>
          <t>GADGETI</t>
        </is>
      </c>
      <c r="D142" s="33" t="inlineStr">
        <is>
          <t>03 BRONZE</t>
        </is>
      </c>
      <c r="E142" s="36" t="inlineStr">
        <is>
          <t>regular increase</t>
        </is>
      </c>
      <c r="F142" s="35" t="n"/>
      <c r="G142" s="35" t="n"/>
      <c r="H142" s="35" t="n"/>
      <c r="I142" s="35" t="n"/>
      <c r="J142" s="35" t="n"/>
      <c r="K142" s="35" t="n"/>
      <c r="L142" s="35" t="n"/>
      <c r="M142" s="35" t="n"/>
      <c r="N142" s="35" t="n"/>
      <c r="O142" s="35" t="n"/>
      <c r="P142" s="35" t="n"/>
      <c r="Q142" s="35" t="n"/>
      <c r="R142" s="35" t="n"/>
    </row>
    <row r="143">
      <c r="A143" s="33" t="inlineStr">
        <is>
          <t>GAR04755</t>
        </is>
      </c>
      <c r="B143" s="34" t="inlineStr">
        <is>
          <t>Fenix 8, 51 mm, Solar Sapphire, Carbon Gray DLC Tit., Black/Pebble Gray remen</t>
        </is>
      </c>
      <c r="C143" s="33" t="inlineStr">
        <is>
          <t>GADGETI</t>
        </is>
      </c>
      <c r="D143" s="33" t="inlineStr">
        <is>
          <t>03 BRONZE</t>
        </is>
      </c>
      <c r="E143" s="24" t="inlineStr">
        <is>
          <t>on-top demand</t>
        </is>
      </c>
      <c r="F143" s="35" t="n"/>
      <c r="G143" s="35" t="n"/>
      <c r="H143" s="35" t="n"/>
      <c r="I143" s="35" t="n"/>
      <c r="J143" s="35" t="n"/>
      <c r="K143" s="35" t="n"/>
      <c r="L143" s="35" t="n"/>
      <c r="M143" s="35" t="n"/>
      <c r="N143" s="35" t="n"/>
      <c r="O143" s="35" t="n"/>
      <c r="P143" s="35" t="n"/>
      <c r="Q143" s="35" t="n"/>
      <c r="R143" s="35" t="n"/>
    </row>
    <row r="144">
      <c r="A144" s="33" t="inlineStr">
        <is>
          <t>GAR04755</t>
        </is>
      </c>
      <c r="B144" s="34" t="inlineStr">
        <is>
          <t>Fenix 8, 51 mm, Solar Sapphire, Carbon Gray DLC Tit., Black/Pebble Gray remen</t>
        </is>
      </c>
      <c r="C144" s="33" t="inlineStr">
        <is>
          <t>GADGETI</t>
        </is>
      </c>
      <c r="D144" s="33" t="inlineStr">
        <is>
          <t>03 BRONZE</t>
        </is>
      </c>
      <c r="E144" s="36" t="inlineStr">
        <is>
          <t>regular increase</t>
        </is>
      </c>
      <c r="F144" s="35" t="n"/>
      <c r="G144" s="35" t="n"/>
      <c r="H144" s="35" t="n"/>
      <c r="I144" s="35" t="n"/>
      <c r="J144" s="35" t="n"/>
      <c r="K144" s="35" t="n"/>
      <c r="L144" s="35" t="n"/>
      <c r="M144" s="35" t="n"/>
      <c r="N144" s="35" t="n"/>
      <c r="O144" s="35" t="n"/>
      <c r="P144" s="35" t="n"/>
      <c r="Q144" s="35" t="n"/>
      <c r="R144" s="35" t="n"/>
    </row>
    <row r="145">
      <c r="A145" s="33" t="inlineStr">
        <is>
          <t>GAR04756</t>
        </is>
      </c>
      <c r="B145" s="34" t="inlineStr">
        <is>
          <t>Fenix 8, 51 mm, Solar Sapphire Tit., Amp Yellow/Graphite remen</t>
        </is>
      </c>
      <c r="C145" s="33" t="inlineStr">
        <is>
          <t>GADGETI</t>
        </is>
      </c>
      <c r="D145" s="33" t="inlineStr">
        <is>
          <t>03 BRONZE</t>
        </is>
      </c>
      <c r="E145" s="24" t="inlineStr">
        <is>
          <t>on-top demand</t>
        </is>
      </c>
      <c r="F145" s="35" t="n"/>
      <c r="G145" s="35" t="n"/>
      <c r="H145" s="35" t="n"/>
      <c r="I145" s="35" t="n"/>
      <c r="J145" s="35" t="n"/>
      <c r="K145" s="35" t="n"/>
      <c r="L145" s="35" t="n"/>
      <c r="M145" s="35" t="n"/>
      <c r="N145" s="35" t="n"/>
      <c r="O145" s="35" t="n"/>
      <c r="P145" s="35" t="n"/>
      <c r="Q145" s="35" t="n"/>
      <c r="R145" s="35" t="n"/>
    </row>
    <row r="146">
      <c r="A146" s="33" t="inlineStr">
        <is>
          <t>GAR04756</t>
        </is>
      </c>
      <c r="B146" s="34" t="inlineStr">
        <is>
          <t>Fenix 8, 51 mm, Solar Sapphire Tit., Amp Yellow/Graphite remen</t>
        </is>
      </c>
      <c r="C146" s="33" t="inlineStr">
        <is>
          <t>GADGETI</t>
        </is>
      </c>
      <c r="D146" s="33" t="inlineStr">
        <is>
          <t>03 BRONZE</t>
        </is>
      </c>
      <c r="E146" s="36" t="inlineStr">
        <is>
          <t>regular increase</t>
        </is>
      </c>
      <c r="F146" s="35" t="n"/>
      <c r="G146" s="35" t="n"/>
      <c r="H146" s="35" t="n"/>
      <c r="I146" s="35" t="n"/>
      <c r="J146" s="35" t="n"/>
      <c r="K146" s="35" t="n"/>
      <c r="L146" s="35" t="n"/>
      <c r="M146" s="35" t="n"/>
      <c r="N146" s="35" t="n"/>
      <c r="O146" s="35" t="n"/>
      <c r="P146" s="35" t="n"/>
      <c r="Q146" s="35" t="n"/>
      <c r="R146" s="35" t="n"/>
    </row>
    <row r="147">
      <c r="A147" s="33" t="inlineStr">
        <is>
          <t>GAR04824</t>
        </is>
      </c>
      <c r="B147" s="34" t="inlineStr">
        <is>
          <t>Forerunner 970 Carbon Gray DLC Titanium, Black</t>
        </is>
      </c>
      <c r="C147" s="33" t="inlineStr">
        <is>
          <t>GADGETI</t>
        </is>
      </c>
      <c r="D147" s="33" t="inlineStr">
        <is>
          <t>02 SILVER</t>
        </is>
      </c>
      <c r="E147" s="24" t="inlineStr">
        <is>
          <t>on-top demand</t>
        </is>
      </c>
      <c r="F147" s="35" t="n"/>
      <c r="G147" s="35" t="n"/>
      <c r="H147" s="35" t="n"/>
      <c r="I147" s="35" t="n"/>
      <c r="J147" s="35" t="n"/>
      <c r="K147" s="35" t="n"/>
      <c r="L147" s="35" t="n"/>
      <c r="M147" s="35" t="n"/>
      <c r="N147" s="35" t="n"/>
      <c r="O147" s="35" t="n"/>
      <c r="P147" s="35" t="n"/>
      <c r="Q147" s="35" t="n"/>
      <c r="R147" s="35" t="n"/>
    </row>
    <row r="148">
      <c r="A148" s="33" t="inlineStr">
        <is>
          <t>GAR04824</t>
        </is>
      </c>
      <c r="B148" s="34" t="inlineStr">
        <is>
          <t>Forerunner 970 Carbon Gray DLC Titanium, Black</t>
        </is>
      </c>
      <c r="C148" s="33" t="inlineStr">
        <is>
          <t>GADGETI</t>
        </is>
      </c>
      <c r="D148" s="33" t="inlineStr">
        <is>
          <t>02 SILVER</t>
        </is>
      </c>
      <c r="E148" s="36" t="inlineStr">
        <is>
          <t>regular increase</t>
        </is>
      </c>
      <c r="F148" s="35" t="n"/>
      <c r="G148" s="35" t="n"/>
      <c r="H148" s="35" t="n"/>
      <c r="I148" s="35" t="n"/>
      <c r="J148" s="35" t="n"/>
      <c r="K148" s="35" t="n"/>
      <c r="L148" s="35" t="n"/>
      <c r="M148" s="35" t="n"/>
      <c r="N148" s="35" t="n"/>
      <c r="O148" s="35" t="n"/>
      <c r="P148" s="35" t="n"/>
      <c r="Q148" s="35" t="n"/>
      <c r="R148" s="35" t="n"/>
    </row>
    <row r="149">
      <c r="A149" s="33" t="inlineStr">
        <is>
          <t>GAR04826</t>
        </is>
      </c>
      <c r="B149" s="34" t="inlineStr">
        <is>
          <t>Forerunner 970 Soft Gold Titanium, French Gray/Indigo</t>
        </is>
      </c>
      <c r="C149" s="33" t="inlineStr">
        <is>
          <t>GADGETI</t>
        </is>
      </c>
      <c r="D149" s="33" t="inlineStr">
        <is>
          <t>03 BRONZE</t>
        </is>
      </c>
      <c r="E149" s="24" t="inlineStr">
        <is>
          <t>on-top demand</t>
        </is>
      </c>
      <c r="F149" s="35" t="n"/>
      <c r="G149" s="35" t="n"/>
      <c r="H149" s="35" t="n"/>
      <c r="I149" s="35" t="n"/>
      <c r="J149" s="35" t="n"/>
      <c r="K149" s="35" t="n"/>
      <c r="L149" s="35" t="n"/>
      <c r="M149" s="35" t="n"/>
      <c r="N149" s="35" t="n"/>
      <c r="O149" s="35" t="n"/>
      <c r="P149" s="35" t="n"/>
      <c r="Q149" s="35" t="n"/>
      <c r="R149" s="35" t="n"/>
    </row>
    <row r="150">
      <c r="A150" s="33" t="inlineStr">
        <is>
          <t>GAR04826</t>
        </is>
      </c>
      <c r="B150" s="34" t="inlineStr">
        <is>
          <t>Forerunner 970 Soft Gold Titanium, French Gray/Indigo</t>
        </is>
      </c>
      <c r="C150" s="33" t="inlineStr">
        <is>
          <t>GADGETI</t>
        </is>
      </c>
      <c r="D150" s="33" t="inlineStr">
        <is>
          <t>03 BRONZE</t>
        </is>
      </c>
      <c r="E150" s="36" t="inlineStr">
        <is>
          <t>regular increase</t>
        </is>
      </c>
      <c r="F150" s="35" t="n"/>
      <c r="G150" s="35" t="n"/>
      <c r="H150" s="35" t="n"/>
      <c r="I150" s="35" t="n"/>
      <c r="J150" s="35" t="n"/>
      <c r="K150" s="35" t="n"/>
      <c r="L150" s="35" t="n"/>
      <c r="M150" s="35" t="n"/>
      <c r="N150" s="35" t="n"/>
      <c r="O150" s="35" t="n"/>
      <c r="P150" s="35" t="n"/>
      <c r="Q150" s="35" t="n"/>
      <c r="R150" s="35" t="n"/>
    </row>
    <row r="151">
      <c r="A151" s="33" t="inlineStr">
        <is>
          <t>GAR04841</t>
        </is>
      </c>
      <c r="B151" s="34" t="inlineStr">
        <is>
          <t>Fenix 8 Pro 47 mm LTE AMOLED Sapphire Carbon Gray Tit. Black Strap</t>
        </is>
      </c>
      <c r="C151" s="33" t="inlineStr">
        <is>
          <t>GADGETI</t>
        </is>
      </c>
      <c r="D151" s="33" t="inlineStr">
        <is>
          <t>03 BRONZE</t>
        </is>
      </c>
      <c r="E151" s="24" t="inlineStr">
        <is>
          <t>on-top demand</t>
        </is>
      </c>
      <c r="F151" s="35" t="n"/>
      <c r="G151" s="35" t="n"/>
      <c r="H151" s="35" t="n"/>
      <c r="I151" s="35" t="n"/>
      <c r="J151" s="35" t="n"/>
      <c r="K151" s="35" t="n"/>
      <c r="L151" s="35" t="n"/>
      <c r="M151" s="35" t="n"/>
      <c r="N151" s="35" t="n"/>
      <c r="O151" s="35" t="n"/>
      <c r="P151" s="35" t="n"/>
      <c r="Q151" s="35" t="n"/>
      <c r="R151" s="35" t="n"/>
    </row>
    <row r="152">
      <c r="A152" s="33" t="inlineStr">
        <is>
          <t>GAR04841</t>
        </is>
      </c>
      <c r="B152" s="34" t="inlineStr">
        <is>
          <t>Fenix 8 Pro 47 mm LTE AMOLED Sapphire Carbon Gray Tit. Black Strap</t>
        </is>
      </c>
      <c r="C152" s="33" t="inlineStr">
        <is>
          <t>GADGETI</t>
        </is>
      </c>
      <c r="D152" s="33" t="inlineStr">
        <is>
          <t>03 BRONZE</t>
        </is>
      </c>
      <c r="E152" s="36" t="inlineStr">
        <is>
          <t>regular increase</t>
        </is>
      </c>
      <c r="F152" s="35" t="n"/>
      <c r="G152" s="35" t="n"/>
      <c r="H152" s="35" t="n"/>
      <c r="I152" s="35" t="n"/>
      <c r="J152" s="35" t="n"/>
      <c r="K152" s="35" t="n"/>
      <c r="L152" s="35" t="n"/>
      <c r="M152" s="35" t="n"/>
      <c r="N152" s="35" t="n"/>
      <c r="O152" s="35" t="n"/>
      <c r="P152" s="35" t="n"/>
      <c r="Q152" s="35" t="n"/>
      <c r="R152" s="35" t="n"/>
    </row>
    <row r="153">
      <c r="A153" s="33" t="inlineStr">
        <is>
          <t>GAR04842</t>
        </is>
      </c>
      <c r="B153" s="34" t="inlineStr">
        <is>
          <t>Fenix 8 Pro 47 mm LTE AMOLED Sapphire Tit. Graphite Strap</t>
        </is>
      </c>
      <c r="C153" s="33" t="inlineStr">
        <is>
          <t>GADGETI</t>
        </is>
      </c>
      <c r="D153" s="33" t="inlineStr">
        <is>
          <t>03 BRONZE</t>
        </is>
      </c>
      <c r="E153" s="24" t="inlineStr">
        <is>
          <t>on-top demand</t>
        </is>
      </c>
      <c r="F153" s="35" t="n"/>
      <c r="G153" s="35" t="n"/>
      <c r="H153" s="35" t="n"/>
      <c r="I153" s="35" t="n"/>
      <c r="J153" s="35" t="n"/>
      <c r="K153" s="35" t="n"/>
      <c r="L153" s="35" t="n"/>
      <c r="M153" s="35" t="n"/>
      <c r="N153" s="35" t="n"/>
      <c r="O153" s="35" t="n"/>
      <c r="P153" s="35" t="n"/>
      <c r="Q153" s="35" t="n"/>
      <c r="R153" s="35" t="n"/>
    </row>
    <row r="154">
      <c r="A154" s="33" t="inlineStr">
        <is>
          <t>GAR04842</t>
        </is>
      </c>
      <c r="B154" s="34" t="inlineStr">
        <is>
          <t>Fenix 8 Pro 47 mm LTE AMOLED Sapphire Tit. Graphite Strap</t>
        </is>
      </c>
      <c r="C154" s="33" t="inlineStr">
        <is>
          <t>GADGETI</t>
        </is>
      </c>
      <c r="D154" s="33" t="inlineStr">
        <is>
          <t>03 BRONZE</t>
        </is>
      </c>
      <c r="E154" s="36" t="inlineStr">
        <is>
          <t>regular increase</t>
        </is>
      </c>
      <c r="F154" s="35" t="n"/>
      <c r="G154" s="35" t="n"/>
      <c r="H154" s="35" t="n"/>
      <c r="I154" s="35" t="n"/>
      <c r="J154" s="35" t="n"/>
      <c r="K154" s="35" t="n"/>
      <c r="L154" s="35" t="n"/>
      <c r="M154" s="35" t="n"/>
      <c r="N154" s="35" t="n"/>
      <c r="O154" s="35" t="n"/>
      <c r="P154" s="35" t="n"/>
      <c r="Q154" s="35" t="n"/>
      <c r="R154" s="35" t="n"/>
    </row>
    <row r="155">
      <c r="A155" s="33" t="inlineStr">
        <is>
          <t>GAR04843</t>
        </is>
      </c>
      <c r="B155" s="34" t="inlineStr">
        <is>
          <t>Fenix 8 Pro 51 mm LTE AMOLED Sapphire Carbon Gray DLC Tit. Black Strap</t>
        </is>
      </c>
      <c r="C155" s="33" t="inlineStr">
        <is>
          <t>GADGETI</t>
        </is>
      </c>
      <c r="D155" s="33" t="inlineStr">
        <is>
          <t>02 SILVER</t>
        </is>
      </c>
      <c r="E155" s="24" t="inlineStr">
        <is>
          <t>on-top demand</t>
        </is>
      </c>
      <c r="F155" s="35" t="n"/>
      <c r="G155" s="35" t="n"/>
      <c r="H155" s="35" t="n"/>
      <c r="I155" s="35" t="n"/>
      <c r="J155" s="35" t="n"/>
      <c r="K155" s="35" t="n"/>
      <c r="L155" s="35" t="n"/>
      <c r="M155" s="35" t="n"/>
      <c r="N155" s="35" t="n"/>
      <c r="O155" s="35" t="n"/>
      <c r="P155" s="35" t="n"/>
      <c r="Q155" s="35" t="n"/>
      <c r="R155" s="35" t="n"/>
    </row>
    <row r="156">
      <c r="A156" s="33" t="inlineStr">
        <is>
          <t>GAR04843</t>
        </is>
      </c>
      <c r="B156" s="34" t="inlineStr">
        <is>
          <t>Fenix 8 Pro 51 mm LTE AMOLED Sapphire Carbon Gray DLC Tit. Black Strap</t>
        </is>
      </c>
      <c r="C156" s="33" t="inlineStr">
        <is>
          <t>GADGETI</t>
        </is>
      </c>
      <c r="D156" s="33" t="inlineStr">
        <is>
          <t>02 SILVER</t>
        </is>
      </c>
      <c r="E156" s="36" t="inlineStr">
        <is>
          <t>regular increase</t>
        </is>
      </c>
      <c r="F156" s="35" t="n"/>
      <c r="G156" s="35" t="n"/>
      <c r="H156" s="35" t="n"/>
      <c r="I156" s="35" t="n"/>
      <c r="J156" s="35" t="n"/>
      <c r="K156" s="35" t="n"/>
      <c r="L156" s="35" t="n"/>
      <c r="M156" s="35" t="n"/>
      <c r="N156" s="35" t="n"/>
      <c r="O156" s="35" t="n"/>
      <c r="P156" s="35" t="n"/>
      <c r="Q156" s="35" t="n"/>
      <c r="R156" s="35" t="n"/>
    </row>
    <row r="157">
      <c r="A157" s="33" t="inlineStr">
        <is>
          <t>GAR04844</t>
        </is>
      </c>
      <c r="B157" s="34" t="inlineStr">
        <is>
          <t>Fenix 8 Pro 51 mm LTE AMOLED Sapphire Tit. Graphite Strap</t>
        </is>
      </c>
      <c r="C157" s="33" t="inlineStr">
        <is>
          <t>GADGETI</t>
        </is>
      </c>
      <c r="D157" s="33" t="inlineStr">
        <is>
          <t>03 BRONZE</t>
        </is>
      </c>
      <c r="E157" s="24" t="inlineStr">
        <is>
          <t>on-top demand</t>
        </is>
      </c>
      <c r="F157" s="35" t="n"/>
      <c r="G157" s="35" t="n"/>
      <c r="H157" s="35" t="n"/>
      <c r="I157" s="35" t="n"/>
      <c r="J157" s="35" t="n"/>
      <c r="K157" s="35" t="n"/>
      <c r="L157" s="35" t="n"/>
      <c r="M157" s="35" t="n"/>
      <c r="N157" s="35" t="n"/>
      <c r="O157" s="35" t="n"/>
      <c r="P157" s="35" t="n"/>
      <c r="Q157" s="35" t="n"/>
      <c r="R157" s="35" t="n"/>
    </row>
    <row r="158">
      <c r="A158" s="33" t="inlineStr">
        <is>
          <t>GAR04844</t>
        </is>
      </c>
      <c r="B158" s="34" t="inlineStr">
        <is>
          <t>Fenix 8 Pro 51 mm LTE AMOLED Sapphire Tit. Graphite Strap</t>
        </is>
      </c>
      <c r="C158" s="33" t="inlineStr">
        <is>
          <t>GADGETI</t>
        </is>
      </c>
      <c r="D158" s="33" t="inlineStr">
        <is>
          <t>03 BRONZE</t>
        </is>
      </c>
      <c r="E158" s="36" t="inlineStr">
        <is>
          <t>regular increase</t>
        </is>
      </c>
      <c r="F158" s="35" t="n"/>
      <c r="G158" s="35" t="n"/>
      <c r="H158" s="35" t="n"/>
      <c r="I158" s="35" t="n"/>
      <c r="J158" s="35" t="n"/>
      <c r="K158" s="35" t="n"/>
      <c r="L158" s="35" t="n"/>
      <c r="M158" s="35" t="n"/>
      <c r="N158" s="35" t="n"/>
      <c r="O158" s="35" t="n"/>
      <c r="P158" s="35" t="n"/>
      <c r="Q158" s="35" t="n"/>
      <c r="R158" s="35" t="n"/>
    </row>
    <row r="159">
      <c r="A159" s="33" t="inlineStr">
        <is>
          <t>GAR04845</t>
        </is>
      </c>
      <c r="B159" s="34" t="inlineStr">
        <is>
          <t>Venu 4 41mm Beige Lunar Gold Bone</t>
        </is>
      </c>
      <c r="C159" s="33" t="inlineStr">
        <is>
          <t>GADGETI</t>
        </is>
      </c>
      <c r="D159" s="33" t="inlineStr">
        <is>
          <t>03 BRONZE</t>
        </is>
      </c>
      <c r="E159" s="24" t="inlineStr">
        <is>
          <t>on-top demand</t>
        </is>
      </c>
      <c r="F159" s="35" t="n"/>
      <c r="G159" s="35" t="n"/>
      <c r="H159" s="35" t="n"/>
      <c r="I159" s="35" t="n"/>
      <c r="J159" s="35" t="n"/>
      <c r="K159" s="35" t="n"/>
      <c r="L159" s="35" t="n"/>
      <c r="M159" s="35" t="n"/>
      <c r="N159" s="35" t="n"/>
      <c r="O159" s="35" t="n"/>
      <c r="P159" s="35" t="n"/>
      <c r="Q159" s="35" t="n"/>
      <c r="R159" s="35" t="n"/>
    </row>
    <row r="160">
      <c r="A160" s="33" t="inlineStr">
        <is>
          <t>GAR04845</t>
        </is>
      </c>
      <c r="B160" s="34" t="inlineStr">
        <is>
          <t>Venu 4 41mm Beige Lunar Gold Bone</t>
        </is>
      </c>
      <c r="C160" s="33" t="inlineStr">
        <is>
          <t>GADGETI</t>
        </is>
      </c>
      <c r="D160" s="33" t="inlineStr">
        <is>
          <t>03 BRONZE</t>
        </is>
      </c>
      <c r="E160" s="36" t="inlineStr">
        <is>
          <t>regular increase</t>
        </is>
      </c>
      <c r="F160" s="35" t="n"/>
      <c r="G160" s="35" t="n"/>
      <c r="H160" s="35" t="n"/>
      <c r="I160" s="35" t="n"/>
      <c r="J160" s="35" t="n"/>
      <c r="K160" s="35" t="n"/>
      <c r="L160" s="35" t="n"/>
      <c r="M160" s="35" t="n"/>
      <c r="N160" s="35" t="n"/>
      <c r="O160" s="35" t="n"/>
      <c r="P160" s="35" t="n"/>
      <c r="Q160" s="35" t="n"/>
      <c r="R160" s="35" t="n"/>
    </row>
    <row r="161">
      <c r="A161" s="33" t="inlineStr">
        <is>
          <t>GRN00001</t>
        </is>
      </c>
      <c r="B161" s="34" t="inlineStr">
        <is>
          <t>Grenade Protein Bar Oreo Milk 60g Chocolate</t>
        </is>
      </c>
      <c r="C161" s="33" t="inlineStr">
        <is>
          <t>RTD &amp; SNACKS</t>
        </is>
      </c>
      <c r="D161" s="33" t="inlineStr">
        <is>
          <t>02 SILVER</t>
        </is>
      </c>
      <c r="E161" s="24" t="inlineStr">
        <is>
          <t>on-top demand</t>
        </is>
      </c>
      <c r="F161" s="35" t="n"/>
      <c r="G161" s="35" t="n"/>
      <c r="H161" s="35" t="n"/>
      <c r="I161" s="35" t="n"/>
      <c r="J161" s="35" t="n"/>
      <c r="K161" s="35" t="n"/>
      <c r="L161" s="35" t="n"/>
      <c r="M161" s="35" t="n"/>
      <c r="N161" s="35" t="n"/>
      <c r="O161" s="35" t="n"/>
      <c r="P161" s="35" t="n"/>
      <c r="Q161" s="35" t="n"/>
      <c r="R161" s="35" t="n"/>
    </row>
    <row r="162">
      <c r="A162" s="33" t="inlineStr">
        <is>
          <t>GRN00001</t>
        </is>
      </c>
      <c r="B162" s="34" t="inlineStr">
        <is>
          <t>Grenade Protein Bar Oreo Milk 60g Chocolate</t>
        </is>
      </c>
      <c r="C162" s="33" t="inlineStr">
        <is>
          <t>RTD &amp; SNACKS</t>
        </is>
      </c>
      <c r="D162" s="33" t="inlineStr">
        <is>
          <t>02 SILVER</t>
        </is>
      </c>
      <c r="E162" s="36" t="inlineStr">
        <is>
          <t>regular increase</t>
        </is>
      </c>
      <c r="F162" s="35" t="n"/>
      <c r="G162" s="35" t="n"/>
      <c r="H162" s="35" t="n"/>
      <c r="I162" s="35" t="n"/>
      <c r="J162" s="35" t="n"/>
      <c r="K162" s="35" t="n"/>
      <c r="L162" s="35" t="n"/>
      <c r="M162" s="35" t="n"/>
      <c r="N162" s="35" t="n"/>
      <c r="O162" s="35" t="n"/>
      <c r="P162" s="35" t="n"/>
      <c r="Q162" s="35" t="n"/>
      <c r="R162" s="35" t="n"/>
    </row>
    <row r="163">
      <c r="A163" s="33" t="inlineStr">
        <is>
          <t>HUW15005</t>
        </is>
      </c>
      <c r="B163" s="34" t="inlineStr">
        <is>
          <t>Huawei Watch GT 5 41mm Gold</t>
        </is>
      </c>
      <c r="C163" s="33" t="inlineStr">
        <is>
          <t>GADGETI</t>
        </is>
      </c>
      <c r="D163" s="33" t="inlineStr">
        <is>
          <t>03 BRONZE</t>
        </is>
      </c>
      <c r="E163" s="24" t="inlineStr">
        <is>
          <t>on-top demand</t>
        </is>
      </c>
      <c r="F163" s="35" t="n"/>
      <c r="G163" s="35" t="n"/>
      <c r="H163" s="35" t="n"/>
      <c r="I163" s="35" t="n"/>
      <c r="J163" s="35" t="n"/>
      <c r="K163" s="35" t="n"/>
      <c r="L163" s="35" t="n"/>
      <c r="M163" s="35" t="n"/>
      <c r="N163" s="35" t="n"/>
      <c r="O163" s="35" t="n"/>
      <c r="P163" s="35" t="n"/>
      <c r="Q163" s="35" t="n"/>
      <c r="R163" s="35" t="n"/>
    </row>
    <row r="164">
      <c r="A164" s="33" t="inlineStr">
        <is>
          <t>HUW15005</t>
        </is>
      </c>
      <c r="B164" s="34" t="inlineStr">
        <is>
          <t>Huawei Watch GT 5 41mm Gold</t>
        </is>
      </c>
      <c r="C164" s="33" t="inlineStr">
        <is>
          <t>GADGETI</t>
        </is>
      </c>
      <c r="D164" s="33" t="inlineStr">
        <is>
          <t>03 BRONZE</t>
        </is>
      </c>
      <c r="E164" s="36" t="inlineStr">
        <is>
          <t>regular increase</t>
        </is>
      </c>
      <c r="F164" s="35" t="n"/>
      <c r="G164" s="35" t="n"/>
      <c r="H164" s="35" t="n"/>
      <c r="I164" s="35" t="n"/>
      <c r="J164" s="35" t="n"/>
      <c r="K164" s="35" t="n"/>
      <c r="L164" s="35" t="n"/>
      <c r="M164" s="35" t="n"/>
      <c r="N164" s="35" t="n"/>
      <c r="O164" s="35" t="n"/>
      <c r="P164" s="35" t="n"/>
      <c r="Q164" s="35" t="n"/>
      <c r="R164" s="35" t="n"/>
    </row>
    <row r="165">
      <c r="A165" s="33" t="inlineStr">
        <is>
          <t>HUW15027</t>
        </is>
      </c>
      <c r="B165" s="34" t="inlineStr">
        <is>
          <t>Huawei Watch GT6 Pro 46mm Black</t>
        </is>
      </c>
      <c r="C165" s="33" t="inlineStr">
        <is>
          <t>GADGETI</t>
        </is>
      </c>
      <c r="D165" s="33" t="inlineStr">
        <is>
          <t>03 BRONZE</t>
        </is>
      </c>
      <c r="E165" s="24" t="inlineStr">
        <is>
          <t>on-top demand</t>
        </is>
      </c>
      <c r="F165" s="35" t="n"/>
      <c r="G165" s="35" t="n"/>
      <c r="H165" s="35" t="n"/>
      <c r="I165" s="35" t="n"/>
      <c r="J165" s="35" t="n"/>
      <c r="K165" s="35" t="n"/>
      <c r="L165" s="35" t="n"/>
      <c r="M165" s="35" t="n"/>
      <c r="N165" s="35" t="n"/>
      <c r="O165" s="35" t="n"/>
      <c r="P165" s="35" t="n"/>
      <c r="Q165" s="35" t="n"/>
      <c r="R165" s="35" t="n"/>
    </row>
    <row r="166">
      <c r="A166" s="33" t="inlineStr">
        <is>
          <t>HUW15027</t>
        </is>
      </c>
      <c r="B166" s="34" t="inlineStr">
        <is>
          <t>Huawei Watch GT6 Pro 46mm Black</t>
        </is>
      </c>
      <c r="C166" s="33" t="inlineStr">
        <is>
          <t>GADGETI</t>
        </is>
      </c>
      <c r="D166" s="33" t="inlineStr">
        <is>
          <t>03 BRONZE</t>
        </is>
      </c>
      <c r="E166" s="36" t="inlineStr">
        <is>
          <t>regular increase</t>
        </is>
      </c>
      <c r="F166" s="35" t="n"/>
      <c r="G166" s="35" t="n"/>
      <c r="H166" s="35" t="n"/>
      <c r="I166" s="35" t="n"/>
      <c r="J166" s="35" t="n"/>
      <c r="K166" s="35" t="n"/>
      <c r="L166" s="35" t="n"/>
      <c r="M166" s="35" t="n"/>
      <c r="N166" s="35" t="n"/>
      <c r="O166" s="35" t="n"/>
      <c r="P166" s="35" t="n"/>
      <c r="Q166" s="35" t="n"/>
      <c r="R166" s="35" t="n"/>
    </row>
    <row r="167">
      <c r="A167" s="33" t="inlineStr">
        <is>
          <t>NOC17405</t>
        </is>
      </c>
      <c r="B167" s="34" t="inlineStr">
        <is>
          <t>NOCCO BCAA CARIBEAN 330ml</t>
        </is>
      </c>
      <c r="C167" s="33" t="inlineStr">
        <is>
          <t>RTD &amp; SNACKS</t>
        </is>
      </c>
      <c r="D167" s="33" t="inlineStr">
        <is>
          <t>03 BRONZE</t>
        </is>
      </c>
      <c r="E167" s="24" t="inlineStr">
        <is>
          <t>on-top demand</t>
        </is>
      </c>
      <c r="F167" s="35" t="n"/>
      <c r="G167" s="35" t="n"/>
      <c r="H167" s="35" t="n"/>
      <c r="I167" s="35" t="n"/>
      <c r="J167" s="35" t="n"/>
      <c r="K167" s="35" t="n"/>
      <c r="L167" s="35" t="n"/>
      <c r="M167" s="35" t="n"/>
      <c r="N167" s="35" t="n"/>
      <c r="O167" s="35" t="n"/>
      <c r="P167" s="35" t="n"/>
      <c r="Q167" s="35" t="n"/>
      <c r="R167" s="35" t="n"/>
    </row>
    <row r="168">
      <c r="A168" s="33" t="inlineStr">
        <is>
          <t>NOC17405</t>
        </is>
      </c>
      <c r="B168" s="34" t="inlineStr">
        <is>
          <t>NOCCO BCAA CARIBEAN 330ml</t>
        </is>
      </c>
      <c r="C168" s="33" t="inlineStr">
        <is>
          <t>RTD &amp; SNACKS</t>
        </is>
      </c>
      <c r="D168" s="33" t="inlineStr">
        <is>
          <t>03 BRONZE</t>
        </is>
      </c>
      <c r="E168" s="36" t="inlineStr">
        <is>
          <t>regular increase</t>
        </is>
      </c>
      <c r="F168" s="35" t="n"/>
      <c r="G168" s="35" t="n"/>
      <c r="H168" s="35" t="n"/>
      <c r="I168" s="35" t="n"/>
      <c r="J168" s="35" t="n"/>
      <c r="K168" s="35" t="n"/>
      <c r="L168" s="35" t="n"/>
      <c r="M168" s="35" t="n"/>
      <c r="N168" s="35" t="n"/>
      <c r="O168" s="35" t="n"/>
      <c r="P168" s="35" t="n"/>
      <c r="Q168" s="35" t="n"/>
      <c r="R168" s="35" t="n"/>
    </row>
    <row r="169">
      <c r="A169" s="33" t="inlineStr">
        <is>
          <t>NOC17406</t>
        </is>
      </c>
      <c r="B169" s="34" t="inlineStr">
        <is>
          <t>NOCCO BCAA MIAMI STRAWBERRY 330ml</t>
        </is>
      </c>
      <c r="C169" s="33" t="inlineStr">
        <is>
          <t>RTD &amp; SNACKS</t>
        </is>
      </c>
      <c r="D169" s="33" t="inlineStr">
        <is>
          <t>03 BRONZE</t>
        </is>
      </c>
      <c r="E169" s="24" t="inlineStr">
        <is>
          <t>on-top demand</t>
        </is>
      </c>
      <c r="F169" s="35" t="n"/>
      <c r="G169" s="35" t="n"/>
      <c r="H169" s="35" t="n"/>
      <c r="I169" s="35" t="n"/>
      <c r="J169" s="35" t="n"/>
      <c r="K169" s="35" t="n"/>
      <c r="L169" s="35" t="n"/>
      <c r="M169" s="35" t="n"/>
      <c r="N169" s="35" t="n"/>
      <c r="O169" s="35" t="n"/>
      <c r="P169" s="35" t="n"/>
      <c r="Q169" s="35" t="n"/>
      <c r="R169" s="35" t="n"/>
    </row>
    <row r="170">
      <c r="A170" s="33" t="inlineStr">
        <is>
          <t>NOC17406</t>
        </is>
      </c>
      <c r="B170" s="34" t="inlineStr">
        <is>
          <t>NOCCO BCAA MIAMI STRAWBERRY 330ml</t>
        </is>
      </c>
      <c r="C170" s="33" t="inlineStr">
        <is>
          <t>RTD &amp; SNACKS</t>
        </is>
      </c>
      <c r="D170" s="33" t="inlineStr">
        <is>
          <t>03 BRONZE</t>
        </is>
      </c>
      <c r="E170" s="36" t="inlineStr">
        <is>
          <t>regular increase</t>
        </is>
      </c>
      <c r="F170" s="35" t="n"/>
      <c r="G170" s="35" t="n"/>
      <c r="H170" s="35" t="n"/>
      <c r="I170" s="35" t="n"/>
      <c r="J170" s="35" t="n"/>
      <c r="K170" s="35" t="n"/>
      <c r="L170" s="35" t="n"/>
      <c r="M170" s="35" t="n"/>
      <c r="N170" s="35" t="n"/>
      <c r="O170" s="35" t="n"/>
      <c r="P170" s="35" t="n"/>
      <c r="Q170" s="35" t="n"/>
      <c r="R170" s="35" t="n"/>
    </row>
    <row r="171">
      <c r="A171" s="33" t="inlineStr">
        <is>
          <t>NOC17407</t>
        </is>
      </c>
      <c r="B171" s="34" t="inlineStr">
        <is>
          <t>NOCCO BLOOD ORANGE DEL SOL 330ml</t>
        </is>
      </c>
      <c r="C171" s="33" t="inlineStr">
        <is>
          <t>RTD &amp; SNACKS</t>
        </is>
      </c>
      <c r="D171" s="33" t="inlineStr">
        <is>
          <t>03 BRONZE</t>
        </is>
      </c>
      <c r="E171" s="24" t="inlineStr">
        <is>
          <t>on-top demand</t>
        </is>
      </c>
      <c r="F171" s="35" t="n"/>
      <c r="G171" s="35" t="n"/>
      <c r="H171" s="35" t="n"/>
      <c r="I171" s="35" t="n"/>
      <c r="J171" s="35" t="n"/>
      <c r="K171" s="35" t="n"/>
      <c r="L171" s="35" t="n"/>
      <c r="M171" s="35" t="n"/>
      <c r="N171" s="35" t="n"/>
      <c r="O171" s="35" t="n"/>
      <c r="P171" s="35" t="n"/>
      <c r="Q171" s="35" t="n"/>
      <c r="R171" s="35" t="n"/>
    </row>
    <row r="172">
      <c r="A172" s="33" t="inlineStr">
        <is>
          <t>NOC17407</t>
        </is>
      </c>
      <c r="B172" s="34" t="inlineStr">
        <is>
          <t>NOCCO BLOOD ORANGE DEL SOL 330ml</t>
        </is>
      </c>
      <c r="C172" s="33" t="inlineStr">
        <is>
          <t>RTD &amp; SNACKS</t>
        </is>
      </c>
      <c r="D172" s="33" t="inlineStr">
        <is>
          <t>03 BRONZE</t>
        </is>
      </c>
      <c r="E172" s="36" t="inlineStr">
        <is>
          <t>regular increase</t>
        </is>
      </c>
      <c r="F172" s="35" t="n"/>
      <c r="G172" s="35" t="n"/>
      <c r="H172" s="35" t="n"/>
      <c r="I172" s="35" t="n"/>
      <c r="J172" s="35" t="n"/>
      <c r="K172" s="35" t="n"/>
      <c r="L172" s="35" t="n"/>
      <c r="M172" s="35" t="n"/>
      <c r="N172" s="35" t="n"/>
      <c r="O172" s="35" t="n"/>
      <c r="P172" s="35" t="n"/>
      <c r="Q172" s="35" t="n"/>
      <c r="R172" s="35" t="n"/>
    </row>
    <row r="173">
      <c r="A173" s="33" t="inlineStr">
        <is>
          <t>NOC17412</t>
        </is>
      </c>
      <c r="B173" s="34" t="inlineStr">
        <is>
          <t>NOCCO Grand Sour 330ml</t>
        </is>
      </c>
      <c r="C173" s="33" t="inlineStr">
        <is>
          <t>RTD &amp; SNACKS</t>
        </is>
      </c>
      <c r="D173" s="33" t="inlineStr">
        <is>
          <t>03 BRONZE</t>
        </is>
      </c>
      <c r="E173" s="24" t="inlineStr">
        <is>
          <t>on-top demand</t>
        </is>
      </c>
      <c r="F173" s="35" t="n"/>
      <c r="G173" s="35" t="n"/>
      <c r="H173" s="35" t="n"/>
      <c r="I173" s="35" t="n"/>
      <c r="J173" s="35" t="n"/>
      <c r="K173" s="35" t="n"/>
      <c r="L173" s="35" t="n"/>
      <c r="M173" s="35" t="n"/>
      <c r="N173" s="35" t="n"/>
      <c r="O173" s="35" t="n"/>
      <c r="P173" s="35" t="n"/>
      <c r="Q173" s="35" t="n"/>
      <c r="R173" s="35" t="n"/>
    </row>
    <row r="174">
      <c r="A174" s="33" t="inlineStr">
        <is>
          <t>NOC17412</t>
        </is>
      </c>
      <c r="B174" s="34" t="inlineStr">
        <is>
          <t>NOCCO Grand Sour 330ml</t>
        </is>
      </c>
      <c r="C174" s="33" t="inlineStr">
        <is>
          <t>RTD &amp; SNACKS</t>
        </is>
      </c>
      <c r="D174" s="33" t="inlineStr">
        <is>
          <t>03 BRONZE</t>
        </is>
      </c>
      <c r="E174" s="36" t="inlineStr">
        <is>
          <t>regular increase</t>
        </is>
      </c>
      <c r="F174" s="35" t="n"/>
      <c r="G174" s="35" t="n"/>
      <c r="H174" s="35" t="n"/>
      <c r="I174" s="35" t="n"/>
      <c r="J174" s="35" t="n"/>
      <c r="K174" s="35" t="n"/>
      <c r="L174" s="35" t="n"/>
      <c r="M174" s="35" t="n"/>
      <c r="N174" s="35" t="n"/>
      <c r="O174" s="35" t="n"/>
      <c r="P174" s="35" t="n"/>
      <c r="Q174" s="35" t="n"/>
      <c r="R174" s="35" t="n"/>
    </row>
    <row r="175">
      <c r="A175" s="33" t="inlineStr">
        <is>
          <t>NUT00846</t>
        </is>
      </c>
      <c r="B175" s="34" t="inlineStr">
        <is>
          <t>ElastiJoint 384g Fruit Punch</t>
        </is>
      </c>
      <c r="C175" s="33" t="inlineStr">
        <is>
          <t>SPORTSKA PREHRANA</t>
        </is>
      </c>
      <c r="D175" s="33" t="inlineStr">
        <is>
          <t>02 SILVER</t>
        </is>
      </c>
      <c r="E175" s="24" t="inlineStr">
        <is>
          <t>on-top demand</t>
        </is>
      </c>
      <c r="F175" s="35" t="n"/>
      <c r="G175" s="35" t="n"/>
      <c r="H175" s="35" t="n"/>
      <c r="I175" s="35" t="n"/>
      <c r="J175" s="35" t="n"/>
      <c r="K175" s="35" t="n"/>
      <c r="L175" s="35" t="n"/>
      <c r="M175" s="35" t="n"/>
      <c r="N175" s="35" t="n"/>
      <c r="O175" s="35" t="n"/>
      <c r="P175" s="35" t="n"/>
      <c r="Q175" s="35" t="n"/>
      <c r="R175" s="35" t="n"/>
    </row>
    <row r="176">
      <c r="A176" s="33" t="inlineStr">
        <is>
          <t>NUT00846</t>
        </is>
      </c>
      <c r="B176" s="34" t="inlineStr">
        <is>
          <t>ElastiJoint 384g Fruit Punch</t>
        </is>
      </c>
      <c r="C176" s="33" t="inlineStr">
        <is>
          <t>SPORTSKA PREHRANA</t>
        </is>
      </c>
      <c r="D176" s="33" t="inlineStr">
        <is>
          <t>02 SILVER</t>
        </is>
      </c>
      <c r="E176" s="36" t="inlineStr">
        <is>
          <t>regular increase</t>
        </is>
      </c>
      <c r="F176" s="35" t="n"/>
      <c r="G176" s="35" t="n"/>
      <c r="H176" s="35" t="n"/>
      <c r="I176" s="35" t="n"/>
      <c r="J176" s="35" t="n"/>
      <c r="K176" s="35" t="n"/>
      <c r="L176" s="35" t="n"/>
      <c r="M176" s="35" t="n"/>
      <c r="N176" s="35" t="n"/>
      <c r="O176" s="35" t="n"/>
      <c r="P176" s="35" t="n"/>
      <c r="Q176" s="35" t="n"/>
      <c r="R176" s="35" t="n"/>
    </row>
    <row r="177">
      <c r="A177" s="33" t="inlineStr">
        <is>
          <t>NUT00887</t>
        </is>
      </c>
      <c r="B177" s="34" t="inlineStr">
        <is>
          <t>ElastiJoint 384g Orange</t>
        </is>
      </c>
      <c r="C177" s="33" t="inlineStr">
        <is>
          <t>SPORTSKA PREHRANA</t>
        </is>
      </c>
      <c r="D177" s="33" t="inlineStr">
        <is>
          <t>03 BRONZE</t>
        </is>
      </c>
      <c r="E177" s="24" t="inlineStr">
        <is>
          <t>on-top demand</t>
        </is>
      </c>
      <c r="F177" s="35" t="n"/>
      <c r="G177" s="35" t="n"/>
      <c r="H177" s="35" t="n"/>
      <c r="I177" s="35" t="n"/>
      <c r="J177" s="35" t="n"/>
      <c r="K177" s="35" t="n"/>
      <c r="L177" s="35" t="n"/>
      <c r="M177" s="35" t="n"/>
      <c r="N177" s="35" t="n"/>
      <c r="O177" s="35" t="n"/>
      <c r="P177" s="35" t="n"/>
      <c r="Q177" s="35" t="n"/>
      <c r="R177" s="35" t="n"/>
    </row>
    <row r="178">
      <c r="A178" s="33" t="inlineStr">
        <is>
          <t>NUT00887</t>
        </is>
      </c>
      <c r="B178" s="34" t="inlineStr">
        <is>
          <t>ElastiJoint 384g Orange</t>
        </is>
      </c>
      <c r="C178" s="33" t="inlineStr">
        <is>
          <t>SPORTSKA PREHRANA</t>
        </is>
      </c>
      <c r="D178" s="33" t="inlineStr">
        <is>
          <t>03 BRONZE</t>
        </is>
      </c>
      <c r="E178" s="36" t="inlineStr">
        <is>
          <t>regular increase</t>
        </is>
      </c>
      <c r="F178" s="35" t="n"/>
      <c r="G178" s="35" t="n"/>
      <c r="H178" s="35" t="n"/>
      <c r="I178" s="35" t="n"/>
      <c r="J178" s="35" t="n"/>
      <c r="K178" s="35" t="n"/>
      <c r="L178" s="35" t="n"/>
      <c r="M178" s="35" t="n"/>
      <c r="N178" s="35" t="n"/>
      <c r="O178" s="35" t="n"/>
      <c r="P178" s="35" t="n"/>
      <c r="Q178" s="35" t="n"/>
      <c r="R178" s="35" t="n"/>
    </row>
    <row r="179">
      <c r="A179" s="33" t="inlineStr">
        <is>
          <t>NUT00888</t>
        </is>
      </c>
      <c r="B179" s="34" t="inlineStr">
        <is>
          <t>ElastiJoint 384g Grape</t>
        </is>
      </c>
      <c r="C179" s="33" t="inlineStr">
        <is>
          <t>SPORTSKA PREHRANA</t>
        </is>
      </c>
      <c r="D179" s="33" t="inlineStr">
        <is>
          <t>02 SILVER</t>
        </is>
      </c>
      <c r="E179" s="24" t="inlineStr">
        <is>
          <t>on-top demand</t>
        </is>
      </c>
      <c r="F179" s="35" t="n"/>
      <c r="G179" s="35" t="n"/>
      <c r="H179" s="35" t="n"/>
      <c r="I179" s="35" t="n"/>
      <c r="J179" s="35" t="n"/>
      <c r="K179" s="35" t="n"/>
      <c r="L179" s="35" t="n"/>
      <c r="M179" s="35" t="n"/>
      <c r="N179" s="35" t="n"/>
      <c r="O179" s="35" t="n"/>
      <c r="P179" s="35" t="n"/>
      <c r="Q179" s="35" t="n"/>
      <c r="R179" s="35" t="n"/>
    </row>
    <row r="180">
      <c r="A180" s="33" t="inlineStr">
        <is>
          <t>NUT00888</t>
        </is>
      </c>
      <c r="B180" s="34" t="inlineStr">
        <is>
          <t>ElastiJoint 384g Grape</t>
        </is>
      </c>
      <c r="C180" s="33" t="inlineStr">
        <is>
          <t>SPORTSKA PREHRANA</t>
        </is>
      </c>
      <c r="D180" s="33" t="inlineStr">
        <is>
          <t>02 SILVER</t>
        </is>
      </c>
      <c r="E180" s="36" t="inlineStr">
        <is>
          <t>regular increase</t>
        </is>
      </c>
      <c r="F180" s="35" t="n"/>
      <c r="G180" s="35" t="n"/>
      <c r="H180" s="35" t="n"/>
      <c r="I180" s="35" t="n"/>
      <c r="J180" s="35" t="n"/>
      <c r="K180" s="35" t="n"/>
      <c r="L180" s="35" t="n"/>
      <c r="M180" s="35" t="n"/>
      <c r="N180" s="35" t="n"/>
      <c r="O180" s="35" t="n"/>
      <c r="P180" s="35" t="n"/>
      <c r="Q180" s="35" t="n"/>
      <c r="R180" s="35" t="n"/>
    </row>
    <row r="181">
      <c r="A181" s="33" t="inlineStr">
        <is>
          <t>ON00201</t>
        </is>
      </c>
      <c r="B181" s="34" t="inlineStr">
        <is>
          <t>100% ON Casein 1,8kg vanilla</t>
        </is>
      </c>
      <c r="C181" s="33" t="inlineStr">
        <is>
          <t>PROTEINI</t>
        </is>
      </c>
      <c r="D181" s="33" t="inlineStr">
        <is>
          <t>03 BRONZE</t>
        </is>
      </c>
      <c r="E181" s="24" t="inlineStr">
        <is>
          <t>on-top demand</t>
        </is>
      </c>
      <c r="F181" s="35" t="n"/>
      <c r="G181" s="35" t="n"/>
      <c r="H181" s="35" t="n"/>
      <c r="I181" s="35" t="n"/>
      <c r="J181" s="35" t="n"/>
      <c r="K181" s="35" t="n"/>
      <c r="L181" s="35" t="n"/>
      <c r="M181" s="35" t="n"/>
      <c r="N181" s="35" t="n"/>
      <c r="O181" s="35" t="n"/>
      <c r="P181" s="35" t="n"/>
      <c r="Q181" s="35" t="n"/>
      <c r="R181" s="35" t="n"/>
    </row>
    <row r="182">
      <c r="A182" s="33" t="inlineStr">
        <is>
          <t>ON00201</t>
        </is>
      </c>
      <c r="B182" s="34" t="inlineStr">
        <is>
          <t>100% ON Casein 1,8kg vanilla</t>
        </is>
      </c>
      <c r="C182" s="33" t="inlineStr">
        <is>
          <t>PROTEINI</t>
        </is>
      </c>
      <c r="D182" s="33" t="inlineStr">
        <is>
          <t>03 BRONZE</t>
        </is>
      </c>
      <c r="E182" s="36" t="inlineStr">
        <is>
          <t>regular increase</t>
        </is>
      </c>
      <c r="F182" s="35" t="n"/>
      <c r="G182" s="35" t="n"/>
      <c r="H182" s="35" t="n"/>
      <c r="I182" s="35" t="n"/>
      <c r="J182" s="35" t="n"/>
      <c r="K182" s="35" t="n"/>
      <c r="L182" s="35" t="n"/>
      <c r="M182" s="35" t="n"/>
      <c r="N182" s="35" t="n"/>
      <c r="O182" s="35" t="n"/>
      <c r="P182" s="35" t="n"/>
      <c r="Q182" s="35" t="n"/>
      <c r="R182" s="35" t="n"/>
    </row>
    <row r="183">
      <c r="A183" s="33" t="inlineStr">
        <is>
          <t>ON00204</t>
        </is>
      </c>
      <c r="B183" s="34" t="inlineStr">
        <is>
          <t>100% ON Casein 924g Chocolate</t>
        </is>
      </c>
      <c r="C183" s="33" t="inlineStr">
        <is>
          <t>PROTEINI</t>
        </is>
      </c>
      <c r="D183" s="33" t="inlineStr">
        <is>
          <t>03 BRONZE</t>
        </is>
      </c>
      <c r="E183" s="24" t="inlineStr">
        <is>
          <t>on-top demand</t>
        </is>
      </c>
      <c r="F183" s="35" t="n"/>
      <c r="G183" s="35" t="n"/>
      <c r="H183" s="35" t="n"/>
      <c r="I183" s="35" t="n"/>
      <c r="J183" s="35" t="n"/>
      <c r="K183" s="35" t="n"/>
      <c r="L183" s="35" t="n"/>
      <c r="M183" s="35" t="n"/>
      <c r="N183" s="35" t="n"/>
      <c r="O183" s="35" t="n"/>
      <c r="P183" s="35" t="n"/>
      <c r="Q183" s="35" t="n"/>
      <c r="R183" s="35" t="n"/>
    </row>
    <row r="184">
      <c r="A184" s="33" t="inlineStr">
        <is>
          <t>ON00204</t>
        </is>
      </c>
      <c r="B184" s="34" t="inlineStr">
        <is>
          <t>100% ON Casein 924g Chocolate</t>
        </is>
      </c>
      <c r="C184" s="33" t="inlineStr">
        <is>
          <t>PROTEINI</t>
        </is>
      </c>
      <c r="D184" s="33" t="inlineStr">
        <is>
          <t>03 BRONZE</t>
        </is>
      </c>
      <c r="E184" s="36" t="inlineStr">
        <is>
          <t>regular increase</t>
        </is>
      </c>
      <c r="F184" s="35" t="n"/>
      <c r="G184" s="35" t="n"/>
      <c r="H184" s="35" t="n"/>
      <c r="I184" s="35" t="n"/>
      <c r="J184" s="35" t="n"/>
      <c r="K184" s="35" t="n"/>
      <c r="L184" s="35" t="n"/>
      <c r="M184" s="35" t="n"/>
      <c r="N184" s="35" t="n"/>
      <c r="O184" s="35" t="n"/>
      <c r="P184" s="35" t="n"/>
      <c r="Q184" s="35" t="n"/>
      <c r="R184" s="35" t="n"/>
    </row>
    <row r="185">
      <c r="A185" s="33" t="inlineStr">
        <is>
          <t>ON00216</t>
        </is>
      </c>
      <c r="B185" s="34" t="inlineStr">
        <is>
          <t>Amino Energy 270g fruit fusion</t>
        </is>
      </c>
      <c r="C185" s="33" t="inlineStr">
        <is>
          <t>SPORTSKA PREHRANA</t>
        </is>
      </c>
      <c r="D185" s="33" t="inlineStr">
        <is>
          <t>02 SILVER</t>
        </is>
      </c>
      <c r="E185" s="24" t="inlineStr">
        <is>
          <t>on-top demand</t>
        </is>
      </c>
      <c r="F185" s="35" t="n"/>
      <c r="G185" s="35" t="n"/>
      <c r="H185" s="35" t="n"/>
      <c r="I185" s="35" t="n"/>
      <c r="J185" s="35" t="n"/>
      <c r="K185" s="35" t="n"/>
      <c r="L185" s="35" t="n"/>
      <c r="M185" s="35" t="n"/>
      <c r="N185" s="35" t="n"/>
      <c r="O185" s="35" t="n"/>
      <c r="P185" s="35" t="n"/>
      <c r="Q185" s="35" t="n"/>
      <c r="R185" s="35" t="n"/>
    </row>
    <row r="186">
      <c r="A186" s="33" t="inlineStr">
        <is>
          <t>ON00216</t>
        </is>
      </c>
      <c r="B186" s="34" t="inlineStr">
        <is>
          <t>Amino Energy 270g fruit fusion</t>
        </is>
      </c>
      <c r="C186" s="33" t="inlineStr">
        <is>
          <t>SPORTSKA PREHRANA</t>
        </is>
      </c>
      <c r="D186" s="33" t="inlineStr">
        <is>
          <t>02 SILVER</t>
        </is>
      </c>
      <c r="E186" s="36" t="inlineStr">
        <is>
          <t>regular increase</t>
        </is>
      </c>
      <c r="F186" s="35" t="n"/>
      <c r="G186" s="35" t="n"/>
      <c r="H186" s="35" t="n"/>
      <c r="I186" s="35" t="n"/>
      <c r="J186" s="35" t="n"/>
      <c r="K186" s="35" t="n"/>
      <c r="L186" s="35" t="n"/>
      <c r="M186" s="35" t="n"/>
      <c r="N186" s="35" t="n"/>
      <c r="O186" s="35" t="n"/>
      <c r="P186" s="35" t="n"/>
      <c r="Q186" s="35" t="n"/>
      <c r="R186" s="35" t="n"/>
    </row>
    <row r="187">
      <c r="A187" s="33" t="inlineStr">
        <is>
          <t>ON00217</t>
        </is>
      </c>
      <c r="B187" s="34" t="inlineStr">
        <is>
          <t>Amino Energy 270g orange cooler</t>
        </is>
      </c>
      <c r="C187" s="33" t="inlineStr">
        <is>
          <t>SPORTSKA PREHRANA</t>
        </is>
      </c>
      <c r="D187" s="33" t="inlineStr">
        <is>
          <t>02 SILVER</t>
        </is>
      </c>
      <c r="E187" s="24" t="inlineStr">
        <is>
          <t>on-top demand</t>
        </is>
      </c>
      <c r="F187" s="35" t="n"/>
      <c r="G187" s="35" t="n"/>
      <c r="H187" s="35" t="n"/>
      <c r="I187" s="35" t="n"/>
      <c r="J187" s="35" t="n"/>
      <c r="K187" s="35" t="n"/>
      <c r="L187" s="35" t="n"/>
      <c r="M187" s="35" t="n"/>
      <c r="N187" s="35" t="n"/>
      <c r="O187" s="35" t="n"/>
      <c r="P187" s="35" t="n"/>
      <c r="Q187" s="35" t="n"/>
      <c r="R187" s="35" t="n"/>
    </row>
    <row r="188">
      <c r="A188" s="33" t="inlineStr">
        <is>
          <t>ON00217</t>
        </is>
      </c>
      <c r="B188" s="34" t="inlineStr">
        <is>
          <t>Amino Energy 270g orange cooler</t>
        </is>
      </c>
      <c r="C188" s="33" t="inlineStr">
        <is>
          <t>SPORTSKA PREHRANA</t>
        </is>
      </c>
      <c r="D188" s="33" t="inlineStr">
        <is>
          <t>02 SILVER</t>
        </is>
      </c>
      <c r="E188" s="36" t="inlineStr">
        <is>
          <t>regular increase</t>
        </is>
      </c>
      <c r="F188" s="35" t="n"/>
      <c r="G188" s="35" t="n"/>
      <c r="H188" s="35" t="n"/>
      <c r="I188" s="35" t="n"/>
      <c r="J188" s="35" t="n"/>
      <c r="K188" s="35" t="n"/>
      <c r="L188" s="35" t="n"/>
      <c r="M188" s="35" t="n"/>
      <c r="N188" s="35" t="n"/>
      <c r="O188" s="35" t="n"/>
      <c r="P188" s="35" t="n"/>
      <c r="Q188" s="35" t="n"/>
      <c r="R188" s="35" t="n"/>
    </row>
    <row r="189">
      <c r="A189" s="33" t="inlineStr">
        <is>
          <t>ON00230</t>
        </is>
      </c>
      <c r="B189" s="34" t="inlineStr">
        <is>
          <t>Glutamine 630g ON</t>
        </is>
      </c>
      <c r="C189" s="33" t="inlineStr">
        <is>
          <t>SPORTSKA PREHRANA</t>
        </is>
      </c>
      <c r="D189" s="33" t="inlineStr">
        <is>
          <t>02 SILVER</t>
        </is>
      </c>
      <c r="E189" s="24" t="inlineStr">
        <is>
          <t>on-top demand</t>
        </is>
      </c>
      <c r="F189" s="35" t="n"/>
      <c r="G189" s="35" t="n"/>
      <c r="H189" s="35" t="n"/>
      <c r="I189" s="35" t="n"/>
      <c r="J189" s="35" t="n"/>
      <c r="K189" s="35" t="n"/>
      <c r="L189" s="35" t="n"/>
      <c r="M189" s="35" t="n"/>
      <c r="N189" s="35" t="n"/>
      <c r="O189" s="35" t="n"/>
      <c r="P189" s="35" t="n"/>
      <c r="Q189" s="35" t="n"/>
      <c r="R189" s="35" t="n"/>
    </row>
    <row r="190">
      <c r="A190" s="33" t="inlineStr">
        <is>
          <t>ON00230</t>
        </is>
      </c>
      <c r="B190" s="34" t="inlineStr">
        <is>
          <t>Glutamine 630g ON</t>
        </is>
      </c>
      <c r="C190" s="33" t="inlineStr">
        <is>
          <t>SPORTSKA PREHRANA</t>
        </is>
      </c>
      <c r="D190" s="33" t="inlineStr">
        <is>
          <t>02 SILVER</t>
        </is>
      </c>
      <c r="E190" s="36" t="inlineStr">
        <is>
          <t>regular increase</t>
        </is>
      </c>
      <c r="F190" s="35" t="n"/>
      <c r="G190" s="35" t="n"/>
      <c r="H190" s="35" t="n"/>
      <c r="I190" s="35" t="n"/>
      <c r="J190" s="35" t="n"/>
      <c r="K190" s="35" t="n"/>
      <c r="L190" s="35" t="n"/>
      <c r="M190" s="35" t="n"/>
      <c r="N190" s="35" t="n"/>
      <c r="O190" s="35" t="n"/>
      <c r="P190" s="35" t="n"/>
      <c r="Q190" s="35" t="n"/>
      <c r="R190" s="35" t="n"/>
    </row>
    <row r="191">
      <c r="A191" s="33" t="inlineStr">
        <is>
          <t>ON00242</t>
        </is>
      </c>
      <c r="B191" s="34" t="inlineStr">
        <is>
          <t>Gold Whey 2,28kg Delicious Strawberry</t>
        </is>
      </c>
      <c r="C191" s="33" t="inlineStr">
        <is>
          <t>PROTEINI</t>
        </is>
      </c>
      <c r="D191" s="33" t="inlineStr">
        <is>
          <t>03 BRONZE</t>
        </is>
      </c>
      <c r="E191" s="24" t="inlineStr">
        <is>
          <t>on-top demand</t>
        </is>
      </c>
      <c r="F191" s="35" t="n"/>
      <c r="G191" s="35" t="n"/>
      <c r="H191" s="35" t="n"/>
      <c r="I191" s="35" t="n"/>
      <c r="J191" s="35" t="n"/>
      <c r="K191" s="35" t="n"/>
      <c r="L191" s="35" t="n"/>
      <c r="M191" s="35" t="n"/>
      <c r="N191" s="35" t="n"/>
      <c r="O191" s="35" t="n"/>
      <c r="P191" s="35" t="n"/>
      <c r="Q191" s="35" t="n"/>
      <c r="R191" s="35" t="n"/>
    </row>
    <row r="192">
      <c r="A192" s="33" t="inlineStr">
        <is>
          <t>ON00242</t>
        </is>
      </c>
      <c r="B192" s="34" t="inlineStr">
        <is>
          <t>Gold Whey 2,28kg Delicious Strawberry</t>
        </is>
      </c>
      <c r="C192" s="33" t="inlineStr">
        <is>
          <t>PROTEINI</t>
        </is>
      </c>
      <c r="D192" s="33" t="inlineStr">
        <is>
          <t>03 BRONZE</t>
        </is>
      </c>
      <c r="E192" s="36" t="inlineStr">
        <is>
          <t>regular increase</t>
        </is>
      </c>
      <c r="F192" s="35" t="n"/>
      <c r="G192" s="35" t="n"/>
      <c r="H192" s="35" t="n"/>
      <c r="I192" s="35" t="n"/>
      <c r="J192" s="35" t="n"/>
      <c r="K192" s="35" t="n"/>
      <c r="L192" s="35" t="n"/>
      <c r="M192" s="35" t="n"/>
      <c r="N192" s="35" t="n"/>
      <c r="O192" s="35" t="n"/>
      <c r="P192" s="35" t="n"/>
      <c r="Q192" s="35" t="n"/>
      <c r="R192" s="35" t="n"/>
    </row>
    <row r="193">
      <c r="A193" s="33" t="inlineStr">
        <is>
          <t>ON00243</t>
        </is>
      </c>
      <c r="B193" s="34" t="inlineStr">
        <is>
          <t>Gold Whey 2,28kg Vanilla Ice Cream</t>
        </is>
      </c>
      <c r="C193" s="33" t="inlineStr">
        <is>
          <t>PROTEINI</t>
        </is>
      </c>
      <c r="D193" s="33" t="inlineStr">
        <is>
          <t>01 GOLD</t>
        </is>
      </c>
      <c r="E193" s="24" t="inlineStr">
        <is>
          <t>on-top demand</t>
        </is>
      </c>
      <c r="F193" s="35" t="n"/>
      <c r="G193" s="35" t="n"/>
      <c r="H193" s="35" t="n"/>
      <c r="I193" s="35" t="n"/>
      <c r="J193" s="35" t="n"/>
      <c r="K193" s="35" t="n"/>
      <c r="L193" s="35" t="n"/>
      <c r="M193" s="35" t="n"/>
      <c r="N193" s="35" t="n"/>
      <c r="O193" s="35" t="n"/>
      <c r="P193" s="35" t="n"/>
      <c r="Q193" s="35" t="n"/>
      <c r="R193" s="35" t="n"/>
    </row>
    <row r="194">
      <c r="A194" s="33" t="inlineStr">
        <is>
          <t>ON00243</t>
        </is>
      </c>
      <c r="B194" s="34" t="inlineStr">
        <is>
          <t>Gold Whey 2,28kg Vanilla Ice Cream</t>
        </is>
      </c>
      <c r="C194" s="33" t="inlineStr">
        <is>
          <t>PROTEINI</t>
        </is>
      </c>
      <c r="D194" s="33" t="inlineStr">
        <is>
          <t>01 GOLD</t>
        </is>
      </c>
      <c r="E194" s="36" t="inlineStr">
        <is>
          <t>regular increase</t>
        </is>
      </c>
      <c r="F194" s="35" t="n"/>
      <c r="G194" s="35" t="n"/>
      <c r="H194" s="35" t="n"/>
      <c r="I194" s="35" t="n"/>
      <c r="J194" s="35" t="n"/>
      <c r="K194" s="35" t="n"/>
      <c r="L194" s="35" t="n"/>
      <c r="M194" s="35" t="n"/>
      <c r="N194" s="35" t="n"/>
      <c r="O194" s="35" t="n"/>
      <c r="P194" s="35" t="n"/>
      <c r="Q194" s="35" t="n"/>
      <c r="R194" s="35" t="n"/>
    </row>
    <row r="195">
      <c r="A195" s="33" t="inlineStr">
        <is>
          <t>ON00244</t>
        </is>
      </c>
      <c r="B195" s="34" t="inlineStr">
        <is>
          <t>Gold Whey 4,54kg Double Rich Chocolate</t>
        </is>
      </c>
      <c r="C195" s="33" t="inlineStr">
        <is>
          <t>PROTEINI</t>
        </is>
      </c>
      <c r="D195" s="33" t="inlineStr">
        <is>
          <t>02 SILVER</t>
        </is>
      </c>
      <c r="E195" s="24" t="inlineStr">
        <is>
          <t>on-top demand</t>
        </is>
      </c>
      <c r="F195" s="35" t="n"/>
      <c r="G195" s="35" t="n"/>
      <c r="H195" s="35" t="n"/>
      <c r="I195" s="35" t="n"/>
      <c r="J195" s="35" t="n"/>
      <c r="K195" s="35" t="n"/>
      <c r="L195" s="35" t="n"/>
      <c r="M195" s="35" t="n"/>
      <c r="N195" s="35" t="n"/>
      <c r="O195" s="35" t="n"/>
      <c r="P195" s="35" t="n"/>
      <c r="Q195" s="35" t="n"/>
      <c r="R195" s="35" t="n"/>
    </row>
    <row r="196">
      <c r="A196" s="33" t="inlineStr">
        <is>
          <t>ON00244</t>
        </is>
      </c>
      <c r="B196" s="34" t="inlineStr">
        <is>
          <t>Gold Whey 4,54kg Double Rich Chocolate</t>
        </is>
      </c>
      <c r="C196" s="33" t="inlineStr">
        <is>
          <t>PROTEINI</t>
        </is>
      </c>
      <c r="D196" s="33" t="inlineStr">
        <is>
          <t>02 SILVER</t>
        </is>
      </c>
      <c r="E196" s="36" t="inlineStr">
        <is>
          <t>regular increase</t>
        </is>
      </c>
      <c r="F196" s="35" t="n"/>
      <c r="G196" s="35" t="n"/>
      <c r="H196" s="35" t="n"/>
      <c r="I196" s="35" t="n"/>
      <c r="J196" s="35" t="n"/>
      <c r="K196" s="35" t="n"/>
      <c r="L196" s="35" t="n"/>
      <c r="M196" s="35" t="n"/>
      <c r="N196" s="35" t="n"/>
      <c r="O196" s="35" t="n"/>
      <c r="P196" s="35" t="n"/>
      <c r="Q196" s="35" t="n"/>
      <c r="R196" s="35" t="n"/>
    </row>
    <row r="197">
      <c r="A197" s="33" t="inlineStr">
        <is>
          <t>ON00246</t>
        </is>
      </c>
      <c r="B197" s="34" t="inlineStr">
        <is>
          <t>Gold Whey 4,53kg Vanilla Ice Cream</t>
        </is>
      </c>
      <c r="C197" s="33" t="inlineStr">
        <is>
          <t>PROTEINI</t>
        </is>
      </c>
      <c r="D197" s="33" t="inlineStr">
        <is>
          <t>02 SILVER</t>
        </is>
      </c>
      <c r="E197" s="24" t="inlineStr">
        <is>
          <t>on-top demand</t>
        </is>
      </c>
      <c r="F197" s="35" t="n"/>
      <c r="G197" s="35" t="n"/>
      <c r="H197" s="35" t="n"/>
      <c r="I197" s="35" t="n"/>
      <c r="J197" s="35" t="n"/>
      <c r="K197" s="35" t="n"/>
      <c r="L197" s="35" t="n"/>
      <c r="M197" s="35" t="n"/>
      <c r="N197" s="35" t="n"/>
      <c r="O197" s="35" t="n"/>
      <c r="P197" s="35" t="n"/>
      <c r="Q197" s="35" t="n"/>
      <c r="R197" s="35" t="n"/>
    </row>
    <row r="198">
      <c r="A198" s="33" t="inlineStr">
        <is>
          <t>ON00246</t>
        </is>
      </c>
      <c r="B198" s="34" t="inlineStr">
        <is>
          <t>Gold Whey 4,53kg Vanilla Ice Cream</t>
        </is>
      </c>
      <c r="C198" s="33" t="inlineStr">
        <is>
          <t>PROTEINI</t>
        </is>
      </c>
      <c r="D198" s="33" t="inlineStr">
        <is>
          <t>02 SILVER</t>
        </is>
      </c>
      <c r="E198" s="36" t="inlineStr">
        <is>
          <t>regular increase</t>
        </is>
      </c>
      <c r="F198" s="35" t="n"/>
      <c r="G198" s="35" t="n"/>
      <c r="H198" s="35" t="n"/>
      <c r="I198" s="35" t="n"/>
      <c r="J198" s="35" t="n"/>
      <c r="K198" s="35" t="n"/>
      <c r="L198" s="35" t="n"/>
      <c r="M198" s="35" t="n"/>
      <c r="N198" s="35" t="n"/>
      <c r="O198" s="35" t="n"/>
      <c r="P198" s="35" t="n"/>
      <c r="Q198" s="35" t="n"/>
      <c r="R198" s="35" t="n"/>
    </row>
    <row r="199">
      <c r="A199" s="33" t="inlineStr">
        <is>
          <t>ON00247</t>
        </is>
      </c>
      <c r="B199" s="34" t="inlineStr">
        <is>
          <t>Gold Whey 465g Double Rich Chocolate</t>
        </is>
      </c>
      <c r="C199" s="33" t="inlineStr">
        <is>
          <t>PROTEINI</t>
        </is>
      </c>
      <c r="D199" s="33" t="inlineStr">
        <is>
          <t>01 GOLD</t>
        </is>
      </c>
      <c r="E199" s="24" t="inlineStr">
        <is>
          <t>on-top demand</t>
        </is>
      </c>
      <c r="F199" s="35" t="n"/>
      <c r="G199" s="35" t="n"/>
      <c r="H199" s="35" t="n"/>
      <c r="I199" s="35" t="n"/>
      <c r="J199" s="35" t="n"/>
      <c r="K199" s="35" t="n"/>
      <c r="L199" s="35" t="n"/>
      <c r="M199" s="35" t="n"/>
      <c r="N199" s="35" t="n"/>
      <c r="O199" s="35" t="n"/>
      <c r="P199" s="35" t="n"/>
      <c r="Q199" s="35" t="n"/>
      <c r="R199" s="35" t="n"/>
    </row>
    <row r="200">
      <c r="A200" s="33" t="inlineStr">
        <is>
          <t>ON00247</t>
        </is>
      </c>
      <c r="B200" s="34" t="inlineStr">
        <is>
          <t>Gold Whey 465g Double Rich Chocolate</t>
        </is>
      </c>
      <c r="C200" s="33" t="inlineStr">
        <is>
          <t>PROTEINI</t>
        </is>
      </c>
      <c r="D200" s="33" t="inlineStr">
        <is>
          <t>01 GOLD</t>
        </is>
      </c>
      <c r="E200" s="36" t="inlineStr">
        <is>
          <t>regular increase</t>
        </is>
      </c>
      <c r="F200" s="35" t="n"/>
      <c r="G200" s="35" t="n"/>
      <c r="H200" s="35" t="n"/>
      <c r="I200" s="35" t="n"/>
      <c r="J200" s="35" t="n"/>
      <c r="K200" s="35" t="n"/>
      <c r="L200" s="35" t="n"/>
      <c r="M200" s="35" t="n"/>
      <c r="N200" s="35" t="n"/>
      <c r="O200" s="35" t="n"/>
      <c r="P200" s="35" t="n"/>
      <c r="Q200" s="35" t="n"/>
      <c r="R200" s="35" t="n"/>
    </row>
    <row r="201">
      <c r="A201" s="33" t="inlineStr">
        <is>
          <t>ON00248</t>
        </is>
      </c>
      <c r="B201" s="34" t="inlineStr">
        <is>
          <t>Gold Whey 450g Delicious Strawberry</t>
        </is>
      </c>
      <c r="C201" s="33" t="inlineStr">
        <is>
          <t>PROTEINI</t>
        </is>
      </c>
      <c r="D201" s="33" t="inlineStr">
        <is>
          <t>03 BRONZE</t>
        </is>
      </c>
      <c r="E201" s="24" t="inlineStr">
        <is>
          <t>on-top demand</t>
        </is>
      </c>
      <c r="F201" s="35" t="n"/>
      <c r="G201" s="35" t="n"/>
      <c r="H201" s="35" t="n"/>
      <c r="I201" s="35" t="n"/>
      <c r="J201" s="35" t="n"/>
      <c r="K201" s="35" t="n"/>
      <c r="L201" s="35" t="n"/>
      <c r="M201" s="35" t="n"/>
      <c r="N201" s="35" t="n"/>
      <c r="O201" s="35" t="n"/>
      <c r="P201" s="35" t="n"/>
      <c r="Q201" s="35" t="n"/>
      <c r="R201" s="35" t="n"/>
    </row>
    <row r="202">
      <c r="A202" s="33" t="inlineStr">
        <is>
          <t>ON00248</t>
        </is>
      </c>
      <c r="B202" s="34" t="inlineStr">
        <is>
          <t>Gold Whey 450g Delicious Strawberry</t>
        </is>
      </c>
      <c r="C202" s="33" t="inlineStr">
        <is>
          <t>PROTEINI</t>
        </is>
      </c>
      <c r="D202" s="33" t="inlineStr">
        <is>
          <t>03 BRONZE</t>
        </is>
      </c>
      <c r="E202" s="36" t="inlineStr">
        <is>
          <t>regular increase</t>
        </is>
      </c>
      <c r="F202" s="35" t="n"/>
      <c r="G202" s="35" t="n"/>
      <c r="H202" s="35" t="n"/>
      <c r="I202" s="35" t="n"/>
      <c r="J202" s="35" t="n"/>
      <c r="K202" s="35" t="n"/>
      <c r="L202" s="35" t="n"/>
      <c r="M202" s="35" t="n"/>
      <c r="N202" s="35" t="n"/>
      <c r="O202" s="35" t="n"/>
      <c r="P202" s="35" t="n"/>
      <c r="Q202" s="35" t="n"/>
      <c r="R202" s="35" t="n"/>
    </row>
    <row r="203">
      <c r="A203" s="33" t="inlineStr">
        <is>
          <t>ON00249</t>
        </is>
      </c>
      <c r="B203" s="34" t="inlineStr">
        <is>
          <t>Gold Whey 450g Vanilla Ice Cream</t>
        </is>
      </c>
      <c r="C203" s="33" t="inlineStr">
        <is>
          <t>PROTEINI</t>
        </is>
      </c>
      <c r="D203" s="33" t="inlineStr">
        <is>
          <t>02 SILVER</t>
        </is>
      </c>
      <c r="E203" s="24" t="inlineStr">
        <is>
          <t>on-top demand</t>
        </is>
      </c>
      <c r="F203" s="35" t="n"/>
      <c r="G203" s="35" t="n"/>
      <c r="H203" s="35" t="n"/>
      <c r="I203" s="35" t="n"/>
      <c r="J203" s="35" t="n"/>
      <c r="K203" s="35" t="n"/>
      <c r="L203" s="35" t="n"/>
      <c r="M203" s="35" t="n"/>
      <c r="N203" s="35" t="n"/>
      <c r="O203" s="35" t="n"/>
      <c r="P203" s="35" t="n"/>
      <c r="Q203" s="35" t="n"/>
      <c r="R203" s="35" t="n"/>
    </row>
    <row r="204">
      <c r="A204" s="33" t="inlineStr">
        <is>
          <t>ON00249</t>
        </is>
      </c>
      <c r="B204" s="34" t="inlineStr">
        <is>
          <t>Gold Whey 450g Vanilla Ice Cream</t>
        </is>
      </c>
      <c r="C204" s="33" t="inlineStr">
        <is>
          <t>PROTEINI</t>
        </is>
      </c>
      <c r="D204" s="33" t="inlineStr">
        <is>
          <t>02 SILVER</t>
        </is>
      </c>
      <c r="E204" s="36" t="inlineStr">
        <is>
          <t>regular increase</t>
        </is>
      </c>
      <c r="F204" s="35" t="n"/>
      <c r="G204" s="35" t="n"/>
      <c r="H204" s="35" t="n"/>
      <c r="I204" s="35" t="n"/>
      <c r="J204" s="35" t="n"/>
      <c r="K204" s="35" t="n"/>
      <c r="L204" s="35" t="n"/>
      <c r="M204" s="35" t="n"/>
      <c r="N204" s="35" t="n"/>
      <c r="O204" s="35" t="n"/>
      <c r="P204" s="35" t="n"/>
      <c r="Q204" s="35" t="n"/>
      <c r="R204" s="35" t="n"/>
    </row>
    <row r="205">
      <c r="A205" s="33" t="inlineStr">
        <is>
          <t>ON00252</t>
        </is>
      </c>
      <c r="B205" s="34" t="inlineStr">
        <is>
          <t>Gold Whey 896g Cookies &amp; Cream</t>
        </is>
      </c>
      <c r="C205" s="33" t="inlineStr">
        <is>
          <t>PROTEINI</t>
        </is>
      </c>
      <c r="D205" s="33" t="inlineStr">
        <is>
          <t>03 BRONZE</t>
        </is>
      </c>
      <c r="E205" s="24" t="inlineStr">
        <is>
          <t>on-top demand</t>
        </is>
      </c>
      <c r="F205" s="35" t="n"/>
      <c r="G205" s="35" t="n"/>
      <c r="H205" s="35" t="n"/>
      <c r="I205" s="35" t="n"/>
      <c r="J205" s="35" t="n"/>
      <c r="K205" s="35" t="n"/>
      <c r="L205" s="35" t="n"/>
      <c r="M205" s="35" t="n"/>
      <c r="N205" s="35" t="n"/>
      <c r="O205" s="35" t="n"/>
      <c r="P205" s="35" t="n"/>
      <c r="Q205" s="35" t="n"/>
      <c r="R205" s="35" t="n"/>
    </row>
    <row r="206">
      <c r="A206" s="33" t="inlineStr">
        <is>
          <t>ON00252</t>
        </is>
      </c>
      <c r="B206" s="34" t="inlineStr">
        <is>
          <t>Gold Whey 896g Cookies &amp; Cream</t>
        </is>
      </c>
      <c r="C206" s="33" t="inlineStr">
        <is>
          <t>PROTEINI</t>
        </is>
      </c>
      <c r="D206" s="33" t="inlineStr">
        <is>
          <t>03 BRONZE</t>
        </is>
      </c>
      <c r="E206" s="36" t="inlineStr">
        <is>
          <t>regular increase</t>
        </is>
      </c>
      <c r="F206" s="35" t="n"/>
      <c r="G206" s="35" t="n"/>
      <c r="H206" s="35" t="n"/>
      <c r="I206" s="35" t="n"/>
      <c r="J206" s="35" t="n"/>
      <c r="K206" s="35" t="n"/>
      <c r="L206" s="35" t="n"/>
      <c r="M206" s="35" t="n"/>
      <c r="N206" s="35" t="n"/>
      <c r="O206" s="35" t="n"/>
      <c r="P206" s="35" t="n"/>
      <c r="Q206" s="35" t="n"/>
      <c r="R206" s="35" t="n"/>
    </row>
    <row r="207">
      <c r="A207" s="33" t="inlineStr">
        <is>
          <t>ON00270</t>
        </is>
      </c>
      <c r="B207" s="34" t="inlineStr">
        <is>
          <t>Platinum Hydrowhey 1,6kg Milk Chocolate</t>
        </is>
      </c>
      <c r="C207" s="33" t="inlineStr">
        <is>
          <t>PROTEINI</t>
        </is>
      </c>
      <c r="D207" s="33" t="inlineStr">
        <is>
          <t>02 SILVER</t>
        </is>
      </c>
      <c r="E207" s="24" t="inlineStr">
        <is>
          <t>on-top demand</t>
        </is>
      </c>
      <c r="F207" s="35" t="n"/>
      <c r="G207" s="35" t="n"/>
      <c r="H207" s="35" t="n"/>
      <c r="I207" s="35" t="n"/>
      <c r="J207" s="35" t="n"/>
      <c r="K207" s="35" t="n"/>
      <c r="L207" s="35" t="n"/>
      <c r="M207" s="35" t="n"/>
      <c r="N207" s="35" t="n"/>
      <c r="O207" s="35" t="n"/>
      <c r="P207" s="35" t="n"/>
      <c r="Q207" s="35" t="n"/>
      <c r="R207" s="35" t="n"/>
    </row>
    <row r="208">
      <c r="A208" s="33" t="inlineStr">
        <is>
          <t>ON00270</t>
        </is>
      </c>
      <c r="B208" s="34" t="inlineStr">
        <is>
          <t>Platinum Hydrowhey 1,6kg Milk Chocolate</t>
        </is>
      </c>
      <c r="C208" s="33" t="inlineStr">
        <is>
          <t>PROTEINI</t>
        </is>
      </c>
      <c r="D208" s="33" t="inlineStr">
        <is>
          <t>02 SILVER</t>
        </is>
      </c>
      <c r="E208" s="36" t="inlineStr">
        <is>
          <t>regular increase</t>
        </is>
      </c>
      <c r="F208" s="35" t="n"/>
      <c r="G208" s="35" t="n"/>
      <c r="H208" s="35" t="n"/>
      <c r="I208" s="35" t="n"/>
      <c r="J208" s="35" t="n"/>
      <c r="K208" s="35" t="n"/>
      <c r="L208" s="35" t="n"/>
      <c r="M208" s="35" t="n"/>
      <c r="N208" s="35" t="n"/>
      <c r="O208" s="35" t="n"/>
      <c r="P208" s="35" t="n"/>
      <c r="Q208" s="35" t="n"/>
      <c r="R208" s="35" t="n"/>
    </row>
    <row r="209">
      <c r="A209" s="33" t="inlineStr">
        <is>
          <t>ON00272</t>
        </is>
      </c>
      <c r="B209" s="34" t="inlineStr">
        <is>
          <t>Platinum Hydrowhey 1,6kg Vanilla Bean</t>
        </is>
      </c>
      <c r="C209" s="33" t="inlineStr">
        <is>
          <t>PROTEINI</t>
        </is>
      </c>
      <c r="D209" s="33" t="inlineStr">
        <is>
          <t>02 SILVER</t>
        </is>
      </c>
      <c r="E209" s="24" t="inlineStr">
        <is>
          <t>on-top demand</t>
        </is>
      </c>
      <c r="F209" s="35" t="n"/>
      <c r="G209" s="35" t="n"/>
      <c r="H209" s="35" t="n"/>
      <c r="I209" s="35" t="n"/>
      <c r="J209" s="35" t="n"/>
      <c r="K209" s="35" t="n"/>
      <c r="L209" s="35" t="n"/>
      <c r="M209" s="35" t="n"/>
      <c r="N209" s="35" t="n"/>
      <c r="O209" s="35" t="n"/>
      <c r="P209" s="35" t="n"/>
      <c r="Q209" s="35" t="n"/>
      <c r="R209" s="35" t="n"/>
    </row>
    <row r="210">
      <c r="A210" s="33" t="inlineStr">
        <is>
          <t>ON00272</t>
        </is>
      </c>
      <c r="B210" s="34" t="inlineStr">
        <is>
          <t>Platinum Hydrowhey 1,6kg Vanilla Bean</t>
        </is>
      </c>
      <c r="C210" s="33" t="inlineStr">
        <is>
          <t>PROTEINI</t>
        </is>
      </c>
      <c r="D210" s="33" t="inlineStr">
        <is>
          <t>02 SILVER</t>
        </is>
      </c>
      <c r="E210" s="36" t="inlineStr">
        <is>
          <t>regular increase</t>
        </is>
      </c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  <c r="Q210" s="35" t="n"/>
      <c r="R210" s="35" t="n"/>
    </row>
    <row r="211">
      <c r="A211" s="33" t="inlineStr">
        <is>
          <t>ON00277</t>
        </is>
      </c>
      <c r="B211" s="34" t="inlineStr">
        <is>
          <t>Serious Mass 2,73kg Chocolate</t>
        </is>
      </c>
      <c r="C211" s="33" t="inlineStr">
        <is>
          <t>SPORTSKA PREHRANA</t>
        </is>
      </c>
      <c r="D211" s="33" t="inlineStr">
        <is>
          <t>02 SILVER</t>
        </is>
      </c>
      <c r="E211" s="24" t="inlineStr">
        <is>
          <t>on-top demand</t>
        </is>
      </c>
      <c r="F211" s="35" t="n"/>
      <c r="G211" s="35" t="n"/>
      <c r="H211" s="35" t="n"/>
      <c r="I211" s="35" t="n"/>
      <c r="J211" s="35" t="n"/>
      <c r="K211" s="35" t="n"/>
      <c r="L211" s="35" t="n"/>
      <c r="M211" s="35" t="n"/>
      <c r="N211" s="35" t="n"/>
      <c r="O211" s="35" t="n"/>
      <c r="P211" s="35" t="n"/>
      <c r="Q211" s="35" t="n"/>
      <c r="R211" s="35" t="n"/>
    </row>
    <row r="212">
      <c r="A212" s="33" t="inlineStr">
        <is>
          <t>ON00277</t>
        </is>
      </c>
      <c r="B212" s="34" t="inlineStr">
        <is>
          <t>Serious Mass 2,73kg Chocolate</t>
        </is>
      </c>
      <c r="C212" s="33" t="inlineStr">
        <is>
          <t>SPORTSKA PREHRANA</t>
        </is>
      </c>
      <c r="D212" s="33" t="inlineStr">
        <is>
          <t>02 SILVER</t>
        </is>
      </c>
      <c r="E212" s="36" t="inlineStr">
        <is>
          <t>regular increase</t>
        </is>
      </c>
      <c r="F212" s="35" t="n"/>
      <c r="G212" s="35" t="n"/>
      <c r="H212" s="35" t="n"/>
      <c r="I212" s="35" t="n"/>
      <c r="J212" s="35" t="n"/>
      <c r="K212" s="35" t="n"/>
      <c r="L212" s="35" t="n"/>
      <c r="M212" s="35" t="n"/>
      <c r="N212" s="35" t="n"/>
      <c r="O212" s="35" t="n"/>
      <c r="P212" s="35" t="n"/>
      <c r="Q212" s="35" t="n"/>
      <c r="R212" s="35" t="n"/>
    </row>
    <row r="213">
      <c r="A213" s="33" t="inlineStr">
        <is>
          <t>ON00278</t>
        </is>
      </c>
      <c r="B213" s="34" t="inlineStr">
        <is>
          <t>Serious Mass 2,73kg Strawberry</t>
        </is>
      </c>
      <c r="C213" s="33" t="inlineStr">
        <is>
          <t>SPORTSKA PREHRANA</t>
        </is>
      </c>
      <c r="D213" s="33" t="inlineStr">
        <is>
          <t>03 BRONZE</t>
        </is>
      </c>
      <c r="E213" s="24" t="inlineStr">
        <is>
          <t>on-top demand</t>
        </is>
      </c>
      <c r="F213" s="35" t="n"/>
      <c r="G213" s="35" t="n"/>
      <c r="H213" s="35" t="n"/>
      <c r="I213" s="35" t="n"/>
      <c r="J213" s="35" t="n"/>
      <c r="K213" s="35" t="n"/>
      <c r="L213" s="35" t="n"/>
      <c r="M213" s="35" t="n"/>
      <c r="N213" s="35" t="n"/>
      <c r="O213" s="35" t="n"/>
      <c r="P213" s="35" t="n"/>
      <c r="Q213" s="35" t="n"/>
      <c r="R213" s="35" t="n"/>
    </row>
    <row r="214">
      <c r="A214" s="33" t="inlineStr">
        <is>
          <t>ON00278</t>
        </is>
      </c>
      <c r="B214" s="34" t="inlineStr">
        <is>
          <t>Serious Mass 2,73kg Strawberry</t>
        </is>
      </c>
      <c r="C214" s="33" t="inlineStr">
        <is>
          <t>SPORTSKA PREHRANA</t>
        </is>
      </c>
      <c r="D214" s="33" t="inlineStr">
        <is>
          <t>03 BRONZE</t>
        </is>
      </c>
      <c r="E214" s="36" t="inlineStr">
        <is>
          <t>regular increase</t>
        </is>
      </c>
      <c r="F214" s="35" t="n"/>
      <c r="G214" s="35" t="n"/>
      <c r="H214" s="35" t="n"/>
      <c r="I214" s="35" t="n"/>
      <c r="J214" s="35" t="n"/>
      <c r="K214" s="35" t="n"/>
      <c r="L214" s="35" t="n"/>
      <c r="M214" s="35" t="n"/>
      <c r="N214" s="35" t="n"/>
      <c r="O214" s="35" t="n"/>
      <c r="P214" s="35" t="n"/>
      <c r="Q214" s="35" t="n"/>
      <c r="R214" s="35" t="n"/>
    </row>
    <row r="215">
      <c r="A215" s="33" t="inlineStr">
        <is>
          <t>ON00279</t>
        </is>
      </c>
      <c r="B215" s="34" t="inlineStr">
        <is>
          <t>Serious Mass 2,73kg Vanilla</t>
        </is>
      </c>
      <c r="C215" s="33" t="inlineStr">
        <is>
          <t>SPORTSKA PREHRANA</t>
        </is>
      </c>
      <c r="D215" s="33" t="inlineStr">
        <is>
          <t>02 SILVER</t>
        </is>
      </c>
      <c r="E215" s="24" t="inlineStr">
        <is>
          <t>on-top demand</t>
        </is>
      </c>
      <c r="F215" s="35" t="n"/>
      <c r="G215" s="35" t="n"/>
      <c r="H215" s="35" t="n"/>
      <c r="I215" s="35" t="n"/>
      <c r="J215" s="35" t="n"/>
      <c r="K215" s="35" t="n"/>
      <c r="L215" s="35" t="n"/>
      <c r="M215" s="35" t="n"/>
      <c r="N215" s="35" t="n"/>
      <c r="O215" s="35" t="n"/>
      <c r="P215" s="35" t="n"/>
      <c r="Q215" s="35" t="n"/>
      <c r="R215" s="35" t="n"/>
    </row>
    <row r="216">
      <c r="A216" s="33" t="inlineStr">
        <is>
          <t>ON00279</t>
        </is>
      </c>
      <c r="B216" s="34" t="inlineStr">
        <is>
          <t>Serious Mass 2,73kg Vanilla</t>
        </is>
      </c>
      <c r="C216" s="33" t="inlineStr">
        <is>
          <t>SPORTSKA PREHRANA</t>
        </is>
      </c>
      <c r="D216" s="33" t="inlineStr">
        <is>
          <t>02 SILVER</t>
        </is>
      </c>
      <c r="E216" s="36" t="inlineStr">
        <is>
          <t>regular increase</t>
        </is>
      </c>
      <c r="F216" s="35" t="n"/>
      <c r="G216" s="35" t="n"/>
      <c r="H216" s="35" t="n"/>
      <c r="I216" s="35" t="n"/>
      <c r="J216" s="35" t="n"/>
      <c r="K216" s="35" t="n"/>
      <c r="L216" s="35" t="n"/>
      <c r="M216" s="35" t="n"/>
      <c r="N216" s="35" t="n"/>
      <c r="O216" s="35" t="n"/>
      <c r="P216" s="35" t="n"/>
      <c r="Q216" s="35" t="n"/>
      <c r="R216" s="35" t="n"/>
    </row>
    <row r="217">
      <c r="A217" s="33" t="inlineStr">
        <is>
          <t>ON00281</t>
        </is>
      </c>
      <c r="B217" s="34" t="inlineStr">
        <is>
          <t>Serious Mass 5,45kg Chocolate</t>
        </is>
      </c>
      <c r="C217" s="33" t="inlineStr">
        <is>
          <t>SPORTSKA PREHRANA</t>
        </is>
      </c>
      <c r="D217" s="33" t="inlineStr">
        <is>
          <t>02 SILVER</t>
        </is>
      </c>
      <c r="E217" s="24" t="inlineStr">
        <is>
          <t>on-top demand</t>
        </is>
      </c>
      <c r="F217" s="35" t="n"/>
      <c r="G217" s="35" t="n"/>
      <c r="H217" s="35" t="n"/>
      <c r="I217" s="35" t="n"/>
      <c r="J217" s="35" t="n"/>
      <c r="K217" s="35" t="n"/>
      <c r="L217" s="35" t="n"/>
      <c r="M217" s="35" t="n"/>
      <c r="N217" s="35" t="n"/>
      <c r="O217" s="35" t="n"/>
      <c r="P217" s="35" t="n"/>
      <c r="Q217" s="35" t="n"/>
      <c r="R217" s="35" t="n"/>
    </row>
    <row r="218">
      <c r="A218" s="33" t="inlineStr">
        <is>
          <t>ON00281</t>
        </is>
      </c>
      <c r="B218" s="34" t="inlineStr">
        <is>
          <t>Serious Mass 5,45kg Chocolate</t>
        </is>
      </c>
      <c r="C218" s="33" t="inlineStr">
        <is>
          <t>SPORTSKA PREHRANA</t>
        </is>
      </c>
      <c r="D218" s="33" t="inlineStr">
        <is>
          <t>02 SILVER</t>
        </is>
      </c>
      <c r="E218" s="36" t="inlineStr">
        <is>
          <t>regular increase</t>
        </is>
      </c>
      <c r="F218" s="35" t="n"/>
      <c r="G218" s="35" t="n"/>
      <c r="H218" s="35" t="n"/>
      <c r="I218" s="35" t="n"/>
      <c r="J218" s="35" t="n"/>
      <c r="K218" s="35" t="n"/>
      <c r="L218" s="35" t="n"/>
      <c r="M218" s="35" t="n"/>
      <c r="N218" s="35" t="n"/>
      <c r="O218" s="35" t="n"/>
      <c r="P218" s="35" t="n"/>
      <c r="Q218" s="35" t="n"/>
      <c r="R218" s="35" t="n"/>
    </row>
    <row r="219">
      <c r="A219" s="33" t="inlineStr">
        <is>
          <t>ON00283</t>
        </is>
      </c>
      <c r="B219" s="34" t="inlineStr">
        <is>
          <t>Serious Mass 5,45kg Vanilla</t>
        </is>
      </c>
      <c r="C219" s="33" t="inlineStr">
        <is>
          <t>SPORTSKA PREHRANA</t>
        </is>
      </c>
      <c r="D219" s="33" t="inlineStr">
        <is>
          <t>02 SILVER</t>
        </is>
      </c>
      <c r="E219" s="24" t="inlineStr">
        <is>
          <t>on-top demand</t>
        </is>
      </c>
      <c r="F219" s="35" t="n"/>
      <c r="G219" s="35" t="n"/>
      <c r="H219" s="35" t="n"/>
      <c r="I219" s="35" t="n"/>
      <c r="J219" s="35" t="n"/>
      <c r="K219" s="35" t="n"/>
      <c r="L219" s="35" t="n"/>
      <c r="M219" s="35" t="n"/>
      <c r="N219" s="35" t="n"/>
      <c r="O219" s="35" t="n"/>
      <c r="P219" s="35" t="n"/>
      <c r="Q219" s="35" t="n"/>
      <c r="R219" s="35" t="n"/>
    </row>
    <row r="220">
      <c r="A220" s="33" t="inlineStr">
        <is>
          <t>ON00283</t>
        </is>
      </c>
      <c r="B220" s="34" t="inlineStr">
        <is>
          <t>Serious Mass 5,45kg Vanilla</t>
        </is>
      </c>
      <c r="C220" s="33" t="inlineStr">
        <is>
          <t>SPORTSKA PREHRANA</t>
        </is>
      </c>
      <c r="D220" s="33" t="inlineStr">
        <is>
          <t>02 SILVER</t>
        </is>
      </c>
      <c r="E220" s="36" t="inlineStr">
        <is>
          <t>regular increase</t>
        </is>
      </c>
      <c r="F220" s="35" t="n"/>
      <c r="G220" s="35" t="n"/>
      <c r="H220" s="35" t="n"/>
      <c r="I220" s="35" t="n"/>
      <c r="J220" s="35" t="n"/>
      <c r="K220" s="35" t="n"/>
      <c r="L220" s="35" t="n"/>
      <c r="M220" s="35" t="n"/>
      <c r="N220" s="35" t="n"/>
      <c r="O220" s="35" t="n"/>
      <c r="P220" s="35" t="n"/>
      <c r="Q220" s="35" t="n"/>
      <c r="R220" s="35" t="n"/>
    </row>
    <row r="221">
      <c r="A221" s="33" t="inlineStr">
        <is>
          <t>ON00298</t>
        </is>
      </c>
      <c r="B221" s="34" t="inlineStr">
        <is>
          <t>Gold Whey 2,28kg French Vanilla Creme</t>
        </is>
      </c>
      <c r="C221" s="33" t="inlineStr">
        <is>
          <t>PROTEINI</t>
        </is>
      </c>
      <c r="D221" s="33" t="inlineStr">
        <is>
          <t>02 SILVER</t>
        </is>
      </c>
      <c r="E221" s="24" t="inlineStr">
        <is>
          <t>on-top demand</t>
        </is>
      </c>
      <c r="F221" s="35" t="n"/>
      <c r="G221" s="35" t="n"/>
      <c r="H221" s="35" t="n"/>
      <c r="I221" s="35" t="n"/>
      <c r="J221" s="35" t="n"/>
      <c r="K221" s="35" t="n"/>
      <c r="L221" s="35" t="n"/>
      <c r="M221" s="35" t="n"/>
      <c r="N221" s="35" t="n"/>
      <c r="O221" s="35" t="n"/>
      <c r="P221" s="35" t="n"/>
      <c r="Q221" s="35" t="n"/>
      <c r="R221" s="35" t="n"/>
    </row>
    <row r="222">
      <c r="A222" s="33" t="inlineStr">
        <is>
          <t>ON00298</t>
        </is>
      </c>
      <c r="B222" s="34" t="inlineStr">
        <is>
          <t>Gold Whey 2,28kg French Vanilla Creme</t>
        </is>
      </c>
      <c r="C222" s="33" t="inlineStr">
        <is>
          <t>PROTEINI</t>
        </is>
      </c>
      <c r="D222" s="33" t="inlineStr">
        <is>
          <t>02 SILVER</t>
        </is>
      </c>
      <c r="E222" s="36" t="inlineStr">
        <is>
          <t>regular increase</t>
        </is>
      </c>
      <c r="F222" s="35" t="n"/>
      <c r="G222" s="35" t="n"/>
      <c r="H222" s="35" t="n"/>
      <c r="I222" s="35" t="n"/>
      <c r="J222" s="35" t="n"/>
      <c r="K222" s="35" t="n"/>
      <c r="L222" s="35" t="n"/>
      <c r="M222" s="35" t="n"/>
      <c r="N222" s="35" t="n"/>
      <c r="O222" s="35" t="n"/>
      <c r="P222" s="35" t="n"/>
      <c r="Q222" s="35" t="n"/>
      <c r="R222" s="35" t="n"/>
    </row>
    <row r="223">
      <c r="A223" s="33" t="inlineStr">
        <is>
          <t>ON00331</t>
        </is>
      </c>
      <c r="B223" s="34" t="inlineStr">
        <is>
          <t>Gold Whey 2,27kg Chocolate Peanut</t>
        </is>
      </c>
      <c r="C223" s="33" t="inlineStr">
        <is>
          <t>PROTEINI</t>
        </is>
      </c>
      <c r="D223" s="33" t="inlineStr">
        <is>
          <t>03 BRONZE</t>
        </is>
      </c>
      <c r="E223" s="24" t="inlineStr">
        <is>
          <t>on-top demand</t>
        </is>
      </c>
      <c r="F223" s="35" t="n"/>
      <c r="G223" s="35" t="n"/>
      <c r="H223" s="35" t="n"/>
      <c r="I223" s="35" t="n"/>
      <c r="J223" s="35" t="n"/>
      <c r="K223" s="35" t="n"/>
      <c r="L223" s="35" t="n"/>
      <c r="M223" s="35" t="n"/>
      <c r="N223" s="35" t="n"/>
      <c r="O223" s="35" t="n"/>
      <c r="P223" s="35" t="n"/>
      <c r="Q223" s="35" t="n"/>
      <c r="R223" s="35" t="n"/>
    </row>
    <row r="224">
      <c r="A224" s="33" t="inlineStr">
        <is>
          <t>ON00331</t>
        </is>
      </c>
      <c r="B224" s="34" t="inlineStr">
        <is>
          <t>Gold Whey 2,27kg Chocolate Peanut</t>
        </is>
      </c>
      <c r="C224" s="33" t="inlineStr">
        <is>
          <t>PROTEINI</t>
        </is>
      </c>
      <c r="D224" s="33" t="inlineStr">
        <is>
          <t>03 BRONZE</t>
        </is>
      </c>
      <c r="E224" s="36" t="inlineStr">
        <is>
          <t>regular increase</t>
        </is>
      </c>
      <c r="F224" s="35" t="n"/>
      <c r="G224" s="35" t="n"/>
      <c r="H224" s="35" t="n"/>
      <c r="I224" s="35" t="n"/>
      <c r="J224" s="35" t="n"/>
      <c r="K224" s="35" t="n"/>
      <c r="L224" s="35" t="n"/>
      <c r="M224" s="35" t="n"/>
      <c r="N224" s="35" t="n"/>
      <c r="O224" s="35" t="n"/>
      <c r="P224" s="35" t="n"/>
      <c r="Q224" s="35" t="n"/>
      <c r="R224" s="35" t="n"/>
    </row>
    <row r="225">
      <c r="A225" s="33" t="inlineStr">
        <is>
          <t>ON00337</t>
        </is>
      </c>
      <c r="B225" s="34" t="inlineStr">
        <is>
          <t>Gold Pre-Workout 330g Fruit Punch</t>
        </is>
      </c>
      <c r="C225" s="33" t="inlineStr">
        <is>
          <t>SPORTSKA PREHRANA</t>
        </is>
      </c>
      <c r="D225" s="33" t="inlineStr">
        <is>
          <t>03 BRONZE</t>
        </is>
      </c>
      <c r="E225" s="24" t="inlineStr">
        <is>
          <t>on-top demand</t>
        </is>
      </c>
      <c r="F225" s="35" t="n"/>
      <c r="G225" s="35" t="n"/>
      <c r="H225" s="35" t="n"/>
      <c r="I225" s="35" t="n"/>
      <c r="J225" s="35" t="n"/>
      <c r="K225" s="35" t="n"/>
      <c r="L225" s="35" t="n"/>
      <c r="M225" s="35" t="n"/>
      <c r="N225" s="35" t="n"/>
      <c r="O225" s="35" t="n"/>
      <c r="P225" s="35" t="n"/>
      <c r="Q225" s="35" t="n"/>
      <c r="R225" s="35" t="n"/>
    </row>
    <row r="226">
      <c r="A226" s="33" t="inlineStr">
        <is>
          <t>ON00337</t>
        </is>
      </c>
      <c r="B226" s="34" t="inlineStr">
        <is>
          <t>Gold Pre-Workout 330g Fruit Punch</t>
        </is>
      </c>
      <c r="C226" s="33" t="inlineStr">
        <is>
          <t>SPORTSKA PREHRANA</t>
        </is>
      </c>
      <c r="D226" s="33" t="inlineStr">
        <is>
          <t>03 BRONZE</t>
        </is>
      </c>
      <c r="E226" s="36" t="inlineStr">
        <is>
          <t>regular increase</t>
        </is>
      </c>
      <c r="F226" s="35" t="n"/>
      <c r="G226" s="35" t="n"/>
      <c r="H226" s="35" t="n"/>
      <c r="I226" s="35" t="n"/>
      <c r="J226" s="35" t="n"/>
      <c r="K226" s="35" t="n"/>
      <c r="L226" s="35" t="n"/>
      <c r="M226" s="35" t="n"/>
      <c r="N226" s="35" t="n"/>
      <c r="O226" s="35" t="n"/>
      <c r="P226" s="35" t="n"/>
      <c r="Q226" s="35" t="n"/>
      <c r="R226" s="35" t="n"/>
    </row>
    <row r="227">
      <c r="A227" s="33" t="inlineStr">
        <is>
          <t>ON00366</t>
        </is>
      </c>
      <c r="B227" s="34" t="inlineStr">
        <is>
          <t>Gold BCAA Train + Sustain 266g Strawberry Kiwi</t>
        </is>
      </c>
      <c r="C227" s="33" t="inlineStr">
        <is>
          <t>SPORTSKA PREHRANA</t>
        </is>
      </c>
      <c r="D227" s="33" t="inlineStr">
        <is>
          <t>02 SILVER</t>
        </is>
      </c>
      <c r="E227" s="24" t="inlineStr">
        <is>
          <t>on-top demand</t>
        </is>
      </c>
      <c r="F227" s="35" t="n"/>
      <c r="G227" s="35" t="n"/>
      <c r="H227" s="35" t="n"/>
      <c r="I227" s="35" t="n"/>
      <c r="J227" s="35" t="n"/>
      <c r="K227" s="35" t="n"/>
      <c r="L227" s="35" t="n"/>
      <c r="M227" s="35" t="n"/>
      <c r="N227" s="35" t="n"/>
      <c r="O227" s="35" t="n"/>
      <c r="P227" s="35" t="n"/>
      <c r="Q227" s="35" t="n"/>
      <c r="R227" s="35" t="n"/>
    </row>
    <row r="228">
      <c r="A228" s="33" t="inlineStr">
        <is>
          <t>ON00366</t>
        </is>
      </c>
      <c r="B228" s="34" t="inlineStr">
        <is>
          <t>Gold BCAA Train + Sustain 266g Strawberry Kiwi</t>
        </is>
      </c>
      <c r="C228" s="33" t="inlineStr">
        <is>
          <t>SPORTSKA PREHRANA</t>
        </is>
      </c>
      <c r="D228" s="33" t="inlineStr">
        <is>
          <t>02 SILVER</t>
        </is>
      </c>
      <c r="E228" s="36" t="inlineStr">
        <is>
          <t>regular increase</t>
        </is>
      </c>
      <c r="F228" s="35" t="n"/>
      <c r="G228" s="35" t="n"/>
      <c r="H228" s="35" t="n"/>
      <c r="I228" s="35" t="n"/>
      <c r="J228" s="35" t="n"/>
      <c r="K228" s="35" t="n"/>
      <c r="L228" s="35" t="n"/>
      <c r="M228" s="35" t="n"/>
      <c r="N228" s="35" t="n"/>
      <c r="O228" s="35" t="n"/>
      <c r="P228" s="35" t="n"/>
      <c r="Q228" s="35" t="n"/>
      <c r="R228" s="35" t="n"/>
    </row>
    <row r="229">
      <c r="A229" s="33" t="inlineStr">
        <is>
          <t>ON00370</t>
        </is>
      </c>
      <c r="B229" s="34" t="inlineStr">
        <is>
          <t>Gold BCAA Train + Sustain 266g Raspberry Pomegrana</t>
        </is>
      </c>
      <c r="C229" s="33" t="inlineStr">
        <is>
          <t>SPORTSKA PREHRANA</t>
        </is>
      </c>
      <c r="D229" s="33" t="inlineStr">
        <is>
          <t>03 BRONZE</t>
        </is>
      </c>
      <c r="E229" s="24" t="inlineStr">
        <is>
          <t>on-top demand</t>
        </is>
      </c>
      <c r="F229" s="35" t="n"/>
      <c r="G229" s="35" t="n"/>
      <c r="H229" s="35" t="n"/>
      <c r="I229" s="35" t="n"/>
      <c r="J229" s="35" t="n"/>
      <c r="K229" s="35" t="n"/>
      <c r="L229" s="35" t="n"/>
      <c r="M229" s="35" t="n"/>
      <c r="N229" s="35" t="n"/>
      <c r="O229" s="35" t="n"/>
      <c r="P229" s="35" t="n"/>
      <c r="Q229" s="35" t="n"/>
      <c r="R229" s="35" t="n"/>
    </row>
    <row r="230">
      <c r="A230" s="33" t="inlineStr">
        <is>
          <t>ON00370</t>
        </is>
      </c>
      <c r="B230" s="34" t="inlineStr">
        <is>
          <t>Gold BCAA Train + Sustain 266g Raspberry Pomegrana</t>
        </is>
      </c>
      <c r="C230" s="33" t="inlineStr">
        <is>
          <t>SPORTSKA PREHRANA</t>
        </is>
      </c>
      <c r="D230" s="33" t="inlineStr">
        <is>
          <t>03 BRONZE</t>
        </is>
      </c>
      <c r="E230" s="36" t="inlineStr">
        <is>
          <t>regular increase</t>
        </is>
      </c>
      <c r="F230" s="35" t="n"/>
      <c r="G230" s="35" t="n"/>
      <c r="H230" s="35" t="n"/>
      <c r="I230" s="35" t="n"/>
      <c r="J230" s="35" t="n"/>
      <c r="K230" s="35" t="n"/>
      <c r="L230" s="35" t="n"/>
      <c r="M230" s="35" t="n"/>
      <c r="N230" s="35" t="n"/>
      <c r="O230" s="35" t="n"/>
      <c r="P230" s="35" t="n"/>
      <c r="Q230" s="35" t="n"/>
      <c r="R230" s="35" t="n"/>
    </row>
    <row r="231">
      <c r="A231" s="33" t="inlineStr">
        <is>
          <t>ON00371</t>
        </is>
      </c>
      <c r="B231" s="34" t="inlineStr">
        <is>
          <t>Amino Energy 270g lemon lime</t>
        </is>
      </c>
      <c r="C231" s="33" t="inlineStr">
        <is>
          <t>SPORTSKA PREHRANA</t>
        </is>
      </c>
      <c r="D231" s="33" t="inlineStr">
        <is>
          <t>02 SILVER</t>
        </is>
      </c>
      <c r="E231" s="24" t="inlineStr">
        <is>
          <t>on-top demand</t>
        </is>
      </c>
      <c r="F231" s="35" t="n"/>
      <c r="G231" s="35" t="n"/>
      <c r="H231" s="35" t="n"/>
      <c r="I231" s="35" t="n"/>
      <c r="J231" s="35" t="n"/>
      <c r="K231" s="35" t="n"/>
      <c r="L231" s="35" t="n"/>
      <c r="M231" s="35" t="n"/>
      <c r="N231" s="35" t="n"/>
      <c r="O231" s="35" t="n"/>
      <c r="P231" s="35" t="n"/>
      <c r="Q231" s="35" t="n"/>
      <c r="R231" s="35" t="n"/>
    </row>
    <row r="232">
      <c r="A232" s="33" t="inlineStr">
        <is>
          <t>ON00371</t>
        </is>
      </c>
      <c r="B232" s="34" t="inlineStr">
        <is>
          <t>Amino Energy 270g lemon lime</t>
        </is>
      </c>
      <c r="C232" s="33" t="inlineStr">
        <is>
          <t>SPORTSKA PREHRANA</t>
        </is>
      </c>
      <c r="D232" s="33" t="inlineStr">
        <is>
          <t>02 SILVER</t>
        </is>
      </c>
      <c r="E232" s="36" t="inlineStr">
        <is>
          <t>regular increase</t>
        </is>
      </c>
      <c r="F232" s="35" t="n"/>
      <c r="G232" s="35" t="n"/>
      <c r="H232" s="35" t="n"/>
      <c r="I232" s="35" t="n"/>
      <c r="J232" s="35" t="n"/>
      <c r="K232" s="35" t="n"/>
      <c r="L232" s="35" t="n"/>
      <c r="M232" s="35" t="n"/>
      <c r="N232" s="35" t="n"/>
      <c r="O232" s="35" t="n"/>
      <c r="P232" s="35" t="n"/>
      <c r="Q232" s="35" t="n"/>
      <c r="R232" s="35" t="n"/>
    </row>
    <row r="233">
      <c r="A233" s="33" t="inlineStr">
        <is>
          <t>ON00402</t>
        </is>
      </c>
      <c r="B233" s="34" t="inlineStr">
        <is>
          <t>Gold BCAA Train + Sustain 266g Peach Passionfruit</t>
        </is>
      </c>
      <c r="C233" s="33" t="inlineStr">
        <is>
          <t>SPORTSKA PREHRANA</t>
        </is>
      </c>
      <c r="D233" s="33" t="inlineStr">
        <is>
          <t>03 BRONZE</t>
        </is>
      </c>
      <c r="E233" s="24" t="inlineStr">
        <is>
          <t>on-top demand</t>
        </is>
      </c>
      <c r="F233" s="35" t="n"/>
      <c r="G233" s="35" t="n"/>
      <c r="H233" s="35" t="n"/>
      <c r="I233" s="35" t="n"/>
      <c r="J233" s="35" t="n"/>
      <c r="K233" s="35" t="n"/>
      <c r="L233" s="35" t="n"/>
      <c r="M233" s="35" t="n"/>
      <c r="N233" s="35" t="n"/>
      <c r="O233" s="35" t="n"/>
      <c r="P233" s="35" t="n"/>
      <c r="Q233" s="35" t="n"/>
      <c r="R233" s="35" t="n"/>
    </row>
    <row r="234">
      <c r="A234" s="33" t="inlineStr">
        <is>
          <t>ON00402</t>
        </is>
      </c>
      <c r="B234" s="34" t="inlineStr">
        <is>
          <t>Gold BCAA Train + Sustain 266g Peach Passionfruit</t>
        </is>
      </c>
      <c r="C234" s="33" t="inlineStr">
        <is>
          <t>SPORTSKA PREHRANA</t>
        </is>
      </c>
      <c r="D234" s="33" t="inlineStr">
        <is>
          <t>03 BRONZE</t>
        </is>
      </c>
      <c r="E234" s="36" t="inlineStr">
        <is>
          <t>regular increase</t>
        </is>
      </c>
      <c r="F234" s="35" t="n"/>
      <c r="G234" s="35" t="n"/>
      <c r="H234" s="35" t="n"/>
      <c r="I234" s="35" t="n"/>
      <c r="J234" s="35" t="n"/>
      <c r="K234" s="35" t="n"/>
      <c r="L234" s="35" t="n"/>
      <c r="M234" s="35" t="n"/>
      <c r="N234" s="35" t="n"/>
      <c r="O234" s="35" t="n"/>
      <c r="P234" s="35" t="n"/>
      <c r="Q234" s="35" t="n"/>
      <c r="R234" s="35" t="n"/>
    </row>
    <row r="235">
      <c r="A235" s="33" t="inlineStr">
        <is>
          <t>ON00431</t>
        </is>
      </c>
      <c r="B235" s="34" t="inlineStr">
        <is>
          <t>Serious Mass 2,73kg Cookies&amp;Cream</t>
        </is>
      </c>
      <c r="C235" s="33" t="inlineStr">
        <is>
          <t>SPORTSKA PREHRANA</t>
        </is>
      </c>
      <c r="D235" s="33" t="inlineStr">
        <is>
          <t>03 BRONZE</t>
        </is>
      </c>
      <c r="E235" s="24" t="inlineStr">
        <is>
          <t>on-top demand</t>
        </is>
      </c>
      <c r="F235" s="35" t="n"/>
      <c r="G235" s="35" t="n"/>
      <c r="H235" s="35" t="n"/>
      <c r="I235" s="35" t="n"/>
      <c r="J235" s="35" t="n"/>
      <c r="K235" s="35" t="n"/>
      <c r="L235" s="35" t="n"/>
      <c r="M235" s="35" t="n"/>
      <c r="N235" s="35" t="n"/>
      <c r="O235" s="35" t="n"/>
      <c r="P235" s="35" t="n"/>
      <c r="Q235" s="35" t="n"/>
      <c r="R235" s="35" t="n"/>
    </row>
    <row r="236">
      <c r="A236" s="33" t="inlineStr">
        <is>
          <t>ON00431</t>
        </is>
      </c>
      <c r="B236" s="34" t="inlineStr">
        <is>
          <t>Serious Mass 2,73kg Cookies&amp;Cream</t>
        </is>
      </c>
      <c r="C236" s="33" t="inlineStr">
        <is>
          <t>SPORTSKA PREHRANA</t>
        </is>
      </c>
      <c r="D236" s="33" t="inlineStr">
        <is>
          <t>03 BRONZE</t>
        </is>
      </c>
      <c r="E236" s="36" t="inlineStr">
        <is>
          <t>regular increase</t>
        </is>
      </c>
      <c r="F236" s="35" t="n"/>
      <c r="G236" s="35" t="n"/>
      <c r="H236" s="35" t="n"/>
      <c r="I236" s="35" t="n"/>
      <c r="J236" s="35" t="n"/>
      <c r="K236" s="35" t="n"/>
      <c r="L236" s="35" t="n"/>
      <c r="M236" s="35" t="n"/>
      <c r="N236" s="35" t="n"/>
      <c r="O236" s="35" t="n"/>
      <c r="P236" s="35" t="n"/>
      <c r="Q236" s="35" t="n"/>
      <c r="R236" s="35" t="n"/>
    </row>
    <row r="237">
      <c r="A237" s="33" t="inlineStr">
        <is>
          <t>ON00432</t>
        </is>
      </c>
      <c r="B237" s="34" t="inlineStr">
        <is>
          <t>Serious Mass 5,45kg Cookies&amp;Cream</t>
        </is>
      </c>
      <c r="C237" s="33" t="inlineStr">
        <is>
          <t>SPORTSKA PREHRANA</t>
        </is>
      </c>
      <c r="D237" s="33" t="inlineStr">
        <is>
          <t>03 BRONZE</t>
        </is>
      </c>
      <c r="E237" s="24" t="inlineStr">
        <is>
          <t>on-top demand</t>
        </is>
      </c>
      <c r="F237" s="35" t="n"/>
      <c r="G237" s="35" t="n"/>
      <c r="H237" s="35" t="n"/>
      <c r="I237" s="35" t="n"/>
      <c r="J237" s="35" t="n"/>
      <c r="K237" s="35" t="n"/>
      <c r="L237" s="35" t="n"/>
      <c r="M237" s="35" t="n"/>
      <c r="N237" s="35" t="n"/>
      <c r="O237" s="35" t="n"/>
      <c r="P237" s="35" t="n"/>
      <c r="Q237" s="35" t="n"/>
      <c r="R237" s="35" t="n"/>
    </row>
    <row r="238">
      <c r="A238" s="33" t="inlineStr">
        <is>
          <t>ON00432</t>
        </is>
      </c>
      <c r="B238" s="34" t="inlineStr">
        <is>
          <t>Serious Mass 5,45kg Cookies&amp;Cream</t>
        </is>
      </c>
      <c r="C238" s="33" t="inlineStr">
        <is>
          <t>SPORTSKA PREHRANA</t>
        </is>
      </c>
      <c r="D238" s="33" t="inlineStr">
        <is>
          <t>03 BRONZE</t>
        </is>
      </c>
      <c r="E238" s="36" t="inlineStr">
        <is>
          <t>regular increase</t>
        </is>
      </c>
      <c r="F238" s="35" t="n"/>
      <c r="G238" s="35" t="n"/>
      <c r="H238" s="35" t="n"/>
      <c r="I238" s="35" t="n"/>
      <c r="J238" s="35" t="n"/>
      <c r="K238" s="35" t="n"/>
      <c r="L238" s="35" t="n"/>
      <c r="M238" s="35" t="n"/>
      <c r="N238" s="35" t="n"/>
      <c r="O238" s="35" t="n"/>
      <c r="P238" s="35" t="n"/>
      <c r="Q238" s="35" t="n"/>
      <c r="R238" s="35" t="n"/>
    </row>
    <row r="239">
      <c r="A239" s="33" t="inlineStr">
        <is>
          <t>ON00442</t>
        </is>
      </c>
      <c r="B239" s="34" t="inlineStr">
        <is>
          <t>Gold Whey 2,28kg White Chocolate Raspberry</t>
        </is>
      </c>
      <c r="C239" s="33" t="inlineStr">
        <is>
          <t>PROTEINI</t>
        </is>
      </c>
      <c r="D239" s="33" t="inlineStr">
        <is>
          <t>03 BRONZE</t>
        </is>
      </c>
      <c r="E239" s="24" t="inlineStr">
        <is>
          <t>on-top demand</t>
        </is>
      </c>
      <c r="F239" s="35" t="n"/>
      <c r="G239" s="35" t="n"/>
      <c r="H239" s="35" t="n"/>
      <c r="I239" s="35" t="n"/>
      <c r="J239" s="35" t="n"/>
      <c r="K239" s="35" t="n"/>
      <c r="L239" s="35" t="n"/>
      <c r="M239" s="35" t="n"/>
      <c r="N239" s="35" t="n"/>
      <c r="O239" s="35" t="n"/>
      <c r="P239" s="35" t="n"/>
      <c r="Q239" s="35" t="n"/>
      <c r="R239" s="35" t="n"/>
    </row>
    <row r="240">
      <c r="A240" s="33" t="inlineStr">
        <is>
          <t>ON00442</t>
        </is>
      </c>
      <c r="B240" s="34" t="inlineStr">
        <is>
          <t>Gold Whey 2,28kg White Chocolate Raspberry</t>
        </is>
      </c>
      <c r="C240" s="33" t="inlineStr">
        <is>
          <t>PROTEINI</t>
        </is>
      </c>
      <c r="D240" s="33" t="inlineStr">
        <is>
          <t>03 BRONZE</t>
        </is>
      </c>
      <c r="E240" s="36" t="inlineStr">
        <is>
          <t>regular increase</t>
        </is>
      </c>
      <c r="F240" s="35" t="n"/>
      <c r="G240" s="35" t="n"/>
      <c r="H240" s="35" t="n"/>
      <c r="I240" s="35" t="n"/>
      <c r="J240" s="35" t="n"/>
      <c r="K240" s="35" t="n"/>
      <c r="L240" s="35" t="n"/>
      <c r="M240" s="35" t="n"/>
      <c r="N240" s="35" t="n"/>
      <c r="O240" s="35" t="n"/>
      <c r="P240" s="35" t="n"/>
      <c r="Q240" s="35" t="n"/>
      <c r="R240" s="35" t="n"/>
    </row>
    <row r="241">
      <c r="A241" s="33" t="inlineStr">
        <is>
          <t>ON00499</t>
        </is>
      </c>
      <c r="B241" s="34" t="inlineStr">
        <is>
          <t>ON GS 100% Isolate 930g Chocolate</t>
        </is>
      </c>
      <c r="C241" s="33" t="inlineStr">
        <is>
          <t>PROTEINI</t>
        </is>
      </c>
      <c r="D241" s="33" t="inlineStr">
        <is>
          <t>02 SILVER</t>
        </is>
      </c>
      <c r="E241" s="24" t="inlineStr">
        <is>
          <t>on-top demand</t>
        </is>
      </c>
      <c r="F241" s="35" t="n"/>
      <c r="G241" s="35" t="n"/>
      <c r="H241" s="35" t="n"/>
      <c r="I241" s="35" t="n"/>
      <c r="J241" s="35" t="n"/>
      <c r="K241" s="35" t="n"/>
      <c r="L241" s="35" t="n"/>
      <c r="M241" s="35" t="n"/>
      <c r="N241" s="35" t="n"/>
      <c r="O241" s="35" t="n"/>
      <c r="P241" s="35" t="n"/>
      <c r="Q241" s="35" t="n"/>
      <c r="R241" s="35" t="n"/>
    </row>
    <row r="242">
      <c r="A242" s="33" t="inlineStr">
        <is>
          <t>ON00499</t>
        </is>
      </c>
      <c r="B242" s="34" t="inlineStr">
        <is>
          <t>ON GS 100% Isolate 930g Chocolate</t>
        </is>
      </c>
      <c r="C242" s="33" t="inlineStr">
        <is>
          <t>PROTEINI</t>
        </is>
      </c>
      <c r="D242" s="33" t="inlineStr">
        <is>
          <t>02 SILVER</t>
        </is>
      </c>
      <c r="E242" s="36" t="inlineStr">
        <is>
          <t>regular increase</t>
        </is>
      </c>
      <c r="F242" s="35" t="n"/>
      <c r="G242" s="35" t="n"/>
      <c r="H242" s="35" t="n"/>
      <c r="I242" s="35" t="n"/>
      <c r="J242" s="35" t="n"/>
      <c r="K242" s="35" t="n"/>
      <c r="L242" s="35" t="n"/>
      <c r="M242" s="35" t="n"/>
      <c r="N242" s="35" t="n"/>
      <c r="O242" s="35" t="n"/>
      <c r="P242" s="35" t="n"/>
      <c r="Q242" s="35" t="n"/>
      <c r="R242" s="35" t="n"/>
    </row>
    <row r="243">
      <c r="A243" s="33" t="inlineStr">
        <is>
          <t>ON00500</t>
        </is>
      </c>
      <c r="B243" s="34" t="inlineStr">
        <is>
          <t>ON GS 100% Isolate 930g Vanilla</t>
        </is>
      </c>
      <c r="C243" s="33" t="inlineStr">
        <is>
          <t>PROTEINI</t>
        </is>
      </c>
      <c r="D243" s="33" t="inlineStr">
        <is>
          <t>02 SILVER</t>
        </is>
      </c>
      <c r="E243" s="24" t="inlineStr">
        <is>
          <t>on-top demand</t>
        </is>
      </c>
      <c r="F243" s="35" t="n"/>
      <c r="G243" s="35" t="n"/>
      <c r="H243" s="35" t="n"/>
      <c r="I243" s="35" t="n"/>
      <c r="J243" s="35" t="n"/>
      <c r="K243" s="35" t="n"/>
      <c r="L243" s="35" t="n"/>
      <c r="M243" s="35" t="n"/>
      <c r="N243" s="35" t="n"/>
      <c r="O243" s="35" t="n"/>
      <c r="P243" s="35" t="n"/>
      <c r="Q243" s="35" t="n"/>
      <c r="R243" s="35" t="n"/>
    </row>
    <row r="244">
      <c r="A244" s="33" t="inlineStr">
        <is>
          <t>ON00500</t>
        </is>
      </c>
      <c r="B244" s="34" t="inlineStr">
        <is>
          <t>ON GS 100% Isolate 930g Vanilla</t>
        </is>
      </c>
      <c r="C244" s="33" t="inlineStr">
        <is>
          <t>PROTEINI</t>
        </is>
      </c>
      <c r="D244" s="33" t="inlineStr">
        <is>
          <t>02 SILVER</t>
        </is>
      </c>
      <c r="E244" s="36" t="inlineStr">
        <is>
          <t>regular increase</t>
        </is>
      </c>
      <c r="F244" s="35" t="n"/>
      <c r="G244" s="35" t="n"/>
      <c r="H244" s="35" t="n"/>
      <c r="I244" s="35" t="n"/>
      <c r="J244" s="35" t="n"/>
      <c r="K244" s="35" t="n"/>
      <c r="L244" s="35" t="n"/>
      <c r="M244" s="35" t="n"/>
      <c r="N244" s="35" t="n"/>
      <c r="O244" s="35" t="n"/>
      <c r="P244" s="35" t="n"/>
      <c r="Q244" s="35" t="n"/>
      <c r="R244" s="35" t="n"/>
    </row>
    <row r="245">
      <c r="A245" s="33" t="inlineStr">
        <is>
          <t>ON00530</t>
        </is>
      </c>
      <c r="B245" s="34" t="inlineStr">
        <is>
          <t>Amino Energy+ RTD Tropical 250ml</t>
        </is>
      </c>
      <c r="C245" s="33" t="inlineStr">
        <is>
          <t>RTD &amp; SNACKS</t>
        </is>
      </c>
      <c r="D245" s="33" t="inlineStr">
        <is>
          <t>03 BRONZE</t>
        </is>
      </c>
      <c r="E245" s="24" t="inlineStr">
        <is>
          <t>on-top demand</t>
        </is>
      </c>
      <c r="F245" s="35" t="n"/>
      <c r="G245" s="35" t="n"/>
      <c r="H245" s="35" t="n"/>
      <c r="I245" s="35" t="n"/>
      <c r="J245" s="35" t="n"/>
      <c r="K245" s="35" t="n"/>
      <c r="L245" s="35" t="n"/>
      <c r="M245" s="35" t="n"/>
      <c r="N245" s="35" t="n"/>
      <c r="O245" s="35" t="n"/>
      <c r="P245" s="35" t="n"/>
      <c r="Q245" s="35" t="n"/>
      <c r="R245" s="35" t="n"/>
    </row>
    <row r="246">
      <c r="A246" s="33" t="inlineStr">
        <is>
          <t>ON00530</t>
        </is>
      </c>
      <c r="B246" s="34" t="inlineStr">
        <is>
          <t>Amino Energy+ RTD Tropical 250ml</t>
        </is>
      </c>
      <c r="C246" s="33" t="inlineStr">
        <is>
          <t>RTD &amp; SNACKS</t>
        </is>
      </c>
      <c r="D246" s="33" t="inlineStr">
        <is>
          <t>03 BRONZE</t>
        </is>
      </c>
      <c r="E246" s="36" t="inlineStr">
        <is>
          <t>regular increase</t>
        </is>
      </c>
      <c r="F246" s="35" t="n"/>
      <c r="G246" s="35" t="n"/>
      <c r="H246" s="35" t="n"/>
      <c r="I246" s="35" t="n"/>
      <c r="J246" s="35" t="n"/>
      <c r="K246" s="35" t="n"/>
      <c r="L246" s="35" t="n"/>
      <c r="M246" s="35" t="n"/>
      <c r="N246" s="35" t="n"/>
      <c r="O246" s="35" t="n"/>
      <c r="P246" s="35" t="n"/>
      <c r="Q246" s="35" t="n"/>
      <c r="R246" s="35" t="n"/>
    </row>
    <row r="247">
      <c r="A247" s="33" t="inlineStr">
        <is>
          <t>ON00532</t>
        </is>
      </c>
      <c r="B247" s="34" t="inlineStr">
        <is>
          <t>Amino Energy+ RTD Orange 250ml</t>
        </is>
      </c>
      <c r="C247" s="33" t="inlineStr">
        <is>
          <t>RTD &amp; SNACKS</t>
        </is>
      </c>
      <c r="D247" s="33" t="inlineStr">
        <is>
          <t>03 BRONZE</t>
        </is>
      </c>
      <c r="E247" s="24" t="inlineStr">
        <is>
          <t>on-top demand</t>
        </is>
      </c>
      <c r="F247" s="35" t="n"/>
      <c r="G247" s="35" t="n"/>
      <c r="H247" s="35" t="n"/>
      <c r="I247" s="35" t="n"/>
      <c r="J247" s="35" t="n"/>
      <c r="K247" s="35" t="n"/>
      <c r="L247" s="35" t="n"/>
      <c r="M247" s="35" t="n"/>
      <c r="N247" s="35" t="n"/>
      <c r="O247" s="35" t="n"/>
      <c r="P247" s="35" t="n"/>
      <c r="Q247" s="35" t="n"/>
      <c r="R247" s="35" t="n"/>
    </row>
    <row r="248">
      <c r="A248" s="33" t="inlineStr">
        <is>
          <t>ON00532</t>
        </is>
      </c>
      <c r="B248" s="34" t="inlineStr">
        <is>
          <t>Amino Energy+ RTD Orange 250ml</t>
        </is>
      </c>
      <c r="C248" s="33" t="inlineStr">
        <is>
          <t>RTD &amp; SNACKS</t>
        </is>
      </c>
      <c r="D248" s="33" t="inlineStr">
        <is>
          <t>03 BRONZE</t>
        </is>
      </c>
      <c r="E248" s="36" t="inlineStr">
        <is>
          <t>regular increase</t>
        </is>
      </c>
      <c r="F248" s="35" t="n"/>
      <c r="G248" s="35" t="n"/>
      <c r="H248" s="35" t="n"/>
      <c r="I248" s="35" t="n"/>
      <c r="J248" s="35" t="n"/>
      <c r="K248" s="35" t="n"/>
      <c r="L248" s="35" t="n"/>
      <c r="M248" s="35" t="n"/>
      <c r="N248" s="35" t="n"/>
      <c r="O248" s="35" t="n"/>
      <c r="P248" s="35" t="n"/>
      <c r="Q248" s="35" t="n"/>
      <c r="R248" s="35" t="n"/>
    </row>
    <row r="249">
      <c r="A249" s="33" t="inlineStr">
        <is>
          <t>ON00535</t>
        </is>
      </c>
      <c r="B249" s="34" t="inlineStr">
        <is>
          <t>BSN N.O. Xplode Green Burst 650g</t>
        </is>
      </c>
      <c r="C249" s="33" t="inlineStr">
        <is>
          <t>SPORTSKA PREHRANA</t>
        </is>
      </c>
      <c r="D249" s="33" t="inlineStr">
        <is>
          <t>03 BRONZE</t>
        </is>
      </c>
      <c r="E249" s="24" t="inlineStr">
        <is>
          <t>on-top demand</t>
        </is>
      </c>
      <c r="F249" s="35" t="n"/>
      <c r="G249" s="35" t="n"/>
      <c r="H249" s="35" t="n"/>
      <c r="I249" s="35" t="n"/>
      <c r="J249" s="35" t="n"/>
      <c r="K249" s="35" t="n"/>
      <c r="L249" s="35" t="n"/>
      <c r="M249" s="35" t="n"/>
      <c r="N249" s="35" t="n"/>
      <c r="O249" s="35" t="n"/>
      <c r="P249" s="35" t="n"/>
      <c r="Q249" s="35" t="n"/>
      <c r="R249" s="35" t="n"/>
    </row>
    <row r="250">
      <c r="A250" s="33" t="inlineStr">
        <is>
          <t>ON00535</t>
        </is>
      </c>
      <c r="B250" s="34" t="inlineStr">
        <is>
          <t>BSN N.O. Xplode Green Burst 650g</t>
        </is>
      </c>
      <c r="C250" s="33" t="inlineStr">
        <is>
          <t>SPORTSKA PREHRANA</t>
        </is>
      </c>
      <c r="D250" s="33" t="inlineStr">
        <is>
          <t>03 BRONZE</t>
        </is>
      </c>
      <c r="E250" s="36" t="inlineStr">
        <is>
          <t>regular increase</t>
        </is>
      </c>
      <c r="F250" s="35" t="n"/>
      <c r="G250" s="35" t="n"/>
      <c r="H250" s="35" t="n"/>
      <c r="I250" s="35" t="n"/>
      <c r="J250" s="35" t="n"/>
      <c r="K250" s="35" t="n"/>
      <c r="L250" s="35" t="n"/>
      <c r="M250" s="35" t="n"/>
      <c r="N250" s="35" t="n"/>
      <c r="O250" s="35" t="n"/>
      <c r="P250" s="35" t="n"/>
      <c r="Q250" s="35" t="n"/>
      <c r="R250" s="35" t="n"/>
    </row>
    <row r="251">
      <c r="A251" s="33" t="inlineStr">
        <is>
          <t>ON00537</t>
        </is>
      </c>
      <c r="B251" s="34" t="inlineStr">
        <is>
          <t>Gold Pre-Workout 300G Blue Raspberry</t>
        </is>
      </c>
      <c r="C251" s="33" t="inlineStr">
        <is>
          <t>SPORTSKA PREHRANA</t>
        </is>
      </c>
      <c r="D251" s="33" t="inlineStr">
        <is>
          <t>03 BRONZE</t>
        </is>
      </c>
      <c r="E251" s="24" t="inlineStr">
        <is>
          <t>on-top demand</t>
        </is>
      </c>
      <c r="F251" s="35" t="n"/>
      <c r="G251" s="35" t="n"/>
      <c r="H251" s="35" t="n"/>
      <c r="I251" s="35" t="n"/>
      <c r="J251" s="35" t="n"/>
      <c r="K251" s="35" t="n"/>
      <c r="L251" s="35" t="n"/>
      <c r="M251" s="35" t="n"/>
      <c r="N251" s="35" t="n"/>
      <c r="O251" s="35" t="n"/>
      <c r="P251" s="35" t="n"/>
      <c r="Q251" s="35" t="n"/>
      <c r="R251" s="35" t="n"/>
    </row>
    <row r="252">
      <c r="A252" s="33" t="inlineStr">
        <is>
          <t>ON00537</t>
        </is>
      </c>
      <c r="B252" s="34" t="inlineStr">
        <is>
          <t>Gold Pre-Workout 300G Blue Raspberry</t>
        </is>
      </c>
      <c r="C252" s="33" t="inlineStr">
        <is>
          <t>SPORTSKA PREHRANA</t>
        </is>
      </c>
      <c r="D252" s="33" t="inlineStr">
        <is>
          <t>03 BRONZE</t>
        </is>
      </c>
      <c r="E252" s="36" t="inlineStr">
        <is>
          <t>regular increase</t>
        </is>
      </c>
      <c r="F252" s="35" t="n"/>
      <c r="G252" s="35" t="n"/>
      <c r="H252" s="35" t="n"/>
      <c r="I252" s="35" t="n"/>
      <c r="J252" s="35" t="n"/>
      <c r="K252" s="35" t="n"/>
      <c r="L252" s="35" t="n"/>
      <c r="M252" s="35" t="n"/>
      <c r="N252" s="35" t="n"/>
      <c r="O252" s="35" t="n"/>
      <c r="P252" s="35" t="n"/>
      <c r="Q252" s="35" t="n"/>
      <c r="R252" s="35" t="n"/>
    </row>
    <row r="253">
      <c r="A253" s="33" t="inlineStr">
        <is>
          <t>ON00538</t>
        </is>
      </c>
      <c r="B253" s="34" t="inlineStr">
        <is>
          <t>ON PLATINUM PWO FRUIT PUNCH 420G</t>
        </is>
      </c>
      <c r="C253" s="33" t="inlineStr">
        <is>
          <t>SPORTSKA PREHRANA</t>
        </is>
      </c>
      <c r="D253" s="33" t="inlineStr">
        <is>
          <t>03 BRONZE</t>
        </is>
      </c>
      <c r="E253" s="24" t="inlineStr">
        <is>
          <t>on-top demand</t>
        </is>
      </c>
      <c r="F253" s="35" t="n"/>
      <c r="G253" s="35" t="n"/>
      <c r="H253" s="35" t="n"/>
      <c r="I253" s="35" t="n"/>
      <c r="J253" s="35" t="n"/>
      <c r="K253" s="35" t="n"/>
      <c r="L253" s="35" t="n"/>
      <c r="M253" s="35" t="n"/>
      <c r="N253" s="35" t="n"/>
      <c r="O253" s="35" t="n"/>
      <c r="P253" s="35" t="n"/>
      <c r="Q253" s="35" t="n"/>
      <c r="R253" s="35" t="n"/>
    </row>
    <row r="254">
      <c r="A254" s="33" t="inlineStr">
        <is>
          <t>ON00538</t>
        </is>
      </c>
      <c r="B254" s="34" t="inlineStr">
        <is>
          <t>ON PLATINUM PWO FRUIT PUNCH 420G</t>
        </is>
      </c>
      <c r="C254" s="33" t="inlineStr">
        <is>
          <t>SPORTSKA PREHRANA</t>
        </is>
      </c>
      <c r="D254" s="33" t="inlineStr">
        <is>
          <t>03 BRONZE</t>
        </is>
      </c>
      <c r="E254" s="36" t="inlineStr">
        <is>
          <t>regular increase</t>
        </is>
      </c>
      <c r="F254" s="35" t="n"/>
      <c r="G254" s="35" t="n"/>
      <c r="H254" s="35" t="n"/>
      <c r="I254" s="35" t="n"/>
      <c r="J254" s="35" t="n"/>
      <c r="K254" s="35" t="n"/>
      <c r="L254" s="35" t="n"/>
      <c r="M254" s="35" t="n"/>
      <c r="N254" s="35" t="n"/>
      <c r="O254" s="35" t="n"/>
      <c r="P254" s="35" t="n"/>
      <c r="Q254" s="35" t="n"/>
      <c r="R254" s="35" t="n"/>
    </row>
    <row r="255">
      <c r="A255" s="33" t="inlineStr">
        <is>
          <t>ON00553</t>
        </is>
      </c>
      <c r="B255" s="34" t="inlineStr">
        <is>
          <t>Platinum PWO BlueRaz 380g</t>
        </is>
      </c>
      <c r="C255" s="33" t="inlineStr">
        <is>
          <t>SPORTSKA PREHRANA</t>
        </is>
      </c>
      <c r="D255" s="33" t="inlineStr">
        <is>
          <t>03 BRONZE</t>
        </is>
      </c>
      <c r="E255" s="24" t="inlineStr">
        <is>
          <t>on-top demand</t>
        </is>
      </c>
      <c r="F255" s="35" t="n"/>
      <c r="G255" s="35" t="n"/>
      <c r="H255" s="35" t="n"/>
      <c r="I255" s="35" t="n"/>
      <c r="J255" s="35" t="n"/>
      <c r="K255" s="35" t="n"/>
      <c r="L255" s="35" t="n"/>
      <c r="M255" s="35" t="n"/>
      <c r="N255" s="35" t="n"/>
      <c r="O255" s="35" t="n"/>
      <c r="P255" s="35" t="n"/>
      <c r="Q255" s="35" t="n"/>
      <c r="R255" s="35" t="n"/>
    </row>
    <row r="256">
      <c r="A256" s="33" t="inlineStr">
        <is>
          <t>ON00553</t>
        </is>
      </c>
      <c r="B256" s="34" t="inlineStr">
        <is>
          <t>Platinum PWO BlueRaz 380g</t>
        </is>
      </c>
      <c r="C256" s="33" t="inlineStr">
        <is>
          <t>SPORTSKA PREHRANA</t>
        </is>
      </c>
      <c r="D256" s="33" t="inlineStr">
        <is>
          <t>03 BRONZE</t>
        </is>
      </c>
      <c r="E256" s="36" t="inlineStr">
        <is>
          <t>regular increase</t>
        </is>
      </c>
      <c r="F256" s="35" t="n"/>
      <c r="G256" s="35" t="n"/>
      <c r="H256" s="35" t="n"/>
      <c r="I256" s="35" t="n"/>
      <c r="J256" s="35" t="n"/>
      <c r="K256" s="35" t="n"/>
      <c r="L256" s="35" t="n"/>
      <c r="M256" s="35" t="n"/>
      <c r="N256" s="35" t="n"/>
      <c r="O256" s="35" t="n"/>
      <c r="P256" s="35" t="n"/>
      <c r="Q256" s="35" t="n"/>
      <c r="R256" s="35" t="n"/>
    </row>
    <row r="257">
      <c r="A257" s="33" t="inlineStr">
        <is>
          <t>ON00554</t>
        </is>
      </c>
      <c r="B257" s="34" t="inlineStr">
        <is>
          <t>Platinum PWO Lime 380g</t>
        </is>
      </c>
      <c r="C257" s="33" t="inlineStr">
        <is>
          <t>SPORTSKA PREHRANA</t>
        </is>
      </c>
      <c r="D257" s="33" t="inlineStr">
        <is>
          <t>02 SILVER</t>
        </is>
      </c>
      <c r="E257" s="24" t="inlineStr">
        <is>
          <t>on-top demand</t>
        </is>
      </c>
      <c r="F257" s="35" t="n"/>
      <c r="G257" s="35" t="n"/>
      <c r="H257" s="35" t="n"/>
      <c r="I257" s="35" t="n"/>
      <c r="J257" s="35" t="n"/>
      <c r="K257" s="35" t="n"/>
      <c r="L257" s="35" t="n"/>
      <c r="M257" s="35" t="n"/>
      <c r="N257" s="35" t="n"/>
      <c r="O257" s="35" t="n"/>
      <c r="P257" s="35" t="n"/>
      <c r="Q257" s="35" t="n"/>
      <c r="R257" s="35" t="n"/>
    </row>
    <row r="258">
      <c r="A258" s="33" t="inlineStr">
        <is>
          <t>ON00554</t>
        </is>
      </c>
      <c r="B258" s="34" t="inlineStr">
        <is>
          <t>Platinum PWO Lime 380g</t>
        </is>
      </c>
      <c r="C258" s="33" t="inlineStr">
        <is>
          <t>SPORTSKA PREHRANA</t>
        </is>
      </c>
      <c r="D258" s="33" t="inlineStr">
        <is>
          <t>02 SILVER</t>
        </is>
      </c>
      <c r="E258" s="36" t="inlineStr">
        <is>
          <t>regular increase</t>
        </is>
      </c>
      <c r="F258" s="35" t="n"/>
      <c r="G258" s="35" t="n"/>
      <c r="H258" s="35" t="n"/>
      <c r="I258" s="35" t="n"/>
      <c r="J258" s="35" t="n"/>
      <c r="K258" s="35" t="n"/>
      <c r="L258" s="35" t="n"/>
      <c r="M258" s="35" t="n"/>
      <c r="N258" s="35" t="n"/>
      <c r="O258" s="35" t="n"/>
      <c r="P258" s="35" t="n"/>
      <c r="Q258" s="35" t="n"/>
      <c r="R258" s="35" t="n"/>
    </row>
    <row r="259">
      <c r="A259" s="33" t="inlineStr">
        <is>
          <t>ON00555</t>
        </is>
      </c>
      <c r="B259" s="34" t="inlineStr">
        <is>
          <t>Micronised Creatine Unflavoured 187g</t>
        </is>
      </c>
      <c r="C259" s="33" t="inlineStr">
        <is>
          <t>SPORTSKA PREHRANA</t>
        </is>
      </c>
      <c r="D259" s="33" t="inlineStr">
        <is>
          <t>01 GOLD</t>
        </is>
      </c>
      <c r="E259" s="24" t="inlineStr">
        <is>
          <t>on-top demand</t>
        </is>
      </c>
      <c r="F259" s="35" t="n"/>
      <c r="G259" s="35" t="n"/>
      <c r="H259" s="35" t="n"/>
      <c r="I259" s="35" t="n"/>
      <c r="J259" s="35" t="n"/>
      <c r="K259" s="35" t="n"/>
      <c r="L259" s="35" t="n"/>
      <c r="M259" s="35" t="n"/>
      <c r="N259" s="35" t="n"/>
      <c r="O259" s="35" t="n"/>
      <c r="P259" s="35" t="n"/>
      <c r="Q259" s="35" t="n"/>
      <c r="R259" s="35" t="n"/>
    </row>
    <row r="260">
      <c r="A260" s="33" t="inlineStr">
        <is>
          <t>ON00555</t>
        </is>
      </c>
      <c r="B260" s="34" t="inlineStr">
        <is>
          <t>Micronised Creatine Unflavoured 187g</t>
        </is>
      </c>
      <c r="C260" s="33" t="inlineStr">
        <is>
          <t>SPORTSKA PREHRANA</t>
        </is>
      </c>
      <c r="D260" s="33" t="inlineStr">
        <is>
          <t>01 GOLD</t>
        </is>
      </c>
      <c r="E260" s="36" t="inlineStr">
        <is>
          <t>regular increase</t>
        </is>
      </c>
      <c r="F260" s="35" t="n"/>
      <c r="G260" s="35" t="n"/>
      <c r="H260" s="35" t="n"/>
      <c r="I260" s="35" t="n"/>
      <c r="J260" s="35" t="n"/>
      <c r="K260" s="35" t="n"/>
      <c r="L260" s="35" t="n"/>
      <c r="M260" s="35" t="n"/>
      <c r="N260" s="35" t="n"/>
      <c r="O260" s="35" t="n"/>
      <c r="P260" s="35" t="n"/>
      <c r="Q260" s="35" t="n"/>
      <c r="R260" s="35" t="n"/>
    </row>
    <row r="261">
      <c r="A261" s="33" t="inlineStr">
        <is>
          <t>ON00556</t>
        </is>
      </c>
      <c r="B261" s="34" t="inlineStr">
        <is>
          <t>Micronised Creatine Powder 247.5 g Blue Raspberry</t>
        </is>
      </c>
      <c r="C261" s="33" t="inlineStr">
        <is>
          <t>SPORTSKA PREHRANA</t>
        </is>
      </c>
      <c r="D261" s="33" t="inlineStr">
        <is>
          <t>02 SILVER</t>
        </is>
      </c>
      <c r="E261" s="24" t="inlineStr">
        <is>
          <t>on-top demand</t>
        </is>
      </c>
      <c r="F261" s="35" t="n"/>
      <c r="G261" s="35" t="n"/>
      <c r="H261" s="35" t="n"/>
      <c r="I261" s="35" t="n"/>
      <c r="J261" s="35" t="n"/>
      <c r="K261" s="35" t="n"/>
      <c r="L261" s="35" t="n"/>
      <c r="M261" s="35" t="n"/>
      <c r="N261" s="35" t="n"/>
      <c r="O261" s="35" t="n"/>
      <c r="P261" s="35" t="n"/>
      <c r="Q261" s="35" t="n"/>
      <c r="R261" s="35" t="n"/>
    </row>
    <row r="262">
      <c r="A262" s="33" t="inlineStr">
        <is>
          <t>ON00556</t>
        </is>
      </c>
      <c r="B262" s="34" t="inlineStr">
        <is>
          <t>Micronised Creatine Powder 247.5 g Blue Raspberry</t>
        </is>
      </c>
      <c r="C262" s="33" t="inlineStr">
        <is>
          <t>SPORTSKA PREHRANA</t>
        </is>
      </c>
      <c r="D262" s="33" t="inlineStr">
        <is>
          <t>02 SILVER</t>
        </is>
      </c>
      <c r="E262" s="36" t="inlineStr">
        <is>
          <t>regular increase</t>
        </is>
      </c>
      <c r="F262" s="35" t="n"/>
      <c r="G262" s="35" t="n"/>
      <c r="H262" s="35" t="n"/>
      <c r="I262" s="35" t="n"/>
      <c r="J262" s="35" t="n"/>
      <c r="K262" s="35" t="n"/>
      <c r="L262" s="35" t="n"/>
      <c r="M262" s="35" t="n"/>
      <c r="N262" s="35" t="n"/>
      <c r="O262" s="35" t="n"/>
      <c r="P262" s="35" t="n"/>
      <c r="Q262" s="35" t="n"/>
      <c r="R262" s="35" t="n"/>
    </row>
    <row r="263">
      <c r="A263" s="33" t="inlineStr">
        <is>
          <t>ON00557</t>
        </is>
      </c>
      <c r="B263" s="34" t="inlineStr">
        <is>
          <t>Micronised Creatine Powder 247.5 g Orange</t>
        </is>
      </c>
      <c r="C263" s="33" t="inlineStr">
        <is>
          <t>SPORTSKA PREHRANA</t>
        </is>
      </c>
      <c r="D263" s="33" t="inlineStr">
        <is>
          <t>02 SILVER</t>
        </is>
      </c>
      <c r="E263" s="24" t="inlineStr">
        <is>
          <t>on-top demand</t>
        </is>
      </c>
      <c r="F263" s="35" t="n"/>
      <c r="G263" s="35" t="n"/>
      <c r="H263" s="35" t="n"/>
      <c r="I263" s="35" t="n"/>
      <c r="J263" s="35" t="n"/>
      <c r="K263" s="35" t="n"/>
      <c r="L263" s="35" t="n"/>
      <c r="M263" s="35" t="n"/>
      <c r="N263" s="35" t="n"/>
      <c r="O263" s="35" t="n"/>
      <c r="P263" s="35" t="n"/>
      <c r="Q263" s="35" t="n"/>
      <c r="R263" s="35" t="n"/>
    </row>
    <row r="264">
      <c r="A264" s="33" t="inlineStr">
        <is>
          <t>ON00557</t>
        </is>
      </c>
      <c r="B264" s="34" t="inlineStr">
        <is>
          <t>Micronised Creatine Powder 247.5 g Orange</t>
        </is>
      </c>
      <c r="C264" s="33" t="inlineStr">
        <is>
          <t>SPORTSKA PREHRANA</t>
        </is>
      </c>
      <c r="D264" s="33" t="inlineStr">
        <is>
          <t>02 SILVER</t>
        </is>
      </c>
      <c r="E264" s="36" t="inlineStr">
        <is>
          <t>regular increase</t>
        </is>
      </c>
      <c r="F264" s="35" t="n"/>
      <c r="G264" s="35" t="n"/>
      <c r="H264" s="35" t="n"/>
      <c r="I264" s="35" t="n"/>
      <c r="J264" s="35" t="n"/>
      <c r="K264" s="35" t="n"/>
      <c r="L264" s="35" t="n"/>
      <c r="M264" s="35" t="n"/>
      <c r="N264" s="35" t="n"/>
      <c r="O264" s="35" t="n"/>
      <c r="P264" s="35" t="n"/>
      <c r="Q264" s="35" t="n"/>
      <c r="R264" s="35" t="n"/>
    </row>
    <row r="265">
      <c r="A265" s="33" t="inlineStr">
        <is>
          <t>POL04104</t>
        </is>
      </c>
      <c r="B265" s="34" t="inlineStr">
        <is>
          <t>Polleo Dekstroza 500g</t>
        </is>
      </c>
      <c r="C265" s="33" t="inlineStr">
        <is>
          <t>SPORTSKA PREHRANA</t>
        </is>
      </c>
      <c r="D265" s="33" t="inlineStr">
        <is>
          <t>03 BRONZE</t>
        </is>
      </c>
      <c r="E265" s="24" t="inlineStr">
        <is>
          <t>on-top demand</t>
        </is>
      </c>
      <c r="F265" s="35" t="n"/>
      <c r="G265" s="35" t="n"/>
      <c r="H265" s="35" t="n"/>
      <c r="I265" s="35" t="n"/>
      <c r="J265" s="35" t="n"/>
      <c r="K265" s="35" t="n"/>
      <c r="L265" s="35" t="n"/>
      <c r="M265" s="35" t="n"/>
      <c r="N265" s="35" t="n"/>
      <c r="O265" s="35" t="n"/>
      <c r="P265" s="35" t="n"/>
      <c r="Q265" s="35" t="n"/>
      <c r="R265" s="35" t="n"/>
    </row>
    <row r="266">
      <c r="A266" s="33" t="inlineStr">
        <is>
          <t>POL04104</t>
        </is>
      </c>
      <c r="B266" s="34" t="inlineStr">
        <is>
          <t>Polleo Dekstroza 500g</t>
        </is>
      </c>
      <c r="C266" s="33" t="inlineStr">
        <is>
          <t>SPORTSKA PREHRANA</t>
        </is>
      </c>
      <c r="D266" s="33" t="inlineStr">
        <is>
          <t>03 BRONZE</t>
        </is>
      </c>
      <c r="E266" s="36" t="inlineStr">
        <is>
          <t>regular increase</t>
        </is>
      </c>
      <c r="F266" s="35" t="n"/>
      <c r="G266" s="35" t="n"/>
      <c r="H266" s="35" t="n"/>
      <c r="I266" s="35" t="n"/>
      <c r="J266" s="35" t="n"/>
      <c r="K266" s="35" t="n"/>
      <c r="L266" s="35" t="n"/>
      <c r="M266" s="35" t="n"/>
      <c r="N266" s="35" t="n"/>
      <c r="O266" s="35" t="n"/>
      <c r="P266" s="35" t="n"/>
      <c r="Q266" s="35" t="n"/>
      <c r="R266" s="35" t="n"/>
    </row>
    <row r="267">
      <c r="A267" s="33" t="inlineStr">
        <is>
          <t>POL04105</t>
        </is>
      </c>
      <c r="B267" s="34" t="inlineStr">
        <is>
          <t>Polleo Dekstroza 1000g</t>
        </is>
      </c>
      <c r="C267" s="33" t="inlineStr">
        <is>
          <t>SPORTSKA PREHRANA</t>
        </is>
      </c>
      <c r="D267" s="33" t="inlineStr">
        <is>
          <t>03 BRONZE</t>
        </is>
      </c>
      <c r="E267" s="24" t="inlineStr">
        <is>
          <t>on-top demand</t>
        </is>
      </c>
      <c r="F267" s="35" t="n">
        <v>15</v>
      </c>
      <c r="G267" s="35" t="n">
        <v>15</v>
      </c>
      <c r="H267" s="35" t="n"/>
      <c r="I267" s="35" t="n"/>
      <c r="J267" s="35" t="n"/>
      <c r="K267" s="35" t="n"/>
      <c r="L267" s="35" t="n"/>
      <c r="M267" s="35" t="n"/>
      <c r="N267" s="35" t="n"/>
      <c r="O267" s="35" t="n"/>
      <c r="P267" s="35" t="n"/>
      <c r="Q267" s="35" t="n"/>
      <c r="R267" s="35" t="n"/>
    </row>
    <row r="268">
      <c r="A268" s="33" t="inlineStr">
        <is>
          <t>POL04105</t>
        </is>
      </c>
      <c r="B268" s="34" t="inlineStr">
        <is>
          <t>Polleo Dekstroza 1000g</t>
        </is>
      </c>
      <c r="C268" s="33" t="inlineStr">
        <is>
          <t>SPORTSKA PREHRANA</t>
        </is>
      </c>
      <c r="D268" s="33" t="inlineStr">
        <is>
          <t>03 BRONZE</t>
        </is>
      </c>
      <c r="E268" s="36" t="inlineStr">
        <is>
          <t>regular increase</t>
        </is>
      </c>
      <c r="F268" s="35" t="n"/>
      <c r="G268" s="35" t="n"/>
      <c r="H268" s="35" t="n"/>
      <c r="I268" s="35" t="n"/>
      <c r="J268" s="35" t="n"/>
      <c r="K268" s="35" t="n"/>
      <c r="L268" s="35" t="n"/>
      <c r="M268" s="35" t="n"/>
      <c r="N268" s="35" t="n"/>
      <c r="O268" s="35" t="n"/>
      <c r="P268" s="35" t="n"/>
      <c r="Q268" s="35" t="n"/>
      <c r="R268" s="35" t="n"/>
    </row>
    <row r="269">
      <c r="A269" s="33" t="inlineStr">
        <is>
          <t>POL04121</t>
        </is>
      </c>
      <c r="B269" s="34" t="inlineStr">
        <is>
          <t>Polleo Maltodex 1000g</t>
        </is>
      </c>
      <c r="C269" s="33" t="inlineStr">
        <is>
          <t>SPORTSKA PREHRANA</t>
        </is>
      </c>
      <c r="D269" s="33" t="inlineStr">
        <is>
          <t>02 SILVER</t>
        </is>
      </c>
      <c r="E269" s="24" t="inlineStr">
        <is>
          <t>on-top demand</t>
        </is>
      </c>
      <c r="F269" s="35" t="n"/>
      <c r="G269" s="35" t="n"/>
      <c r="H269" s="35" t="n"/>
      <c r="I269" s="35" t="n"/>
      <c r="J269" s="35" t="n"/>
      <c r="K269" s="35" t="n"/>
      <c r="L269" s="35" t="n"/>
      <c r="M269" s="35" t="n"/>
      <c r="N269" s="35" t="n"/>
      <c r="O269" s="35" t="n"/>
      <c r="P269" s="35" t="n"/>
      <c r="Q269" s="35" t="n"/>
      <c r="R269" s="35" t="n"/>
    </row>
    <row r="270">
      <c r="A270" s="33" t="inlineStr">
        <is>
          <t>POL04121</t>
        </is>
      </c>
      <c r="B270" s="34" t="inlineStr">
        <is>
          <t>Polleo Maltodex 1000g</t>
        </is>
      </c>
      <c r="C270" s="33" t="inlineStr">
        <is>
          <t>SPORTSKA PREHRANA</t>
        </is>
      </c>
      <c r="D270" s="33" t="inlineStr">
        <is>
          <t>02 SILVER</t>
        </is>
      </c>
      <c r="E270" s="36" t="inlineStr">
        <is>
          <t>regular increase</t>
        </is>
      </c>
      <c r="F270" s="35" t="n"/>
      <c r="G270" s="35" t="n"/>
      <c r="H270" s="35" t="n"/>
      <c r="I270" s="35" t="n"/>
      <c r="J270" s="35" t="n"/>
      <c r="K270" s="35" t="n"/>
      <c r="L270" s="35" t="n"/>
      <c r="M270" s="35" t="n"/>
      <c r="N270" s="35" t="n"/>
      <c r="O270" s="35" t="n"/>
      <c r="P270" s="35" t="n"/>
      <c r="Q270" s="35" t="n"/>
      <c r="R270" s="35" t="n"/>
    </row>
    <row r="271">
      <c r="A271" s="33" t="inlineStr">
        <is>
          <t>POL04122</t>
        </is>
      </c>
      <c r="B271" s="34" t="inlineStr">
        <is>
          <t>Polleo Maltodex 2000g</t>
        </is>
      </c>
      <c r="C271" s="33" t="inlineStr">
        <is>
          <t>SPORTSKA PREHRANA</t>
        </is>
      </c>
      <c r="D271" s="33" t="inlineStr">
        <is>
          <t>03 BRONZE</t>
        </is>
      </c>
      <c r="E271" s="24" t="inlineStr">
        <is>
          <t>on-top demand</t>
        </is>
      </c>
      <c r="F271" s="35" t="n"/>
      <c r="G271" s="35" t="n"/>
      <c r="H271" s="35" t="n"/>
      <c r="I271" s="35" t="n"/>
      <c r="J271" s="35" t="n"/>
      <c r="K271" s="35" t="n"/>
      <c r="L271" s="35" t="n"/>
      <c r="M271" s="35" t="n"/>
      <c r="N271" s="35" t="n"/>
      <c r="O271" s="35" t="n"/>
      <c r="P271" s="35" t="n"/>
      <c r="Q271" s="35" t="n"/>
      <c r="R271" s="35" t="n"/>
    </row>
    <row r="272">
      <c r="A272" s="33" t="inlineStr">
        <is>
          <t>POL04122</t>
        </is>
      </c>
      <c r="B272" s="34" t="inlineStr">
        <is>
          <t>Polleo Maltodex 2000g</t>
        </is>
      </c>
      <c r="C272" s="33" t="inlineStr">
        <is>
          <t>SPORTSKA PREHRANA</t>
        </is>
      </c>
      <c r="D272" s="33" t="inlineStr">
        <is>
          <t>03 BRONZE</t>
        </is>
      </c>
      <c r="E272" s="36" t="inlineStr">
        <is>
          <t>regular increase</t>
        </is>
      </c>
      <c r="F272" s="35" t="n"/>
      <c r="G272" s="35" t="n"/>
      <c r="H272" s="35" t="n"/>
      <c r="I272" s="35" t="n"/>
      <c r="J272" s="35" t="n"/>
      <c r="K272" s="35" t="n"/>
      <c r="L272" s="35" t="n"/>
      <c r="M272" s="35" t="n"/>
      <c r="N272" s="35" t="n"/>
      <c r="O272" s="35" t="n"/>
      <c r="P272" s="35" t="n"/>
      <c r="Q272" s="35" t="n"/>
      <c r="R272" s="35" t="n"/>
    </row>
    <row r="273">
      <c r="A273" s="33" t="inlineStr">
        <is>
          <t>POL04229</t>
        </is>
      </c>
      <c r="B273" s="34" t="inlineStr">
        <is>
          <t>Polleo 31% Protein Bar 35g Chocolate</t>
        </is>
      </c>
      <c r="C273" s="33" t="inlineStr">
        <is>
          <t>RTD &amp; SNACKS</t>
        </is>
      </c>
      <c r="D273" s="33" t="inlineStr">
        <is>
          <t>01 GOLD</t>
        </is>
      </c>
      <c r="E273" s="24" t="inlineStr">
        <is>
          <t>on-top demand</t>
        </is>
      </c>
      <c r="F273" s="35" t="n"/>
      <c r="G273" s="35" t="n"/>
      <c r="H273" s="35" t="n"/>
      <c r="I273" s="35" t="n"/>
      <c r="J273" s="35" t="n"/>
      <c r="K273" s="35" t="n"/>
      <c r="L273" s="35" t="n"/>
      <c r="M273" s="35" t="n"/>
      <c r="N273" s="35" t="n"/>
      <c r="O273" s="35" t="n"/>
      <c r="P273" s="35" t="n"/>
      <c r="Q273" s="35" t="n"/>
      <c r="R273" s="35" t="n"/>
    </row>
    <row r="274">
      <c r="A274" s="33" t="inlineStr">
        <is>
          <t>POL04229</t>
        </is>
      </c>
      <c r="B274" s="34" t="inlineStr">
        <is>
          <t>Polleo 31% Protein Bar 35g Chocolate</t>
        </is>
      </c>
      <c r="C274" s="33" t="inlineStr">
        <is>
          <t>RTD &amp; SNACKS</t>
        </is>
      </c>
      <c r="D274" s="33" t="inlineStr">
        <is>
          <t>01 GOLD</t>
        </is>
      </c>
      <c r="E274" s="36" t="inlineStr">
        <is>
          <t>regular increase</t>
        </is>
      </c>
      <c r="F274" s="35" t="n"/>
      <c r="G274" s="35" t="n"/>
      <c r="H274" s="35" t="n"/>
      <c r="I274" s="35" t="n"/>
      <c r="J274" s="35" t="n"/>
      <c r="K274" s="35" t="n"/>
      <c r="L274" s="35" t="n"/>
      <c r="M274" s="35" t="n"/>
      <c r="N274" s="35" t="n"/>
      <c r="O274" s="35" t="n"/>
      <c r="P274" s="35" t="n"/>
      <c r="Q274" s="35" t="n"/>
      <c r="R274" s="35" t="n"/>
    </row>
    <row r="275">
      <c r="A275" s="33" t="inlineStr">
        <is>
          <t>POL04231</t>
        </is>
      </c>
      <c r="B275" s="34" t="inlineStr">
        <is>
          <t>Polleo shaker 600ml WAVE PLUS rozi</t>
        </is>
      </c>
      <c r="C275" s="33" t="inlineStr">
        <is>
          <t>DRINKWARE I HOME</t>
        </is>
      </c>
      <c r="D275" s="33" t="inlineStr">
        <is>
          <t>03 BRONZE</t>
        </is>
      </c>
      <c r="E275" s="24" t="inlineStr">
        <is>
          <t>on-top demand</t>
        </is>
      </c>
      <c r="F275" s="35" t="n"/>
      <c r="G275" s="35" t="n"/>
      <c r="H275" s="35" t="n"/>
      <c r="I275" s="35" t="n"/>
      <c r="J275" s="35" t="n"/>
      <c r="K275" s="35" t="n"/>
      <c r="L275" s="35" t="n"/>
      <c r="M275" s="35" t="n"/>
      <c r="N275" s="35" t="n"/>
      <c r="O275" s="35" t="n"/>
      <c r="P275" s="35" t="n"/>
      <c r="Q275" s="35" t="n"/>
      <c r="R275" s="35" t="n"/>
    </row>
    <row r="276">
      <c r="A276" s="33" t="inlineStr">
        <is>
          <t>POL04231</t>
        </is>
      </c>
      <c r="B276" s="34" t="inlineStr">
        <is>
          <t>Polleo shaker 600ml WAVE PLUS rozi</t>
        </is>
      </c>
      <c r="C276" s="33" t="inlineStr">
        <is>
          <t>DRINKWARE I HOME</t>
        </is>
      </c>
      <c r="D276" s="33" t="inlineStr">
        <is>
          <t>03 BRONZE</t>
        </is>
      </c>
      <c r="E276" s="36" t="inlineStr">
        <is>
          <t>regular increase</t>
        </is>
      </c>
      <c r="F276" s="35" t="n"/>
      <c r="G276" s="35" t="n"/>
      <c r="H276" s="35" t="n"/>
      <c r="I276" s="35" t="n"/>
      <c r="J276" s="35" t="n"/>
      <c r="K276" s="35" t="n"/>
      <c r="L276" s="35" t="n"/>
      <c r="M276" s="35" t="n"/>
      <c r="N276" s="35" t="n"/>
      <c r="O276" s="35" t="n"/>
      <c r="P276" s="35" t="n"/>
      <c r="Q276" s="35" t="n"/>
      <c r="R276" s="35" t="n"/>
    </row>
    <row r="277">
      <c r="A277" s="33" t="inlineStr">
        <is>
          <t>POL04283</t>
        </is>
      </c>
      <c r="B277" s="34" t="inlineStr">
        <is>
          <t>Chia sjemenke 750g Numbers Are Good</t>
        </is>
      </c>
      <c r="C277" s="33" t="inlineStr">
        <is>
          <t>BIO I SUPERFOODS</t>
        </is>
      </c>
      <c r="D277" s="33" t="inlineStr">
        <is>
          <t>03 BRONZE</t>
        </is>
      </c>
      <c r="E277" s="24" t="inlineStr">
        <is>
          <t>on-top demand</t>
        </is>
      </c>
      <c r="F277" s="35" t="n"/>
      <c r="G277" s="35" t="n"/>
      <c r="H277" s="35" t="n"/>
      <c r="I277" s="35" t="n"/>
      <c r="J277" s="35" t="n"/>
      <c r="K277" s="35" t="n"/>
      <c r="L277" s="35" t="n"/>
      <c r="M277" s="35" t="n"/>
      <c r="N277" s="35" t="n"/>
      <c r="O277" s="35" t="n"/>
      <c r="P277" s="35" t="n"/>
      <c r="Q277" s="35" t="n"/>
      <c r="R277" s="35" t="n"/>
    </row>
    <row r="278">
      <c r="A278" s="33" t="inlineStr">
        <is>
          <t>POL04283</t>
        </is>
      </c>
      <c r="B278" s="34" t="inlineStr">
        <is>
          <t>Chia sjemenke 750g Numbers Are Good</t>
        </is>
      </c>
      <c r="C278" s="33" t="inlineStr">
        <is>
          <t>BIO I SUPERFOODS</t>
        </is>
      </c>
      <c r="D278" s="33" t="inlineStr">
        <is>
          <t>03 BRONZE</t>
        </is>
      </c>
      <c r="E278" s="36" t="inlineStr">
        <is>
          <t>regular increase</t>
        </is>
      </c>
      <c r="F278" s="35" t="n"/>
      <c r="G278" s="35" t="n"/>
      <c r="H278" s="35" t="n"/>
      <c r="I278" s="35" t="n"/>
      <c r="J278" s="35" t="n"/>
      <c r="K278" s="35" t="n"/>
      <c r="L278" s="35" t="n"/>
      <c r="M278" s="35" t="n"/>
      <c r="N278" s="35" t="n"/>
      <c r="O278" s="35" t="n"/>
      <c r="P278" s="35" t="n"/>
      <c r="Q278" s="35" t="n"/>
      <c r="R278" s="35" t="n"/>
    </row>
    <row r="279">
      <c r="A279" s="33" t="inlineStr">
        <is>
          <t>POL04291</t>
        </is>
      </c>
      <c r="B279" s="34" t="inlineStr">
        <is>
          <t>Polleo Xtreme 60% Protein Bar 75g Chocolate</t>
        </is>
      </c>
      <c r="C279" s="33" t="inlineStr">
        <is>
          <t>RTD &amp; SNACKS</t>
        </is>
      </c>
      <c r="D279" s="33" t="inlineStr">
        <is>
          <t>01 GOLD</t>
        </is>
      </c>
      <c r="E279" s="24" t="inlineStr">
        <is>
          <t>on-top demand</t>
        </is>
      </c>
      <c r="F279" s="35" t="n"/>
      <c r="G279" s="35" t="n"/>
      <c r="H279" s="35" t="n"/>
      <c r="I279" s="35" t="n"/>
      <c r="J279" s="35" t="n"/>
      <c r="K279" s="35" t="n"/>
      <c r="L279" s="35" t="n"/>
      <c r="M279" s="35" t="n"/>
      <c r="N279" s="35" t="n"/>
      <c r="O279" s="35" t="n"/>
      <c r="P279" s="35" t="n"/>
      <c r="Q279" s="35" t="n"/>
      <c r="R279" s="35" t="n"/>
    </row>
    <row r="280">
      <c r="A280" s="33" t="inlineStr">
        <is>
          <t>POL04291</t>
        </is>
      </c>
      <c r="B280" s="34" t="inlineStr">
        <is>
          <t>Polleo Xtreme 60% Protein Bar 75g Chocolate</t>
        </is>
      </c>
      <c r="C280" s="33" t="inlineStr">
        <is>
          <t>RTD &amp; SNACKS</t>
        </is>
      </c>
      <c r="D280" s="33" t="inlineStr">
        <is>
          <t>01 GOLD</t>
        </is>
      </c>
      <c r="E280" s="36" t="inlineStr">
        <is>
          <t>regular increase</t>
        </is>
      </c>
      <c r="F280" s="35" t="n"/>
      <c r="G280" s="35" t="n"/>
      <c r="H280" s="35" t="n"/>
      <c r="I280" s="35" t="n"/>
      <c r="J280" s="35" t="n"/>
      <c r="K280" s="35" t="n"/>
      <c r="L280" s="35" t="n"/>
      <c r="M280" s="35" t="n"/>
      <c r="N280" s="35" t="n"/>
      <c r="O280" s="35" t="n"/>
      <c r="P280" s="35" t="n"/>
      <c r="Q280" s="35" t="n"/>
      <c r="R280" s="35" t="n"/>
    </row>
    <row r="281">
      <c r="A281" s="33" t="inlineStr">
        <is>
          <t>POL04313</t>
        </is>
      </c>
      <c r="B281" s="34" t="inlineStr">
        <is>
          <t>ZOE fit&amp;style shaker 600ml crni</t>
        </is>
      </c>
      <c r="C281" s="33" t="inlineStr">
        <is>
          <t>DRINKWARE I HOME</t>
        </is>
      </c>
      <c r="D281" s="33" t="inlineStr">
        <is>
          <t>03 BRONZE</t>
        </is>
      </c>
      <c r="E281" s="24" t="inlineStr">
        <is>
          <t>on-top demand</t>
        </is>
      </c>
      <c r="F281" s="35" t="n"/>
      <c r="G281" s="35" t="n"/>
      <c r="H281" s="35" t="n"/>
      <c r="I281" s="35" t="n"/>
      <c r="J281" s="35" t="n"/>
      <c r="K281" s="35" t="n"/>
      <c r="L281" s="35" t="n"/>
      <c r="M281" s="35" t="n"/>
      <c r="N281" s="35" t="n"/>
      <c r="O281" s="35" t="n"/>
      <c r="P281" s="35" t="n"/>
      <c r="Q281" s="35" t="n"/>
      <c r="R281" s="35" t="n"/>
    </row>
    <row r="282">
      <c r="A282" s="33" t="inlineStr">
        <is>
          <t>POL04313</t>
        </is>
      </c>
      <c r="B282" s="34" t="inlineStr">
        <is>
          <t>ZOE fit&amp;style shaker 600ml crni</t>
        </is>
      </c>
      <c r="C282" s="33" t="inlineStr">
        <is>
          <t>DRINKWARE I HOME</t>
        </is>
      </c>
      <c r="D282" s="33" t="inlineStr">
        <is>
          <t>03 BRONZE</t>
        </is>
      </c>
      <c r="E282" s="36" t="inlineStr">
        <is>
          <t>regular increase</t>
        </is>
      </c>
      <c r="F282" s="35" t="n"/>
      <c r="G282" s="35" t="n"/>
      <c r="H282" s="35" t="n"/>
      <c r="I282" s="35" t="n"/>
      <c r="J282" s="35" t="n"/>
      <c r="K282" s="35" t="n"/>
      <c r="L282" s="35" t="n"/>
      <c r="M282" s="35" t="n"/>
      <c r="N282" s="35" t="n"/>
      <c r="O282" s="35" t="n"/>
      <c r="P282" s="35" t="n"/>
      <c r="Q282" s="35" t="n"/>
      <c r="R282" s="35" t="n"/>
    </row>
    <row r="283">
      <c r="A283" s="33" t="inlineStr">
        <is>
          <t>POL04331</t>
        </is>
      </c>
      <c r="B283" s="34" t="inlineStr">
        <is>
          <t>Polleo shaker 300ml NANO WAVE crni</t>
        </is>
      </c>
      <c r="C283" s="33" t="inlineStr">
        <is>
          <t>DRINKWARE I HOME</t>
        </is>
      </c>
      <c r="D283" s="33" t="inlineStr">
        <is>
          <t>03 BRONZE</t>
        </is>
      </c>
      <c r="E283" s="24" t="inlineStr">
        <is>
          <t>on-top demand</t>
        </is>
      </c>
      <c r="F283" s="35" t="n"/>
      <c r="G283" s="35" t="n"/>
      <c r="H283" s="35" t="n"/>
      <c r="I283" s="35" t="n"/>
      <c r="J283" s="35" t="n"/>
      <c r="K283" s="35" t="n"/>
      <c r="L283" s="35" t="n"/>
      <c r="M283" s="35" t="n"/>
      <c r="N283" s="35" t="n"/>
      <c r="O283" s="35" t="n"/>
      <c r="P283" s="35" t="n"/>
      <c r="Q283" s="35" t="n"/>
      <c r="R283" s="35" t="n"/>
    </row>
    <row r="284">
      <c r="A284" s="33" t="inlineStr">
        <is>
          <t>POL04331</t>
        </is>
      </c>
      <c r="B284" s="34" t="inlineStr">
        <is>
          <t>Polleo shaker 300ml NANO WAVE crni</t>
        </is>
      </c>
      <c r="C284" s="33" t="inlineStr">
        <is>
          <t>DRINKWARE I HOME</t>
        </is>
      </c>
      <c r="D284" s="33" t="inlineStr">
        <is>
          <t>03 BRONZE</t>
        </is>
      </c>
      <c r="E284" s="36" t="inlineStr">
        <is>
          <t>regular increase</t>
        </is>
      </c>
      <c r="F284" s="35" t="n"/>
      <c r="G284" s="35" t="n"/>
      <c r="H284" s="35" t="n"/>
      <c r="I284" s="35" t="n"/>
      <c r="J284" s="35" t="n"/>
      <c r="K284" s="35" t="n"/>
      <c r="L284" s="35" t="n"/>
      <c r="M284" s="35" t="n"/>
      <c r="N284" s="35" t="n"/>
      <c r="O284" s="35" t="n"/>
      <c r="P284" s="35" t="n"/>
      <c r="Q284" s="35" t="n"/>
      <c r="R284" s="35" t="n"/>
    </row>
    <row r="285">
      <c r="A285" s="33" t="inlineStr">
        <is>
          <t>POL04352</t>
        </is>
      </c>
      <c r="B285" s="34" t="inlineStr">
        <is>
          <t>Polleo shaker 300ml NANO WAVE ljubičasti</t>
        </is>
      </c>
      <c r="C285" s="33" t="inlineStr">
        <is>
          <t>DRINKWARE I HOME</t>
        </is>
      </c>
      <c r="D285" s="33" t="inlineStr">
        <is>
          <t>03 BRONZE</t>
        </is>
      </c>
      <c r="E285" s="24" t="inlineStr">
        <is>
          <t>on-top demand</t>
        </is>
      </c>
      <c r="F285" s="35" t="n"/>
      <c r="G285" s="35" t="n"/>
      <c r="H285" s="35" t="n"/>
      <c r="I285" s="35" t="n"/>
      <c r="J285" s="35" t="n"/>
      <c r="K285" s="35" t="n"/>
      <c r="L285" s="35" t="n"/>
      <c r="M285" s="35" t="n"/>
      <c r="N285" s="35" t="n"/>
      <c r="O285" s="35" t="n"/>
      <c r="P285" s="35" t="n"/>
      <c r="Q285" s="35" t="n"/>
      <c r="R285" s="35" t="n"/>
    </row>
    <row r="286">
      <c r="A286" s="33" t="inlineStr">
        <is>
          <t>POL04352</t>
        </is>
      </c>
      <c r="B286" s="34" t="inlineStr">
        <is>
          <t>Polleo shaker 300ml NANO WAVE ljubičasti</t>
        </is>
      </c>
      <c r="C286" s="33" t="inlineStr">
        <is>
          <t>DRINKWARE I HOME</t>
        </is>
      </c>
      <c r="D286" s="33" t="inlineStr">
        <is>
          <t>03 BRONZE</t>
        </is>
      </c>
      <c r="E286" s="36" t="inlineStr">
        <is>
          <t>regular increase</t>
        </is>
      </c>
      <c r="F286" s="35" t="n"/>
      <c r="G286" s="35" t="n"/>
      <c r="H286" s="35" t="n"/>
      <c r="I286" s="35" t="n"/>
      <c r="J286" s="35" t="n"/>
      <c r="K286" s="35" t="n"/>
      <c r="L286" s="35" t="n"/>
      <c r="M286" s="35" t="n"/>
      <c r="N286" s="35" t="n"/>
      <c r="O286" s="35" t="n"/>
      <c r="P286" s="35" t="n"/>
      <c r="Q286" s="35" t="n"/>
      <c r="R286" s="35" t="n"/>
    </row>
    <row r="287">
      <c r="A287" s="33" t="inlineStr">
        <is>
          <t>POL04365</t>
        </is>
      </c>
      <c r="B287" s="34" t="inlineStr">
        <is>
          <t>Polleo 31% Protein Bar 35g Banana</t>
        </is>
      </c>
      <c r="C287" s="33" t="inlineStr">
        <is>
          <t>RTD &amp; SNACKS</t>
        </is>
      </c>
      <c r="D287" s="33" t="inlineStr">
        <is>
          <t>01 GOLD</t>
        </is>
      </c>
      <c r="E287" s="24" t="inlineStr">
        <is>
          <t>on-top demand</t>
        </is>
      </c>
      <c r="F287" s="35" t="n"/>
      <c r="G287" s="35" t="n"/>
      <c r="H287" s="35" t="n"/>
      <c r="I287" s="35" t="n"/>
      <c r="J287" s="35" t="n"/>
      <c r="K287" s="35" t="n"/>
      <c r="L287" s="35" t="n"/>
      <c r="M287" s="35" t="n"/>
      <c r="N287" s="35" t="n"/>
      <c r="O287" s="35" t="n"/>
      <c r="P287" s="35" t="n"/>
      <c r="Q287" s="35" t="n"/>
      <c r="R287" s="35" t="n"/>
    </row>
    <row r="288">
      <c r="A288" s="33" t="inlineStr">
        <is>
          <t>POL04365</t>
        </is>
      </c>
      <c r="B288" s="34" t="inlineStr">
        <is>
          <t>Polleo 31% Protein Bar 35g Banana</t>
        </is>
      </c>
      <c r="C288" s="33" t="inlineStr">
        <is>
          <t>RTD &amp; SNACKS</t>
        </is>
      </c>
      <c r="D288" s="33" t="inlineStr">
        <is>
          <t>01 GOLD</t>
        </is>
      </c>
      <c r="E288" s="36" t="inlineStr">
        <is>
          <t>regular increase</t>
        </is>
      </c>
      <c r="F288" s="35" t="n"/>
      <c r="G288" s="35" t="n"/>
      <c r="H288" s="35" t="n"/>
      <c r="I288" s="35" t="n"/>
      <c r="J288" s="35" t="n"/>
      <c r="K288" s="35" t="n"/>
      <c r="L288" s="35" t="n"/>
      <c r="M288" s="35" t="n"/>
      <c r="N288" s="35" t="n"/>
      <c r="O288" s="35" t="n"/>
      <c r="P288" s="35" t="n"/>
      <c r="Q288" s="35" t="n"/>
      <c r="R288" s="35" t="n"/>
    </row>
    <row r="289">
      <c r="A289" s="33" t="inlineStr">
        <is>
          <t>POL04366</t>
        </is>
      </c>
      <c r="B289" s="34" t="inlineStr">
        <is>
          <t>Polleo 31% Protein Bar 35g Coconut</t>
        </is>
      </c>
      <c r="C289" s="33" t="inlineStr">
        <is>
          <t>RTD &amp; SNACKS</t>
        </is>
      </c>
      <c r="D289" s="33" t="inlineStr">
        <is>
          <t>01 GOLD</t>
        </is>
      </c>
      <c r="E289" s="24" t="inlineStr">
        <is>
          <t>on-top demand</t>
        </is>
      </c>
      <c r="F289" s="35" t="n"/>
      <c r="G289" s="35" t="n"/>
      <c r="H289" s="35" t="n"/>
      <c r="I289" s="35" t="n"/>
      <c r="J289" s="35" t="n"/>
      <c r="K289" s="35" t="n"/>
      <c r="L289" s="35" t="n"/>
      <c r="M289" s="35" t="n"/>
      <c r="N289" s="35" t="n"/>
      <c r="O289" s="35" t="n"/>
      <c r="P289" s="35" t="n"/>
      <c r="Q289" s="35" t="n"/>
      <c r="R289" s="35" t="n"/>
    </row>
    <row r="290">
      <c r="A290" s="33" t="inlineStr">
        <is>
          <t>POL04366</t>
        </is>
      </c>
      <c r="B290" s="34" t="inlineStr">
        <is>
          <t>Polleo 31% Protein Bar 35g Coconut</t>
        </is>
      </c>
      <c r="C290" s="33" t="inlineStr">
        <is>
          <t>RTD &amp; SNACKS</t>
        </is>
      </c>
      <c r="D290" s="33" t="inlineStr">
        <is>
          <t>01 GOLD</t>
        </is>
      </c>
      <c r="E290" s="36" t="inlineStr">
        <is>
          <t>regular increase</t>
        </is>
      </c>
      <c r="F290" s="35" t="n"/>
      <c r="G290" s="35" t="n"/>
      <c r="H290" s="35" t="n"/>
      <c r="I290" s="35" t="n"/>
      <c r="J290" s="35" t="n"/>
      <c r="K290" s="35" t="n"/>
      <c r="L290" s="35" t="n"/>
      <c r="M290" s="35" t="n"/>
      <c r="N290" s="35" t="n"/>
      <c r="O290" s="35" t="n"/>
      <c r="P290" s="35" t="n"/>
      <c r="Q290" s="35" t="n"/>
      <c r="R290" s="35" t="n"/>
    </row>
    <row r="291">
      <c r="A291" s="33" t="inlineStr">
        <is>
          <t>POL04370</t>
        </is>
      </c>
      <c r="B291" s="34" t="inlineStr">
        <is>
          <t>Polleo Zero Syrup 425ml Strawberry</t>
        </is>
      </c>
      <c r="C291" s="33" t="inlineStr">
        <is>
          <t>BIO I SUPERFOODS</t>
        </is>
      </c>
      <c r="D291" s="33" t="inlineStr">
        <is>
          <t>03 BRONZE</t>
        </is>
      </c>
      <c r="E291" s="24" t="inlineStr">
        <is>
          <t>on-top demand</t>
        </is>
      </c>
      <c r="F291" s="35" t="n"/>
      <c r="G291" s="35" t="n"/>
      <c r="H291" s="35" t="n"/>
      <c r="I291" s="35" t="n"/>
      <c r="J291" s="35" t="n"/>
      <c r="K291" s="35" t="n"/>
      <c r="L291" s="35" t="n"/>
      <c r="M291" s="35" t="n"/>
      <c r="N291" s="35" t="n"/>
      <c r="O291" s="35" t="n"/>
      <c r="P291" s="35" t="n"/>
      <c r="Q291" s="35" t="n"/>
      <c r="R291" s="35" t="n"/>
    </row>
    <row r="292">
      <c r="A292" s="33" t="inlineStr">
        <is>
          <t>POL04370</t>
        </is>
      </c>
      <c r="B292" s="34" t="inlineStr">
        <is>
          <t>Polleo Zero Syrup 425ml Strawberry</t>
        </is>
      </c>
      <c r="C292" s="33" t="inlineStr">
        <is>
          <t>BIO I SUPERFOODS</t>
        </is>
      </c>
      <c r="D292" s="33" t="inlineStr">
        <is>
          <t>03 BRONZE</t>
        </is>
      </c>
      <c r="E292" s="36" t="inlineStr">
        <is>
          <t>regular increase</t>
        </is>
      </c>
      <c r="F292" s="35" t="n"/>
      <c r="G292" s="35" t="n"/>
      <c r="H292" s="35" t="n"/>
      <c r="I292" s="35" t="n"/>
      <c r="J292" s="35" t="n"/>
      <c r="K292" s="35" t="n"/>
      <c r="L292" s="35" t="n"/>
      <c r="M292" s="35" t="n"/>
      <c r="N292" s="35" t="n"/>
      <c r="O292" s="35" t="n"/>
      <c r="P292" s="35" t="n"/>
      <c r="Q292" s="35" t="n"/>
      <c r="R292" s="35" t="n"/>
    </row>
    <row r="293">
      <c r="A293" s="33" t="inlineStr">
        <is>
          <t>POL04372</t>
        </is>
      </c>
      <c r="B293" s="34" t="inlineStr">
        <is>
          <t>Polleo Zero Syrup 425ml Cookies&amp;Cream</t>
        </is>
      </c>
      <c r="C293" s="33" t="inlineStr">
        <is>
          <t>BIO I SUPERFOODS</t>
        </is>
      </c>
      <c r="D293" s="33" t="inlineStr">
        <is>
          <t>02 SILVER</t>
        </is>
      </c>
      <c r="E293" s="24" t="inlineStr">
        <is>
          <t>on-top demand</t>
        </is>
      </c>
      <c r="F293" s="35" t="n"/>
      <c r="G293" s="35" t="n"/>
      <c r="H293" s="35" t="n"/>
      <c r="I293" s="35" t="n"/>
      <c r="J293" s="35" t="n"/>
      <c r="K293" s="35" t="n"/>
      <c r="L293" s="35" t="n"/>
      <c r="M293" s="35" t="n"/>
      <c r="N293" s="35" t="n"/>
      <c r="O293" s="35" t="n"/>
      <c r="P293" s="35" t="n"/>
      <c r="Q293" s="35" t="n"/>
      <c r="R293" s="35" t="n"/>
    </row>
    <row r="294">
      <c r="A294" s="33" t="inlineStr">
        <is>
          <t>POL04372</t>
        </is>
      </c>
      <c r="B294" s="34" t="inlineStr">
        <is>
          <t>Polleo Zero Syrup 425ml Cookies&amp;Cream</t>
        </is>
      </c>
      <c r="C294" s="33" t="inlineStr">
        <is>
          <t>BIO I SUPERFOODS</t>
        </is>
      </c>
      <c r="D294" s="33" t="inlineStr">
        <is>
          <t>02 SILVER</t>
        </is>
      </c>
      <c r="E294" s="36" t="inlineStr">
        <is>
          <t>regular increase</t>
        </is>
      </c>
      <c r="F294" s="35" t="n"/>
      <c r="G294" s="35" t="n"/>
      <c r="H294" s="35" t="n"/>
      <c r="I294" s="35" t="n"/>
      <c r="J294" s="35" t="n"/>
      <c r="K294" s="35" t="n"/>
      <c r="L294" s="35" t="n"/>
      <c r="M294" s="35" t="n"/>
      <c r="N294" s="35" t="n"/>
      <c r="O294" s="35" t="n"/>
      <c r="P294" s="35" t="n"/>
      <c r="Q294" s="35" t="n"/>
      <c r="R294" s="35" t="n"/>
    </row>
    <row r="295">
      <c r="A295" s="33" t="inlineStr">
        <is>
          <t>POL04373</t>
        </is>
      </c>
      <c r="B295" s="34" t="inlineStr">
        <is>
          <t>Polleo Zero Syrup 425ml Hazelnut-Choco</t>
        </is>
      </c>
      <c r="C295" s="33" t="inlineStr">
        <is>
          <t>BIO I SUPERFOODS</t>
        </is>
      </c>
      <c r="D295" s="33" t="inlineStr">
        <is>
          <t>03 BRONZE</t>
        </is>
      </c>
      <c r="E295" s="24" t="inlineStr">
        <is>
          <t>on-top demand</t>
        </is>
      </c>
      <c r="F295" s="35" t="n"/>
      <c r="G295" s="35" t="n"/>
      <c r="H295" s="35" t="n"/>
      <c r="I295" s="35" t="n"/>
      <c r="J295" s="35" t="n"/>
      <c r="K295" s="35" t="n"/>
      <c r="L295" s="35" t="n"/>
      <c r="M295" s="35" t="n"/>
      <c r="N295" s="35" t="n"/>
      <c r="O295" s="35" t="n"/>
      <c r="P295" s="35" t="n"/>
      <c r="Q295" s="35" t="n"/>
      <c r="R295" s="35" t="n"/>
    </row>
    <row r="296">
      <c r="A296" s="33" t="inlineStr">
        <is>
          <t>POL04373</t>
        </is>
      </c>
      <c r="B296" s="34" t="inlineStr">
        <is>
          <t>Polleo Zero Syrup 425ml Hazelnut-Choco</t>
        </is>
      </c>
      <c r="C296" s="33" t="inlineStr">
        <is>
          <t>BIO I SUPERFOODS</t>
        </is>
      </c>
      <c r="D296" s="33" t="inlineStr">
        <is>
          <t>03 BRONZE</t>
        </is>
      </c>
      <c r="E296" s="36" t="inlineStr">
        <is>
          <t>regular increase</t>
        </is>
      </c>
      <c r="F296" s="35" t="n"/>
      <c r="G296" s="35" t="n"/>
      <c r="H296" s="35" t="n"/>
      <c r="I296" s="35" t="n"/>
      <c r="J296" s="35" t="n"/>
      <c r="K296" s="35" t="n"/>
      <c r="L296" s="35" t="n"/>
      <c r="M296" s="35" t="n"/>
      <c r="N296" s="35" t="n"/>
      <c r="O296" s="35" t="n"/>
      <c r="P296" s="35" t="n"/>
      <c r="Q296" s="35" t="n"/>
      <c r="R296" s="35" t="n"/>
    </row>
    <row r="297">
      <c r="A297" s="33" t="inlineStr">
        <is>
          <t>POL04375</t>
        </is>
      </c>
      <c r="B297" s="34" t="inlineStr">
        <is>
          <t>Polleo Zero Sauce 425ml Ceasar</t>
        </is>
      </c>
      <c r="C297" s="33" t="inlineStr">
        <is>
          <t>BIO I SUPERFOODS</t>
        </is>
      </c>
      <c r="D297" s="33" t="inlineStr">
        <is>
          <t>03 BRONZE</t>
        </is>
      </c>
      <c r="E297" s="24" t="inlineStr">
        <is>
          <t>on-top demand</t>
        </is>
      </c>
      <c r="F297" s="35" t="n">
        <v>15</v>
      </c>
      <c r="G297" s="35" t="n"/>
      <c r="H297" s="35" t="n"/>
      <c r="I297" s="35" t="n"/>
      <c r="J297" s="35" t="n"/>
      <c r="K297" s="35" t="n"/>
      <c r="L297" s="35" t="n"/>
      <c r="M297" s="35" t="n"/>
      <c r="N297" s="35" t="n"/>
      <c r="O297" s="35" t="n"/>
      <c r="P297" s="35" t="n"/>
      <c r="Q297" s="35" t="n"/>
      <c r="R297" s="35" t="n"/>
    </row>
    <row r="298">
      <c r="A298" s="33" t="inlineStr">
        <is>
          <t>POL04375</t>
        </is>
      </c>
      <c r="B298" s="34" t="inlineStr">
        <is>
          <t>Polleo Zero Sauce 425ml Ceasar</t>
        </is>
      </c>
      <c r="C298" s="33" t="inlineStr">
        <is>
          <t>BIO I SUPERFOODS</t>
        </is>
      </c>
      <c r="D298" s="33" t="inlineStr">
        <is>
          <t>03 BRONZE</t>
        </is>
      </c>
      <c r="E298" s="36" t="inlineStr">
        <is>
          <t>regular increase</t>
        </is>
      </c>
      <c r="F298" s="35" t="n"/>
      <c r="G298" s="35" t="n"/>
      <c r="H298" s="35" t="n"/>
      <c r="I298" s="35" t="n"/>
      <c r="J298" s="35" t="n"/>
      <c r="K298" s="35" t="n"/>
      <c r="L298" s="35" t="n"/>
      <c r="M298" s="35" t="n"/>
      <c r="N298" s="35" t="n"/>
      <c r="O298" s="35" t="n"/>
      <c r="P298" s="35" t="n"/>
      <c r="Q298" s="35" t="n"/>
      <c r="R298" s="35" t="n"/>
    </row>
    <row r="299">
      <c r="A299" s="33" t="inlineStr">
        <is>
          <t>POL04376</t>
        </is>
      </c>
      <c r="B299" s="34" t="inlineStr">
        <is>
          <t>Polleo Zero Sauce 425ml Ketchup</t>
        </is>
      </c>
      <c r="C299" s="33" t="inlineStr">
        <is>
          <t>BIO I SUPERFOODS</t>
        </is>
      </c>
      <c r="D299" s="33" t="inlineStr">
        <is>
          <t>03 BRONZE</t>
        </is>
      </c>
      <c r="E299" s="24" t="inlineStr">
        <is>
          <t>on-top demand</t>
        </is>
      </c>
      <c r="F299" s="35" t="n"/>
      <c r="G299" s="35" t="n"/>
      <c r="H299" s="35" t="n"/>
      <c r="I299" s="35" t="n"/>
      <c r="J299" s="35" t="n"/>
      <c r="K299" s="35" t="n"/>
      <c r="L299" s="35" t="n"/>
      <c r="M299" s="35" t="n"/>
      <c r="N299" s="35" t="n"/>
      <c r="O299" s="35" t="n"/>
      <c r="P299" s="35" t="n"/>
      <c r="Q299" s="35" t="n"/>
      <c r="R299" s="35" t="n"/>
    </row>
    <row r="300">
      <c r="A300" s="33" t="inlineStr">
        <is>
          <t>POL04376</t>
        </is>
      </c>
      <c r="B300" s="34" t="inlineStr">
        <is>
          <t>Polleo Zero Sauce 425ml Ketchup</t>
        </is>
      </c>
      <c r="C300" s="33" t="inlineStr">
        <is>
          <t>BIO I SUPERFOODS</t>
        </is>
      </c>
      <c r="D300" s="33" t="inlineStr">
        <is>
          <t>03 BRONZE</t>
        </is>
      </c>
      <c r="E300" s="36" t="inlineStr">
        <is>
          <t>regular increase</t>
        </is>
      </c>
      <c r="F300" s="35" t="n"/>
      <c r="G300" s="35" t="n"/>
      <c r="H300" s="35" t="n"/>
      <c r="I300" s="35" t="n"/>
      <c r="J300" s="35" t="n"/>
      <c r="K300" s="35" t="n"/>
      <c r="L300" s="35" t="n"/>
      <c r="M300" s="35" t="n"/>
      <c r="N300" s="35" t="n"/>
      <c r="O300" s="35" t="n"/>
      <c r="P300" s="35" t="n"/>
      <c r="Q300" s="35" t="n"/>
      <c r="R300" s="35" t="n"/>
    </row>
    <row r="301">
      <c r="A301" s="33" t="inlineStr">
        <is>
          <t>POL04462</t>
        </is>
      </c>
      <c r="B301" s="34" t="inlineStr">
        <is>
          <t>Polleo Iso Drink 750ml Lemon</t>
        </is>
      </c>
      <c r="C301" s="33" t="inlineStr">
        <is>
          <t>RTD &amp; SNACKS</t>
        </is>
      </c>
      <c r="D301" s="33" t="inlineStr">
        <is>
          <t>01 GOLD</t>
        </is>
      </c>
      <c r="E301" s="24" t="inlineStr">
        <is>
          <t>on-top demand</t>
        </is>
      </c>
      <c r="F301" s="35" t="n">
        <v>1750</v>
      </c>
      <c r="G301" s="35" t="n">
        <v>1750</v>
      </c>
      <c r="H301" s="35" t="n"/>
      <c r="I301" s="35" t="n"/>
      <c r="J301" s="35" t="n"/>
      <c r="K301" s="35" t="n"/>
      <c r="L301" s="35" t="n"/>
      <c r="M301" s="35" t="n"/>
      <c r="N301" s="35" t="n"/>
      <c r="O301" s="35" t="n"/>
      <c r="P301" s="35" t="n"/>
      <c r="Q301" s="35" t="n"/>
      <c r="R301" s="35" t="n"/>
    </row>
    <row r="302">
      <c r="A302" s="33" t="inlineStr">
        <is>
          <t>POL04462</t>
        </is>
      </c>
      <c r="B302" s="34" t="inlineStr">
        <is>
          <t>Polleo Iso Drink 750ml Lemon</t>
        </is>
      </c>
      <c r="C302" s="33" t="inlineStr">
        <is>
          <t>RTD &amp; SNACKS</t>
        </is>
      </c>
      <c r="D302" s="33" t="inlineStr">
        <is>
          <t>01 GOLD</t>
        </is>
      </c>
      <c r="E302" s="36" t="inlineStr">
        <is>
          <t>regular increase</t>
        </is>
      </c>
      <c r="F302" s="35" t="n"/>
      <c r="G302" s="35" t="n"/>
      <c r="H302" s="35" t="n"/>
      <c r="I302" s="35" t="n"/>
      <c r="J302" s="35" t="n"/>
      <c r="K302" s="35" t="n"/>
      <c r="L302" s="35" t="n"/>
      <c r="M302" s="35" t="n"/>
      <c r="N302" s="35" t="n"/>
      <c r="O302" s="35" t="n"/>
      <c r="P302" s="35" t="n"/>
      <c r="Q302" s="35" t="n"/>
      <c r="R302" s="35" t="n"/>
    </row>
    <row r="303">
      <c r="A303" s="33" t="inlineStr">
        <is>
          <t>POL04466</t>
        </is>
      </c>
      <c r="B303" s="34" t="inlineStr">
        <is>
          <t>Polleo SHOT Pre-Workout 80ml Lemon- Lime</t>
        </is>
      </c>
      <c r="C303" s="33" t="inlineStr">
        <is>
          <t>SPORTSKA PREHRANA</t>
        </is>
      </c>
      <c r="D303" s="33" t="inlineStr">
        <is>
          <t>01 GOLD</t>
        </is>
      </c>
      <c r="E303" s="24" t="inlineStr">
        <is>
          <t>on-top demand</t>
        </is>
      </c>
      <c r="F303" s="35" t="n"/>
      <c r="G303" s="35" t="n"/>
      <c r="H303" s="35" t="n"/>
      <c r="I303" s="35" t="n"/>
      <c r="J303" s="35" t="n"/>
      <c r="K303" s="35" t="n"/>
      <c r="L303" s="35" t="n"/>
      <c r="M303" s="35" t="n"/>
      <c r="N303" s="35" t="n"/>
      <c r="O303" s="35" t="n"/>
      <c r="P303" s="35" t="n"/>
      <c r="Q303" s="35" t="n"/>
      <c r="R303" s="35" t="n"/>
    </row>
    <row r="304">
      <c r="A304" s="33" t="inlineStr">
        <is>
          <t>POL04466</t>
        </is>
      </c>
      <c r="B304" s="34" t="inlineStr">
        <is>
          <t>Polleo SHOT Pre-Workout 80ml Lemon- Lime</t>
        </is>
      </c>
      <c r="C304" s="33" t="inlineStr">
        <is>
          <t>SPORTSKA PREHRANA</t>
        </is>
      </c>
      <c r="D304" s="33" t="inlineStr">
        <is>
          <t>01 GOLD</t>
        </is>
      </c>
      <c r="E304" s="36" t="inlineStr">
        <is>
          <t>regular increase</t>
        </is>
      </c>
      <c r="F304" s="35" t="n"/>
      <c r="G304" s="35" t="n"/>
      <c r="H304" s="35" t="n"/>
      <c r="I304" s="35" t="n"/>
      <c r="J304" s="35" t="n"/>
      <c r="K304" s="35" t="n"/>
      <c r="L304" s="35" t="n"/>
      <c r="M304" s="35" t="n"/>
      <c r="N304" s="35" t="n"/>
      <c r="O304" s="35" t="n"/>
      <c r="P304" s="35" t="n"/>
      <c r="Q304" s="35" t="n"/>
      <c r="R304" s="35" t="n"/>
    </row>
    <row r="305">
      <c r="A305" s="33" t="inlineStr">
        <is>
          <t>POL04467</t>
        </is>
      </c>
      <c r="B305" s="34" t="inlineStr">
        <is>
          <t>Polleo Vegan Baked Cookie 75 g - Chocolate Chip</t>
        </is>
      </c>
      <c r="C305" s="33" t="inlineStr">
        <is>
          <t>RTD &amp; SNACKS</t>
        </is>
      </c>
      <c r="D305" s="33" t="inlineStr">
        <is>
          <t>01 GOLD</t>
        </is>
      </c>
      <c r="E305" s="24" t="inlineStr">
        <is>
          <t>on-top demand</t>
        </is>
      </c>
      <c r="F305" s="35" t="n"/>
      <c r="G305" s="35" t="n"/>
      <c r="H305" s="35" t="n"/>
      <c r="I305" s="35" t="n"/>
      <c r="J305" s="35" t="n"/>
      <c r="K305" s="35" t="n"/>
      <c r="L305" s="35" t="n"/>
      <c r="M305" s="35" t="n"/>
      <c r="N305" s="35" t="n"/>
      <c r="O305" s="35" t="n"/>
      <c r="P305" s="35" t="n"/>
      <c r="Q305" s="35" t="n"/>
      <c r="R305" s="35" t="n"/>
    </row>
    <row r="306">
      <c r="A306" s="33" t="inlineStr">
        <is>
          <t>POL04467</t>
        </is>
      </c>
      <c r="B306" s="34" t="inlineStr">
        <is>
          <t>Polleo Vegan Baked Cookie 75 g - Chocolate Chip</t>
        </is>
      </c>
      <c r="C306" s="33" t="inlineStr">
        <is>
          <t>RTD &amp; SNACKS</t>
        </is>
      </c>
      <c r="D306" s="33" t="inlineStr">
        <is>
          <t>01 GOLD</t>
        </is>
      </c>
      <c r="E306" s="36" t="inlineStr">
        <is>
          <t>regular increase</t>
        </is>
      </c>
      <c r="F306" s="35" t="n"/>
      <c r="G306" s="35" t="n"/>
      <c r="H306" s="35" t="n"/>
      <c r="I306" s="35" t="n"/>
      <c r="J306" s="35" t="n"/>
      <c r="K306" s="35" t="n"/>
      <c r="L306" s="35" t="n"/>
      <c r="M306" s="35" t="n"/>
      <c r="N306" s="35" t="n"/>
      <c r="O306" s="35" t="n"/>
      <c r="P306" s="35" t="n"/>
      <c r="Q306" s="35" t="n"/>
      <c r="R306" s="35" t="n"/>
    </row>
    <row r="307">
      <c r="A307" s="33" t="inlineStr">
        <is>
          <t>POL04468</t>
        </is>
      </c>
      <c r="B307" s="34" t="inlineStr">
        <is>
          <t>Polleo Vegan Baked Cookie 75 g - Double Chocolate</t>
        </is>
      </c>
      <c r="C307" s="33" t="inlineStr">
        <is>
          <t>RTD &amp; SNACKS</t>
        </is>
      </c>
      <c r="D307" s="33" t="inlineStr">
        <is>
          <t>01 GOLD</t>
        </is>
      </c>
      <c r="E307" s="24" t="inlineStr">
        <is>
          <t>on-top demand</t>
        </is>
      </c>
      <c r="F307" s="35" t="n"/>
      <c r="G307" s="35" t="n"/>
      <c r="H307" s="35" t="n"/>
      <c r="I307" s="35" t="n"/>
      <c r="J307" s="35" t="n"/>
      <c r="K307" s="35" t="n"/>
      <c r="L307" s="35" t="n"/>
      <c r="M307" s="35" t="n"/>
      <c r="N307" s="35" t="n"/>
      <c r="O307" s="35" t="n"/>
      <c r="P307" s="35" t="n"/>
      <c r="Q307" s="35" t="n"/>
      <c r="R307" s="35" t="n"/>
    </row>
    <row r="308">
      <c r="A308" s="33" t="inlineStr">
        <is>
          <t>POL04468</t>
        </is>
      </c>
      <c r="B308" s="34" t="inlineStr">
        <is>
          <t>Polleo Vegan Baked Cookie 75 g - Double Chocolate</t>
        </is>
      </c>
      <c r="C308" s="33" t="inlineStr">
        <is>
          <t>RTD &amp; SNACKS</t>
        </is>
      </c>
      <c r="D308" s="33" t="inlineStr">
        <is>
          <t>01 GOLD</t>
        </is>
      </c>
      <c r="E308" s="36" t="inlineStr">
        <is>
          <t>regular increase</t>
        </is>
      </c>
      <c r="F308" s="35" t="n"/>
      <c r="G308" s="35" t="n"/>
      <c r="H308" s="35" t="n"/>
      <c r="I308" s="35" t="n"/>
      <c r="J308" s="35" t="n"/>
      <c r="K308" s="35" t="n"/>
      <c r="L308" s="35" t="n"/>
      <c r="M308" s="35" t="n"/>
      <c r="N308" s="35" t="n"/>
      <c r="O308" s="35" t="n"/>
      <c r="P308" s="35" t="n"/>
      <c r="Q308" s="35" t="n"/>
      <c r="R308" s="35" t="n"/>
    </row>
    <row r="309">
      <c r="A309" s="33" t="inlineStr">
        <is>
          <t>POL04469</t>
        </is>
      </c>
      <c r="B309" s="34" t="inlineStr">
        <is>
          <t>Polleo Protein Brownie 75 g - Double Chocolate</t>
        </is>
      </c>
      <c r="C309" s="33" t="inlineStr">
        <is>
          <t>RTD &amp; SNACKS</t>
        </is>
      </c>
      <c r="D309" s="33" t="inlineStr">
        <is>
          <t>01 GOLD</t>
        </is>
      </c>
      <c r="E309" s="24" t="inlineStr">
        <is>
          <t>on-top demand</t>
        </is>
      </c>
      <c r="F309" s="35" t="n"/>
      <c r="G309" s="35" t="n"/>
      <c r="H309" s="35" t="n"/>
      <c r="I309" s="35" t="n"/>
      <c r="J309" s="35" t="n"/>
      <c r="K309" s="35" t="n"/>
      <c r="L309" s="35" t="n"/>
      <c r="M309" s="35" t="n"/>
      <c r="N309" s="35" t="n"/>
      <c r="O309" s="35" t="n"/>
      <c r="P309" s="35" t="n"/>
      <c r="Q309" s="35" t="n"/>
      <c r="R309" s="35" t="n"/>
    </row>
    <row r="310">
      <c r="A310" s="33" t="inlineStr">
        <is>
          <t>POL04469</t>
        </is>
      </c>
      <c r="B310" s="34" t="inlineStr">
        <is>
          <t>Polleo Protein Brownie 75 g - Double Chocolate</t>
        </is>
      </c>
      <c r="C310" s="33" t="inlineStr">
        <is>
          <t>RTD &amp; SNACKS</t>
        </is>
      </c>
      <c r="D310" s="33" t="inlineStr">
        <is>
          <t>01 GOLD</t>
        </is>
      </c>
      <c r="E310" s="36" t="inlineStr">
        <is>
          <t>regular increase</t>
        </is>
      </c>
      <c r="F310" s="35" t="n"/>
      <c r="G310" s="35" t="n"/>
      <c r="H310" s="35" t="n"/>
      <c r="I310" s="35" t="n"/>
      <c r="J310" s="35" t="n"/>
      <c r="K310" s="35" t="n"/>
      <c r="L310" s="35" t="n"/>
      <c r="M310" s="35" t="n"/>
      <c r="N310" s="35" t="n"/>
      <c r="O310" s="35" t="n"/>
      <c r="P310" s="35" t="n"/>
      <c r="Q310" s="35" t="n"/>
      <c r="R310" s="35" t="n"/>
    </row>
    <row r="311">
      <c r="A311" s="33" t="inlineStr">
        <is>
          <t>POL04470</t>
        </is>
      </c>
      <c r="B311" s="34" t="inlineStr">
        <is>
          <t>Polleo Protein Brownie 75 g - White Chocolate</t>
        </is>
      </c>
      <c r="C311" s="33" t="inlineStr">
        <is>
          <t>RTD &amp; SNACKS</t>
        </is>
      </c>
      <c r="D311" s="33" t="inlineStr">
        <is>
          <t>01 GOLD</t>
        </is>
      </c>
      <c r="E311" s="24" t="inlineStr">
        <is>
          <t>on-top demand</t>
        </is>
      </c>
      <c r="F311" s="35" t="n">
        <v>500</v>
      </c>
      <c r="G311" s="35" t="n">
        <v>500</v>
      </c>
      <c r="H311" s="35" t="n"/>
      <c r="I311" s="35" t="n"/>
      <c r="J311" s="35" t="n"/>
      <c r="K311" s="35" t="n"/>
      <c r="L311" s="35" t="n">
        <v>1300</v>
      </c>
      <c r="M311" s="35" t="n"/>
      <c r="N311" s="35" t="n"/>
      <c r="O311" s="35" t="n"/>
      <c r="P311" s="35" t="n"/>
      <c r="Q311" s="35" t="n"/>
      <c r="R311" s="35" t="n"/>
    </row>
    <row r="312">
      <c r="A312" s="33" t="inlineStr">
        <is>
          <t>POL04470</t>
        </is>
      </c>
      <c r="B312" s="34" t="inlineStr">
        <is>
          <t>Polleo Protein Brownie 75 g - White Chocolate</t>
        </is>
      </c>
      <c r="C312" s="33" t="inlineStr">
        <is>
          <t>RTD &amp; SNACKS</t>
        </is>
      </c>
      <c r="D312" s="33" t="inlineStr">
        <is>
          <t>01 GOLD</t>
        </is>
      </c>
      <c r="E312" s="36" t="inlineStr">
        <is>
          <t>regular increase</t>
        </is>
      </c>
      <c r="F312" s="35" t="n"/>
      <c r="G312" s="35" t="n"/>
      <c r="H312" s="35" t="n"/>
      <c r="I312" s="35" t="n"/>
      <c r="J312" s="35" t="n"/>
      <c r="K312" s="35" t="n"/>
      <c r="L312" s="35" t="n"/>
      <c r="M312" s="35" t="n"/>
      <c r="N312" s="35" t="n"/>
      <c r="O312" s="35" t="n"/>
      <c r="P312" s="35" t="n"/>
      <c r="Q312" s="35" t="n"/>
      <c r="R312" s="35" t="n"/>
    </row>
    <row r="313">
      <c r="A313" s="33" t="inlineStr">
        <is>
          <t>POL04473</t>
        </is>
      </c>
      <c r="B313" s="34" t="inlineStr">
        <is>
          <t>Polleo L-carnitine 750 ml Orange</t>
        </is>
      </c>
      <c r="C313" s="33" t="inlineStr">
        <is>
          <t>RTD &amp; SNACKS</t>
        </is>
      </c>
      <c r="D313" s="33" t="inlineStr">
        <is>
          <t>02 SILVER</t>
        </is>
      </c>
      <c r="E313" s="24" t="inlineStr">
        <is>
          <t>on-top demand</t>
        </is>
      </c>
      <c r="F313" s="35" t="n">
        <v>775</v>
      </c>
      <c r="G313" s="35" t="n">
        <v>775</v>
      </c>
      <c r="H313" s="35" t="n"/>
      <c r="I313" s="35" t="n"/>
      <c r="J313" s="35" t="n"/>
      <c r="K313" s="35" t="n"/>
      <c r="L313" s="35" t="n"/>
      <c r="M313" s="35" t="n"/>
      <c r="N313" s="35" t="n"/>
      <c r="O313" s="35" t="n"/>
      <c r="P313" s="35" t="n"/>
      <c r="Q313" s="35" t="n"/>
      <c r="R313" s="35" t="n"/>
    </row>
    <row r="314">
      <c r="A314" s="33" t="inlineStr">
        <is>
          <t>POL04473</t>
        </is>
      </c>
      <c r="B314" s="34" t="inlineStr">
        <is>
          <t>Polleo L-carnitine 750 ml Orange</t>
        </is>
      </c>
      <c r="C314" s="33" t="inlineStr">
        <is>
          <t>RTD &amp; SNACKS</t>
        </is>
      </c>
      <c r="D314" s="33" t="inlineStr">
        <is>
          <t>02 SILVER</t>
        </is>
      </c>
      <c r="E314" s="36" t="inlineStr">
        <is>
          <t>regular increase</t>
        </is>
      </c>
      <c r="F314" s="35" t="n"/>
      <c r="G314" s="35" t="n"/>
      <c r="H314" s="35" t="n"/>
      <c r="I314" s="35" t="n"/>
      <c r="J314" s="35" t="n"/>
      <c r="K314" s="35" t="n"/>
      <c r="L314" s="35" t="n"/>
      <c r="M314" s="35" t="n"/>
      <c r="N314" s="35" t="n"/>
      <c r="O314" s="35" t="n"/>
      <c r="P314" s="35" t="n"/>
      <c r="Q314" s="35" t="n"/>
      <c r="R314" s="35" t="n"/>
    </row>
    <row r="315">
      <c r="A315" s="33" t="inlineStr">
        <is>
          <t>POL04474</t>
        </is>
      </c>
      <c r="B315" s="34" t="inlineStr">
        <is>
          <t>Polleo BCAA 750 ml Orange- Lemon- Lime</t>
        </is>
      </c>
      <c r="C315" s="33" t="inlineStr">
        <is>
          <t>RTD &amp; SNACKS</t>
        </is>
      </c>
      <c r="D315" s="33" t="inlineStr">
        <is>
          <t>02 SILVER</t>
        </is>
      </c>
      <c r="E315" s="24" t="inlineStr">
        <is>
          <t>on-top demand</t>
        </is>
      </c>
      <c r="F315" s="35" t="n"/>
      <c r="G315" s="35" t="n"/>
      <c r="H315" s="35" t="n">
        <v>1000</v>
      </c>
      <c r="I315" s="35" t="n">
        <v>1000</v>
      </c>
      <c r="J315" s="35" t="n">
        <v>1000</v>
      </c>
      <c r="K315" s="35" t="n">
        <v>1000</v>
      </c>
      <c r="L315" s="35" t="n"/>
      <c r="M315" s="35" t="n"/>
      <c r="N315" s="35" t="n"/>
      <c r="O315" s="35" t="n"/>
      <c r="P315" s="35" t="n"/>
      <c r="Q315" s="35" t="n"/>
      <c r="R315" s="35" t="n"/>
    </row>
    <row r="316">
      <c r="A316" s="33" t="inlineStr">
        <is>
          <t>POL04474</t>
        </is>
      </c>
      <c r="B316" s="34" t="inlineStr">
        <is>
          <t>Polleo BCAA 750 ml Orange- Lemon- Lime</t>
        </is>
      </c>
      <c r="C316" s="33" t="inlineStr">
        <is>
          <t>RTD &amp; SNACKS</t>
        </is>
      </c>
      <c r="D316" s="33" t="inlineStr">
        <is>
          <t>02 SILVER</t>
        </is>
      </c>
      <c r="E316" s="36" t="inlineStr">
        <is>
          <t>regular increase</t>
        </is>
      </c>
      <c r="F316" s="35" t="n"/>
      <c r="G316" s="35" t="n"/>
      <c r="H316" s="35" t="n"/>
      <c r="I316" s="35" t="n"/>
      <c r="J316" s="35" t="n"/>
      <c r="K316" s="35" t="n"/>
      <c r="L316" s="35" t="n"/>
      <c r="M316" s="35" t="n"/>
      <c r="N316" s="35" t="n"/>
      <c r="O316" s="35" t="n"/>
      <c r="P316" s="35" t="n"/>
      <c r="Q316" s="35" t="n"/>
      <c r="R316" s="35" t="n"/>
    </row>
    <row r="317">
      <c r="A317" s="33" t="inlineStr">
        <is>
          <t>POL04475</t>
        </is>
      </c>
      <c r="B317" s="34" t="inlineStr">
        <is>
          <t>Polleo L-Carnitine 750 ml Pineapple</t>
        </is>
      </c>
      <c r="C317" s="33" t="inlineStr">
        <is>
          <t>RTD &amp; SNACKS</t>
        </is>
      </c>
      <c r="D317" s="33" t="inlineStr">
        <is>
          <t>02 SILVER</t>
        </is>
      </c>
      <c r="E317" s="24" t="inlineStr">
        <is>
          <t>on-top demand</t>
        </is>
      </c>
      <c r="F317" s="35" t="n"/>
      <c r="G317" s="35" t="n"/>
      <c r="H317" s="35" t="n">
        <v>350</v>
      </c>
      <c r="I317" s="35" t="n">
        <v>350</v>
      </c>
      <c r="J317" s="35" t="n">
        <v>350</v>
      </c>
      <c r="K317" s="35" t="n">
        <v>350</v>
      </c>
      <c r="L317" s="35" t="n"/>
      <c r="M317" s="35" t="n"/>
      <c r="N317" s="35" t="n"/>
      <c r="O317" s="35" t="n"/>
      <c r="P317" s="35" t="n"/>
      <c r="Q317" s="35" t="n"/>
      <c r="R317" s="35" t="n"/>
    </row>
    <row r="318">
      <c r="A318" s="33" t="inlineStr">
        <is>
          <t>POL04475</t>
        </is>
      </c>
      <c r="B318" s="34" t="inlineStr">
        <is>
          <t>Polleo L-Carnitine 750 ml Pineapple</t>
        </is>
      </c>
      <c r="C318" s="33" t="inlineStr">
        <is>
          <t>RTD &amp; SNACKS</t>
        </is>
      </c>
      <c r="D318" s="33" t="inlineStr">
        <is>
          <t>02 SILVER</t>
        </is>
      </c>
      <c r="E318" s="36" t="inlineStr">
        <is>
          <t>regular increase</t>
        </is>
      </c>
      <c r="F318" s="35" t="n"/>
      <c r="G318" s="35" t="n"/>
      <c r="H318" s="35" t="n"/>
      <c r="I318" s="35" t="n"/>
      <c r="J318" s="35" t="n"/>
      <c r="K318" s="35" t="n"/>
      <c r="L318" s="35" t="n"/>
      <c r="M318" s="35" t="n"/>
      <c r="N318" s="35" t="n"/>
      <c r="O318" s="35" t="n"/>
      <c r="P318" s="35" t="n"/>
      <c r="Q318" s="35" t="n"/>
      <c r="R318" s="35" t="n"/>
    </row>
    <row r="319">
      <c r="A319" s="33" t="inlineStr">
        <is>
          <t>POL04476</t>
        </is>
      </c>
      <c r="B319" s="34" t="inlineStr">
        <is>
          <t>Polleo Fitness water 500 ml l-carnitine</t>
        </is>
      </c>
      <c r="C319" s="33" t="inlineStr">
        <is>
          <t>RTD &amp; SNACKS</t>
        </is>
      </c>
      <c r="D319" s="33" t="inlineStr">
        <is>
          <t>03 BRONZE</t>
        </is>
      </c>
      <c r="E319" s="24" t="inlineStr">
        <is>
          <t>on-top demand</t>
        </is>
      </c>
      <c r="F319" s="35" t="n"/>
      <c r="G319" s="35" t="n"/>
      <c r="H319" s="35" t="n"/>
      <c r="I319" s="35" t="n"/>
      <c r="J319" s="35" t="n"/>
      <c r="K319" s="35" t="n"/>
      <c r="L319" s="35" t="n"/>
      <c r="M319" s="35" t="n"/>
      <c r="N319" s="35" t="n"/>
      <c r="O319" s="35" t="n"/>
      <c r="P319" s="35" t="n"/>
      <c r="Q319" s="35" t="n"/>
      <c r="R319" s="35" t="n"/>
    </row>
    <row r="320">
      <c r="A320" s="33" t="inlineStr">
        <is>
          <t>POL04476</t>
        </is>
      </c>
      <c r="B320" s="34" t="inlineStr">
        <is>
          <t>Polleo Fitness water 500 ml l-carnitine</t>
        </is>
      </c>
      <c r="C320" s="33" t="inlineStr">
        <is>
          <t>RTD &amp; SNACKS</t>
        </is>
      </c>
      <c r="D320" s="33" t="inlineStr">
        <is>
          <t>03 BRONZE</t>
        </is>
      </c>
      <c r="E320" s="36" t="inlineStr">
        <is>
          <t>regular increase</t>
        </is>
      </c>
      <c r="F320" s="35" t="n"/>
      <c r="G320" s="35" t="n"/>
      <c r="H320" s="35" t="n"/>
      <c r="I320" s="35" t="n"/>
      <c r="J320" s="35" t="n"/>
      <c r="K320" s="35" t="n"/>
      <c r="L320" s="35" t="n"/>
      <c r="M320" s="35" t="n"/>
      <c r="N320" s="35" t="n"/>
      <c r="O320" s="35" t="n"/>
      <c r="P320" s="35" t="n"/>
      <c r="Q320" s="35" t="n"/>
      <c r="R320" s="35" t="n"/>
    </row>
    <row r="321">
      <c r="A321" s="33" t="inlineStr">
        <is>
          <t>POL09501</t>
        </is>
      </c>
      <c r="B321" s="34" t="inlineStr">
        <is>
          <t>Mumyo 60 tableta Numbers Are Good</t>
        </is>
      </c>
      <c r="C321" s="33" t="inlineStr">
        <is>
          <t>SPORTSKA PREHRANA</t>
        </is>
      </c>
      <c r="D321" s="33" t="inlineStr">
        <is>
          <t>02 SILVER</t>
        </is>
      </c>
      <c r="E321" s="24" t="inlineStr">
        <is>
          <t>on-top demand</t>
        </is>
      </c>
      <c r="F321" s="35" t="n"/>
      <c r="G321" s="35" t="n"/>
      <c r="H321" s="35" t="n">
        <v>15</v>
      </c>
      <c r="I321" s="35" t="n">
        <v>15</v>
      </c>
      <c r="J321" s="35" t="n">
        <v>15</v>
      </c>
      <c r="K321" s="35" t="n">
        <v>15</v>
      </c>
      <c r="L321" s="35" t="n"/>
      <c r="M321" s="35" t="n"/>
      <c r="N321" s="35" t="n"/>
      <c r="O321" s="35" t="n"/>
      <c r="P321" s="35" t="n"/>
      <c r="Q321" s="35" t="n"/>
      <c r="R321" s="35" t="n"/>
    </row>
    <row r="322">
      <c r="A322" s="33" t="inlineStr">
        <is>
          <t>POL09501</t>
        </is>
      </c>
      <c r="B322" s="34" t="inlineStr">
        <is>
          <t>Mumyo 60 tableta Numbers Are Good</t>
        </is>
      </c>
      <c r="C322" s="33" t="inlineStr">
        <is>
          <t>SPORTSKA PREHRANA</t>
        </is>
      </c>
      <c r="D322" s="33" t="inlineStr">
        <is>
          <t>02 SILVER</t>
        </is>
      </c>
      <c r="E322" s="36" t="inlineStr">
        <is>
          <t>regular increase</t>
        </is>
      </c>
      <c r="F322" s="35" t="n"/>
      <c r="G322" s="35" t="n"/>
      <c r="H322" s="35" t="n"/>
      <c r="I322" s="35" t="n"/>
      <c r="J322" s="35" t="n"/>
      <c r="K322" s="35" t="n"/>
      <c r="L322" s="35" t="n"/>
      <c r="M322" s="35" t="n"/>
      <c r="N322" s="35" t="n"/>
      <c r="O322" s="35" t="n"/>
      <c r="P322" s="35" t="n"/>
      <c r="Q322" s="35" t="n"/>
      <c r="R322" s="35" t="n"/>
    </row>
    <row r="323">
      <c r="A323" s="33" t="inlineStr">
        <is>
          <t>POL09700</t>
        </is>
      </c>
      <c r="B323" s="34" t="inlineStr">
        <is>
          <t>Polleo Energy Gel 40g Orange</t>
        </is>
      </c>
      <c r="C323" s="33" t="inlineStr">
        <is>
          <t>SPORTSKA PREHRANA</t>
        </is>
      </c>
      <c r="D323" s="33" t="inlineStr">
        <is>
          <t>02 SILVER</t>
        </is>
      </c>
      <c r="E323" s="24" t="inlineStr">
        <is>
          <t>on-top demand</t>
        </is>
      </c>
      <c r="F323" s="35" t="n"/>
      <c r="G323" s="35" t="n"/>
      <c r="H323" s="35" t="n"/>
      <c r="I323" s="35" t="n"/>
      <c r="J323" s="35" t="n"/>
      <c r="K323" s="35" t="n"/>
      <c r="L323" s="35" t="n">
        <v>550</v>
      </c>
      <c r="M323" s="35" t="n">
        <v>550</v>
      </c>
      <c r="N323" s="35" t="n"/>
      <c r="O323" s="35" t="n"/>
      <c r="P323" s="35" t="n"/>
      <c r="Q323" s="35" t="n"/>
      <c r="R323" s="35" t="n"/>
    </row>
    <row r="324">
      <c r="A324" s="33" t="inlineStr">
        <is>
          <t>POL09700</t>
        </is>
      </c>
      <c r="B324" s="34" t="inlineStr">
        <is>
          <t>Polleo Energy Gel 40g Orange</t>
        </is>
      </c>
      <c r="C324" s="33" t="inlineStr">
        <is>
          <t>SPORTSKA PREHRANA</t>
        </is>
      </c>
      <c r="D324" s="33" t="inlineStr">
        <is>
          <t>02 SILVER</t>
        </is>
      </c>
      <c r="E324" s="36" t="inlineStr">
        <is>
          <t>regular increase</t>
        </is>
      </c>
      <c r="F324" s="35" t="n"/>
      <c r="G324" s="35" t="n"/>
      <c r="H324" s="35" t="n"/>
      <c r="I324" s="35" t="n"/>
      <c r="J324" s="35" t="n"/>
      <c r="K324" s="35" t="n"/>
      <c r="L324" s="35" t="n"/>
      <c r="M324" s="35" t="n"/>
      <c r="N324" s="35" t="n"/>
      <c r="O324" s="35" t="n"/>
      <c r="P324" s="35" t="n"/>
      <c r="Q324" s="35" t="n"/>
      <c r="R324" s="35" t="n"/>
    </row>
    <row r="325">
      <c r="A325" s="33" t="inlineStr">
        <is>
          <t>POL09701</t>
        </is>
      </c>
      <c r="B325" s="34" t="inlineStr">
        <is>
          <t>Polleo Energy Gel Boost 40g Kiwi and Strawberry</t>
        </is>
      </c>
      <c r="C325" s="33" t="inlineStr">
        <is>
          <t>SPORTSKA PREHRANA</t>
        </is>
      </c>
      <c r="D325" s="33" t="inlineStr">
        <is>
          <t>01 GOLD</t>
        </is>
      </c>
      <c r="E325" s="24" t="inlineStr">
        <is>
          <t>on-top demand</t>
        </is>
      </c>
      <c r="F325" s="35" t="n"/>
      <c r="G325" s="35" t="n"/>
      <c r="H325" s="35" t="n"/>
      <c r="I325" s="35" t="n"/>
      <c r="J325" s="35" t="n"/>
      <c r="K325" s="35" t="n"/>
      <c r="L325" s="35" t="n"/>
      <c r="M325" s="35" t="n"/>
      <c r="N325" s="35" t="n"/>
      <c r="O325" s="35" t="n"/>
      <c r="P325" s="35" t="n"/>
      <c r="Q325" s="35" t="n"/>
      <c r="R325" s="35" t="n"/>
    </row>
    <row r="326">
      <c r="A326" s="33" t="inlineStr">
        <is>
          <t>POL09701</t>
        </is>
      </c>
      <c r="B326" s="34" t="inlineStr">
        <is>
          <t>Polleo Energy Gel Boost 40g Kiwi and Strawberry</t>
        </is>
      </c>
      <c r="C326" s="33" t="inlineStr">
        <is>
          <t>SPORTSKA PREHRANA</t>
        </is>
      </c>
      <c r="D326" s="33" t="inlineStr">
        <is>
          <t>01 GOLD</t>
        </is>
      </c>
      <c r="E326" s="36" t="inlineStr">
        <is>
          <t>regular increase</t>
        </is>
      </c>
      <c r="F326" s="35" t="n"/>
      <c r="G326" s="35" t="n"/>
      <c r="H326" s="35" t="n"/>
      <c r="I326" s="35" t="n"/>
      <c r="J326" s="35" t="n"/>
      <c r="K326" s="35" t="n"/>
      <c r="L326" s="35" t="n"/>
      <c r="M326" s="35" t="n"/>
      <c r="N326" s="35" t="n"/>
      <c r="O326" s="35" t="n"/>
      <c r="P326" s="35" t="n"/>
      <c r="Q326" s="35" t="n"/>
      <c r="R326" s="35" t="n"/>
    </row>
    <row r="327">
      <c r="A327" s="33" t="inlineStr">
        <is>
          <t>POL09702</t>
        </is>
      </c>
      <c r="B327" s="34" t="inlineStr">
        <is>
          <t>Polleo Energy Gel 40g Lemon-Lime</t>
        </is>
      </c>
      <c r="C327" s="33" t="inlineStr">
        <is>
          <t>SPORTSKA PREHRANA</t>
        </is>
      </c>
      <c r="D327" s="33" t="inlineStr">
        <is>
          <t>02 SILVER</t>
        </is>
      </c>
      <c r="E327" s="24" t="inlineStr">
        <is>
          <t>on-top demand</t>
        </is>
      </c>
      <c r="F327" s="35" t="n"/>
      <c r="G327" s="35" t="n"/>
      <c r="H327" s="35" t="n"/>
      <c r="I327" s="35" t="n"/>
      <c r="J327" s="35" t="n"/>
      <c r="K327" s="35" t="n"/>
      <c r="L327" s="35" t="n"/>
      <c r="M327" s="35" t="n"/>
      <c r="N327" s="35" t="n"/>
      <c r="O327" s="35" t="n"/>
      <c r="P327" s="35" t="n"/>
      <c r="Q327" s="35" t="n"/>
      <c r="R327" s="35" t="n"/>
    </row>
    <row r="328">
      <c r="A328" s="33" t="inlineStr">
        <is>
          <t>POL09702</t>
        </is>
      </c>
      <c r="B328" s="34" t="inlineStr">
        <is>
          <t>Polleo Energy Gel 40g Lemon-Lime</t>
        </is>
      </c>
      <c r="C328" s="33" t="inlineStr">
        <is>
          <t>SPORTSKA PREHRANA</t>
        </is>
      </c>
      <c r="D328" s="33" t="inlineStr">
        <is>
          <t>02 SILVER</t>
        </is>
      </c>
      <c r="E328" s="36" t="inlineStr">
        <is>
          <t>regular increase</t>
        </is>
      </c>
      <c r="F328" s="35" t="n"/>
      <c r="G328" s="35" t="n"/>
      <c r="H328" s="35" t="n"/>
      <c r="I328" s="35" t="n"/>
      <c r="J328" s="35" t="n"/>
      <c r="K328" s="35" t="n"/>
      <c r="L328" s="35" t="n"/>
      <c r="M328" s="35" t="n"/>
      <c r="N328" s="35" t="n"/>
      <c r="O328" s="35" t="n"/>
      <c r="P328" s="35" t="n"/>
      <c r="Q328" s="35" t="n"/>
      <c r="R328" s="35" t="n"/>
    </row>
    <row r="329">
      <c r="A329" s="33" t="inlineStr">
        <is>
          <t>POL09710</t>
        </is>
      </c>
      <c r="B329" s="34" t="inlineStr">
        <is>
          <t>Polleo Protein Cream Hazelnut-Cocoa 200g</t>
        </is>
      </c>
      <c r="C329" s="33" t="inlineStr">
        <is>
          <t>BIO I SUPERFOODS</t>
        </is>
      </c>
      <c r="D329" s="33" t="inlineStr">
        <is>
          <t>02 SILVER</t>
        </is>
      </c>
      <c r="E329" s="24" t="inlineStr">
        <is>
          <t>on-top demand</t>
        </is>
      </c>
      <c r="F329" s="35" t="n"/>
      <c r="G329" s="35" t="n"/>
      <c r="H329" s="35" t="n"/>
      <c r="I329" s="35" t="n"/>
      <c r="J329" s="35" t="n"/>
      <c r="K329" s="35" t="n"/>
      <c r="L329" s="35" t="n"/>
      <c r="M329" s="35" t="n"/>
      <c r="N329" s="35" t="n"/>
      <c r="O329" s="35" t="n"/>
      <c r="P329" s="35" t="n"/>
      <c r="Q329" s="35" t="n"/>
      <c r="R329" s="35" t="n"/>
    </row>
    <row r="330">
      <c r="A330" s="33" t="inlineStr">
        <is>
          <t>POL09710</t>
        </is>
      </c>
      <c r="B330" s="34" t="inlineStr">
        <is>
          <t>Polleo Protein Cream Hazelnut-Cocoa 200g</t>
        </is>
      </c>
      <c r="C330" s="33" t="inlineStr">
        <is>
          <t>BIO I SUPERFOODS</t>
        </is>
      </c>
      <c r="D330" s="33" t="inlineStr">
        <is>
          <t>02 SILVER</t>
        </is>
      </c>
      <c r="E330" s="36" t="inlineStr">
        <is>
          <t>regular increase</t>
        </is>
      </c>
      <c r="F330" s="35" t="n"/>
      <c r="G330" s="35" t="n"/>
      <c r="H330" s="35" t="n"/>
      <c r="I330" s="35" t="n"/>
      <c r="J330" s="35" t="n"/>
      <c r="K330" s="35" t="n"/>
      <c r="L330" s="35" t="n"/>
      <c r="M330" s="35" t="n"/>
      <c r="N330" s="35" t="n"/>
      <c r="O330" s="35" t="n"/>
      <c r="P330" s="35" t="n"/>
      <c r="Q330" s="35" t="n"/>
      <c r="R330" s="35" t="n"/>
    </row>
    <row r="331">
      <c r="A331" s="33" t="inlineStr">
        <is>
          <t>POL09711</t>
        </is>
      </c>
      <c r="B331" s="34" t="inlineStr">
        <is>
          <t>Polleo Zero Syrup 425ml Triple choco</t>
        </is>
      </c>
      <c r="C331" s="33" t="inlineStr">
        <is>
          <t>BIO I SUPERFOODS</t>
        </is>
      </c>
      <c r="D331" s="33" t="inlineStr">
        <is>
          <t>02 SILVER</t>
        </is>
      </c>
      <c r="E331" s="24" t="inlineStr">
        <is>
          <t>on-top demand</t>
        </is>
      </c>
      <c r="F331" s="35" t="n"/>
      <c r="G331" s="35" t="n"/>
      <c r="H331" s="35" t="n"/>
      <c r="I331" s="35" t="n"/>
      <c r="J331" s="35" t="n"/>
      <c r="K331" s="35" t="n"/>
      <c r="L331" s="35" t="n"/>
      <c r="M331" s="35" t="n"/>
      <c r="N331" s="35" t="n"/>
      <c r="O331" s="35" t="n"/>
      <c r="P331" s="35" t="n"/>
      <c r="Q331" s="35" t="n"/>
      <c r="R331" s="35" t="n"/>
    </row>
    <row r="332">
      <c r="A332" s="33" t="inlineStr">
        <is>
          <t>POL09711</t>
        </is>
      </c>
      <c r="B332" s="34" t="inlineStr">
        <is>
          <t>Polleo Zero Syrup 425ml Triple choco</t>
        </is>
      </c>
      <c r="C332" s="33" t="inlineStr">
        <is>
          <t>BIO I SUPERFOODS</t>
        </is>
      </c>
      <c r="D332" s="33" t="inlineStr">
        <is>
          <t>02 SILVER</t>
        </is>
      </c>
      <c r="E332" s="36" t="inlineStr">
        <is>
          <t>regular increase</t>
        </is>
      </c>
      <c r="F332" s="35" t="n"/>
      <c r="G332" s="35" t="n"/>
      <c r="H332" s="35" t="n"/>
      <c r="I332" s="35" t="n"/>
      <c r="J332" s="35" t="n"/>
      <c r="K332" s="35" t="n"/>
      <c r="L332" s="35" t="n"/>
      <c r="M332" s="35" t="n"/>
      <c r="N332" s="35" t="n"/>
      <c r="O332" s="35" t="n"/>
      <c r="P332" s="35" t="n"/>
      <c r="Q332" s="35" t="n"/>
      <c r="R332" s="35" t="n"/>
    </row>
    <row r="333">
      <c r="A333" s="33" t="inlineStr">
        <is>
          <t>POL09714</t>
        </is>
      </c>
      <c r="B333" s="34" t="inlineStr">
        <is>
          <t>Polleo Zero Sauce 425ml Mayo</t>
        </is>
      </c>
      <c r="C333" s="33" t="inlineStr">
        <is>
          <t>BIO I SUPERFOODS</t>
        </is>
      </c>
      <c r="D333" s="33" t="inlineStr">
        <is>
          <t>03 BRONZE</t>
        </is>
      </c>
      <c r="E333" s="24" t="inlineStr">
        <is>
          <t>on-top demand</t>
        </is>
      </c>
      <c r="F333" s="35" t="n"/>
      <c r="G333" s="35" t="n"/>
      <c r="H333" s="35" t="n"/>
      <c r="I333" s="35" t="n"/>
      <c r="J333" s="35" t="n"/>
      <c r="K333" s="35" t="n"/>
      <c r="L333" s="35" t="n"/>
      <c r="M333" s="35" t="n"/>
      <c r="N333" s="35" t="n"/>
      <c r="O333" s="35" t="n"/>
      <c r="P333" s="35" t="n"/>
      <c r="Q333" s="35" t="n"/>
      <c r="R333" s="35" t="n"/>
    </row>
    <row r="334">
      <c r="A334" s="33" t="inlineStr">
        <is>
          <t>POL09714</t>
        </is>
      </c>
      <c r="B334" s="34" t="inlineStr">
        <is>
          <t>Polleo Zero Sauce 425ml Mayo</t>
        </is>
      </c>
      <c r="C334" s="33" t="inlineStr">
        <is>
          <t>BIO I SUPERFOODS</t>
        </is>
      </c>
      <c r="D334" s="33" t="inlineStr">
        <is>
          <t>03 BRONZE</t>
        </is>
      </c>
      <c r="E334" s="36" t="inlineStr">
        <is>
          <t>regular increase</t>
        </is>
      </c>
      <c r="F334" s="35" t="n"/>
      <c r="G334" s="35" t="n"/>
      <c r="H334" s="35" t="n"/>
      <c r="I334" s="35" t="n"/>
      <c r="J334" s="35" t="n"/>
      <c r="K334" s="35" t="n"/>
      <c r="L334" s="35" t="n"/>
      <c r="M334" s="35" t="n"/>
      <c r="N334" s="35" t="n"/>
      <c r="O334" s="35" t="n"/>
      <c r="P334" s="35" t="n"/>
      <c r="Q334" s="35" t="n"/>
      <c r="R334" s="35" t="n"/>
    </row>
    <row r="335">
      <c r="A335" s="33" t="inlineStr">
        <is>
          <t>POL09715</t>
        </is>
      </c>
      <c r="B335" s="34" t="inlineStr">
        <is>
          <t>Polleo Original Peanut butter Smooth 450g</t>
        </is>
      </c>
      <c r="C335" s="33" t="inlineStr">
        <is>
          <t>BIO I SUPERFOODS</t>
        </is>
      </c>
      <c r="D335" s="33" t="inlineStr">
        <is>
          <t>02 SILVER</t>
        </is>
      </c>
      <c r="E335" s="24" t="inlineStr">
        <is>
          <t>on-top demand</t>
        </is>
      </c>
      <c r="F335" s="35" t="n"/>
      <c r="G335" s="35" t="n"/>
      <c r="H335" s="35" t="n"/>
      <c r="I335" s="35" t="n"/>
      <c r="J335" s="35" t="n"/>
      <c r="K335" s="35" t="n"/>
      <c r="L335" s="35" t="n">
        <v>375</v>
      </c>
      <c r="M335" s="35" t="n">
        <v>375</v>
      </c>
      <c r="N335" s="35" t="n"/>
      <c r="O335" s="35" t="n"/>
      <c r="P335" s="35" t="n"/>
      <c r="Q335" s="35" t="n"/>
      <c r="R335" s="35" t="n"/>
    </row>
    <row r="336">
      <c r="A336" s="33" t="inlineStr">
        <is>
          <t>POL09715</t>
        </is>
      </c>
      <c r="B336" s="34" t="inlineStr">
        <is>
          <t>Polleo Original Peanut butter Smooth 450g</t>
        </is>
      </c>
      <c r="C336" s="33" t="inlineStr">
        <is>
          <t>BIO I SUPERFOODS</t>
        </is>
      </c>
      <c r="D336" s="33" t="inlineStr">
        <is>
          <t>02 SILVER</t>
        </is>
      </c>
      <c r="E336" s="36" t="inlineStr">
        <is>
          <t>regular increase</t>
        </is>
      </c>
      <c r="F336" s="35" t="n"/>
      <c r="G336" s="35" t="n"/>
      <c r="H336" s="35" t="n"/>
      <c r="I336" s="35" t="n"/>
      <c r="J336" s="35" t="n"/>
      <c r="K336" s="35" t="n"/>
      <c r="L336" s="35" t="n"/>
      <c r="M336" s="35" t="n"/>
      <c r="N336" s="35" t="n"/>
      <c r="O336" s="35" t="n"/>
      <c r="P336" s="35" t="n"/>
      <c r="Q336" s="35" t="n"/>
      <c r="R336" s="35" t="n"/>
    </row>
    <row r="337">
      <c r="A337" s="33" t="inlineStr">
        <is>
          <t>POL09717</t>
        </is>
      </c>
      <c r="B337" s="34" t="inlineStr">
        <is>
          <t>Polleo Original Peanut butter Crunchy 450g</t>
        </is>
      </c>
      <c r="C337" s="33" t="inlineStr">
        <is>
          <t>BIO I SUPERFOODS</t>
        </is>
      </c>
      <c r="D337" s="33" t="inlineStr">
        <is>
          <t>02 SILVER</t>
        </is>
      </c>
      <c r="E337" s="24" t="inlineStr">
        <is>
          <t>on-top demand</t>
        </is>
      </c>
      <c r="F337" s="35" t="n"/>
      <c r="G337" s="35" t="n">
        <v>500</v>
      </c>
      <c r="H337" s="35" t="n"/>
      <c r="I337" s="35" t="n"/>
      <c r="J337" s="35" t="n"/>
      <c r="K337" s="35" t="n"/>
      <c r="L337" s="35" t="n"/>
      <c r="M337" s="35" t="n"/>
      <c r="N337" s="35" t="n"/>
      <c r="O337" s="35" t="n"/>
      <c r="P337" s="35" t="n"/>
      <c r="Q337" s="35" t="n"/>
      <c r="R337" s="35" t="n"/>
    </row>
    <row r="338">
      <c r="A338" s="33" t="inlineStr">
        <is>
          <t>POL09717</t>
        </is>
      </c>
      <c r="B338" s="34" t="inlineStr">
        <is>
          <t>Polleo Original Peanut butter Crunchy 450g</t>
        </is>
      </c>
      <c r="C338" s="33" t="inlineStr">
        <is>
          <t>BIO I SUPERFOODS</t>
        </is>
      </c>
      <c r="D338" s="33" t="inlineStr">
        <is>
          <t>02 SILVER</t>
        </is>
      </c>
      <c r="E338" s="36" t="inlineStr">
        <is>
          <t>regular increase</t>
        </is>
      </c>
      <c r="F338" s="35" t="n"/>
      <c r="G338" s="35" t="n"/>
      <c r="H338" s="35" t="n"/>
      <c r="I338" s="35" t="n"/>
      <c r="J338" s="35" t="n"/>
      <c r="K338" s="35" t="n"/>
      <c r="L338" s="35" t="n"/>
      <c r="M338" s="35" t="n"/>
      <c r="N338" s="35" t="n"/>
      <c r="O338" s="35" t="n"/>
      <c r="P338" s="35" t="n"/>
      <c r="Q338" s="35" t="n"/>
      <c r="R338" s="35" t="n"/>
    </row>
    <row r="339">
      <c r="A339" s="33" t="inlineStr">
        <is>
          <t>POL09720</t>
        </is>
      </c>
      <c r="B339" s="34" t="inlineStr">
        <is>
          <t>Polleo ProCarni-X Liquid 50.000 500ml</t>
        </is>
      </c>
      <c r="C339" s="33" t="inlineStr">
        <is>
          <t>SPORTSKA PREHRANA</t>
        </is>
      </c>
      <c r="D339" s="33" t="inlineStr">
        <is>
          <t>02 SILVER</t>
        </is>
      </c>
      <c r="E339" s="24" t="inlineStr">
        <is>
          <t>on-top demand</t>
        </is>
      </c>
      <c r="F339" s="35" t="n">
        <v>40</v>
      </c>
      <c r="G339" s="35" t="n">
        <v>40</v>
      </c>
      <c r="H339" s="35" t="n"/>
      <c r="I339" s="35" t="n"/>
      <c r="J339" s="35" t="n"/>
      <c r="K339" s="35" t="n"/>
      <c r="L339" s="35" t="n"/>
      <c r="M339" s="35" t="n"/>
      <c r="N339" s="35" t="n"/>
      <c r="O339" s="35" t="n"/>
      <c r="P339" s="35" t="n"/>
      <c r="Q339" s="35" t="n"/>
      <c r="R339" s="35" t="n"/>
    </row>
    <row r="340">
      <c r="A340" s="33" t="inlineStr">
        <is>
          <t>POL09720</t>
        </is>
      </c>
      <c r="B340" s="34" t="inlineStr">
        <is>
          <t>Polleo ProCarni-X Liquid 50.000 500ml</t>
        </is>
      </c>
      <c r="C340" s="33" t="inlineStr">
        <is>
          <t>SPORTSKA PREHRANA</t>
        </is>
      </c>
      <c r="D340" s="33" t="inlineStr">
        <is>
          <t>02 SILVER</t>
        </is>
      </c>
      <c r="E340" s="36" t="inlineStr">
        <is>
          <t>regular increase</t>
        </is>
      </c>
      <c r="F340" s="35" t="n"/>
      <c r="G340" s="35" t="n"/>
      <c r="H340" s="35" t="n"/>
      <c r="I340" s="35" t="n"/>
      <c r="J340" s="35" t="n"/>
      <c r="K340" s="35" t="n"/>
      <c r="L340" s="35" t="n"/>
      <c r="M340" s="35" t="n"/>
      <c r="N340" s="35" t="n"/>
      <c r="O340" s="35" t="n"/>
      <c r="P340" s="35" t="n"/>
      <c r="Q340" s="35" t="n"/>
      <c r="R340" s="35" t="n"/>
    </row>
    <row r="341">
      <c r="A341" s="33" t="inlineStr">
        <is>
          <t>POL09722</t>
        </is>
      </c>
      <c r="B341" s="34" t="inlineStr">
        <is>
          <t>Polleo Protein Cream 200g Hazelnut-Vanilla</t>
        </is>
      </c>
      <c r="C341" s="33" t="inlineStr">
        <is>
          <t>BIO I SUPERFOODS</t>
        </is>
      </c>
      <c r="D341" s="33" t="inlineStr">
        <is>
          <t>02 SILVER</t>
        </is>
      </c>
      <c r="E341" s="24" t="inlineStr">
        <is>
          <t>on-top demand</t>
        </is>
      </c>
      <c r="F341" s="35" t="n"/>
      <c r="G341" s="35" t="n"/>
      <c r="H341" s="35" t="n"/>
      <c r="I341" s="35" t="n"/>
      <c r="J341" s="35" t="n"/>
      <c r="K341" s="35" t="n"/>
      <c r="L341" s="35" t="n"/>
      <c r="M341" s="35" t="n"/>
      <c r="N341" s="35" t="n"/>
      <c r="O341" s="35" t="n"/>
      <c r="P341" s="35" t="n"/>
      <c r="Q341" s="35" t="n"/>
      <c r="R341" s="35" t="n"/>
    </row>
    <row r="342">
      <c r="A342" s="33" t="inlineStr">
        <is>
          <t>POL09722</t>
        </is>
      </c>
      <c r="B342" s="34" t="inlineStr">
        <is>
          <t>Polleo Protein Cream 200g Hazelnut-Vanilla</t>
        </is>
      </c>
      <c r="C342" s="33" t="inlineStr">
        <is>
          <t>BIO I SUPERFOODS</t>
        </is>
      </c>
      <c r="D342" s="33" t="inlineStr">
        <is>
          <t>02 SILVER</t>
        </is>
      </c>
      <c r="E342" s="36" t="inlineStr">
        <is>
          <t>regular increase</t>
        </is>
      </c>
      <c r="F342" s="35" t="n"/>
      <c r="G342" s="35" t="n"/>
      <c r="H342" s="35" t="n"/>
      <c r="I342" s="35" t="n"/>
      <c r="J342" s="35" t="n"/>
      <c r="K342" s="35" t="n"/>
      <c r="L342" s="35" t="n"/>
      <c r="M342" s="35" t="n"/>
      <c r="N342" s="35" t="n"/>
      <c r="O342" s="35" t="n"/>
      <c r="P342" s="35" t="n"/>
      <c r="Q342" s="35" t="n"/>
      <c r="R342" s="35" t="n"/>
    </row>
    <row r="343">
      <c r="A343" s="33" t="inlineStr">
        <is>
          <t>POL09724</t>
        </is>
      </c>
      <c r="B343" s="34" t="inlineStr">
        <is>
          <t>Polleo 50% Protein Bar 50g Choco Crisp</t>
        </is>
      </c>
      <c r="C343" s="33" t="inlineStr">
        <is>
          <t>RTD &amp; SNACKS</t>
        </is>
      </c>
      <c r="D343" s="33" t="inlineStr">
        <is>
          <t>01 GOLD</t>
        </is>
      </c>
      <c r="E343" s="24" t="inlineStr">
        <is>
          <t>on-top demand</t>
        </is>
      </c>
      <c r="F343" s="35" t="n"/>
      <c r="G343" s="35" t="n"/>
      <c r="H343" s="35" t="n"/>
      <c r="I343" s="35" t="n"/>
      <c r="J343" s="35" t="n"/>
      <c r="K343" s="35" t="n"/>
      <c r="L343" s="35" t="n"/>
      <c r="M343" s="35" t="n"/>
      <c r="N343" s="35" t="n"/>
      <c r="O343" s="35" t="n"/>
      <c r="P343" s="35" t="n"/>
      <c r="Q343" s="35" t="n"/>
      <c r="R343" s="35" t="n"/>
    </row>
    <row r="344">
      <c r="A344" s="33" t="inlineStr">
        <is>
          <t>POL09724</t>
        </is>
      </c>
      <c r="B344" s="34" t="inlineStr">
        <is>
          <t>Polleo 50% Protein Bar 50g Choco Crisp</t>
        </is>
      </c>
      <c r="C344" s="33" t="inlineStr">
        <is>
          <t>RTD &amp; SNACKS</t>
        </is>
      </c>
      <c r="D344" s="33" t="inlineStr">
        <is>
          <t>01 GOLD</t>
        </is>
      </c>
      <c r="E344" s="36" t="inlineStr">
        <is>
          <t>regular increase</t>
        </is>
      </c>
      <c r="F344" s="35" t="n"/>
      <c r="G344" s="35" t="n"/>
      <c r="H344" s="35" t="n"/>
      <c r="I344" s="35" t="n"/>
      <c r="J344" s="35" t="n"/>
      <c r="K344" s="35" t="n"/>
      <c r="L344" s="35" t="n"/>
      <c r="M344" s="35" t="n"/>
      <c r="N344" s="35" t="n"/>
      <c r="O344" s="35" t="n"/>
      <c r="P344" s="35" t="n"/>
      <c r="Q344" s="35" t="n"/>
      <c r="R344" s="35" t="n"/>
    </row>
    <row r="345">
      <c r="A345" s="33" t="inlineStr">
        <is>
          <t>POL09731</t>
        </is>
      </c>
      <c r="B345" s="34" t="inlineStr">
        <is>
          <t>Polleo 1st Whey 30,4g SACHET Swiss Chocolate Supreme</t>
        </is>
      </c>
      <c r="C345" s="33" t="inlineStr">
        <is>
          <t>PROTEINI</t>
        </is>
      </c>
      <c r="D345" s="33" t="inlineStr">
        <is>
          <t>02 SILVER</t>
        </is>
      </c>
      <c r="E345" s="24" t="inlineStr">
        <is>
          <t>on-top demand</t>
        </is>
      </c>
      <c r="F345" s="35" t="n"/>
      <c r="G345" s="35" t="n"/>
      <c r="H345" s="35" t="n"/>
      <c r="I345" s="35" t="n"/>
      <c r="J345" s="35" t="n"/>
      <c r="K345" s="35" t="n"/>
      <c r="L345" s="35" t="n"/>
      <c r="M345" s="35" t="n"/>
      <c r="N345" s="35" t="n"/>
      <c r="O345" s="35" t="n"/>
      <c r="P345" s="35" t="n"/>
      <c r="Q345" s="35" t="n"/>
      <c r="R345" s="35" t="n"/>
    </row>
    <row r="346">
      <c r="A346" s="33" t="inlineStr">
        <is>
          <t>POL09731</t>
        </is>
      </c>
      <c r="B346" s="34" t="inlineStr">
        <is>
          <t>Polleo 1st Whey 30,4g SACHET Swiss Chocolate Supreme</t>
        </is>
      </c>
      <c r="C346" s="33" t="inlineStr">
        <is>
          <t>PROTEINI</t>
        </is>
      </c>
      <c r="D346" s="33" t="inlineStr">
        <is>
          <t>02 SILVER</t>
        </is>
      </c>
      <c r="E346" s="36" t="inlineStr">
        <is>
          <t>regular increase</t>
        </is>
      </c>
      <c r="F346" s="35" t="n"/>
      <c r="G346" s="35" t="n"/>
      <c r="H346" s="35" t="n"/>
      <c r="I346" s="35" t="n"/>
      <c r="J346" s="35" t="n"/>
      <c r="K346" s="35" t="n"/>
      <c r="L346" s="35" t="n"/>
      <c r="M346" s="35" t="n"/>
      <c r="N346" s="35" t="n"/>
      <c r="O346" s="35" t="n"/>
      <c r="P346" s="35" t="n"/>
      <c r="Q346" s="35" t="n"/>
      <c r="R346" s="35" t="n"/>
    </row>
    <row r="347">
      <c r="A347" s="33" t="inlineStr">
        <is>
          <t>POL09732</t>
        </is>
      </c>
      <c r="B347" s="34" t="inlineStr">
        <is>
          <t>Polleo 1st Whey 30,4g SACHET Vanilla Madagascar</t>
        </is>
      </c>
      <c r="C347" s="33" t="inlineStr">
        <is>
          <t>PROTEINI</t>
        </is>
      </c>
      <c r="D347" s="33" t="inlineStr">
        <is>
          <t>02 SILVER</t>
        </is>
      </c>
      <c r="E347" s="24" t="inlineStr">
        <is>
          <t>on-top demand</t>
        </is>
      </c>
      <c r="F347" s="35" t="n"/>
      <c r="G347" s="35" t="n"/>
      <c r="H347" s="35" t="n"/>
      <c r="I347" s="35" t="n"/>
      <c r="J347" s="35" t="n"/>
      <c r="K347" s="35" t="n"/>
      <c r="L347" s="35" t="n"/>
      <c r="M347" s="35" t="n"/>
      <c r="N347" s="35" t="n"/>
      <c r="O347" s="35" t="n"/>
      <c r="P347" s="35" t="n"/>
      <c r="Q347" s="35" t="n"/>
      <c r="R347" s="35" t="n"/>
    </row>
    <row r="348">
      <c r="A348" s="33" t="inlineStr">
        <is>
          <t>POL09732</t>
        </is>
      </c>
      <c r="B348" s="34" t="inlineStr">
        <is>
          <t>Polleo 1st Whey 30,4g SACHET Vanilla Madagascar</t>
        </is>
      </c>
      <c r="C348" s="33" t="inlineStr">
        <is>
          <t>PROTEINI</t>
        </is>
      </c>
      <c r="D348" s="33" t="inlineStr">
        <is>
          <t>02 SILVER</t>
        </is>
      </c>
      <c r="E348" s="36" t="inlineStr">
        <is>
          <t>regular increase</t>
        </is>
      </c>
      <c r="F348" s="35" t="n"/>
      <c r="G348" s="35" t="n"/>
      <c r="H348" s="35" t="n"/>
      <c r="I348" s="35" t="n"/>
      <c r="J348" s="35" t="n"/>
      <c r="K348" s="35" t="n"/>
      <c r="L348" s="35" t="n"/>
      <c r="M348" s="35" t="n"/>
      <c r="N348" s="35" t="n"/>
      <c r="O348" s="35" t="n"/>
      <c r="P348" s="35" t="n"/>
      <c r="Q348" s="35" t="n"/>
      <c r="R348" s="35" t="n"/>
    </row>
    <row r="349">
      <c r="A349" s="33" t="inlineStr">
        <is>
          <t>POL09733</t>
        </is>
      </c>
      <c r="B349" s="34" t="inlineStr">
        <is>
          <t>Polleo 1st Whey 30,4g SACHET Cookies &amp; Cream</t>
        </is>
      </c>
      <c r="C349" s="33" t="inlineStr">
        <is>
          <t>PROTEINI</t>
        </is>
      </c>
      <c r="D349" s="33" t="inlineStr">
        <is>
          <t>03 BRONZE</t>
        </is>
      </c>
      <c r="E349" s="24" t="inlineStr">
        <is>
          <t>on-top demand</t>
        </is>
      </c>
      <c r="F349" s="35" t="n"/>
      <c r="G349" s="35" t="n"/>
      <c r="H349" s="35" t="n"/>
      <c r="I349" s="35" t="n"/>
      <c r="J349" s="35" t="n"/>
      <c r="K349" s="35" t="n"/>
      <c r="L349" s="35" t="n"/>
      <c r="M349" s="35" t="n"/>
      <c r="N349" s="35" t="n"/>
      <c r="O349" s="35" t="n"/>
      <c r="P349" s="35" t="n"/>
      <c r="Q349" s="35" t="n"/>
      <c r="R349" s="35" t="n"/>
    </row>
    <row r="350">
      <c r="A350" s="33" t="inlineStr">
        <is>
          <t>POL09733</t>
        </is>
      </c>
      <c r="B350" s="34" t="inlineStr">
        <is>
          <t>Polleo 1st Whey 30,4g SACHET Cookies &amp; Cream</t>
        </is>
      </c>
      <c r="C350" s="33" t="inlineStr">
        <is>
          <t>PROTEINI</t>
        </is>
      </c>
      <c r="D350" s="33" t="inlineStr">
        <is>
          <t>03 BRONZE</t>
        </is>
      </c>
      <c r="E350" s="36" t="inlineStr">
        <is>
          <t>regular increase</t>
        </is>
      </c>
      <c r="F350" s="35" t="n"/>
      <c r="G350" s="35" t="n"/>
      <c r="H350" s="35" t="n"/>
      <c r="I350" s="35" t="n"/>
      <c r="J350" s="35" t="n"/>
      <c r="K350" s="35" t="n"/>
      <c r="L350" s="35" t="n"/>
      <c r="M350" s="35" t="n"/>
      <c r="N350" s="35" t="n"/>
      <c r="O350" s="35" t="n"/>
      <c r="P350" s="35" t="n"/>
      <c r="Q350" s="35" t="n"/>
      <c r="R350" s="35" t="n"/>
    </row>
    <row r="351">
      <c r="A351" s="33" t="inlineStr">
        <is>
          <t>POL09734</t>
        </is>
      </c>
      <c r="B351" s="34" t="inlineStr">
        <is>
          <t>Polleo 1st Whey 454g Swiss Chocolate Supreme</t>
        </is>
      </c>
      <c r="C351" s="33" t="inlineStr">
        <is>
          <t>PROTEINI</t>
        </is>
      </c>
      <c r="D351" s="33" t="inlineStr">
        <is>
          <t>01 GOLD</t>
        </is>
      </c>
      <c r="E351" s="24" t="inlineStr">
        <is>
          <t>on-top demand</t>
        </is>
      </c>
      <c r="F351" s="35" t="n"/>
      <c r="G351" s="35" t="n"/>
      <c r="H351" s="35" t="n">
        <v>525</v>
      </c>
      <c r="I351" s="35" t="n">
        <v>525</v>
      </c>
      <c r="J351" s="35" t="n">
        <v>525</v>
      </c>
      <c r="K351" s="35" t="n">
        <v>525</v>
      </c>
      <c r="L351" s="35" t="n"/>
      <c r="M351" s="35" t="n"/>
      <c r="N351" s="35" t="n"/>
      <c r="O351" s="35" t="n"/>
      <c r="P351" s="35" t="n"/>
      <c r="Q351" s="35" t="n"/>
      <c r="R351" s="35" t="n"/>
    </row>
    <row r="352">
      <c r="A352" s="33" t="inlineStr">
        <is>
          <t>POL09734</t>
        </is>
      </c>
      <c r="B352" s="34" t="inlineStr">
        <is>
          <t>Polleo 1st Whey 454g Swiss Chocolate Supreme</t>
        </is>
      </c>
      <c r="C352" s="33" t="inlineStr">
        <is>
          <t>PROTEINI</t>
        </is>
      </c>
      <c r="D352" s="33" t="inlineStr">
        <is>
          <t>01 GOLD</t>
        </is>
      </c>
      <c r="E352" s="36" t="inlineStr">
        <is>
          <t>regular increase</t>
        </is>
      </c>
      <c r="F352" s="35" t="n"/>
      <c r="G352" s="35" t="n"/>
      <c r="H352" s="35" t="n"/>
      <c r="I352" s="35" t="n"/>
      <c r="J352" s="35" t="n"/>
      <c r="K352" s="35" t="n"/>
      <c r="L352" s="35" t="n"/>
      <c r="M352" s="35" t="n"/>
      <c r="N352" s="35" t="n"/>
      <c r="O352" s="35" t="n"/>
      <c r="P352" s="35" t="n"/>
      <c r="Q352" s="35" t="n"/>
      <c r="R352" s="35" t="n"/>
    </row>
    <row r="353">
      <c r="A353" s="33" t="inlineStr">
        <is>
          <t>POL09735</t>
        </is>
      </c>
      <c r="B353" s="34" t="inlineStr">
        <is>
          <t>Polleo 1st Whey 454g Vanilla Madagascar</t>
        </is>
      </c>
      <c r="C353" s="33" t="inlineStr">
        <is>
          <t>PROTEINI</t>
        </is>
      </c>
      <c r="D353" s="33" t="inlineStr">
        <is>
          <t>01 GOLD</t>
        </is>
      </c>
      <c r="E353" s="24" t="inlineStr">
        <is>
          <t>on-top demand</t>
        </is>
      </c>
      <c r="F353" s="35" t="n"/>
      <c r="G353" s="35" t="n"/>
      <c r="H353" s="35" t="n">
        <v>500</v>
      </c>
      <c r="I353" s="35" t="n">
        <v>500</v>
      </c>
      <c r="J353" s="35" t="n">
        <v>500</v>
      </c>
      <c r="K353" s="35" t="n">
        <v>500</v>
      </c>
      <c r="L353" s="35" t="n"/>
      <c r="M353" s="35" t="n"/>
      <c r="N353" s="35" t="n"/>
      <c r="O353" s="35" t="n"/>
      <c r="P353" s="35" t="n"/>
      <c r="Q353" s="35" t="n"/>
      <c r="R353" s="35" t="n"/>
    </row>
    <row r="354">
      <c r="A354" s="33" t="inlineStr">
        <is>
          <t>POL09735</t>
        </is>
      </c>
      <c r="B354" s="34" t="inlineStr">
        <is>
          <t>Polleo 1st Whey 454g Vanilla Madagascar</t>
        </is>
      </c>
      <c r="C354" s="33" t="inlineStr">
        <is>
          <t>PROTEINI</t>
        </is>
      </c>
      <c r="D354" s="33" t="inlineStr">
        <is>
          <t>01 GOLD</t>
        </is>
      </c>
      <c r="E354" s="36" t="inlineStr">
        <is>
          <t>regular increase</t>
        </is>
      </c>
      <c r="F354" s="35" t="n"/>
      <c r="G354" s="35" t="n"/>
      <c r="H354" s="35" t="n"/>
      <c r="I354" s="35" t="n"/>
      <c r="J354" s="35" t="n"/>
      <c r="K354" s="35" t="n"/>
      <c r="L354" s="35" t="n"/>
      <c r="M354" s="35" t="n"/>
      <c r="N354" s="35" t="n"/>
      <c r="O354" s="35" t="n"/>
      <c r="P354" s="35" t="n"/>
      <c r="Q354" s="35" t="n"/>
      <c r="R354" s="35" t="n"/>
    </row>
    <row r="355">
      <c r="A355" s="33" t="inlineStr">
        <is>
          <t>POL09736</t>
        </is>
      </c>
      <c r="B355" s="34" t="inlineStr">
        <is>
          <t>Polleo 1st Whey 454g Cookies &amp; Cream</t>
        </is>
      </c>
      <c r="C355" s="33" t="inlineStr">
        <is>
          <t>PROTEINI</t>
        </is>
      </c>
      <c r="D355" s="33" t="inlineStr">
        <is>
          <t>01 GOLD</t>
        </is>
      </c>
      <c r="E355" s="24" t="inlineStr">
        <is>
          <t>on-top demand</t>
        </is>
      </c>
      <c r="F355" s="35" t="n"/>
      <c r="G355" s="35" t="n"/>
      <c r="H355" s="35" t="n">
        <v>280</v>
      </c>
      <c r="I355" s="35" t="n">
        <v>280</v>
      </c>
      <c r="J355" s="35" t="n">
        <v>280</v>
      </c>
      <c r="K355" s="35" t="n">
        <v>280</v>
      </c>
      <c r="L355" s="35" t="n"/>
      <c r="M355" s="35" t="n"/>
      <c r="N355" s="35" t="n"/>
      <c r="O355" s="35" t="n"/>
      <c r="P355" s="35" t="n"/>
      <c r="Q355" s="35" t="n"/>
      <c r="R355" s="35" t="n"/>
    </row>
    <row r="356">
      <c r="A356" s="33" t="inlineStr">
        <is>
          <t>POL09736</t>
        </is>
      </c>
      <c r="B356" s="34" t="inlineStr">
        <is>
          <t>Polleo 1st Whey 454g Cookies &amp; Cream</t>
        </is>
      </c>
      <c r="C356" s="33" t="inlineStr">
        <is>
          <t>PROTEINI</t>
        </is>
      </c>
      <c r="D356" s="33" t="inlineStr">
        <is>
          <t>01 GOLD</t>
        </is>
      </c>
      <c r="E356" s="36" t="inlineStr">
        <is>
          <t>regular increase</t>
        </is>
      </c>
      <c r="F356" s="35" t="n"/>
      <c r="G356" s="35" t="n"/>
      <c r="H356" s="35" t="n"/>
      <c r="I356" s="35" t="n"/>
      <c r="J356" s="35" t="n"/>
      <c r="K356" s="35" t="n"/>
      <c r="L356" s="35" t="n"/>
      <c r="M356" s="35" t="n"/>
      <c r="N356" s="35" t="n"/>
      <c r="O356" s="35" t="n"/>
      <c r="P356" s="35" t="n"/>
      <c r="Q356" s="35" t="n"/>
      <c r="R356" s="35" t="n"/>
    </row>
    <row r="357">
      <c r="A357" s="33" t="inlineStr">
        <is>
          <t>POL09738</t>
        </is>
      </c>
      <c r="B357" s="34" t="inlineStr">
        <is>
          <t>Polleo 1st Whey 454g Unflavoured</t>
        </is>
      </c>
      <c r="C357" s="33" t="inlineStr">
        <is>
          <t>PROTEINI</t>
        </is>
      </c>
      <c r="D357" s="33" t="inlineStr">
        <is>
          <t>01 GOLD</t>
        </is>
      </c>
      <c r="E357" s="24" t="inlineStr">
        <is>
          <t>on-top demand</t>
        </is>
      </c>
      <c r="F357" s="35" t="n"/>
      <c r="G357" s="35" t="n"/>
      <c r="H357" s="35" t="n">
        <v>165</v>
      </c>
      <c r="I357" s="35" t="n">
        <v>165</v>
      </c>
      <c r="J357" s="35" t="n">
        <v>165</v>
      </c>
      <c r="K357" s="35" t="n">
        <v>165</v>
      </c>
      <c r="L357" s="35" t="n"/>
      <c r="M357" s="35" t="n"/>
      <c r="N357" s="35" t="n"/>
      <c r="O357" s="35" t="n"/>
      <c r="P357" s="35" t="n"/>
      <c r="Q357" s="35" t="n"/>
      <c r="R357" s="35" t="n"/>
    </row>
    <row r="358">
      <c r="A358" s="33" t="inlineStr">
        <is>
          <t>POL09738</t>
        </is>
      </c>
      <c r="B358" s="34" t="inlineStr">
        <is>
          <t>Polleo 1st Whey 454g Unflavoured</t>
        </is>
      </c>
      <c r="C358" s="33" t="inlineStr">
        <is>
          <t>PROTEINI</t>
        </is>
      </c>
      <c r="D358" s="33" t="inlineStr">
        <is>
          <t>01 GOLD</t>
        </is>
      </c>
      <c r="E358" s="36" t="inlineStr">
        <is>
          <t>regular increase</t>
        </is>
      </c>
      <c r="F358" s="35" t="n"/>
      <c r="G358" s="35" t="n"/>
      <c r="H358" s="35" t="n"/>
      <c r="I358" s="35" t="n"/>
      <c r="J358" s="35" t="n"/>
      <c r="K358" s="35" t="n"/>
      <c r="L358" s="35" t="n"/>
      <c r="M358" s="35" t="n"/>
      <c r="N358" s="35" t="n"/>
      <c r="O358" s="35" t="n"/>
      <c r="P358" s="35" t="n"/>
      <c r="Q358" s="35" t="n"/>
      <c r="R358" s="35" t="n"/>
    </row>
    <row r="359">
      <c r="A359" s="33" t="inlineStr">
        <is>
          <t>POL09739</t>
        </is>
      </c>
      <c r="B359" s="34" t="inlineStr">
        <is>
          <t>Polleo 1st Whey 454g Chocolate Jaffa</t>
        </is>
      </c>
      <c r="C359" s="33" t="inlineStr">
        <is>
          <t>PROTEINI</t>
        </is>
      </c>
      <c r="D359" s="33" t="inlineStr">
        <is>
          <t>01 GOLD</t>
        </is>
      </c>
      <c r="E359" s="24" t="inlineStr">
        <is>
          <t>on-top demand</t>
        </is>
      </c>
      <c r="F359" s="35" t="n"/>
      <c r="G359" s="35" t="n"/>
      <c r="H359" s="35" t="n">
        <v>165</v>
      </c>
      <c r="I359" s="35" t="n">
        <v>165</v>
      </c>
      <c r="J359" s="35" t="n">
        <v>165</v>
      </c>
      <c r="K359" s="35" t="n">
        <v>165</v>
      </c>
      <c r="L359" s="35" t="n"/>
      <c r="M359" s="35" t="n"/>
      <c r="N359" s="35" t="n"/>
      <c r="O359" s="35" t="n"/>
      <c r="P359" s="35" t="n"/>
      <c r="Q359" s="35" t="n"/>
      <c r="R359" s="35" t="n"/>
    </row>
    <row r="360">
      <c r="A360" s="33" t="inlineStr">
        <is>
          <t>POL09739</t>
        </is>
      </c>
      <c r="B360" s="34" t="inlineStr">
        <is>
          <t>Polleo 1st Whey 454g Chocolate Jaffa</t>
        </is>
      </c>
      <c r="C360" s="33" t="inlineStr">
        <is>
          <t>PROTEINI</t>
        </is>
      </c>
      <c r="D360" s="33" t="inlineStr">
        <is>
          <t>01 GOLD</t>
        </is>
      </c>
      <c r="E360" s="36" t="inlineStr">
        <is>
          <t>regular increase</t>
        </is>
      </c>
      <c r="F360" s="35" t="n"/>
      <c r="G360" s="35" t="n"/>
      <c r="H360" s="35" t="n"/>
      <c r="I360" s="35" t="n"/>
      <c r="J360" s="35" t="n"/>
      <c r="K360" s="35" t="n"/>
      <c r="L360" s="35" t="n"/>
      <c r="M360" s="35" t="n"/>
      <c r="N360" s="35" t="n"/>
      <c r="O360" s="35" t="n"/>
      <c r="P360" s="35" t="n"/>
      <c r="Q360" s="35" t="n"/>
      <c r="R360" s="35" t="n"/>
    </row>
    <row r="361">
      <c r="A361" s="33" t="inlineStr">
        <is>
          <t>POL09740</t>
        </is>
      </c>
      <c r="B361" s="34" t="inlineStr">
        <is>
          <t>Polleo 1st Whey 908g Swiss Chocolate Supreme</t>
        </is>
      </c>
      <c r="C361" s="33" t="inlineStr">
        <is>
          <t>PROTEINI</t>
        </is>
      </c>
      <c r="D361" s="33" t="inlineStr">
        <is>
          <t>01 GOLD</t>
        </is>
      </c>
      <c r="E361" s="24" t="inlineStr">
        <is>
          <t>on-top demand</t>
        </is>
      </c>
      <c r="F361" s="35" t="n"/>
      <c r="G361" s="35" t="n"/>
      <c r="H361" s="35" t="n"/>
      <c r="I361" s="35" t="n"/>
      <c r="J361" s="35" t="n"/>
      <c r="K361" s="35" t="n"/>
      <c r="L361" s="35" t="n"/>
      <c r="M361" s="35" t="n"/>
      <c r="N361" s="35" t="n"/>
      <c r="O361" s="35" t="n"/>
      <c r="P361" s="35" t="n"/>
      <c r="Q361" s="35" t="n"/>
      <c r="R361" s="35" t="n"/>
    </row>
    <row r="362">
      <c r="A362" s="33" t="inlineStr">
        <is>
          <t>POL09740</t>
        </is>
      </c>
      <c r="B362" s="34" t="inlineStr">
        <is>
          <t>Polleo 1st Whey 908g Swiss Chocolate Supreme</t>
        </is>
      </c>
      <c r="C362" s="33" t="inlineStr">
        <is>
          <t>PROTEINI</t>
        </is>
      </c>
      <c r="D362" s="33" t="inlineStr">
        <is>
          <t>01 GOLD</t>
        </is>
      </c>
      <c r="E362" s="36" t="inlineStr">
        <is>
          <t>regular increase</t>
        </is>
      </c>
      <c r="F362" s="35" t="n"/>
      <c r="G362" s="35" t="n"/>
      <c r="H362" s="35" t="n"/>
      <c r="I362" s="35" t="n"/>
      <c r="J362" s="35" t="n"/>
      <c r="K362" s="35" t="n"/>
      <c r="L362" s="35" t="n"/>
      <c r="M362" s="35" t="n"/>
      <c r="N362" s="35" t="n"/>
      <c r="O362" s="35" t="n"/>
      <c r="P362" s="35" t="n"/>
      <c r="Q362" s="35" t="n"/>
      <c r="R362" s="35" t="n"/>
    </row>
    <row r="363">
      <c r="A363" s="33" t="inlineStr">
        <is>
          <t>POL09741</t>
        </is>
      </c>
      <c r="B363" s="34" t="inlineStr">
        <is>
          <t>Polleo 1st Whey 908g Vanilla Madagascar</t>
        </is>
      </c>
      <c r="C363" s="33" t="inlineStr">
        <is>
          <t>PROTEINI</t>
        </is>
      </c>
      <c r="D363" s="33" t="inlineStr">
        <is>
          <t>01 GOLD</t>
        </is>
      </c>
      <c r="E363" s="24" t="inlineStr">
        <is>
          <t>on-top demand</t>
        </is>
      </c>
      <c r="F363" s="35" t="n"/>
      <c r="G363" s="35" t="n"/>
      <c r="H363" s="35" t="n"/>
      <c r="I363" s="35" t="n"/>
      <c r="J363" s="35" t="n"/>
      <c r="K363" s="35" t="n"/>
      <c r="L363" s="35" t="n"/>
      <c r="M363" s="35" t="n"/>
      <c r="N363" s="35" t="n"/>
      <c r="O363" s="35" t="n"/>
      <c r="P363" s="35" t="n"/>
      <c r="Q363" s="35" t="n"/>
      <c r="R363" s="35" t="n"/>
    </row>
    <row r="364">
      <c r="A364" s="33" t="inlineStr">
        <is>
          <t>POL09741</t>
        </is>
      </c>
      <c r="B364" s="34" t="inlineStr">
        <is>
          <t>Polleo 1st Whey 908g Vanilla Madagascar</t>
        </is>
      </c>
      <c r="C364" s="33" t="inlineStr">
        <is>
          <t>PROTEINI</t>
        </is>
      </c>
      <c r="D364" s="33" t="inlineStr">
        <is>
          <t>01 GOLD</t>
        </is>
      </c>
      <c r="E364" s="36" t="inlineStr">
        <is>
          <t>regular increase</t>
        </is>
      </c>
      <c r="F364" s="35" t="n"/>
      <c r="G364" s="35" t="n"/>
      <c r="H364" s="35" t="n"/>
      <c r="I364" s="35" t="n"/>
      <c r="J364" s="35" t="n"/>
      <c r="K364" s="35" t="n"/>
      <c r="L364" s="35" t="n"/>
      <c r="M364" s="35" t="n"/>
      <c r="N364" s="35" t="n"/>
      <c r="O364" s="35" t="n"/>
      <c r="P364" s="35" t="n"/>
      <c r="Q364" s="35" t="n"/>
      <c r="R364" s="35" t="n"/>
    </row>
    <row r="365">
      <c r="A365" s="33" t="inlineStr">
        <is>
          <t>POL09742</t>
        </is>
      </c>
      <c r="B365" s="34" t="inlineStr">
        <is>
          <t>Polleo 1st Whey 908g Cookies &amp; Cream</t>
        </is>
      </c>
      <c r="C365" s="33" t="inlineStr">
        <is>
          <t>PROTEINI</t>
        </is>
      </c>
      <c r="D365" s="33" t="inlineStr">
        <is>
          <t>01 GOLD</t>
        </is>
      </c>
      <c r="E365" s="24" t="inlineStr">
        <is>
          <t>on-top demand</t>
        </is>
      </c>
      <c r="F365" s="35" t="n"/>
      <c r="G365" s="35" t="n"/>
      <c r="H365" s="35" t="n"/>
      <c r="I365" s="35" t="n"/>
      <c r="J365" s="35" t="n"/>
      <c r="K365" s="35" t="n"/>
      <c r="L365" s="35" t="n"/>
      <c r="M365" s="35" t="n"/>
      <c r="N365" s="35" t="n"/>
      <c r="O365" s="35" t="n"/>
      <c r="P365" s="35" t="n"/>
      <c r="Q365" s="35" t="n"/>
      <c r="R365" s="35" t="n"/>
    </row>
    <row r="366">
      <c r="A366" s="33" t="inlineStr">
        <is>
          <t>POL09742</t>
        </is>
      </c>
      <c r="B366" s="34" t="inlineStr">
        <is>
          <t>Polleo 1st Whey 908g Cookies &amp; Cream</t>
        </is>
      </c>
      <c r="C366" s="33" t="inlineStr">
        <is>
          <t>PROTEINI</t>
        </is>
      </c>
      <c r="D366" s="33" t="inlineStr">
        <is>
          <t>01 GOLD</t>
        </is>
      </c>
      <c r="E366" s="36" t="inlineStr">
        <is>
          <t>regular increase</t>
        </is>
      </c>
      <c r="F366" s="35" t="n"/>
      <c r="G366" s="35" t="n"/>
      <c r="H366" s="35" t="n"/>
      <c r="I366" s="35" t="n"/>
      <c r="J366" s="35" t="n"/>
      <c r="K366" s="35" t="n"/>
      <c r="L366" s="35" t="n"/>
      <c r="M366" s="35" t="n"/>
      <c r="N366" s="35" t="n"/>
      <c r="O366" s="35" t="n"/>
      <c r="P366" s="35" t="n"/>
      <c r="Q366" s="35" t="n"/>
      <c r="R366" s="35" t="n"/>
    </row>
    <row r="367">
      <c r="A367" s="33" t="inlineStr">
        <is>
          <t>POL09745</t>
        </is>
      </c>
      <c r="B367" s="34" t="inlineStr">
        <is>
          <t>Polleo 1st Whey 908g Chocolate Jaffa</t>
        </is>
      </c>
      <c r="C367" s="33" t="inlineStr">
        <is>
          <t>PROTEINI</t>
        </is>
      </c>
      <c r="D367" s="33" t="inlineStr">
        <is>
          <t>02 SILVER</t>
        </is>
      </c>
      <c r="E367" s="24" t="inlineStr">
        <is>
          <t>on-top demand</t>
        </is>
      </c>
      <c r="F367" s="35" t="n"/>
      <c r="G367" s="35" t="n"/>
      <c r="H367" s="35" t="n"/>
      <c r="I367" s="35" t="n"/>
      <c r="J367" s="35" t="n"/>
      <c r="K367" s="35" t="n"/>
      <c r="L367" s="35" t="n"/>
      <c r="M367" s="35" t="n"/>
      <c r="N367" s="35" t="n"/>
      <c r="O367" s="35" t="n"/>
      <c r="P367" s="35" t="n"/>
      <c r="Q367" s="35" t="n"/>
      <c r="R367" s="35" t="n"/>
    </row>
    <row r="368">
      <c r="A368" s="33" t="inlineStr">
        <is>
          <t>POL09745</t>
        </is>
      </c>
      <c r="B368" s="34" t="inlineStr">
        <is>
          <t>Polleo 1st Whey 908g Chocolate Jaffa</t>
        </is>
      </c>
      <c r="C368" s="33" t="inlineStr">
        <is>
          <t>PROTEINI</t>
        </is>
      </c>
      <c r="D368" s="33" t="inlineStr">
        <is>
          <t>02 SILVER</t>
        </is>
      </c>
      <c r="E368" s="36" t="inlineStr">
        <is>
          <t>regular increase</t>
        </is>
      </c>
      <c r="F368" s="35" t="n"/>
      <c r="G368" s="35" t="n"/>
      <c r="H368" s="35" t="n"/>
      <c r="I368" s="35" t="n"/>
      <c r="J368" s="35" t="n"/>
      <c r="K368" s="35" t="n"/>
      <c r="L368" s="35" t="n"/>
      <c r="M368" s="35" t="n"/>
      <c r="N368" s="35" t="n"/>
      <c r="O368" s="35" t="n"/>
      <c r="P368" s="35" t="n"/>
      <c r="Q368" s="35" t="n"/>
      <c r="R368" s="35" t="n"/>
    </row>
    <row r="369">
      <c r="A369" s="33" t="inlineStr">
        <is>
          <t>POL09746</t>
        </is>
      </c>
      <c r="B369" s="34" t="inlineStr">
        <is>
          <t>Polleo 1st Whey 2,27kg Swiss Chocolate Supreme</t>
        </is>
      </c>
      <c r="C369" s="33" t="inlineStr">
        <is>
          <t>PROTEINI</t>
        </is>
      </c>
      <c r="D369" s="33" t="inlineStr">
        <is>
          <t>01 GOLD</t>
        </is>
      </c>
      <c r="E369" s="24" t="inlineStr">
        <is>
          <t>on-top demand</t>
        </is>
      </c>
      <c r="F369" s="35" t="n"/>
      <c r="G369" s="35" t="n"/>
      <c r="H369" s="35" t="n"/>
      <c r="I369" s="35" t="n"/>
      <c r="J369" s="35" t="n"/>
      <c r="K369" s="35" t="n"/>
      <c r="L369" s="35" t="n"/>
      <c r="M369" s="35" t="n"/>
      <c r="N369" s="35" t="n"/>
      <c r="O369" s="35" t="n"/>
      <c r="P369" s="35" t="n"/>
      <c r="Q369" s="35" t="n"/>
      <c r="R369" s="35" t="n"/>
    </row>
    <row r="370">
      <c r="A370" s="33" t="inlineStr">
        <is>
          <t>POL09746</t>
        </is>
      </c>
      <c r="B370" s="34" t="inlineStr">
        <is>
          <t>Polleo 1st Whey 2,27kg Swiss Chocolate Supreme</t>
        </is>
      </c>
      <c r="C370" s="33" t="inlineStr">
        <is>
          <t>PROTEINI</t>
        </is>
      </c>
      <c r="D370" s="33" t="inlineStr">
        <is>
          <t>01 GOLD</t>
        </is>
      </c>
      <c r="E370" s="36" t="inlineStr">
        <is>
          <t>regular increase</t>
        </is>
      </c>
      <c r="F370" s="35" t="n"/>
      <c r="G370" s="35" t="n"/>
      <c r="H370" s="35" t="n"/>
      <c r="I370" s="35" t="n"/>
      <c r="J370" s="35" t="n"/>
      <c r="K370" s="35" t="n"/>
      <c r="L370" s="35" t="n"/>
      <c r="M370" s="35" t="n"/>
      <c r="N370" s="35" t="n"/>
      <c r="O370" s="35" t="n"/>
      <c r="P370" s="35" t="n"/>
      <c r="Q370" s="35" t="n"/>
      <c r="R370" s="35" t="n"/>
    </row>
    <row r="371">
      <c r="A371" s="33" t="inlineStr">
        <is>
          <t>POL09747</t>
        </is>
      </c>
      <c r="B371" s="34" t="inlineStr">
        <is>
          <t>Polleo 1st Whey 2,27kg Vanilla Madagascar</t>
        </is>
      </c>
      <c r="C371" s="33" t="inlineStr">
        <is>
          <t>PROTEINI</t>
        </is>
      </c>
      <c r="D371" s="33" t="inlineStr">
        <is>
          <t>01 GOLD</t>
        </is>
      </c>
      <c r="E371" s="24" t="inlineStr">
        <is>
          <t>on-top demand</t>
        </is>
      </c>
      <c r="F371" s="35" t="n"/>
      <c r="G371" s="35" t="n"/>
      <c r="H371" s="35" t="n"/>
      <c r="I371" s="35" t="n"/>
      <c r="J371" s="35" t="n"/>
      <c r="K371" s="35" t="n"/>
      <c r="L371" s="35" t="n"/>
      <c r="M371" s="35" t="n"/>
      <c r="N371" s="35" t="n"/>
      <c r="O371" s="35" t="n"/>
      <c r="P371" s="35" t="n"/>
      <c r="Q371" s="35" t="n"/>
      <c r="R371" s="35" t="n"/>
    </row>
    <row r="372">
      <c r="A372" s="33" t="inlineStr">
        <is>
          <t>POL09747</t>
        </is>
      </c>
      <c r="B372" s="34" t="inlineStr">
        <is>
          <t>Polleo 1st Whey 2,27kg Vanilla Madagascar</t>
        </is>
      </c>
      <c r="C372" s="33" t="inlineStr">
        <is>
          <t>PROTEINI</t>
        </is>
      </c>
      <c r="D372" s="33" t="inlineStr">
        <is>
          <t>01 GOLD</t>
        </is>
      </c>
      <c r="E372" s="36" t="inlineStr">
        <is>
          <t>regular increase</t>
        </is>
      </c>
      <c r="F372" s="35" t="n"/>
      <c r="G372" s="35" t="n"/>
      <c r="H372" s="35" t="n"/>
      <c r="I372" s="35" t="n"/>
      <c r="J372" s="35" t="n"/>
      <c r="K372" s="35" t="n"/>
      <c r="L372" s="35" t="n"/>
      <c r="M372" s="35" t="n"/>
      <c r="N372" s="35" t="n"/>
      <c r="O372" s="35" t="n"/>
      <c r="P372" s="35" t="n"/>
      <c r="Q372" s="35" t="n"/>
      <c r="R372" s="35" t="n"/>
    </row>
    <row r="373">
      <c r="A373" s="33" t="inlineStr">
        <is>
          <t>POL09748</t>
        </is>
      </c>
      <c r="B373" s="34" t="inlineStr">
        <is>
          <t>Polleo 1st Whey 2,27kg Cookies &amp; Cream</t>
        </is>
      </c>
      <c r="C373" s="33" t="inlineStr">
        <is>
          <t>PROTEINI</t>
        </is>
      </c>
      <c r="D373" s="33" t="inlineStr">
        <is>
          <t>01 GOLD</t>
        </is>
      </c>
      <c r="E373" s="24" t="inlineStr">
        <is>
          <t>on-top demand</t>
        </is>
      </c>
      <c r="F373" s="35" t="n"/>
      <c r="G373" s="35" t="n"/>
      <c r="H373" s="35" t="n"/>
      <c r="I373" s="35" t="n"/>
      <c r="J373" s="35" t="n"/>
      <c r="K373" s="35" t="n"/>
      <c r="L373" s="35" t="n"/>
      <c r="M373" s="35" t="n"/>
      <c r="N373" s="35" t="n"/>
      <c r="O373" s="35" t="n"/>
      <c r="P373" s="35" t="n"/>
      <c r="Q373" s="35" t="n"/>
      <c r="R373" s="35" t="n"/>
    </row>
    <row r="374">
      <c r="A374" s="33" t="inlineStr">
        <is>
          <t>POL09748</t>
        </is>
      </c>
      <c r="B374" s="34" t="inlineStr">
        <is>
          <t>Polleo 1st Whey 2,27kg Cookies &amp; Cream</t>
        </is>
      </c>
      <c r="C374" s="33" t="inlineStr">
        <is>
          <t>PROTEINI</t>
        </is>
      </c>
      <c r="D374" s="33" t="inlineStr">
        <is>
          <t>01 GOLD</t>
        </is>
      </c>
      <c r="E374" s="36" t="inlineStr">
        <is>
          <t>regular increase</t>
        </is>
      </c>
      <c r="F374" s="35" t="n"/>
      <c r="G374" s="35" t="n"/>
      <c r="H374" s="35" t="n"/>
      <c r="I374" s="35" t="n"/>
      <c r="J374" s="35" t="n"/>
      <c r="K374" s="35" t="n"/>
      <c r="L374" s="35" t="n"/>
      <c r="M374" s="35" t="n"/>
      <c r="N374" s="35" t="n"/>
      <c r="O374" s="35" t="n"/>
      <c r="P374" s="35" t="n"/>
      <c r="Q374" s="35" t="n"/>
      <c r="R374" s="35" t="n"/>
    </row>
    <row r="375">
      <c r="A375" s="33" t="inlineStr">
        <is>
          <t>POL09750</t>
        </is>
      </c>
      <c r="B375" s="34" t="inlineStr">
        <is>
          <t>Polleo 1st Whey 2,27kg Unflavoured</t>
        </is>
      </c>
      <c r="C375" s="33" t="inlineStr">
        <is>
          <t>PROTEINI</t>
        </is>
      </c>
      <c r="D375" s="33" t="inlineStr">
        <is>
          <t>02 SILVER</t>
        </is>
      </c>
      <c r="E375" s="24" t="inlineStr">
        <is>
          <t>on-top demand</t>
        </is>
      </c>
      <c r="F375" s="35" t="n"/>
      <c r="G375" s="35" t="n"/>
      <c r="H375" s="35" t="n"/>
      <c r="I375" s="35" t="n"/>
      <c r="J375" s="35" t="n"/>
      <c r="K375" s="35" t="n"/>
      <c r="L375" s="35" t="n"/>
      <c r="M375" s="35" t="n"/>
      <c r="N375" s="35" t="n"/>
      <c r="O375" s="35" t="n"/>
      <c r="P375" s="35" t="n"/>
      <c r="Q375" s="35" t="n"/>
      <c r="R375" s="35" t="n"/>
    </row>
    <row r="376">
      <c r="A376" s="33" t="inlineStr">
        <is>
          <t>POL09750</t>
        </is>
      </c>
      <c r="B376" s="34" t="inlineStr">
        <is>
          <t>Polleo 1st Whey 2,27kg Unflavoured</t>
        </is>
      </c>
      <c r="C376" s="33" t="inlineStr">
        <is>
          <t>PROTEINI</t>
        </is>
      </c>
      <c r="D376" s="33" t="inlineStr">
        <is>
          <t>02 SILVER</t>
        </is>
      </c>
      <c r="E376" s="36" t="inlineStr">
        <is>
          <t>regular increase</t>
        </is>
      </c>
      <c r="F376" s="35" t="n"/>
      <c r="G376" s="35" t="n"/>
      <c r="H376" s="35" t="n"/>
      <c r="I376" s="35" t="n"/>
      <c r="J376" s="35" t="n"/>
      <c r="K376" s="35" t="n"/>
      <c r="L376" s="35" t="n"/>
      <c r="M376" s="35" t="n"/>
      <c r="N376" s="35" t="n"/>
      <c r="O376" s="35" t="n"/>
      <c r="P376" s="35" t="n"/>
      <c r="Q376" s="35" t="n"/>
      <c r="R376" s="35" t="n"/>
    </row>
    <row r="377">
      <c r="A377" s="33" t="inlineStr">
        <is>
          <t>POL09751</t>
        </is>
      </c>
      <c r="B377" s="34" t="inlineStr">
        <is>
          <t>Polleo 1st Whey 2,27kg Chocolate Jaffa</t>
        </is>
      </c>
      <c r="C377" s="33" t="inlineStr">
        <is>
          <t>PROTEINI</t>
        </is>
      </c>
      <c r="D377" s="33" t="inlineStr">
        <is>
          <t>01 GOLD</t>
        </is>
      </c>
      <c r="E377" s="24" t="inlineStr">
        <is>
          <t>on-top demand</t>
        </is>
      </c>
      <c r="F377" s="35" t="n">
        <v>75</v>
      </c>
      <c r="G377" s="35" t="n">
        <v>75</v>
      </c>
      <c r="H377" s="35" t="n"/>
      <c r="I377" s="35" t="n"/>
      <c r="J377" s="35" t="n"/>
      <c r="K377" s="35" t="n"/>
      <c r="L377" s="35" t="n"/>
      <c r="M377" s="35" t="n"/>
      <c r="N377" s="35" t="n"/>
      <c r="O377" s="35" t="n"/>
      <c r="P377" s="35" t="n"/>
      <c r="Q377" s="35" t="n"/>
      <c r="R377" s="35" t="n"/>
    </row>
    <row r="378">
      <c r="A378" s="33" t="inlineStr">
        <is>
          <t>POL09751</t>
        </is>
      </c>
      <c r="B378" s="34" t="inlineStr">
        <is>
          <t>Polleo 1st Whey 2,27kg Chocolate Jaffa</t>
        </is>
      </c>
      <c r="C378" s="33" t="inlineStr">
        <is>
          <t>PROTEINI</t>
        </is>
      </c>
      <c r="D378" s="33" t="inlineStr">
        <is>
          <t>01 GOLD</t>
        </is>
      </c>
      <c r="E378" s="36" t="inlineStr">
        <is>
          <t>regular increase</t>
        </is>
      </c>
      <c r="F378" s="35" t="n"/>
      <c r="G378" s="35" t="n"/>
      <c r="H378" s="35" t="n"/>
      <c r="I378" s="35" t="n"/>
      <c r="J378" s="35" t="n"/>
      <c r="K378" s="35" t="n"/>
      <c r="L378" s="35" t="n"/>
      <c r="M378" s="35" t="n"/>
      <c r="N378" s="35" t="n"/>
      <c r="O378" s="35" t="n"/>
      <c r="P378" s="35" t="n"/>
      <c r="Q378" s="35" t="n"/>
      <c r="R378" s="35" t="n"/>
    </row>
    <row r="379">
      <c r="A379" s="33" t="inlineStr">
        <is>
          <t>POL09752</t>
        </is>
      </c>
      <c r="B379" s="34" t="inlineStr">
        <is>
          <t>Polleo Elite Creapure® Creatine 250g</t>
        </is>
      </c>
      <c r="C379" s="33" t="inlineStr">
        <is>
          <t>SPORTSKA PREHRANA</t>
        </is>
      </c>
      <c r="D379" s="33" t="inlineStr">
        <is>
          <t>01 GOLD</t>
        </is>
      </c>
      <c r="E379" s="24" t="inlineStr">
        <is>
          <t>on-top demand</t>
        </is>
      </c>
      <c r="F379" s="35" t="n"/>
      <c r="G379" s="35" t="n"/>
      <c r="H379" s="35" t="n"/>
      <c r="I379" s="35" t="n"/>
      <c r="J379" s="35" t="n"/>
      <c r="K379" s="35" t="n"/>
      <c r="L379" s="35" t="n"/>
      <c r="M379" s="35" t="n"/>
      <c r="N379" s="35" t="n"/>
      <c r="O379" s="35" t="n"/>
      <c r="P379" s="35" t="n"/>
      <c r="Q379" s="35" t="n"/>
      <c r="R379" s="35" t="n"/>
    </row>
    <row r="380">
      <c r="A380" s="33" t="inlineStr">
        <is>
          <t>POL09752</t>
        </is>
      </c>
      <c r="B380" s="34" t="inlineStr">
        <is>
          <t>Polleo Elite Creapure® Creatine 250g</t>
        </is>
      </c>
      <c r="C380" s="33" t="inlineStr">
        <is>
          <t>SPORTSKA PREHRANA</t>
        </is>
      </c>
      <c r="D380" s="33" t="inlineStr">
        <is>
          <t>01 GOLD</t>
        </is>
      </c>
      <c r="E380" s="36" t="inlineStr">
        <is>
          <t>regular increase</t>
        </is>
      </c>
      <c r="F380" s="35" t="n"/>
      <c r="G380" s="35" t="n"/>
      <c r="H380" s="35" t="n"/>
      <c r="I380" s="35" t="n"/>
      <c r="J380" s="35" t="n"/>
      <c r="K380" s="35" t="n"/>
      <c r="L380" s="35" t="n"/>
      <c r="M380" s="35" t="n"/>
      <c r="N380" s="35" t="n"/>
      <c r="O380" s="35" t="n"/>
      <c r="P380" s="35" t="n"/>
      <c r="Q380" s="35" t="n"/>
      <c r="R380" s="35" t="n"/>
    </row>
    <row r="381">
      <c r="A381" s="33" t="inlineStr">
        <is>
          <t>POL09753</t>
        </is>
      </c>
      <c r="B381" s="34" t="inlineStr">
        <is>
          <t>Polleo Elite Creapure® Creatine 500g</t>
        </is>
      </c>
      <c r="C381" s="33" t="inlineStr">
        <is>
          <t>SPORTSKA PREHRANA</t>
        </is>
      </c>
      <c r="D381" s="33" t="inlineStr">
        <is>
          <t>01 GOLD</t>
        </is>
      </c>
      <c r="E381" s="24" t="inlineStr">
        <is>
          <t>on-top demand</t>
        </is>
      </c>
      <c r="F381" s="35" t="n"/>
      <c r="G381" s="35" t="n"/>
      <c r="H381" s="35" t="n"/>
      <c r="I381" s="35" t="n"/>
      <c r="J381" s="35" t="n"/>
      <c r="K381" s="35" t="n"/>
      <c r="L381" s="35" t="n"/>
      <c r="M381" s="35" t="n"/>
      <c r="N381" s="35" t="n"/>
      <c r="O381" s="35" t="n"/>
      <c r="P381" s="35" t="n"/>
      <c r="Q381" s="35" t="n"/>
      <c r="R381" s="35" t="n"/>
    </row>
    <row r="382">
      <c r="A382" s="33" t="inlineStr">
        <is>
          <t>POL09753</t>
        </is>
      </c>
      <c r="B382" s="34" t="inlineStr">
        <is>
          <t>Polleo Elite Creapure® Creatine 500g</t>
        </is>
      </c>
      <c r="C382" s="33" t="inlineStr">
        <is>
          <t>SPORTSKA PREHRANA</t>
        </is>
      </c>
      <c r="D382" s="33" t="inlineStr">
        <is>
          <t>01 GOLD</t>
        </is>
      </c>
      <c r="E382" s="36" t="inlineStr">
        <is>
          <t>regular increase</t>
        </is>
      </c>
      <c r="F382" s="35" t="n"/>
      <c r="G382" s="35" t="n"/>
      <c r="H382" s="35" t="n"/>
      <c r="I382" s="35" t="n"/>
      <c r="J382" s="35" t="n"/>
      <c r="K382" s="35" t="n"/>
      <c r="L382" s="35" t="n"/>
      <c r="M382" s="35" t="n"/>
      <c r="N382" s="35" t="n"/>
      <c r="O382" s="35" t="n"/>
      <c r="P382" s="35" t="n"/>
      <c r="Q382" s="35" t="n"/>
      <c r="R382" s="35" t="n"/>
    </row>
    <row r="383">
      <c r="A383" s="33" t="inlineStr">
        <is>
          <t>POL09754</t>
        </is>
      </c>
      <c r="B383" s="34" t="inlineStr">
        <is>
          <t>Polleo Creatine Monohydrate 250g</t>
        </is>
      </c>
      <c r="C383" s="33" t="inlineStr">
        <is>
          <t>SPORTSKA PREHRANA</t>
        </is>
      </c>
      <c r="D383" s="33" t="inlineStr">
        <is>
          <t>01 GOLD</t>
        </is>
      </c>
      <c r="E383" s="24" t="inlineStr">
        <is>
          <t>on-top demand</t>
        </is>
      </c>
      <c r="F383" s="35" t="n"/>
      <c r="G383" s="35" t="n"/>
      <c r="H383" s="35" t="n"/>
      <c r="I383" s="35" t="n"/>
      <c r="J383" s="35" t="n"/>
      <c r="K383" s="35" t="n"/>
      <c r="L383" s="35" t="n"/>
      <c r="M383" s="35" t="n"/>
      <c r="N383" s="35" t="n"/>
      <c r="O383" s="35" t="n"/>
      <c r="P383" s="35" t="n"/>
      <c r="Q383" s="35" t="n"/>
      <c r="R383" s="35" t="n"/>
    </row>
    <row r="384">
      <c r="A384" s="33" t="inlineStr">
        <is>
          <t>POL09754</t>
        </is>
      </c>
      <c r="B384" s="34" t="inlineStr">
        <is>
          <t>Polleo Creatine Monohydrate 250g</t>
        </is>
      </c>
      <c r="C384" s="33" t="inlineStr">
        <is>
          <t>SPORTSKA PREHRANA</t>
        </is>
      </c>
      <c r="D384" s="33" t="inlineStr">
        <is>
          <t>01 GOLD</t>
        </is>
      </c>
      <c r="E384" s="36" t="inlineStr">
        <is>
          <t>regular increase</t>
        </is>
      </c>
      <c r="F384" s="35" t="n"/>
      <c r="G384" s="35" t="n"/>
      <c r="H384" s="35" t="n"/>
      <c r="I384" s="35" t="n"/>
      <c r="J384" s="35" t="n"/>
      <c r="K384" s="35" t="n"/>
      <c r="L384" s="35" t="n"/>
      <c r="M384" s="35" t="n"/>
      <c r="N384" s="35" t="n"/>
      <c r="O384" s="35" t="n"/>
      <c r="P384" s="35" t="n"/>
      <c r="Q384" s="35" t="n"/>
      <c r="R384" s="35" t="n"/>
    </row>
    <row r="385">
      <c r="A385" s="33" t="inlineStr">
        <is>
          <t>POL09755</t>
        </is>
      </c>
      <c r="B385" s="34" t="inlineStr">
        <is>
          <t>Polleo Creatine Monohydrate 500g</t>
        </is>
      </c>
      <c r="C385" s="33" t="inlineStr">
        <is>
          <t>SPORTSKA PREHRANA</t>
        </is>
      </c>
      <c r="D385" s="33" t="inlineStr">
        <is>
          <t>01 GOLD</t>
        </is>
      </c>
      <c r="E385" s="24" t="inlineStr">
        <is>
          <t>on-top demand</t>
        </is>
      </c>
      <c r="F385" s="35" t="n"/>
      <c r="G385" s="35" t="n"/>
      <c r="H385" s="35" t="n"/>
      <c r="I385" s="35" t="n"/>
      <c r="J385" s="35" t="n"/>
      <c r="K385" s="35" t="n"/>
      <c r="L385" s="35" t="n"/>
      <c r="M385" s="35" t="n"/>
      <c r="N385" s="35" t="n"/>
      <c r="O385" s="35" t="n"/>
      <c r="P385" s="35" t="n"/>
      <c r="Q385" s="35" t="n"/>
      <c r="R385" s="35" t="n"/>
    </row>
    <row r="386">
      <c r="A386" s="33" t="inlineStr">
        <is>
          <t>POL09755</t>
        </is>
      </c>
      <c r="B386" s="34" t="inlineStr">
        <is>
          <t>Polleo Creatine Monohydrate 500g</t>
        </is>
      </c>
      <c r="C386" s="33" t="inlineStr">
        <is>
          <t>SPORTSKA PREHRANA</t>
        </is>
      </c>
      <c r="D386" s="33" t="inlineStr">
        <is>
          <t>01 GOLD</t>
        </is>
      </c>
      <c r="E386" s="36" t="inlineStr">
        <is>
          <t>regular increase</t>
        </is>
      </c>
      <c r="F386" s="35" t="n"/>
      <c r="G386" s="35" t="n"/>
      <c r="H386" s="35" t="n"/>
      <c r="I386" s="35" t="n"/>
      <c r="J386" s="35" t="n"/>
      <c r="K386" s="35" t="n"/>
      <c r="L386" s="35" t="n"/>
      <c r="M386" s="35" t="n"/>
      <c r="N386" s="35" t="n"/>
      <c r="O386" s="35" t="n"/>
      <c r="P386" s="35" t="n"/>
      <c r="Q386" s="35" t="n"/>
      <c r="R386" s="35" t="n"/>
    </row>
    <row r="387">
      <c r="A387" s="33" t="inlineStr">
        <is>
          <t>POL09756</t>
        </is>
      </c>
      <c r="B387" s="34" t="inlineStr">
        <is>
          <t>Polleo Glutamine 250g</t>
        </is>
      </c>
      <c r="C387" s="33" t="inlineStr">
        <is>
          <t>SPORTSKA PREHRANA</t>
        </is>
      </c>
      <c r="D387" s="33" t="inlineStr">
        <is>
          <t>02 SILVER</t>
        </is>
      </c>
      <c r="E387" s="24" t="inlineStr">
        <is>
          <t>on-top demand</t>
        </is>
      </c>
      <c r="F387" s="35" t="n"/>
      <c r="G387" s="35" t="n"/>
      <c r="H387" s="35" t="n"/>
      <c r="I387" s="35" t="n"/>
      <c r="J387" s="35" t="n"/>
      <c r="K387" s="35" t="n"/>
      <c r="L387" s="35" t="n"/>
      <c r="M387" s="35" t="n"/>
      <c r="N387" s="35" t="n"/>
      <c r="O387" s="35" t="n"/>
      <c r="P387" s="35" t="n"/>
      <c r="Q387" s="35" t="n"/>
      <c r="R387" s="35" t="n"/>
    </row>
    <row r="388">
      <c r="A388" s="33" t="inlineStr">
        <is>
          <t>POL09756</t>
        </is>
      </c>
      <c r="B388" s="34" t="inlineStr">
        <is>
          <t>Polleo Glutamine 250g</t>
        </is>
      </c>
      <c r="C388" s="33" t="inlineStr">
        <is>
          <t>SPORTSKA PREHRANA</t>
        </is>
      </c>
      <c r="D388" s="33" t="inlineStr">
        <is>
          <t>02 SILVER</t>
        </is>
      </c>
      <c r="E388" s="36" t="inlineStr">
        <is>
          <t>regular increase</t>
        </is>
      </c>
      <c r="F388" s="35" t="n"/>
      <c r="G388" s="35" t="n"/>
      <c r="H388" s="35" t="n"/>
      <c r="I388" s="35" t="n"/>
      <c r="J388" s="35" t="n"/>
      <c r="K388" s="35" t="n"/>
      <c r="L388" s="35" t="n"/>
      <c r="M388" s="35" t="n"/>
      <c r="N388" s="35" t="n"/>
      <c r="O388" s="35" t="n"/>
      <c r="P388" s="35" t="n"/>
      <c r="Q388" s="35" t="n"/>
      <c r="R388" s="35" t="n"/>
    </row>
    <row r="389">
      <c r="A389" s="33" t="inlineStr">
        <is>
          <t>POL09757</t>
        </is>
      </c>
      <c r="B389" s="34" t="inlineStr">
        <is>
          <t>Polleo Glutamine 500g</t>
        </is>
      </c>
      <c r="C389" s="33" t="inlineStr">
        <is>
          <t>SPORTSKA PREHRANA</t>
        </is>
      </c>
      <c r="D389" s="33" t="inlineStr">
        <is>
          <t>01 GOLD</t>
        </is>
      </c>
      <c r="E389" s="24" t="inlineStr">
        <is>
          <t>on-top demand</t>
        </is>
      </c>
      <c r="F389" s="35" t="n"/>
      <c r="G389" s="35" t="n"/>
      <c r="H389" s="35" t="n"/>
      <c r="I389" s="35" t="n"/>
      <c r="J389" s="35" t="n">
        <v>40</v>
      </c>
      <c r="K389" s="35" t="n"/>
      <c r="L389" s="35" t="n"/>
      <c r="M389" s="35" t="n"/>
      <c r="N389" s="35" t="n"/>
      <c r="O389" s="35" t="n"/>
      <c r="P389" s="35" t="n"/>
      <c r="Q389" s="35" t="n"/>
      <c r="R389" s="35" t="n"/>
    </row>
    <row r="390">
      <c r="A390" s="33" t="inlineStr">
        <is>
          <t>POL09757</t>
        </is>
      </c>
      <c r="B390" s="34" t="inlineStr">
        <is>
          <t>Polleo Glutamine 500g</t>
        </is>
      </c>
      <c r="C390" s="33" t="inlineStr">
        <is>
          <t>SPORTSKA PREHRANA</t>
        </is>
      </c>
      <c r="D390" s="33" t="inlineStr">
        <is>
          <t>01 GOLD</t>
        </is>
      </c>
      <c r="E390" s="36" t="inlineStr">
        <is>
          <t>regular increase</t>
        </is>
      </c>
      <c r="F390" s="35" t="n"/>
      <c r="G390" s="35" t="n"/>
      <c r="H390" s="35" t="n"/>
      <c r="I390" s="35" t="n"/>
      <c r="J390" s="35" t="n"/>
      <c r="K390" s="35" t="n"/>
      <c r="L390" s="35" t="n"/>
      <c r="M390" s="35" t="n"/>
      <c r="N390" s="35" t="n"/>
      <c r="O390" s="35" t="n"/>
      <c r="P390" s="35" t="n"/>
      <c r="Q390" s="35" t="n"/>
      <c r="R390" s="35" t="n"/>
    </row>
    <row r="391">
      <c r="A391" s="33" t="inlineStr">
        <is>
          <t>POL09758</t>
        </is>
      </c>
      <c r="B391" s="34" t="inlineStr">
        <is>
          <t>Polleo Instantized BCAA 2:1:1 250g</t>
        </is>
      </c>
      <c r="C391" s="33" t="inlineStr">
        <is>
          <t>SPORTSKA PREHRANA</t>
        </is>
      </c>
      <c r="D391" s="33" t="inlineStr">
        <is>
          <t>02 SILVER</t>
        </is>
      </c>
      <c r="E391" s="24" t="inlineStr">
        <is>
          <t>on-top demand</t>
        </is>
      </c>
      <c r="F391" s="35" t="n"/>
      <c r="G391" s="35" t="n"/>
      <c r="H391" s="35" t="n"/>
      <c r="I391" s="35" t="n"/>
      <c r="J391" s="35" t="n"/>
      <c r="K391" s="35" t="n">
        <v>30</v>
      </c>
      <c r="L391" s="35" t="n"/>
      <c r="M391" s="35" t="n"/>
      <c r="N391" s="35" t="n"/>
      <c r="O391" s="35" t="n"/>
      <c r="P391" s="35" t="n"/>
      <c r="Q391" s="35" t="n"/>
      <c r="R391" s="35" t="n"/>
    </row>
    <row r="392">
      <c r="A392" s="33" t="inlineStr">
        <is>
          <t>POL09758</t>
        </is>
      </c>
      <c r="B392" s="34" t="inlineStr">
        <is>
          <t>Polleo Instantized BCAA 2:1:1 250g</t>
        </is>
      </c>
      <c r="C392" s="33" t="inlineStr">
        <is>
          <t>SPORTSKA PREHRANA</t>
        </is>
      </c>
      <c r="D392" s="33" t="inlineStr">
        <is>
          <t>02 SILVER</t>
        </is>
      </c>
      <c r="E392" s="36" t="inlineStr">
        <is>
          <t>regular increase</t>
        </is>
      </c>
      <c r="F392" s="35" t="n"/>
      <c r="G392" s="35" t="n"/>
      <c r="H392" s="35" t="n"/>
      <c r="I392" s="35" t="n"/>
      <c r="J392" s="35" t="n"/>
      <c r="K392" s="35" t="n"/>
      <c r="L392" s="35" t="n"/>
      <c r="M392" s="35" t="n"/>
      <c r="N392" s="35" t="n"/>
      <c r="O392" s="35" t="n"/>
      <c r="P392" s="35" t="n"/>
      <c r="Q392" s="35" t="n"/>
      <c r="R392" s="35" t="n"/>
    </row>
    <row r="393">
      <c r="A393" s="33" t="inlineStr">
        <is>
          <t>POL09759</t>
        </is>
      </c>
      <c r="B393" s="34" t="inlineStr">
        <is>
          <t>Polleo Instantized BCAA 2:1:1 500g</t>
        </is>
      </c>
      <c r="C393" s="33" t="inlineStr">
        <is>
          <t>SPORTSKA PREHRANA</t>
        </is>
      </c>
      <c r="D393" s="33" t="inlineStr">
        <is>
          <t>02 SILVER</t>
        </is>
      </c>
      <c r="E393" s="24" t="inlineStr">
        <is>
          <t>on-top demand</t>
        </is>
      </c>
      <c r="F393" s="35" t="n"/>
      <c r="G393" s="35" t="n"/>
      <c r="H393" s="35" t="n"/>
      <c r="I393" s="35" t="n"/>
      <c r="J393" s="35" t="n"/>
      <c r="K393" s="35" t="n"/>
      <c r="L393" s="35" t="n"/>
      <c r="M393" s="35" t="n"/>
      <c r="N393" s="35" t="n"/>
      <c r="O393" s="35" t="n"/>
      <c r="P393" s="35" t="n"/>
      <c r="Q393" s="35" t="n"/>
      <c r="R393" s="35" t="n"/>
    </row>
    <row r="394">
      <c r="A394" s="33" t="inlineStr">
        <is>
          <t>POL09759</t>
        </is>
      </c>
      <c r="B394" s="34" t="inlineStr">
        <is>
          <t>Polleo Instantized BCAA 2:1:1 500g</t>
        </is>
      </c>
      <c r="C394" s="33" t="inlineStr">
        <is>
          <t>SPORTSKA PREHRANA</t>
        </is>
      </c>
      <c r="D394" s="33" t="inlineStr">
        <is>
          <t>02 SILVER</t>
        </is>
      </c>
      <c r="E394" s="36" t="inlineStr">
        <is>
          <t>regular increase</t>
        </is>
      </c>
      <c r="F394" s="35" t="n"/>
      <c r="G394" s="35" t="n"/>
      <c r="H394" s="35" t="n"/>
      <c r="I394" s="35" t="n"/>
      <c r="J394" s="35" t="n"/>
      <c r="K394" s="35" t="n"/>
      <c r="L394" s="35" t="n"/>
      <c r="M394" s="35" t="n"/>
      <c r="N394" s="35" t="n"/>
      <c r="O394" s="35" t="n"/>
      <c r="P394" s="35" t="n"/>
      <c r="Q394" s="35" t="n"/>
      <c r="R394" s="35" t="n"/>
    </row>
    <row r="395">
      <c r="A395" s="33" t="inlineStr">
        <is>
          <t>POL09760</t>
        </is>
      </c>
      <c r="B395" s="34" t="inlineStr">
        <is>
          <t>Polleo Revive 1kg Grape</t>
        </is>
      </c>
      <c r="C395" s="33" t="inlineStr">
        <is>
          <t>SPORTSKA PREHRANA</t>
        </is>
      </c>
      <c r="D395" s="33" t="inlineStr">
        <is>
          <t>03 BRONZE</t>
        </is>
      </c>
      <c r="E395" s="24" t="inlineStr">
        <is>
          <t>on-top demand</t>
        </is>
      </c>
      <c r="F395" s="35" t="n"/>
      <c r="G395" s="35" t="n"/>
      <c r="H395" s="35" t="n"/>
      <c r="I395" s="35" t="n"/>
      <c r="J395" s="35" t="n"/>
      <c r="K395" s="35" t="n"/>
      <c r="L395" s="35" t="n"/>
      <c r="M395" s="35" t="n"/>
      <c r="N395" s="35" t="n"/>
      <c r="O395" s="35" t="n"/>
      <c r="P395" s="35" t="n"/>
      <c r="Q395" s="35" t="n"/>
      <c r="R395" s="35" t="n"/>
    </row>
    <row r="396">
      <c r="A396" s="33" t="inlineStr">
        <is>
          <t>POL09760</t>
        </is>
      </c>
      <c r="B396" s="34" t="inlineStr">
        <is>
          <t>Polleo Revive 1kg Grape</t>
        </is>
      </c>
      <c r="C396" s="33" t="inlineStr">
        <is>
          <t>SPORTSKA PREHRANA</t>
        </is>
      </c>
      <c r="D396" s="33" t="inlineStr">
        <is>
          <t>03 BRONZE</t>
        </is>
      </c>
      <c r="E396" s="36" t="inlineStr">
        <is>
          <t>regular increase</t>
        </is>
      </c>
      <c r="F396" s="35" t="n"/>
      <c r="G396" s="35" t="n"/>
      <c r="H396" s="35" t="n"/>
      <c r="I396" s="35" t="n"/>
      <c r="J396" s="35" t="n"/>
      <c r="K396" s="35" t="n"/>
      <c r="L396" s="35" t="n"/>
      <c r="M396" s="35" t="n"/>
      <c r="N396" s="35" t="n"/>
      <c r="O396" s="35" t="n"/>
      <c r="P396" s="35" t="n"/>
      <c r="Q396" s="35" t="n"/>
      <c r="R396" s="35" t="n"/>
    </row>
    <row r="397">
      <c r="A397" s="33" t="inlineStr">
        <is>
          <t>POL09761</t>
        </is>
      </c>
      <c r="B397" s="34" t="inlineStr">
        <is>
          <t>Polleo Elasti4Joint 300g Orange Burst</t>
        </is>
      </c>
      <c r="C397" s="33" t="inlineStr">
        <is>
          <t>SPORTSKA PREHRANA</t>
        </is>
      </c>
      <c r="D397" s="33" t="inlineStr">
        <is>
          <t>01 GOLD</t>
        </is>
      </c>
      <c r="E397" s="24" t="inlineStr">
        <is>
          <t>on-top demand</t>
        </is>
      </c>
      <c r="F397" s="35" t="n"/>
      <c r="G397" s="35" t="n">
        <v>50</v>
      </c>
      <c r="H397" s="35" t="n"/>
      <c r="I397" s="35" t="n"/>
      <c r="J397" s="35" t="n"/>
      <c r="K397" s="35" t="n"/>
      <c r="L397" s="35" t="n"/>
      <c r="M397" s="35" t="n"/>
      <c r="N397" s="35" t="n"/>
      <c r="O397" s="35" t="n"/>
      <c r="P397" s="35" t="n"/>
      <c r="Q397" s="35" t="n"/>
      <c r="R397" s="35" t="n"/>
    </row>
    <row r="398">
      <c r="A398" s="33" t="inlineStr">
        <is>
          <t>POL09761</t>
        </is>
      </c>
      <c r="B398" s="34" t="inlineStr">
        <is>
          <t>Polleo Elasti4Joint 300g Orange Burst</t>
        </is>
      </c>
      <c r="C398" s="33" t="inlineStr">
        <is>
          <t>SPORTSKA PREHRANA</t>
        </is>
      </c>
      <c r="D398" s="33" t="inlineStr">
        <is>
          <t>01 GOLD</t>
        </is>
      </c>
      <c r="E398" s="36" t="inlineStr">
        <is>
          <t>regular increase</t>
        </is>
      </c>
      <c r="F398" s="35" t="n"/>
      <c r="G398" s="35" t="n"/>
      <c r="H398" s="35" t="n"/>
      <c r="I398" s="35" t="n"/>
      <c r="J398" s="35" t="n"/>
      <c r="K398" s="35" t="n"/>
      <c r="L398" s="35" t="n"/>
      <c r="M398" s="35" t="n"/>
      <c r="N398" s="35" t="n"/>
      <c r="O398" s="35" t="n"/>
      <c r="P398" s="35" t="n"/>
      <c r="Q398" s="35" t="n"/>
      <c r="R398" s="35" t="n"/>
    </row>
    <row r="399">
      <c r="A399" s="33" t="inlineStr">
        <is>
          <t>POL09765</t>
        </is>
      </c>
      <c r="B399" s="34" t="inlineStr">
        <is>
          <t>Polleo Bulk Gainer 2,5kg Chocolate</t>
        </is>
      </c>
      <c r="C399" s="33" t="inlineStr">
        <is>
          <t>SPORTSKA PREHRANA</t>
        </is>
      </c>
      <c r="D399" s="33" t="inlineStr">
        <is>
          <t>02 SILVER</t>
        </is>
      </c>
      <c r="E399" s="24" t="inlineStr">
        <is>
          <t>on-top demand</t>
        </is>
      </c>
      <c r="F399" s="35" t="n"/>
      <c r="G399" s="35" t="n"/>
      <c r="H399" s="35" t="n"/>
      <c r="I399" s="35" t="n"/>
      <c r="J399" s="35" t="n"/>
      <c r="K399" s="35" t="n"/>
      <c r="L399" s="35" t="n"/>
      <c r="M399" s="35" t="n"/>
      <c r="N399" s="35" t="n"/>
      <c r="O399" s="35" t="n"/>
      <c r="P399" s="35" t="n"/>
      <c r="Q399" s="35" t="n"/>
      <c r="R399" s="35" t="n"/>
    </row>
    <row r="400">
      <c r="A400" s="33" t="inlineStr">
        <is>
          <t>POL09765</t>
        </is>
      </c>
      <c r="B400" s="34" t="inlineStr">
        <is>
          <t>Polleo Bulk Gainer 2,5kg Chocolate</t>
        </is>
      </c>
      <c r="C400" s="33" t="inlineStr">
        <is>
          <t>SPORTSKA PREHRANA</t>
        </is>
      </c>
      <c r="D400" s="33" t="inlineStr">
        <is>
          <t>02 SILVER</t>
        </is>
      </c>
      <c r="E400" s="36" t="inlineStr">
        <is>
          <t>regular increase</t>
        </is>
      </c>
      <c r="F400" s="35" t="n"/>
      <c r="G400" s="35" t="n"/>
      <c r="H400" s="35" t="n"/>
      <c r="I400" s="35" t="n"/>
      <c r="J400" s="35" t="n"/>
      <c r="K400" s="35" t="n"/>
      <c r="L400" s="35" t="n"/>
      <c r="M400" s="35" t="n"/>
      <c r="N400" s="35" t="n"/>
      <c r="O400" s="35" t="n"/>
      <c r="P400" s="35" t="n"/>
      <c r="Q400" s="35" t="n"/>
      <c r="R400" s="35" t="n"/>
    </row>
    <row r="401">
      <c r="A401" s="33" t="inlineStr">
        <is>
          <t>POL09766</t>
        </is>
      </c>
      <c r="B401" s="34" t="inlineStr">
        <is>
          <t>Polleo Bulk Gainer 2,5kg Vanilla</t>
        </is>
      </c>
      <c r="C401" s="33" t="inlineStr">
        <is>
          <t>SPORTSKA PREHRANA</t>
        </is>
      </c>
      <c r="D401" s="33" t="inlineStr">
        <is>
          <t>02 SILVER</t>
        </is>
      </c>
      <c r="E401" s="24" t="inlineStr">
        <is>
          <t>on-top demand</t>
        </is>
      </c>
      <c r="F401" s="35" t="n"/>
      <c r="G401" s="35" t="n"/>
      <c r="H401" s="35" t="n"/>
      <c r="I401" s="35" t="n"/>
      <c r="J401" s="35" t="n"/>
      <c r="K401" s="35" t="n"/>
      <c r="L401" s="35" t="n"/>
      <c r="M401" s="35" t="n"/>
      <c r="N401" s="35" t="n"/>
      <c r="O401" s="35" t="n"/>
      <c r="P401" s="35" t="n"/>
      <c r="Q401" s="35" t="n"/>
      <c r="R401" s="35" t="n"/>
    </row>
    <row r="402">
      <c r="A402" s="33" t="inlineStr">
        <is>
          <t>POL09766</t>
        </is>
      </c>
      <c r="B402" s="34" t="inlineStr">
        <is>
          <t>Polleo Bulk Gainer 2,5kg Vanilla</t>
        </is>
      </c>
      <c r="C402" s="33" t="inlineStr">
        <is>
          <t>SPORTSKA PREHRANA</t>
        </is>
      </c>
      <c r="D402" s="33" t="inlineStr">
        <is>
          <t>02 SILVER</t>
        </is>
      </c>
      <c r="E402" s="36" t="inlineStr">
        <is>
          <t>regular increase</t>
        </is>
      </c>
      <c r="F402" s="35" t="n"/>
      <c r="G402" s="35" t="n"/>
      <c r="H402" s="35" t="n"/>
      <c r="I402" s="35" t="n"/>
      <c r="J402" s="35" t="n"/>
      <c r="K402" s="35" t="n"/>
      <c r="L402" s="35" t="n"/>
      <c r="M402" s="35" t="n"/>
      <c r="N402" s="35" t="n"/>
      <c r="O402" s="35" t="n"/>
      <c r="P402" s="35" t="n"/>
      <c r="Q402" s="35" t="n"/>
      <c r="R402" s="35" t="n"/>
    </row>
    <row r="403">
      <c r="A403" s="33" t="inlineStr">
        <is>
          <t>POL09767</t>
        </is>
      </c>
      <c r="B403" s="34" t="inlineStr">
        <is>
          <t>Polleo Bulk Gainer 5kg Chocolate</t>
        </is>
      </c>
      <c r="C403" s="33" t="inlineStr">
        <is>
          <t>SPORTSKA PREHRANA</t>
        </is>
      </c>
      <c r="D403" s="33" t="inlineStr">
        <is>
          <t>02 SILVER</t>
        </is>
      </c>
      <c r="E403" s="24" t="inlineStr">
        <is>
          <t>on-top demand</t>
        </is>
      </c>
      <c r="F403" s="35" t="n"/>
      <c r="G403" s="35" t="n"/>
      <c r="H403" s="35" t="n"/>
      <c r="I403" s="35" t="n"/>
      <c r="J403" s="35" t="n"/>
      <c r="K403" s="35" t="n"/>
      <c r="L403" s="35" t="n"/>
      <c r="M403" s="35" t="n"/>
      <c r="N403" s="35" t="n"/>
      <c r="O403" s="35" t="n"/>
      <c r="P403" s="35" t="n"/>
      <c r="Q403" s="35" t="n"/>
      <c r="R403" s="35" t="n"/>
    </row>
    <row r="404">
      <c r="A404" s="33" t="inlineStr">
        <is>
          <t>POL09767</t>
        </is>
      </c>
      <c r="B404" s="34" t="inlineStr">
        <is>
          <t>Polleo Bulk Gainer 5kg Chocolate</t>
        </is>
      </c>
      <c r="C404" s="33" t="inlineStr">
        <is>
          <t>SPORTSKA PREHRANA</t>
        </is>
      </c>
      <c r="D404" s="33" t="inlineStr">
        <is>
          <t>02 SILVER</t>
        </is>
      </c>
      <c r="E404" s="36" t="inlineStr">
        <is>
          <t>regular increase</t>
        </is>
      </c>
      <c r="F404" s="35" t="n"/>
      <c r="G404" s="35" t="n"/>
      <c r="H404" s="35" t="n"/>
      <c r="I404" s="35" t="n"/>
      <c r="J404" s="35" t="n"/>
      <c r="K404" s="35" t="n"/>
      <c r="L404" s="35" t="n"/>
      <c r="M404" s="35" t="n"/>
      <c r="N404" s="35" t="n"/>
      <c r="O404" s="35" t="n"/>
      <c r="P404" s="35" t="n"/>
      <c r="Q404" s="35" t="n"/>
      <c r="R404" s="35" t="n"/>
    </row>
    <row r="405">
      <c r="A405" s="33" t="inlineStr">
        <is>
          <t>POL09768</t>
        </is>
      </c>
      <c r="B405" s="34" t="inlineStr">
        <is>
          <t>Polleo Premium HydroX Whey 908g Chocolate Gourmet</t>
        </is>
      </c>
      <c r="C405" s="33" t="inlineStr">
        <is>
          <t>PROTEINI</t>
        </is>
      </c>
      <c r="D405" s="33" t="inlineStr">
        <is>
          <t>01 GOLD</t>
        </is>
      </c>
      <c r="E405" s="24" t="inlineStr">
        <is>
          <t>on-top demand</t>
        </is>
      </c>
      <c r="F405" s="35" t="n"/>
      <c r="G405" s="35" t="n"/>
      <c r="H405" s="35" t="n"/>
      <c r="I405" s="35" t="n"/>
      <c r="J405" s="35" t="n"/>
      <c r="K405" s="35" t="n"/>
      <c r="L405" s="35" t="n">
        <v>420</v>
      </c>
      <c r="M405" s="35" t="n">
        <v>420</v>
      </c>
      <c r="N405" s="35" t="n"/>
      <c r="O405" s="35" t="n"/>
      <c r="P405" s="35" t="n"/>
      <c r="Q405" s="35" t="n"/>
      <c r="R405" s="35" t="n"/>
    </row>
    <row r="406">
      <c r="A406" s="33" t="inlineStr">
        <is>
          <t>POL09768</t>
        </is>
      </c>
      <c r="B406" s="34" t="inlineStr">
        <is>
          <t>Polleo Premium HydroX Whey 908g Chocolate Gourmet</t>
        </is>
      </c>
      <c r="C406" s="33" t="inlineStr">
        <is>
          <t>PROTEINI</t>
        </is>
      </c>
      <c r="D406" s="33" t="inlineStr">
        <is>
          <t>01 GOLD</t>
        </is>
      </c>
      <c r="E406" s="36" t="inlineStr">
        <is>
          <t>regular increase</t>
        </is>
      </c>
      <c r="F406" s="35" t="n"/>
      <c r="G406" s="35" t="n"/>
      <c r="H406" s="35" t="n"/>
      <c r="I406" s="35" t="n"/>
      <c r="J406" s="35" t="n"/>
      <c r="K406" s="35" t="n"/>
      <c r="L406" s="35" t="n"/>
      <c r="M406" s="35" t="n"/>
      <c r="N406" s="35" t="n"/>
      <c r="O406" s="35" t="n"/>
      <c r="P406" s="35" t="n"/>
      <c r="Q406" s="35" t="n"/>
      <c r="R406" s="35" t="n"/>
    </row>
    <row r="407">
      <c r="A407" s="33" t="inlineStr">
        <is>
          <t>POL09769</t>
        </is>
      </c>
      <c r="B407" s="34" t="inlineStr">
        <is>
          <t>Polleo Premium HydroX Whey 908g Vanilla Gourmet</t>
        </is>
      </c>
      <c r="C407" s="33" t="inlineStr">
        <is>
          <t>PROTEINI</t>
        </is>
      </c>
      <c r="D407" s="33" t="inlineStr">
        <is>
          <t>01 GOLD</t>
        </is>
      </c>
      <c r="E407" s="24" t="inlineStr">
        <is>
          <t>on-top demand</t>
        </is>
      </c>
      <c r="F407" s="35" t="n"/>
      <c r="G407" s="35" t="n"/>
      <c r="H407" s="35" t="n"/>
      <c r="I407" s="35" t="n"/>
      <c r="J407" s="35" t="n"/>
      <c r="K407" s="35" t="n"/>
      <c r="L407" s="35" t="n">
        <v>500</v>
      </c>
      <c r="M407" s="35" t="n">
        <v>500</v>
      </c>
      <c r="N407" s="35" t="n"/>
      <c r="O407" s="35" t="n"/>
      <c r="P407" s="35" t="n"/>
      <c r="Q407" s="35" t="n"/>
      <c r="R407" s="35" t="n"/>
    </row>
    <row r="408">
      <c r="A408" s="33" t="inlineStr">
        <is>
          <t>POL09769</t>
        </is>
      </c>
      <c r="B408" s="34" t="inlineStr">
        <is>
          <t>Polleo Premium HydroX Whey 908g Vanilla Gourmet</t>
        </is>
      </c>
      <c r="C408" s="33" t="inlineStr">
        <is>
          <t>PROTEINI</t>
        </is>
      </c>
      <c r="D408" s="33" t="inlineStr">
        <is>
          <t>01 GOLD</t>
        </is>
      </c>
      <c r="E408" s="36" t="inlineStr">
        <is>
          <t>regular increase</t>
        </is>
      </c>
      <c r="F408" s="35" t="n"/>
      <c r="G408" s="35" t="n"/>
      <c r="H408" s="35" t="n"/>
      <c r="I408" s="35" t="n"/>
      <c r="J408" s="35" t="n"/>
      <c r="K408" s="35" t="n"/>
      <c r="L408" s="35" t="n"/>
      <c r="M408" s="35" t="n"/>
      <c r="N408" s="35" t="n"/>
      <c r="O408" s="35" t="n"/>
      <c r="P408" s="35" t="n"/>
      <c r="Q408" s="35" t="n"/>
      <c r="R408" s="35" t="n"/>
    </row>
    <row r="409">
      <c r="A409" s="33" t="inlineStr">
        <is>
          <t>POL09770</t>
        </is>
      </c>
      <c r="B409" s="34" t="inlineStr">
        <is>
          <t>Polleo Premium HydroX Whey 908g Unflavoured</t>
        </is>
      </c>
      <c r="C409" s="33" t="inlineStr">
        <is>
          <t>PROTEINI</t>
        </is>
      </c>
      <c r="D409" s="33" t="inlineStr">
        <is>
          <t>01 GOLD</t>
        </is>
      </c>
      <c r="E409" s="24" t="inlineStr">
        <is>
          <t>on-top demand</t>
        </is>
      </c>
      <c r="F409" s="35" t="n"/>
      <c r="G409" s="35" t="n"/>
      <c r="H409" s="35" t="n"/>
      <c r="I409" s="35" t="n"/>
      <c r="J409" s="35" t="n"/>
      <c r="K409" s="35" t="n"/>
      <c r="L409" s="35" t="n">
        <v>80</v>
      </c>
      <c r="M409" s="35" t="n">
        <v>80</v>
      </c>
      <c r="N409" s="35" t="n"/>
      <c r="O409" s="35" t="n"/>
      <c r="P409" s="35" t="n"/>
      <c r="Q409" s="35" t="n"/>
      <c r="R409" s="35" t="n"/>
    </row>
    <row r="410">
      <c r="A410" s="33" t="inlineStr">
        <is>
          <t>POL09770</t>
        </is>
      </c>
      <c r="B410" s="34" t="inlineStr">
        <is>
          <t>Polleo Premium HydroX Whey 908g Unflavoured</t>
        </is>
      </c>
      <c r="C410" s="33" t="inlineStr">
        <is>
          <t>PROTEINI</t>
        </is>
      </c>
      <c r="D410" s="33" t="inlineStr">
        <is>
          <t>01 GOLD</t>
        </is>
      </c>
      <c r="E410" s="36" t="inlineStr">
        <is>
          <t>regular increase</t>
        </is>
      </c>
      <c r="F410" s="35" t="n"/>
      <c r="G410" s="35" t="n"/>
      <c r="H410" s="35" t="n"/>
      <c r="I410" s="35" t="n"/>
      <c r="J410" s="35" t="n"/>
      <c r="K410" s="35" t="n"/>
      <c r="L410" s="35" t="n"/>
      <c r="M410" s="35" t="n"/>
      <c r="N410" s="35" t="n"/>
      <c r="O410" s="35" t="n"/>
      <c r="P410" s="35" t="n"/>
      <c r="Q410" s="35" t="n"/>
      <c r="R410" s="35" t="n"/>
    </row>
    <row r="411">
      <c r="A411" s="33" t="inlineStr">
        <is>
          <t>POL09775</t>
        </is>
      </c>
      <c r="B411" s="34" t="inlineStr">
        <is>
          <t>Polleo Instant Oats 1kg</t>
        </is>
      </c>
      <c r="C411" s="33" t="inlineStr">
        <is>
          <t>BIO I SUPERFOODS</t>
        </is>
      </c>
      <c r="D411" s="33" t="inlineStr">
        <is>
          <t>03 BRONZE</t>
        </is>
      </c>
      <c r="E411" s="24" t="inlineStr">
        <is>
          <t>on-top demand</t>
        </is>
      </c>
      <c r="F411" s="35" t="n"/>
      <c r="G411" s="35" t="n"/>
      <c r="H411" s="35" t="n"/>
      <c r="I411" s="35" t="n"/>
      <c r="J411" s="35" t="n"/>
      <c r="K411" s="35" t="n"/>
      <c r="L411" s="35" t="n"/>
      <c r="M411" s="35" t="n"/>
      <c r="N411" s="35" t="n"/>
      <c r="O411" s="35" t="n"/>
      <c r="P411" s="35" t="n"/>
      <c r="Q411" s="35" t="n"/>
      <c r="R411" s="35" t="n"/>
    </row>
    <row r="412">
      <c r="A412" s="33" t="inlineStr">
        <is>
          <t>POL09775</t>
        </is>
      </c>
      <c r="B412" s="34" t="inlineStr">
        <is>
          <t>Polleo Instant Oats 1kg</t>
        </is>
      </c>
      <c r="C412" s="33" t="inlineStr">
        <is>
          <t>BIO I SUPERFOODS</t>
        </is>
      </c>
      <c r="D412" s="33" t="inlineStr">
        <is>
          <t>03 BRONZE</t>
        </is>
      </c>
      <c r="E412" s="36" t="inlineStr">
        <is>
          <t>regular increase</t>
        </is>
      </c>
      <c r="F412" s="35" t="n"/>
      <c r="G412" s="35" t="n"/>
      <c r="H412" s="35" t="n"/>
      <c r="I412" s="35" t="n"/>
      <c r="J412" s="35" t="n"/>
      <c r="K412" s="35" t="n"/>
      <c r="L412" s="35" t="n"/>
      <c r="M412" s="35" t="n"/>
      <c r="N412" s="35" t="n"/>
      <c r="O412" s="35" t="n"/>
      <c r="P412" s="35" t="n"/>
      <c r="Q412" s="35" t="n"/>
      <c r="R412" s="35" t="n"/>
    </row>
    <row r="413">
      <c r="A413" s="33" t="inlineStr">
        <is>
          <t>POL09776</t>
        </is>
      </c>
      <c r="B413" s="34" t="inlineStr">
        <is>
          <t>Polleo Instant Oats 2,5kg</t>
        </is>
      </c>
      <c r="C413" s="33" t="inlineStr">
        <is>
          <t>BIO I SUPERFOODS</t>
        </is>
      </c>
      <c r="D413" s="33" t="inlineStr">
        <is>
          <t>03 BRONZE</t>
        </is>
      </c>
      <c r="E413" s="24" t="inlineStr">
        <is>
          <t>on-top demand</t>
        </is>
      </c>
      <c r="F413" s="35" t="n"/>
      <c r="G413" s="35" t="n"/>
      <c r="H413" s="35" t="n"/>
      <c r="I413" s="35" t="n"/>
      <c r="J413" s="35" t="n"/>
      <c r="K413" s="35" t="n"/>
      <c r="L413" s="35" t="n"/>
      <c r="M413" s="35" t="n"/>
      <c r="N413" s="35" t="n"/>
      <c r="O413" s="35" t="n"/>
      <c r="P413" s="35" t="n"/>
      <c r="Q413" s="35" t="n"/>
      <c r="R413" s="35" t="n"/>
    </row>
    <row r="414">
      <c r="A414" s="33" t="inlineStr">
        <is>
          <t>POL09776</t>
        </is>
      </c>
      <c r="B414" s="34" t="inlineStr">
        <is>
          <t>Polleo Instant Oats 2,5kg</t>
        </is>
      </c>
      <c r="C414" s="33" t="inlineStr">
        <is>
          <t>BIO I SUPERFOODS</t>
        </is>
      </c>
      <c r="D414" s="33" t="inlineStr">
        <is>
          <t>03 BRONZE</t>
        </is>
      </c>
      <c r="E414" s="36" t="inlineStr">
        <is>
          <t>regular increase</t>
        </is>
      </c>
      <c r="F414" s="35" t="n"/>
      <c r="G414" s="35" t="n"/>
      <c r="H414" s="35" t="n"/>
      <c r="I414" s="35" t="n"/>
      <c r="J414" s="35" t="n"/>
      <c r="K414" s="35" t="n"/>
      <c r="L414" s="35" t="n"/>
      <c r="M414" s="35" t="n"/>
      <c r="N414" s="35" t="n"/>
      <c r="O414" s="35" t="n"/>
      <c r="P414" s="35" t="n"/>
      <c r="Q414" s="35" t="n"/>
      <c r="R414" s="35" t="n"/>
    </row>
    <row r="415">
      <c r="A415" s="33" t="inlineStr">
        <is>
          <t>POL09777</t>
        </is>
      </c>
      <c r="B415" s="34" t="inlineStr">
        <is>
          <t>Polleo HydroX Micellar Casein 454g Double Chocolate Cream</t>
        </is>
      </c>
      <c r="C415" s="33" t="inlineStr">
        <is>
          <t>PROTEINI</t>
        </is>
      </c>
      <c r="D415" s="33" t="inlineStr">
        <is>
          <t>02 SILVER</t>
        </is>
      </c>
      <c r="E415" s="24" t="inlineStr">
        <is>
          <t>on-top demand</t>
        </is>
      </c>
      <c r="F415" s="35" t="n"/>
      <c r="G415" s="35" t="n"/>
      <c r="H415" s="35" t="n"/>
      <c r="I415" s="35" t="n"/>
      <c r="J415" s="35" t="n"/>
      <c r="K415" s="35" t="n"/>
      <c r="L415" s="35" t="n"/>
      <c r="M415" s="35" t="n"/>
      <c r="N415" s="35" t="n"/>
      <c r="O415" s="35" t="n"/>
      <c r="P415" s="35" t="n"/>
      <c r="Q415" s="35" t="n"/>
      <c r="R415" s="35" t="n"/>
    </row>
    <row r="416">
      <c r="A416" s="33" t="inlineStr">
        <is>
          <t>POL09777</t>
        </is>
      </c>
      <c r="B416" s="34" t="inlineStr">
        <is>
          <t>Polleo HydroX Micellar Casein 454g Double Chocolate Cream</t>
        </is>
      </c>
      <c r="C416" s="33" t="inlineStr">
        <is>
          <t>PROTEINI</t>
        </is>
      </c>
      <c r="D416" s="33" t="inlineStr">
        <is>
          <t>02 SILVER</t>
        </is>
      </c>
      <c r="E416" s="36" t="inlineStr">
        <is>
          <t>regular increase</t>
        </is>
      </c>
      <c r="F416" s="35" t="n"/>
      <c r="G416" s="35" t="n"/>
      <c r="H416" s="35" t="n"/>
      <c r="I416" s="35" t="n"/>
      <c r="J416" s="35" t="n"/>
      <c r="K416" s="35" t="n"/>
      <c r="L416" s="35" t="n"/>
      <c r="M416" s="35" t="n"/>
      <c r="N416" s="35" t="n"/>
      <c r="O416" s="35" t="n"/>
      <c r="P416" s="35" t="n"/>
      <c r="Q416" s="35" t="n"/>
      <c r="R416" s="35" t="n"/>
    </row>
    <row r="417">
      <c r="A417" s="33" t="inlineStr">
        <is>
          <t>POL09778</t>
        </is>
      </c>
      <c r="B417" s="34" t="inlineStr">
        <is>
          <t>Polleo HydroX Micellar Casein 454g Vanilla Ice Cream</t>
        </is>
      </c>
      <c r="C417" s="33" t="inlineStr">
        <is>
          <t>PROTEINI</t>
        </is>
      </c>
      <c r="D417" s="33" t="inlineStr">
        <is>
          <t>02 SILVER</t>
        </is>
      </c>
      <c r="E417" s="24" t="inlineStr">
        <is>
          <t>on-top demand</t>
        </is>
      </c>
      <c r="F417" s="35" t="n"/>
      <c r="G417" s="35" t="n"/>
      <c r="H417" s="35" t="n"/>
      <c r="I417" s="35" t="n"/>
      <c r="J417" s="35" t="n"/>
      <c r="K417" s="35" t="n"/>
      <c r="L417" s="35" t="n"/>
      <c r="M417" s="35" t="n"/>
      <c r="N417" s="35" t="n"/>
      <c r="O417" s="35" t="n"/>
      <c r="P417" s="35" t="n"/>
      <c r="Q417" s="35" t="n"/>
      <c r="R417" s="35" t="n"/>
    </row>
    <row r="418">
      <c r="A418" s="33" t="inlineStr">
        <is>
          <t>POL09778</t>
        </is>
      </c>
      <c r="B418" s="34" t="inlineStr">
        <is>
          <t>Polleo HydroX Micellar Casein 454g Vanilla Ice Cream</t>
        </is>
      </c>
      <c r="C418" s="33" t="inlineStr">
        <is>
          <t>PROTEINI</t>
        </is>
      </c>
      <c r="D418" s="33" t="inlineStr">
        <is>
          <t>02 SILVER</t>
        </is>
      </c>
      <c r="E418" s="36" t="inlineStr">
        <is>
          <t>regular increase</t>
        </is>
      </c>
      <c r="F418" s="35" t="n"/>
      <c r="G418" s="35" t="n"/>
      <c r="H418" s="35" t="n"/>
      <c r="I418" s="35" t="n"/>
      <c r="J418" s="35" t="n"/>
      <c r="K418" s="35" t="n"/>
      <c r="L418" s="35" t="n"/>
      <c r="M418" s="35" t="n"/>
      <c r="N418" s="35" t="n"/>
      <c r="O418" s="35" t="n"/>
      <c r="P418" s="35" t="n"/>
      <c r="Q418" s="35" t="n"/>
      <c r="R418" s="35" t="n"/>
    </row>
    <row r="419">
      <c r="A419" s="33" t="inlineStr">
        <is>
          <t>POL09779</t>
        </is>
      </c>
      <c r="B419" s="34" t="inlineStr">
        <is>
          <t>Polleo HydroX Micellar Casein 908g Double Chocolate Cream</t>
        </is>
      </c>
      <c r="C419" s="33" t="inlineStr">
        <is>
          <t>PROTEINI</t>
        </is>
      </c>
      <c r="D419" s="33" t="inlineStr">
        <is>
          <t>02 SILVER</t>
        </is>
      </c>
      <c r="E419" s="24" t="inlineStr">
        <is>
          <t>on-top demand</t>
        </is>
      </c>
      <c r="F419" s="35" t="n"/>
      <c r="G419" s="35" t="n"/>
      <c r="H419" s="35" t="n"/>
      <c r="I419" s="35" t="n"/>
      <c r="J419" s="35" t="n"/>
      <c r="K419" s="35" t="n"/>
      <c r="L419" s="35" t="n"/>
      <c r="M419" s="35" t="n"/>
      <c r="N419" s="35" t="n"/>
      <c r="O419" s="35" t="n"/>
      <c r="P419" s="35" t="n"/>
      <c r="Q419" s="35" t="n"/>
      <c r="R419" s="35" t="n"/>
    </row>
    <row r="420">
      <c r="A420" s="33" t="inlineStr">
        <is>
          <t>POL09779</t>
        </is>
      </c>
      <c r="B420" s="34" t="inlineStr">
        <is>
          <t>Polleo HydroX Micellar Casein 908g Double Chocolate Cream</t>
        </is>
      </c>
      <c r="C420" s="33" t="inlineStr">
        <is>
          <t>PROTEINI</t>
        </is>
      </c>
      <c r="D420" s="33" t="inlineStr">
        <is>
          <t>02 SILVER</t>
        </is>
      </c>
      <c r="E420" s="36" t="inlineStr">
        <is>
          <t>regular increase</t>
        </is>
      </c>
      <c r="F420" s="35" t="n"/>
      <c r="G420" s="35" t="n"/>
      <c r="H420" s="35" t="n"/>
      <c r="I420" s="35" t="n"/>
      <c r="J420" s="35" t="n"/>
      <c r="K420" s="35" t="n"/>
      <c r="L420" s="35" t="n"/>
      <c r="M420" s="35" t="n"/>
      <c r="N420" s="35" t="n"/>
      <c r="O420" s="35" t="n"/>
      <c r="P420" s="35" t="n"/>
      <c r="Q420" s="35" t="n"/>
      <c r="R420" s="35" t="n"/>
    </row>
    <row r="421">
      <c r="A421" s="33" t="inlineStr">
        <is>
          <t>POL09780</t>
        </is>
      </c>
      <c r="B421" s="34" t="inlineStr">
        <is>
          <t>Polleo HydroX Micellar Casein 908g Vanilla Ice Cream</t>
        </is>
      </c>
      <c r="C421" s="33" t="inlineStr">
        <is>
          <t>PROTEINI</t>
        </is>
      </c>
      <c r="D421" s="33" t="inlineStr">
        <is>
          <t>02 SILVER</t>
        </is>
      </c>
      <c r="E421" s="24" t="inlineStr">
        <is>
          <t>on-top demand</t>
        </is>
      </c>
      <c r="F421" s="35" t="n"/>
      <c r="G421" s="35" t="n"/>
      <c r="H421" s="35" t="n"/>
      <c r="I421" s="35" t="n"/>
      <c r="J421" s="35" t="n"/>
      <c r="K421" s="35" t="n"/>
      <c r="L421" s="35" t="n"/>
      <c r="M421" s="35" t="n"/>
      <c r="N421" s="35" t="n"/>
      <c r="O421" s="35" t="n"/>
      <c r="P421" s="35" t="n"/>
      <c r="Q421" s="35" t="n"/>
      <c r="R421" s="35" t="n"/>
    </row>
    <row r="422">
      <c r="A422" s="33" t="inlineStr">
        <is>
          <t>POL09780</t>
        </is>
      </c>
      <c r="B422" s="34" t="inlineStr">
        <is>
          <t>Polleo HydroX Micellar Casein 908g Vanilla Ice Cream</t>
        </is>
      </c>
      <c r="C422" s="33" t="inlineStr">
        <is>
          <t>PROTEINI</t>
        </is>
      </c>
      <c r="D422" s="33" t="inlineStr">
        <is>
          <t>02 SILVER</t>
        </is>
      </c>
      <c r="E422" s="36" t="inlineStr">
        <is>
          <t>regular increase</t>
        </is>
      </c>
      <c r="F422" s="35" t="n"/>
      <c r="G422" s="35" t="n"/>
      <c r="H422" s="35" t="n"/>
      <c r="I422" s="35" t="n"/>
      <c r="J422" s="35" t="n"/>
      <c r="K422" s="35" t="n"/>
      <c r="L422" s="35" t="n"/>
      <c r="M422" s="35" t="n"/>
      <c r="N422" s="35" t="n"/>
      <c r="O422" s="35" t="n"/>
      <c r="P422" s="35" t="n"/>
      <c r="Q422" s="35" t="n"/>
      <c r="R422" s="35" t="n"/>
    </row>
    <row r="423">
      <c r="A423" s="33" t="inlineStr">
        <is>
          <t>POL09783</t>
        </is>
      </c>
      <c r="B423" s="34" t="inlineStr">
        <is>
          <t>Polleo Isotonic Sports Drink 500g Refreshing Lemon-lime</t>
        </is>
      </c>
      <c r="C423" s="33" t="inlineStr">
        <is>
          <t>SPORTSKA PREHRANA</t>
        </is>
      </c>
      <c r="D423" s="33" t="inlineStr">
        <is>
          <t>01 GOLD</t>
        </is>
      </c>
      <c r="E423" s="24" t="inlineStr">
        <is>
          <t>on-top demand</t>
        </is>
      </c>
      <c r="F423" s="35" t="n"/>
      <c r="G423" s="35" t="n"/>
      <c r="H423" s="35" t="n"/>
      <c r="I423" s="35" t="n"/>
      <c r="J423" s="35" t="n"/>
      <c r="K423" s="35" t="n"/>
      <c r="L423" s="35" t="n"/>
      <c r="M423" s="35" t="n"/>
      <c r="N423" s="35" t="n"/>
      <c r="O423" s="35" t="n"/>
      <c r="P423" s="35" t="n"/>
      <c r="Q423" s="35" t="n"/>
      <c r="R423" s="35" t="n"/>
    </row>
    <row r="424">
      <c r="A424" s="33" t="inlineStr">
        <is>
          <t>POL09783</t>
        </is>
      </c>
      <c r="B424" s="34" t="inlineStr">
        <is>
          <t>Polleo Isotonic Sports Drink 500g Refreshing Lemon-lime</t>
        </is>
      </c>
      <c r="C424" s="33" t="inlineStr">
        <is>
          <t>SPORTSKA PREHRANA</t>
        </is>
      </c>
      <c r="D424" s="33" t="inlineStr">
        <is>
          <t>01 GOLD</t>
        </is>
      </c>
      <c r="E424" s="36" t="inlineStr">
        <is>
          <t>regular increase</t>
        </is>
      </c>
      <c r="F424" s="35" t="n"/>
      <c r="G424" s="35" t="n"/>
      <c r="H424" s="35" t="n"/>
      <c r="I424" s="35" t="n"/>
      <c r="J424" s="35" t="n"/>
      <c r="K424" s="35" t="n"/>
      <c r="L424" s="35" t="n"/>
      <c r="M424" s="35" t="n"/>
      <c r="N424" s="35" t="n"/>
      <c r="O424" s="35" t="n"/>
      <c r="P424" s="35" t="n"/>
      <c r="Q424" s="35" t="n"/>
      <c r="R424" s="35" t="n"/>
    </row>
    <row r="425">
      <c r="A425" s="33" t="inlineStr">
        <is>
          <t>POL09791</t>
        </is>
      </c>
      <c r="B425" s="34" t="inlineStr">
        <is>
          <t>Polleo L-Arginine Xtreme 90 caps</t>
        </is>
      </c>
      <c r="C425" s="33" t="inlineStr">
        <is>
          <t>SPORTSKA PREHRANA</t>
        </is>
      </c>
      <c r="D425" s="33" t="inlineStr">
        <is>
          <t>01 GOLD</t>
        </is>
      </c>
      <c r="E425" s="24" t="inlineStr">
        <is>
          <t>on-top demand</t>
        </is>
      </c>
      <c r="F425" s="35" t="n">
        <v>80</v>
      </c>
      <c r="G425" s="35" t="n">
        <v>80</v>
      </c>
      <c r="H425" s="35" t="n"/>
      <c r="I425" s="35" t="n"/>
      <c r="J425" s="35" t="n"/>
      <c r="K425" s="35" t="n"/>
      <c r="L425" s="35" t="n"/>
      <c r="M425" s="35" t="n"/>
      <c r="N425" s="35" t="n"/>
      <c r="O425" s="35" t="n"/>
      <c r="P425" s="35" t="n"/>
      <c r="Q425" s="35" t="n"/>
      <c r="R425" s="35" t="n"/>
    </row>
    <row r="426">
      <c r="A426" s="33" t="inlineStr">
        <is>
          <t>POL09791</t>
        </is>
      </c>
      <c r="B426" s="34" t="inlineStr">
        <is>
          <t>Polleo L-Arginine Xtreme 90 caps</t>
        </is>
      </c>
      <c r="C426" s="33" t="inlineStr">
        <is>
          <t>SPORTSKA PREHRANA</t>
        </is>
      </c>
      <c r="D426" s="33" t="inlineStr">
        <is>
          <t>01 GOLD</t>
        </is>
      </c>
      <c r="E426" s="36" t="inlineStr">
        <is>
          <t>regular increase</t>
        </is>
      </c>
      <c r="F426" s="35" t="n"/>
      <c r="G426" s="35" t="n"/>
      <c r="H426" s="35" t="n"/>
      <c r="I426" s="35" t="n"/>
      <c r="J426" s="35" t="n"/>
      <c r="K426" s="35" t="n"/>
      <c r="L426" s="35" t="n"/>
      <c r="M426" s="35" t="n"/>
      <c r="N426" s="35" t="n"/>
      <c r="O426" s="35" t="n"/>
      <c r="P426" s="35" t="n"/>
      <c r="Q426" s="35" t="n"/>
      <c r="R426" s="35" t="n"/>
    </row>
    <row r="427">
      <c r="A427" s="33" t="inlineStr">
        <is>
          <t>POL09792</t>
        </is>
      </c>
      <c r="B427" s="34" t="inlineStr">
        <is>
          <t>Polleo ZMA 90 caps</t>
        </is>
      </c>
      <c r="C427" s="33" t="inlineStr">
        <is>
          <t>SPORTSKA PREHRANA</t>
        </is>
      </c>
      <c r="D427" s="33" t="inlineStr">
        <is>
          <t>01 GOLD</t>
        </is>
      </c>
      <c r="E427" s="24" t="inlineStr">
        <is>
          <t>on-top demand</t>
        </is>
      </c>
      <c r="F427" s="35" t="n"/>
      <c r="G427" s="35" t="n"/>
      <c r="H427" s="35" t="n">
        <v>75</v>
      </c>
      <c r="I427" s="35" t="n">
        <v>75</v>
      </c>
      <c r="J427" s="35" t="n">
        <v>75</v>
      </c>
      <c r="K427" s="35" t="n">
        <v>75</v>
      </c>
      <c r="L427" s="35" t="n"/>
      <c r="M427" s="35" t="n"/>
      <c r="N427" s="35" t="n"/>
      <c r="O427" s="35" t="n"/>
      <c r="P427" s="35" t="n"/>
      <c r="Q427" s="35" t="n"/>
      <c r="R427" s="35" t="n"/>
    </row>
    <row r="428">
      <c r="A428" s="33" t="inlineStr">
        <is>
          <t>POL09792</t>
        </is>
      </c>
      <c r="B428" s="34" t="inlineStr">
        <is>
          <t>Polleo ZMA 90 caps</t>
        </is>
      </c>
      <c r="C428" s="33" t="inlineStr">
        <is>
          <t>SPORTSKA PREHRANA</t>
        </is>
      </c>
      <c r="D428" s="33" t="inlineStr">
        <is>
          <t>01 GOLD</t>
        </is>
      </c>
      <c r="E428" s="36" t="inlineStr">
        <is>
          <t>regular increase</t>
        </is>
      </c>
      <c r="F428" s="35" t="n"/>
      <c r="G428" s="35" t="n"/>
      <c r="H428" s="35" t="n"/>
      <c r="I428" s="35" t="n"/>
      <c r="J428" s="35" t="n"/>
      <c r="K428" s="35" t="n"/>
      <c r="L428" s="35" t="n"/>
      <c r="M428" s="35" t="n"/>
      <c r="N428" s="35" t="n"/>
      <c r="O428" s="35" t="n"/>
      <c r="P428" s="35" t="n"/>
      <c r="Q428" s="35" t="n"/>
      <c r="R428" s="35" t="n"/>
    </row>
    <row r="429">
      <c r="A429" s="33" t="inlineStr">
        <is>
          <t>POL09793</t>
        </is>
      </c>
      <c r="B429" s="34" t="inlineStr">
        <is>
          <t>Polleo Caffeine Boost 200 tabs</t>
        </is>
      </c>
      <c r="C429" s="33" t="inlineStr">
        <is>
          <t>SPORTSKA PREHRANA</t>
        </is>
      </c>
      <c r="D429" s="33" t="inlineStr">
        <is>
          <t>02 SILVER</t>
        </is>
      </c>
      <c r="E429" s="24" t="inlineStr">
        <is>
          <t>on-top demand</t>
        </is>
      </c>
      <c r="F429" s="35" t="n"/>
      <c r="G429" s="35" t="n"/>
      <c r="H429" s="35" t="n"/>
      <c r="I429" s="35" t="n"/>
      <c r="J429" s="35" t="n"/>
      <c r="K429" s="35" t="n"/>
      <c r="L429" s="35" t="n"/>
      <c r="M429" s="35" t="n"/>
      <c r="N429" s="35" t="n"/>
      <c r="O429" s="35" t="n"/>
      <c r="P429" s="35" t="n"/>
      <c r="Q429" s="35" t="n"/>
      <c r="R429" s="35" t="n"/>
    </row>
    <row r="430">
      <c r="A430" s="33" t="inlineStr">
        <is>
          <t>POL09793</t>
        </is>
      </c>
      <c r="B430" s="34" t="inlineStr">
        <is>
          <t>Polleo Caffeine Boost 200 tabs</t>
        </is>
      </c>
      <c r="C430" s="33" t="inlineStr">
        <is>
          <t>SPORTSKA PREHRANA</t>
        </is>
      </c>
      <c r="D430" s="33" t="inlineStr">
        <is>
          <t>02 SILVER</t>
        </is>
      </c>
      <c r="E430" s="36" t="inlineStr">
        <is>
          <t>regular increase</t>
        </is>
      </c>
      <c r="F430" s="35" t="n"/>
      <c r="G430" s="35" t="n"/>
      <c r="H430" s="35" t="n"/>
      <c r="I430" s="35" t="n"/>
      <c r="J430" s="35" t="n"/>
      <c r="K430" s="35" t="n"/>
      <c r="L430" s="35" t="n"/>
      <c r="M430" s="35" t="n"/>
      <c r="N430" s="35" t="n"/>
      <c r="O430" s="35" t="n"/>
      <c r="P430" s="35" t="n"/>
      <c r="Q430" s="35" t="n"/>
      <c r="R430" s="35" t="n"/>
    </row>
    <row r="431">
      <c r="A431" s="33" t="inlineStr">
        <is>
          <t>POL09794</t>
        </is>
      </c>
      <c r="B431" s="34" t="inlineStr">
        <is>
          <t>Polleo Testorage Xtreme 90 caps</t>
        </is>
      </c>
      <c r="C431" s="33" t="inlineStr">
        <is>
          <t>SPORTSKA PREHRANA</t>
        </is>
      </c>
      <c r="D431" s="33" t="inlineStr">
        <is>
          <t>01 GOLD</t>
        </is>
      </c>
      <c r="E431" s="24" t="inlineStr">
        <is>
          <t>on-top demand</t>
        </is>
      </c>
      <c r="F431" s="35" t="n"/>
      <c r="G431" s="35" t="n"/>
      <c r="H431" s="35" t="n"/>
      <c r="I431" s="35" t="n"/>
      <c r="J431" s="35" t="n"/>
      <c r="K431" s="35" t="n"/>
      <c r="L431" s="35" t="n"/>
      <c r="M431" s="35" t="n"/>
      <c r="N431" s="35" t="n"/>
      <c r="O431" s="35" t="n"/>
      <c r="P431" s="35" t="n"/>
      <c r="Q431" s="35" t="n"/>
      <c r="R431" s="35" t="n"/>
    </row>
    <row r="432">
      <c r="A432" s="33" t="inlineStr">
        <is>
          <t>POL09794</t>
        </is>
      </c>
      <c r="B432" s="34" t="inlineStr">
        <is>
          <t>Polleo Testorage Xtreme 90 caps</t>
        </is>
      </c>
      <c r="C432" s="33" t="inlineStr">
        <is>
          <t>SPORTSKA PREHRANA</t>
        </is>
      </c>
      <c r="D432" s="33" t="inlineStr">
        <is>
          <t>01 GOLD</t>
        </is>
      </c>
      <c r="E432" s="36" t="inlineStr">
        <is>
          <t>regular increase</t>
        </is>
      </c>
      <c r="F432" s="35" t="n"/>
      <c r="G432" s="35" t="n"/>
      <c r="H432" s="35" t="n"/>
      <c r="I432" s="35" t="n"/>
      <c r="J432" s="35" t="n"/>
      <c r="K432" s="35" t="n"/>
      <c r="L432" s="35" t="n"/>
      <c r="M432" s="35" t="n"/>
      <c r="N432" s="35" t="n"/>
      <c r="O432" s="35" t="n"/>
      <c r="P432" s="35" t="n"/>
      <c r="Q432" s="35" t="n"/>
      <c r="R432" s="35" t="n"/>
    </row>
    <row r="433">
      <c r="A433" s="33" t="inlineStr">
        <is>
          <t>POL09795</t>
        </is>
      </c>
      <c r="B433" s="34" t="inlineStr">
        <is>
          <t>Polleo Elasti 4 Joint 120 caps</t>
        </is>
      </c>
      <c r="C433" s="33" t="inlineStr">
        <is>
          <t>SPORTSKA PREHRANA</t>
        </is>
      </c>
      <c r="D433" s="33" t="inlineStr">
        <is>
          <t>02 SILVER</t>
        </is>
      </c>
      <c r="E433" s="24" t="inlineStr">
        <is>
          <t>on-top demand</t>
        </is>
      </c>
      <c r="F433" s="35" t="n"/>
      <c r="G433" s="35" t="n"/>
      <c r="H433" s="35" t="n"/>
      <c r="I433" s="35" t="n"/>
      <c r="J433" s="35" t="n"/>
      <c r="K433" s="35" t="n"/>
      <c r="L433" s="35" t="n"/>
      <c r="M433" s="35" t="n"/>
      <c r="N433" s="35" t="n"/>
      <c r="O433" s="35" t="n"/>
      <c r="P433" s="35" t="n"/>
      <c r="Q433" s="35" t="n"/>
      <c r="R433" s="35" t="n"/>
    </row>
    <row r="434">
      <c r="A434" s="33" t="inlineStr">
        <is>
          <t>POL09795</t>
        </is>
      </c>
      <c r="B434" s="34" t="inlineStr">
        <is>
          <t>Polleo Elasti 4 Joint 120 caps</t>
        </is>
      </c>
      <c r="C434" s="33" t="inlineStr">
        <is>
          <t>SPORTSKA PREHRANA</t>
        </is>
      </c>
      <c r="D434" s="33" t="inlineStr">
        <is>
          <t>02 SILVER</t>
        </is>
      </c>
      <c r="E434" s="36" t="inlineStr">
        <is>
          <t>regular increase</t>
        </is>
      </c>
      <c r="F434" s="35" t="n"/>
      <c r="G434" s="35" t="n"/>
      <c r="H434" s="35" t="n"/>
      <c r="I434" s="35" t="n"/>
      <c r="J434" s="35" t="n"/>
      <c r="K434" s="35" t="n"/>
      <c r="L434" s="35" t="n"/>
      <c r="M434" s="35" t="n"/>
      <c r="N434" s="35" t="n"/>
      <c r="O434" s="35" t="n"/>
      <c r="P434" s="35" t="n"/>
      <c r="Q434" s="35" t="n"/>
      <c r="R434" s="35" t="n"/>
    </row>
    <row r="435">
      <c r="A435" s="33" t="inlineStr">
        <is>
          <t>POL09796</t>
        </is>
      </c>
      <c r="B435" s="34" t="inlineStr">
        <is>
          <t>Polleo Beta Glucan 90 caps</t>
        </is>
      </c>
      <c r="C435" s="33" t="inlineStr">
        <is>
          <t>SPORTSKA PREHRANA</t>
        </is>
      </c>
      <c r="D435" s="33" t="inlineStr">
        <is>
          <t>02 SILVER</t>
        </is>
      </c>
      <c r="E435" s="24" t="inlineStr">
        <is>
          <t>on-top demand</t>
        </is>
      </c>
      <c r="F435" s="35" t="n">
        <v>180</v>
      </c>
      <c r="G435" s="35" t="n">
        <v>180</v>
      </c>
      <c r="H435" s="35" t="n"/>
      <c r="I435" s="35" t="n"/>
      <c r="J435" s="35" t="n"/>
      <c r="K435" s="35" t="n"/>
      <c r="L435" s="35" t="n"/>
      <c r="M435" s="35" t="n"/>
      <c r="N435" s="35" t="n"/>
      <c r="O435" s="35" t="n"/>
      <c r="P435" s="35" t="n"/>
      <c r="Q435" s="35" t="n"/>
      <c r="R435" s="35" t="n"/>
    </row>
    <row r="436">
      <c r="A436" s="33" t="inlineStr">
        <is>
          <t>POL09796</t>
        </is>
      </c>
      <c r="B436" s="34" t="inlineStr">
        <is>
          <t>Polleo Beta Glucan 90 caps</t>
        </is>
      </c>
      <c r="C436" s="33" t="inlineStr">
        <is>
          <t>SPORTSKA PREHRANA</t>
        </is>
      </c>
      <c r="D436" s="33" t="inlineStr">
        <is>
          <t>02 SILVER</t>
        </is>
      </c>
      <c r="E436" s="36" t="inlineStr">
        <is>
          <t>regular increase</t>
        </is>
      </c>
      <c r="F436" s="35" t="n"/>
      <c r="G436" s="35" t="n"/>
      <c r="H436" s="35" t="n"/>
      <c r="I436" s="35" t="n"/>
      <c r="J436" s="35" t="n"/>
      <c r="K436" s="35" t="n"/>
      <c r="L436" s="35" t="n"/>
      <c r="M436" s="35" t="n"/>
      <c r="N436" s="35" t="n"/>
      <c r="O436" s="35" t="n"/>
      <c r="P436" s="35" t="n"/>
      <c r="Q436" s="35" t="n"/>
      <c r="R436" s="35" t="n"/>
    </row>
    <row r="437">
      <c r="A437" s="33" t="inlineStr">
        <is>
          <t>POL09798</t>
        </is>
      </c>
      <c r="B437" s="34" t="inlineStr">
        <is>
          <t>Polleo Omega Xtreme UP 60 softgels</t>
        </is>
      </c>
      <c r="C437" s="33" t="inlineStr">
        <is>
          <t>SPORTSKA PREHRANA</t>
        </is>
      </c>
      <c r="D437" s="33" t="inlineStr">
        <is>
          <t>01 GOLD</t>
        </is>
      </c>
      <c r="E437" s="24" t="inlineStr">
        <is>
          <t>on-top demand</t>
        </is>
      </c>
      <c r="F437" s="35" t="n"/>
      <c r="G437" s="35" t="n"/>
      <c r="H437" s="35" t="n"/>
      <c r="I437" s="35" t="n"/>
      <c r="J437" s="35" t="n"/>
      <c r="K437" s="35" t="n"/>
      <c r="L437" s="35" t="n"/>
      <c r="M437" s="35" t="n"/>
      <c r="N437" s="35" t="n"/>
      <c r="O437" s="35" t="n"/>
      <c r="P437" s="35" t="n"/>
      <c r="Q437" s="35" t="n"/>
      <c r="R437" s="35" t="n"/>
    </row>
    <row r="438">
      <c r="A438" s="33" t="inlineStr">
        <is>
          <t>POL09798</t>
        </is>
      </c>
      <c r="B438" s="34" t="inlineStr">
        <is>
          <t>Polleo Omega Xtreme UP 60 softgels</t>
        </is>
      </c>
      <c r="C438" s="33" t="inlineStr">
        <is>
          <t>SPORTSKA PREHRANA</t>
        </is>
      </c>
      <c r="D438" s="33" t="inlineStr">
        <is>
          <t>01 GOLD</t>
        </is>
      </c>
      <c r="E438" s="36" t="inlineStr">
        <is>
          <t>regular increase</t>
        </is>
      </c>
      <c r="F438" s="35" t="n"/>
      <c r="G438" s="35" t="n"/>
      <c r="H438" s="35" t="n"/>
      <c r="I438" s="35" t="n"/>
      <c r="J438" s="35" t="n"/>
      <c r="K438" s="35" t="n"/>
      <c r="L438" s="35" t="n"/>
      <c r="M438" s="35" t="n"/>
      <c r="N438" s="35" t="n"/>
      <c r="O438" s="35" t="n"/>
      <c r="P438" s="35" t="n"/>
      <c r="Q438" s="35" t="n"/>
      <c r="R438" s="35" t="n"/>
    </row>
    <row r="439">
      <c r="A439" s="33" t="inlineStr">
        <is>
          <t>POL09799</t>
        </is>
      </c>
      <c r="B439" s="34" t="inlineStr">
        <is>
          <t>Polleo Vitamin C Complex 90 caps</t>
        </is>
      </c>
      <c r="C439" s="33" t="inlineStr">
        <is>
          <t>SPORTSKA PREHRANA</t>
        </is>
      </c>
      <c r="D439" s="33" t="inlineStr">
        <is>
          <t>02 SILVER</t>
        </is>
      </c>
      <c r="E439" s="24" t="inlineStr">
        <is>
          <t>on-top demand</t>
        </is>
      </c>
      <c r="F439" s="35" t="n"/>
      <c r="G439" s="35" t="n"/>
      <c r="H439" s="35" t="n"/>
      <c r="I439" s="35" t="n"/>
      <c r="J439" s="35" t="n"/>
      <c r="K439" s="35" t="n"/>
      <c r="L439" s="35" t="n"/>
      <c r="M439" s="35" t="n"/>
      <c r="N439" s="35" t="n"/>
      <c r="O439" s="35" t="n"/>
      <c r="P439" s="35" t="n"/>
      <c r="Q439" s="35" t="n"/>
      <c r="R439" s="35" t="n"/>
    </row>
    <row r="440">
      <c r="A440" s="33" t="inlineStr">
        <is>
          <t>POL09799</t>
        </is>
      </c>
      <c r="B440" s="34" t="inlineStr">
        <is>
          <t>Polleo Vitamin C Complex 90 caps</t>
        </is>
      </c>
      <c r="C440" s="33" t="inlineStr">
        <is>
          <t>SPORTSKA PREHRANA</t>
        </is>
      </c>
      <c r="D440" s="33" t="inlineStr">
        <is>
          <t>02 SILVER</t>
        </is>
      </c>
      <c r="E440" s="36" t="inlineStr">
        <is>
          <t>regular increase</t>
        </is>
      </c>
      <c r="F440" s="35" t="n"/>
      <c r="G440" s="35" t="n"/>
      <c r="H440" s="35" t="n"/>
      <c r="I440" s="35" t="n"/>
      <c r="J440" s="35" t="n"/>
      <c r="K440" s="35" t="n"/>
      <c r="L440" s="35" t="n"/>
      <c r="M440" s="35" t="n"/>
      <c r="N440" s="35" t="n"/>
      <c r="O440" s="35" t="n"/>
      <c r="P440" s="35" t="n"/>
      <c r="Q440" s="35" t="n"/>
      <c r="R440" s="35" t="n"/>
    </row>
    <row r="441">
      <c r="A441" s="33" t="inlineStr">
        <is>
          <t>POL09805</t>
        </is>
      </c>
      <c r="B441" s="34" t="inlineStr">
        <is>
          <t>Polleo L-Carnitine Mega 60 caps</t>
        </is>
      </c>
      <c r="C441" s="33" t="inlineStr">
        <is>
          <t>SPORTSKA PREHRANA</t>
        </is>
      </c>
      <c r="D441" s="33" t="inlineStr">
        <is>
          <t>01 GOLD</t>
        </is>
      </c>
      <c r="E441" s="24" t="inlineStr">
        <is>
          <t>on-top demand</t>
        </is>
      </c>
      <c r="F441" s="35" t="n"/>
      <c r="G441" s="35" t="n"/>
      <c r="H441" s="35" t="n"/>
      <c r="I441" s="35" t="n"/>
      <c r="J441" s="35" t="n"/>
      <c r="K441" s="35" t="n"/>
      <c r="L441" s="35" t="n"/>
      <c r="M441" s="35" t="n"/>
      <c r="N441" s="35" t="n"/>
      <c r="O441" s="35" t="n"/>
      <c r="P441" s="35" t="n"/>
      <c r="Q441" s="35" t="n"/>
      <c r="R441" s="35" t="n"/>
    </row>
    <row r="442">
      <c r="A442" s="33" t="inlineStr">
        <is>
          <t>POL09805</t>
        </is>
      </c>
      <c r="B442" s="34" t="inlineStr">
        <is>
          <t>Polleo L-Carnitine Mega 60 caps</t>
        </is>
      </c>
      <c r="C442" s="33" t="inlineStr">
        <is>
          <t>SPORTSKA PREHRANA</t>
        </is>
      </c>
      <c r="D442" s="33" t="inlineStr">
        <is>
          <t>01 GOLD</t>
        </is>
      </c>
      <c r="E442" s="36" t="inlineStr">
        <is>
          <t>regular increase</t>
        </is>
      </c>
      <c r="F442" s="35" t="n"/>
      <c r="G442" s="35" t="n"/>
      <c r="H442" s="35" t="n"/>
      <c r="I442" s="35" t="n"/>
      <c r="J442" s="35" t="n"/>
      <c r="K442" s="35" t="n"/>
      <c r="L442" s="35" t="n"/>
      <c r="M442" s="35" t="n"/>
      <c r="N442" s="35" t="n"/>
      <c r="O442" s="35" t="n"/>
      <c r="P442" s="35" t="n"/>
      <c r="Q442" s="35" t="n"/>
      <c r="R442" s="35" t="n"/>
    </row>
    <row r="443">
      <c r="A443" s="33" t="inlineStr">
        <is>
          <t>POL09806</t>
        </is>
      </c>
      <c r="B443" s="34" t="inlineStr">
        <is>
          <t>Polleo Tonalin CLA 60 softgels</t>
        </is>
      </c>
      <c r="C443" s="33" t="inlineStr">
        <is>
          <t>SPORTSKA PREHRANA</t>
        </is>
      </c>
      <c r="D443" s="33" t="inlineStr">
        <is>
          <t>03 BRONZE</t>
        </is>
      </c>
      <c r="E443" s="24" t="inlineStr">
        <is>
          <t>on-top demand</t>
        </is>
      </c>
      <c r="F443" s="35" t="n">
        <v>30</v>
      </c>
      <c r="G443" s="35" t="n"/>
      <c r="H443" s="35" t="n"/>
      <c r="I443" s="35" t="n">
        <v>30</v>
      </c>
      <c r="J443" s="35" t="n"/>
      <c r="K443" s="35" t="n"/>
      <c r="L443" s="35" t="n"/>
      <c r="M443" s="35" t="n"/>
      <c r="N443" s="35" t="n"/>
      <c r="O443" s="35" t="n"/>
      <c r="P443" s="35" t="n"/>
      <c r="Q443" s="35" t="n"/>
      <c r="R443" s="35" t="n"/>
    </row>
    <row r="444">
      <c r="A444" s="33" t="inlineStr">
        <is>
          <t>POL09806</t>
        </is>
      </c>
      <c r="B444" s="34" t="inlineStr">
        <is>
          <t>Polleo Tonalin CLA 60 softgels</t>
        </is>
      </c>
      <c r="C444" s="33" t="inlineStr">
        <is>
          <t>SPORTSKA PREHRANA</t>
        </is>
      </c>
      <c r="D444" s="33" t="inlineStr">
        <is>
          <t>03 BRONZE</t>
        </is>
      </c>
      <c r="E444" s="36" t="inlineStr">
        <is>
          <t>regular increase</t>
        </is>
      </c>
      <c r="F444" s="35" t="n"/>
      <c r="G444" s="35" t="n"/>
      <c r="H444" s="35" t="n"/>
      <c r="I444" s="35" t="n"/>
      <c r="J444" s="35" t="n"/>
      <c r="K444" s="35" t="n"/>
      <c r="L444" s="35" t="n"/>
      <c r="M444" s="35" t="n"/>
      <c r="N444" s="35" t="n"/>
      <c r="O444" s="35" t="n"/>
      <c r="P444" s="35" t="n"/>
      <c r="Q444" s="35" t="n"/>
      <c r="R444" s="35" t="n"/>
    </row>
    <row r="445">
      <c r="A445" s="33" t="inlineStr">
        <is>
          <t>POL09807</t>
        </is>
      </c>
      <c r="B445" s="34" t="inlineStr">
        <is>
          <t>Polleo Lipofenom Xtreme 90 caps</t>
        </is>
      </c>
      <c r="C445" s="33" t="inlineStr">
        <is>
          <t>SPORTSKA PREHRANA</t>
        </is>
      </c>
      <c r="D445" s="33" t="inlineStr">
        <is>
          <t>01 GOLD</t>
        </is>
      </c>
      <c r="E445" s="24" t="inlineStr">
        <is>
          <t>on-top demand</t>
        </is>
      </c>
      <c r="F445" s="35" t="n">
        <v>160</v>
      </c>
      <c r="G445" s="35" t="n">
        <v>160</v>
      </c>
      <c r="H445" s="35" t="n"/>
      <c r="I445" s="35" t="n"/>
      <c r="J445" s="35" t="n"/>
      <c r="K445" s="35" t="n"/>
      <c r="L445" s="35" t="n"/>
      <c r="M445" s="35" t="n"/>
      <c r="N445" s="35" t="n"/>
      <c r="O445" s="35" t="n"/>
      <c r="P445" s="35" t="n"/>
      <c r="Q445" s="35" t="n"/>
      <c r="R445" s="35" t="n"/>
    </row>
    <row r="446">
      <c r="A446" s="33" t="inlineStr">
        <is>
          <t>POL09807</t>
        </is>
      </c>
      <c r="B446" s="34" t="inlineStr">
        <is>
          <t>Polleo Lipofenom Xtreme 90 caps</t>
        </is>
      </c>
      <c r="C446" s="33" t="inlineStr">
        <is>
          <t>SPORTSKA PREHRANA</t>
        </is>
      </c>
      <c r="D446" s="33" t="inlineStr">
        <is>
          <t>01 GOLD</t>
        </is>
      </c>
      <c r="E446" s="36" t="inlineStr">
        <is>
          <t>regular increase</t>
        </is>
      </c>
      <c r="F446" s="35" t="n"/>
      <c r="G446" s="35" t="n"/>
      <c r="H446" s="35" t="n"/>
      <c r="I446" s="35" t="n"/>
      <c r="J446" s="35" t="n"/>
      <c r="K446" s="35" t="n"/>
      <c r="L446" s="35" t="n"/>
      <c r="M446" s="35" t="n"/>
      <c r="N446" s="35" t="n"/>
      <c r="O446" s="35" t="n"/>
      <c r="P446" s="35" t="n"/>
      <c r="Q446" s="35" t="n"/>
      <c r="R446" s="35" t="n"/>
    </row>
    <row r="447">
      <c r="A447" s="33" t="inlineStr">
        <is>
          <t>POL09825</t>
        </is>
      </c>
      <c r="B447" s="34" t="inlineStr">
        <is>
          <t>Polleo Protein Woppers 25g chocolate milk</t>
        </is>
      </c>
      <c r="C447" s="33" t="inlineStr">
        <is>
          <t>RTD &amp; SNACKS</t>
        </is>
      </c>
      <c r="D447" s="33" t="inlineStr">
        <is>
          <t>02 SILVER</t>
        </is>
      </c>
      <c r="E447" s="24" t="inlineStr">
        <is>
          <t>on-top demand</t>
        </is>
      </c>
      <c r="F447" s="35" t="n"/>
      <c r="G447" s="35" t="n"/>
      <c r="H447" s="35" t="n">
        <v>1250</v>
      </c>
      <c r="I447" s="35" t="n">
        <v>1250</v>
      </c>
      <c r="J447" s="35" t="n">
        <v>1250</v>
      </c>
      <c r="K447" s="35" t="n">
        <v>1250</v>
      </c>
      <c r="L447" s="35" t="n"/>
      <c r="M447" s="35" t="n"/>
      <c r="N447" s="35" t="n"/>
      <c r="O447" s="35" t="n"/>
      <c r="P447" s="35" t="n"/>
      <c r="Q447" s="35" t="n"/>
      <c r="R447" s="35" t="n"/>
    </row>
    <row r="448">
      <c r="A448" s="33" t="inlineStr">
        <is>
          <t>POL09825</t>
        </is>
      </c>
      <c r="B448" s="34" t="inlineStr">
        <is>
          <t>Polleo Protein Woppers 25g chocolate milk</t>
        </is>
      </c>
      <c r="C448" s="33" t="inlineStr">
        <is>
          <t>RTD &amp; SNACKS</t>
        </is>
      </c>
      <c r="D448" s="33" t="inlineStr">
        <is>
          <t>02 SILVER</t>
        </is>
      </c>
      <c r="E448" s="36" t="inlineStr">
        <is>
          <t>regular increase</t>
        </is>
      </c>
      <c r="F448" s="35" t="n"/>
      <c r="G448" s="35" t="n"/>
      <c r="H448" s="35" t="n"/>
      <c r="I448" s="35" t="n"/>
      <c r="J448" s="35" t="n"/>
      <c r="K448" s="35" t="n"/>
      <c r="L448" s="35" t="n"/>
      <c r="M448" s="35" t="n"/>
      <c r="N448" s="35" t="n"/>
      <c r="O448" s="35" t="n"/>
      <c r="P448" s="35" t="n"/>
      <c r="Q448" s="35" t="n"/>
      <c r="R448" s="35" t="n"/>
    </row>
    <row r="449">
      <c r="A449" s="33" t="inlineStr">
        <is>
          <t>POL09828</t>
        </is>
      </c>
      <c r="B449" s="34" t="inlineStr">
        <is>
          <t>Polleo 1st Whey 2,27kg Strawberry</t>
        </is>
      </c>
      <c r="C449" s="33" t="inlineStr">
        <is>
          <t>PROTEINI</t>
        </is>
      </c>
      <c r="D449" s="33" t="inlineStr">
        <is>
          <t>02 SILVER</t>
        </is>
      </c>
      <c r="E449" s="24" t="inlineStr">
        <is>
          <t>on-top demand</t>
        </is>
      </c>
      <c r="F449" s="35" t="n"/>
      <c r="G449" s="35" t="n"/>
      <c r="H449" s="35" t="n"/>
      <c r="I449" s="35" t="n"/>
      <c r="J449" s="35" t="n"/>
      <c r="K449" s="35" t="n"/>
      <c r="L449" s="35" t="n"/>
      <c r="M449" s="35" t="n"/>
      <c r="N449" s="35" t="n"/>
      <c r="O449" s="35" t="n"/>
      <c r="P449" s="35" t="n"/>
      <c r="Q449" s="35" t="n"/>
      <c r="R449" s="35" t="n"/>
    </row>
    <row r="450">
      <c r="A450" s="33" t="inlineStr">
        <is>
          <t>POL09828</t>
        </is>
      </c>
      <c r="B450" s="34" t="inlineStr">
        <is>
          <t>Polleo 1st Whey 2,27kg Strawberry</t>
        </is>
      </c>
      <c r="C450" s="33" t="inlineStr">
        <is>
          <t>PROTEINI</t>
        </is>
      </c>
      <c r="D450" s="33" t="inlineStr">
        <is>
          <t>02 SILVER</t>
        </is>
      </c>
      <c r="E450" s="36" t="inlineStr">
        <is>
          <t>regular increase</t>
        </is>
      </c>
      <c r="F450" s="35" t="n"/>
      <c r="G450" s="35" t="n"/>
      <c r="H450" s="35" t="n"/>
      <c r="I450" s="35" t="n"/>
      <c r="J450" s="35" t="n"/>
      <c r="K450" s="35" t="n"/>
      <c r="L450" s="35" t="n"/>
      <c r="M450" s="35" t="n"/>
      <c r="N450" s="35" t="n"/>
      <c r="O450" s="35" t="n"/>
      <c r="P450" s="35" t="n"/>
      <c r="Q450" s="35" t="n"/>
      <c r="R450" s="35" t="n"/>
    </row>
    <row r="451">
      <c r="A451" s="33" t="inlineStr">
        <is>
          <t>POL09829</t>
        </is>
      </c>
      <c r="B451" s="34" t="inlineStr">
        <is>
          <t>Polleo 1st Whey 454g Strawberry</t>
        </is>
      </c>
      <c r="C451" s="33" t="inlineStr">
        <is>
          <t>PROTEINI</t>
        </is>
      </c>
      <c r="D451" s="33" t="inlineStr">
        <is>
          <t>01 GOLD</t>
        </is>
      </c>
      <c r="E451" s="24" t="inlineStr">
        <is>
          <t>on-top demand</t>
        </is>
      </c>
      <c r="F451" s="35" t="n"/>
      <c r="G451" s="35" t="n"/>
      <c r="H451" s="35" t="n">
        <v>148</v>
      </c>
      <c r="I451" s="35" t="n">
        <v>148</v>
      </c>
      <c r="J451" s="35" t="n">
        <v>148</v>
      </c>
      <c r="K451" s="35" t="n">
        <v>148</v>
      </c>
      <c r="L451" s="35" t="n"/>
      <c r="M451" s="35" t="n"/>
      <c r="N451" s="35" t="n"/>
      <c r="O451" s="35" t="n"/>
      <c r="P451" s="35" t="n"/>
      <c r="Q451" s="35" t="n"/>
      <c r="R451" s="35" t="n"/>
    </row>
    <row r="452">
      <c r="A452" s="33" t="inlineStr">
        <is>
          <t>POL09829</t>
        </is>
      </c>
      <c r="B452" s="34" t="inlineStr">
        <is>
          <t>Polleo 1st Whey 454g Strawberry</t>
        </is>
      </c>
      <c r="C452" s="33" t="inlineStr">
        <is>
          <t>PROTEINI</t>
        </is>
      </c>
      <c r="D452" s="33" t="inlineStr">
        <is>
          <t>01 GOLD</t>
        </is>
      </c>
      <c r="E452" s="36" t="inlineStr">
        <is>
          <t>regular increase</t>
        </is>
      </c>
      <c r="F452" s="35" t="n"/>
      <c r="G452" s="35" t="n"/>
      <c r="H452" s="35" t="n"/>
      <c r="I452" s="35" t="n"/>
      <c r="J452" s="35" t="n"/>
      <c r="K452" s="35" t="n"/>
      <c r="L452" s="35" t="n"/>
      <c r="M452" s="35" t="n"/>
      <c r="N452" s="35" t="n"/>
      <c r="O452" s="35" t="n"/>
      <c r="P452" s="35" t="n"/>
      <c r="Q452" s="35" t="n"/>
      <c r="R452" s="35" t="n"/>
    </row>
    <row r="453">
      <c r="A453" s="33" t="inlineStr">
        <is>
          <t>POL09830</t>
        </is>
      </c>
      <c r="B453" s="34" t="inlineStr">
        <is>
          <t>Polleo 1st Whey 908g Strawberry</t>
        </is>
      </c>
      <c r="C453" s="33" t="inlineStr">
        <is>
          <t>PROTEINI</t>
        </is>
      </c>
      <c r="D453" s="33" t="inlineStr">
        <is>
          <t>02 SILVER</t>
        </is>
      </c>
      <c r="E453" s="24" t="inlineStr">
        <is>
          <t>on-top demand</t>
        </is>
      </c>
      <c r="F453" s="35" t="n"/>
      <c r="G453" s="35" t="n"/>
      <c r="H453" s="35" t="n"/>
      <c r="I453" s="35" t="n"/>
      <c r="J453" s="35" t="n"/>
      <c r="K453" s="35" t="n"/>
      <c r="L453" s="35" t="n"/>
      <c r="M453" s="35" t="n"/>
      <c r="N453" s="35" t="n"/>
      <c r="O453" s="35" t="n"/>
      <c r="P453" s="35" t="n"/>
      <c r="Q453" s="35" t="n"/>
      <c r="R453" s="35" t="n"/>
    </row>
    <row r="454">
      <c r="A454" s="33" t="inlineStr">
        <is>
          <t>POL09830</t>
        </is>
      </c>
      <c r="B454" s="34" t="inlineStr">
        <is>
          <t>Polleo 1st Whey 908g Strawberry</t>
        </is>
      </c>
      <c r="C454" s="33" t="inlineStr">
        <is>
          <t>PROTEINI</t>
        </is>
      </c>
      <c r="D454" s="33" t="inlineStr">
        <is>
          <t>02 SILVER</t>
        </is>
      </c>
      <c r="E454" s="36" t="inlineStr">
        <is>
          <t>regular increase</t>
        </is>
      </c>
      <c r="F454" s="35" t="n"/>
      <c r="G454" s="35" t="n"/>
      <c r="H454" s="35" t="n"/>
      <c r="I454" s="35" t="n"/>
      <c r="J454" s="35" t="n"/>
      <c r="K454" s="35" t="n"/>
      <c r="L454" s="35" t="n"/>
      <c r="M454" s="35" t="n"/>
      <c r="N454" s="35" t="n"/>
      <c r="O454" s="35" t="n"/>
      <c r="P454" s="35" t="n"/>
      <c r="Q454" s="35" t="n"/>
      <c r="R454" s="35" t="n"/>
    </row>
    <row r="455">
      <c r="A455" s="33" t="inlineStr">
        <is>
          <t>POL09833</t>
        </is>
      </c>
      <c r="B455" s="34" t="inlineStr">
        <is>
          <t>Polleo 1st Whey 30,4g SACHET Chocolate Jaffa</t>
        </is>
      </c>
      <c r="C455" s="33" t="inlineStr">
        <is>
          <t>PROTEINI</t>
        </is>
      </c>
      <c r="D455" s="33" t="inlineStr">
        <is>
          <t>03 BRONZE</t>
        </is>
      </c>
      <c r="E455" s="24" t="inlineStr">
        <is>
          <t>on-top demand</t>
        </is>
      </c>
      <c r="F455" s="35" t="n"/>
      <c r="G455" s="35" t="n"/>
      <c r="H455" s="35" t="n"/>
      <c r="I455" s="35" t="n"/>
      <c r="J455" s="35" t="n"/>
      <c r="K455" s="35" t="n"/>
      <c r="L455" s="35" t="n"/>
      <c r="M455" s="35" t="n"/>
      <c r="N455" s="35" t="n"/>
      <c r="O455" s="35" t="n"/>
      <c r="P455" s="35" t="n"/>
      <c r="Q455" s="35" t="n"/>
      <c r="R455" s="35" t="n"/>
    </row>
    <row r="456">
      <c r="A456" s="33" t="inlineStr">
        <is>
          <t>POL09833</t>
        </is>
      </c>
      <c r="B456" s="34" t="inlineStr">
        <is>
          <t>Polleo 1st Whey 30,4g SACHET Chocolate Jaffa</t>
        </is>
      </c>
      <c r="C456" s="33" t="inlineStr">
        <is>
          <t>PROTEINI</t>
        </is>
      </c>
      <c r="D456" s="33" t="inlineStr">
        <is>
          <t>03 BRONZE</t>
        </is>
      </c>
      <c r="E456" s="36" t="inlineStr">
        <is>
          <t>regular increase</t>
        </is>
      </c>
      <c r="F456" s="35" t="n"/>
      <c r="G456" s="35" t="n"/>
      <c r="H456" s="35" t="n"/>
      <c r="I456" s="35" t="n"/>
      <c r="J456" s="35" t="n"/>
      <c r="K456" s="35" t="n"/>
      <c r="L456" s="35" t="n"/>
      <c r="M456" s="35" t="n"/>
      <c r="N456" s="35" t="n"/>
      <c r="O456" s="35" t="n"/>
      <c r="P456" s="35" t="n"/>
      <c r="Q456" s="35" t="n"/>
      <c r="R456" s="35" t="n"/>
    </row>
    <row r="457">
      <c r="A457" s="33" t="inlineStr">
        <is>
          <t>POL09835</t>
        </is>
      </c>
      <c r="B457" s="34" t="inlineStr">
        <is>
          <t>Polleo Tonalin CLA 90 softgels</t>
        </is>
      </c>
      <c r="C457" s="33" t="inlineStr">
        <is>
          <t>SPORTSKA PREHRANA</t>
        </is>
      </c>
      <c r="D457" s="33" t="inlineStr">
        <is>
          <t>02 SILVER</t>
        </is>
      </c>
      <c r="E457" s="24" t="inlineStr">
        <is>
          <t>on-top demand</t>
        </is>
      </c>
      <c r="F457" s="35" t="n"/>
      <c r="G457" s="35" t="n"/>
      <c r="H457" s="35" t="n"/>
      <c r="I457" s="35" t="n"/>
      <c r="J457" s="35" t="n"/>
      <c r="K457" s="35" t="n"/>
      <c r="L457" s="35" t="n"/>
      <c r="M457" s="35" t="n"/>
      <c r="N457" s="35" t="n"/>
      <c r="O457" s="35" t="n"/>
      <c r="P457" s="35" t="n"/>
      <c r="Q457" s="35" t="n"/>
      <c r="R457" s="35" t="n"/>
    </row>
    <row r="458">
      <c r="A458" s="33" t="inlineStr">
        <is>
          <t>POL09835</t>
        </is>
      </c>
      <c r="B458" s="34" t="inlineStr">
        <is>
          <t>Polleo Tonalin CLA 90 softgels</t>
        </is>
      </c>
      <c r="C458" s="33" t="inlineStr">
        <is>
          <t>SPORTSKA PREHRANA</t>
        </is>
      </c>
      <c r="D458" s="33" t="inlineStr">
        <is>
          <t>02 SILVER</t>
        </is>
      </c>
      <c r="E458" s="36" t="inlineStr">
        <is>
          <t>regular increase</t>
        </is>
      </c>
      <c r="F458" s="35" t="n"/>
      <c r="G458" s="35" t="n"/>
      <c r="H458" s="35" t="n"/>
      <c r="I458" s="35" t="n"/>
      <c r="J458" s="35" t="n"/>
      <c r="K458" s="35" t="n"/>
      <c r="L458" s="35" t="n"/>
      <c r="M458" s="35" t="n"/>
      <c r="N458" s="35" t="n"/>
      <c r="O458" s="35" t="n"/>
      <c r="P458" s="35" t="n"/>
      <c r="Q458" s="35" t="n"/>
      <c r="R458" s="35" t="n"/>
    </row>
    <row r="459">
      <c r="A459" s="33" t="inlineStr">
        <is>
          <t>POL09838</t>
        </is>
      </c>
      <c r="B459" s="34" t="inlineStr">
        <is>
          <t>Polleo HydroX Micellar Casein SACHET 30g Vanilla Ice Cream</t>
        </is>
      </c>
      <c r="C459" s="33" t="inlineStr">
        <is>
          <t>PROTEINI</t>
        </is>
      </c>
      <c r="D459" s="33" t="inlineStr">
        <is>
          <t>03 BRONZE</t>
        </is>
      </c>
      <c r="E459" s="24" t="inlineStr">
        <is>
          <t>on-top demand</t>
        </is>
      </c>
      <c r="F459" s="35" t="n"/>
      <c r="G459" s="35" t="n"/>
      <c r="H459" s="35" t="n"/>
      <c r="I459" s="35" t="n"/>
      <c r="J459" s="35" t="n"/>
      <c r="K459" s="35" t="n"/>
      <c r="L459" s="35" t="n"/>
      <c r="M459" s="35" t="n"/>
      <c r="N459" s="35" t="n"/>
      <c r="O459" s="35" t="n"/>
      <c r="P459" s="35" t="n"/>
      <c r="Q459" s="35" t="n"/>
      <c r="R459" s="35" t="n"/>
    </row>
    <row r="460">
      <c r="A460" s="33" t="inlineStr">
        <is>
          <t>POL09838</t>
        </is>
      </c>
      <c r="B460" s="34" t="inlineStr">
        <is>
          <t>Polleo HydroX Micellar Casein SACHET 30g Vanilla Ice Cream</t>
        </is>
      </c>
      <c r="C460" s="33" t="inlineStr">
        <is>
          <t>PROTEINI</t>
        </is>
      </c>
      <c r="D460" s="33" t="inlineStr">
        <is>
          <t>03 BRONZE</t>
        </is>
      </c>
      <c r="E460" s="36" t="inlineStr">
        <is>
          <t>regular increase</t>
        </is>
      </c>
      <c r="F460" s="35" t="n"/>
      <c r="G460" s="35" t="n"/>
      <c r="H460" s="35" t="n"/>
      <c r="I460" s="35" t="n"/>
      <c r="J460" s="35" t="n"/>
      <c r="K460" s="35" t="n"/>
      <c r="L460" s="35" t="n"/>
      <c r="M460" s="35" t="n"/>
      <c r="N460" s="35" t="n"/>
      <c r="O460" s="35" t="n"/>
      <c r="P460" s="35" t="n"/>
      <c r="Q460" s="35" t="n"/>
      <c r="R460" s="35" t="n"/>
    </row>
    <row r="461">
      <c r="A461" s="33" t="inlineStr">
        <is>
          <t>POL09848</t>
        </is>
      </c>
      <c r="B461" s="34" t="inlineStr">
        <is>
          <t>Polleo Protein Woppers Break 21,5g chocolate</t>
        </is>
      </c>
      <c r="C461" s="33" t="inlineStr">
        <is>
          <t>RTD &amp; SNACKS</t>
        </is>
      </c>
      <c r="D461" s="33" t="inlineStr">
        <is>
          <t>02 SILVER</t>
        </is>
      </c>
      <c r="E461" s="24" t="inlineStr">
        <is>
          <t>on-top demand</t>
        </is>
      </c>
      <c r="F461" s="35" t="n"/>
      <c r="G461" s="35" t="n"/>
      <c r="H461" s="35" t="n">
        <v>900</v>
      </c>
      <c r="I461" s="35" t="n">
        <v>900</v>
      </c>
      <c r="J461" s="35" t="n">
        <v>900</v>
      </c>
      <c r="K461" s="35" t="n">
        <v>900</v>
      </c>
      <c r="L461" s="35" t="n"/>
      <c r="M461" s="35" t="n"/>
      <c r="N461" s="35" t="n"/>
      <c r="O461" s="35" t="n"/>
      <c r="P461" s="35" t="n"/>
      <c r="Q461" s="35" t="n"/>
      <c r="R461" s="35" t="n"/>
    </row>
    <row r="462">
      <c r="A462" s="33" t="inlineStr">
        <is>
          <t>POL09848</t>
        </is>
      </c>
      <c r="B462" s="34" t="inlineStr">
        <is>
          <t>Polleo Protein Woppers Break 21,5g chocolate</t>
        </is>
      </c>
      <c r="C462" s="33" t="inlineStr">
        <is>
          <t>RTD &amp; SNACKS</t>
        </is>
      </c>
      <c r="D462" s="33" t="inlineStr">
        <is>
          <t>02 SILVER</t>
        </is>
      </c>
      <c r="E462" s="36" t="inlineStr">
        <is>
          <t>regular increase</t>
        </is>
      </c>
      <c r="F462" s="35" t="n"/>
      <c r="G462" s="35" t="n"/>
      <c r="H462" s="35" t="n"/>
      <c r="I462" s="35" t="n"/>
      <c r="J462" s="35" t="n"/>
      <c r="K462" s="35" t="n"/>
      <c r="L462" s="35" t="n"/>
      <c r="M462" s="35" t="n"/>
      <c r="N462" s="35" t="n"/>
      <c r="O462" s="35" t="n"/>
      <c r="P462" s="35" t="n"/>
      <c r="Q462" s="35" t="n"/>
      <c r="R462" s="35" t="n"/>
    </row>
    <row r="463">
      <c r="A463" s="33" t="inlineStr">
        <is>
          <t>POL09849</t>
        </is>
      </c>
      <c r="B463" s="34" t="inlineStr">
        <is>
          <t>Polleo Omega-3 Fish Oil 90 softgels</t>
        </is>
      </c>
      <c r="C463" s="33" t="inlineStr">
        <is>
          <t>SPORTSKA PREHRANA</t>
        </is>
      </c>
      <c r="D463" s="33" t="inlineStr">
        <is>
          <t>01 GOLD</t>
        </is>
      </c>
      <c r="E463" s="24" t="inlineStr">
        <is>
          <t>on-top demand</t>
        </is>
      </c>
      <c r="F463" s="35" t="n"/>
      <c r="G463" s="35" t="n"/>
      <c r="H463" s="35" t="n"/>
      <c r="I463" s="35" t="n"/>
      <c r="J463" s="35" t="n"/>
      <c r="K463" s="35" t="n"/>
      <c r="L463" s="35" t="n"/>
      <c r="M463" s="35" t="n"/>
      <c r="N463" s="35" t="n"/>
      <c r="O463" s="35" t="n"/>
      <c r="P463" s="35" t="n"/>
      <c r="Q463" s="35" t="n"/>
      <c r="R463" s="35" t="n"/>
    </row>
    <row r="464">
      <c r="A464" s="33" t="inlineStr">
        <is>
          <t>POL09849</t>
        </is>
      </c>
      <c r="B464" s="34" t="inlineStr">
        <is>
          <t>Polleo Omega-3 Fish Oil 90 softgels</t>
        </is>
      </c>
      <c r="C464" s="33" t="inlineStr">
        <is>
          <t>SPORTSKA PREHRANA</t>
        </is>
      </c>
      <c r="D464" s="33" t="inlineStr">
        <is>
          <t>01 GOLD</t>
        </is>
      </c>
      <c r="E464" s="36" t="inlineStr">
        <is>
          <t>regular increase</t>
        </is>
      </c>
      <c r="F464" s="35" t="n"/>
      <c r="G464" s="35" t="n"/>
      <c r="H464" s="35" t="n"/>
      <c r="I464" s="35" t="n"/>
      <c r="J464" s="35" t="n"/>
      <c r="K464" s="35" t="n"/>
      <c r="L464" s="35" t="n"/>
      <c r="M464" s="35" t="n"/>
      <c r="N464" s="35" t="n"/>
      <c r="O464" s="35" t="n"/>
      <c r="P464" s="35" t="n"/>
      <c r="Q464" s="35" t="n"/>
      <c r="R464" s="35" t="n"/>
    </row>
    <row r="465">
      <c r="A465" s="33" t="inlineStr">
        <is>
          <t>POL09850</t>
        </is>
      </c>
      <c r="B465" s="34" t="inlineStr">
        <is>
          <t>Polleo Omega-3 Fish Oil 250 softgels</t>
        </is>
      </c>
      <c r="C465" s="33" t="inlineStr">
        <is>
          <t>SPORTSKA PREHRANA</t>
        </is>
      </c>
      <c r="D465" s="33" t="inlineStr">
        <is>
          <t>01 GOLD</t>
        </is>
      </c>
      <c r="E465" s="24" t="inlineStr">
        <is>
          <t>on-top demand</t>
        </is>
      </c>
      <c r="F465" s="35" t="n"/>
      <c r="G465" s="35" t="n"/>
      <c r="H465" s="35" t="n"/>
      <c r="I465" s="35" t="n"/>
      <c r="J465" s="35" t="n"/>
      <c r="K465" s="35" t="n"/>
      <c r="L465" s="35" t="n"/>
      <c r="M465" s="35" t="n"/>
      <c r="N465" s="35" t="n"/>
      <c r="O465" s="35" t="n"/>
      <c r="P465" s="35" t="n"/>
      <c r="Q465" s="35" t="n"/>
      <c r="R465" s="35" t="n"/>
    </row>
    <row r="466">
      <c r="A466" s="33" t="inlineStr">
        <is>
          <t>POL09850</t>
        </is>
      </c>
      <c r="B466" s="34" t="inlineStr">
        <is>
          <t>Polleo Omega-3 Fish Oil 250 softgels</t>
        </is>
      </c>
      <c r="C466" s="33" t="inlineStr">
        <is>
          <t>SPORTSKA PREHRANA</t>
        </is>
      </c>
      <c r="D466" s="33" t="inlineStr">
        <is>
          <t>01 GOLD</t>
        </is>
      </c>
      <c r="E466" s="36" t="inlineStr">
        <is>
          <t>regular increase</t>
        </is>
      </c>
      <c r="F466" s="35" t="n"/>
      <c r="G466" s="35" t="n"/>
      <c r="H466" s="35" t="n"/>
      <c r="I466" s="35" t="n"/>
      <c r="J466" s="35" t="n"/>
      <c r="K466" s="35" t="n"/>
      <c r="L466" s="35" t="n"/>
      <c r="M466" s="35" t="n"/>
      <c r="N466" s="35" t="n"/>
      <c r="O466" s="35" t="n"/>
      <c r="P466" s="35" t="n"/>
      <c r="Q466" s="35" t="n"/>
      <c r="R466" s="35" t="n"/>
    </row>
    <row r="467">
      <c r="A467" s="33" t="inlineStr">
        <is>
          <t>POL09852</t>
        </is>
      </c>
      <c r="B467" s="34" t="inlineStr">
        <is>
          <t>Polleo KSM-66® Gold Ashwagandha 60 caps</t>
        </is>
      </c>
      <c r="C467" s="33" t="inlineStr">
        <is>
          <t>BIO I SUPERFOODS</t>
        </is>
      </c>
      <c r="D467" s="33" t="inlineStr">
        <is>
          <t>01 GOLD</t>
        </is>
      </c>
      <c r="E467" s="24" t="inlineStr">
        <is>
          <t>on-top demand</t>
        </is>
      </c>
      <c r="F467" s="35" t="n"/>
      <c r="G467" s="35" t="n"/>
      <c r="H467" s="35" t="n"/>
      <c r="I467" s="35" t="n"/>
      <c r="J467" s="35" t="n"/>
      <c r="K467" s="35" t="n"/>
      <c r="L467" s="35" t="n"/>
      <c r="M467" s="35" t="n"/>
      <c r="N467" s="35" t="n"/>
      <c r="O467" s="35" t="n"/>
      <c r="P467" s="35" t="n"/>
      <c r="Q467" s="35" t="n"/>
      <c r="R467" s="35" t="n"/>
    </row>
    <row r="468">
      <c r="A468" s="33" t="inlineStr">
        <is>
          <t>POL09852</t>
        </is>
      </c>
      <c r="B468" s="34" t="inlineStr">
        <is>
          <t>Polleo KSM-66® Gold Ashwagandha 60 caps</t>
        </is>
      </c>
      <c r="C468" s="33" t="inlineStr">
        <is>
          <t>BIO I SUPERFOODS</t>
        </is>
      </c>
      <c r="D468" s="33" t="inlineStr">
        <is>
          <t>01 GOLD</t>
        </is>
      </c>
      <c r="E468" s="36" t="inlineStr">
        <is>
          <t>regular increase</t>
        </is>
      </c>
      <c r="F468" s="35" t="n"/>
      <c r="G468" s="35" t="n"/>
      <c r="H468" s="35" t="n"/>
      <c r="I468" s="35" t="n"/>
      <c r="J468" s="35" t="n"/>
      <c r="K468" s="35" t="n"/>
      <c r="L468" s="35" t="n"/>
      <c r="M468" s="35" t="n"/>
      <c r="N468" s="35" t="n"/>
      <c r="O468" s="35" t="n"/>
      <c r="P468" s="35" t="n"/>
      <c r="Q468" s="35" t="n"/>
      <c r="R468" s="35" t="n"/>
    </row>
    <row r="469">
      <c r="A469" s="33" t="inlineStr">
        <is>
          <t>POL09854</t>
        </is>
      </c>
      <c r="B469" s="34" t="inlineStr">
        <is>
          <t>Polleo Iron 60 caps</t>
        </is>
      </c>
      <c r="C469" s="33" t="inlineStr">
        <is>
          <t>SPORTSKA PREHRANA</t>
        </is>
      </c>
      <c r="D469" s="33" t="inlineStr">
        <is>
          <t>03 BRONZE</t>
        </is>
      </c>
      <c r="E469" s="24" t="inlineStr">
        <is>
          <t>on-top demand</t>
        </is>
      </c>
      <c r="F469" s="35" t="n"/>
      <c r="G469" s="35" t="n"/>
      <c r="H469" s="35" t="n"/>
      <c r="I469" s="35" t="n"/>
      <c r="J469" s="35" t="n"/>
      <c r="K469" s="35" t="n"/>
      <c r="L469" s="35" t="n"/>
      <c r="M469" s="35" t="n"/>
      <c r="N469" s="35" t="n"/>
      <c r="O469" s="35" t="n"/>
      <c r="P469" s="35" t="n"/>
      <c r="Q469" s="35" t="n"/>
      <c r="R469" s="35" t="n"/>
    </row>
    <row r="470">
      <c r="A470" s="33" t="inlineStr">
        <is>
          <t>POL09854</t>
        </is>
      </c>
      <c r="B470" s="34" t="inlineStr">
        <is>
          <t>Polleo Iron 60 caps</t>
        </is>
      </c>
      <c r="C470" s="33" t="inlineStr">
        <is>
          <t>SPORTSKA PREHRANA</t>
        </is>
      </c>
      <c r="D470" s="33" t="inlineStr">
        <is>
          <t>03 BRONZE</t>
        </is>
      </c>
      <c r="E470" s="36" t="inlineStr">
        <is>
          <t>regular increase</t>
        </is>
      </c>
      <c r="F470" s="35" t="n"/>
      <c r="G470" s="35" t="n"/>
      <c r="H470" s="35" t="n"/>
      <c r="I470" s="35" t="n"/>
      <c r="J470" s="35" t="n"/>
      <c r="K470" s="35" t="n"/>
      <c r="L470" s="35" t="n"/>
      <c r="M470" s="35" t="n"/>
      <c r="N470" s="35" t="n"/>
      <c r="O470" s="35" t="n"/>
      <c r="P470" s="35" t="n"/>
      <c r="Q470" s="35" t="n"/>
      <c r="R470" s="35" t="n"/>
    </row>
    <row r="471">
      <c r="A471" s="33" t="inlineStr">
        <is>
          <t>POL09855</t>
        </is>
      </c>
      <c r="B471" s="34" t="inlineStr">
        <is>
          <t>Polleo Melatonin Sleep 200 tabs</t>
        </is>
      </c>
      <c r="C471" s="33" t="inlineStr">
        <is>
          <t>SPORTSKA PREHRANA</t>
        </is>
      </c>
      <c r="D471" s="33" t="inlineStr">
        <is>
          <t>02 SILVER</t>
        </is>
      </c>
      <c r="E471" s="24" t="inlineStr">
        <is>
          <t>on-top demand</t>
        </is>
      </c>
      <c r="F471" s="35" t="n"/>
      <c r="G471" s="35" t="n"/>
      <c r="H471" s="35" t="n"/>
      <c r="I471" s="35" t="n"/>
      <c r="J471" s="35" t="n"/>
      <c r="K471" s="35" t="n"/>
      <c r="L471" s="35" t="n"/>
      <c r="M471" s="35" t="n"/>
      <c r="N471" s="35" t="n"/>
      <c r="O471" s="35" t="n"/>
      <c r="P471" s="35" t="n"/>
      <c r="Q471" s="35" t="n"/>
      <c r="R471" s="35" t="n"/>
    </row>
    <row r="472">
      <c r="A472" s="33" t="inlineStr">
        <is>
          <t>POL09855</t>
        </is>
      </c>
      <c r="B472" s="34" t="inlineStr">
        <is>
          <t>Polleo Melatonin Sleep 200 tabs</t>
        </is>
      </c>
      <c r="C472" s="33" t="inlineStr">
        <is>
          <t>SPORTSKA PREHRANA</t>
        </is>
      </c>
      <c r="D472" s="33" t="inlineStr">
        <is>
          <t>02 SILVER</t>
        </is>
      </c>
      <c r="E472" s="36" t="inlineStr">
        <is>
          <t>regular increase</t>
        </is>
      </c>
      <c r="F472" s="35" t="n"/>
      <c r="G472" s="35" t="n"/>
      <c r="H472" s="35" t="n"/>
      <c r="I472" s="35" t="n"/>
      <c r="J472" s="35" t="n"/>
      <c r="K472" s="35" t="n"/>
      <c r="L472" s="35" t="n"/>
      <c r="M472" s="35" t="n"/>
      <c r="N472" s="35" t="n"/>
      <c r="O472" s="35" t="n"/>
      <c r="P472" s="35" t="n"/>
      <c r="Q472" s="35" t="n"/>
      <c r="R472" s="35" t="n"/>
    </row>
    <row r="473">
      <c r="A473" s="33" t="inlineStr">
        <is>
          <t>POL09856</t>
        </is>
      </c>
      <c r="B473" s="34" t="inlineStr">
        <is>
          <t>Polleo Potassium 120 tabs</t>
        </is>
      </c>
      <c r="C473" s="33" t="inlineStr">
        <is>
          <t>SPORTSKA PREHRANA</t>
        </is>
      </c>
      <c r="D473" s="33" t="inlineStr">
        <is>
          <t>02 SILVER</t>
        </is>
      </c>
      <c r="E473" s="24" t="inlineStr">
        <is>
          <t>on-top demand</t>
        </is>
      </c>
      <c r="F473" s="35" t="n"/>
      <c r="G473" s="35" t="n"/>
      <c r="H473" s="35" t="n"/>
      <c r="I473" s="35" t="n"/>
      <c r="J473" s="35" t="n"/>
      <c r="K473" s="35" t="n"/>
      <c r="L473" s="35" t="n"/>
      <c r="M473" s="35" t="n"/>
      <c r="N473" s="35" t="n"/>
      <c r="O473" s="35" t="n"/>
      <c r="P473" s="35" t="n"/>
      <c r="Q473" s="35" t="n"/>
      <c r="R473" s="35" t="n"/>
    </row>
    <row r="474">
      <c r="A474" s="33" t="inlineStr">
        <is>
          <t>POL09856</t>
        </is>
      </c>
      <c r="B474" s="34" t="inlineStr">
        <is>
          <t>Polleo Potassium 120 tabs</t>
        </is>
      </c>
      <c r="C474" s="33" t="inlineStr">
        <is>
          <t>SPORTSKA PREHRANA</t>
        </is>
      </c>
      <c r="D474" s="33" t="inlineStr">
        <is>
          <t>02 SILVER</t>
        </is>
      </c>
      <c r="E474" s="36" t="inlineStr">
        <is>
          <t>regular increase</t>
        </is>
      </c>
      <c r="F474" s="35" t="n"/>
      <c r="G474" s="35" t="n"/>
      <c r="H474" s="35" t="n"/>
      <c r="I474" s="35" t="n"/>
      <c r="J474" s="35" t="n"/>
      <c r="K474" s="35" t="n"/>
      <c r="L474" s="35" t="n"/>
      <c r="M474" s="35" t="n"/>
      <c r="N474" s="35" t="n"/>
      <c r="O474" s="35" t="n"/>
      <c r="P474" s="35" t="n"/>
      <c r="Q474" s="35" t="n"/>
      <c r="R474" s="35" t="n"/>
    </row>
    <row r="475">
      <c r="A475" s="33" t="inlineStr">
        <is>
          <t>POL09857</t>
        </is>
      </c>
      <c r="B475" s="34" t="inlineStr">
        <is>
          <t>Polleo Fat Burner 90 caps</t>
        </is>
      </c>
      <c r="C475" s="33" t="inlineStr">
        <is>
          <t>SPORTSKA PREHRANA</t>
        </is>
      </c>
      <c r="D475" s="33" t="inlineStr">
        <is>
          <t>01 GOLD</t>
        </is>
      </c>
      <c r="E475" s="24" t="inlineStr">
        <is>
          <t>on-top demand</t>
        </is>
      </c>
      <c r="F475" s="35" t="n"/>
      <c r="G475" s="35" t="n"/>
      <c r="H475" s="35" t="n">
        <v>60</v>
      </c>
      <c r="I475" s="35" t="n">
        <v>60</v>
      </c>
      <c r="J475" s="35" t="n">
        <v>60</v>
      </c>
      <c r="K475" s="35" t="n">
        <v>60</v>
      </c>
      <c r="L475" s="35" t="n"/>
      <c r="M475" s="35" t="n"/>
      <c r="N475" s="35" t="n"/>
      <c r="O475" s="35" t="n"/>
      <c r="P475" s="35" t="n"/>
      <c r="Q475" s="35" t="n"/>
      <c r="R475" s="35" t="n"/>
    </row>
    <row r="476">
      <c r="A476" s="33" t="inlineStr">
        <is>
          <t>POL09857</t>
        </is>
      </c>
      <c r="B476" s="34" t="inlineStr">
        <is>
          <t>Polleo Fat Burner 90 caps</t>
        </is>
      </c>
      <c r="C476" s="33" t="inlineStr">
        <is>
          <t>SPORTSKA PREHRANA</t>
        </is>
      </c>
      <c r="D476" s="33" t="inlineStr">
        <is>
          <t>01 GOLD</t>
        </is>
      </c>
      <c r="E476" s="36" t="inlineStr">
        <is>
          <t>regular increase</t>
        </is>
      </c>
      <c r="F476" s="35" t="n"/>
      <c r="G476" s="35" t="n"/>
      <c r="H476" s="35" t="n"/>
      <c r="I476" s="35" t="n"/>
      <c r="J476" s="35" t="n"/>
      <c r="K476" s="35" t="n"/>
      <c r="L476" s="35" t="n"/>
      <c r="M476" s="35" t="n"/>
      <c r="N476" s="35" t="n"/>
      <c r="O476" s="35" t="n"/>
      <c r="P476" s="35" t="n"/>
      <c r="Q476" s="35" t="n"/>
      <c r="R476" s="35" t="n"/>
    </row>
    <row r="477">
      <c r="A477" s="33" t="inlineStr">
        <is>
          <t>POL09858</t>
        </is>
      </c>
      <c r="B477" s="34" t="inlineStr">
        <is>
          <t>Polleo Alpha Dualcaps 120 caps</t>
        </is>
      </c>
      <c r="C477" s="33" t="inlineStr">
        <is>
          <t>SPORTSKA PREHRANA</t>
        </is>
      </c>
      <c r="D477" s="33" t="inlineStr">
        <is>
          <t>01 GOLD</t>
        </is>
      </c>
      <c r="E477" s="24" t="inlineStr">
        <is>
          <t>on-top demand</t>
        </is>
      </c>
      <c r="F477" s="35" t="n"/>
      <c r="G477" s="35" t="n"/>
      <c r="H477" s="35" t="n"/>
      <c r="I477" s="35" t="n"/>
      <c r="J477" s="35" t="n"/>
      <c r="K477" s="35" t="n"/>
      <c r="L477" s="35" t="n"/>
      <c r="M477" s="35" t="n"/>
      <c r="N477" s="35" t="n"/>
      <c r="O477" s="35" t="n"/>
      <c r="P477" s="35" t="n"/>
      <c r="Q477" s="35" t="n"/>
      <c r="R477" s="35" t="n"/>
    </row>
    <row r="478">
      <c r="A478" s="33" t="inlineStr">
        <is>
          <t>POL09858</t>
        </is>
      </c>
      <c r="B478" s="34" t="inlineStr">
        <is>
          <t>Polleo Alpha Dualcaps 120 caps</t>
        </is>
      </c>
      <c r="C478" s="33" t="inlineStr">
        <is>
          <t>SPORTSKA PREHRANA</t>
        </is>
      </c>
      <c r="D478" s="33" t="inlineStr">
        <is>
          <t>01 GOLD</t>
        </is>
      </c>
      <c r="E478" s="36" t="inlineStr">
        <is>
          <t>regular increase</t>
        </is>
      </c>
      <c r="F478" s="35" t="n"/>
      <c r="G478" s="35" t="n"/>
      <c r="H478" s="35" t="n"/>
      <c r="I478" s="35" t="n"/>
      <c r="J478" s="35" t="n"/>
      <c r="K478" s="35" t="n"/>
      <c r="L478" s="35" t="n"/>
      <c r="M478" s="35" t="n"/>
      <c r="N478" s="35" t="n"/>
      <c r="O478" s="35" t="n"/>
      <c r="P478" s="35" t="n"/>
      <c r="Q478" s="35" t="n"/>
      <c r="R478" s="35" t="n"/>
    </row>
    <row r="479">
      <c r="A479" s="33" t="inlineStr">
        <is>
          <t>POL09860</t>
        </is>
      </c>
      <c r="B479" s="34" t="inlineStr">
        <is>
          <t>Polleo Guarana Extract 90 caps</t>
        </is>
      </c>
      <c r="C479" s="33" t="inlineStr">
        <is>
          <t>SPORTSKA PREHRANA</t>
        </is>
      </c>
      <c r="D479" s="33" t="inlineStr">
        <is>
          <t>03 BRONZE</t>
        </is>
      </c>
      <c r="E479" s="24" t="inlineStr">
        <is>
          <t>on-top demand</t>
        </is>
      </c>
      <c r="F479" s="35" t="n"/>
      <c r="G479" s="35" t="n"/>
      <c r="H479" s="35" t="n"/>
      <c r="I479" s="35" t="n"/>
      <c r="J479" s="35" t="n"/>
      <c r="K479" s="35" t="n"/>
      <c r="L479" s="35" t="n"/>
      <c r="M479" s="35" t="n"/>
      <c r="N479" s="35" t="n"/>
      <c r="O479" s="35" t="n"/>
      <c r="P479" s="35" t="n"/>
      <c r="Q479" s="35" t="n"/>
      <c r="R479" s="35" t="n"/>
    </row>
    <row r="480">
      <c r="A480" s="33" t="inlineStr">
        <is>
          <t>POL09860</t>
        </is>
      </c>
      <c r="B480" s="34" t="inlineStr">
        <is>
          <t>Polleo Guarana Extract 90 caps</t>
        </is>
      </c>
      <c r="C480" s="33" t="inlineStr">
        <is>
          <t>SPORTSKA PREHRANA</t>
        </is>
      </c>
      <c r="D480" s="33" t="inlineStr">
        <is>
          <t>03 BRONZE</t>
        </is>
      </c>
      <c r="E480" s="36" t="inlineStr">
        <is>
          <t>regular increase</t>
        </is>
      </c>
      <c r="F480" s="35" t="n"/>
      <c r="G480" s="35" t="n"/>
      <c r="H480" s="35" t="n"/>
      <c r="I480" s="35" t="n"/>
      <c r="J480" s="35" t="n"/>
      <c r="K480" s="35" t="n"/>
      <c r="L480" s="35" t="n"/>
      <c r="M480" s="35" t="n"/>
      <c r="N480" s="35" t="n"/>
      <c r="O480" s="35" t="n"/>
      <c r="P480" s="35" t="n"/>
      <c r="Q480" s="35" t="n"/>
      <c r="R480" s="35" t="n"/>
    </row>
    <row r="481">
      <c r="A481" s="33" t="inlineStr">
        <is>
          <t>POL09862</t>
        </is>
      </c>
      <c r="B481" s="34" t="inlineStr">
        <is>
          <t>Polleo Maca 60 caps</t>
        </is>
      </c>
      <c r="C481" s="33" t="inlineStr">
        <is>
          <t>BIO I SUPERFOODS</t>
        </is>
      </c>
      <c r="D481" s="33" t="inlineStr">
        <is>
          <t>02 SILVER</t>
        </is>
      </c>
      <c r="E481" s="24" t="inlineStr">
        <is>
          <t>on-top demand</t>
        </is>
      </c>
      <c r="F481" s="35" t="n"/>
      <c r="G481" s="35" t="n"/>
      <c r="H481" s="35" t="n">
        <v>40</v>
      </c>
      <c r="I481" s="35" t="n"/>
      <c r="J481" s="35" t="n"/>
      <c r="K481" s="35" t="n"/>
      <c r="L481" s="35" t="n"/>
      <c r="M481" s="35" t="n"/>
      <c r="N481" s="35" t="n"/>
      <c r="O481" s="35" t="n"/>
      <c r="P481" s="35" t="n"/>
      <c r="Q481" s="35" t="n"/>
      <c r="R481" s="35" t="n"/>
    </row>
    <row r="482">
      <c r="A482" s="33" t="inlineStr">
        <is>
          <t>POL09862</t>
        </is>
      </c>
      <c r="B482" s="34" t="inlineStr">
        <is>
          <t>Polleo Maca 60 caps</t>
        </is>
      </c>
      <c r="C482" s="33" t="inlineStr">
        <is>
          <t>BIO I SUPERFOODS</t>
        </is>
      </c>
      <c r="D482" s="33" t="inlineStr">
        <is>
          <t>02 SILVER</t>
        </is>
      </c>
      <c r="E482" s="36" t="inlineStr">
        <is>
          <t>regular increase</t>
        </is>
      </c>
      <c r="F482" s="35" t="n"/>
      <c r="G482" s="35" t="n"/>
      <c r="H482" s="35" t="n"/>
      <c r="I482" s="35" t="n"/>
      <c r="J482" s="35" t="n"/>
      <c r="K482" s="35" t="n"/>
      <c r="L482" s="35" t="n"/>
      <c r="M482" s="35" t="n"/>
      <c r="N482" s="35" t="n"/>
      <c r="O482" s="35" t="n"/>
      <c r="P482" s="35" t="n"/>
      <c r="Q482" s="35" t="n"/>
      <c r="R482" s="35" t="n"/>
    </row>
    <row r="483">
      <c r="A483" s="33" t="inlineStr">
        <is>
          <t>POL09863</t>
        </is>
      </c>
      <c r="B483" s="34" t="inlineStr">
        <is>
          <t>Polleo Electrolyte Salts 60 caps</t>
        </is>
      </c>
      <c r="C483" s="33" t="inlineStr">
        <is>
          <t>SPORTSKA PREHRANA</t>
        </is>
      </c>
      <c r="D483" s="33" t="inlineStr">
        <is>
          <t>02 SILVER</t>
        </is>
      </c>
      <c r="E483" s="24" t="inlineStr">
        <is>
          <t>on-top demand</t>
        </is>
      </c>
      <c r="F483" s="35" t="n"/>
      <c r="G483" s="35" t="n"/>
      <c r="H483" s="35" t="n"/>
      <c r="I483" s="35" t="n"/>
      <c r="J483" s="35" t="n"/>
      <c r="K483" s="35" t="n"/>
      <c r="L483" s="35" t="n"/>
      <c r="M483" s="35" t="n"/>
      <c r="N483" s="35" t="n"/>
      <c r="O483" s="35" t="n"/>
      <c r="P483" s="35" t="n"/>
      <c r="Q483" s="35" t="n"/>
      <c r="R483" s="35" t="n"/>
    </row>
    <row r="484">
      <c r="A484" s="33" t="inlineStr">
        <is>
          <t>POL09863</t>
        </is>
      </c>
      <c r="B484" s="34" t="inlineStr">
        <is>
          <t>Polleo Electrolyte Salts 60 caps</t>
        </is>
      </c>
      <c r="C484" s="33" t="inlineStr">
        <is>
          <t>SPORTSKA PREHRANA</t>
        </is>
      </c>
      <c r="D484" s="33" t="inlineStr">
        <is>
          <t>02 SILVER</t>
        </is>
      </c>
      <c r="E484" s="36" t="inlineStr">
        <is>
          <t>regular increase</t>
        </is>
      </c>
      <c r="F484" s="35" t="n"/>
      <c r="G484" s="35" t="n"/>
      <c r="H484" s="35" t="n"/>
      <c r="I484" s="35" t="n"/>
      <c r="J484" s="35" t="n"/>
      <c r="K484" s="35" t="n"/>
      <c r="L484" s="35" t="n"/>
      <c r="M484" s="35" t="n"/>
      <c r="N484" s="35" t="n"/>
      <c r="O484" s="35" t="n"/>
      <c r="P484" s="35" t="n"/>
      <c r="Q484" s="35" t="n"/>
      <c r="R484" s="35" t="n"/>
    </row>
    <row r="485">
      <c r="A485" s="33" t="inlineStr">
        <is>
          <t>POL09864</t>
        </is>
      </c>
      <c r="B485" s="34" t="inlineStr">
        <is>
          <t>Polleo ZMA + Melatonin 60 caps</t>
        </is>
      </c>
      <c r="C485" s="33" t="inlineStr">
        <is>
          <t>SPORTSKA PREHRANA</t>
        </is>
      </c>
      <c r="D485" s="33" t="inlineStr">
        <is>
          <t>02 SILVER</t>
        </is>
      </c>
      <c r="E485" s="24" t="inlineStr">
        <is>
          <t>on-top demand</t>
        </is>
      </c>
      <c r="F485" s="35" t="n"/>
      <c r="G485" s="35" t="n"/>
      <c r="H485" s="35" t="n"/>
      <c r="I485" s="35" t="n"/>
      <c r="J485" s="35" t="n"/>
      <c r="K485" s="35" t="n"/>
      <c r="L485" s="35" t="n"/>
      <c r="M485" s="35" t="n"/>
      <c r="N485" s="35" t="n"/>
      <c r="O485" s="35" t="n"/>
      <c r="P485" s="35" t="n"/>
      <c r="Q485" s="35" t="n"/>
      <c r="R485" s="35" t="n"/>
    </row>
    <row r="486">
      <c r="A486" s="33" t="inlineStr">
        <is>
          <t>POL09864</t>
        </is>
      </c>
      <c r="B486" s="34" t="inlineStr">
        <is>
          <t>Polleo ZMA + Melatonin 60 caps</t>
        </is>
      </c>
      <c r="C486" s="33" t="inlineStr">
        <is>
          <t>SPORTSKA PREHRANA</t>
        </is>
      </c>
      <c r="D486" s="33" t="inlineStr">
        <is>
          <t>02 SILVER</t>
        </is>
      </c>
      <c r="E486" s="36" t="inlineStr">
        <is>
          <t>regular increase</t>
        </is>
      </c>
      <c r="F486" s="35" t="n"/>
      <c r="G486" s="35" t="n"/>
      <c r="H486" s="35" t="n"/>
      <c r="I486" s="35" t="n"/>
      <c r="J486" s="35" t="n"/>
      <c r="K486" s="35" t="n"/>
      <c r="L486" s="35" t="n"/>
      <c r="M486" s="35" t="n"/>
      <c r="N486" s="35" t="n"/>
      <c r="O486" s="35" t="n"/>
      <c r="P486" s="35" t="n"/>
      <c r="Q486" s="35" t="n"/>
      <c r="R486" s="35" t="n"/>
    </row>
    <row r="487">
      <c r="A487" s="33" t="inlineStr">
        <is>
          <t>POL09867</t>
        </is>
      </c>
      <c r="B487" s="34" t="inlineStr">
        <is>
          <t>Polleo Mega Taurine 60 caps</t>
        </is>
      </c>
      <c r="C487" s="33" t="inlineStr">
        <is>
          <t>SPORTSKA PREHRANA</t>
        </is>
      </c>
      <c r="D487" s="33" t="inlineStr">
        <is>
          <t>03 BRONZE</t>
        </is>
      </c>
      <c r="E487" s="24" t="inlineStr">
        <is>
          <t>on-top demand</t>
        </is>
      </c>
      <c r="F487" s="35" t="n"/>
      <c r="G487" s="35" t="n"/>
      <c r="H487" s="35" t="n"/>
      <c r="I487" s="35" t="n"/>
      <c r="J487" s="35" t="n"/>
      <c r="K487" s="35" t="n"/>
      <c r="L487" s="35" t="n"/>
      <c r="M487" s="35" t="n"/>
      <c r="N487" s="35" t="n"/>
      <c r="O487" s="35" t="n"/>
      <c r="P487" s="35" t="n"/>
      <c r="Q487" s="35" t="n"/>
      <c r="R487" s="35" t="n"/>
    </row>
    <row r="488">
      <c r="A488" s="33" t="inlineStr">
        <is>
          <t>POL09867</t>
        </is>
      </c>
      <c r="B488" s="34" t="inlineStr">
        <is>
          <t>Polleo Mega Taurine 60 caps</t>
        </is>
      </c>
      <c r="C488" s="33" t="inlineStr">
        <is>
          <t>SPORTSKA PREHRANA</t>
        </is>
      </c>
      <c r="D488" s="33" t="inlineStr">
        <is>
          <t>03 BRONZE</t>
        </is>
      </c>
      <c r="E488" s="36" t="inlineStr">
        <is>
          <t>regular increase</t>
        </is>
      </c>
      <c r="F488" s="35" t="n"/>
      <c r="G488" s="35" t="n"/>
      <c r="H488" s="35" t="n"/>
      <c r="I488" s="35" t="n"/>
      <c r="J488" s="35" t="n"/>
      <c r="K488" s="35" t="n"/>
      <c r="L488" s="35" t="n"/>
      <c r="M488" s="35" t="n"/>
      <c r="N488" s="35" t="n"/>
      <c r="O488" s="35" t="n"/>
      <c r="P488" s="35" t="n"/>
      <c r="Q488" s="35" t="n"/>
      <c r="R488" s="35" t="n"/>
    </row>
    <row r="489">
      <c r="A489" s="33" t="inlineStr">
        <is>
          <t>POL09875</t>
        </is>
      </c>
      <c r="B489" s="34" t="inlineStr">
        <is>
          <t>Polleo Magnesium Citrate 90 caps</t>
        </is>
      </c>
      <c r="C489" s="33" t="inlineStr">
        <is>
          <t>SPORTSKA PREHRANA</t>
        </is>
      </c>
      <c r="D489" s="33" t="inlineStr">
        <is>
          <t>01 GOLD</t>
        </is>
      </c>
      <c r="E489" s="24" t="inlineStr">
        <is>
          <t>on-top demand</t>
        </is>
      </c>
      <c r="F489" s="35" t="n"/>
      <c r="G489" s="35" t="n"/>
      <c r="H489" s="35" t="n"/>
      <c r="I489" s="35" t="n"/>
      <c r="J489" s="35" t="n"/>
      <c r="K489" s="35" t="n"/>
      <c r="L489" s="35" t="n"/>
      <c r="M489" s="35" t="n"/>
      <c r="N489" s="35" t="n"/>
      <c r="O489" s="35" t="n"/>
      <c r="P489" s="35" t="n"/>
      <c r="Q489" s="35" t="n"/>
      <c r="R489" s="35" t="n"/>
    </row>
    <row r="490">
      <c r="A490" s="33" t="inlineStr">
        <is>
          <t>POL09875</t>
        </is>
      </c>
      <c r="B490" s="34" t="inlineStr">
        <is>
          <t>Polleo Magnesium Citrate 90 caps</t>
        </is>
      </c>
      <c r="C490" s="33" t="inlineStr">
        <is>
          <t>SPORTSKA PREHRANA</t>
        </is>
      </c>
      <c r="D490" s="33" t="inlineStr">
        <is>
          <t>01 GOLD</t>
        </is>
      </c>
      <c r="E490" s="36" t="inlineStr">
        <is>
          <t>regular increase</t>
        </is>
      </c>
      <c r="F490" s="35" t="n"/>
      <c r="G490" s="35" t="n"/>
      <c r="H490" s="35" t="n"/>
      <c r="I490" s="35" t="n"/>
      <c r="J490" s="35" t="n"/>
      <c r="K490" s="35" t="n"/>
      <c r="L490" s="35" t="n"/>
      <c r="M490" s="35" t="n"/>
      <c r="N490" s="35" t="n"/>
      <c r="O490" s="35" t="n"/>
      <c r="P490" s="35" t="n"/>
      <c r="Q490" s="35" t="n"/>
      <c r="R490" s="35" t="n"/>
    </row>
    <row r="491">
      <c r="A491" s="33" t="inlineStr">
        <is>
          <t>POL09877</t>
        </is>
      </c>
      <c r="B491" s="34" t="inlineStr">
        <is>
          <t>Polleo Immunity+ NAC 1000 60 caps</t>
        </is>
      </c>
      <c r="C491" s="33" t="inlineStr">
        <is>
          <t>SPORTSKA PREHRANA</t>
        </is>
      </c>
      <c r="D491" s="33" t="inlineStr">
        <is>
          <t>01 GOLD</t>
        </is>
      </c>
      <c r="E491" s="24" t="inlineStr">
        <is>
          <t>on-top demand</t>
        </is>
      </c>
      <c r="F491" s="35" t="n"/>
      <c r="G491" s="35" t="n"/>
      <c r="H491" s="35" t="n"/>
      <c r="I491" s="35" t="n"/>
      <c r="J491" s="35" t="n"/>
      <c r="K491" s="35" t="n"/>
      <c r="L491" s="35" t="n"/>
      <c r="M491" s="35" t="n"/>
      <c r="N491" s="35" t="n"/>
      <c r="O491" s="35" t="n"/>
      <c r="P491" s="35" t="n"/>
      <c r="Q491" s="35" t="n"/>
      <c r="R491" s="35" t="n"/>
    </row>
    <row r="492">
      <c r="A492" s="33" t="inlineStr">
        <is>
          <t>POL09877</t>
        </is>
      </c>
      <c r="B492" s="34" t="inlineStr">
        <is>
          <t>Polleo Immunity+ NAC 1000 60 caps</t>
        </is>
      </c>
      <c r="C492" s="33" t="inlineStr">
        <is>
          <t>SPORTSKA PREHRANA</t>
        </is>
      </c>
      <c r="D492" s="33" t="inlineStr">
        <is>
          <t>01 GOLD</t>
        </is>
      </c>
      <c r="E492" s="36" t="inlineStr">
        <is>
          <t>regular increase</t>
        </is>
      </c>
      <c r="F492" s="35" t="n"/>
      <c r="G492" s="35" t="n"/>
      <c r="H492" s="35" t="n"/>
      <c r="I492" s="35" t="n"/>
      <c r="J492" s="35" t="n"/>
      <c r="K492" s="35" t="n"/>
      <c r="L492" s="35" t="n"/>
      <c r="M492" s="35" t="n"/>
      <c r="N492" s="35" t="n"/>
      <c r="O492" s="35" t="n"/>
      <c r="P492" s="35" t="n"/>
      <c r="Q492" s="35" t="n"/>
      <c r="R492" s="35" t="n"/>
    </row>
    <row r="493">
      <c r="A493" s="33" t="inlineStr">
        <is>
          <t>POL09881</t>
        </is>
      </c>
      <c r="B493" s="34" t="inlineStr">
        <is>
          <t>Polleo 50% Protein Bar 50g Choco-Banana</t>
        </is>
      </c>
      <c r="C493" s="33" t="inlineStr">
        <is>
          <t>RTD &amp; SNACKS</t>
        </is>
      </c>
      <c r="D493" s="33" t="inlineStr">
        <is>
          <t>01 GOLD</t>
        </is>
      </c>
      <c r="E493" s="24" t="inlineStr">
        <is>
          <t>on-top demand</t>
        </is>
      </c>
      <c r="F493" s="35" t="n"/>
      <c r="G493" s="35" t="n"/>
      <c r="H493" s="35" t="n"/>
      <c r="I493" s="35" t="n"/>
      <c r="J493" s="35" t="n"/>
      <c r="K493" s="35" t="n"/>
      <c r="L493" s="35" t="n"/>
      <c r="M493" s="35" t="n"/>
      <c r="N493" s="35" t="n"/>
      <c r="O493" s="35" t="n"/>
      <c r="P493" s="35" t="n"/>
      <c r="Q493" s="35" t="n"/>
      <c r="R493" s="35" t="n"/>
    </row>
    <row r="494">
      <c r="A494" s="33" t="inlineStr">
        <is>
          <t>POL09881</t>
        </is>
      </c>
      <c r="B494" s="34" t="inlineStr">
        <is>
          <t>Polleo 50% Protein Bar 50g Choco-Banana</t>
        </is>
      </c>
      <c r="C494" s="33" t="inlineStr">
        <is>
          <t>RTD &amp; SNACKS</t>
        </is>
      </c>
      <c r="D494" s="33" t="inlineStr">
        <is>
          <t>01 GOLD</t>
        </is>
      </c>
      <c r="E494" s="36" t="inlineStr">
        <is>
          <t>regular increase</t>
        </is>
      </c>
      <c r="F494" s="35" t="n"/>
      <c r="G494" s="35" t="n"/>
      <c r="H494" s="35" t="n"/>
      <c r="I494" s="35" t="n"/>
      <c r="J494" s="35" t="n"/>
      <c r="K494" s="35" t="n"/>
      <c r="L494" s="35" t="n"/>
      <c r="M494" s="35" t="n"/>
      <c r="N494" s="35" t="n"/>
      <c r="O494" s="35" t="n"/>
      <c r="P494" s="35" t="n"/>
      <c r="Q494" s="35" t="n"/>
      <c r="R494" s="35" t="n"/>
    </row>
    <row r="495">
      <c r="A495" s="33" t="inlineStr">
        <is>
          <t>POL09882</t>
        </is>
      </c>
      <c r="B495" s="34" t="inlineStr">
        <is>
          <t>Polleo peanut butter Crunchy 1000g</t>
        </is>
      </c>
      <c r="C495" s="33" t="inlineStr">
        <is>
          <t>BIO I SUPERFOODS</t>
        </is>
      </c>
      <c r="D495" s="33" t="inlineStr">
        <is>
          <t>01 GOLD</t>
        </is>
      </c>
      <c r="E495" s="24" t="inlineStr">
        <is>
          <t>on-top demand</t>
        </is>
      </c>
      <c r="F495" s="35" t="n"/>
      <c r="G495" s="35" t="n">
        <v>100</v>
      </c>
      <c r="H495" s="35" t="n"/>
      <c r="I495" s="35" t="n"/>
      <c r="J495" s="35" t="n"/>
      <c r="K495" s="35" t="n"/>
      <c r="L495" s="35" t="n"/>
      <c r="M495" s="35" t="n"/>
      <c r="N495" s="35" t="n"/>
      <c r="O495" s="35" t="n"/>
      <c r="P495" s="35" t="n"/>
      <c r="Q495" s="35" t="n"/>
      <c r="R495" s="35" t="n"/>
    </row>
    <row r="496">
      <c r="A496" s="33" t="inlineStr">
        <is>
          <t>POL09882</t>
        </is>
      </c>
      <c r="B496" s="34" t="inlineStr">
        <is>
          <t>Polleo peanut butter Crunchy 1000g</t>
        </is>
      </c>
      <c r="C496" s="33" t="inlineStr">
        <is>
          <t>BIO I SUPERFOODS</t>
        </is>
      </c>
      <c r="D496" s="33" t="inlineStr">
        <is>
          <t>01 GOLD</t>
        </is>
      </c>
      <c r="E496" s="36" t="inlineStr">
        <is>
          <t>regular increase</t>
        </is>
      </c>
      <c r="F496" s="35" t="n"/>
      <c r="G496" s="35" t="n"/>
      <c r="H496" s="35" t="n"/>
      <c r="I496" s="35" t="n"/>
      <c r="J496" s="35" t="n"/>
      <c r="K496" s="35" t="n"/>
      <c r="L496" s="35" t="n"/>
      <c r="M496" s="35" t="n"/>
      <c r="N496" s="35" t="n"/>
      <c r="O496" s="35" t="n"/>
      <c r="P496" s="35" t="n"/>
      <c r="Q496" s="35" t="n"/>
      <c r="R496" s="35" t="n"/>
    </row>
    <row r="497">
      <c r="A497" s="33" t="inlineStr">
        <is>
          <t>POL09883</t>
        </is>
      </c>
      <c r="B497" s="34" t="inlineStr">
        <is>
          <t>Polleo peanut butter Smooth 1000g</t>
        </is>
      </c>
      <c r="C497" s="33" t="inlineStr">
        <is>
          <t>BIO I SUPERFOODS</t>
        </is>
      </c>
      <c r="D497" s="33" t="inlineStr">
        <is>
          <t>01 GOLD</t>
        </is>
      </c>
      <c r="E497" s="24" t="inlineStr">
        <is>
          <t>on-top demand</t>
        </is>
      </c>
      <c r="F497" s="35" t="n"/>
      <c r="G497" s="35" t="n"/>
      <c r="H497" s="35" t="n"/>
      <c r="I497" s="35" t="n"/>
      <c r="J497" s="35" t="n"/>
      <c r="K497" s="35" t="n"/>
      <c r="L497" s="35" t="n"/>
      <c r="M497" s="35" t="n"/>
      <c r="N497" s="35" t="n"/>
      <c r="O497" s="35" t="n"/>
      <c r="P497" s="35" t="n"/>
      <c r="Q497" s="35" t="n"/>
      <c r="R497" s="35" t="n"/>
    </row>
    <row r="498">
      <c r="A498" s="33" t="inlineStr">
        <is>
          <t>POL09883</t>
        </is>
      </c>
      <c r="B498" s="34" t="inlineStr">
        <is>
          <t>Polleo peanut butter Smooth 1000g</t>
        </is>
      </c>
      <c r="C498" s="33" t="inlineStr">
        <is>
          <t>BIO I SUPERFOODS</t>
        </is>
      </c>
      <c r="D498" s="33" t="inlineStr">
        <is>
          <t>01 GOLD</t>
        </is>
      </c>
      <c r="E498" s="36" t="inlineStr">
        <is>
          <t>regular increase</t>
        </is>
      </c>
      <c r="F498" s="35" t="n"/>
      <c r="G498" s="35" t="n"/>
      <c r="H498" s="35" t="n"/>
      <c r="I498" s="35" t="n"/>
      <c r="J498" s="35" t="n"/>
      <c r="K498" s="35" t="n"/>
      <c r="L498" s="35" t="n"/>
      <c r="M498" s="35" t="n"/>
      <c r="N498" s="35" t="n"/>
      <c r="O498" s="35" t="n"/>
      <c r="P498" s="35" t="n"/>
      <c r="Q498" s="35" t="n"/>
      <c r="R498" s="35" t="n"/>
    </row>
    <row r="499">
      <c r="A499" s="33" t="inlineStr">
        <is>
          <t>POL09890</t>
        </is>
      </c>
      <c r="B499" s="34" t="inlineStr">
        <is>
          <t>Polleo 1st Whey 454g Chocolate Banana</t>
        </is>
      </c>
      <c r="C499" s="33" t="inlineStr">
        <is>
          <t>PROTEINI</t>
        </is>
      </c>
      <c r="D499" s="33" t="inlineStr">
        <is>
          <t>01 GOLD</t>
        </is>
      </c>
      <c r="E499" s="24" t="inlineStr">
        <is>
          <t>on-top demand</t>
        </is>
      </c>
      <c r="F499" s="35" t="n"/>
      <c r="G499" s="35" t="n"/>
      <c r="H499" s="35" t="n">
        <v>180</v>
      </c>
      <c r="I499" s="35" t="n">
        <v>180</v>
      </c>
      <c r="J499" s="35" t="n">
        <v>180</v>
      </c>
      <c r="K499" s="35" t="n">
        <v>180</v>
      </c>
      <c r="L499" s="35" t="n"/>
      <c r="M499" s="35" t="n"/>
      <c r="N499" s="35" t="n"/>
      <c r="O499" s="35" t="n"/>
      <c r="P499" s="35" t="n"/>
      <c r="Q499" s="35" t="n"/>
      <c r="R499" s="35" t="n"/>
    </row>
    <row r="500">
      <c r="A500" s="33" t="inlineStr">
        <is>
          <t>POL09890</t>
        </is>
      </c>
      <c r="B500" s="34" t="inlineStr">
        <is>
          <t>Polleo 1st Whey 454g Chocolate Banana</t>
        </is>
      </c>
      <c r="C500" s="33" t="inlineStr">
        <is>
          <t>PROTEINI</t>
        </is>
      </c>
      <c r="D500" s="33" t="inlineStr">
        <is>
          <t>01 GOLD</t>
        </is>
      </c>
      <c r="E500" s="36" t="inlineStr">
        <is>
          <t>regular increase</t>
        </is>
      </c>
      <c r="F500" s="35" t="n"/>
      <c r="G500" s="35" t="n"/>
      <c r="H500" s="35" t="n"/>
      <c r="I500" s="35" t="n"/>
      <c r="J500" s="35" t="n"/>
      <c r="K500" s="35" t="n"/>
      <c r="L500" s="35" t="n"/>
      <c r="M500" s="35" t="n"/>
      <c r="N500" s="35" t="n"/>
      <c r="O500" s="35" t="n"/>
      <c r="P500" s="35" t="n"/>
      <c r="Q500" s="35" t="n"/>
      <c r="R500" s="35" t="n"/>
    </row>
    <row r="501">
      <c r="A501" s="33" t="inlineStr">
        <is>
          <t>POL09891</t>
        </is>
      </c>
      <c r="B501" s="34" t="inlineStr">
        <is>
          <t>Polleo 1st Whey 454g Chocolate Coconut</t>
        </is>
      </c>
      <c r="C501" s="33" t="inlineStr">
        <is>
          <t>PROTEINI</t>
        </is>
      </c>
      <c r="D501" s="33" t="inlineStr">
        <is>
          <t>01 GOLD</t>
        </is>
      </c>
      <c r="E501" s="24" t="inlineStr">
        <is>
          <t>on-top demand</t>
        </is>
      </c>
      <c r="F501" s="35" t="n"/>
      <c r="G501" s="35" t="n"/>
      <c r="H501" s="35" t="n">
        <v>150</v>
      </c>
      <c r="I501" s="35" t="n">
        <v>150</v>
      </c>
      <c r="J501" s="35" t="n">
        <v>150</v>
      </c>
      <c r="K501" s="35" t="n">
        <v>150</v>
      </c>
      <c r="L501" s="35" t="n"/>
      <c r="M501" s="35" t="n"/>
      <c r="N501" s="35" t="n"/>
      <c r="O501" s="35" t="n"/>
      <c r="P501" s="35" t="n"/>
      <c r="Q501" s="35" t="n"/>
      <c r="R501" s="35" t="n"/>
    </row>
    <row r="502">
      <c r="A502" s="33" t="inlineStr">
        <is>
          <t>POL09891</t>
        </is>
      </c>
      <c r="B502" s="34" t="inlineStr">
        <is>
          <t>Polleo 1st Whey 454g Chocolate Coconut</t>
        </is>
      </c>
      <c r="C502" s="33" t="inlineStr">
        <is>
          <t>PROTEINI</t>
        </is>
      </c>
      <c r="D502" s="33" t="inlineStr">
        <is>
          <t>01 GOLD</t>
        </is>
      </c>
      <c r="E502" s="36" t="inlineStr">
        <is>
          <t>regular increase</t>
        </is>
      </c>
      <c r="F502" s="35" t="n"/>
      <c r="G502" s="35" t="n"/>
      <c r="H502" s="35" t="n"/>
      <c r="I502" s="35" t="n"/>
      <c r="J502" s="35" t="n"/>
      <c r="K502" s="35" t="n"/>
      <c r="L502" s="35" t="n"/>
      <c r="M502" s="35" t="n"/>
      <c r="N502" s="35" t="n"/>
      <c r="O502" s="35" t="n"/>
      <c r="P502" s="35" t="n"/>
      <c r="Q502" s="35" t="n"/>
      <c r="R502" s="35" t="n"/>
    </row>
    <row r="503">
      <c r="A503" s="33" t="inlineStr">
        <is>
          <t>POL09892</t>
        </is>
      </c>
      <c r="B503" s="34" t="inlineStr">
        <is>
          <t>Polleo 1st Whey 454g Chocolate Hazelnut</t>
        </is>
      </c>
      <c r="C503" s="33" t="inlineStr">
        <is>
          <t>PROTEINI</t>
        </is>
      </c>
      <c r="D503" s="33" t="inlineStr">
        <is>
          <t>01 GOLD</t>
        </is>
      </c>
      <c r="E503" s="24" t="inlineStr">
        <is>
          <t>on-top demand</t>
        </is>
      </c>
      <c r="F503" s="35" t="n"/>
      <c r="G503" s="35" t="n"/>
      <c r="H503" s="35" t="n">
        <v>250</v>
      </c>
      <c r="I503" s="35" t="n">
        <v>250</v>
      </c>
      <c r="J503" s="35" t="n">
        <v>250</v>
      </c>
      <c r="K503" s="35" t="n">
        <v>250</v>
      </c>
      <c r="L503" s="35" t="n"/>
      <c r="M503" s="35" t="n"/>
      <c r="N503" s="35" t="n"/>
      <c r="O503" s="35" t="n"/>
      <c r="P503" s="35" t="n"/>
      <c r="Q503" s="35" t="n"/>
      <c r="R503" s="35" t="n"/>
    </row>
    <row r="504">
      <c r="A504" s="33" t="inlineStr">
        <is>
          <t>POL09892</t>
        </is>
      </c>
      <c r="B504" s="34" t="inlineStr">
        <is>
          <t>Polleo 1st Whey 454g Chocolate Hazelnut</t>
        </is>
      </c>
      <c r="C504" s="33" t="inlineStr">
        <is>
          <t>PROTEINI</t>
        </is>
      </c>
      <c r="D504" s="33" t="inlineStr">
        <is>
          <t>01 GOLD</t>
        </is>
      </c>
      <c r="E504" s="36" t="inlineStr">
        <is>
          <t>regular increase</t>
        </is>
      </c>
      <c r="F504" s="35" t="n"/>
      <c r="G504" s="35" t="n"/>
      <c r="H504" s="35" t="n"/>
      <c r="I504" s="35" t="n"/>
      <c r="J504" s="35" t="n"/>
      <c r="K504" s="35" t="n"/>
      <c r="L504" s="35" t="n"/>
      <c r="M504" s="35" t="n"/>
      <c r="N504" s="35" t="n"/>
      <c r="O504" s="35" t="n"/>
      <c r="P504" s="35" t="n"/>
      <c r="Q504" s="35" t="n"/>
      <c r="R504" s="35" t="n"/>
    </row>
    <row r="505">
      <c r="A505" s="33" t="inlineStr">
        <is>
          <t>POL09893</t>
        </is>
      </c>
      <c r="B505" s="34" t="inlineStr">
        <is>
          <t>Polleo 1st Whey 454g Vanilla Raspberry</t>
        </is>
      </c>
      <c r="C505" s="33" t="inlineStr">
        <is>
          <t>PROTEINI</t>
        </is>
      </c>
      <c r="D505" s="33" t="inlineStr">
        <is>
          <t>01 GOLD</t>
        </is>
      </c>
      <c r="E505" s="24" t="inlineStr">
        <is>
          <t>on-top demand</t>
        </is>
      </c>
      <c r="F505" s="35" t="n"/>
      <c r="G505" s="35" t="n"/>
      <c r="H505" s="35" t="n">
        <v>140</v>
      </c>
      <c r="I505" s="35" t="n">
        <v>140</v>
      </c>
      <c r="J505" s="35" t="n">
        <v>140</v>
      </c>
      <c r="K505" s="35" t="n">
        <v>140</v>
      </c>
      <c r="L505" s="35" t="n"/>
      <c r="M505" s="35" t="n"/>
      <c r="N505" s="35" t="n"/>
      <c r="O505" s="35" t="n"/>
      <c r="P505" s="35" t="n"/>
      <c r="Q505" s="35" t="n"/>
      <c r="R505" s="35" t="n"/>
    </row>
    <row r="506">
      <c r="A506" s="33" t="inlineStr">
        <is>
          <t>POL09893</t>
        </is>
      </c>
      <c r="B506" s="34" t="inlineStr">
        <is>
          <t>Polleo 1st Whey 454g Vanilla Raspberry</t>
        </is>
      </c>
      <c r="C506" s="33" t="inlineStr">
        <is>
          <t>PROTEINI</t>
        </is>
      </c>
      <c r="D506" s="33" t="inlineStr">
        <is>
          <t>01 GOLD</t>
        </is>
      </c>
      <c r="E506" s="36" t="inlineStr">
        <is>
          <t>regular increase</t>
        </is>
      </c>
      <c r="F506" s="35" t="n"/>
      <c r="G506" s="35" t="n"/>
      <c r="H506" s="35" t="n"/>
      <c r="I506" s="35" t="n"/>
      <c r="J506" s="35" t="n"/>
      <c r="K506" s="35" t="n"/>
      <c r="L506" s="35" t="n"/>
      <c r="M506" s="35" t="n"/>
      <c r="N506" s="35" t="n"/>
      <c r="O506" s="35" t="n"/>
      <c r="P506" s="35" t="n"/>
      <c r="Q506" s="35" t="n"/>
      <c r="R506" s="35" t="n"/>
    </row>
    <row r="507">
      <c r="A507" s="33" t="inlineStr">
        <is>
          <t>POL09894</t>
        </is>
      </c>
      <c r="B507" s="34" t="inlineStr">
        <is>
          <t>Polleo 1st Whey 454g White Choco Buenissimo</t>
        </is>
      </c>
      <c r="C507" s="33" t="inlineStr">
        <is>
          <t>PROTEINI</t>
        </is>
      </c>
      <c r="D507" s="33" t="inlineStr">
        <is>
          <t>01 GOLD</t>
        </is>
      </c>
      <c r="E507" s="24" t="inlineStr">
        <is>
          <t>on-top demand</t>
        </is>
      </c>
      <c r="F507" s="35" t="n"/>
      <c r="G507" s="35" t="n"/>
      <c r="H507" s="35" t="n">
        <v>233</v>
      </c>
      <c r="I507" s="35" t="n">
        <v>233</v>
      </c>
      <c r="J507" s="35" t="n">
        <v>233</v>
      </c>
      <c r="K507" s="35" t="n">
        <v>233</v>
      </c>
      <c r="L507" s="35" t="n"/>
      <c r="M507" s="35" t="n"/>
      <c r="N507" s="35" t="n"/>
      <c r="O507" s="35" t="n"/>
      <c r="P507" s="35" t="n"/>
      <c r="Q507" s="35" t="n"/>
      <c r="R507" s="35" t="n"/>
    </row>
    <row r="508">
      <c r="A508" s="33" t="inlineStr">
        <is>
          <t>POL09894</t>
        </is>
      </c>
      <c r="B508" s="34" t="inlineStr">
        <is>
          <t>Polleo 1st Whey 454g White Choco Buenissimo</t>
        </is>
      </c>
      <c r="C508" s="33" t="inlineStr">
        <is>
          <t>PROTEINI</t>
        </is>
      </c>
      <c r="D508" s="33" t="inlineStr">
        <is>
          <t>01 GOLD</t>
        </is>
      </c>
      <c r="E508" s="36" t="inlineStr">
        <is>
          <t>regular increase</t>
        </is>
      </c>
      <c r="F508" s="35" t="n"/>
      <c r="G508" s="35" t="n"/>
      <c r="H508" s="35" t="n"/>
      <c r="I508" s="35" t="n"/>
      <c r="J508" s="35" t="n"/>
      <c r="K508" s="35" t="n"/>
      <c r="L508" s="35" t="n"/>
      <c r="M508" s="35" t="n"/>
      <c r="N508" s="35" t="n"/>
      <c r="O508" s="35" t="n"/>
      <c r="P508" s="35" t="n"/>
      <c r="Q508" s="35" t="n"/>
      <c r="R508" s="35" t="n"/>
    </row>
    <row r="509">
      <c r="A509" s="33" t="inlineStr">
        <is>
          <t>POL09895</t>
        </is>
      </c>
      <c r="B509" s="34" t="inlineStr">
        <is>
          <t>Polleo Pea&amp;Rice Protein 454g Chocolate</t>
        </is>
      </c>
      <c r="C509" s="33" t="inlineStr">
        <is>
          <t>BIO I SUPERFOODS</t>
        </is>
      </c>
      <c r="D509" s="33" t="inlineStr">
        <is>
          <t>01 GOLD</t>
        </is>
      </c>
      <c r="E509" s="24" t="inlineStr">
        <is>
          <t>on-top demand</t>
        </is>
      </c>
      <c r="F509" s="35" t="n"/>
      <c r="G509" s="35" t="n"/>
      <c r="H509" s="35" t="n"/>
      <c r="I509" s="35" t="n"/>
      <c r="J509" s="35" t="n"/>
      <c r="K509" s="35" t="n"/>
      <c r="L509" s="35" t="n"/>
      <c r="M509" s="35" t="n"/>
      <c r="N509" s="35" t="n"/>
      <c r="O509" s="35" t="n"/>
      <c r="P509" s="35" t="n"/>
      <c r="Q509" s="35" t="n"/>
      <c r="R509" s="35" t="n"/>
    </row>
    <row r="510">
      <c r="A510" s="33" t="inlineStr">
        <is>
          <t>POL09895</t>
        </is>
      </c>
      <c r="B510" s="34" t="inlineStr">
        <is>
          <t>Polleo Pea&amp;Rice Protein 454g Chocolate</t>
        </is>
      </c>
      <c r="C510" s="33" t="inlineStr">
        <is>
          <t>BIO I SUPERFOODS</t>
        </is>
      </c>
      <c r="D510" s="33" t="inlineStr">
        <is>
          <t>01 GOLD</t>
        </is>
      </c>
      <c r="E510" s="36" t="inlineStr">
        <is>
          <t>regular increase</t>
        </is>
      </c>
      <c r="F510" s="35" t="n"/>
      <c r="G510" s="35" t="n"/>
      <c r="H510" s="35" t="n"/>
      <c r="I510" s="35" t="n"/>
      <c r="J510" s="35" t="n"/>
      <c r="K510" s="35" t="n"/>
      <c r="L510" s="35" t="n"/>
      <c r="M510" s="35" t="n"/>
      <c r="N510" s="35" t="n"/>
      <c r="O510" s="35" t="n"/>
      <c r="P510" s="35" t="n"/>
      <c r="Q510" s="35" t="n"/>
      <c r="R510" s="35" t="n"/>
    </row>
    <row r="511">
      <c r="A511" s="33" t="inlineStr">
        <is>
          <t>POL09896</t>
        </is>
      </c>
      <c r="B511" s="34" t="inlineStr">
        <is>
          <t>Polleo Soy Protein Isolate 454g Chocolate</t>
        </is>
      </c>
      <c r="C511" s="33" t="inlineStr">
        <is>
          <t>BIO I SUPERFOODS</t>
        </is>
      </c>
      <c r="D511" s="33" t="inlineStr">
        <is>
          <t>02 SILVER</t>
        </is>
      </c>
      <c r="E511" s="24" t="inlineStr">
        <is>
          <t>on-top demand</t>
        </is>
      </c>
      <c r="F511" s="35" t="n"/>
      <c r="G511" s="35" t="n"/>
      <c r="H511" s="35" t="n"/>
      <c r="I511" s="35" t="n"/>
      <c r="J511" s="35" t="n"/>
      <c r="K511" s="35" t="n"/>
      <c r="L511" s="35" t="n"/>
      <c r="M511" s="35" t="n"/>
      <c r="N511" s="35" t="n"/>
      <c r="O511" s="35" t="n"/>
      <c r="P511" s="35" t="n"/>
      <c r="Q511" s="35" t="n"/>
      <c r="R511" s="35" t="n"/>
    </row>
    <row r="512">
      <c r="A512" s="33" t="inlineStr">
        <is>
          <t>POL09896</t>
        </is>
      </c>
      <c r="B512" s="34" t="inlineStr">
        <is>
          <t>Polleo Soy Protein Isolate 454g Chocolate</t>
        </is>
      </c>
      <c r="C512" s="33" t="inlineStr">
        <is>
          <t>BIO I SUPERFOODS</t>
        </is>
      </c>
      <c r="D512" s="33" t="inlineStr">
        <is>
          <t>02 SILVER</t>
        </is>
      </c>
      <c r="E512" s="36" t="inlineStr">
        <is>
          <t>regular increase</t>
        </is>
      </c>
      <c r="F512" s="35" t="n"/>
      <c r="G512" s="35" t="n"/>
      <c r="H512" s="35" t="n"/>
      <c r="I512" s="35" t="n"/>
      <c r="J512" s="35" t="n"/>
      <c r="K512" s="35" t="n"/>
      <c r="L512" s="35" t="n"/>
      <c r="M512" s="35" t="n"/>
      <c r="N512" s="35" t="n"/>
      <c r="O512" s="35" t="n"/>
      <c r="P512" s="35" t="n"/>
      <c r="Q512" s="35" t="n"/>
      <c r="R512" s="35" t="n"/>
    </row>
    <row r="513">
      <c r="A513" s="33" t="inlineStr">
        <is>
          <t>POL09898</t>
        </is>
      </c>
      <c r="B513" s="34" t="inlineStr">
        <is>
          <t>Polleo Soy Protein Isolate 454g Vanilla</t>
        </is>
      </c>
      <c r="C513" s="33" t="inlineStr">
        <is>
          <t>BIO I SUPERFOODS</t>
        </is>
      </c>
      <c r="D513" s="33" t="inlineStr">
        <is>
          <t>01 GOLD</t>
        </is>
      </c>
      <c r="E513" s="24" t="inlineStr">
        <is>
          <t>on-top demand</t>
        </is>
      </c>
      <c r="F513" s="35" t="n"/>
      <c r="G513" s="35" t="n"/>
      <c r="H513" s="35" t="n"/>
      <c r="I513" s="35" t="n"/>
      <c r="J513" s="35" t="n"/>
      <c r="K513" s="35" t="n"/>
      <c r="L513" s="35" t="n"/>
      <c r="M513" s="35" t="n"/>
      <c r="N513" s="35" t="n"/>
      <c r="O513" s="35" t="n"/>
      <c r="P513" s="35" t="n"/>
      <c r="Q513" s="35" t="n"/>
      <c r="R513" s="35" t="n"/>
    </row>
    <row r="514">
      <c r="A514" s="33" t="inlineStr">
        <is>
          <t>POL09898</t>
        </is>
      </c>
      <c r="B514" s="34" t="inlineStr">
        <is>
          <t>Polleo Soy Protein Isolate 454g Vanilla</t>
        </is>
      </c>
      <c r="C514" s="33" t="inlineStr">
        <is>
          <t>BIO I SUPERFOODS</t>
        </is>
      </c>
      <c r="D514" s="33" t="inlineStr">
        <is>
          <t>01 GOLD</t>
        </is>
      </c>
      <c r="E514" s="36" t="inlineStr">
        <is>
          <t>regular increase</t>
        </is>
      </c>
      <c r="F514" s="35" t="n"/>
      <c r="G514" s="35" t="n"/>
      <c r="H514" s="35" t="n"/>
      <c r="I514" s="35" t="n"/>
      <c r="J514" s="35" t="n"/>
      <c r="K514" s="35" t="n"/>
      <c r="L514" s="35" t="n"/>
      <c r="M514" s="35" t="n"/>
      <c r="N514" s="35" t="n"/>
      <c r="O514" s="35" t="n"/>
      <c r="P514" s="35" t="n"/>
      <c r="Q514" s="35" t="n"/>
      <c r="R514" s="35" t="n"/>
    </row>
    <row r="515">
      <c r="A515" s="33" t="inlineStr">
        <is>
          <t>POL09899</t>
        </is>
      </c>
      <c r="B515" s="34" t="inlineStr">
        <is>
          <t>Polleo 1st Whey 2,27kg Chocolate-Banana</t>
        </is>
      </c>
      <c r="C515" s="33" t="inlineStr">
        <is>
          <t>PROTEINI</t>
        </is>
      </c>
      <c r="D515" s="33" t="inlineStr">
        <is>
          <t>01 GOLD</t>
        </is>
      </c>
      <c r="E515" s="24" t="inlineStr">
        <is>
          <t>on-top demand</t>
        </is>
      </c>
      <c r="F515" s="35" t="n"/>
      <c r="G515" s="35" t="n"/>
      <c r="H515" s="35" t="n"/>
      <c r="I515" s="35" t="n"/>
      <c r="J515" s="35" t="n"/>
      <c r="K515" s="35" t="n"/>
      <c r="L515" s="35" t="n"/>
      <c r="M515" s="35" t="n"/>
      <c r="N515" s="35" t="n"/>
      <c r="O515" s="35" t="n"/>
      <c r="P515" s="35" t="n"/>
      <c r="Q515" s="35" t="n"/>
      <c r="R515" s="35" t="n"/>
    </row>
    <row r="516">
      <c r="A516" s="33" t="inlineStr">
        <is>
          <t>POL09899</t>
        </is>
      </c>
      <c r="B516" s="34" t="inlineStr">
        <is>
          <t>Polleo 1st Whey 2,27kg Chocolate-Banana</t>
        </is>
      </c>
      <c r="C516" s="33" t="inlineStr">
        <is>
          <t>PROTEINI</t>
        </is>
      </c>
      <c r="D516" s="33" t="inlineStr">
        <is>
          <t>01 GOLD</t>
        </is>
      </c>
      <c r="E516" s="36" t="inlineStr">
        <is>
          <t>regular increase</t>
        </is>
      </c>
      <c r="F516" s="35" t="n"/>
      <c r="G516" s="35" t="n"/>
      <c r="H516" s="35" t="n"/>
      <c r="I516" s="35" t="n"/>
      <c r="J516" s="35" t="n"/>
      <c r="K516" s="35" t="n"/>
      <c r="L516" s="35" t="n"/>
      <c r="M516" s="35" t="n"/>
      <c r="N516" s="35" t="n"/>
      <c r="O516" s="35" t="n"/>
      <c r="P516" s="35" t="n"/>
      <c r="Q516" s="35" t="n"/>
      <c r="R516" s="35" t="n"/>
    </row>
    <row r="517">
      <c r="A517" s="33" t="inlineStr">
        <is>
          <t>POL09900</t>
        </is>
      </c>
      <c r="B517" s="34" t="inlineStr">
        <is>
          <t>Polleo 1st Whey 2,27kg Chocolate-Hazelnut</t>
        </is>
      </c>
      <c r="C517" s="33" t="inlineStr">
        <is>
          <t>PROTEINI</t>
        </is>
      </c>
      <c r="D517" s="33" t="inlineStr">
        <is>
          <t>01 GOLD</t>
        </is>
      </c>
      <c r="E517" s="24" t="inlineStr">
        <is>
          <t>on-top demand</t>
        </is>
      </c>
      <c r="F517" s="35" t="n"/>
      <c r="G517" s="35" t="n"/>
      <c r="H517" s="35" t="n"/>
      <c r="I517" s="35" t="n"/>
      <c r="J517" s="35" t="n"/>
      <c r="K517" s="35" t="n"/>
      <c r="L517" s="35" t="n"/>
      <c r="M517" s="35" t="n"/>
      <c r="N517" s="35" t="n"/>
      <c r="O517" s="35" t="n"/>
      <c r="P517" s="35" t="n"/>
      <c r="Q517" s="35" t="n"/>
      <c r="R517" s="35" t="n"/>
    </row>
    <row r="518">
      <c r="A518" s="33" t="inlineStr">
        <is>
          <t>POL09900</t>
        </is>
      </c>
      <c r="B518" s="34" t="inlineStr">
        <is>
          <t>Polleo 1st Whey 2,27kg Chocolate-Hazelnut</t>
        </is>
      </c>
      <c r="C518" s="33" t="inlineStr">
        <is>
          <t>PROTEINI</t>
        </is>
      </c>
      <c r="D518" s="33" t="inlineStr">
        <is>
          <t>01 GOLD</t>
        </is>
      </c>
      <c r="E518" s="36" t="inlineStr">
        <is>
          <t>regular increase</t>
        </is>
      </c>
      <c r="F518" s="35" t="n"/>
      <c r="G518" s="35" t="n"/>
      <c r="H518" s="35" t="n"/>
      <c r="I518" s="35" t="n"/>
      <c r="J518" s="35" t="n"/>
      <c r="K518" s="35" t="n"/>
      <c r="L518" s="35" t="n"/>
      <c r="M518" s="35" t="n"/>
      <c r="N518" s="35" t="n"/>
      <c r="O518" s="35" t="n"/>
      <c r="P518" s="35" t="n"/>
      <c r="Q518" s="35" t="n"/>
      <c r="R518" s="35" t="n"/>
    </row>
    <row r="519">
      <c r="A519" s="33" t="inlineStr">
        <is>
          <t>POL09901</t>
        </is>
      </c>
      <c r="B519" s="34" t="inlineStr">
        <is>
          <t>Polleo 1st Whey 2,27kg White Choco Buenissimo</t>
        </is>
      </c>
      <c r="C519" s="33" t="inlineStr">
        <is>
          <t>PROTEINI</t>
        </is>
      </c>
      <c r="D519" s="33" t="inlineStr">
        <is>
          <t>01 GOLD</t>
        </is>
      </c>
      <c r="E519" s="24" t="inlineStr">
        <is>
          <t>on-top demand</t>
        </is>
      </c>
      <c r="F519" s="35" t="n"/>
      <c r="G519" s="35" t="n"/>
      <c r="H519" s="35" t="n"/>
      <c r="I519" s="35" t="n"/>
      <c r="J519" s="35" t="n"/>
      <c r="K519" s="35" t="n"/>
      <c r="L519" s="35" t="n"/>
      <c r="M519" s="35" t="n"/>
      <c r="N519" s="35" t="n"/>
      <c r="O519" s="35" t="n"/>
      <c r="P519" s="35" t="n"/>
      <c r="Q519" s="35" t="n"/>
      <c r="R519" s="35" t="n"/>
    </row>
    <row r="520">
      <c r="A520" s="33" t="inlineStr">
        <is>
          <t>POL09901</t>
        </is>
      </c>
      <c r="B520" s="34" t="inlineStr">
        <is>
          <t>Polleo 1st Whey 2,27kg White Choco Buenissimo</t>
        </is>
      </c>
      <c r="C520" s="33" t="inlineStr">
        <is>
          <t>PROTEINI</t>
        </is>
      </c>
      <c r="D520" s="33" t="inlineStr">
        <is>
          <t>01 GOLD</t>
        </is>
      </c>
      <c r="E520" s="36" t="inlineStr">
        <is>
          <t>regular increase</t>
        </is>
      </c>
      <c r="F520" s="35" t="n"/>
      <c r="G520" s="35" t="n"/>
      <c r="H520" s="35" t="n"/>
      <c r="I520" s="35" t="n"/>
      <c r="J520" s="35" t="n"/>
      <c r="K520" s="35" t="n"/>
      <c r="L520" s="35" t="n"/>
      <c r="M520" s="35" t="n"/>
      <c r="N520" s="35" t="n"/>
      <c r="O520" s="35" t="n"/>
      <c r="P520" s="35" t="n"/>
      <c r="Q520" s="35" t="n"/>
      <c r="R520" s="35" t="n"/>
    </row>
    <row r="521">
      <c r="A521" s="33" t="inlineStr">
        <is>
          <t>POL09915</t>
        </is>
      </c>
      <c r="B521" s="34" t="inlineStr">
        <is>
          <t>Polleo Revive 1kg Lemon lime</t>
        </is>
      </c>
      <c r="C521" s="33" t="inlineStr">
        <is>
          <t>SPORTSKA PREHRANA</t>
        </is>
      </c>
      <c r="D521" s="33" t="inlineStr">
        <is>
          <t>02 SILVER</t>
        </is>
      </c>
      <c r="E521" s="24" t="inlineStr">
        <is>
          <t>on-top demand</t>
        </is>
      </c>
      <c r="F521" s="35" t="n"/>
      <c r="G521" s="35" t="n"/>
      <c r="H521" s="35" t="n"/>
      <c r="I521" s="35" t="n"/>
      <c r="J521" s="35" t="n"/>
      <c r="K521" s="35" t="n"/>
      <c r="L521" s="35" t="n"/>
      <c r="M521" s="35" t="n"/>
      <c r="N521" s="35" t="n"/>
      <c r="O521" s="35" t="n"/>
      <c r="P521" s="35" t="n"/>
      <c r="Q521" s="35" t="n"/>
      <c r="R521" s="35" t="n"/>
    </row>
    <row r="522">
      <c r="A522" s="33" t="inlineStr">
        <is>
          <t>POL09915</t>
        </is>
      </c>
      <c r="B522" s="34" t="inlineStr">
        <is>
          <t>Polleo Revive 1kg Lemon lime</t>
        </is>
      </c>
      <c r="C522" s="33" t="inlineStr">
        <is>
          <t>SPORTSKA PREHRANA</t>
        </is>
      </c>
      <c r="D522" s="33" t="inlineStr">
        <is>
          <t>02 SILVER</t>
        </is>
      </c>
      <c r="E522" s="36" t="inlineStr">
        <is>
          <t>regular increase</t>
        </is>
      </c>
      <c r="F522" s="35" t="n"/>
      <c r="G522" s="35" t="n"/>
      <c r="H522" s="35" t="n"/>
      <c r="I522" s="35" t="n"/>
      <c r="J522" s="35" t="n"/>
      <c r="K522" s="35" t="n"/>
      <c r="L522" s="35" t="n"/>
      <c r="M522" s="35" t="n"/>
      <c r="N522" s="35" t="n"/>
      <c r="O522" s="35" t="n"/>
      <c r="P522" s="35" t="n"/>
      <c r="Q522" s="35" t="n"/>
      <c r="R522" s="35" t="n"/>
    </row>
    <row r="523">
      <c r="A523" s="33" t="inlineStr">
        <is>
          <t>POL09923</t>
        </is>
      </c>
      <c r="B523" s="34" t="inlineStr">
        <is>
          <t>Protein pancake 65g unflavoured</t>
        </is>
      </c>
      <c r="C523" s="33" t="inlineStr">
        <is>
          <t>PROTEINI</t>
        </is>
      </c>
      <c r="D523" s="33" t="inlineStr">
        <is>
          <t>03 BRONZE</t>
        </is>
      </c>
      <c r="E523" s="24" t="inlineStr">
        <is>
          <t>on-top demand</t>
        </is>
      </c>
      <c r="F523" s="35" t="n"/>
      <c r="G523" s="35" t="n"/>
      <c r="H523" s="35" t="n"/>
      <c r="I523" s="35" t="n"/>
      <c r="J523" s="35" t="n"/>
      <c r="K523" s="35" t="n"/>
      <c r="L523" s="35" t="n"/>
      <c r="M523" s="35" t="n"/>
      <c r="N523" s="35" t="n"/>
      <c r="O523" s="35" t="n"/>
      <c r="P523" s="35" t="n"/>
      <c r="Q523" s="35" t="n"/>
      <c r="R523" s="35" t="n"/>
    </row>
    <row r="524">
      <c r="A524" s="33" t="inlineStr">
        <is>
          <t>POL09923</t>
        </is>
      </c>
      <c r="B524" s="34" t="inlineStr">
        <is>
          <t>Protein pancake 65g unflavoured</t>
        </is>
      </c>
      <c r="C524" s="33" t="inlineStr">
        <is>
          <t>PROTEINI</t>
        </is>
      </c>
      <c r="D524" s="33" t="inlineStr">
        <is>
          <t>03 BRONZE</t>
        </is>
      </c>
      <c r="E524" s="36" t="inlineStr">
        <is>
          <t>regular increase</t>
        </is>
      </c>
      <c r="F524" s="35" t="n"/>
      <c r="G524" s="35" t="n"/>
      <c r="H524" s="35" t="n"/>
      <c r="I524" s="35" t="n"/>
      <c r="J524" s="35" t="n"/>
      <c r="K524" s="35" t="n"/>
      <c r="L524" s="35" t="n"/>
      <c r="M524" s="35" t="n"/>
      <c r="N524" s="35" t="n"/>
      <c r="O524" s="35" t="n"/>
      <c r="P524" s="35" t="n"/>
      <c r="Q524" s="35" t="n"/>
      <c r="R524" s="35" t="n"/>
    </row>
    <row r="525">
      <c r="A525" s="33" t="inlineStr">
        <is>
          <t>POL09924</t>
        </is>
      </c>
      <c r="B525" s="34" t="inlineStr">
        <is>
          <t>Polleo Protein pancake 500g unflavoured</t>
        </is>
      </c>
      <c r="C525" s="33" t="inlineStr">
        <is>
          <t>PROTEINI</t>
        </is>
      </c>
      <c r="D525" s="33" t="inlineStr">
        <is>
          <t>02 SILVER</t>
        </is>
      </c>
      <c r="E525" s="24" t="inlineStr">
        <is>
          <t>on-top demand</t>
        </is>
      </c>
      <c r="F525" s="35" t="n"/>
      <c r="G525" s="35" t="n"/>
      <c r="H525" s="35" t="n"/>
      <c r="I525" s="35" t="n"/>
      <c r="J525" s="35" t="n"/>
      <c r="K525" s="35" t="n"/>
      <c r="L525" s="35" t="n"/>
      <c r="M525" s="35" t="n"/>
      <c r="N525" s="35" t="n"/>
      <c r="O525" s="35" t="n"/>
      <c r="P525" s="35" t="n"/>
      <c r="Q525" s="35" t="n"/>
      <c r="R525" s="35" t="n"/>
    </row>
    <row r="526">
      <c r="A526" s="33" t="inlineStr">
        <is>
          <t>POL09924</t>
        </is>
      </c>
      <c r="B526" s="34" t="inlineStr">
        <is>
          <t>Polleo Protein pancake 500g unflavoured</t>
        </is>
      </c>
      <c r="C526" s="33" t="inlineStr">
        <is>
          <t>PROTEINI</t>
        </is>
      </c>
      <c r="D526" s="33" t="inlineStr">
        <is>
          <t>02 SILVER</t>
        </is>
      </c>
      <c r="E526" s="36" t="inlineStr">
        <is>
          <t>regular increase</t>
        </is>
      </c>
      <c r="F526" s="35" t="n"/>
      <c r="G526" s="35" t="n"/>
      <c r="H526" s="35" t="n"/>
      <c r="I526" s="35" t="n"/>
      <c r="J526" s="35" t="n"/>
      <c r="K526" s="35" t="n"/>
      <c r="L526" s="35" t="n"/>
      <c r="M526" s="35" t="n"/>
      <c r="N526" s="35" t="n"/>
      <c r="O526" s="35" t="n"/>
      <c r="P526" s="35" t="n"/>
      <c r="Q526" s="35" t="n"/>
      <c r="R526" s="35" t="n"/>
    </row>
    <row r="527">
      <c r="A527" s="33" t="inlineStr">
        <is>
          <t>POL09927</t>
        </is>
      </c>
      <c r="B527" s="34" t="inlineStr">
        <is>
          <t>Polleo Protein oatmeal 60g chocolate hazelnut</t>
        </is>
      </c>
      <c r="C527" s="33" t="inlineStr">
        <is>
          <t>BIO I SUPERFOODS</t>
        </is>
      </c>
      <c r="D527" s="33" t="inlineStr">
        <is>
          <t>02 SILVER</t>
        </is>
      </c>
      <c r="E527" s="24" t="inlineStr">
        <is>
          <t>on-top demand</t>
        </is>
      </c>
      <c r="F527" s="35" t="n"/>
      <c r="G527" s="35" t="n"/>
      <c r="H527" s="35" t="n">
        <v>425</v>
      </c>
      <c r="I527" s="35" t="n">
        <v>425</v>
      </c>
      <c r="J527" s="35" t="n">
        <v>425</v>
      </c>
      <c r="K527" s="35" t="n">
        <v>425</v>
      </c>
      <c r="L527" s="35" t="n"/>
      <c r="M527" s="35" t="n"/>
      <c r="N527" s="35" t="n"/>
      <c r="O527" s="35" t="n"/>
      <c r="P527" s="35" t="n"/>
      <c r="Q527" s="35" t="n"/>
      <c r="R527" s="35" t="n"/>
    </row>
    <row r="528">
      <c r="A528" s="33" t="inlineStr">
        <is>
          <t>POL09927</t>
        </is>
      </c>
      <c r="B528" s="34" t="inlineStr">
        <is>
          <t>Polleo Protein oatmeal 60g chocolate hazelnut</t>
        </is>
      </c>
      <c r="C528" s="33" t="inlineStr">
        <is>
          <t>BIO I SUPERFOODS</t>
        </is>
      </c>
      <c r="D528" s="33" t="inlineStr">
        <is>
          <t>02 SILVER</t>
        </is>
      </c>
      <c r="E528" s="36" t="inlineStr">
        <is>
          <t>regular increase</t>
        </is>
      </c>
      <c r="F528" s="35" t="n"/>
      <c r="G528" s="35" t="n"/>
      <c r="H528" s="35" t="n"/>
      <c r="I528" s="35" t="n"/>
      <c r="J528" s="35" t="n"/>
      <c r="K528" s="35" t="n"/>
      <c r="L528" s="35" t="n"/>
      <c r="M528" s="35" t="n"/>
      <c r="N528" s="35" t="n"/>
      <c r="O528" s="35" t="n"/>
      <c r="P528" s="35" t="n"/>
      <c r="Q528" s="35" t="n"/>
      <c r="R528" s="35" t="n"/>
    </row>
    <row r="529">
      <c r="A529" s="33" t="inlineStr">
        <is>
          <t>POL09928</t>
        </is>
      </c>
      <c r="B529" s="34" t="inlineStr">
        <is>
          <t>Polleo Protein oatmeal 60g chocolate coconut</t>
        </is>
      </c>
      <c r="C529" s="33" t="inlineStr">
        <is>
          <t>BIO I SUPERFOODS</t>
        </is>
      </c>
      <c r="D529" s="33" t="inlineStr">
        <is>
          <t>03 BRONZE</t>
        </is>
      </c>
      <c r="E529" s="24" t="inlineStr">
        <is>
          <t>on-top demand</t>
        </is>
      </c>
      <c r="F529" s="35" t="n"/>
      <c r="G529" s="35" t="n"/>
      <c r="H529" s="35" t="n">
        <v>150</v>
      </c>
      <c r="I529" s="35" t="n">
        <v>150</v>
      </c>
      <c r="J529" s="35" t="n">
        <v>150</v>
      </c>
      <c r="K529" s="35" t="n">
        <v>150</v>
      </c>
      <c r="L529" s="35" t="n"/>
      <c r="M529" s="35" t="n"/>
      <c r="N529" s="35" t="n"/>
      <c r="O529" s="35" t="n"/>
      <c r="P529" s="35" t="n"/>
      <c r="Q529" s="35" t="n"/>
      <c r="R529" s="35" t="n"/>
    </row>
    <row r="530">
      <c r="A530" s="33" t="inlineStr">
        <is>
          <t>POL09928</t>
        </is>
      </c>
      <c r="B530" s="34" t="inlineStr">
        <is>
          <t>Polleo Protein oatmeal 60g chocolate coconut</t>
        </is>
      </c>
      <c r="C530" s="33" t="inlineStr">
        <is>
          <t>BIO I SUPERFOODS</t>
        </is>
      </c>
      <c r="D530" s="33" t="inlineStr">
        <is>
          <t>03 BRONZE</t>
        </is>
      </c>
      <c r="E530" s="36" t="inlineStr">
        <is>
          <t>regular increase</t>
        </is>
      </c>
      <c r="F530" s="35" t="n"/>
      <c r="G530" s="35" t="n"/>
      <c r="H530" s="35" t="n"/>
      <c r="I530" s="35" t="n"/>
      <c r="J530" s="35" t="n"/>
      <c r="K530" s="35" t="n"/>
      <c r="L530" s="35" t="n"/>
      <c r="M530" s="35" t="n"/>
      <c r="N530" s="35" t="n"/>
      <c r="O530" s="35" t="n"/>
      <c r="P530" s="35" t="n"/>
      <c r="Q530" s="35" t="n"/>
      <c r="R530" s="35" t="n"/>
    </row>
    <row r="531">
      <c r="A531" s="33" t="inlineStr">
        <is>
          <t>POL09929</t>
        </is>
      </c>
      <c r="B531" s="34" t="inlineStr">
        <is>
          <t>Polleo Protein oatmeal 60g apple pie</t>
        </is>
      </c>
      <c r="C531" s="33" t="inlineStr">
        <is>
          <t>BIO I SUPERFOODS</t>
        </is>
      </c>
      <c r="D531" s="33" t="inlineStr">
        <is>
          <t>02 SILVER</t>
        </is>
      </c>
      <c r="E531" s="24" t="inlineStr">
        <is>
          <t>on-top demand</t>
        </is>
      </c>
      <c r="F531" s="35" t="n"/>
      <c r="G531" s="35" t="n"/>
      <c r="H531" s="35" t="n">
        <v>200</v>
      </c>
      <c r="I531" s="35" t="n">
        <v>200</v>
      </c>
      <c r="J531" s="35" t="n">
        <v>200</v>
      </c>
      <c r="K531" s="35" t="n">
        <v>200</v>
      </c>
      <c r="L531" s="35" t="n"/>
      <c r="M531" s="35" t="n"/>
      <c r="N531" s="35" t="n"/>
      <c r="O531" s="35" t="n"/>
      <c r="P531" s="35" t="n"/>
      <c r="Q531" s="35" t="n"/>
      <c r="R531" s="35" t="n"/>
    </row>
    <row r="532">
      <c r="A532" s="33" t="inlineStr">
        <is>
          <t>POL09929</t>
        </is>
      </c>
      <c r="B532" s="34" t="inlineStr">
        <is>
          <t>Polleo Protein oatmeal 60g apple pie</t>
        </is>
      </c>
      <c r="C532" s="33" t="inlineStr">
        <is>
          <t>BIO I SUPERFOODS</t>
        </is>
      </c>
      <c r="D532" s="33" t="inlineStr">
        <is>
          <t>02 SILVER</t>
        </is>
      </c>
      <c r="E532" s="36" t="inlineStr">
        <is>
          <t>regular increase</t>
        </is>
      </c>
      <c r="F532" s="35" t="n"/>
      <c r="G532" s="35" t="n"/>
      <c r="H532" s="35" t="n"/>
      <c r="I532" s="35" t="n"/>
      <c r="J532" s="35" t="n"/>
      <c r="K532" s="35" t="n"/>
      <c r="L532" s="35" t="n"/>
      <c r="M532" s="35" t="n"/>
      <c r="N532" s="35" t="n"/>
      <c r="O532" s="35" t="n"/>
      <c r="P532" s="35" t="n"/>
      <c r="Q532" s="35" t="n"/>
      <c r="R532" s="35" t="n"/>
    </row>
    <row r="533">
      <c r="A533" s="33" t="inlineStr">
        <is>
          <t>POL09930</t>
        </is>
      </c>
      <c r="B533" s="34" t="inlineStr">
        <is>
          <t>Polleo SHOT Magnesium + Vitamin B6 80ml Jagoda</t>
        </is>
      </c>
      <c r="C533" s="33" t="inlineStr">
        <is>
          <t>SPORTSKA PREHRANA</t>
        </is>
      </c>
      <c r="D533" s="33" t="inlineStr">
        <is>
          <t>02 SILVER</t>
        </is>
      </c>
      <c r="E533" s="24" t="inlineStr">
        <is>
          <t>on-top demand</t>
        </is>
      </c>
      <c r="F533" s="35" t="n"/>
      <c r="G533" s="35" t="n"/>
      <c r="H533" s="35" t="n"/>
      <c r="I533" s="35" t="n"/>
      <c r="J533" s="35" t="n"/>
      <c r="K533" s="35" t="n"/>
      <c r="L533" s="35" t="n"/>
      <c r="M533" s="35" t="n"/>
      <c r="N533" s="35" t="n"/>
      <c r="O533" s="35" t="n"/>
      <c r="P533" s="35" t="n"/>
      <c r="Q533" s="35" t="n"/>
      <c r="R533" s="35" t="n"/>
    </row>
    <row r="534">
      <c r="A534" s="33" t="inlineStr">
        <is>
          <t>POL09930</t>
        </is>
      </c>
      <c r="B534" s="34" t="inlineStr">
        <is>
          <t>Polleo SHOT Magnesium + Vitamin B6 80ml Jagoda</t>
        </is>
      </c>
      <c r="C534" s="33" t="inlineStr">
        <is>
          <t>SPORTSKA PREHRANA</t>
        </is>
      </c>
      <c r="D534" s="33" t="inlineStr">
        <is>
          <t>02 SILVER</t>
        </is>
      </c>
      <c r="E534" s="36" t="inlineStr">
        <is>
          <t>regular increase</t>
        </is>
      </c>
      <c r="F534" s="35" t="n"/>
      <c r="G534" s="35" t="n"/>
      <c r="H534" s="35" t="n"/>
      <c r="I534" s="35" t="n"/>
      <c r="J534" s="35" t="n"/>
      <c r="K534" s="35" t="n"/>
      <c r="L534" s="35" t="n"/>
      <c r="M534" s="35" t="n"/>
      <c r="N534" s="35" t="n"/>
      <c r="O534" s="35" t="n"/>
      <c r="P534" s="35" t="n"/>
      <c r="Q534" s="35" t="n"/>
      <c r="R534" s="35" t="n"/>
    </row>
    <row r="535">
      <c r="A535" s="33" t="inlineStr">
        <is>
          <t>POL09931</t>
        </is>
      </c>
      <c r="B535" s="34" t="inlineStr">
        <is>
          <t>Polleo SHOT Pre-Workout 80ml Tropical</t>
        </is>
      </c>
      <c r="C535" s="33" t="inlineStr">
        <is>
          <t>SPORTSKA PREHRANA</t>
        </is>
      </c>
      <c r="D535" s="33" t="inlineStr">
        <is>
          <t>02 SILVER</t>
        </is>
      </c>
      <c r="E535" s="24" t="inlineStr">
        <is>
          <t>on-top demand</t>
        </is>
      </c>
      <c r="F535" s="35" t="n"/>
      <c r="G535" s="35" t="n"/>
      <c r="H535" s="35" t="n"/>
      <c r="I535" s="35" t="n"/>
      <c r="J535" s="35" t="n"/>
      <c r="K535" s="35" t="n"/>
      <c r="L535" s="35" t="n"/>
      <c r="M535" s="35" t="n"/>
      <c r="N535" s="35" t="n"/>
      <c r="O535" s="35" t="n"/>
      <c r="P535" s="35" t="n"/>
      <c r="Q535" s="35" t="n"/>
      <c r="R535" s="35" t="n"/>
    </row>
    <row r="536">
      <c r="A536" s="33" t="inlineStr">
        <is>
          <t>POL09931</t>
        </is>
      </c>
      <c r="B536" s="34" t="inlineStr">
        <is>
          <t>Polleo SHOT Pre-Workout 80ml Tropical</t>
        </is>
      </c>
      <c r="C536" s="33" t="inlineStr">
        <is>
          <t>SPORTSKA PREHRANA</t>
        </is>
      </c>
      <c r="D536" s="33" t="inlineStr">
        <is>
          <t>02 SILVER</t>
        </is>
      </c>
      <c r="E536" s="36" t="inlineStr">
        <is>
          <t>regular increase</t>
        </is>
      </c>
      <c r="F536" s="35" t="n"/>
      <c r="G536" s="35" t="n"/>
      <c r="H536" s="35" t="n"/>
      <c r="I536" s="35" t="n"/>
      <c r="J536" s="35" t="n"/>
      <c r="K536" s="35" t="n"/>
      <c r="L536" s="35" t="n"/>
      <c r="M536" s="35" t="n"/>
      <c r="N536" s="35" t="n"/>
      <c r="O536" s="35" t="n"/>
      <c r="P536" s="35" t="n"/>
      <c r="Q536" s="35" t="n"/>
      <c r="R536" s="35" t="n"/>
    </row>
    <row r="537">
      <c r="A537" s="33" t="inlineStr">
        <is>
          <t>POL12603</t>
        </is>
      </c>
      <c r="B537" s="34" t="inlineStr">
        <is>
          <t>Polleo Protein Cream 200g Delicious Duo</t>
        </is>
      </c>
      <c r="C537" s="33" t="inlineStr">
        <is>
          <t>BIO I SUPERFOODS</t>
        </is>
      </c>
      <c r="D537" s="33" t="inlineStr">
        <is>
          <t>02 SILVER</t>
        </is>
      </c>
      <c r="E537" s="24" t="inlineStr">
        <is>
          <t>on-top demand</t>
        </is>
      </c>
      <c r="F537" s="35" t="n"/>
      <c r="G537" s="35" t="n"/>
      <c r="H537" s="35" t="n"/>
      <c r="I537" s="35" t="n"/>
      <c r="J537" s="35" t="n"/>
      <c r="K537" s="35" t="n"/>
      <c r="L537" s="35" t="n"/>
      <c r="M537" s="35" t="n"/>
      <c r="N537" s="35" t="n"/>
      <c r="O537" s="35" t="n"/>
      <c r="P537" s="35" t="n"/>
      <c r="Q537" s="35" t="n"/>
      <c r="R537" s="35" t="n"/>
    </row>
    <row r="538">
      <c r="A538" s="33" t="inlineStr">
        <is>
          <t>POL12603</t>
        </is>
      </c>
      <c r="B538" s="34" t="inlineStr">
        <is>
          <t>Polleo Protein Cream 200g Delicious Duo</t>
        </is>
      </c>
      <c r="C538" s="33" t="inlineStr">
        <is>
          <t>BIO I SUPERFOODS</t>
        </is>
      </c>
      <c r="D538" s="33" t="inlineStr">
        <is>
          <t>02 SILVER</t>
        </is>
      </c>
      <c r="E538" s="36" t="inlineStr">
        <is>
          <t>regular increase</t>
        </is>
      </c>
      <c r="F538" s="35" t="n"/>
      <c r="G538" s="35" t="n"/>
      <c r="H538" s="35" t="n"/>
      <c r="I538" s="35" t="n"/>
      <c r="J538" s="35" t="n"/>
      <c r="K538" s="35" t="n"/>
      <c r="L538" s="35" t="n"/>
      <c r="M538" s="35" t="n"/>
      <c r="N538" s="35" t="n"/>
      <c r="O538" s="35" t="n"/>
      <c r="P538" s="35" t="n"/>
      <c r="Q538" s="35" t="n"/>
      <c r="R538" s="35" t="n"/>
    </row>
    <row r="539">
      <c r="A539" s="33" t="inlineStr">
        <is>
          <t>POL12607</t>
        </is>
      </c>
      <c r="B539" s="34" t="inlineStr">
        <is>
          <t>Polleo 1st Whey 4,5kg Swiss Chocolate Supreme</t>
        </is>
      </c>
      <c r="C539" s="33" t="inlineStr">
        <is>
          <t>PROTEINI</t>
        </is>
      </c>
      <c r="D539" s="33" t="inlineStr">
        <is>
          <t>01 GOLD</t>
        </is>
      </c>
      <c r="E539" s="24" t="inlineStr">
        <is>
          <t>on-top demand</t>
        </is>
      </c>
      <c r="F539" s="35" t="n"/>
      <c r="G539" s="35" t="n"/>
      <c r="H539" s="35" t="n"/>
      <c r="I539" s="35" t="n"/>
      <c r="J539" s="35" t="n"/>
      <c r="K539" s="35" t="n"/>
      <c r="L539" s="35" t="n"/>
      <c r="M539" s="35" t="n"/>
      <c r="N539" s="35" t="n"/>
      <c r="O539" s="35" t="n"/>
      <c r="P539" s="35" t="n"/>
      <c r="Q539" s="35" t="n"/>
      <c r="R539" s="35" t="n"/>
    </row>
    <row r="540">
      <c r="A540" s="33" t="inlineStr">
        <is>
          <t>POL12607</t>
        </is>
      </c>
      <c r="B540" s="34" t="inlineStr">
        <is>
          <t>Polleo 1st Whey 4,5kg Swiss Chocolate Supreme</t>
        </is>
      </c>
      <c r="C540" s="33" t="inlineStr">
        <is>
          <t>PROTEINI</t>
        </is>
      </c>
      <c r="D540" s="33" t="inlineStr">
        <is>
          <t>01 GOLD</t>
        </is>
      </c>
      <c r="E540" s="36" t="inlineStr">
        <is>
          <t>regular increase</t>
        </is>
      </c>
      <c r="F540" s="35" t="n"/>
      <c r="G540" s="35" t="n"/>
      <c r="H540" s="35" t="n"/>
      <c r="I540" s="35" t="n"/>
      <c r="J540" s="35" t="n"/>
      <c r="K540" s="35" t="n"/>
      <c r="L540" s="35" t="n"/>
      <c r="M540" s="35" t="n"/>
      <c r="N540" s="35" t="n"/>
      <c r="O540" s="35" t="n"/>
      <c r="P540" s="35" t="n"/>
      <c r="Q540" s="35" t="n"/>
      <c r="R540" s="35" t="n"/>
    </row>
    <row r="541">
      <c r="A541" s="33" t="inlineStr">
        <is>
          <t>POL12608</t>
        </is>
      </c>
      <c r="B541" s="34" t="inlineStr">
        <is>
          <t>Polleo 1st Whey 4,5kg Vanilla Madagascar</t>
        </is>
      </c>
      <c r="C541" s="33" t="inlineStr">
        <is>
          <t>PROTEINI</t>
        </is>
      </c>
      <c r="D541" s="33" t="inlineStr">
        <is>
          <t>01 GOLD</t>
        </is>
      </c>
      <c r="E541" s="24" t="inlineStr">
        <is>
          <t>on-top demand</t>
        </is>
      </c>
      <c r="F541" s="35" t="n"/>
      <c r="G541" s="35" t="n"/>
      <c r="H541" s="35" t="n"/>
      <c r="I541" s="35" t="n"/>
      <c r="J541" s="35" t="n"/>
      <c r="K541" s="35" t="n"/>
      <c r="L541" s="35" t="n"/>
      <c r="M541" s="35" t="n"/>
      <c r="N541" s="35" t="n"/>
      <c r="O541" s="35" t="n"/>
      <c r="P541" s="35" t="n"/>
      <c r="Q541" s="35" t="n"/>
      <c r="R541" s="35" t="n"/>
    </row>
    <row r="542">
      <c r="A542" s="33" t="inlineStr">
        <is>
          <t>POL12608</t>
        </is>
      </c>
      <c r="B542" s="34" t="inlineStr">
        <is>
          <t>Polleo 1st Whey 4,5kg Vanilla Madagascar</t>
        </is>
      </c>
      <c r="C542" s="33" t="inlineStr">
        <is>
          <t>PROTEINI</t>
        </is>
      </c>
      <c r="D542" s="33" t="inlineStr">
        <is>
          <t>01 GOLD</t>
        </is>
      </c>
      <c r="E542" s="36" t="inlineStr">
        <is>
          <t>regular increase</t>
        </is>
      </c>
      <c r="F542" s="35" t="n"/>
      <c r="G542" s="35" t="n"/>
      <c r="H542" s="35" t="n"/>
      <c r="I542" s="35" t="n"/>
      <c r="J542" s="35" t="n"/>
      <c r="K542" s="35" t="n"/>
      <c r="L542" s="35" t="n"/>
      <c r="M542" s="35" t="n"/>
      <c r="N542" s="35" t="n"/>
      <c r="O542" s="35" t="n"/>
      <c r="P542" s="35" t="n"/>
      <c r="Q542" s="35" t="n"/>
      <c r="R542" s="35" t="n"/>
    </row>
    <row r="543">
      <c r="A543" s="33" t="inlineStr">
        <is>
          <t>POL12609</t>
        </is>
      </c>
      <c r="B543" s="34" t="inlineStr">
        <is>
          <t>Polleo 1st Whey 4,5kg Cookies &amp; Cream</t>
        </is>
      </c>
      <c r="C543" s="33" t="inlineStr">
        <is>
          <t>PROTEINI</t>
        </is>
      </c>
      <c r="D543" s="33" t="inlineStr">
        <is>
          <t>01 GOLD</t>
        </is>
      </c>
      <c r="E543" s="24" t="inlineStr">
        <is>
          <t>on-top demand</t>
        </is>
      </c>
      <c r="F543" s="35" t="n"/>
      <c r="G543" s="35" t="n"/>
      <c r="H543" s="35" t="n"/>
      <c r="I543" s="35" t="n"/>
      <c r="J543" s="35" t="n"/>
      <c r="K543" s="35" t="n"/>
      <c r="L543" s="35" t="n"/>
      <c r="M543" s="35" t="n"/>
      <c r="N543" s="35" t="n"/>
      <c r="O543" s="35" t="n"/>
      <c r="P543" s="35" t="n"/>
      <c r="Q543" s="35" t="n"/>
      <c r="R543" s="35" t="n"/>
    </row>
    <row r="544">
      <c r="A544" s="33" t="inlineStr">
        <is>
          <t>POL12609</t>
        </is>
      </c>
      <c r="B544" s="34" t="inlineStr">
        <is>
          <t>Polleo 1st Whey 4,5kg Cookies &amp; Cream</t>
        </is>
      </c>
      <c r="C544" s="33" t="inlineStr">
        <is>
          <t>PROTEINI</t>
        </is>
      </c>
      <c r="D544" s="33" t="inlineStr">
        <is>
          <t>01 GOLD</t>
        </is>
      </c>
      <c r="E544" s="36" t="inlineStr">
        <is>
          <t>regular increase</t>
        </is>
      </c>
      <c r="F544" s="35" t="n"/>
      <c r="G544" s="35" t="n"/>
      <c r="H544" s="35" t="n"/>
      <c r="I544" s="35" t="n"/>
      <c r="J544" s="35" t="n"/>
      <c r="K544" s="35" t="n"/>
      <c r="L544" s="35" t="n"/>
      <c r="M544" s="35" t="n"/>
      <c r="N544" s="35" t="n"/>
      <c r="O544" s="35" t="n"/>
      <c r="P544" s="35" t="n"/>
      <c r="Q544" s="35" t="n"/>
      <c r="R544" s="35" t="n"/>
    </row>
    <row r="545">
      <c r="A545" s="33" t="inlineStr">
        <is>
          <t>POL12650</t>
        </is>
      </c>
      <c r="B545" s="34" t="inlineStr">
        <is>
          <t>Polleo Creatine monohydrate 250g Unflavoured</t>
        </is>
      </c>
      <c r="C545" s="33" t="inlineStr">
        <is>
          <t>SPORTSKA PREHRANA</t>
        </is>
      </c>
      <c r="D545" s="33" t="inlineStr">
        <is>
          <t>01 GOLD</t>
        </is>
      </c>
      <c r="E545" s="24" t="inlineStr">
        <is>
          <t>on-top demand</t>
        </is>
      </c>
      <c r="F545" s="35" t="n"/>
      <c r="G545" s="35" t="n"/>
      <c r="H545" s="35" t="n"/>
      <c r="I545" s="35" t="n"/>
      <c r="J545" s="35" t="n"/>
      <c r="K545" s="35" t="n"/>
      <c r="L545" s="35" t="n"/>
      <c r="M545" s="35" t="n"/>
      <c r="N545" s="35" t="n"/>
      <c r="O545" s="35" t="n"/>
      <c r="P545" s="35" t="n"/>
      <c r="Q545" s="35" t="n"/>
      <c r="R545" s="35" t="n"/>
    </row>
    <row r="546">
      <c r="A546" s="33" t="inlineStr">
        <is>
          <t>POL12650</t>
        </is>
      </c>
      <c r="B546" s="34" t="inlineStr">
        <is>
          <t>Polleo Creatine monohydrate 250g Unflavoured</t>
        </is>
      </c>
      <c r="C546" s="33" t="inlineStr">
        <is>
          <t>SPORTSKA PREHRANA</t>
        </is>
      </c>
      <c r="D546" s="33" t="inlineStr">
        <is>
          <t>01 GOLD</t>
        </is>
      </c>
      <c r="E546" s="36" t="inlineStr">
        <is>
          <t>regular increase</t>
        </is>
      </c>
      <c r="F546" s="35" t="n"/>
      <c r="G546" s="35" t="n"/>
      <c r="H546" s="35" t="n"/>
      <c r="I546" s="35" t="n"/>
      <c r="J546" s="35" t="n"/>
      <c r="K546" s="35" t="n"/>
      <c r="L546" s="35" t="n"/>
      <c r="M546" s="35" t="n"/>
      <c r="N546" s="35" t="n"/>
      <c r="O546" s="35" t="n"/>
      <c r="P546" s="35" t="n"/>
      <c r="Q546" s="35" t="n"/>
      <c r="R546" s="35" t="n"/>
    </row>
    <row r="547">
      <c r="A547" s="33" t="inlineStr">
        <is>
          <t>POL12671</t>
        </is>
      </c>
      <c r="B547" s="34" t="inlineStr">
        <is>
          <t>Polleo Pro Whey 2kg Chocolate banana</t>
        </is>
      </c>
      <c r="C547" s="33" t="inlineStr">
        <is>
          <t>PROTEINI</t>
        </is>
      </c>
      <c r="D547" s="33" t="inlineStr">
        <is>
          <t>03 BRONZE</t>
        </is>
      </c>
      <c r="E547" s="24" t="inlineStr">
        <is>
          <t>on-top demand</t>
        </is>
      </c>
      <c r="F547" s="35" t="n"/>
      <c r="G547" s="35" t="n"/>
      <c r="H547" s="35" t="n"/>
      <c r="I547" s="35" t="n"/>
      <c r="J547" s="35" t="n"/>
      <c r="K547" s="35" t="n"/>
      <c r="L547" s="35" t="n"/>
      <c r="M547" s="35" t="n"/>
      <c r="N547" s="35" t="n"/>
      <c r="O547" s="35" t="n"/>
      <c r="P547" s="35" t="n"/>
      <c r="Q547" s="35" t="n"/>
      <c r="R547" s="35" t="n"/>
    </row>
    <row r="548">
      <c r="A548" s="33" t="inlineStr">
        <is>
          <t>POL12671</t>
        </is>
      </c>
      <c r="B548" s="34" t="inlineStr">
        <is>
          <t>Polleo Pro Whey 2kg Chocolate banana</t>
        </is>
      </c>
      <c r="C548" s="33" t="inlineStr">
        <is>
          <t>PROTEINI</t>
        </is>
      </c>
      <c r="D548" s="33" t="inlineStr">
        <is>
          <t>03 BRONZE</t>
        </is>
      </c>
      <c r="E548" s="36" t="inlineStr">
        <is>
          <t>regular increase</t>
        </is>
      </c>
      <c r="F548" s="35" t="n"/>
      <c r="G548" s="35" t="n"/>
      <c r="H548" s="35" t="n"/>
      <c r="I548" s="35" t="n"/>
      <c r="J548" s="35" t="n"/>
      <c r="K548" s="35" t="n"/>
      <c r="L548" s="35" t="n"/>
      <c r="M548" s="35" t="n"/>
      <c r="N548" s="35" t="n"/>
      <c r="O548" s="35" t="n"/>
      <c r="P548" s="35" t="n"/>
      <c r="Q548" s="35" t="n"/>
      <c r="R548" s="35" t="n"/>
    </row>
    <row r="549">
      <c r="A549" s="33" t="inlineStr">
        <is>
          <t>POL12674</t>
        </is>
      </c>
      <c r="B549" s="34" t="inlineStr">
        <is>
          <t>Polleo Pro Whey 2kg Chocolate hazelnut</t>
        </is>
      </c>
      <c r="C549" s="33" t="inlineStr">
        <is>
          <t>PROTEINI</t>
        </is>
      </c>
      <c r="D549" s="33" t="inlineStr">
        <is>
          <t>03 BRONZE</t>
        </is>
      </c>
      <c r="E549" s="24" t="inlineStr">
        <is>
          <t>on-top demand</t>
        </is>
      </c>
      <c r="F549" s="35" t="n"/>
      <c r="G549" s="35" t="n"/>
      <c r="H549" s="35" t="n"/>
      <c r="I549" s="35" t="n"/>
      <c r="J549" s="35" t="n"/>
      <c r="K549" s="35" t="n"/>
      <c r="L549" s="35" t="n"/>
      <c r="M549" s="35" t="n"/>
      <c r="N549" s="35" t="n"/>
      <c r="O549" s="35" t="n"/>
      <c r="P549" s="35" t="n"/>
      <c r="Q549" s="35" t="n"/>
      <c r="R549" s="35" t="n"/>
    </row>
    <row r="550">
      <c r="A550" s="33" t="inlineStr">
        <is>
          <t>POL12674</t>
        </is>
      </c>
      <c r="B550" s="34" t="inlineStr">
        <is>
          <t>Polleo Pro Whey 2kg Chocolate hazelnut</t>
        </is>
      </c>
      <c r="C550" s="33" t="inlineStr">
        <is>
          <t>PROTEINI</t>
        </is>
      </c>
      <c r="D550" s="33" t="inlineStr">
        <is>
          <t>03 BRONZE</t>
        </is>
      </c>
      <c r="E550" s="36" t="inlineStr">
        <is>
          <t>regular increase</t>
        </is>
      </c>
      <c r="F550" s="35" t="n"/>
      <c r="G550" s="35" t="n"/>
      <c r="H550" s="35" t="n"/>
      <c r="I550" s="35" t="n"/>
      <c r="J550" s="35" t="n"/>
      <c r="K550" s="35" t="n"/>
      <c r="L550" s="35" t="n"/>
      <c r="M550" s="35" t="n"/>
      <c r="N550" s="35" t="n"/>
      <c r="O550" s="35" t="n"/>
      <c r="P550" s="35" t="n"/>
      <c r="Q550" s="35" t="n"/>
      <c r="R550" s="35" t="n"/>
    </row>
    <row r="551">
      <c r="A551" s="33" t="inlineStr">
        <is>
          <t>POL12681</t>
        </is>
      </c>
      <c r="B551" s="34" t="inlineStr">
        <is>
          <t>Polleo Pro Whey 2kg Cookies &amp; cream</t>
        </is>
      </c>
      <c r="C551" s="33" t="inlineStr">
        <is>
          <t>PROTEINI</t>
        </is>
      </c>
      <c r="D551" s="33" t="inlineStr">
        <is>
          <t>02 SILVER</t>
        </is>
      </c>
      <c r="E551" s="24" t="inlineStr">
        <is>
          <t>on-top demand</t>
        </is>
      </c>
      <c r="F551" s="35" t="n"/>
      <c r="G551" s="35" t="n"/>
      <c r="H551" s="35" t="n"/>
      <c r="I551" s="35" t="n"/>
      <c r="J551" s="35" t="n"/>
      <c r="K551" s="35" t="n"/>
      <c r="L551" s="35" t="n"/>
      <c r="M551" s="35" t="n"/>
      <c r="N551" s="35" t="n"/>
      <c r="O551" s="35" t="n"/>
      <c r="P551" s="35" t="n"/>
      <c r="Q551" s="35" t="n"/>
      <c r="R551" s="35" t="n"/>
    </row>
    <row r="552">
      <c r="A552" s="33" t="inlineStr">
        <is>
          <t>POL12681</t>
        </is>
      </c>
      <c r="B552" s="34" t="inlineStr">
        <is>
          <t>Polleo Pro Whey 2kg Cookies &amp; cream</t>
        </is>
      </c>
      <c r="C552" s="33" t="inlineStr">
        <is>
          <t>PROTEINI</t>
        </is>
      </c>
      <c r="D552" s="33" t="inlineStr">
        <is>
          <t>02 SILVER</t>
        </is>
      </c>
      <c r="E552" s="36" t="inlineStr">
        <is>
          <t>regular increase</t>
        </is>
      </c>
      <c r="F552" s="35" t="n"/>
      <c r="G552" s="35" t="n"/>
      <c r="H552" s="35" t="n"/>
      <c r="I552" s="35" t="n"/>
      <c r="J552" s="35" t="n"/>
      <c r="K552" s="35" t="n"/>
      <c r="L552" s="35" t="n"/>
      <c r="M552" s="35" t="n"/>
      <c r="N552" s="35" t="n"/>
      <c r="O552" s="35" t="n"/>
      <c r="P552" s="35" t="n"/>
      <c r="Q552" s="35" t="n"/>
      <c r="R552" s="35" t="n"/>
    </row>
    <row r="553">
      <c r="A553" s="33" t="inlineStr">
        <is>
          <t>POL12689</t>
        </is>
      </c>
      <c r="B553" s="34" t="inlineStr">
        <is>
          <t>Polleo Pro Whey 2kg Milky Chocolate</t>
        </is>
      </c>
      <c r="C553" s="33" t="inlineStr">
        <is>
          <t>PROTEINI</t>
        </is>
      </c>
      <c r="D553" s="33" t="inlineStr">
        <is>
          <t>02 SILVER</t>
        </is>
      </c>
      <c r="E553" s="24" t="inlineStr">
        <is>
          <t>on-top demand</t>
        </is>
      </c>
      <c r="F553" s="35" t="n"/>
      <c r="G553" s="35" t="n"/>
      <c r="H553" s="35" t="n"/>
      <c r="I553" s="35" t="n"/>
      <c r="J553" s="35" t="n"/>
      <c r="K553" s="35" t="n"/>
      <c r="L553" s="35" t="n"/>
      <c r="M553" s="35" t="n"/>
      <c r="N553" s="35" t="n"/>
      <c r="O553" s="35" t="n"/>
      <c r="P553" s="35" t="n"/>
      <c r="Q553" s="35" t="n"/>
      <c r="R553" s="35" t="n"/>
    </row>
    <row r="554">
      <c r="A554" s="33" t="inlineStr">
        <is>
          <t>POL12689</t>
        </is>
      </c>
      <c r="B554" s="34" t="inlineStr">
        <is>
          <t>Polleo Pro Whey 2kg Milky Chocolate</t>
        </is>
      </c>
      <c r="C554" s="33" t="inlineStr">
        <is>
          <t>PROTEINI</t>
        </is>
      </c>
      <c r="D554" s="33" t="inlineStr">
        <is>
          <t>02 SILVER</t>
        </is>
      </c>
      <c r="E554" s="36" t="inlineStr">
        <is>
          <t>regular increase</t>
        </is>
      </c>
      <c r="F554" s="35" t="n"/>
      <c r="G554" s="35" t="n"/>
      <c r="H554" s="35" t="n"/>
      <c r="I554" s="35" t="n"/>
      <c r="J554" s="35" t="n"/>
      <c r="K554" s="35" t="n"/>
      <c r="L554" s="35" t="n"/>
      <c r="M554" s="35" t="n"/>
      <c r="N554" s="35" t="n"/>
      <c r="O554" s="35" t="n"/>
      <c r="P554" s="35" t="n"/>
      <c r="Q554" s="35" t="n"/>
      <c r="R554" s="35" t="n"/>
    </row>
    <row r="555">
      <c r="A555" s="33" t="inlineStr">
        <is>
          <t>POL12690</t>
        </is>
      </c>
      <c r="B555" s="34" t="inlineStr">
        <is>
          <t>Polleo Pro Whey 908g Milky Chocolate</t>
        </is>
      </c>
      <c r="C555" s="33" t="inlineStr">
        <is>
          <t>PROTEINI</t>
        </is>
      </c>
      <c r="D555" s="33" t="inlineStr">
        <is>
          <t>02 SILVER</t>
        </is>
      </c>
      <c r="E555" s="24" t="inlineStr">
        <is>
          <t>on-top demand</t>
        </is>
      </c>
      <c r="F555" s="35" t="n"/>
      <c r="G555" s="35" t="n"/>
      <c r="H555" s="35" t="n"/>
      <c r="I555" s="35" t="n"/>
      <c r="J555" s="35" t="n"/>
      <c r="K555" s="35" t="n"/>
      <c r="L555" s="35" t="n"/>
      <c r="M555" s="35" t="n"/>
      <c r="N555" s="35" t="n"/>
      <c r="O555" s="35" t="n"/>
      <c r="P555" s="35" t="n"/>
      <c r="Q555" s="35" t="n"/>
      <c r="R555" s="35" t="n"/>
    </row>
    <row r="556">
      <c r="A556" s="33" t="inlineStr">
        <is>
          <t>POL12690</t>
        </is>
      </c>
      <c r="B556" s="34" t="inlineStr">
        <is>
          <t>Polleo Pro Whey 908g Milky Chocolate</t>
        </is>
      </c>
      <c r="C556" s="33" t="inlineStr">
        <is>
          <t>PROTEINI</t>
        </is>
      </c>
      <c r="D556" s="33" t="inlineStr">
        <is>
          <t>02 SILVER</t>
        </is>
      </c>
      <c r="E556" s="36" t="inlineStr">
        <is>
          <t>regular increase</t>
        </is>
      </c>
      <c r="F556" s="35" t="n"/>
      <c r="G556" s="35" t="n"/>
      <c r="H556" s="35" t="n"/>
      <c r="I556" s="35" t="n"/>
      <c r="J556" s="35" t="n"/>
      <c r="K556" s="35" t="n"/>
      <c r="L556" s="35" t="n"/>
      <c r="M556" s="35" t="n"/>
      <c r="N556" s="35" t="n"/>
      <c r="O556" s="35" t="n"/>
      <c r="P556" s="35" t="n"/>
      <c r="Q556" s="35" t="n"/>
      <c r="R556" s="35" t="n"/>
    </row>
    <row r="557">
      <c r="A557" s="33" t="inlineStr">
        <is>
          <t>POL12703</t>
        </is>
      </c>
      <c r="B557" s="34" t="inlineStr">
        <is>
          <t>Polleo Pro Whey 2kg Unflavoured</t>
        </is>
      </c>
      <c r="C557" s="33" t="inlineStr">
        <is>
          <t>PROTEINI</t>
        </is>
      </c>
      <c r="D557" s="33" t="inlineStr">
        <is>
          <t>03 BRONZE</t>
        </is>
      </c>
      <c r="E557" s="24" t="inlineStr">
        <is>
          <t>on-top demand</t>
        </is>
      </c>
      <c r="F557" s="35" t="n"/>
      <c r="G557" s="35" t="n"/>
      <c r="H557" s="35" t="n"/>
      <c r="I557" s="35" t="n"/>
      <c r="J557" s="35" t="n"/>
      <c r="K557" s="35" t="n"/>
      <c r="L557" s="35" t="n"/>
      <c r="M557" s="35" t="n"/>
      <c r="N557" s="35" t="n"/>
      <c r="O557" s="35" t="n"/>
      <c r="P557" s="35" t="n"/>
      <c r="Q557" s="35" t="n"/>
      <c r="R557" s="35" t="n"/>
    </row>
    <row r="558">
      <c r="A558" s="33" t="inlineStr">
        <is>
          <t>POL12703</t>
        </is>
      </c>
      <c r="B558" s="34" t="inlineStr">
        <is>
          <t>Polleo Pro Whey 2kg Unflavoured</t>
        </is>
      </c>
      <c r="C558" s="33" t="inlineStr">
        <is>
          <t>PROTEINI</t>
        </is>
      </c>
      <c r="D558" s="33" t="inlineStr">
        <is>
          <t>03 BRONZE</t>
        </is>
      </c>
      <c r="E558" s="36" t="inlineStr">
        <is>
          <t>regular increase</t>
        </is>
      </c>
      <c r="F558" s="35" t="n"/>
      <c r="G558" s="35" t="n"/>
      <c r="H558" s="35" t="n"/>
      <c r="I558" s="35" t="n"/>
      <c r="J558" s="35" t="n"/>
      <c r="K558" s="35" t="n"/>
      <c r="L558" s="35" t="n"/>
      <c r="M558" s="35" t="n"/>
      <c r="N558" s="35" t="n"/>
      <c r="O558" s="35" t="n"/>
      <c r="P558" s="35" t="n"/>
      <c r="Q558" s="35" t="n"/>
      <c r="R558" s="35" t="n"/>
    </row>
    <row r="559">
      <c r="A559" s="33" t="inlineStr">
        <is>
          <t>POL12706</t>
        </is>
      </c>
      <c r="B559" s="34" t="inlineStr">
        <is>
          <t>Polleo Pro Whey 2kg Vanilla raspberry</t>
        </is>
      </c>
      <c r="C559" s="33" t="inlineStr">
        <is>
          <t>PROTEINI</t>
        </is>
      </c>
      <c r="D559" s="33" t="inlineStr">
        <is>
          <t>03 BRONZE</t>
        </is>
      </c>
      <c r="E559" s="24" t="inlineStr">
        <is>
          <t>on-top demand</t>
        </is>
      </c>
      <c r="F559" s="35" t="n"/>
      <c r="G559" s="35" t="n"/>
      <c r="H559" s="35" t="n"/>
      <c r="I559" s="35" t="n"/>
      <c r="J559" s="35" t="n"/>
      <c r="K559" s="35" t="n"/>
      <c r="L559" s="35" t="n"/>
      <c r="M559" s="35" t="n"/>
      <c r="N559" s="35" t="n"/>
      <c r="O559" s="35" t="n"/>
      <c r="P559" s="35" t="n"/>
      <c r="Q559" s="35" t="n"/>
      <c r="R559" s="35" t="n"/>
    </row>
    <row r="560">
      <c r="A560" s="33" t="inlineStr">
        <is>
          <t>POL12706</t>
        </is>
      </c>
      <c r="B560" s="34" t="inlineStr">
        <is>
          <t>Polleo Pro Whey 2kg Vanilla raspberry</t>
        </is>
      </c>
      <c r="C560" s="33" t="inlineStr">
        <is>
          <t>PROTEINI</t>
        </is>
      </c>
      <c r="D560" s="33" t="inlineStr">
        <is>
          <t>03 BRONZE</t>
        </is>
      </c>
      <c r="E560" s="36" t="inlineStr">
        <is>
          <t>regular increase</t>
        </is>
      </c>
      <c r="F560" s="35" t="n"/>
      <c r="G560" s="35" t="n"/>
      <c r="H560" s="35" t="n"/>
      <c r="I560" s="35" t="n"/>
      <c r="J560" s="35" t="n"/>
      <c r="K560" s="35" t="n"/>
      <c r="L560" s="35" t="n"/>
      <c r="M560" s="35" t="n"/>
      <c r="N560" s="35" t="n"/>
      <c r="O560" s="35" t="n"/>
      <c r="P560" s="35" t="n"/>
      <c r="Q560" s="35" t="n"/>
      <c r="R560" s="35" t="n"/>
    </row>
    <row r="561">
      <c r="A561" s="33" t="inlineStr">
        <is>
          <t>POL12707</t>
        </is>
      </c>
      <c r="B561" s="34" t="inlineStr">
        <is>
          <t>Polleo Pro Whey 30g sachet Vanilla-raspberry</t>
        </is>
      </c>
      <c r="C561" s="33" t="inlineStr">
        <is>
          <t>PROTEINI</t>
        </is>
      </c>
      <c r="D561" s="33" t="inlineStr">
        <is>
          <t>03 BRONZE</t>
        </is>
      </c>
      <c r="E561" s="24" t="inlineStr">
        <is>
          <t>on-top demand</t>
        </is>
      </c>
      <c r="F561" s="35" t="n"/>
      <c r="G561" s="35" t="n"/>
      <c r="H561" s="35" t="n"/>
      <c r="I561" s="35" t="n"/>
      <c r="J561" s="35" t="n"/>
      <c r="K561" s="35" t="n"/>
      <c r="L561" s="35" t="n"/>
      <c r="M561" s="35" t="n"/>
      <c r="N561" s="35" t="n"/>
      <c r="O561" s="35" t="n"/>
      <c r="P561" s="35" t="n"/>
      <c r="Q561" s="35" t="n"/>
      <c r="R561" s="35" t="n"/>
    </row>
    <row r="562">
      <c r="A562" s="33" t="inlineStr">
        <is>
          <t>POL12707</t>
        </is>
      </c>
      <c r="B562" s="34" t="inlineStr">
        <is>
          <t>Polleo Pro Whey 30g sachet Vanilla-raspberry</t>
        </is>
      </c>
      <c r="C562" s="33" t="inlineStr">
        <is>
          <t>PROTEINI</t>
        </is>
      </c>
      <c r="D562" s="33" t="inlineStr">
        <is>
          <t>03 BRONZE</t>
        </is>
      </c>
      <c r="E562" s="36" t="inlineStr">
        <is>
          <t>regular increase</t>
        </is>
      </c>
      <c r="F562" s="35" t="n"/>
      <c r="G562" s="35" t="n"/>
      <c r="H562" s="35" t="n"/>
      <c r="I562" s="35" t="n"/>
      <c r="J562" s="35" t="n"/>
      <c r="K562" s="35" t="n"/>
      <c r="L562" s="35" t="n"/>
      <c r="M562" s="35" t="n"/>
      <c r="N562" s="35" t="n"/>
      <c r="O562" s="35" t="n"/>
      <c r="P562" s="35" t="n"/>
      <c r="Q562" s="35" t="n"/>
      <c r="R562" s="35" t="n"/>
    </row>
    <row r="563">
      <c r="A563" s="33" t="inlineStr">
        <is>
          <t>POL12708</t>
        </is>
      </c>
      <c r="B563" s="34" t="inlineStr">
        <is>
          <t>Polleo Pro Whey 908g Vanilla raspberry</t>
        </is>
      </c>
      <c r="C563" s="33" t="inlineStr">
        <is>
          <t>PROTEINI</t>
        </is>
      </c>
      <c r="D563" s="33" t="inlineStr">
        <is>
          <t>03 BRONZE</t>
        </is>
      </c>
      <c r="E563" s="24" t="inlineStr">
        <is>
          <t>on-top demand</t>
        </is>
      </c>
      <c r="F563" s="35" t="n"/>
      <c r="G563" s="35" t="n"/>
      <c r="H563" s="35" t="n"/>
      <c r="I563" s="35" t="n"/>
      <c r="J563" s="35" t="n"/>
      <c r="K563" s="35" t="n"/>
      <c r="L563" s="35" t="n"/>
      <c r="M563" s="35" t="n"/>
      <c r="N563" s="35" t="n"/>
      <c r="O563" s="35" t="n"/>
      <c r="P563" s="35" t="n"/>
      <c r="Q563" s="35" t="n"/>
      <c r="R563" s="35" t="n"/>
    </row>
    <row r="564">
      <c r="A564" s="33" t="inlineStr">
        <is>
          <t>POL12708</t>
        </is>
      </c>
      <c r="B564" s="34" t="inlineStr">
        <is>
          <t>Polleo Pro Whey 908g Vanilla raspberry</t>
        </is>
      </c>
      <c r="C564" s="33" t="inlineStr">
        <is>
          <t>PROTEINI</t>
        </is>
      </c>
      <c r="D564" s="33" t="inlineStr">
        <is>
          <t>03 BRONZE</t>
        </is>
      </c>
      <c r="E564" s="36" t="inlineStr">
        <is>
          <t>regular increase</t>
        </is>
      </c>
      <c r="F564" s="35" t="n"/>
      <c r="G564" s="35" t="n"/>
      <c r="H564" s="35" t="n"/>
      <c r="I564" s="35" t="n"/>
      <c r="J564" s="35" t="n"/>
      <c r="K564" s="35" t="n"/>
      <c r="L564" s="35" t="n"/>
      <c r="M564" s="35" t="n"/>
      <c r="N564" s="35" t="n"/>
      <c r="O564" s="35" t="n"/>
      <c r="P564" s="35" t="n"/>
      <c r="Q564" s="35" t="n"/>
      <c r="R564" s="35" t="n"/>
    </row>
    <row r="565">
      <c r="A565" s="33" t="inlineStr">
        <is>
          <t>POL12709</t>
        </is>
      </c>
      <c r="B565" s="34" t="inlineStr">
        <is>
          <t>Polleo Pro Whey 2kg Vanilla</t>
        </is>
      </c>
      <c r="C565" s="33" t="inlineStr">
        <is>
          <t>PROTEINI</t>
        </is>
      </c>
      <c r="D565" s="33" t="inlineStr">
        <is>
          <t>02 SILVER</t>
        </is>
      </c>
      <c r="E565" s="24" t="inlineStr">
        <is>
          <t>on-top demand</t>
        </is>
      </c>
      <c r="F565" s="35" t="n"/>
      <c r="G565" s="35" t="n"/>
      <c r="H565" s="35" t="n"/>
      <c r="I565" s="35" t="n"/>
      <c r="J565" s="35" t="n"/>
      <c r="K565" s="35" t="n"/>
      <c r="L565" s="35" t="n"/>
      <c r="M565" s="35" t="n"/>
      <c r="N565" s="35" t="n"/>
      <c r="O565" s="35" t="n"/>
      <c r="P565" s="35" t="n"/>
      <c r="Q565" s="35" t="n"/>
      <c r="R565" s="35" t="n"/>
    </row>
    <row r="566">
      <c r="A566" s="33" t="inlineStr">
        <is>
          <t>POL12709</t>
        </is>
      </c>
      <c r="B566" s="34" t="inlineStr">
        <is>
          <t>Polleo Pro Whey 2kg Vanilla</t>
        </is>
      </c>
      <c r="C566" s="33" t="inlineStr">
        <is>
          <t>PROTEINI</t>
        </is>
      </c>
      <c r="D566" s="33" t="inlineStr">
        <is>
          <t>02 SILVER</t>
        </is>
      </c>
      <c r="E566" s="36" t="inlineStr">
        <is>
          <t>regular increase</t>
        </is>
      </c>
      <c r="F566" s="35" t="n"/>
      <c r="G566" s="35" t="n"/>
      <c r="H566" s="35" t="n"/>
      <c r="I566" s="35" t="n"/>
      <c r="J566" s="35" t="n"/>
      <c r="K566" s="35" t="n"/>
      <c r="L566" s="35" t="n"/>
      <c r="M566" s="35" t="n"/>
      <c r="N566" s="35" t="n"/>
      <c r="O566" s="35" t="n"/>
      <c r="P566" s="35" t="n"/>
      <c r="Q566" s="35" t="n"/>
      <c r="R566" s="35" t="n"/>
    </row>
    <row r="567">
      <c r="A567" s="33" t="inlineStr">
        <is>
          <t>POL12710</t>
        </is>
      </c>
      <c r="B567" s="34" t="inlineStr">
        <is>
          <t>Polleo Pro Whey 30g sachet Vanillla</t>
        </is>
      </c>
      <c r="C567" s="33" t="inlineStr">
        <is>
          <t>PROTEINI</t>
        </is>
      </c>
      <c r="D567" s="33" t="inlineStr">
        <is>
          <t>03 BRONZE</t>
        </is>
      </c>
      <c r="E567" s="24" t="inlineStr">
        <is>
          <t>on-top demand</t>
        </is>
      </c>
      <c r="F567" s="35" t="n"/>
      <c r="G567" s="35" t="n"/>
      <c r="H567" s="35" t="n"/>
      <c r="I567" s="35" t="n"/>
      <c r="J567" s="35" t="n"/>
      <c r="K567" s="35" t="n"/>
      <c r="L567" s="35" t="n"/>
      <c r="M567" s="35" t="n"/>
      <c r="N567" s="35" t="n"/>
      <c r="O567" s="35" t="n"/>
      <c r="P567" s="35" t="n"/>
      <c r="Q567" s="35" t="n"/>
      <c r="R567" s="35" t="n"/>
    </row>
    <row r="568">
      <c r="A568" s="33" t="inlineStr">
        <is>
          <t>POL12710</t>
        </is>
      </c>
      <c r="B568" s="34" t="inlineStr">
        <is>
          <t>Polleo Pro Whey 30g sachet Vanillla</t>
        </is>
      </c>
      <c r="C568" s="33" t="inlineStr">
        <is>
          <t>PROTEINI</t>
        </is>
      </c>
      <c r="D568" s="33" t="inlineStr">
        <is>
          <t>03 BRONZE</t>
        </is>
      </c>
      <c r="E568" s="36" t="inlineStr">
        <is>
          <t>regular increase</t>
        </is>
      </c>
      <c r="F568" s="35" t="n"/>
      <c r="G568" s="35" t="n"/>
      <c r="H568" s="35" t="n"/>
      <c r="I568" s="35" t="n"/>
      <c r="J568" s="35" t="n"/>
      <c r="K568" s="35" t="n"/>
      <c r="L568" s="35" t="n"/>
      <c r="M568" s="35" t="n"/>
      <c r="N568" s="35" t="n"/>
      <c r="O568" s="35" t="n"/>
      <c r="P568" s="35" t="n"/>
      <c r="Q568" s="35" t="n"/>
      <c r="R568" s="35" t="n"/>
    </row>
    <row r="569">
      <c r="A569" s="33" t="inlineStr">
        <is>
          <t>POL12712</t>
        </is>
      </c>
      <c r="B569" s="34" t="inlineStr">
        <is>
          <t>Polleo Pro Whey 908g Vanillla</t>
        </is>
      </c>
      <c r="C569" s="33" t="inlineStr">
        <is>
          <t>PROTEINI</t>
        </is>
      </c>
      <c r="D569" s="33" t="inlineStr">
        <is>
          <t>02 SILVER</t>
        </is>
      </c>
      <c r="E569" s="24" t="inlineStr">
        <is>
          <t>on-top demand</t>
        </is>
      </c>
      <c r="F569" s="35" t="n"/>
      <c r="G569" s="35" t="n"/>
      <c r="H569" s="35" t="n"/>
      <c r="I569" s="35" t="n"/>
      <c r="J569" s="35" t="n"/>
      <c r="K569" s="35" t="n"/>
      <c r="L569" s="35" t="n"/>
      <c r="M569" s="35" t="n"/>
      <c r="N569" s="35" t="n"/>
      <c r="O569" s="35" t="n"/>
      <c r="P569" s="35" t="n"/>
      <c r="Q569" s="35" t="n"/>
      <c r="R569" s="35" t="n"/>
    </row>
    <row r="570">
      <c r="A570" s="33" t="inlineStr">
        <is>
          <t>POL12712</t>
        </is>
      </c>
      <c r="B570" s="34" t="inlineStr">
        <is>
          <t>Polleo Pro Whey 908g Vanillla</t>
        </is>
      </c>
      <c r="C570" s="33" t="inlineStr">
        <is>
          <t>PROTEINI</t>
        </is>
      </c>
      <c r="D570" s="33" t="inlineStr">
        <is>
          <t>02 SILVER</t>
        </is>
      </c>
      <c r="E570" s="36" t="inlineStr">
        <is>
          <t>regular increase</t>
        </is>
      </c>
      <c r="F570" s="35" t="n"/>
      <c r="G570" s="35" t="n"/>
      <c r="H570" s="35" t="n"/>
      <c r="I570" s="35" t="n"/>
      <c r="J570" s="35" t="n"/>
      <c r="K570" s="35" t="n"/>
      <c r="L570" s="35" t="n"/>
      <c r="M570" s="35" t="n"/>
      <c r="N570" s="35" t="n"/>
      <c r="O570" s="35" t="n"/>
      <c r="P570" s="35" t="n"/>
      <c r="Q570" s="35" t="n"/>
      <c r="R570" s="35" t="n"/>
    </row>
    <row r="571">
      <c r="A571" s="33" t="inlineStr">
        <is>
          <t>POL12714</t>
        </is>
      </c>
      <c r="B571" s="34" t="inlineStr">
        <is>
          <t>Polleo Pro Whey 908g White chocolate</t>
        </is>
      </c>
      <c r="C571" s="33" t="inlineStr">
        <is>
          <t>PROTEINI</t>
        </is>
      </c>
      <c r="D571" s="33" t="inlineStr">
        <is>
          <t>03 BRONZE</t>
        </is>
      </c>
      <c r="E571" s="24" t="inlineStr">
        <is>
          <t>on-top demand</t>
        </is>
      </c>
      <c r="F571" s="35" t="n"/>
      <c r="G571" s="35" t="n"/>
      <c r="H571" s="35" t="n"/>
      <c r="I571" s="35" t="n"/>
      <c r="J571" s="35" t="n"/>
      <c r="K571" s="35" t="n"/>
      <c r="L571" s="35" t="n"/>
      <c r="M571" s="35" t="n"/>
      <c r="N571" s="35" t="n"/>
      <c r="O571" s="35" t="n"/>
      <c r="P571" s="35" t="n"/>
      <c r="Q571" s="35" t="n"/>
      <c r="R571" s="35" t="n"/>
    </row>
    <row r="572">
      <c r="A572" s="33" t="inlineStr">
        <is>
          <t>POL12714</t>
        </is>
      </c>
      <c r="B572" s="34" t="inlineStr">
        <is>
          <t>Polleo Pro Whey 908g White chocolate</t>
        </is>
      </c>
      <c r="C572" s="33" t="inlineStr">
        <is>
          <t>PROTEINI</t>
        </is>
      </c>
      <c r="D572" s="33" t="inlineStr">
        <is>
          <t>03 BRONZE</t>
        </is>
      </c>
      <c r="E572" s="36" t="inlineStr">
        <is>
          <t>regular increase</t>
        </is>
      </c>
      <c r="F572" s="35" t="n"/>
      <c r="G572" s="35" t="n"/>
      <c r="H572" s="35" t="n"/>
      <c r="I572" s="35" t="n"/>
      <c r="J572" s="35" t="n"/>
      <c r="K572" s="35" t="n"/>
      <c r="L572" s="35" t="n"/>
      <c r="M572" s="35" t="n"/>
      <c r="N572" s="35" t="n"/>
      <c r="O572" s="35" t="n"/>
      <c r="P572" s="35" t="n"/>
      <c r="Q572" s="35" t="n"/>
      <c r="R572" s="35" t="n"/>
    </row>
    <row r="573">
      <c r="A573" s="33" t="inlineStr">
        <is>
          <t>POL12739</t>
        </is>
      </c>
      <c r="B573" s="34" t="inlineStr">
        <is>
          <t>Polleo Bulgarian Tribulus 90 caps</t>
        </is>
      </c>
      <c r="C573" s="33" t="inlineStr">
        <is>
          <t>SPORTSKA PREHRANA</t>
        </is>
      </c>
      <c r="D573" s="33" t="inlineStr">
        <is>
          <t>01 GOLD</t>
        </is>
      </c>
      <c r="E573" s="24" t="inlineStr">
        <is>
          <t>on-top demand</t>
        </is>
      </c>
      <c r="F573" s="35" t="n">
        <v>200</v>
      </c>
      <c r="G573" s="35" t="n">
        <v>200</v>
      </c>
      <c r="H573" s="35" t="n"/>
      <c r="I573" s="35" t="n"/>
      <c r="J573" s="35" t="n"/>
      <c r="K573" s="35" t="n"/>
      <c r="L573" s="35" t="n"/>
      <c r="M573" s="35" t="n"/>
      <c r="N573" s="35" t="n"/>
      <c r="O573" s="35" t="n"/>
      <c r="P573" s="35" t="n"/>
      <c r="Q573" s="35" t="n"/>
      <c r="R573" s="35" t="n"/>
    </row>
    <row r="574">
      <c r="A574" s="33" t="inlineStr">
        <is>
          <t>POL12739</t>
        </is>
      </c>
      <c r="B574" s="34" t="inlineStr">
        <is>
          <t>Polleo Bulgarian Tribulus 90 caps</t>
        </is>
      </c>
      <c r="C574" s="33" t="inlineStr">
        <is>
          <t>SPORTSKA PREHRANA</t>
        </is>
      </c>
      <c r="D574" s="33" t="inlineStr">
        <is>
          <t>01 GOLD</t>
        </is>
      </c>
      <c r="E574" s="36" t="inlineStr">
        <is>
          <t>regular increase</t>
        </is>
      </c>
      <c r="F574" s="35" t="n"/>
      <c r="G574" s="35" t="n"/>
      <c r="H574" s="35" t="n"/>
      <c r="I574" s="35" t="n"/>
      <c r="J574" s="35" t="n"/>
      <c r="K574" s="35" t="n"/>
      <c r="L574" s="35" t="n"/>
      <c r="M574" s="35" t="n"/>
      <c r="N574" s="35" t="n"/>
      <c r="O574" s="35" t="n"/>
      <c r="P574" s="35" t="n"/>
      <c r="Q574" s="35" t="n"/>
      <c r="R574" s="35" t="n"/>
    </row>
    <row r="575">
      <c r="A575" s="33" t="inlineStr">
        <is>
          <t>POL12740</t>
        </is>
      </c>
      <c r="B575" s="34" t="inlineStr">
        <is>
          <t>Polleo Calcium+K1+D3 90 caps v2</t>
        </is>
      </c>
      <c r="C575" s="33" t="inlineStr">
        <is>
          <t>SPORTSKA PREHRANA</t>
        </is>
      </c>
      <c r="D575" s="33" t="inlineStr">
        <is>
          <t>02 SILVER</t>
        </is>
      </c>
      <c r="E575" s="24" t="inlineStr">
        <is>
          <t>on-top demand</t>
        </is>
      </c>
      <c r="F575" s="35" t="n"/>
      <c r="G575" s="35" t="n"/>
      <c r="H575" s="35" t="n"/>
      <c r="I575" s="35" t="n"/>
      <c r="J575" s="35" t="n"/>
      <c r="K575" s="35" t="n"/>
      <c r="L575" s="35" t="n"/>
      <c r="M575" s="35" t="n"/>
      <c r="N575" s="35" t="n"/>
      <c r="O575" s="35" t="n"/>
      <c r="P575" s="35" t="n"/>
      <c r="Q575" s="35" t="n"/>
      <c r="R575" s="35" t="n"/>
    </row>
    <row r="576">
      <c r="A576" s="33" t="inlineStr">
        <is>
          <t>POL12740</t>
        </is>
      </c>
      <c r="B576" s="34" t="inlineStr">
        <is>
          <t>Polleo Calcium+K1+D3 90 caps v2</t>
        </is>
      </c>
      <c r="C576" s="33" t="inlineStr">
        <is>
          <t>SPORTSKA PREHRANA</t>
        </is>
      </c>
      <c r="D576" s="33" t="inlineStr">
        <is>
          <t>02 SILVER</t>
        </is>
      </c>
      <c r="E576" s="36" t="inlineStr">
        <is>
          <t>regular increase</t>
        </is>
      </c>
      <c r="F576" s="35" t="n"/>
      <c r="G576" s="35" t="n"/>
      <c r="H576" s="35" t="n"/>
      <c r="I576" s="35" t="n"/>
      <c r="J576" s="35" t="n"/>
      <c r="K576" s="35" t="n"/>
      <c r="L576" s="35" t="n"/>
      <c r="M576" s="35" t="n"/>
      <c r="N576" s="35" t="n"/>
      <c r="O576" s="35" t="n"/>
      <c r="P576" s="35" t="n"/>
      <c r="Q576" s="35" t="n"/>
      <c r="R576" s="35" t="n"/>
    </row>
    <row r="577">
      <c r="A577" s="33" t="inlineStr">
        <is>
          <t>POL12741</t>
        </is>
      </c>
      <c r="B577" s="34" t="inlineStr">
        <is>
          <t>Polleo Iso Drink 750ml Raspberry</t>
        </is>
      </c>
      <c r="C577" s="33" t="inlineStr">
        <is>
          <t>RTD &amp; SNACKS</t>
        </is>
      </c>
      <c r="D577" s="33" t="inlineStr">
        <is>
          <t>02 SILVER</t>
        </is>
      </c>
      <c r="E577" s="24" t="inlineStr">
        <is>
          <t>on-top demand</t>
        </is>
      </c>
      <c r="F577" s="35" t="n">
        <v>1250</v>
      </c>
      <c r="G577" s="35" t="n">
        <v>1250</v>
      </c>
      <c r="H577" s="35" t="n"/>
      <c r="I577" s="35" t="n"/>
      <c r="J577" s="35" t="n"/>
      <c r="K577" s="35" t="n"/>
      <c r="L577" s="35" t="n"/>
      <c r="M577" s="35" t="n"/>
      <c r="N577" s="35" t="n"/>
      <c r="O577" s="35" t="n"/>
      <c r="P577" s="35" t="n"/>
      <c r="Q577" s="35" t="n"/>
      <c r="R577" s="35" t="n"/>
    </row>
    <row r="578">
      <c r="A578" s="33" t="inlineStr">
        <is>
          <t>POL12741</t>
        </is>
      </c>
      <c r="B578" s="34" t="inlineStr">
        <is>
          <t>Polleo Iso Drink 750ml Raspberry</t>
        </is>
      </c>
      <c r="C578" s="33" t="inlineStr">
        <is>
          <t>RTD &amp; SNACKS</t>
        </is>
      </c>
      <c r="D578" s="33" t="inlineStr">
        <is>
          <t>02 SILVER</t>
        </is>
      </c>
      <c r="E578" s="36" t="inlineStr">
        <is>
          <t>regular increase</t>
        </is>
      </c>
      <c r="F578" s="35" t="n"/>
      <c r="G578" s="35" t="n"/>
      <c r="H578" s="35" t="n"/>
      <c r="I578" s="35" t="n"/>
      <c r="J578" s="35" t="n"/>
      <c r="K578" s="35" t="n"/>
      <c r="L578" s="35" t="n"/>
      <c r="M578" s="35" t="n"/>
      <c r="N578" s="35" t="n"/>
      <c r="O578" s="35" t="n"/>
      <c r="P578" s="35" t="n"/>
      <c r="Q578" s="35" t="n"/>
      <c r="R578" s="35" t="n"/>
    </row>
    <row r="579">
      <c r="A579" s="33" t="inlineStr">
        <is>
          <t>POL12745</t>
        </is>
      </c>
      <c r="B579" s="34" t="inlineStr">
        <is>
          <t>Polleo K2+D3 90 Caps</t>
        </is>
      </c>
      <c r="C579" s="33" t="inlineStr">
        <is>
          <t>SPORTSKA PREHRANA</t>
        </is>
      </c>
      <c r="D579" s="33" t="inlineStr">
        <is>
          <t>02 SILVER</t>
        </is>
      </c>
      <c r="E579" s="24" t="inlineStr">
        <is>
          <t>on-top demand</t>
        </is>
      </c>
      <c r="F579" s="35" t="n"/>
      <c r="G579" s="35" t="n"/>
      <c r="H579" s="35" t="n"/>
      <c r="I579" s="35" t="n"/>
      <c r="J579" s="35" t="n"/>
      <c r="K579" s="35" t="n"/>
      <c r="L579" s="35" t="n"/>
      <c r="M579" s="35" t="n"/>
      <c r="N579" s="35" t="n"/>
      <c r="O579" s="35" t="n"/>
      <c r="P579" s="35" t="n"/>
      <c r="Q579" s="35" t="n"/>
      <c r="R579" s="35" t="n"/>
    </row>
    <row r="580">
      <c r="A580" s="33" t="inlineStr">
        <is>
          <t>POL12745</t>
        </is>
      </c>
      <c r="B580" s="34" t="inlineStr">
        <is>
          <t>Polleo K2+D3 90 Caps</t>
        </is>
      </c>
      <c r="C580" s="33" t="inlineStr">
        <is>
          <t>SPORTSKA PREHRANA</t>
        </is>
      </c>
      <c r="D580" s="33" t="inlineStr">
        <is>
          <t>02 SILVER</t>
        </is>
      </c>
      <c r="E580" s="36" t="inlineStr">
        <is>
          <t>regular increase</t>
        </is>
      </c>
      <c r="F580" s="35" t="n"/>
      <c r="G580" s="35" t="n"/>
      <c r="H580" s="35" t="n"/>
      <c r="I580" s="35" t="n"/>
      <c r="J580" s="35" t="n"/>
      <c r="K580" s="35" t="n"/>
      <c r="L580" s="35" t="n"/>
      <c r="M580" s="35" t="n"/>
      <c r="N580" s="35" t="n"/>
      <c r="O580" s="35" t="n"/>
      <c r="P580" s="35" t="n"/>
      <c r="Q580" s="35" t="n"/>
      <c r="R580" s="35" t="n"/>
    </row>
    <row r="581">
      <c r="A581" s="33" t="inlineStr">
        <is>
          <t>POL12749</t>
        </is>
      </c>
      <c r="B581" s="34" t="inlineStr">
        <is>
          <t>Polleo Premium HydroX Whey 454g Chocolate Gourmet</t>
        </is>
      </c>
      <c r="C581" s="33" t="inlineStr">
        <is>
          <t>PROTEINI</t>
        </is>
      </c>
      <c r="D581" s="33" t="inlineStr">
        <is>
          <t>01 GOLD</t>
        </is>
      </c>
      <c r="E581" s="24" t="inlineStr">
        <is>
          <t>on-top demand</t>
        </is>
      </c>
      <c r="F581" s="35" t="n"/>
      <c r="G581" s="35" t="n"/>
      <c r="H581" s="35" t="n"/>
      <c r="I581" s="35" t="n"/>
      <c r="J581" s="35" t="n"/>
      <c r="K581" s="35" t="n"/>
      <c r="L581" s="35" t="n"/>
      <c r="M581" s="35" t="n"/>
      <c r="N581" s="35" t="n"/>
      <c r="O581" s="35" t="n"/>
      <c r="P581" s="35" t="n"/>
      <c r="Q581" s="35" t="n"/>
      <c r="R581" s="35" t="n"/>
    </row>
    <row r="582">
      <c r="A582" s="33" t="inlineStr">
        <is>
          <t>POL12749</t>
        </is>
      </c>
      <c r="B582" s="34" t="inlineStr">
        <is>
          <t>Polleo Premium HydroX Whey 454g Chocolate Gourmet</t>
        </is>
      </c>
      <c r="C582" s="33" t="inlineStr">
        <is>
          <t>PROTEINI</t>
        </is>
      </c>
      <c r="D582" s="33" t="inlineStr">
        <is>
          <t>01 GOLD</t>
        </is>
      </c>
      <c r="E582" s="36" t="inlineStr">
        <is>
          <t>regular increase</t>
        </is>
      </c>
      <c r="F582" s="35" t="n"/>
      <c r="G582" s="35" t="n"/>
      <c r="H582" s="35" t="n"/>
      <c r="I582" s="35" t="n"/>
      <c r="J582" s="35" t="n"/>
      <c r="K582" s="35" t="n"/>
      <c r="L582" s="35" t="n"/>
      <c r="M582" s="35" t="n"/>
      <c r="N582" s="35" t="n"/>
      <c r="O582" s="35" t="n"/>
      <c r="P582" s="35" t="n"/>
      <c r="Q582" s="35" t="n"/>
      <c r="R582" s="35" t="n"/>
    </row>
    <row r="583">
      <c r="A583" s="33" t="inlineStr">
        <is>
          <t>POL12750</t>
        </is>
      </c>
      <c r="B583" s="34" t="inlineStr">
        <is>
          <t>Polleo Premium HydroX Whey 454g Vanilla Gourmet</t>
        </is>
      </c>
      <c r="C583" s="33" t="inlineStr">
        <is>
          <t>PROTEINI</t>
        </is>
      </c>
      <c r="D583" s="33" t="inlineStr">
        <is>
          <t>01 GOLD</t>
        </is>
      </c>
      <c r="E583" s="24" t="inlineStr">
        <is>
          <t>on-top demand</t>
        </is>
      </c>
      <c r="F583" s="35" t="n"/>
      <c r="G583" s="35" t="n"/>
      <c r="H583" s="35" t="n"/>
      <c r="I583" s="35" t="n"/>
      <c r="J583" s="35" t="n"/>
      <c r="K583" s="35" t="n"/>
      <c r="L583" s="35" t="n"/>
      <c r="M583" s="35" t="n"/>
      <c r="N583" s="35" t="n"/>
      <c r="O583" s="35" t="n"/>
      <c r="P583" s="35" t="n"/>
      <c r="Q583" s="35" t="n"/>
      <c r="R583" s="35" t="n"/>
    </row>
    <row r="584">
      <c r="A584" s="33" t="inlineStr">
        <is>
          <t>POL12750</t>
        </is>
      </c>
      <c r="B584" s="34" t="inlineStr">
        <is>
          <t>Polleo Premium HydroX Whey 454g Vanilla Gourmet</t>
        </is>
      </c>
      <c r="C584" s="33" t="inlineStr">
        <is>
          <t>PROTEINI</t>
        </is>
      </c>
      <c r="D584" s="33" t="inlineStr">
        <is>
          <t>01 GOLD</t>
        </is>
      </c>
      <c r="E584" s="36" t="inlineStr">
        <is>
          <t>regular increase</t>
        </is>
      </c>
      <c r="F584" s="35" t="n"/>
      <c r="G584" s="35" t="n"/>
      <c r="H584" s="35" t="n"/>
      <c r="I584" s="35" t="n"/>
      <c r="J584" s="35" t="n"/>
      <c r="K584" s="35" t="n"/>
      <c r="L584" s="35" t="n"/>
      <c r="M584" s="35" t="n"/>
      <c r="N584" s="35" t="n"/>
      <c r="O584" s="35" t="n"/>
      <c r="P584" s="35" t="n"/>
      <c r="Q584" s="35" t="n"/>
      <c r="R584" s="35" t="n"/>
    </row>
    <row r="585">
      <c r="A585" s="33" t="inlineStr">
        <is>
          <t>POL12751</t>
        </is>
      </c>
      <c r="B585" s="34" t="inlineStr">
        <is>
          <t>Polleo Premium HydroX Whey 454g Vanilla Raspberry</t>
        </is>
      </c>
      <c r="C585" s="33" t="inlineStr">
        <is>
          <t>PROTEINI</t>
        </is>
      </c>
      <c r="D585" s="33" t="inlineStr">
        <is>
          <t>01 GOLD</t>
        </is>
      </c>
      <c r="E585" s="24" t="inlineStr">
        <is>
          <t>on-top demand</t>
        </is>
      </c>
      <c r="F585" s="35" t="n"/>
      <c r="G585" s="35" t="n"/>
      <c r="H585" s="35" t="n"/>
      <c r="I585" s="35" t="n"/>
      <c r="J585" s="35" t="n"/>
      <c r="K585" s="35" t="n"/>
      <c r="L585" s="35" t="n"/>
      <c r="M585" s="35" t="n"/>
      <c r="N585" s="35" t="n"/>
      <c r="O585" s="35" t="n"/>
      <c r="P585" s="35" t="n"/>
      <c r="Q585" s="35" t="n"/>
      <c r="R585" s="35" t="n"/>
    </row>
    <row r="586">
      <c r="A586" s="33" t="inlineStr">
        <is>
          <t>POL12751</t>
        </is>
      </c>
      <c r="B586" s="34" t="inlineStr">
        <is>
          <t>Polleo Premium HydroX Whey 454g Vanilla Raspberry</t>
        </is>
      </c>
      <c r="C586" s="33" t="inlineStr">
        <is>
          <t>PROTEINI</t>
        </is>
      </c>
      <c r="D586" s="33" t="inlineStr">
        <is>
          <t>01 GOLD</t>
        </is>
      </c>
      <c r="E586" s="36" t="inlineStr">
        <is>
          <t>regular increase</t>
        </is>
      </c>
      <c r="F586" s="35" t="n"/>
      <c r="G586" s="35" t="n"/>
      <c r="H586" s="35" t="n"/>
      <c r="I586" s="35" t="n"/>
      <c r="J586" s="35" t="n"/>
      <c r="K586" s="35" t="n"/>
      <c r="L586" s="35" t="n"/>
      <c r="M586" s="35" t="n"/>
      <c r="N586" s="35" t="n"/>
      <c r="O586" s="35" t="n"/>
      <c r="P586" s="35" t="n"/>
      <c r="Q586" s="35" t="n"/>
      <c r="R586" s="35" t="n"/>
    </row>
    <row r="587">
      <c r="A587" s="33" t="inlineStr">
        <is>
          <t>POL12752</t>
        </is>
      </c>
      <c r="B587" s="34" t="inlineStr">
        <is>
          <t>Polleo Premium HydroX Whey 454g Chocolate Hazelnut</t>
        </is>
      </c>
      <c r="C587" s="33" t="inlineStr">
        <is>
          <t>PROTEINI</t>
        </is>
      </c>
      <c r="D587" s="33" t="inlineStr">
        <is>
          <t>01 GOLD</t>
        </is>
      </c>
      <c r="E587" s="24" t="inlineStr">
        <is>
          <t>on-top demand</t>
        </is>
      </c>
      <c r="F587" s="35" t="n"/>
      <c r="G587" s="35" t="n"/>
      <c r="H587" s="35" t="n"/>
      <c r="I587" s="35" t="n"/>
      <c r="J587" s="35" t="n"/>
      <c r="K587" s="35" t="n"/>
      <c r="L587" s="35" t="n"/>
      <c r="M587" s="35" t="n"/>
      <c r="N587" s="35" t="n"/>
      <c r="O587" s="35" t="n"/>
      <c r="P587" s="35" t="n"/>
      <c r="Q587" s="35" t="n"/>
      <c r="R587" s="35" t="n"/>
    </row>
    <row r="588">
      <c r="A588" s="33" t="inlineStr">
        <is>
          <t>POL12752</t>
        </is>
      </c>
      <c r="B588" s="34" t="inlineStr">
        <is>
          <t>Polleo Premium HydroX Whey 454g Chocolate Hazelnut</t>
        </is>
      </c>
      <c r="C588" s="33" t="inlineStr">
        <is>
          <t>PROTEINI</t>
        </is>
      </c>
      <c r="D588" s="33" t="inlineStr">
        <is>
          <t>01 GOLD</t>
        </is>
      </c>
      <c r="E588" s="36" t="inlineStr">
        <is>
          <t>regular increase</t>
        </is>
      </c>
      <c r="F588" s="35" t="n"/>
      <c r="G588" s="35" t="n"/>
      <c r="H588" s="35" t="n"/>
      <c r="I588" s="35" t="n"/>
      <c r="J588" s="35" t="n"/>
      <c r="K588" s="35" t="n"/>
      <c r="L588" s="35" t="n"/>
      <c r="M588" s="35" t="n"/>
      <c r="N588" s="35" t="n"/>
      <c r="O588" s="35" t="n"/>
      <c r="P588" s="35" t="n"/>
      <c r="Q588" s="35" t="n"/>
      <c r="R588" s="35" t="n"/>
    </row>
    <row r="589">
      <c r="A589" s="33" t="inlineStr">
        <is>
          <t>POL12753</t>
        </is>
      </c>
      <c r="B589" s="34" t="inlineStr">
        <is>
          <t>Polleo Premium HydroX Whey 454g Choco Coconut</t>
        </is>
      </c>
      <c r="C589" s="33" t="inlineStr">
        <is>
          <t>PROTEINI</t>
        </is>
      </c>
      <c r="D589" s="33" t="inlineStr">
        <is>
          <t>01 GOLD</t>
        </is>
      </c>
      <c r="E589" s="24" t="inlineStr">
        <is>
          <t>on-top demand</t>
        </is>
      </c>
      <c r="F589" s="35" t="n"/>
      <c r="G589" s="35" t="n"/>
      <c r="H589" s="35" t="n"/>
      <c r="I589" s="35" t="n"/>
      <c r="J589" s="35" t="n"/>
      <c r="K589" s="35" t="n"/>
      <c r="L589" s="35" t="n"/>
      <c r="M589" s="35" t="n"/>
      <c r="N589" s="35" t="n"/>
      <c r="O589" s="35" t="n"/>
      <c r="P589" s="35" t="n"/>
      <c r="Q589" s="35" t="n"/>
      <c r="R589" s="35" t="n"/>
    </row>
    <row r="590">
      <c r="A590" s="33" t="inlineStr">
        <is>
          <t>POL12753</t>
        </is>
      </c>
      <c r="B590" s="34" t="inlineStr">
        <is>
          <t>Polleo Premium HydroX Whey 454g Choco Coconut</t>
        </is>
      </c>
      <c r="C590" s="33" t="inlineStr">
        <is>
          <t>PROTEINI</t>
        </is>
      </c>
      <c r="D590" s="33" t="inlineStr">
        <is>
          <t>01 GOLD</t>
        </is>
      </c>
      <c r="E590" s="36" t="inlineStr">
        <is>
          <t>regular increase</t>
        </is>
      </c>
      <c r="F590" s="35" t="n"/>
      <c r="G590" s="35" t="n"/>
      <c r="H590" s="35" t="n"/>
      <c r="I590" s="35" t="n"/>
      <c r="J590" s="35" t="n"/>
      <c r="K590" s="35" t="n"/>
      <c r="L590" s="35" t="n"/>
      <c r="M590" s="35" t="n"/>
      <c r="N590" s="35" t="n"/>
      <c r="O590" s="35" t="n"/>
      <c r="P590" s="35" t="n"/>
      <c r="Q590" s="35" t="n"/>
      <c r="R590" s="35" t="n"/>
    </row>
    <row r="591">
      <c r="A591" s="33" t="inlineStr">
        <is>
          <t>POL12754</t>
        </is>
      </c>
      <c r="B591" s="34" t="inlineStr">
        <is>
          <t>Polleo Isotonic Sports Drink 500g Pineapple Iced Tea</t>
        </is>
      </c>
      <c r="C591" s="33" t="inlineStr">
        <is>
          <t>SPORTSKA PREHRANA</t>
        </is>
      </c>
      <c r="D591" s="33" t="inlineStr">
        <is>
          <t>02 SILVER</t>
        </is>
      </c>
      <c r="E591" s="24" t="inlineStr">
        <is>
          <t>on-top demand</t>
        </is>
      </c>
      <c r="F591" s="35" t="n"/>
      <c r="G591" s="35" t="n"/>
      <c r="H591" s="35" t="n"/>
      <c r="I591" s="35" t="n"/>
      <c r="J591" s="35" t="n"/>
      <c r="K591" s="35" t="n"/>
      <c r="L591" s="35" t="n"/>
      <c r="M591" s="35" t="n"/>
      <c r="N591" s="35" t="n"/>
      <c r="O591" s="35" t="n"/>
      <c r="P591" s="35" t="n"/>
      <c r="Q591" s="35" t="n"/>
      <c r="R591" s="35" t="n"/>
    </row>
    <row r="592">
      <c r="A592" s="33" t="inlineStr">
        <is>
          <t>POL12754</t>
        </is>
      </c>
      <c r="B592" s="34" t="inlineStr">
        <is>
          <t>Polleo Isotonic Sports Drink 500g Pineapple Iced Tea</t>
        </is>
      </c>
      <c r="C592" s="33" t="inlineStr">
        <is>
          <t>SPORTSKA PREHRANA</t>
        </is>
      </c>
      <c r="D592" s="33" t="inlineStr">
        <is>
          <t>02 SILVER</t>
        </is>
      </c>
      <c r="E592" s="36" t="inlineStr">
        <is>
          <t>regular increase</t>
        </is>
      </c>
      <c r="F592" s="35" t="n"/>
      <c r="G592" s="35" t="n"/>
      <c r="H592" s="35" t="n"/>
      <c r="I592" s="35" t="n"/>
      <c r="J592" s="35" t="n"/>
      <c r="K592" s="35" t="n"/>
      <c r="L592" s="35" t="n"/>
      <c r="M592" s="35" t="n"/>
      <c r="N592" s="35" t="n"/>
      <c r="O592" s="35" t="n"/>
      <c r="P592" s="35" t="n"/>
      <c r="Q592" s="35" t="n"/>
      <c r="R592" s="35" t="n"/>
    </row>
    <row r="593">
      <c r="A593" s="33" t="inlineStr">
        <is>
          <t>POL12755</t>
        </is>
      </c>
      <c r="B593" s="34" t="inlineStr">
        <is>
          <t>Polleo Isotonic Sports Drink 500g Peach Iced Tea</t>
        </is>
      </c>
      <c r="C593" s="33" t="inlineStr">
        <is>
          <t>SPORTSKA PREHRANA</t>
        </is>
      </c>
      <c r="D593" s="33" t="inlineStr">
        <is>
          <t>02 SILVER</t>
        </is>
      </c>
      <c r="E593" s="24" t="inlineStr">
        <is>
          <t>on-top demand</t>
        </is>
      </c>
      <c r="F593" s="35" t="n"/>
      <c r="G593" s="35" t="n"/>
      <c r="H593" s="35" t="n"/>
      <c r="I593" s="35" t="n"/>
      <c r="J593" s="35" t="n"/>
      <c r="K593" s="35" t="n"/>
      <c r="L593" s="35" t="n"/>
      <c r="M593" s="35" t="n"/>
      <c r="N593" s="35" t="n"/>
      <c r="O593" s="35" t="n"/>
      <c r="P593" s="35" t="n"/>
      <c r="Q593" s="35" t="n"/>
      <c r="R593" s="35" t="n"/>
    </row>
    <row r="594">
      <c r="A594" s="33" t="inlineStr">
        <is>
          <t>POL12755</t>
        </is>
      </c>
      <c r="B594" s="34" t="inlineStr">
        <is>
          <t>Polleo Isotonic Sports Drink 500g Peach Iced Tea</t>
        </is>
      </c>
      <c r="C594" s="33" t="inlineStr">
        <is>
          <t>SPORTSKA PREHRANA</t>
        </is>
      </c>
      <c r="D594" s="33" t="inlineStr">
        <is>
          <t>02 SILVER</t>
        </is>
      </c>
      <c r="E594" s="36" t="inlineStr">
        <is>
          <t>regular increase</t>
        </is>
      </c>
      <c r="F594" s="35" t="n"/>
      <c r="G594" s="35" t="n"/>
      <c r="H594" s="35" t="n"/>
      <c r="I594" s="35" t="n"/>
      <c r="J594" s="35" t="n"/>
      <c r="K594" s="35" t="n"/>
      <c r="L594" s="35" t="n"/>
      <c r="M594" s="35" t="n"/>
      <c r="N594" s="35" t="n"/>
      <c r="O594" s="35" t="n"/>
      <c r="P594" s="35" t="n"/>
      <c r="Q594" s="35" t="n"/>
      <c r="R594" s="35" t="n"/>
    </row>
    <row r="595">
      <c r="A595" s="33" t="inlineStr">
        <is>
          <t>POL12756</t>
        </is>
      </c>
      <c r="B595" s="34" t="inlineStr">
        <is>
          <t>Polleo Creatine Monohydrate 250g Lemonade</t>
        </is>
      </c>
      <c r="C595" s="33" t="inlineStr">
        <is>
          <t>SPORTSKA PREHRANA</t>
        </is>
      </c>
      <c r="D595" s="33" t="inlineStr">
        <is>
          <t>01 GOLD</t>
        </is>
      </c>
      <c r="E595" s="24" t="inlineStr">
        <is>
          <t>on-top demand</t>
        </is>
      </c>
      <c r="F595" s="35" t="n"/>
      <c r="G595" s="35" t="n"/>
      <c r="H595" s="35" t="n"/>
      <c r="I595" s="35" t="n"/>
      <c r="J595" s="35" t="n"/>
      <c r="K595" s="35" t="n"/>
      <c r="L595" s="35" t="n"/>
      <c r="M595" s="35" t="n"/>
      <c r="N595" s="35" t="n"/>
      <c r="O595" s="35" t="n"/>
      <c r="P595" s="35" t="n"/>
      <c r="Q595" s="35" t="n"/>
      <c r="R595" s="35" t="n"/>
    </row>
    <row r="596">
      <c r="A596" s="33" t="inlineStr">
        <is>
          <t>POL12756</t>
        </is>
      </c>
      <c r="B596" s="34" t="inlineStr">
        <is>
          <t>Polleo Creatine Monohydrate 250g Lemonade</t>
        </is>
      </c>
      <c r="C596" s="33" t="inlineStr">
        <is>
          <t>SPORTSKA PREHRANA</t>
        </is>
      </c>
      <c r="D596" s="33" t="inlineStr">
        <is>
          <t>01 GOLD</t>
        </is>
      </c>
      <c r="E596" s="36" t="inlineStr">
        <is>
          <t>regular increase</t>
        </is>
      </c>
      <c r="F596" s="35" t="n"/>
      <c r="G596" s="35" t="n"/>
      <c r="H596" s="35" t="n"/>
      <c r="I596" s="35" t="n"/>
      <c r="J596" s="35" t="n"/>
      <c r="K596" s="35" t="n"/>
      <c r="L596" s="35" t="n"/>
      <c r="M596" s="35" t="n"/>
      <c r="N596" s="35" t="n"/>
      <c r="O596" s="35" t="n"/>
      <c r="P596" s="35" t="n"/>
      <c r="Q596" s="35" t="n"/>
      <c r="R596" s="35" t="n"/>
    </row>
    <row r="597">
      <c r="A597" s="33" t="inlineStr">
        <is>
          <t>POL12757</t>
        </is>
      </c>
      <c r="B597" s="34" t="inlineStr">
        <is>
          <t>Polleo Creatine Monohydrate 250g Raspberry</t>
        </is>
      </c>
      <c r="C597" s="33" t="inlineStr">
        <is>
          <t>SPORTSKA PREHRANA</t>
        </is>
      </c>
      <c r="D597" s="33" t="inlineStr">
        <is>
          <t>01 GOLD</t>
        </is>
      </c>
      <c r="E597" s="24" t="inlineStr">
        <is>
          <t>on-top demand</t>
        </is>
      </c>
      <c r="F597" s="35" t="n"/>
      <c r="G597" s="35" t="n"/>
      <c r="H597" s="35" t="n"/>
      <c r="I597" s="35" t="n"/>
      <c r="J597" s="35" t="n"/>
      <c r="K597" s="35" t="n"/>
      <c r="L597" s="35" t="n"/>
      <c r="M597" s="35" t="n"/>
      <c r="N597" s="35" t="n"/>
      <c r="O597" s="35" t="n"/>
      <c r="P597" s="35" t="n"/>
      <c r="Q597" s="35" t="n"/>
      <c r="R597" s="35" t="n"/>
    </row>
    <row r="598">
      <c r="A598" s="33" t="inlineStr">
        <is>
          <t>POL12757</t>
        </is>
      </c>
      <c r="B598" s="34" t="inlineStr">
        <is>
          <t>Polleo Creatine Monohydrate 250g Raspberry</t>
        </is>
      </c>
      <c r="C598" s="33" t="inlineStr">
        <is>
          <t>SPORTSKA PREHRANA</t>
        </is>
      </c>
      <c r="D598" s="33" t="inlineStr">
        <is>
          <t>01 GOLD</t>
        </is>
      </c>
      <c r="E598" s="36" t="inlineStr">
        <is>
          <t>regular increase</t>
        </is>
      </c>
      <c r="F598" s="35" t="n"/>
      <c r="G598" s="35" t="n"/>
      <c r="H598" s="35" t="n"/>
      <c r="I598" s="35" t="n"/>
      <c r="J598" s="35" t="n"/>
      <c r="K598" s="35" t="n"/>
      <c r="L598" s="35" t="n"/>
      <c r="M598" s="35" t="n"/>
      <c r="N598" s="35" t="n"/>
      <c r="O598" s="35" t="n"/>
      <c r="P598" s="35" t="n"/>
      <c r="Q598" s="35" t="n"/>
      <c r="R598" s="35" t="n"/>
    </row>
    <row r="599">
      <c r="A599" s="33" t="inlineStr">
        <is>
          <t>POL12758</t>
        </is>
      </c>
      <c r="B599" s="34" t="inlineStr">
        <is>
          <t>Polleo Almond Butter 350g</t>
        </is>
      </c>
      <c r="C599" s="33" t="inlineStr">
        <is>
          <t>BIO I SUPERFOODS</t>
        </is>
      </c>
      <c r="D599" s="33" t="inlineStr">
        <is>
          <t>03 BRONZE</t>
        </is>
      </c>
      <c r="E599" s="24" t="inlineStr">
        <is>
          <t>on-top demand</t>
        </is>
      </c>
      <c r="F599" s="35" t="n">
        <v>64</v>
      </c>
      <c r="G599" s="35" t="n">
        <v>64</v>
      </c>
      <c r="H599" s="35" t="n"/>
      <c r="I599" s="35" t="n"/>
      <c r="J599" s="35" t="n"/>
      <c r="K599" s="35" t="n"/>
      <c r="L599" s="35" t="n"/>
      <c r="M599" s="35" t="n"/>
      <c r="N599" s="35" t="n"/>
      <c r="O599" s="35" t="n"/>
      <c r="P599" s="35" t="n"/>
      <c r="Q599" s="35" t="n"/>
      <c r="R599" s="35" t="n"/>
    </row>
    <row r="600">
      <c r="A600" s="33" t="inlineStr">
        <is>
          <t>POL12758</t>
        </is>
      </c>
      <c r="B600" s="34" t="inlineStr">
        <is>
          <t>Polleo Almond Butter 350g</t>
        </is>
      </c>
      <c r="C600" s="33" t="inlineStr">
        <is>
          <t>BIO I SUPERFOODS</t>
        </is>
      </c>
      <c r="D600" s="33" t="inlineStr">
        <is>
          <t>03 BRONZE</t>
        </is>
      </c>
      <c r="E600" s="36" t="inlineStr">
        <is>
          <t>regular increase</t>
        </is>
      </c>
      <c r="F600" s="35" t="n"/>
      <c r="G600" s="35" t="n"/>
      <c r="H600" s="35" t="n"/>
      <c r="I600" s="35" t="n"/>
      <c r="J600" s="35" t="n"/>
      <c r="K600" s="35" t="n"/>
      <c r="L600" s="35" t="n"/>
      <c r="M600" s="35" t="n"/>
      <c r="N600" s="35" t="n"/>
      <c r="O600" s="35" t="n"/>
      <c r="P600" s="35" t="n"/>
      <c r="Q600" s="35" t="n"/>
      <c r="R600" s="35" t="n"/>
    </row>
    <row r="601">
      <c r="A601" s="33" t="inlineStr">
        <is>
          <t>POL12759</t>
        </is>
      </c>
      <c r="B601" s="34" t="inlineStr">
        <is>
          <t>Polleo Cashew Butter 350g</t>
        </is>
      </c>
      <c r="C601" s="33" t="inlineStr">
        <is>
          <t>BIO I SUPERFOODS</t>
        </is>
      </c>
      <c r="D601" s="33" t="inlineStr">
        <is>
          <t>03 BRONZE</t>
        </is>
      </c>
      <c r="E601" s="24" t="inlineStr">
        <is>
          <t>on-top demand</t>
        </is>
      </c>
      <c r="F601" s="35" t="n"/>
      <c r="G601" s="35" t="n"/>
      <c r="H601" s="35" t="n"/>
      <c r="I601" s="35" t="n"/>
      <c r="J601" s="35" t="n"/>
      <c r="K601" s="35" t="n"/>
      <c r="L601" s="35" t="n">
        <v>25</v>
      </c>
      <c r="M601" s="35" t="n">
        <v>25</v>
      </c>
      <c r="N601" s="35" t="n"/>
      <c r="O601" s="35" t="n"/>
      <c r="P601" s="35" t="n"/>
      <c r="Q601" s="35" t="n"/>
      <c r="R601" s="35" t="n"/>
    </row>
    <row r="602">
      <c r="A602" s="33" t="inlineStr">
        <is>
          <t>POL12759</t>
        </is>
      </c>
      <c r="B602" s="34" t="inlineStr">
        <is>
          <t>Polleo Cashew Butter 350g</t>
        </is>
      </c>
      <c r="C602" s="33" t="inlineStr">
        <is>
          <t>BIO I SUPERFOODS</t>
        </is>
      </c>
      <c r="D602" s="33" t="inlineStr">
        <is>
          <t>03 BRONZE</t>
        </is>
      </c>
      <c r="E602" s="36" t="inlineStr">
        <is>
          <t>regular increase</t>
        </is>
      </c>
      <c r="F602" s="35" t="n"/>
      <c r="G602" s="35" t="n"/>
      <c r="H602" s="35" t="n"/>
      <c r="I602" s="35" t="n"/>
      <c r="J602" s="35" t="n"/>
      <c r="K602" s="35" t="n"/>
      <c r="L602" s="35" t="n"/>
      <c r="M602" s="35" t="n"/>
      <c r="N602" s="35" t="n"/>
      <c r="O602" s="35" t="n"/>
      <c r="P602" s="35" t="n"/>
      <c r="Q602" s="35" t="n"/>
      <c r="R602" s="35" t="n"/>
    </row>
    <row r="603">
      <c r="A603" s="33" t="inlineStr">
        <is>
          <t>POL12761</t>
        </is>
      </c>
      <c r="B603" s="34" t="inlineStr">
        <is>
          <t>Polleo Protein Cremissimo/Buenissimo 40g Hazelnut-White Chocolate</t>
        </is>
      </c>
      <c r="C603" s="33" t="inlineStr">
        <is>
          <t>RTD &amp; SNACKS</t>
        </is>
      </c>
      <c r="D603" s="33" t="inlineStr">
        <is>
          <t>01 GOLD</t>
        </is>
      </c>
      <c r="E603" s="24" t="inlineStr">
        <is>
          <t>on-top demand</t>
        </is>
      </c>
      <c r="F603" s="35" t="n"/>
      <c r="G603" s="35" t="n"/>
      <c r="H603" s="35" t="n"/>
      <c r="I603" s="35" t="n"/>
      <c r="J603" s="35" t="n"/>
      <c r="K603" s="35" t="n"/>
      <c r="L603" s="35" t="n"/>
      <c r="M603" s="35" t="n"/>
      <c r="N603" s="35" t="n"/>
      <c r="O603" s="35" t="n"/>
      <c r="P603" s="35" t="n"/>
      <c r="Q603" s="35" t="n"/>
      <c r="R603" s="35" t="n"/>
    </row>
    <row r="604">
      <c r="A604" s="33" t="inlineStr">
        <is>
          <t>POL12761</t>
        </is>
      </c>
      <c r="B604" s="34" t="inlineStr">
        <is>
          <t>Polleo Protein Cremissimo/Buenissimo 40g Hazelnut-White Chocolate</t>
        </is>
      </c>
      <c r="C604" s="33" t="inlineStr">
        <is>
          <t>RTD &amp; SNACKS</t>
        </is>
      </c>
      <c r="D604" s="33" t="inlineStr">
        <is>
          <t>01 GOLD</t>
        </is>
      </c>
      <c r="E604" s="36" t="inlineStr">
        <is>
          <t>regular increase</t>
        </is>
      </c>
      <c r="F604" s="35" t="n"/>
      <c r="G604" s="35" t="n"/>
      <c r="H604" s="35" t="n"/>
      <c r="I604" s="35" t="n"/>
      <c r="J604" s="35" t="n"/>
      <c r="K604" s="35" t="n"/>
      <c r="L604" s="35" t="n"/>
      <c r="M604" s="35" t="n"/>
      <c r="N604" s="35" t="n"/>
      <c r="O604" s="35" t="n"/>
      <c r="P604" s="35" t="n"/>
      <c r="Q604" s="35" t="n"/>
      <c r="R604" s="35" t="n"/>
    </row>
    <row r="605">
      <c r="A605" s="33" t="inlineStr">
        <is>
          <t>POL12762</t>
        </is>
      </c>
      <c r="B605" s="34" t="inlineStr">
        <is>
          <t>Polleo Protein Cremissimo/Buenissimo 40g Cocoa-Hazelnut-Milk Chocolate</t>
        </is>
      </c>
      <c r="C605" s="33" t="inlineStr">
        <is>
          <t>RTD &amp; SNACKS</t>
        </is>
      </c>
      <c r="D605" s="33" t="inlineStr">
        <is>
          <t>01 GOLD</t>
        </is>
      </c>
      <c r="E605" s="24" t="inlineStr">
        <is>
          <t>on-top demand</t>
        </is>
      </c>
      <c r="F605" s="35" t="n"/>
      <c r="G605" s="35" t="n"/>
      <c r="H605" s="35" t="n"/>
      <c r="I605" s="35" t="n"/>
      <c r="J605" s="35" t="n"/>
      <c r="K605" s="35" t="n"/>
      <c r="L605" s="35" t="n"/>
      <c r="M605" s="35" t="n"/>
      <c r="N605" s="35" t="n"/>
      <c r="O605" s="35" t="n"/>
      <c r="P605" s="35" t="n"/>
      <c r="Q605" s="35" t="n"/>
      <c r="R605" s="35" t="n"/>
    </row>
    <row r="606">
      <c r="A606" s="33" t="inlineStr">
        <is>
          <t>POL12762</t>
        </is>
      </c>
      <c r="B606" s="34" t="inlineStr">
        <is>
          <t>Polleo Protein Cremissimo/Buenissimo 40g Cocoa-Hazelnut-Milk Chocolate</t>
        </is>
      </c>
      <c r="C606" s="33" t="inlineStr">
        <is>
          <t>RTD &amp; SNACKS</t>
        </is>
      </c>
      <c r="D606" s="33" t="inlineStr">
        <is>
          <t>01 GOLD</t>
        </is>
      </c>
      <c r="E606" s="36" t="inlineStr">
        <is>
          <t>regular increase</t>
        </is>
      </c>
      <c r="F606" s="35" t="n"/>
      <c r="G606" s="35" t="n"/>
      <c r="H606" s="35" t="n"/>
      <c r="I606" s="35" t="n"/>
      <c r="J606" s="35" t="n"/>
      <c r="K606" s="35" t="n"/>
      <c r="L606" s="35" t="n"/>
      <c r="M606" s="35" t="n"/>
      <c r="N606" s="35" t="n"/>
      <c r="O606" s="35" t="n"/>
      <c r="P606" s="35" t="n"/>
      <c r="Q606" s="35" t="n"/>
      <c r="R606" s="35" t="n"/>
    </row>
    <row r="607">
      <c r="A607" s="33" t="inlineStr">
        <is>
          <t>POL12766</t>
        </is>
      </c>
      <c r="B607" s="34" t="inlineStr">
        <is>
          <t>Polleo Smart Cookies 128g Brownie</t>
        </is>
      </c>
      <c r="C607" s="33" t="inlineStr">
        <is>
          <t>RTD &amp; SNACKS</t>
        </is>
      </c>
      <c r="D607" s="33" t="inlineStr">
        <is>
          <t>02 SILVER</t>
        </is>
      </c>
      <c r="E607" s="24" t="inlineStr">
        <is>
          <t>on-top demand</t>
        </is>
      </c>
      <c r="F607" s="35" t="n">
        <v>175</v>
      </c>
      <c r="G607" s="35" t="n">
        <v>175</v>
      </c>
      <c r="H607" s="35" t="n"/>
      <c r="I607" s="35" t="n"/>
      <c r="J607" s="35" t="n"/>
      <c r="K607" s="35" t="n"/>
      <c r="L607" s="35" t="n"/>
      <c r="M607" s="35" t="n"/>
      <c r="N607" s="35" t="n"/>
      <c r="O607" s="35" t="n"/>
      <c r="P607" s="35" t="n"/>
      <c r="Q607" s="35" t="n"/>
      <c r="R607" s="35" t="n"/>
    </row>
    <row r="608">
      <c r="A608" s="33" t="inlineStr">
        <is>
          <t>POL12766</t>
        </is>
      </c>
      <c r="B608" s="34" t="inlineStr">
        <is>
          <t>Polleo Smart Cookies 128g Brownie</t>
        </is>
      </c>
      <c r="C608" s="33" t="inlineStr">
        <is>
          <t>RTD &amp; SNACKS</t>
        </is>
      </c>
      <c r="D608" s="33" t="inlineStr">
        <is>
          <t>02 SILVER</t>
        </is>
      </c>
      <c r="E608" s="36" t="inlineStr">
        <is>
          <t>regular increase</t>
        </is>
      </c>
      <c r="F608" s="35" t="n"/>
      <c r="G608" s="35" t="n"/>
      <c r="H608" s="35" t="n"/>
      <c r="I608" s="35" t="n"/>
      <c r="J608" s="35" t="n"/>
      <c r="K608" s="35" t="n"/>
      <c r="L608" s="35" t="n"/>
      <c r="M608" s="35" t="n"/>
      <c r="N608" s="35" t="n"/>
      <c r="O608" s="35" t="n"/>
      <c r="P608" s="35" t="n"/>
      <c r="Q608" s="35" t="n"/>
      <c r="R608" s="35" t="n"/>
    </row>
    <row r="609">
      <c r="A609" s="33" t="inlineStr">
        <is>
          <t>POL12767</t>
        </is>
      </c>
      <c r="B609" s="34" t="inlineStr">
        <is>
          <t>Polleo Smart Cookies 128g White Creamy Peanut</t>
        </is>
      </c>
      <c r="C609" s="33" t="inlineStr">
        <is>
          <t>RTD &amp; SNACKS</t>
        </is>
      </c>
      <c r="D609" s="33" t="inlineStr">
        <is>
          <t>03 BRONZE</t>
        </is>
      </c>
      <c r="E609" s="24" t="inlineStr">
        <is>
          <t>on-top demand</t>
        </is>
      </c>
      <c r="F609" s="35" t="n">
        <v>75</v>
      </c>
      <c r="G609" s="35" t="n">
        <v>75</v>
      </c>
      <c r="H609" s="35" t="n"/>
      <c r="I609" s="35" t="n"/>
      <c r="J609" s="35" t="n"/>
      <c r="K609" s="35" t="n"/>
      <c r="L609" s="35" t="n"/>
      <c r="M609" s="35" t="n"/>
      <c r="N609" s="35" t="n"/>
      <c r="O609" s="35" t="n"/>
      <c r="P609" s="35" t="n"/>
      <c r="Q609" s="35" t="n"/>
      <c r="R609" s="35" t="n"/>
    </row>
    <row r="610">
      <c r="A610" s="33" t="inlineStr">
        <is>
          <t>POL12767</t>
        </is>
      </c>
      <c r="B610" s="34" t="inlineStr">
        <is>
          <t>Polleo Smart Cookies 128g White Creamy Peanut</t>
        </is>
      </c>
      <c r="C610" s="33" t="inlineStr">
        <is>
          <t>RTD &amp; SNACKS</t>
        </is>
      </c>
      <c r="D610" s="33" t="inlineStr">
        <is>
          <t>03 BRONZE</t>
        </is>
      </c>
      <c r="E610" s="36" t="inlineStr">
        <is>
          <t>regular increase</t>
        </is>
      </c>
      <c r="F610" s="35" t="n"/>
      <c r="G610" s="35" t="n"/>
      <c r="H610" s="35" t="n"/>
      <c r="I610" s="35" t="n"/>
      <c r="J610" s="35" t="n"/>
      <c r="K610" s="35" t="n"/>
      <c r="L610" s="35" t="n"/>
      <c r="M610" s="35" t="n"/>
      <c r="N610" s="35" t="n"/>
      <c r="O610" s="35" t="n"/>
      <c r="P610" s="35" t="n"/>
      <c r="Q610" s="35" t="n"/>
      <c r="R610" s="35" t="n"/>
    </row>
    <row r="611">
      <c r="A611" s="33" t="inlineStr">
        <is>
          <t>POL12768</t>
        </is>
      </c>
      <c r="B611" s="34" t="inlineStr">
        <is>
          <t>Polleo Protein Pralines 48 g</t>
        </is>
      </c>
      <c r="C611" s="33" t="inlineStr">
        <is>
          <t>RTD &amp; SNACKS</t>
        </is>
      </c>
      <c r="D611" s="33" t="inlineStr">
        <is>
          <t>03 BRONZE</t>
        </is>
      </c>
      <c r="E611" s="24" t="inlineStr">
        <is>
          <t>on-top demand</t>
        </is>
      </c>
      <c r="F611" s="35" t="n"/>
      <c r="G611" s="35" t="n"/>
      <c r="H611" s="35" t="n">
        <v>130</v>
      </c>
      <c r="I611" s="35" t="n">
        <v>130</v>
      </c>
      <c r="J611" s="35" t="n">
        <v>130</v>
      </c>
      <c r="K611" s="35" t="n">
        <v>130</v>
      </c>
      <c r="L611" s="35" t="n"/>
      <c r="M611" s="35" t="n"/>
      <c r="N611" s="35" t="n"/>
      <c r="O611" s="35" t="n"/>
      <c r="P611" s="35" t="n"/>
      <c r="Q611" s="35" t="n"/>
      <c r="R611" s="35" t="n"/>
    </row>
    <row r="612">
      <c r="A612" s="33" t="inlineStr">
        <is>
          <t>POL12768</t>
        </is>
      </c>
      <c r="B612" s="34" t="inlineStr">
        <is>
          <t>Polleo Protein Pralines 48 g</t>
        </is>
      </c>
      <c r="C612" s="33" t="inlineStr">
        <is>
          <t>RTD &amp; SNACKS</t>
        </is>
      </c>
      <c r="D612" s="33" t="inlineStr">
        <is>
          <t>03 BRONZE</t>
        </is>
      </c>
      <c r="E612" s="36" t="inlineStr">
        <is>
          <t>regular increase</t>
        </is>
      </c>
      <c r="F612" s="35" t="n"/>
      <c r="G612" s="35" t="n"/>
      <c r="H612" s="35" t="n"/>
      <c r="I612" s="35" t="n"/>
      <c r="J612" s="35" t="n"/>
      <c r="K612" s="35" t="n"/>
      <c r="L612" s="35" t="n"/>
      <c r="M612" s="35" t="n"/>
      <c r="N612" s="35" t="n"/>
      <c r="O612" s="35" t="n"/>
      <c r="P612" s="35" t="n"/>
      <c r="Q612" s="35" t="n"/>
      <c r="R612" s="35" t="n"/>
    </row>
    <row r="613">
      <c r="A613" s="33" t="inlineStr">
        <is>
          <t>POL12769</t>
        </is>
      </c>
      <c r="B613" s="34" t="inlineStr">
        <is>
          <t>Polleo Vitamin D3 4000 180 softgels</t>
        </is>
      </c>
      <c r="C613" s="33" t="inlineStr">
        <is>
          <t>SPORTSKA PREHRANA</t>
        </is>
      </c>
      <c r="D613" s="33" t="inlineStr">
        <is>
          <t>02 SILVER</t>
        </is>
      </c>
      <c r="E613" s="24" t="inlineStr">
        <is>
          <t>on-top demand</t>
        </is>
      </c>
      <c r="F613" s="35" t="n"/>
      <c r="G613" s="35" t="n"/>
      <c r="H613" s="35" t="n"/>
      <c r="I613" s="35" t="n"/>
      <c r="J613" s="35" t="n"/>
      <c r="K613" s="35" t="n"/>
      <c r="L613" s="35" t="n"/>
      <c r="M613" s="35" t="n"/>
      <c r="N613" s="35" t="n"/>
      <c r="O613" s="35" t="n"/>
      <c r="P613" s="35" t="n"/>
      <c r="Q613" s="35" t="n"/>
      <c r="R613" s="35" t="n"/>
    </row>
    <row r="614">
      <c r="A614" s="33" t="inlineStr">
        <is>
          <t>POL12769</t>
        </is>
      </c>
      <c r="B614" s="34" t="inlineStr">
        <is>
          <t>Polleo Vitamin D3 4000 180 softgels</t>
        </is>
      </c>
      <c r="C614" s="33" t="inlineStr">
        <is>
          <t>SPORTSKA PREHRANA</t>
        </is>
      </c>
      <c r="D614" s="33" t="inlineStr">
        <is>
          <t>02 SILVER</t>
        </is>
      </c>
      <c r="E614" s="36" t="inlineStr">
        <is>
          <t>regular increase</t>
        </is>
      </c>
      <c r="F614" s="35" t="n"/>
      <c r="G614" s="35" t="n"/>
      <c r="H614" s="35" t="n"/>
      <c r="I614" s="35" t="n"/>
      <c r="J614" s="35" t="n"/>
      <c r="K614" s="35" t="n"/>
      <c r="L614" s="35" t="n"/>
      <c r="M614" s="35" t="n"/>
      <c r="N614" s="35" t="n"/>
      <c r="O614" s="35" t="n"/>
      <c r="P614" s="35" t="n"/>
      <c r="Q614" s="35" t="n"/>
      <c r="R614" s="35" t="n"/>
    </row>
    <row r="615">
      <c r="A615" s="33" t="inlineStr">
        <is>
          <t>POL12793</t>
        </is>
      </c>
      <c r="B615" s="34" t="inlineStr">
        <is>
          <t>Polleo Creatine Monohydrate, 160 caps</t>
        </is>
      </c>
      <c r="C615" s="33" t="inlineStr">
        <is>
          <t>SPORTSKA PREHRANA</t>
        </is>
      </c>
      <c r="D615" s="33" t="inlineStr">
        <is>
          <t>01 GOLD</t>
        </is>
      </c>
      <c r="E615" s="24" t="inlineStr">
        <is>
          <t>on-top demand</t>
        </is>
      </c>
      <c r="F615" s="35" t="n">
        <v>240</v>
      </c>
      <c r="G615" s="35" t="n">
        <v>240</v>
      </c>
      <c r="H615" s="35" t="n"/>
      <c r="I615" s="35" t="n"/>
      <c r="J615" s="35" t="n"/>
      <c r="K615" s="35" t="n"/>
      <c r="L615" s="35" t="n">
        <v>425</v>
      </c>
      <c r="M615" s="35" t="n">
        <v>425</v>
      </c>
      <c r="N615" s="35" t="n"/>
      <c r="O615" s="35" t="n"/>
      <c r="P615" s="35" t="n"/>
      <c r="Q615" s="35" t="n"/>
      <c r="R615" s="35" t="n"/>
    </row>
    <row r="616">
      <c r="A616" s="33" t="inlineStr">
        <is>
          <t>POL12793</t>
        </is>
      </c>
      <c r="B616" s="34" t="inlineStr">
        <is>
          <t>Polleo Creatine Monohydrate, 160 caps</t>
        </is>
      </c>
      <c r="C616" s="33" t="inlineStr">
        <is>
          <t>SPORTSKA PREHRANA</t>
        </is>
      </c>
      <c r="D616" s="33" t="inlineStr">
        <is>
          <t>01 GOLD</t>
        </is>
      </c>
      <c r="E616" s="36" t="inlineStr">
        <is>
          <t>regular increase</t>
        </is>
      </c>
      <c r="F616" s="35" t="n"/>
      <c r="G616" s="35" t="n"/>
      <c r="H616" s="35" t="n"/>
      <c r="I616" s="35" t="n"/>
      <c r="J616" s="35" t="n"/>
      <c r="K616" s="35" t="n"/>
      <c r="L616" s="35" t="n"/>
      <c r="M616" s="35" t="n"/>
      <c r="N616" s="35" t="n"/>
      <c r="O616" s="35" t="n"/>
      <c r="P616" s="35" t="n"/>
      <c r="Q616" s="35" t="n"/>
      <c r="R616" s="35" t="n"/>
    </row>
    <row r="617">
      <c r="A617" s="33" t="inlineStr">
        <is>
          <t>POL12794</t>
        </is>
      </c>
      <c r="B617" s="34" t="inlineStr">
        <is>
          <t>Polleo Creatine Ethyl Ester 120 caps</t>
        </is>
      </c>
      <c r="C617" s="33" t="inlineStr">
        <is>
          <t>SPORTSKA PREHRANA</t>
        </is>
      </c>
      <c r="D617" s="33" t="inlineStr">
        <is>
          <t>01 GOLD</t>
        </is>
      </c>
      <c r="E617" s="24" t="inlineStr">
        <is>
          <t>on-top demand</t>
        </is>
      </c>
      <c r="F617" s="35" t="n"/>
      <c r="G617" s="35" t="n"/>
      <c r="H617" s="35" t="n"/>
      <c r="I617" s="35" t="n"/>
      <c r="J617" s="35" t="n"/>
      <c r="K617" s="35" t="n"/>
      <c r="L617" s="35" t="n">
        <v>135</v>
      </c>
      <c r="M617" s="35" t="n">
        <v>135</v>
      </c>
      <c r="N617" s="35" t="n"/>
      <c r="O617" s="35" t="n"/>
      <c r="P617" s="35" t="n"/>
      <c r="Q617" s="35" t="n"/>
      <c r="R617" s="35" t="n"/>
    </row>
    <row r="618">
      <c r="A618" s="33" t="inlineStr">
        <is>
          <t>POL12794</t>
        </is>
      </c>
      <c r="B618" s="34" t="inlineStr">
        <is>
          <t>Polleo Creatine Ethyl Ester 120 caps</t>
        </is>
      </c>
      <c r="C618" s="33" t="inlineStr">
        <is>
          <t>SPORTSKA PREHRANA</t>
        </is>
      </c>
      <c r="D618" s="33" t="inlineStr">
        <is>
          <t>01 GOLD</t>
        </is>
      </c>
      <c r="E618" s="36" t="inlineStr">
        <is>
          <t>regular increase</t>
        </is>
      </c>
      <c r="F618" s="35" t="n"/>
      <c r="G618" s="35" t="n"/>
      <c r="H618" s="35" t="n"/>
      <c r="I618" s="35" t="n"/>
      <c r="J618" s="35" t="n"/>
      <c r="K618" s="35" t="n"/>
      <c r="L618" s="35" t="n"/>
      <c r="M618" s="35" t="n"/>
      <c r="N618" s="35" t="n"/>
      <c r="O618" s="35" t="n"/>
      <c r="P618" s="35" t="n"/>
      <c r="Q618" s="35" t="n"/>
      <c r="R618" s="35" t="n"/>
    </row>
    <row r="619">
      <c r="A619" s="33" t="inlineStr">
        <is>
          <t>POL12809</t>
        </is>
      </c>
      <c r="B619" s="34" t="inlineStr">
        <is>
          <t>Vindija &amp; Polleo Protein Shake 500ml Chocolate</t>
        </is>
      </c>
      <c r="C619" s="33" t="inlineStr">
        <is>
          <t>RTD &amp; SNACKS</t>
        </is>
      </c>
      <c r="D619" s="33" t="inlineStr">
        <is>
          <t>03 BRONZE</t>
        </is>
      </c>
      <c r="E619" s="24" t="inlineStr">
        <is>
          <t>on-top demand</t>
        </is>
      </c>
      <c r="F619" s="35" t="n"/>
      <c r="G619" s="35" t="n"/>
      <c r="H619" s="35" t="n"/>
      <c r="I619" s="35" t="n"/>
      <c r="J619" s="35" t="n"/>
      <c r="K619" s="35" t="n"/>
      <c r="L619" s="35" t="n"/>
      <c r="M619" s="35" t="n"/>
      <c r="N619" s="35" t="n"/>
      <c r="O619" s="35" t="n"/>
      <c r="P619" s="35" t="n"/>
      <c r="Q619" s="35" t="n"/>
      <c r="R619" s="35" t="n"/>
    </row>
    <row r="620">
      <c r="A620" s="33" t="inlineStr">
        <is>
          <t>POL12809</t>
        </is>
      </c>
      <c r="B620" s="34" t="inlineStr">
        <is>
          <t>Vindija &amp; Polleo Protein Shake 500ml Chocolate</t>
        </is>
      </c>
      <c r="C620" s="33" t="inlineStr">
        <is>
          <t>RTD &amp; SNACKS</t>
        </is>
      </c>
      <c r="D620" s="33" t="inlineStr">
        <is>
          <t>03 BRONZE</t>
        </is>
      </c>
      <c r="E620" s="36" t="inlineStr">
        <is>
          <t>regular increase</t>
        </is>
      </c>
      <c r="F620" s="35" t="n"/>
      <c r="G620" s="35" t="n"/>
      <c r="H620" s="35" t="n"/>
      <c r="I620" s="35" t="n"/>
      <c r="J620" s="35" t="n"/>
      <c r="K620" s="35" t="n"/>
      <c r="L620" s="35" t="n"/>
      <c r="M620" s="35" t="n"/>
      <c r="N620" s="35" t="n"/>
      <c r="O620" s="35" t="n"/>
      <c r="P620" s="35" t="n"/>
      <c r="Q620" s="35" t="n"/>
      <c r="R620" s="35" t="n"/>
    </row>
    <row r="621">
      <c r="A621" s="33" t="inlineStr">
        <is>
          <t>POL12810</t>
        </is>
      </c>
      <c r="B621" s="34" t="inlineStr">
        <is>
          <t>Polleo Tactical Backpack, Polleo Sport, Black 45l</t>
        </is>
      </c>
      <c r="C621" s="33" t="inlineStr">
        <is>
          <t>ODJEĆA I OBUĆA</t>
        </is>
      </c>
      <c r="D621" s="33" t="inlineStr">
        <is>
          <t>03 BRONZE</t>
        </is>
      </c>
      <c r="E621" s="24" t="inlineStr">
        <is>
          <t>on-top demand</t>
        </is>
      </c>
      <c r="F621" s="35" t="n"/>
      <c r="G621" s="35" t="n"/>
      <c r="H621" s="35" t="n"/>
      <c r="I621" s="35" t="n"/>
      <c r="J621" s="35" t="n"/>
      <c r="K621" s="35" t="n"/>
      <c r="L621" s="35" t="n"/>
      <c r="M621" s="35" t="n"/>
      <c r="N621" s="35" t="n"/>
      <c r="O621" s="35" t="n"/>
      <c r="P621" s="35" t="n"/>
      <c r="Q621" s="35" t="n"/>
      <c r="R621" s="35" t="n"/>
    </row>
    <row r="622">
      <c r="A622" s="33" t="inlineStr">
        <is>
          <t>POL12810</t>
        </is>
      </c>
      <c r="B622" s="34" t="inlineStr">
        <is>
          <t>Polleo Tactical Backpack, Polleo Sport, Black 45l</t>
        </is>
      </c>
      <c r="C622" s="33" t="inlineStr">
        <is>
          <t>ODJEĆA I OBUĆA</t>
        </is>
      </c>
      <c r="D622" s="33" t="inlineStr">
        <is>
          <t>03 BRONZE</t>
        </is>
      </c>
      <c r="E622" s="36" t="inlineStr">
        <is>
          <t>regular increase</t>
        </is>
      </c>
      <c r="F622" s="35" t="n"/>
      <c r="G622" s="35" t="n"/>
      <c r="H622" s="35" t="n"/>
      <c r="I622" s="35" t="n"/>
      <c r="J622" s="35" t="n"/>
      <c r="K622" s="35" t="n"/>
      <c r="L622" s="35" t="n"/>
      <c r="M622" s="35" t="n"/>
      <c r="N622" s="35" t="n"/>
      <c r="O622" s="35" t="n"/>
      <c r="P622" s="35" t="n"/>
      <c r="Q622" s="35" t="n"/>
      <c r="R622" s="35" t="n"/>
    </row>
    <row r="623">
      <c r="A623" s="33" t="inlineStr">
        <is>
          <t>POL12816</t>
        </is>
      </c>
      <c r="B623" s="34" t="inlineStr">
        <is>
          <t>Polleo voda 500ml</t>
        </is>
      </c>
      <c r="C623" s="33" t="inlineStr">
        <is>
          <t>RTD &amp; SNACKS</t>
        </is>
      </c>
      <c r="D623" s="33" t="inlineStr">
        <is>
          <t>03 BRONZE</t>
        </is>
      </c>
      <c r="E623" s="24" t="inlineStr">
        <is>
          <t>on-top demand</t>
        </is>
      </c>
      <c r="F623" s="35" t="n"/>
      <c r="G623" s="35" t="n"/>
      <c r="H623" s="35" t="n"/>
      <c r="I623" s="35" t="n"/>
      <c r="J623" s="35" t="n"/>
      <c r="K623" s="35" t="n"/>
      <c r="L623" s="35" t="n"/>
      <c r="M623" s="35" t="n"/>
      <c r="N623" s="35" t="n"/>
      <c r="O623" s="35" t="n"/>
      <c r="P623" s="35" t="n"/>
      <c r="Q623" s="35" t="n"/>
      <c r="R623" s="35" t="n"/>
    </row>
    <row r="624">
      <c r="A624" s="33" t="inlineStr">
        <is>
          <t>POL12816</t>
        </is>
      </c>
      <c r="B624" s="34" t="inlineStr">
        <is>
          <t>Polleo voda 500ml</t>
        </is>
      </c>
      <c r="C624" s="33" t="inlineStr">
        <is>
          <t>RTD &amp; SNACKS</t>
        </is>
      </c>
      <c r="D624" s="33" t="inlineStr">
        <is>
          <t>03 BRONZE</t>
        </is>
      </c>
      <c r="E624" s="36" t="inlineStr">
        <is>
          <t>regular increase</t>
        </is>
      </c>
      <c r="F624" s="35" t="n"/>
      <c r="G624" s="35" t="n"/>
      <c r="H624" s="35" t="n"/>
      <c r="I624" s="35" t="n"/>
      <c r="J624" s="35" t="n"/>
      <c r="K624" s="35" t="n"/>
      <c r="L624" s="35" t="n"/>
      <c r="M624" s="35" t="n"/>
      <c r="N624" s="35" t="n"/>
      <c r="O624" s="35" t="n"/>
      <c r="P624" s="35" t="n"/>
      <c r="Q624" s="35" t="n"/>
      <c r="R624" s="35" t="n"/>
    </row>
    <row r="625">
      <c r="A625" s="33" t="inlineStr">
        <is>
          <t>POL12824</t>
        </is>
      </c>
      <c r="B625" s="34" t="inlineStr">
        <is>
          <t>Polleo Softi 50 g Choco Peanut Caramel</t>
        </is>
      </c>
      <c r="C625" s="33" t="inlineStr">
        <is>
          <t>RTD &amp; SNACKS</t>
        </is>
      </c>
      <c r="D625" s="33" t="inlineStr">
        <is>
          <t>01 GOLD</t>
        </is>
      </c>
      <c r="E625" s="24" t="inlineStr">
        <is>
          <t>on-top demand</t>
        </is>
      </c>
      <c r="F625" s="35" t="n"/>
      <c r="G625" s="35" t="n"/>
      <c r="H625" s="35" t="n"/>
      <c r="I625" s="35" t="n"/>
      <c r="J625" s="35" t="n"/>
      <c r="K625" s="35" t="n"/>
      <c r="L625" s="35" t="n"/>
      <c r="M625" s="35" t="n"/>
      <c r="N625" s="35" t="n"/>
      <c r="O625" s="35" t="n"/>
      <c r="P625" s="35" t="n"/>
      <c r="Q625" s="35" t="n"/>
      <c r="R625" s="35" t="n"/>
    </row>
    <row r="626">
      <c r="A626" s="33" t="inlineStr">
        <is>
          <t>POL12824</t>
        </is>
      </c>
      <c r="B626" s="34" t="inlineStr">
        <is>
          <t>Polleo Softi 50 g Choco Peanut Caramel</t>
        </is>
      </c>
      <c r="C626" s="33" t="inlineStr">
        <is>
          <t>RTD &amp; SNACKS</t>
        </is>
      </c>
      <c r="D626" s="33" t="inlineStr">
        <is>
          <t>01 GOLD</t>
        </is>
      </c>
      <c r="E626" s="36" t="inlineStr">
        <is>
          <t>regular increase</t>
        </is>
      </c>
      <c r="F626" s="35" t="n"/>
      <c r="G626" s="35" t="n"/>
      <c r="H626" s="35" t="n"/>
      <c r="I626" s="35" t="n"/>
      <c r="J626" s="35" t="n"/>
      <c r="K626" s="35" t="n"/>
      <c r="L626" s="35" t="n"/>
      <c r="M626" s="35" t="n"/>
      <c r="N626" s="35" t="n"/>
      <c r="O626" s="35" t="n"/>
      <c r="P626" s="35" t="n"/>
      <c r="Q626" s="35" t="n"/>
      <c r="R626" s="35" t="n"/>
    </row>
    <row r="627">
      <c r="A627" s="33" t="inlineStr">
        <is>
          <t>POL12827</t>
        </is>
      </c>
      <c r="B627" s="34" t="inlineStr">
        <is>
          <t>Polleo Softi 50 g Dubai Chocolate</t>
        </is>
      </c>
      <c r="C627" s="33" t="inlineStr">
        <is>
          <t>RTD &amp; SNACKS</t>
        </is>
      </c>
      <c r="D627" s="33" t="inlineStr">
        <is>
          <t>01 GOLD</t>
        </is>
      </c>
      <c r="E627" s="24" t="inlineStr">
        <is>
          <t>on-top demand</t>
        </is>
      </c>
      <c r="F627" s="35" t="n"/>
      <c r="G627" s="35" t="n"/>
      <c r="H627" s="35" t="n"/>
      <c r="I627" s="35" t="n"/>
      <c r="J627" s="35" t="n"/>
      <c r="K627" s="35" t="n"/>
      <c r="L627" s="35" t="n"/>
      <c r="M627" s="35" t="n"/>
      <c r="N627" s="35" t="n"/>
      <c r="O627" s="35" t="n"/>
      <c r="P627" s="35" t="n"/>
      <c r="Q627" s="35" t="n"/>
      <c r="R627" s="35" t="n"/>
    </row>
    <row r="628">
      <c r="A628" s="33" t="inlineStr">
        <is>
          <t>POL12827</t>
        </is>
      </c>
      <c r="B628" s="34" t="inlineStr">
        <is>
          <t>Polleo Softi 50 g Dubai Chocolate</t>
        </is>
      </c>
      <c r="C628" s="33" t="inlineStr">
        <is>
          <t>RTD &amp; SNACKS</t>
        </is>
      </c>
      <c r="D628" s="33" t="inlineStr">
        <is>
          <t>01 GOLD</t>
        </is>
      </c>
      <c r="E628" s="36" t="inlineStr">
        <is>
          <t>regular increase</t>
        </is>
      </c>
      <c r="F628" s="35" t="n"/>
      <c r="G628" s="35" t="n"/>
      <c r="H628" s="35" t="n"/>
      <c r="I628" s="35" t="n"/>
      <c r="J628" s="35" t="n"/>
      <c r="K628" s="35" t="n"/>
      <c r="L628" s="35" t="n"/>
      <c r="M628" s="35" t="n"/>
      <c r="N628" s="35" t="n"/>
      <c r="O628" s="35" t="n"/>
      <c r="P628" s="35" t="n"/>
      <c r="Q628" s="35" t="n"/>
      <c r="R628" s="35" t="n"/>
    </row>
    <row r="629">
      <c r="A629" s="33" t="inlineStr">
        <is>
          <t>POL12830</t>
        </is>
      </c>
      <c r="B629" s="34" t="inlineStr">
        <is>
          <t>Polleo 1st Whey 250g Swiss Chocolate Supreme</t>
        </is>
      </c>
      <c r="C629" s="33" t="inlineStr">
        <is>
          <t>PROTEINI</t>
        </is>
      </c>
      <c r="D629" s="33" t="inlineStr">
        <is>
          <t>03 BRONZE</t>
        </is>
      </c>
      <c r="E629" s="24" t="inlineStr">
        <is>
          <t>on-top demand</t>
        </is>
      </c>
      <c r="F629" s="35" t="n"/>
      <c r="G629" s="35" t="n"/>
      <c r="H629" s="35" t="n"/>
      <c r="I629" s="35" t="n"/>
      <c r="J629" s="35" t="n"/>
      <c r="K629" s="35" t="n"/>
      <c r="L629" s="35" t="n"/>
      <c r="M629" s="35" t="n"/>
      <c r="N629" s="35" t="n"/>
      <c r="O629" s="35" t="n"/>
      <c r="P629" s="35" t="n"/>
      <c r="Q629" s="35" t="n"/>
      <c r="R629" s="35" t="n"/>
    </row>
    <row r="630">
      <c r="A630" s="33" t="inlineStr">
        <is>
          <t>POL12830</t>
        </is>
      </c>
      <c r="B630" s="34" t="inlineStr">
        <is>
          <t>Polleo 1st Whey 250g Swiss Chocolate Supreme</t>
        </is>
      </c>
      <c r="C630" s="33" t="inlineStr">
        <is>
          <t>PROTEINI</t>
        </is>
      </c>
      <c r="D630" s="33" t="inlineStr">
        <is>
          <t>03 BRONZE</t>
        </is>
      </c>
      <c r="E630" s="36" t="inlineStr">
        <is>
          <t>regular increase</t>
        </is>
      </c>
      <c r="F630" s="35" t="n"/>
      <c r="G630" s="35" t="n"/>
      <c r="H630" s="35" t="n"/>
      <c r="I630" s="35" t="n"/>
      <c r="J630" s="35" t="n"/>
      <c r="K630" s="35" t="n"/>
      <c r="L630" s="35" t="n"/>
      <c r="M630" s="35" t="n"/>
      <c r="N630" s="35" t="n"/>
      <c r="O630" s="35" t="n"/>
      <c r="P630" s="35" t="n"/>
      <c r="Q630" s="35" t="n"/>
      <c r="R630" s="35" t="n"/>
    </row>
    <row r="631">
      <c r="A631" s="33" t="inlineStr">
        <is>
          <t>POL12831</t>
        </is>
      </c>
      <c r="B631" s="34" t="inlineStr">
        <is>
          <t>Polleo 1st Whey 250g Vanilla Madagascar</t>
        </is>
      </c>
      <c r="C631" s="33" t="inlineStr">
        <is>
          <t>PROTEINI</t>
        </is>
      </c>
      <c r="D631" s="33" t="inlineStr">
        <is>
          <t>02 SILVER</t>
        </is>
      </c>
      <c r="E631" s="24" t="inlineStr">
        <is>
          <t>on-top demand</t>
        </is>
      </c>
      <c r="F631" s="35" t="n"/>
      <c r="G631" s="35" t="n"/>
      <c r="H631" s="35" t="n"/>
      <c r="I631" s="35" t="n"/>
      <c r="J631" s="35" t="n"/>
      <c r="K631" s="35" t="n"/>
      <c r="L631" s="35" t="n"/>
      <c r="M631" s="35" t="n"/>
      <c r="N631" s="35" t="n"/>
      <c r="O631" s="35" t="n"/>
      <c r="P631" s="35" t="n"/>
      <c r="Q631" s="35" t="n"/>
      <c r="R631" s="35" t="n"/>
    </row>
    <row r="632">
      <c r="A632" s="33" t="inlineStr">
        <is>
          <t>POL12831</t>
        </is>
      </c>
      <c r="B632" s="34" t="inlineStr">
        <is>
          <t>Polleo 1st Whey 250g Vanilla Madagascar</t>
        </is>
      </c>
      <c r="C632" s="33" t="inlineStr">
        <is>
          <t>PROTEINI</t>
        </is>
      </c>
      <c r="D632" s="33" t="inlineStr">
        <is>
          <t>02 SILVER</t>
        </is>
      </c>
      <c r="E632" s="36" t="inlineStr">
        <is>
          <t>regular increase</t>
        </is>
      </c>
      <c r="F632" s="35" t="n"/>
      <c r="G632" s="35" t="n"/>
      <c r="H632" s="35" t="n"/>
      <c r="I632" s="35" t="n"/>
      <c r="J632" s="35" t="n"/>
      <c r="K632" s="35" t="n"/>
      <c r="L632" s="35" t="n"/>
      <c r="M632" s="35" t="n"/>
      <c r="N632" s="35" t="n"/>
      <c r="O632" s="35" t="n"/>
      <c r="P632" s="35" t="n"/>
      <c r="Q632" s="35" t="n"/>
      <c r="R632" s="35" t="n"/>
    </row>
    <row r="633">
      <c r="A633" s="33" t="inlineStr">
        <is>
          <t>POL12832</t>
        </is>
      </c>
      <c r="B633" s="34" t="inlineStr">
        <is>
          <t>Polleo 1st Whey 250g Cookies &amp; Cream</t>
        </is>
      </c>
      <c r="C633" s="33" t="inlineStr">
        <is>
          <t>PROTEINI</t>
        </is>
      </c>
      <c r="D633" s="33" t="inlineStr">
        <is>
          <t>02 SILVER</t>
        </is>
      </c>
      <c r="E633" s="24" t="inlineStr">
        <is>
          <t>on-top demand</t>
        </is>
      </c>
      <c r="F633" s="35" t="n"/>
      <c r="G633" s="35" t="n"/>
      <c r="H633" s="35" t="n"/>
      <c r="I633" s="35" t="n"/>
      <c r="J633" s="35" t="n"/>
      <c r="K633" s="35" t="n"/>
      <c r="L633" s="35" t="n"/>
      <c r="M633" s="35" t="n"/>
      <c r="N633" s="35" t="n"/>
      <c r="O633" s="35" t="n"/>
      <c r="P633" s="35" t="n"/>
      <c r="Q633" s="35" t="n"/>
      <c r="R633" s="35" t="n"/>
    </row>
    <row r="634">
      <c r="A634" s="33" t="inlineStr">
        <is>
          <t>POL12832</t>
        </is>
      </c>
      <c r="B634" s="34" t="inlineStr">
        <is>
          <t>Polleo 1st Whey 250g Cookies &amp; Cream</t>
        </is>
      </c>
      <c r="C634" s="33" t="inlineStr">
        <is>
          <t>PROTEINI</t>
        </is>
      </c>
      <c r="D634" s="33" t="inlineStr">
        <is>
          <t>02 SILVER</t>
        </is>
      </c>
      <c r="E634" s="36" t="inlineStr">
        <is>
          <t>regular increase</t>
        </is>
      </c>
      <c r="F634" s="35" t="n"/>
      <c r="G634" s="35" t="n"/>
      <c r="H634" s="35" t="n"/>
      <c r="I634" s="35" t="n"/>
      <c r="J634" s="35" t="n"/>
      <c r="K634" s="35" t="n"/>
      <c r="L634" s="35" t="n"/>
      <c r="M634" s="35" t="n"/>
      <c r="N634" s="35" t="n"/>
      <c r="O634" s="35" t="n"/>
      <c r="P634" s="35" t="n"/>
      <c r="Q634" s="35" t="n"/>
      <c r="R634" s="35" t="n"/>
    </row>
    <row r="635">
      <c r="A635" s="33" t="inlineStr">
        <is>
          <t>POL12833</t>
        </is>
      </c>
      <c r="B635" s="34" t="inlineStr">
        <is>
          <t>Polleo Bulk Gainer 1kg Chocolate</t>
        </is>
      </c>
      <c r="C635" s="33" t="inlineStr">
        <is>
          <t>SPORTSKA PREHRANA</t>
        </is>
      </c>
      <c r="D635" s="33" t="inlineStr">
        <is>
          <t>02 SILVER</t>
        </is>
      </c>
      <c r="E635" s="24" t="inlineStr">
        <is>
          <t>on-top demand</t>
        </is>
      </c>
      <c r="F635" s="35" t="n"/>
      <c r="G635" s="35" t="n"/>
      <c r="H635" s="35" t="n"/>
      <c r="I635" s="35" t="n"/>
      <c r="J635" s="35" t="n"/>
      <c r="K635" s="35" t="n"/>
      <c r="L635" s="35" t="n"/>
      <c r="M635" s="35" t="n"/>
      <c r="N635" s="35" t="n"/>
      <c r="O635" s="35" t="n"/>
      <c r="P635" s="35" t="n"/>
      <c r="Q635" s="35" t="n"/>
      <c r="R635" s="35" t="n"/>
    </row>
    <row r="636">
      <c r="A636" s="33" t="inlineStr">
        <is>
          <t>POL12833</t>
        </is>
      </c>
      <c r="B636" s="34" t="inlineStr">
        <is>
          <t>Polleo Bulk Gainer 1kg Chocolate</t>
        </is>
      </c>
      <c r="C636" s="33" t="inlineStr">
        <is>
          <t>SPORTSKA PREHRANA</t>
        </is>
      </c>
      <c r="D636" s="33" t="inlineStr">
        <is>
          <t>02 SILVER</t>
        </is>
      </c>
      <c r="E636" s="36" t="inlineStr">
        <is>
          <t>regular increase</t>
        </is>
      </c>
      <c r="F636" s="35" t="n"/>
      <c r="G636" s="35" t="n"/>
      <c r="H636" s="35" t="n"/>
      <c r="I636" s="35" t="n"/>
      <c r="J636" s="35" t="n"/>
      <c r="K636" s="35" t="n"/>
      <c r="L636" s="35" t="n"/>
      <c r="M636" s="35" t="n"/>
      <c r="N636" s="35" t="n"/>
      <c r="O636" s="35" t="n"/>
      <c r="P636" s="35" t="n"/>
      <c r="Q636" s="35" t="n"/>
      <c r="R636" s="35" t="n"/>
    </row>
    <row r="637">
      <c r="A637" s="33" t="inlineStr">
        <is>
          <t>POL12834</t>
        </is>
      </c>
      <c r="B637" s="34" t="inlineStr">
        <is>
          <t>Polleo Bulk Gainer 1kg Vanilla</t>
        </is>
      </c>
      <c r="C637" s="33" t="inlineStr">
        <is>
          <t>SPORTSKA PREHRANA</t>
        </is>
      </c>
      <c r="D637" s="33" t="inlineStr">
        <is>
          <t>03 BRONZE</t>
        </is>
      </c>
      <c r="E637" s="24" t="inlineStr">
        <is>
          <t>on-top demand</t>
        </is>
      </c>
      <c r="F637" s="35" t="n"/>
      <c r="G637" s="35" t="n"/>
      <c r="H637" s="35" t="n"/>
      <c r="I637" s="35" t="n"/>
      <c r="J637" s="35" t="n"/>
      <c r="K637" s="35" t="n"/>
      <c r="L637" s="35" t="n"/>
      <c r="M637" s="35" t="n"/>
      <c r="N637" s="35" t="n"/>
      <c r="O637" s="35" t="n"/>
      <c r="P637" s="35" t="n"/>
      <c r="Q637" s="35" t="n"/>
      <c r="R637" s="35" t="n"/>
    </row>
    <row r="638">
      <c r="A638" s="33" t="inlineStr">
        <is>
          <t>POL12834</t>
        </is>
      </c>
      <c r="B638" s="34" t="inlineStr">
        <is>
          <t>Polleo Bulk Gainer 1kg Vanilla</t>
        </is>
      </c>
      <c r="C638" s="33" t="inlineStr">
        <is>
          <t>SPORTSKA PREHRANA</t>
        </is>
      </c>
      <c r="D638" s="33" t="inlineStr">
        <is>
          <t>03 BRONZE</t>
        </is>
      </c>
      <c r="E638" s="36" t="inlineStr">
        <is>
          <t>regular increase</t>
        </is>
      </c>
      <c r="F638" s="35" t="n"/>
      <c r="G638" s="35" t="n"/>
      <c r="H638" s="35" t="n"/>
      <c r="I638" s="35" t="n"/>
      <c r="J638" s="35" t="n"/>
      <c r="K638" s="35" t="n"/>
      <c r="L638" s="35" t="n"/>
      <c r="M638" s="35" t="n"/>
      <c r="N638" s="35" t="n"/>
      <c r="O638" s="35" t="n"/>
      <c r="P638" s="35" t="n"/>
      <c r="Q638" s="35" t="n"/>
      <c r="R638" s="35" t="n"/>
    </row>
    <row r="639">
      <c r="A639" s="33" t="inlineStr">
        <is>
          <t>POL12835</t>
        </is>
      </c>
      <c r="B639" s="34" t="inlineStr">
        <is>
          <t>Polleo Creatine Monohydrate 150g</t>
        </is>
      </c>
      <c r="C639" s="33" t="inlineStr">
        <is>
          <t>SPORTSKA PREHRANA</t>
        </is>
      </c>
      <c r="D639" s="33" t="inlineStr">
        <is>
          <t>01 GOLD</t>
        </is>
      </c>
      <c r="E639" s="24" t="inlineStr">
        <is>
          <t>on-top demand</t>
        </is>
      </c>
      <c r="F639" s="35" t="n"/>
      <c r="G639" s="35" t="n"/>
      <c r="H639" s="35" t="n"/>
      <c r="I639" s="35" t="n"/>
      <c r="J639" s="35" t="n"/>
      <c r="K639" s="35" t="n"/>
      <c r="L639" s="35" t="n"/>
      <c r="M639" s="35" t="n"/>
      <c r="N639" s="35" t="n"/>
      <c r="O639" s="35" t="n"/>
      <c r="P639" s="35" t="n"/>
      <c r="Q639" s="35" t="n"/>
      <c r="R639" s="35" t="n"/>
    </row>
    <row r="640">
      <c r="A640" s="33" t="inlineStr">
        <is>
          <t>POL12835</t>
        </is>
      </c>
      <c r="B640" s="34" t="inlineStr">
        <is>
          <t>Polleo Creatine Monohydrate 150g</t>
        </is>
      </c>
      <c r="C640" s="33" t="inlineStr">
        <is>
          <t>SPORTSKA PREHRANA</t>
        </is>
      </c>
      <c r="D640" s="33" t="inlineStr">
        <is>
          <t>01 GOLD</t>
        </is>
      </c>
      <c r="E640" s="36" t="inlineStr">
        <is>
          <t>regular increase</t>
        </is>
      </c>
      <c r="F640" s="35" t="n"/>
      <c r="G640" s="35" t="n"/>
      <c r="H640" s="35" t="n"/>
      <c r="I640" s="35" t="n"/>
      <c r="J640" s="35" t="n"/>
      <c r="K640" s="35" t="n"/>
      <c r="L640" s="35" t="n"/>
      <c r="M640" s="35" t="n"/>
      <c r="N640" s="35" t="n"/>
      <c r="O640" s="35" t="n"/>
      <c r="P640" s="35" t="n"/>
      <c r="Q640" s="35" t="n"/>
      <c r="R640" s="35" t="n"/>
    </row>
    <row r="641">
      <c r="A641" s="33" t="inlineStr">
        <is>
          <t>POL12836</t>
        </is>
      </c>
      <c r="B641" s="34" t="inlineStr">
        <is>
          <t>Polleo &amp; AP Cre-Amino 300 g Cola-Lemon</t>
        </is>
      </c>
      <c r="C641" s="33" t="inlineStr">
        <is>
          <t>SPORTSKA PREHRANA</t>
        </is>
      </c>
      <c r="D641" s="33" t="inlineStr">
        <is>
          <t>01 GOLD</t>
        </is>
      </c>
      <c r="E641" s="24" t="inlineStr">
        <is>
          <t>on-top demand</t>
        </is>
      </c>
      <c r="F641" s="35" t="n"/>
      <c r="G641" s="35" t="n"/>
      <c r="H641" s="35" t="n"/>
      <c r="I641" s="35" t="n"/>
      <c r="J641" s="35" t="n"/>
      <c r="K641" s="35" t="n"/>
      <c r="L641" s="35" t="n"/>
      <c r="M641" s="35" t="n"/>
      <c r="N641" s="35" t="n"/>
      <c r="O641" s="35" t="n"/>
      <c r="P641" s="35" t="n"/>
      <c r="Q641" s="35" t="n"/>
      <c r="R641" s="35" t="n"/>
    </row>
    <row r="642">
      <c r="A642" s="33" t="inlineStr">
        <is>
          <t>POL12836</t>
        </is>
      </c>
      <c r="B642" s="34" t="inlineStr">
        <is>
          <t>Polleo &amp; AP Cre-Amino 300 g Cola-Lemon</t>
        </is>
      </c>
      <c r="C642" s="33" t="inlineStr">
        <is>
          <t>SPORTSKA PREHRANA</t>
        </is>
      </c>
      <c r="D642" s="33" t="inlineStr">
        <is>
          <t>01 GOLD</t>
        </is>
      </c>
      <c r="E642" s="36" t="inlineStr">
        <is>
          <t>regular increase</t>
        </is>
      </c>
      <c r="F642" s="35" t="n"/>
      <c r="G642" s="35" t="n"/>
      <c r="H642" s="35" t="n"/>
      <c r="I642" s="35" t="n"/>
      <c r="J642" s="35" t="n"/>
      <c r="K642" s="35" t="n"/>
      <c r="L642" s="35" t="n"/>
      <c r="M642" s="35" t="n"/>
      <c r="N642" s="35" t="n"/>
      <c r="O642" s="35" t="n"/>
      <c r="P642" s="35" t="n"/>
      <c r="Q642" s="35" t="n"/>
      <c r="R642" s="35" t="n"/>
    </row>
    <row r="643">
      <c r="A643" s="33" t="inlineStr">
        <is>
          <t>POL12837</t>
        </is>
      </c>
      <c r="B643" s="34" t="inlineStr">
        <is>
          <t>Polleo &amp; AP Cre-Amino 300 g Orange</t>
        </is>
      </c>
      <c r="C643" s="33" t="inlineStr">
        <is>
          <t>SPORTSKA PREHRANA</t>
        </is>
      </c>
      <c r="D643" s="33" t="inlineStr">
        <is>
          <t>01 GOLD</t>
        </is>
      </c>
      <c r="E643" s="24" t="inlineStr">
        <is>
          <t>on-top demand</t>
        </is>
      </c>
      <c r="F643" s="35" t="n"/>
      <c r="G643" s="35" t="n"/>
      <c r="H643" s="35" t="n"/>
      <c r="I643" s="35" t="n"/>
      <c r="J643" s="35" t="n"/>
      <c r="K643" s="35" t="n"/>
      <c r="L643" s="35" t="n"/>
      <c r="M643" s="35" t="n"/>
      <c r="N643" s="35" t="n"/>
      <c r="O643" s="35" t="n"/>
      <c r="P643" s="35" t="n"/>
      <c r="Q643" s="35" t="n"/>
      <c r="R643" s="35" t="n"/>
    </row>
    <row r="644">
      <c r="A644" s="33" t="inlineStr">
        <is>
          <t>POL12837</t>
        </is>
      </c>
      <c r="B644" s="34" t="inlineStr">
        <is>
          <t>Polleo &amp; AP Cre-Amino 300 g Orange</t>
        </is>
      </c>
      <c r="C644" s="33" t="inlineStr">
        <is>
          <t>SPORTSKA PREHRANA</t>
        </is>
      </c>
      <c r="D644" s="33" t="inlineStr">
        <is>
          <t>01 GOLD</t>
        </is>
      </c>
      <c r="E644" s="36" t="inlineStr">
        <is>
          <t>regular increase</t>
        </is>
      </c>
      <c r="F644" s="35" t="n"/>
      <c r="G644" s="35" t="n"/>
      <c r="H644" s="35" t="n"/>
      <c r="I644" s="35" t="n"/>
      <c r="J644" s="35" t="n"/>
      <c r="K644" s="35" t="n"/>
      <c r="L644" s="35" t="n"/>
      <c r="M644" s="35" t="n"/>
      <c r="N644" s="35" t="n"/>
      <c r="O644" s="35" t="n"/>
      <c r="P644" s="35" t="n"/>
      <c r="Q644" s="35" t="n"/>
      <c r="R644" s="35" t="n"/>
    </row>
    <row r="645">
      <c r="A645" s="33" t="inlineStr">
        <is>
          <t>POL12838</t>
        </is>
      </c>
      <c r="B645" s="34" t="inlineStr">
        <is>
          <t>Polleo &amp; AP N.O.KO Pre-Workout 400 g Cola-Lemon</t>
        </is>
      </c>
      <c r="C645" s="33" t="inlineStr">
        <is>
          <t>SPORTSKA PREHRANA</t>
        </is>
      </c>
      <c r="D645" s="33" t="inlineStr">
        <is>
          <t>01 GOLD</t>
        </is>
      </c>
      <c r="E645" s="24" t="inlineStr">
        <is>
          <t>on-top demand</t>
        </is>
      </c>
      <c r="F645" s="35" t="n"/>
      <c r="G645" s="35" t="n"/>
      <c r="H645" s="35" t="n"/>
      <c r="I645" s="35" t="n"/>
      <c r="J645" s="35" t="n"/>
      <c r="K645" s="35" t="n"/>
      <c r="L645" s="35" t="n"/>
      <c r="M645" s="35" t="n"/>
      <c r="N645" s="35" t="n"/>
      <c r="O645" s="35" t="n"/>
      <c r="P645" s="35" t="n"/>
      <c r="Q645" s="35" t="n"/>
      <c r="R645" s="35" t="n"/>
    </row>
    <row r="646">
      <c r="A646" s="33" t="inlineStr">
        <is>
          <t>POL12838</t>
        </is>
      </c>
      <c r="B646" s="34" t="inlineStr">
        <is>
          <t>Polleo &amp; AP N.O.KO Pre-Workout 400 g Cola-Lemon</t>
        </is>
      </c>
      <c r="C646" s="33" t="inlineStr">
        <is>
          <t>SPORTSKA PREHRANA</t>
        </is>
      </c>
      <c r="D646" s="33" t="inlineStr">
        <is>
          <t>01 GOLD</t>
        </is>
      </c>
      <c r="E646" s="36" t="inlineStr">
        <is>
          <t>regular increase</t>
        </is>
      </c>
      <c r="F646" s="35" t="n"/>
      <c r="G646" s="35" t="n"/>
      <c r="H646" s="35" t="n"/>
      <c r="I646" s="35" t="n"/>
      <c r="J646" s="35" t="n"/>
      <c r="K646" s="35" t="n"/>
      <c r="L646" s="35" t="n"/>
      <c r="M646" s="35" t="n"/>
      <c r="N646" s="35" t="n"/>
      <c r="O646" s="35" t="n"/>
      <c r="P646" s="35" t="n"/>
      <c r="Q646" s="35" t="n"/>
      <c r="R646" s="35" t="n"/>
    </row>
    <row r="647">
      <c r="A647" s="33" t="inlineStr">
        <is>
          <t>POL12839</t>
        </is>
      </c>
      <c r="B647" s="34" t="inlineStr">
        <is>
          <t>Polleo &amp; AP N.O.KO Pre-Workout 400 g Peach</t>
        </is>
      </c>
      <c r="C647" s="33" t="inlineStr">
        <is>
          <t>SPORTSKA PREHRANA</t>
        </is>
      </c>
      <c r="D647" s="33" t="inlineStr">
        <is>
          <t>01 GOLD</t>
        </is>
      </c>
      <c r="E647" s="24" t="inlineStr">
        <is>
          <t>on-top demand</t>
        </is>
      </c>
      <c r="F647" s="35" t="n"/>
      <c r="G647" s="35" t="n"/>
      <c r="H647" s="35" t="n"/>
      <c r="I647" s="35" t="n"/>
      <c r="J647" s="35" t="n"/>
      <c r="K647" s="35" t="n"/>
      <c r="L647" s="35" t="n"/>
      <c r="M647" s="35" t="n"/>
      <c r="N647" s="35" t="n"/>
      <c r="O647" s="35" t="n"/>
      <c r="P647" s="35" t="n"/>
      <c r="Q647" s="35" t="n"/>
      <c r="R647" s="35" t="n"/>
    </row>
    <row r="648">
      <c r="A648" s="33" t="inlineStr">
        <is>
          <t>POL12839</t>
        </is>
      </c>
      <c r="B648" s="34" t="inlineStr">
        <is>
          <t>Polleo &amp; AP N.O.KO Pre-Workout 400 g Peach</t>
        </is>
      </c>
      <c r="C648" s="33" t="inlineStr">
        <is>
          <t>SPORTSKA PREHRANA</t>
        </is>
      </c>
      <c r="D648" s="33" t="inlineStr">
        <is>
          <t>01 GOLD</t>
        </is>
      </c>
      <c r="E648" s="36" t="inlineStr">
        <is>
          <t>regular increase</t>
        </is>
      </c>
      <c r="F648" s="35" t="n"/>
      <c r="G648" s="35" t="n"/>
      <c r="H648" s="35" t="n"/>
      <c r="I648" s="35" t="n"/>
      <c r="J648" s="35" t="n"/>
      <c r="K648" s="35" t="n"/>
      <c r="L648" s="35" t="n"/>
      <c r="M648" s="35" t="n"/>
      <c r="N648" s="35" t="n"/>
      <c r="O648" s="35" t="n"/>
      <c r="P648" s="35" t="n"/>
      <c r="Q648" s="35" t="n"/>
      <c r="R648" s="35" t="n"/>
    </row>
    <row r="649">
      <c r="A649" s="33" t="inlineStr">
        <is>
          <t>POL12845</t>
        </is>
      </c>
      <c r="B649" s="34" t="inlineStr">
        <is>
          <t>Polleo Protein Chips Paprika 50 g</t>
        </is>
      </c>
      <c r="C649" s="33" t="inlineStr">
        <is>
          <t>RTD &amp; SNACKS</t>
        </is>
      </c>
      <c r="D649" s="33" t="inlineStr">
        <is>
          <t>02 SILVER</t>
        </is>
      </c>
      <c r="E649" s="24" t="inlineStr">
        <is>
          <t>on-top demand</t>
        </is>
      </c>
      <c r="F649" s="35" t="n"/>
      <c r="G649" s="35" t="n"/>
      <c r="H649" s="35" t="n"/>
      <c r="I649" s="35" t="n"/>
      <c r="J649" s="35" t="n"/>
      <c r="K649" s="35" t="n"/>
      <c r="L649" s="35" t="n">
        <v>140</v>
      </c>
      <c r="M649" s="35" t="n">
        <v>140</v>
      </c>
      <c r="N649" s="35" t="n"/>
      <c r="O649" s="35" t="n"/>
      <c r="P649" s="35" t="n"/>
      <c r="Q649" s="35" t="n"/>
      <c r="R649" s="35" t="n"/>
    </row>
    <row r="650">
      <c r="A650" s="33" t="inlineStr">
        <is>
          <t>POL12845</t>
        </is>
      </c>
      <c r="B650" s="34" t="inlineStr">
        <is>
          <t>Polleo Protein Chips Paprika 50 g</t>
        </is>
      </c>
      <c r="C650" s="33" t="inlineStr">
        <is>
          <t>RTD &amp; SNACKS</t>
        </is>
      </c>
      <c r="D650" s="33" t="inlineStr">
        <is>
          <t>02 SILVER</t>
        </is>
      </c>
      <c r="E650" s="36" t="inlineStr">
        <is>
          <t>regular increase</t>
        </is>
      </c>
      <c r="F650" s="35" t="n"/>
      <c r="G650" s="35" t="n"/>
      <c r="H650" s="35" t="n"/>
      <c r="I650" s="35" t="n"/>
      <c r="J650" s="35" t="n"/>
      <c r="K650" s="35" t="n"/>
      <c r="L650" s="35" t="n"/>
      <c r="M650" s="35" t="n"/>
      <c r="N650" s="35" t="n"/>
      <c r="O650" s="35" t="n"/>
      <c r="P650" s="35" t="n"/>
      <c r="Q650" s="35" t="n"/>
      <c r="R650" s="35" t="n"/>
    </row>
    <row r="651">
      <c r="A651" s="33" t="inlineStr">
        <is>
          <t>POL12846</t>
        </is>
      </c>
      <c r="B651" s="34" t="inlineStr">
        <is>
          <t>Polleo Protein Chips Sour Onion 50 g</t>
        </is>
      </c>
      <c r="C651" s="33" t="inlineStr">
        <is>
          <t>RTD &amp; SNACKS</t>
        </is>
      </c>
      <c r="D651" s="33" t="inlineStr">
        <is>
          <t>02 SILVER</t>
        </is>
      </c>
      <c r="E651" s="24" t="inlineStr">
        <is>
          <t>on-top demand</t>
        </is>
      </c>
      <c r="F651" s="35" t="n"/>
      <c r="G651" s="35" t="n"/>
      <c r="H651" s="35" t="n"/>
      <c r="I651" s="35" t="n"/>
      <c r="J651" s="35" t="n"/>
      <c r="K651" s="35" t="n"/>
      <c r="L651" s="35" t="n">
        <v>140</v>
      </c>
      <c r="M651" s="35" t="n">
        <v>140</v>
      </c>
      <c r="N651" s="35" t="n"/>
      <c r="O651" s="35" t="n"/>
      <c r="P651" s="35" t="n"/>
      <c r="Q651" s="35" t="n"/>
      <c r="R651" s="35" t="n"/>
    </row>
    <row r="652">
      <c r="A652" s="33" t="inlineStr">
        <is>
          <t>POL12846</t>
        </is>
      </c>
      <c r="B652" s="34" t="inlineStr">
        <is>
          <t>Polleo Protein Chips Sour Onion 50 g</t>
        </is>
      </c>
      <c r="C652" s="33" t="inlineStr">
        <is>
          <t>RTD &amp; SNACKS</t>
        </is>
      </c>
      <c r="D652" s="33" t="inlineStr">
        <is>
          <t>02 SILVER</t>
        </is>
      </c>
      <c r="E652" s="36" t="inlineStr">
        <is>
          <t>regular increase</t>
        </is>
      </c>
      <c r="F652" s="35" t="n"/>
      <c r="G652" s="35" t="n"/>
      <c r="H652" s="35" t="n"/>
      <c r="I652" s="35" t="n"/>
      <c r="J652" s="35" t="n"/>
      <c r="K652" s="35" t="n"/>
      <c r="L652" s="35" t="n"/>
      <c r="M652" s="35" t="n"/>
      <c r="N652" s="35" t="n"/>
      <c r="O652" s="35" t="n"/>
      <c r="P652" s="35" t="n"/>
      <c r="Q652" s="35" t="n"/>
      <c r="R652" s="35" t="n"/>
    </row>
    <row r="653">
      <c r="A653" s="33" t="inlineStr">
        <is>
          <t>POL12847</t>
        </is>
      </c>
      <c r="B653" s="34" t="inlineStr">
        <is>
          <t>Polleo Premium HydroX Whey 1,8kg Chocolate Coconut</t>
        </is>
      </c>
      <c r="C653" s="33" t="inlineStr">
        <is>
          <t>PROTEINI</t>
        </is>
      </c>
      <c r="D653" s="33" t="inlineStr">
        <is>
          <t>03 BRONZE</t>
        </is>
      </c>
      <c r="E653" s="24" t="inlineStr">
        <is>
          <t>on-top demand</t>
        </is>
      </c>
      <c r="F653" s="35" t="n">
        <v>10</v>
      </c>
      <c r="G653" s="35" t="n">
        <v>10</v>
      </c>
      <c r="H653" s="35" t="n"/>
      <c r="I653" s="35" t="n"/>
      <c r="J653" s="35" t="n"/>
      <c r="K653" s="35" t="n"/>
      <c r="L653" s="35" t="n"/>
      <c r="M653" s="35" t="n"/>
      <c r="N653" s="35" t="n"/>
      <c r="O653" s="35" t="n"/>
      <c r="P653" s="35" t="n"/>
      <c r="Q653" s="35" t="n"/>
      <c r="R653" s="35" t="n"/>
    </row>
    <row r="654">
      <c r="A654" s="33" t="inlineStr">
        <is>
          <t>POL12847</t>
        </is>
      </c>
      <c r="B654" s="34" t="inlineStr">
        <is>
          <t>Polleo Premium HydroX Whey 1,8kg Chocolate Coconut</t>
        </is>
      </c>
      <c r="C654" s="33" t="inlineStr">
        <is>
          <t>PROTEINI</t>
        </is>
      </c>
      <c r="D654" s="33" t="inlineStr">
        <is>
          <t>03 BRONZE</t>
        </is>
      </c>
      <c r="E654" s="36" t="inlineStr">
        <is>
          <t>regular increase</t>
        </is>
      </c>
      <c r="F654" s="35" t="n"/>
      <c r="G654" s="35" t="n"/>
      <c r="H654" s="35" t="n"/>
      <c r="I654" s="35" t="n"/>
      <c r="J654" s="35" t="n"/>
      <c r="K654" s="35" t="n"/>
      <c r="L654" s="35" t="n"/>
      <c r="M654" s="35" t="n"/>
      <c r="N654" s="35" t="n"/>
      <c r="O654" s="35" t="n"/>
      <c r="P654" s="35" t="n"/>
      <c r="Q654" s="35" t="n"/>
      <c r="R654" s="35" t="n"/>
    </row>
    <row r="655">
      <c r="A655" s="33" t="inlineStr">
        <is>
          <t>POL12848</t>
        </is>
      </c>
      <c r="B655" s="34" t="inlineStr">
        <is>
          <t>Polleo Premium HydroX Whey 1,8kg Chocolate Gourmet</t>
        </is>
      </c>
      <c r="C655" s="33" t="inlineStr">
        <is>
          <t>PROTEINI</t>
        </is>
      </c>
      <c r="D655" s="33" t="inlineStr">
        <is>
          <t>01 GOLD</t>
        </is>
      </c>
      <c r="E655" s="24" t="inlineStr">
        <is>
          <t>on-top demand</t>
        </is>
      </c>
      <c r="F655" s="35" t="n">
        <v>300</v>
      </c>
      <c r="G655" s="35" t="n">
        <v>300</v>
      </c>
      <c r="H655" s="35" t="n"/>
      <c r="I655" s="35" t="n"/>
      <c r="J655" s="35" t="n"/>
      <c r="K655" s="35" t="n"/>
      <c r="L655" s="35" t="n"/>
      <c r="M655" s="35" t="n"/>
      <c r="N655" s="35" t="n"/>
      <c r="O655" s="35" t="n"/>
      <c r="P655" s="35" t="n"/>
      <c r="Q655" s="35" t="n"/>
      <c r="R655" s="35" t="n"/>
    </row>
    <row r="656">
      <c r="A656" s="33" t="inlineStr">
        <is>
          <t>POL12848</t>
        </is>
      </c>
      <c r="B656" s="34" t="inlineStr">
        <is>
          <t>Polleo Premium HydroX Whey 1,8kg Chocolate Gourmet</t>
        </is>
      </c>
      <c r="C656" s="33" t="inlineStr">
        <is>
          <t>PROTEINI</t>
        </is>
      </c>
      <c r="D656" s="33" t="inlineStr">
        <is>
          <t>01 GOLD</t>
        </is>
      </c>
      <c r="E656" s="36" t="inlineStr">
        <is>
          <t>regular increase</t>
        </is>
      </c>
      <c r="F656" s="35" t="n"/>
      <c r="G656" s="35" t="n"/>
      <c r="H656" s="35" t="n"/>
      <c r="I656" s="35" t="n"/>
      <c r="J656" s="35" t="n"/>
      <c r="K656" s="35" t="n"/>
      <c r="L656" s="35" t="n"/>
      <c r="M656" s="35" t="n"/>
      <c r="N656" s="35" t="n"/>
      <c r="O656" s="35" t="n"/>
      <c r="P656" s="35" t="n"/>
      <c r="Q656" s="35" t="n"/>
      <c r="R656" s="35" t="n"/>
    </row>
    <row r="657">
      <c r="A657" s="33" t="inlineStr">
        <is>
          <t>POL12849</t>
        </is>
      </c>
      <c r="B657" s="34" t="inlineStr">
        <is>
          <t>Polleo Premium HydroX Whey 1,8kg Chocolate Hazelnut</t>
        </is>
      </c>
      <c r="C657" s="33" t="inlineStr">
        <is>
          <t>PROTEINI</t>
        </is>
      </c>
      <c r="D657" s="33" t="inlineStr">
        <is>
          <t>02 SILVER</t>
        </is>
      </c>
      <c r="E657" s="24" t="inlineStr">
        <is>
          <t>on-top demand</t>
        </is>
      </c>
      <c r="F657" s="35" t="n">
        <v>80</v>
      </c>
      <c r="G657" s="35" t="n">
        <v>80</v>
      </c>
      <c r="H657" s="35" t="n"/>
      <c r="I657" s="35" t="n"/>
      <c r="J657" s="35" t="n"/>
      <c r="K657" s="35" t="n"/>
      <c r="L657" s="35" t="n"/>
      <c r="M657" s="35" t="n"/>
      <c r="N657" s="35" t="n"/>
      <c r="O657" s="35" t="n"/>
      <c r="P657" s="35" t="n"/>
      <c r="Q657" s="35" t="n"/>
      <c r="R657" s="35" t="n"/>
    </row>
    <row r="658">
      <c r="A658" s="33" t="inlineStr">
        <is>
          <t>POL12849</t>
        </is>
      </c>
      <c r="B658" s="34" t="inlineStr">
        <is>
          <t>Polleo Premium HydroX Whey 1,8kg Chocolate Hazelnut</t>
        </is>
      </c>
      <c r="C658" s="33" t="inlineStr">
        <is>
          <t>PROTEINI</t>
        </is>
      </c>
      <c r="D658" s="33" t="inlineStr">
        <is>
          <t>02 SILVER</t>
        </is>
      </c>
      <c r="E658" s="36" t="inlineStr">
        <is>
          <t>regular increase</t>
        </is>
      </c>
      <c r="F658" s="35" t="n"/>
      <c r="G658" s="35" t="n"/>
      <c r="H658" s="35" t="n"/>
      <c r="I658" s="35" t="n"/>
      <c r="J658" s="35" t="n"/>
      <c r="K658" s="35" t="n"/>
      <c r="L658" s="35" t="n"/>
      <c r="M658" s="35" t="n"/>
      <c r="N658" s="35" t="n"/>
      <c r="O658" s="35" t="n"/>
      <c r="P658" s="35" t="n"/>
      <c r="Q658" s="35" t="n"/>
      <c r="R658" s="35" t="n"/>
    </row>
    <row r="659">
      <c r="A659" s="33" t="inlineStr">
        <is>
          <t>POL12850</t>
        </is>
      </c>
      <c r="B659" s="34" t="inlineStr">
        <is>
          <t>Polleo Premium HydroX Whey 1,8kg Unflavoured</t>
        </is>
      </c>
      <c r="C659" s="33" t="inlineStr">
        <is>
          <t>PROTEINI</t>
        </is>
      </c>
      <c r="D659" s="33" t="inlineStr">
        <is>
          <t>02 SILVER</t>
        </is>
      </c>
      <c r="E659" s="24" t="inlineStr">
        <is>
          <t>on-top demand</t>
        </is>
      </c>
      <c r="F659" s="35" t="n">
        <v>28</v>
      </c>
      <c r="G659" s="35" t="n">
        <v>28</v>
      </c>
      <c r="H659" s="35" t="n"/>
      <c r="I659" s="35" t="n"/>
      <c r="J659" s="35" t="n"/>
      <c r="K659" s="35" t="n"/>
      <c r="L659" s="35" t="n"/>
      <c r="M659" s="35" t="n"/>
      <c r="N659" s="35" t="n"/>
      <c r="O659" s="35" t="n"/>
      <c r="P659" s="35" t="n"/>
      <c r="Q659" s="35" t="n"/>
      <c r="R659" s="35" t="n"/>
    </row>
    <row r="660">
      <c r="A660" s="33" t="inlineStr">
        <is>
          <t>POL12850</t>
        </is>
      </c>
      <c r="B660" s="34" t="inlineStr">
        <is>
          <t>Polleo Premium HydroX Whey 1,8kg Unflavoured</t>
        </is>
      </c>
      <c r="C660" s="33" t="inlineStr">
        <is>
          <t>PROTEINI</t>
        </is>
      </c>
      <c r="D660" s="33" t="inlineStr">
        <is>
          <t>02 SILVER</t>
        </is>
      </c>
      <c r="E660" s="36" t="inlineStr">
        <is>
          <t>regular increase</t>
        </is>
      </c>
      <c r="F660" s="35" t="n"/>
      <c r="G660" s="35" t="n"/>
      <c r="H660" s="35" t="n"/>
      <c r="I660" s="35" t="n"/>
      <c r="J660" s="35" t="n"/>
      <c r="K660" s="35" t="n"/>
      <c r="L660" s="35" t="n"/>
      <c r="M660" s="35" t="n"/>
      <c r="N660" s="35" t="n"/>
      <c r="O660" s="35" t="n"/>
      <c r="P660" s="35" t="n"/>
      <c r="Q660" s="35" t="n"/>
      <c r="R660" s="35" t="n"/>
    </row>
    <row r="661">
      <c r="A661" s="33" t="inlineStr">
        <is>
          <t>POL12851</t>
        </is>
      </c>
      <c r="B661" s="34" t="inlineStr">
        <is>
          <t>Polleo Premium HydroX Whey 1,8kg Vanilla Gourmet</t>
        </is>
      </c>
      <c r="C661" s="33" t="inlineStr">
        <is>
          <t>PROTEINI</t>
        </is>
      </c>
      <c r="D661" s="33" t="inlineStr">
        <is>
          <t>01 GOLD</t>
        </is>
      </c>
      <c r="E661" s="24" t="inlineStr">
        <is>
          <t>on-top demand</t>
        </is>
      </c>
      <c r="F661" s="35" t="n">
        <v>200</v>
      </c>
      <c r="G661" s="35" t="n">
        <v>200</v>
      </c>
      <c r="H661" s="35" t="n"/>
      <c r="I661" s="35" t="n"/>
      <c r="J661" s="35" t="n"/>
      <c r="K661" s="35" t="n"/>
      <c r="L661" s="35" t="n"/>
      <c r="M661" s="35" t="n"/>
      <c r="N661" s="35" t="n"/>
      <c r="O661" s="35" t="n"/>
      <c r="P661" s="35" t="n"/>
      <c r="Q661" s="35" t="n"/>
      <c r="R661" s="35" t="n"/>
    </row>
    <row r="662">
      <c r="A662" s="33" t="inlineStr">
        <is>
          <t>POL12851</t>
        </is>
      </c>
      <c r="B662" s="34" t="inlineStr">
        <is>
          <t>Polleo Premium HydroX Whey 1,8kg Vanilla Gourmet</t>
        </is>
      </c>
      <c r="C662" s="33" t="inlineStr">
        <is>
          <t>PROTEINI</t>
        </is>
      </c>
      <c r="D662" s="33" t="inlineStr">
        <is>
          <t>01 GOLD</t>
        </is>
      </c>
      <c r="E662" s="36" t="inlineStr">
        <is>
          <t>regular increase</t>
        </is>
      </c>
      <c r="F662" s="35" t="n"/>
      <c r="G662" s="35" t="n"/>
      <c r="H662" s="35" t="n"/>
      <c r="I662" s="35" t="n"/>
      <c r="J662" s="35" t="n"/>
      <c r="K662" s="35" t="n"/>
      <c r="L662" s="35" t="n"/>
      <c r="M662" s="35" t="n"/>
      <c r="N662" s="35" t="n"/>
      <c r="O662" s="35" t="n"/>
      <c r="P662" s="35" t="n"/>
      <c r="Q662" s="35" t="n"/>
      <c r="R662" s="35" t="n"/>
    </row>
    <row r="663">
      <c r="A663" s="33" t="inlineStr">
        <is>
          <t>POL12852</t>
        </is>
      </c>
      <c r="B663" s="34" t="inlineStr">
        <is>
          <t>Polleo Premium HydroX Whey 1,8kg Vanilla Raspberry</t>
        </is>
      </c>
      <c r="C663" s="33" t="inlineStr">
        <is>
          <t>PROTEINI</t>
        </is>
      </c>
      <c r="D663" s="33" t="inlineStr">
        <is>
          <t>02 SILVER</t>
        </is>
      </c>
      <c r="E663" s="24" t="inlineStr">
        <is>
          <t>on-top demand</t>
        </is>
      </c>
      <c r="F663" s="35" t="n">
        <v>20</v>
      </c>
      <c r="G663" s="35" t="n">
        <v>20</v>
      </c>
      <c r="H663" s="35" t="n"/>
      <c r="I663" s="35" t="n"/>
      <c r="J663" s="35" t="n"/>
      <c r="K663" s="35" t="n"/>
      <c r="L663" s="35" t="n"/>
      <c r="M663" s="35" t="n"/>
      <c r="N663" s="35" t="n"/>
      <c r="O663" s="35" t="n"/>
      <c r="P663" s="35" t="n"/>
      <c r="Q663" s="35" t="n"/>
      <c r="R663" s="35" t="n"/>
    </row>
    <row r="664">
      <c r="A664" s="33" t="inlineStr">
        <is>
          <t>POL12852</t>
        </is>
      </c>
      <c r="B664" s="34" t="inlineStr">
        <is>
          <t>Polleo Premium HydroX Whey 1,8kg Vanilla Raspberry</t>
        </is>
      </c>
      <c r="C664" s="33" t="inlineStr">
        <is>
          <t>PROTEINI</t>
        </is>
      </c>
      <c r="D664" s="33" t="inlineStr">
        <is>
          <t>02 SILVER</t>
        </is>
      </c>
      <c r="E664" s="36" t="inlineStr">
        <is>
          <t>regular increase</t>
        </is>
      </c>
      <c r="F664" s="35" t="n"/>
      <c r="G664" s="35" t="n"/>
      <c r="H664" s="35" t="n"/>
      <c r="I664" s="35" t="n"/>
      <c r="J664" s="35" t="n"/>
      <c r="K664" s="35" t="n"/>
      <c r="L664" s="35" t="n"/>
      <c r="M664" s="35" t="n"/>
      <c r="N664" s="35" t="n"/>
      <c r="O664" s="35" t="n"/>
      <c r="P664" s="35" t="n"/>
      <c r="Q664" s="35" t="n"/>
      <c r="R664" s="35" t="n"/>
    </row>
    <row r="665">
      <c r="A665" s="33" t="inlineStr">
        <is>
          <t>POL12853</t>
        </is>
      </c>
      <c r="B665" s="34" t="inlineStr">
        <is>
          <t>Polleo HydroX Micellar Casein 2kg Double Chocolate Cream</t>
        </is>
      </c>
      <c r="C665" s="33" t="inlineStr">
        <is>
          <t>PROTEINI</t>
        </is>
      </c>
      <c r="D665" s="33" t="inlineStr">
        <is>
          <t>03 BRONZE</t>
        </is>
      </c>
      <c r="E665" s="24" t="inlineStr">
        <is>
          <t>on-top demand</t>
        </is>
      </c>
      <c r="F665" s="35" t="n"/>
      <c r="G665" s="35" t="n"/>
      <c r="H665" s="35" t="n"/>
      <c r="I665" s="35" t="n"/>
      <c r="J665" s="35" t="n"/>
      <c r="K665" s="35" t="n"/>
      <c r="L665" s="35" t="n"/>
      <c r="M665" s="35" t="n"/>
      <c r="N665" s="35" t="n"/>
      <c r="O665" s="35" t="n"/>
      <c r="P665" s="35" t="n"/>
      <c r="Q665" s="35" t="n"/>
      <c r="R665" s="35" t="n"/>
    </row>
    <row r="666">
      <c r="A666" s="33" t="inlineStr">
        <is>
          <t>POL12853</t>
        </is>
      </c>
      <c r="B666" s="34" t="inlineStr">
        <is>
          <t>Polleo HydroX Micellar Casein 2kg Double Chocolate Cream</t>
        </is>
      </c>
      <c r="C666" s="33" t="inlineStr">
        <is>
          <t>PROTEINI</t>
        </is>
      </c>
      <c r="D666" s="33" t="inlineStr">
        <is>
          <t>03 BRONZE</t>
        </is>
      </c>
      <c r="E666" s="36" t="inlineStr">
        <is>
          <t>regular increase</t>
        </is>
      </c>
      <c r="F666" s="35" t="n"/>
      <c r="G666" s="35" t="n"/>
      <c r="H666" s="35" t="n"/>
      <c r="I666" s="35" t="n"/>
      <c r="J666" s="35" t="n"/>
      <c r="K666" s="35" t="n"/>
      <c r="L666" s="35" t="n"/>
      <c r="M666" s="35" t="n"/>
      <c r="N666" s="35" t="n"/>
      <c r="O666" s="35" t="n"/>
      <c r="P666" s="35" t="n"/>
      <c r="Q666" s="35" t="n"/>
      <c r="R666" s="35" t="n"/>
    </row>
    <row r="667">
      <c r="A667" s="33" t="inlineStr">
        <is>
          <t>POL12854</t>
        </is>
      </c>
      <c r="B667" s="34" t="inlineStr">
        <is>
          <t>Polleo HydroX Micellar Casein 2kg Vanilla Ice Cream</t>
        </is>
      </c>
      <c r="C667" s="33" t="inlineStr">
        <is>
          <t>PROTEINI</t>
        </is>
      </c>
      <c r="D667" s="33" t="inlineStr">
        <is>
          <t>03 BRONZE</t>
        </is>
      </c>
      <c r="E667" s="24" t="inlineStr">
        <is>
          <t>on-top demand</t>
        </is>
      </c>
      <c r="F667" s="35" t="n"/>
      <c r="G667" s="35" t="n"/>
      <c r="H667" s="35" t="n"/>
      <c r="I667" s="35" t="n"/>
      <c r="J667" s="35" t="n"/>
      <c r="K667" s="35" t="n"/>
      <c r="L667" s="35" t="n"/>
      <c r="M667" s="35" t="n"/>
      <c r="N667" s="35" t="n"/>
      <c r="O667" s="35" t="n"/>
      <c r="P667" s="35" t="n"/>
      <c r="Q667" s="35" t="n"/>
      <c r="R667" s="35" t="n"/>
    </row>
    <row r="668">
      <c r="A668" s="33" t="inlineStr">
        <is>
          <t>POL12854</t>
        </is>
      </c>
      <c r="B668" s="34" t="inlineStr">
        <is>
          <t>Polleo HydroX Micellar Casein 2kg Vanilla Ice Cream</t>
        </is>
      </c>
      <c r="C668" s="33" t="inlineStr">
        <is>
          <t>PROTEINI</t>
        </is>
      </c>
      <c r="D668" s="33" t="inlineStr">
        <is>
          <t>03 BRONZE</t>
        </is>
      </c>
      <c r="E668" s="36" t="inlineStr">
        <is>
          <t>regular increase</t>
        </is>
      </c>
      <c r="F668" s="35" t="n"/>
      <c r="G668" s="35" t="n"/>
      <c r="H668" s="35" t="n"/>
      <c r="I668" s="35" t="n"/>
      <c r="J668" s="35" t="n"/>
      <c r="K668" s="35" t="n"/>
      <c r="L668" s="35" t="n"/>
      <c r="M668" s="35" t="n"/>
      <c r="N668" s="35" t="n"/>
      <c r="O668" s="35" t="n"/>
      <c r="P668" s="35" t="n"/>
      <c r="Q668" s="35" t="n"/>
      <c r="R668" s="35" t="n"/>
    </row>
    <row r="669">
      <c r="A669" s="33" t="inlineStr">
        <is>
          <t>POL12855</t>
        </is>
      </c>
      <c r="B669" s="34" t="inlineStr">
        <is>
          <t>Polleo The One:One Mass Gainer 1kg Chocolate Madness</t>
        </is>
      </c>
      <c r="C669" s="33" t="inlineStr">
        <is>
          <t>SPORTSKA PREHRANA</t>
        </is>
      </c>
      <c r="D669" s="33" t="inlineStr">
        <is>
          <t>03 BRONZE</t>
        </is>
      </c>
      <c r="E669" s="24" t="inlineStr">
        <is>
          <t>on-top demand</t>
        </is>
      </c>
      <c r="F669" s="35" t="n"/>
      <c r="G669" s="35" t="n"/>
      <c r="H669" s="35" t="n"/>
      <c r="I669" s="35" t="n"/>
      <c r="J669" s="35" t="n"/>
      <c r="K669" s="35" t="n"/>
      <c r="L669" s="35" t="n"/>
      <c r="M669" s="35" t="n"/>
      <c r="N669" s="35" t="n"/>
      <c r="O669" s="35" t="n"/>
      <c r="P669" s="35" t="n"/>
      <c r="Q669" s="35" t="n"/>
      <c r="R669" s="35" t="n"/>
    </row>
    <row r="670">
      <c r="A670" s="33" t="inlineStr">
        <is>
          <t>POL12855</t>
        </is>
      </c>
      <c r="B670" s="34" t="inlineStr">
        <is>
          <t>Polleo The One:One Mass Gainer 1kg Chocolate Madness</t>
        </is>
      </c>
      <c r="C670" s="33" t="inlineStr">
        <is>
          <t>SPORTSKA PREHRANA</t>
        </is>
      </c>
      <c r="D670" s="33" t="inlineStr">
        <is>
          <t>03 BRONZE</t>
        </is>
      </c>
      <c r="E670" s="36" t="inlineStr">
        <is>
          <t>regular increase</t>
        </is>
      </c>
      <c r="F670" s="35" t="n"/>
      <c r="G670" s="35" t="n"/>
      <c r="H670" s="35" t="n"/>
      <c r="I670" s="35" t="n"/>
      <c r="J670" s="35" t="n"/>
      <c r="K670" s="35" t="n"/>
      <c r="L670" s="35" t="n"/>
      <c r="M670" s="35" t="n"/>
      <c r="N670" s="35" t="n"/>
      <c r="O670" s="35" t="n"/>
      <c r="P670" s="35" t="n"/>
      <c r="Q670" s="35" t="n"/>
      <c r="R670" s="35" t="n"/>
    </row>
    <row r="671">
      <c r="A671" s="33" t="inlineStr">
        <is>
          <t>POL12856</t>
        </is>
      </c>
      <c r="B671" s="34" t="inlineStr">
        <is>
          <t>Polleo The One:One Mass Gainer 1kg Vanilla Milkshake</t>
        </is>
      </c>
      <c r="C671" s="33" t="inlineStr">
        <is>
          <t>SPORTSKA PREHRANA</t>
        </is>
      </c>
      <c r="D671" s="33" t="inlineStr">
        <is>
          <t>03 BRONZE</t>
        </is>
      </c>
      <c r="E671" s="24" t="inlineStr">
        <is>
          <t>on-top demand</t>
        </is>
      </c>
      <c r="F671" s="35" t="n"/>
      <c r="G671" s="35" t="n"/>
      <c r="H671" s="35" t="n"/>
      <c r="I671" s="35" t="n"/>
      <c r="J671" s="35" t="n"/>
      <c r="K671" s="35" t="n"/>
      <c r="L671" s="35" t="n"/>
      <c r="M671" s="35" t="n"/>
      <c r="N671" s="35" t="n"/>
      <c r="O671" s="35" t="n"/>
      <c r="P671" s="35" t="n"/>
      <c r="Q671" s="35" t="n"/>
      <c r="R671" s="35" t="n"/>
    </row>
    <row r="672">
      <c r="A672" s="33" t="inlineStr">
        <is>
          <t>POL12856</t>
        </is>
      </c>
      <c r="B672" s="34" t="inlineStr">
        <is>
          <t>Polleo The One:One Mass Gainer 1kg Vanilla Milkshake</t>
        </is>
      </c>
      <c r="C672" s="33" t="inlineStr">
        <is>
          <t>SPORTSKA PREHRANA</t>
        </is>
      </c>
      <c r="D672" s="33" t="inlineStr">
        <is>
          <t>03 BRONZE</t>
        </is>
      </c>
      <c r="E672" s="36" t="inlineStr">
        <is>
          <t>regular increase</t>
        </is>
      </c>
      <c r="F672" s="35" t="n"/>
      <c r="G672" s="35" t="n"/>
      <c r="H672" s="35" t="n"/>
      <c r="I672" s="35" t="n"/>
      <c r="J672" s="35" t="n"/>
      <c r="K672" s="35" t="n"/>
      <c r="L672" s="35" t="n"/>
      <c r="M672" s="35" t="n"/>
      <c r="N672" s="35" t="n"/>
      <c r="O672" s="35" t="n"/>
      <c r="P672" s="35" t="n"/>
      <c r="Q672" s="35" t="n"/>
      <c r="R672" s="35" t="n"/>
    </row>
    <row r="673">
      <c r="A673" s="33" t="inlineStr">
        <is>
          <t>POL12857</t>
        </is>
      </c>
      <c r="B673" s="34" t="inlineStr">
        <is>
          <t>Polleo The One:One Mass Gainer 2,5kg Chocolate Madness</t>
        </is>
      </c>
      <c r="C673" s="33" t="inlineStr">
        <is>
          <t>SPORTSKA PREHRANA</t>
        </is>
      </c>
      <c r="D673" s="33" t="inlineStr">
        <is>
          <t>03 BRONZE</t>
        </is>
      </c>
      <c r="E673" s="24" t="inlineStr">
        <is>
          <t>on-top demand</t>
        </is>
      </c>
      <c r="F673" s="35" t="n"/>
      <c r="G673" s="35" t="n"/>
      <c r="H673" s="35" t="n"/>
      <c r="I673" s="35" t="n"/>
      <c r="J673" s="35" t="n"/>
      <c r="K673" s="35" t="n"/>
      <c r="L673" s="35" t="n"/>
      <c r="M673" s="35" t="n"/>
      <c r="N673" s="35" t="n"/>
      <c r="O673" s="35" t="n"/>
      <c r="P673" s="35" t="n"/>
      <c r="Q673" s="35" t="n"/>
      <c r="R673" s="35" t="n"/>
    </row>
    <row r="674">
      <c r="A674" s="33" t="inlineStr">
        <is>
          <t>POL12857</t>
        </is>
      </c>
      <c r="B674" s="34" t="inlineStr">
        <is>
          <t>Polleo The One:One Mass Gainer 2,5kg Chocolate Madness</t>
        </is>
      </c>
      <c r="C674" s="33" t="inlineStr">
        <is>
          <t>SPORTSKA PREHRANA</t>
        </is>
      </c>
      <c r="D674" s="33" t="inlineStr">
        <is>
          <t>03 BRONZE</t>
        </is>
      </c>
      <c r="E674" s="36" t="inlineStr">
        <is>
          <t>regular increase</t>
        </is>
      </c>
      <c r="F674" s="35" t="n"/>
      <c r="G674" s="35" t="n"/>
      <c r="H674" s="35" t="n"/>
      <c r="I674" s="35" t="n"/>
      <c r="J674" s="35" t="n"/>
      <c r="K674" s="35" t="n"/>
      <c r="L674" s="35" t="n"/>
      <c r="M674" s="35" t="n"/>
      <c r="N674" s="35" t="n"/>
      <c r="O674" s="35" t="n"/>
      <c r="P674" s="35" t="n"/>
      <c r="Q674" s="35" t="n"/>
      <c r="R674" s="35" t="n"/>
    </row>
    <row r="675">
      <c r="A675" s="33" t="inlineStr">
        <is>
          <t>POL12860</t>
        </is>
      </c>
      <c r="B675" s="34" t="inlineStr">
        <is>
          <t>Polleo &amp; AP KO SHOT Pre-Workout 80ml Orange-cherry</t>
        </is>
      </c>
      <c r="C675" s="33" t="inlineStr">
        <is>
          <t>SPORTSKA PREHRANA</t>
        </is>
      </c>
      <c r="D675" s="33" t="inlineStr">
        <is>
          <t>02 SILVER</t>
        </is>
      </c>
      <c r="E675" s="24" t="inlineStr">
        <is>
          <t>on-top demand</t>
        </is>
      </c>
      <c r="F675" s="35" t="n"/>
      <c r="G675" s="35" t="n"/>
      <c r="H675" s="35" t="n">
        <v>625</v>
      </c>
      <c r="I675" s="35" t="n">
        <v>625</v>
      </c>
      <c r="J675" s="35" t="n">
        <v>625</v>
      </c>
      <c r="K675" s="35" t="n">
        <v>625</v>
      </c>
      <c r="L675" s="35" t="n"/>
      <c r="M675" s="35" t="n"/>
      <c r="N675" s="35" t="n"/>
      <c r="O675" s="35" t="n"/>
      <c r="P675" s="35" t="n"/>
      <c r="Q675" s="35" t="n"/>
      <c r="R675" s="35" t="n"/>
    </row>
    <row r="676">
      <c r="A676" s="33" t="inlineStr">
        <is>
          <t>POL12860</t>
        </is>
      </c>
      <c r="B676" s="34" t="inlineStr">
        <is>
          <t>Polleo &amp; AP KO SHOT Pre-Workout 80ml Orange-cherry</t>
        </is>
      </c>
      <c r="C676" s="33" t="inlineStr">
        <is>
          <t>SPORTSKA PREHRANA</t>
        </is>
      </c>
      <c r="D676" s="33" t="inlineStr">
        <is>
          <t>02 SILVER</t>
        </is>
      </c>
      <c r="E676" s="36" t="inlineStr">
        <is>
          <t>regular increase</t>
        </is>
      </c>
      <c r="F676" s="35" t="n"/>
      <c r="G676" s="35" t="n"/>
      <c r="H676" s="35" t="n"/>
      <c r="I676" s="35" t="n"/>
      <c r="J676" s="35" t="n"/>
      <c r="K676" s="35" t="n"/>
      <c r="L676" s="35" t="n"/>
      <c r="M676" s="35" t="n"/>
      <c r="N676" s="35" t="n"/>
      <c r="O676" s="35" t="n"/>
      <c r="P676" s="35" t="n"/>
      <c r="Q676" s="35" t="n"/>
      <c r="R676" s="35" t="n"/>
    </row>
    <row r="677">
      <c r="A677" s="33" t="inlineStr">
        <is>
          <t>POL12861</t>
        </is>
      </c>
      <c r="B677" s="34" t="inlineStr">
        <is>
          <t>Polleo L-Citrulline DL-Malate 250 g</t>
        </is>
      </c>
      <c r="C677" s="33" t="inlineStr">
        <is>
          <t>SPORTSKA PREHRANA</t>
        </is>
      </c>
      <c r="D677" s="33" t="inlineStr">
        <is>
          <t>02 SILVER</t>
        </is>
      </c>
      <c r="E677" s="24" t="inlineStr">
        <is>
          <t>on-top demand</t>
        </is>
      </c>
      <c r="F677" s="35" t="n"/>
      <c r="G677" s="35" t="n"/>
      <c r="H677" s="35" t="n"/>
      <c r="I677" s="35" t="n"/>
      <c r="J677" s="35" t="n"/>
      <c r="K677" s="35" t="n"/>
      <c r="L677" s="35" t="n"/>
      <c r="M677" s="35" t="n"/>
      <c r="N677" s="35" t="n"/>
      <c r="O677" s="35" t="n"/>
      <c r="P677" s="35" t="n"/>
      <c r="Q677" s="35" t="n"/>
      <c r="R677" s="35" t="n"/>
    </row>
    <row r="678">
      <c r="A678" s="33" t="inlineStr">
        <is>
          <t>POL12861</t>
        </is>
      </c>
      <c r="B678" s="34" t="inlineStr">
        <is>
          <t>Polleo L-Citrulline DL-Malate 250 g</t>
        </is>
      </c>
      <c r="C678" s="33" t="inlineStr">
        <is>
          <t>SPORTSKA PREHRANA</t>
        </is>
      </c>
      <c r="D678" s="33" t="inlineStr">
        <is>
          <t>02 SILVER</t>
        </is>
      </c>
      <c r="E678" s="36" t="inlineStr">
        <is>
          <t>regular increase</t>
        </is>
      </c>
      <c r="F678" s="35" t="n"/>
      <c r="G678" s="35" t="n"/>
      <c r="H678" s="35" t="n"/>
      <c r="I678" s="35" t="n"/>
      <c r="J678" s="35" t="n"/>
      <c r="K678" s="35" t="n"/>
      <c r="L678" s="35" t="n"/>
      <c r="M678" s="35" t="n"/>
      <c r="N678" s="35" t="n"/>
      <c r="O678" s="35" t="n"/>
      <c r="P678" s="35" t="n"/>
      <c r="Q678" s="35" t="n"/>
      <c r="R678" s="35" t="n"/>
    </row>
    <row r="679">
      <c r="A679" s="33" t="inlineStr">
        <is>
          <t>POL12862</t>
        </is>
      </c>
      <c r="B679" s="34" t="inlineStr">
        <is>
          <t>Polleo Beta-Alanine 250 g</t>
        </is>
      </c>
      <c r="C679" s="33" t="inlineStr">
        <is>
          <t>SPORTSKA PREHRANA</t>
        </is>
      </c>
      <c r="D679" s="33" t="inlineStr">
        <is>
          <t>02 SILVER</t>
        </is>
      </c>
      <c r="E679" s="24" t="inlineStr">
        <is>
          <t>on-top demand</t>
        </is>
      </c>
      <c r="F679" s="35" t="n"/>
      <c r="G679" s="35" t="n"/>
      <c r="H679" s="35" t="n"/>
      <c r="I679" s="35" t="n"/>
      <c r="J679" s="35" t="n"/>
      <c r="K679" s="35" t="n"/>
      <c r="L679" s="35" t="n"/>
      <c r="M679" s="35" t="n"/>
      <c r="N679" s="35" t="n"/>
      <c r="O679" s="35" t="n"/>
      <c r="P679" s="35" t="n"/>
      <c r="Q679" s="35" t="n"/>
      <c r="R679" s="35" t="n"/>
    </row>
    <row r="680">
      <c r="A680" s="33" t="inlineStr">
        <is>
          <t>POL12862</t>
        </is>
      </c>
      <c r="B680" s="34" t="inlineStr">
        <is>
          <t>Polleo Beta-Alanine 250 g</t>
        </is>
      </c>
      <c r="C680" s="33" t="inlineStr">
        <is>
          <t>SPORTSKA PREHRANA</t>
        </is>
      </c>
      <c r="D680" s="33" t="inlineStr">
        <is>
          <t>02 SILVER</t>
        </is>
      </c>
      <c r="E680" s="36" t="inlineStr">
        <is>
          <t>regular increase</t>
        </is>
      </c>
      <c r="F680" s="35" t="n"/>
      <c r="G680" s="35" t="n"/>
      <c r="H680" s="35" t="n"/>
      <c r="I680" s="35" t="n"/>
      <c r="J680" s="35" t="n"/>
      <c r="K680" s="35" t="n"/>
      <c r="L680" s="35" t="n"/>
      <c r="M680" s="35" t="n"/>
      <c r="N680" s="35" t="n"/>
      <c r="O680" s="35" t="n"/>
      <c r="P680" s="35" t="n"/>
      <c r="Q680" s="35" t="n"/>
      <c r="R680" s="35" t="n"/>
    </row>
    <row r="681">
      <c r="A681" s="33" t="inlineStr">
        <is>
          <t>POL12863</t>
        </is>
      </c>
      <c r="B681" s="34" t="inlineStr">
        <is>
          <t>Polleo Ca-HMB 250 g</t>
        </is>
      </c>
      <c r="C681" s="33" t="inlineStr">
        <is>
          <t>SPORTSKA PREHRANA</t>
        </is>
      </c>
      <c r="D681" s="33" t="inlineStr">
        <is>
          <t>02 SILVER</t>
        </is>
      </c>
      <c r="E681" s="24" t="inlineStr">
        <is>
          <t>on-top demand</t>
        </is>
      </c>
      <c r="F681" s="35" t="n"/>
      <c r="G681" s="35" t="n"/>
      <c r="H681" s="35" t="n"/>
      <c r="I681" s="35" t="n"/>
      <c r="J681" s="35" t="n"/>
      <c r="K681" s="35" t="n"/>
      <c r="L681" s="35" t="n"/>
      <c r="M681" s="35" t="n"/>
      <c r="N681" s="35" t="n"/>
      <c r="O681" s="35" t="n"/>
      <c r="P681" s="35" t="n"/>
      <c r="Q681" s="35" t="n"/>
      <c r="R681" s="35" t="n"/>
    </row>
    <row r="682">
      <c r="A682" s="33" t="inlineStr">
        <is>
          <t>POL12863</t>
        </is>
      </c>
      <c r="B682" s="34" t="inlineStr">
        <is>
          <t>Polleo Ca-HMB 250 g</t>
        </is>
      </c>
      <c r="C682" s="33" t="inlineStr">
        <is>
          <t>SPORTSKA PREHRANA</t>
        </is>
      </c>
      <c r="D682" s="33" t="inlineStr">
        <is>
          <t>02 SILVER</t>
        </is>
      </c>
      <c r="E682" s="36" t="inlineStr">
        <is>
          <t>regular increase</t>
        </is>
      </c>
      <c r="F682" s="35" t="n"/>
      <c r="G682" s="35" t="n"/>
      <c r="H682" s="35" t="n"/>
      <c r="I682" s="35" t="n"/>
      <c r="J682" s="35" t="n"/>
      <c r="K682" s="35" t="n"/>
      <c r="L682" s="35" t="n"/>
      <c r="M682" s="35" t="n"/>
      <c r="N682" s="35" t="n"/>
      <c r="O682" s="35" t="n"/>
      <c r="P682" s="35" t="n"/>
      <c r="Q682" s="35" t="n"/>
      <c r="R682" s="35" t="n"/>
    </row>
    <row r="683">
      <c r="A683" s="33" t="inlineStr">
        <is>
          <t>POL12864</t>
        </is>
      </c>
      <c r="B683" s="34" t="inlineStr">
        <is>
          <t>Polleo L-Arginine 250 g</t>
        </is>
      </c>
      <c r="C683" s="33" t="inlineStr">
        <is>
          <t>SPORTSKA PREHRANA</t>
        </is>
      </c>
      <c r="D683" s="33" t="inlineStr">
        <is>
          <t>03 BRONZE</t>
        </is>
      </c>
      <c r="E683" s="24" t="inlineStr">
        <is>
          <t>on-top demand</t>
        </is>
      </c>
      <c r="F683" s="35" t="n"/>
      <c r="G683" s="35" t="n"/>
      <c r="H683" s="35" t="n"/>
      <c r="I683" s="35" t="n"/>
      <c r="J683" s="35" t="n"/>
      <c r="K683" s="35" t="n"/>
      <c r="L683" s="35" t="n"/>
      <c r="M683" s="35" t="n"/>
      <c r="N683" s="35" t="n"/>
      <c r="O683" s="35" t="n"/>
      <c r="P683" s="35" t="n"/>
      <c r="Q683" s="35" t="n"/>
      <c r="R683" s="35" t="n"/>
    </row>
    <row r="684">
      <c r="A684" s="33" t="inlineStr">
        <is>
          <t>POL12864</t>
        </is>
      </c>
      <c r="B684" s="34" t="inlineStr">
        <is>
          <t>Polleo L-Arginine 250 g</t>
        </is>
      </c>
      <c r="C684" s="33" t="inlineStr">
        <is>
          <t>SPORTSKA PREHRANA</t>
        </is>
      </c>
      <c r="D684" s="33" t="inlineStr">
        <is>
          <t>03 BRONZE</t>
        </is>
      </c>
      <c r="E684" s="36" t="inlineStr">
        <is>
          <t>regular increase</t>
        </is>
      </c>
      <c r="F684" s="35" t="n"/>
      <c r="G684" s="35" t="n"/>
      <c r="H684" s="35" t="n"/>
      <c r="I684" s="35" t="n"/>
      <c r="J684" s="35" t="n"/>
      <c r="K684" s="35" t="n"/>
      <c r="L684" s="35" t="n"/>
      <c r="M684" s="35" t="n"/>
      <c r="N684" s="35" t="n"/>
      <c r="O684" s="35" t="n"/>
      <c r="P684" s="35" t="n"/>
      <c r="Q684" s="35" t="n"/>
      <c r="R684" s="35" t="n"/>
    </row>
    <row r="685">
      <c r="A685" s="33" t="inlineStr">
        <is>
          <t>POL12865</t>
        </is>
      </c>
      <c r="B685" s="34" t="inlineStr">
        <is>
          <t>Polleo Zinc Bisglycinate 90 caps</t>
        </is>
      </c>
      <c r="C685" s="33" t="inlineStr">
        <is>
          <t>SPORTSKA PREHRANA</t>
        </is>
      </c>
      <c r="D685" s="33" t="inlineStr">
        <is>
          <t>02 SILVER</t>
        </is>
      </c>
      <c r="E685" s="24" t="inlineStr">
        <is>
          <t>on-top demand</t>
        </is>
      </c>
      <c r="F685" s="35" t="n"/>
      <c r="G685" s="35" t="n"/>
      <c r="H685" s="35" t="n"/>
      <c r="I685" s="35" t="n"/>
      <c r="J685" s="35" t="n"/>
      <c r="K685" s="35" t="n"/>
      <c r="L685" s="35" t="n"/>
      <c r="M685" s="35" t="n"/>
      <c r="N685" s="35" t="n"/>
      <c r="O685" s="35" t="n"/>
      <c r="P685" s="35" t="n"/>
      <c r="Q685" s="35" t="n"/>
      <c r="R685" s="35" t="n"/>
    </row>
    <row r="686">
      <c r="A686" s="33" t="inlineStr">
        <is>
          <t>POL12865</t>
        </is>
      </c>
      <c r="B686" s="34" t="inlineStr">
        <is>
          <t>Polleo Zinc Bisglycinate 90 caps</t>
        </is>
      </c>
      <c r="C686" s="33" t="inlineStr">
        <is>
          <t>SPORTSKA PREHRANA</t>
        </is>
      </c>
      <c r="D686" s="33" t="inlineStr">
        <is>
          <t>02 SILVER</t>
        </is>
      </c>
      <c r="E686" s="36" t="inlineStr">
        <is>
          <t>regular increase</t>
        </is>
      </c>
      <c r="F686" s="35" t="n"/>
      <c r="G686" s="35" t="n"/>
      <c r="H686" s="35" t="n"/>
      <c r="I686" s="35" t="n"/>
      <c r="J686" s="35" t="n"/>
      <c r="K686" s="35" t="n"/>
      <c r="L686" s="35" t="n"/>
      <c r="M686" s="35" t="n"/>
      <c r="N686" s="35" t="n"/>
      <c r="O686" s="35" t="n"/>
      <c r="P686" s="35" t="n"/>
      <c r="Q686" s="35" t="n"/>
      <c r="R686" s="35" t="n"/>
    </row>
    <row r="687">
      <c r="A687" s="33" t="inlineStr">
        <is>
          <t>POL12866</t>
        </is>
      </c>
      <c r="B687" s="34" t="inlineStr">
        <is>
          <t>Polleo Berberin Slim Support 60 caps</t>
        </is>
      </c>
      <c r="C687" s="33" t="inlineStr">
        <is>
          <t>SPORTSKA PREHRANA</t>
        </is>
      </c>
      <c r="D687" s="33" t="inlineStr">
        <is>
          <t>02 SILVER</t>
        </is>
      </c>
      <c r="E687" s="24" t="inlineStr">
        <is>
          <t>on-top demand</t>
        </is>
      </c>
      <c r="F687" s="35" t="n"/>
      <c r="G687" s="35" t="n"/>
      <c r="H687" s="35" t="n"/>
      <c r="I687" s="35" t="n"/>
      <c r="J687" s="35" t="n"/>
      <c r="K687" s="35" t="n"/>
      <c r="L687" s="35" t="n"/>
      <c r="M687" s="35" t="n"/>
      <c r="N687" s="35" t="n"/>
      <c r="O687" s="35" t="n"/>
      <c r="P687" s="35" t="n"/>
      <c r="Q687" s="35" t="n"/>
      <c r="R687" s="35" t="n"/>
    </row>
    <row r="688">
      <c r="A688" s="33" t="inlineStr">
        <is>
          <t>POL12866</t>
        </is>
      </c>
      <c r="B688" s="34" t="inlineStr">
        <is>
          <t>Polleo Berberin Slim Support 60 caps</t>
        </is>
      </c>
      <c r="C688" s="33" t="inlineStr">
        <is>
          <t>SPORTSKA PREHRANA</t>
        </is>
      </c>
      <c r="D688" s="33" t="inlineStr">
        <is>
          <t>02 SILVER</t>
        </is>
      </c>
      <c r="E688" s="36" t="inlineStr">
        <is>
          <t>regular increase</t>
        </is>
      </c>
      <c r="F688" s="35" t="n"/>
      <c r="G688" s="35" t="n"/>
      <c r="H688" s="35" t="n"/>
      <c r="I688" s="35" t="n"/>
      <c r="J688" s="35" t="n"/>
      <c r="K688" s="35" t="n"/>
      <c r="L688" s="35" t="n"/>
      <c r="M688" s="35" t="n"/>
      <c r="N688" s="35" t="n"/>
      <c r="O688" s="35" t="n"/>
      <c r="P688" s="35" t="n"/>
      <c r="Q688" s="35" t="n"/>
      <c r="R688" s="35" t="n"/>
    </row>
    <row r="689">
      <c r="A689" s="33" t="inlineStr">
        <is>
          <t>POL12867</t>
        </is>
      </c>
      <c r="B689" s="34" t="inlineStr">
        <is>
          <t>Polleo Black Maca 60 caps</t>
        </is>
      </c>
      <c r="C689" s="33" t="inlineStr">
        <is>
          <t>BIO I SUPERFOODS</t>
        </is>
      </c>
      <c r="D689" s="33" t="inlineStr">
        <is>
          <t>02 SILVER</t>
        </is>
      </c>
      <c r="E689" s="24" t="inlineStr">
        <is>
          <t>on-top demand</t>
        </is>
      </c>
      <c r="F689" s="35" t="n"/>
      <c r="G689" s="35" t="n"/>
      <c r="H689" s="35" t="n"/>
      <c r="I689" s="35" t="n"/>
      <c r="J689" s="35" t="n"/>
      <c r="K689" s="35" t="n"/>
      <c r="L689" s="35" t="n"/>
      <c r="M689" s="35" t="n"/>
      <c r="N689" s="35" t="n"/>
      <c r="O689" s="35" t="n"/>
      <c r="P689" s="35" t="n"/>
      <c r="Q689" s="35" t="n"/>
      <c r="R689" s="35" t="n"/>
    </row>
    <row r="690">
      <c r="A690" s="33" t="inlineStr">
        <is>
          <t>POL12867</t>
        </is>
      </c>
      <c r="B690" s="34" t="inlineStr">
        <is>
          <t>Polleo Black Maca 60 caps</t>
        </is>
      </c>
      <c r="C690" s="33" t="inlineStr">
        <is>
          <t>BIO I SUPERFOODS</t>
        </is>
      </c>
      <c r="D690" s="33" t="inlineStr">
        <is>
          <t>02 SILVER</t>
        </is>
      </c>
      <c r="E690" s="36" t="inlineStr">
        <is>
          <t>regular increase</t>
        </is>
      </c>
      <c r="F690" s="35" t="n"/>
      <c r="G690" s="35" t="n"/>
      <c r="H690" s="35" t="n"/>
      <c r="I690" s="35" t="n"/>
      <c r="J690" s="35" t="n"/>
      <c r="K690" s="35" t="n"/>
      <c r="L690" s="35" t="n"/>
      <c r="M690" s="35" t="n"/>
      <c r="N690" s="35" t="n"/>
      <c r="O690" s="35" t="n"/>
      <c r="P690" s="35" t="n"/>
      <c r="Q690" s="35" t="n"/>
      <c r="R690" s="35" t="n"/>
    </row>
    <row r="691">
      <c r="A691" s="33" t="inlineStr">
        <is>
          <t>POL12868</t>
        </is>
      </c>
      <c r="B691" s="34" t="inlineStr">
        <is>
          <t>Polleo 1st Biotic 60 caps</t>
        </is>
      </c>
      <c r="C691" s="33" t="inlineStr">
        <is>
          <t>SPORTSKA PREHRANA</t>
        </is>
      </c>
      <c r="D691" s="33" t="inlineStr">
        <is>
          <t>02 SILVER</t>
        </is>
      </c>
      <c r="E691" s="24" t="inlineStr">
        <is>
          <t>on-top demand</t>
        </is>
      </c>
      <c r="F691" s="35" t="n"/>
      <c r="G691" s="35" t="n"/>
      <c r="H691" s="35" t="n"/>
      <c r="I691" s="35" t="n"/>
      <c r="J691" s="35" t="n">
        <v>7</v>
      </c>
      <c r="K691" s="35" t="n"/>
      <c r="L691" s="35" t="n"/>
      <c r="M691" s="35" t="n"/>
      <c r="N691" s="35" t="n"/>
      <c r="O691" s="35" t="n"/>
      <c r="P691" s="35" t="n"/>
      <c r="Q691" s="35" t="n"/>
      <c r="R691" s="35" t="n"/>
    </row>
    <row r="692">
      <c r="A692" s="33" t="inlineStr">
        <is>
          <t>POL12868</t>
        </is>
      </c>
      <c r="B692" s="34" t="inlineStr">
        <is>
          <t>Polleo 1st Biotic 60 caps</t>
        </is>
      </c>
      <c r="C692" s="33" t="inlineStr">
        <is>
          <t>SPORTSKA PREHRANA</t>
        </is>
      </c>
      <c r="D692" s="33" t="inlineStr">
        <is>
          <t>02 SILVER</t>
        </is>
      </c>
      <c r="E692" s="36" t="inlineStr">
        <is>
          <t>regular increase</t>
        </is>
      </c>
      <c r="F692" s="35" t="n"/>
      <c r="G692" s="35" t="n"/>
      <c r="H692" s="35" t="n"/>
      <c r="I692" s="35" t="n"/>
      <c r="J692" s="35" t="n"/>
      <c r="K692" s="35" t="n"/>
      <c r="L692" s="35" t="n"/>
      <c r="M692" s="35" t="n"/>
      <c r="N692" s="35" t="n"/>
      <c r="O692" s="35" t="n"/>
      <c r="P692" s="35" t="n"/>
      <c r="Q692" s="35" t="n"/>
      <c r="R692" s="35" t="n"/>
    </row>
    <row r="693">
      <c r="A693" s="33" t="inlineStr">
        <is>
          <t>POL12869</t>
        </is>
      </c>
      <c r="B693" s="34" t="inlineStr">
        <is>
          <t>Polleo PRE+POST MultiBiotiq 60 caps</t>
        </is>
      </c>
      <c r="C693" s="33" t="inlineStr">
        <is>
          <t>SPORTSKA PREHRANA</t>
        </is>
      </c>
      <c r="D693" s="33" t="inlineStr">
        <is>
          <t>02 SILVER</t>
        </is>
      </c>
      <c r="E693" s="24" t="inlineStr">
        <is>
          <t>on-top demand</t>
        </is>
      </c>
      <c r="F693" s="35" t="n">
        <v>10</v>
      </c>
      <c r="G693" s="35" t="n">
        <v>10</v>
      </c>
      <c r="H693" s="35" t="n"/>
      <c r="I693" s="35" t="n"/>
      <c r="J693" s="35" t="n"/>
      <c r="K693" s="35" t="n"/>
      <c r="L693" s="35" t="n"/>
      <c r="M693" s="35" t="n"/>
      <c r="N693" s="35" t="n"/>
      <c r="O693" s="35" t="n"/>
      <c r="P693" s="35" t="n"/>
      <c r="Q693" s="35" t="n"/>
      <c r="R693" s="35" t="n"/>
    </row>
    <row r="694">
      <c r="A694" s="33" t="inlineStr">
        <is>
          <t>POL12869</t>
        </is>
      </c>
      <c r="B694" s="34" t="inlineStr">
        <is>
          <t>Polleo PRE+POST MultiBiotiq 60 caps</t>
        </is>
      </c>
      <c r="C694" s="33" t="inlineStr">
        <is>
          <t>SPORTSKA PREHRANA</t>
        </is>
      </c>
      <c r="D694" s="33" t="inlineStr">
        <is>
          <t>02 SILVER</t>
        </is>
      </c>
      <c r="E694" s="36" t="inlineStr">
        <is>
          <t>regular increase</t>
        </is>
      </c>
      <c r="F694" s="35" t="n"/>
      <c r="G694" s="35" t="n"/>
      <c r="H694" s="35" t="n"/>
      <c r="I694" s="35" t="n"/>
      <c r="J694" s="35" t="n"/>
      <c r="K694" s="35" t="n"/>
      <c r="L694" s="35" t="n"/>
      <c r="M694" s="35" t="n"/>
      <c r="N694" s="35" t="n"/>
      <c r="O694" s="35" t="n"/>
      <c r="P694" s="35" t="n"/>
      <c r="Q694" s="35" t="n"/>
      <c r="R694" s="35" t="n"/>
    </row>
    <row r="695">
      <c r="A695" s="33" t="inlineStr">
        <is>
          <t>POL12870</t>
        </is>
      </c>
      <c r="B695" s="34" t="inlineStr">
        <is>
          <t>Polleo Sport StormX Pre-Workout 400g Fruit Burst</t>
        </is>
      </c>
      <c r="C695" s="33" t="inlineStr">
        <is>
          <t>SPORTSKA PREHRANA</t>
        </is>
      </c>
      <c r="D695" s="33" t="inlineStr">
        <is>
          <t>02 SILVER</t>
        </is>
      </c>
      <c r="E695" s="24" t="inlineStr">
        <is>
          <t>on-top demand</t>
        </is>
      </c>
      <c r="F695" s="35" t="n"/>
      <c r="G695" s="35" t="n"/>
      <c r="H695" s="35" t="n">
        <v>75</v>
      </c>
      <c r="I695" s="35" t="n">
        <v>75</v>
      </c>
      <c r="J695" s="35" t="n">
        <v>75</v>
      </c>
      <c r="K695" s="35" t="n">
        <v>75</v>
      </c>
      <c r="L695" s="35" t="n"/>
      <c r="M695" s="35" t="n"/>
      <c r="N695" s="35" t="n"/>
      <c r="O695" s="35" t="n"/>
      <c r="P695" s="35" t="n"/>
      <c r="Q695" s="35" t="n"/>
      <c r="R695" s="35" t="n"/>
    </row>
    <row r="696">
      <c r="A696" s="33" t="inlineStr">
        <is>
          <t>POL12870</t>
        </is>
      </c>
      <c r="B696" s="34" t="inlineStr">
        <is>
          <t>Polleo Sport StormX Pre-Workout 400g Fruit Burst</t>
        </is>
      </c>
      <c r="C696" s="33" t="inlineStr">
        <is>
          <t>SPORTSKA PREHRANA</t>
        </is>
      </c>
      <c r="D696" s="33" t="inlineStr">
        <is>
          <t>02 SILVER</t>
        </is>
      </c>
      <c r="E696" s="36" t="inlineStr">
        <is>
          <t>regular increase</t>
        </is>
      </c>
      <c r="F696" s="35" t="n"/>
      <c r="G696" s="35" t="n"/>
      <c r="H696" s="35" t="n"/>
      <c r="I696" s="35" t="n"/>
      <c r="J696" s="35" t="n"/>
      <c r="K696" s="35" t="n"/>
      <c r="L696" s="35" t="n"/>
      <c r="M696" s="35" t="n"/>
      <c r="N696" s="35" t="n"/>
      <c r="O696" s="35" t="n"/>
      <c r="P696" s="35" t="n"/>
      <c r="Q696" s="35" t="n"/>
      <c r="R696" s="35" t="n"/>
    </row>
    <row r="697">
      <c r="A697" s="33" t="inlineStr">
        <is>
          <t>POL12871</t>
        </is>
      </c>
      <c r="B697" s="34" t="inlineStr">
        <is>
          <t>Polleo Sport StormX Pre-Workout 400g Lemon</t>
        </is>
      </c>
      <c r="C697" s="33" t="inlineStr">
        <is>
          <t>SPORTSKA PREHRANA</t>
        </is>
      </c>
      <c r="D697" s="33" t="inlineStr">
        <is>
          <t>02 SILVER</t>
        </is>
      </c>
      <c r="E697" s="24" t="inlineStr">
        <is>
          <t>on-top demand</t>
        </is>
      </c>
      <c r="F697" s="35" t="n"/>
      <c r="G697" s="35" t="n"/>
      <c r="H697" s="35" t="n">
        <v>20</v>
      </c>
      <c r="I697" s="35" t="n">
        <v>20</v>
      </c>
      <c r="J697" s="35" t="n">
        <v>20</v>
      </c>
      <c r="K697" s="35" t="n">
        <v>20</v>
      </c>
      <c r="L697" s="35" t="n"/>
      <c r="M697" s="35" t="n"/>
      <c r="N697" s="35" t="n"/>
      <c r="O697" s="35" t="n"/>
      <c r="P697" s="35" t="n"/>
      <c r="Q697" s="35" t="n"/>
      <c r="R697" s="35" t="n"/>
    </row>
    <row r="698">
      <c r="A698" s="33" t="inlineStr">
        <is>
          <t>POL12871</t>
        </is>
      </c>
      <c r="B698" s="34" t="inlineStr">
        <is>
          <t>Polleo Sport StormX Pre-Workout 400g Lemon</t>
        </is>
      </c>
      <c r="C698" s="33" t="inlineStr">
        <is>
          <t>SPORTSKA PREHRANA</t>
        </is>
      </c>
      <c r="D698" s="33" t="inlineStr">
        <is>
          <t>02 SILVER</t>
        </is>
      </c>
      <c r="E698" s="36" t="inlineStr">
        <is>
          <t>regular increase</t>
        </is>
      </c>
      <c r="F698" s="35" t="n"/>
      <c r="G698" s="35" t="n"/>
      <c r="H698" s="35" t="n"/>
      <c r="I698" s="35" t="n"/>
      <c r="J698" s="35" t="n"/>
      <c r="K698" s="35" t="n"/>
      <c r="L698" s="35" t="n"/>
      <c r="M698" s="35" t="n"/>
      <c r="N698" s="35" t="n"/>
      <c r="O698" s="35" t="n"/>
      <c r="P698" s="35" t="n"/>
      <c r="Q698" s="35" t="n"/>
      <c r="R698" s="35" t="n"/>
    </row>
    <row r="699">
      <c r="A699" s="33" t="inlineStr">
        <is>
          <t>POL12872</t>
        </is>
      </c>
      <c r="B699" s="34" t="inlineStr">
        <is>
          <t>Polleo Sport StormX Pre-Workout 400g Sour Gummy Bear</t>
        </is>
      </c>
      <c r="C699" s="33" t="inlineStr">
        <is>
          <t>SPORTSKA PREHRANA</t>
        </is>
      </c>
      <c r="D699" s="33" t="inlineStr">
        <is>
          <t>02 SILVER</t>
        </is>
      </c>
      <c r="E699" s="24" t="inlineStr">
        <is>
          <t>on-top demand</t>
        </is>
      </c>
      <c r="F699" s="35" t="n"/>
      <c r="G699" s="35" t="n"/>
      <c r="H699" s="35" t="n">
        <v>18</v>
      </c>
      <c r="I699" s="35" t="n">
        <v>18</v>
      </c>
      <c r="J699" s="35" t="n">
        <v>18</v>
      </c>
      <c r="K699" s="35" t="n">
        <v>18</v>
      </c>
      <c r="L699" s="35" t="n"/>
      <c r="M699" s="35" t="n"/>
      <c r="N699" s="35" t="n"/>
      <c r="O699" s="35" t="n"/>
      <c r="P699" s="35" t="n"/>
      <c r="Q699" s="35" t="n"/>
      <c r="R699" s="35" t="n"/>
    </row>
    <row r="700">
      <c r="A700" s="33" t="inlineStr">
        <is>
          <t>POL12872</t>
        </is>
      </c>
      <c r="B700" s="34" t="inlineStr">
        <is>
          <t>Polleo Sport StormX Pre-Workout 400g Sour Gummy Bear</t>
        </is>
      </c>
      <c r="C700" s="33" t="inlineStr">
        <is>
          <t>SPORTSKA PREHRANA</t>
        </is>
      </c>
      <c r="D700" s="33" t="inlineStr">
        <is>
          <t>02 SILVER</t>
        </is>
      </c>
      <c r="E700" s="36" t="inlineStr">
        <is>
          <t>regular increase</t>
        </is>
      </c>
      <c r="F700" s="35" t="n"/>
      <c r="G700" s="35" t="n"/>
      <c r="H700" s="35" t="n"/>
      <c r="I700" s="35" t="n"/>
      <c r="J700" s="35" t="n"/>
      <c r="K700" s="35" t="n"/>
      <c r="L700" s="35" t="n"/>
      <c r="M700" s="35" t="n"/>
      <c r="N700" s="35" t="n"/>
      <c r="O700" s="35" t="n"/>
      <c r="P700" s="35" t="n"/>
      <c r="Q700" s="35" t="n"/>
      <c r="R700" s="35" t="n"/>
    </row>
    <row r="701">
      <c r="A701" s="33" t="inlineStr">
        <is>
          <t>POL12873</t>
        </is>
      </c>
      <c r="B701" s="34" t="inlineStr">
        <is>
          <t>Polleo Sport StormX Pre-Workout 150g Juicy Burst Juicy Burst</t>
        </is>
      </c>
      <c r="C701" s="33" t="inlineStr">
        <is>
          <t>SPORTSKA PREHRANA</t>
        </is>
      </c>
      <c r="D701" s="33" t="inlineStr">
        <is>
          <t>02 SILVER</t>
        </is>
      </c>
      <c r="E701" s="24" t="inlineStr">
        <is>
          <t>on-top demand</t>
        </is>
      </c>
      <c r="F701" s="35" t="n"/>
      <c r="G701" s="35" t="n"/>
      <c r="H701" s="35" t="n"/>
      <c r="I701" s="35" t="n"/>
      <c r="J701" s="35" t="n"/>
      <c r="K701" s="35" t="n"/>
      <c r="L701" s="35" t="n"/>
      <c r="M701" s="35" t="n"/>
      <c r="N701" s="35" t="n"/>
      <c r="O701" s="35" t="n"/>
      <c r="P701" s="35" t="n"/>
      <c r="Q701" s="35" t="n"/>
      <c r="R701" s="35" t="n"/>
    </row>
    <row r="702">
      <c r="A702" s="33" t="inlineStr">
        <is>
          <t>POL12873</t>
        </is>
      </c>
      <c r="B702" s="34" t="inlineStr">
        <is>
          <t>Polleo Sport StormX Pre-Workout 150g Juicy Burst Juicy Burst</t>
        </is>
      </c>
      <c r="C702" s="33" t="inlineStr">
        <is>
          <t>SPORTSKA PREHRANA</t>
        </is>
      </c>
      <c r="D702" s="33" t="inlineStr">
        <is>
          <t>02 SILVER</t>
        </is>
      </c>
      <c r="E702" s="36" t="inlineStr">
        <is>
          <t>regular increase</t>
        </is>
      </c>
      <c r="F702" s="35" t="n"/>
      <c r="G702" s="35" t="n"/>
      <c r="H702" s="35" t="n"/>
      <c r="I702" s="35" t="n"/>
      <c r="J702" s="35" t="n"/>
      <c r="K702" s="35" t="n"/>
      <c r="L702" s="35" t="n"/>
      <c r="M702" s="35" t="n"/>
      <c r="N702" s="35" t="n"/>
      <c r="O702" s="35" t="n"/>
      <c r="P702" s="35" t="n"/>
      <c r="Q702" s="35" t="n"/>
      <c r="R702" s="35" t="n"/>
    </row>
    <row r="703">
      <c r="A703" s="33" t="inlineStr">
        <is>
          <t>POL12874</t>
        </is>
      </c>
      <c r="B703" s="34" t="inlineStr">
        <is>
          <t>Polleo Sport StormX PUMP Pre-Workout 500g Raspberry</t>
        </is>
      </c>
      <c r="C703" s="33" t="inlineStr">
        <is>
          <t>SPORTSKA PREHRANA</t>
        </is>
      </c>
      <c r="D703" s="33" t="inlineStr">
        <is>
          <t>02 SILVER</t>
        </is>
      </c>
      <c r="E703" s="24" t="inlineStr">
        <is>
          <t>on-top demand</t>
        </is>
      </c>
      <c r="F703" s="35" t="n"/>
      <c r="G703" s="35" t="n"/>
      <c r="H703" s="35" t="n"/>
      <c r="I703" s="35" t="n"/>
      <c r="J703" s="35" t="n"/>
      <c r="K703" s="35" t="n"/>
      <c r="L703" s="35" t="n">
        <v>50</v>
      </c>
      <c r="M703" s="35" t="n">
        <v>50</v>
      </c>
      <c r="N703" s="35" t="n"/>
      <c r="O703" s="35" t="n"/>
      <c r="P703" s="35" t="n"/>
      <c r="Q703" s="35" t="n"/>
      <c r="R703" s="35" t="n"/>
    </row>
    <row r="704">
      <c r="A704" s="33" t="inlineStr">
        <is>
          <t>POL12874</t>
        </is>
      </c>
      <c r="B704" s="34" t="inlineStr">
        <is>
          <t>Polleo Sport StormX PUMP Pre-Workout 500g Raspberry</t>
        </is>
      </c>
      <c r="C704" s="33" t="inlineStr">
        <is>
          <t>SPORTSKA PREHRANA</t>
        </is>
      </c>
      <c r="D704" s="33" t="inlineStr">
        <is>
          <t>02 SILVER</t>
        </is>
      </c>
      <c r="E704" s="36" t="inlineStr">
        <is>
          <t>regular increase</t>
        </is>
      </c>
      <c r="F704" s="35" t="n"/>
      <c r="G704" s="35" t="n"/>
      <c r="H704" s="35" t="n"/>
      <c r="I704" s="35" t="n"/>
      <c r="J704" s="35" t="n"/>
      <c r="K704" s="35" t="n"/>
      <c r="L704" s="35" t="n"/>
      <c r="M704" s="35" t="n"/>
      <c r="N704" s="35" t="n"/>
      <c r="O704" s="35" t="n"/>
      <c r="P704" s="35" t="n"/>
      <c r="Q704" s="35" t="n"/>
      <c r="R704" s="35" t="n"/>
    </row>
    <row r="705">
      <c r="A705" s="33" t="inlineStr">
        <is>
          <t>POL12875</t>
        </is>
      </c>
      <c r="B705" s="34" t="inlineStr">
        <is>
          <t>Polleo Sport StormX PUMP Pre-Workout 500g Fruit punch</t>
        </is>
      </c>
      <c r="C705" s="33" t="inlineStr">
        <is>
          <t>SPORTSKA PREHRANA</t>
        </is>
      </c>
      <c r="D705" s="33" t="inlineStr">
        <is>
          <t>02 SILVER</t>
        </is>
      </c>
      <c r="E705" s="24" t="inlineStr">
        <is>
          <t>on-top demand</t>
        </is>
      </c>
      <c r="F705" s="35" t="n"/>
      <c r="G705" s="35" t="n"/>
      <c r="H705" s="35" t="n"/>
      <c r="I705" s="35" t="n"/>
      <c r="J705" s="35" t="n"/>
      <c r="K705" s="35" t="n"/>
      <c r="L705" s="35" t="n">
        <v>50</v>
      </c>
      <c r="M705" s="35" t="n">
        <v>50</v>
      </c>
      <c r="N705" s="35" t="n"/>
      <c r="O705" s="35" t="n"/>
      <c r="P705" s="35" t="n"/>
      <c r="Q705" s="35" t="n"/>
      <c r="R705" s="35" t="n"/>
    </row>
    <row r="706">
      <c r="A706" s="33" t="inlineStr">
        <is>
          <t>POL12875</t>
        </is>
      </c>
      <c r="B706" s="34" t="inlineStr">
        <is>
          <t>Polleo Sport StormX PUMP Pre-Workout 500g Fruit punch</t>
        </is>
      </c>
      <c r="C706" s="33" t="inlineStr">
        <is>
          <t>SPORTSKA PREHRANA</t>
        </is>
      </c>
      <c r="D706" s="33" t="inlineStr">
        <is>
          <t>02 SILVER</t>
        </is>
      </c>
      <c r="E706" s="36" t="inlineStr">
        <is>
          <t>regular increase</t>
        </is>
      </c>
      <c r="F706" s="35" t="n"/>
      <c r="G706" s="35" t="n"/>
      <c r="H706" s="35" t="n"/>
      <c r="I706" s="35" t="n"/>
      <c r="J706" s="35" t="n"/>
      <c r="K706" s="35" t="n"/>
      <c r="L706" s="35" t="n"/>
      <c r="M706" s="35" t="n"/>
      <c r="N706" s="35" t="n"/>
      <c r="O706" s="35" t="n"/>
      <c r="P706" s="35" t="n"/>
      <c r="Q706" s="35" t="n"/>
      <c r="R706" s="35" t="n"/>
    </row>
    <row r="707">
      <c r="A707" s="33" t="inlineStr">
        <is>
          <t>POL12876</t>
        </is>
      </c>
      <c r="B707" s="34" t="inlineStr">
        <is>
          <t>Polleo 1st Bar 60g Chocolate Brownie</t>
        </is>
      </c>
      <c r="C707" s="33" t="inlineStr">
        <is>
          <t>RTD &amp; SNACKS</t>
        </is>
      </c>
      <c r="D707" s="33" t="inlineStr">
        <is>
          <t>01 GOLD</t>
        </is>
      </c>
      <c r="E707" s="24" t="inlineStr">
        <is>
          <t>on-top demand</t>
        </is>
      </c>
      <c r="F707" s="35" t="n"/>
      <c r="G707" s="35" t="n"/>
      <c r="H707" s="35" t="n"/>
      <c r="I707" s="35" t="n"/>
      <c r="J707" s="35" t="n"/>
      <c r="K707" s="35" t="n"/>
      <c r="L707" s="35" t="n">
        <v>5500</v>
      </c>
      <c r="M707" s="35" t="n">
        <v>5500</v>
      </c>
      <c r="N707" s="35" t="n"/>
      <c r="O707" s="35" t="n"/>
      <c r="P707" s="35" t="n"/>
      <c r="Q707" s="35" t="n"/>
      <c r="R707" s="35" t="n"/>
    </row>
    <row r="708">
      <c r="A708" s="33" t="inlineStr">
        <is>
          <t>POL12876</t>
        </is>
      </c>
      <c r="B708" s="34" t="inlineStr">
        <is>
          <t>Polleo 1st Bar 60g Chocolate Brownie</t>
        </is>
      </c>
      <c r="C708" s="33" t="inlineStr">
        <is>
          <t>RTD &amp; SNACKS</t>
        </is>
      </c>
      <c r="D708" s="33" t="inlineStr">
        <is>
          <t>01 GOLD</t>
        </is>
      </c>
      <c r="E708" s="36" t="inlineStr">
        <is>
          <t>regular increase</t>
        </is>
      </c>
      <c r="F708" s="35" t="n"/>
      <c r="G708" s="35" t="n"/>
      <c r="H708" s="35" t="n"/>
      <c r="I708" s="35" t="n"/>
      <c r="J708" s="35" t="n"/>
      <c r="K708" s="35" t="n"/>
      <c r="L708" s="35" t="n"/>
      <c r="M708" s="35" t="n"/>
      <c r="N708" s="35" t="n"/>
      <c r="O708" s="35" t="n"/>
      <c r="P708" s="35" t="n"/>
      <c r="Q708" s="35" t="n"/>
      <c r="R708" s="35" t="n"/>
    </row>
    <row r="709">
      <c r="A709" s="33" t="inlineStr">
        <is>
          <t>POL12877</t>
        </is>
      </c>
      <c r="B709" s="34" t="inlineStr">
        <is>
          <t>Polleo 1st Bar 60g Cookies &amp; Cream</t>
        </is>
      </c>
      <c r="C709" s="33" t="inlineStr">
        <is>
          <t>RTD &amp; SNACKS</t>
        </is>
      </c>
      <c r="D709" s="33" t="inlineStr">
        <is>
          <t>01 GOLD</t>
        </is>
      </c>
      <c r="E709" s="24" t="inlineStr">
        <is>
          <t>on-top demand</t>
        </is>
      </c>
      <c r="F709" s="35" t="n"/>
      <c r="G709" s="35" t="n"/>
      <c r="H709" s="35" t="n"/>
      <c r="I709" s="35" t="n"/>
      <c r="J709" s="35" t="n"/>
      <c r="K709" s="35" t="n"/>
      <c r="L709" s="35" t="n">
        <v>3250</v>
      </c>
      <c r="M709" s="35" t="n">
        <v>3250</v>
      </c>
      <c r="N709" s="35" t="n"/>
      <c r="O709" s="35" t="n"/>
      <c r="P709" s="35" t="n"/>
      <c r="Q709" s="35" t="n"/>
      <c r="R709" s="35" t="n"/>
    </row>
    <row r="710">
      <c r="A710" s="33" t="inlineStr">
        <is>
          <t>POL12877</t>
        </is>
      </c>
      <c r="B710" s="34" t="inlineStr">
        <is>
          <t>Polleo 1st Bar 60g Cookies &amp; Cream</t>
        </is>
      </c>
      <c r="C710" s="33" t="inlineStr">
        <is>
          <t>RTD &amp; SNACKS</t>
        </is>
      </c>
      <c r="D710" s="33" t="inlineStr">
        <is>
          <t>01 GOLD</t>
        </is>
      </c>
      <c r="E710" s="36" t="inlineStr">
        <is>
          <t>regular increase</t>
        </is>
      </c>
      <c r="F710" s="35" t="n"/>
      <c r="G710" s="35" t="n"/>
      <c r="H710" s="35" t="n"/>
      <c r="I710" s="35" t="n"/>
      <c r="J710" s="35" t="n"/>
      <c r="K710" s="35" t="n"/>
      <c r="L710" s="35" t="n"/>
      <c r="M710" s="35" t="n"/>
      <c r="N710" s="35" t="n"/>
      <c r="O710" s="35" t="n"/>
      <c r="P710" s="35" t="n"/>
      <c r="Q710" s="35" t="n"/>
      <c r="R710" s="35" t="n"/>
    </row>
    <row r="711">
      <c r="A711" s="33" t="inlineStr">
        <is>
          <t>POL12878</t>
        </is>
      </c>
      <c r="B711" s="34" t="inlineStr">
        <is>
          <t>Polleo 1st Bar 60g Chocolate Jaffa</t>
        </is>
      </c>
      <c r="C711" s="33" t="inlineStr">
        <is>
          <t>RTD &amp; SNACKS</t>
        </is>
      </c>
      <c r="D711" s="33" t="inlineStr">
        <is>
          <t>01 GOLD</t>
        </is>
      </c>
      <c r="E711" s="24" t="inlineStr">
        <is>
          <t>on-top demand</t>
        </is>
      </c>
      <c r="F711" s="35" t="n"/>
      <c r="G711" s="35" t="n"/>
      <c r="H711" s="35" t="n"/>
      <c r="I711" s="35" t="n"/>
      <c r="J711" s="35" t="n"/>
      <c r="K711" s="35" t="n"/>
      <c r="L711" s="35" t="n">
        <v>1750</v>
      </c>
      <c r="M711" s="35" t="n">
        <v>1750</v>
      </c>
      <c r="N711" s="35" t="n"/>
      <c r="O711" s="35" t="n"/>
      <c r="P711" s="35" t="n"/>
      <c r="Q711" s="35" t="n"/>
      <c r="R711" s="35" t="n"/>
    </row>
    <row r="712">
      <c r="A712" s="33" t="inlineStr">
        <is>
          <t>POL12878</t>
        </is>
      </c>
      <c r="B712" s="34" t="inlineStr">
        <is>
          <t>Polleo 1st Bar 60g Chocolate Jaffa</t>
        </is>
      </c>
      <c r="C712" s="33" t="inlineStr">
        <is>
          <t>RTD &amp; SNACKS</t>
        </is>
      </c>
      <c r="D712" s="33" t="inlineStr">
        <is>
          <t>01 GOLD</t>
        </is>
      </c>
      <c r="E712" s="36" t="inlineStr">
        <is>
          <t>regular increase</t>
        </is>
      </c>
      <c r="F712" s="35" t="n"/>
      <c r="G712" s="35" t="n"/>
      <c r="H712" s="35" t="n"/>
      <c r="I712" s="35" t="n"/>
      <c r="J712" s="35" t="n"/>
      <c r="K712" s="35" t="n"/>
      <c r="L712" s="35" t="n"/>
      <c r="M712" s="35" t="n"/>
      <c r="N712" s="35" t="n"/>
      <c r="O712" s="35" t="n"/>
      <c r="P712" s="35" t="n"/>
      <c r="Q712" s="35" t="n"/>
      <c r="R712" s="35" t="n"/>
    </row>
    <row r="713">
      <c r="A713" s="33" t="inlineStr">
        <is>
          <t>POL12879</t>
        </is>
      </c>
      <c r="B713" s="34" t="inlineStr">
        <is>
          <t>Polleo NextGen Protein 2 kg Chocolate</t>
        </is>
      </c>
      <c r="C713" s="33" t="inlineStr">
        <is>
          <t>PROTEINI</t>
        </is>
      </c>
      <c r="D713" s="33" t="inlineStr">
        <is>
          <t>02 SILVER</t>
        </is>
      </c>
      <c r="E713" s="24" t="inlineStr">
        <is>
          <t>on-top demand</t>
        </is>
      </c>
      <c r="F713" s="35" t="n"/>
      <c r="G713" s="35" t="n"/>
      <c r="H713" s="35" t="n"/>
      <c r="I713" s="35" t="n"/>
      <c r="J713" s="35" t="n"/>
      <c r="K713" s="35" t="n"/>
      <c r="L713" s="35" t="n"/>
      <c r="M713" s="35" t="n"/>
      <c r="N713" s="35" t="n"/>
      <c r="O713" s="35" t="n"/>
      <c r="P713" s="35" t="n"/>
      <c r="Q713" s="35" t="n"/>
      <c r="R713" s="35" t="n"/>
    </row>
    <row r="714">
      <c r="A714" s="33" t="inlineStr">
        <is>
          <t>POL12879</t>
        </is>
      </c>
      <c r="B714" s="34" t="inlineStr">
        <is>
          <t>Polleo NextGen Protein 2 kg Chocolate</t>
        </is>
      </c>
      <c r="C714" s="33" t="inlineStr">
        <is>
          <t>PROTEINI</t>
        </is>
      </c>
      <c r="D714" s="33" t="inlineStr">
        <is>
          <t>02 SILVER</t>
        </is>
      </c>
      <c r="E714" s="36" t="inlineStr">
        <is>
          <t>regular increase</t>
        </is>
      </c>
      <c r="F714" s="35" t="n"/>
      <c r="G714" s="35" t="n"/>
      <c r="H714" s="35" t="n"/>
      <c r="I714" s="35" t="n"/>
      <c r="J714" s="35" t="n"/>
      <c r="K714" s="35" t="n"/>
      <c r="L714" s="35" t="n"/>
      <c r="M714" s="35" t="n"/>
      <c r="N714" s="35" t="n"/>
      <c r="O714" s="35" t="n"/>
      <c r="P714" s="35" t="n"/>
      <c r="Q714" s="35" t="n"/>
      <c r="R714" s="35" t="n"/>
    </row>
    <row r="715">
      <c r="A715" s="33" t="inlineStr">
        <is>
          <t>POL12880</t>
        </is>
      </c>
      <c r="B715" s="34" t="inlineStr">
        <is>
          <t>Polleo NextGen Protein 2 kg Vanilla</t>
        </is>
      </c>
      <c r="C715" s="33" t="inlineStr">
        <is>
          <t>PROTEINI</t>
        </is>
      </c>
      <c r="D715" s="33" t="inlineStr">
        <is>
          <t>02 SILVER</t>
        </is>
      </c>
      <c r="E715" s="24" t="inlineStr">
        <is>
          <t>on-top demand</t>
        </is>
      </c>
      <c r="F715" s="35" t="n"/>
      <c r="G715" s="35" t="n"/>
      <c r="H715" s="35" t="n"/>
      <c r="I715" s="35" t="n"/>
      <c r="J715" s="35" t="n"/>
      <c r="K715" s="35" t="n"/>
      <c r="L715" s="35" t="n"/>
      <c r="M715" s="35" t="n"/>
      <c r="N715" s="35" t="n"/>
      <c r="O715" s="35" t="n"/>
      <c r="P715" s="35" t="n"/>
      <c r="Q715" s="35" t="n"/>
      <c r="R715" s="35" t="n"/>
    </row>
    <row r="716">
      <c r="A716" s="33" t="inlineStr">
        <is>
          <t>POL12880</t>
        </is>
      </c>
      <c r="B716" s="34" t="inlineStr">
        <is>
          <t>Polleo NextGen Protein 2 kg Vanilla</t>
        </is>
      </c>
      <c r="C716" s="33" t="inlineStr">
        <is>
          <t>PROTEINI</t>
        </is>
      </c>
      <c r="D716" s="33" t="inlineStr">
        <is>
          <t>02 SILVER</t>
        </is>
      </c>
      <c r="E716" s="36" t="inlineStr">
        <is>
          <t>regular increase</t>
        </is>
      </c>
      <c r="F716" s="35" t="n"/>
      <c r="G716" s="35" t="n"/>
      <c r="H716" s="35" t="n"/>
      <c r="I716" s="35" t="n"/>
      <c r="J716" s="35" t="n"/>
      <c r="K716" s="35" t="n"/>
      <c r="L716" s="35" t="n"/>
      <c r="M716" s="35" t="n"/>
      <c r="N716" s="35" t="n"/>
      <c r="O716" s="35" t="n"/>
      <c r="P716" s="35" t="n"/>
      <c r="Q716" s="35" t="n"/>
      <c r="R716" s="35" t="n"/>
    </row>
    <row r="717">
      <c r="A717" s="33" t="inlineStr">
        <is>
          <t>POL12881</t>
        </is>
      </c>
      <c r="B717" s="34" t="inlineStr">
        <is>
          <t>Polleo NextGen Protein 2 kg Cookies &amp; Cream</t>
        </is>
      </c>
      <c r="C717" s="33" t="inlineStr">
        <is>
          <t>PROTEINI</t>
        </is>
      </c>
      <c r="D717" s="33" t="inlineStr">
        <is>
          <t>02 SILVER</t>
        </is>
      </c>
      <c r="E717" s="24" t="inlineStr">
        <is>
          <t>on-top demand</t>
        </is>
      </c>
      <c r="F717" s="35" t="n"/>
      <c r="G717" s="35" t="n"/>
      <c r="H717" s="35" t="n"/>
      <c r="I717" s="35" t="n"/>
      <c r="J717" s="35" t="n"/>
      <c r="K717" s="35" t="n"/>
      <c r="L717" s="35" t="n"/>
      <c r="M717" s="35" t="n"/>
      <c r="N717" s="35" t="n"/>
      <c r="O717" s="35" t="n"/>
      <c r="P717" s="35" t="n"/>
      <c r="Q717" s="35" t="n"/>
      <c r="R717" s="35" t="n"/>
    </row>
    <row r="718">
      <c r="A718" s="33" t="inlineStr">
        <is>
          <t>POL12881</t>
        </is>
      </c>
      <c r="B718" s="34" t="inlineStr">
        <is>
          <t>Polleo NextGen Protein 2 kg Cookies &amp; Cream</t>
        </is>
      </c>
      <c r="C718" s="33" t="inlineStr">
        <is>
          <t>PROTEINI</t>
        </is>
      </c>
      <c r="D718" s="33" t="inlineStr">
        <is>
          <t>02 SILVER</t>
        </is>
      </c>
      <c r="E718" s="36" t="inlineStr">
        <is>
          <t>regular increase</t>
        </is>
      </c>
      <c r="F718" s="35" t="n"/>
      <c r="G718" s="35" t="n"/>
      <c r="H718" s="35" t="n"/>
      <c r="I718" s="35" t="n"/>
      <c r="J718" s="35" t="n"/>
      <c r="K718" s="35" t="n"/>
      <c r="L718" s="35" t="n"/>
      <c r="M718" s="35" t="n"/>
      <c r="N718" s="35" t="n"/>
      <c r="O718" s="35" t="n"/>
      <c r="P718" s="35" t="n"/>
      <c r="Q718" s="35" t="n"/>
      <c r="R718" s="35" t="n"/>
    </row>
    <row r="719">
      <c r="A719" s="33" t="inlineStr">
        <is>
          <t>POL12884</t>
        </is>
      </c>
      <c r="B719" s="34" t="inlineStr">
        <is>
          <t>Polleo Creatine Direct 30x3,5g Unflavoured</t>
        </is>
      </c>
      <c r="C719" s="33" t="inlineStr">
        <is>
          <t>SPORTSKA PREHRANA</t>
        </is>
      </c>
      <c r="D719" s="33" t="inlineStr">
        <is>
          <t>01 GOLD</t>
        </is>
      </c>
      <c r="E719" s="24" t="inlineStr">
        <is>
          <t>on-top demand</t>
        </is>
      </c>
      <c r="F719" s="35" t="n"/>
      <c r="G719" s="35" t="n"/>
      <c r="H719" s="35" t="n"/>
      <c r="I719" s="35" t="n"/>
      <c r="J719" s="35" t="n"/>
      <c r="K719" s="35" t="n"/>
      <c r="L719" s="35" t="n"/>
      <c r="M719" s="35" t="n"/>
      <c r="N719" s="35" t="n"/>
      <c r="O719" s="35" t="n"/>
      <c r="P719" s="35" t="n"/>
      <c r="Q719" s="35" t="n"/>
      <c r="R719" s="35" t="n"/>
    </row>
    <row r="720">
      <c r="A720" s="33" t="inlineStr">
        <is>
          <t>POL12884</t>
        </is>
      </c>
      <c r="B720" s="34" t="inlineStr">
        <is>
          <t>Polleo Creatine Direct 30x3,5g Unflavoured</t>
        </is>
      </c>
      <c r="C720" s="33" t="inlineStr">
        <is>
          <t>SPORTSKA PREHRANA</t>
        </is>
      </c>
      <c r="D720" s="33" t="inlineStr">
        <is>
          <t>01 GOLD</t>
        </is>
      </c>
      <c r="E720" s="36" t="inlineStr">
        <is>
          <t>regular increase</t>
        </is>
      </c>
      <c r="F720" s="35" t="n"/>
      <c r="G720" s="35" t="n"/>
      <c r="H720" s="35" t="n"/>
      <c r="I720" s="35" t="n"/>
      <c r="J720" s="35" t="n"/>
      <c r="K720" s="35" t="n"/>
      <c r="L720" s="35" t="n"/>
      <c r="M720" s="35" t="n"/>
      <c r="N720" s="35" t="n"/>
      <c r="O720" s="35" t="n"/>
      <c r="P720" s="35" t="n"/>
      <c r="Q720" s="35" t="n"/>
      <c r="R720" s="35" t="n"/>
    </row>
    <row r="721">
      <c r="A721" s="33" t="inlineStr">
        <is>
          <t>POL12885</t>
        </is>
      </c>
      <c r="B721" s="34" t="inlineStr">
        <is>
          <t>Polleo Creatine Direct 30x3,5g Lemon Lime</t>
        </is>
      </c>
      <c r="C721" s="33" t="inlineStr">
        <is>
          <t>SPORTSKA PREHRANA</t>
        </is>
      </c>
      <c r="D721" s="33" t="inlineStr">
        <is>
          <t>01 GOLD</t>
        </is>
      </c>
      <c r="E721" s="24" t="inlineStr">
        <is>
          <t>on-top demand</t>
        </is>
      </c>
      <c r="F721" s="35" t="n"/>
      <c r="G721" s="35" t="n"/>
      <c r="H721" s="35" t="n"/>
      <c r="I721" s="35" t="n"/>
      <c r="J721" s="35" t="n"/>
      <c r="K721" s="35" t="n"/>
      <c r="L721" s="35" t="n"/>
      <c r="M721" s="35" t="n"/>
      <c r="N721" s="35" t="n"/>
      <c r="O721" s="35" t="n"/>
      <c r="P721" s="35" t="n"/>
      <c r="Q721" s="35" t="n"/>
      <c r="R721" s="35" t="n"/>
    </row>
    <row r="722">
      <c r="A722" s="33" t="inlineStr">
        <is>
          <t>POL12885</t>
        </is>
      </c>
      <c r="B722" s="34" t="inlineStr">
        <is>
          <t>Polleo Creatine Direct 30x3,5g Lemon Lime</t>
        </is>
      </c>
      <c r="C722" s="33" t="inlineStr">
        <is>
          <t>SPORTSKA PREHRANA</t>
        </is>
      </c>
      <c r="D722" s="33" t="inlineStr">
        <is>
          <t>01 GOLD</t>
        </is>
      </c>
      <c r="E722" s="36" t="inlineStr">
        <is>
          <t>regular increase</t>
        </is>
      </c>
      <c r="F722" s="35" t="n"/>
      <c r="G722" s="35" t="n"/>
      <c r="H722" s="35" t="n"/>
      <c r="I722" s="35" t="n"/>
      <c r="J722" s="35" t="n"/>
      <c r="K722" s="35" t="n"/>
      <c r="L722" s="35" t="n"/>
      <c r="M722" s="35" t="n"/>
      <c r="N722" s="35" t="n"/>
      <c r="O722" s="35" t="n"/>
      <c r="P722" s="35" t="n"/>
      <c r="Q722" s="35" t="n"/>
      <c r="R722" s="35" t="n"/>
    </row>
    <row r="723">
      <c r="A723" s="33" t="inlineStr">
        <is>
          <t>POL12893</t>
        </is>
      </c>
      <c r="B723" s="34" t="inlineStr">
        <is>
          <t>Polleo N.O.KO PUMP Preworkout 500g Peach Iced Tea</t>
        </is>
      </c>
      <c r="C723" s="33" t="inlineStr">
        <is>
          <t>SPORTSKA PREHRANA</t>
        </is>
      </c>
      <c r="D723" s="33" t="inlineStr">
        <is>
          <t>02 SILVER</t>
        </is>
      </c>
      <c r="E723" s="24" t="inlineStr">
        <is>
          <t>on-top demand</t>
        </is>
      </c>
      <c r="F723" s="35" t="n"/>
      <c r="G723" s="35" t="n"/>
      <c r="H723" s="35" t="n"/>
      <c r="I723" s="35" t="n"/>
      <c r="J723" s="35" t="n"/>
      <c r="K723" s="35" t="n"/>
      <c r="L723" s="35" t="n"/>
      <c r="M723" s="35" t="n"/>
      <c r="N723" s="35" t="n"/>
      <c r="O723" s="35" t="n"/>
      <c r="P723" s="35" t="n"/>
      <c r="Q723" s="35" t="n"/>
      <c r="R723" s="35" t="n"/>
    </row>
    <row r="724">
      <c r="A724" s="33" t="inlineStr">
        <is>
          <t>POL12893</t>
        </is>
      </c>
      <c r="B724" s="34" t="inlineStr">
        <is>
          <t>Polleo N.O.KO PUMP Preworkout 500g Peach Iced Tea</t>
        </is>
      </c>
      <c r="C724" s="33" t="inlineStr">
        <is>
          <t>SPORTSKA PREHRANA</t>
        </is>
      </c>
      <c r="D724" s="33" t="inlineStr">
        <is>
          <t>02 SILVER</t>
        </is>
      </c>
      <c r="E724" s="36" t="inlineStr">
        <is>
          <t>regular increase</t>
        </is>
      </c>
      <c r="F724" s="35" t="n"/>
      <c r="G724" s="35" t="n"/>
      <c r="H724" s="35" t="n"/>
      <c r="I724" s="35" t="n"/>
      <c r="J724" s="35" t="n"/>
      <c r="K724" s="35" t="n"/>
      <c r="L724" s="35" t="n"/>
      <c r="M724" s="35" t="n"/>
      <c r="N724" s="35" t="n"/>
      <c r="O724" s="35" t="n"/>
      <c r="P724" s="35" t="n"/>
      <c r="Q724" s="35" t="n"/>
      <c r="R724" s="35" t="n"/>
    </row>
    <row r="725">
      <c r="A725" s="33" t="inlineStr">
        <is>
          <t>POL12894</t>
        </is>
      </c>
      <c r="B725" s="34" t="inlineStr">
        <is>
          <t>Polleo N.O.KO PUMP Preworkout 500g Cola</t>
        </is>
      </c>
      <c r="C725" s="33" t="inlineStr">
        <is>
          <t>SPORTSKA PREHRANA</t>
        </is>
      </c>
      <c r="D725" s="33" t="inlineStr">
        <is>
          <t>02 SILVER</t>
        </is>
      </c>
      <c r="E725" s="24" t="inlineStr">
        <is>
          <t>on-top demand</t>
        </is>
      </c>
      <c r="F725" s="35" t="n"/>
      <c r="G725" s="35" t="n"/>
      <c r="H725" s="35" t="n"/>
      <c r="I725" s="35" t="n"/>
      <c r="J725" s="35" t="n"/>
      <c r="K725" s="35" t="n"/>
      <c r="L725" s="35" t="n"/>
      <c r="M725" s="35" t="n"/>
      <c r="N725" s="35" t="n"/>
      <c r="O725" s="35" t="n"/>
      <c r="P725" s="35" t="n"/>
      <c r="Q725" s="35" t="n"/>
      <c r="R725" s="35" t="n"/>
    </row>
    <row r="726">
      <c r="A726" s="33" t="inlineStr">
        <is>
          <t>POL12894</t>
        </is>
      </c>
      <c r="B726" s="34" t="inlineStr">
        <is>
          <t>Polleo N.O.KO PUMP Preworkout 500g Cola</t>
        </is>
      </c>
      <c r="C726" s="33" t="inlineStr">
        <is>
          <t>SPORTSKA PREHRANA</t>
        </is>
      </c>
      <c r="D726" s="33" t="inlineStr">
        <is>
          <t>02 SILVER</t>
        </is>
      </c>
      <c r="E726" s="36" t="inlineStr">
        <is>
          <t>regular increase</t>
        </is>
      </c>
      <c r="F726" s="35" t="n"/>
      <c r="G726" s="35" t="n"/>
      <c r="H726" s="35" t="n"/>
      <c r="I726" s="35" t="n"/>
      <c r="J726" s="35" t="n"/>
      <c r="K726" s="35" t="n"/>
      <c r="L726" s="35" t="n"/>
      <c r="M726" s="35" t="n"/>
      <c r="N726" s="35" t="n"/>
      <c r="O726" s="35" t="n"/>
      <c r="P726" s="35" t="n"/>
      <c r="Q726" s="35" t="n"/>
      <c r="R726" s="35" t="n"/>
    </row>
    <row r="727">
      <c r="A727" s="33" t="inlineStr">
        <is>
          <t>POL12897</t>
        </is>
      </c>
      <c r="B727" s="34" t="inlineStr">
        <is>
          <t>Polleo Gold Rhodiola+ 60 caps</t>
        </is>
      </c>
      <c r="C727" s="33" t="inlineStr">
        <is>
          <t>BIO I SUPERFOODS</t>
        </is>
      </c>
      <c r="D727" s="33" t="inlineStr">
        <is>
          <t>02 SILVER</t>
        </is>
      </c>
      <c r="E727" s="24" t="inlineStr">
        <is>
          <t>on-top demand</t>
        </is>
      </c>
      <c r="F727" s="35" t="n"/>
      <c r="G727" s="35" t="n"/>
      <c r="H727" s="35" t="n"/>
      <c r="I727" s="35" t="n"/>
      <c r="J727" s="35" t="n"/>
      <c r="K727" s="35" t="n"/>
      <c r="L727" s="35" t="n"/>
      <c r="M727" s="35" t="n"/>
      <c r="N727" s="35" t="n"/>
      <c r="O727" s="35" t="n"/>
      <c r="P727" s="35" t="n"/>
      <c r="Q727" s="35" t="n"/>
      <c r="R727" s="35" t="n"/>
    </row>
    <row r="728">
      <c r="A728" s="33" t="inlineStr">
        <is>
          <t>POL12897</t>
        </is>
      </c>
      <c r="B728" s="34" t="inlineStr">
        <is>
          <t>Polleo Gold Rhodiola+ 60 caps</t>
        </is>
      </c>
      <c r="C728" s="33" t="inlineStr">
        <is>
          <t>BIO I SUPERFOODS</t>
        </is>
      </c>
      <c r="D728" s="33" t="inlineStr">
        <is>
          <t>02 SILVER</t>
        </is>
      </c>
      <c r="E728" s="36" t="inlineStr">
        <is>
          <t>regular increase</t>
        </is>
      </c>
      <c r="F728" s="35" t="n"/>
      <c r="G728" s="35" t="n"/>
      <c r="H728" s="35" t="n"/>
      <c r="I728" s="35" t="n"/>
      <c r="J728" s="35" t="n"/>
      <c r="K728" s="35" t="n"/>
      <c r="L728" s="35" t="n"/>
      <c r="M728" s="35" t="n"/>
      <c r="N728" s="35" t="n"/>
      <c r="O728" s="35" t="n"/>
      <c r="P728" s="35" t="n"/>
      <c r="Q728" s="35" t="n"/>
      <c r="R728" s="35" t="n"/>
    </row>
    <row r="729">
      <c r="A729" s="33" t="inlineStr">
        <is>
          <t>POL12898</t>
        </is>
      </c>
      <c r="B729" s="34" t="inlineStr">
        <is>
          <t>Polleo Tibetan Shilajit Mumyo 60 caps</t>
        </is>
      </c>
      <c r="C729" s="33" t="inlineStr">
        <is>
          <t>SPORTSKA PREHRANA</t>
        </is>
      </c>
      <c r="D729" s="33" t="inlineStr">
        <is>
          <t>02 SILVER</t>
        </is>
      </c>
      <c r="E729" s="24" t="inlineStr">
        <is>
          <t>on-top demand</t>
        </is>
      </c>
      <c r="F729" s="35" t="n"/>
      <c r="G729" s="35" t="n"/>
      <c r="H729" s="35" t="n"/>
      <c r="I729" s="35" t="n"/>
      <c r="J729" s="35" t="n"/>
      <c r="K729" s="35" t="n"/>
      <c r="L729" s="35" t="n"/>
      <c r="M729" s="35" t="n"/>
      <c r="N729" s="35" t="n"/>
      <c r="O729" s="35" t="n"/>
      <c r="P729" s="35" t="n"/>
      <c r="Q729" s="35" t="n"/>
      <c r="R729" s="35" t="n"/>
    </row>
    <row r="730">
      <c r="A730" s="33" t="inlineStr">
        <is>
          <t>POL12898</t>
        </is>
      </c>
      <c r="B730" s="34" t="inlineStr">
        <is>
          <t>Polleo Tibetan Shilajit Mumyo 60 caps</t>
        </is>
      </c>
      <c r="C730" s="33" t="inlineStr">
        <is>
          <t>SPORTSKA PREHRANA</t>
        </is>
      </c>
      <c r="D730" s="33" t="inlineStr">
        <is>
          <t>02 SILVER</t>
        </is>
      </c>
      <c r="E730" s="36" t="inlineStr">
        <is>
          <t>regular increase</t>
        </is>
      </c>
      <c r="F730" s="35" t="n"/>
      <c r="G730" s="35" t="n"/>
      <c r="H730" s="35" t="n"/>
      <c r="I730" s="35" t="n"/>
      <c r="J730" s="35" t="n"/>
      <c r="K730" s="35" t="n"/>
      <c r="L730" s="35" t="n"/>
      <c r="M730" s="35" t="n"/>
      <c r="N730" s="35" t="n"/>
      <c r="O730" s="35" t="n"/>
      <c r="P730" s="35" t="n"/>
      <c r="Q730" s="35" t="n"/>
      <c r="R730" s="35" t="n"/>
    </row>
    <row r="731">
      <c r="A731" s="33" t="inlineStr">
        <is>
          <t>POL12899</t>
        </is>
      </c>
      <c r="B731" s="34" t="inlineStr">
        <is>
          <t>Polleo Magnesium Bisglycinate 60 caps</t>
        </is>
      </c>
      <c r="C731" s="33" t="inlineStr">
        <is>
          <t>SPORTSKA PREHRANA</t>
        </is>
      </c>
      <c r="D731" s="33" t="inlineStr">
        <is>
          <t>02 SILVER</t>
        </is>
      </c>
      <c r="E731" s="24" t="inlineStr">
        <is>
          <t>on-top demand</t>
        </is>
      </c>
      <c r="F731" s="35" t="n"/>
      <c r="G731" s="35" t="n"/>
      <c r="H731" s="35" t="n"/>
      <c r="I731" s="35" t="n"/>
      <c r="J731" s="35" t="n"/>
      <c r="K731" s="35" t="n"/>
      <c r="L731" s="35" t="n"/>
      <c r="M731" s="35" t="n"/>
      <c r="N731" s="35" t="n"/>
      <c r="O731" s="35" t="n"/>
      <c r="P731" s="35" t="n"/>
      <c r="Q731" s="35" t="n"/>
      <c r="R731" s="35" t="n"/>
    </row>
    <row r="732">
      <c r="A732" s="33" t="inlineStr">
        <is>
          <t>POL12899</t>
        </is>
      </c>
      <c r="B732" s="34" t="inlineStr">
        <is>
          <t>Polleo Magnesium Bisglycinate 60 caps</t>
        </is>
      </c>
      <c r="C732" s="33" t="inlineStr">
        <is>
          <t>SPORTSKA PREHRANA</t>
        </is>
      </c>
      <c r="D732" s="33" t="inlineStr">
        <is>
          <t>02 SILVER</t>
        </is>
      </c>
      <c r="E732" s="36" t="inlineStr">
        <is>
          <t>regular increase</t>
        </is>
      </c>
      <c r="F732" s="35" t="n"/>
      <c r="G732" s="35" t="n"/>
      <c r="H732" s="35" t="n"/>
      <c r="I732" s="35" t="n"/>
      <c r="J732" s="35" t="n"/>
      <c r="K732" s="35" t="n"/>
      <c r="L732" s="35" t="n"/>
      <c r="M732" s="35" t="n"/>
      <c r="N732" s="35" t="n"/>
      <c r="O732" s="35" t="n"/>
      <c r="P732" s="35" t="n"/>
      <c r="Q732" s="35" t="n"/>
      <c r="R732" s="35" t="n"/>
    </row>
    <row r="733">
      <c r="A733" s="33" t="inlineStr">
        <is>
          <t>POL12900</t>
        </is>
      </c>
      <c r="B733" s="34" t="inlineStr">
        <is>
          <t>Polleo CoenzimeQ10 Elixir 60 caps</t>
        </is>
      </c>
      <c r="C733" s="33" t="inlineStr">
        <is>
          <t>SPORTSKA PREHRANA</t>
        </is>
      </c>
      <c r="D733" s="33" t="inlineStr">
        <is>
          <t>02 SILVER</t>
        </is>
      </c>
      <c r="E733" s="24" t="inlineStr">
        <is>
          <t>on-top demand</t>
        </is>
      </c>
      <c r="F733" s="35" t="n"/>
      <c r="G733" s="35" t="n"/>
      <c r="H733" s="35" t="n"/>
      <c r="I733" s="35" t="n"/>
      <c r="J733" s="35" t="n"/>
      <c r="K733" s="35" t="n"/>
      <c r="L733" s="35" t="n"/>
      <c r="M733" s="35" t="n"/>
      <c r="N733" s="35" t="n"/>
      <c r="O733" s="35" t="n"/>
      <c r="P733" s="35" t="n"/>
      <c r="Q733" s="35" t="n"/>
      <c r="R733" s="35" t="n"/>
    </row>
    <row r="734">
      <c r="A734" s="33" t="inlineStr">
        <is>
          <t>POL12900</t>
        </is>
      </c>
      <c r="B734" s="34" t="inlineStr">
        <is>
          <t>Polleo CoenzimeQ10 Elixir 60 caps</t>
        </is>
      </c>
      <c r="C734" s="33" t="inlineStr">
        <is>
          <t>SPORTSKA PREHRANA</t>
        </is>
      </c>
      <c r="D734" s="33" t="inlineStr">
        <is>
          <t>02 SILVER</t>
        </is>
      </c>
      <c r="E734" s="36" t="inlineStr">
        <is>
          <t>regular increase</t>
        </is>
      </c>
      <c r="F734" s="35" t="n"/>
      <c r="G734" s="35" t="n"/>
      <c r="H734" s="35" t="n"/>
      <c r="I734" s="35" t="n"/>
      <c r="J734" s="35" t="n"/>
      <c r="K734" s="35" t="n"/>
      <c r="L734" s="35" t="n"/>
      <c r="M734" s="35" t="n"/>
      <c r="N734" s="35" t="n"/>
      <c r="O734" s="35" t="n"/>
      <c r="P734" s="35" t="n"/>
      <c r="Q734" s="35" t="n"/>
      <c r="R734" s="35" t="n"/>
    </row>
    <row r="735">
      <c r="A735" s="33" t="inlineStr">
        <is>
          <t>POL12901</t>
        </is>
      </c>
      <c r="B735" s="34" t="inlineStr">
        <is>
          <t>Polleo NeuroGABA Pure 60 caps</t>
        </is>
      </c>
      <c r="C735" s="33" t="inlineStr">
        <is>
          <t>SPORTSKA PREHRANA</t>
        </is>
      </c>
      <c r="D735" s="33" t="inlineStr">
        <is>
          <t>02 SILVER</t>
        </is>
      </c>
      <c r="E735" s="24" t="inlineStr">
        <is>
          <t>on-top demand</t>
        </is>
      </c>
      <c r="F735" s="35" t="n"/>
      <c r="G735" s="35" t="n"/>
      <c r="H735" s="35" t="n"/>
      <c r="I735" s="35" t="n"/>
      <c r="J735" s="35" t="n"/>
      <c r="K735" s="35" t="n"/>
      <c r="L735" s="35" t="n"/>
      <c r="M735" s="35" t="n"/>
      <c r="N735" s="35" t="n"/>
      <c r="O735" s="35" t="n"/>
      <c r="P735" s="35" t="n"/>
      <c r="Q735" s="35" t="n"/>
      <c r="R735" s="35" t="n"/>
    </row>
    <row r="736">
      <c r="A736" s="33" t="inlineStr">
        <is>
          <t>POL12901</t>
        </is>
      </c>
      <c r="B736" s="34" t="inlineStr">
        <is>
          <t>Polleo NeuroGABA Pure 60 caps</t>
        </is>
      </c>
      <c r="C736" s="33" t="inlineStr">
        <is>
          <t>SPORTSKA PREHRANA</t>
        </is>
      </c>
      <c r="D736" s="33" t="inlineStr">
        <is>
          <t>02 SILVER</t>
        </is>
      </c>
      <c r="E736" s="36" t="inlineStr">
        <is>
          <t>regular increase</t>
        </is>
      </c>
      <c r="F736" s="35" t="n"/>
      <c r="G736" s="35" t="n"/>
      <c r="H736" s="35" t="n"/>
      <c r="I736" s="35" t="n"/>
      <c r="J736" s="35" t="n"/>
      <c r="K736" s="35" t="n"/>
      <c r="L736" s="35" t="n"/>
      <c r="M736" s="35" t="n"/>
      <c r="N736" s="35" t="n"/>
      <c r="O736" s="35" t="n"/>
      <c r="P736" s="35" t="n"/>
      <c r="Q736" s="35" t="n"/>
      <c r="R736" s="35" t="n"/>
    </row>
    <row r="737">
      <c r="A737" s="33" t="inlineStr">
        <is>
          <t>POL12913</t>
        </is>
      </c>
      <c r="B737" s="34" t="inlineStr">
        <is>
          <t>Polleo Protein Rings 250g Chocolate</t>
        </is>
      </c>
      <c r="C737" s="33" t="inlineStr">
        <is>
          <t>BIO I SUPERFOODS</t>
        </is>
      </c>
      <c r="D737" s="33" t="inlineStr">
        <is>
          <t>02 SILVER</t>
        </is>
      </c>
      <c r="E737" s="24" t="inlineStr">
        <is>
          <t>on-top demand</t>
        </is>
      </c>
      <c r="F737" s="35" t="n"/>
      <c r="G737" s="35" t="n"/>
      <c r="H737" s="35" t="n"/>
      <c r="I737" s="35" t="n"/>
      <c r="J737" s="35" t="n"/>
      <c r="K737" s="35" t="n"/>
      <c r="L737" s="35" t="n"/>
      <c r="M737" s="35" t="n"/>
      <c r="N737" s="35" t="n"/>
      <c r="O737" s="35" t="n"/>
      <c r="P737" s="35" t="n"/>
      <c r="Q737" s="35" t="n"/>
      <c r="R737" s="35" t="n"/>
    </row>
    <row r="738">
      <c r="A738" s="33" t="inlineStr">
        <is>
          <t>POL12913</t>
        </is>
      </c>
      <c r="B738" s="34" t="inlineStr">
        <is>
          <t>Polleo Protein Rings 250g Chocolate</t>
        </is>
      </c>
      <c r="C738" s="33" t="inlineStr">
        <is>
          <t>BIO I SUPERFOODS</t>
        </is>
      </c>
      <c r="D738" s="33" t="inlineStr">
        <is>
          <t>02 SILVER</t>
        </is>
      </c>
      <c r="E738" s="36" t="inlineStr">
        <is>
          <t>regular increase</t>
        </is>
      </c>
      <c r="F738" s="35" t="n"/>
      <c r="G738" s="35" t="n"/>
      <c r="H738" s="35" t="n"/>
      <c r="I738" s="35" t="n"/>
      <c r="J738" s="35" t="n"/>
      <c r="K738" s="35" t="n"/>
      <c r="L738" s="35" t="n"/>
      <c r="M738" s="35" t="n"/>
      <c r="N738" s="35" t="n"/>
      <c r="O738" s="35" t="n"/>
      <c r="P738" s="35" t="n"/>
      <c r="Q738" s="35" t="n"/>
      <c r="R738" s="35" t="n"/>
    </row>
    <row r="739">
      <c r="A739" s="33" t="inlineStr">
        <is>
          <t>POL12914</t>
        </is>
      </c>
      <c r="B739" s="34" t="inlineStr">
        <is>
          <t>Polleo Protein Rings 250g Cinnamon</t>
        </is>
      </c>
      <c r="C739" s="33" t="inlineStr">
        <is>
          <t>BIO I SUPERFOODS</t>
        </is>
      </c>
      <c r="D739" s="33" t="inlineStr">
        <is>
          <t>02 SILVER</t>
        </is>
      </c>
      <c r="E739" s="24" t="inlineStr">
        <is>
          <t>on-top demand</t>
        </is>
      </c>
      <c r="F739" s="35" t="n"/>
      <c r="G739" s="35" t="n"/>
      <c r="H739" s="35" t="n"/>
      <c r="I739" s="35" t="n"/>
      <c r="J739" s="35" t="n"/>
      <c r="K739" s="35" t="n"/>
      <c r="L739" s="35" t="n"/>
      <c r="M739" s="35" t="n"/>
      <c r="N739" s="35" t="n"/>
      <c r="O739" s="35" t="n"/>
      <c r="P739" s="35" t="n"/>
      <c r="Q739" s="35" t="n"/>
      <c r="R739" s="35" t="n"/>
    </row>
    <row r="740">
      <c r="A740" s="33" t="inlineStr">
        <is>
          <t>POL12914</t>
        </is>
      </c>
      <c r="B740" s="34" t="inlineStr">
        <is>
          <t>Polleo Protein Rings 250g Cinnamon</t>
        </is>
      </c>
      <c r="C740" s="33" t="inlineStr">
        <is>
          <t>BIO I SUPERFOODS</t>
        </is>
      </c>
      <c r="D740" s="33" t="inlineStr">
        <is>
          <t>02 SILVER</t>
        </is>
      </c>
      <c r="E740" s="36" t="inlineStr">
        <is>
          <t>regular increase</t>
        </is>
      </c>
      <c r="F740" s="35" t="n"/>
      <c r="G740" s="35" t="n"/>
      <c r="H740" s="35" t="n"/>
      <c r="I740" s="35" t="n"/>
      <c r="J740" s="35" t="n"/>
      <c r="K740" s="35" t="n"/>
      <c r="L740" s="35" t="n"/>
      <c r="M740" s="35" t="n"/>
      <c r="N740" s="35" t="n"/>
      <c r="O740" s="35" t="n"/>
      <c r="P740" s="35" t="n"/>
      <c r="Q740" s="35" t="n"/>
      <c r="R740" s="35" t="n"/>
    </row>
    <row r="741">
      <c r="A741" s="33" t="inlineStr">
        <is>
          <t>POL12918</t>
        </is>
      </c>
      <c r="B741" s="34" t="inlineStr">
        <is>
          <t>Polleo All in 1 Multivitamin, 120 caps</t>
        </is>
      </c>
      <c r="C741" s="33" t="inlineStr">
        <is>
          <t>SPORTSKA PREHRANA</t>
        </is>
      </c>
      <c r="D741" s="33" t="inlineStr">
        <is>
          <t>01 GOLD</t>
        </is>
      </c>
      <c r="E741" s="24" t="inlineStr">
        <is>
          <t>on-top demand</t>
        </is>
      </c>
      <c r="F741" s="35" t="n"/>
      <c r="G741" s="35" t="n"/>
      <c r="H741" s="35" t="n"/>
      <c r="I741" s="35" t="n"/>
      <c r="J741" s="35" t="n"/>
      <c r="K741" s="35" t="n"/>
      <c r="L741" s="35" t="n"/>
      <c r="M741" s="35" t="n"/>
      <c r="N741" s="35" t="n"/>
      <c r="O741" s="35" t="n"/>
      <c r="P741" s="35" t="n"/>
      <c r="Q741" s="35" t="n"/>
      <c r="R741" s="35" t="n"/>
    </row>
    <row r="742">
      <c r="A742" s="33" t="inlineStr">
        <is>
          <t>POL12918</t>
        </is>
      </c>
      <c r="B742" s="34" t="inlineStr">
        <is>
          <t>Polleo All in 1 Multivitamin, 120 caps</t>
        </is>
      </c>
      <c r="C742" s="33" t="inlineStr">
        <is>
          <t>SPORTSKA PREHRANA</t>
        </is>
      </c>
      <c r="D742" s="33" t="inlineStr">
        <is>
          <t>01 GOLD</t>
        </is>
      </c>
      <c r="E742" s="36" t="inlineStr">
        <is>
          <t>regular increase</t>
        </is>
      </c>
      <c r="F742" s="35" t="n"/>
      <c r="G742" s="35" t="n"/>
      <c r="H742" s="35" t="n"/>
      <c r="I742" s="35" t="n"/>
      <c r="J742" s="35" t="n"/>
      <c r="K742" s="35" t="n"/>
      <c r="L742" s="35" t="n"/>
      <c r="M742" s="35" t="n"/>
      <c r="N742" s="35" t="n"/>
      <c r="O742" s="35" t="n"/>
      <c r="P742" s="35" t="n"/>
      <c r="Q742" s="35" t="n"/>
      <c r="R742" s="35" t="n"/>
    </row>
    <row r="743">
      <c r="A743" s="33" t="inlineStr">
        <is>
          <t>SCM04300</t>
        </is>
      </c>
      <c r="B743" s="34" t="inlineStr">
        <is>
          <t>Lipofenom 90 kapsula</t>
        </is>
      </c>
      <c r="C743" s="33" t="inlineStr">
        <is>
          <t>SPORTSKA PREHRANA</t>
        </is>
      </c>
      <c r="D743" s="33" t="inlineStr">
        <is>
          <t>02 SILVER</t>
        </is>
      </c>
      <c r="E743" s="24" t="inlineStr">
        <is>
          <t>on-top demand</t>
        </is>
      </c>
      <c r="F743" s="35" t="n"/>
      <c r="G743" s="35" t="n"/>
      <c r="H743" s="35" t="n"/>
      <c r="I743" s="35" t="n"/>
      <c r="J743" s="35" t="n"/>
      <c r="K743" s="35" t="n">
        <v>15</v>
      </c>
      <c r="L743" s="35" t="n"/>
      <c r="M743" s="35" t="n"/>
      <c r="N743" s="35" t="n"/>
      <c r="O743" s="35" t="n"/>
      <c r="P743" s="35" t="n"/>
      <c r="Q743" s="35" t="n"/>
      <c r="R743" s="35" t="n"/>
    </row>
    <row r="744">
      <c r="A744" s="33" t="inlineStr">
        <is>
          <t>SCM04300</t>
        </is>
      </c>
      <c r="B744" s="34" t="inlineStr">
        <is>
          <t>Lipofenom 90 kapsula</t>
        </is>
      </c>
      <c r="C744" s="33" t="inlineStr">
        <is>
          <t>SPORTSKA PREHRANA</t>
        </is>
      </c>
      <c r="D744" s="33" t="inlineStr">
        <is>
          <t>02 SILVER</t>
        </is>
      </c>
      <c r="E744" s="36" t="inlineStr">
        <is>
          <t>regular increase</t>
        </is>
      </c>
      <c r="F744" s="35" t="n"/>
      <c r="G744" s="35" t="n"/>
      <c r="H744" s="35" t="n"/>
      <c r="I744" s="35" t="n"/>
      <c r="J744" s="35" t="n"/>
      <c r="K744" s="35" t="n"/>
      <c r="L744" s="35" t="n"/>
      <c r="M744" s="35" t="n"/>
      <c r="N744" s="35" t="n"/>
      <c r="O744" s="35" t="n"/>
      <c r="P744" s="35" t="n"/>
      <c r="Q744" s="35" t="n"/>
      <c r="R744" s="35" t="n"/>
    </row>
    <row r="745">
      <c r="A745" s="33" t="inlineStr">
        <is>
          <t>SCM04303</t>
        </is>
      </c>
      <c r="B745" s="34" t="inlineStr">
        <is>
          <t>Nitromax 2kg chocolate</t>
        </is>
      </c>
      <c r="C745" s="33" t="inlineStr">
        <is>
          <t>SPORTSKA PREHRANA</t>
        </is>
      </c>
      <c r="D745" s="33" t="inlineStr">
        <is>
          <t>03 BRONZE</t>
        </is>
      </c>
      <c r="E745" s="24" t="inlineStr">
        <is>
          <t>on-top demand</t>
        </is>
      </c>
      <c r="F745" s="35" t="n"/>
      <c r="G745" s="35" t="n"/>
      <c r="H745" s="35" t="n"/>
      <c r="I745" s="35" t="n"/>
      <c r="J745" s="35" t="n"/>
      <c r="K745" s="35" t="n"/>
      <c r="L745" s="35" t="n"/>
      <c r="M745" s="35" t="n"/>
      <c r="N745" s="35" t="n"/>
      <c r="O745" s="35" t="n"/>
      <c r="P745" s="35" t="n"/>
      <c r="Q745" s="35" t="n"/>
      <c r="R745" s="35" t="n"/>
    </row>
    <row r="746">
      <c r="A746" s="33" t="inlineStr">
        <is>
          <t>SCM04303</t>
        </is>
      </c>
      <c r="B746" s="34" t="inlineStr">
        <is>
          <t>Nitromax 2kg chocolate</t>
        </is>
      </c>
      <c r="C746" s="33" t="inlineStr">
        <is>
          <t>SPORTSKA PREHRANA</t>
        </is>
      </c>
      <c r="D746" s="33" t="inlineStr">
        <is>
          <t>03 BRONZE</t>
        </is>
      </c>
      <c r="E746" s="36" t="inlineStr">
        <is>
          <t>regular increase</t>
        </is>
      </c>
      <c r="F746" s="35" t="n"/>
      <c r="G746" s="35" t="n"/>
      <c r="H746" s="35" t="n"/>
      <c r="I746" s="35" t="n"/>
      <c r="J746" s="35" t="n"/>
      <c r="K746" s="35" t="n"/>
      <c r="L746" s="35" t="n"/>
      <c r="M746" s="35" t="n"/>
      <c r="N746" s="35" t="n"/>
      <c r="O746" s="35" t="n"/>
      <c r="P746" s="35" t="n"/>
      <c r="Q746" s="35" t="n"/>
      <c r="R746" s="35" t="n"/>
    </row>
    <row r="747">
      <c r="A747" s="33" t="inlineStr">
        <is>
          <t>SCM04305</t>
        </is>
      </c>
      <c r="B747" s="34" t="inlineStr">
        <is>
          <t>Hemocell 500g</t>
        </is>
      </c>
      <c r="C747" s="33" t="inlineStr">
        <is>
          <t>SPORTSKA PREHRANA</t>
        </is>
      </c>
      <c r="D747" s="33" t="inlineStr">
        <is>
          <t>02 SILVER</t>
        </is>
      </c>
      <c r="E747" s="24" t="inlineStr">
        <is>
          <t>on-top demand</t>
        </is>
      </c>
      <c r="F747" s="35" t="n"/>
      <c r="G747" s="35" t="n"/>
      <c r="H747" s="35" t="n"/>
      <c r="I747" s="35" t="n">
        <v>20</v>
      </c>
      <c r="J747" s="35" t="n"/>
      <c r="K747" s="35" t="n"/>
      <c r="L747" s="35" t="n"/>
      <c r="M747" s="35" t="n"/>
      <c r="N747" s="35" t="n"/>
      <c r="O747" s="35" t="n"/>
      <c r="P747" s="35" t="n"/>
      <c r="Q747" s="35" t="n"/>
      <c r="R747" s="35" t="n"/>
    </row>
    <row r="748">
      <c r="A748" s="33" t="inlineStr">
        <is>
          <t>SCM04305</t>
        </is>
      </c>
      <c r="B748" s="34" t="inlineStr">
        <is>
          <t>Hemocell 500g</t>
        </is>
      </c>
      <c r="C748" s="33" t="inlineStr">
        <is>
          <t>SPORTSKA PREHRANA</t>
        </is>
      </c>
      <c r="D748" s="33" t="inlineStr">
        <is>
          <t>02 SILVER</t>
        </is>
      </c>
      <c r="E748" s="36" t="inlineStr">
        <is>
          <t>regular increase</t>
        </is>
      </c>
      <c r="F748" s="35" t="n"/>
      <c r="G748" s="35" t="n"/>
      <c r="H748" s="35" t="n"/>
      <c r="I748" s="35" t="n"/>
      <c r="J748" s="35" t="n"/>
      <c r="K748" s="35" t="n"/>
      <c r="L748" s="35" t="n"/>
      <c r="M748" s="35" t="n"/>
      <c r="N748" s="35" t="n"/>
      <c r="O748" s="35" t="n"/>
      <c r="P748" s="35" t="n"/>
      <c r="Q748" s="35" t="n"/>
      <c r="R748" s="35" t="n"/>
    </row>
    <row r="749">
      <c r="A749" s="33" t="inlineStr">
        <is>
          <t>SCM04306</t>
        </is>
      </c>
      <c r="B749" s="34" t="inlineStr">
        <is>
          <t>TestoRage 120 kapsula</t>
        </is>
      </c>
      <c r="C749" s="33" t="inlineStr">
        <is>
          <t>SPORTSKA PREHRANA</t>
        </is>
      </c>
      <c r="D749" s="33" t="inlineStr">
        <is>
          <t>02 SILVER</t>
        </is>
      </c>
      <c r="E749" s="24" t="inlineStr">
        <is>
          <t>on-top demand</t>
        </is>
      </c>
      <c r="F749" s="35" t="n"/>
      <c r="G749" s="35" t="n"/>
      <c r="H749" s="35" t="n"/>
      <c r="I749" s="35" t="n"/>
      <c r="J749" s="35" t="n"/>
      <c r="K749" s="35" t="n"/>
      <c r="L749" s="35" t="n"/>
      <c r="M749" s="35" t="n"/>
      <c r="N749" s="35" t="n"/>
      <c r="O749" s="35" t="n"/>
      <c r="P749" s="35" t="n"/>
      <c r="Q749" s="35" t="n"/>
      <c r="R749" s="35" t="n"/>
    </row>
    <row r="750">
      <c r="A750" s="33" t="inlineStr">
        <is>
          <t>SCM04306</t>
        </is>
      </c>
      <c r="B750" s="34" t="inlineStr">
        <is>
          <t>TestoRage 120 kapsula</t>
        </is>
      </c>
      <c r="C750" s="33" t="inlineStr">
        <is>
          <t>SPORTSKA PREHRANA</t>
        </is>
      </c>
      <c r="D750" s="33" t="inlineStr">
        <is>
          <t>02 SILVER</t>
        </is>
      </c>
      <c r="E750" s="36" t="inlineStr">
        <is>
          <t>regular increase</t>
        </is>
      </c>
      <c r="F750" s="35" t="n"/>
      <c r="G750" s="35" t="n"/>
      <c r="H750" s="35" t="n"/>
      <c r="I750" s="35" t="n"/>
      <c r="J750" s="35" t="n"/>
      <c r="K750" s="35" t="n"/>
      <c r="L750" s="35" t="n"/>
      <c r="M750" s="35" t="n"/>
      <c r="N750" s="35" t="n"/>
      <c r="O750" s="35" t="n"/>
      <c r="P750" s="35" t="n"/>
      <c r="Q750" s="35" t="n"/>
      <c r="R750" s="35" t="n"/>
    </row>
    <row r="751">
      <c r="A751" s="33" t="inlineStr">
        <is>
          <t>SCM04308</t>
        </is>
      </c>
      <c r="B751" s="34" t="inlineStr">
        <is>
          <t>Metabolon 250g</t>
        </is>
      </c>
      <c r="C751" s="33" t="inlineStr">
        <is>
          <t>SPORTSKA PREHRANA</t>
        </is>
      </c>
      <c r="D751" s="33" t="inlineStr">
        <is>
          <t>03 BRONZE</t>
        </is>
      </c>
      <c r="E751" s="24" t="inlineStr">
        <is>
          <t>on-top demand</t>
        </is>
      </c>
      <c r="F751" s="35" t="n"/>
      <c r="G751" s="35" t="n"/>
      <c r="H751" s="35" t="n"/>
      <c r="I751" s="35" t="n"/>
      <c r="J751" s="35" t="n"/>
      <c r="K751" s="35" t="n"/>
      <c r="L751" s="35" t="n"/>
      <c r="M751" s="35" t="n"/>
      <c r="N751" s="35" t="n"/>
      <c r="O751" s="35" t="n"/>
      <c r="P751" s="35" t="n"/>
      <c r="Q751" s="35" t="n"/>
      <c r="R751" s="35" t="n"/>
    </row>
    <row r="752">
      <c r="A752" s="33" t="inlineStr">
        <is>
          <t>SCM04308</t>
        </is>
      </c>
      <c r="B752" s="34" t="inlineStr">
        <is>
          <t>Metabolon 250g</t>
        </is>
      </c>
      <c r="C752" s="33" t="inlineStr">
        <is>
          <t>SPORTSKA PREHRANA</t>
        </is>
      </c>
      <c r="D752" s="33" t="inlineStr">
        <is>
          <t>03 BRONZE</t>
        </is>
      </c>
      <c r="E752" s="36" t="inlineStr">
        <is>
          <t>regular increase</t>
        </is>
      </c>
      <c r="F752" s="35" t="n"/>
      <c r="G752" s="35" t="n"/>
      <c r="H752" s="35" t="n"/>
      <c r="I752" s="35" t="n"/>
      <c r="J752" s="35" t="n"/>
      <c r="K752" s="35" t="n"/>
      <c r="L752" s="35" t="n"/>
      <c r="M752" s="35" t="n"/>
      <c r="N752" s="35" t="n"/>
      <c r="O752" s="35" t="n"/>
      <c r="P752" s="35" t="n"/>
      <c r="Q752" s="35" t="n"/>
      <c r="R752" s="35" t="n"/>
    </row>
    <row r="753">
      <c r="A753" s="33" t="inlineStr">
        <is>
          <t>SCM04312</t>
        </is>
      </c>
      <c r="B753" s="34" t="inlineStr">
        <is>
          <t>Hemocell 250g</t>
        </is>
      </c>
      <c r="C753" s="33" t="inlineStr">
        <is>
          <t>SPORTSKA PREHRANA</t>
        </is>
      </c>
      <c r="D753" s="33" t="inlineStr">
        <is>
          <t>02 SILVER</t>
        </is>
      </c>
      <c r="E753" s="24" t="inlineStr">
        <is>
          <t>on-top demand</t>
        </is>
      </c>
      <c r="F753" s="35" t="n"/>
      <c r="G753" s="35" t="n"/>
      <c r="H753" s="35" t="n"/>
      <c r="I753" s="35" t="n"/>
      <c r="J753" s="35" t="n"/>
      <c r="K753" s="35" t="n"/>
      <c r="L753" s="35" t="n"/>
      <c r="M753" s="35" t="n"/>
      <c r="N753" s="35" t="n"/>
      <c r="O753" s="35" t="n"/>
      <c r="P753" s="35" t="n"/>
      <c r="Q753" s="35" t="n"/>
      <c r="R753" s="35" t="n"/>
    </row>
    <row r="754">
      <c r="A754" s="33" t="inlineStr">
        <is>
          <t>SCM04312</t>
        </is>
      </c>
      <c r="B754" s="34" t="inlineStr">
        <is>
          <t>Hemocell 250g</t>
        </is>
      </c>
      <c r="C754" s="33" t="inlineStr">
        <is>
          <t>SPORTSKA PREHRANA</t>
        </is>
      </c>
      <c r="D754" s="33" t="inlineStr">
        <is>
          <t>02 SILVER</t>
        </is>
      </c>
      <c r="E754" s="36" t="inlineStr">
        <is>
          <t>regular increase</t>
        </is>
      </c>
      <c r="F754" s="35" t="n"/>
      <c r="G754" s="35" t="n"/>
      <c r="H754" s="35" t="n"/>
      <c r="I754" s="35" t="n"/>
      <c r="J754" s="35" t="n"/>
      <c r="K754" s="35" t="n"/>
      <c r="L754" s="35" t="n"/>
      <c r="M754" s="35" t="n"/>
      <c r="N754" s="35" t="n"/>
      <c r="O754" s="35" t="n"/>
      <c r="P754" s="35" t="n"/>
      <c r="Q754" s="35" t="n"/>
      <c r="R754" s="35" t="n"/>
    </row>
    <row r="755">
      <c r="A755" s="33" t="inlineStr">
        <is>
          <t>SCM04313</t>
        </is>
      </c>
      <c r="B755" s="34" t="inlineStr">
        <is>
          <t>Hydroflex 2kg chocolate</t>
        </is>
      </c>
      <c r="C755" s="33" t="inlineStr">
        <is>
          <t>PROTEINI</t>
        </is>
      </c>
      <c r="D755" s="33" t="inlineStr">
        <is>
          <t>03 BRONZE</t>
        </is>
      </c>
      <c r="E755" s="24" t="inlineStr">
        <is>
          <t>on-top demand</t>
        </is>
      </c>
      <c r="F755" s="35" t="n"/>
      <c r="G755" s="35" t="n"/>
      <c r="H755" s="35" t="n"/>
      <c r="I755" s="35" t="n"/>
      <c r="J755" s="35" t="n"/>
      <c r="K755" s="35" t="n"/>
      <c r="L755" s="35" t="n"/>
      <c r="M755" s="35" t="n"/>
      <c r="N755" s="35" t="n"/>
      <c r="O755" s="35" t="n"/>
      <c r="P755" s="35" t="n"/>
      <c r="Q755" s="35" t="n"/>
      <c r="R755" s="35" t="n"/>
    </row>
    <row r="756">
      <c r="A756" s="33" t="inlineStr">
        <is>
          <t>SCM04313</t>
        </is>
      </c>
      <c r="B756" s="34" t="inlineStr">
        <is>
          <t>Hydroflex 2kg chocolate</t>
        </is>
      </c>
      <c r="C756" s="33" t="inlineStr">
        <is>
          <t>PROTEINI</t>
        </is>
      </c>
      <c r="D756" s="33" t="inlineStr">
        <is>
          <t>03 BRONZE</t>
        </is>
      </c>
      <c r="E756" s="36" t="inlineStr">
        <is>
          <t>regular increase</t>
        </is>
      </c>
      <c r="F756" s="35" t="n"/>
      <c r="G756" s="35" t="n"/>
      <c r="H756" s="35" t="n"/>
      <c r="I756" s="35" t="n"/>
      <c r="J756" s="35" t="n"/>
      <c r="K756" s="35" t="n"/>
      <c r="L756" s="35" t="n"/>
      <c r="M756" s="35" t="n"/>
      <c r="N756" s="35" t="n"/>
      <c r="O756" s="35" t="n"/>
      <c r="P756" s="35" t="n"/>
      <c r="Q756" s="35" t="n"/>
      <c r="R756" s="35" t="n"/>
    </row>
    <row r="757">
      <c r="A757" s="33" t="inlineStr">
        <is>
          <t>SCM04315</t>
        </is>
      </c>
      <c r="B757" s="34" t="inlineStr">
        <is>
          <t>AminoRage 500g orange</t>
        </is>
      </c>
      <c r="C757" s="33" t="inlineStr">
        <is>
          <t>SPORTSKA PREHRANA</t>
        </is>
      </c>
      <c r="D757" s="33" t="inlineStr">
        <is>
          <t>03 BRONZE</t>
        </is>
      </c>
      <c r="E757" s="24" t="inlineStr">
        <is>
          <t>on-top demand</t>
        </is>
      </c>
      <c r="F757" s="35" t="n"/>
      <c r="G757" s="35" t="n"/>
      <c r="H757" s="35" t="n"/>
      <c r="I757" s="35" t="n"/>
      <c r="J757" s="35" t="n"/>
      <c r="K757" s="35" t="n"/>
      <c r="L757" s="35" t="n"/>
      <c r="M757" s="35" t="n"/>
      <c r="N757" s="35" t="n"/>
      <c r="O757" s="35" t="n"/>
      <c r="P757" s="35" t="n"/>
      <c r="Q757" s="35" t="n"/>
      <c r="R757" s="35" t="n"/>
    </row>
    <row r="758">
      <c r="A758" s="33" t="inlineStr">
        <is>
          <t>SCM04315</t>
        </is>
      </c>
      <c r="B758" s="34" t="inlineStr">
        <is>
          <t>AminoRage 500g orange</t>
        </is>
      </c>
      <c r="C758" s="33" t="inlineStr">
        <is>
          <t>SPORTSKA PREHRANA</t>
        </is>
      </c>
      <c r="D758" s="33" t="inlineStr">
        <is>
          <t>03 BRONZE</t>
        </is>
      </c>
      <c r="E758" s="36" t="inlineStr">
        <is>
          <t>regular increase</t>
        </is>
      </c>
      <c r="F758" s="35" t="n"/>
      <c r="G758" s="35" t="n"/>
      <c r="H758" s="35" t="n"/>
      <c r="I758" s="35" t="n"/>
      <c r="J758" s="35" t="n"/>
      <c r="K758" s="35" t="n"/>
      <c r="L758" s="35" t="n"/>
      <c r="M758" s="35" t="n"/>
      <c r="N758" s="35" t="n"/>
      <c r="O758" s="35" t="n"/>
      <c r="P758" s="35" t="n"/>
      <c r="Q758" s="35" t="n"/>
      <c r="R758" s="35" t="n"/>
    </row>
    <row r="759">
      <c r="A759" s="33" t="inlineStr">
        <is>
          <t>SCM04316</t>
        </is>
      </c>
      <c r="B759" s="34" t="inlineStr">
        <is>
          <t>HemoPump 500g orange</t>
        </is>
      </c>
      <c r="C759" s="33" t="inlineStr">
        <is>
          <t>SPORTSKA PREHRANA</t>
        </is>
      </c>
      <c r="D759" s="33" t="inlineStr">
        <is>
          <t>03 BRONZE</t>
        </is>
      </c>
      <c r="E759" s="24" t="inlineStr">
        <is>
          <t>on-top demand</t>
        </is>
      </c>
      <c r="F759" s="35" t="n"/>
      <c r="G759" s="35" t="n"/>
      <c r="H759" s="35" t="n"/>
      <c r="I759" s="35" t="n"/>
      <c r="J759" s="35" t="n"/>
      <c r="K759" s="35" t="n"/>
      <c r="L759" s="35" t="n"/>
      <c r="M759" s="35" t="n"/>
      <c r="N759" s="35" t="n"/>
      <c r="O759" s="35" t="n"/>
      <c r="P759" s="35" t="n"/>
      <c r="Q759" s="35" t="n"/>
      <c r="R759" s="35" t="n"/>
    </row>
    <row r="760">
      <c r="A760" s="33" t="inlineStr">
        <is>
          <t>SCM04316</t>
        </is>
      </c>
      <c r="B760" s="34" t="inlineStr">
        <is>
          <t>HemoPump 500g orange</t>
        </is>
      </c>
      <c r="C760" s="33" t="inlineStr">
        <is>
          <t>SPORTSKA PREHRANA</t>
        </is>
      </c>
      <c r="D760" s="33" t="inlineStr">
        <is>
          <t>03 BRONZE</t>
        </is>
      </c>
      <c r="E760" s="36" t="inlineStr">
        <is>
          <t>regular increase</t>
        </is>
      </c>
      <c r="F760" s="35" t="n"/>
      <c r="G760" s="35" t="n"/>
      <c r="H760" s="35" t="n"/>
      <c r="I760" s="35" t="n"/>
      <c r="J760" s="35" t="n"/>
      <c r="K760" s="35" t="n"/>
      <c r="L760" s="35" t="n"/>
      <c r="M760" s="35" t="n"/>
      <c r="N760" s="35" t="n"/>
      <c r="O760" s="35" t="n"/>
      <c r="P760" s="35" t="n"/>
      <c r="Q760" s="35" t="n"/>
      <c r="R760" s="35" t="n"/>
    </row>
    <row r="761">
      <c r="A761" s="33" t="inlineStr">
        <is>
          <t>SCM04317</t>
        </is>
      </c>
      <c r="B761" s="34" t="inlineStr">
        <is>
          <t>100R Whey - 2 kg Čokolada</t>
        </is>
      </c>
      <c r="C761" s="33" t="inlineStr">
        <is>
          <t>PROTEINI</t>
        </is>
      </c>
      <c r="D761" s="33" t="inlineStr">
        <is>
          <t>02 SILVER</t>
        </is>
      </c>
      <c r="E761" s="24" t="inlineStr">
        <is>
          <t>on-top demand</t>
        </is>
      </c>
      <c r="F761" s="35" t="n"/>
      <c r="G761" s="35" t="n"/>
      <c r="H761" s="35" t="n"/>
      <c r="I761" s="35" t="n"/>
      <c r="J761" s="35" t="n"/>
      <c r="K761" s="35" t="n"/>
      <c r="L761" s="35" t="n"/>
      <c r="M761" s="35" t="n"/>
      <c r="N761" s="35" t="n"/>
      <c r="O761" s="35" t="n"/>
      <c r="P761" s="35" t="n"/>
      <c r="Q761" s="35" t="n"/>
      <c r="R761" s="35" t="n"/>
    </row>
    <row r="762">
      <c r="A762" s="33" t="inlineStr">
        <is>
          <t>SCM04317</t>
        </is>
      </c>
      <c r="B762" s="34" t="inlineStr">
        <is>
          <t>100R Whey - 2 kg Čokolada</t>
        </is>
      </c>
      <c r="C762" s="33" t="inlineStr">
        <is>
          <t>PROTEINI</t>
        </is>
      </c>
      <c r="D762" s="33" t="inlineStr">
        <is>
          <t>02 SILVER</t>
        </is>
      </c>
      <c r="E762" s="36" t="inlineStr">
        <is>
          <t>regular increase</t>
        </is>
      </c>
      <c r="F762" s="35" t="n"/>
      <c r="G762" s="35" t="n"/>
      <c r="H762" s="35" t="n"/>
      <c r="I762" s="35" t="n"/>
      <c r="J762" s="35" t="n"/>
      <c r="K762" s="35" t="n"/>
      <c r="L762" s="35" t="n"/>
      <c r="M762" s="35" t="n"/>
      <c r="N762" s="35" t="n"/>
      <c r="O762" s="35" t="n"/>
      <c r="P762" s="35" t="n"/>
      <c r="Q762" s="35" t="n"/>
      <c r="R762" s="35" t="n"/>
    </row>
    <row r="763">
      <c r="A763" s="33" t="inlineStr">
        <is>
          <t>SCM04326</t>
        </is>
      </c>
      <c r="B763" s="34" t="inlineStr">
        <is>
          <t>Nitromax 4kg chocolate</t>
        </is>
      </c>
      <c r="C763" s="33" t="inlineStr">
        <is>
          <t>SPORTSKA PREHRANA</t>
        </is>
      </c>
      <c r="D763" s="33" t="inlineStr">
        <is>
          <t>03 BRONZE</t>
        </is>
      </c>
      <c r="E763" s="24" t="inlineStr">
        <is>
          <t>on-top demand</t>
        </is>
      </c>
      <c r="F763" s="35" t="n"/>
      <c r="G763" s="35" t="n"/>
      <c r="H763" s="35" t="n"/>
      <c r="I763" s="35" t="n"/>
      <c r="J763" s="35" t="n"/>
      <c r="K763" s="35" t="n"/>
      <c r="L763" s="35" t="n"/>
      <c r="M763" s="35" t="n"/>
      <c r="N763" s="35" t="n"/>
      <c r="O763" s="35" t="n"/>
      <c r="P763" s="35" t="n"/>
      <c r="Q763" s="35" t="n"/>
      <c r="R763" s="35" t="n"/>
    </row>
    <row r="764">
      <c r="A764" s="33" t="inlineStr">
        <is>
          <t>SCM04326</t>
        </is>
      </c>
      <c r="B764" s="34" t="inlineStr">
        <is>
          <t>Nitromax 4kg chocolate</t>
        </is>
      </c>
      <c r="C764" s="33" t="inlineStr">
        <is>
          <t>SPORTSKA PREHRANA</t>
        </is>
      </c>
      <c r="D764" s="33" t="inlineStr">
        <is>
          <t>03 BRONZE</t>
        </is>
      </c>
      <c r="E764" s="36" t="inlineStr">
        <is>
          <t>regular increase</t>
        </is>
      </c>
      <c r="F764" s="35" t="n"/>
      <c r="G764" s="35" t="n"/>
      <c r="H764" s="35" t="n"/>
      <c r="I764" s="35" t="n"/>
      <c r="J764" s="35" t="n"/>
      <c r="K764" s="35" t="n"/>
      <c r="L764" s="35" t="n"/>
      <c r="M764" s="35" t="n"/>
      <c r="N764" s="35" t="n"/>
      <c r="O764" s="35" t="n"/>
      <c r="P764" s="35" t="n"/>
      <c r="Q764" s="35" t="n"/>
      <c r="R764" s="35" t="n"/>
    </row>
    <row r="765">
      <c r="A765" s="33" t="inlineStr">
        <is>
          <t>SCM04329</t>
        </is>
      </c>
      <c r="B765" s="34" t="inlineStr">
        <is>
          <t>Defender 500g</t>
        </is>
      </c>
      <c r="C765" s="33" t="inlineStr">
        <is>
          <t>SPORTSKA PREHRANA</t>
        </is>
      </c>
      <c r="D765" s="33" t="inlineStr">
        <is>
          <t>03 BRONZE</t>
        </is>
      </c>
      <c r="E765" s="24" t="inlineStr">
        <is>
          <t>on-top demand</t>
        </is>
      </c>
      <c r="F765" s="35" t="n"/>
      <c r="G765" s="35" t="n"/>
      <c r="H765" s="35" t="n"/>
      <c r="I765" s="35" t="n"/>
      <c r="J765" s="35" t="n"/>
      <c r="K765" s="35" t="n"/>
      <c r="L765" s="35" t="n"/>
      <c r="M765" s="35" t="n"/>
      <c r="N765" s="35" t="n"/>
      <c r="O765" s="35" t="n"/>
      <c r="P765" s="35" t="n"/>
      <c r="Q765" s="35" t="n"/>
      <c r="R765" s="35" t="n"/>
    </row>
    <row r="766">
      <c r="A766" s="33" t="inlineStr">
        <is>
          <t>SCM04329</t>
        </is>
      </c>
      <c r="B766" s="34" t="inlineStr">
        <is>
          <t>Defender 500g</t>
        </is>
      </c>
      <c r="C766" s="33" t="inlineStr">
        <is>
          <t>SPORTSKA PREHRANA</t>
        </is>
      </c>
      <c r="D766" s="33" t="inlineStr">
        <is>
          <t>03 BRONZE</t>
        </is>
      </c>
      <c r="E766" s="36" t="inlineStr">
        <is>
          <t>regular increase</t>
        </is>
      </c>
      <c r="F766" s="35" t="n"/>
      <c r="G766" s="35" t="n"/>
      <c r="H766" s="35" t="n"/>
      <c r="I766" s="35" t="n"/>
      <c r="J766" s="35" t="n"/>
      <c r="K766" s="35" t="n"/>
      <c r="L766" s="35" t="n"/>
      <c r="M766" s="35" t="n"/>
      <c r="N766" s="35" t="n"/>
      <c r="O766" s="35" t="n"/>
      <c r="P766" s="35" t="n"/>
      <c r="Q766" s="35" t="n"/>
      <c r="R766" s="35" t="n"/>
    </row>
    <row r="767">
      <c r="A767" s="33" t="inlineStr">
        <is>
          <t>SCM04332</t>
        </is>
      </c>
      <c r="B767" s="34" t="inlineStr">
        <is>
          <t>LCLT-1000 500ml wild berries</t>
        </is>
      </c>
      <c r="C767" s="33" t="inlineStr">
        <is>
          <t>SPORTSKA PREHRANA</t>
        </is>
      </c>
      <c r="D767" s="33" t="inlineStr">
        <is>
          <t>03 BRONZE</t>
        </is>
      </c>
      <c r="E767" s="24" t="inlineStr">
        <is>
          <t>on-top demand</t>
        </is>
      </c>
      <c r="F767" s="35" t="n">
        <v>7</v>
      </c>
      <c r="G767" s="35" t="n"/>
      <c r="H767" s="35" t="n"/>
      <c r="I767" s="35" t="n"/>
      <c r="J767" s="35" t="n"/>
      <c r="K767" s="35" t="n"/>
      <c r="L767" s="35" t="n"/>
      <c r="M767" s="35" t="n"/>
      <c r="N767" s="35" t="n"/>
      <c r="O767" s="35" t="n"/>
      <c r="P767" s="35" t="n"/>
      <c r="Q767" s="35" t="n"/>
      <c r="R767" s="35" t="n"/>
    </row>
    <row r="768">
      <c r="A768" s="33" t="inlineStr">
        <is>
          <t>SCM04332</t>
        </is>
      </c>
      <c r="B768" s="34" t="inlineStr">
        <is>
          <t>LCLT-1000 500ml wild berries</t>
        </is>
      </c>
      <c r="C768" s="33" t="inlineStr">
        <is>
          <t>SPORTSKA PREHRANA</t>
        </is>
      </c>
      <c r="D768" s="33" t="inlineStr">
        <is>
          <t>03 BRONZE</t>
        </is>
      </c>
      <c r="E768" s="36" t="inlineStr">
        <is>
          <t>regular increase</t>
        </is>
      </c>
      <c r="F768" s="35" t="n"/>
      <c r="G768" s="35" t="n"/>
      <c r="H768" s="35" t="n"/>
      <c r="I768" s="35" t="n"/>
      <c r="J768" s="35" t="n"/>
      <c r="K768" s="35" t="n"/>
      <c r="L768" s="35" t="n"/>
      <c r="M768" s="35" t="n"/>
      <c r="N768" s="35" t="n"/>
      <c r="O768" s="35" t="n"/>
      <c r="P768" s="35" t="n"/>
      <c r="Q768" s="35" t="n"/>
      <c r="R768" s="35" t="n"/>
    </row>
    <row r="769">
      <c r="A769" s="33" t="inlineStr">
        <is>
          <t>SCM04335</t>
        </is>
      </c>
      <c r="B769" s="34" t="inlineStr">
        <is>
          <t>MassRage 500g</t>
        </is>
      </c>
      <c r="C769" s="33" t="inlineStr">
        <is>
          <t>SPORTSKA PREHRANA</t>
        </is>
      </c>
      <c r="D769" s="33" t="inlineStr">
        <is>
          <t>03 BRONZE</t>
        </is>
      </c>
      <c r="E769" s="24" t="inlineStr">
        <is>
          <t>on-top demand</t>
        </is>
      </c>
      <c r="F769" s="35" t="n"/>
      <c r="G769" s="35" t="n"/>
      <c r="H769" s="35" t="n"/>
      <c r="I769" s="35" t="n"/>
      <c r="J769" s="35" t="n"/>
      <c r="K769" s="35" t="n"/>
      <c r="L769" s="35" t="n"/>
      <c r="M769" s="35" t="n"/>
      <c r="N769" s="35" t="n"/>
      <c r="O769" s="35" t="n"/>
      <c r="P769" s="35" t="n"/>
      <c r="Q769" s="35" t="n"/>
      <c r="R769" s="35" t="n"/>
    </row>
    <row r="770">
      <c r="A770" s="33" t="inlineStr">
        <is>
          <t>SCM04335</t>
        </is>
      </c>
      <c r="B770" s="34" t="inlineStr">
        <is>
          <t>MassRage 500g</t>
        </is>
      </c>
      <c r="C770" s="33" t="inlineStr">
        <is>
          <t>SPORTSKA PREHRANA</t>
        </is>
      </c>
      <c r="D770" s="33" t="inlineStr">
        <is>
          <t>03 BRONZE</t>
        </is>
      </c>
      <c r="E770" s="36" t="inlineStr">
        <is>
          <t>regular increase</t>
        </is>
      </c>
      <c r="F770" s="35" t="n"/>
      <c r="G770" s="35" t="n"/>
      <c r="H770" s="35" t="n"/>
      <c r="I770" s="35" t="n"/>
      <c r="J770" s="35" t="n"/>
      <c r="K770" s="35" t="n"/>
      <c r="L770" s="35" t="n"/>
      <c r="M770" s="35" t="n"/>
      <c r="N770" s="35" t="n"/>
      <c r="O770" s="35" t="n"/>
      <c r="P770" s="35" t="n"/>
      <c r="Q770" s="35" t="n"/>
      <c r="R770" s="35" t="n"/>
    </row>
    <row r="771">
      <c r="A771" s="33" t="inlineStr">
        <is>
          <t>SCM04379</t>
        </is>
      </c>
      <c r="B771" s="34" t="inlineStr">
        <is>
          <t>Nitromax 2kg vanilla</t>
        </is>
      </c>
      <c r="C771" s="33" t="inlineStr">
        <is>
          <t>SPORTSKA PREHRANA</t>
        </is>
      </c>
      <c r="D771" s="33" t="inlineStr">
        <is>
          <t>03 BRONZE</t>
        </is>
      </c>
      <c r="E771" s="24" t="inlineStr">
        <is>
          <t>on-top demand</t>
        </is>
      </c>
      <c r="F771" s="35" t="n"/>
      <c r="G771" s="35" t="n"/>
      <c r="H771" s="35" t="n"/>
      <c r="I771" s="35" t="n"/>
      <c r="J771" s="35" t="n"/>
      <c r="K771" s="35" t="n"/>
      <c r="L771" s="35" t="n"/>
      <c r="M771" s="35" t="n"/>
      <c r="N771" s="35" t="n"/>
      <c r="O771" s="35" t="n"/>
      <c r="P771" s="35" t="n"/>
      <c r="Q771" s="35" t="n"/>
      <c r="R771" s="35" t="n"/>
    </row>
    <row r="772">
      <c r="A772" s="33" t="inlineStr">
        <is>
          <t>SCM04379</t>
        </is>
      </c>
      <c r="B772" s="34" t="inlineStr">
        <is>
          <t>Nitromax 2kg vanilla</t>
        </is>
      </c>
      <c r="C772" s="33" t="inlineStr">
        <is>
          <t>SPORTSKA PREHRANA</t>
        </is>
      </c>
      <c r="D772" s="33" t="inlineStr">
        <is>
          <t>03 BRONZE</t>
        </is>
      </c>
      <c r="E772" s="36" t="inlineStr">
        <is>
          <t>regular increase</t>
        </is>
      </c>
      <c r="F772" s="35" t="n"/>
      <c r="G772" s="35" t="n"/>
      <c r="H772" s="35" t="n"/>
      <c r="I772" s="35" t="n"/>
      <c r="J772" s="35" t="n"/>
      <c r="K772" s="35" t="n"/>
      <c r="L772" s="35" t="n"/>
      <c r="M772" s="35" t="n"/>
      <c r="N772" s="35" t="n"/>
      <c r="O772" s="35" t="n"/>
      <c r="P772" s="35" t="n"/>
      <c r="Q772" s="35" t="n"/>
      <c r="R772" s="35" t="n"/>
    </row>
    <row r="773">
      <c r="A773" s="33" t="inlineStr">
        <is>
          <t>SCM04389</t>
        </is>
      </c>
      <c r="B773" s="34" t="inlineStr">
        <is>
          <t>100R Whey - 2 kg Hazelnut</t>
        </is>
      </c>
      <c r="C773" s="33" t="inlineStr">
        <is>
          <t>PROTEINI</t>
        </is>
      </c>
      <c r="D773" s="33" t="inlineStr">
        <is>
          <t>03 BRONZE</t>
        </is>
      </c>
      <c r="E773" s="24" t="inlineStr">
        <is>
          <t>on-top demand</t>
        </is>
      </c>
      <c r="F773" s="35" t="n"/>
      <c r="G773" s="35" t="n"/>
      <c r="H773" s="35" t="n"/>
      <c r="I773" s="35" t="n"/>
      <c r="J773" s="35" t="n"/>
      <c r="K773" s="35" t="n"/>
      <c r="L773" s="35" t="n"/>
      <c r="M773" s="35" t="n"/>
      <c r="N773" s="35" t="n"/>
      <c r="O773" s="35" t="n"/>
      <c r="P773" s="35" t="n"/>
      <c r="Q773" s="35" t="n"/>
      <c r="R773" s="35" t="n"/>
    </row>
    <row r="774">
      <c r="A774" s="33" t="inlineStr">
        <is>
          <t>SCM04389</t>
        </is>
      </c>
      <c r="B774" s="34" t="inlineStr">
        <is>
          <t>100R Whey - 2 kg Hazelnut</t>
        </is>
      </c>
      <c r="C774" s="33" t="inlineStr">
        <is>
          <t>PROTEINI</t>
        </is>
      </c>
      <c r="D774" s="33" t="inlineStr">
        <is>
          <t>03 BRONZE</t>
        </is>
      </c>
      <c r="E774" s="36" t="inlineStr">
        <is>
          <t>regular increase</t>
        </is>
      </c>
      <c r="F774" s="35" t="n"/>
      <c r="G774" s="35" t="n"/>
      <c r="H774" s="35" t="n"/>
      <c r="I774" s="35" t="n"/>
      <c r="J774" s="35" t="n"/>
      <c r="K774" s="35" t="n"/>
      <c r="L774" s="35" t="n"/>
      <c r="M774" s="35" t="n"/>
      <c r="N774" s="35" t="n"/>
      <c r="O774" s="35" t="n"/>
      <c r="P774" s="35" t="n"/>
      <c r="Q774" s="35" t="n"/>
      <c r="R774" s="35" t="n"/>
    </row>
    <row r="775">
      <c r="A775" s="33" t="inlineStr">
        <is>
          <t>SCM04391</t>
        </is>
      </c>
      <c r="B775" s="34" t="inlineStr">
        <is>
          <t>100R Whey - 2 kg Vanilla</t>
        </is>
      </c>
      <c r="C775" s="33" t="inlineStr">
        <is>
          <t>PROTEINI</t>
        </is>
      </c>
      <c r="D775" s="33" t="inlineStr">
        <is>
          <t>03 BRONZE</t>
        </is>
      </c>
      <c r="E775" s="24" t="inlineStr">
        <is>
          <t>on-top demand</t>
        </is>
      </c>
      <c r="F775" s="35" t="n"/>
      <c r="G775" s="35" t="n"/>
      <c r="H775" s="35" t="n"/>
      <c r="I775" s="35" t="n"/>
      <c r="J775" s="35" t="n"/>
      <c r="K775" s="35" t="n"/>
      <c r="L775" s="35" t="n"/>
      <c r="M775" s="35" t="n"/>
      <c r="N775" s="35" t="n"/>
      <c r="O775" s="35" t="n"/>
      <c r="P775" s="35" t="n"/>
      <c r="Q775" s="35" t="n"/>
      <c r="R775" s="35" t="n"/>
    </row>
    <row r="776">
      <c r="A776" s="33" t="inlineStr">
        <is>
          <t>SCM04391</t>
        </is>
      </c>
      <c r="B776" s="34" t="inlineStr">
        <is>
          <t>100R Whey - 2 kg Vanilla</t>
        </is>
      </c>
      <c r="C776" s="33" t="inlineStr">
        <is>
          <t>PROTEINI</t>
        </is>
      </c>
      <c r="D776" s="33" t="inlineStr">
        <is>
          <t>03 BRONZE</t>
        </is>
      </c>
      <c r="E776" s="36" t="inlineStr">
        <is>
          <t>regular increase</t>
        </is>
      </c>
      <c r="F776" s="35" t="n"/>
      <c r="G776" s="35" t="n"/>
      <c r="H776" s="35" t="n"/>
      <c r="I776" s="35" t="n"/>
      <c r="J776" s="35" t="n"/>
      <c r="K776" s="35" t="n"/>
      <c r="L776" s="35" t="n"/>
      <c r="M776" s="35" t="n"/>
      <c r="N776" s="35" t="n"/>
      <c r="O776" s="35" t="n"/>
      <c r="P776" s="35" t="n"/>
      <c r="Q776" s="35" t="n"/>
      <c r="R776" s="35" t="n"/>
    </row>
    <row r="777">
      <c r="A777" s="33" t="inlineStr">
        <is>
          <t>SCM04392</t>
        </is>
      </c>
      <c r="B777" s="34" t="inlineStr">
        <is>
          <t>100R Whey - 2 kg Vanilla-Blueberry</t>
        </is>
      </c>
      <c r="C777" s="33" t="inlineStr">
        <is>
          <t>PROTEINI</t>
        </is>
      </c>
      <c r="D777" s="33" t="inlineStr">
        <is>
          <t>03 BRONZE</t>
        </is>
      </c>
      <c r="E777" s="24" t="inlineStr">
        <is>
          <t>on-top demand</t>
        </is>
      </c>
      <c r="F777" s="35" t="n"/>
      <c r="G777" s="35" t="n"/>
      <c r="H777" s="35" t="n"/>
      <c r="I777" s="35" t="n"/>
      <c r="J777" s="35" t="n"/>
      <c r="K777" s="35" t="n"/>
      <c r="L777" s="35" t="n"/>
      <c r="M777" s="35" t="n"/>
      <c r="N777" s="35" t="n"/>
      <c r="O777" s="35" t="n"/>
      <c r="P777" s="35" t="n"/>
      <c r="Q777" s="35" t="n"/>
      <c r="R777" s="35" t="n"/>
    </row>
    <row r="778">
      <c r="A778" s="33" t="inlineStr">
        <is>
          <t>SCM04392</t>
        </is>
      </c>
      <c r="B778" s="34" t="inlineStr">
        <is>
          <t>100R Whey - 2 kg Vanilla-Blueberry</t>
        </is>
      </c>
      <c r="C778" s="33" t="inlineStr">
        <is>
          <t>PROTEINI</t>
        </is>
      </c>
      <c r="D778" s="33" t="inlineStr">
        <is>
          <t>03 BRONZE</t>
        </is>
      </c>
      <c r="E778" s="36" t="inlineStr">
        <is>
          <t>regular increase</t>
        </is>
      </c>
      <c r="F778" s="35" t="n"/>
      <c r="G778" s="35" t="n"/>
      <c r="H778" s="35" t="n"/>
      <c r="I778" s="35" t="n"/>
      <c r="J778" s="35" t="n"/>
      <c r="K778" s="35" t="n"/>
      <c r="L778" s="35" t="n"/>
      <c r="M778" s="35" t="n"/>
      <c r="N778" s="35" t="n"/>
      <c r="O778" s="35" t="n"/>
      <c r="P778" s="35" t="n"/>
      <c r="Q778" s="35" t="n"/>
      <c r="R778" s="35" t="n"/>
    </row>
    <row r="779">
      <c r="A779" s="33" t="inlineStr">
        <is>
          <t>SCM04398</t>
        </is>
      </c>
      <c r="B779" s="34" t="inlineStr">
        <is>
          <t>Amino Hybrid 300 tablets</t>
        </is>
      </c>
      <c r="C779" s="33" t="inlineStr">
        <is>
          <t>SPORTSKA PREHRANA</t>
        </is>
      </c>
      <c r="D779" s="33" t="inlineStr">
        <is>
          <t>03 BRONZE</t>
        </is>
      </c>
      <c r="E779" s="24" t="inlineStr">
        <is>
          <t>on-top demand</t>
        </is>
      </c>
      <c r="F779" s="35" t="n"/>
      <c r="G779" s="35" t="n"/>
      <c r="H779" s="35" t="n"/>
      <c r="I779" s="35" t="n"/>
      <c r="J779" s="35" t="n">
        <v>7</v>
      </c>
      <c r="K779" s="35" t="n"/>
      <c r="L779" s="35" t="n"/>
      <c r="M779" s="35" t="n"/>
      <c r="N779" s="35" t="n"/>
      <c r="O779" s="35" t="n"/>
      <c r="P779" s="35" t="n"/>
      <c r="Q779" s="35" t="n"/>
      <c r="R779" s="35" t="n"/>
    </row>
    <row r="780">
      <c r="A780" s="33" t="inlineStr">
        <is>
          <t>SCM04398</t>
        </is>
      </c>
      <c r="B780" s="34" t="inlineStr">
        <is>
          <t>Amino Hybrid 300 tablets</t>
        </is>
      </c>
      <c r="C780" s="33" t="inlineStr">
        <is>
          <t>SPORTSKA PREHRANA</t>
        </is>
      </c>
      <c r="D780" s="33" t="inlineStr">
        <is>
          <t>03 BRONZE</t>
        </is>
      </c>
      <c r="E780" s="36" t="inlineStr">
        <is>
          <t>regular increase</t>
        </is>
      </c>
      <c r="F780" s="35" t="n"/>
      <c r="G780" s="35" t="n"/>
      <c r="H780" s="35" t="n"/>
      <c r="I780" s="35" t="n"/>
      <c r="J780" s="35" t="n"/>
      <c r="K780" s="35" t="n"/>
      <c r="L780" s="35" t="n"/>
      <c r="M780" s="35" t="n"/>
      <c r="N780" s="35" t="n"/>
      <c r="O780" s="35" t="n"/>
      <c r="P780" s="35" t="n"/>
      <c r="Q780" s="35" t="n"/>
      <c r="R780" s="35" t="n"/>
    </row>
    <row r="781">
      <c r="A781" s="33" t="inlineStr">
        <is>
          <t>SCM04399</t>
        </is>
      </c>
      <c r="B781" s="34" t="inlineStr">
        <is>
          <t>BCAA Hybrid 240 tablets</t>
        </is>
      </c>
      <c r="C781" s="33" t="inlineStr">
        <is>
          <t>SPORTSKA PREHRANA</t>
        </is>
      </c>
      <c r="D781" s="33" t="inlineStr">
        <is>
          <t>03 BRONZE</t>
        </is>
      </c>
      <c r="E781" s="24" t="inlineStr">
        <is>
          <t>on-top demand</t>
        </is>
      </c>
      <c r="F781" s="35" t="n"/>
      <c r="G781" s="35" t="n"/>
      <c r="H781" s="35" t="n"/>
      <c r="I781" s="35" t="n"/>
      <c r="J781" s="35" t="n"/>
      <c r="K781" s="35" t="n"/>
      <c r="L781" s="35" t="n"/>
      <c r="M781" s="35" t="n"/>
      <c r="N781" s="35" t="n"/>
      <c r="O781" s="35" t="n"/>
      <c r="P781" s="35" t="n"/>
      <c r="Q781" s="35" t="n"/>
      <c r="R781" s="35" t="n"/>
    </row>
    <row r="782">
      <c r="A782" s="33" t="inlineStr">
        <is>
          <t>SCM04399</t>
        </is>
      </c>
      <c r="B782" s="34" t="inlineStr">
        <is>
          <t>BCAA Hybrid 240 tablets</t>
        </is>
      </c>
      <c r="C782" s="33" t="inlineStr">
        <is>
          <t>SPORTSKA PREHRANA</t>
        </is>
      </c>
      <c r="D782" s="33" t="inlineStr">
        <is>
          <t>03 BRONZE</t>
        </is>
      </c>
      <c r="E782" s="36" t="inlineStr">
        <is>
          <t>regular increase</t>
        </is>
      </c>
      <c r="F782" s="35" t="n"/>
      <c r="G782" s="35" t="n"/>
      <c r="H782" s="35" t="n"/>
      <c r="I782" s="35" t="n"/>
      <c r="J782" s="35" t="n"/>
      <c r="K782" s="35" t="n"/>
      <c r="L782" s="35" t="n"/>
      <c r="M782" s="35" t="n"/>
      <c r="N782" s="35" t="n"/>
      <c r="O782" s="35" t="n"/>
      <c r="P782" s="35" t="n"/>
      <c r="Q782" s="35" t="n"/>
      <c r="R782" s="35" t="n"/>
    </row>
    <row r="783">
      <c r="A783" s="33" t="inlineStr">
        <is>
          <t>SCM04409</t>
        </is>
      </c>
      <c r="B783" s="34" t="inlineStr">
        <is>
          <t>Hydroflex 2kg vanilla</t>
        </is>
      </c>
      <c r="C783" s="33" t="inlineStr">
        <is>
          <t>PROTEINI</t>
        </is>
      </c>
      <c r="D783" s="33" t="inlineStr">
        <is>
          <t>03 BRONZE</t>
        </is>
      </c>
      <c r="E783" s="24" t="inlineStr">
        <is>
          <t>on-top demand</t>
        </is>
      </c>
      <c r="F783" s="35" t="n"/>
      <c r="G783" s="35" t="n"/>
      <c r="H783" s="35" t="n"/>
      <c r="I783" s="35" t="n"/>
      <c r="J783" s="35" t="n"/>
      <c r="K783" s="35" t="n"/>
      <c r="L783" s="35" t="n"/>
      <c r="M783" s="35" t="n"/>
      <c r="N783" s="35" t="n"/>
      <c r="O783" s="35" t="n"/>
      <c r="P783" s="35" t="n"/>
      <c r="Q783" s="35" t="n"/>
      <c r="R783" s="35" t="n"/>
    </row>
    <row r="784">
      <c r="A784" s="33" t="inlineStr">
        <is>
          <t>SCM04409</t>
        </is>
      </c>
      <c r="B784" s="34" t="inlineStr">
        <is>
          <t>Hydroflex 2kg vanilla</t>
        </is>
      </c>
      <c r="C784" s="33" t="inlineStr">
        <is>
          <t>PROTEINI</t>
        </is>
      </c>
      <c r="D784" s="33" t="inlineStr">
        <is>
          <t>03 BRONZE</t>
        </is>
      </c>
      <c r="E784" s="36" t="inlineStr">
        <is>
          <t>regular increase</t>
        </is>
      </c>
      <c r="F784" s="35" t="n"/>
      <c r="G784" s="35" t="n"/>
      <c r="H784" s="35" t="n"/>
      <c r="I784" s="35" t="n"/>
      <c r="J784" s="35" t="n"/>
      <c r="K784" s="35" t="n"/>
      <c r="L784" s="35" t="n"/>
      <c r="M784" s="35" t="n"/>
      <c r="N784" s="35" t="n"/>
      <c r="O784" s="35" t="n"/>
      <c r="P784" s="35" t="n"/>
      <c r="Q784" s="35" t="n"/>
      <c r="R784" s="35" t="n"/>
    </row>
    <row r="785">
      <c r="A785" s="33" t="inlineStr">
        <is>
          <t>SCM04426</t>
        </is>
      </c>
      <c r="B785" s="34" t="inlineStr">
        <is>
          <t>The Beef 1,8 kg Chocolate</t>
        </is>
      </c>
      <c r="C785" s="33" t="inlineStr">
        <is>
          <t>PROTEINI</t>
        </is>
      </c>
      <c r="D785" s="33" t="inlineStr">
        <is>
          <t>02 SILVER</t>
        </is>
      </c>
      <c r="E785" s="24" t="inlineStr">
        <is>
          <t>on-top demand</t>
        </is>
      </c>
      <c r="F785" s="35" t="n"/>
      <c r="G785" s="35" t="n"/>
      <c r="H785" s="35" t="n"/>
      <c r="I785" s="35" t="n"/>
      <c r="J785" s="35" t="n"/>
      <c r="K785" s="35" t="n"/>
      <c r="L785" s="35" t="n"/>
      <c r="M785" s="35" t="n"/>
      <c r="N785" s="35" t="n"/>
      <c r="O785" s="35" t="n"/>
      <c r="P785" s="35" t="n"/>
      <c r="Q785" s="35" t="n"/>
      <c r="R785" s="35" t="n"/>
    </row>
    <row r="786">
      <c r="A786" s="33" t="inlineStr">
        <is>
          <t>SCM04426</t>
        </is>
      </c>
      <c r="B786" s="34" t="inlineStr">
        <is>
          <t>The Beef 1,8 kg Chocolate</t>
        </is>
      </c>
      <c r="C786" s="33" t="inlineStr">
        <is>
          <t>PROTEINI</t>
        </is>
      </c>
      <c r="D786" s="33" t="inlineStr">
        <is>
          <t>02 SILVER</t>
        </is>
      </c>
      <c r="E786" s="36" t="inlineStr">
        <is>
          <t>regular increase</t>
        </is>
      </c>
      <c r="F786" s="35" t="n"/>
      <c r="G786" s="35" t="n"/>
      <c r="H786" s="35" t="n"/>
      <c r="I786" s="35" t="n"/>
      <c r="J786" s="35" t="n"/>
      <c r="K786" s="35" t="n"/>
      <c r="L786" s="35" t="n"/>
      <c r="M786" s="35" t="n"/>
      <c r="N786" s="35" t="n"/>
      <c r="O786" s="35" t="n"/>
      <c r="P786" s="35" t="n"/>
      <c r="Q786" s="35" t="n"/>
      <c r="R786" s="35" t="n"/>
    </row>
    <row r="787">
      <c r="A787" s="33" t="inlineStr">
        <is>
          <t>SCM04428</t>
        </is>
      </c>
      <c r="B787" s="34" t="inlineStr">
        <is>
          <t>The Beef 900g Chocolate</t>
        </is>
      </c>
      <c r="C787" s="33" t="inlineStr">
        <is>
          <t>PROTEINI</t>
        </is>
      </c>
      <c r="D787" s="33" t="inlineStr">
        <is>
          <t>03 BRONZE</t>
        </is>
      </c>
      <c r="E787" s="24" t="inlineStr">
        <is>
          <t>on-top demand</t>
        </is>
      </c>
      <c r="F787" s="35" t="n"/>
      <c r="G787" s="35" t="n"/>
      <c r="H787" s="35" t="n"/>
      <c r="I787" s="35" t="n"/>
      <c r="J787" s="35" t="n"/>
      <c r="K787" s="35" t="n"/>
      <c r="L787" s="35" t="n"/>
      <c r="M787" s="35" t="n"/>
      <c r="N787" s="35" t="n"/>
      <c r="O787" s="35" t="n"/>
      <c r="P787" s="35" t="n"/>
      <c r="Q787" s="35" t="n"/>
      <c r="R787" s="35" t="n"/>
    </row>
    <row r="788">
      <c r="A788" s="33" t="inlineStr">
        <is>
          <t>SCM04428</t>
        </is>
      </c>
      <c r="B788" s="34" t="inlineStr">
        <is>
          <t>The Beef 900g Chocolate</t>
        </is>
      </c>
      <c r="C788" s="33" t="inlineStr">
        <is>
          <t>PROTEINI</t>
        </is>
      </c>
      <c r="D788" s="33" t="inlineStr">
        <is>
          <t>03 BRONZE</t>
        </is>
      </c>
      <c r="E788" s="36" t="inlineStr">
        <is>
          <t>regular increase</t>
        </is>
      </c>
      <c r="F788" s="35" t="n"/>
      <c r="G788" s="35" t="n"/>
      <c r="H788" s="35" t="n"/>
      <c r="I788" s="35" t="n"/>
      <c r="J788" s="35" t="n"/>
      <c r="K788" s="35" t="n"/>
      <c r="L788" s="35" t="n"/>
      <c r="M788" s="35" t="n"/>
      <c r="N788" s="35" t="n"/>
      <c r="O788" s="35" t="n"/>
      <c r="P788" s="35" t="n"/>
      <c r="Q788" s="35" t="n"/>
      <c r="R788" s="35" t="n"/>
    </row>
    <row r="789">
      <c r="A789" s="33" t="inlineStr">
        <is>
          <t>SCM04430</t>
        </is>
      </c>
      <c r="B789" s="34" t="inlineStr">
        <is>
          <t>Viper Black 1,8 kg Chocolate</t>
        </is>
      </c>
      <c r="C789" s="33" t="inlineStr">
        <is>
          <t>PROTEINI</t>
        </is>
      </c>
      <c r="D789" s="33" t="inlineStr">
        <is>
          <t>02 SILVER</t>
        </is>
      </c>
      <c r="E789" s="24" t="inlineStr">
        <is>
          <t>on-top demand</t>
        </is>
      </c>
      <c r="F789" s="35" t="n"/>
      <c r="G789" s="35" t="n"/>
      <c r="H789" s="35" t="n"/>
      <c r="I789" s="35" t="n"/>
      <c r="J789" s="35" t="n"/>
      <c r="K789" s="35" t="n"/>
      <c r="L789" s="35" t="n"/>
      <c r="M789" s="35" t="n"/>
      <c r="N789" s="35" t="n"/>
      <c r="O789" s="35" t="n"/>
      <c r="P789" s="35" t="n"/>
      <c r="Q789" s="35" t="n"/>
      <c r="R789" s="35" t="n"/>
    </row>
    <row r="790">
      <c r="A790" s="33" t="inlineStr">
        <is>
          <t>SCM04430</t>
        </is>
      </c>
      <c r="B790" s="34" t="inlineStr">
        <is>
          <t>Viper Black 1,8 kg Chocolate</t>
        </is>
      </c>
      <c r="C790" s="33" t="inlineStr">
        <is>
          <t>PROTEINI</t>
        </is>
      </c>
      <c r="D790" s="33" t="inlineStr">
        <is>
          <t>02 SILVER</t>
        </is>
      </c>
      <c r="E790" s="36" t="inlineStr">
        <is>
          <t>regular increase</t>
        </is>
      </c>
      <c r="F790" s="35" t="n"/>
      <c r="G790" s="35" t="n"/>
      <c r="H790" s="35" t="n"/>
      <c r="I790" s="35" t="n"/>
      <c r="J790" s="35" t="n"/>
      <c r="K790" s="35" t="n"/>
      <c r="L790" s="35" t="n"/>
      <c r="M790" s="35" t="n"/>
      <c r="N790" s="35" t="n"/>
      <c r="O790" s="35" t="n"/>
      <c r="P790" s="35" t="n"/>
      <c r="Q790" s="35" t="n"/>
      <c r="R790" s="35" t="n"/>
    </row>
    <row r="791">
      <c r="A791" s="33" t="inlineStr">
        <is>
          <t>SCM04431</t>
        </is>
      </c>
      <c r="B791" s="34" t="inlineStr">
        <is>
          <t>Viper Black 1,8 kg Vanilla</t>
        </is>
      </c>
      <c r="C791" s="33" t="inlineStr">
        <is>
          <t>PROTEINI</t>
        </is>
      </c>
      <c r="D791" s="33" t="inlineStr">
        <is>
          <t>02 SILVER</t>
        </is>
      </c>
      <c r="E791" s="24" t="inlineStr">
        <is>
          <t>on-top demand</t>
        </is>
      </c>
      <c r="F791" s="35" t="n"/>
      <c r="G791" s="35" t="n"/>
      <c r="H791" s="35" t="n"/>
      <c r="I791" s="35" t="n"/>
      <c r="J791" s="35" t="n"/>
      <c r="K791" s="35" t="n"/>
      <c r="L791" s="35" t="n"/>
      <c r="M791" s="35" t="n"/>
      <c r="N791" s="35" t="n"/>
      <c r="O791" s="35" t="n"/>
      <c r="P791" s="35" t="n"/>
      <c r="Q791" s="35" t="n"/>
      <c r="R791" s="35" t="n"/>
    </row>
    <row r="792">
      <c r="A792" s="33" t="inlineStr">
        <is>
          <t>SCM04431</t>
        </is>
      </c>
      <c r="B792" s="34" t="inlineStr">
        <is>
          <t>Viper Black 1,8 kg Vanilla</t>
        </is>
      </c>
      <c r="C792" s="33" t="inlineStr">
        <is>
          <t>PROTEINI</t>
        </is>
      </c>
      <c r="D792" s="33" t="inlineStr">
        <is>
          <t>02 SILVER</t>
        </is>
      </c>
      <c r="E792" s="36" t="inlineStr">
        <is>
          <t>regular increase</t>
        </is>
      </c>
      <c r="F792" s="35" t="n"/>
      <c r="G792" s="35" t="n"/>
      <c r="H792" s="35" t="n"/>
      <c r="I792" s="35" t="n"/>
      <c r="J792" s="35" t="n"/>
      <c r="K792" s="35" t="n"/>
      <c r="L792" s="35" t="n"/>
      <c r="M792" s="35" t="n"/>
      <c r="N792" s="35" t="n"/>
      <c r="O792" s="35" t="n"/>
      <c r="P792" s="35" t="n"/>
      <c r="Q792" s="35" t="n"/>
      <c r="R792" s="35" t="n"/>
    </row>
    <row r="793">
      <c r="A793" s="33" t="inlineStr">
        <is>
          <t>SHM00006</t>
        </is>
      </c>
      <c r="B793" s="34" t="inlineStr">
        <is>
          <t>Shieldmixer Hero Pro Logo Black</t>
        </is>
      </c>
      <c r="C793" s="33" t="inlineStr">
        <is>
          <t>DRINKWARE I HOME</t>
        </is>
      </c>
      <c r="D793" s="33" t="inlineStr">
        <is>
          <t>02 SILVER</t>
        </is>
      </c>
      <c r="E793" s="24" t="inlineStr">
        <is>
          <t>on-top demand</t>
        </is>
      </c>
      <c r="F793" s="35" t="n"/>
      <c r="G793" s="35" t="n"/>
      <c r="H793" s="35" t="n"/>
      <c r="I793" s="35" t="n"/>
      <c r="J793" s="35" t="n"/>
      <c r="K793" s="35" t="n"/>
      <c r="L793" s="35" t="n"/>
      <c r="M793" s="35" t="n"/>
      <c r="N793" s="35" t="n"/>
      <c r="O793" s="35" t="n"/>
      <c r="P793" s="35" t="n"/>
      <c r="Q793" s="35" t="n"/>
      <c r="R793" s="35" t="n"/>
    </row>
    <row r="794">
      <c r="A794" s="33" t="inlineStr">
        <is>
          <t>SHM00006</t>
        </is>
      </c>
      <c r="B794" s="34" t="inlineStr">
        <is>
          <t>Shieldmixer Hero Pro Logo Black</t>
        </is>
      </c>
      <c r="C794" s="33" t="inlineStr">
        <is>
          <t>DRINKWARE I HOME</t>
        </is>
      </c>
      <c r="D794" s="33" t="inlineStr">
        <is>
          <t>02 SILVER</t>
        </is>
      </c>
      <c r="E794" s="36" t="inlineStr">
        <is>
          <t>regular increase</t>
        </is>
      </c>
      <c r="F794" s="35" t="n"/>
      <c r="G794" s="35" t="n"/>
      <c r="H794" s="35" t="n"/>
      <c r="I794" s="35" t="n"/>
      <c r="J794" s="35" t="n"/>
      <c r="K794" s="35" t="n"/>
      <c r="L794" s="35" t="n"/>
      <c r="M794" s="35" t="n"/>
      <c r="N794" s="35" t="n"/>
      <c r="O794" s="35" t="n"/>
      <c r="P794" s="35" t="n"/>
      <c r="Q794" s="35" t="n"/>
      <c r="R794" s="35" t="n"/>
    </row>
    <row r="795">
      <c r="A795" s="33" t="inlineStr">
        <is>
          <t>SHM00011</t>
        </is>
      </c>
      <c r="B795" s="34" t="inlineStr">
        <is>
          <t>Shieldmixer Hero Pro Batman Classic</t>
        </is>
      </c>
      <c r="C795" s="33" t="inlineStr">
        <is>
          <t>DRINKWARE I HOME</t>
        </is>
      </c>
      <c r="D795" s="33" t="inlineStr">
        <is>
          <t>02 SILVER</t>
        </is>
      </c>
      <c r="E795" s="24" t="inlineStr">
        <is>
          <t>on-top demand</t>
        </is>
      </c>
      <c r="F795" s="35" t="n"/>
      <c r="G795" s="35" t="n"/>
      <c r="H795" s="35" t="n"/>
      <c r="I795" s="35" t="n"/>
      <c r="J795" s="35" t="n"/>
      <c r="K795" s="35" t="n"/>
      <c r="L795" s="35" t="n"/>
      <c r="M795" s="35" t="n"/>
      <c r="N795" s="35" t="n"/>
      <c r="O795" s="35" t="n"/>
      <c r="P795" s="35" t="n"/>
      <c r="Q795" s="35" t="n"/>
      <c r="R795" s="35" t="n"/>
    </row>
    <row r="796">
      <c r="A796" s="33" t="inlineStr">
        <is>
          <t>SHM00011</t>
        </is>
      </c>
      <c r="B796" s="34" t="inlineStr">
        <is>
          <t>Shieldmixer Hero Pro Batman Classic</t>
        </is>
      </c>
      <c r="C796" s="33" t="inlineStr">
        <is>
          <t>DRINKWARE I HOME</t>
        </is>
      </c>
      <c r="D796" s="33" t="inlineStr">
        <is>
          <t>02 SILVER</t>
        </is>
      </c>
      <c r="E796" s="36" t="inlineStr">
        <is>
          <t>regular increase</t>
        </is>
      </c>
      <c r="F796" s="35" t="n"/>
      <c r="G796" s="35" t="n"/>
      <c r="H796" s="35" t="n"/>
      <c r="I796" s="35" t="n"/>
      <c r="J796" s="35" t="n"/>
      <c r="K796" s="35" t="n"/>
      <c r="L796" s="35" t="n"/>
      <c r="M796" s="35" t="n"/>
      <c r="N796" s="35" t="n"/>
      <c r="O796" s="35" t="n"/>
      <c r="P796" s="35" t="n"/>
      <c r="Q796" s="35" t="n"/>
      <c r="R796" s="35" t="n"/>
    </row>
    <row r="797">
      <c r="A797" s="33" t="inlineStr">
        <is>
          <t>SHM00012</t>
        </is>
      </c>
      <c r="B797" s="34" t="inlineStr">
        <is>
          <t>Shieldmixer Hero Pro Superman Classic</t>
        </is>
      </c>
      <c r="C797" s="33" t="inlineStr">
        <is>
          <t>DRINKWARE I HOME</t>
        </is>
      </c>
      <c r="D797" s="33" t="inlineStr">
        <is>
          <t>02 SILVER</t>
        </is>
      </c>
      <c r="E797" s="24" t="inlineStr">
        <is>
          <t>on-top demand</t>
        </is>
      </c>
      <c r="F797" s="35" t="n"/>
      <c r="G797" s="35" t="n"/>
      <c r="H797" s="35" t="n"/>
      <c r="I797" s="35" t="n"/>
      <c r="J797" s="35" t="n"/>
      <c r="K797" s="35" t="n"/>
      <c r="L797" s="35" t="n"/>
      <c r="M797" s="35" t="n"/>
      <c r="N797" s="35" t="n"/>
      <c r="O797" s="35" t="n"/>
      <c r="P797" s="35" t="n"/>
      <c r="Q797" s="35" t="n"/>
      <c r="R797" s="35" t="n"/>
    </row>
    <row r="798">
      <c r="A798" s="33" t="inlineStr">
        <is>
          <t>SHM00012</t>
        </is>
      </c>
      <c r="B798" s="34" t="inlineStr">
        <is>
          <t>Shieldmixer Hero Pro Superman Classic</t>
        </is>
      </c>
      <c r="C798" s="33" t="inlineStr">
        <is>
          <t>DRINKWARE I HOME</t>
        </is>
      </c>
      <c r="D798" s="33" t="inlineStr">
        <is>
          <t>02 SILVER</t>
        </is>
      </c>
      <c r="E798" s="36" t="inlineStr">
        <is>
          <t>regular increase</t>
        </is>
      </c>
      <c r="F798" s="35" t="n"/>
      <c r="G798" s="35" t="n"/>
      <c r="H798" s="35" t="n"/>
      <c r="I798" s="35" t="n"/>
      <c r="J798" s="35" t="n"/>
      <c r="K798" s="35" t="n"/>
      <c r="L798" s="35" t="n"/>
      <c r="M798" s="35" t="n"/>
      <c r="N798" s="35" t="n"/>
      <c r="O798" s="35" t="n"/>
      <c r="P798" s="35" t="n"/>
      <c r="Q798" s="35" t="n"/>
      <c r="R798" s="35" t="n"/>
    </row>
    <row r="799">
      <c r="A799" s="33" t="inlineStr">
        <is>
          <t>SHM00013</t>
        </is>
      </c>
      <c r="B799" s="34" t="inlineStr">
        <is>
          <t>Shieldmixer Hero Pro Joker</t>
        </is>
      </c>
      <c r="C799" s="33" t="inlineStr">
        <is>
          <t>DRINKWARE I HOME</t>
        </is>
      </c>
      <c r="D799" s="33" t="inlineStr">
        <is>
          <t>02 SILVER</t>
        </is>
      </c>
      <c r="E799" s="24" t="inlineStr">
        <is>
          <t>on-top demand</t>
        </is>
      </c>
      <c r="F799" s="35" t="n"/>
      <c r="G799" s="35" t="n"/>
      <c r="H799" s="35" t="n"/>
      <c r="I799" s="35" t="n"/>
      <c r="J799" s="35" t="n"/>
      <c r="K799" s="35" t="n"/>
      <c r="L799" s="35" t="n"/>
      <c r="M799" s="35" t="n"/>
      <c r="N799" s="35" t="n"/>
      <c r="O799" s="35" t="n"/>
      <c r="P799" s="35" t="n"/>
      <c r="Q799" s="35" t="n"/>
      <c r="R799" s="35" t="n"/>
    </row>
    <row r="800">
      <c r="A800" s="33" t="inlineStr">
        <is>
          <t>SHM00013</t>
        </is>
      </c>
      <c r="B800" s="34" t="inlineStr">
        <is>
          <t>Shieldmixer Hero Pro Joker</t>
        </is>
      </c>
      <c r="C800" s="33" t="inlineStr">
        <is>
          <t>DRINKWARE I HOME</t>
        </is>
      </c>
      <c r="D800" s="33" t="inlineStr">
        <is>
          <t>02 SILVER</t>
        </is>
      </c>
      <c r="E800" s="36" t="inlineStr">
        <is>
          <t>regular increase</t>
        </is>
      </c>
      <c r="F800" s="35" t="n"/>
      <c r="G800" s="35" t="n"/>
      <c r="H800" s="35" t="n"/>
      <c r="I800" s="35" t="n"/>
      <c r="J800" s="35" t="n"/>
      <c r="K800" s="35" t="n"/>
      <c r="L800" s="35" t="n"/>
      <c r="M800" s="35" t="n"/>
      <c r="N800" s="35" t="n"/>
      <c r="O800" s="35" t="n"/>
      <c r="P800" s="35" t="n"/>
      <c r="Q800" s="35" t="n"/>
      <c r="R800" s="35" t="n"/>
    </row>
    <row r="801">
      <c r="A801" s="33" t="inlineStr">
        <is>
          <t>SHM00014</t>
        </is>
      </c>
      <c r="B801" s="34" t="inlineStr">
        <is>
          <t>Shieldmixer Hero Pro Powerpuff Girls</t>
        </is>
      </c>
      <c r="C801" s="33" t="inlineStr">
        <is>
          <t>DRINKWARE I HOME</t>
        </is>
      </c>
      <c r="D801" s="33" t="inlineStr">
        <is>
          <t>03 BRONZE</t>
        </is>
      </c>
      <c r="E801" s="24" t="inlineStr">
        <is>
          <t>on-top demand</t>
        </is>
      </c>
      <c r="F801" s="35" t="n"/>
      <c r="G801" s="35" t="n"/>
      <c r="H801" s="35" t="n"/>
      <c r="I801" s="35" t="n"/>
      <c r="J801" s="35" t="n"/>
      <c r="K801" s="35" t="n"/>
      <c r="L801" s="35" t="n"/>
      <c r="M801" s="35" t="n"/>
      <c r="N801" s="35" t="n"/>
      <c r="O801" s="35" t="n"/>
      <c r="P801" s="35" t="n"/>
      <c r="Q801" s="35" t="n"/>
      <c r="R801" s="35" t="n"/>
    </row>
    <row r="802">
      <c r="A802" s="33" t="inlineStr">
        <is>
          <t>SHM00014</t>
        </is>
      </c>
      <c r="B802" s="34" t="inlineStr">
        <is>
          <t>Shieldmixer Hero Pro Powerpuff Girls</t>
        </is>
      </c>
      <c r="C802" s="33" t="inlineStr">
        <is>
          <t>DRINKWARE I HOME</t>
        </is>
      </c>
      <c r="D802" s="33" t="inlineStr">
        <is>
          <t>03 BRONZE</t>
        </is>
      </c>
      <c r="E802" s="36" t="inlineStr">
        <is>
          <t>regular increase</t>
        </is>
      </c>
      <c r="F802" s="35" t="n"/>
      <c r="G802" s="35" t="n"/>
      <c r="H802" s="35" t="n"/>
      <c r="I802" s="35" t="n"/>
      <c r="J802" s="35" t="n"/>
      <c r="K802" s="35" t="n"/>
      <c r="L802" s="35" t="n"/>
      <c r="M802" s="35" t="n"/>
      <c r="N802" s="35" t="n"/>
      <c r="O802" s="35" t="n"/>
      <c r="P802" s="35" t="n"/>
      <c r="Q802" s="35" t="n"/>
      <c r="R802" s="35" t="n"/>
    </row>
    <row r="803">
      <c r="A803" s="33" t="inlineStr">
        <is>
          <t>SHM00025</t>
        </is>
      </c>
      <c r="B803" s="34" t="inlineStr">
        <is>
          <t>Shieldmixer Hero Pro Superman MOS</t>
        </is>
      </c>
      <c r="C803" s="33" t="inlineStr">
        <is>
          <t>DRINKWARE I HOME</t>
        </is>
      </c>
      <c r="D803" s="33" t="inlineStr">
        <is>
          <t>03 BRONZE</t>
        </is>
      </c>
      <c r="E803" s="24" t="inlineStr">
        <is>
          <t>on-top demand</t>
        </is>
      </c>
      <c r="F803" s="35" t="n"/>
      <c r="G803" s="35" t="n"/>
      <c r="H803" s="35" t="n"/>
      <c r="I803" s="35" t="n"/>
      <c r="J803" s="35" t="n"/>
      <c r="K803" s="35" t="n"/>
      <c r="L803" s="35" t="n"/>
      <c r="M803" s="35" t="n"/>
      <c r="N803" s="35" t="n"/>
      <c r="O803" s="35" t="n"/>
      <c r="P803" s="35" t="n"/>
      <c r="Q803" s="35" t="n"/>
      <c r="R803" s="35" t="n"/>
    </row>
    <row r="804">
      <c r="A804" s="33" t="inlineStr">
        <is>
          <t>SHM00025</t>
        </is>
      </c>
      <c r="B804" s="34" t="inlineStr">
        <is>
          <t>Shieldmixer Hero Pro Superman MOS</t>
        </is>
      </c>
      <c r="C804" s="33" t="inlineStr">
        <is>
          <t>DRINKWARE I HOME</t>
        </is>
      </c>
      <c r="D804" s="33" t="inlineStr">
        <is>
          <t>03 BRONZE</t>
        </is>
      </c>
      <c r="E804" s="36" t="inlineStr">
        <is>
          <t>regular increase</t>
        </is>
      </c>
      <c r="F804" s="35" t="n"/>
      <c r="G804" s="35" t="n"/>
      <c r="H804" s="35" t="n"/>
      <c r="I804" s="35" t="n"/>
      <c r="J804" s="35" t="n"/>
      <c r="K804" s="35" t="n"/>
      <c r="L804" s="35" t="n"/>
      <c r="M804" s="35" t="n"/>
      <c r="N804" s="35" t="n"/>
      <c r="O804" s="35" t="n"/>
      <c r="P804" s="35" t="n"/>
      <c r="Q804" s="35" t="n"/>
      <c r="R804" s="35" t="n"/>
    </row>
    <row r="805">
      <c r="A805" s="33" t="inlineStr">
        <is>
          <t>SHM00026</t>
        </is>
      </c>
      <c r="B805" s="34" t="inlineStr">
        <is>
          <t>Shieldmixer Hero Pro Batman Dark</t>
        </is>
      </c>
      <c r="C805" s="33" t="inlineStr">
        <is>
          <t>DRINKWARE I HOME</t>
        </is>
      </c>
      <c r="D805" s="33" t="inlineStr">
        <is>
          <t>02 SILVER</t>
        </is>
      </c>
      <c r="E805" s="24" t="inlineStr">
        <is>
          <t>on-top demand</t>
        </is>
      </c>
      <c r="F805" s="35" t="n"/>
      <c r="G805" s="35" t="n"/>
      <c r="H805" s="35" t="n"/>
      <c r="I805" s="35" t="n"/>
      <c r="J805" s="35" t="n"/>
      <c r="K805" s="35" t="n"/>
      <c r="L805" s="35" t="n"/>
      <c r="M805" s="35" t="n"/>
      <c r="N805" s="35" t="n"/>
      <c r="O805" s="35" t="n"/>
      <c r="P805" s="35" t="n"/>
      <c r="Q805" s="35" t="n"/>
      <c r="R805" s="35" t="n"/>
    </row>
    <row r="806">
      <c r="A806" s="33" t="inlineStr">
        <is>
          <t>SHM00026</t>
        </is>
      </c>
      <c r="B806" s="34" t="inlineStr">
        <is>
          <t>Shieldmixer Hero Pro Batman Dark</t>
        </is>
      </c>
      <c r="C806" s="33" t="inlineStr">
        <is>
          <t>DRINKWARE I HOME</t>
        </is>
      </c>
      <c r="D806" s="33" t="inlineStr">
        <is>
          <t>02 SILVER</t>
        </is>
      </c>
      <c r="E806" s="36" t="inlineStr">
        <is>
          <t>regular increase</t>
        </is>
      </c>
      <c r="F806" s="35" t="n"/>
      <c r="G806" s="35" t="n"/>
      <c r="H806" s="35" t="n"/>
      <c r="I806" s="35" t="n"/>
      <c r="J806" s="35" t="n"/>
      <c r="K806" s="35" t="n"/>
      <c r="L806" s="35" t="n"/>
      <c r="M806" s="35" t="n"/>
      <c r="N806" s="35" t="n"/>
      <c r="O806" s="35" t="n"/>
      <c r="P806" s="35" t="n"/>
      <c r="Q806" s="35" t="n"/>
      <c r="R806" s="35" t="n"/>
    </row>
    <row r="807">
      <c r="A807" s="33" t="inlineStr">
        <is>
          <t>SHM00027</t>
        </is>
      </c>
      <c r="B807" s="34" t="inlineStr">
        <is>
          <t>Shieldmixer Hero Pro Wonder Woman Classic</t>
        </is>
      </c>
      <c r="C807" s="33" t="inlineStr">
        <is>
          <t>DRINKWARE I HOME</t>
        </is>
      </c>
      <c r="D807" s="33" t="inlineStr">
        <is>
          <t>03 BRONZE</t>
        </is>
      </c>
      <c r="E807" s="24" t="inlineStr">
        <is>
          <t>on-top demand</t>
        </is>
      </c>
      <c r="F807" s="35" t="n"/>
      <c r="G807" s="35" t="n"/>
      <c r="H807" s="35" t="n"/>
      <c r="I807" s="35" t="n"/>
      <c r="J807" s="35" t="n"/>
      <c r="K807" s="35" t="n"/>
      <c r="L807" s="35" t="n"/>
      <c r="M807" s="35" t="n"/>
      <c r="N807" s="35" t="n"/>
      <c r="O807" s="35" t="n"/>
      <c r="P807" s="35" t="n"/>
      <c r="Q807" s="35" t="n"/>
      <c r="R807" s="35" t="n"/>
    </row>
    <row r="808">
      <c r="A808" s="33" t="inlineStr">
        <is>
          <t>SHM00027</t>
        </is>
      </c>
      <c r="B808" s="34" t="inlineStr">
        <is>
          <t>Shieldmixer Hero Pro Wonder Woman Classic</t>
        </is>
      </c>
      <c r="C808" s="33" t="inlineStr">
        <is>
          <t>DRINKWARE I HOME</t>
        </is>
      </c>
      <c r="D808" s="33" t="inlineStr">
        <is>
          <t>03 BRONZE</t>
        </is>
      </c>
      <c r="E808" s="36" t="inlineStr">
        <is>
          <t>regular increase</t>
        </is>
      </c>
      <c r="F808" s="35" t="n"/>
      <c r="G808" s="35" t="n"/>
      <c r="H808" s="35" t="n"/>
      <c r="I808" s="35" t="n"/>
      <c r="J808" s="35" t="n"/>
      <c r="K808" s="35" t="n"/>
      <c r="L808" s="35" t="n"/>
      <c r="M808" s="35" t="n"/>
      <c r="N808" s="35" t="n"/>
      <c r="O808" s="35" t="n"/>
      <c r="P808" s="35" t="n"/>
      <c r="Q808" s="35" t="n"/>
      <c r="R808" s="35" t="n"/>
    </row>
    <row r="809">
      <c r="A809" s="33" t="inlineStr">
        <is>
          <t>SHM00028</t>
        </is>
      </c>
      <c r="B809" s="34" t="inlineStr">
        <is>
          <t>Shieldmixer Hero Pro Flash Classic</t>
        </is>
      </c>
      <c r="C809" s="33" t="inlineStr">
        <is>
          <t>DRINKWARE I HOME</t>
        </is>
      </c>
      <c r="D809" s="33" t="inlineStr">
        <is>
          <t>03 BRONZE</t>
        </is>
      </c>
      <c r="E809" s="24" t="inlineStr">
        <is>
          <t>on-top demand</t>
        </is>
      </c>
      <c r="F809" s="35" t="n"/>
      <c r="G809" s="35" t="n"/>
      <c r="H809" s="35" t="n"/>
      <c r="I809" s="35" t="n"/>
      <c r="J809" s="35" t="n"/>
      <c r="K809" s="35" t="n"/>
      <c r="L809" s="35" t="n"/>
      <c r="M809" s="35" t="n"/>
      <c r="N809" s="35" t="n"/>
      <c r="O809" s="35" t="n"/>
      <c r="P809" s="35" t="n"/>
      <c r="Q809" s="35" t="n"/>
      <c r="R809" s="35" t="n"/>
    </row>
    <row r="810">
      <c r="A810" s="33" t="inlineStr">
        <is>
          <t>SHM00028</t>
        </is>
      </c>
      <c r="B810" s="34" t="inlineStr">
        <is>
          <t>Shieldmixer Hero Pro Flash Classic</t>
        </is>
      </c>
      <c r="C810" s="33" t="inlineStr">
        <is>
          <t>DRINKWARE I HOME</t>
        </is>
      </c>
      <c r="D810" s="33" t="inlineStr">
        <is>
          <t>03 BRONZE</t>
        </is>
      </c>
      <c r="E810" s="36" t="inlineStr">
        <is>
          <t>regular increase</t>
        </is>
      </c>
      <c r="F810" s="35" t="n"/>
      <c r="G810" s="35" t="n"/>
      <c r="H810" s="35" t="n"/>
      <c r="I810" s="35" t="n"/>
      <c r="J810" s="35" t="n"/>
      <c r="K810" s="35" t="n"/>
      <c r="L810" s="35" t="n"/>
      <c r="M810" s="35" t="n"/>
      <c r="N810" s="35" t="n"/>
      <c r="O810" s="35" t="n"/>
      <c r="P810" s="35" t="n"/>
      <c r="Q810" s="35" t="n"/>
      <c r="R810" s="35" t="n"/>
    </row>
    <row r="811">
      <c r="A811" s="33" t="inlineStr">
        <is>
          <t>SHM00030</t>
        </is>
      </c>
      <c r="B811" s="34" t="inlineStr">
        <is>
          <t>Shieldmixer Hero Pro Supergirl Classic</t>
        </is>
      </c>
      <c r="C811" s="33" t="inlineStr">
        <is>
          <t>DRINKWARE I HOME</t>
        </is>
      </c>
      <c r="D811" s="33" t="inlineStr">
        <is>
          <t>02 SILVER</t>
        </is>
      </c>
      <c r="E811" s="24" t="inlineStr">
        <is>
          <t>on-top demand</t>
        </is>
      </c>
      <c r="F811" s="35" t="n"/>
      <c r="G811" s="35" t="n"/>
      <c r="H811" s="35" t="n"/>
      <c r="I811" s="35" t="n"/>
      <c r="J811" s="35" t="n"/>
      <c r="K811" s="35" t="n"/>
      <c r="L811" s="35" t="n"/>
      <c r="M811" s="35" t="n"/>
      <c r="N811" s="35" t="n"/>
      <c r="O811" s="35" t="n"/>
      <c r="P811" s="35" t="n"/>
      <c r="Q811" s="35" t="n"/>
      <c r="R811" s="35" t="n"/>
    </row>
    <row r="812">
      <c r="A812" s="33" t="inlineStr">
        <is>
          <t>SHM00030</t>
        </is>
      </c>
      <c r="B812" s="34" t="inlineStr">
        <is>
          <t>Shieldmixer Hero Pro Supergirl Classic</t>
        </is>
      </c>
      <c r="C812" s="33" t="inlineStr">
        <is>
          <t>DRINKWARE I HOME</t>
        </is>
      </c>
      <c r="D812" s="33" t="inlineStr">
        <is>
          <t>02 SILVER</t>
        </is>
      </c>
      <c r="E812" s="36" t="inlineStr">
        <is>
          <t>regular increase</t>
        </is>
      </c>
      <c r="F812" s="35" t="n"/>
      <c r="G812" s="35" t="n"/>
      <c r="H812" s="35" t="n"/>
      <c r="I812" s="35" t="n"/>
      <c r="J812" s="35" t="n"/>
      <c r="K812" s="35" t="n"/>
      <c r="L812" s="35" t="n"/>
      <c r="M812" s="35" t="n"/>
      <c r="N812" s="35" t="n"/>
      <c r="O812" s="35" t="n"/>
      <c r="P812" s="35" t="n"/>
      <c r="Q812" s="35" t="n"/>
      <c r="R812" s="35" t="n"/>
    </row>
    <row r="813">
      <c r="A813" s="33" t="inlineStr">
        <is>
          <t>SHM00031</t>
        </is>
      </c>
      <c r="B813" s="34" t="inlineStr">
        <is>
          <t>Shieldmixer Hero Pro Go Hard or Go Home</t>
        </is>
      </c>
      <c r="C813" s="33" t="inlineStr">
        <is>
          <t>DRINKWARE I HOME</t>
        </is>
      </c>
      <c r="D813" s="33" t="inlineStr">
        <is>
          <t>03 BRONZE</t>
        </is>
      </c>
      <c r="E813" s="24" t="inlineStr">
        <is>
          <t>on-top demand</t>
        </is>
      </c>
      <c r="F813" s="35" t="n"/>
      <c r="G813" s="35" t="n"/>
      <c r="H813" s="35" t="n"/>
      <c r="I813" s="35" t="n"/>
      <c r="J813" s="35" t="n"/>
      <c r="K813" s="35" t="n"/>
      <c r="L813" s="35" t="n"/>
      <c r="M813" s="35" t="n"/>
      <c r="N813" s="35" t="n"/>
      <c r="O813" s="35" t="n"/>
      <c r="P813" s="35" t="n"/>
      <c r="Q813" s="35" t="n"/>
      <c r="R813" s="35" t="n"/>
    </row>
    <row r="814">
      <c r="A814" s="33" t="inlineStr">
        <is>
          <t>SHM00031</t>
        </is>
      </c>
      <c r="B814" s="34" t="inlineStr">
        <is>
          <t>Shieldmixer Hero Pro Go Hard or Go Home</t>
        </is>
      </c>
      <c r="C814" s="33" t="inlineStr">
        <is>
          <t>DRINKWARE I HOME</t>
        </is>
      </c>
      <c r="D814" s="33" t="inlineStr">
        <is>
          <t>03 BRONZE</t>
        </is>
      </c>
      <c r="E814" s="36" t="inlineStr">
        <is>
          <t>regular increase</t>
        </is>
      </c>
      <c r="F814" s="35" t="n"/>
      <c r="G814" s="35" t="n"/>
      <c r="H814" s="35" t="n"/>
      <c r="I814" s="35" t="n"/>
      <c r="J814" s="35" t="n"/>
      <c r="K814" s="35" t="n"/>
      <c r="L814" s="35" t="n"/>
      <c r="M814" s="35" t="n"/>
      <c r="N814" s="35" t="n"/>
      <c r="O814" s="35" t="n"/>
      <c r="P814" s="35" t="n"/>
      <c r="Q814" s="35" t="n"/>
      <c r="R814" s="35" t="n"/>
    </row>
    <row r="815">
      <c r="A815" s="33" t="inlineStr">
        <is>
          <t>SHM00034</t>
        </is>
      </c>
      <c r="B815" s="34" t="inlineStr">
        <is>
          <t>Shieldmixer Hero Pro Johnny Bravo Pretty</t>
        </is>
      </c>
      <c r="C815" s="33" t="inlineStr">
        <is>
          <t>DRINKWARE I HOME</t>
        </is>
      </c>
      <c r="D815" s="33" t="inlineStr">
        <is>
          <t>03 BRONZE</t>
        </is>
      </c>
      <c r="E815" s="24" t="inlineStr">
        <is>
          <t>on-top demand</t>
        </is>
      </c>
      <c r="F815" s="35" t="n"/>
      <c r="G815" s="35" t="n"/>
      <c r="H815" s="35" t="n"/>
      <c r="I815" s="35" t="n"/>
      <c r="J815" s="35" t="n"/>
      <c r="K815" s="35" t="n"/>
      <c r="L815" s="35" t="n"/>
      <c r="M815" s="35" t="n"/>
      <c r="N815" s="35" t="n"/>
      <c r="O815" s="35" t="n"/>
      <c r="P815" s="35" t="n"/>
      <c r="Q815" s="35" t="n"/>
      <c r="R815" s="35" t="n"/>
    </row>
    <row r="816">
      <c r="A816" s="33" t="inlineStr">
        <is>
          <t>SHM00034</t>
        </is>
      </c>
      <c r="B816" s="34" t="inlineStr">
        <is>
          <t>Shieldmixer Hero Pro Johnny Bravo Pretty</t>
        </is>
      </c>
      <c r="C816" s="33" t="inlineStr">
        <is>
          <t>DRINKWARE I HOME</t>
        </is>
      </c>
      <c r="D816" s="33" t="inlineStr">
        <is>
          <t>03 BRONZE</t>
        </is>
      </c>
      <c r="E816" s="36" t="inlineStr">
        <is>
          <t>regular increase</t>
        </is>
      </c>
      <c r="F816" s="35" t="n"/>
      <c r="G816" s="35" t="n"/>
      <c r="H816" s="35" t="n"/>
      <c r="I816" s="35" t="n"/>
      <c r="J816" s="35" t="n"/>
      <c r="K816" s="35" t="n"/>
      <c r="L816" s="35" t="n"/>
      <c r="M816" s="35" t="n"/>
      <c r="N816" s="35" t="n"/>
      <c r="O816" s="35" t="n"/>
      <c r="P816" s="35" t="n"/>
      <c r="Q816" s="35" t="n"/>
      <c r="R816" s="35" t="n"/>
    </row>
    <row r="817">
      <c r="A817" s="33" t="inlineStr">
        <is>
          <t>SHM00037</t>
        </is>
      </c>
      <c r="B817" s="34" t="inlineStr">
        <is>
          <t>Shieldmixer Hero Pro Dark Side</t>
        </is>
      </c>
      <c r="C817" s="33" t="inlineStr">
        <is>
          <t>DRINKWARE I HOME</t>
        </is>
      </c>
      <c r="D817" s="33" t="inlineStr">
        <is>
          <t>03 BRONZE</t>
        </is>
      </c>
      <c r="E817" s="24" t="inlineStr">
        <is>
          <t>on-top demand</t>
        </is>
      </c>
      <c r="F817" s="35" t="n"/>
      <c r="G817" s="35" t="n"/>
      <c r="H817" s="35" t="n"/>
      <c r="I817" s="35" t="n"/>
      <c r="J817" s="35" t="n"/>
      <c r="K817" s="35" t="n"/>
      <c r="L817" s="35" t="n"/>
      <c r="M817" s="35" t="n"/>
      <c r="N817" s="35" t="n"/>
      <c r="O817" s="35" t="n"/>
      <c r="P817" s="35" t="n"/>
      <c r="Q817" s="35" t="n"/>
      <c r="R817" s="35" t="n"/>
    </row>
    <row r="818">
      <c r="A818" s="33" t="inlineStr">
        <is>
          <t>SHM00037</t>
        </is>
      </c>
      <c r="B818" s="34" t="inlineStr">
        <is>
          <t>Shieldmixer Hero Pro Dark Side</t>
        </is>
      </c>
      <c r="C818" s="33" t="inlineStr">
        <is>
          <t>DRINKWARE I HOME</t>
        </is>
      </c>
      <c r="D818" s="33" t="inlineStr">
        <is>
          <t>03 BRONZE</t>
        </is>
      </c>
      <c r="E818" s="36" t="inlineStr">
        <is>
          <t>regular increase</t>
        </is>
      </c>
      <c r="F818" s="35" t="n"/>
      <c r="G818" s="35" t="n"/>
      <c r="H818" s="35" t="n"/>
      <c r="I818" s="35" t="n"/>
      <c r="J818" s="35" t="n"/>
      <c r="K818" s="35" t="n"/>
      <c r="L818" s="35" t="n"/>
      <c r="M818" s="35" t="n"/>
      <c r="N818" s="35" t="n"/>
      <c r="O818" s="35" t="n"/>
      <c r="P818" s="35" t="n"/>
      <c r="Q818" s="35" t="n"/>
      <c r="R818" s="35" t="n"/>
    </row>
    <row r="819">
      <c r="A819" s="33" t="inlineStr">
        <is>
          <t>SHM00038</t>
        </is>
      </c>
      <c r="B819" s="34" t="inlineStr">
        <is>
          <t>Shieldmixer Hero Pro Spartan</t>
        </is>
      </c>
      <c r="C819" s="33" t="inlineStr">
        <is>
          <t>DRINKWARE I HOME</t>
        </is>
      </c>
      <c r="D819" s="33" t="inlineStr">
        <is>
          <t>03 BRONZE</t>
        </is>
      </c>
      <c r="E819" s="24" t="inlineStr">
        <is>
          <t>on-top demand</t>
        </is>
      </c>
      <c r="F819" s="35" t="n"/>
      <c r="G819" s="35" t="n"/>
      <c r="H819" s="35" t="n"/>
      <c r="I819" s="35" t="n"/>
      <c r="J819" s="35" t="n"/>
      <c r="K819" s="35" t="n"/>
      <c r="L819" s="35" t="n"/>
      <c r="M819" s="35" t="n"/>
      <c r="N819" s="35" t="n"/>
      <c r="O819" s="35" t="n"/>
      <c r="P819" s="35" t="n"/>
      <c r="Q819" s="35" t="n"/>
      <c r="R819" s="35" t="n"/>
    </row>
    <row r="820">
      <c r="A820" s="33" t="inlineStr">
        <is>
          <t>SHM00038</t>
        </is>
      </c>
      <c r="B820" s="34" t="inlineStr">
        <is>
          <t>Shieldmixer Hero Pro Spartan</t>
        </is>
      </c>
      <c r="C820" s="33" t="inlineStr">
        <is>
          <t>DRINKWARE I HOME</t>
        </is>
      </c>
      <c r="D820" s="33" t="inlineStr">
        <is>
          <t>03 BRONZE</t>
        </is>
      </c>
      <c r="E820" s="36" t="inlineStr">
        <is>
          <t>regular increase</t>
        </is>
      </c>
      <c r="F820" s="35" t="n"/>
      <c r="G820" s="35" t="n"/>
      <c r="H820" s="35" t="n"/>
      <c r="I820" s="35" t="n"/>
      <c r="J820" s="35" t="n"/>
      <c r="K820" s="35" t="n"/>
      <c r="L820" s="35" t="n"/>
      <c r="M820" s="35" t="n"/>
      <c r="N820" s="35" t="n"/>
      <c r="O820" s="35" t="n"/>
      <c r="P820" s="35" t="n"/>
      <c r="Q820" s="35" t="n"/>
      <c r="R820" s="35" t="n"/>
    </row>
    <row r="821">
      <c r="A821" s="33" t="inlineStr">
        <is>
          <t>SHM00047</t>
        </is>
      </c>
      <c r="B821" s="34" t="inlineStr">
        <is>
          <t>Shieldmixer Hero Pro Straight Out Of The Gym</t>
        </is>
      </c>
      <c r="C821" s="33" t="inlineStr">
        <is>
          <t>DRINKWARE I HOME</t>
        </is>
      </c>
      <c r="D821" s="33" t="inlineStr">
        <is>
          <t>03 BRONZE</t>
        </is>
      </c>
      <c r="E821" s="24" t="inlineStr">
        <is>
          <t>on-top demand</t>
        </is>
      </c>
      <c r="F821" s="35" t="n"/>
      <c r="G821" s="35" t="n"/>
      <c r="H821" s="35" t="n"/>
      <c r="I821" s="35" t="n"/>
      <c r="J821" s="35" t="n"/>
      <c r="K821" s="35" t="n"/>
      <c r="L821" s="35" t="n"/>
      <c r="M821" s="35" t="n"/>
      <c r="N821" s="35" t="n"/>
      <c r="O821" s="35" t="n"/>
      <c r="P821" s="35" t="n"/>
      <c r="Q821" s="35" t="n"/>
      <c r="R821" s="35" t="n"/>
    </row>
    <row r="822">
      <c r="A822" s="33" t="inlineStr">
        <is>
          <t>SHM00047</t>
        </is>
      </c>
      <c r="B822" s="34" t="inlineStr">
        <is>
          <t>Shieldmixer Hero Pro Straight Out Of The Gym</t>
        </is>
      </c>
      <c r="C822" s="33" t="inlineStr">
        <is>
          <t>DRINKWARE I HOME</t>
        </is>
      </c>
      <c r="D822" s="33" t="inlineStr">
        <is>
          <t>03 BRONZE</t>
        </is>
      </c>
      <c r="E822" s="36" t="inlineStr">
        <is>
          <t>regular increase</t>
        </is>
      </c>
      <c r="F822" s="35" t="n"/>
      <c r="G822" s="35" t="n"/>
      <c r="H822" s="35" t="n"/>
      <c r="I822" s="35" t="n"/>
      <c r="J822" s="35" t="n"/>
      <c r="K822" s="35" t="n"/>
      <c r="L822" s="35" t="n"/>
      <c r="M822" s="35" t="n"/>
      <c r="N822" s="35" t="n"/>
      <c r="O822" s="35" t="n"/>
      <c r="P822" s="35" t="n"/>
      <c r="Q822" s="35" t="n"/>
      <c r="R822" s="35" t="n"/>
    </row>
    <row r="823">
      <c r="A823" s="33" t="inlineStr">
        <is>
          <t>SHM00068</t>
        </is>
      </c>
      <c r="B823" s="34" t="inlineStr">
        <is>
          <t>DEFENDER, Polleo Logo White, 600 ml</t>
        </is>
      </c>
      <c r="C823" s="33" t="inlineStr">
        <is>
          <t>DRINKWARE I HOME</t>
        </is>
      </c>
      <c r="D823" s="33" t="inlineStr">
        <is>
          <t>02 SILVER</t>
        </is>
      </c>
      <c r="E823" s="24" t="inlineStr">
        <is>
          <t>on-top demand</t>
        </is>
      </c>
      <c r="F823" s="35" t="n"/>
      <c r="G823" s="35" t="n"/>
      <c r="H823" s="35" t="n"/>
      <c r="I823" s="35" t="n"/>
      <c r="J823" s="35" t="n"/>
      <c r="K823" s="35" t="n"/>
      <c r="L823" s="35" t="n"/>
      <c r="M823" s="35" t="n"/>
      <c r="N823" s="35" t="n"/>
      <c r="O823" s="35" t="n"/>
      <c r="P823" s="35" t="n"/>
      <c r="Q823" s="35" t="n"/>
      <c r="R823" s="35" t="n"/>
    </row>
    <row r="824">
      <c r="A824" s="33" t="inlineStr">
        <is>
          <t>SHM00068</t>
        </is>
      </c>
      <c r="B824" s="34" t="inlineStr">
        <is>
          <t>DEFENDER, Polleo Logo White, 600 ml</t>
        </is>
      </c>
      <c r="C824" s="33" t="inlineStr">
        <is>
          <t>DRINKWARE I HOME</t>
        </is>
      </c>
      <c r="D824" s="33" t="inlineStr">
        <is>
          <t>02 SILVER</t>
        </is>
      </c>
      <c r="E824" s="36" t="inlineStr">
        <is>
          <t>regular increase</t>
        </is>
      </c>
      <c r="F824" s="35" t="n"/>
      <c r="G824" s="35" t="n"/>
      <c r="H824" s="35" t="n"/>
      <c r="I824" s="35" t="n"/>
      <c r="J824" s="35" t="n"/>
      <c r="K824" s="35" t="n"/>
      <c r="L824" s="35" t="n"/>
      <c r="M824" s="35" t="n"/>
      <c r="N824" s="35" t="n"/>
      <c r="O824" s="35" t="n"/>
      <c r="P824" s="35" t="n"/>
      <c r="Q824" s="35" t="n"/>
      <c r="R824" s="35" t="n"/>
    </row>
    <row r="825">
      <c r="A825" s="33" t="inlineStr">
        <is>
          <t>SHM00069</t>
        </is>
      </c>
      <c r="B825" s="34" t="inlineStr">
        <is>
          <t>DEFENDER, Polleo Logo Light Blue, 600 ml</t>
        </is>
      </c>
      <c r="C825" s="33" t="inlineStr">
        <is>
          <t>DRINKWARE I HOME</t>
        </is>
      </c>
      <c r="D825" s="33" t="inlineStr">
        <is>
          <t>02 SILVER</t>
        </is>
      </c>
      <c r="E825" s="24" t="inlineStr">
        <is>
          <t>on-top demand</t>
        </is>
      </c>
      <c r="F825" s="35" t="n"/>
      <c r="G825" s="35" t="n"/>
      <c r="H825" s="35" t="n"/>
      <c r="I825" s="35" t="n"/>
      <c r="J825" s="35" t="n"/>
      <c r="K825" s="35" t="n"/>
      <c r="L825" s="35" t="n"/>
      <c r="M825" s="35" t="n"/>
      <c r="N825" s="35" t="n"/>
      <c r="O825" s="35" t="n"/>
      <c r="P825" s="35" t="n"/>
      <c r="Q825" s="35" t="n"/>
      <c r="R825" s="35" t="n"/>
    </row>
    <row r="826">
      <c r="A826" s="33" t="inlineStr">
        <is>
          <t>SHM00069</t>
        </is>
      </c>
      <c r="B826" s="34" t="inlineStr">
        <is>
          <t>DEFENDER, Polleo Logo Light Blue, 600 ml</t>
        </is>
      </c>
      <c r="C826" s="33" t="inlineStr">
        <is>
          <t>DRINKWARE I HOME</t>
        </is>
      </c>
      <c r="D826" s="33" t="inlineStr">
        <is>
          <t>02 SILVER</t>
        </is>
      </c>
      <c r="E826" s="36" t="inlineStr">
        <is>
          <t>regular increase</t>
        </is>
      </c>
      <c r="F826" s="35" t="n"/>
      <c r="G826" s="35" t="n"/>
      <c r="H826" s="35" t="n"/>
      <c r="I826" s="35" t="n"/>
      <c r="J826" s="35" t="n"/>
      <c r="K826" s="35" t="n"/>
      <c r="L826" s="35" t="n"/>
      <c r="M826" s="35" t="n"/>
      <c r="N826" s="35" t="n"/>
      <c r="O826" s="35" t="n"/>
      <c r="P826" s="35" t="n"/>
      <c r="Q826" s="35" t="n"/>
      <c r="R826" s="35" t="n"/>
    </row>
    <row r="827">
      <c r="A827" s="33" t="inlineStr">
        <is>
          <t>SHM00070</t>
        </is>
      </c>
      <c r="B827" s="34" t="inlineStr">
        <is>
          <t>DEFENDER, Polleo Logo Black, 600 ml</t>
        </is>
      </c>
      <c r="C827" s="33" t="inlineStr">
        <is>
          <t>DRINKWARE I HOME</t>
        </is>
      </c>
      <c r="D827" s="33" t="inlineStr">
        <is>
          <t>02 SILVER</t>
        </is>
      </c>
      <c r="E827" s="24" t="inlineStr">
        <is>
          <t>on-top demand</t>
        </is>
      </c>
      <c r="F827" s="35" t="n"/>
      <c r="G827" s="35" t="n"/>
      <c r="H827" s="35" t="n"/>
      <c r="I827" s="35" t="n"/>
      <c r="J827" s="35" t="n"/>
      <c r="K827" s="35" t="n"/>
      <c r="L827" s="35" t="n"/>
      <c r="M827" s="35" t="n"/>
      <c r="N827" s="35" t="n"/>
      <c r="O827" s="35" t="n"/>
      <c r="P827" s="35" t="n"/>
      <c r="Q827" s="35" t="n"/>
      <c r="R827" s="35" t="n"/>
    </row>
    <row r="828">
      <c r="A828" s="33" t="inlineStr">
        <is>
          <t>SHM00070</t>
        </is>
      </c>
      <c r="B828" s="34" t="inlineStr">
        <is>
          <t>DEFENDER, Polleo Logo Black, 600 ml</t>
        </is>
      </c>
      <c r="C828" s="33" t="inlineStr">
        <is>
          <t>DRINKWARE I HOME</t>
        </is>
      </c>
      <c r="D828" s="33" t="inlineStr">
        <is>
          <t>02 SILVER</t>
        </is>
      </c>
      <c r="E828" s="36" t="inlineStr">
        <is>
          <t>regular increase</t>
        </is>
      </c>
      <c r="F828" s="35" t="n"/>
      <c r="G828" s="35" t="n"/>
      <c r="H828" s="35" t="n"/>
      <c r="I828" s="35" t="n"/>
      <c r="J828" s="35" t="n"/>
      <c r="K828" s="35" t="n"/>
      <c r="L828" s="35" t="n"/>
      <c r="M828" s="35" t="n"/>
      <c r="N828" s="35" t="n"/>
      <c r="O828" s="35" t="n"/>
      <c r="P828" s="35" t="n"/>
      <c r="Q828" s="35" t="n"/>
      <c r="R828" s="35" t="n"/>
    </row>
    <row r="829">
      <c r="A829" s="33" t="inlineStr">
        <is>
          <t>SHM00071</t>
        </is>
      </c>
      <c r="B829" s="34" t="inlineStr">
        <is>
          <t>DEFENDER, Polleo Logo Pink, 600 ml</t>
        </is>
      </c>
      <c r="C829" s="33" t="inlineStr">
        <is>
          <t>DRINKWARE I HOME</t>
        </is>
      </c>
      <c r="D829" s="33" t="inlineStr">
        <is>
          <t>03 BRONZE</t>
        </is>
      </c>
      <c r="E829" s="24" t="inlineStr">
        <is>
          <t>on-top demand</t>
        </is>
      </c>
      <c r="F829" s="35" t="n"/>
      <c r="G829" s="35" t="n"/>
      <c r="H829" s="35" t="n"/>
      <c r="I829" s="35" t="n"/>
      <c r="J829" s="35" t="n"/>
      <c r="K829" s="35" t="n"/>
      <c r="L829" s="35" t="n"/>
      <c r="M829" s="35" t="n"/>
      <c r="N829" s="35" t="n"/>
      <c r="O829" s="35" t="n"/>
      <c r="P829" s="35" t="n"/>
      <c r="Q829" s="35" t="n"/>
      <c r="R829" s="35" t="n"/>
    </row>
    <row r="830">
      <c r="A830" s="33" t="inlineStr">
        <is>
          <t>SHM00071</t>
        </is>
      </c>
      <c r="B830" s="34" t="inlineStr">
        <is>
          <t>DEFENDER, Polleo Logo Pink, 600 ml</t>
        </is>
      </c>
      <c r="C830" s="33" t="inlineStr">
        <is>
          <t>DRINKWARE I HOME</t>
        </is>
      </c>
      <c r="D830" s="33" t="inlineStr">
        <is>
          <t>03 BRONZE</t>
        </is>
      </c>
      <c r="E830" s="36" t="inlineStr">
        <is>
          <t>regular increase</t>
        </is>
      </c>
      <c r="F830" s="35" t="n"/>
      <c r="G830" s="35" t="n"/>
      <c r="H830" s="35" t="n"/>
      <c r="I830" s="35" t="n"/>
      <c r="J830" s="35" t="n"/>
      <c r="K830" s="35" t="n"/>
      <c r="L830" s="35" t="n"/>
      <c r="M830" s="35" t="n"/>
      <c r="N830" s="35" t="n"/>
      <c r="O830" s="35" t="n"/>
      <c r="P830" s="35" t="n"/>
      <c r="Q830" s="35" t="n"/>
      <c r="R830" s="35" t="n"/>
    </row>
    <row r="831">
      <c r="A831" s="33" t="inlineStr">
        <is>
          <t>SHM00073</t>
        </is>
      </c>
      <c r="B831" s="34" t="inlineStr">
        <is>
          <t>DEFENDER, Make Them Jealous, 600 ml</t>
        </is>
      </c>
      <c r="C831" s="33" t="inlineStr">
        <is>
          <t>DRINKWARE I HOME</t>
        </is>
      </c>
      <c r="D831" s="33" t="inlineStr">
        <is>
          <t>03 BRONZE</t>
        </is>
      </c>
      <c r="E831" s="24" t="inlineStr">
        <is>
          <t>on-top demand</t>
        </is>
      </c>
      <c r="F831" s="35" t="n"/>
      <c r="G831" s="35" t="n"/>
      <c r="H831" s="35" t="n"/>
      <c r="I831" s="35" t="n"/>
      <c r="J831" s="35" t="n"/>
      <c r="K831" s="35" t="n"/>
      <c r="L831" s="35" t="n"/>
      <c r="M831" s="35" t="n"/>
      <c r="N831" s="35" t="n"/>
      <c r="O831" s="35" t="n"/>
      <c r="P831" s="35" t="n"/>
      <c r="Q831" s="35" t="n"/>
      <c r="R831" s="35" t="n"/>
    </row>
    <row r="832">
      <c r="A832" s="33" t="inlineStr">
        <is>
          <t>SHM00073</t>
        </is>
      </c>
      <c r="B832" s="34" t="inlineStr">
        <is>
          <t>DEFENDER, Make Them Jealous, 600 ml</t>
        </is>
      </c>
      <c r="C832" s="33" t="inlineStr">
        <is>
          <t>DRINKWARE I HOME</t>
        </is>
      </c>
      <c r="D832" s="33" t="inlineStr">
        <is>
          <t>03 BRONZE</t>
        </is>
      </c>
      <c r="E832" s="36" t="inlineStr">
        <is>
          <t>regular increase</t>
        </is>
      </c>
      <c r="F832" s="35" t="n"/>
      <c r="G832" s="35" t="n"/>
      <c r="H832" s="35" t="n"/>
      <c r="I832" s="35" t="n"/>
      <c r="J832" s="35" t="n"/>
      <c r="K832" s="35" t="n"/>
      <c r="L832" s="35" t="n"/>
      <c r="M832" s="35" t="n"/>
      <c r="N832" s="35" t="n"/>
      <c r="O832" s="35" t="n"/>
      <c r="P832" s="35" t="n"/>
      <c r="Q832" s="35" t="n"/>
      <c r="R832" s="35" t="n"/>
    </row>
    <row r="833">
      <c r="A833" s="33" t="inlineStr">
        <is>
          <t>SHM00074</t>
        </is>
      </c>
      <c r="B833" s="34" t="inlineStr">
        <is>
          <t>DEFENDER, I'm Not Here To Talk, 600 ml</t>
        </is>
      </c>
      <c r="C833" s="33" t="inlineStr">
        <is>
          <t>DRINKWARE I HOME</t>
        </is>
      </c>
      <c r="D833" s="33" t="inlineStr">
        <is>
          <t>02 SILVER</t>
        </is>
      </c>
      <c r="E833" s="24" t="inlineStr">
        <is>
          <t>on-top demand</t>
        </is>
      </c>
      <c r="F833" s="35" t="n"/>
      <c r="G833" s="35" t="n"/>
      <c r="H833" s="35" t="n"/>
      <c r="I833" s="35" t="n"/>
      <c r="J833" s="35" t="n"/>
      <c r="K833" s="35" t="n"/>
      <c r="L833" s="35" t="n"/>
      <c r="M833" s="35" t="n"/>
      <c r="N833" s="35" t="n"/>
      <c r="O833" s="35" t="n"/>
      <c r="P833" s="35" t="n"/>
      <c r="Q833" s="35" t="n"/>
      <c r="R833" s="35" t="n"/>
    </row>
    <row r="834">
      <c r="A834" s="33" t="inlineStr">
        <is>
          <t>SHM00074</t>
        </is>
      </c>
      <c r="B834" s="34" t="inlineStr">
        <is>
          <t>DEFENDER, I'm Not Here To Talk, 600 ml</t>
        </is>
      </c>
      <c r="C834" s="33" t="inlineStr">
        <is>
          <t>DRINKWARE I HOME</t>
        </is>
      </c>
      <c r="D834" s="33" t="inlineStr">
        <is>
          <t>02 SILVER</t>
        </is>
      </c>
      <c r="E834" s="36" t="inlineStr">
        <is>
          <t>regular increase</t>
        </is>
      </c>
      <c r="F834" s="35" t="n"/>
      <c r="G834" s="35" t="n"/>
      <c r="H834" s="35" t="n"/>
      <c r="I834" s="35" t="n"/>
      <c r="J834" s="35" t="n"/>
      <c r="K834" s="35" t="n"/>
      <c r="L834" s="35" t="n"/>
      <c r="M834" s="35" t="n"/>
      <c r="N834" s="35" t="n"/>
      <c r="O834" s="35" t="n"/>
      <c r="P834" s="35" t="n"/>
      <c r="Q834" s="35" t="n"/>
      <c r="R834" s="35" t="n"/>
    </row>
    <row r="835">
      <c r="A835" s="33" t="inlineStr">
        <is>
          <t>SHM00075</t>
        </is>
      </c>
      <c r="B835" s="34" t="inlineStr">
        <is>
          <t>DEFENDER, Go Hard or Go Home, 600 ml</t>
        </is>
      </c>
      <c r="C835" s="33" t="inlineStr">
        <is>
          <t>DRINKWARE I HOME</t>
        </is>
      </c>
      <c r="D835" s="33" t="inlineStr">
        <is>
          <t>02 SILVER</t>
        </is>
      </c>
      <c r="E835" s="24" t="inlineStr">
        <is>
          <t>on-top demand</t>
        </is>
      </c>
      <c r="F835" s="35" t="n"/>
      <c r="G835" s="35" t="n"/>
      <c r="H835" s="35" t="n"/>
      <c r="I835" s="35" t="n"/>
      <c r="J835" s="35" t="n"/>
      <c r="K835" s="35" t="n"/>
      <c r="L835" s="35" t="n"/>
      <c r="M835" s="35" t="n"/>
      <c r="N835" s="35" t="n"/>
      <c r="O835" s="35" t="n"/>
      <c r="P835" s="35" t="n"/>
      <c r="Q835" s="35" t="n"/>
      <c r="R835" s="35" t="n"/>
    </row>
    <row r="836">
      <c r="A836" s="33" t="inlineStr">
        <is>
          <t>SHM00075</t>
        </is>
      </c>
      <c r="B836" s="34" t="inlineStr">
        <is>
          <t>DEFENDER, Go Hard or Go Home, 600 ml</t>
        </is>
      </c>
      <c r="C836" s="33" t="inlineStr">
        <is>
          <t>DRINKWARE I HOME</t>
        </is>
      </c>
      <c r="D836" s="33" t="inlineStr">
        <is>
          <t>02 SILVER</t>
        </is>
      </c>
      <c r="E836" s="36" t="inlineStr">
        <is>
          <t>regular increase</t>
        </is>
      </c>
      <c r="F836" s="35" t="n"/>
      <c r="G836" s="35" t="n"/>
      <c r="H836" s="35" t="n"/>
      <c r="I836" s="35" t="n"/>
      <c r="J836" s="35" t="n"/>
      <c r="K836" s="35" t="n"/>
      <c r="L836" s="35" t="n"/>
      <c r="M836" s="35" t="n"/>
      <c r="N836" s="35" t="n"/>
      <c r="O836" s="35" t="n"/>
      <c r="P836" s="35" t="n"/>
      <c r="Q836" s="35" t="n"/>
      <c r="R836" s="35" t="n"/>
    </row>
    <row r="837">
      <c r="A837" s="33" t="inlineStr">
        <is>
          <t>SHM00076</t>
        </is>
      </c>
      <c r="B837" s="34" t="inlineStr">
        <is>
          <t>DEFENDER, Let the Gainz Begin, 600 ml</t>
        </is>
      </c>
      <c r="C837" s="33" t="inlineStr">
        <is>
          <t>DRINKWARE I HOME</t>
        </is>
      </c>
      <c r="D837" s="33" t="inlineStr">
        <is>
          <t>03 BRONZE</t>
        </is>
      </c>
      <c r="E837" s="24" t="inlineStr">
        <is>
          <t>on-top demand</t>
        </is>
      </c>
      <c r="F837" s="35" t="n"/>
      <c r="G837" s="35" t="n"/>
      <c r="H837" s="35" t="n"/>
      <c r="I837" s="35" t="n"/>
      <c r="J837" s="35" t="n"/>
      <c r="K837" s="35" t="n"/>
      <c r="L837" s="35" t="n"/>
      <c r="M837" s="35" t="n"/>
      <c r="N837" s="35" t="n"/>
      <c r="O837" s="35" t="n"/>
      <c r="P837" s="35" t="n"/>
      <c r="Q837" s="35" t="n"/>
      <c r="R837" s="35" t="n"/>
    </row>
    <row r="838">
      <c r="A838" s="33" t="inlineStr">
        <is>
          <t>SHM00076</t>
        </is>
      </c>
      <c r="B838" s="34" t="inlineStr">
        <is>
          <t>DEFENDER, Let the Gainz Begin, 600 ml</t>
        </is>
      </c>
      <c r="C838" s="33" t="inlineStr">
        <is>
          <t>DRINKWARE I HOME</t>
        </is>
      </c>
      <c r="D838" s="33" t="inlineStr">
        <is>
          <t>03 BRONZE</t>
        </is>
      </c>
      <c r="E838" s="36" t="inlineStr">
        <is>
          <t>regular increase</t>
        </is>
      </c>
      <c r="F838" s="35" t="n"/>
      <c r="G838" s="35" t="n"/>
      <c r="H838" s="35" t="n"/>
      <c r="I838" s="35" t="n"/>
      <c r="J838" s="35" t="n"/>
      <c r="K838" s="35" t="n"/>
      <c r="L838" s="35" t="n"/>
      <c r="M838" s="35" t="n"/>
      <c r="N838" s="35" t="n"/>
      <c r="O838" s="35" t="n"/>
      <c r="P838" s="35" t="n"/>
      <c r="Q838" s="35" t="n"/>
      <c r="R838" s="35" t="n"/>
    </row>
    <row r="839">
      <c r="A839" s="33" t="inlineStr">
        <is>
          <t>SHM00077</t>
        </is>
      </c>
      <c r="B839" s="34" t="inlineStr">
        <is>
          <t>DEFENDER, Beast Mode On, 600 ml</t>
        </is>
      </c>
      <c r="C839" s="33" t="inlineStr">
        <is>
          <t>DRINKWARE I HOME</t>
        </is>
      </c>
      <c r="D839" s="33" t="inlineStr">
        <is>
          <t>03 BRONZE</t>
        </is>
      </c>
      <c r="E839" s="24" t="inlineStr">
        <is>
          <t>on-top demand</t>
        </is>
      </c>
      <c r="F839" s="35" t="n"/>
      <c r="G839" s="35" t="n"/>
      <c r="H839" s="35" t="n"/>
      <c r="I839" s="35" t="n"/>
      <c r="J839" s="35" t="n"/>
      <c r="K839" s="35" t="n"/>
      <c r="L839" s="35" t="n"/>
      <c r="M839" s="35" t="n"/>
      <c r="N839" s="35" t="n"/>
      <c r="O839" s="35" t="n"/>
      <c r="P839" s="35" t="n"/>
      <c r="Q839" s="35" t="n"/>
      <c r="R839" s="35" t="n"/>
    </row>
    <row r="840">
      <c r="A840" s="33" t="inlineStr">
        <is>
          <t>SHM00077</t>
        </is>
      </c>
      <c r="B840" s="34" t="inlineStr">
        <is>
          <t>DEFENDER, Beast Mode On, 600 ml</t>
        </is>
      </c>
      <c r="C840" s="33" t="inlineStr">
        <is>
          <t>DRINKWARE I HOME</t>
        </is>
      </c>
      <c r="D840" s="33" t="inlineStr">
        <is>
          <t>03 BRONZE</t>
        </is>
      </c>
      <c r="E840" s="36" t="inlineStr">
        <is>
          <t>regular increase</t>
        </is>
      </c>
      <c r="F840" s="35" t="n"/>
      <c r="G840" s="35" t="n"/>
      <c r="H840" s="35" t="n"/>
      <c r="I840" s="35" t="n"/>
      <c r="J840" s="35" t="n"/>
      <c r="K840" s="35" t="n"/>
      <c r="L840" s="35" t="n"/>
      <c r="M840" s="35" t="n"/>
      <c r="N840" s="35" t="n"/>
      <c r="O840" s="35" t="n"/>
      <c r="P840" s="35" t="n"/>
      <c r="Q840" s="35" t="n"/>
      <c r="R840" s="35" t="n"/>
    </row>
    <row r="841">
      <c r="A841" s="33" t="inlineStr">
        <is>
          <t>SHM00078</t>
        </is>
      </c>
      <c r="B841" s="34" t="inlineStr">
        <is>
          <t>DEFENDER, Blood Sweat Repeat, 600 ml</t>
        </is>
      </c>
      <c r="C841" s="33" t="inlineStr">
        <is>
          <t>DRINKWARE I HOME</t>
        </is>
      </c>
      <c r="D841" s="33" t="inlineStr">
        <is>
          <t>02 SILVER</t>
        </is>
      </c>
      <c r="E841" s="24" t="inlineStr">
        <is>
          <t>on-top demand</t>
        </is>
      </c>
      <c r="F841" s="35" t="n"/>
      <c r="G841" s="35" t="n"/>
      <c r="H841" s="35" t="n"/>
      <c r="I841" s="35" t="n"/>
      <c r="J841" s="35" t="n"/>
      <c r="K841" s="35" t="n"/>
      <c r="L841" s="35" t="n"/>
      <c r="M841" s="35" t="n"/>
      <c r="N841" s="35" t="n"/>
      <c r="O841" s="35" t="n"/>
      <c r="P841" s="35" t="n"/>
      <c r="Q841" s="35" t="n"/>
      <c r="R841" s="35" t="n"/>
    </row>
    <row r="842">
      <c r="A842" s="33" t="inlineStr">
        <is>
          <t>SHM00078</t>
        </is>
      </c>
      <c r="B842" s="34" t="inlineStr">
        <is>
          <t>DEFENDER, Blood Sweat Repeat, 600 ml</t>
        </is>
      </c>
      <c r="C842" s="33" t="inlineStr">
        <is>
          <t>DRINKWARE I HOME</t>
        </is>
      </c>
      <c r="D842" s="33" t="inlineStr">
        <is>
          <t>02 SILVER</t>
        </is>
      </c>
      <c r="E842" s="36" t="inlineStr">
        <is>
          <t>regular increase</t>
        </is>
      </c>
      <c r="F842" s="35" t="n"/>
      <c r="G842" s="35" t="n"/>
      <c r="H842" s="35" t="n"/>
      <c r="I842" s="35" t="n"/>
      <c r="J842" s="35" t="n"/>
      <c r="K842" s="35" t="n"/>
      <c r="L842" s="35" t="n"/>
      <c r="M842" s="35" t="n"/>
      <c r="N842" s="35" t="n"/>
      <c r="O842" s="35" t="n"/>
      <c r="P842" s="35" t="n"/>
      <c r="Q842" s="35" t="n"/>
      <c r="R842" s="35" t="n"/>
    </row>
    <row r="843">
      <c r="A843" s="33" t="inlineStr">
        <is>
          <t>SHM00080</t>
        </is>
      </c>
      <c r="B843" s="34" t="inlineStr">
        <is>
          <t>DEFENDER, Slay the Weights, 600 ml</t>
        </is>
      </c>
      <c r="C843" s="33" t="inlineStr">
        <is>
          <t>DRINKWARE I HOME</t>
        </is>
      </c>
      <c r="D843" s="33" t="inlineStr">
        <is>
          <t>03 BRONZE</t>
        </is>
      </c>
      <c r="E843" s="24" t="inlineStr">
        <is>
          <t>on-top demand</t>
        </is>
      </c>
      <c r="F843" s="35" t="n"/>
      <c r="G843" s="35" t="n"/>
      <c r="H843" s="35" t="n"/>
      <c r="I843" s="35" t="n"/>
      <c r="J843" s="35" t="n"/>
      <c r="K843" s="35" t="n"/>
      <c r="L843" s="35" t="n"/>
      <c r="M843" s="35" t="n"/>
      <c r="N843" s="35" t="n"/>
      <c r="O843" s="35" t="n"/>
      <c r="P843" s="35" t="n"/>
      <c r="Q843" s="35" t="n"/>
      <c r="R843" s="35" t="n"/>
    </row>
    <row r="844">
      <c r="A844" s="33" t="inlineStr">
        <is>
          <t>SHM00080</t>
        </is>
      </c>
      <c r="B844" s="34" t="inlineStr">
        <is>
          <t>DEFENDER, Slay the Weights, 600 ml</t>
        </is>
      </c>
      <c r="C844" s="33" t="inlineStr">
        <is>
          <t>DRINKWARE I HOME</t>
        </is>
      </c>
      <c r="D844" s="33" t="inlineStr">
        <is>
          <t>03 BRONZE</t>
        </is>
      </c>
      <c r="E844" s="36" t="inlineStr">
        <is>
          <t>regular increase</t>
        </is>
      </c>
      <c r="F844" s="35" t="n"/>
      <c r="G844" s="35" t="n"/>
      <c r="H844" s="35" t="n"/>
      <c r="I844" s="35" t="n"/>
      <c r="J844" s="35" t="n"/>
      <c r="K844" s="35" t="n"/>
      <c r="L844" s="35" t="n"/>
      <c r="M844" s="35" t="n"/>
      <c r="N844" s="35" t="n"/>
      <c r="O844" s="35" t="n"/>
      <c r="P844" s="35" t="n"/>
      <c r="Q844" s="35" t="n"/>
      <c r="R844" s="35" t="n"/>
    </row>
    <row r="845">
      <c r="A845" s="33" t="inlineStr">
        <is>
          <t>SHM00081</t>
        </is>
      </c>
      <c r="B845" s="34" t="inlineStr">
        <is>
          <t>DEFENDER, May the Gainz Be With You, 600 ml</t>
        </is>
      </c>
      <c r="C845" s="33" t="inlineStr">
        <is>
          <t>DRINKWARE I HOME</t>
        </is>
      </c>
      <c r="D845" s="33" t="inlineStr">
        <is>
          <t>02 SILVER</t>
        </is>
      </c>
      <c r="E845" s="24" t="inlineStr">
        <is>
          <t>on-top demand</t>
        </is>
      </c>
      <c r="F845" s="35" t="n"/>
      <c r="G845" s="35" t="n"/>
      <c r="H845" s="35" t="n"/>
      <c r="I845" s="35" t="n"/>
      <c r="J845" s="35" t="n"/>
      <c r="K845" s="35" t="n"/>
      <c r="L845" s="35" t="n"/>
      <c r="M845" s="35" t="n"/>
      <c r="N845" s="35" t="n"/>
      <c r="O845" s="35" t="n"/>
      <c r="P845" s="35" t="n"/>
      <c r="Q845" s="35" t="n"/>
      <c r="R845" s="35" t="n"/>
    </row>
    <row r="846">
      <c r="A846" s="33" t="inlineStr">
        <is>
          <t>SHM00081</t>
        </is>
      </c>
      <c r="B846" s="34" t="inlineStr">
        <is>
          <t>DEFENDER, May the Gainz Be With You, 600 ml</t>
        </is>
      </c>
      <c r="C846" s="33" t="inlineStr">
        <is>
          <t>DRINKWARE I HOME</t>
        </is>
      </c>
      <c r="D846" s="33" t="inlineStr">
        <is>
          <t>02 SILVER</t>
        </is>
      </c>
      <c r="E846" s="36" t="inlineStr">
        <is>
          <t>regular increase</t>
        </is>
      </c>
      <c r="F846" s="35" t="n"/>
      <c r="G846" s="35" t="n"/>
      <c r="H846" s="35" t="n"/>
      <c r="I846" s="35" t="n"/>
      <c r="J846" s="35" t="n"/>
      <c r="K846" s="35" t="n"/>
      <c r="L846" s="35" t="n"/>
      <c r="M846" s="35" t="n"/>
      <c r="N846" s="35" t="n"/>
      <c r="O846" s="35" t="n"/>
      <c r="P846" s="35" t="n"/>
      <c r="Q846" s="35" t="n"/>
      <c r="R846" s="35" t="n"/>
    </row>
    <row r="847">
      <c r="A847" s="33" t="inlineStr">
        <is>
          <t>SHM00083</t>
        </is>
      </c>
      <c r="B847" s="34" t="inlineStr">
        <is>
          <t>DEFENDER, I Don't Sweat I Sparkle, 600 ml</t>
        </is>
      </c>
      <c r="C847" s="33" t="inlineStr">
        <is>
          <t>DRINKWARE I HOME</t>
        </is>
      </c>
      <c r="D847" s="33" t="inlineStr">
        <is>
          <t>03 BRONZE</t>
        </is>
      </c>
      <c r="E847" s="24" t="inlineStr">
        <is>
          <t>on-top demand</t>
        </is>
      </c>
      <c r="F847" s="35" t="n"/>
      <c r="G847" s="35" t="n"/>
      <c r="H847" s="35" t="n"/>
      <c r="I847" s="35" t="n"/>
      <c r="J847" s="35" t="n"/>
      <c r="K847" s="35" t="n"/>
      <c r="L847" s="35" t="n"/>
      <c r="M847" s="35" t="n"/>
      <c r="N847" s="35" t="n"/>
      <c r="O847" s="35" t="n"/>
      <c r="P847" s="35" t="n"/>
      <c r="Q847" s="35" t="n"/>
      <c r="R847" s="35" t="n"/>
    </row>
    <row r="848">
      <c r="A848" s="33" t="inlineStr">
        <is>
          <t>SHM00083</t>
        </is>
      </c>
      <c r="B848" s="34" t="inlineStr">
        <is>
          <t>DEFENDER, I Don't Sweat I Sparkle, 600 ml</t>
        </is>
      </c>
      <c r="C848" s="33" t="inlineStr">
        <is>
          <t>DRINKWARE I HOME</t>
        </is>
      </c>
      <c r="D848" s="33" t="inlineStr">
        <is>
          <t>03 BRONZE</t>
        </is>
      </c>
      <c r="E848" s="36" t="inlineStr">
        <is>
          <t>regular increase</t>
        </is>
      </c>
      <c r="F848" s="35" t="n"/>
      <c r="G848" s="35" t="n"/>
      <c r="H848" s="35" t="n"/>
      <c r="I848" s="35" t="n"/>
      <c r="J848" s="35" t="n"/>
      <c r="K848" s="35" t="n"/>
      <c r="L848" s="35" t="n"/>
      <c r="M848" s="35" t="n"/>
      <c r="N848" s="35" t="n"/>
      <c r="O848" s="35" t="n"/>
      <c r="P848" s="35" t="n"/>
      <c r="Q848" s="35" t="n"/>
      <c r="R848" s="35" t="n"/>
    </row>
    <row r="849">
      <c r="A849" s="33" t="inlineStr">
        <is>
          <t>SHM00084</t>
        </is>
      </c>
      <c r="B849" s="34" t="inlineStr">
        <is>
          <t>DEFENDER, Every Damn Day, 600 ml</t>
        </is>
      </c>
      <c r="C849" s="33" t="inlineStr">
        <is>
          <t>DRINKWARE I HOME</t>
        </is>
      </c>
      <c r="D849" s="33" t="inlineStr">
        <is>
          <t>02 SILVER</t>
        </is>
      </c>
      <c r="E849" s="24" t="inlineStr">
        <is>
          <t>on-top demand</t>
        </is>
      </c>
      <c r="F849" s="35" t="n"/>
      <c r="G849" s="35" t="n"/>
      <c r="H849" s="35" t="n"/>
      <c r="I849" s="35" t="n"/>
      <c r="J849" s="35" t="n"/>
      <c r="K849" s="35" t="n"/>
      <c r="L849" s="35" t="n"/>
      <c r="M849" s="35" t="n"/>
      <c r="N849" s="35" t="n"/>
      <c r="O849" s="35" t="n"/>
      <c r="P849" s="35" t="n"/>
      <c r="Q849" s="35" t="n"/>
      <c r="R849" s="35" t="n"/>
    </row>
    <row r="850">
      <c r="A850" s="33" t="inlineStr">
        <is>
          <t>SHM00084</t>
        </is>
      </c>
      <c r="B850" s="34" t="inlineStr">
        <is>
          <t>DEFENDER, Every Damn Day, 600 ml</t>
        </is>
      </c>
      <c r="C850" s="33" t="inlineStr">
        <is>
          <t>DRINKWARE I HOME</t>
        </is>
      </c>
      <c r="D850" s="33" t="inlineStr">
        <is>
          <t>02 SILVER</t>
        </is>
      </c>
      <c r="E850" s="36" t="inlineStr">
        <is>
          <t>regular increase</t>
        </is>
      </c>
      <c r="F850" s="35" t="n"/>
      <c r="G850" s="35" t="n"/>
      <c r="H850" s="35" t="n"/>
      <c r="I850" s="35" t="n"/>
      <c r="J850" s="35" t="n"/>
      <c r="K850" s="35" t="n"/>
      <c r="L850" s="35" t="n"/>
      <c r="M850" s="35" t="n"/>
      <c r="N850" s="35" t="n"/>
      <c r="O850" s="35" t="n"/>
      <c r="P850" s="35" t="n"/>
      <c r="Q850" s="35" t="n"/>
      <c r="R850" s="35" t="n"/>
    </row>
    <row r="851">
      <c r="A851" s="33" t="inlineStr">
        <is>
          <t>SHM00085</t>
        </is>
      </c>
      <c r="B851" s="34" t="inlineStr">
        <is>
          <t>DEFENDER, GymHub, 600 ml</t>
        </is>
      </c>
      <c r="C851" s="33" t="inlineStr">
        <is>
          <t>DRINKWARE I HOME</t>
        </is>
      </c>
      <c r="D851" s="33" t="inlineStr">
        <is>
          <t>02 SILVER</t>
        </is>
      </c>
      <c r="E851" s="24" t="inlineStr">
        <is>
          <t>on-top demand</t>
        </is>
      </c>
      <c r="F851" s="35" t="n"/>
      <c r="G851" s="35" t="n"/>
      <c r="H851" s="35" t="n"/>
      <c r="I851" s="35" t="n"/>
      <c r="J851" s="35" t="n"/>
      <c r="K851" s="35" t="n"/>
      <c r="L851" s="35" t="n"/>
      <c r="M851" s="35" t="n"/>
      <c r="N851" s="35" t="n"/>
      <c r="O851" s="35" t="n"/>
      <c r="P851" s="35" t="n"/>
      <c r="Q851" s="35" t="n"/>
      <c r="R851" s="35" t="n"/>
    </row>
    <row r="852">
      <c r="A852" s="33" t="inlineStr">
        <is>
          <t>SHM00085</t>
        </is>
      </c>
      <c r="B852" s="34" t="inlineStr">
        <is>
          <t>DEFENDER, GymHub, 600 ml</t>
        </is>
      </c>
      <c r="C852" s="33" t="inlineStr">
        <is>
          <t>DRINKWARE I HOME</t>
        </is>
      </c>
      <c r="D852" s="33" t="inlineStr">
        <is>
          <t>02 SILVER</t>
        </is>
      </c>
      <c r="E852" s="36" t="inlineStr">
        <is>
          <t>regular increase</t>
        </is>
      </c>
      <c r="F852" s="35" t="n"/>
      <c r="G852" s="35" t="n"/>
      <c r="H852" s="35" t="n"/>
      <c r="I852" s="35" t="n"/>
      <c r="J852" s="35" t="n"/>
      <c r="K852" s="35" t="n"/>
      <c r="L852" s="35" t="n"/>
      <c r="M852" s="35" t="n"/>
      <c r="N852" s="35" t="n"/>
      <c r="O852" s="35" t="n"/>
      <c r="P852" s="35" t="n"/>
      <c r="Q852" s="35" t="n"/>
      <c r="R852" s="35" t="n"/>
    </row>
    <row r="853">
      <c r="A853" s="33" t="inlineStr">
        <is>
          <t>SHM00090</t>
        </is>
      </c>
      <c r="B853" s="34" t="inlineStr">
        <is>
          <t>Shieldmixer Hero Pro Viking</t>
        </is>
      </c>
      <c r="C853" s="33" t="inlineStr">
        <is>
          <t>DRINKWARE I HOME</t>
        </is>
      </c>
      <c r="D853" s="33" t="inlineStr">
        <is>
          <t>03 BRONZE</t>
        </is>
      </c>
      <c r="E853" s="24" t="inlineStr">
        <is>
          <t>on-top demand</t>
        </is>
      </c>
      <c r="F853" s="35" t="n"/>
      <c r="G853" s="35" t="n"/>
      <c r="H853" s="35" t="n"/>
      <c r="I853" s="35" t="n"/>
      <c r="J853" s="35" t="n"/>
      <c r="K853" s="35" t="n"/>
      <c r="L853" s="35" t="n"/>
      <c r="M853" s="35" t="n"/>
      <c r="N853" s="35" t="n"/>
      <c r="O853" s="35" t="n"/>
      <c r="P853" s="35" t="n"/>
      <c r="Q853" s="35" t="n"/>
      <c r="R853" s="35" t="n"/>
    </row>
    <row r="854">
      <c r="A854" s="33" t="inlineStr">
        <is>
          <t>SHM00090</t>
        </is>
      </c>
      <c r="B854" s="34" t="inlineStr">
        <is>
          <t>Shieldmixer Hero Pro Viking</t>
        </is>
      </c>
      <c r="C854" s="33" t="inlineStr">
        <is>
          <t>DRINKWARE I HOME</t>
        </is>
      </c>
      <c r="D854" s="33" t="inlineStr">
        <is>
          <t>03 BRONZE</t>
        </is>
      </c>
      <c r="E854" s="36" t="inlineStr">
        <is>
          <t>regular increase</t>
        </is>
      </c>
      <c r="F854" s="35" t="n"/>
      <c r="G854" s="35" t="n"/>
      <c r="H854" s="35" t="n"/>
      <c r="I854" s="35" t="n"/>
      <c r="J854" s="35" t="n"/>
      <c r="K854" s="35" t="n"/>
      <c r="L854" s="35" t="n"/>
      <c r="M854" s="35" t="n"/>
      <c r="N854" s="35" t="n"/>
      <c r="O854" s="35" t="n"/>
      <c r="P854" s="35" t="n"/>
      <c r="Q854" s="35" t="n"/>
      <c r="R854" s="35" t="n"/>
    </row>
    <row r="855">
      <c r="A855" s="33" t="inlineStr">
        <is>
          <t>SHM00105</t>
        </is>
      </c>
      <c r="B855" s="34" t="inlineStr">
        <is>
          <t>Shieldmixer Hero Pro Thor</t>
        </is>
      </c>
      <c r="C855" s="33" t="inlineStr">
        <is>
          <t>DRINKWARE I HOME</t>
        </is>
      </c>
      <c r="D855" s="33" t="inlineStr">
        <is>
          <t>03 BRONZE</t>
        </is>
      </c>
      <c r="E855" s="24" t="inlineStr">
        <is>
          <t>on-top demand</t>
        </is>
      </c>
      <c r="F855" s="35" t="n"/>
      <c r="G855" s="35" t="n"/>
      <c r="H855" s="35" t="n"/>
      <c r="I855" s="35" t="n"/>
      <c r="J855" s="35" t="n"/>
      <c r="K855" s="35" t="n"/>
      <c r="L855" s="35" t="n"/>
      <c r="M855" s="35" t="n"/>
      <c r="N855" s="35" t="n"/>
      <c r="O855" s="35" t="n"/>
      <c r="P855" s="35" t="n"/>
      <c r="Q855" s="35" t="n"/>
      <c r="R855" s="35" t="n"/>
    </row>
    <row r="856">
      <c r="A856" s="33" t="inlineStr">
        <is>
          <t>SHM00105</t>
        </is>
      </c>
      <c r="B856" s="34" t="inlineStr">
        <is>
          <t>Shieldmixer Hero Pro Thor</t>
        </is>
      </c>
      <c r="C856" s="33" t="inlineStr">
        <is>
          <t>DRINKWARE I HOME</t>
        </is>
      </c>
      <c r="D856" s="33" t="inlineStr">
        <is>
          <t>03 BRONZE</t>
        </is>
      </c>
      <c r="E856" s="36" t="inlineStr">
        <is>
          <t>regular increase</t>
        </is>
      </c>
      <c r="F856" s="35" t="n"/>
      <c r="G856" s="35" t="n"/>
      <c r="H856" s="35" t="n"/>
      <c r="I856" s="35" t="n"/>
      <c r="J856" s="35" t="n"/>
      <c r="K856" s="35" t="n"/>
      <c r="L856" s="35" t="n"/>
      <c r="M856" s="35" t="n"/>
      <c r="N856" s="35" t="n"/>
      <c r="O856" s="35" t="n"/>
      <c r="P856" s="35" t="n"/>
      <c r="Q856" s="35" t="n"/>
      <c r="R856" s="35" t="n"/>
    </row>
    <row r="857">
      <c r="A857" s="33" t="inlineStr">
        <is>
          <t>SHM00115</t>
        </is>
      </c>
      <c r="B857" s="34" t="inlineStr">
        <is>
          <t>Shieldmixer Hero Pro Tweety Believe</t>
        </is>
      </c>
      <c r="C857" s="33" t="inlineStr">
        <is>
          <t>DRINKWARE I HOME</t>
        </is>
      </c>
      <c r="D857" s="33" t="inlineStr">
        <is>
          <t>03 BRONZE</t>
        </is>
      </c>
      <c r="E857" s="24" t="inlineStr">
        <is>
          <t>on-top demand</t>
        </is>
      </c>
      <c r="F857" s="35" t="n"/>
      <c r="G857" s="35" t="n"/>
      <c r="H857" s="35" t="n"/>
      <c r="I857" s="35" t="n"/>
      <c r="J857" s="35" t="n"/>
      <c r="K857" s="35" t="n"/>
      <c r="L857" s="35" t="n"/>
      <c r="M857" s="35" t="n"/>
      <c r="N857" s="35" t="n"/>
      <c r="O857" s="35" t="n"/>
      <c r="P857" s="35" t="n"/>
      <c r="Q857" s="35" t="n"/>
      <c r="R857" s="35" t="n"/>
    </row>
    <row r="858">
      <c r="A858" s="33" t="inlineStr">
        <is>
          <t>SHM00115</t>
        </is>
      </c>
      <c r="B858" s="34" t="inlineStr">
        <is>
          <t>Shieldmixer Hero Pro Tweety Believe</t>
        </is>
      </c>
      <c r="C858" s="33" t="inlineStr">
        <is>
          <t>DRINKWARE I HOME</t>
        </is>
      </c>
      <c r="D858" s="33" t="inlineStr">
        <is>
          <t>03 BRONZE</t>
        </is>
      </c>
      <c r="E858" s="36" t="inlineStr">
        <is>
          <t>regular increase</t>
        </is>
      </c>
      <c r="F858" s="35" t="n"/>
      <c r="G858" s="35" t="n"/>
      <c r="H858" s="35" t="n"/>
      <c r="I858" s="35" t="n"/>
      <c r="J858" s="35" t="n"/>
      <c r="K858" s="35" t="n"/>
      <c r="L858" s="35" t="n"/>
      <c r="M858" s="35" t="n"/>
      <c r="N858" s="35" t="n"/>
      <c r="O858" s="35" t="n"/>
      <c r="P858" s="35" t="n"/>
      <c r="Q858" s="35" t="n"/>
      <c r="R858" s="35" t="n"/>
    </row>
    <row r="859">
      <c r="A859" s="33" t="inlineStr">
        <is>
          <t>SHM00128</t>
        </is>
      </c>
      <c r="B859" s="34" t="inlineStr">
        <is>
          <t>Shieldmixer Hero Pro ZOE white</t>
        </is>
      </c>
      <c r="C859" s="33" t="inlineStr">
        <is>
          <t>DRINKWARE I HOME</t>
        </is>
      </c>
      <c r="D859" s="33" t="inlineStr">
        <is>
          <t>03 BRONZE</t>
        </is>
      </c>
      <c r="E859" s="24" t="inlineStr">
        <is>
          <t>on-top demand</t>
        </is>
      </c>
      <c r="F859" s="35" t="n"/>
      <c r="G859" s="35" t="n"/>
      <c r="H859" s="35" t="n"/>
      <c r="I859" s="35" t="n"/>
      <c r="J859" s="35" t="n"/>
      <c r="K859" s="35" t="n"/>
      <c r="L859" s="35" t="n"/>
      <c r="M859" s="35" t="n"/>
      <c r="N859" s="35" t="n"/>
      <c r="O859" s="35" t="n"/>
      <c r="P859" s="35" t="n"/>
      <c r="Q859" s="35" t="n"/>
      <c r="R859" s="35" t="n"/>
    </row>
    <row r="860">
      <c r="A860" s="33" t="inlineStr">
        <is>
          <t>SHM00128</t>
        </is>
      </c>
      <c r="B860" s="34" t="inlineStr">
        <is>
          <t>Shieldmixer Hero Pro ZOE white</t>
        </is>
      </c>
      <c r="C860" s="33" t="inlineStr">
        <is>
          <t>DRINKWARE I HOME</t>
        </is>
      </c>
      <c r="D860" s="33" t="inlineStr">
        <is>
          <t>03 BRONZE</t>
        </is>
      </c>
      <c r="E860" s="36" t="inlineStr">
        <is>
          <t>regular increase</t>
        </is>
      </c>
      <c r="F860" s="35" t="n"/>
      <c r="G860" s="35" t="n"/>
      <c r="H860" s="35" t="n"/>
      <c r="I860" s="35" t="n"/>
      <c r="J860" s="35" t="n"/>
      <c r="K860" s="35" t="n"/>
      <c r="L860" s="35" t="n"/>
      <c r="M860" s="35" t="n"/>
      <c r="N860" s="35" t="n"/>
      <c r="O860" s="35" t="n"/>
      <c r="P860" s="35" t="n"/>
      <c r="Q860" s="35" t="n"/>
      <c r="R860" s="35" t="n"/>
    </row>
    <row r="861">
      <c r="A861" s="33" t="inlineStr">
        <is>
          <t>SHM00172</t>
        </is>
      </c>
      <c r="B861" s="34" t="inlineStr">
        <is>
          <t>Shieldmixer Hero Pro GymHub</t>
        </is>
      </c>
      <c r="C861" s="33" t="inlineStr">
        <is>
          <t>DRINKWARE I HOME</t>
        </is>
      </c>
      <c r="D861" s="33" t="inlineStr">
        <is>
          <t>02 SILVER</t>
        </is>
      </c>
      <c r="E861" s="24" t="inlineStr">
        <is>
          <t>on-top demand</t>
        </is>
      </c>
      <c r="F861" s="35" t="n"/>
      <c r="G861" s="35" t="n"/>
      <c r="H861" s="35" t="n"/>
      <c r="I861" s="35" t="n"/>
      <c r="J861" s="35" t="n"/>
      <c r="K861" s="35" t="n"/>
      <c r="L861" s="35" t="n"/>
      <c r="M861" s="35" t="n"/>
      <c r="N861" s="35" t="n"/>
      <c r="O861" s="35" t="n"/>
      <c r="P861" s="35" t="n"/>
      <c r="Q861" s="35" t="n"/>
      <c r="R861" s="35" t="n"/>
    </row>
    <row r="862">
      <c r="A862" s="33" t="inlineStr">
        <is>
          <t>SHM00172</t>
        </is>
      </c>
      <c r="B862" s="34" t="inlineStr">
        <is>
          <t>Shieldmixer Hero Pro GymHub</t>
        </is>
      </c>
      <c r="C862" s="33" t="inlineStr">
        <is>
          <t>DRINKWARE I HOME</t>
        </is>
      </c>
      <c r="D862" s="33" t="inlineStr">
        <is>
          <t>02 SILVER</t>
        </is>
      </c>
      <c r="E862" s="36" t="inlineStr">
        <is>
          <t>regular increase</t>
        </is>
      </c>
      <c r="F862" s="35" t="n"/>
      <c r="G862" s="35" t="n"/>
      <c r="H862" s="35" t="n"/>
      <c r="I862" s="35" t="n"/>
      <c r="J862" s="35" t="n"/>
      <c r="K862" s="35" t="n"/>
      <c r="L862" s="35" t="n"/>
      <c r="M862" s="35" t="n"/>
      <c r="N862" s="35" t="n"/>
      <c r="O862" s="35" t="n"/>
      <c r="P862" s="35" t="n"/>
      <c r="Q862" s="35" t="n"/>
      <c r="R862" s="35" t="n"/>
    </row>
    <row r="863">
      <c r="A863" s="33" t="inlineStr">
        <is>
          <t>SHM00178</t>
        </is>
      </c>
      <c r="B863" s="34" t="inlineStr">
        <is>
          <t>Compartment Black</t>
        </is>
      </c>
      <c r="C863" s="33" t="inlineStr">
        <is>
          <t>DRINKWARE I HOME</t>
        </is>
      </c>
      <c r="D863" s="33" t="inlineStr">
        <is>
          <t>03 BRONZE</t>
        </is>
      </c>
      <c r="E863" s="24" t="inlineStr">
        <is>
          <t>on-top demand</t>
        </is>
      </c>
      <c r="F863" s="35" t="n"/>
      <c r="G863" s="35" t="n"/>
      <c r="H863" s="35" t="n"/>
      <c r="I863" s="35" t="n"/>
      <c r="J863" s="35" t="n"/>
      <c r="K863" s="35" t="n"/>
      <c r="L863" s="35" t="n"/>
      <c r="M863" s="35" t="n"/>
      <c r="N863" s="35" t="n"/>
      <c r="O863" s="35" t="n"/>
      <c r="P863" s="35" t="n"/>
      <c r="Q863" s="35" t="n"/>
      <c r="R863" s="35" t="n"/>
    </row>
    <row r="864">
      <c r="A864" s="33" t="inlineStr">
        <is>
          <t>SHM00178</t>
        </is>
      </c>
      <c r="B864" s="34" t="inlineStr">
        <is>
          <t>Compartment Black</t>
        </is>
      </c>
      <c r="C864" s="33" t="inlineStr">
        <is>
          <t>DRINKWARE I HOME</t>
        </is>
      </c>
      <c r="D864" s="33" t="inlineStr">
        <is>
          <t>03 BRONZE</t>
        </is>
      </c>
      <c r="E864" s="36" t="inlineStr">
        <is>
          <t>regular increase</t>
        </is>
      </c>
      <c r="F864" s="35" t="n"/>
      <c r="G864" s="35" t="n"/>
      <c r="H864" s="35" t="n"/>
      <c r="I864" s="35" t="n"/>
      <c r="J864" s="35" t="n"/>
      <c r="K864" s="35" t="n"/>
      <c r="L864" s="35" t="n"/>
      <c r="M864" s="35" t="n"/>
      <c r="N864" s="35" t="n"/>
      <c r="O864" s="35" t="n"/>
      <c r="P864" s="35" t="n"/>
      <c r="Q864" s="35" t="n"/>
      <c r="R864" s="35" t="n"/>
    </row>
    <row r="865">
      <c r="A865" s="33" t="inlineStr">
        <is>
          <t>THG03001</t>
        </is>
      </c>
      <c r="B865" s="34" t="inlineStr">
        <is>
          <t>Theragun PRO PLUS</t>
        </is>
      </c>
      <c r="C865" s="33" t="inlineStr">
        <is>
          <t>FITNESS OPREMA</t>
        </is>
      </c>
      <c r="D865" s="33" t="inlineStr">
        <is>
          <t>02 SILVER</t>
        </is>
      </c>
      <c r="E865" s="24" t="inlineStr">
        <is>
          <t>on-top demand</t>
        </is>
      </c>
      <c r="F865" s="35" t="n"/>
      <c r="G865" s="35" t="n"/>
      <c r="H865" s="35" t="n">
        <v>4</v>
      </c>
      <c r="I865" s="35" t="n">
        <v>4</v>
      </c>
      <c r="J865" s="35" t="n">
        <v>3</v>
      </c>
      <c r="K865" s="35" t="n">
        <v>2</v>
      </c>
      <c r="L865" s="35" t="n"/>
      <c r="M865" s="35" t="n"/>
      <c r="N865" s="35" t="n"/>
      <c r="O865" s="35" t="n"/>
      <c r="P865" s="35" t="n"/>
      <c r="Q865" s="35" t="n"/>
      <c r="R865" s="35" t="n"/>
    </row>
    <row r="866">
      <c r="A866" s="33" t="inlineStr">
        <is>
          <t>THG03001</t>
        </is>
      </c>
      <c r="B866" s="34" t="inlineStr">
        <is>
          <t>Theragun PRO PLUS</t>
        </is>
      </c>
      <c r="C866" s="33" t="inlineStr">
        <is>
          <t>FITNESS OPREMA</t>
        </is>
      </c>
      <c r="D866" s="33" t="inlineStr">
        <is>
          <t>02 SILVER</t>
        </is>
      </c>
      <c r="E866" s="36" t="inlineStr">
        <is>
          <t>regular increase</t>
        </is>
      </c>
      <c r="F866" s="35" t="n"/>
      <c r="G866" s="35" t="n"/>
      <c r="H866" s="35" t="n"/>
      <c r="I866" s="35" t="n"/>
      <c r="J866" s="35" t="n"/>
      <c r="K866" s="35" t="n"/>
      <c r="L866" s="35" t="n"/>
      <c r="M866" s="35" t="n"/>
      <c r="N866" s="35" t="n"/>
      <c r="O866" s="35" t="n"/>
      <c r="P866" s="35" t="n"/>
      <c r="Q866" s="35" t="n"/>
      <c r="R866" s="35" t="n"/>
    </row>
    <row r="867">
      <c r="A867" s="33" t="inlineStr">
        <is>
          <t>THG03002</t>
        </is>
      </c>
      <c r="B867" s="34" t="inlineStr">
        <is>
          <t>Theragun Elite Black G5</t>
        </is>
      </c>
      <c r="C867" s="33" t="inlineStr">
        <is>
          <t>FITNESS OPREMA</t>
        </is>
      </c>
      <c r="D867" s="33" t="inlineStr">
        <is>
          <t>03 BRONZE</t>
        </is>
      </c>
      <c r="E867" s="24" t="inlineStr">
        <is>
          <t>on-top demand</t>
        </is>
      </c>
      <c r="F867" s="35" t="n"/>
      <c r="G867" s="35" t="n"/>
      <c r="H867" s="35" t="n">
        <v>2</v>
      </c>
      <c r="I867" s="35" t="n">
        <v>3</v>
      </c>
      <c r="J867" s="35" t="n">
        <v>2</v>
      </c>
      <c r="K867" s="35" t="n">
        <v>2</v>
      </c>
      <c r="L867" s="35" t="n"/>
      <c r="M867" s="35" t="n"/>
      <c r="N867" s="35" t="n"/>
      <c r="O867" s="35" t="n"/>
      <c r="P867" s="35" t="n"/>
      <c r="Q867" s="35" t="n"/>
      <c r="R867" s="35" t="n"/>
    </row>
    <row r="868">
      <c r="A868" s="33" t="inlineStr">
        <is>
          <t>THG03002</t>
        </is>
      </c>
      <c r="B868" s="34" t="inlineStr">
        <is>
          <t>Theragun Elite Black G5</t>
        </is>
      </c>
      <c r="C868" s="33" t="inlineStr">
        <is>
          <t>FITNESS OPREMA</t>
        </is>
      </c>
      <c r="D868" s="33" t="inlineStr">
        <is>
          <t>03 BRONZE</t>
        </is>
      </c>
      <c r="E868" s="36" t="inlineStr">
        <is>
          <t>regular increase</t>
        </is>
      </c>
      <c r="F868" s="35" t="n"/>
      <c r="G868" s="35" t="n"/>
      <c r="H868" s="35" t="n"/>
      <c r="I868" s="35" t="n"/>
      <c r="J868" s="35" t="n"/>
      <c r="K868" s="35" t="n"/>
      <c r="L868" s="35" t="n"/>
      <c r="M868" s="35" t="n"/>
      <c r="N868" s="35" t="n"/>
      <c r="O868" s="35" t="n"/>
      <c r="P868" s="35" t="n"/>
      <c r="Q868" s="35" t="n"/>
      <c r="R868" s="35" t="n"/>
    </row>
    <row r="869">
      <c r="A869" s="33" t="inlineStr">
        <is>
          <t>THG03003</t>
        </is>
      </c>
      <c r="B869" s="34" t="inlineStr">
        <is>
          <t>Theragun PRIME G5</t>
        </is>
      </c>
      <c r="C869" s="33" t="inlineStr">
        <is>
          <t>FITNESS OPREMA</t>
        </is>
      </c>
      <c r="D869" s="33" t="inlineStr">
        <is>
          <t>03 BRONZE</t>
        </is>
      </c>
      <c r="E869" s="24" t="inlineStr">
        <is>
          <t>on-top demand</t>
        </is>
      </c>
      <c r="F869" s="35" t="n"/>
      <c r="G869" s="35" t="n"/>
      <c r="H869" s="35" t="n">
        <v>4</v>
      </c>
      <c r="I869" s="35" t="n">
        <v>5</v>
      </c>
      <c r="J869" s="35" t="n">
        <v>3</v>
      </c>
      <c r="K869" s="35" t="n">
        <v>2</v>
      </c>
      <c r="L869" s="35" t="n"/>
      <c r="M869" s="35" t="n"/>
      <c r="N869" s="35" t="n"/>
      <c r="O869" s="35" t="n"/>
      <c r="P869" s="35" t="n"/>
      <c r="Q869" s="35" t="n"/>
      <c r="R869" s="35" t="n"/>
    </row>
    <row r="870">
      <c r="A870" s="33" t="inlineStr">
        <is>
          <t>THG03003</t>
        </is>
      </c>
      <c r="B870" s="34" t="inlineStr">
        <is>
          <t>Theragun PRIME G5</t>
        </is>
      </c>
      <c r="C870" s="33" t="inlineStr">
        <is>
          <t>FITNESS OPREMA</t>
        </is>
      </c>
      <c r="D870" s="33" t="inlineStr">
        <is>
          <t>03 BRONZE</t>
        </is>
      </c>
      <c r="E870" s="36" t="inlineStr">
        <is>
          <t>regular increase</t>
        </is>
      </c>
      <c r="F870" s="35" t="n"/>
      <c r="G870" s="35" t="n"/>
      <c r="H870" s="35" t="n"/>
      <c r="I870" s="35" t="n"/>
      <c r="J870" s="35" t="n"/>
      <c r="K870" s="35" t="n"/>
      <c r="L870" s="35" t="n"/>
      <c r="M870" s="35" t="n"/>
      <c r="N870" s="35" t="n"/>
      <c r="O870" s="35" t="n"/>
      <c r="P870" s="35" t="n"/>
      <c r="Q870" s="35" t="n"/>
      <c r="R870" s="35" t="n"/>
    </row>
    <row r="871">
      <c r="A871" s="33" t="inlineStr">
        <is>
          <t>TNT25824</t>
        </is>
      </c>
      <c r="B871" s="34" t="inlineStr">
        <is>
          <t>Masažni pištolj</t>
        </is>
      </c>
      <c r="C871" s="33" t="inlineStr">
        <is>
          <t>FITNESS OPREMA</t>
        </is>
      </c>
      <c r="D871" s="33" t="inlineStr">
        <is>
          <t>03 BRONZE</t>
        </is>
      </c>
      <c r="E871" s="24" t="inlineStr">
        <is>
          <t>on-top demand</t>
        </is>
      </c>
      <c r="F871" s="35" t="n"/>
      <c r="G871" s="35" t="n"/>
      <c r="H871" s="35" t="n"/>
      <c r="I871" s="35" t="n"/>
      <c r="J871" s="35" t="n"/>
      <c r="K871" s="35" t="n"/>
      <c r="L871" s="35" t="n"/>
      <c r="M871" s="35" t="n"/>
      <c r="N871" s="35" t="n"/>
      <c r="O871" s="35" t="n"/>
      <c r="P871" s="35" t="n"/>
      <c r="Q871" s="35" t="n"/>
      <c r="R871" s="35" t="n"/>
    </row>
    <row r="872">
      <c r="A872" s="33" t="inlineStr">
        <is>
          <t>TNT25824</t>
        </is>
      </c>
      <c r="B872" s="34" t="inlineStr">
        <is>
          <t>Masažni pištolj</t>
        </is>
      </c>
      <c r="C872" s="33" t="inlineStr">
        <is>
          <t>FITNESS OPREMA</t>
        </is>
      </c>
      <c r="D872" s="33" t="inlineStr">
        <is>
          <t>03 BRONZE</t>
        </is>
      </c>
      <c r="E872" s="36" t="inlineStr">
        <is>
          <t>regular increase</t>
        </is>
      </c>
      <c r="F872" s="35" t="n"/>
      <c r="G872" s="35" t="n"/>
      <c r="H872" s="35" t="n"/>
      <c r="I872" s="35" t="n"/>
      <c r="J872" s="35" t="n"/>
      <c r="K872" s="35" t="n"/>
      <c r="L872" s="35" t="n"/>
      <c r="M872" s="35" t="n"/>
      <c r="N872" s="35" t="n"/>
      <c r="O872" s="35" t="n"/>
      <c r="P872" s="35" t="n"/>
      <c r="Q872" s="35" t="n"/>
      <c r="R872" s="35" t="n"/>
    </row>
    <row r="873">
      <c r="A873" s="33" t="inlineStr">
        <is>
          <t>TRX02014</t>
        </is>
      </c>
      <c r="B873" s="34" t="inlineStr">
        <is>
          <t>TRX Pro Suspension Trainer</t>
        </is>
      </c>
      <c r="C873" s="33" t="inlineStr">
        <is>
          <t>FITNESS OPREMA</t>
        </is>
      </c>
      <c r="D873" s="33" t="inlineStr">
        <is>
          <t>03 BRONZE</t>
        </is>
      </c>
      <c r="E873" s="24" t="inlineStr">
        <is>
          <t>on-top demand</t>
        </is>
      </c>
      <c r="F873" s="35" t="n"/>
      <c r="G873" s="35" t="n"/>
      <c r="H873" s="35" t="n"/>
      <c r="I873" s="35" t="n"/>
      <c r="J873" s="35" t="n"/>
      <c r="K873" s="35" t="n"/>
      <c r="L873" s="35" t="n"/>
      <c r="M873" s="35" t="n"/>
      <c r="N873" s="35" t="n"/>
      <c r="O873" s="35" t="n"/>
      <c r="P873" s="35" t="n"/>
      <c r="Q873" s="35" t="n"/>
      <c r="R873" s="35" t="n"/>
    </row>
    <row r="874">
      <c r="A874" s="33" t="inlineStr">
        <is>
          <t>TRX02014</t>
        </is>
      </c>
      <c r="B874" s="34" t="inlineStr">
        <is>
          <t>TRX Pro Suspension Trainer</t>
        </is>
      </c>
      <c r="C874" s="33" t="inlineStr">
        <is>
          <t>FITNESS OPREMA</t>
        </is>
      </c>
      <c r="D874" s="33" t="inlineStr">
        <is>
          <t>03 BRONZE</t>
        </is>
      </c>
      <c r="E874" s="36" t="inlineStr">
        <is>
          <t>regular increase</t>
        </is>
      </c>
      <c r="F874" s="35" t="n"/>
      <c r="G874" s="35" t="n"/>
      <c r="H874" s="35" t="n"/>
      <c r="I874" s="35" t="n"/>
      <c r="J874" s="35" t="n"/>
      <c r="K874" s="35" t="n"/>
      <c r="L874" s="35" t="n"/>
      <c r="M874" s="35" t="n"/>
      <c r="N874" s="35" t="n"/>
      <c r="O874" s="35" t="n"/>
      <c r="P874" s="35" t="n"/>
      <c r="Q874" s="35" t="n"/>
      <c r="R874" s="35" t="n"/>
    </row>
    <row r="875">
      <c r="A875" s="33" t="inlineStr">
        <is>
          <t>UFC16115</t>
        </is>
      </c>
      <c r="B875" s="34" t="inlineStr">
        <is>
          <t>OPRO SELF-FIT Bronze UFC White</t>
        </is>
      </c>
      <c r="C875" s="33" t="inlineStr">
        <is>
          <t>BORILAČKA OPREMA</t>
        </is>
      </c>
      <c r="D875" s="33" t="inlineStr">
        <is>
          <t>03 BRONZE</t>
        </is>
      </c>
      <c r="E875" s="24" t="inlineStr">
        <is>
          <t>on-top demand</t>
        </is>
      </c>
      <c r="F875" s="35" t="n"/>
      <c r="G875" s="35" t="n"/>
      <c r="H875" s="35" t="n"/>
      <c r="I875" s="35" t="n"/>
      <c r="J875" s="35" t="n"/>
      <c r="K875" s="35" t="n"/>
      <c r="L875" s="35" t="n"/>
      <c r="M875" s="35" t="n"/>
      <c r="N875" s="35" t="n"/>
      <c r="O875" s="35" t="n"/>
      <c r="P875" s="35" t="n"/>
      <c r="Q875" s="35" t="n"/>
      <c r="R875" s="35" t="n"/>
    </row>
    <row r="876">
      <c r="A876" s="33" t="inlineStr">
        <is>
          <t>UFC16115</t>
        </is>
      </c>
      <c r="B876" s="34" t="inlineStr">
        <is>
          <t>OPRO SELF-FIT Bronze UFC White</t>
        </is>
      </c>
      <c r="C876" s="33" t="inlineStr">
        <is>
          <t>BORILAČKA OPREMA</t>
        </is>
      </c>
      <c r="D876" s="33" t="inlineStr">
        <is>
          <t>03 BRONZE</t>
        </is>
      </c>
      <c r="E876" s="36" t="inlineStr">
        <is>
          <t>regular increase</t>
        </is>
      </c>
      <c r="F876" s="35" t="n"/>
      <c r="G876" s="35" t="n"/>
      <c r="H876" s="35" t="n"/>
      <c r="I876" s="35" t="n"/>
      <c r="J876" s="35" t="n"/>
      <c r="K876" s="35" t="n"/>
      <c r="L876" s="35" t="n"/>
      <c r="M876" s="35" t="n"/>
      <c r="N876" s="35" t="n"/>
      <c r="O876" s="35" t="n"/>
      <c r="P876" s="35" t="n"/>
      <c r="Q876" s="35" t="n"/>
      <c r="R876" s="35" t="n"/>
    </row>
    <row r="877">
      <c r="A877" s="33" t="inlineStr">
        <is>
          <t>UFC16116</t>
        </is>
      </c>
      <c r="B877" s="34" t="inlineStr">
        <is>
          <t>OPRO SELF-FIT SILVER UFC Red/Black</t>
        </is>
      </c>
      <c r="C877" s="33" t="inlineStr">
        <is>
          <t>BORILAČKA OPREMA</t>
        </is>
      </c>
      <c r="D877" s="33" t="inlineStr">
        <is>
          <t>03 BRONZE</t>
        </is>
      </c>
      <c r="E877" s="24" t="inlineStr">
        <is>
          <t>on-top demand</t>
        </is>
      </c>
      <c r="F877" s="35" t="n"/>
      <c r="G877" s="35" t="n"/>
      <c r="H877" s="35" t="n"/>
      <c r="I877" s="35" t="n"/>
      <c r="J877" s="35" t="n"/>
      <c r="K877" s="35" t="n"/>
      <c r="L877" s="35" t="n"/>
      <c r="M877" s="35" t="n"/>
      <c r="N877" s="35" t="n"/>
      <c r="O877" s="35" t="n"/>
      <c r="P877" s="35" t="n"/>
      <c r="Q877" s="35" t="n"/>
      <c r="R877" s="35" t="n"/>
    </row>
    <row r="878">
      <c r="A878" s="33" t="inlineStr">
        <is>
          <t>UFC16116</t>
        </is>
      </c>
      <c r="B878" s="34" t="inlineStr">
        <is>
          <t>OPRO SELF-FIT SILVER UFC Red/Black</t>
        </is>
      </c>
      <c r="C878" s="33" t="inlineStr">
        <is>
          <t>BORILAČKA OPREMA</t>
        </is>
      </c>
      <c r="D878" s="33" t="inlineStr">
        <is>
          <t>03 BRONZE</t>
        </is>
      </c>
      <c r="E878" s="36" t="inlineStr">
        <is>
          <t>regular increase</t>
        </is>
      </c>
      <c r="F878" s="35" t="n"/>
      <c r="G878" s="35" t="n"/>
      <c r="H878" s="35" t="n"/>
      <c r="I878" s="35" t="n"/>
      <c r="J878" s="35" t="n"/>
      <c r="K878" s="35" t="n"/>
      <c r="L878" s="35" t="n"/>
      <c r="M878" s="35" t="n"/>
      <c r="N878" s="35" t="n"/>
      <c r="O878" s="35" t="n"/>
      <c r="P878" s="35" t="n"/>
      <c r="Q878" s="35" t="n"/>
      <c r="R878" s="35" t="n"/>
    </row>
    <row r="879">
      <c r="A879" s="33" t="inlineStr">
        <is>
          <t>UFC16117</t>
        </is>
      </c>
      <c r="B879" s="34" t="inlineStr">
        <is>
          <t>OPRO SELF-FIT SILVER UFC Black/Red</t>
        </is>
      </c>
      <c r="C879" s="33" t="inlineStr">
        <is>
          <t>BORILAČKA OPREMA</t>
        </is>
      </c>
      <c r="D879" s="33" t="inlineStr">
        <is>
          <t>03 BRONZE</t>
        </is>
      </c>
      <c r="E879" s="24" t="inlineStr">
        <is>
          <t>on-top demand</t>
        </is>
      </c>
      <c r="F879" s="35" t="n"/>
      <c r="G879" s="35" t="n"/>
      <c r="H879" s="35" t="n"/>
      <c r="I879" s="35" t="n"/>
      <c r="J879" s="35" t="n"/>
      <c r="K879" s="35" t="n"/>
      <c r="L879" s="35" t="n"/>
      <c r="M879" s="35" t="n"/>
      <c r="N879" s="35" t="n"/>
      <c r="O879" s="35" t="n"/>
      <c r="P879" s="35" t="n"/>
      <c r="Q879" s="35" t="n"/>
      <c r="R879" s="35" t="n"/>
    </row>
    <row r="880">
      <c r="A880" s="33" t="inlineStr">
        <is>
          <t>UFC16117</t>
        </is>
      </c>
      <c r="B880" s="34" t="inlineStr">
        <is>
          <t>OPRO SELF-FIT SILVER UFC Black/Red</t>
        </is>
      </c>
      <c r="C880" s="33" t="inlineStr">
        <is>
          <t>BORILAČKA OPREMA</t>
        </is>
      </c>
      <c r="D880" s="33" t="inlineStr">
        <is>
          <t>03 BRONZE</t>
        </is>
      </c>
      <c r="E880" s="36" t="inlineStr">
        <is>
          <t>regular increase</t>
        </is>
      </c>
      <c r="F880" s="35" t="n"/>
      <c r="G880" s="35" t="n"/>
      <c r="H880" s="35" t="n"/>
      <c r="I880" s="35" t="n"/>
      <c r="J880" s="35" t="n"/>
      <c r="K880" s="35" t="n"/>
      <c r="L880" s="35" t="n"/>
      <c r="M880" s="35" t="n"/>
      <c r="N880" s="35" t="n"/>
      <c r="O880" s="35" t="n"/>
      <c r="P880" s="35" t="n"/>
      <c r="Q880" s="35" t="n"/>
      <c r="R880" s="35" t="n"/>
    </row>
    <row r="881">
      <c r="A881" s="33" t="inlineStr">
        <is>
          <t>UFC16118</t>
        </is>
      </c>
      <c r="B881" s="34" t="inlineStr">
        <is>
          <t>OPRO SELF-FIT GOLD UFC Black Metal/Gold</t>
        </is>
      </c>
      <c r="C881" s="33" t="inlineStr">
        <is>
          <t>BORILAČKA OPREMA</t>
        </is>
      </c>
      <c r="D881" s="33" t="inlineStr">
        <is>
          <t>02 SILVER</t>
        </is>
      </c>
      <c r="E881" s="24" t="inlineStr">
        <is>
          <t>on-top demand</t>
        </is>
      </c>
      <c r="F881" s="35" t="n"/>
      <c r="G881" s="35" t="n"/>
      <c r="H881" s="35" t="n"/>
      <c r="I881" s="35" t="n"/>
      <c r="J881" s="35" t="n"/>
      <c r="K881" s="35" t="n"/>
      <c r="L881" s="35" t="n"/>
      <c r="M881" s="35" t="n"/>
      <c r="N881" s="35" t="n"/>
      <c r="O881" s="35" t="n"/>
      <c r="P881" s="35" t="n"/>
      <c r="Q881" s="35" t="n"/>
      <c r="R881" s="35" t="n"/>
    </row>
    <row r="882">
      <c r="A882" s="33" t="inlineStr">
        <is>
          <t>UFC16118</t>
        </is>
      </c>
      <c r="B882" s="34" t="inlineStr">
        <is>
          <t>OPRO SELF-FIT GOLD UFC Black Metal/Gold</t>
        </is>
      </c>
      <c r="C882" s="33" t="inlineStr">
        <is>
          <t>BORILAČKA OPREMA</t>
        </is>
      </c>
      <c r="D882" s="33" t="inlineStr">
        <is>
          <t>02 SILVER</t>
        </is>
      </c>
      <c r="E882" s="36" t="inlineStr">
        <is>
          <t>regular increase</t>
        </is>
      </c>
      <c r="F882" s="35" t="n"/>
      <c r="G882" s="35" t="n"/>
      <c r="H882" s="35" t="n"/>
      <c r="I882" s="35" t="n"/>
      <c r="J882" s="35" t="n"/>
      <c r="K882" s="35" t="n"/>
      <c r="L882" s="35" t="n"/>
      <c r="M882" s="35" t="n"/>
      <c r="N882" s="35" t="n"/>
      <c r="O882" s="35" t="n"/>
      <c r="P882" s="35" t="n"/>
      <c r="Q882" s="35" t="n"/>
      <c r="R882" s="35" t="n"/>
    </row>
    <row r="883">
      <c r="A883" s="33" t="inlineStr">
        <is>
          <t>UFC16119</t>
        </is>
      </c>
      <c r="B883" s="34" t="inlineStr">
        <is>
          <t>OPRO SELF-FIT GOLD UFC Red Metal/Silver</t>
        </is>
      </c>
      <c r="C883" s="33" t="inlineStr">
        <is>
          <t>BORILAČKA OPREMA</t>
        </is>
      </c>
      <c r="D883" s="33" t="inlineStr">
        <is>
          <t>03 BRONZE</t>
        </is>
      </c>
      <c r="E883" s="24" t="inlineStr">
        <is>
          <t>on-top demand</t>
        </is>
      </c>
      <c r="F883" s="35" t="n"/>
      <c r="G883" s="35" t="n"/>
      <c r="H883" s="35" t="n"/>
      <c r="I883" s="35" t="n"/>
      <c r="J883" s="35" t="n"/>
      <c r="K883" s="35" t="n"/>
      <c r="L883" s="35" t="n"/>
      <c r="M883" s="35" t="n"/>
      <c r="N883" s="35" t="n"/>
      <c r="O883" s="35" t="n"/>
      <c r="P883" s="35" t="n"/>
      <c r="Q883" s="35" t="n"/>
      <c r="R883" s="35" t="n"/>
    </row>
    <row r="884">
      <c r="A884" s="33" t="inlineStr">
        <is>
          <t>UFC16119</t>
        </is>
      </c>
      <c r="B884" s="34" t="inlineStr">
        <is>
          <t>OPRO SELF-FIT GOLD UFC Red Metal/Silver</t>
        </is>
      </c>
      <c r="C884" s="33" t="inlineStr">
        <is>
          <t>BORILAČKA OPREMA</t>
        </is>
      </c>
      <c r="D884" s="33" t="inlineStr">
        <is>
          <t>03 BRONZE</t>
        </is>
      </c>
      <c r="E884" s="36" t="inlineStr">
        <is>
          <t>regular increase</t>
        </is>
      </c>
      <c r="F884" s="35" t="n"/>
      <c r="G884" s="35" t="n"/>
      <c r="H884" s="35" t="n"/>
      <c r="I884" s="35" t="n"/>
      <c r="J884" s="35" t="n"/>
      <c r="K884" s="35" t="n"/>
      <c r="L884" s="35" t="n"/>
      <c r="M884" s="35" t="n"/>
      <c r="N884" s="35" t="n"/>
      <c r="O884" s="35" t="n"/>
      <c r="P884" s="35" t="n"/>
      <c r="Q884" s="35" t="n"/>
      <c r="R884" s="35" t="n"/>
    </row>
    <row r="885">
      <c r="A885" s="33" t="inlineStr">
        <is>
          <t>UFC16122</t>
        </is>
      </c>
      <c r="B885" s="34" t="inlineStr">
        <is>
          <t>OPRO SELF-FIT GOLD UFC Braces Black Metal/Silver</t>
        </is>
      </c>
      <c r="C885" s="33" t="inlineStr">
        <is>
          <t>BORILAČKA OPREMA</t>
        </is>
      </c>
      <c r="D885" s="33" t="inlineStr">
        <is>
          <t>02 SILVER</t>
        </is>
      </c>
      <c r="E885" s="24" t="inlineStr">
        <is>
          <t>on-top demand</t>
        </is>
      </c>
      <c r="F885" s="35" t="n"/>
      <c r="G885" s="35" t="n"/>
      <c r="H885" s="35" t="n"/>
      <c r="I885" s="35" t="n"/>
      <c r="J885" s="35" t="n"/>
      <c r="K885" s="35" t="n"/>
      <c r="L885" s="35" t="n"/>
      <c r="M885" s="35" t="n"/>
      <c r="N885" s="35" t="n"/>
      <c r="O885" s="35" t="n"/>
      <c r="P885" s="35" t="n"/>
      <c r="Q885" s="35" t="n"/>
      <c r="R885" s="35" t="n"/>
    </row>
    <row r="886">
      <c r="A886" s="33" t="inlineStr">
        <is>
          <t>UFC16122</t>
        </is>
      </c>
      <c r="B886" s="34" t="inlineStr">
        <is>
          <t>OPRO SELF-FIT GOLD UFC Braces Black Metal/Silver</t>
        </is>
      </c>
      <c r="C886" s="33" t="inlineStr">
        <is>
          <t>BORILAČKA OPREMA</t>
        </is>
      </c>
      <c r="D886" s="33" t="inlineStr">
        <is>
          <t>02 SILVER</t>
        </is>
      </c>
      <c r="E886" s="36" t="inlineStr">
        <is>
          <t>regular increase</t>
        </is>
      </c>
      <c r="F886" s="35" t="n"/>
      <c r="G886" s="35" t="n"/>
      <c r="H886" s="35" t="n"/>
      <c r="I886" s="35" t="n"/>
      <c r="J886" s="35" t="n"/>
      <c r="K886" s="35" t="n"/>
      <c r="L886" s="35" t="n"/>
      <c r="M886" s="35" t="n"/>
      <c r="N886" s="35" t="n"/>
      <c r="O886" s="35" t="n"/>
      <c r="P886" s="35" t="n"/>
      <c r="Q886" s="35" t="n"/>
      <c r="R886" s="35" t="n"/>
    </row>
    <row r="887">
      <c r="A887" s="33" t="inlineStr">
        <is>
          <t>UFC16147</t>
        </is>
      </c>
      <c r="B887" s="34" t="inlineStr">
        <is>
          <t>OPRO Self-Fit štitnik za zube GEN5 Zlatni - Crno/ Crveni</t>
        </is>
      </c>
      <c r="C887" s="33" t="inlineStr">
        <is>
          <t>BORILAČKA OPREMA</t>
        </is>
      </c>
      <c r="D887" s="33" t="inlineStr">
        <is>
          <t>03 BRONZE</t>
        </is>
      </c>
      <c r="E887" s="24" t="inlineStr">
        <is>
          <t>on-top demand</t>
        </is>
      </c>
      <c r="F887" s="35" t="n"/>
      <c r="G887" s="35" t="n"/>
      <c r="H887" s="35" t="n"/>
      <c r="I887" s="35" t="n"/>
      <c r="J887" s="35" t="n"/>
      <c r="K887" s="35" t="n"/>
      <c r="L887" s="35" t="n"/>
      <c r="M887" s="35" t="n"/>
      <c r="N887" s="35" t="n"/>
      <c r="O887" s="35" t="n"/>
      <c r="P887" s="35" t="n"/>
      <c r="Q887" s="35" t="n"/>
      <c r="R887" s="35" t="n"/>
    </row>
    <row r="888">
      <c r="A888" s="33" t="inlineStr">
        <is>
          <t>UFC16147</t>
        </is>
      </c>
      <c r="B888" s="34" t="inlineStr">
        <is>
          <t>OPRO Self-Fit štitnik za zube GEN5 Zlatni - Crno/ Crveni</t>
        </is>
      </c>
      <c r="C888" s="33" t="inlineStr">
        <is>
          <t>BORILAČKA OPREMA</t>
        </is>
      </c>
      <c r="D888" s="33" t="inlineStr">
        <is>
          <t>03 BRONZE</t>
        </is>
      </c>
      <c r="E888" s="36" t="inlineStr">
        <is>
          <t>regular increase</t>
        </is>
      </c>
      <c r="F888" s="35" t="n"/>
      <c r="G888" s="35" t="n"/>
      <c r="H888" s="35" t="n"/>
      <c r="I888" s="35" t="n"/>
      <c r="J888" s="35" t="n"/>
      <c r="K888" s="35" t="n"/>
      <c r="L888" s="35" t="n"/>
      <c r="M888" s="35" t="n"/>
      <c r="N888" s="35" t="n"/>
      <c r="O888" s="35" t="n"/>
      <c r="P888" s="35" t="n"/>
      <c r="Q888" s="35" t="n"/>
      <c r="R888" s="35" t="n"/>
    </row>
    <row r="889">
      <c r="A889" s="33" t="inlineStr">
        <is>
          <t>UFC16148</t>
        </is>
      </c>
      <c r="B889" s="34" t="inlineStr">
        <is>
          <t>OPRO Self-Fit štitnik za zube GEN5 Zlatni - Crno/ Zlatni</t>
        </is>
      </c>
      <c r="C889" s="33" t="inlineStr">
        <is>
          <t>BORILAČKA OPREMA</t>
        </is>
      </c>
      <c r="D889" s="33" t="inlineStr">
        <is>
          <t>03 BRONZE</t>
        </is>
      </c>
      <c r="E889" s="24" t="inlineStr">
        <is>
          <t>on-top demand</t>
        </is>
      </c>
      <c r="F889" s="35" t="n"/>
      <c r="G889" s="35" t="n"/>
      <c r="H889" s="35" t="n"/>
      <c r="I889" s="35" t="n"/>
      <c r="J889" s="35" t="n"/>
      <c r="K889" s="35" t="n"/>
      <c r="L889" s="35" t="n"/>
      <c r="M889" s="35" t="n"/>
      <c r="N889" s="35" t="n"/>
      <c r="O889" s="35" t="n"/>
      <c r="P889" s="35" t="n"/>
      <c r="Q889" s="35" t="n"/>
      <c r="R889" s="35" t="n"/>
    </row>
    <row r="890">
      <c r="A890" s="33" t="inlineStr">
        <is>
          <t>UFC16148</t>
        </is>
      </c>
      <c r="B890" s="34" t="inlineStr">
        <is>
          <t>OPRO Self-Fit štitnik za zube GEN5 Zlatni - Crno/ Zlatni</t>
        </is>
      </c>
      <c r="C890" s="33" t="inlineStr">
        <is>
          <t>BORILAČKA OPREMA</t>
        </is>
      </c>
      <c r="D890" s="33" t="inlineStr">
        <is>
          <t>03 BRONZE</t>
        </is>
      </c>
      <c r="E890" s="36" t="inlineStr">
        <is>
          <t>regular increase</t>
        </is>
      </c>
      <c r="F890" s="35" t="n"/>
      <c r="G890" s="35" t="n"/>
      <c r="H890" s="35" t="n"/>
      <c r="I890" s="35" t="n"/>
      <c r="J890" s="35" t="n"/>
      <c r="K890" s="35" t="n"/>
      <c r="L890" s="35" t="n"/>
      <c r="M890" s="35" t="n"/>
      <c r="N890" s="35" t="n"/>
      <c r="O890" s="35" t="n"/>
      <c r="P890" s="35" t="n"/>
      <c r="Q890" s="35" t="n"/>
      <c r="R890" s="35" t="n"/>
    </row>
    <row r="891">
      <c r="A891" s="33" t="inlineStr">
        <is>
          <t>UFC16149</t>
        </is>
      </c>
      <c r="B891" s="34" t="inlineStr">
        <is>
          <t>OPRO Self-Fit štitnik za zube GEN5 Srebrni- Crno/ Srebrni</t>
        </is>
      </c>
      <c r="C891" s="33" t="inlineStr">
        <is>
          <t>BORILAČKA OPREMA</t>
        </is>
      </c>
      <c r="D891" s="33" t="inlineStr">
        <is>
          <t>03 BRONZE</t>
        </is>
      </c>
      <c r="E891" s="24" t="inlineStr">
        <is>
          <t>on-top demand</t>
        </is>
      </c>
      <c r="F891" s="35" t="n"/>
      <c r="G891" s="35" t="n"/>
      <c r="H891" s="35" t="n"/>
      <c r="I891" s="35" t="n"/>
      <c r="J891" s="35" t="n"/>
      <c r="K891" s="35" t="n"/>
      <c r="L891" s="35" t="n"/>
      <c r="M891" s="35" t="n"/>
      <c r="N891" s="35" t="n"/>
      <c r="O891" s="35" t="n"/>
      <c r="P891" s="35" t="n"/>
      <c r="Q891" s="35" t="n"/>
      <c r="R891" s="35" t="n"/>
    </row>
    <row r="892">
      <c r="A892" s="33" t="inlineStr">
        <is>
          <t>UFC16149</t>
        </is>
      </c>
      <c r="B892" s="34" t="inlineStr">
        <is>
          <t>OPRO Self-Fit štitnik za zube GEN5 Srebrni- Crno/ Srebrni</t>
        </is>
      </c>
      <c r="C892" s="33" t="inlineStr">
        <is>
          <t>BORILAČKA OPREMA</t>
        </is>
      </c>
      <c r="D892" s="33" t="inlineStr">
        <is>
          <t>03 BRONZE</t>
        </is>
      </c>
      <c r="E892" s="36" t="inlineStr">
        <is>
          <t>regular increase</t>
        </is>
      </c>
      <c r="F892" s="35" t="n"/>
      <c r="G892" s="35" t="n"/>
      <c r="H892" s="35" t="n"/>
      <c r="I892" s="35" t="n"/>
      <c r="J892" s="35" t="n"/>
      <c r="K892" s="35" t="n"/>
      <c r="L892" s="35" t="n"/>
      <c r="M892" s="35" t="n"/>
      <c r="N892" s="35" t="n"/>
      <c r="O892" s="35" t="n"/>
      <c r="P892" s="35" t="n"/>
      <c r="Q892" s="35" t="n"/>
      <c r="R892" s="35" t="n"/>
    </row>
    <row r="893">
      <c r="A893" s="33" t="inlineStr">
        <is>
          <t>VEN00049</t>
        </is>
      </c>
      <c r="B893" s="34" t="inlineStr">
        <is>
          <t>Venum bandaže - 4 m Crne</t>
        </is>
      </c>
      <c r="C893" s="33" t="inlineStr">
        <is>
          <t>BORILAČKA OPREMA</t>
        </is>
      </c>
      <c r="D893" s="33" t="inlineStr">
        <is>
          <t>03 BRONZE</t>
        </is>
      </c>
      <c r="E893" s="24" t="inlineStr">
        <is>
          <t>on-top demand</t>
        </is>
      </c>
      <c r="F893" s="35" t="n"/>
      <c r="G893" s="35" t="n"/>
      <c r="H893" s="35" t="n"/>
      <c r="I893" s="35" t="n"/>
      <c r="J893" s="35" t="n"/>
      <c r="K893" s="35" t="n"/>
      <c r="L893" s="35" t="n"/>
      <c r="M893" s="35" t="n"/>
      <c r="N893" s="35" t="n"/>
      <c r="O893" s="35" t="n"/>
      <c r="P893" s="35" t="n"/>
      <c r="Q893" s="35" t="n"/>
      <c r="R893" s="35" t="n"/>
    </row>
    <row r="894">
      <c r="A894" s="33" t="inlineStr">
        <is>
          <t>VEN00049</t>
        </is>
      </c>
      <c r="B894" s="34" t="inlineStr">
        <is>
          <t>Venum bandaže - 4 m Crne</t>
        </is>
      </c>
      <c r="C894" s="33" t="inlineStr">
        <is>
          <t>BORILAČKA OPREMA</t>
        </is>
      </c>
      <c r="D894" s="33" t="inlineStr">
        <is>
          <t>03 BRONZE</t>
        </is>
      </c>
      <c r="E894" s="36" t="inlineStr">
        <is>
          <t>regular increase</t>
        </is>
      </c>
      <c r="F894" s="35" t="n"/>
      <c r="G894" s="35" t="n"/>
      <c r="H894" s="35" t="n"/>
      <c r="I894" s="35" t="n"/>
      <c r="J894" s="35" t="n"/>
      <c r="K894" s="35" t="n"/>
      <c r="L894" s="35" t="n"/>
      <c r="M894" s="35" t="n"/>
      <c r="N894" s="35" t="n"/>
      <c r="O894" s="35" t="n"/>
      <c r="P894" s="35" t="n"/>
      <c r="Q894" s="35" t="n"/>
      <c r="R894" s="35" t="n"/>
    </row>
    <row r="895">
      <c r="A895" s="33" t="inlineStr">
        <is>
          <t>ZOE08757</t>
        </is>
      </c>
      <c r="B895" s="34" t="inlineStr">
        <is>
          <t>Zoe Nutrition Protein Cream Pistachio 200g</t>
        </is>
      </c>
      <c r="C895" s="33" t="inlineStr">
        <is>
          <t>BIO I SUPERFOODS</t>
        </is>
      </c>
      <c r="D895" s="33" t="inlineStr">
        <is>
          <t>02 SILVER</t>
        </is>
      </c>
      <c r="E895" s="24" t="inlineStr">
        <is>
          <t>on-top demand</t>
        </is>
      </c>
      <c r="F895" s="35" t="n"/>
      <c r="G895" s="35" t="n"/>
      <c r="H895" s="35" t="n"/>
      <c r="I895" s="35" t="n"/>
      <c r="J895" s="35" t="n"/>
      <c r="K895" s="35" t="n"/>
      <c r="L895" s="35" t="n"/>
      <c r="M895" s="35" t="n"/>
      <c r="N895" s="35" t="n"/>
      <c r="O895" s="35" t="n"/>
      <c r="P895" s="35" t="n"/>
      <c r="Q895" s="35" t="n"/>
      <c r="R895" s="35" t="n"/>
    </row>
    <row r="896">
      <c r="A896" s="33" t="inlineStr">
        <is>
          <t>ZOE08757</t>
        </is>
      </c>
      <c r="B896" s="34" t="inlineStr">
        <is>
          <t>Zoe Nutrition Protein Cream Pistachio 200g</t>
        </is>
      </c>
      <c r="C896" s="33" t="inlineStr">
        <is>
          <t>BIO I SUPERFOODS</t>
        </is>
      </c>
      <c r="D896" s="33" t="inlineStr">
        <is>
          <t>02 SILVER</t>
        </is>
      </c>
      <c r="E896" s="36" t="inlineStr">
        <is>
          <t>regular increase</t>
        </is>
      </c>
      <c r="F896" s="35" t="n"/>
      <c r="G896" s="35" t="n"/>
      <c r="H896" s="35" t="n"/>
      <c r="I896" s="35" t="n"/>
      <c r="J896" s="35" t="n"/>
      <c r="K896" s="35" t="n"/>
      <c r="L896" s="35" t="n"/>
      <c r="M896" s="35" t="n"/>
      <c r="N896" s="35" t="n"/>
      <c r="O896" s="35" t="n"/>
      <c r="P896" s="35" t="n"/>
      <c r="Q896" s="35" t="n"/>
      <c r="R896" s="35" t="n"/>
    </row>
    <row r="897">
      <c r="A897" s="33" t="inlineStr">
        <is>
          <t>ZOE12300</t>
        </is>
      </c>
      <c r="B897" s="34" t="inlineStr">
        <is>
          <t>Prostirka My precious premium ECO Yoga black ZOE</t>
        </is>
      </c>
      <c r="C897" s="33" t="inlineStr">
        <is>
          <t>FITNESS OPREMA</t>
        </is>
      </c>
      <c r="D897" s="33" t="inlineStr">
        <is>
          <t>03 BRONZE</t>
        </is>
      </c>
      <c r="E897" s="24" t="inlineStr">
        <is>
          <t>on-top demand</t>
        </is>
      </c>
      <c r="F897" s="35" t="n"/>
      <c r="G897" s="35" t="n"/>
      <c r="H897" s="35" t="n"/>
      <c r="I897" s="35" t="n"/>
      <c r="J897" s="35" t="n"/>
      <c r="K897" s="35" t="n"/>
      <c r="L897" s="35" t="n"/>
      <c r="M897" s="35" t="n"/>
      <c r="N897" s="35" t="n"/>
      <c r="O897" s="35" t="n"/>
      <c r="P897" s="35" t="n"/>
      <c r="Q897" s="35" t="n"/>
      <c r="R897" s="35" t="n"/>
    </row>
    <row r="898">
      <c r="A898" s="33" t="inlineStr">
        <is>
          <t>ZOE12300</t>
        </is>
      </c>
      <c r="B898" s="34" t="inlineStr">
        <is>
          <t>Prostirka My precious premium ECO Yoga black ZOE</t>
        </is>
      </c>
      <c r="C898" s="33" t="inlineStr">
        <is>
          <t>FITNESS OPREMA</t>
        </is>
      </c>
      <c r="D898" s="33" t="inlineStr">
        <is>
          <t>03 BRONZE</t>
        </is>
      </c>
      <c r="E898" s="36" t="inlineStr">
        <is>
          <t>regular increase</t>
        </is>
      </c>
      <c r="F898" s="35" t="n"/>
      <c r="G898" s="35" t="n"/>
      <c r="H898" s="35" t="n"/>
      <c r="I898" s="35" t="n"/>
      <c r="J898" s="35" t="n"/>
      <c r="K898" s="35" t="n"/>
      <c r="L898" s="35" t="n"/>
      <c r="M898" s="35" t="n"/>
      <c r="N898" s="35" t="n"/>
      <c r="O898" s="35" t="n"/>
      <c r="P898" s="35" t="n"/>
      <c r="Q898" s="35" t="n"/>
      <c r="R898" s="35" t="n"/>
    </row>
    <row r="899">
      <c r="A899" s="33" t="inlineStr">
        <is>
          <t>ZOE12301</t>
        </is>
      </c>
      <c r="B899" s="34" t="inlineStr">
        <is>
          <t>Prostirka My everyday ECO TPE Yoga Nude ZOE</t>
        </is>
      </c>
      <c r="C899" s="33" t="inlineStr">
        <is>
          <t>FITNESS OPREMA</t>
        </is>
      </c>
      <c r="D899" s="33" t="inlineStr">
        <is>
          <t>03 BRONZE</t>
        </is>
      </c>
      <c r="E899" s="24" t="inlineStr">
        <is>
          <t>on-top demand</t>
        </is>
      </c>
      <c r="F899" s="35" t="n"/>
      <c r="G899" s="35" t="n"/>
      <c r="H899" s="35" t="n"/>
      <c r="I899" s="35" t="n"/>
      <c r="J899" s="35" t="n"/>
      <c r="K899" s="35" t="n"/>
      <c r="L899" s="35" t="n"/>
      <c r="M899" s="35" t="n"/>
      <c r="N899" s="35" t="n"/>
      <c r="O899" s="35" t="n"/>
      <c r="P899" s="35" t="n"/>
      <c r="Q899" s="35" t="n"/>
      <c r="R899" s="35" t="n"/>
    </row>
    <row r="900">
      <c r="A900" s="33" t="inlineStr">
        <is>
          <t>ZOE12301</t>
        </is>
      </c>
      <c r="B900" s="34" t="inlineStr">
        <is>
          <t>Prostirka My everyday ECO TPE Yoga Nude ZOE</t>
        </is>
      </c>
      <c r="C900" s="33" t="inlineStr">
        <is>
          <t>FITNESS OPREMA</t>
        </is>
      </c>
      <c r="D900" s="33" t="inlineStr">
        <is>
          <t>03 BRONZE</t>
        </is>
      </c>
      <c r="E900" s="36" t="inlineStr">
        <is>
          <t>regular increase</t>
        </is>
      </c>
      <c r="F900" s="35" t="n"/>
      <c r="G900" s="35" t="n"/>
      <c r="H900" s="35" t="n"/>
      <c r="I900" s="35" t="n"/>
      <c r="J900" s="35" t="n"/>
      <c r="K900" s="35" t="n"/>
      <c r="L900" s="35" t="n"/>
      <c r="M900" s="35" t="n"/>
      <c r="N900" s="35" t="n"/>
      <c r="O900" s="35" t="n"/>
      <c r="P900" s="35" t="n"/>
      <c r="Q900" s="35" t="n"/>
      <c r="R900" s="35" t="n"/>
    </row>
    <row r="901">
      <c r="A901" s="33" t="inlineStr">
        <is>
          <t>ZOE12302</t>
        </is>
      </c>
      <c r="B901" s="34" t="inlineStr">
        <is>
          <t>Prostirka My everyday ECO TPE Yoga Purple ZOE</t>
        </is>
      </c>
      <c r="C901" s="33" t="inlineStr">
        <is>
          <t>FITNESS OPREMA</t>
        </is>
      </c>
      <c r="D901" s="33" t="inlineStr">
        <is>
          <t>03 BRONZE</t>
        </is>
      </c>
      <c r="E901" s="24" t="inlineStr">
        <is>
          <t>on-top demand</t>
        </is>
      </c>
      <c r="F901" s="35" t="n"/>
      <c r="G901" s="35" t="n"/>
      <c r="H901" s="35" t="n"/>
      <c r="I901" s="35" t="n"/>
      <c r="J901" s="35" t="n"/>
      <c r="K901" s="35" t="n"/>
      <c r="L901" s="35" t="n"/>
      <c r="M901" s="35" t="n"/>
      <c r="N901" s="35" t="n"/>
      <c r="O901" s="35" t="n"/>
      <c r="P901" s="35" t="n"/>
      <c r="Q901" s="35" t="n"/>
      <c r="R901" s="35" t="n"/>
    </row>
    <row r="902">
      <c r="A902" s="33" t="inlineStr">
        <is>
          <t>ZOE12302</t>
        </is>
      </c>
      <c r="B902" s="34" t="inlineStr">
        <is>
          <t>Prostirka My everyday ECO TPE Yoga Purple ZOE</t>
        </is>
      </c>
      <c r="C902" s="33" t="inlineStr">
        <is>
          <t>FITNESS OPREMA</t>
        </is>
      </c>
      <c r="D902" s="33" t="inlineStr">
        <is>
          <t>03 BRONZE</t>
        </is>
      </c>
      <c r="E902" s="36" t="inlineStr">
        <is>
          <t>regular increase</t>
        </is>
      </c>
      <c r="F902" s="35" t="n"/>
      <c r="G902" s="35" t="n"/>
      <c r="H902" s="35" t="n"/>
      <c r="I902" s="35" t="n"/>
      <c r="J902" s="35" t="n"/>
      <c r="K902" s="35" t="n"/>
      <c r="L902" s="35" t="n"/>
      <c r="M902" s="35" t="n"/>
      <c r="N902" s="35" t="n"/>
      <c r="O902" s="35" t="n"/>
      <c r="P902" s="35" t="n"/>
      <c r="Q902" s="35" t="n"/>
      <c r="R902" s="35" t="n"/>
    </row>
    <row r="903">
      <c r="A903" s="33" t="inlineStr">
        <is>
          <t>ZOE12308</t>
        </is>
      </c>
      <c r="B903" s="34" t="inlineStr">
        <is>
          <t>ZOE Premium Foam roller massage dots Purple</t>
        </is>
      </c>
      <c r="C903" s="33" t="inlineStr">
        <is>
          <t>FITNESS OPREMA</t>
        </is>
      </c>
      <c r="D903" s="33" t="inlineStr">
        <is>
          <t>03 BRONZE</t>
        </is>
      </c>
      <c r="E903" s="24" t="inlineStr">
        <is>
          <t>on-top demand</t>
        </is>
      </c>
      <c r="F903" s="35" t="n"/>
      <c r="G903" s="35" t="n"/>
      <c r="H903" s="35" t="n"/>
      <c r="I903" s="35" t="n"/>
      <c r="J903" s="35" t="n"/>
      <c r="K903" s="35" t="n"/>
      <c r="L903" s="35" t="n"/>
      <c r="M903" s="35" t="n"/>
      <c r="N903" s="35" t="n"/>
      <c r="O903" s="35" t="n"/>
      <c r="P903" s="35" t="n"/>
      <c r="Q903" s="35" t="n"/>
      <c r="R903" s="35" t="n"/>
    </row>
    <row r="904">
      <c r="A904" s="33" t="inlineStr">
        <is>
          <t>ZOE12308</t>
        </is>
      </c>
      <c r="B904" s="34" t="inlineStr">
        <is>
          <t>ZOE Premium Foam roller massage dots Purple</t>
        </is>
      </c>
      <c r="C904" s="33" t="inlineStr">
        <is>
          <t>FITNESS OPREMA</t>
        </is>
      </c>
      <c r="D904" s="33" t="inlineStr">
        <is>
          <t>03 BRONZE</t>
        </is>
      </c>
      <c r="E904" s="36" t="inlineStr">
        <is>
          <t>regular increase</t>
        </is>
      </c>
      <c r="F904" s="35" t="n"/>
      <c r="G904" s="35" t="n"/>
      <c r="H904" s="35" t="n"/>
      <c r="I904" s="35" t="n"/>
      <c r="J904" s="35" t="n"/>
      <c r="K904" s="35" t="n"/>
      <c r="L904" s="35" t="n"/>
      <c r="M904" s="35" t="n"/>
      <c r="N904" s="35" t="n"/>
      <c r="O904" s="35" t="n"/>
      <c r="P904" s="35" t="n"/>
      <c r="Q904" s="35" t="n"/>
      <c r="R904" s="35" t="n"/>
    </row>
    <row r="905">
      <c r="A905" s="33" t="inlineStr">
        <is>
          <t>ZOE12351</t>
        </is>
      </c>
      <c r="B905" s="34" t="inlineStr">
        <is>
          <t>ZOE Whey 454g Belgian Choco Fantasy</t>
        </is>
      </c>
      <c r="C905" s="33" t="inlineStr">
        <is>
          <t>PROTEINI</t>
        </is>
      </c>
      <c r="D905" s="33" t="inlineStr">
        <is>
          <t>01 GOLD</t>
        </is>
      </c>
      <c r="E905" s="24" t="inlineStr">
        <is>
          <t>on-top demand</t>
        </is>
      </c>
      <c r="F905" s="35" t="n"/>
      <c r="G905" s="35" t="n"/>
      <c r="H905" s="35" t="n">
        <v>160</v>
      </c>
      <c r="I905" s="35" t="n">
        <v>160</v>
      </c>
      <c r="J905" s="35" t="n">
        <v>160</v>
      </c>
      <c r="K905" s="35" t="n">
        <v>160</v>
      </c>
      <c r="L905" s="35" t="n"/>
      <c r="M905" s="35" t="n"/>
      <c r="N905" s="35" t="n"/>
      <c r="O905" s="35" t="n"/>
      <c r="P905" s="35" t="n"/>
      <c r="Q905" s="35" t="n"/>
      <c r="R905" s="35" t="n"/>
    </row>
    <row r="906">
      <c r="A906" s="33" t="inlineStr">
        <is>
          <t>ZOE12351</t>
        </is>
      </c>
      <c r="B906" s="34" t="inlineStr">
        <is>
          <t>ZOE Whey 454g Belgian Choco Fantasy</t>
        </is>
      </c>
      <c r="C906" s="33" t="inlineStr">
        <is>
          <t>PROTEINI</t>
        </is>
      </c>
      <c r="D906" s="33" t="inlineStr">
        <is>
          <t>01 GOLD</t>
        </is>
      </c>
      <c r="E906" s="36" t="inlineStr">
        <is>
          <t>regular increase</t>
        </is>
      </c>
      <c r="F906" s="35" t="n"/>
      <c r="G906" s="35" t="n"/>
      <c r="H906" s="35" t="n"/>
      <c r="I906" s="35" t="n"/>
      <c r="J906" s="35" t="n"/>
      <c r="K906" s="35" t="n"/>
      <c r="L906" s="35" t="n"/>
      <c r="M906" s="35" t="n"/>
      <c r="N906" s="35" t="n"/>
      <c r="O906" s="35" t="n"/>
      <c r="P906" s="35" t="n"/>
      <c r="Q906" s="35" t="n"/>
      <c r="R906" s="35" t="n"/>
    </row>
    <row r="907">
      <c r="A907" s="33" t="inlineStr">
        <is>
          <t>ZOE12352</t>
        </is>
      </c>
      <c r="B907" s="34" t="inlineStr">
        <is>
          <t>ZOE Whey 454g French Vanilla Macaron</t>
        </is>
      </c>
      <c r="C907" s="33" t="inlineStr">
        <is>
          <t>PROTEINI</t>
        </is>
      </c>
      <c r="D907" s="33" t="inlineStr">
        <is>
          <t>01 GOLD</t>
        </is>
      </c>
      <c r="E907" s="24" t="inlineStr">
        <is>
          <t>on-top demand</t>
        </is>
      </c>
      <c r="F907" s="35" t="n"/>
      <c r="G907" s="35" t="n"/>
      <c r="H907" s="35" t="n">
        <v>160</v>
      </c>
      <c r="I907" s="35" t="n">
        <v>160</v>
      </c>
      <c r="J907" s="35" t="n">
        <v>160</v>
      </c>
      <c r="K907" s="35" t="n">
        <v>160</v>
      </c>
      <c r="L907" s="35" t="n"/>
      <c r="M907" s="35" t="n"/>
      <c r="N907" s="35" t="n"/>
      <c r="O907" s="35" t="n"/>
      <c r="P907" s="35" t="n"/>
      <c r="Q907" s="35" t="n"/>
      <c r="R907" s="35" t="n"/>
    </row>
    <row r="908">
      <c r="A908" s="33" t="inlineStr">
        <is>
          <t>ZOE12352</t>
        </is>
      </c>
      <c r="B908" s="34" t="inlineStr">
        <is>
          <t>ZOE Whey 454g French Vanilla Macaron</t>
        </is>
      </c>
      <c r="C908" s="33" t="inlineStr">
        <is>
          <t>PROTEINI</t>
        </is>
      </c>
      <c r="D908" s="33" t="inlineStr">
        <is>
          <t>01 GOLD</t>
        </is>
      </c>
      <c r="E908" s="36" t="inlineStr">
        <is>
          <t>regular increase</t>
        </is>
      </c>
      <c r="F908" s="35" t="n"/>
      <c r="G908" s="35" t="n"/>
      <c r="H908" s="35" t="n"/>
      <c r="I908" s="35" t="n"/>
      <c r="J908" s="35" t="n"/>
      <c r="K908" s="35" t="n"/>
      <c r="L908" s="35" t="n"/>
      <c r="M908" s="35" t="n"/>
      <c r="N908" s="35" t="n"/>
      <c r="O908" s="35" t="n"/>
      <c r="P908" s="35" t="n"/>
      <c r="Q908" s="35" t="n"/>
      <c r="R908" s="35" t="n"/>
    </row>
    <row r="909">
      <c r="A909" s="33" t="inlineStr">
        <is>
          <t>ZOE12353</t>
        </is>
      </c>
      <c r="B909" s="34" t="inlineStr">
        <is>
          <t>ZOE Whey 454g Cookies N'Dream</t>
        </is>
      </c>
      <c r="C909" s="33" t="inlineStr">
        <is>
          <t>PROTEINI</t>
        </is>
      </c>
      <c r="D909" s="33" t="inlineStr">
        <is>
          <t>02 SILVER</t>
        </is>
      </c>
      <c r="E909" s="24" t="inlineStr">
        <is>
          <t>on-top demand</t>
        </is>
      </c>
      <c r="F909" s="35" t="n"/>
      <c r="G909" s="35" t="n"/>
      <c r="H909" s="35" t="n"/>
      <c r="I909" s="35" t="n"/>
      <c r="J909" s="35" t="n"/>
      <c r="K909" s="35" t="n"/>
      <c r="L909" s="35" t="n"/>
      <c r="M909" s="35" t="n"/>
      <c r="N909" s="35" t="n"/>
      <c r="O909" s="35" t="n"/>
      <c r="P909" s="35" t="n"/>
      <c r="Q909" s="35" t="n"/>
      <c r="R909" s="35" t="n"/>
    </row>
    <row r="910">
      <c r="A910" s="33" t="inlineStr">
        <is>
          <t>ZOE12353</t>
        </is>
      </c>
      <c r="B910" s="34" t="inlineStr">
        <is>
          <t>ZOE Whey 454g Cookies N'Dream</t>
        </is>
      </c>
      <c r="C910" s="33" t="inlineStr">
        <is>
          <t>PROTEINI</t>
        </is>
      </c>
      <c r="D910" s="33" t="inlineStr">
        <is>
          <t>02 SILVER</t>
        </is>
      </c>
      <c r="E910" s="36" t="inlineStr">
        <is>
          <t>regular increase</t>
        </is>
      </c>
      <c r="F910" s="35" t="n"/>
      <c r="G910" s="35" t="n"/>
      <c r="H910" s="35" t="n"/>
      <c r="I910" s="35" t="n"/>
      <c r="J910" s="35" t="n"/>
      <c r="K910" s="35" t="n"/>
      <c r="L910" s="35" t="n"/>
      <c r="M910" s="35" t="n"/>
      <c r="N910" s="35" t="n"/>
      <c r="O910" s="35" t="n"/>
      <c r="P910" s="35" t="n"/>
      <c r="Q910" s="35" t="n"/>
      <c r="R910" s="35" t="n"/>
    </row>
    <row r="911">
      <c r="A911" s="33" t="inlineStr">
        <is>
          <t>ZOE12354</t>
        </is>
      </c>
      <c r="B911" s="34" t="inlineStr">
        <is>
          <t>ZOE Whey 454g Choco Hazelnut Rocher</t>
        </is>
      </c>
      <c r="C911" s="33" t="inlineStr">
        <is>
          <t>PROTEINI</t>
        </is>
      </c>
      <c r="D911" s="33" t="inlineStr">
        <is>
          <t>01 GOLD</t>
        </is>
      </c>
      <c r="E911" s="24" t="inlineStr">
        <is>
          <t>on-top demand</t>
        </is>
      </c>
      <c r="F911" s="35" t="n"/>
      <c r="G911" s="35" t="n"/>
      <c r="H911" s="35" t="n">
        <v>70</v>
      </c>
      <c r="I911" s="35" t="n">
        <v>70</v>
      </c>
      <c r="J911" s="35" t="n">
        <v>70</v>
      </c>
      <c r="K911" s="35" t="n">
        <v>70</v>
      </c>
      <c r="L911" s="35" t="n"/>
      <c r="M911" s="35" t="n"/>
      <c r="N911" s="35" t="n"/>
      <c r="O911" s="35" t="n"/>
      <c r="P911" s="35" t="n"/>
      <c r="Q911" s="35" t="n"/>
      <c r="R911" s="35" t="n"/>
    </row>
    <row r="912">
      <c r="A912" s="33" t="inlineStr">
        <is>
          <t>ZOE12354</t>
        </is>
      </c>
      <c r="B912" s="34" t="inlineStr">
        <is>
          <t>ZOE Whey 454g Choco Hazelnut Rocher</t>
        </is>
      </c>
      <c r="C912" s="33" t="inlineStr">
        <is>
          <t>PROTEINI</t>
        </is>
      </c>
      <c r="D912" s="33" t="inlineStr">
        <is>
          <t>01 GOLD</t>
        </is>
      </c>
      <c r="E912" s="36" t="inlineStr">
        <is>
          <t>regular increase</t>
        </is>
      </c>
      <c r="F912" s="35" t="n"/>
      <c r="G912" s="35" t="n"/>
      <c r="H912" s="35" t="n"/>
      <c r="I912" s="35" t="n"/>
      <c r="J912" s="35" t="n"/>
      <c r="K912" s="35" t="n"/>
      <c r="L912" s="35" t="n"/>
      <c r="M912" s="35" t="n"/>
      <c r="N912" s="35" t="n"/>
      <c r="O912" s="35" t="n"/>
      <c r="P912" s="35" t="n"/>
      <c r="Q912" s="35" t="n"/>
      <c r="R912" s="35" t="n"/>
    </row>
    <row r="913">
      <c r="A913" s="33" t="inlineStr">
        <is>
          <t>ZOE12355</t>
        </is>
      </c>
      <c r="B913" s="34" t="inlineStr">
        <is>
          <t>ZOE Whey 454g Strawberry Milkshake</t>
        </is>
      </c>
      <c r="C913" s="33" t="inlineStr">
        <is>
          <t>PROTEINI</t>
        </is>
      </c>
      <c r="D913" s="33" t="inlineStr">
        <is>
          <t>02 SILVER</t>
        </is>
      </c>
      <c r="E913" s="24" t="inlineStr">
        <is>
          <t>on-top demand</t>
        </is>
      </c>
      <c r="F913" s="35" t="n"/>
      <c r="G913" s="35" t="n"/>
      <c r="H913" s="35" t="n"/>
      <c r="I913" s="35" t="n"/>
      <c r="J913" s="35" t="n"/>
      <c r="K913" s="35" t="n"/>
      <c r="L913" s="35" t="n"/>
      <c r="M913" s="35" t="n"/>
      <c r="N913" s="35" t="n"/>
      <c r="O913" s="35" t="n"/>
      <c r="P913" s="35" t="n"/>
      <c r="Q913" s="35" t="n"/>
      <c r="R913" s="35" t="n"/>
    </row>
    <row r="914">
      <c r="A914" s="33" t="inlineStr">
        <is>
          <t>ZOE12355</t>
        </is>
      </c>
      <c r="B914" s="34" t="inlineStr">
        <is>
          <t>ZOE Whey 454g Strawberry Milkshake</t>
        </is>
      </c>
      <c r="C914" s="33" t="inlineStr">
        <is>
          <t>PROTEINI</t>
        </is>
      </c>
      <c r="D914" s="33" t="inlineStr">
        <is>
          <t>02 SILVER</t>
        </is>
      </c>
      <c r="E914" s="36" t="inlineStr">
        <is>
          <t>regular increase</t>
        </is>
      </c>
      <c r="F914" s="35" t="n"/>
      <c r="G914" s="35" t="n"/>
      <c r="H914" s="35" t="n"/>
      <c r="I914" s="35" t="n"/>
      <c r="J914" s="35" t="n"/>
      <c r="K914" s="35" t="n"/>
      <c r="L914" s="35" t="n"/>
      <c r="M914" s="35" t="n"/>
      <c r="N914" s="35" t="n"/>
      <c r="O914" s="35" t="n"/>
      <c r="P914" s="35" t="n"/>
      <c r="Q914" s="35" t="n"/>
      <c r="R914" s="35" t="n"/>
    </row>
    <row r="915">
      <c r="A915" s="33" t="inlineStr">
        <is>
          <t>ZOE12357</t>
        </is>
      </c>
      <c r="B915" s="34" t="inlineStr">
        <is>
          <t>ZOE Whey 454g Choco Apricot Cake</t>
        </is>
      </c>
      <c r="C915" s="33" t="inlineStr">
        <is>
          <t>PROTEINI</t>
        </is>
      </c>
      <c r="D915" s="33" t="inlineStr">
        <is>
          <t>03 BRONZE</t>
        </is>
      </c>
      <c r="E915" s="24" t="inlineStr">
        <is>
          <t>on-top demand</t>
        </is>
      </c>
      <c r="F915" s="35" t="n"/>
      <c r="G915" s="35" t="n"/>
      <c r="H915" s="35" t="n"/>
      <c r="I915" s="35" t="n"/>
      <c r="J915" s="35" t="n"/>
      <c r="K915" s="35" t="n"/>
      <c r="L915" s="35" t="n"/>
      <c r="M915" s="35" t="n"/>
      <c r="N915" s="35" t="n"/>
      <c r="O915" s="35" t="n"/>
      <c r="P915" s="35" t="n"/>
      <c r="Q915" s="35" t="n"/>
      <c r="R915" s="35" t="n"/>
    </row>
    <row r="916">
      <c r="A916" s="33" t="inlineStr">
        <is>
          <t>ZOE12357</t>
        </is>
      </c>
      <c r="B916" s="34" t="inlineStr">
        <is>
          <t>ZOE Whey 454g Choco Apricot Cake</t>
        </is>
      </c>
      <c r="C916" s="33" t="inlineStr">
        <is>
          <t>PROTEINI</t>
        </is>
      </c>
      <c r="D916" s="33" t="inlineStr">
        <is>
          <t>03 BRONZE</t>
        </is>
      </c>
      <c r="E916" s="36" t="inlineStr">
        <is>
          <t>regular increase</t>
        </is>
      </c>
      <c r="F916" s="35" t="n"/>
      <c r="G916" s="35" t="n"/>
      <c r="H916" s="35" t="n"/>
      <c r="I916" s="35" t="n"/>
      <c r="J916" s="35" t="n"/>
      <c r="K916" s="35" t="n"/>
      <c r="L916" s="35" t="n"/>
      <c r="M916" s="35" t="n"/>
      <c r="N916" s="35" t="n"/>
      <c r="O916" s="35" t="n"/>
      <c r="P916" s="35" t="n"/>
      <c r="Q916" s="35" t="n"/>
      <c r="R916" s="35" t="n"/>
    </row>
    <row r="917">
      <c r="A917" s="33" t="inlineStr">
        <is>
          <t>ZOE12361</t>
        </is>
      </c>
      <c r="B917" s="34" t="inlineStr">
        <is>
          <t>ZOE Clear Hydrowhey 454g Summer Raspberry</t>
        </is>
      </c>
      <c r="C917" s="33" t="inlineStr">
        <is>
          <t>PROTEINI</t>
        </is>
      </c>
      <c r="D917" s="33" t="inlineStr">
        <is>
          <t>02 SILVER</t>
        </is>
      </c>
      <c r="E917" s="24" t="inlineStr">
        <is>
          <t>on-top demand</t>
        </is>
      </c>
      <c r="F917" s="35" t="n"/>
      <c r="G917" s="35" t="n"/>
      <c r="H917" s="35" t="n">
        <v>85</v>
      </c>
      <c r="I917" s="35" t="n">
        <v>85</v>
      </c>
      <c r="J917" s="35" t="n">
        <v>85</v>
      </c>
      <c r="K917" s="35" t="n">
        <v>85</v>
      </c>
      <c r="L917" s="35" t="n"/>
      <c r="M917" s="35" t="n"/>
      <c r="N917" s="35" t="n"/>
      <c r="O917" s="35" t="n"/>
      <c r="P917" s="35" t="n"/>
      <c r="Q917" s="35" t="n"/>
      <c r="R917" s="35" t="n"/>
    </row>
    <row r="918">
      <c r="A918" s="33" t="inlineStr">
        <is>
          <t>ZOE12361</t>
        </is>
      </c>
      <c r="B918" s="34" t="inlineStr">
        <is>
          <t>ZOE Clear Hydrowhey 454g Summer Raspberry</t>
        </is>
      </c>
      <c r="C918" s="33" t="inlineStr">
        <is>
          <t>PROTEINI</t>
        </is>
      </c>
      <c r="D918" s="33" t="inlineStr">
        <is>
          <t>02 SILVER</t>
        </is>
      </c>
      <c r="E918" s="36" t="inlineStr">
        <is>
          <t>regular increase</t>
        </is>
      </c>
      <c r="F918" s="35" t="n"/>
      <c r="G918" s="35" t="n"/>
      <c r="H918" s="35" t="n"/>
      <c r="I918" s="35" t="n"/>
      <c r="J918" s="35" t="n"/>
      <c r="K918" s="35" t="n"/>
      <c r="L918" s="35" t="n"/>
      <c r="M918" s="35" t="n"/>
      <c r="N918" s="35" t="n"/>
      <c r="O918" s="35" t="n"/>
      <c r="P918" s="35" t="n"/>
      <c r="Q918" s="35" t="n"/>
      <c r="R918" s="35" t="n"/>
    </row>
    <row r="919">
      <c r="A919" s="33" t="inlineStr">
        <is>
          <t>ZOE12362</t>
        </is>
      </c>
      <c r="B919" s="34" t="inlineStr">
        <is>
          <t>ZOE Clear Hydrowhey 454g Peach Iced Tea</t>
        </is>
      </c>
      <c r="C919" s="33" t="inlineStr">
        <is>
          <t>PROTEINI</t>
        </is>
      </c>
      <c r="D919" s="33" t="inlineStr">
        <is>
          <t>02 SILVER</t>
        </is>
      </c>
      <c r="E919" s="24" t="inlineStr">
        <is>
          <t>on-top demand</t>
        </is>
      </c>
      <c r="F919" s="35" t="n"/>
      <c r="G919" s="35" t="n"/>
      <c r="H919" s="35" t="n">
        <v>85</v>
      </c>
      <c r="I919" s="35" t="n">
        <v>85</v>
      </c>
      <c r="J919" s="35" t="n">
        <v>85</v>
      </c>
      <c r="K919" s="35" t="n">
        <v>85</v>
      </c>
      <c r="L919" s="35" t="n"/>
      <c r="M919" s="35" t="n"/>
      <c r="N919" s="35" t="n"/>
      <c r="O919" s="35" t="n"/>
      <c r="P919" s="35" t="n"/>
      <c r="Q919" s="35" t="n"/>
      <c r="R919" s="35" t="n"/>
    </row>
    <row r="920">
      <c r="A920" s="33" t="inlineStr">
        <is>
          <t>ZOE12362</t>
        </is>
      </c>
      <c r="B920" s="34" t="inlineStr">
        <is>
          <t>ZOE Clear Hydrowhey 454g Peach Iced Tea</t>
        </is>
      </c>
      <c r="C920" s="33" t="inlineStr">
        <is>
          <t>PROTEINI</t>
        </is>
      </c>
      <c r="D920" s="33" t="inlineStr">
        <is>
          <t>02 SILVER</t>
        </is>
      </c>
      <c r="E920" s="36" t="inlineStr">
        <is>
          <t>regular increase</t>
        </is>
      </c>
      <c r="F920" s="35" t="n"/>
      <c r="G920" s="35" t="n"/>
      <c r="H920" s="35" t="n"/>
      <c r="I920" s="35" t="n"/>
      <c r="J920" s="35" t="n"/>
      <c r="K920" s="35" t="n"/>
      <c r="L920" s="35" t="n"/>
      <c r="M920" s="35" t="n"/>
      <c r="N920" s="35" t="n"/>
      <c r="O920" s="35" t="n"/>
      <c r="P920" s="35" t="n"/>
      <c r="Q920" s="35" t="n"/>
      <c r="R920" s="35" t="n"/>
    </row>
    <row r="921">
      <c r="A921" s="33" t="inlineStr">
        <is>
          <t>ZOE12365</t>
        </is>
      </c>
      <c r="B921" s="34" t="inlineStr">
        <is>
          <t>ZOE Clear Hydrowhey 454g Pina Colada</t>
        </is>
      </c>
      <c r="C921" s="33" t="inlineStr">
        <is>
          <t>PROTEINI</t>
        </is>
      </c>
      <c r="D921" s="33" t="inlineStr">
        <is>
          <t>02 SILVER</t>
        </is>
      </c>
      <c r="E921" s="24" t="inlineStr">
        <is>
          <t>on-top demand</t>
        </is>
      </c>
      <c r="F921" s="35" t="n"/>
      <c r="G921" s="35" t="n"/>
      <c r="H921" s="35" t="n">
        <v>90</v>
      </c>
      <c r="I921" s="35" t="n">
        <v>90</v>
      </c>
      <c r="J921" s="35" t="n">
        <v>90</v>
      </c>
      <c r="K921" s="35" t="n">
        <v>90</v>
      </c>
      <c r="L921" s="35" t="n"/>
      <c r="M921" s="35" t="n"/>
      <c r="N921" s="35" t="n"/>
      <c r="O921" s="35" t="n"/>
      <c r="P921" s="35" t="n"/>
      <c r="Q921" s="35" t="n"/>
      <c r="R921" s="35" t="n"/>
    </row>
    <row r="922">
      <c r="A922" s="33" t="inlineStr">
        <is>
          <t>ZOE12365</t>
        </is>
      </c>
      <c r="B922" s="34" t="inlineStr">
        <is>
          <t>ZOE Clear Hydrowhey 454g Pina Colada</t>
        </is>
      </c>
      <c r="C922" s="33" t="inlineStr">
        <is>
          <t>PROTEINI</t>
        </is>
      </c>
      <c r="D922" s="33" t="inlineStr">
        <is>
          <t>02 SILVER</t>
        </is>
      </c>
      <c r="E922" s="36" t="inlineStr">
        <is>
          <t>regular increase</t>
        </is>
      </c>
      <c r="F922" s="35" t="n"/>
      <c r="G922" s="35" t="n"/>
      <c r="H922" s="35" t="n"/>
      <c r="I922" s="35" t="n"/>
      <c r="J922" s="35" t="n"/>
      <c r="K922" s="35" t="n"/>
      <c r="L922" s="35" t="n"/>
      <c r="M922" s="35" t="n"/>
      <c r="N922" s="35" t="n"/>
      <c r="O922" s="35" t="n"/>
      <c r="P922" s="35" t="n"/>
      <c r="Q922" s="35" t="n"/>
      <c r="R922" s="35" t="n"/>
    </row>
    <row r="923">
      <c r="A923" s="33" t="inlineStr">
        <is>
          <t>ZOE12366</t>
        </is>
      </c>
      <c r="B923" s="34" t="inlineStr">
        <is>
          <t>ZOE Clear Hydrowhey 454g Sex on the Beach</t>
        </is>
      </c>
      <c r="C923" s="33" t="inlineStr">
        <is>
          <t>PROTEINI</t>
        </is>
      </c>
      <c r="D923" s="33" t="inlineStr">
        <is>
          <t>02 SILVER</t>
        </is>
      </c>
      <c r="E923" s="24" t="inlineStr">
        <is>
          <t>on-top demand</t>
        </is>
      </c>
      <c r="F923" s="35" t="n"/>
      <c r="G923" s="35" t="n"/>
      <c r="H923" s="35" t="n">
        <v>48</v>
      </c>
      <c r="I923" s="35" t="n">
        <v>48</v>
      </c>
      <c r="J923" s="35" t="n">
        <v>48</v>
      </c>
      <c r="K923" s="35" t="n">
        <v>48</v>
      </c>
      <c r="L923" s="35" t="n"/>
      <c r="M923" s="35" t="n"/>
      <c r="N923" s="35" t="n"/>
      <c r="O923" s="35" t="n"/>
      <c r="P923" s="35" t="n"/>
      <c r="Q923" s="35" t="n"/>
      <c r="R923" s="35" t="n"/>
    </row>
    <row r="924">
      <c r="A924" s="33" t="inlineStr">
        <is>
          <t>ZOE12366</t>
        </is>
      </c>
      <c r="B924" s="34" t="inlineStr">
        <is>
          <t>ZOE Clear Hydrowhey 454g Sex on the Beach</t>
        </is>
      </c>
      <c r="C924" s="33" t="inlineStr">
        <is>
          <t>PROTEINI</t>
        </is>
      </c>
      <c r="D924" s="33" t="inlineStr">
        <is>
          <t>02 SILVER</t>
        </is>
      </c>
      <c r="E924" s="36" t="inlineStr">
        <is>
          <t>regular increase</t>
        </is>
      </c>
      <c r="F924" s="35" t="n"/>
      <c r="G924" s="35" t="n"/>
      <c r="H924" s="35" t="n"/>
      <c r="I924" s="35" t="n"/>
      <c r="J924" s="35" t="n"/>
      <c r="K924" s="35" t="n"/>
      <c r="L924" s="35" t="n"/>
      <c r="M924" s="35" t="n"/>
      <c r="N924" s="35" t="n"/>
      <c r="O924" s="35" t="n"/>
      <c r="P924" s="35" t="n"/>
      <c r="Q924" s="35" t="n"/>
      <c r="R924" s="35" t="n"/>
    </row>
    <row r="925">
      <c r="A925" s="33" t="inlineStr">
        <is>
          <t>ZOE12368</t>
        </is>
      </c>
      <c r="B925" s="34" t="inlineStr">
        <is>
          <t>ZOE Boss Protein Fusion 454g Chocolate Rhapsody</t>
        </is>
      </c>
      <c r="C925" s="33" t="inlineStr">
        <is>
          <t>PROTEINI</t>
        </is>
      </c>
      <c r="D925" s="33" t="inlineStr">
        <is>
          <t>02 SILVER</t>
        </is>
      </c>
      <c r="E925" s="24" t="inlineStr">
        <is>
          <t>on-top demand</t>
        </is>
      </c>
      <c r="F925" s="35" t="n"/>
      <c r="G925" s="35" t="n"/>
      <c r="H925" s="35" t="n"/>
      <c r="I925" s="35" t="n"/>
      <c r="J925" s="35" t="n"/>
      <c r="K925" s="35" t="n"/>
      <c r="L925" s="35" t="n"/>
      <c r="M925" s="35" t="n"/>
      <c r="N925" s="35" t="n"/>
      <c r="O925" s="35" t="n"/>
      <c r="P925" s="35" t="n"/>
      <c r="Q925" s="35" t="n"/>
      <c r="R925" s="35" t="n"/>
    </row>
    <row r="926">
      <c r="A926" s="33" t="inlineStr">
        <is>
          <t>ZOE12368</t>
        </is>
      </c>
      <c r="B926" s="34" t="inlineStr">
        <is>
          <t>ZOE Boss Protein Fusion 454g Chocolate Rhapsody</t>
        </is>
      </c>
      <c r="C926" s="33" t="inlineStr">
        <is>
          <t>PROTEINI</t>
        </is>
      </c>
      <c r="D926" s="33" t="inlineStr">
        <is>
          <t>02 SILVER</t>
        </is>
      </c>
      <c r="E926" s="36" t="inlineStr">
        <is>
          <t>regular increase</t>
        </is>
      </c>
      <c r="F926" s="35" t="n"/>
      <c r="G926" s="35" t="n"/>
      <c r="H926" s="35" t="n"/>
      <c r="I926" s="35" t="n"/>
      <c r="J926" s="35" t="n"/>
      <c r="K926" s="35" t="n"/>
      <c r="L926" s="35" t="n"/>
      <c r="M926" s="35" t="n"/>
      <c r="N926" s="35" t="n"/>
      <c r="O926" s="35" t="n"/>
      <c r="P926" s="35" t="n"/>
      <c r="Q926" s="35" t="n"/>
      <c r="R926" s="35" t="n"/>
    </row>
    <row r="927">
      <c r="A927" s="33" t="inlineStr">
        <is>
          <t>ZOE12369</t>
        </is>
      </c>
      <c r="B927" s="34" t="inlineStr">
        <is>
          <t>ZOE Boss Protein Fusion 454g Haevenly Vanilla</t>
        </is>
      </c>
      <c r="C927" s="33" t="inlineStr">
        <is>
          <t>PROTEINI</t>
        </is>
      </c>
      <c r="D927" s="33" t="inlineStr">
        <is>
          <t>02 SILVER</t>
        </is>
      </c>
      <c r="E927" s="24" t="inlineStr">
        <is>
          <t>on-top demand</t>
        </is>
      </c>
      <c r="F927" s="35" t="n"/>
      <c r="G927" s="35" t="n"/>
      <c r="H927" s="35" t="n"/>
      <c r="I927" s="35" t="n"/>
      <c r="J927" s="35" t="n"/>
      <c r="K927" s="35" t="n"/>
      <c r="L927" s="35" t="n"/>
      <c r="M927" s="35" t="n"/>
      <c r="N927" s="35" t="n"/>
      <c r="O927" s="35" t="n"/>
      <c r="P927" s="35" t="n"/>
      <c r="Q927" s="35" t="n"/>
      <c r="R927" s="35" t="n"/>
    </row>
    <row r="928">
      <c r="A928" s="33" t="inlineStr">
        <is>
          <t>ZOE12369</t>
        </is>
      </c>
      <c r="B928" s="34" t="inlineStr">
        <is>
          <t>ZOE Boss Protein Fusion 454g Haevenly Vanilla</t>
        </is>
      </c>
      <c r="C928" s="33" t="inlineStr">
        <is>
          <t>PROTEINI</t>
        </is>
      </c>
      <c r="D928" s="33" t="inlineStr">
        <is>
          <t>02 SILVER</t>
        </is>
      </c>
      <c r="E928" s="36" t="inlineStr">
        <is>
          <t>regular increase</t>
        </is>
      </c>
      <c r="F928" s="35" t="n"/>
      <c r="G928" s="35" t="n"/>
      <c r="H928" s="35" t="n"/>
      <c r="I928" s="35" t="n"/>
      <c r="J928" s="35" t="n"/>
      <c r="K928" s="35" t="n"/>
      <c r="L928" s="35" t="n"/>
      <c r="M928" s="35" t="n"/>
      <c r="N928" s="35" t="n"/>
      <c r="O928" s="35" t="n"/>
      <c r="P928" s="35" t="n"/>
      <c r="Q928" s="35" t="n"/>
      <c r="R928" s="35" t="n"/>
    </row>
    <row r="929">
      <c r="A929" s="33" t="inlineStr">
        <is>
          <t>ZOE12371</t>
        </is>
      </c>
      <c r="B929" s="34" t="inlineStr">
        <is>
          <t>ZOE Vegan Protein 454g Choco Dream</t>
        </is>
      </c>
      <c r="C929" s="33" t="inlineStr">
        <is>
          <t>BIO I SUPERFOODS</t>
        </is>
      </c>
      <c r="D929" s="33" t="inlineStr">
        <is>
          <t>02 SILVER</t>
        </is>
      </c>
      <c r="E929" s="24" t="inlineStr">
        <is>
          <t>on-top demand</t>
        </is>
      </c>
      <c r="F929" s="35" t="n"/>
      <c r="G929" s="35" t="n"/>
      <c r="H929" s="35" t="n"/>
      <c r="I929" s="35" t="n"/>
      <c r="J929" s="35" t="n"/>
      <c r="K929" s="35" t="n"/>
      <c r="L929" s="35" t="n"/>
      <c r="M929" s="35" t="n"/>
      <c r="N929" s="35" t="n"/>
      <c r="O929" s="35" t="n"/>
      <c r="P929" s="35" t="n"/>
      <c r="Q929" s="35" t="n"/>
      <c r="R929" s="35" t="n"/>
    </row>
    <row r="930">
      <c r="A930" s="33" t="inlineStr">
        <is>
          <t>ZOE12371</t>
        </is>
      </c>
      <c r="B930" s="34" t="inlineStr">
        <is>
          <t>ZOE Vegan Protein 454g Choco Dream</t>
        </is>
      </c>
      <c r="C930" s="33" t="inlineStr">
        <is>
          <t>BIO I SUPERFOODS</t>
        </is>
      </c>
      <c r="D930" s="33" t="inlineStr">
        <is>
          <t>02 SILVER</t>
        </is>
      </c>
      <c r="E930" s="36" t="inlineStr">
        <is>
          <t>regular increase</t>
        </is>
      </c>
      <c r="F930" s="35" t="n"/>
      <c r="G930" s="35" t="n"/>
      <c r="H930" s="35" t="n"/>
      <c r="I930" s="35" t="n"/>
      <c r="J930" s="35" t="n"/>
      <c r="K930" s="35" t="n"/>
      <c r="L930" s="35" t="n"/>
      <c r="M930" s="35" t="n"/>
      <c r="N930" s="35" t="n"/>
      <c r="O930" s="35" t="n"/>
      <c r="P930" s="35" t="n"/>
      <c r="Q930" s="35" t="n"/>
      <c r="R930" s="35" t="n"/>
    </row>
    <row r="931">
      <c r="A931" s="33" t="inlineStr">
        <is>
          <t>ZOE12372</t>
        </is>
      </c>
      <c r="B931" s="34" t="inlineStr">
        <is>
          <t>ZOE Vegan Protein 454g Vanilla Madagascar</t>
        </is>
      </c>
      <c r="C931" s="33" t="inlineStr">
        <is>
          <t>BIO I SUPERFOODS</t>
        </is>
      </c>
      <c r="D931" s="33" t="inlineStr">
        <is>
          <t>01 GOLD</t>
        </is>
      </c>
      <c r="E931" s="24" t="inlineStr">
        <is>
          <t>on-top demand</t>
        </is>
      </c>
      <c r="F931" s="35" t="n"/>
      <c r="G931" s="35" t="n"/>
      <c r="H931" s="35" t="n">
        <v>280</v>
      </c>
      <c r="I931" s="35" t="n">
        <v>280</v>
      </c>
      <c r="J931" s="35" t="n">
        <v>280</v>
      </c>
      <c r="K931" s="35" t="n">
        <v>280</v>
      </c>
      <c r="L931" s="35" t="n"/>
      <c r="M931" s="35" t="n"/>
      <c r="N931" s="35" t="n"/>
      <c r="O931" s="35" t="n"/>
      <c r="P931" s="35" t="n"/>
      <c r="Q931" s="35" t="n"/>
      <c r="R931" s="35" t="n"/>
    </row>
    <row r="932">
      <c r="A932" s="33" t="inlineStr">
        <is>
          <t>ZOE12372</t>
        </is>
      </c>
      <c r="B932" s="34" t="inlineStr">
        <is>
          <t>ZOE Vegan Protein 454g Vanilla Madagascar</t>
        </is>
      </c>
      <c r="C932" s="33" t="inlineStr">
        <is>
          <t>BIO I SUPERFOODS</t>
        </is>
      </c>
      <c r="D932" s="33" t="inlineStr">
        <is>
          <t>01 GOLD</t>
        </is>
      </c>
      <c r="E932" s="36" t="inlineStr">
        <is>
          <t>regular increase</t>
        </is>
      </c>
      <c r="F932" s="35" t="n"/>
      <c r="G932" s="35" t="n"/>
      <c r="H932" s="35" t="n"/>
      <c r="I932" s="35" t="n"/>
      <c r="J932" s="35" t="n"/>
      <c r="K932" s="35" t="n"/>
      <c r="L932" s="35" t="n"/>
      <c r="M932" s="35" t="n"/>
      <c r="N932" s="35" t="n"/>
      <c r="O932" s="35" t="n"/>
      <c r="P932" s="35" t="n"/>
      <c r="Q932" s="35" t="n"/>
      <c r="R932" s="35" t="n"/>
    </row>
    <row r="933">
      <c r="A933" s="33" t="inlineStr">
        <is>
          <t>ZOE12375</t>
        </is>
      </c>
      <c r="B933" s="34" t="inlineStr">
        <is>
          <t>ZOE Booty Creatine 250g Lemonade</t>
        </is>
      </c>
      <c r="C933" s="33" t="inlineStr">
        <is>
          <t>SPORTSKA PREHRANA</t>
        </is>
      </c>
      <c r="D933" s="33" t="inlineStr">
        <is>
          <t>01 GOLD</t>
        </is>
      </c>
      <c r="E933" s="24" t="inlineStr">
        <is>
          <t>on-top demand</t>
        </is>
      </c>
      <c r="F933" s="35" t="n"/>
      <c r="G933" s="35" t="n"/>
      <c r="H933" s="35" t="n"/>
      <c r="I933" s="35" t="n"/>
      <c r="J933" s="35" t="n"/>
      <c r="K933" s="35" t="n"/>
      <c r="L933" s="35" t="n"/>
      <c r="M933" s="35" t="n"/>
      <c r="N933" s="35" t="n"/>
      <c r="O933" s="35" t="n"/>
      <c r="P933" s="35" t="n"/>
      <c r="Q933" s="35" t="n"/>
      <c r="R933" s="35" t="n"/>
    </row>
    <row r="934">
      <c r="A934" s="33" t="inlineStr">
        <is>
          <t>ZOE12375</t>
        </is>
      </c>
      <c r="B934" s="34" t="inlineStr">
        <is>
          <t>ZOE Booty Creatine 250g Lemonade</t>
        </is>
      </c>
      <c r="C934" s="33" t="inlineStr">
        <is>
          <t>SPORTSKA PREHRANA</t>
        </is>
      </c>
      <c r="D934" s="33" t="inlineStr">
        <is>
          <t>01 GOLD</t>
        </is>
      </c>
      <c r="E934" s="36" t="inlineStr">
        <is>
          <t>regular increase</t>
        </is>
      </c>
      <c r="F934" s="35" t="n"/>
      <c r="G934" s="35" t="n"/>
      <c r="H934" s="35" t="n"/>
      <c r="I934" s="35" t="n"/>
      <c r="J934" s="35" t="n"/>
      <c r="K934" s="35" t="n"/>
      <c r="L934" s="35" t="n"/>
      <c r="M934" s="35" t="n"/>
      <c r="N934" s="35" t="n"/>
      <c r="O934" s="35" t="n"/>
      <c r="P934" s="35" t="n"/>
      <c r="Q934" s="35" t="n"/>
      <c r="R934" s="35" t="n"/>
    </row>
    <row r="935">
      <c r="A935" s="33" t="inlineStr">
        <is>
          <t>ZOE12383</t>
        </is>
      </c>
      <c r="B935" s="34" t="inlineStr">
        <is>
          <t>ZOE Iso Drink 300g Lemon Lime</t>
        </is>
      </c>
      <c r="C935" s="33" t="inlineStr">
        <is>
          <t>SPORTSKA PREHRANA</t>
        </is>
      </c>
      <c r="D935" s="33" t="inlineStr">
        <is>
          <t>03 BRONZE</t>
        </is>
      </c>
      <c r="E935" s="24" t="inlineStr">
        <is>
          <t>on-top demand</t>
        </is>
      </c>
      <c r="F935" s="35" t="n"/>
      <c r="G935" s="35" t="n"/>
      <c r="H935" s="35" t="n"/>
      <c r="I935" s="35" t="n"/>
      <c r="J935" s="35" t="n"/>
      <c r="K935" s="35" t="n"/>
      <c r="L935" s="35" t="n"/>
      <c r="M935" s="35" t="n"/>
      <c r="N935" s="35" t="n"/>
      <c r="O935" s="35" t="n"/>
      <c r="P935" s="35" t="n"/>
      <c r="Q935" s="35" t="n"/>
      <c r="R935" s="35" t="n"/>
    </row>
    <row r="936">
      <c r="A936" s="33" t="inlineStr">
        <is>
          <t>ZOE12383</t>
        </is>
      </c>
      <c r="B936" s="34" t="inlineStr">
        <is>
          <t>ZOE Iso Drink 300g Lemon Lime</t>
        </is>
      </c>
      <c r="C936" s="33" t="inlineStr">
        <is>
          <t>SPORTSKA PREHRANA</t>
        </is>
      </c>
      <c r="D936" s="33" t="inlineStr">
        <is>
          <t>03 BRONZE</t>
        </is>
      </c>
      <c r="E936" s="36" t="inlineStr">
        <is>
          <t>regular increase</t>
        </is>
      </c>
      <c r="F936" s="35" t="n"/>
      <c r="G936" s="35" t="n"/>
      <c r="H936" s="35" t="n"/>
      <c r="I936" s="35" t="n"/>
      <c r="J936" s="35" t="n"/>
      <c r="K936" s="35" t="n"/>
      <c r="L936" s="35" t="n"/>
      <c r="M936" s="35" t="n"/>
      <c r="N936" s="35" t="n"/>
      <c r="O936" s="35" t="n"/>
      <c r="P936" s="35" t="n"/>
      <c r="Q936" s="35" t="n"/>
      <c r="R936" s="35" t="n"/>
    </row>
    <row r="937">
      <c r="A937" s="33" t="inlineStr">
        <is>
          <t>ZOE12384</t>
        </is>
      </c>
      <c r="B937" s="34" t="inlineStr">
        <is>
          <t>ZOE Iso Drink 300g Peach Iced Tea</t>
        </is>
      </c>
      <c r="C937" s="33" t="inlineStr">
        <is>
          <t>SPORTSKA PREHRANA</t>
        </is>
      </c>
      <c r="D937" s="33" t="inlineStr">
        <is>
          <t>03 BRONZE</t>
        </is>
      </c>
      <c r="E937" s="24" t="inlineStr">
        <is>
          <t>on-top demand</t>
        </is>
      </c>
      <c r="F937" s="35" t="n"/>
      <c r="G937" s="35" t="n"/>
      <c r="H937" s="35" t="n"/>
      <c r="I937" s="35" t="n"/>
      <c r="J937" s="35" t="n"/>
      <c r="K937" s="35" t="n"/>
      <c r="L937" s="35" t="n"/>
      <c r="M937" s="35" t="n"/>
      <c r="N937" s="35" t="n"/>
      <c r="O937" s="35" t="n"/>
      <c r="P937" s="35" t="n"/>
      <c r="Q937" s="35" t="n"/>
      <c r="R937" s="35" t="n"/>
    </row>
    <row r="938">
      <c r="A938" s="33" t="inlineStr">
        <is>
          <t>ZOE12384</t>
        </is>
      </c>
      <c r="B938" s="34" t="inlineStr">
        <is>
          <t>ZOE Iso Drink 300g Peach Iced Tea</t>
        </is>
      </c>
      <c r="C938" s="33" t="inlineStr">
        <is>
          <t>SPORTSKA PREHRANA</t>
        </is>
      </c>
      <c r="D938" s="33" t="inlineStr">
        <is>
          <t>03 BRONZE</t>
        </is>
      </c>
      <c r="E938" s="36" t="inlineStr">
        <is>
          <t>regular increase</t>
        </is>
      </c>
      <c r="F938" s="35" t="n"/>
      <c r="G938" s="35" t="n"/>
      <c r="H938" s="35" t="n"/>
      <c r="I938" s="35" t="n"/>
      <c r="J938" s="35" t="n"/>
      <c r="K938" s="35" t="n"/>
      <c r="L938" s="35" t="n"/>
      <c r="M938" s="35" t="n"/>
      <c r="N938" s="35" t="n"/>
      <c r="O938" s="35" t="n"/>
      <c r="P938" s="35" t="n"/>
      <c r="Q938" s="35" t="n"/>
      <c r="R938" s="35" t="n"/>
    </row>
    <row r="939">
      <c r="A939" s="33" t="inlineStr">
        <is>
          <t>ZOE12387</t>
        </is>
      </c>
      <c r="B939" s="34" t="inlineStr">
        <is>
          <t>ZOE Furiosa Pre-Workout 300g Tropical</t>
        </is>
      </c>
      <c r="C939" s="33" t="inlineStr">
        <is>
          <t>SPORTSKA PREHRANA</t>
        </is>
      </c>
      <c r="D939" s="33" t="inlineStr">
        <is>
          <t>03 BRONZE</t>
        </is>
      </c>
      <c r="E939" s="24" t="inlineStr">
        <is>
          <t>on-top demand</t>
        </is>
      </c>
      <c r="F939" s="35" t="n"/>
      <c r="G939" s="35" t="n"/>
      <c r="H939" s="35" t="n"/>
      <c r="I939" s="35" t="n"/>
      <c r="J939" s="35" t="n"/>
      <c r="K939" s="35" t="n"/>
      <c r="L939" s="35" t="n"/>
      <c r="M939" s="35" t="n"/>
      <c r="N939" s="35" t="n"/>
      <c r="O939" s="35" t="n"/>
      <c r="P939" s="35" t="n"/>
      <c r="Q939" s="35" t="n"/>
      <c r="R939" s="35" t="n"/>
    </row>
    <row r="940">
      <c r="A940" s="33" t="inlineStr">
        <is>
          <t>ZOE12387</t>
        </is>
      </c>
      <c r="B940" s="34" t="inlineStr">
        <is>
          <t>ZOE Furiosa Pre-Workout 300g Tropical</t>
        </is>
      </c>
      <c r="C940" s="33" t="inlineStr">
        <is>
          <t>SPORTSKA PREHRANA</t>
        </is>
      </c>
      <c r="D940" s="33" t="inlineStr">
        <is>
          <t>03 BRONZE</t>
        </is>
      </c>
      <c r="E940" s="36" t="inlineStr">
        <is>
          <t>regular increase</t>
        </is>
      </c>
      <c r="F940" s="35" t="n"/>
      <c r="G940" s="35" t="n"/>
      <c r="H940" s="35" t="n"/>
      <c r="I940" s="35" t="n"/>
      <c r="J940" s="35" t="n"/>
      <c r="K940" s="35" t="n"/>
      <c r="L940" s="35" t="n"/>
      <c r="M940" s="35" t="n"/>
      <c r="N940" s="35" t="n"/>
      <c r="O940" s="35" t="n"/>
      <c r="P940" s="35" t="n"/>
      <c r="Q940" s="35" t="n"/>
      <c r="R940" s="35" t="n"/>
    </row>
    <row r="941">
      <c r="A941" s="33" t="inlineStr">
        <is>
          <t>ZOE12388</t>
        </is>
      </c>
      <c r="B941" s="34" t="inlineStr">
        <is>
          <t>ZOE Marine Collagen 300g Pineapple</t>
        </is>
      </c>
      <c r="C941" s="33" t="inlineStr">
        <is>
          <t>SPORTSKA PREHRANA</t>
        </is>
      </c>
      <c r="D941" s="33" t="inlineStr">
        <is>
          <t>03 BRONZE</t>
        </is>
      </c>
      <c r="E941" s="24" t="inlineStr">
        <is>
          <t>on-top demand</t>
        </is>
      </c>
      <c r="F941" s="35" t="n"/>
      <c r="G941" s="35" t="n"/>
      <c r="H941" s="35" t="n"/>
      <c r="I941" s="35" t="n"/>
      <c r="J941" s="35" t="n"/>
      <c r="K941" s="35" t="n"/>
      <c r="L941" s="35" t="n"/>
      <c r="M941" s="35" t="n"/>
      <c r="N941" s="35" t="n"/>
      <c r="O941" s="35" t="n"/>
      <c r="P941" s="35" t="n"/>
      <c r="Q941" s="35" t="n"/>
      <c r="R941" s="35" t="n"/>
    </row>
    <row r="942">
      <c r="A942" s="33" t="inlineStr">
        <is>
          <t>ZOE12388</t>
        </is>
      </c>
      <c r="B942" s="34" t="inlineStr">
        <is>
          <t>ZOE Marine Collagen 300g Pineapple</t>
        </is>
      </c>
      <c r="C942" s="33" t="inlineStr">
        <is>
          <t>SPORTSKA PREHRANA</t>
        </is>
      </c>
      <c r="D942" s="33" t="inlineStr">
        <is>
          <t>03 BRONZE</t>
        </is>
      </c>
      <c r="E942" s="36" t="inlineStr">
        <is>
          <t>regular increase</t>
        </is>
      </c>
      <c r="F942" s="35" t="n"/>
      <c r="G942" s="35" t="n"/>
      <c r="H942" s="35" t="n"/>
      <c r="I942" s="35" t="n"/>
      <c r="J942" s="35" t="n"/>
      <c r="K942" s="35" t="n"/>
      <c r="L942" s="35" t="n"/>
      <c r="M942" s="35" t="n"/>
      <c r="N942" s="35" t="n"/>
      <c r="O942" s="35" t="n"/>
      <c r="P942" s="35" t="n"/>
      <c r="Q942" s="35" t="n"/>
      <c r="R942" s="35" t="n"/>
    </row>
    <row r="943">
      <c r="A943" s="33" t="inlineStr">
        <is>
          <t>ZOE12390</t>
        </is>
      </c>
      <c r="B943" s="34" t="inlineStr">
        <is>
          <t>ZOE Marine Collagen 300g Lemon</t>
        </is>
      </c>
      <c r="C943" s="33" t="inlineStr">
        <is>
          <t>SPORTSKA PREHRANA</t>
        </is>
      </c>
      <c r="D943" s="33" t="inlineStr">
        <is>
          <t>03 BRONZE</t>
        </is>
      </c>
      <c r="E943" s="24" t="inlineStr">
        <is>
          <t>on-top demand</t>
        </is>
      </c>
      <c r="F943" s="35" t="n"/>
      <c r="G943" s="35" t="n"/>
      <c r="H943" s="35" t="n"/>
      <c r="I943" s="35" t="n"/>
      <c r="J943" s="35" t="n"/>
      <c r="K943" s="35" t="n"/>
      <c r="L943" s="35" t="n"/>
      <c r="M943" s="35" t="n"/>
      <c r="N943" s="35" t="n"/>
      <c r="O943" s="35" t="n"/>
      <c r="P943" s="35" t="n"/>
      <c r="Q943" s="35" t="n"/>
      <c r="R943" s="35" t="n"/>
    </row>
    <row r="944">
      <c r="A944" s="33" t="inlineStr">
        <is>
          <t>ZOE12390</t>
        </is>
      </c>
      <c r="B944" s="34" t="inlineStr">
        <is>
          <t>ZOE Marine Collagen 300g Lemon</t>
        </is>
      </c>
      <c r="C944" s="33" t="inlineStr">
        <is>
          <t>SPORTSKA PREHRANA</t>
        </is>
      </c>
      <c r="D944" s="33" t="inlineStr">
        <is>
          <t>03 BRONZE</t>
        </is>
      </c>
      <c r="E944" s="36" t="inlineStr">
        <is>
          <t>regular increase</t>
        </is>
      </c>
      <c r="F944" s="35" t="n"/>
      <c r="G944" s="35" t="n"/>
      <c r="H944" s="35" t="n"/>
      <c r="I944" s="35" t="n"/>
      <c r="J944" s="35" t="n"/>
      <c r="K944" s="35" t="n"/>
      <c r="L944" s="35" t="n"/>
      <c r="M944" s="35" t="n"/>
      <c r="N944" s="35" t="n"/>
      <c r="O944" s="35" t="n"/>
      <c r="P944" s="35" t="n"/>
      <c r="Q944" s="35" t="n"/>
      <c r="R944" s="35" t="n"/>
    </row>
    <row r="945">
      <c r="A945" s="33" t="inlineStr">
        <is>
          <t>ZOE12391</t>
        </is>
      </c>
      <c r="B945" s="34" t="inlineStr">
        <is>
          <t>ZOE Protein Bar 50g White Choco Strawberry</t>
        </is>
      </c>
      <c r="C945" s="33" t="inlineStr">
        <is>
          <t>RTD &amp; SNACKS</t>
        </is>
      </c>
      <c r="D945" s="33" t="inlineStr">
        <is>
          <t>01 GOLD</t>
        </is>
      </c>
      <c r="E945" s="24" t="inlineStr">
        <is>
          <t>on-top demand</t>
        </is>
      </c>
      <c r="F945" s="35" t="n"/>
      <c r="G945" s="35" t="n"/>
      <c r="H945" s="35" t="n">
        <v>1200</v>
      </c>
      <c r="I945" s="35" t="n">
        <v>1200</v>
      </c>
      <c r="J945" s="35" t="n">
        <v>1200</v>
      </c>
      <c r="K945" s="35" t="n">
        <v>1200</v>
      </c>
      <c r="L945" s="35" t="n"/>
      <c r="M945" s="35" t="n"/>
      <c r="N945" s="35" t="n"/>
      <c r="O945" s="35" t="n"/>
      <c r="P945" s="35" t="n"/>
      <c r="Q945" s="35" t="n"/>
      <c r="R945" s="35" t="n"/>
    </row>
    <row r="946">
      <c r="A946" s="33" t="inlineStr">
        <is>
          <t>ZOE12391</t>
        </is>
      </c>
      <c r="B946" s="34" t="inlineStr">
        <is>
          <t>ZOE Protein Bar 50g White Choco Strawberry</t>
        </is>
      </c>
      <c r="C946" s="33" t="inlineStr">
        <is>
          <t>RTD &amp; SNACKS</t>
        </is>
      </c>
      <c r="D946" s="33" t="inlineStr">
        <is>
          <t>01 GOLD</t>
        </is>
      </c>
      <c r="E946" s="36" t="inlineStr">
        <is>
          <t>regular increase</t>
        </is>
      </c>
      <c r="F946" s="35" t="n"/>
      <c r="G946" s="35" t="n"/>
      <c r="H946" s="35" t="n"/>
      <c r="I946" s="35" t="n"/>
      <c r="J946" s="35" t="n"/>
      <c r="K946" s="35" t="n"/>
      <c r="L946" s="35" t="n"/>
      <c r="M946" s="35" t="n"/>
      <c r="N946" s="35" t="n"/>
      <c r="O946" s="35" t="n"/>
      <c r="P946" s="35" t="n"/>
      <c r="Q946" s="35" t="n"/>
      <c r="R946" s="35" t="n"/>
    </row>
    <row r="947">
      <c r="A947" s="33" t="inlineStr">
        <is>
          <t>ZOE12392</t>
        </is>
      </c>
      <c r="B947" s="34" t="inlineStr">
        <is>
          <t>ZOE Protein Bar 50g Choco Apricot Cake</t>
        </is>
      </c>
      <c r="C947" s="33" t="inlineStr">
        <is>
          <t>RTD &amp; SNACKS</t>
        </is>
      </c>
      <c r="D947" s="33" t="inlineStr">
        <is>
          <t>02 SILVER</t>
        </is>
      </c>
      <c r="E947" s="24" t="inlineStr">
        <is>
          <t>on-top demand</t>
        </is>
      </c>
      <c r="F947" s="35" t="n"/>
      <c r="G947" s="35" t="n"/>
      <c r="H947" s="35" t="n"/>
      <c r="I947" s="35" t="n"/>
      <c r="J947" s="35" t="n"/>
      <c r="K947" s="35" t="n"/>
      <c r="L947" s="35" t="n"/>
      <c r="M947" s="35" t="n"/>
      <c r="N947" s="35" t="n"/>
      <c r="O947" s="35" t="n"/>
      <c r="P947" s="35" t="n"/>
      <c r="Q947" s="35" t="n"/>
      <c r="R947" s="35" t="n"/>
    </row>
    <row r="948">
      <c r="A948" s="33" t="inlineStr">
        <is>
          <t>ZOE12392</t>
        </is>
      </c>
      <c r="B948" s="34" t="inlineStr">
        <is>
          <t>ZOE Protein Bar 50g Choco Apricot Cake</t>
        </is>
      </c>
      <c r="C948" s="33" t="inlineStr">
        <is>
          <t>RTD &amp; SNACKS</t>
        </is>
      </c>
      <c r="D948" s="33" t="inlineStr">
        <is>
          <t>02 SILVER</t>
        </is>
      </c>
      <c r="E948" s="36" t="inlineStr">
        <is>
          <t>regular increase</t>
        </is>
      </c>
      <c r="F948" s="35" t="n"/>
      <c r="G948" s="35" t="n"/>
      <c r="H948" s="35" t="n"/>
      <c r="I948" s="35" t="n"/>
      <c r="J948" s="35" t="n"/>
      <c r="K948" s="35" t="n"/>
      <c r="L948" s="35" t="n"/>
      <c r="M948" s="35" t="n"/>
      <c r="N948" s="35" t="n"/>
      <c r="O948" s="35" t="n"/>
      <c r="P948" s="35" t="n"/>
      <c r="Q948" s="35" t="n"/>
      <c r="R948" s="35" t="n"/>
    </row>
    <row r="949">
      <c r="A949" s="33" t="inlineStr">
        <is>
          <t>ZOE12395</t>
        </is>
      </c>
      <c r="B949" s="34" t="inlineStr">
        <is>
          <t>ZOE Choco 250g Peanut Butter</t>
        </is>
      </c>
      <c r="C949" s="33" t="inlineStr">
        <is>
          <t>BIO I SUPERFOODS</t>
        </is>
      </c>
      <c r="D949" s="33" t="inlineStr">
        <is>
          <t>03 BRONZE</t>
        </is>
      </c>
      <c r="E949" s="24" t="inlineStr">
        <is>
          <t>on-top demand</t>
        </is>
      </c>
      <c r="F949" s="35" t="n"/>
      <c r="G949" s="35" t="n"/>
      <c r="H949" s="35" t="n">
        <v>100</v>
      </c>
      <c r="I949" s="35" t="n">
        <v>100</v>
      </c>
      <c r="J949" s="35" t="n">
        <v>100</v>
      </c>
      <c r="K949" s="35" t="n">
        <v>100</v>
      </c>
      <c r="L949" s="35" t="n"/>
      <c r="M949" s="35" t="n"/>
      <c r="N949" s="35" t="n"/>
      <c r="O949" s="35" t="n"/>
      <c r="P949" s="35" t="n"/>
      <c r="Q949" s="35" t="n"/>
      <c r="R949" s="35" t="n"/>
    </row>
    <row r="950">
      <c r="A950" s="33" t="inlineStr">
        <is>
          <t>ZOE12395</t>
        </is>
      </c>
      <c r="B950" s="34" t="inlineStr">
        <is>
          <t>ZOE Choco 250g Peanut Butter</t>
        </is>
      </c>
      <c r="C950" s="33" t="inlineStr">
        <is>
          <t>BIO I SUPERFOODS</t>
        </is>
      </c>
      <c r="D950" s="33" t="inlineStr">
        <is>
          <t>03 BRONZE</t>
        </is>
      </c>
      <c r="E950" s="36" t="inlineStr">
        <is>
          <t>regular increase</t>
        </is>
      </c>
      <c r="F950" s="35" t="n"/>
      <c r="G950" s="35" t="n"/>
      <c r="H950" s="35" t="n"/>
      <c r="I950" s="35" t="n"/>
      <c r="J950" s="35" t="n"/>
      <c r="K950" s="35" t="n"/>
      <c r="L950" s="35" t="n"/>
      <c r="M950" s="35" t="n"/>
      <c r="N950" s="35" t="n"/>
      <c r="O950" s="35" t="n"/>
      <c r="P950" s="35" t="n"/>
      <c r="Q950" s="35" t="n"/>
      <c r="R950" s="35" t="n"/>
    </row>
    <row r="951">
      <c r="A951" s="33" t="inlineStr">
        <is>
          <t>ZOE12396</t>
        </is>
      </c>
      <c r="B951" s="34" t="inlineStr">
        <is>
          <t>ZOE Complete Meal Replacement 1kg Nocciola</t>
        </is>
      </c>
      <c r="C951" s="33" t="inlineStr">
        <is>
          <t>PROTEINI</t>
        </is>
      </c>
      <c r="D951" s="33" t="inlineStr">
        <is>
          <t>02 SILVER</t>
        </is>
      </c>
      <c r="E951" s="24" t="inlineStr">
        <is>
          <t>on-top demand</t>
        </is>
      </c>
      <c r="F951" s="35" t="n"/>
      <c r="G951" s="35" t="n"/>
      <c r="H951" s="35" t="n"/>
      <c r="I951" s="35" t="n"/>
      <c r="J951" s="35" t="n"/>
      <c r="K951" s="35" t="n">
        <v>20</v>
      </c>
      <c r="L951" s="35" t="n"/>
      <c r="M951" s="35" t="n"/>
      <c r="N951" s="35" t="n"/>
      <c r="O951" s="35" t="n"/>
      <c r="P951" s="35" t="n"/>
      <c r="Q951" s="35" t="n"/>
      <c r="R951" s="35" t="n"/>
    </row>
    <row r="952">
      <c r="A952" s="33" t="inlineStr">
        <is>
          <t>ZOE12396</t>
        </is>
      </c>
      <c r="B952" s="34" t="inlineStr">
        <is>
          <t>ZOE Complete Meal Replacement 1kg Nocciola</t>
        </is>
      </c>
      <c r="C952" s="33" t="inlineStr">
        <is>
          <t>PROTEINI</t>
        </is>
      </c>
      <c r="D952" s="33" t="inlineStr">
        <is>
          <t>02 SILVER</t>
        </is>
      </c>
      <c r="E952" s="36" t="inlineStr">
        <is>
          <t>regular increase</t>
        </is>
      </c>
      <c r="F952" s="35" t="n"/>
      <c r="G952" s="35" t="n"/>
      <c r="H952" s="35" t="n"/>
      <c r="I952" s="35" t="n"/>
      <c r="J952" s="35" t="n"/>
      <c r="K952" s="35" t="n"/>
      <c r="L952" s="35" t="n"/>
      <c r="M952" s="35" t="n"/>
      <c r="N952" s="35" t="n"/>
      <c r="O952" s="35" t="n"/>
      <c r="P952" s="35" t="n"/>
      <c r="Q952" s="35" t="n"/>
      <c r="R952" s="35" t="n"/>
    </row>
    <row r="953">
      <c r="A953" s="33" t="inlineStr">
        <is>
          <t>ZOE12400</t>
        </is>
      </c>
      <c r="B953" s="34" t="inlineStr">
        <is>
          <t>ZOE Lean Burn 250g Raspberry</t>
        </is>
      </c>
      <c r="C953" s="33" t="inlineStr">
        <is>
          <t>SPORTSKA PREHRANA</t>
        </is>
      </c>
      <c r="D953" s="33" t="inlineStr">
        <is>
          <t>02 SILVER</t>
        </is>
      </c>
      <c r="E953" s="24" t="inlineStr">
        <is>
          <t>on-top demand</t>
        </is>
      </c>
      <c r="F953" s="35" t="n"/>
      <c r="G953" s="35" t="n"/>
      <c r="H953" s="35" t="n"/>
      <c r="I953" s="35" t="n"/>
      <c r="J953" s="35" t="n"/>
      <c r="K953" s="35" t="n"/>
      <c r="L953" s="35" t="n"/>
      <c r="M953" s="35" t="n"/>
      <c r="N953" s="35" t="n"/>
      <c r="O953" s="35" t="n"/>
      <c r="P953" s="35" t="n"/>
      <c r="Q953" s="35" t="n"/>
      <c r="R953" s="35" t="n"/>
    </row>
    <row r="954">
      <c r="A954" s="33" t="inlineStr">
        <is>
          <t>ZOE12400</t>
        </is>
      </c>
      <c r="B954" s="34" t="inlineStr">
        <is>
          <t>ZOE Lean Burn 250g Raspberry</t>
        </is>
      </c>
      <c r="C954" s="33" t="inlineStr">
        <is>
          <t>SPORTSKA PREHRANA</t>
        </is>
      </c>
      <c r="D954" s="33" t="inlineStr">
        <is>
          <t>02 SILVER</t>
        </is>
      </c>
      <c r="E954" s="36" t="inlineStr">
        <is>
          <t>regular increase</t>
        </is>
      </c>
      <c r="F954" s="35" t="n"/>
      <c r="G954" s="35" t="n"/>
      <c r="H954" s="35" t="n"/>
      <c r="I954" s="35" t="n"/>
      <c r="J954" s="35" t="n"/>
      <c r="K954" s="35" t="n"/>
      <c r="L954" s="35" t="n"/>
      <c r="M954" s="35" t="n"/>
      <c r="N954" s="35" t="n"/>
      <c r="O954" s="35" t="n"/>
      <c r="P954" s="35" t="n"/>
      <c r="Q954" s="35" t="n"/>
      <c r="R954" s="35" t="n"/>
    </row>
    <row r="955">
      <c r="A955" s="33" t="inlineStr">
        <is>
          <t>ZOE12401</t>
        </is>
      </c>
      <c r="B955" s="34" t="inlineStr">
        <is>
          <t>ZOE Allure Marine Collagen 25000 500ml</t>
        </is>
      </c>
      <c r="C955" s="33" t="inlineStr">
        <is>
          <t>SPORTSKA PREHRANA</t>
        </is>
      </c>
      <c r="D955" s="33" t="inlineStr">
        <is>
          <t>01 GOLD</t>
        </is>
      </c>
      <c r="E955" s="24" t="inlineStr">
        <is>
          <t>on-top demand</t>
        </is>
      </c>
      <c r="F955" s="35" t="n"/>
      <c r="G955" s="35" t="n"/>
      <c r="H955" s="35" t="n"/>
      <c r="I955" s="35" t="n"/>
      <c r="J955" s="35" t="n"/>
      <c r="K955" s="35" t="n"/>
      <c r="L955" s="35" t="n"/>
      <c r="M955" s="35" t="n"/>
      <c r="N955" s="35" t="n"/>
      <c r="O955" s="35" t="n"/>
      <c r="P955" s="35" t="n"/>
      <c r="Q955" s="35" t="n"/>
      <c r="R955" s="35" t="n"/>
    </row>
    <row r="956">
      <c r="A956" s="33" t="inlineStr">
        <is>
          <t>ZOE12401</t>
        </is>
      </c>
      <c r="B956" s="34" t="inlineStr">
        <is>
          <t>ZOE Allure Marine Collagen 25000 500ml</t>
        </is>
      </c>
      <c r="C956" s="33" t="inlineStr">
        <is>
          <t>SPORTSKA PREHRANA</t>
        </is>
      </c>
      <c r="D956" s="33" t="inlineStr">
        <is>
          <t>01 GOLD</t>
        </is>
      </c>
      <c r="E956" s="36" t="inlineStr">
        <is>
          <t>regular increase</t>
        </is>
      </c>
      <c r="F956" s="35" t="n"/>
      <c r="G956" s="35" t="n"/>
      <c r="H956" s="35" t="n"/>
      <c r="I956" s="35" t="n"/>
      <c r="J956" s="35" t="n"/>
      <c r="K956" s="35" t="n"/>
      <c r="L956" s="35" t="n"/>
      <c r="M956" s="35" t="n"/>
      <c r="N956" s="35" t="n"/>
      <c r="O956" s="35" t="n"/>
      <c r="P956" s="35" t="n"/>
      <c r="Q956" s="35" t="n"/>
      <c r="R956" s="35" t="n"/>
    </row>
    <row r="957">
      <c r="A957" s="33" t="inlineStr">
        <is>
          <t>ZOE12402</t>
        </is>
      </c>
      <c r="B957" s="34" t="inlineStr">
        <is>
          <t>ZOE Magnesium Duo 60 caps</t>
        </is>
      </c>
      <c r="C957" s="33" t="inlineStr">
        <is>
          <t>SPORTSKA PREHRANA</t>
        </is>
      </c>
      <c r="D957" s="33" t="inlineStr">
        <is>
          <t>02 SILVER</t>
        </is>
      </c>
      <c r="E957" s="24" t="inlineStr">
        <is>
          <t>on-top demand</t>
        </is>
      </c>
      <c r="F957" s="35" t="n"/>
      <c r="G957" s="35" t="n"/>
      <c r="H957" s="35" t="n"/>
      <c r="I957" s="35" t="n"/>
      <c r="J957" s="35" t="n"/>
      <c r="K957" s="35" t="n"/>
      <c r="L957" s="35" t="n"/>
      <c r="M957" s="35" t="n"/>
      <c r="N957" s="35" t="n"/>
      <c r="O957" s="35" t="n"/>
      <c r="P957" s="35" t="n"/>
      <c r="Q957" s="35" t="n"/>
      <c r="R957" s="35" t="n"/>
    </row>
    <row r="958">
      <c r="A958" s="33" t="inlineStr">
        <is>
          <t>ZOE12402</t>
        </is>
      </c>
      <c r="B958" s="34" t="inlineStr">
        <is>
          <t>ZOE Magnesium Duo 60 caps</t>
        </is>
      </c>
      <c r="C958" s="33" t="inlineStr">
        <is>
          <t>SPORTSKA PREHRANA</t>
        </is>
      </c>
      <c r="D958" s="33" t="inlineStr">
        <is>
          <t>02 SILVER</t>
        </is>
      </c>
      <c r="E958" s="36" t="inlineStr">
        <is>
          <t>regular increase</t>
        </is>
      </c>
      <c r="F958" s="35" t="n"/>
      <c r="G958" s="35" t="n"/>
      <c r="H958" s="35" t="n"/>
      <c r="I958" s="35" t="n"/>
      <c r="J958" s="35" t="n"/>
      <c r="K958" s="35" t="n"/>
      <c r="L958" s="35" t="n"/>
      <c r="M958" s="35" t="n"/>
      <c r="N958" s="35" t="n"/>
      <c r="O958" s="35" t="n"/>
      <c r="P958" s="35" t="n"/>
      <c r="Q958" s="35" t="n"/>
      <c r="R958" s="35" t="n"/>
    </row>
    <row r="959">
      <c r="A959" s="33" t="inlineStr">
        <is>
          <t>ZOE12403</t>
        </is>
      </c>
      <c r="B959" s="34" t="inlineStr">
        <is>
          <t>ZOE Daily Lift 60caps</t>
        </is>
      </c>
      <c r="C959" s="33" t="inlineStr">
        <is>
          <t>SPORTSKA PREHRANA</t>
        </is>
      </c>
      <c r="D959" s="33" t="inlineStr">
        <is>
          <t>02 SILVER</t>
        </is>
      </c>
      <c r="E959" s="24" t="inlineStr">
        <is>
          <t>on-top demand</t>
        </is>
      </c>
      <c r="F959" s="35" t="n"/>
      <c r="G959" s="35" t="n"/>
      <c r="H959" s="35" t="n"/>
      <c r="I959" s="35" t="n"/>
      <c r="J959" s="35" t="n"/>
      <c r="K959" s="35" t="n"/>
      <c r="L959" s="35" t="n"/>
      <c r="M959" s="35" t="n"/>
      <c r="N959" s="35" t="n"/>
      <c r="O959" s="35" t="n"/>
      <c r="P959" s="35" t="n"/>
      <c r="Q959" s="35" t="n"/>
      <c r="R959" s="35" t="n"/>
    </row>
    <row r="960">
      <c r="A960" s="33" t="inlineStr">
        <is>
          <t>ZOE12403</t>
        </is>
      </c>
      <c r="B960" s="34" t="inlineStr">
        <is>
          <t>ZOE Daily Lift 60caps</t>
        </is>
      </c>
      <c r="C960" s="33" t="inlineStr">
        <is>
          <t>SPORTSKA PREHRANA</t>
        </is>
      </c>
      <c r="D960" s="33" t="inlineStr">
        <is>
          <t>02 SILVER</t>
        </is>
      </c>
      <c r="E960" s="36" t="inlineStr">
        <is>
          <t>regular increase</t>
        </is>
      </c>
      <c r="F960" s="35" t="n"/>
      <c r="G960" s="35" t="n"/>
      <c r="H960" s="35" t="n"/>
      <c r="I960" s="35" t="n"/>
      <c r="J960" s="35" t="n"/>
      <c r="K960" s="35" t="n"/>
      <c r="L960" s="35" t="n"/>
      <c r="M960" s="35" t="n"/>
      <c r="N960" s="35" t="n"/>
      <c r="O960" s="35" t="n"/>
      <c r="P960" s="35" t="n"/>
      <c r="Q960" s="35" t="n"/>
      <c r="R960" s="35" t="n"/>
    </row>
    <row r="961">
      <c r="A961" s="33" t="inlineStr">
        <is>
          <t>ZOE12407</t>
        </is>
      </c>
      <c r="B961" s="34" t="inlineStr">
        <is>
          <t>ZOE Sculpt Burn 60caps</t>
        </is>
      </c>
      <c r="C961" s="33" t="inlineStr">
        <is>
          <t>SPORTSKA PREHRANA</t>
        </is>
      </c>
      <c r="D961" s="33" t="inlineStr">
        <is>
          <t>02 SILVER</t>
        </is>
      </c>
      <c r="E961" s="24" t="inlineStr">
        <is>
          <t>on-top demand</t>
        </is>
      </c>
      <c r="F961" s="35" t="n"/>
      <c r="G961" s="35" t="n"/>
      <c r="H961" s="35" t="n"/>
      <c r="I961" s="35" t="n"/>
      <c r="J961" s="35" t="n"/>
      <c r="K961" s="35" t="n"/>
      <c r="L961" s="35" t="n"/>
      <c r="M961" s="35" t="n"/>
      <c r="N961" s="35" t="n"/>
      <c r="O961" s="35" t="n"/>
      <c r="P961" s="35" t="n"/>
      <c r="Q961" s="35" t="n"/>
      <c r="R961" s="35" t="n"/>
    </row>
    <row r="962">
      <c r="A962" s="33" t="inlineStr">
        <is>
          <t>ZOE12407</t>
        </is>
      </c>
      <c r="B962" s="34" t="inlineStr">
        <is>
          <t>ZOE Sculpt Burn 60caps</t>
        </is>
      </c>
      <c r="C962" s="33" t="inlineStr">
        <is>
          <t>SPORTSKA PREHRANA</t>
        </is>
      </c>
      <c r="D962" s="33" t="inlineStr">
        <is>
          <t>02 SILVER</t>
        </is>
      </c>
      <c r="E962" s="36" t="inlineStr">
        <is>
          <t>regular increase</t>
        </is>
      </c>
      <c r="F962" s="35" t="n"/>
      <c r="G962" s="35" t="n"/>
      <c r="H962" s="35" t="n"/>
      <c r="I962" s="35" t="n"/>
      <c r="J962" s="35" t="n"/>
      <c r="K962" s="35" t="n"/>
      <c r="L962" s="35" t="n"/>
      <c r="M962" s="35" t="n"/>
      <c r="N962" s="35" t="n"/>
      <c r="O962" s="35" t="n"/>
      <c r="P962" s="35" t="n"/>
      <c r="Q962" s="35" t="n"/>
      <c r="R962" s="35" t="n"/>
    </row>
    <row r="963">
      <c r="A963" s="33" t="inlineStr">
        <is>
          <t>ZOE12408</t>
        </is>
      </c>
      <c r="B963" s="34" t="inlineStr">
        <is>
          <t>ZOE Collagen Vital 60caps</t>
        </is>
      </c>
      <c r="C963" s="33" t="inlineStr">
        <is>
          <t>SPORTSKA PREHRANA</t>
        </is>
      </c>
      <c r="D963" s="33" t="inlineStr">
        <is>
          <t>02 SILVER</t>
        </is>
      </c>
      <c r="E963" s="24" t="inlineStr">
        <is>
          <t>on-top demand</t>
        </is>
      </c>
      <c r="F963" s="35" t="n">
        <v>50</v>
      </c>
      <c r="G963" s="35" t="n">
        <v>50</v>
      </c>
      <c r="H963" s="35" t="n"/>
      <c r="I963" s="35" t="n"/>
      <c r="J963" s="35" t="n"/>
      <c r="K963" s="35" t="n"/>
      <c r="L963" s="35" t="n"/>
      <c r="M963" s="35" t="n"/>
      <c r="N963" s="35" t="n"/>
      <c r="O963" s="35" t="n"/>
      <c r="P963" s="35" t="n"/>
      <c r="Q963" s="35" t="n"/>
      <c r="R963" s="35" t="n"/>
    </row>
    <row r="964">
      <c r="A964" s="33" t="inlineStr">
        <is>
          <t>ZOE12408</t>
        </is>
      </c>
      <c r="B964" s="34" t="inlineStr">
        <is>
          <t>ZOE Collagen Vital 60caps</t>
        </is>
      </c>
      <c r="C964" s="33" t="inlineStr">
        <is>
          <t>SPORTSKA PREHRANA</t>
        </is>
      </c>
      <c r="D964" s="33" t="inlineStr">
        <is>
          <t>02 SILVER</t>
        </is>
      </c>
      <c r="E964" s="36" t="inlineStr">
        <is>
          <t>regular increase</t>
        </is>
      </c>
      <c r="F964" s="35" t="n"/>
      <c r="G964" s="35" t="n"/>
      <c r="H964" s="35" t="n"/>
      <c r="I964" s="35" t="n"/>
      <c r="J964" s="35" t="n"/>
      <c r="K964" s="35" t="n"/>
      <c r="L964" s="35" t="n"/>
      <c r="M964" s="35" t="n"/>
      <c r="N964" s="35" t="n"/>
      <c r="O964" s="35" t="n"/>
      <c r="P964" s="35" t="n"/>
      <c r="Q964" s="35" t="n"/>
      <c r="R964" s="35" t="n"/>
    </row>
    <row r="965">
      <c r="A965" s="33" t="inlineStr">
        <is>
          <t>ZOE12409</t>
        </is>
      </c>
      <c r="B965" s="34" t="inlineStr">
        <is>
          <t>ZOE Omega Essence 60caps</t>
        </is>
      </c>
      <c r="C965" s="33" t="inlineStr">
        <is>
          <t>SPORTSKA PREHRANA</t>
        </is>
      </c>
      <c r="D965" s="33" t="inlineStr">
        <is>
          <t>03 BRONZE</t>
        </is>
      </c>
      <c r="E965" s="24" t="inlineStr">
        <is>
          <t>on-top demand</t>
        </is>
      </c>
      <c r="F965" s="35" t="n"/>
      <c r="G965" s="35" t="n"/>
      <c r="H965" s="35" t="n"/>
      <c r="I965" s="35" t="n"/>
      <c r="J965" s="35" t="n"/>
      <c r="K965" s="35" t="n"/>
      <c r="L965" s="35" t="n"/>
      <c r="M965" s="35" t="n"/>
      <c r="N965" s="35" t="n"/>
      <c r="O965" s="35" t="n"/>
      <c r="P965" s="35" t="n"/>
      <c r="Q965" s="35" t="n"/>
      <c r="R965" s="35" t="n"/>
    </row>
    <row r="966">
      <c r="A966" s="33" t="inlineStr">
        <is>
          <t>ZOE12409</t>
        </is>
      </c>
      <c r="B966" s="34" t="inlineStr">
        <is>
          <t>ZOE Omega Essence 60caps</t>
        </is>
      </c>
      <c r="C966" s="33" t="inlineStr">
        <is>
          <t>SPORTSKA PREHRANA</t>
        </is>
      </c>
      <c r="D966" s="33" t="inlineStr">
        <is>
          <t>03 BRONZE</t>
        </is>
      </c>
      <c r="E966" s="36" t="inlineStr">
        <is>
          <t>regular increase</t>
        </is>
      </c>
      <c r="F966" s="35" t="n"/>
      <c r="G966" s="35" t="n"/>
      <c r="H966" s="35" t="n"/>
      <c r="I966" s="35" t="n"/>
      <c r="J966" s="35" t="n"/>
      <c r="K966" s="35" t="n"/>
      <c r="L966" s="35" t="n"/>
      <c r="M966" s="35" t="n"/>
      <c r="N966" s="35" t="n"/>
      <c r="O966" s="35" t="n"/>
      <c r="P966" s="35" t="n"/>
      <c r="Q966" s="35" t="n"/>
      <c r="R966" s="35" t="n"/>
    </row>
    <row r="967">
      <c r="A967" s="33" t="inlineStr">
        <is>
          <t>ZOE12411</t>
        </is>
      </c>
      <c r="B967" s="34" t="inlineStr">
        <is>
          <t>ZOE Beauty Glow Collagen 250g Raspberry</t>
        </is>
      </c>
      <c r="C967" s="33" t="inlineStr">
        <is>
          <t>SPORTSKA PREHRANA</t>
        </is>
      </c>
      <c r="D967" s="33" t="inlineStr">
        <is>
          <t>02 SILVER</t>
        </is>
      </c>
      <c r="E967" s="24" t="inlineStr">
        <is>
          <t>on-top demand</t>
        </is>
      </c>
      <c r="F967" s="35" t="n"/>
      <c r="G967" s="35" t="n"/>
      <c r="H967" s="35" t="n"/>
      <c r="I967" s="35" t="n"/>
      <c r="J967" s="35" t="n"/>
      <c r="K967" s="35" t="n"/>
      <c r="L967" s="35" t="n"/>
      <c r="M967" s="35" t="n"/>
      <c r="N967" s="35" t="n"/>
      <c r="O967" s="35" t="n"/>
      <c r="P967" s="35" t="n"/>
      <c r="Q967" s="35" t="n"/>
      <c r="R967" s="35" t="n"/>
    </row>
    <row r="968">
      <c r="A968" s="33" t="inlineStr">
        <is>
          <t>ZOE12411</t>
        </is>
      </c>
      <c r="B968" s="34" t="inlineStr">
        <is>
          <t>ZOE Beauty Glow Collagen 250g Raspberry</t>
        </is>
      </c>
      <c r="C968" s="33" t="inlineStr">
        <is>
          <t>SPORTSKA PREHRANA</t>
        </is>
      </c>
      <c r="D968" s="33" t="inlineStr">
        <is>
          <t>02 SILVER</t>
        </is>
      </c>
      <c r="E968" s="36" t="inlineStr">
        <is>
          <t>regular increase</t>
        </is>
      </c>
      <c r="F968" s="35" t="n"/>
      <c r="G968" s="35" t="n"/>
      <c r="H968" s="35" t="n"/>
      <c r="I968" s="35" t="n"/>
      <c r="J968" s="35" t="n"/>
      <c r="K968" s="35" t="n"/>
      <c r="L968" s="35" t="n"/>
      <c r="M968" s="35" t="n"/>
      <c r="N968" s="35" t="n"/>
      <c r="O968" s="35" t="n"/>
      <c r="P968" s="35" t="n"/>
      <c r="Q968" s="35" t="n"/>
      <c r="R968" s="35" t="n"/>
    </row>
    <row r="969">
      <c r="A969" s="33" t="inlineStr">
        <is>
          <t>ZOE12412</t>
        </is>
      </c>
      <c r="B969" s="34" t="inlineStr">
        <is>
          <t>ZOE Complete Meal Replacement 1kg Vanilla Gelato</t>
        </is>
      </c>
      <c r="C969" s="33" t="inlineStr">
        <is>
          <t>PROTEINI</t>
        </is>
      </c>
      <c r="D969" s="33" t="inlineStr">
        <is>
          <t>02 SILVER</t>
        </is>
      </c>
      <c r="E969" s="24" t="inlineStr">
        <is>
          <t>on-top demand</t>
        </is>
      </c>
      <c r="F969" s="35" t="n"/>
      <c r="G969" s="35" t="n"/>
      <c r="H969" s="35" t="n"/>
      <c r="I969" s="35" t="n"/>
      <c r="J969" s="35" t="n"/>
      <c r="K969" s="35" t="n">
        <v>20</v>
      </c>
      <c r="L969" s="35" t="n"/>
      <c r="M969" s="35" t="n"/>
      <c r="N969" s="35" t="n"/>
      <c r="O969" s="35" t="n"/>
      <c r="P969" s="35" t="n"/>
      <c r="Q969" s="35" t="n"/>
      <c r="R969" s="35" t="n"/>
    </row>
    <row r="970">
      <c r="A970" s="33" t="inlineStr">
        <is>
          <t>ZOE12412</t>
        </is>
      </c>
      <c r="B970" s="34" t="inlineStr">
        <is>
          <t>ZOE Complete Meal Replacement 1kg Vanilla Gelato</t>
        </is>
      </c>
      <c r="C970" s="33" t="inlineStr">
        <is>
          <t>PROTEINI</t>
        </is>
      </c>
      <c r="D970" s="33" t="inlineStr">
        <is>
          <t>02 SILVER</t>
        </is>
      </c>
      <c r="E970" s="36" t="inlineStr">
        <is>
          <t>regular increase</t>
        </is>
      </c>
      <c r="F970" s="35" t="n"/>
      <c r="G970" s="35" t="n"/>
      <c r="H970" s="35" t="n"/>
      <c r="I970" s="35" t="n"/>
      <c r="J970" s="35" t="n"/>
      <c r="K970" s="35" t="n"/>
      <c r="L970" s="35" t="n"/>
      <c r="M970" s="35" t="n"/>
      <c r="N970" s="35" t="n"/>
      <c r="O970" s="35" t="n"/>
      <c r="P970" s="35" t="n"/>
      <c r="Q970" s="35" t="n"/>
      <c r="R970" s="35" t="n"/>
    </row>
    <row r="971">
      <c r="A971" s="33" t="inlineStr">
        <is>
          <t>ZOE12441</t>
        </is>
      </c>
      <c r="B971" s="34" t="inlineStr">
        <is>
          <t>ZOE Liquid Marine Collagen 5000 500ml</t>
        </is>
      </c>
      <c r="C971" s="33" t="inlineStr">
        <is>
          <t>SPORTSKA PREHRANA</t>
        </is>
      </c>
      <c r="D971" s="33" t="inlineStr">
        <is>
          <t>02 SILVER</t>
        </is>
      </c>
      <c r="E971" s="24" t="inlineStr">
        <is>
          <t>on-top demand</t>
        </is>
      </c>
      <c r="F971" s="35" t="n">
        <v>100</v>
      </c>
      <c r="G971" s="35" t="n">
        <v>100</v>
      </c>
      <c r="H971" s="35" t="n"/>
      <c r="I971" s="35" t="n"/>
      <c r="J971" s="35" t="n"/>
      <c r="K971" s="35" t="n"/>
      <c r="L971" s="35" t="n"/>
      <c r="M971" s="35" t="n"/>
      <c r="N971" s="35" t="n"/>
      <c r="O971" s="35" t="n"/>
      <c r="P971" s="35" t="n"/>
      <c r="Q971" s="35" t="n"/>
      <c r="R971" s="35" t="n"/>
    </row>
    <row r="972">
      <c r="A972" s="33" t="inlineStr">
        <is>
          <t>ZOE12441</t>
        </is>
      </c>
      <c r="B972" s="34" t="inlineStr">
        <is>
          <t>ZOE Liquid Marine Collagen 5000 500ml</t>
        </is>
      </c>
      <c r="C972" s="33" t="inlineStr">
        <is>
          <t>SPORTSKA PREHRANA</t>
        </is>
      </c>
      <c r="D972" s="33" t="inlineStr">
        <is>
          <t>02 SILVER</t>
        </is>
      </c>
      <c r="E972" s="36" t="inlineStr">
        <is>
          <t>regular increase</t>
        </is>
      </c>
      <c r="F972" s="35" t="n"/>
      <c r="G972" s="35" t="n"/>
      <c r="H972" s="35" t="n"/>
      <c r="I972" s="35" t="n"/>
      <c r="J972" s="35" t="n"/>
      <c r="K972" s="35" t="n"/>
      <c r="L972" s="35" t="n"/>
      <c r="M972" s="35" t="n"/>
      <c r="N972" s="35" t="n"/>
      <c r="O972" s="35" t="n"/>
      <c r="P972" s="35" t="n"/>
      <c r="Q972" s="35" t="n"/>
      <c r="R972" s="35" t="n"/>
    </row>
    <row r="973">
      <c r="A973" s="33" t="inlineStr">
        <is>
          <t>ZOE12442</t>
        </is>
      </c>
      <c r="B973" s="34" t="inlineStr">
        <is>
          <t>Zoe Nutrition Protein Cream Hazelnut Cocoa 200g</t>
        </is>
      </c>
      <c r="C973" s="33" t="inlineStr">
        <is>
          <t>BIO I SUPERFOODS</t>
        </is>
      </c>
      <c r="D973" s="33" t="inlineStr">
        <is>
          <t>03 BRONZE</t>
        </is>
      </c>
      <c r="E973" s="24" t="inlineStr">
        <is>
          <t>on-top demand</t>
        </is>
      </c>
      <c r="F973" s="35" t="n"/>
      <c r="G973" s="35" t="n"/>
      <c r="H973" s="35" t="n"/>
      <c r="I973" s="35" t="n"/>
      <c r="J973" s="35" t="n"/>
      <c r="K973" s="35" t="n"/>
      <c r="L973" s="35" t="n"/>
      <c r="M973" s="35" t="n"/>
      <c r="N973" s="35" t="n"/>
      <c r="O973" s="35" t="n"/>
      <c r="P973" s="35" t="n"/>
      <c r="Q973" s="35" t="n"/>
      <c r="R973" s="35" t="n"/>
    </row>
    <row r="974">
      <c r="A974" s="33" t="inlineStr">
        <is>
          <t>ZOE12442</t>
        </is>
      </c>
      <c r="B974" s="34" t="inlineStr">
        <is>
          <t>Zoe Nutrition Protein Cream Hazelnut Cocoa 200g</t>
        </is>
      </c>
      <c r="C974" s="33" t="inlineStr">
        <is>
          <t>BIO I SUPERFOODS</t>
        </is>
      </c>
      <c r="D974" s="33" t="inlineStr">
        <is>
          <t>03 BRONZE</t>
        </is>
      </c>
      <c r="E974" s="36" t="inlineStr">
        <is>
          <t>regular increase</t>
        </is>
      </c>
      <c r="F974" s="35" t="n"/>
      <c r="G974" s="35" t="n"/>
      <c r="H974" s="35" t="n"/>
      <c r="I974" s="35" t="n"/>
      <c r="J974" s="35" t="n"/>
      <c r="K974" s="35" t="n"/>
      <c r="L974" s="35" t="n"/>
      <c r="M974" s="35" t="n"/>
      <c r="N974" s="35" t="n"/>
      <c r="O974" s="35" t="n"/>
      <c r="P974" s="35" t="n"/>
      <c r="Q974" s="35" t="n"/>
      <c r="R974" s="35" t="n"/>
    </row>
    <row r="975">
      <c r="A975" s="33" t="inlineStr">
        <is>
          <t>ZOE12443</t>
        </is>
      </c>
      <c r="B975" s="34" t="inlineStr">
        <is>
          <t>Zoe Nutrition Protein Cream Twist 200g</t>
        </is>
      </c>
      <c r="C975" s="33" t="inlineStr">
        <is>
          <t>BIO I SUPERFOODS</t>
        </is>
      </c>
      <c r="D975" s="33" t="inlineStr">
        <is>
          <t>03 BRONZE</t>
        </is>
      </c>
      <c r="E975" s="24" t="inlineStr">
        <is>
          <t>on-top demand</t>
        </is>
      </c>
      <c r="F975" s="35" t="n"/>
      <c r="G975" s="35" t="n"/>
      <c r="H975" s="35" t="n"/>
      <c r="I975" s="35" t="n"/>
      <c r="J975" s="35" t="n"/>
      <c r="K975" s="35" t="n"/>
      <c r="L975" s="35" t="n"/>
      <c r="M975" s="35" t="n"/>
      <c r="N975" s="35" t="n"/>
      <c r="O975" s="35" t="n"/>
      <c r="P975" s="35" t="n"/>
      <c r="Q975" s="35" t="n"/>
      <c r="R975" s="35" t="n"/>
    </row>
    <row r="976">
      <c r="A976" s="33" t="inlineStr">
        <is>
          <t>ZOE12443</t>
        </is>
      </c>
      <c r="B976" s="34" t="inlineStr">
        <is>
          <t>Zoe Nutrition Protein Cream Twist 200g</t>
        </is>
      </c>
      <c r="C976" s="33" t="inlineStr">
        <is>
          <t>BIO I SUPERFOODS</t>
        </is>
      </c>
      <c r="D976" s="33" t="inlineStr">
        <is>
          <t>03 BRONZE</t>
        </is>
      </c>
      <c r="E976" s="36" t="inlineStr">
        <is>
          <t>regular increase</t>
        </is>
      </c>
      <c r="F976" s="35" t="n"/>
      <c r="G976" s="35" t="n"/>
      <c r="H976" s="35" t="n"/>
      <c r="I976" s="35" t="n"/>
      <c r="J976" s="35" t="n"/>
      <c r="K976" s="35" t="n"/>
      <c r="L976" s="35" t="n"/>
      <c r="M976" s="35" t="n"/>
      <c r="N976" s="35" t="n"/>
      <c r="O976" s="35" t="n"/>
      <c r="P976" s="35" t="n"/>
      <c r="Q976" s="35" t="n"/>
      <c r="R976" s="35" t="n"/>
    </row>
    <row r="977">
      <c r="A977" s="33" t="inlineStr">
        <is>
          <t>ZOE12453</t>
        </is>
      </c>
      <c r="B977" s="34" t="inlineStr">
        <is>
          <t>Zoe Protein Bar 50 g Choco Hazelnut Rocher</t>
        </is>
      </c>
      <c r="C977" s="33" t="inlineStr">
        <is>
          <t>RTD &amp; SNACKS</t>
        </is>
      </c>
      <c r="D977" s="33" t="inlineStr">
        <is>
          <t>02 SILVER</t>
        </is>
      </c>
      <c r="E977" s="24" t="inlineStr">
        <is>
          <t>on-top demand</t>
        </is>
      </c>
      <c r="F977" s="35" t="n"/>
      <c r="G977" s="35" t="n"/>
      <c r="H977" s="35" t="n"/>
      <c r="I977" s="35" t="n"/>
      <c r="J977" s="35" t="n"/>
      <c r="K977" s="35" t="n"/>
      <c r="L977" s="35" t="n"/>
      <c r="M977" s="35" t="n"/>
      <c r="N977" s="35" t="n"/>
      <c r="O977" s="35" t="n"/>
      <c r="P977" s="35" t="n"/>
      <c r="Q977" s="35" t="n"/>
      <c r="R977" s="35" t="n"/>
    </row>
    <row r="978">
      <c r="A978" s="33" t="inlineStr">
        <is>
          <t>ZOE12453</t>
        </is>
      </c>
      <c r="B978" s="34" t="inlineStr">
        <is>
          <t>Zoe Protein Bar 50 g Choco Hazelnut Rocher</t>
        </is>
      </c>
      <c r="C978" s="33" t="inlineStr">
        <is>
          <t>RTD &amp; SNACKS</t>
        </is>
      </c>
      <c r="D978" s="33" t="inlineStr">
        <is>
          <t>02 SILVER</t>
        </is>
      </c>
      <c r="E978" s="36" t="inlineStr">
        <is>
          <t>regular increase</t>
        </is>
      </c>
      <c r="F978" s="35" t="n"/>
      <c r="G978" s="35" t="n"/>
      <c r="H978" s="35" t="n"/>
      <c r="I978" s="35" t="n"/>
      <c r="J978" s="35" t="n"/>
      <c r="K978" s="35" t="n"/>
      <c r="L978" s="35" t="n"/>
      <c r="M978" s="35" t="n"/>
      <c r="N978" s="35" t="n"/>
      <c r="O978" s="35" t="n"/>
      <c r="P978" s="35" t="n"/>
      <c r="Q978" s="35" t="n"/>
      <c r="R978" s="35" t="n"/>
    </row>
    <row r="979">
      <c r="A979" s="33" t="inlineStr">
        <is>
          <t>ZOE12456</t>
        </is>
      </c>
      <c r="B979" s="34" t="inlineStr">
        <is>
          <t>ZOE Whey 250g French Vanilla Macaron</t>
        </is>
      </c>
      <c r="C979" s="33" t="inlineStr">
        <is>
          <t>PROTEINI</t>
        </is>
      </c>
      <c r="D979" s="33" t="inlineStr">
        <is>
          <t>03 BRONZE</t>
        </is>
      </c>
      <c r="E979" s="24" t="inlineStr">
        <is>
          <t>on-top demand</t>
        </is>
      </c>
      <c r="F979" s="35" t="n"/>
      <c r="G979" s="35" t="n"/>
      <c r="H979" s="35" t="n"/>
      <c r="I979" s="35" t="n"/>
      <c r="J979" s="35" t="n"/>
      <c r="K979" s="35" t="n"/>
      <c r="L979" s="35" t="n"/>
      <c r="M979" s="35" t="n"/>
      <c r="N979" s="35" t="n"/>
      <c r="O979" s="35" t="n"/>
      <c r="P979" s="35" t="n"/>
      <c r="Q979" s="35" t="n"/>
      <c r="R979" s="35" t="n"/>
    </row>
    <row r="980">
      <c r="A980" s="33" t="inlineStr">
        <is>
          <t>ZOE12456</t>
        </is>
      </c>
      <c r="B980" s="34" t="inlineStr">
        <is>
          <t>ZOE Whey 250g French Vanilla Macaron</t>
        </is>
      </c>
      <c r="C980" s="33" t="inlineStr">
        <is>
          <t>PROTEINI</t>
        </is>
      </c>
      <c r="D980" s="33" t="inlineStr">
        <is>
          <t>03 BRONZE</t>
        </is>
      </c>
      <c r="E980" s="36" t="inlineStr">
        <is>
          <t>regular increase</t>
        </is>
      </c>
      <c r="F980" s="35" t="n"/>
      <c r="G980" s="35" t="n"/>
      <c r="H980" s="35" t="n"/>
      <c r="I980" s="35" t="n"/>
      <c r="J980" s="35" t="n"/>
      <c r="K980" s="35" t="n"/>
      <c r="L980" s="35" t="n"/>
      <c r="M980" s="35" t="n"/>
      <c r="N980" s="35" t="n"/>
      <c r="O980" s="35" t="n"/>
      <c r="P980" s="35" t="n"/>
      <c r="Q980" s="35" t="n"/>
      <c r="R980" s="35" t="n"/>
    </row>
    <row r="981">
      <c r="A981" s="33" t="inlineStr">
        <is>
          <t>ZOE12457</t>
        </is>
      </c>
      <c r="B981" s="34" t="inlineStr">
        <is>
          <t>ZOE Whey 250g Choco Hazelnut Rocher</t>
        </is>
      </c>
      <c r="C981" s="33" t="inlineStr">
        <is>
          <t>PROTEINI</t>
        </is>
      </c>
      <c r="D981" s="33" t="inlineStr">
        <is>
          <t>03 BRONZE</t>
        </is>
      </c>
      <c r="E981" s="24" t="inlineStr">
        <is>
          <t>on-top demand</t>
        </is>
      </c>
      <c r="F981" s="35" t="n"/>
      <c r="G981" s="35" t="n"/>
      <c r="H981" s="35" t="n"/>
      <c r="I981" s="35" t="n"/>
      <c r="J981" s="35" t="n"/>
      <c r="K981" s="35" t="n"/>
      <c r="L981" s="35" t="n"/>
      <c r="M981" s="35" t="n"/>
      <c r="N981" s="35" t="n"/>
      <c r="O981" s="35" t="n"/>
      <c r="P981" s="35" t="n"/>
      <c r="Q981" s="35" t="n"/>
      <c r="R981" s="35" t="n"/>
    </row>
    <row r="982">
      <c r="A982" s="33" t="inlineStr">
        <is>
          <t>ZOE12457</t>
        </is>
      </c>
      <c r="B982" s="34" t="inlineStr">
        <is>
          <t>ZOE Whey 250g Choco Hazelnut Rocher</t>
        </is>
      </c>
      <c r="C982" s="33" t="inlineStr">
        <is>
          <t>PROTEINI</t>
        </is>
      </c>
      <c r="D982" s="33" t="inlineStr">
        <is>
          <t>03 BRONZE</t>
        </is>
      </c>
      <c r="E982" s="36" t="inlineStr">
        <is>
          <t>regular increase</t>
        </is>
      </c>
      <c r="F982" s="35" t="n"/>
      <c r="G982" s="35" t="n"/>
      <c r="H982" s="35" t="n"/>
      <c r="I982" s="35" t="n"/>
      <c r="J982" s="35" t="n"/>
      <c r="K982" s="35" t="n"/>
      <c r="L982" s="35" t="n"/>
      <c r="M982" s="35" t="n"/>
      <c r="N982" s="35" t="n"/>
      <c r="O982" s="35" t="n"/>
      <c r="P982" s="35" t="n"/>
      <c r="Q982" s="35" t="n"/>
      <c r="R982" s="35" t="n"/>
    </row>
    <row r="983">
      <c r="A983" s="33" t="inlineStr">
        <is>
          <t>ZOE12458</t>
        </is>
      </c>
      <c r="B983" s="34" t="inlineStr">
        <is>
          <t>ZOE Clear Hydrowhey 250g Peach Iced Tea</t>
        </is>
      </c>
      <c r="C983" s="33" t="inlineStr">
        <is>
          <t>PROTEINI</t>
        </is>
      </c>
      <c r="D983" s="33" t="inlineStr">
        <is>
          <t>03 BRONZE</t>
        </is>
      </c>
      <c r="E983" s="24" t="inlineStr">
        <is>
          <t>on-top demand</t>
        </is>
      </c>
      <c r="F983" s="35" t="n"/>
      <c r="G983" s="35" t="n"/>
      <c r="H983" s="35" t="n"/>
      <c r="I983" s="35" t="n"/>
      <c r="J983" s="35" t="n"/>
      <c r="K983" s="35" t="n"/>
      <c r="L983" s="35" t="n"/>
      <c r="M983" s="35" t="n"/>
      <c r="N983" s="35" t="n"/>
      <c r="O983" s="35" t="n"/>
      <c r="P983" s="35" t="n"/>
      <c r="Q983" s="35" t="n"/>
      <c r="R983" s="35" t="n"/>
    </row>
    <row r="984">
      <c r="A984" s="33" t="inlineStr">
        <is>
          <t>ZOE12458</t>
        </is>
      </c>
      <c r="B984" s="34" t="inlineStr">
        <is>
          <t>ZOE Clear Hydrowhey 250g Peach Iced Tea</t>
        </is>
      </c>
      <c r="C984" s="33" t="inlineStr">
        <is>
          <t>PROTEINI</t>
        </is>
      </c>
      <c r="D984" s="33" t="inlineStr">
        <is>
          <t>03 BRONZE</t>
        </is>
      </c>
      <c r="E984" s="36" t="inlineStr">
        <is>
          <t>regular increase</t>
        </is>
      </c>
      <c r="F984" s="35" t="n"/>
      <c r="G984" s="35" t="n"/>
      <c r="H984" s="35" t="n"/>
      <c r="I984" s="35" t="n"/>
      <c r="J984" s="35" t="n"/>
      <c r="K984" s="35" t="n"/>
      <c r="L984" s="35" t="n"/>
      <c r="M984" s="35" t="n"/>
      <c r="N984" s="35" t="n"/>
      <c r="O984" s="35" t="n"/>
      <c r="P984" s="35" t="n"/>
      <c r="Q984" s="35" t="n"/>
      <c r="R984" s="35" t="n"/>
    </row>
    <row r="985">
      <c r="A985" s="33" t="inlineStr">
        <is>
          <t>pol12919</t>
        </is>
      </c>
      <c r="B985" s="34" t="inlineStr">
        <is>
          <t>Polleo Caffeine Boost, 200 caps</t>
        </is>
      </c>
      <c r="C985" s="33" t="inlineStr">
        <is>
          <t>SPORTSKA PREHRANA</t>
        </is>
      </c>
      <c r="D985" s="33" t="inlineStr">
        <is>
          <t>03 BRONZE</t>
        </is>
      </c>
      <c r="E985" s="24" t="inlineStr">
        <is>
          <t>on-top demand</t>
        </is>
      </c>
      <c r="F985" s="35" t="n"/>
      <c r="G985" s="35" t="n"/>
      <c r="H985" s="35" t="n"/>
      <c r="I985" s="35" t="n"/>
      <c r="J985" s="35" t="n"/>
      <c r="K985" s="35" t="n"/>
      <c r="L985" s="35" t="n"/>
      <c r="M985" s="35" t="n"/>
      <c r="N985" s="35" t="n"/>
      <c r="O985" s="35" t="n"/>
      <c r="P985" s="35" t="n"/>
      <c r="Q985" s="35" t="n"/>
      <c r="R985" s="35" t="n"/>
    </row>
    <row r="986">
      <c r="A986" s="33" t="inlineStr">
        <is>
          <t>pol12919</t>
        </is>
      </c>
      <c r="B986" s="34" t="inlineStr">
        <is>
          <t>Polleo Caffeine Boost, 200 caps</t>
        </is>
      </c>
      <c r="C986" s="33" t="inlineStr">
        <is>
          <t>SPORTSKA PREHRANA</t>
        </is>
      </c>
      <c r="D986" s="33" t="inlineStr">
        <is>
          <t>03 BRONZE</t>
        </is>
      </c>
      <c r="E986" s="36" t="inlineStr">
        <is>
          <t>regular increase</t>
        </is>
      </c>
      <c r="F986" s="35" t="n"/>
      <c r="G986" s="35" t="n"/>
      <c r="H986" s="35" t="n"/>
      <c r="I986" s="35" t="n"/>
      <c r="J986" s="35" t="n"/>
      <c r="K986" s="35" t="n"/>
      <c r="L986" s="35" t="n"/>
      <c r="M986" s="35" t="n"/>
      <c r="N986" s="35" t="n"/>
      <c r="O986" s="35" t="n"/>
      <c r="P986" s="35" t="n"/>
      <c r="Q986" s="35" t="n"/>
      <c r="R986" s="35" t="n"/>
    </row>
  </sheetData>
  <autoFilter ref="A4:R986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0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REVENUE FORECAST DASHBOARD</t>
        </is>
      </c>
    </row>
    <row r="2">
      <c r="A2" s="2" t="inlineStr">
        <is>
          <t>Forecasted revenue (€) = forecast units × avg selling price</t>
        </is>
      </c>
    </row>
    <row r="4">
      <c r="A4" s="37" t="inlineStr">
        <is>
          <t>PLANNED PORTFOLIO (496 SKUs)</t>
        </is>
      </c>
    </row>
    <row r="5">
      <c r="A5" s="38" t="inlineStr">
        <is>
          <t>Grupacija</t>
        </is>
      </c>
      <c r="B5" s="6" t="inlineStr">
        <is>
          <t>CW21</t>
        </is>
      </c>
      <c r="C5" s="6" t="inlineStr">
        <is>
          <t>CW22</t>
        </is>
      </c>
      <c r="D5" s="6" t="inlineStr">
        <is>
          <t>CW23</t>
        </is>
      </c>
      <c r="E5" s="6" t="inlineStr">
        <is>
          <t>CW24</t>
        </is>
      </c>
      <c r="F5" s="6" t="inlineStr">
        <is>
          <t>CW25</t>
        </is>
      </c>
      <c r="G5" s="6" t="inlineStr">
        <is>
          <t>CW26</t>
        </is>
      </c>
      <c r="H5" s="6" t="inlineStr">
        <is>
          <t>CW27</t>
        </is>
      </c>
      <c r="I5" s="6" t="inlineStr">
        <is>
          <t>CW28</t>
        </is>
      </c>
      <c r="J5" s="6" t="inlineStr">
        <is>
          <t>CW29</t>
        </is>
      </c>
      <c r="K5" s="6" t="inlineStr">
        <is>
          <t>CW30</t>
        </is>
      </c>
      <c r="L5" s="6" t="inlineStr">
        <is>
          <t>CW31</t>
        </is>
      </c>
      <c r="M5" s="6" t="inlineStr">
        <is>
          <t>CW32</t>
        </is>
      </c>
      <c r="N5" s="6" t="inlineStr">
        <is>
          <t>CW33</t>
        </is>
      </c>
      <c r="O5" s="38" t="inlineStr">
        <is>
          <t>TOTAL 13wk</t>
        </is>
      </c>
    </row>
    <row r="6">
      <c r="A6" s="39" t="inlineStr">
        <is>
          <t>BIO I SUPERFOODS</t>
        </is>
      </c>
      <c r="B6" s="40" t="n">
        <v>31553.17</v>
      </c>
      <c r="C6" s="40" t="n">
        <v>31567.74</v>
      </c>
      <c r="D6" s="40" t="n">
        <v>31000.91</v>
      </c>
      <c r="E6" s="40" t="n">
        <v>30468.4</v>
      </c>
      <c r="F6" s="40" t="n">
        <v>30574.99</v>
      </c>
      <c r="G6" s="40" t="n">
        <v>30714.45</v>
      </c>
      <c r="H6" s="40" t="n">
        <v>31281.66</v>
      </c>
      <c r="I6" s="40" t="n">
        <v>31299.22</v>
      </c>
      <c r="J6" s="40" t="n">
        <v>31860.54</v>
      </c>
      <c r="K6" s="40" t="n">
        <v>31930.16</v>
      </c>
      <c r="L6" s="40" t="n">
        <v>31829.74</v>
      </c>
      <c r="M6" s="40" t="n">
        <v>31855.43</v>
      </c>
      <c r="N6" s="40" t="n">
        <v>31788.92</v>
      </c>
      <c r="O6" s="40">
        <f>SUM(B6:N6)</f>
        <v/>
      </c>
    </row>
    <row r="7">
      <c r="A7" s="39" t="inlineStr">
        <is>
          <t>BORILAČKA OPREMA</t>
        </is>
      </c>
      <c r="B7" s="40" t="n">
        <v>1064.6</v>
      </c>
      <c r="C7" s="40" t="n">
        <v>1041.44</v>
      </c>
      <c r="D7" s="40" t="n">
        <v>1019.34</v>
      </c>
      <c r="E7" s="40" t="n">
        <v>1051.58</v>
      </c>
      <c r="F7" s="40" t="n">
        <v>1004.8</v>
      </c>
      <c r="G7" s="40" t="n">
        <v>1035.05</v>
      </c>
      <c r="H7" s="40" t="n">
        <v>1004.56</v>
      </c>
      <c r="I7" s="40" t="n">
        <v>1003.43</v>
      </c>
      <c r="J7" s="40" t="n">
        <v>986.96</v>
      </c>
      <c r="K7" s="40" t="n">
        <v>967.55</v>
      </c>
      <c r="L7" s="40" t="n">
        <v>987.75</v>
      </c>
      <c r="M7" s="40" t="n">
        <v>990.59</v>
      </c>
      <c r="N7" s="40" t="n">
        <v>986.74</v>
      </c>
      <c r="O7" s="40">
        <f>SUM(B7:N7)</f>
        <v/>
      </c>
    </row>
    <row r="8">
      <c r="A8" s="39" t="inlineStr">
        <is>
          <t>DRINKWARE I HOME</t>
        </is>
      </c>
      <c r="B8" s="40" t="n">
        <v>5566.67</v>
      </c>
      <c r="C8" s="40" t="n">
        <v>5735.43</v>
      </c>
      <c r="D8" s="40" t="n">
        <v>5854.72</v>
      </c>
      <c r="E8" s="40" t="n">
        <v>5518.58</v>
      </c>
      <c r="F8" s="40" t="n">
        <v>5578.74</v>
      </c>
      <c r="G8" s="40" t="n">
        <v>5626.76</v>
      </c>
      <c r="H8" s="40" t="n">
        <v>5556.56</v>
      </c>
      <c r="I8" s="40" t="n">
        <v>5685.03</v>
      </c>
      <c r="J8" s="40" t="n">
        <v>5608.04</v>
      </c>
      <c r="K8" s="40" t="n">
        <v>5646.24</v>
      </c>
      <c r="L8" s="40" t="n">
        <v>5789.38</v>
      </c>
      <c r="M8" s="40" t="n">
        <v>5556.92</v>
      </c>
      <c r="N8" s="40" t="n">
        <v>5623.24</v>
      </c>
      <c r="O8" s="40">
        <f>SUM(B8:N8)</f>
        <v/>
      </c>
    </row>
    <row r="9">
      <c r="A9" s="39" t="inlineStr">
        <is>
          <t>FITNESS OPREMA</t>
        </is>
      </c>
      <c r="B9" s="40" t="n">
        <v>8419.6</v>
      </c>
      <c r="C9" s="40" t="n">
        <v>8598.01</v>
      </c>
      <c r="D9" s="40" t="n">
        <v>7137.86</v>
      </c>
      <c r="E9" s="40" t="n">
        <v>7084.78</v>
      </c>
      <c r="F9" s="40" t="n">
        <v>7064.24</v>
      </c>
      <c r="G9" s="40" t="n">
        <v>7029.27</v>
      </c>
      <c r="H9" s="40" t="n">
        <v>8529.07</v>
      </c>
      <c r="I9" s="40" t="n">
        <v>8755.59</v>
      </c>
      <c r="J9" s="40" t="n">
        <v>8574.559999999999</v>
      </c>
      <c r="K9" s="40" t="n">
        <v>8533.35</v>
      </c>
      <c r="L9" s="40" t="n">
        <v>8503.950000000001</v>
      </c>
      <c r="M9" s="40" t="n">
        <v>8494.32</v>
      </c>
      <c r="N9" s="40" t="n">
        <v>8528.870000000001</v>
      </c>
      <c r="O9" s="40">
        <f>SUM(B9:N9)</f>
        <v/>
      </c>
    </row>
    <row r="10">
      <c r="A10" s="39" t="inlineStr">
        <is>
          <t>GADGETI</t>
        </is>
      </c>
      <c r="B10" s="40" t="n">
        <v>13647.7</v>
      </c>
      <c r="C10" s="40" t="n">
        <v>13536.57</v>
      </c>
      <c r="D10" s="40" t="n">
        <v>12384.14</v>
      </c>
      <c r="E10" s="40" t="n">
        <v>12801.5</v>
      </c>
      <c r="F10" s="40" t="n">
        <v>12441</v>
      </c>
      <c r="G10" s="40" t="n">
        <v>12646.86</v>
      </c>
      <c r="H10" s="40" t="n">
        <v>12243.09</v>
      </c>
      <c r="I10" s="40" t="n">
        <v>12243.85</v>
      </c>
      <c r="J10" s="40" t="n">
        <v>12528.22</v>
      </c>
      <c r="K10" s="40" t="n">
        <v>12499.16</v>
      </c>
      <c r="L10" s="40" t="n">
        <v>12461.48</v>
      </c>
      <c r="M10" s="40" t="n">
        <v>12483.29</v>
      </c>
      <c r="N10" s="40" t="n">
        <v>12488.97</v>
      </c>
      <c r="O10" s="40">
        <f>SUM(B10:N10)</f>
        <v/>
      </c>
    </row>
    <row r="11">
      <c r="A11" s="39" t="inlineStr">
        <is>
          <t>ODJEĆA I OBUĆA</t>
        </is>
      </c>
      <c r="B11" s="40" t="n">
        <v>145.6</v>
      </c>
      <c r="C11" s="40" t="n">
        <v>130.32</v>
      </c>
      <c r="D11" s="40" t="n">
        <v>126.39</v>
      </c>
      <c r="E11" s="40" t="n">
        <v>119.47</v>
      </c>
      <c r="F11" s="40" t="n">
        <v>113.85</v>
      </c>
      <c r="G11" s="40" t="n">
        <v>108.21</v>
      </c>
      <c r="H11" s="40" t="n">
        <v>102.94</v>
      </c>
      <c r="I11" s="40" t="n">
        <v>97.90000000000001</v>
      </c>
      <c r="J11" s="40" t="n">
        <v>93.11</v>
      </c>
      <c r="K11" s="40" t="n">
        <v>88.56</v>
      </c>
      <c r="L11" s="40" t="n">
        <v>84.23</v>
      </c>
      <c r="M11" s="40" t="n">
        <v>80.11</v>
      </c>
      <c r="N11" s="40" t="n">
        <v>76.19</v>
      </c>
      <c r="O11" s="40">
        <f>SUM(B11:N11)</f>
        <v/>
      </c>
    </row>
    <row r="12">
      <c r="A12" s="39" t="inlineStr">
        <is>
          <t>PROTEINI</t>
        </is>
      </c>
      <c r="B12" s="40" t="n">
        <v>204576.88</v>
      </c>
      <c r="C12" s="40" t="n">
        <v>207015.96</v>
      </c>
      <c r="D12" s="40" t="n">
        <v>200644.27</v>
      </c>
      <c r="E12" s="40" t="n">
        <v>200916.31</v>
      </c>
      <c r="F12" s="40" t="n">
        <v>199338.25</v>
      </c>
      <c r="G12" s="40" t="n">
        <v>201729.51</v>
      </c>
      <c r="H12" s="40" t="n">
        <v>210151.31</v>
      </c>
      <c r="I12" s="40" t="n">
        <v>211189.86</v>
      </c>
      <c r="J12" s="40" t="n">
        <v>220185.3</v>
      </c>
      <c r="K12" s="40" t="n">
        <v>220133.23</v>
      </c>
      <c r="L12" s="40" t="n">
        <v>223254.57</v>
      </c>
      <c r="M12" s="40" t="n">
        <v>225502.41</v>
      </c>
      <c r="N12" s="40" t="n">
        <v>226095.3</v>
      </c>
      <c r="O12" s="40">
        <f>SUM(B12:N12)</f>
        <v/>
      </c>
    </row>
    <row r="13">
      <c r="A13" s="39" t="inlineStr">
        <is>
          <t>RTD &amp; SNACKS</t>
        </is>
      </c>
      <c r="B13" s="40" t="n">
        <v>85817.85000000001</v>
      </c>
      <c r="C13" s="40" t="n">
        <v>84141.89999999999</v>
      </c>
      <c r="D13" s="40" t="n">
        <v>80981.08</v>
      </c>
      <c r="E13" s="40" t="n">
        <v>81524.83</v>
      </c>
      <c r="F13" s="40" t="n">
        <v>81686.12</v>
      </c>
      <c r="G13" s="40" t="n">
        <v>81361.81</v>
      </c>
      <c r="H13" s="40" t="n">
        <v>80618.77</v>
      </c>
      <c r="I13" s="40" t="n">
        <v>81154.95</v>
      </c>
      <c r="J13" s="40" t="n">
        <v>82795.16</v>
      </c>
      <c r="K13" s="40" t="n">
        <v>82626.63</v>
      </c>
      <c r="L13" s="40" t="n">
        <v>82682.27</v>
      </c>
      <c r="M13" s="40" t="n">
        <v>82357.74000000001</v>
      </c>
      <c r="N13" s="40" t="n">
        <v>82379.67999999999</v>
      </c>
      <c r="O13" s="40">
        <f>SUM(B13:N13)</f>
        <v/>
      </c>
    </row>
    <row r="14">
      <c r="A14" s="39" t="inlineStr">
        <is>
          <t>SPORTSKA PREHRANA</t>
        </is>
      </c>
      <c r="B14" s="40" t="n">
        <v>157212.45</v>
      </c>
      <c r="C14" s="40" t="n">
        <v>157812.22</v>
      </c>
      <c r="D14" s="40" t="n">
        <v>163747.29</v>
      </c>
      <c r="E14" s="40" t="n">
        <v>164629.5</v>
      </c>
      <c r="F14" s="40" t="n">
        <v>163469.56</v>
      </c>
      <c r="G14" s="40" t="n">
        <v>166049.82</v>
      </c>
      <c r="H14" s="40" t="n">
        <v>167196.08</v>
      </c>
      <c r="I14" s="40" t="n">
        <v>166932.28</v>
      </c>
      <c r="J14" s="40" t="n">
        <v>171369.17</v>
      </c>
      <c r="K14" s="40" t="n">
        <v>170923.32</v>
      </c>
      <c r="L14" s="40" t="n">
        <v>172153.22</v>
      </c>
      <c r="M14" s="40" t="n">
        <v>170122.26</v>
      </c>
      <c r="N14" s="40" t="n">
        <v>170186.57</v>
      </c>
      <c r="O14" s="40">
        <f>SUM(B14:N14)</f>
        <v/>
      </c>
    </row>
    <row r="15">
      <c r="A15" s="37" t="inlineStr">
        <is>
          <t>PLANNED TOTAL</t>
        </is>
      </c>
      <c r="B15" s="41">
        <f>SUM(B6:B14)</f>
        <v/>
      </c>
      <c r="C15" s="41">
        <f>SUM(C6:C14)</f>
        <v/>
      </c>
      <c r="D15" s="41">
        <f>SUM(D6:D14)</f>
        <v/>
      </c>
      <c r="E15" s="41">
        <f>SUM(E6:E14)</f>
        <v/>
      </c>
      <c r="F15" s="41">
        <f>SUM(F6:F14)</f>
        <v/>
      </c>
      <c r="G15" s="41">
        <f>SUM(G6:G14)</f>
        <v/>
      </c>
      <c r="H15" s="41">
        <f>SUM(H6:H14)</f>
        <v/>
      </c>
      <c r="I15" s="41">
        <f>SUM(I6:I14)</f>
        <v/>
      </c>
      <c r="J15" s="41">
        <f>SUM(J6:J14)</f>
        <v/>
      </c>
      <c r="K15" s="41">
        <f>SUM(K6:K14)</f>
        <v/>
      </c>
      <c r="L15" s="41">
        <f>SUM(L6:L14)</f>
        <v/>
      </c>
      <c r="M15" s="41">
        <f>SUM(M6:M14)</f>
        <v/>
      </c>
      <c r="N15" s="41">
        <f>SUM(N6:N14)</f>
        <v/>
      </c>
      <c r="O15" s="41">
        <f>SUM(O6:O14)</f>
        <v/>
      </c>
    </row>
    <row r="17">
      <c r="A17" s="37" t="inlineStr">
        <is>
          <t>FULL PORTFOLIO (2127 SKUs)</t>
        </is>
      </c>
    </row>
    <row r="18">
      <c r="A18" s="38" t="inlineStr">
        <is>
          <t>Grupacija</t>
        </is>
      </c>
      <c r="B18" s="6" t="inlineStr">
        <is>
          <t>CW21</t>
        </is>
      </c>
      <c r="C18" s="6" t="inlineStr">
        <is>
          <t>CW22</t>
        </is>
      </c>
      <c r="D18" s="6" t="inlineStr">
        <is>
          <t>CW23</t>
        </is>
      </c>
      <c r="E18" s="6" t="inlineStr">
        <is>
          <t>CW24</t>
        </is>
      </c>
      <c r="F18" s="6" t="inlineStr">
        <is>
          <t>CW25</t>
        </is>
      </c>
      <c r="G18" s="6" t="inlineStr">
        <is>
          <t>CW26</t>
        </is>
      </c>
      <c r="H18" s="6" t="inlineStr">
        <is>
          <t>CW27</t>
        </is>
      </c>
      <c r="I18" s="6" t="inlineStr">
        <is>
          <t>CW28</t>
        </is>
      </c>
      <c r="J18" s="6" t="inlineStr">
        <is>
          <t>CW29</t>
        </is>
      </c>
      <c r="K18" s="6" t="inlineStr">
        <is>
          <t>CW30</t>
        </is>
      </c>
      <c r="L18" s="6" t="inlineStr">
        <is>
          <t>CW31</t>
        </is>
      </c>
      <c r="M18" s="6" t="inlineStr">
        <is>
          <t>CW32</t>
        </is>
      </c>
      <c r="N18" s="6" t="inlineStr">
        <is>
          <t>CW33</t>
        </is>
      </c>
      <c r="O18" s="38" t="inlineStr">
        <is>
          <t>TOTAL 13wk</t>
        </is>
      </c>
    </row>
    <row r="19">
      <c r="A19" s="39" t="inlineStr">
        <is>
          <t>BIO I SUPERFOODS</t>
        </is>
      </c>
      <c r="B19" s="40" t="n">
        <v>34758.61</v>
      </c>
      <c r="C19" s="40" t="n">
        <v>34773.18</v>
      </c>
      <c r="D19" s="40" t="n">
        <v>34206.35</v>
      </c>
      <c r="E19" s="40" t="n">
        <v>33673.84</v>
      </c>
      <c r="F19" s="40" t="n">
        <v>33780.42</v>
      </c>
      <c r="G19" s="40" t="n">
        <v>33919.89</v>
      </c>
      <c r="H19" s="40" t="n">
        <v>34487.1</v>
      </c>
      <c r="I19" s="40" t="n">
        <v>34504.66</v>
      </c>
      <c r="J19" s="40" t="n">
        <v>35065.98</v>
      </c>
      <c r="K19" s="40" t="n">
        <v>35135.6</v>
      </c>
      <c r="L19" s="40" t="n">
        <v>35035.18</v>
      </c>
      <c r="M19" s="40" t="n">
        <v>35060.87</v>
      </c>
      <c r="N19" s="40" t="n">
        <v>34994.36</v>
      </c>
      <c r="O19" s="40">
        <f>SUM(B19:N19)</f>
        <v/>
      </c>
    </row>
    <row r="20">
      <c r="A20" s="39" t="inlineStr">
        <is>
          <t>BORILAČKA OPREMA</t>
        </is>
      </c>
      <c r="B20" s="40" t="n">
        <v>9972.389999999999</v>
      </c>
      <c r="C20" s="40" t="n">
        <v>9949.23</v>
      </c>
      <c r="D20" s="40" t="n">
        <v>9927.129999999999</v>
      </c>
      <c r="E20" s="40" t="n">
        <v>9959.370000000001</v>
      </c>
      <c r="F20" s="40" t="n">
        <v>9912.59</v>
      </c>
      <c r="G20" s="40" t="n">
        <v>9942.84</v>
      </c>
      <c r="H20" s="40" t="n">
        <v>9912.35</v>
      </c>
      <c r="I20" s="40" t="n">
        <v>9911.219999999999</v>
      </c>
      <c r="J20" s="40" t="n">
        <v>9894.75</v>
      </c>
      <c r="K20" s="40" t="n">
        <v>9875.34</v>
      </c>
      <c r="L20" s="40" t="n">
        <v>9895.540000000001</v>
      </c>
      <c r="M20" s="40" t="n">
        <v>9898.379999999999</v>
      </c>
      <c r="N20" s="40" t="n">
        <v>9894.530000000001</v>
      </c>
      <c r="O20" s="40">
        <f>SUM(B20:N20)</f>
        <v/>
      </c>
    </row>
    <row r="21">
      <c r="A21" s="39" t="inlineStr">
        <is>
          <t>DRINKWARE I HOME</t>
        </is>
      </c>
      <c r="B21" s="40" t="n">
        <v>10715.22</v>
      </c>
      <c r="C21" s="40" t="n">
        <v>10883.98</v>
      </c>
      <c r="D21" s="40" t="n">
        <v>11003.28</v>
      </c>
      <c r="E21" s="40" t="n">
        <v>10667.13</v>
      </c>
      <c r="F21" s="40" t="n">
        <v>10727.29</v>
      </c>
      <c r="G21" s="40" t="n">
        <v>10775.32</v>
      </c>
      <c r="H21" s="40" t="n">
        <v>10705.11</v>
      </c>
      <c r="I21" s="40" t="n">
        <v>10833.59</v>
      </c>
      <c r="J21" s="40" t="n">
        <v>10756.59</v>
      </c>
      <c r="K21" s="40" t="n">
        <v>10794.8</v>
      </c>
      <c r="L21" s="40" t="n">
        <v>10937.93</v>
      </c>
      <c r="M21" s="40" t="n">
        <v>10705.47</v>
      </c>
      <c r="N21" s="40" t="n">
        <v>10771.79</v>
      </c>
      <c r="O21" s="40">
        <f>SUM(B21:N21)</f>
        <v/>
      </c>
    </row>
    <row r="22">
      <c r="A22" s="39" t="inlineStr">
        <is>
          <t>FITNESS OPREMA</t>
        </is>
      </c>
      <c r="B22" s="40" t="n">
        <v>26397.34</v>
      </c>
      <c r="C22" s="40" t="n">
        <v>26575.75</v>
      </c>
      <c r="D22" s="40" t="n">
        <v>25115.6</v>
      </c>
      <c r="E22" s="40" t="n">
        <v>25062.52</v>
      </c>
      <c r="F22" s="40" t="n">
        <v>25041.98</v>
      </c>
      <c r="G22" s="40" t="n">
        <v>25007.01</v>
      </c>
      <c r="H22" s="40" t="n">
        <v>26506.81</v>
      </c>
      <c r="I22" s="40" t="n">
        <v>26733.33</v>
      </c>
      <c r="J22" s="40" t="n">
        <v>26552.3</v>
      </c>
      <c r="K22" s="40" t="n">
        <v>26511.09</v>
      </c>
      <c r="L22" s="40" t="n">
        <v>26481.69</v>
      </c>
      <c r="M22" s="40" t="n">
        <v>26472.06</v>
      </c>
      <c r="N22" s="40" t="n">
        <v>26506.61</v>
      </c>
      <c r="O22" s="40">
        <f>SUM(B22:N22)</f>
        <v/>
      </c>
    </row>
    <row r="23">
      <c r="A23" s="39" t="inlineStr">
        <is>
          <t>GADGETI</t>
        </is>
      </c>
      <c r="B23" s="40" t="n">
        <v>38507.84</v>
      </c>
      <c r="C23" s="40" t="n">
        <v>38396.71</v>
      </c>
      <c r="D23" s="40" t="n">
        <v>37244.28</v>
      </c>
      <c r="E23" s="40" t="n">
        <v>37661.64</v>
      </c>
      <c r="F23" s="40" t="n">
        <v>37301.15</v>
      </c>
      <c r="G23" s="40" t="n">
        <v>37507</v>
      </c>
      <c r="H23" s="40" t="n">
        <v>37103.23</v>
      </c>
      <c r="I23" s="40" t="n">
        <v>37104</v>
      </c>
      <c r="J23" s="40" t="n">
        <v>37388.36</v>
      </c>
      <c r="K23" s="40" t="n">
        <v>37359.31</v>
      </c>
      <c r="L23" s="40" t="n">
        <v>37321.63</v>
      </c>
      <c r="M23" s="40" t="n">
        <v>37343.43</v>
      </c>
      <c r="N23" s="40" t="n">
        <v>37349.12</v>
      </c>
      <c r="O23" s="40">
        <f>SUM(B23:N23)</f>
        <v/>
      </c>
    </row>
    <row r="24">
      <c r="A24" s="39" t="inlineStr">
        <is>
          <t>GADGETS</t>
        </is>
      </c>
      <c r="B24" s="40" t="n">
        <v>355.54</v>
      </c>
      <c r="C24" s="40" t="n">
        <v>355.54</v>
      </c>
      <c r="D24" s="40" t="n">
        <v>355.54</v>
      </c>
      <c r="E24" s="40" t="n">
        <v>355.54</v>
      </c>
      <c r="F24" s="40" t="n">
        <v>355.54</v>
      </c>
      <c r="G24" s="40" t="n">
        <v>355.54</v>
      </c>
      <c r="H24" s="40" t="n">
        <v>355.54</v>
      </c>
      <c r="I24" s="40" t="n">
        <v>355.54</v>
      </c>
      <c r="J24" s="40" t="n">
        <v>355.54</v>
      </c>
      <c r="K24" s="40" t="n">
        <v>355.54</v>
      </c>
      <c r="L24" s="40" t="n">
        <v>355.54</v>
      </c>
      <c r="M24" s="40" t="n">
        <v>355.54</v>
      </c>
      <c r="N24" s="40" t="n">
        <v>355.54</v>
      </c>
      <c r="O24" s="40">
        <f>SUM(B24:N24)</f>
        <v/>
      </c>
    </row>
    <row r="25">
      <c r="A25" s="39" t="inlineStr">
        <is>
          <t>ODJEĆA I OBUĆA</t>
        </is>
      </c>
      <c r="B25" s="40" t="n">
        <v>36410.35</v>
      </c>
      <c r="C25" s="40" t="n">
        <v>36395.07</v>
      </c>
      <c r="D25" s="40" t="n">
        <v>36391.14</v>
      </c>
      <c r="E25" s="40" t="n">
        <v>36384.23</v>
      </c>
      <c r="F25" s="40" t="n">
        <v>36378.6</v>
      </c>
      <c r="G25" s="40" t="n">
        <v>36372.97</v>
      </c>
      <c r="H25" s="40" t="n">
        <v>36367.69</v>
      </c>
      <c r="I25" s="40" t="n">
        <v>36362.65</v>
      </c>
      <c r="J25" s="40" t="n">
        <v>36357.87</v>
      </c>
      <c r="K25" s="40" t="n">
        <v>36353.31</v>
      </c>
      <c r="L25" s="40" t="n">
        <v>36348.98</v>
      </c>
      <c r="M25" s="40" t="n">
        <v>36344.86</v>
      </c>
      <c r="N25" s="40" t="n">
        <v>36340.94</v>
      </c>
      <c r="O25" s="40">
        <f>SUM(B25:N25)</f>
        <v/>
      </c>
    </row>
    <row r="26">
      <c r="A26" s="39" t="inlineStr">
        <is>
          <t>OTHER</t>
        </is>
      </c>
      <c r="B26" s="40" t="n">
        <v>10083.44</v>
      </c>
      <c r="C26" s="40" t="n">
        <v>10083.44</v>
      </c>
      <c r="D26" s="40" t="n">
        <v>10083.44</v>
      </c>
      <c r="E26" s="40" t="n">
        <v>10083.44</v>
      </c>
      <c r="F26" s="40" t="n">
        <v>10083.44</v>
      </c>
      <c r="G26" s="40" t="n">
        <v>10083.44</v>
      </c>
      <c r="H26" s="40" t="n">
        <v>10083.44</v>
      </c>
      <c r="I26" s="40" t="n">
        <v>10083.44</v>
      </c>
      <c r="J26" s="40" t="n">
        <v>10083.44</v>
      </c>
      <c r="K26" s="40" t="n">
        <v>10083.44</v>
      </c>
      <c r="L26" s="40" t="n">
        <v>10083.44</v>
      </c>
      <c r="M26" s="40" t="n">
        <v>10083.44</v>
      </c>
      <c r="N26" s="40" t="n">
        <v>10083.44</v>
      </c>
      <c r="O26" s="40">
        <f>SUM(B26:N26)</f>
        <v/>
      </c>
    </row>
    <row r="27">
      <c r="A27" s="39" t="inlineStr">
        <is>
          <t>PROTEINI</t>
        </is>
      </c>
      <c r="B27" s="40" t="n">
        <v>236534.11</v>
      </c>
      <c r="C27" s="40" t="n">
        <v>238973.19</v>
      </c>
      <c r="D27" s="40" t="n">
        <v>232601.5</v>
      </c>
      <c r="E27" s="40" t="n">
        <v>232873.54</v>
      </c>
      <c r="F27" s="40" t="n">
        <v>231295.48</v>
      </c>
      <c r="G27" s="40" t="n">
        <v>233686.74</v>
      </c>
      <c r="H27" s="40" t="n">
        <v>242108.54</v>
      </c>
      <c r="I27" s="40" t="n">
        <v>243147.1</v>
      </c>
      <c r="J27" s="40" t="n">
        <v>252142.54</v>
      </c>
      <c r="K27" s="40" t="n">
        <v>252090.46</v>
      </c>
      <c r="L27" s="40" t="n">
        <v>255211.81</v>
      </c>
      <c r="M27" s="40" t="n">
        <v>257459.65</v>
      </c>
      <c r="N27" s="40" t="n">
        <v>258052.54</v>
      </c>
      <c r="O27" s="40">
        <f>SUM(B27:N27)</f>
        <v/>
      </c>
    </row>
    <row r="28">
      <c r="A28" s="39" t="inlineStr">
        <is>
          <t>RTD &amp; SNACKS</t>
        </is>
      </c>
      <c r="B28" s="40" t="n">
        <v>93698.86</v>
      </c>
      <c r="C28" s="40" t="n">
        <v>92022.91</v>
      </c>
      <c r="D28" s="40" t="n">
        <v>88862.09</v>
      </c>
      <c r="E28" s="40" t="n">
        <v>89405.84</v>
      </c>
      <c r="F28" s="40" t="n">
        <v>89567.13</v>
      </c>
      <c r="G28" s="40" t="n">
        <v>89242.82000000001</v>
      </c>
      <c r="H28" s="40" t="n">
        <v>88499.78</v>
      </c>
      <c r="I28" s="40" t="n">
        <v>89035.96000000001</v>
      </c>
      <c r="J28" s="40" t="n">
        <v>90676.17</v>
      </c>
      <c r="K28" s="40" t="n">
        <v>90507.64</v>
      </c>
      <c r="L28" s="40" t="n">
        <v>90563.28</v>
      </c>
      <c r="M28" s="40" t="n">
        <v>90238.75</v>
      </c>
      <c r="N28" s="40" t="n">
        <v>90260.69</v>
      </c>
      <c r="O28" s="40">
        <f>SUM(B28:N28)</f>
        <v/>
      </c>
    </row>
    <row r="29">
      <c r="A29" s="39" t="inlineStr">
        <is>
          <t>SPORTSKA PREHRANA</t>
        </is>
      </c>
      <c r="B29" s="40" t="n">
        <v>177070.21</v>
      </c>
      <c r="C29" s="40" t="n">
        <v>177669.98</v>
      </c>
      <c r="D29" s="40" t="n">
        <v>183605.04</v>
      </c>
      <c r="E29" s="40" t="n">
        <v>184487.26</v>
      </c>
      <c r="F29" s="40" t="n">
        <v>183327.31</v>
      </c>
      <c r="G29" s="40" t="n">
        <v>185907.58</v>
      </c>
      <c r="H29" s="40" t="n">
        <v>187053.83</v>
      </c>
      <c r="I29" s="40" t="n">
        <v>186790.04</v>
      </c>
      <c r="J29" s="40" t="n">
        <v>191226.93</v>
      </c>
      <c r="K29" s="40" t="n">
        <v>190781.08</v>
      </c>
      <c r="L29" s="40" t="n">
        <v>192010.97</v>
      </c>
      <c r="M29" s="40" t="n">
        <v>189980.01</v>
      </c>
      <c r="N29" s="40" t="n">
        <v>190044.32</v>
      </c>
      <c r="O29" s="40">
        <f>SUM(B29:N29)</f>
        <v/>
      </c>
    </row>
    <row r="30">
      <c r="A30" s="37" t="inlineStr">
        <is>
          <t>GRAND TOTAL</t>
        </is>
      </c>
      <c r="B30" s="42">
        <f>SUM(B19:B29)</f>
        <v/>
      </c>
      <c r="C30" s="42">
        <f>SUM(C19:C29)</f>
        <v/>
      </c>
      <c r="D30" s="42">
        <f>SUM(D19:D29)</f>
        <v/>
      </c>
      <c r="E30" s="42">
        <f>SUM(E19:E29)</f>
        <v/>
      </c>
      <c r="F30" s="42">
        <f>SUM(F19:F29)</f>
        <v/>
      </c>
      <c r="G30" s="42">
        <f>SUM(G19:G29)</f>
        <v/>
      </c>
      <c r="H30" s="42">
        <f>SUM(H19:H29)</f>
        <v/>
      </c>
      <c r="I30" s="42">
        <f>SUM(I19:I29)</f>
        <v/>
      </c>
      <c r="J30" s="42">
        <f>SUM(J19:J29)</f>
        <v/>
      </c>
      <c r="K30" s="42">
        <f>SUM(K19:K29)</f>
        <v/>
      </c>
      <c r="L30" s="42">
        <f>SUM(L19:L29)</f>
        <v/>
      </c>
      <c r="M30" s="42">
        <f>SUM(M19:M29)</f>
        <v/>
      </c>
      <c r="N30" s="42">
        <f>SUM(N19:N29)</f>
        <v/>
      </c>
      <c r="O30" s="42">
        <f>SUM(O19:O29)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492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</cols>
  <sheetData>
    <row r="1">
      <c r="A1" s="4" t="inlineStr">
        <is>
          <t>SKU</t>
        </is>
      </c>
      <c r="B1" s="4" t="inlineStr">
        <is>
          <t>Name</t>
        </is>
      </c>
      <c r="C1" s="4" t="inlineStr">
        <is>
          <t>Grupacija</t>
        </is>
      </c>
      <c r="D1" s="4" t="inlineStr">
        <is>
          <t>Oznaka</t>
        </is>
      </c>
      <c r="E1" s="4" t="inlineStr">
        <is>
          <t>Model</t>
        </is>
      </c>
      <c r="F1" s="4" t="inlineStr">
        <is>
          <t>Pattern</t>
        </is>
      </c>
      <c r="G1" s="4" t="inlineStr">
        <is>
          <t>Uplift</t>
        </is>
      </c>
      <c r="H1" s="4" t="inlineStr">
        <is>
          <t>Cann%</t>
        </is>
      </c>
      <c r="I1" s="4" t="inlineStr">
        <is>
          <t>CW21</t>
        </is>
      </c>
      <c r="J1" s="4" t="inlineStr">
        <is>
          <t>CW22</t>
        </is>
      </c>
      <c r="K1" s="4" t="inlineStr">
        <is>
          <t>CW23</t>
        </is>
      </c>
      <c r="L1" s="4" t="inlineStr">
        <is>
          <t>CW24</t>
        </is>
      </c>
      <c r="M1" s="4" t="inlineStr">
        <is>
          <t>CW25</t>
        </is>
      </c>
      <c r="N1" s="4" t="inlineStr">
        <is>
          <t>CW26</t>
        </is>
      </c>
      <c r="O1" s="4" t="inlineStr">
        <is>
          <t>CW27</t>
        </is>
      </c>
      <c r="P1" s="4" t="inlineStr">
        <is>
          <t>CW28</t>
        </is>
      </c>
      <c r="Q1" s="4" t="inlineStr">
        <is>
          <t>CW29</t>
        </is>
      </c>
      <c r="R1" s="4" t="inlineStr">
        <is>
          <t>CW30</t>
        </is>
      </c>
      <c r="S1" s="4" t="inlineStr">
        <is>
          <t>CW31</t>
        </is>
      </c>
      <c r="T1" s="4" t="inlineStr">
        <is>
          <t>CW32</t>
        </is>
      </c>
      <c r="U1" s="4" t="inlineStr">
        <is>
          <t>CW33</t>
        </is>
      </c>
    </row>
    <row r="2">
      <c r="A2" t="inlineStr">
        <is>
          <t>APN16436</t>
        </is>
      </c>
      <c r="B2" t="inlineStr">
        <is>
          <t>Abe Can Blue Lagoon 330ml</t>
        </is>
      </c>
      <c r="C2" t="inlineStr">
        <is>
          <t>RTD &amp; SNACKS</t>
        </is>
      </c>
      <c r="D2" t="inlineStr">
        <is>
          <t>02 SILVER</t>
        </is>
      </c>
      <c r="E2" t="inlineStr">
        <is>
          <t>CES_split</t>
        </is>
      </c>
      <c r="F2" t="inlineStr">
        <is>
          <t>volatile</t>
        </is>
      </c>
      <c r="G2" t="n">
        <v>1.6413</v>
      </c>
      <c r="H2" t="n">
        <v>39.1</v>
      </c>
      <c r="I2" t="n">
        <v>166</v>
      </c>
      <c r="J2" t="n">
        <v>164</v>
      </c>
      <c r="K2" t="n">
        <v>165</v>
      </c>
      <c r="L2" t="n">
        <v>165</v>
      </c>
      <c r="M2" t="n">
        <v>165</v>
      </c>
      <c r="N2" t="n">
        <v>165</v>
      </c>
      <c r="O2" t="n">
        <v>165</v>
      </c>
      <c r="P2" t="n">
        <v>166</v>
      </c>
      <c r="Q2" t="n">
        <v>166</v>
      </c>
      <c r="R2" t="n">
        <v>166</v>
      </c>
      <c r="S2" t="n">
        <v>167</v>
      </c>
      <c r="T2" t="n">
        <v>167</v>
      </c>
      <c r="U2" t="n">
        <v>168</v>
      </c>
    </row>
    <row r="3">
      <c r="A3" t="inlineStr">
        <is>
          <t>APN16437</t>
        </is>
      </c>
      <c r="B3" t="inlineStr">
        <is>
          <t>Abe Can Orange Burst 330ml</t>
        </is>
      </c>
      <c r="C3" t="inlineStr">
        <is>
          <t>RTD &amp; SNACKS</t>
        </is>
      </c>
      <c r="D3" t="inlineStr">
        <is>
          <t>02 SILVER</t>
        </is>
      </c>
      <c r="E3" t="inlineStr">
        <is>
          <t>AutoARIMA_split</t>
        </is>
      </c>
      <c r="F3" t="inlineStr">
        <is>
          <t>volatile</t>
        </is>
      </c>
      <c r="G3" t="n">
        <v>2.8988</v>
      </c>
      <c r="H3" t="n">
        <v>50</v>
      </c>
      <c r="I3" t="n">
        <v>38</v>
      </c>
      <c r="J3" t="n">
        <v>38</v>
      </c>
      <c r="K3" t="n">
        <v>38</v>
      </c>
      <c r="L3" t="n">
        <v>37</v>
      </c>
      <c r="M3" t="n">
        <v>37</v>
      </c>
      <c r="N3" t="n">
        <v>36</v>
      </c>
      <c r="O3" t="n">
        <v>36</v>
      </c>
      <c r="P3" t="n">
        <v>36</v>
      </c>
      <c r="Q3" t="n">
        <v>35</v>
      </c>
      <c r="R3" t="n">
        <v>35</v>
      </c>
      <c r="S3" t="n">
        <v>34</v>
      </c>
      <c r="T3" t="n">
        <v>34</v>
      </c>
      <c r="U3" t="n">
        <v>34</v>
      </c>
    </row>
    <row r="4">
      <c r="A4" t="inlineStr">
        <is>
          <t>APN16438</t>
        </is>
      </c>
      <c r="B4" t="inlineStr">
        <is>
          <t>Abe Can Apple Burst 330ml</t>
        </is>
      </c>
      <c r="C4" t="inlineStr">
        <is>
          <t>RTD &amp; SNACKS</t>
        </is>
      </c>
      <c r="D4" t="inlineStr">
        <is>
          <t>02 SILVER</t>
        </is>
      </c>
      <c r="E4" t="inlineStr">
        <is>
          <t>SES</t>
        </is>
      </c>
      <c r="F4" t="inlineStr">
        <is>
          <t>trending</t>
        </is>
      </c>
      <c r="G4" t="n">
        <v>1.674</v>
      </c>
      <c r="H4" t="n">
        <v>40.3</v>
      </c>
      <c r="I4" t="n">
        <v>138</v>
      </c>
      <c r="J4" t="n">
        <v>138</v>
      </c>
      <c r="K4" t="n">
        <v>138</v>
      </c>
      <c r="L4" t="n">
        <v>138</v>
      </c>
      <c r="M4" t="n">
        <v>138</v>
      </c>
      <c r="N4" t="n">
        <v>138</v>
      </c>
      <c r="O4" t="n">
        <v>138</v>
      </c>
      <c r="P4" t="n">
        <v>138</v>
      </c>
      <c r="Q4" t="n">
        <v>138</v>
      </c>
      <c r="R4" t="n">
        <v>138</v>
      </c>
      <c r="S4" t="n">
        <v>138</v>
      </c>
      <c r="T4" t="n">
        <v>138</v>
      </c>
      <c r="U4" t="n">
        <v>138</v>
      </c>
    </row>
    <row r="5">
      <c r="A5" t="inlineStr">
        <is>
          <t>ASF25801</t>
        </is>
      </c>
      <c r="B5" t="inlineStr">
        <is>
          <t>Sobni bicikl Assault AirBike Classic</t>
        </is>
      </c>
      <c r="C5" t="inlineStr">
        <is>
          <t>FITNESS OPREMA</t>
        </is>
      </c>
      <c r="D5" t="inlineStr">
        <is>
          <t>02 SILVER</t>
        </is>
      </c>
      <c r="E5" t="inlineStr">
        <is>
          <t>TSB_split</t>
        </is>
      </c>
      <c r="F5" t="inlineStr">
        <is>
          <t>intermittent</t>
        </is>
      </c>
      <c r="G5" t="n">
        <v>1.619</v>
      </c>
      <c r="H5" t="n">
        <v>38.2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</row>
    <row r="6">
      <c r="A6" t="inlineStr">
        <is>
          <t>ATC06500</t>
        </is>
      </c>
      <c r="B6" t="inlineStr">
        <is>
          <t>Bučica gumirana 1 kg</t>
        </is>
      </c>
      <c r="C6" t="inlineStr">
        <is>
          <t>FITNESS OPREMA</t>
        </is>
      </c>
      <c r="D6" t="inlineStr">
        <is>
          <t>03 BRONZE</t>
        </is>
      </c>
      <c r="E6" t="inlineStr">
        <is>
          <t>SES</t>
        </is>
      </c>
      <c r="F6" t="inlineStr">
        <is>
          <t>stable</t>
        </is>
      </c>
      <c r="G6" t="n">
        <v>1.9931</v>
      </c>
      <c r="H6" t="n">
        <v>49.8</v>
      </c>
      <c r="I6" t="n">
        <v>2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2</v>
      </c>
      <c r="P6" t="n">
        <v>2</v>
      </c>
      <c r="Q6" t="n">
        <v>2</v>
      </c>
      <c r="R6" t="n">
        <v>2</v>
      </c>
      <c r="S6" t="n">
        <v>2</v>
      </c>
      <c r="T6" t="n">
        <v>2</v>
      </c>
      <c r="U6" t="n">
        <v>2</v>
      </c>
    </row>
    <row r="7">
      <c r="A7" t="inlineStr">
        <is>
          <t>ATC06501</t>
        </is>
      </c>
      <c r="B7" t="inlineStr">
        <is>
          <t>Bučica gumirana 2 kg</t>
        </is>
      </c>
      <c r="C7" t="inlineStr">
        <is>
          <t>FITNESS OPREMA</t>
        </is>
      </c>
      <c r="D7" t="inlineStr">
        <is>
          <t>03 BRONZE</t>
        </is>
      </c>
      <c r="E7" t="inlineStr">
        <is>
          <t>SES</t>
        </is>
      </c>
      <c r="F7" t="inlineStr">
        <is>
          <t>trending</t>
        </is>
      </c>
      <c r="G7" t="n">
        <v>1.9924</v>
      </c>
      <c r="H7" t="n">
        <v>49.8</v>
      </c>
      <c r="I7" t="n">
        <v>2</v>
      </c>
      <c r="J7" t="n">
        <v>2</v>
      </c>
      <c r="K7" t="n">
        <v>1</v>
      </c>
      <c r="L7" t="n">
        <v>1</v>
      </c>
      <c r="M7" t="n">
        <v>1</v>
      </c>
      <c r="N7" t="n">
        <v>1</v>
      </c>
      <c r="O7" t="n">
        <v>2</v>
      </c>
      <c r="P7" t="n">
        <v>2</v>
      </c>
      <c r="Q7" t="n">
        <v>2</v>
      </c>
      <c r="R7" t="n">
        <v>2</v>
      </c>
      <c r="S7" t="n">
        <v>2</v>
      </c>
      <c r="T7" t="n">
        <v>2</v>
      </c>
      <c r="U7" t="n">
        <v>2</v>
      </c>
    </row>
    <row r="8">
      <c r="A8" t="inlineStr">
        <is>
          <t>ATC06502</t>
        </is>
      </c>
      <c r="B8" t="inlineStr">
        <is>
          <t>Bučica gumirana 3 kg</t>
        </is>
      </c>
      <c r="C8" t="inlineStr">
        <is>
          <t>FITNESS OPREMA</t>
        </is>
      </c>
      <c r="D8" t="inlineStr">
        <is>
          <t>03 BRONZE</t>
        </is>
      </c>
      <c r="E8" t="inlineStr">
        <is>
          <t>AutoTheta_split</t>
        </is>
      </c>
      <c r="F8" t="inlineStr">
        <is>
          <t>stable</t>
        </is>
      </c>
      <c r="G8" t="n">
        <v>2.2646</v>
      </c>
      <c r="H8" t="n">
        <v>50</v>
      </c>
      <c r="I8" t="n">
        <v>1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1</v>
      </c>
      <c r="P8" t="n">
        <v>1</v>
      </c>
      <c r="Q8" t="n">
        <v>1</v>
      </c>
      <c r="R8" t="n">
        <v>1</v>
      </c>
      <c r="S8" t="n">
        <v>1</v>
      </c>
      <c r="T8" t="n">
        <v>1</v>
      </c>
      <c r="U8" t="n">
        <v>1</v>
      </c>
    </row>
    <row r="9">
      <c r="A9" t="inlineStr">
        <is>
          <t>ATC06503</t>
        </is>
      </c>
      <c r="B9" t="inlineStr">
        <is>
          <t>Bučica gumirana 4 kg</t>
        </is>
      </c>
      <c r="C9" t="inlineStr">
        <is>
          <t>FITNESS OPREMA</t>
        </is>
      </c>
      <c r="D9" t="inlineStr">
        <is>
          <t>03 BRONZE</t>
        </is>
      </c>
      <c r="E9" t="inlineStr">
        <is>
          <t>SeasonIdx</t>
        </is>
      </c>
      <c r="F9" t="inlineStr">
        <is>
          <t>stable</t>
        </is>
      </c>
      <c r="G9" t="n">
        <v>1.4614</v>
      </c>
      <c r="H9" t="n">
        <v>31.6</v>
      </c>
      <c r="I9" t="n">
        <v>14</v>
      </c>
      <c r="J9" t="n">
        <v>11</v>
      </c>
      <c r="K9" t="n">
        <v>4</v>
      </c>
      <c r="L9" t="n">
        <v>3</v>
      </c>
      <c r="M9" t="n">
        <v>4</v>
      </c>
      <c r="N9" t="n">
        <v>3</v>
      </c>
      <c r="O9" t="n">
        <v>12</v>
      </c>
      <c r="P9" t="n">
        <v>12</v>
      </c>
      <c r="Q9" t="n">
        <v>13</v>
      </c>
      <c r="R9" t="n">
        <v>13</v>
      </c>
      <c r="S9" t="n">
        <v>10</v>
      </c>
      <c r="T9" t="n">
        <v>11</v>
      </c>
      <c r="U9" t="n">
        <v>13</v>
      </c>
    </row>
    <row r="10">
      <c r="A10" t="inlineStr">
        <is>
          <t>ATC06504</t>
        </is>
      </c>
      <c r="B10" t="inlineStr">
        <is>
          <t>Bučica gumirana 5 kg</t>
        </is>
      </c>
      <c r="C10" t="inlineStr">
        <is>
          <t>FITNESS OPREMA</t>
        </is>
      </c>
      <c r="D10" t="inlineStr">
        <is>
          <t>03 BRONZE</t>
        </is>
      </c>
      <c r="E10" t="inlineStr">
        <is>
          <t>AutoTheta</t>
        </is>
      </c>
      <c r="F10" t="inlineStr">
        <is>
          <t>stable</t>
        </is>
      </c>
      <c r="G10" t="n">
        <v>2.4505</v>
      </c>
      <c r="H10" t="n">
        <v>50</v>
      </c>
      <c r="I10" t="n">
        <v>3</v>
      </c>
      <c r="J10" t="n">
        <v>3</v>
      </c>
      <c r="K10" t="n">
        <v>1</v>
      </c>
      <c r="L10" t="n">
        <v>1</v>
      </c>
      <c r="M10" t="n">
        <v>1</v>
      </c>
      <c r="N10" t="n">
        <v>1</v>
      </c>
      <c r="O10" t="n">
        <v>3</v>
      </c>
      <c r="P10" t="n">
        <v>3</v>
      </c>
      <c r="Q10" t="n">
        <v>3</v>
      </c>
      <c r="R10" t="n">
        <v>3</v>
      </c>
      <c r="S10" t="n">
        <v>3</v>
      </c>
      <c r="T10" t="n">
        <v>2</v>
      </c>
      <c r="U10" t="n">
        <v>2</v>
      </c>
    </row>
    <row r="11">
      <c r="A11" t="inlineStr">
        <is>
          <t>ATC06506</t>
        </is>
      </c>
      <c r="B11" t="inlineStr">
        <is>
          <t>Deep Tissue Foam Roller ORANGE</t>
        </is>
      </c>
      <c r="C11" t="inlineStr">
        <is>
          <t>FITNESS OPREMA</t>
        </is>
      </c>
      <c r="D11" t="inlineStr">
        <is>
          <t>03 BRONZE</t>
        </is>
      </c>
      <c r="E11" t="inlineStr">
        <is>
          <t>SeasonIdx</t>
        </is>
      </c>
      <c r="F11" t="inlineStr">
        <is>
          <t>stable</t>
        </is>
      </c>
      <c r="G11" t="n">
        <v>1.6457</v>
      </c>
      <c r="H11" t="n">
        <v>39.2</v>
      </c>
      <c r="I11" t="n">
        <v>7</v>
      </c>
      <c r="J11" t="n">
        <v>6</v>
      </c>
      <c r="K11" t="n">
        <v>6</v>
      </c>
      <c r="L11" t="n">
        <v>5</v>
      </c>
      <c r="M11" t="n">
        <v>5</v>
      </c>
      <c r="N11" t="n">
        <v>5</v>
      </c>
      <c r="O11" t="n">
        <v>5</v>
      </c>
      <c r="P11" t="n">
        <v>13</v>
      </c>
      <c r="Q11" t="n">
        <v>5</v>
      </c>
      <c r="R11" t="n">
        <v>6</v>
      </c>
      <c r="S11" t="n">
        <v>7</v>
      </c>
      <c r="T11" t="n">
        <v>5</v>
      </c>
      <c r="U11" t="n">
        <v>6</v>
      </c>
    </row>
    <row r="12">
      <c r="A12" t="inlineStr">
        <is>
          <t>ATC06509</t>
        </is>
      </c>
      <c r="B12" t="inlineStr">
        <is>
          <t>Prostirka NBR Yoga 180 cm crna</t>
        </is>
      </c>
      <c r="C12" t="inlineStr">
        <is>
          <t>FITNESS OPREMA</t>
        </is>
      </c>
      <c r="D12" t="inlineStr">
        <is>
          <t>03 BRONZE</t>
        </is>
      </c>
      <c r="E12" t="inlineStr">
        <is>
          <t>ADIDA_split</t>
        </is>
      </c>
      <c r="F12" t="inlineStr">
        <is>
          <t>trending</t>
        </is>
      </c>
      <c r="G12" t="n">
        <v>1.187</v>
      </c>
      <c r="H12" t="n">
        <v>15.8</v>
      </c>
      <c r="I12" t="n">
        <v>1</v>
      </c>
      <c r="J12" t="n">
        <v>1</v>
      </c>
      <c r="K12" t="n">
        <v>1</v>
      </c>
      <c r="L12" t="n">
        <v>1</v>
      </c>
      <c r="M12" t="n">
        <v>1</v>
      </c>
      <c r="N12" t="n">
        <v>1</v>
      </c>
      <c r="O12" t="n">
        <v>1</v>
      </c>
      <c r="P12" t="n">
        <v>1</v>
      </c>
      <c r="Q12" t="n">
        <v>1</v>
      </c>
      <c r="R12" t="n">
        <v>1</v>
      </c>
      <c r="S12" t="n">
        <v>1</v>
      </c>
      <c r="T12" t="n">
        <v>1</v>
      </c>
      <c r="U12" t="n">
        <v>1</v>
      </c>
    </row>
    <row r="13">
      <c r="A13" t="inlineStr">
        <is>
          <t>ATC06512</t>
        </is>
      </c>
      <c r="B13" t="inlineStr">
        <is>
          <t>Prostirka PVC Yoga 173 cm</t>
        </is>
      </c>
      <c r="C13" t="inlineStr">
        <is>
          <t>FITNESS OPREMA</t>
        </is>
      </c>
      <c r="D13" t="inlineStr">
        <is>
          <t>03 BRONZE</t>
        </is>
      </c>
      <c r="E13" t="inlineStr">
        <is>
          <t>SeasonIdx</t>
        </is>
      </c>
      <c r="F13" t="inlineStr">
        <is>
          <t>stable</t>
        </is>
      </c>
      <c r="G13" t="n">
        <v>1.0327</v>
      </c>
      <c r="H13" t="n">
        <v>10</v>
      </c>
      <c r="I13" t="n">
        <v>7</v>
      </c>
      <c r="J13" t="n">
        <v>8</v>
      </c>
      <c r="K13" t="n">
        <v>7</v>
      </c>
      <c r="L13" t="n">
        <v>6</v>
      </c>
      <c r="M13" t="n">
        <v>7</v>
      </c>
      <c r="N13" t="n">
        <v>6</v>
      </c>
      <c r="O13" t="n">
        <v>6</v>
      </c>
      <c r="P13" t="n">
        <v>6</v>
      </c>
      <c r="Q13" t="n">
        <v>7</v>
      </c>
      <c r="R13" t="n">
        <v>7</v>
      </c>
      <c r="S13" t="n">
        <v>6</v>
      </c>
      <c r="T13" t="n">
        <v>8</v>
      </c>
      <c r="U13" t="n">
        <v>6</v>
      </c>
    </row>
    <row r="14">
      <c r="A14" t="inlineStr">
        <is>
          <t>ATC06516</t>
        </is>
      </c>
      <c r="B14" t="inlineStr">
        <is>
          <t>Girja gumirana 4 kg Atleticore</t>
        </is>
      </c>
      <c r="C14" t="inlineStr">
        <is>
          <t>FITNESS OPREMA</t>
        </is>
      </c>
      <c r="D14" t="inlineStr">
        <is>
          <t>03 BRONZE</t>
        </is>
      </c>
      <c r="E14" t="inlineStr">
        <is>
          <t>TSB_split</t>
        </is>
      </c>
      <c r="F14" t="inlineStr">
        <is>
          <t>stable</t>
        </is>
      </c>
      <c r="G14" t="n">
        <v>1.7513</v>
      </c>
      <c r="H14" t="n">
        <v>42.9</v>
      </c>
      <c r="I14" t="n">
        <v>6</v>
      </c>
      <c r="J14" t="n">
        <v>6</v>
      </c>
      <c r="K14" t="n">
        <v>2</v>
      </c>
      <c r="L14" t="n">
        <v>2</v>
      </c>
      <c r="M14" t="n">
        <v>2</v>
      </c>
      <c r="N14" t="n">
        <v>2</v>
      </c>
      <c r="O14" t="n">
        <v>6</v>
      </c>
      <c r="P14" t="n">
        <v>6</v>
      </c>
      <c r="Q14" t="n">
        <v>6</v>
      </c>
      <c r="R14" t="n">
        <v>6</v>
      </c>
      <c r="S14" t="n">
        <v>6</v>
      </c>
      <c r="T14" t="n">
        <v>6</v>
      </c>
      <c r="U14" t="n">
        <v>6</v>
      </c>
    </row>
    <row r="15">
      <c r="A15" t="inlineStr">
        <is>
          <t>ATC06517</t>
        </is>
      </c>
      <c r="B15" t="inlineStr">
        <is>
          <t>Girja gumirana 8 kg Atleticore</t>
        </is>
      </c>
      <c r="C15" t="inlineStr">
        <is>
          <t>FITNESS OPREMA</t>
        </is>
      </c>
      <c r="D15" t="inlineStr">
        <is>
          <t>02 SILVER</t>
        </is>
      </c>
      <c r="E15" t="inlineStr">
        <is>
          <t>SES</t>
        </is>
      </c>
      <c r="F15" t="inlineStr">
        <is>
          <t>stable</t>
        </is>
      </c>
      <c r="G15" t="n">
        <v>1.9443</v>
      </c>
      <c r="H15" t="n">
        <v>48.6</v>
      </c>
      <c r="I15" t="n">
        <v>4</v>
      </c>
      <c r="J15" t="n">
        <v>4</v>
      </c>
      <c r="K15" t="n">
        <v>1</v>
      </c>
      <c r="L15" t="n">
        <v>1</v>
      </c>
      <c r="M15" t="n">
        <v>1</v>
      </c>
      <c r="N15" t="n">
        <v>1</v>
      </c>
      <c r="O15" t="n">
        <v>4</v>
      </c>
      <c r="P15" t="n">
        <v>4</v>
      </c>
      <c r="Q15" t="n">
        <v>4</v>
      </c>
      <c r="R15" t="n">
        <v>4</v>
      </c>
      <c r="S15" t="n">
        <v>4</v>
      </c>
      <c r="T15" t="n">
        <v>4</v>
      </c>
      <c r="U15" t="n">
        <v>4</v>
      </c>
    </row>
    <row r="16">
      <c r="A16" t="inlineStr">
        <is>
          <t>ATC06518</t>
        </is>
      </c>
      <c r="B16" t="inlineStr">
        <is>
          <t>Girja gumirana 12 kg Atleticore</t>
        </is>
      </c>
      <c r="C16" t="inlineStr">
        <is>
          <t>FITNESS OPREMA</t>
        </is>
      </c>
      <c r="D16" t="inlineStr">
        <is>
          <t>02 SILVER</t>
        </is>
      </c>
      <c r="E16" t="inlineStr">
        <is>
          <t>CES</t>
        </is>
      </c>
      <c r="F16" t="inlineStr">
        <is>
          <t>stable</t>
        </is>
      </c>
      <c r="G16" t="n">
        <v>1.7224</v>
      </c>
      <c r="H16" t="n">
        <v>41.9</v>
      </c>
      <c r="I16" t="n">
        <v>5</v>
      </c>
      <c r="J16" t="n">
        <v>5</v>
      </c>
      <c r="K16" t="n">
        <v>2</v>
      </c>
      <c r="L16" t="n">
        <v>2</v>
      </c>
      <c r="M16" t="n">
        <v>1</v>
      </c>
      <c r="N16" t="n">
        <v>1</v>
      </c>
      <c r="O16" t="n">
        <v>3</v>
      </c>
      <c r="P16" t="n">
        <v>3</v>
      </c>
      <c r="Q16" t="n">
        <v>3</v>
      </c>
      <c r="R16" t="n">
        <v>3</v>
      </c>
      <c r="S16" t="n">
        <v>3</v>
      </c>
      <c r="T16" t="n">
        <v>3</v>
      </c>
      <c r="U16" t="n">
        <v>3</v>
      </c>
    </row>
    <row r="17">
      <c r="A17" t="inlineStr">
        <is>
          <t>ATC06519</t>
        </is>
      </c>
      <c r="B17" t="inlineStr">
        <is>
          <t>Girja gumirana 16 kg Atleticore</t>
        </is>
      </c>
      <c r="C17" t="inlineStr">
        <is>
          <t>FITNESS OPREMA</t>
        </is>
      </c>
      <c r="D17" t="inlineStr">
        <is>
          <t>02 SILVER</t>
        </is>
      </c>
      <c r="E17" t="inlineStr">
        <is>
          <t>CES_split</t>
        </is>
      </c>
      <c r="F17" t="inlineStr">
        <is>
          <t>stable</t>
        </is>
      </c>
      <c r="G17" t="n">
        <v>1.9253</v>
      </c>
      <c r="H17" t="n">
        <v>48.1</v>
      </c>
      <c r="I17" t="n">
        <v>2</v>
      </c>
      <c r="J17" t="n">
        <v>2</v>
      </c>
      <c r="K17" t="n">
        <v>1</v>
      </c>
      <c r="L17" t="n">
        <v>1</v>
      </c>
      <c r="M17" t="n">
        <v>1</v>
      </c>
      <c r="N17" t="n">
        <v>1</v>
      </c>
      <c r="O17" t="n">
        <v>2</v>
      </c>
      <c r="P17" t="n">
        <v>2</v>
      </c>
      <c r="Q17" t="n">
        <v>2</v>
      </c>
      <c r="R17" t="n">
        <v>2</v>
      </c>
      <c r="S17" t="n">
        <v>2</v>
      </c>
      <c r="T17" t="n">
        <v>2</v>
      </c>
      <c r="U17" t="n">
        <v>2</v>
      </c>
    </row>
    <row r="18">
      <c r="A18" t="inlineStr">
        <is>
          <t>ATC06520</t>
        </is>
      </c>
      <c r="B18" t="inlineStr">
        <is>
          <t>Girja gumirana 20 kg Atleticore</t>
        </is>
      </c>
      <c r="C18" t="inlineStr">
        <is>
          <t>FITNESS OPREMA</t>
        </is>
      </c>
      <c r="D18" t="inlineStr">
        <is>
          <t>02 SILVER</t>
        </is>
      </c>
      <c r="E18" t="inlineStr">
        <is>
          <t>AutoTheta</t>
        </is>
      </c>
      <c r="F18" t="inlineStr">
        <is>
          <t>stable</t>
        </is>
      </c>
      <c r="G18" t="n">
        <v>2.0779</v>
      </c>
      <c r="H18" t="n">
        <v>50</v>
      </c>
      <c r="I18" t="n">
        <v>3</v>
      </c>
      <c r="J18" t="n">
        <v>3</v>
      </c>
      <c r="K18" t="n">
        <v>1</v>
      </c>
      <c r="L18" t="n">
        <v>1</v>
      </c>
      <c r="M18" t="n">
        <v>1</v>
      </c>
      <c r="N18" t="n">
        <v>1</v>
      </c>
      <c r="O18" t="n">
        <v>3</v>
      </c>
      <c r="P18" t="n">
        <v>3</v>
      </c>
      <c r="Q18" t="n">
        <v>3</v>
      </c>
      <c r="R18" t="n">
        <v>3</v>
      </c>
      <c r="S18" t="n">
        <v>3</v>
      </c>
      <c r="T18" t="n">
        <v>3</v>
      </c>
      <c r="U18" t="n">
        <v>3</v>
      </c>
    </row>
    <row r="19">
      <c r="A19" t="inlineStr">
        <is>
          <t>ATC06521</t>
        </is>
      </c>
      <c r="B19" t="inlineStr">
        <is>
          <t>Girja gumirana 24 kg Atleticore</t>
        </is>
      </c>
      <c r="C19" t="inlineStr">
        <is>
          <t>FITNESS OPREMA</t>
        </is>
      </c>
      <c r="D19" t="inlineStr">
        <is>
          <t>02 SILVER</t>
        </is>
      </c>
      <c r="E19" t="inlineStr">
        <is>
          <t>ADIDA</t>
        </is>
      </c>
      <c r="F19" t="inlineStr">
        <is>
          <t>volatile</t>
        </is>
      </c>
      <c r="G19" t="n">
        <v>3.6705</v>
      </c>
      <c r="H19" t="n">
        <v>50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</row>
    <row r="20">
      <c r="A20" t="inlineStr">
        <is>
          <t>ATC06590</t>
        </is>
      </c>
      <c r="B20" t="inlineStr">
        <is>
          <t>Vijača s opterećenjem Atleticore</t>
        </is>
      </c>
      <c r="C20" t="inlineStr">
        <is>
          <t>FITNESS OPREMA</t>
        </is>
      </c>
      <c r="D20" t="inlineStr">
        <is>
          <t>03 BRONZE</t>
        </is>
      </c>
      <c r="E20" t="inlineStr">
        <is>
          <t>ADIDA</t>
        </is>
      </c>
      <c r="F20" t="inlineStr">
        <is>
          <t>stable</t>
        </is>
      </c>
      <c r="G20" t="n">
        <v>1.0257</v>
      </c>
      <c r="H20" t="n">
        <v>10</v>
      </c>
      <c r="I20" t="n">
        <v>3</v>
      </c>
      <c r="J20" t="n">
        <v>3</v>
      </c>
      <c r="K20" t="n">
        <v>3</v>
      </c>
      <c r="L20" t="n">
        <v>3</v>
      </c>
      <c r="M20" t="n">
        <v>3</v>
      </c>
      <c r="N20" t="n">
        <v>3</v>
      </c>
      <c r="O20" t="n">
        <v>3</v>
      </c>
      <c r="P20" t="n">
        <v>3</v>
      </c>
      <c r="Q20" t="n">
        <v>3</v>
      </c>
      <c r="R20" t="n">
        <v>3</v>
      </c>
      <c r="S20" t="n">
        <v>3</v>
      </c>
      <c r="T20" t="n">
        <v>3</v>
      </c>
      <c r="U20" t="n">
        <v>3</v>
      </c>
    </row>
    <row r="21">
      <c r="A21" t="inlineStr">
        <is>
          <t>ATC06597</t>
        </is>
      </c>
      <c r="B21" t="inlineStr">
        <is>
          <t>Chin up bar Atleticore</t>
        </is>
      </c>
      <c r="C21" t="inlineStr">
        <is>
          <t>FITNESS OPREMA</t>
        </is>
      </c>
      <c r="D21" t="inlineStr">
        <is>
          <t>03 BRONZE</t>
        </is>
      </c>
      <c r="E21" t="inlineStr">
        <is>
          <t>SeasonIdx</t>
        </is>
      </c>
      <c r="F21" t="inlineStr">
        <is>
          <t>stable</t>
        </is>
      </c>
      <c r="G21" t="n">
        <v>1.3748</v>
      </c>
      <c r="H21" t="n">
        <v>27.3</v>
      </c>
      <c r="I21" t="n">
        <v>4</v>
      </c>
      <c r="J21" t="n">
        <v>4</v>
      </c>
      <c r="K21" t="n">
        <v>4</v>
      </c>
      <c r="L21" t="n">
        <v>4</v>
      </c>
      <c r="M21" t="n">
        <v>3</v>
      </c>
      <c r="N21" t="n">
        <v>3</v>
      </c>
      <c r="O21" t="n">
        <v>4</v>
      </c>
      <c r="P21" t="n">
        <v>5</v>
      </c>
      <c r="Q21" t="n">
        <v>5</v>
      </c>
      <c r="R21" t="n">
        <v>4</v>
      </c>
      <c r="S21" t="n">
        <v>3</v>
      </c>
      <c r="T21" t="n">
        <v>4</v>
      </c>
      <c r="U21" t="n">
        <v>4</v>
      </c>
    </row>
    <row r="22">
      <c r="A22" t="inlineStr">
        <is>
          <t>ATC06601</t>
        </is>
      </c>
      <c r="B22" t="inlineStr">
        <is>
          <t>Girja profesionalna 12 kg Atleticore</t>
        </is>
      </c>
      <c r="C22" t="inlineStr">
        <is>
          <t>FITNESS OPREMA</t>
        </is>
      </c>
      <c r="D22" t="inlineStr">
        <is>
          <t>03 BRONZE</t>
        </is>
      </c>
      <c r="E22" t="inlineStr">
        <is>
          <t>AutoTheta</t>
        </is>
      </c>
      <c r="F22" t="inlineStr">
        <is>
          <t>volatile</t>
        </is>
      </c>
      <c r="G22" t="n">
        <v>2.8166</v>
      </c>
      <c r="H22" t="n">
        <v>50</v>
      </c>
      <c r="I22" t="n">
        <v>1</v>
      </c>
      <c r="J22" t="n">
        <v>1</v>
      </c>
      <c r="K22" t="n">
        <v>1</v>
      </c>
      <c r="L22" t="n">
        <v>1</v>
      </c>
      <c r="M22" t="n">
        <v>1</v>
      </c>
      <c r="N22" t="n">
        <v>1</v>
      </c>
      <c r="O22" t="n">
        <v>1</v>
      </c>
      <c r="P22" t="n">
        <v>1</v>
      </c>
      <c r="Q22" t="n">
        <v>1</v>
      </c>
      <c r="R22" t="n">
        <v>1</v>
      </c>
      <c r="S22" t="n">
        <v>1</v>
      </c>
      <c r="T22" t="n">
        <v>1</v>
      </c>
      <c r="U22" t="n">
        <v>1</v>
      </c>
    </row>
    <row r="23">
      <c r="A23" t="inlineStr">
        <is>
          <t>ATC06602</t>
        </is>
      </c>
      <c r="B23" t="inlineStr">
        <is>
          <t>Girja profesionalna 16 kg Atleticore</t>
        </is>
      </c>
      <c r="C23" t="inlineStr">
        <is>
          <t>FITNESS OPREMA</t>
        </is>
      </c>
      <c r="D23" t="inlineStr">
        <is>
          <t>03 BRONZE</t>
        </is>
      </c>
      <c r="E23" t="inlineStr">
        <is>
          <t>Croston</t>
        </is>
      </c>
      <c r="F23" t="inlineStr">
        <is>
          <t>volatile</t>
        </is>
      </c>
      <c r="G23" t="n">
        <v>3.2826</v>
      </c>
      <c r="H23" t="n">
        <v>50</v>
      </c>
      <c r="I23" t="n">
        <v>2</v>
      </c>
      <c r="J23" t="n">
        <v>2</v>
      </c>
      <c r="K23" t="n">
        <v>1</v>
      </c>
      <c r="L23" t="n">
        <v>1</v>
      </c>
      <c r="M23" t="n">
        <v>1</v>
      </c>
      <c r="N23" t="n">
        <v>1</v>
      </c>
      <c r="O23" t="n">
        <v>2</v>
      </c>
      <c r="P23" t="n">
        <v>2</v>
      </c>
      <c r="Q23" t="n">
        <v>2</v>
      </c>
      <c r="R23" t="n">
        <v>2</v>
      </c>
      <c r="S23" t="n">
        <v>2</v>
      </c>
      <c r="T23" t="n">
        <v>2</v>
      </c>
      <c r="U23" t="n">
        <v>2</v>
      </c>
    </row>
    <row r="24">
      <c r="A24" t="inlineStr">
        <is>
          <t>ATC06603</t>
        </is>
      </c>
      <c r="B24" t="inlineStr">
        <is>
          <t>Girja profesionalna 20 kg Atleticore</t>
        </is>
      </c>
      <c r="C24" t="inlineStr">
        <is>
          <t>FITNESS OPREMA</t>
        </is>
      </c>
      <c r="D24" t="inlineStr">
        <is>
          <t>03 BRONZE</t>
        </is>
      </c>
      <c r="E24" t="inlineStr">
        <is>
          <t>CrostonOptimized</t>
        </is>
      </c>
      <c r="F24" t="inlineStr">
        <is>
          <t>volatile</t>
        </is>
      </c>
      <c r="G24" t="n">
        <v>2.0521</v>
      </c>
      <c r="H24" t="n">
        <v>50</v>
      </c>
      <c r="I24" t="n">
        <v>2</v>
      </c>
      <c r="J24" t="n">
        <v>2</v>
      </c>
      <c r="K24" t="n">
        <v>1</v>
      </c>
      <c r="L24" t="n">
        <v>1</v>
      </c>
      <c r="M24" t="n">
        <v>1</v>
      </c>
      <c r="N24" t="n">
        <v>1</v>
      </c>
      <c r="O24" t="n">
        <v>2</v>
      </c>
      <c r="P24" t="n">
        <v>2</v>
      </c>
      <c r="Q24" t="n">
        <v>2</v>
      </c>
      <c r="R24" t="n">
        <v>2</v>
      </c>
      <c r="S24" t="n">
        <v>2</v>
      </c>
      <c r="T24" t="n">
        <v>2</v>
      </c>
      <c r="U24" t="n">
        <v>2</v>
      </c>
    </row>
    <row r="25">
      <c r="A25" t="inlineStr">
        <is>
          <t>ATC06608</t>
        </is>
      </c>
      <c r="B25" t="inlineStr">
        <is>
          <t>Magnezij za ruke KOCKA Atleticore</t>
        </is>
      </c>
      <c r="C25" t="inlineStr">
        <is>
          <t>FITNESS OPREMA</t>
        </is>
      </c>
      <c r="D25" t="inlineStr">
        <is>
          <t>03 BRONZE</t>
        </is>
      </c>
      <c r="E25" t="inlineStr">
        <is>
          <t>CES_split</t>
        </is>
      </c>
      <c r="F25" t="inlineStr">
        <is>
          <t>stable</t>
        </is>
      </c>
      <c r="G25" t="n">
        <v>1.7024</v>
      </c>
      <c r="H25" t="n">
        <v>41.3</v>
      </c>
      <c r="I25" t="n">
        <v>3</v>
      </c>
      <c r="J25" t="n">
        <v>3</v>
      </c>
      <c r="K25" t="n">
        <v>3</v>
      </c>
      <c r="L25" t="n">
        <v>3</v>
      </c>
      <c r="M25" t="n">
        <v>3</v>
      </c>
      <c r="N25" t="n">
        <v>3</v>
      </c>
      <c r="O25" t="n">
        <v>3</v>
      </c>
      <c r="P25" t="n">
        <v>3</v>
      </c>
      <c r="Q25" t="n">
        <v>3</v>
      </c>
      <c r="R25" t="n">
        <v>3</v>
      </c>
      <c r="S25" t="n">
        <v>3</v>
      </c>
      <c r="T25" t="n">
        <v>3</v>
      </c>
      <c r="U25" t="n">
        <v>3</v>
      </c>
    </row>
    <row r="26">
      <c r="A26" t="inlineStr">
        <is>
          <t>ATC06611</t>
        </is>
      </c>
      <c r="B26" t="inlineStr">
        <is>
          <t>Latex band 3cm Level 1 crvena Atleticore</t>
        </is>
      </c>
      <c r="C26" t="inlineStr">
        <is>
          <t>FITNESS OPREMA</t>
        </is>
      </c>
      <c r="D26" t="inlineStr">
        <is>
          <t>03 BRONZE</t>
        </is>
      </c>
      <c r="E26" t="inlineStr">
        <is>
          <t>CES</t>
        </is>
      </c>
      <c r="F26" t="inlineStr">
        <is>
          <t>stable</t>
        </is>
      </c>
      <c r="G26" t="n">
        <v>1.0376</v>
      </c>
      <c r="H26" t="n">
        <v>10</v>
      </c>
      <c r="I26" t="n">
        <v>4</v>
      </c>
      <c r="J26" t="n">
        <v>5</v>
      </c>
      <c r="K26" t="n">
        <v>4</v>
      </c>
      <c r="L26" t="n">
        <v>4</v>
      </c>
      <c r="M26" t="n">
        <v>4</v>
      </c>
      <c r="N26" t="n">
        <v>4</v>
      </c>
      <c r="O26" t="n">
        <v>4</v>
      </c>
      <c r="P26" t="n">
        <v>4</v>
      </c>
      <c r="Q26" t="n">
        <v>4</v>
      </c>
      <c r="R26" t="n">
        <v>4</v>
      </c>
      <c r="S26" t="n">
        <v>4</v>
      </c>
      <c r="T26" t="n">
        <v>4</v>
      </c>
      <c r="U26" t="n">
        <v>4</v>
      </c>
    </row>
    <row r="27">
      <c r="A27" t="inlineStr">
        <is>
          <t>ATC06612</t>
        </is>
      </c>
      <c r="B27" t="inlineStr">
        <is>
          <t>Latex band 1cm Level 2 zelena Atleticore</t>
        </is>
      </c>
      <c r="C27" t="inlineStr">
        <is>
          <t>FITNESS OPREMA</t>
        </is>
      </c>
      <c r="D27" t="inlineStr">
        <is>
          <t>03 BRONZE</t>
        </is>
      </c>
      <c r="E27" t="inlineStr">
        <is>
          <t>AutoTheta_split</t>
        </is>
      </c>
      <c r="F27" t="inlineStr">
        <is>
          <t>stable</t>
        </is>
      </c>
      <c r="G27" t="n">
        <v>1.0016</v>
      </c>
      <c r="H27" t="n">
        <v>10</v>
      </c>
      <c r="I27" t="n">
        <v>8</v>
      </c>
      <c r="J27" t="n">
        <v>8</v>
      </c>
      <c r="K27" t="n">
        <v>8</v>
      </c>
      <c r="L27" t="n">
        <v>8</v>
      </c>
      <c r="M27" t="n">
        <v>8</v>
      </c>
      <c r="N27" t="n">
        <v>8</v>
      </c>
      <c r="O27" t="n">
        <v>8</v>
      </c>
      <c r="P27" t="n">
        <v>8</v>
      </c>
      <c r="Q27" t="n">
        <v>8</v>
      </c>
      <c r="R27" t="n">
        <v>8</v>
      </c>
      <c r="S27" t="n">
        <v>8</v>
      </c>
      <c r="T27" t="n">
        <v>8</v>
      </c>
      <c r="U27" t="n">
        <v>8</v>
      </c>
    </row>
    <row r="28">
      <c r="A28" t="inlineStr">
        <is>
          <t>ATC06613</t>
        </is>
      </c>
      <c r="B28" t="inlineStr">
        <is>
          <t>Latex band 2cm Level 3 narančasta Atleticore</t>
        </is>
      </c>
      <c r="C28" t="inlineStr">
        <is>
          <t>FITNESS OPREMA</t>
        </is>
      </c>
      <c r="D28" t="inlineStr">
        <is>
          <t>02 SILVER</t>
        </is>
      </c>
      <c r="E28" t="inlineStr">
        <is>
          <t>TSB_split</t>
        </is>
      </c>
      <c r="F28" t="inlineStr">
        <is>
          <t>stable</t>
        </is>
      </c>
      <c r="G28" t="n">
        <v>1.2695</v>
      </c>
      <c r="H28" t="n">
        <v>21.2</v>
      </c>
      <c r="I28" t="n">
        <v>9</v>
      </c>
      <c r="J28" t="n">
        <v>9</v>
      </c>
      <c r="K28" t="n">
        <v>9</v>
      </c>
      <c r="L28" t="n">
        <v>9</v>
      </c>
      <c r="M28" t="n">
        <v>9</v>
      </c>
      <c r="N28" t="n">
        <v>9</v>
      </c>
      <c r="O28" t="n">
        <v>9</v>
      </c>
      <c r="P28" t="n">
        <v>9</v>
      </c>
      <c r="Q28" t="n">
        <v>9</v>
      </c>
      <c r="R28" t="n">
        <v>9</v>
      </c>
      <c r="S28" t="n">
        <v>9</v>
      </c>
      <c r="T28" t="n">
        <v>9</v>
      </c>
      <c r="U28" t="n">
        <v>9</v>
      </c>
    </row>
    <row r="29">
      <c r="A29" t="inlineStr">
        <is>
          <t>ATC06614</t>
        </is>
      </c>
      <c r="B29" t="inlineStr">
        <is>
          <t>Latex band 5cm Level 4 plava Atleticore</t>
        </is>
      </c>
      <c r="C29" t="inlineStr">
        <is>
          <t>FITNESS OPREMA</t>
        </is>
      </c>
      <c r="D29" t="inlineStr">
        <is>
          <t>03 BRONZE</t>
        </is>
      </c>
      <c r="E29" t="inlineStr">
        <is>
          <t>ADIDA_split</t>
        </is>
      </c>
      <c r="F29" t="inlineStr">
        <is>
          <t>stable</t>
        </is>
      </c>
      <c r="G29" t="n">
        <v>1.6299</v>
      </c>
      <c r="H29" t="n">
        <v>38.6</v>
      </c>
      <c r="I29" t="n">
        <v>1</v>
      </c>
      <c r="J29" t="n">
        <v>1</v>
      </c>
      <c r="K29" t="n">
        <v>1</v>
      </c>
      <c r="L29" t="n">
        <v>1</v>
      </c>
      <c r="M29" t="n">
        <v>1</v>
      </c>
      <c r="N29" t="n">
        <v>1</v>
      </c>
      <c r="O29" t="n">
        <v>1</v>
      </c>
      <c r="P29" t="n">
        <v>1</v>
      </c>
      <c r="Q29" t="n">
        <v>1</v>
      </c>
      <c r="R29" t="n">
        <v>1</v>
      </c>
      <c r="S29" t="n">
        <v>1</v>
      </c>
      <c r="T29" t="n">
        <v>1</v>
      </c>
      <c r="U29" t="n">
        <v>1</v>
      </c>
    </row>
    <row r="30">
      <c r="A30" t="inlineStr">
        <is>
          <t>ATC06623</t>
        </is>
      </c>
      <c r="B30" t="inlineStr">
        <is>
          <t>Deep Tissue Foam Roller BLACK</t>
        </is>
      </c>
      <c r="C30" t="inlineStr">
        <is>
          <t>FITNESS OPREMA</t>
        </is>
      </c>
      <c r="D30" t="inlineStr">
        <is>
          <t>03 BRONZE</t>
        </is>
      </c>
      <c r="E30" t="inlineStr">
        <is>
          <t>AutoTheta_split</t>
        </is>
      </c>
      <c r="F30" t="inlineStr">
        <is>
          <t>stable</t>
        </is>
      </c>
      <c r="G30" t="n">
        <v>1.4634</v>
      </c>
      <c r="H30" t="n">
        <v>31.7</v>
      </c>
      <c r="I30" t="n">
        <v>2</v>
      </c>
      <c r="J30" t="n">
        <v>2</v>
      </c>
      <c r="K30" t="n">
        <v>2</v>
      </c>
      <c r="L30" t="n">
        <v>2</v>
      </c>
      <c r="M30" t="n">
        <v>2</v>
      </c>
      <c r="N30" t="n">
        <v>2</v>
      </c>
      <c r="O30" t="n">
        <v>2</v>
      </c>
      <c r="P30" t="n">
        <v>2</v>
      </c>
      <c r="Q30" t="n">
        <v>2</v>
      </c>
      <c r="R30" t="n">
        <v>2</v>
      </c>
      <c r="S30" t="n">
        <v>2</v>
      </c>
      <c r="T30" t="n">
        <v>2</v>
      </c>
      <c r="U30" t="n">
        <v>2</v>
      </c>
    </row>
    <row r="31">
      <c r="A31" t="inlineStr">
        <is>
          <t>ATC06626</t>
        </is>
      </c>
      <c r="B31" t="inlineStr">
        <is>
          <t>Komplet standard utega i šipke s navojem 20 kg</t>
        </is>
      </c>
      <c r="C31" t="inlineStr">
        <is>
          <t>FITNESS OPREMA</t>
        </is>
      </c>
      <c r="D31" t="inlineStr">
        <is>
          <t>03 BRONZE</t>
        </is>
      </c>
      <c r="E31" t="inlineStr">
        <is>
          <t>SES</t>
        </is>
      </c>
      <c r="F31" t="inlineStr">
        <is>
          <t>stable</t>
        </is>
      </c>
      <c r="G31" t="n">
        <v>1.5188</v>
      </c>
      <c r="H31" t="n">
        <v>34.2</v>
      </c>
      <c r="I31" t="n">
        <v>4</v>
      </c>
      <c r="J31" t="n">
        <v>4</v>
      </c>
      <c r="K31" t="n">
        <v>4</v>
      </c>
      <c r="L31" t="n">
        <v>4</v>
      </c>
      <c r="M31" t="n">
        <v>4</v>
      </c>
      <c r="N31" t="n">
        <v>4</v>
      </c>
      <c r="O31" t="n">
        <v>4</v>
      </c>
      <c r="P31" t="n">
        <v>4</v>
      </c>
      <c r="Q31" t="n">
        <v>4</v>
      </c>
      <c r="R31" t="n">
        <v>4</v>
      </c>
      <c r="S31" t="n">
        <v>4</v>
      </c>
      <c r="T31" t="n">
        <v>4</v>
      </c>
      <c r="U31" t="n">
        <v>4</v>
      </c>
    </row>
    <row r="32">
      <c r="A32" t="inlineStr">
        <is>
          <t>ATC06629</t>
        </is>
      </c>
      <c r="B32" t="inlineStr">
        <is>
          <t>Latex mini band 250x50x0,4mm crvena Atleticore</t>
        </is>
      </c>
      <c r="C32" t="inlineStr">
        <is>
          <t>FITNESS OPREMA</t>
        </is>
      </c>
      <c r="D32" t="inlineStr">
        <is>
          <t>03 BRONZE</t>
        </is>
      </c>
      <c r="E32" t="inlineStr">
        <is>
          <t>CrostonOptimized</t>
        </is>
      </c>
      <c r="F32" t="inlineStr">
        <is>
          <t>stable</t>
        </is>
      </c>
      <c r="G32" t="n">
        <v>1.7024</v>
      </c>
      <c r="H32" t="n">
        <v>41.3</v>
      </c>
      <c r="I32" t="n">
        <v>10</v>
      </c>
      <c r="J32" t="n">
        <v>10</v>
      </c>
      <c r="K32" t="n">
        <v>10</v>
      </c>
      <c r="L32" t="n">
        <v>10</v>
      </c>
      <c r="M32" t="n">
        <v>10</v>
      </c>
      <c r="N32" t="n">
        <v>10</v>
      </c>
      <c r="O32" t="n">
        <v>10</v>
      </c>
      <c r="P32" t="n">
        <v>10</v>
      </c>
      <c r="Q32" t="n">
        <v>10</v>
      </c>
      <c r="R32" t="n">
        <v>10</v>
      </c>
      <c r="S32" t="n">
        <v>10</v>
      </c>
      <c r="T32" t="n">
        <v>10</v>
      </c>
      <c r="U32" t="n">
        <v>10</v>
      </c>
    </row>
    <row r="33">
      <c r="A33" t="inlineStr">
        <is>
          <t>ATC06636</t>
        </is>
      </c>
      <c r="B33" t="inlineStr">
        <is>
          <t>Šipka olimpijska Performance, 220cm-50mm-20kg, nosivost 680kg</t>
        </is>
      </c>
      <c r="C33" t="inlineStr">
        <is>
          <t>FITNESS OPREMA</t>
        </is>
      </c>
      <c r="D33" t="inlineStr">
        <is>
          <t>03 BRONZE</t>
        </is>
      </c>
      <c r="E33" t="inlineStr">
        <is>
          <t>AutoTheta_split</t>
        </is>
      </c>
      <c r="F33" t="inlineStr">
        <is>
          <t>intermittent</t>
        </is>
      </c>
      <c r="G33" t="n">
        <v>1.2235</v>
      </c>
      <c r="H33" t="n">
        <v>18.3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</row>
    <row r="34">
      <c r="A34" t="inlineStr">
        <is>
          <t>ATC06637</t>
        </is>
      </c>
      <c r="B34" t="inlineStr">
        <is>
          <t>Trening prsluk Professional 20kg Atleticore</t>
        </is>
      </c>
      <c r="C34" t="inlineStr">
        <is>
          <t>FITNESS OPREMA</t>
        </is>
      </c>
      <c r="D34" t="inlineStr">
        <is>
          <t>03 BRONZE</t>
        </is>
      </c>
      <c r="E34" t="inlineStr">
        <is>
          <t>CES_split</t>
        </is>
      </c>
      <c r="F34" t="inlineStr">
        <is>
          <t>stable</t>
        </is>
      </c>
      <c r="G34" t="n">
        <v>1.72</v>
      </c>
      <c r="H34" t="n">
        <v>41.9</v>
      </c>
      <c r="I34" t="n">
        <v>2</v>
      </c>
      <c r="J34" t="n">
        <v>2</v>
      </c>
      <c r="K34" t="n">
        <v>3</v>
      </c>
      <c r="L34" t="n">
        <v>3</v>
      </c>
      <c r="M34" t="n">
        <v>3</v>
      </c>
      <c r="N34" t="n">
        <v>3</v>
      </c>
      <c r="O34" t="n">
        <v>3</v>
      </c>
      <c r="P34" t="n">
        <v>3</v>
      </c>
      <c r="Q34" t="n">
        <v>3</v>
      </c>
      <c r="R34" t="n">
        <v>3</v>
      </c>
      <c r="S34" t="n">
        <v>3</v>
      </c>
      <c r="T34" t="n">
        <v>3</v>
      </c>
      <c r="U34" t="n">
        <v>3</v>
      </c>
    </row>
    <row r="35">
      <c r="A35" t="inlineStr">
        <is>
          <t>ATC06638</t>
        </is>
      </c>
      <c r="B35" t="inlineStr">
        <is>
          <t>Trening prsluk Professional 30kg Atleticore</t>
        </is>
      </c>
      <c r="C35" t="inlineStr">
        <is>
          <t>FITNESS OPREMA</t>
        </is>
      </c>
      <c r="D35" t="inlineStr">
        <is>
          <t>02 SILVER</t>
        </is>
      </c>
      <c r="E35" t="inlineStr">
        <is>
          <t>AutoTheta</t>
        </is>
      </c>
      <c r="F35" t="inlineStr">
        <is>
          <t>volatile</t>
        </is>
      </c>
      <c r="G35" t="n">
        <v>1.7347</v>
      </c>
      <c r="H35" t="n">
        <v>42.4</v>
      </c>
      <c r="I35" t="n">
        <v>3</v>
      </c>
      <c r="J35" t="n">
        <v>3</v>
      </c>
      <c r="K35" t="n">
        <v>3</v>
      </c>
      <c r="L35" t="n">
        <v>3</v>
      </c>
      <c r="M35" t="n">
        <v>3</v>
      </c>
      <c r="N35" t="n">
        <v>3</v>
      </c>
      <c r="O35" t="n">
        <v>3</v>
      </c>
      <c r="P35" t="n">
        <v>3</v>
      </c>
      <c r="Q35" t="n">
        <v>3</v>
      </c>
      <c r="R35" t="n">
        <v>3</v>
      </c>
      <c r="S35" t="n">
        <v>3</v>
      </c>
      <c r="T35" t="n">
        <v>3</v>
      </c>
      <c r="U35" t="n">
        <v>3</v>
      </c>
    </row>
    <row r="36">
      <c r="A36" t="inlineStr">
        <is>
          <t>ATC06640</t>
        </is>
      </c>
      <c r="B36" t="inlineStr">
        <is>
          <t>Trening prsluk LightVest 10kg Atleticore</t>
        </is>
      </c>
      <c r="C36" t="inlineStr">
        <is>
          <t>FITNESS OPREMA</t>
        </is>
      </c>
      <c r="D36" t="inlineStr">
        <is>
          <t>03 BRONZE</t>
        </is>
      </c>
      <c r="E36" t="inlineStr">
        <is>
          <t>CES</t>
        </is>
      </c>
      <c r="F36" t="inlineStr">
        <is>
          <t>stable</t>
        </is>
      </c>
      <c r="G36" t="n">
        <v>1.9499</v>
      </c>
      <c r="H36" t="n">
        <v>48.7</v>
      </c>
      <c r="I36" t="n">
        <v>2</v>
      </c>
      <c r="J36" t="n">
        <v>2</v>
      </c>
      <c r="K36" t="n">
        <v>2</v>
      </c>
      <c r="L36" t="n">
        <v>2</v>
      </c>
      <c r="M36" t="n">
        <v>2</v>
      </c>
      <c r="N36" t="n">
        <v>2</v>
      </c>
      <c r="O36" t="n">
        <v>2</v>
      </c>
      <c r="P36" t="n">
        <v>2</v>
      </c>
      <c r="Q36" t="n">
        <v>2</v>
      </c>
      <c r="R36" t="n">
        <v>2</v>
      </c>
      <c r="S36" t="n">
        <v>2</v>
      </c>
      <c r="T36" t="n">
        <v>2</v>
      </c>
      <c r="U36" t="n">
        <v>2</v>
      </c>
    </row>
    <row r="37">
      <c r="A37" t="inlineStr">
        <is>
          <t>ATC06662</t>
        </is>
      </c>
      <c r="B37" t="inlineStr">
        <is>
          <t>Latex mini band set (3 kom) Atleticore</t>
        </is>
      </c>
      <c r="C37" t="inlineStr">
        <is>
          <t>FITNESS OPREMA</t>
        </is>
      </c>
      <c r="D37" t="inlineStr">
        <is>
          <t>03 BRONZE</t>
        </is>
      </c>
      <c r="E37" t="inlineStr">
        <is>
          <t>AutoARIMA</t>
        </is>
      </c>
      <c r="F37" t="inlineStr">
        <is>
          <t>trending</t>
        </is>
      </c>
      <c r="G37" t="n">
        <v>2.0295</v>
      </c>
      <c r="H37" t="n">
        <v>50</v>
      </c>
      <c r="I37" t="n">
        <v>6</v>
      </c>
      <c r="J37" t="n">
        <v>8</v>
      </c>
      <c r="K37" t="n">
        <v>7</v>
      </c>
      <c r="L37" t="n">
        <v>7</v>
      </c>
      <c r="M37" t="n">
        <v>7</v>
      </c>
      <c r="N37" t="n">
        <v>7</v>
      </c>
      <c r="O37" t="n">
        <v>7</v>
      </c>
      <c r="P37" t="n">
        <v>7</v>
      </c>
      <c r="Q37" t="n">
        <v>7</v>
      </c>
      <c r="R37" t="n">
        <v>7</v>
      </c>
      <c r="S37" t="n">
        <v>7</v>
      </c>
      <c r="T37" t="n">
        <v>7</v>
      </c>
      <c r="U37" t="n">
        <v>7</v>
      </c>
    </row>
    <row r="38">
      <c r="A38" t="inlineStr">
        <is>
          <t>ATC06665</t>
        </is>
      </c>
      <c r="B38" t="inlineStr">
        <is>
          <t>Latex traka medium Atleticore</t>
        </is>
      </c>
      <c r="C38" t="inlineStr">
        <is>
          <t>FITNESS OPREMA</t>
        </is>
      </c>
      <c r="D38" t="inlineStr">
        <is>
          <t>03 BRONZE</t>
        </is>
      </c>
      <c r="E38" t="inlineStr">
        <is>
          <t>AutoARIMA_split</t>
        </is>
      </c>
      <c r="F38" t="inlineStr">
        <is>
          <t>trending</t>
        </is>
      </c>
      <c r="G38" t="n">
        <v>1.0577</v>
      </c>
      <c r="H38" t="n">
        <v>10</v>
      </c>
      <c r="I38" t="n">
        <v>16</v>
      </c>
      <c r="J38" t="n">
        <v>16</v>
      </c>
      <c r="K38" t="n">
        <v>16</v>
      </c>
      <c r="L38" t="n">
        <v>16</v>
      </c>
      <c r="M38" t="n">
        <v>16</v>
      </c>
      <c r="N38" t="n">
        <v>16</v>
      </c>
      <c r="O38" t="n">
        <v>16</v>
      </c>
      <c r="P38" t="n">
        <v>16</v>
      </c>
      <c r="Q38" t="n">
        <v>16</v>
      </c>
      <c r="R38" t="n">
        <v>16</v>
      </c>
      <c r="S38" t="n">
        <v>16</v>
      </c>
      <c r="T38" t="n">
        <v>16</v>
      </c>
      <c r="U38" t="n">
        <v>16</v>
      </c>
    </row>
    <row r="39">
      <c r="A39" t="inlineStr">
        <is>
          <t>ATC06668</t>
        </is>
      </c>
      <c r="B39" t="inlineStr">
        <is>
          <t>Prostirka TPE Yoga military</t>
        </is>
      </c>
      <c r="C39" t="inlineStr">
        <is>
          <t>FITNESS OPREMA</t>
        </is>
      </c>
      <c r="D39" t="inlineStr">
        <is>
          <t>03 BRONZE</t>
        </is>
      </c>
      <c r="E39" t="inlineStr">
        <is>
          <t>AutoTheta</t>
        </is>
      </c>
      <c r="F39" t="inlineStr">
        <is>
          <t>stable</t>
        </is>
      </c>
      <c r="G39" t="n">
        <v>1.1779</v>
      </c>
      <c r="H39" t="n">
        <v>15.1</v>
      </c>
      <c r="I39" t="n">
        <v>6</v>
      </c>
      <c r="J39" t="n">
        <v>6</v>
      </c>
      <c r="K39" t="n">
        <v>6</v>
      </c>
      <c r="L39" t="n">
        <v>6</v>
      </c>
      <c r="M39" t="n">
        <v>6</v>
      </c>
      <c r="N39" t="n">
        <v>6</v>
      </c>
      <c r="O39" t="n">
        <v>6</v>
      </c>
      <c r="P39" t="n">
        <v>6</v>
      </c>
      <c r="Q39" t="n">
        <v>6</v>
      </c>
      <c r="R39" t="n">
        <v>6</v>
      </c>
      <c r="S39" t="n">
        <v>6</v>
      </c>
      <c r="T39" t="n">
        <v>6</v>
      </c>
      <c r="U39" t="n">
        <v>7</v>
      </c>
    </row>
    <row r="40">
      <c r="A40" t="inlineStr">
        <is>
          <t>ATC06723</t>
        </is>
      </c>
      <c r="B40" t="inlineStr">
        <is>
          <t>Gurtne univerzalne Atleticore</t>
        </is>
      </c>
      <c r="C40" t="inlineStr">
        <is>
          <t>FITNESS OPREMA</t>
        </is>
      </c>
      <c r="D40" t="inlineStr">
        <is>
          <t>03 BRONZE</t>
        </is>
      </c>
      <c r="E40" t="inlineStr">
        <is>
          <t>Croston</t>
        </is>
      </c>
      <c r="F40" t="inlineStr">
        <is>
          <t>stable</t>
        </is>
      </c>
      <c r="G40" t="n">
        <v>1.7024</v>
      </c>
      <c r="H40" t="n">
        <v>41.3</v>
      </c>
      <c r="I40" t="n">
        <v>13</v>
      </c>
      <c r="J40" t="n">
        <v>13</v>
      </c>
      <c r="K40" t="n">
        <v>13</v>
      </c>
      <c r="L40" t="n">
        <v>13</v>
      </c>
      <c r="M40" t="n">
        <v>13</v>
      </c>
      <c r="N40" t="n">
        <v>13</v>
      </c>
      <c r="O40" t="n">
        <v>13</v>
      </c>
      <c r="P40" t="n">
        <v>13</v>
      </c>
      <c r="Q40" t="n">
        <v>13</v>
      </c>
      <c r="R40" t="n">
        <v>13</v>
      </c>
      <c r="S40" t="n">
        <v>13</v>
      </c>
      <c r="T40" t="n">
        <v>13</v>
      </c>
      <c r="U40" t="n">
        <v>13</v>
      </c>
    </row>
    <row r="41">
      <c r="A41" t="inlineStr">
        <is>
          <t>ATC06735</t>
        </is>
      </c>
      <c r="B41" t="inlineStr">
        <is>
          <t>Steznik zapešća univerzalni crni Atleticore</t>
        </is>
      </c>
      <c r="C41" t="inlineStr">
        <is>
          <t>FITNESS OPREMA</t>
        </is>
      </c>
      <c r="D41" t="inlineStr">
        <is>
          <t>03 BRONZE</t>
        </is>
      </c>
      <c r="E41" t="inlineStr">
        <is>
          <t>TSB</t>
        </is>
      </c>
      <c r="F41" t="inlineStr">
        <is>
          <t>stable</t>
        </is>
      </c>
      <c r="G41" t="n">
        <v>1.0157</v>
      </c>
      <c r="H41" t="n">
        <v>10</v>
      </c>
      <c r="I41" t="n">
        <v>13</v>
      </c>
      <c r="J41" t="n">
        <v>13</v>
      </c>
      <c r="K41" t="n">
        <v>13</v>
      </c>
      <c r="L41" t="n">
        <v>13</v>
      </c>
      <c r="M41" t="n">
        <v>13</v>
      </c>
      <c r="N41" t="n">
        <v>13</v>
      </c>
      <c r="O41" t="n">
        <v>13</v>
      </c>
      <c r="P41" t="n">
        <v>13</v>
      </c>
      <c r="Q41" t="n">
        <v>13</v>
      </c>
      <c r="R41" t="n">
        <v>13</v>
      </c>
      <c r="S41" t="n">
        <v>13</v>
      </c>
      <c r="T41" t="n">
        <v>13</v>
      </c>
      <c r="U41" t="n">
        <v>13</v>
      </c>
    </row>
    <row r="42">
      <c r="A42" t="inlineStr">
        <is>
          <t>BRB00006</t>
        </is>
      </c>
      <c r="B42" t="inlineStr">
        <is>
          <t>Barebells Protein Shake 330ml Chocolate</t>
        </is>
      </c>
      <c r="C42" t="inlineStr">
        <is>
          <t>RTD &amp; SNACKS</t>
        </is>
      </c>
      <c r="D42" t="inlineStr">
        <is>
          <t>03 BRONZE</t>
        </is>
      </c>
      <c r="E42" t="inlineStr">
        <is>
          <t>TSB</t>
        </is>
      </c>
      <c r="F42" t="inlineStr">
        <is>
          <t>stable</t>
        </is>
      </c>
      <c r="G42" t="n">
        <v>1.3419</v>
      </c>
      <c r="H42" t="n">
        <v>25.5</v>
      </c>
      <c r="I42" t="n">
        <v>68</v>
      </c>
      <c r="J42" t="n">
        <v>68</v>
      </c>
      <c r="K42" t="n">
        <v>68</v>
      </c>
      <c r="L42" t="n">
        <v>68</v>
      </c>
      <c r="M42" t="n">
        <v>68</v>
      </c>
      <c r="N42" t="n">
        <v>68</v>
      </c>
      <c r="O42" t="n">
        <v>68</v>
      </c>
      <c r="P42" t="n">
        <v>68</v>
      </c>
      <c r="Q42" t="n">
        <v>68</v>
      </c>
      <c r="R42" t="n">
        <v>68</v>
      </c>
      <c r="S42" t="n">
        <v>68</v>
      </c>
      <c r="T42" t="n">
        <v>68</v>
      </c>
      <c r="U42" t="n">
        <v>68</v>
      </c>
    </row>
    <row r="43">
      <c r="A43" t="inlineStr">
        <is>
          <t>BSN06846</t>
        </is>
      </c>
      <c r="B43" t="inlineStr">
        <is>
          <t>Creatine DNA 216g</t>
        </is>
      </c>
      <c r="C43" t="inlineStr">
        <is>
          <t>SPORTSKA PREHRANA</t>
        </is>
      </c>
      <c r="D43" t="inlineStr">
        <is>
          <t>03 BRONZE</t>
        </is>
      </c>
      <c r="E43" t="inlineStr">
        <is>
          <t>CES</t>
        </is>
      </c>
      <c r="F43" t="inlineStr">
        <is>
          <t>stable</t>
        </is>
      </c>
      <c r="G43" t="n">
        <v>1.7926</v>
      </c>
      <c r="H43" t="n">
        <v>44.2</v>
      </c>
      <c r="I43" t="n">
        <v>2</v>
      </c>
      <c r="J43" t="n">
        <v>2</v>
      </c>
      <c r="K43" t="n">
        <v>1</v>
      </c>
      <c r="L43" t="n">
        <v>1</v>
      </c>
      <c r="M43" t="n">
        <v>1</v>
      </c>
      <c r="N43" t="n">
        <v>1</v>
      </c>
      <c r="O43" t="n">
        <v>1</v>
      </c>
      <c r="P43" t="n">
        <v>1</v>
      </c>
      <c r="Q43" t="n">
        <v>1</v>
      </c>
      <c r="R43" t="n">
        <v>1</v>
      </c>
      <c r="S43" t="n">
        <v>1</v>
      </c>
      <c r="T43" t="n">
        <v>1</v>
      </c>
      <c r="U43" t="n">
        <v>1</v>
      </c>
    </row>
    <row r="44">
      <c r="A44" t="inlineStr">
        <is>
          <t>BSN06909</t>
        </is>
      </c>
      <c r="B44" t="inlineStr">
        <is>
          <t>BSN N.O. Xplode Purple Power 650g</t>
        </is>
      </c>
      <c r="C44" t="inlineStr">
        <is>
          <t>SPORTSKA PREHRANA</t>
        </is>
      </c>
      <c r="D44" t="inlineStr">
        <is>
          <t>03 BRONZE</t>
        </is>
      </c>
      <c r="E44" t="inlineStr">
        <is>
          <t>AutoTheta</t>
        </is>
      </c>
      <c r="F44" t="inlineStr">
        <is>
          <t>stable</t>
        </is>
      </c>
      <c r="G44" t="n">
        <v>1.4868</v>
      </c>
      <c r="H44" t="n">
        <v>32.7</v>
      </c>
      <c r="I44" t="n">
        <v>6</v>
      </c>
      <c r="J44" t="n">
        <v>7</v>
      </c>
      <c r="K44" t="n">
        <v>7</v>
      </c>
      <c r="L44" t="n">
        <v>7</v>
      </c>
      <c r="M44" t="n">
        <v>7</v>
      </c>
      <c r="N44" t="n">
        <v>7</v>
      </c>
      <c r="O44" t="n">
        <v>7</v>
      </c>
      <c r="P44" t="n">
        <v>7</v>
      </c>
      <c r="Q44" t="n">
        <v>7</v>
      </c>
      <c r="R44" t="n">
        <v>7</v>
      </c>
      <c r="S44" t="n">
        <v>7</v>
      </c>
      <c r="T44" t="n">
        <v>7</v>
      </c>
      <c r="U44" t="n">
        <v>7</v>
      </c>
    </row>
    <row r="45">
      <c r="A45" t="inlineStr">
        <is>
          <t>CEL11615</t>
        </is>
      </c>
      <c r="B45" t="inlineStr">
        <is>
          <t>C4 Energy Crb Twisted Limeade 500 ML</t>
        </is>
      </c>
      <c r="C45" t="inlineStr">
        <is>
          <t>RTD &amp; SNACKS</t>
        </is>
      </c>
      <c r="D45" t="inlineStr">
        <is>
          <t>02 SILVER</t>
        </is>
      </c>
      <c r="E45" t="inlineStr">
        <is>
          <t>CES_split</t>
        </is>
      </c>
      <c r="F45" t="inlineStr">
        <is>
          <t>stable</t>
        </is>
      </c>
      <c r="G45" t="n">
        <v>1.0481</v>
      </c>
      <c r="H45" t="n">
        <v>10</v>
      </c>
      <c r="I45" t="n">
        <v>192</v>
      </c>
      <c r="J45" t="n">
        <v>191</v>
      </c>
      <c r="K45" t="n">
        <v>106</v>
      </c>
      <c r="L45" t="n">
        <v>106</v>
      </c>
      <c r="M45" t="n">
        <v>105</v>
      </c>
      <c r="N45" t="n">
        <v>105</v>
      </c>
      <c r="O45" t="n">
        <v>189</v>
      </c>
      <c r="P45" t="n">
        <v>189</v>
      </c>
      <c r="Q45" t="n">
        <v>189</v>
      </c>
      <c r="R45" t="n">
        <v>188</v>
      </c>
      <c r="S45" t="n">
        <v>188</v>
      </c>
      <c r="T45" t="n">
        <v>188</v>
      </c>
      <c r="U45" t="n">
        <v>187</v>
      </c>
    </row>
    <row r="46">
      <c r="A46" t="inlineStr">
        <is>
          <t>CEL11616</t>
        </is>
      </c>
      <c r="B46" t="inlineStr">
        <is>
          <t>C4 Energy Crb Orange Slice 500 ML</t>
        </is>
      </c>
      <c r="C46" t="inlineStr">
        <is>
          <t>RTD &amp; SNACKS</t>
        </is>
      </c>
      <c r="D46" t="inlineStr">
        <is>
          <t>02 SILVER</t>
        </is>
      </c>
      <c r="E46" t="inlineStr">
        <is>
          <t>CES_split</t>
        </is>
      </c>
      <c r="F46" t="inlineStr">
        <is>
          <t>stable</t>
        </is>
      </c>
      <c r="G46" t="n">
        <v>1.3419</v>
      </c>
      <c r="H46" t="n">
        <v>25.5</v>
      </c>
      <c r="I46" t="n">
        <v>123</v>
      </c>
      <c r="J46" t="n">
        <v>123</v>
      </c>
      <c r="K46" t="n">
        <v>62</v>
      </c>
      <c r="L46" t="n">
        <v>62</v>
      </c>
      <c r="M46" t="n">
        <v>62</v>
      </c>
      <c r="N46" t="n">
        <v>62</v>
      </c>
      <c r="O46" t="n">
        <v>123</v>
      </c>
      <c r="P46" t="n">
        <v>123</v>
      </c>
      <c r="Q46" t="n">
        <v>122</v>
      </c>
      <c r="R46" t="n">
        <v>122</v>
      </c>
      <c r="S46" t="n">
        <v>122</v>
      </c>
      <c r="T46" t="n">
        <v>122</v>
      </c>
      <c r="U46" t="n">
        <v>122</v>
      </c>
    </row>
    <row r="47">
      <c r="A47" t="inlineStr">
        <is>
          <t>CEL11618</t>
        </is>
      </c>
      <c r="B47" t="inlineStr">
        <is>
          <t>C4 Energy Crb Cosmic Rainbow 500 ML</t>
        </is>
      </c>
      <c r="C47" t="inlineStr">
        <is>
          <t>RTD &amp; SNACKS</t>
        </is>
      </c>
      <c r="D47" t="inlineStr">
        <is>
          <t>02 SILVER</t>
        </is>
      </c>
      <c r="E47" t="inlineStr">
        <is>
          <t>CES_split</t>
        </is>
      </c>
      <c r="F47" t="inlineStr">
        <is>
          <t>stable</t>
        </is>
      </c>
      <c r="G47" t="n">
        <v>1.3419</v>
      </c>
      <c r="H47" t="n">
        <v>25.5</v>
      </c>
      <c r="I47" t="n">
        <v>143</v>
      </c>
      <c r="J47" t="n">
        <v>139</v>
      </c>
      <c r="K47" t="n">
        <v>63</v>
      </c>
      <c r="L47" t="n">
        <v>62</v>
      </c>
      <c r="M47" t="n">
        <v>60</v>
      </c>
      <c r="N47" t="n">
        <v>59</v>
      </c>
      <c r="O47" t="n">
        <v>132</v>
      </c>
      <c r="P47" t="n">
        <v>131</v>
      </c>
      <c r="Q47" t="n">
        <v>129</v>
      </c>
      <c r="R47" t="n">
        <v>128</v>
      </c>
      <c r="S47" t="n">
        <v>127</v>
      </c>
      <c r="T47" t="n">
        <v>126</v>
      </c>
      <c r="U47" t="n">
        <v>125</v>
      </c>
    </row>
    <row r="48">
      <c r="A48" t="inlineStr">
        <is>
          <t>CEL11619</t>
        </is>
      </c>
      <c r="B48" t="inlineStr">
        <is>
          <t>C4 Energy Crb Frozen Bombsicle 500 ML</t>
        </is>
      </c>
      <c r="C48" t="inlineStr">
        <is>
          <t>RTD &amp; SNACKS</t>
        </is>
      </c>
      <c r="D48" t="inlineStr">
        <is>
          <t>03 BRONZE</t>
        </is>
      </c>
      <c r="E48" t="inlineStr">
        <is>
          <t>SES</t>
        </is>
      </c>
      <c r="F48" t="inlineStr">
        <is>
          <t>stable</t>
        </is>
      </c>
      <c r="G48" t="n">
        <v>1.0804</v>
      </c>
      <c r="H48" t="n">
        <v>10</v>
      </c>
      <c r="I48" t="n">
        <v>149</v>
      </c>
      <c r="J48" t="n">
        <v>149</v>
      </c>
      <c r="K48" t="n">
        <v>76</v>
      </c>
      <c r="L48" t="n">
        <v>76</v>
      </c>
      <c r="M48" t="n">
        <v>76</v>
      </c>
      <c r="N48" t="n">
        <v>76</v>
      </c>
      <c r="O48" t="n">
        <v>149</v>
      </c>
      <c r="P48" t="n">
        <v>149</v>
      </c>
      <c r="Q48" t="n">
        <v>149</v>
      </c>
      <c r="R48" t="n">
        <v>149</v>
      </c>
      <c r="S48" t="n">
        <v>149</v>
      </c>
      <c r="T48" t="n">
        <v>149</v>
      </c>
      <c r="U48" t="n">
        <v>149</v>
      </c>
    </row>
    <row r="49">
      <c r="A49" t="inlineStr">
        <is>
          <t>CON23203</t>
        </is>
      </c>
      <c r="B49" t="inlineStr">
        <is>
          <t>Concept2 Model D, Veslački Ergometar</t>
        </is>
      </c>
      <c r="C49" t="inlineStr">
        <is>
          <t>FITNESS OPREMA</t>
        </is>
      </c>
      <c r="D49" t="inlineStr">
        <is>
          <t>01 GOLD</t>
        </is>
      </c>
      <c r="E49" t="inlineStr">
        <is>
          <t>CrostonOptimized_split</t>
        </is>
      </c>
      <c r="F49" t="inlineStr">
        <is>
          <t>stable</t>
        </is>
      </c>
      <c r="G49" t="n">
        <v>1.2017</v>
      </c>
      <c r="H49" t="n">
        <v>16.8</v>
      </c>
      <c r="I49" t="n">
        <v>1</v>
      </c>
      <c r="J49" t="n">
        <v>2</v>
      </c>
      <c r="K49" t="n">
        <v>2</v>
      </c>
      <c r="L49" t="n">
        <v>2</v>
      </c>
      <c r="M49" t="n">
        <v>2</v>
      </c>
      <c r="N49" t="n">
        <v>2</v>
      </c>
      <c r="O49" t="n">
        <v>2</v>
      </c>
      <c r="P49" t="n">
        <v>2</v>
      </c>
      <c r="Q49" t="n">
        <v>2</v>
      </c>
      <c r="R49" t="n">
        <v>2</v>
      </c>
      <c r="S49" t="n">
        <v>2</v>
      </c>
      <c r="T49" t="n">
        <v>2</v>
      </c>
      <c r="U49" t="n">
        <v>2</v>
      </c>
    </row>
    <row r="50">
      <c r="A50" t="inlineStr">
        <is>
          <t>CON23204</t>
        </is>
      </c>
      <c r="B50" t="inlineStr">
        <is>
          <t>Concept2 Skierg</t>
        </is>
      </c>
      <c r="C50" t="inlineStr">
        <is>
          <t>FITNESS OPREMA</t>
        </is>
      </c>
      <c r="D50" t="inlineStr">
        <is>
          <t>02 SILVER</t>
        </is>
      </c>
      <c r="E50" t="inlineStr">
        <is>
          <t>CES_split</t>
        </is>
      </c>
      <c r="F50" t="inlineStr">
        <is>
          <t>stable</t>
        </is>
      </c>
      <c r="G50" t="n">
        <v>2.149</v>
      </c>
      <c r="H50" t="n">
        <v>50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</row>
    <row r="51">
      <c r="A51" t="inlineStr">
        <is>
          <t>CON23205</t>
        </is>
      </c>
      <c r="B51" t="inlineStr">
        <is>
          <t>Concept2 Skierg Podloga</t>
        </is>
      </c>
      <c r="C51" t="inlineStr">
        <is>
          <t>FITNESS OPREMA</t>
        </is>
      </c>
      <c r="D51" t="inlineStr">
        <is>
          <t>03 BRONZE</t>
        </is>
      </c>
      <c r="E51" t="inlineStr">
        <is>
          <t>AutoARIMA_split</t>
        </is>
      </c>
      <c r="F51" t="inlineStr">
        <is>
          <t>intermittent</t>
        </is>
      </c>
      <c r="G51" t="n">
        <v>1.0233</v>
      </c>
      <c r="H51" t="n">
        <v>10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</row>
    <row r="52">
      <c r="A52" t="inlineStr">
        <is>
          <t>CON23207</t>
        </is>
      </c>
      <c r="B52" t="inlineStr">
        <is>
          <t>Concept2 Bikeerg</t>
        </is>
      </c>
      <c r="C52" t="inlineStr">
        <is>
          <t>FITNESS OPREMA</t>
        </is>
      </c>
      <c r="D52" t="inlineStr">
        <is>
          <t>02 SILVER</t>
        </is>
      </c>
      <c r="E52" t="inlineStr">
        <is>
          <t>CES_split</t>
        </is>
      </c>
      <c r="F52" t="inlineStr">
        <is>
          <t>intermittent</t>
        </is>
      </c>
      <c r="G52" t="n">
        <v>1.7024</v>
      </c>
      <c r="H52" t="n">
        <v>41.3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</row>
    <row r="53">
      <c r="A53" t="inlineStr">
        <is>
          <t>FIT05826</t>
        </is>
      </c>
      <c r="B53" t="inlineStr">
        <is>
          <t>Tatami strunjača crveno-plava 2 cm</t>
        </is>
      </c>
      <c r="C53" t="inlineStr">
        <is>
          <t>FITNESS OPREMA</t>
        </is>
      </c>
      <c r="D53" t="inlineStr">
        <is>
          <t>02 SILVER</t>
        </is>
      </c>
      <c r="E53" t="inlineStr">
        <is>
          <t>CES_split</t>
        </is>
      </c>
      <c r="F53" t="inlineStr">
        <is>
          <t>volatile</t>
        </is>
      </c>
      <c r="G53" t="n">
        <v>5.4495</v>
      </c>
      <c r="H53" t="n">
        <v>50</v>
      </c>
      <c r="I53" t="n">
        <v>5</v>
      </c>
      <c r="J53" t="n">
        <v>5</v>
      </c>
      <c r="K53" t="n">
        <v>8</v>
      </c>
      <c r="L53" t="n">
        <v>8</v>
      </c>
      <c r="M53" t="n">
        <v>7</v>
      </c>
      <c r="N53" t="n">
        <v>7</v>
      </c>
      <c r="O53" t="n">
        <v>7</v>
      </c>
      <c r="P53" t="n">
        <v>7</v>
      </c>
      <c r="Q53" t="n">
        <v>7</v>
      </c>
      <c r="R53" t="n">
        <v>7</v>
      </c>
      <c r="S53" t="n">
        <v>7</v>
      </c>
      <c r="T53" t="n">
        <v>7</v>
      </c>
      <c r="U53" t="n">
        <v>6</v>
      </c>
    </row>
    <row r="54">
      <c r="A54" t="inlineStr">
        <is>
          <t>FIT05834</t>
        </is>
      </c>
      <c r="B54" t="inlineStr">
        <is>
          <t>Uteg disk olimpijski gumirani 20 kg</t>
        </is>
      </c>
      <c r="C54" t="inlineStr">
        <is>
          <t>FITNESS OPREMA</t>
        </is>
      </c>
      <c r="D54" t="inlineStr">
        <is>
          <t>03 BRONZE</t>
        </is>
      </c>
      <c r="E54" t="inlineStr">
        <is>
          <t>TSB_split</t>
        </is>
      </c>
      <c r="F54" t="inlineStr">
        <is>
          <t>volatile</t>
        </is>
      </c>
      <c r="G54" t="n">
        <v>2.0476</v>
      </c>
      <c r="H54" t="n">
        <v>50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</row>
    <row r="55">
      <c r="A55" t="inlineStr">
        <is>
          <t>FIT05836</t>
        </is>
      </c>
      <c r="B55" t="inlineStr">
        <is>
          <t>Uteg disk olimpijski gumirani 10 kg</t>
        </is>
      </c>
      <c r="C55" t="inlineStr">
        <is>
          <t>FITNESS OPREMA</t>
        </is>
      </c>
      <c r="D55" t="inlineStr">
        <is>
          <t>03 BRONZE</t>
        </is>
      </c>
      <c r="E55" t="inlineStr">
        <is>
          <t>CES</t>
        </is>
      </c>
      <c r="F55" t="inlineStr">
        <is>
          <t>volatile</t>
        </is>
      </c>
      <c r="G55" t="n">
        <v>2.2787</v>
      </c>
      <c r="H55" t="n">
        <v>50</v>
      </c>
      <c r="I55" t="n">
        <v>1</v>
      </c>
      <c r="J55" t="n">
        <v>1</v>
      </c>
      <c r="K55" t="n">
        <v>1</v>
      </c>
      <c r="L55" t="n">
        <v>1</v>
      </c>
      <c r="M55" t="n">
        <v>1</v>
      </c>
      <c r="N55" t="n">
        <v>1</v>
      </c>
      <c r="O55" t="n">
        <v>1</v>
      </c>
      <c r="P55" t="n">
        <v>1</v>
      </c>
      <c r="Q55" t="n">
        <v>1</v>
      </c>
      <c r="R55" t="n">
        <v>1</v>
      </c>
      <c r="S55" t="n">
        <v>1</v>
      </c>
      <c r="T55" t="n">
        <v>1</v>
      </c>
      <c r="U55" t="n">
        <v>1</v>
      </c>
    </row>
    <row r="56">
      <c r="A56" t="inlineStr">
        <is>
          <t>FIT05837</t>
        </is>
      </c>
      <c r="B56" t="inlineStr">
        <is>
          <t>Uteg disk olimpijski gumirani 5 kg</t>
        </is>
      </c>
      <c r="C56" t="inlineStr">
        <is>
          <t>FITNESS OPREMA</t>
        </is>
      </c>
      <c r="D56" t="inlineStr">
        <is>
          <t>03 BRONZE</t>
        </is>
      </c>
      <c r="E56" t="inlineStr">
        <is>
          <t>TSB_split</t>
        </is>
      </c>
      <c r="F56" t="inlineStr">
        <is>
          <t>volatile</t>
        </is>
      </c>
      <c r="G56" t="n">
        <v>2.4907</v>
      </c>
      <c r="H56" t="n">
        <v>50</v>
      </c>
      <c r="I56" t="n">
        <v>2</v>
      </c>
      <c r="J56" t="n">
        <v>2</v>
      </c>
      <c r="K56" t="n">
        <v>2</v>
      </c>
      <c r="L56" t="n">
        <v>2</v>
      </c>
      <c r="M56" t="n">
        <v>2</v>
      </c>
      <c r="N56" t="n">
        <v>2</v>
      </c>
      <c r="O56" t="n">
        <v>2</v>
      </c>
      <c r="P56" t="n">
        <v>2</v>
      </c>
      <c r="Q56" t="n">
        <v>2</v>
      </c>
      <c r="R56" t="n">
        <v>2</v>
      </c>
      <c r="S56" t="n">
        <v>2</v>
      </c>
      <c r="T56" t="n">
        <v>2</v>
      </c>
      <c r="U56" t="n">
        <v>2</v>
      </c>
    </row>
    <row r="57">
      <c r="A57" t="inlineStr">
        <is>
          <t>FIT05843</t>
        </is>
      </c>
      <c r="B57" t="inlineStr">
        <is>
          <t>Bučica gumirana heksagonalna 10 kg</t>
        </is>
      </c>
      <c r="C57" t="inlineStr">
        <is>
          <t>FITNESS OPREMA</t>
        </is>
      </c>
      <c r="D57" t="inlineStr">
        <is>
          <t>03 BRONZE</t>
        </is>
      </c>
      <c r="E57" t="inlineStr">
        <is>
          <t>CES</t>
        </is>
      </c>
      <c r="F57" t="inlineStr">
        <is>
          <t>volatile</t>
        </is>
      </c>
      <c r="G57" t="n">
        <v>2.2279</v>
      </c>
      <c r="H57" t="n">
        <v>50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</row>
    <row r="58">
      <c r="A58" t="inlineStr">
        <is>
          <t>FIT05844</t>
        </is>
      </c>
      <c r="B58" t="inlineStr">
        <is>
          <t>Bučica gumirana heksagonalna 12,5 kg</t>
        </is>
      </c>
      <c r="C58" t="inlineStr">
        <is>
          <t>FITNESS OPREMA</t>
        </is>
      </c>
      <c r="D58" t="inlineStr">
        <is>
          <t>03 BRONZE</t>
        </is>
      </c>
      <c r="E58" t="inlineStr">
        <is>
          <t>SES</t>
        </is>
      </c>
      <c r="F58" t="inlineStr">
        <is>
          <t>stable</t>
        </is>
      </c>
      <c r="G58" t="n">
        <v>1.6718</v>
      </c>
      <c r="H58" t="n">
        <v>40.2</v>
      </c>
      <c r="I58" t="n">
        <v>1</v>
      </c>
      <c r="J58" t="n">
        <v>1</v>
      </c>
      <c r="K58" t="n">
        <v>1</v>
      </c>
      <c r="L58" t="n">
        <v>1</v>
      </c>
      <c r="M58" t="n">
        <v>1</v>
      </c>
      <c r="N58" t="n">
        <v>1</v>
      </c>
      <c r="O58" t="n">
        <v>1</v>
      </c>
      <c r="P58" t="n">
        <v>1</v>
      </c>
      <c r="Q58" t="n">
        <v>1</v>
      </c>
      <c r="R58" t="n">
        <v>1</v>
      </c>
      <c r="S58" t="n">
        <v>1</v>
      </c>
      <c r="T58" t="n">
        <v>1</v>
      </c>
      <c r="U58" t="n">
        <v>1</v>
      </c>
    </row>
    <row r="59">
      <c r="A59" t="inlineStr">
        <is>
          <t>FIT05845</t>
        </is>
      </c>
      <c r="B59" t="inlineStr">
        <is>
          <t>Bučica gumirana heksagonalna 15 kg</t>
        </is>
      </c>
      <c r="C59" t="inlineStr">
        <is>
          <t>FITNESS OPREMA</t>
        </is>
      </c>
      <c r="D59" t="inlineStr">
        <is>
          <t>03 BRONZE</t>
        </is>
      </c>
      <c r="E59" t="inlineStr">
        <is>
          <t>AutoTheta_split</t>
        </is>
      </c>
      <c r="F59" t="inlineStr">
        <is>
          <t>stable</t>
        </is>
      </c>
      <c r="G59" t="n">
        <v>1.976</v>
      </c>
      <c r="H59" t="n">
        <v>49.4</v>
      </c>
      <c r="I59" t="n">
        <v>1</v>
      </c>
      <c r="J59" t="n">
        <v>1</v>
      </c>
      <c r="K59" t="n">
        <v>1</v>
      </c>
      <c r="L59" t="n">
        <v>1</v>
      </c>
      <c r="M59" t="n">
        <v>1</v>
      </c>
      <c r="N59" t="n">
        <v>1</v>
      </c>
      <c r="O59" t="n">
        <v>1</v>
      </c>
      <c r="P59" t="n">
        <v>1</v>
      </c>
      <c r="Q59" t="n">
        <v>1</v>
      </c>
      <c r="R59" t="n">
        <v>1</v>
      </c>
      <c r="S59" t="n">
        <v>1</v>
      </c>
      <c r="T59" t="n">
        <v>1</v>
      </c>
      <c r="U59" t="n">
        <v>1</v>
      </c>
    </row>
    <row r="60">
      <c r="A60" t="inlineStr">
        <is>
          <t>FIT05846</t>
        </is>
      </c>
      <c r="B60" t="inlineStr">
        <is>
          <t>Bučica gumirana heksagonalna 17,5 kg</t>
        </is>
      </c>
      <c r="C60" t="inlineStr">
        <is>
          <t>FITNESS OPREMA</t>
        </is>
      </c>
      <c r="D60" t="inlineStr">
        <is>
          <t>03 BRONZE</t>
        </is>
      </c>
      <c r="E60" t="inlineStr">
        <is>
          <t>CES</t>
        </is>
      </c>
      <c r="F60" t="inlineStr">
        <is>
          <t>intermittent</t>
        </is>
      </c>
      <c r="G60" t="n">
        <v>1.6848</v>
      </c>
      <c r="H60" t="n">
        <v>40.6</v>
      </c>
      <c r="I60" t="n">
        <v>1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</row>
    <row r="61">
      <c r="A61" t="inlineStr">
        <is>
          <t>FIT05847</t>
        </is>
      </c>
      <c r="B61" t="inlineStr">
        <is>
          <t>Bučica gumirana heksagonalna 20 kg</t>
        </is>
      </c>
      <c r="C61" t="inlineStr">
        <is>
          <t>FITNESS OPREMA</t>
        </is>
      </c>
      <c r="D61" t="inlineStr">
        <is>
          <t>03 BRONZE</t>
        </is>
      </c>
      <c r="E61" t="inlineStr">
        <is>
          <t>TSB_split</t>
        </is>
      </c>
      <c r="F61" t="inlineStr">
        <is>
          <t>intermittent</t>
        </is>
      </c>
      <c r="G61" t="n">
        <v>2.1786</v>
      </c>
      <c r="H61" t="n">
        <v>50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</row>
    <row r="62">
      <c r="A62" t="inlineStr">
        <is>
          <t>FIT05871</t>
        </is>
      </c>
      <c r="B62" t="inlineStr">
        <is>
          <t>Tatami strunjača crveno-plava 4 cm</t>
        </is>
      </c>
      <c r="C62" t="inlineStr">
        <is>
          <t>FITNESS OPREMA</t>
        </is>
      </c>
      <c r="D62" t="inlineStr">
        <is>
          <t>03 BRONZE</t>
        </is>
      </c>
      <c r="E62" t="inlineStr">
        <is>
          <t>AutoTheta_split</t>
        </is>
      </c>
      <c r="F62" t="inlineStr">
        <is>
          <t>volatile</t>
        </is>
      </c>
      <c r="G62" t="n">
        <v>1.412</v>
      </c>
      <c r="H62" t="n">
        <v>29.2</v>
      </c>
      <c r="I62" t="n">
        <v>2</v>
      </c>
      <c r="J62" t="n">
        <v>2</v>
      </c>
      <c r="K62" t="n">
        <v>2</v>
      </c>
      <c r="L62" t="n">
        <v>2</v>
      </c>
      <c r="M62" t="n">
        <v>2</v>
      </c>
      <c r="N62" t="n">
        <v>2</v>
      </c>
      <c r="O62" t="n">
        <v>2</v>
      </c>
      <c r="P62" t="n">
        <v>2</v>
      </c>
      <c r="Q62" t="n">
        <v>2</v>
      </c>
      <c r="R62" t="n">
        <v>2</v>
      </c>
      <c r="S62" t="n">
        <v>3</v>
      </c>
      <c r="T62" t="n">
        <v>3</v>
      </c>
      <c r="U62" t="n">
        <v>3</v>
      </c>
    </row>
    <row r="63">
      <c r="A63" t="inlineStr">
        <is>
          <t>GAR04685</t>
        </is>
      </c>
      <c r="B63" t="inlineStr">
        <is>
          <t>Fenix 7X PRO Sapphire SOLAR Carbon Gray DLC Titanium Black</t>
        </is>
      </c>
      <c r="C63" t="inlineStr">
        <is>
          <t>GADGETI</t>
        </is>
      </c>
      <c r="D63" t="inlineStr">
        <is>
          <t>02 SILVER</t>
        </is>
      </c>
      <c r="E63" t="inlineStr">
        <is>
          <t>CES</t>
        </is>
      </c>
      <c r="F63" t="inlineStr">
        <is>
          <t>stable</t>
        </is>
      </c>
      <c r="G63" t="n">
        <v>2.8378</v>
      </c>
      <c r="H63" t="n">
        <v>50</v>
      </c>
      <c r="I63" t="n">
        <v>1</v>
      </c>
      <c r="J63" t="n">
        <v>1</v>
      </c>
      <c r="K63" t="n">
        <v>1</v>
      </c>
      <c r="L63" t="n">
        <v>1</v>
      </c>
      <c r="M63" t="n">
        <v>1</v>
      </c>
      <c r="N63" t="n">
        <v>1</v>
      </c>
      <c r="O63" t="n">
        <v>1</v>
      </c>
      <c r="P63" t="n">
        <v>1</v>
      </c>
      <c r="Q63" t="n">
        <v>1</v>
      </c>
      <c r="R63" t="n">
        <v>1</v>
      </c>
      <c r="S63" t="n">
        <v>1</v>
      </c>
      <c r="T63" t="n">
        <v>1</v>
      </c>
      <c r="U63" t="n">
        <v>1</v>
      </c>
    </row>
    <row r="64">
      <c r="A64" t="inlineStr">
        <is>
          <t>GAR04747</t>
        </is>
      </c>
      <c r="B64" t="inlineStr">
        <is>
          <t>Fenix 8, 43 mm, AMOLED Sapphire, Soft Gold, Fog Gray/Dark Sandstone</t>
        </is>
      </c>
      <c r="C64" t="inlineStr">
        <is>
          <t>GADGETI</t>
        </is>
      </c>
      <c r="D64" t="inlineStr">
        <is>
          <t>03 BRONZE</t>
        </is>
      </c>
      <c r="E64" t="inlineStr">
        <is>
          <t>Croston</t>
        </is>
      </c>
      <c r="F64" t="inlineStr">
        <is>
          <t>stable</t>
        </is>
      </c>
      <c r="G64" t="n">
        <v>1.025</v>
      </c>
      <c r="H64" t="n">
        <v>10</v>
      </c>
      <c r="I64" t="n">
        <v>2</v>
      </c>
      <c r="J64" t="n">
        <v>2</v>
      </c>
      <c r="K64" t="n">
        <v>2</v>
      </c>
      <c r="L64" t="n">
        <v>2</v>
      </c>
      <c r="M64" t="n">
        <v>2</v>
      </c>
      <c r="N64" t="n">
        <v>2</v>
      </c>
      <c r="O64" t="n">
        <v>2</v>
      </c>
      <c r="P64" t="n">
        <v>2</v>
      </c>
      <c r="Q64" t="n">
        <v>2</v>
      </c>
      <c r="R64" t="n">
        <v>2</v>
      </c>
      <c r="S64" t="n">
        <v>2</v>
      </c>
      <c r="T64" t="n">
        <v>2</v>
      </c>
      <c r="U64" t="n">
        <v>2</v>
      </c>
    </row>
    <row r="65">
      <c r="A65" t="inlineStr">
        <is>
          <t>GAR04749</t>
        </is>
      </c>
      <c r="B65" t="inlineStr">
        <is>
          <t>Fenix 8, 47 mm, AMOLED Sapphire Tit., Spark Orange/Graphite remen</t>
        </is>
      </c>
      <c r="C65" t="inlineStr">
        <is>
          <t>GADGETI</t>
        </is>
      </c>
      <c r="D65" t="inlineStr">
        <is>
          <t>02 SILVER</t>
        </is>
      </c>
      <c r="E65" t="inlineStr">
        <is>
          <t>CES_split</t>
        </is>
      </c>
      <c r="F65" t="inlineStr">
        <is>
          <t>stable</t>
        </is>
      </c>
      <c r="G65" t="n">
        <v>1.9286</v>
      </c>
      <c r="H65" t="n">
        <v>48.1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1</v>
      </c>
      <c r="O65" t="n">
        <v>1</v>
      </c>
      <c r="P65" t="n">
        <v>1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</row>
    <row r="66">
      <c r="A66" t="inlineStr">
        <is>
          <t>GAR04750</t>
        </is>
      </c>
      <c r="B66" t="inlineStr">
        <is>
          <t>Fenix 8, 47 mm, AMOLED Sapphire, Carbon Gray DLC Tit., Black/Pebble Gray remen</t>
        </is>
      </c>
      <c r="C66" t="inlineStr">
        <is>
          <t>GADGETI</t>
        </is>
      </c>
      <c r="D66" t="inlineStr">
        <is>
          <t>02 SILVER</t>
        </is>
      </c>
      <c r="E66" t="inlineStr">
        <is>
          <t>AutoTheta</t>
        </is>
      </c>
      <c r="F66" t="inlineStr">
        <is>
          <t>trending</t>
        </is>
      </c>
      <c r="G66" t="n">
        <v>2.1441</v>
      </c>
      <c r="H66" t="n">
        <v>50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</row>
    <row r="67">
      <c r="A67" t="inlineStr">
        <is>
          <t>GAR04751</t>
        </is>
      </c>
      <c r="B67" t="inlineStr">
        <is>
          <t>Fenix 8, 51 mm, AMOLED Sapphire Tit., Spark Orange/Graphite remen</t>
        </is>
      </c>
      <c r="C67" t="inlineStr">
        <is>
          <t>GADGETI</t>
        </is>
      </c>
      <c r="D67" t="inlineStr">
        <is>
          <t>03 BRONZE</t>
        </is>
      </c>
      <c r="E67" t="inlineStr">
        <is>
          <t>CES</t>
        </is>
      </c>
      <c r="F67" t="inlineStr">
        <is>
          <t>stable</t>
        </is>
      </c>
      <c r="G67" t="n">
        <v>2.2222</v>
      </c>
      <c r="H67" t="n">
        <v>50</v>
      </c>
      <c r="I67" t="n">
        <v>1</v>
      </c>
      <c r="J67" t="n">
        <v>1</v>
      </c>
      <c r="K67" t="n">
        <v>1</v>
      </c>
      <c r="L67" t="n">
        <v>1</v>
      </c>
      <c r="M67" t="n">
        <v>1</v>
      </c>
      <c r="N67" t="n">
        <v>1</v>
      </c>
      <c r="O67" t="n">
        <v>1</v>
      </c>
      <c r="P67" t="n">
        <v>1</v>
      </c>
      <c r="Q67" t="n">
        <v>1</v>
      </c>
      <c r="R67" t="n">
        <v>1</v>
      </c>
      <c r="S67" t="n">
        <v>1</v>
      </c>
      <c r="T67" t="n">
        <v>1</v>
      </c>
      <c r="U67" t="n">
        <v>1</v>
      </c>
    </row>
    <row r="68">
      <c r="A68" t="inlineStr">
        <is>
          <t>GAR04752</t>
        </is>
      </c>
      <c r="B68" t="inlineStr">
        <is>
          <t>Fenix 8, 51 mm, AMOLED Sapphire, Carbon Gray DLC Tit., Black/Pebble Gray remen</t>
        </is>
      </c>
      <c r="C68" t="inlineStr">
        <is>
          <t>GADGETI</t>
        </is>
      </c>
      <c r="D68" t="inlineStr">
        <is>
          <t>02 SILVER</t>
        </is>
      </c>
      <c r="E68" t="inlineStr">
        <is>
          <t>Croston</t>
        </is>
      </c>
      <c r="F68" t="inlineStr">
        <is>
          <t>stable</t>
        </is>
      </c>
      <c r="G68" t="n">
        <v>1.9463</v>
      </c>
      <c r="H68" t="n">
        <v>48.6</v>
      </c>
      <c r="I68" t="n">
        <v>1</v>
      </c>
      <c r="J68" t="n">
        <v>1</v>
      </c>
      <c r="K68" t="n">
        <v>1</v>
      </c>
      <c r="L68" t="n">
        <v>1</v>
      </c>
      <c r="M68" t="n">
        <v>1</v>
      </c>
      <c r="N68" t="n">
        <v>1</v>
      </c>
      <c r="O68" t="n">
        <v>1</v>
      </c>
      <c r="P68" t="n">
        <v>1</v>
      </c>
      <c r="Q68" t="n">
        <v>1</v>
      </c>
      <c r="R68" t="n">
        <v>1</v>
      </c>
      <c r="S68" t="n">
        <v>1</v>
      </c>
      <c r="T68" t="n">
        <v>1</v>
      </c>
      <c r="U68" t="n">
        <v>1</v>
      </c>
    </row>
    <row r="69">
      <c r="A69" t="inlineStr">
        <is>
          <t>GAR04753</t>
        </is>
      </c>
      <c r="B69" t="inlineStr">
        <is>
          <t>Fenix 8, 47 mm, Solar Sapphire, Carbon Gray DLC Tit., Black/Pebble Gray remen</t>
        </is>
      </c>
      <c r="C69" t="inlineStr">
        <is>
          <t>GADGETI</t>
        </is>
      </c>
      <c r="D69" t="inlineStr">
        <is>
          <t>03 BRONZE</t>
        </is>
      </c>
      <c r="E69" t="inlineStr">
        <is>
          <t>AutoTheta</t>
        </is>
      </c>
      <c r="F69" t="inlineStr">
        <is>
          <t>stable</t>
        </is>
      </c>
      <c r="G69" t="n">
        <v>1.0452</v>
      </c>
      <c r="H69" t="n">
        <v>10</v>
      </c>
      <c r="I69" t="n">
        <v>3</v>
      </c>
      <c r="J69" t="n">
        <v>3</v>
      </c>
      <c r="K69" t="n">
        <v>3</v>
      </c>
      <c r="L69" t="n">
        <v>3</v>
      </c>
      <c r="M69" t="n">
        <v>3</v>
      </c>
      <c r="N69" t="n">
        <v>3</v>
      </c>
      <c r="O69" t="n">
        <v>3</v>
      </c>
      <c r="P69" t="n">
        <v>3</v>
      </c>
      <c r="Q69" t="n">
        <v>3</v>
      </c>
      <c r="R69" t="n">
        <v>3</v>
      </c>
      <c r="S69" t="n">
        <v>3</v>
      </c>
      <c r="T69" t="n">
        <v>3</v>
      </c>
      <c r="U69" t="n">
        <v>3</v>
      </c>
    </row>
    <row r="70">
      <c r="A70" t="inlineStr">
        <is>
          <t>GAR04754</t>
        </is>
      </c>
      <c r="B70" t="inlineStr">
        <is>
          <t>Fenix 8, 47 mm, Solar Sapphire Tit., Amp Yellow/Graphite remen</t>
        </is>
      </c>
      <c r="C70" t="inlineStr">
        <is>
          <t>GADGETI</t>
        </is>
      </c>
      <c r="D70" t="inlineStr">
        <is>
          <t>03 BRONZE</t>
        </is>
      </c>
      <c r="E70" t="inlineStr">
        <is>
          <t>CES_split</t>
        </is>
      </c>
      <c r="F70" t="inlineStr">
        <is>
          <t>intermittent</t>
        </is>
      </c>
      <c r="G70" t="n">
        <v>1.4583</v>
      </c>
      <c r="H70" t="n">
        <v>31.4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</row>
    <row r="71">
      <c r="A71" t="inlineStr">
        <is>
          <t>GAR04755</t>
        </is>
      </c>
      <c r="B71" t="inlineStr">
        <is>
          <t>Fenix 8, 51 mm, Solar Sapphire, Carbon Gray DLC Tit., Black/Pebble Gray remen</t>
        </is>
      </c>
      <c r="C71" t="inlineStr">
        <is>
          <t>GADGETI</t>
        </is>
      </c>
      <c r="D71" t="inlineStr">
        <is>
          <t>03 BRONZE</t>
        </is>
      </c>
      <c r="E71" t="inlineStr">
        <is>
          <t>SeasonIdx</t>
        </is>
      </c>
      <c r="F71" t="inlineStr">
        <is>
          <t>stable</t>
        </is>
      </c>
      <c r="G71" t="n">
        <v>1.3611</v>
      </c>
      <c r="H71" t="n">
        <v>26.5</v>
      </c>
      <c r="I71" t="n">
        <v>3</v>
      </c>
      <c r="J71" t="n">
        <v>2</v>
      </c>
      <c r="K71" t="n">
        <v>1</v>
      </c>
      <c r="L71" t="n">
        <v>2</v>
      </c>
      <c r="M71" t="n">
        <v>1</v>
      </c>
      <c r="N71" t="n">
        <v>2</v>
      </c>
      <c r="O71" t="n">
        <v>1</v>
      </c>
      <c r="P71" t="n">
        <v>1</v>
      </c>
      <c r="Q71" t="n">
        <v>2</v>
      </c>
      <c r="R71" t="n">
        <v>2</v>
      </c>
      <c r="S71" t="n">
        <v>2</v>
      </c>
      <c r="T71" t="n">
        <v>2</v>
      </c>
      <c r="U71" t="n">
        <v>2</v>
      </c>
    </row>
    <row r="72">
      <c r="A72" t="inlineStr">
        <is>
          <t>GAR04756</t>
        </is>
      </c>
      <c r="B72" t="inlineStr">
        <is>
          <t>Fenix 8, 51 mm, Solar Sapphire Tit., Amp Yellow/Graphite remen</t>
        </is>
      </c>
      <c r="C72" t="inlineStr">
        <is>
          <t>GADGETI</t>
        </is>
      </c>
      <c r="D72" t="inlineStr">
        <is>
          <t>03 BRONZE</t>
        </is>
      </c>
      <c r="E72" t="inlineStr">
        <is>
          <t>SES</t>
        </is>
      </c>
      <c r="F72" t="inlineStr">
        <is>
          <t>stable</t>
        </is>
      </c>
      <c r="G72" t="n">
        <v>1.5988</v>
      </c>
      <c r="H72" t="n">
        <v>37.5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</row>
    <row r="73">
      <c r="A73" t="inlineStr">
        <is>
          <t>GAR04824</t>
        </is>
      </c>
      <c r="B73" t="inlineStr">
        <is>
          <t>Forerunner 970 Carbon Gray DLC Titanium, Black</t>
        </is>
      </c>
      <c r="C73" t="inlineStr">
        <is>
          <t>GADGETI</t>
        </is>
      </c>
      <c r="D73" t="inlineStr">
        <is>
          <t>02 SILVER</t>
        </is>
      </c>
      <c r="E73" t="inlineStr">
        <is>
          <t>CES_split</t>
        </is>
      </c>
      <c r="F73" t="inlineStr">
        <is>
          <t>volatile</t>
        </is>
      </c>
      <c r="G73" t="n">
        <v>1.5726</v>
      </c>
      <c r="H73" t="n">
        <v>36.4</v>
      </c>
      <c r="I73" t="n">
        <v>1</v>
      </c>
      <c r="J73" t="n">
        <v>1</v>
      </c>
      <c r="K73" t="n">
        <v>1</v>
      </c>
      <c r="L73" t="n">
        <v>1</v>
      </c>
      <c r="M73" t="n">
        <v>1</v>
      </c>
      <c r="N73" t="n">
        <v>1</v>
      </c>
      <c r="O73" t="n">
        <v>1</v>
      </c>
      <c r="P73" t="n">
        <v>1</v>
      </c>
      <c r="Q73" t="n">
        <v>1</v>
      </c>
      <c r="R73" t="n">
        <v>1</v>
      </c>
      <c r="S73" t="n">
        <v>1</v>
      </c>
      <c r="T73" t="n">
        <v>1</v>
      </c>
      <c r="U73" t="n">
        <v>1</v>
      </c>
    </row>
    <row r="74">
      <c r="A74" t="inlineStr">
        <is>
          <t>GAR04826</t>
        </is>
      </c>
      <c r="B74" t="inlineStr">
        <is>
          <t>Forerunner 970 Soft Gold Titanium, French Gray/Indigo</t>
        </is>
      </c>
      <c r="C74" t="inlineStr">
        <is>
          <t>GADGETI</t>
        </is>
      </c>
      <c r="D74" t="inlineStr">
        <is>
          <t>03 BRONZE</t>
        </is>
      </c>
      <c r="E74" t="inlineStr">
        <is>
          <t>AutoTheta_split</t>
        </is>
      </c>
      <c r="F74" t="inlineStr">
        <is>
          <t>intermittent</t>
        </is>
      </c>
      <c r="G74" t="n">
        <v>1.3458</v>
      </c>
      <c r="H74" t="n">
        <v>25.7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</row>
    <row r="75">
      <c r="A75" t="inlineStr">
        <is>
          <t>GAR04841</t>
        </is>
      </c>
      <c r="B75" t="inlineStr">
        <is>
          <t>Fenix 8 Pro 47 mm LTE AMOLED Sapphire Carbon Gray Tit. Black Strap</t>
        </is>
      </c>
      <c r="C75" t="inlineStr">
        <is>
          <t>GADGETI</t>
        </is>
      </c>
      <c r="D75" t="inlineStr">
        <is>
          <t>03 BRONZE</t>
        </is>
      </c>
      <c r="E75" t="inlineStr">
        <is>
          <t>CrostonOptimized_split</t>
        </is>
      </c>
      <c r="F75" t="inlineStr">
        <is>
          <t>intermittent</t>
        </is>
      </c>
      <c r="G75" t="n">
        <v>1.5988</v>
      </c>
      <c r="H75" t="n">
        <v>37.5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</row>
    <row r="76">
      <c r="A76" t="inlineStr">
        <is>
          <t>GAR04842</t>
        </is>
      </c>
      <c r="B76" t="inlineStr">
        <is>
          <t>Fenix 8 Pro 47 mm LTE AMOLED Sapphire Tit. Graphite Strap</t>
        </is>
      </c>
      <c r="C76" t="inlineStr">
        <is>
          <t>GADGETI</t>
        </is>
      </c>
      <c r="D76" t="inlineStr">
        <is>
          <t>03 BRONZE</t>
        </is>
      </c>
      <c r="E76" t="inlineStr">
        <is>
          <t>SES</t>
        </is>
      </c>
      <c r="F76" t="inlineStr">
        <is>
          <t>intermittent</t>
        </is>
      </c>
      <c r="G76" t="n">
        <v>1.7143</v>
      </c>
      <c r="H76" t="n">
        <v>41.7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</row>
    <row r="77">
      <c r="A77" t="inlineStr">
        <is>
          <t>GAR04843</t>
        </is>
      </c>
      <c r="B77" t="inlineStr">
        <is>
          <t>Fenix 8 Pro 51 mm LTE AMOLED Sapphire Carbon Gray DLC Tit. Black Strap</t>
        </is>
      </c>
      <c r="C77" t="inlineStr">
        <is>
          <t>GADGETI</t>
        </is>
      </c>
      <c r="D77" t="inlineStr">
        <is>
          <t>02 SILVER</t>
        </is>
      </c>
      <c r="E77" t="inlineStr">
        <is>
          <t>AutoARIMA</t>
        </is>
      </c>
      <c r="F77" t="inlineStr">
        <is>
          <t>intermittent</t>
        </is>
      </c>
      <c r="G77" t="n">
        <v>1.5988</v>
      </c>
      <c r="H77" t="n">
        <v>37.5</v>
      </c>
      <c r="I77" t="n">
        <v>1</v>
      </c>
      <c r="J77" t="n">
        <v>1</v>
      </c>
      <c r="K77" t="n">
        <v>1</v>
      </c>
      <c r="L77" t="n">
        <v>1</v>
      </c>
      <c r="M77" t="n">
        <v>1</v>
      </c>
      <c r="N77" t="n">
        <v>1</v>
      </c>
      <c r="O77" t="n">
        <v>1</v>
      </c>
      <c r="P77" t="n">
        <v>1</v>
      </c>
      <c r="Q77" t="n">
        <v>1</v>
      </c>
      <c r="R77" t="n">
        <v>1</v>
      </c>
      <c r="S77" t="n">
        <v>1</v>
      </c>
      <c r="T77" t="n">
        <v>1</v>
      </c>
      <c r="U77" t="n">
        <v>1</v>
      </c>
    </row>
    <row r="78">
      <c r="A78" t="inlineStr">
        <is>
          <t>GAR04844</t>
        </is>
      </c>
      <c r="B78" t="inlineStr">
        <is>
          <t>Fenix 8 Pro 51 mm LTE AMOLED Sapphire Tit. Graphite Strap</t>
        </is>
      </c>
      <c r="C78" t="inlineStr">
        <is>
          <t>GADGETI</t>
        </is>
      </c>
      <c r="D78" t="inlineStr">
        <is>
          <t>03 BRONZE</t>
        </is>
      </c>
      <c r="E78" t="inlineStr">
        <is>
          <t>SES</t>
        </is>
      </c>
      <c r="F78" t="inlineStr">
        <is>
          <t>intermittent</t>
        </is>
      </c>
      <c r="G78" t="n">
        <v>1.5625</v>
      </c>
      <c r="H78" t="n">
        <v>36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</row>
    <row r="79">
      <c r="A79" t="inlineStr">
        <is>
          <t>GAR04845</t>
        </is>
      </c>
      <c r="B79" t="inlineStr">
        <is>
          <t>Venu 4 41mm Beige Lunar Gold Bone</t>
        </is>
      </c>
      <c r="C79" t="inlineStr">
        <is>
          <t>GADGETI</t>
        </is>
      </c>
      <c r="D79" t="inlineStr">
        <is>
          <t>03 BRONZE</t>
        </is>
      </c>
      <c r="E79" t="inlineStr">
        <is>
          <t>SES</t>
        </is>
      </c>
      <c r="F79" t="inlineStr">
        <is>
          <t>intermittent</t>
        </is>
      </c>
      <c r="G79" t="n">
        <v>1.8545</v>
      </c>
      <c r="H79" t="n">
        <v>46.1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</row>
    <row r="80">
      <c r="A80" t="inlineStr">
        <is>
          <t>GRN00001</t>
        </is>
      </c>
      <c r="B80" t="inlineStr">
        <is>
          <t>Grenade Protein Bar Oreo Milk 60g Chocolate</t>
        </is>
      </c>
      <c r="C80" t="inlineStr">
        <is>
          <t>RTD &amp; SNACKS</t>
        </is>
      </c>
      <c r="D80" t="inlineStr">
        <is>
          <t>02 SILVER</t>
        </is>
      </c>
      <c r="E80" t="inlineStr">
        <is>
          <t>GBR</t>
        </is>
      </c>
      <c r="F80" t="inlineStr">
        <is>
          <t>stable</t>
        </is>
      </c>
      <c r="G80" t="n">
        <v>1.7063</v>
      </c>
      <c r="H80" t="n">
        <v>41.4</v>
      </c>
      <c r="I80" t="n">
        <v>132</v>
      </c>
      <c r="J80" t="n">
        <v>130</v>
      </c>
      <c r="K80" t="n">
        <v>128</v>
      </c>
      <c r="L80" t="n">
        <v>125</v>
      </c>
      <c r="M80" t="n">
        <v>123</v>
      </c>
      <c r="N80" t="n">
        <v>121</v>
      </c>
      <c r="O80" t="n">
        <v>119</v>
      </c>
      <c r="P80" t="n">
        <v>117</v>
      </c>
      <c r="Q80" t="n">
        <v>114</v>
      </c>
      <c r="R80" t="n">
        <v>112</v>
      </c>
      <c r="S80" t="n">
        <v>110</v>
      </c>
      <c r="T80" t="n">
        <v>108</v>
      </c>
      <c r="U80" t="n">
        <v>106</v>
      </c>
    </row>
    <row r="81">
      <c r="A81" t="inlineStr">
        <is>
          <t>HUW15005</t>
        </is>
      </c>
      <c r="B81" t="inlineStr">
        <is>
          <t>Huawei Watch GT 5 41mm Gold</t>
        </is>
      </c>
      <c r="C81" t="inlineStr">
        <is>
          <t>GADGETI</t>
        </is>
      </c>
      <c r="D81" t="inlineStr">
        <is>
          <t>03 BRONZE</t>
        </is>
      </c>
      <c r="E81" t="inlineStr">
        <is>
          <t>CES</t>
        </is>
      </c>
      <c r="F81" t="inlineStr">
        <is>
          <t>volatile</t>
        </is>
      </c>
      <c r="G81" t="n">
        <v>1.625</v>
      </c>
      <c r="H81" t="n">
        <v>38.5</v>
      </c>
      <c r="I81" t="n">
        <v>4</v>
      </c>
      <c r="J81" t="n">
        <v>3</v>
      </c>
      <c r="K81" t="n">
        <v>3</v>
      </c>
      <c r="L81" t="n">
        <v>3</v>
      </c>
      <c r="M81" t="n">
        <v>3</v>
      </c>
      <c r="N81" t="n">
        <v>3</v>
      </c>
      <c r="O81" t="n">
        <v>2</v>
      </c>
      <c r="P81" t="n">
        <v>2</v>
      </c>
      <c r="Q81" t="n">
        <v>2</v>
      </c>
      <c r="R81" t="n">
        <v>2</v>
      </c>
      <c r="S81" t="n">
        <v>2</v>
      </c>
      <c r="T81" t="n">
        <v>2</v>
      </c>
      <c r="U81" t="n">
        <v>2</v>
      </c>
    </row>
    <row r="82">
      <c r="A82" t="inlineStr">
        <is>
          <t>HUW15027</t>
        </is>
      </c>
      <c r="B82" t="inlineStr">
        <is>
          <t>Huawei Watch GT6 Pro 46mm Black</t>
        </is>
      </c>
      <c r="C82" t="inlineStr">
        <is>
          <t>GADGETI</t>
        </is>
      </c>
      <c r="D82" t="inlineStr">
        <is>
          <t>03 BRONZE</t>
        </is>
      </c>
      <c r="E82" t="inlineStr">
        <is>
          <t>AutoARIMA</t>
        </is>
      </c>
      <c r="F82" t="inlineStr">
        <is>
          <t>intermittent</t>
        </is>
      </c>
      <c r="G82" t="n">
        <v>1.1264</v>
      </c>
      <c r="H82" t="n">
        <v>11.2</v>
      </c>
      <c r="I82" t="n">
        <v>2</v>
      </c>
      <c r="J82" t="n">
        <v>2</v>
      </c>
      <c r="K82" t="n">
        <v>1</v>
      </c>
      <c r="L82" t="n">
        <v>1</v>
      </c>
      <c r="M82" t="n">
        <v>2</v>
      </c>
      <c r="N82" t="n">
        <v>2</v>
      </c>
      <c r="O82" t="n">
        <v>1</v>
      </c>
      <c r="P82" t="n">
        <v>1</v>
      </c>
      <c r="Q82" t="n">
        <v>2</v>
      </c>
      <c r="R82" t="n">
        <v>2</v>
      </c>
      <c r="S82" t="n">
        <v>1</v>
      </c>
      <c r="T82" t="n">
        <v>2</v>
      </c>
      <c r="U82" t="n">
        <v>2</v>
      </c>
    </row>
    <row r="83">
      <c r="A83" t="inlineStr">
        <is>
          <t>NOC17405</t>
        </is>
      </c>
      <c r="B83" t="inlineStr">
        <is>
          <t>NOCCO BCAA CARIBEAN 330ml</t>
        </is>
      </c>
      <c r="C83" t="inlineStr">
        <is>
          <t>RTD &amp; SNACKS</t>
        </is>
      </c>
      <c r="D83" t="inlineStr">
        <is>
          <t>03 BRONZE</t>
        </is>
      </c>
      <c r="E83" t="inlineStr">
        <is>
          <t>SeasonIdx</t>
        </is>
      </c>
      <c r="F83" t="inlineStr">
        <is>
          <t>stable</t>
        </is>
      </c>
      <c r="G83" t="n">
        <v>1.3419</v>
      </c>
      <c r="H83" t="n">
        <v>25.5</v>
      </c>
      <c r="I83" t="n">
        <v>68</v>
      </c>
      <c r="J83" t="n">
        <v>77</v>
      </c>
      <c r="K83" t="n">
        <v>56</v>
      </c>
      <c r="L83" t="n">
        <v>61</v>
      </c>
      <c r="M83" t="n">
        <v>47</v>
      </c>
      <c r="N83" t="n">
        <v>52</v>
      </c>
      <c r="O83" t="n">
        <v>54</v>
      </c>
      <c r="P83" t="n">
        <v>45</v>
      </c>
      <c r="Q83" t="n">
        <v>46</v>
      </c>
      <c r="R83" t="n">
        <v>47</v>
      </c>
      <c r="S83" t="n">
        <v>71</v>
      </c>
      <c r="T83" t="n">
        <v>51</v>
      </c>
      <c r="U83" t="n">
        <v>70</v>
      </c>
    </row>
    <row r="84">
      <c r="A84" t="inlineStr">
        <is>
          <t>NOC17406</t>
        </is>
      </c>
      <c r="B84" t="inlineStr">
        <is>
          <t>NOCCO BCAA MIAMI STRAWBERRY 330ml</t>
        </is>
      </c>
      <c r="C84" t="inlineStr">
        <is>
          <t>RTD &amp; SNACKS</t>
        </is>
      </c>
      <c r="D84" t="inlineStr">
        <is>
          <t>03 BRONZE</t>
        </is>
      </c>
      <c r="E84" t="inlineStr">
        <is>
          <t>CES</t>
        </is>
      </c>
      <c r="F84" t="inlineStr">
        <is>
          <t>stable</t>
        </is>
      </c>
      <c r="G84" t="n">
        <v>1.3419</v>
      </c>
      <c r="H84" t="n">
        <v>25.5</v>
      </c>
      <c r="I84" t="n">
        <v>72</v>
      </c>
      <c r="J84" t="n">
        <v>69</v>
      </c>
      <c r="K84" t="n">
        <v>67</v>
      </c>
      <c r="L84" t="n">
        <v>65</v>
      </c>
      <c r="M84" t="n">
        <v>63</v>
      </c>
      <c r="N84" t="n">
        <v>61</v>
      </c>
      <c r="O84" t="n">
        <v>59</v>
      </c>
      <c r="P84" t="n">
        <v>57</v>
      </c>
      <c r="Q84" t="n">
        <v>55</v>
      </c>
      <c r="R84" t="n">
        <v>54</v>
      </c>
      <c r="S84" t="n">
        <v>52</v>
      </c>
      <c r="T84" t="n">
        <v>50</v>
      </c>
      <c r="U84" t="n">
        <v>49</v>
      </c>
    </row>
    <row r="85">
      <c r="A85" t="inlineStr">
        <is>
          <t>NOC17407</t>
        </is>
      </c>
      <c r="B85" t="inlineStr">
        <is>
          <t>NOCCO BLOOD ORANGE DEL SOL 330ml</t>
        </is>
      </c>
      <c r="C85" t="inlineStr">
        <is>
          <t>RTD &amp; SNACKS</t>
        </is>
      </c>
      <c r="D85" t="inlineStr">
        <is>
          <t>03 BRONZE</t>
        </is>
      </c>
      <c r="E85" t="inlineStr">
        <is>
          <t>SeasonIdx</t>
        </is>
      </c>
      <c r="F85" t="inlineStr">
        <is>
          <t>trending</t>
        </is>
      </c>
      <c r="G85" t="n">
        <v>1.3419</v>
      </c>
      <c r="H85" t="n">
        <v>25.5</v>
      </c>
      <c r="I85" t="n">
        <v>169</v>
      </c>
      <c r="J85" t="n">
        <v>170</v>
      </c>
      <c r="K85" t="n">
        <v>170</v>
      </c>
      <c r="L85" t="n">
        <v>170</v>
      </c>
      <c r="M85" t="n">
        <v>170</v>
      </c>
      <c r="N85" t="n">
        <v>170</v>
      </c>
      <c r="O85" t="n">
        <v>170</v>
      </c>
      <c r="P85" t="n">
        <v>170</v>
      </c>
      <c r="Q85" t="n">
        <v>170</v>
      </c>
      <c r="R85" t="n">
        <v>171</v>
      </c>
      <c r="S85" t="n">
        <v>171</v>
      </c>
      <c r="T85" t="n">
        <v>171</v>
      </c>
      <c r="U85" t="n">
        <v>171</v>
      </c>
    </row>
    <row r="86">
      <c r="A86" t="inlineStr">
        <is>
          <t>NOC17412</t>
        </is>
      </c>
      <c r="B86" t="inlineStr">
        <is>
          <t>NOCCO Grand Sour 330ml</t>
        </is>
      </c>
      <c r="C86" t="inlineStr">
        <is>
          <t>RTD &amp; SNACKS</t>
        </is>
      </c>
      <c r="D86" t="inlineStr">
        <is>
          <t>03 BRONZE</t>
        </is>
      </c>
      <c r="E86" t="inlineStr">
        <is>
          <t>SES</t>
        </is>
      </c>
      <c r="F86" t="inlineStr">
        <is>
          <t>stable</t>
        </is>
      </c>
      <c r="G86" t="n">
        <v>1.3419</v>
      </c>
      <c r="H86" t="n">
        <v>25.5</v>
      </c>
      <c r="I86" t="n">
        <v>112</v>
      </c>
      <c r="J86" t="n">
        <v>112</v>
      </c>
      <c r="K86" t="n">
        <v>112</v>
      </c>
      <c r="L86" t="n">
        <v>112</v>
      </c>
      <c r="M86" t="n">
        <v>112</v>
      </c>
      <c r="N86" t="n">
        <v>112</v>
      </c>
      <c r="O86" t="n">
        <v>112</v>
      </c>
      <c r="P86" t="n">
        <v>112</v>
      </c>
      <c r="Q86" t="n">
        <v>112</v>
      </c>
      <c r="R86" t="n">
        <v>112</v>
      </c>
      <c r="S86" t="n">
        <v>112</v>
      </c>
      <c r="T86" t="n">
        <v>112</v>
      </c>
      <c r="U86" t="n">
        <v>112</v>
      </c>
    </row>
    <row r="87">
      <c r="A87" t="inlineStr">
        <is>
          <t>NUT00846</t>
        </is>
      </c>
      <c r="B87" t="inlineStr">
        <is>
          <t>ElastiJoint 384g Fruit Punch</t>
        </is>
      </c>
      <c r="C87" t="inlineStr">
        <is>
          <t>SPORTSKA PREHRANA</t>
        </is>
      </c>
      <c r="D87" t="inlineStr">
        <is>
          <t>02 SILVER</t>
        </is>
      </c>
      <c r="E87" t="inlineStr">
        <is>
          <t>AutoTheta</t>
        </is>
      </c>
      <c r="F87" t="inlineStr">
        <is>
          <t>stable</t>
        </is>
      </c>
      <c r="G87" t="n">
        <v>1.4868</v>
      </c>
      <c r="H87" t="n">
        <v>32.7</v>
      </c>
      <c r="I87" t="n">
        <v>16</v>
      </c>
      <c r="J87" t="n">
        <v>16</v>
      </c>
      <c r="K87" t="n">
        <v>16</v>
      </c>
      <c r="L87" t="n">
        <v>16</v>
      </c>
      <c r="M87" t="n">
        <v>16</v>
      </c>
      <c r="N87" t="n">
        <v>16</v>
      </c>
      <c r="O87" t="n">
        <v>16</v>
      </c>
      <c r="P87" t="n">
        <v>16</v>
      </c>
      <c r="Q87" t="n">
        <v>16</v>
      </c>
      <c r="R87" t="n">
        <v>16</v>
      </c>
      <c r="S87" t="n">
        <v>16</v>
      </c>
      <c r="T87" t="n">
        <v>16</v>
      </c>
      <c r="U87" t="n">
        <v>16</v>
      </c>
    </row>
    <row r="88">
      <c r="A88" t="inlineStr">
        <is>
          <t>NUT00887</t>
        </is>
      </c>
      <c r="B88" t="inlineStr">
        <is>
          <t>ElastiJoint 384g Orange</t>
        </is>
      </c>
      <c r="C88" t="inlineStr">
        <is>
          <t>SPORTSKA PREHRANA</t>
        </is>
      </c>
      <c r="D88" t="inlineStr">
        <is>
          <t>03 BRONZE</t>
        </is>
      </c>
      <c r="E88" t="inlineStr">
        <is>
          <t>CES_split</t>
        </is>
      </c>
      <c r="F88" t="inlineStr">
        <is>
          <t>stable</t>
        </is>
      </c>
      <c r="G88" t="n">
        <v>1.4868</v>
      </c>
      <c r="H88" t="n">
        <v>32.7</v>
      </c>
      <c r="I88" t="n">
        <v>5</v>
      </c>
      <c r="J88" t="n">
        <v>5</v>
      </c>
      <c r="K88" t="n">
        <v>5</v>
      </c>
      <c r="L88" t="n">
        <v>5</v>
      </c>
      <c r="M88" t="n">
        <v>5</v>
      </c>
      <c r="N88" t="n">
        <v>5</v>
      </c>
      <c r="O88" t="n">
        <v>5</v>
      </c>
      <c r="P88" t="n">
        <v>5</v>
      </c>
      <c r="Q88" t="n">
        <v>5</v>
      </c>
      <c r="R88" t="n">
        <v>5</v>
      </c>
      <c r="S88" t="n">
        <v>5</v>
      </c>
      <c r="T88" t="n">
        <v>5</v>
      </c>
      <c r="U88" t="n">
        <v>5</v>
      </c>
    </row>
    <row r="89">
      <c r="A89" t="inlineStr">
        <is>
          <t>NUT00888</t>
        </is>
      </c>
      <c r="B89" t="inlineStr">
        <is>
          <t>ElastiJoint 384g Grape</t>
        </is>
      </c>
      <c r="C89" t="inlineStr">
        <is>
          <t>SPORTSKA PREHRANA</t>
        </is>
      </c>
      <c r="D89" t="inlineStr">
        <is>
          <t>02 SILVER</t>
        </is>
      </c>
      <c r="E89" t="inlineStr">
        <is>
          <t>WMA</t>
        </is>
      </c>
      <c r="F89" t="inlineStr">
        <is>
          <t>stable</t>
        </is>
      </c>
      <c r="G89" t="n">
        <v>1.4868</v>
      </c>
      <c r="H89" t="n">
        <v>32.7</v>
      </c>
      <c r="I89" t="n">
        <v>13</v>
      </c>
      <c r="J89" t="n">
        <v>13</v>
      </c>
      <c r="K89" t="n">
        <v>13</v>
      </c>
      <c r="L89" t="n">
        <v>13</v>
      </c>
      <c r="M89" t="n">
        <v>13</v>
      </c>
      <c r="N89" t="n">
        <v>13</v>
      </c>
      <c r="O89" t="n">
        <v>13</v>
      </c>
      <c r="P89" t="n">
        <v>13</v>
      </c>
      <c r="Q89" t="n">
        <v>13</v>
      </c>
      <c r="R89" t="n">
        <v>13</v>
      </c>
      <c r="S89" t="n">
        <v>13</v>
      </c>
      <c r="T89" t="n">
        <v>13</v>
      </c>
      <c r="U89" t="n">
        <v>13</v>
      </c>
    </row>
    <row r="90">
      <c r="A90" t="inlineStr">
        <is>
          <t>ON00201</t>
        </is>
      </c>
      <c r="B90" t="inlineStr">
        <is>
          <t>100% ON Casein 1,8kg vanilla</t>
        </is>
      </c>
      <c r="C90" t="inlineStr">
        <is>
          <t>PROTEINI</t>
        </is>
      </c>
      <c r="D90" t="inlineStr">
        <is>
          <t>03 BRONZE</t>
        </is>
      </c>
      <c r="E90" t="inlineStr">
        <is>
          <t>AutoARIMA_split</t>
        </is>
      </c>
      <c r="F90" t="inlineStr">
        <is>
          <t>stable</t>
        </is>
      </c>
      <c r="G90" t="n">
        <v>1.5863</v>
      </c>
      <c r="H90" t="n">
        <v>37</v>
      </c>
      <c r="I90" t="n">
        <v>3</v>
      </c>
      <c r="J90" t="n">
        <v>2</v>
      </c>
      <c r="K90" t="n">
        <v>2</v>
      </c>
      <c r="L90" t="n">
        <v>2</v>
      </c>
      <c r="M90" t="n">
        <v>2</v>
      </c>
      <c r="N90" t="n">
        <v>2</v>
      </c>
      <c r="O90" t="n">
        <v>2</v>
      </c>
      <c r="P90" t="n">
        <v>2</v>
      </c>
      <c r="Q90" t="n">
        <v>2</v>
      </c>
      <c r="R90" t="n">
        <v>2</v>
      </c>
      <c r="S90" t="n">
        <v>2</v>
      </c>
      <c r="T90" t="n">
        <v>2</v>
      </c>
      <c r="U90" t="n">
        <v>2</v>
      </c>
    </row>
    <row r="91">
      <c r="A91" t="inlineStr">
        <is>
          <t>ON00204</t>
        </is>
      </c>
      <c r="B91" t="inlineStr">
        <is>
          <t>100% ON Casein 924g Chocolate</t>
        </is>
      </c>
      <c r="C91" t="inlineStr">
        <is>
          <t>PROTEINI</t>
        </is>
      </c>
      <c r="D91" t="inlineStr">
        <is>
          <t>03 BRONZE</t>
        </is>
      </c>
      <c r="E91" t="inlineStr">
        <is>
          <t>CES</t>
        </is>
      </c>
      <c r="F91" t="inlineStr">
        <is>
          <t>stable</t>
        </is>
      </c>
      <c r="G91" t="n">
        <v>1.2158</v>
      </c>
      <c r="H91" t="n">
        <v>17.7</v>
      </c>
      <c r="I91" t="n">
        <v>4</v>
      </c>
      <c r="J91" t="n">
        <v>4</v>
      </c>
      <c r="K91" t="n">
        <v>4</v>
      </c>
      <c r="L91" t="n">
        <v>4</v>
      </c>
      <c r="M91" t="n">
        <v>4</v>
      </c>
      <c r="N91" t="n">
        <v>4</v>
      </c>
      <c r="O91" t="n">
        <v>4</v>
      </c>
      <c r="P91" t="n">
        <v>4</v>
      </c>
      <c r="Q91" t="n">
        <v>4</v>
      </c>
      <c r="R91" t="n">
        <v>4</v>
      </c>
      <c r="S91" t="n">
        <v>4</v>
      </c>
      <c r="T91" t="n">
        <v>4</v>
      </c>
      <c r="U91" t="n">
        <v>4</v>
      </c>
    </row>
    <row r="92">
      <c r="A92" t="inlineStr">
        <is>
          <t>ON00216</t>
        </is>
      </c>
      <c r="B92" t="inlineStr">
        <is>
          <t>Amino Energy 270g fruit fusion</t>
        </is>
      </c>
      <c r="C92" t="inlineStr">
        <is>
          <t>SPORTSKA PREHRANA</t>
        </is>
      </c>
      <c r="D92" t="inlineStr">
        <is>
          <t>02 SILVER</t>
        </is>
      </c>
      <c r="E92" t="inlineStr">
        <is>
          <t>GBR</t>
        </is>
      </c>
      <c r="F92" t="inlineStr">
        <is>
          <t>stable</t>
        </is>
      </c>
      <c r="G92" t="n">
        <v>1.7302</v>
      </c>
      <c r="H92" t="n">
        <v>42.2</v>
      </c>
      <c r="I92" t="n">
        <v>4</v>
      </c>
      <c r="J92" t="n">
        <v>4</v>
      </c>
      <c r="K92" t="n">
        <v>4</v>
      </c>
      <c r="L92" t="n">
        <v>4</v>
      </c>
      <c r="M92" t="n">
        <v>4</v>
      </c>
      <c r="N92" t="n">
        <v>3</v>
      </c>
      <c r="O92" t="n">
        <v>4</v>
      </c>
      <c r="P92" t="n">
        <v>3</v>
      </c>
      <c r="Q92" t="n">
        <v>3</v>
      </c>
      <c r="R92" t="n">
        <v>3</v>
      </c>
      <c r="S92" t="n">
        <v>3</v>
      </c>
      <c r="T92" t="n">
        <v>3</v>
      </c>
      <c r="U92" t="n">
        <v>3</v>
      </c>
    </row>
    <row r="93">
      <c r="A93" t="inlineStr">
        <is>
          <t>ON00217</t>
        </is>
      </c>
      <c r="B93" t="inlineStr">
        <is>
          <t>Amino Energy 270g orange cooler</t>
        </is>
      </c>
      <c r="C93" t="inlineStr">
        <is>
          <t>SPORTSKA PREHRANA</t>
        </is>
      </c>
      <c r="D93" t="inlineStr">
        <is>
          <t>02 SILVER</t>
        </is>
      </c>
      <c r="E93" t="inlineStr">
        <is>
          <t>CES</t>
        </is>
      </c>
      <c r="F93" t="inlineStr">
        <is>
          <t>stable</t>
        </is>
      </c>
      <c r="G93" t="n">
        <v>1.3987</v>
      </c>
      <c r="H93" t="n">
        <v>28.5</v>
      </c>
      <c r="I93" t="n">
        <v>6</v>
      </c>
      <c r="J93" t="n">
        <v>6</v>
      </c>
      <c r="K93" t="n">
        <v>6</v>
      </c>
      <c r="L93" t="n">
        <v>6</v>
      </c>
      <c r="M93" t="n">
        <v>6</v>
      </c>
      <c r="N93" t="n">
        <v>6</v>
      </c>
      <c r="O93" t="n">
        <v>6</v>
      </c>
      <c r="P93" t="n">
        <v>6</v>
      </c>
      <c r="Q93" t="n">
        <v>6</v>
      </c>
      <c r="R93" t="n">
        <v>6</v>
      </c>
      <c r="S93" t="n">
        <v>6</v>
      </c>
      <c r="T93" t="n">
        <v>6</v>
      </c>
      <c r="U93" t="n">
        <v>6</v>
      </c>
    </row>
    <row r="94">
      <c r="A94" t="inlineStr">
        <is>
          <t>ON00230</t>
        </is>
      </c>
      <c r="B94" t="inlineStr">
        <is>
          <t>Glutamine 630g ON</t>
        </is>
      </c>
      <c r="C94" t="inlineStr">
        <is>
          <t>SPORTSKA PREHRANA</t>
        </is>
      </c>
      <c r="D94" t="inlineStr">
        <is>
          <t>02 SILVER</t>
        </is>
      </c>
      <c r="E94" t="inlineStr">
        <is>
          <t>WMA</t>
        </is>
      </c>
      <c r="F94" t="inlineStr">
        <is>
          <t>stable</t>
        </is>
      </c>
      <c r="G94" t="n">
        <v>1.9786</v>
      </c>
      <c r="H94" t="n">
        <v>49.5</v>
      </c>
      <c r="I94" t="n">
        <v>7</v>
      </c>
      <c r="J94" t="n">
        <v>7</v>
      </c>
      <c r="K94" t="n">
        <v>7</v>
      </c>
      <c r="L94" t="n">
        <v>7</v>
      </c>
      <c r="M94" t="n">
        <v>7</v>
      </c>
      <c r="N94" t="n">
        <v>7</v>
      </c>
      <c r="O94" t="n">
        <v>7</v>
      </c>
      <c r="P94" t="n">
        <v>7</v>
      </c>
      <c r="Q94" t="n">
        <v>7</v>
      </c>
      <c r="R94" t="n">
        <v>7</v>
      </c>
      <c r="S94" t="n">
        <v>7</v>
      </c>
      <c r="T94" t="n">
        <v>7</v>
      </c>
      <c r="U94" t="n">
        <v>7</v>
      </c>
    </row>
    <row r="95">
      <c r="A95" t="inlineStr">
        <is>
          <t>ON00242</t>
        </is>
      </c>
      <c r="B95" t="inlineStr">
        <is>
          <t>Gold Whey 2,28kg Delicious Strawberry</t>
        </is>
      </c>
      <c r="C95" t="inlineStr">
        <is>
          <t>PROTEINI</t>
        </is>
      </c>
      <c r="D95" t="inlineStr">
        <is>
          <t>03 BRONZE</t>
        </is>
      </c>
      <c r="E95" t="inlineStr">
        <is>
          <t>SeasonIdx</t>
        </is>
      </c>
      <c r="F95" t="inlineStr">
        <is>
          <t>stable</t>
        </is>
      </c>
      <c r="G95" t="n">
        <v>1.5863</v>
      </c>
      <c r="H95" t="n">
        <v>37</v>
      </c>
      <c r="I95" t="n">
        <v>5</v>
      </c>
      <c r="J95" t="n">
        <v>8</v>
      </c>
      <c r="K95" t="n">
        <v>6</v>
      </c>
      <c r="L95" t="n">
        <v>6</v>
      </c>
      <c r="M95" t="n">
        <v>8</v>
      </c>
      <c r="N95" t="n">
        <v>6</v>
      </c>
      <c r="O95" t="n">
        <v>6</v>
      </c>
      <c r="P95" t="n">
        <v>6</v>
      </c>
      <c r="Q95" t="n">
        <v>6</v>
      </c>
      <c r="R95" t="n">
        <v>7</v>
      </c>
      <c r="S95" t="n">
        <v>7</v>
      </c>
      <c r="T95" t="n">
        <v>5</v>
      </c>
      <c r="U95" t="n">
        <v>5</v>
      </c>
    </row>
    <row r="96">
      <c r="A96" t="inlineStr">
        <is>
          <t>ON00243</t>
        </is>
      </c>
      <c r="B96" t="inlineStr">
        <is>
          <t>Gold Whey 2,28kg Vanilla Ice Cream</t>
        </is>
      </c>
      <c r="C96" t="inlineStr">
        <is>
          <t>PROTEINI</t>
        </is>
      </c>
      <c r="D96" t="inlineStr">
        <is>
          <t>01 GOLD</t>
        </is>
      </c>
      <c r="E96" t="inlineStr">
        <is>
          <t>AutoTheta</t>
        </is>
      </c>
      <c r="F96" t="inlineStr">
        <is>
          <t>stable</t>
        </is>
      </c>
      <c r="G96" t="n">
        <v>1.5863</v>
      </c>
      <c r="H96" t="n">
        <v>37</v>
      </c>
      <c r="I96" t="n">
        <v>6</v>
      </c>
      <c r="J96" t="n">
        <v>6</v>
      </c>
      <c r="K96" t="n">
        <v>6</v>
      </c>
      <c r="L96" t="n">
        <v>6</v>
      </c>
      <c r="M96" t="n">
        <v>6</v>
      </c>
      <c r="N96" t="n">
        <v>6</v>
      </c>
      <c r="O96" t="n">
        <v>6</v>
      </c>
      <c r="P96" t="n">
        <v>6</v>
      </c>
      <c r="Q96" t="n">
        <v>6</v>
      </c>
      <c r="R96" t="n">
        <v>6</v>
      </c>
      <c r="S96" t="n">
        <v>6</v>
      </c>
      <c r="T96" t="n">
        <v>6</v>
      </c>
      <c r="U96" t="n">
        <v>6</v>
      </c>
    </row>
    <row r="97">
      <c r="A97" t="inlineStr">
        <is>
          <t>ON00244</t>
        </is>
      </c>
      <c r="B97" t="inlineStr">
        <is>
          <t>Gold Whey 4,54kg Double Rich Chocolate</t>
        </is>
      </c>
      <c r="C97" t="inlineStr">
        <is>
          <t>PROTEINI</t>
        </is>
      </c>
      <c r="D97" t="inlineStr">
        <is>
          <t>02 SILVER</t>
        </is>
      </c>
      <c r="E97" t="inlineStr">
        <is>
          <t>Hybrid</t>
        </is>
      </c>
      <c r="F97" t="inlineStr">
        <is>
          <t>stable</t>
        </is>
      </c>
      <c r="G97" t="n">
        <v>1.2005</v>
      </c>
      <c r="H97" t="n">
        <v>16.7</v>
      </c>
      <c r="I97" t="n">
        <v>12</v>
      </c>
      <c r="J97" t="n">
        <v>12</v>
      </c>
      <c r="K97" t="n">
        <v>12</v>
      </c>
      <c r="L97" t="n">
        <v>12</v>
      </c>
      <c r="M97" t="n">
        <v>12</v>
      </c>
      <c r="N97" t="n">
        <v>12</v>
      </c>
      <c r="O97" t="n">
        <v>12</v>
      </c>
      <c r="P97" t="n">
        <v>12</v>
      </c>
      <c r="Q97" t="n">
        <v>12</v>
      </c>
      <c r="R97" t="n">
        <v>12</v>
      </c>
      <c r="S97" t="n">
        <v>12</v>
      </c>
      <c r="T97" t="n">
        <v>12</v>
      </c>
      <c r="U97" t="n">
        <v>12</v>
      </c>
    </row>
    <row r="98">
      <c r="A98" t="inlineStr">
        <is>
          <t>ON00246</t>
        </is>
      </c>
      <c r="B98" t="inlineStr">
        <is>
          <t>Gold Whey 4,53kg Vanilla Ice Cream</t>
        </is>
      </c>
      <c r="C98" t="inlineStr">
        <is>
          <t>PROTEINI</t>
        </is>
      </c>
      <c r="D98" t="inlineStr">
        <is>
          <t>02 SILVER</t>
        </is>
      </c>
      <c r="E98" t="inlineStr">
        <is>
          <t>SES</t>
        </is>
      </c>
      <c r="F98" t="inlineStr">
        <is>
          <t>stable</t>
        </is>
      </c>
      <c r="G98" t="n">
        <v>1.1435</v>
      </c>
      <c r="H98" t="n">
        <v>12.5</v>
      </c>
      <c r="I98" t="n">
        <v>6</v>
      </c>
      <c r="J98" t="n">
        <v>6</v>
      </c>
      <c r="K98" t="n">
        <v>6</v>
      </c>
      <c r="L98" t="n">
        <v>6</v>
      </c>
      <c r="M98" t="n">
        <v>6</v>
      </c>
      <c r="N98" t="n">
        <v>6</v>
      </c>
      <c r="O98" t="n">
        <v>6</v>
      </c>
      <c r="P98" t="n">
        <v>6</v>
      </c>
      <c r="Q98" t="n">
        <v>6</v>
      </c>
      <c r="R98" t="n">
        <v>6</v>
      </c>
      <c r="S98" t="n">
        <v>6</v>
      </c>
      <c r="T98" t="n">
        <v>6</v>
      </c>
      <c r="U98" t="n">
        <v>6</v>
      </c>
    </row>
    <row r="99">
      <c r="A99" t="inlineStr">
        <is>
          <t>ON00247</t>
        </is>
      </c>
      <c r="B99" t="inlineStr">
        <is>
          <t>Gold Whey 465g Double Rich Chocolate</t>
        </is>
      </c>
      <c r="C99" t="inlineStr">
        <is>
          <t>PROTEINI</t>
        </is>
      </c>
      <c r="D99" t="inlineStr">
        <is>
          <t>01 GOLD</t>
        </is>
      </c>
      <c r="E99" t="inlineStr">
        <is>
          <t>AutoARIMA_split</t>
        </is>
      </c>
      <c r="F99" t="inlineStr">
        <is>
          <t>trending</t>
        </is>
      </c>
      <c r="G99" t="n">
        <v>1.5863</v>
      </c>
      <c r="H99" t="n">
        <v>37</v>
      </c>
      <c r="I99" t="n">
        <v>69</v>
      </c>
      <c r="J99" t="n">
        <v>63</v>
      </c>
      <c r="K99" t="n">
        <v>51</v>
      </c>
      <c r="L99" t="n">
        <v>55</v>
      </c>
      <c r="M99" t="n">
        <v>61</v>
      </c>
      <c r="N99" t="n">
        <v>61</v>
      </c>
      <c r="O99" t="n">
        <v>58</v>
      </c>
      <c r="P99" t="n">
        <v>57</v>
      </c>
      <c r="Q99" t="n">
        <v>58</v>
      </c>
      <c r="R99" t="n">
        <v>59</v>
      </c>
      <c r="S99" t="n">
        <v>59</v>
      </c>
      <c r="T99" t="n">
        <v>58</v>
      </c>
      <c r="U99" t="n">
        <v>58</v>
      </c>
    </row>
    <row r="100">
      <c r="A100" t="inlineStr">
        <is>
          <t>ON00248</t>
        </is>
      </c>
      <c r="B100" t="inlineStr">
        <is>
          <t>Gold Whey 450g Delicious Strawberry</t>
        </is>
      </c>
      <c r="C100" t="inlineStr">
        <is>
          <t>PROTEINI</t>
        </is>
      </c>
      <c r="D100" t="inlineStr">
        <is>
          <t>03 BRONZE</t>
        </is>
      </c>
      <c r="E100" t="inlineStr">
        <is>
          <t>SeasonIdx</t>
        </is>
      </c>
      <c r="F100" t="inlineStr">
        <is>
          <t>stable</t>
        </is>
      </c>
      <c r="G100" t="n">
        <v>1.5863</v>
      </c>
      <c r="H100" t="n">
        <v>37</v>
      </c>
      <c r="I100" t="n">
        <v>23</v>
      </c>
      <c r="J100" t="n">
        <v>20</v>
      </c>
      <c r="K100" t="n">
        <v>24</v>
      </c>
      <c r="L100" t="n">
        <v>23</v>
      </c>
      <c r="M100" t="n">
        <v>22</v>
      </c>
      <c r="N100" t="n">
        <v>24</v>
      </c>
      <c r="O100" t="n">
        <v>24</v>
      </c>
      <c r="P100" t="n">
        <v>24</v>
      </c>
      <c r="Q100" t="n">
        <v>31</v>
      </c>
      <c r="R100" t="n">
        <v>33</v>
      </c>
      <c r="S100" t="n">
        <v>29</v>
      </c>
      <c r="T100" t="n">
        <v>18</v>
      </c>
      <c r="U100" t="n">
        <v>21</v>
      </c>
    </row>
    <row r="101">
      <c r="A101" t="inlineStr">
        <is>
          <t>ON00249</t>
        </is>
      </c>
      <c r="B101" t="inlineStr">
        <is>
          <t>Gold Whey 450g Vanilla Ice Cream</t>
        </is>
      </c>
      <c r="C101" t="inlineStr">
        <is>
          <t>PROTEINI</t>
        </is>
      </c>
      <c r="D101" t="inlineStr">
        <is>
          <t>02 SILVER</t>
        </is>
      </c>
      <c r="E101" t="inlineStr">
        <is>
          <t>AutoTheta</t>
        </is>
      </c>
      <c r="F101" t="inlineStr">
        <is>
          <t>stable</t>
        </is>
      </c>
      <c r="G101" t="n">
        <v>1.5863</v>
      </c>
      <c r="H101" t="n">
        <v>37</v>
      </c>
      <c r="I101" t="n">
        <v>47</v>
      </c>
      <c r="J101" t="n">
        <v>47</v>
      </c>
      <c r="K101" t="n">
        <v>47</v>
      </c>
      <c r="L101" t="n">
        <v>47</v>
      </c>
      <c r="M101" t="n">
        <v>47</v>
      </c>
      <c r="N101" t="n">
        <v>47</v>
      </c>
      <c r="O101" t="n">
        <v>47</v>
      </c>
      <c r="P101" t="n">
        <v>47</v>
      </c>
      <c r="Q101" t="n">
        <v>47</v>
      </c>
      <c r="R101" t="n">
        <v>47</v>
      </c>
      <c r="S101" t="n">
        <v>47</v>
      </c>
      <c r="T101" t="n">
        <v>47</v>
      </c>
      <c r="U101" t="n">
        <v>47</v>
      </c>
    </row>
    <row r="102">
      <c r="A102" t="inlineStr">
        <is>
          <t>ON00252</t>
        </is>
      </c>
      <c r="B102" t="inlineStr">
        <is>
          <t>Gold Whey 896g Cookies &amp; Cream</t>
        </is>
      </c>
      <c r="C102" t="inlineStr">
        <is>
          <t>PROTEINI</t>
        </is>
      </c>
      <c r="D102" t="inlineStr">
        <is>
          <t>03 BRONZE</t>
        </is>
      </c>
      <c r="E102" t="inlineStr">
        <is>
          <t>AutoTheta</t>
        </is>
      </c>
      <c r="F102" t="inlineStr">
        <is>
          <t>stable</t>
        </is>
      </c>
      <c r="G102" t="n">
        <v>1.5863</v>
      </c>
      <c r="H102" t="n">
        <v>37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</row>
    <row r="103">
      <c r="A103" t="inlineStr">
        <is>
          <t>ON00270</t>
        </is>
      </c>
      <c r="B103" t="inlineStr">
        <is>
          <t>Platinum Hydrowhey 1,6kg Milk Chocolate</t>
        </is>
      </c>
      <c r="C103" t="inlineStr">
        <is>
          <t>PROTEINI</t>
        </is>
      </c>
      <c r="D103" t="inlineStr">
        <is>
          <t>02 SILVER</t>
        </is>
      </c>
      <c r="E103" t="inlineStr">
        <is>
          <t>CES</t>
        </is>
      </c>
      <c r="F103" t="inlineStr">
        <is>
          <t>stable</t>
        </is>
      </c>
      <c r="G103" t="n">
        <v>1.5863</v>
      </c>
      <c r="H103" t="n">
        <v>37</v>
      </c>
      <c r="I103" t="n">
        <v>16</v>
      </c>
      <c r="J103" t="n">
        <v>15</v>
      </c>
      <c r="K103" t="n">
        <v>15</v>
      </c>
      <c r="L103" t="n">
        <v>15</v>
      </c>
      <c r="M103" t="n">
        <v>15</v>
      </c>
      <c r="N103" t="n">
        <v>15</v>
      </c>
      <c r="O103" t="n">
        <v>15</v>
      </c>
      <c r="P103" t="n">
        <v>15</v>
      </c>
      <c r="Q103" t="n">
        <v>15</v>
      </c>
      <c r="R103" t="n">
        <v>15</v>
      </c>
      <c r="S103" t="n">
        <v>15</v>
      </c>
      <c r="T103" t="n">
        <v>15</v>
      </c>
      <c r="U103" t="n">
        <v>15</v>
      </c>
    </row>
    <row r="104">
      <c r="A104" t="inlineStr">
        <is>
          <t>ON00272</t>
        </is>
      </c>
      <c r="B104" t="inlineStr">
        <is>
          <t>Platinum Hydrowhey 1,6kg Vanilla Bean</t>
        </is>
      </c>
      <c r="C104" t="inlineStr">
        <is>
          <t>PROTEINI</t>
        </is>
      </c>
      <c r="D104" t="inlineStr">
        <is>
          <t>02 SILVER</t>
        </is>
      </c>
      <c r="E104" t="inlineStr">
        <is>
          <t>SeasonIdx</t>
        </is>
      </c>
      <c r="F104" t="inlineStr">
        <is>
          <t>trending</t>
        </is>
      </c>
      <c r="G104" t="n">
        <v>1.5863</v>
      </c>
      <c r="H104" t="n">
        <v>37</v>
      </c>
      <c r="I104" t="n">
        <v>9</v>
      </c>
      <c r="J104" t="n">
        <v>9</v>
      </c>
      <c r="K104" t="n">
        <v>9</v>
      </c>
      <c r="L104" t="n">
        <v>12</v>
      </c>
      <c r="M104" t="n">
        <v>9</v>
      </c>
      <c r="N104" t="n">
        <v>12</v>
      </c>
      <c r="O104" t="n">
        <v>9</v>
      </c>
      <c r="P104" t="n">
        <v>12</v>
      </c>
      <c r="Q104" t="n">
        <v>10</v>
      </c>
      <c r="R104" t="n">
        <v>9</v>
      </c>
      <c r="S104" t="n">
        <v>10</v>
      </c>
      <c r="T104" t="n">
        <v>8</v>
      </c>
      <c r="U104" t="n">
        <v>9</v>
      </c>
    </row>
    <row r="105">
      <c r="A105" t="inlineStr">
        <is>
          <t>ON00277</t>
        </is>
      </c>
      <c r="B105" t="inlineStr">
        <is>
          <t>Serious Mass 2,73kg Chocolate</t>
        </is>
      </c>
      <c r="C105" t="inlineStr">
        <is>
          <t>SPORTSKA PREHRANA</t>
        </is>
      </c>
      <c r="D105" t="inlineStr">
        <is>
          <t>02 SILVER</t>
        </is>
      </c>
      <c r="E105" t="inlineStr">
        <is>
          <t>AutoARIMA_split</t>
        </is>
      </c>
      <c r="F105" t="inlineStr">
        <is>
          <t>stable</t>
        </is>
      </c>
      <c r="G105" t="n">
        <v>1.4868</v>
      </c>
      <c r="H105" t="n">
        <v>32.7</v>
      </c>
      <c r="I105" t="n">
        <v>14</v>
      </c>
      <c r="J105" t="n">
        <v>12</v>
      </c>
      <c r="K105" t="n">
        <v>12</v>
      </c>
      <c r="L105" t="n">
        <v>12</v>
      </c>
      <c r="M105" t="n">
        <v>12</v>
      </c>
      <c r="N105" t="n">
        <v>12</v>
      </c>
      <c r="O105" t="n">
        <v>12</v>
      </c>
      <c r="P105" t="n">
        <v>12</v>
      </c>
      <c r="Q105" t="n">
        <v>12</v>
      </c>
      <c r="R105" t="n">
        <v>12</v>
      </c>
      <c r="S105" t="n">
        <v>12</v>
      </c>
      <c r="T105" t="n">
        <v>12</v>
      </c>
      <c r="U105" t="n">
        <v>12</v>
      </c>
    </row>
    <row r="106">
      <c r="A106" t="inlineStr">
        <is>
          <t>ON00278</t>
        </is>
      </c>
      <c r="B106" t="inlineStr">
        <is>
          <t>Serious Mass 2,73kg Strawberry</t>
        </is>
      </c>
      <c r="C106" t="inlineStr">
        <is>
          <t>SPORTSKA PREHRANA</t>
        </is>
      </c>
      <c r="D106" t="inlineStr">
        <is>
          <t>03 BRONZE</t>
        </is>
      </c>
      <c r="E106" t="inlineStr">
        <is>
          <t>SeasonIdx</t>
        </is>
      </c>
      <c r="F106" t="inlineStr">
        <is>
          <t>stable</t>
        </is>
      </c>
      <c r="G106" t="n">
        <v>1.3604</v>
      </c>
      <c r="H106" t="n">
        <v>26.5</v>
      </c>
      <c r="I106" t="n">
        <v>4</v>
      </c>
      <c r="J106" t="n">
        <v>3</v>
      </c>
      <c r="K106" t="n">
        <v>4</v>
      </c>
      <c r="L106" t="n">
        <v>4</v>
      </c>
      <c r="M106" t="n">
        <v>3</v>
      </c>
      <c r="N106" t="n">
        <v>4</v>
      </c>
      <c r="O106" t="n">
        <v>3</v>
      </c>
      <c r="P106" t="n">
        <v>3</v>
      </c>
      <c r="Q106" t="n">
        <v>4</v>
      </c>
      <c r="R106" t="n">
        <v>4</v>
      </c>
      <c r="S106" t="n">
        <v>4</v>
      </c>
      <c r="T106" t="n">
        <v>5</v>
      </c>
      <c r="U106" t="n">
        <v>5</v>
      </c>
    </row>
    <row r="107">
      <c r="A107" t="inlineStr">
        <is>
          <t>ON00279</t>
        </is>
      </c>
      <c r="B107" t="inlineStr">
        <is>
          <t>Serious Mass 2,73kg Vanilla</t>
        </is>
      </c>
      <c r="C107" t="inlineStr">
        <is>
          <t>SPORTSKA PREHRANA</t>
        </is>
      </c>
      <c r="D107" t="inlineStr">
        <is>
          <t>02 SILVER</t>
        </is>
      </c>
      <c r="E107" t="inlineStr">
        <is>
          <t>CES_split</t>
        </is>
      </c>
      <c r="F107" t="inlineStr">
        <is>
          <t>stable</t>
        </is>
      </c>
      <c r="G107" t="n">
        <v>1.4868</v>
      </c>
      <c r="H107" t="n">
        <v>32.7</v>
      </c>
      <c r="I107" t="n">
        <v>7</v>
      </c>
      <c r="J107" t="n">
        <v>7</v>
      </c>
      <c r="K107" t="n">
        <v>7</v>
      </c>
      <c r="L107" t="n">
        <v>7</v>
      </c>
      <c r="M107" t="n">
        <v>7</v>
      </c>
      <c r="N107" t="n">
        <v>7</v>
      </c>
      <c r="O107" t="n">
        <v>7</v>
      </c>
      <c r="P107" t="n">
        <v>7</v>
      </c>
      <c r="Q107" t="n">
        <v>7</v>
      </c>
      <c r="R107" t="n">
        <v>7</v>
      </c>
      <c r="S107" t="n">
        <v>7</v>
      </c>
      <c r="T107" t="n">
        <v>7</v>
      </c>
      <c r="U107" t="n">
        <v>7</v>
      </c>
    </row>
    <row r="108">
      <c r="A108" t="inlineStr">
        <is>
          <t>ON00281</t>
        </is>
      </c>
      <c r="B108" t="inlineStr">
        <is>
          <t>Serious Mass 5,45kg Chocolate</t>
        </is>
      </c>
      <c r="C108" t="inlineStr">
        <is>
          <t>SPORTSKA PREHRANA</t>
        </is>
      </c>
      <c r="D108" t="inlineStr">
        <is>
          <t>02 SILVER</t>
        </is>
      </c>
      <c r="E108" t="inlineStr">
        <is>
          <t>Hybrid</t>
        </is>
      </c>
      <c r="F108" t="inlineStr">
        <is>
          <t>stable</t>
        </is>
      </c>
      <c r="G108" t="n">
        <v>1.4868</v>
      </c>
      <c r="H108" t="n">
        <v>32.7</v>
      </c>
      <c r="I108" t="n">
        <v>5</v>
      </c>
      <c r="J108" t="n">
        <v>5</v>
      </c>
      <c r="K108" t="n">
        <v>5</v>
      </c>
      <c r="L108" t="n">
        <v>5</v>
      </c>
      <c r="M108" t="n">
        <v>5</v>
      </c>
      <c r="N108" t="n">
        <v>5</v>
      </c>
      <c r="O108" t="n">
        <v>5</v>
      </c>
      <c r="P108" t="n">
        <v>5</v>
      </c>
      <c r="Q108" t="n">
        <v>5</v>
      </c>
      <c r="R108" t="n">
        <v>5</v>
      </c>
      <c r="S108" t="n">
        <v>5</v>
      </c>
      <c r="T108" t="n">
        <v>5</v>
      </c>
      <c r="U108" t="n">
        <v>5</v>
      </c>
    </row>
    <row r="109">
      <c r="A109" t="inlineStr">
        <is>
          <t>ON00283</t>
        </is>
      </c>
      <c r="B109" t="inlineStr">
        <is>
          <t>Serious Mass 5,45kg Vanilla</t>
        </is>
      </c>
      <c r="C109" t="inlineStr">
        <is>
          <t>SPORTSKA PREHRANA</t>
        </is>
      </c>
      <c r="D109" t="inlineStr">
        <is>
          <t>02 SILVER</t>
        </is>
      </c>
      <c r="E109" t="inlineStr">
        <is>
          <t>AutoARIMA_split</t>
        </is>
      </c>
      <c r="F109" t="inlineStr">
        <is>
          <t>stable</t>
        </is>
      </c>
      <c r="G109" t="n">
        <v>1.5502</v>
      </c>
      <c r="H109" t="n">
        <v>35.5</v>
      </c>
      <c r="I109" t="n">
        <v>3</v>
      </c>
      <c r="J109" t="n">
        <v>3</v>
      </c>
      <c r="K109" t="n">
        <v>3</v>
      </c>
      <c r="L109" t="n">
        <v>3</v>
      </c>
      <c r="M109" t="n">
        <v>3</v>
      </c>
      <c r="N109" t="n">
        <v>3</v>
      </c>
      <c r="O109" t="n">
        <v>3</v>
      </c>
      <c r="P109" t="n">
        <v>3</v>
      </c>
      <c r="Q109" t="n">
        <v>3</v>
      </c>
      <c r="R109" t="n">
        <v>3</v>
      </c>
      <c r="S109" t="n">
        <v>3</v>
      </c>
      <c r="T109" t="n">
        <v>3</v>
      </c>
      <c r="U109" t="n">
        <v>3</v>
      </c>
    </row>
    <row r="110">
      <c r="A110" t="inlineStr">
        <is>
          <t>ON00298</t>
        </is>
      </c>
      <c r="B110" t="inlineStr">
        <is>
          <t>Gold Whey 2,28kg French Vanilla Creme</t>
        </is>
      </c>
      <c r="C110" t="inlineStr">
        <is>
          <t>PROTEINI</t>
        </is>
      </c>
      <c r="D110" t="inlineStr">
        <is>
          <t>02 SILVER</t>
        </is>
      </c>
      <c r="E110" t="inlineStr">
        <is>
          <t>TSB_split</t>
        </is>
      </c>
      <c r="F110" t="inlineStr">
        <is>
          <t>stable</t>
        </is>
      </c>
      <c r="G110" t="n">
        <v>1.2684</v>
      </c>
      <c r="H110" t="n">
        <v>21.2</v>
      </c>
      <c r="I110" t="n">
        <v>12</v>
      </c>
      <c r="J110" t="n">
        <v>12</v>
      </c>
      <c r="K110" t="n">
        <v>12</v>
      </c>
      <c r="L110" t="n">
        <v>12</v>
      </c>
      <c r="M110" t="n">
        <v>12</v>
      </c>
      <c r="N110" t="n">
        <v>12</v>
      </c>
      <c r="O110" t="n">
        <v>12</v>
      </c>
      <c r="P110" t="n">
        <v>12</v>
      </c>
      <c r="Q110" t="n">
        <v>12</v>
      </c>
      <c r="R110" t="n">
        <v>12</v>
      </c>
      <c r="S110" t="n">
        <v>12</v>
      </c>
      <c r="T110" t="n">
        <v>12</v>
      </c>
      <c r="U110" t="n">
        <v>12</v>
      </c>
    </row>
    <row r="111">
      <c r="A111" t="inlineStr">
        <is>
          <t>ON00331</t>
        </is>
      </c>
      <c r="B111" t="inlineStr">
        <is>
          <t>Gold Whey 2,27kg Chocolate Peanut</t>
        </is>
      </c>
      <c r="C111" t="inlineStr">
        <is>
          <t>PROTEINI</t>
        </is>
      </c>
      <c r="D111" t="inlineStr">
        <is>
          <t>03 BRONZE</t>
        </is>
      </c>
      <c r="E111" t="inlineStr">
        <is>
          <t>SeasonIdx</t>
        </is>
      </c>
      <c r="F111" t="inlineStr">
        <is>
          <t>stable</t>
        </is>
      </c>
      <c r="G111" t="n">
        <v>1.5863</v>
      </c>
      <c r="H111" t="n">
        <v>37</v>
      </c>
      <c r="I111" t="n">
        <v>6</v>
      </c>
      <c r="J111" t="n">
        <v>6</v>
      </c>
      <c r="K111" t="n">
        <v>6</v>
      </c>
      <c r="L111" t="n">
        <v>7</v>
      </c>
      <c r="M111" t="n">
        <v>5</v>
      </c>
      <c r="N111" t="n">
        <v>7</v>
      </c>
      <c r="O111" t="n">
        <v>5</v>
      </c>
      <c r="P111" t="n">
        <v>5</v>
      </c>
      <c r="Q111" t="n">
        <v>7</v>
      </c>
      <c r="R111" t="n">
        <v>7</v>
      </c>
      <c r="S111" t="n">
        <v>7</v>
      </c>
      <c r="T111" t="n">
        <v>7</v>
      </c>
      <c r="U111" t="n">
        <v>7</v>
      </c>
    </row>
    <row r="112">
      <c r="A112" t="inlineStr">
        <is>
          <t>ON00337</t>
        </is>
      </c>
      <c r="B112" t="inlineStr">
        <is>
          <t>Gold Pre-Workout 330g Fruit Punch</t>
        </is>
      </c>
      <c r="C112" t="inlineStr">
        <is>
          <t>SPORTSKA PREHRANA</t>
        </is>
      </c>
      <c r="D112" t="inlineStr">
        <is>
          <t>03 BRONZE</t>
        </is>
      </c>
      <c r="E112" t="inlineStr">
        <is>
          <t>SES</t>
        </is>
      </c>
      <c r="F112" t="inlineStr">
        <is>
          <t>stable</t>
        </is>
      </c>
      <c r="G112" t="n">
        <v>1.4868</v>
      </c>
      <c r="H112" t="n">
        <v>32.7</v>
      </c>
      <c r="I112" t="n">
        <v>7</v>
      </c>
      <c r="J112" t="n">
        <v>7</v>
      </c>
      <c r="K112" t="n">
        <v>7</v>
      </c>
      <c r="L112" t="n">
        <v>7</v>
      </c>
      <c r="M112" t="n">
        <v>7</v>
      </c>
      <c r="N112" t="n">
        <v>7</v>
      </c>
      <c r="O112" t="n">
        <v>7</v>
      </c>
      <c r="P112" t="n">
        <v>7</v>
      </c>
      <c r="Q112" t="n">
        <v>7</v>
      </c>
      <c r="R112" t="n">
        <v>7</v>
      </c>
      <c r="S112" t="n">
        <v>7</v>
      </c>
      <c r="T112" t="n">
        <v>7</v>
      </c>
      <c r="U112" t="n">
        <v>7</v>
      </c>
    </row>
    <row r="113">
      <c r="A113" t="inlineStr">
        <is>
          <t>ON00366</t>
        </is>
      </c>
      <c r="B113" t="inlineStr">
        <is>
          <t>Gold BCAA Train + Sustain 266g Strawberry Kiwi</t>
        </is>
      </c>
      <c r="C113" t="inlineStr">
        <is>
          <t>SPORTSKA PREHRANA</t>
        </is>
      </c>
      <c r="D113" t="inlineStr">
        <is>
          <t>02 SILVER</t>
        </is>
      </c>
      <c r="E113" t="inlineStr">
        <is>
          <t>TSB</t>
        </is>
      </c>
      <c r="F113" t="inlineStr">
        <is>
          <t>stable</t>
        </is>
      </c>
      <c r="G113" t="n">
        <v>1.2323</v>
      </c>
      <c r="H113" t="n">
        <v>18.9</v>
      </c>
      <c r="I113" t="n">
        <v>7</v>
      </c>
      <c r="J113" t="n">
        <v>7</v>
      </c>
      <c r="K113" t="n">
        <v>7</v>
      </c>
      <c r="L113" t="n">
        <v>7</v>
      </c>
      <c r="M113" t="n">
        <v>7</v>
      </c>
      <c r="N113" t="n">
        <v>7</v>
      </c>
      <c r="O113" t="n">
        <v>7</v>
      </c>
      <c r="P113" t="n">
        <v>7</v>
      </c>
      <c r="Q113" t="n">
        <v>7</v>
      </c>
      <c r="R113" t="n">
        <v>7</v>
      </c>
      <c r="S113" t="n">
        <v>7</v>
      </c>
      <c r="T113" t="n">
        <v>7</v>
      </c>
      <c r="U113" t="n">
        <v>7</v>
      </c>
    </row>
    <row r="114">
      <c r="A114" t="inlineStr">
        <is>
          <t>ON00370</t>
        </is>
      </c>
      <c r="B114" t="inlineStr">
        <is>
          <t>Gold BCAA Train + Sustain 266g Raspberry Pomegrana</t>
        </is>
      </c>
      <c r="C114" t="inlineStr">
        <is>
          <t>SPORTSKA PREHRANA</t>
        </is>
      </c>
      <c r="D114" t="inlineStr">
        <is>
          <t>03 BRONZE</t>
        </is>
      </c>
      <c r="E114" t="inlineStr">
        <is>
          <t>CES</t>
        </is>
      </c>
      <c r="F114" t="inlineStr">
        <is>
          <t>stable</t>
        </is>
      </c>
      <c r="G114" t="n">
        <v>1.4745</v>
      </c>
      <c r="H114" t="n">
        <v>32.2</v>
      </c>
      <c r="I114" t="n">
        <v>8</v>
      </c>
      <c r="J114" t="n">
        <v>7</v>
      </c>
      <c r="K114" t="n">
        <v>7</v>
      </c>
      <c r="L114" t="n">
        <v>7</v>
      </c>
      <c r="M114" t="n">
        <v>7</v>
      </c>
      <c r="N114" t="n">
        <v>6</v>
      </c>
      <c r="O114" t="n">
        <v>6</v>
      </c>
      <c r="P114" t="n">
        <v>6</v>
      </c>
      <c r="Q114" t="n">
        <v>6</v>
      </c>
      <c r="R114" t="n">
        <v>5</v>
      </c>
      <c r="S114" t="n">
        <v>5</v>
      </c>
      <c r="T114" t="n">
        <v>5</v>
      </c>
      <c r="U114" t="n">
        <v>5</v>
      </c>
    </row>
    <row r="115">
      <c r="A115" t="inlineStr">
        <is>
          <t>ON00371</t>
        </is>
      </c>
      <c r="B115" t="inlineStr">
        <is>
          <t>Amino Energy 270g lemon lime</t>
        </is>
      </c>
      <c r="C115" t="inlineStr">
        <is>
          <t>SPORTSKA PREHRANA</t>
        </is>
      </c>
      <c r="D115" t="inlineStr">
        <is>
          <t>02 SILVER</t>
        </is>
      </c>
      <c r="E115" t="inlineStr">
        <is>
          <t>CES</t>
        </is>
      </c>
      <c r="F115" t="inlineStr">
        <is>
          <t>stable</t>
        </is>
      </c>
      <c r="G115" t="n">
        <v>1.9694</v>
      </c>
      <c r="H115" t="n">
        <v>49.2</v>
      </c>
      <c r="I115" t="n">
        <v>6</v>
      </c>
      <c r="J115" t="n">
        <v>6</v>
      </c>
      <c r="K115" t="n">
        <v>6</v>
      </c>
      <c r="L115" t="n">
        <v>6</v>
      </c>
      <c r="M115" t="n">
        <v>5</v>
      </c>
      <c r="N115" t="n">
        <v>5</v>
      </c>
      <c r="O115" t="n">
        <v>5</v>
      </c>
      <c r="P115" t="n">
        <v>5</v>
      </c>
      <c r="Q115" t="n">
        <v>5</v>
      </c>
      <c r="R115" t="n">
        <v>5</v>
      </c>
      <c r="S115" t="n">
        <v>5</v>
      </c>
      <c r="T115" t="n">
        <v>5</v>
      </c>
      <c r="U115" t="n">
        <v>4</v>
      </c>
    </row>
    <row r="116">
      <c r="A116" t="inlineStr">
        <is>
          <t>ON00402</t>
        </is>
      </c>
      <c r="B116" t="inlineStr">
        <is>
          <t>Gold BCAA Train + Sustain 266g Peach Passionfruit</t>
        </is>
      </c>
      <c r="C116" t="inlineStr">
        <is>
          <t>SPORTSKA PREHRANA</t>
        </is>
      </c>
      <c r="D116" t="inlineStr">
        <is>
          <t>03 BRONZE</t>
        </is>
      </c>
      <c r="E116" t="inlineStr">
        <is>
          <t>AutoARIMA_split</t>
        </is>
      </c>
      <c r="F116" t="inlineStr">
        <is>
          <t>stable</t>
        </is>
      </c>
      <c r="G116" t="n">
        <v>1.4881</v>
      </c>
      <c r="H116" t="n">
        <v>32.8</v>
      </c>
      <c r="I116" t="n">
        <v>6</v>
      </c>
      <c r="J116" t="n">
        <v>6</v>
      </c>
      <c r="K116" t="n">
        <v>6</v>
      </c>
      <c r="L116" t="n">
        <v>6</v>
      </c>
      <c r="M116" t="n">
        <v>6</v>
      </c>
      <c r="N116" t="n">
        <v>6</v>
      </c>
      <c r="O116" t="n">
        <v>6</v>
      </c>
      <c r="P116" t="n">
        <v>6</v>
      </c>
      <c r="Q116" t="n">
        <v>6</v>
      </c>
      <c r="R116" t="n">
        <v>6</v>
      </c>
      <c r="S116" t="n">
        <v>6</v>
      </c>
      <c r="T116" t="n">
        <v>6</v>
      </c>
      <c r="U116" t="n">
        <v>6</v>
      </c>
    </row>
    <row r="117">
      <c r="A117" t="inlineStr">
        <is>
          <t>ON00431</t>
        </is>
      </c>
      <c r="B117" t="inlineStr">
        <is>
          <t>Serious Mass 2,73kg Cookies&amp;Cream</t>
        </is>
      </c>
      <c r="C117" t="inlineStr">
        <is>
          <t>SPORTSKA PREHRANA</t>
        </is>
      </c>
      <c r="D117" t="inlineStr">
        <is>
          <t>03 BRONZE</t>
        </is>
      </c>
      <c r="E117" t="inlineStr">
        <is>
          <t>CrostonOptimized_split</t>
        </is>
      </c>
      <c r="F117" t="inlineStr">
        <is>
          <t>stable</t>
        </is>
      </c>
      <c r="G117" t="n">
        <v>1.5544</v>
      </c>
      <c r="H117" t="n">
        <v>35.7</v>
      </c>
      <c r="I117" t="n">
        <v>4</v>
      </c>
      <c r="J117" t="n">
        <v>4</v>
      </c>
      <c r="K117" t="n">
        <v>4</v>
      </c>
      <c r="L117" t="n">
        <v>4</v>
      </c>
      <c r="M117" t="n">
        <v>4</v>
      </c>
      <c r="N117" t="n">
        <v>4</v>
      </c>
      <c r="O117" t="n">
        <v>4</v>
      </c>
      <c r="P117" t="n">
        <v>4</v>
      </c>
      <c r="Q117" t="n">
        <v>4</v>
      </c>
      <c r="R117" t="n">
        <v>4</v>
      </c>
      <c r="S117" t="n">
        <v>4</v>
      </c>
      <c r="T117" t="n">
        <v>4</v>
      </c>
      <c r="U117" t="n">
        <v>4</v>
      </c>
    </row>
    <row r="118">
      <c r="A118" t="inlineStr">
        <is>
          <t>ON00432</t>
        </is>
      </c>
      <c r="B118" t="inlineStr">
        <is>
          <t>Serious Mass 5,45kg Cookies&amp;Cream</t>
        </is>
      </c>
      <c r="C118" t="inlineStr">
        <is>
          <t>SPORTSKA PREHRANA</t>
        </is>
      </c>
      <c r="D118" t="inlineStr">
        <is>
          <t>03 BRONZE</t>
        </is>
      </c>
      <c r="E118" t="inlineStr">
        <is>
          <t>ADIDA</t>
        </is>
      </c>
      <c r="F118" t="inlineStr">
        <is>
          <t>stable</t>
        </is>
      </c>
      <c r="G118" t="n">
        <v>1.664</v>
      </c>
      <c r="H118" t="n">
        <v>39.9</v>
      </c>
      <c r="I118" t="n">
        <v>2</v>
      </c>
      <c r="J118" t="n">
        <v>2</v>
      </c>
      <c r="K118" t="n">
        <v>2</v>
      </c>
      <c r="L118" t="n">
        <v>2</v>
      </c>
      <c r="M118" t="n">
        <v>2</v>
      </c>
      <c r="N118" t="n">
        <v>2</v>
      </c>
      <c r="O118" t="n">
        <v>2</v>
      </c>
      <c r="P118" t="n">
        <v>2</v>
      </c>
      <c r="Q118" t="n">
        <v>2</v>
      </c>
      <c r="R118" t="n">
        <v>2</v>
      </c>
      <c r="S118" t="n">
        <v>2</v>
      </c>
      <c r="T118" t="n">
        <v>2</v>
      </c>
      <c r="U118" t="n">
        <v>2</v>
      </c>
    </row>
    <row r="119">
      <c r="A119" t="inlineStr">
        <is>
          <t>ON00442</t>
        </is>
      </c>
      <c r="B119" t="inlineStr">
        <is>
          <t>Gold Whey 2,28kg White Chocolate Raspberry</t>
        </is>
      </c>
      <c r="C119" t="inlineStr">
        <is>
          <t>PROTEINI</t>
        </is>
      </c>
      <c r="D119" t="inlineStr">
        <is>
          <t>03 BRONZE</t>
        </is>
      </c>
      <c r="E119" t="inlineStr">
        <is>
          <t>CrostonOptimized_split</t>
        </is>
      </c>
      <c r="F119" t="inlineStr">
        <is>
          <t>stable</t>
        </is>
      </c>
      <c r="G119" t="n">
        <v>1.5863</v>
      </c>
      <c r="H119" t="n">
        <v>37</v>
      </c>
      <c r="I119" t="n">
        <v>4</v>
      </c>
      <c r="J119" t="n">
        <v>4</v>
      </c>
      <c r="K119" t="n">
        <v>4</v>
      </c>
      <c r="L119" t="n">
        <v>4</v>
      </c>
      <c r="M119" t="n">
        <v>4</v>
      </c>
      <c r="N119" t="n">
        <v>4</v>
      </c>
      <c r="O119" t="n">
        <v>4</v>
      </c>
      <c r="P119" t="n">
        <v>4</v>
      </c>
      <c r="Q119" t="n">
        <v>4</v>
      </c>
      <c r="R119" t="n">
        <v>4</v>
      </c>
      <c r="S119" t="n">
        <v>4</v>
      </c>
      <c r="T119" t="n">
        <v>4</v>
      </c>
      <c r="U119" t="n">
        <v>4</v>
      </c>
    </row>
    <row r="120">
      <c r="A120" t="inlineStr">
        <is>
          <t>ON00499</t>
        </is>
      </c>
      <c r="B120" t="inlineStr">
        <is>
          <t>ON GS 100% Isolate 930g Chocolate</t>
        </is>
      </c>
      <c r="C120" t="inlineStr">
        <is>
          <t>PROTEINI</t>
        </is>
      </c>
      <c r="D120" t="inlineStr">
        <is>
          <t>02 SILVER</t>
        </is>
      </c>
      <c r="E120" t="inlineStr">
        <is>
          <t>AutoARIMA</t>
        </is>
      </c>
      <c r="F120" t="inlineStr">
        <is>
          <t>stable</t>
        </is>
      </c>
      <c r="G120" t="n">
        <v>1.5863</v>
      </c>
      <c r="H120" t="n">
        <v>37</v>
      </c>
      <c r="I120" t="n">
        <v>31</v>
      </c>
      <c r="J120" t="n">
        <v>29</v>
      </c>
      <c r="K120" t="n">
        <v>28</v>
      </c>
      <c r="L120" t="n">
        <v>28</v>
      </c>
      <c r="M120" t="n">
        <v>28</v>
      </c>
      <c r="N120" t="n">
        <v>28</v>
      </c>
      <c r="O120" t="n">
        <v>28</v>
      </c>
      <c r="P120" t="n">
        <v>28</v>
      </c>
      <c r="Q120" t="n">
        <v>29</v>
      </c>
      <c r="R120" t="n">
        <v>29</v>
      </c>
      <c r="S120" t="n">
        <v>29</v>
      </c>
      <c r="T120" t="n">
        <v>30</v>
      </c>
      <c r="U120" t="n">
        <v>30</v>
      </c>
    </row>
    <row r="121">
      <c r="A121" t="inlineStr">
        <is>
          <t>ON00500</t>
        </is>
      </c>
      <c r="B121" t="inlineStr">
        <is>
          <t>ON GS 100% Isolate 930g Vanilla</t>
        </is>
      </c>
      <c r="C121" t="inlineStr">
        <is>
          <t>PROTEINI</t>
        </is>
      </c>
      <c r="D121" t="inlineStr">
        <is>
          <t>02 SILVER</t>
        </is>
      </c>
      <c r="E121" t="inlineStr">
        <is>
          <t>AutoTheta_split</t>
        </is>
      </c>
      <c r="F121" t="inlineStr">
        <is>
          <t>stable</t>
        </is>
      </c>
      <c r="G121" t="n">
        <v>1.5863</v>
      </c>
      <c r="H121" t="n">
        <v>37</v>
      </c>
      <c r="I121" t="n">
        <v>23</v>
      </c>
      <c r="J121" t="n">
        <v>24</v>
      </c>
      <c r="K121" t="n">
        <v>24</v>
      </c>
      <c r="L121" t="n">
        <v>24</v>
      </c>
      <c r="M121" t="n">
        <v>24</v>
      </c>
      <c r="N121" t="n">
        <v>24</v>
      </c>
      <c r="O121" t="n">
        <v>24</v>
      </c>
      <c r="P121" t="n">
        <v>24</v>
      </c>
      <c r="Q121" t="n">
        <v>24</v>
      </c>
      <c r="R121" t="n">
        <v>24</v>
      </c>
      <c r="S121" t="n">
        <v>25</v>
      </c>
      <c r="T121" t="n">
        <v>25</v>
      </c>
      <c r="U121" t="n">
        <v>25</v>
      </c>
    </row>
    <row r="122">
      <c r="A122" t="inlineStr">
        <is>
          <t>ON00530</t>
        </is>
      </c>
      <c r="B122" t="inlineStr">
        <is>
          <t>Amino Energy+ RTD Tropical 250ml</t>
        </is>
      </c>
      <c r="C122" t="inlineStr">
        <is>
          <t>RTD &amp; SNACKS</t>
        </is>
      </c>
      <c r="D122" t="inlineStr">
        <is>
          <t>03 BRONZE</t>
        </is>
      </c>
      <c r="E122" t="inlineStr">
        <is>
          <t>CES</t>
        </is>
      </c>
      <c r="F122" t="inlineStr">
        <is>
          <t>stable</t>
        </is>
      </c>
      <c r="G122" t="n">
        <v>1.3419</v>
      </c>
      <c r="H122" t="n">
        <v>25.5</v>
      </c>
      <c r="I122" t="n">
        <v>52</v>
      </c>
      <c r="J122" t="n">
        <v>50</v>
      </c>
      <c r="K122" t="n">
        <v>49</v>
      </c>
      <c r="L122" t="n">
        <v>47</v>
      </c>
      <c r="M122" t="n">
        <v>46</v>
      </c>
      <c r="N122" t="n">
        <v>45</v>
      </c>
      <c r="O122" t="n">
        <v>44</v>
      </c>
      <c r="P122" t="n">
        <v>42</v>
      </c>
      <c r="Q122" t="n">
        <v>41</v>
      </c>
      <c r="R122" t="n">
        <v>40</v>
      </c>
      <c r="S122" t="n">
        <v>39</v>
      </c>
      <c r="T122" t="n">
        <v>38</v>
      </c>
      <c r="U122" t="n">
        <v>37</v>
      </c>
    </row>
    <row r="123">
      <c r="A123" t="inlineStr">
        <is>
          <t>ON00532</t>
        </is>
      </c>
      <c r="B123" t="inlineStr">
        <is>
          <t>Amino Energy+ RTD Orange 250ml</t>
        </is>
      </c>
      <c r="C123" t="inlineStr">
        <is>
          <t>RTD &amp; SNACKS</t>
        </is>
      </c>
      <c r="D123" t="inlineStr">
        <is>
          <t>03 BRONZE</t>
        </is>
      </c>
      <c r="E123" t="inlineStr">
        <is>
          <t>AutoARIMA</t>
        </is>
      </c>
      <c r="F123" t="inlineStr">
        <is>
          <t>stable</t>
        </is>
      </c>
      <c r="G123" t="n">
        <v>1.5894</v>
      </c>
      <c r="H123" t="n">
        <v>37.1</v>
      </c>
      <c r="I123" t="n">
        <v>45</v>
      </c>
      <c r="J123" t="n">
        <v>45</v>
      </c>
      <c r="K123" t="n">
        <v>45</v>
      </c>
      <c r="L123" t="n">
        <v>45</v>
      </c>
      <c r="M123" t="n">
        <v>45</v>
      </c>
      <c r="N123" t="n">
        <v>45</v>
      </c>
      <c r="O123" t="n">
        <v>45</v>
      </c>
      <c r="P123" t="n">
        <v>45</v>
      </c>
      <c r="Q123" t="n">
        <v>45</v>
      </c>
      <c r="R123" t="n">
        <v>45</v>
      </c>
      <c r="S123" t="n">
        <v>45</v>
      </c>
      <c r="T123" t="n">
        <v>45</v>
      </c>
      <c r="U123" t="n">
        <v>45</v>
      </c>
    </row>
    <row r="124">
      <c r="A124" t="inlineStr">
        <is>
          <t>ON00535</t>
        </is>
      </c>
      <c r="B124" t="inlineStr">
        <is>
          <t>BSN N.O. Xplode Green Burst 650g</t>
        </is>
      </c>
      <c r="C124" t="inlineStr">
        <is>
          <t>SPORTSKA PREHRANA</t>
        </is>
      </c>
      <c r="D124" t="inlineStr">
        <is>
          <t>03 BRONZE</t>
        </is>
      </c>
      <c r="E124" t="inlineStr">
        <is>
          <t>CES</t>
        </is>
      </c>
      <c r="F124" t="inlineStr">
        <is>
          <t>stable</t>
        </is>
      </c>
      <c r="G124" t="n">
        <v>1.1914</v>
      </c>
      <c r="H124" t="n">
        <v>16.1</v>
      </c>
      <c r="I124" t="n">
        <v>5</v>
      </c>
      <c r="J124" t="n">
        <v>5</v>
      </c>
      <c r="K124" t="n">
        <v>5</v>
      </c>
      <c r="L124" t="n">
        <v>5</v>
      </c>
      <c r="M124" t="n">
        <v>4</v>
      </c>
      <c r="N124" t="n">
        <v>4</v>
      </c>
      <c r="O124" t="n">
        <v>4</v>
      </c>
      <c r="P124" t="n">
        <v>4</v>
      </c>
      <c r="Q124" t="n">
        <v>4</v>
      </c>
      <c r="R124" t="n">
        <v>4</v>
      </c>
      <c r="S124" t="n">
        <v>4</v>
      </c>
      <c r="T124" t="n">
        <v>4</v>
      </c>
      <c r="U124" t="n">
        <v>4</v>
      </c>
    </row>
    <row r="125">
      <c r="A125" t="inlineStr">
        <is>
          <t>ON00537</t>
        </is>
      </c>
      <c r="B125" t="inlineStr">
        <is>
          <t>Gold Pre-Workout 300G Blue Raspberry</t>
        </is>
      </c>
      <c r="C125" t="inlineStr">
        <is>
          <t>SPORTSKA PREHRANA</t>
        </is>
      </c>
      <c r="D125" t="inlineStr">
        <is>
          <t>03 BRONZE</t>
        </is>
      </c>
      <c r="E125" t="inlineStr">
        <is>
          <t>CES_split</t>
        </is>
      </c>
      <c r="F125" t="inlineStr">
        <is>
          <t>stable</t>
        </is>
      </c>
      <c r="G125" t="n">
        <v>1.4868</v>
      </c>
      <c r="H125" t="n">
        <v>32.7</v>
      </c>
      <c r="I125" t="n">
        <v>6</v>
      </c>
      <c r="J125" t="n">
        <v>5</v>
      </c>
      <c r="K125" t="n">
        <v>5</v>
      </c>
      <c r="L125" t="n">
        <v>5</v>
      </c>
      <c r="M125" t="n">
        <v>5</v>
      </c>
      <c r="N125" t="n">
        <v>5</v>
      </c>
      <c r="O125" t="n">
        <v>5</v>
      </c>
      <c r="P125" t="n">
        <v>5</v>
      </c>
      <c r="Q125" t="n">
        <v>4</v>
      </c>
      <c r="R125" t="n">
        <v>4</v>
      </c>
      <c r="S125" t="n">
        <v>4</v>
      </c>
      <c r="T125" t="n">
        <v>4</v>
      </c>
      <c r="U125" t="n">
        <v>4</v>
      </c>
    </row>
    <row r="126">
      <c r="A126" t="inlineStr">
        <is>
          <t>ON00538</t>
        </is>
      </c>
      <c r="B126" t="inlineStr">
        <is>
          <t>ON PLATINUM PWO FRUIT PUNCH 420G</t>
        </is>
      </c>
      <c r="C126" t="inlineStr">
        <is>
          <t>SPORTSKA PREHRANA</t>
        </is>
      </c>
      <c r="D126" t="inlineStr">
        <is>
          <t>03 BRONZE</t>
        </is>
      </c>
      <c r="E126" t="inlineStr">
        <is>
          <t>AutoARIMA_split</t>
        </is>
      </c>
      <c r="F126" t="inlineStr">
        <is>
          <t>stable</t>
        </is>
      </c>
      <c r="G126" t="n">
        <v>1.8639</v>
      </c>
      <c r="H126" t="n">
        <v>46.3</v>
      </c>
      <c r="I126" t="n">
        <v>2</v>
      </c>
      <c r="J126" t="n">
        <v>2</v>
      </c>
      <c r="K126" t="n">
        <v>2</v>
      </c>
      <c r="L126" t="n">
        <v>2</v>
      </c>
      <c r="M126" t="n">
        <v>2</v>
      </c>
      <c r="N126" t="n">
        <v>2</v>
      </c>
      <c r="O126" t="n">
        <v>2</v>
      </c>
      <c r="P126" t="n">
        <v>2</v>
      </c>
      <c r="Q126" t="n">
        <v>2</v>
      </c>
      <c r="R126" t="n">
        <v>2</v>
      </c>
      <c r="S126" t="n">
        <v>2</v>
      </c>
      <c r="T126" t="n">
        <v>2</v>
      </c>
      <c r="U126" t="n">
        <v>2</v>
      </c>
    </row>
    <row r="127">
      <c r="A127" t="inlineStr">
        <is>
          <t>ON00553</t>
        </is>
      </c>
      <c r="B127" t="inlineStr">
        <is>
          <t>Platinum PWO BlueRaz 380g</t>
        </is>
      </c>
      <c r="C127" t="inlineStr">
        <is>
          <t>SPORTSKA PREHRANA</t>
        </is>
      </c>
      <c r="D127" t="inlineStr">
        <is>
          <t>03 BRONZE</t>
        </is>
      </c>
      <c r="E127" t="inlineStr">
        <is>
          <t>AutoARIMA_split</t>
        </is>
      </c>
      <c r="F127" t="inlineStr">
        <is>
          <t>stable</t>
        </is>
      </c>
      <c r="G127" t="n">
        <v>1.1382</v>
      </c>
      <c r="H127" t="n">
        <v>12.1</v>
      </c>
      <c r="I127" t="n">
        <v>6</v>
      </c>
      <c r="J127" t="n">
        <v>5</v>
      </c>
      <c r="K127" t="n">
        <v>5</v>
      </c>
      <c r="L127" t="n">
        <v>5</v>
      </c>
      <c r="M127" t="n">
        <v>5</v>
      </c>
      <c r="N127" t="n">
        <v>5</v>
      </c>
      <c r="O127" t="n">
        <v>5</v>
      </c>
      <c r="P127" t="n">
        <v>5</v>
      </c>
      <c r="Q127" t="n">
        <v>5</v>
      </c>
      <c r="R127" t="n">
        <v>5</v>
      </c>
      <c r="S127" t="n">
        <v>5</v>
      </c>
      <c r="T127" t="n">
        <v>5</v>
      </c>
      <c r="U127" t="n">
        <v>5</v>
      </c>
    </row>
    <row r="128">
      <c r="A128" t="inlineStr">
        <is>
          <t>ON00554</t>
        </is>
      </c>
      <c r="B128" t="inlineStr">
        <is>
          <t>Platinum PWO Lime 380g</t>
        </is>
      </c>
      <c r="C128" t="inlineStr">
        <is>
          <t>SPORTSKA PREHRANA</t>
        </is>
      </c>
      <c r="D128" t="inlineStr">
        <is>
          <t>02 SILVER</t>
        </is>
      </c>
      <c r="E128" t="inlineStr">
        <is>
          <t>TSB_split</t>
        </is>
      </c>
      <c r="F128" t="inlineStr">
        <is>
          <t>stable</t>
        </is>
      </c>
      <c r="G128" t="n">
        <v>1.2656</v>
      </c>
      <c r="H128" t="n">
        <v>21</v>
      </c>
      <c r="I128" t="n">
        <v>4</v>
      </c>
      <c r="J128" t="n">
        <v>4</v>
      </c>
      <c r="K128" t="n">
        <v>4</v>
      </c>
      <c r="L128" t="n">
        <v>4</v>
      </c>
      <c r="M128" t="n">
        <v>4</v>
      </c>
      <c r="N128" t="n">
        <v>4</v>
      </c>
      <c r="O128" t="n">
        <v>4</v>
      </c>
      <c r="P128" t="n">
        <v>4</v>
      </c>
      <c r="Q128" t="n">
        <v>4</v>
      </c>
      <c r="R128" t="n">
        <v>4</v>
      </c>
      <c r="S128" t="n">
        <v>4</v>
      </c>
      <c r="T128" t="n">
        <v>4</v>
      </c>
      <c r="U128" t="n">
        <v>4</v>
      </c>
    </row>
    <row r="129">
      <c r="A129" t="inlineStr">
        <is>
          <t>ON00555</t>
        </is>
      </c>
      <c r="B129" t="inlineStr">
        <is>
          <t>Micronised Creatine Unflavoured 187g</t>
        </is>
      </c>
      <c r="C129" t="inlineStr">
        <is>
          <t>SPORTSKA PREHRANA</t>
        </is>
      </c>
      <c r="D129" t="inlineStr">
        <is>
          <t>01 GOLD</t>
        </is>
      </c>
      <c r="E129" t="inlineStr">
        <is>
          <t>CES</t>
        </is>
      </c>
      <c r="F129" t="inlineStr">
        <is>
          <t>trending</t>
        </is>
      </c>
      <c r="G129" t="n">
        <v>1.1922</v>
      </c>
      <c r="H129" t="n">
        <v>16.1</v>
      </c>
      <c r="I129" t="n">
        <v>87</v>
      </c>
      <c r="J129" t="n">
        <v>87</v>
      </c>
      <c r="K129" t="n">
        <v>87</v>
      </c>
      <c r="L129" t="n">
        <v>87</v>
      </c>
      <c r="M129" t="n">
        <v>86</v>
      </c>
      <c r="N129" t="n">
        <v>86</v>
      </c>
      <c r="O129" t="n">
        <v>86</v>
      </c>
      <c r="P129" t="n">
        <v>86</v>
      </c>
      <c r="Q129" t="n">
        <v>85</v>
      </c>
      <c r="R129" t="n">
        <v>85</v>
      </c>
      <c r="S129" t="n">
        <v>85</v>
      </c>
      <c r="T129" t="n">
        <v>85</v>
      </c>
      <c r="U129" t="n">
        <v>85</v>
      </c>
    </row>
    <row r="130">
      <c r="A130" t="inlineStr">
        <is>
          <t>ON00556</t>
        </is>
      </c>
      <c r="B130" t="inlineStr">
        <is>
          <t>Micronised Creatine Powder 247.5 g Blue Raspberry</t>
        </is>
      </c>
      <c r="C130" t="inlineStr">
        <is>
          <t>SPORTSKA PREHRANA</t>
        </is>
      </c>
      <c r="D130" t="inlineStr">
        <is>
          <t>02 SILVER</t>
        </is>
      </c>
      <c r="E130" t="inlineStr">
        <is>
          <t>IMAPA</t>
        </is>
      </c>
      <c r="F130" t="inlineStr">
        <is>
          <t>trending</t>
        </is>
      </c>
      <c r="G130" t="n">
        <v>1.3018</v>
      </c>
      <c r="H130" t="n">
        <v>23.2</v>
      </c>
      <c r="I130" t="n">
        <v>31</v>
      </c>
      <c r="J130" t="n">
        <v>31</v>
      </c>
      <c r="K130" t="n">
        <v>31</v>
      </c>
      <c r="L130" t="n">
        <v>31</v>
      </c>
      <c r="M130" t="n">
        <v>31</v>
      </c>
      <c r="N130" t="n">
        <v>31</v>
      </c>
      <c r="O130" t="n">
        <v>31</v>
      </c>
      <c r="P130" t="n">
        <v>31</v>
      </c>
      <c r="Q130" t="n">
        <v>31</v>
      </c>
      <c r="R130" t="n">
        <v>31</v>
      </c>
      <c r="S130" t="n">
        <v>31</v>
      </c>
      <c r="T130" t="n">
        <v>31</v>
      </c>
      <c r="U130" t="n">
        <v>31</v>
      </c>
    </row>
    <row r="131">
      <c r="A131" t="inlineStr">
        <is>
          <t>ON00557</t>
        </is>
      </c>
      <c r="B131" t="inlineStr">
        <is>
          <t>Micronised Creatine Powder 247.5 g Orange</t>
        </is>
      </c>
      <c r="C131" t="inlineStr">
        <is>
          <t>SPORTSKA PREHRANA</t>
        </is>
      </c>
      <c r="D131" t="inlineStr">
        <is>
          <t>02 SILVER</t>
        </is>
      </c>
      <c r="E131" t="inlineStr">
        <is>
          <t>IMAPA</t>
        </is>
      </c>
      <c r="F131" t="inlineStr">
        <is>
          <t>trending</t>
        </is>
      </c>
      <c r="G131" t="n">
        <v>1.3311</v>
      </c>
      <c r="H131" t="n">
        <v>24.9</v>
      </c>
      <c r="I131" t="n">
        <v>28</v>
      </c>
      <c r="J131" t="n">
        <v>28</v>
      </c>
      <c r="K131" t="n">
        <v>28</v>
      </c>
      <c r="L131" t="n">
        <v>28</v>
      </c>
      <c r="M131" t="n">
        <v>28</v>
      </c>
      <c r="N131" t="n">
        <v>28</v>
      </c>
      <c r="O131" t="n">
        <v>28</v>
      </c>
      <c r="P131" t="n">
        <v>28</v>
      </c>
      <c r="Q131" t="n">
        <v>28</v>
      </c>
      <c r="R131" t="n">
        <v>28</v>
      </c>
      <c r="S131" t="n">
        <v>28</v>
      </c>
      <c r="T131" t="n">
        <v>28</v>
      </c>
      <c r="U131" t="n">
        <v>28</v>
      </c>
    </row>
    <row r="132">
      <c r="A132" t="inlineStr">
        <is>
          <t>POL04104</t>
        </is>
      </c>
      <c r="B132" t="inlineStr">
        <is>
          <t>Polleo Dekstroza 500g</t>
        </is>
      </c>
      <c r="C132" t="inlineStr">
        <is>
          <t>SPORTSKA PREHRANA</t>
        </is>
      </c>
      <c r="D132" t="inlineStr">
        <is>
          <t>03 BRONZE</t>
        </is>
      </c>
      <c r="E132" t="inlineStr">
        <is>
          <t>CES</t>
        </is>
      </c>
      <c r="F132" t="inlineStr">
        <is>
          <t>stable</t>
        </is>
      </c>
      <c r="G132" t="n">
        <v>1.4868</v>
      </c>
      <c r="H132" t="n">
        <v>32.7</v>
      </c>
      <c r="I132" t="n">
        <v>16</v>
      </c>
      <c r="J132" t="n">
        <v>15</v>
      </c>
      <c r="K132" t="n">
        <v>15</v>
      </c>
      <c r="L132" t="n">
        <v>15</v>
      </c>
      <c r="M132" t="n">
        <v>15</v>
      </c>
      <c r="N132" t="n">
        <v>15</v>
      </c>
      <c r="O132" t="n">
        <v>15</v>
      </c>
      <c r="P132" t="n">
        <v>15</v>
      </c>
      <c r="Q132" t="n">
        <v>15</v>
      </c>
      <c r="R132" t="n">
        <v>15</v>
      </c>
      <c r="S132" t="n">
        <v>15</v>
      </c>
      <c r="T132" t="n">
        <v>15</v>
      </c>
      <c r="U132" t="n">
        <v>15</v>
      </c>
    </row>
    <row r="133">
      <c r="A133" t="inlineStr">
        <is>
          <t>POL04105</t>
        </is>
      </c>
      <c r="B133" t="inlineStr">
        <is>
          <t>Polleo Dekstroza 1000g</t>
        </is>
      </c>
      <c r="C133" t="inlineStr">
        <is>
          <t>SPORTSKA PREHRANA</t>
        </is>
      </c>
      <c r="D133" t="inlineStr">
        <is>
          <t>03 BRONZE</t>
        </is>
      </c>
      <c r="E133" t="inlineStr">
        <is>
          <t>AutoTheta</t>
        </is>
      </c>
      <c r="F133" t="inlineStr">
        <is>
          <t>stable</t>
        </is>
      </c>
      <c r="G133" t="n">
        <v>1.4868</v>
      </c>
      <c r="H133" t="n">
        <v>32.7</v>
      </c>
      <c r="I133" t="n">
        <v>3</v>
      </c>
      <c r="J133" t="n">
        <v>3</v>
      </c>
      <c r="K133" t="n">
        <v>20</v>
      </c>
      <c r="L133" t="n">
        <v>20</v>
      </c>
      <c r="M133" t="n">
        <v>20</v>
      </c>
      <c r="N133" t="n">
        <v>20</v>
      </c>
      <c r="O133" t="n">
        <v>20</v>
      </c>
      <c r="P133" t="n">
        <v>20</v>
      </c>
      <c r="Q133" t="n">
        <v>20</v>
      </c>
      <c r="R133" t="n">
        <v>20</v>
      </c>
      <c r="S133" t="n">
        <v>20</v>
      </c>
      <c r="T133" t="n">
        <v>20</v>
      </c>
      <c r="U133" t="n">
        <v>20</v>
      </c>
    </row>
    <row r="134">
      <c r="A134" t="inlineStr">
        <is>
          <t>POL04121</t>
        </is>
      </c>
      <c r="B134" t="inlineStr">
        <is>
          <t>Polleo Maltodex 1000g</t>
        </is>
      </c>
      <c r="C134" t="inlineStr">
        <is>
          <t>SPORTSKA PREHRANA</t>
        </is>
      </c>
      <c r="D134" t="inlineStr">
        <is>
          <t>02 SILVER</t>
        </is>
      </c>
      <c r="E134" t="inlineStr">
        <is>
          <t>CES_split</t>
        </is>
      </c>
      <c r="F134" t="inlineStr">
        <is>
          <t>trending</t>
        </is>
      </c>
      <c r="G134" t="n">
        <v>1.4868</v>
      </c>
      <c r="H134" t="n">
        <v>32.7</v>
      </c>
      <c r="I134" t="n">
        <v>21</v>
      </c>
      <c r="J134" t="n">
        <v>21</v>
      </c>
      <c r="K134" t="n">
        <v>22</v>
      </c>
      <c r="L134" t="n">
        <v>22</v>
      </c>
      <c r="M134" t="n">
        <v>22</v>
      </c>
      <c r="N134" t="n">
        <v>23</v>
      </c>
      <c r="O134" t="n">
        <v>23</v>
      </c>
      <c r="P134" t="n">
        <v>23</v>
      </c>
      <c r="Q134" t="n">
        <v>24</v>
      </c>
      <c r="R134" t="n">
        <v>24</v>
      </c>
      <c r="S134" t="n">
        <v>25</v>
      </c>
      <c r="T134" t="n">
        <v>25</v>
      </c>
      <c r="U134" t="n">
        <v>26</v>
      </c>
    </row>
    <row r="135">
      <c r="A135" t="inlineStr">
        <is>
          <t>POL04122</t>
        </is>
      </c>
      <c r="B135" t="inlineStr">
        <is>
          <t>Polleo Maltodex 2000g</t>
        </is>
      </c>
      <c r="C135" t="inlineStr">
        <is>
          <t>SPORTSKA PREHRANA</t>
        </is>
      </c>
      <c r="D135" t="inlineStr">
        <is>
          <t>03 BRONZE</t>
        </is>
      </c>
      <c r="E135" t="inlineStr">
        <is>
          <t>AutoTheta_split</t>
        </is>
      </c>
      <c r="F135" t="inlineStr">
        <is>
          <t>stable</t>
        </is>
      </c>
      <c r="G135" t="n">
        <v>1.4868</v>
      </c>
      <c r="H135" t="n">
        <v>32.7</v>
      </c>
      <c r="I135" t="n">
        <v>15</v>
      </c>
      <c r="J135" t="n">
        <v>15</v>
      </c>
      <c r="K135" t="n">
        <v>15</v>
      </c>
      <c r="L135" t="n">
        <v>15</v>
      </c>
      <c r="M135" t="n">
        <v>15</v>
      </c>
      <c r="N135" t="n">
        <v>15</v>
      </c>
      <c r="O135" t="n">
        <v>15</v>
      </c>
      <c r="P135" t="n">
        <v>15</v>
      </c>
      <c r="Q135" t="n">
        <v>15</v>
      </c>
      <c r="R135" t="n">
        <v>15</v>
      </c>
      <c r="S135" t="n">
        <v>15</v>
      </c>
      <c r="T135" t="n">
        <v>15</v>
      </c>
      <c r="U135" t="n">
        <v>15</v>
      </c>
    </row>
    <row r="136">
      <c r="A136" t="inlineStr">
        <is>
          <t>POL04229</t>
        </is>
      </c>
      <c r="B136" t="inlineStr">
        <is>
          <t>Polleo 31% Protein Bar 35g Chocolate</t>
        </is>
      </c>
      <c r="C136" t="inlineStr">
        <is>
          <t>RTD &amp; SNACKS</t>
        </is>
      </c>
      <c r="D136" t="inlineStr">
        <is>
          <t>01 GOLD</t>
        </is>
      </c>
      <c r="E136" t="inlineStr">
        <is>
          <t>AutoARIMA_split</t>
        </is>
      </c>
      <c r="F136" t="inlineStr">
        <is>
          <t>stable</t>
        </is>
      </c>
      <c r="G136" t="n">
        <v>1.3419</v>
      </c>
      <c r="H136" t="n">
        <v>25.5</v>
      </c>
      <c r="I136" t="n">
        <v>2844</v>
      </c>
      <c r="J136" t="n">
        <v>2203</v>
      </c>
      <c r="K136" t="n">
        <v>2182</v>
      </c>
      <c r="L136" t="n">
        <v>2181</v>
      </c>
      <c r="M136" t="n">
        <v>2434</v>
      </c>
      <c r="N136" t="n">
        <v>2289</v>
      </c>
      <c r="O136" t="n">
        <v>2284</v>
      </c>
      <c r="P136" t="n">
        <v>2284</v>
      </c>
      <c r="Q136" t="n">
        <v>2341</v>
      </c>
      <c r="R136" t="n">
        <v>2308</v>
      </c>
      <c r="S136" t="n">
        <v>2307</v>
      </c>
      <c r="T136" t="n">
        <v>2307</v>
      </c>
      <c r="U136" t="n">
        <v>2320</v>
      </c>
    </row>
    <row r="137">
      <c r="A137" t="inlineStr">
        <is>
          <t>POL04231</t>
        </is>
      </c>
      <c r="B137" t="inlineStr">
        <is>
          <t>Polleo shaker 600ml WAVE PLUS rozi</t>
        </is>
      </c>
      <c r="C137" t="inlineStr">
        <is>
          <t>DRINKWARE I HOME</t>
        </is>
      </c>
      <c r="D137" t="inlineStr">
        <is>
          <t>03 BRONZE</t>
        </is>
      </c>
      <c r="E137" t="inlineStr">
        <is>
          <t>SeasonIdx</t>
        </is>
      </c>
      <c r="F137" t="inlineStr">
        <is>
          <t>stable</t>
        </is>
      </c>
      <c r="G137" t="n">
        <v>1.0785</v>
      </c>
      <c r="H137" t="n">
        <v>10</v>
      </c>
      <c r="I137" t="n">
        <v>14</v>
      </c>
      <c r="J137" t="n">
        <v>15</v>
      </c>
      <c r="K137" t="n">
        <v>14</v>
      </c>
      <c r="L137" t="n">
        <v>17</v>
      </c>
      <c r="M137" t="n">
        <v>14</v>
      </c>
      <c r="N137" t="n">
        <v>14</v>
      </c>
      <c r="O137" t="n">
        <v>14</v>
      </c>
      <c r="P137" t="n">
        <v>15</v>
      </c>
      <c r="Q137" t="n">
        <v>14</v>
      </c>
      <c r="R137" t="n">
        <v>14</v>
      </c>
      <c r="S137" t="n">
        <v>14</v>
      </c>
      <c r="T137" t="n">
        <v>13</v>
      </c>
      <c r="U137" t="n">
        <v>16</v>
      </c>
    </row>
    <row r="138">
      <c r="A138" t="inlineStr">
        <is>
          <t>POL04283</t>
        </is>
      </c>
      <c r="B138" t="inlineStr">
        <is>
          <t>Chia sjemenke 750g Numbers Are Good</t>
        </is>
      </c>
      <c r="C138" t="inlineStr">
        <is>
          <t>BIO I SUPERFOODS</t>
        </is>
      </c>
      <c r="D138" t="inlineStr">
        <is>
          <t>03 BRONZE</t>
        </is>
      </c>
      <c r="E138" t="inlineStr">
        <is>
          <t>GBR</t>
        </is>
      </c>
      <c r="F138" t="inlineStr">
        <is>
          <t>stable</t>
        </is>
      </c>
      <c r="G138" t="n">
        <v>1.4956</v>
      </c>
      <c r="H138" t="n">
        <v>33.1</v>
      </c>
      <c r="I138" t="n">
        <v>28</v>
      </c>
      <c r="J138" t="n">
        <v>28</v>
      </c>
      <c r="K138" t="n">
        <v>28</v>
      </c>
      <c r="L138" t="n">
        <v>28</v>
      </c>
      <c r="M138" t="n">
        <v>28</v>
      </c>
      <c r="N138" t="n">
        <v>28</v>
      </c>
      <c r="O138" t="n">
        <v>28</v>
      </c>
      <c r="P138" t="n">
        <v>28</v>
      </c>
      <c r="Q138" t="n">
        <v>28</v>
      </c>
      <c r="R138" t="n">
        <v>28</v>
      </c>
      <c r="S138" t="n">
        <v>28</v>
      </c>
      <c r="T138" t="n">
        <v>28</v>
      </c>
      <c r="U138" t="n">
        <v>28</v>
      </c>
    </row>
    <row r="139">
      <c r="A139" t="inlineStr">
        <is>
          <t>POL04291</t>
        </is>
      </c>
      <c r="B139" t="inlineStr">
        <is>
          <t>Polleo Xtreme 60% Protein Bar 75g Chocolate</t>
        </is>
      </c>
      <c r="C139" t="inlineStr">
        <is>
          <t>RTD &amp; SNACKS</t>
        </is>
      </c>
      <c r="D139" t="inlineStr">
        <is>
          <t>01 GOLD</t>
        </is>
      </c>
      <c r="E139" t="inlineStr">
        <is>
          <t>AutoTheta</t>
        </is>
      </c>
      <c r="F139" t="inlineStr">
        <is>
          <t>stable</t>
        </is>
      </c>
      <c r="G139" t="n">
        <v>1.0453</v>
      </c>
      <c r="H139" t="n">
        <v>10</v>
      </c>
      <c r="I139" t="n">
        <v>694</v>
      </c>
      <c r="J139" t="n">
        <v>690</v>
      </c>
      <c r="K139" t="n">
        <v>676</v>
      </c>
      <c r="L139" t="n">
        <v>669</v>
      </c>
      <c r="M139" t="n">
        <v>659</v>
      </c>
      <c r="N139" t="n">
        <v>652</v>
      </c>
      <c r="O139" t="n">
        <v>644</v>
      </c>
      <c r="P139" t="n">
        <v>637</v>
      </c>
      <c r="Q139" t="n">
        <v>630</v>
      </c>
      <c r="R139" t="n">
        <v>623</v>
      </c>
      <c r="S139" t="n">
        <v>617</v>
      </c>
      <c r="T139" t="n">
        <v>611</v>
      </c>
      <c r="U139" t="n">
        <v>606</v>
      </c>
    </row>
    <row r="140">
      <c r="A140" t="inlineStr">
        <is>
          <t>POL04313</t>
        </is>
      </c>
      <c r="B140" t="inlineStr">
        <is>
          <t>ZOE fit&amp;style shaker 600ml crni</t>
        </is>
      </c>
      <c r="C140" t="inlineStr">
        <is>
          <t>DRINKWARE I HOME</t>
        </is>
      </c>
      <c r="D140" t="inlineStr">
        <is>
          <t>03 BRONZE</t>
        </is>
      </c>
      <c r="E140" t="inlineStr">
        <is>
          <t>AutoARIMA</t>
        </is>
      </c>
      <c r="F140" t="inlineStr">
        <is>
          <t>stable</t>
        </is>
      </c>
      <c r="G140" t="n">
        <v>1.0785</v>
      </c>
      <c r="H140" t="n">
        <v>10</v>
      </c>
      <c r="I140" t="n">
        <v>12</v>
      </c>
      <c r="J140" t="n">
        <v>12</v>
      </c>
      <c r="K140" t="n">
        <v>12</v>
      </c>
      <c r="L140" t="n">
        <v>12</v>
      </c>
      <c r="M140" t="n">
        <v>12</v>
      </c>
      <c r="N140" t="n">
        <v>12</v>
      </c>
      <c r="O140" t="n">
        <v>12</v>
      </c>
      <c r="P140" t="n">
        <v>12</v>
      </c>
      <c r="Q140" t="n">
        <v>12</v>
      </c>
      <c r="R140" t="n">
        <v>12</v>
      </c>
      <c r="S140" t="n">
        <v>12</v>
      </c>
      <c r="T140" t="n">
        <v>12</v>
      </c>
      <c r="U140" t="n">
        <v>12</v>
      </c>
    </row>
    <row r="141">
      <c r="A141" t="inlineStr">
        <is>
          <t>POL04331</t>
        </is>
      </c>
      <c r="B141" t="inlineStr">
        <is>
          <t>Polleo shaker 300ml NANO WAVE crni</t>
        </is>
      </c>
      <c r="C141" t="inlineStr">
        <is>
          <t>DRINKWARE I HOME</t>
        </is>
      </c>
      <c r="D141" t="inlineStr">
        <is>
          <t>03 BRONZE</t>
        </is>
      </c>
      <c r="E141" t="inlineStr">
        <is>
          <t>WMA</t>
        </is>
      </c>
      <c r="F141" t="inlineStr">
        <is>
          <t>volatile</t>
        </is>
      </c>
      <c r="G141" t="n">
        <v>1.0785</v>
      </c>
      <c r="H141" t="n">
        <v>10</v>
      </c>
      <c r="I141" t="n">
        <v>49</v>
      </c>
      <c r="J141" t="n">
        <v>49</v>
      </c>
      <c r="K141" t="n">
        <v>49</v>
      </c>
      <c r="L141" t="n">
        <v>48</v>
      </c>
      <c r="M141" t="n">
        <v>48</v>
      </c>
      <c r="N141" t="n">
        <v>48</v>
      </c>
      <c r="O141" t="n">
        <v>47</v>
      </c>
      <c r="P141" t="n">
        <v>47</v>
      </c>
      <c r="Q141" t="n">
        <v>47</v>
      </c>
      <c r="R141" t="n">
        <v>46</v>
      </c>
      <c r="S141" t="n">
        <v>46</v>
      </c>
      <c r="T141" t="n">
        <v>46</v>
      </c>
      <c r="U141" t="n">
        <v>45</v>
      </c>
    </row>
    <row r="142">
      <c r="A142" t="inlineStr">
        <is>
          <t>POL04352</t>
        </is>
      </c>
      <c r="B142" t="inlineStr">
        <is>
          <t>Polleo shaker 300ml NANO WAVE ljubičasti</t>
        </is>
      </c>
      <c r="C142" t="inlineStr">
        <is>
          <t>DRINKWARE I HOME</t>
        </is>
      </c>
      <c r="D142" t="inlineStr">
        <is>
          <t>03 BRONZE</t>
        </is>
      </c>
      <c r="E142" t="inlineStr">
        <is>
          <t>AutoARIMA_split</t>
        </is>
      </c>
      <c r="F142" t="inlineStr">
        <is>
          <t>volatile</t>
        </is>
      </c>
      <c r="G142" t="n">
        <v>1.0785</v>
      </c>
      <c r="H142" t="n">
        <v>10</v>
      </c>
      <c r="I142" t="n">
        <v>18</v>
      </c>
      <c r="J142" t="n">
        <v>21</v>
      </c>
      <c r="K142" t="n">
        <v>21</v>
      </c>
      <c r="L142" t="n">
        <v>21</v>
      </c>
      <c r="M142" t="n">
        <v>21</v>
      </c>
      <c r="N142" t="n">
        <v>21</v>
      </c>
      <c r="O142" t="n">
        <v>21</v>
      </c>
      <c r="P142" t="n">
        <v>21</v>
      </c>
      <c r="Q142" t="n">
        <v>21</v>
      </c>
      <c r="R142" t="n">
        <v>21</v>
      </c>
      <c r="S142" t="n">
        <v>21</v>
      </c>
      <c r="T142" t="n">
        <v>21</v>
      </c>
      <c r="U142" t="n">
        <v>21</v>
      </c>
    </row>
    <row r="143">
      <c r="A143" t="inlineStr">
        <is>
          <t>POL04365</t>
        </is>
      </c>
      <c r="B143" t="inlineStr">
        <is>
          <t>Polleo 31% Protein Bar 35g Banana</t>
        </is>
      </c>
      <c r="C143" t="inlineStr">
        <is>
          <t>RTD &amp; SNACKS</t>
        </is>
      </c>
      <c r="D143" t="inlineStr">
        <is>
          <t>01 GOLD</t>
        </is>
      </c>
      <c r="E143" t="inlineStr">
        <is>
          <t>SeasonIdx</t>
        </is>
      </c>
      <c r="F143" t="inlineStr">
        <is>
          <t>stable</t>
        </is>
      </c>
      <c r="G143" t="n">
        <v>1.3419</v>
      </c>
      <c r="H143" t="n">
        <v>25.5</v>
      </c>
      <c r="I143" t="n">
        <v>3523</v>
      </c>
      <c r="J143" t="n">
        <v>2811</v>
      </c>
      <c r="K143" t="n">
        <v>2813</v>
      </c>
      <c r="L143" t="n">
        <v>2815</v>
      </c>
      <c r="M143" t="n">
        <v>2817</v>
      </c>
      <c r="N143" t="n">
        <v>2819</v>
      </c>
      <c r="O143" t="n">
        <v>2820</v>
      </c>
      <c r="P143" t="n">
        <v>2822</v>
      </c>
      <c r="Q143" t="n">
        <v>2824</v>
      </c>
      <c r="R143" t="n">
        <v>2826</v>
      </c>
      <c r="S143" t="n">
        <v>2828</v>
      </c>
      <c r="T143" t="n">
        <v>2830</v>
      </c>
      <c r="U143" t="n">
        <v>2832</v>
      </c>
    </row>
    <row r="144">
      <c r="A144" t="inlineStr">
        <is>
          <t>POL04366</t>
        </is>
      </c>
      <c r="B144" t="inlineStr">
        <is>
          <t>Polleo 31% Protein Bar 35g Coconut</t>
        </is>
      </c>
      <c r="C144" t="inlineStr">
        <is>
          <t>RTD &amp; SNACKS</t>
        </is>
      </c>
      <c r="D144" t="inlineStr">
        <is>
          <t>01 GOLD</t>
        </is>
      </c>
      <c r="E144" t="inlineStr">
        <is>
          <t>SES</t>
        </is>
      </c>
      <c r="F144" t="inlineStr">
        <is>
          <t>stable</t>
        </is>
      </c>
      <c r="G144" t="n">
        <v>1.0834</v>
      </c>
      <c r="H144" t="n">
        <v>10</v>
      </c>
      <c r="I144" t="n">
        <v>3429</v>
      </c>
      <c r="J144" t="n">
        <v>3979</v>
      </c>
      <c r="K144" t="n">
        <v>2389</v>
      </c>
      <c r="L144" t="n">
        <v>2362</v>
      </c>
      <c r="M144" t="n">
        <v>2841</v>
      </c>
      <c r="N144" t="n">
        <v>2841</v>
      </c>
      <c r="O144" t="n">
        <v>2841</v>
      </c>
      <c r="P144" t="n">
        <v>2841</v>
      </c>
      <c r="Q144" t="n">
        <v>2841</v>
      </c>
      <c r="R144" t="n">
        <v>2841</v>
      </c>
      <c r="S144" t="n">
        <v>2841</v>
      </c>
      <c r="T144" t="n">
        <v>2841</v>
      </c>
      <c r="U144" t="n">
        <v>2841</v>
      </c>
    </row>
    <row r="145">
      <c r="A145" t="inlineStr">
        <is>
          <t>POL04370</t>
        </is>
      </c>
      <c r="B145" t="inlineStr">
        <is>
          <t>Polleo Zero Syrup 425ml Strawberry</t>
        </is>
      </c>
      <c r="C145" t="inlineStr">
        <is>
          <t>BIO I SUPERFOODS</t>
        </is>
      </c>
      <c r="D145" t="inlineStr">
        <is>
          <t>03 BRONZE</t>
        </is>
      </c>
      <c r="E145" t="inlineStr">
        <is>
          <t>AutoTheta</t>
        </is>
      </c>
      <c r="F145" t="inlineStr">
        <is>
          <t>stable</t>
        </is>
      </c>
      <c r="G145" t="n">
        <v>1.4956</v>
      </c>
      <c r="H145" t="n">
        <v>33.1</v>
      </c>
      <c r="I145" t="n">
        <v>41</v>
      </c>
      <c r="J145" t="n">
        <v>41</v>
      </c>
      <c r="K145" t="n">
        <v>41</v>
      </c>
      <c r="L145" t="n">
        <v>41</v>
      </c>
      <c r="M145" t="n">
        <v>41</v>
      </c>
      <c r="N145" t="n">
        <v>41</v>
      </c>
      <c r="O145" t="n">
        <v>41</v>
      </c>
      <c r="P145" t="n">
        <v>41</v>
      </c>
      <c r="Q145" t="n">
        <v>41</v>
      </c>
      <c r="R145" t="n">
        <v>41</v>
      </c>
      <c r="S145" t="n">
        <v>41</v>
      </c>
      <c r="T145" t="n">
        <v>41</v>
      </c>
      <c r="U145" t="n">
        <v>41</v>
      </c>
    </row>
    <row r="146">
      <c r="A146" t="inlineStr">
        <is>
          <t>POL04372</t>
        </is>
      </c>
      <c r="B146" t="inlineStr">
        <is>
          <t>Polleo Zero Syrup 425ml Cookies&amp;Cream</t>
        </is>
      </c>
      <c r="C146" t="inlineStr">
        <is>
          <t>BIO I SUPERFOODS</t>
        </is>
      </c>
      <c r="D146" t="inlineStr">
        <is>
          <t>02 SILVER</t>
        </is>
      </c>
      <c r="E146" t="inlineStr">
        <is>
          <t>GBR</t>
        </is>
      </c>
      <c r="F146" t="inlineStr">
        <is>
          <t>trending</t>
        </is>
      </c>
      <c r="G146" t="n">
        <v>1.4956</v>
      </c>
      <c r="H146" t="n">
        <v>33.1</v>
      </c>
      <c r="I146" t="n">
        <v>42</v>
      </c>
      <c r="J146" t="n">
        <v>41</v>
      </c>
      <c r="K146" t="n">
        <v>41</v>
      </c>
      <c r="L146" t="n">
        <v>38</v>
      </c>
      <c r="M146" t="n">
        <v>38</v>
      </c>
      <c r="N146" t="n">
        <v>39</v>
      </c>
      <c r="O146" t="n">
        <v>38</v>
      </c>
      <c r="P146" t="n">
        <v>39</v>
      </c>
      <c r="Q146" t="n">
        <v>39</v>
      </c>
      <c r="R146" t="n">
        <v>39</v>
      </c>
      <c r="S146" t="n">
        <v>39</v>
      </c>
      <c r="T146" t="n">
        <v>39</v>
      </c>
      <c r="U146" t="n">
        <v>39</v>
      </c>
    </row>
    <row r="147">
      <c r="A147" t="inlineStr">
        <is>
          <t>POL04373</t>
        </is>
      </c>
      <c r="B147" t="inlineStr">
        <is>
          <t>Polleo Zero Syrup 425ml Hazelnut-Choco</t>
        </is>
      </c>
      <c r="C147" t="inlineStr">
        <is>
          <t>BIO I SUPERFOODS</t>
        </is>
      </c>
      <c r="D147" t="inlineStr">
        <is>
          <t>03 BRONZE</t>
        </is>
      </c>
      <c r="E147" t="inlineStr">
        <is>
          <t>Croston</t>
        </is>
      </c>
      <c r="F147" t="inlineStr">
        <is>
          <t>stable</t>
        </is>
      </c>
      <c r="G147" t="n">
        <v>1.2922</v>
      </c>
      <c r="H147" t="n">
        <v>22.6</v>
      </c>
      <c r="I147" t="n">
        <v>64</v>
      </c>
      <c r="J147" t="n">
        <v>64</v>
      </c>
      <c r="K147" t="n">
        <v>64</v>
      </c>
      <c r="L147" t="n">
        <v>64</v>
      </c>
      <c r="M147" t="n">
        <v>64</v>
      </c>
      <c r="N147" t="n">
        <v>64</v>
      </c>
      <c r="O147" t="n">
        <v>64</v>
      </c>
      <c r="P147" t="n">
        <v>64</v>
      </c>
      <c r="Q147" t="n">
        <v>64</v>
      </c>
      <c r="R147" t="n">
        <v>64</v>
      </c>
      <c r="S147" t="n">
        <v>64</v>
      </c>
      <c r="T147" t="n">
        <v>64</v>
      </c>
      <c r="U147" t="n">
        <v>64</v>
      </c>
    </row>
    <row r="148">
      <c r="A148" t="inlineStr">
        <is>
          <t>POL04375</t>
        </is>
      </c>
      <c r="B148" t="inlineStr">
        <is>
          <t>Polleo Zero Sauce 425ml Ceasar</t>
        </is>
      </c>
      <c r="C148" t="inlineStr">
        <is>
          <t>BIO I SUPERFOODS</t>
        </is>
      </c>
      <c r="D148" t="inlineStr">
        <is>
          <t>03 BRONZE</t>
        </is>
      </c>
      <c r="E148" t="inlineStr">
        <is>
          <t>SeasonIdx</t>
        </is>
      </c>
      <c r="F148" t="inlineStr">
        <is>
          <t>stable</t>
        </is>
      </c>
      <c r="G148" t="n">
        <v>1.4956</v>
      </c>
      <c r="H148" t="n">
        <v>33.1</v>
      </c>
      <c r="I148" t="n">
        <v>22</v>
      </c>
      <c r="J148" t="n">
        <v>43</v>
      </c>
      <c r="K148" t="n">
        <v>43</v>
      </c>
      <c r="L148" t="n">
        <v>44</v>
      </c>
      <c r="M148" t="n">
        <v>44</v>
      </c>
      <c r="N148" t="n">
        <v>44</v>
      </c>
      <c r="O148" t="n">
        <v>44</v>
      </c>
      <c r="P148" t="n">
        <v>44</v>
      </c>
      <c r="Q148" t="n">
        <v>44</v>
      </c>
      <c r="R148" t="n">
        <v>44</v>
      </c>
      <c r="S148" t="n">
        <v>44</v>
      </c>
      <c r="T148" t="n">
        <v>45</v>
      </c>
      <c r="U148" t="n">
        <v>45</v>
      </c>
    </row>
    <row r="149">
      <c r="A149" t="inlineStr">
        <is>
          <t>POL04376</t>
        </is>
      </c>
      <c r="B149" t="inlineStr">
        <is>
          <t>Polleo Zero Sauce 425ml Ketchup</t>
        </is>
      </c>
      <c r="C149" t="inlineStr">
        <is>
          <t>BIO I SUPERFOODS</t>
        </is>
      </c>
      <c r="D149" t="inlineStr">
        <is>
          <t>03 BRONZE</t>
        </is>
      </c>
      <c r="E149" t="inlineStr">
        <is>
          <t>AutoARIMA_split</t>
        </is>
      </c>
      <c r="F149" t="inlineStr">
        <is>
          <t>stable</t>
        </is>
      </c>
      <c r="G149" t="n">
        <v>1.2978</v>
      </c>
      <c r="H149" t="n">
        <v>22.9</v>
      </c>
      <c r="I149" t="n">
        <v>59</v>
      </c>
      <c r="J149" t="n">
        <v>72</v>
      </c>
      <c r="K149" t="n">
        <v>73</v>
      </c>
      <c r="L149" t="n">
        <v>75</v>
      </c>
      <c r="M149" t="n">
        <v>70</v>
      </c>
      <c r="N149" t="n">
        <v>73</v>
      </c>
      <c r="O149" t="n">
        <v>74</v>
      </c>
      <c r="P149" t="n">
        <v>75</v>
      </c>
      <c r="Q149" t="n">
        <v>74</v>
      </c>
      <c r="R149" t="n">
        <v>75</v>
      </c>
      <c r="S149" t="n">
        <v>76</v>
      </c>
      <c r="T149" t="n">
        <v>76</v>
      </c>
      <c r="U149" t="n">
        <v>77</v>
      </c>
    </row>
    <row r="150">
      <c r="A150" t="inlineStr">
        <is>
          <t>POL04462</t>
        </is>
      </c>
      <c r="B150" t="inlineStr">
        <is>
          <t>Polleo Iso Drink 750ml Lemon</t>
        </is>
      </c>
      <c r="C150" t="inlineStr">
        <is>
          <t>RTD &amp; SNACKS</t>
        </is>
      </c>
      <c r="D150" t="inlineStr">
        <is>
          <t>01 GOLD</t>
        </is>
      </c>
      <c r="E150" t="inlineStr">
        <is>
          <t>SeasonIdx</t>
        </is>
      </c>
      <c r="F150" t="inlineStr">
        <is>
          <t>stable</t>
        </is>
      </c>
      <c r="G150" t="n">
        <v>1.5314</v>
      </c>
      <c r="H150" t="n">
        <v>34.7</v>
      </c>
      <c r="I150" t="n">
        <v>1087</v>
      </c>
      <c r="J150" t="n">
        <v>1090</v>
      </c>
      <c r="K150" t="n">
        <v>1221</v>
      </c>
      <c r="L150" t="n">
        <v>1216</v>
      </c>
      <c r="M150" t="n">
        <v>1211</v>
      </c>
      <c r="N150" t="n">
        <v>1206</v>
      </c>
      <c r="O150" t="n">
        <v>1201</v>
      </c>
      <c r="P150" t="n">
        <v>1196</v>
      </c>
      <c r="Q150" t="n">
        <v>1191</v>
      </c>
      <c r="R150" t="n">
        <v>1187</v>
      </c>
      <c r="S150" t="n">
        <v>1182</v>
      </c>
      <c r="T150" t="n">
        <v>1177</v>
      </c>
      <c r="U150" t="n">
        <v>1172</v>
      </c>
    </row>
    <row r="151">
      <c r="A151" t="inlineStr">
        <is>
          <t>POL04466</t>
        </is>
      </c>
      <c r="B151" t="inlineStr">
        <is>
          <t>Polleo SHOT Pre-Workout 80ml Lemon- Lime</t>
        </is>
      </c>
      <c r="C151" t="inlineStr">
        <is>
          <t>SPORTSKA PREHRANA</t>
        </is>
      </c>
      <c r="D151" t="inlineStr">
        <is>
          <t>01 GOLD</t>
        </is>
      </c>
      <c r="E151" t="inlineStr">
        <is>
          <t>AutoTheta</t>
        </is>
      </c>
      <c r="F151" t="inlineStr">
        <is>
          <t>stable</t>
        </is>
      </c>
      <c r="G151" t="n">
        <v>1.4868</v>
      </c>
      <c r="H151" t="n">
        <v>32.7</v>
      </c>
      <c r="I151" t="n">
        <v>332</v>
      </c>
      <c r="J151" t="n">
        <v>316</v>
      </c>
      <c r="K151" t="n">
        <v>323</v>
      </c>
      <c r="L151" t="n">
        <v>312</v>
      </c>
      <c r="M151" t="n">
        <v>315</v>
      </c>
      <c r="N151" t="n">
        <v>307</v>
      </c>
      <c r="O151" t="n">
        <v>308</v>
      </c>
      <c r="P151" t="n">
        <v>302</v>
      </c>
      <c r="Q151" t="n">
        <v>301</v>
      </c>
      <c r="R151" t="n">
        <v>296</v>
      </c>
      <c r="S151" t="n">
        <v>295</v>
      </c>
      <c r="T151" t="n">
        <v>291</v>
      </c>
      <c r="U151" t="n">
        <v>289</v>
      </c>
    </row>
    <row r="152">
      <c r="A152" t="inlineStr">
        <is>
          <t>POL04467</t>
        </is>
      </c>
      <c r="B152" t="inlineStr">
        <is>
          <t>Polleo Vegan Baked Cookie 75 g - Chocolate Chip</t>
        </is>
      </c>
      <c r="C152" t="inlineStr">
        <is>
          <t>RTD &amp; SNACKS</t>
        </is>
      </c>
      <c r="D152" t="inlineStr">
        <is>
          <t>01 GOLD</t>
        </is>
      </c>
      <c r="E152" t="inlineStr">
        <is>
          <t>AutoARIMA</t>
        </is>
      </c>
      <c r="F152" t="inlineStr">
        <is>
          <t>stable</t>
        </is>
      </c>
      <c r="G152" t="n">
        <v>1.0969</v>
      </c>
      <c r="H152" t="n">
        <v>10</v>
      </c>
      <c r="I152" t="n">
        <v>1310</v>
      </c>
      <c r="J152" t="n">
        <v>1315</v>
      </c>
      <c r="K152" t="n">
        <v>1320</v>
      </c>
      <c r="L152" t="n">
        <v>1326</v>
      </c>
      <c r="M152" t="n">
        <v>1331</v>
      </c>
      <c r="N152" t="n">
        <v>1336</v>
      </c>
      <c r="O152" t="n">
        <v>1341</v>
      </c>
      <c r="P152" t="n">
        <v>1346</v>
      </c>
      <c r="Q152" t="n">
        <v>1351</v>
      </c>
      <c r="R152" t="n">
        <v>1357</v>
      </c>
      <c r="S152" t="n">
        <v>1362</v>
      </c>
      <c r="T152" t="n">
        <v>1367</v>
      </c>
      <c r="U152" t="n">
        <v>1372</v>
      </c>
    </row>
    <row r="153">
      <c r="A153" t="inlineStr">
        <is>
          <t>POL04468</t>
        </is>
      </c>
      <c r="B153" t="inlineStr">
        <is>
          <t>Polleo Vegan Baked Cookie 75 g - Double Chocolate</t>
        </is>
      </c>
      <c r="C153" t="inlineStr">
        <is>
          <t>RTD &amp; SNACKS</t>
        </is>
      </c>
      <c r="D153" t="inlineStr">
        <is>
          <t>01 GOLD</t>
        </is>
      </c>
      <c r="E153" t="inlineStr">
        <is>
          <t>AutoTheta</t>
        </is>
      </c>
      <c r="F153" t="inlineStr">
        <is>
          <t>stable</t>
        </is>
      </c>
      <c r="G153" t="n">
        <v>1.3419</v>
      </c>
      <c r="H153" t="n">
        <v>25.5</v>
      </c>
      <c r="I153" t="n">
        <v>2617</v>
      </c>
      <c r="J153" t="n">
        <v>2594</v>
      </c>
      <c r="K153" t="n">
        <v>2591</v>
      </c>
      <c r="L153" t="n">
        <v>2585</v>
      </c>
      <c r="M153" t="n">
        <v>2579</v>
      </c>
      <c r="N153" t="n">
        <v>2573</v>
      </c>
      <c r="O153" t="n">
        <v>2567</v>
      </c>
      <c r="P153" t="n">
        <v>2561</v>
      </c>
      <c r="Q153" t="n">
        <v>2555</v>
      </c>
      <c r="R153" t="n">
        <v>2549</v>
      </c>
      <c r="S153" t="n">
        <v>2543</v>
      </c>
      <c r="T153" t="n">
        <v>2537</v>
      </c>
      <c r="U153" t="n">
        <v>2531</v>
      </c>
    </row>
    <row r="154">
      <c r="A154" t="inlineStr">
        <is>
          <t>POL04469</t>
        </is>
      </c>
      <c r="B154" t="inlineStr">
        <is>
          <t>Polleo Protein Brownie 75 g - Double Chocolate</t>
        </is>
      </c>
      <c r="C154" t="inlineStr">
        <is>
          <t>RTD &amp; SNACKS</t>
        </is>
      </c>
      <c r="D154" t="inlineStr">
        <is>
          <t>01 GOLD</t>
        </is>
      </c>
      <c r="E154" t="inlineStr">
        <is>
          <t>TSB</t>
        </is>
      </c>
      <c r="F154" t="inlineStr">
        <is>
          <t>stable</t>
        </is>
      </c>
      <c r="G154" t="n">
        <v>1.3419</v>
      </c>
      <c r="H154" t="n">
        <v>25.5</v>
      </c>
      <c r="I154" t="n">
        <v>3397</v>
      </c>
      <c r="J154" t="n">
        <v>3404</v>
      </c>
      <c r="K154" t="n">
        <v>3412</v>
      </c>
      <c r="L154" t="n">
        <v>3419</v>
      </c>
      <c r="M154" t="n">
        <v>3427</v>
      </c>
      <c r="N154" t="n">
        <v>3434</v>
      </c>
      <c r="O154" t="n">
        <v>3442</v>
      </c>
      <c r="P154" t="n">
        <v>3449</v>
      </c>
      <c r="Q154" t="n">
        <v>3457</v>
      </c>
      <c r="R154" t="n">
        <v>3464</v>
      </c>
      <c r="S154" t="n">
        <v>3472</v>
      </c>
      <c r="T154" t="n">
        <v>3479</v>
      </c>
      <c r="U154" t="n">
        <v>3487</v>
      </c>
    </row>
    <row r="155">
      <c r="A155" t="inlineStr">
        <is>
          <t>POL04470</t>
        </is>
      </c>
      <c r="B155" t="inlineStr">
        <is>
          <t>Polleo Protein Brownie 75 g - White Chocolate</t>
        </is>
      </c>
      <c r="C155" t="inlineStr">
        <is>
          <t>RTD &amp; SNACKS</t>
        </is>
      </c>
      <c r="D155" t="inlineStr">
        <is>
          <t>01 GOLD</t>
        </is>
      </c>
      <c r="E155" t="inlineStr">
        <is>
          <t>AutoARIMA_split</t>
        </is>
      </c>
      <c r="F155" t="inlineStr">
        <is>
          <t>stable</t>
        </is>
      </c>
      <c r="G155" t="n">
        <v>1.3419</v>
      </c>
      <c r="H155" t="n">
        <v>25.5</v>
      </c>
      <c r="I155" t="n">
        <v>1459</v>
      </c>
      <c r="J155" t="n">
        <v>1281</v>
      </c>
      <c r="K155" t="n">
        <v>1577</v>
      </c>
      <c r="L155" t="n">
        <v>1944</v>
      </c>
      <c r="M155" t="n">
        <v>1640</v>
      </c>
      <c r="N155" t="n">
        <v>1640</v>
      </c>
      <c r="O155" t="n">
        <v>1355</v>
      </c>
      <c r="P155" t="n">
        <v>1640</v>
      </c>
      <c r="Q155" t="n">
        <v>1640</v>
      </c>
      <c r="R155" t="n">
        <v>1640</v>
      </c>
      <c r="S155" t="n">
        <v>1640</v>
      </c>
      <c r="T155" t="n">
        <v>1640</v>
      </c>
      <c r="U155" t="n">
        <v>1640</v>
      </c>
    </row>
    <row r="156">
      <c r="A156" t="inlineStr">
        <is>
          <t>POL04473</t>
        </is>
      </c>
      <c r="B156" t="inlineStr">
        <is>
          <t>Polleo L-carnitine 750 ml Orange</t>
        </is>
      </c>
      <c r="C156" t="inlineStr">
        <is>
          <t>RTD &amp; SNACKS</t>
        </is>
      </c>
      <c r="D156" t="inlineStr">
        <is>
          <t>02 SILVER</t>
        </is>
      </c>
      <c r="E156" t="inlineStr">
        <is>
          <t>CES</t>
        </is>
      </c>
      <c r="F156" t="inlineStr">
        <is>
          <t>stable</t>
        </is>
      </c>
      <c r="G156" t="n">
        <v>1.1341</v>
      </c>
      <c r="H156" t="n">
        <v>11.8</v>
      </c>
      <c r="I156" t="n">
        <v>554</v>
      </c>
      <c r="J156" t="n">
        <v>554</v>
      </c>
      <c r="K156" t="n">
        <v>656</v>
      </c>
      <c r="L156" t="n">
        <v>656</v>
      </c>
      <c r="M156" t="n">
        <v>655</v>
      </c>
      <c r="N156" t="n">
        <v>655</v>
      </c>
      <c r="O156" t="n">
        <v>655</v>
      </c>
      <c r="P156" t="n">
        <v>654</v>
      </c>
      <c r="Q156" t="n">
        <v>654</v>
      </c>
      <c r="R156" t="n">
        <v>653</v>
      </c>
      <c r="S156" t="n">
        <v>653</v>
      </c>
      <c r="T156" t="n">
        <v>653</v>
      </c>
      <c r="U156" t="n">
        <v>652</v>
      </c>
    </row>
    <row r="157">
      <c r="A157" t="inlineStr">
        <is>
          <t>POL04474</t>
        </is>
      </c>
      <c r="B157" t="inlineStr">
        <is>
          <t>Polleo BCAA 750 ml Orange- Lemon- Lime</t>
        </is>
      </c>
      <c r="C157" t="inlineStr">
        <is>
          <t>RTD &amp; SNACKS</t>
        </is>
      </c>
      <c r="D157" t="inlineStr">
        <is>
          <t>02 SILVER</t>
        </is>
      </c>
      <c r="E157" t="inlineStr">
        <is>
          <t>ADIDA_split</t>
        </is>
      </c>
      <c r="F157" t="inlineStr">
        <is>
          <t>stable</t>
        </is>
      </c>
      <c r="G157" t="n">
        <v>1.4883</v>
      </c>
      <c r="H157" t="n">
        <v>32.8</v>
      </c>
      <c r="I157" t="n">
        <v>373</v>
      </c>
      <c r="J157" t="n">
        <v>371</v>
      </c>
      <c r="K157" t="n">
        <v>276</v>
      </c>
      <c r="L157" t="n">
        <v>276</v>
      </c>
      <c r="M157" t="n">
        <v>276</v>
      </c>
      <c r="N157" t="n">
        <v>276</v>
      </c>
      <c r="O157" t="n">
        <v>369</v>
      </c>
      <c r="P157" t="n">
        <v>368</v>
      </c>
      <c r="Q157" t="n">
        <v>367</v>
      </c>
      <c r="R157" t="n">
        <v>367</v>
      </c>
      <c r="S157" t="n">
        <v>366</v>
      </c>
      <c r="T157" t="n">
        <v>366</v>
      </c>
      <c r="U157" t="n">
        <v>365</v>
      </c>
    </row>
    <row r="158">
      <c r="A158" t="inlineStr">
        <is>
          <t>POL04475</t>
        </is>
      </c>
      <c r="B158" t="inlineStr">
        <is>
          <t>Polleo L-Carnitine 750 ml Pineapple</t>
        </is>
      </c>
      <c r="C158" t="inlineStr">
        <is>
          <t>RTD &amp; SNACKS</t>
        </is>
      </c>
      <c r="D158" t="inlineStr">
        <is>
          <t>02 SILVER</t>
        </is>
      </c>
      <c r="E158" t="inlineStr">
        <is>
          <t>SeasonIdx</t>
        </is>
      </c>
      <c r="F158" t="inlineStr">
        <is>
          <t>stable</t>
        </is>
      </c>
      <c r="G158" t="n">
        <v>1.3419</v>
      </c>
      <c r="H158" t="n">
        <v>25.5</v>
      </c>
      <c r="I158" t="n">
        <v>396</v>
      </c>
      <c r="J158" t="n">
        <v>397</v>
      </c>
      <c r="K158" t="n">
        <v>298</v>
      </c>
      <c r="L158" t="n">
        <v>296</v>
      </c>
      <c r="M158" t="n">
        <v>294</v>
      </c>
      <c r="N158" t="n">
        <v>292</v>
      </c>
      <c r="O158" t="n">
        <v>387</v>
      </c>
      <c r="P158" t="n">
        <v>385</v>
      </c>
      <c r="Q158" t="n">
        <v>383</v>
      </c>
      <c r="R158" t="n">
        <v>381</v>
      </c>
      <c r="S158" t="n">
        <v>379</v>
      </c>
      <c r="T158" t="n">
        <v>377</v>
      </c>
      <c r="U158" t="n">
        <v>375</v>
      </c>
    </row>
    <row r="159">
      <c r="A159" t="inlineStr">
        <is>
          <t>POL04476</t>
        </is>
      </c>
      <c r="B159" t="inlineStr">
        <is>
          <t>Polleo Fitness water 500 ml l-carnitine</t>
        </is>
      </c>
      <c r="C159" t="inlineStr">
        <is>
          <t>RTD &amp; SNACKS</t>
        </is>
      </c>
      <c r="D159" t="inlineStr">
        <is>
          <t>03 BRONZE</t>
        </is>
      </c>
      <c r="E159" t="inlineStr">
        <is>
          <t>CES</t>
        </is>
      </c>
      <c r="F159" t="inlineStr">
        <is>
          <t>stable</t>
        </is>
      </c>
      <c r="G159" t="n">
        <v>1.3419</v>
      </c>
      <c r="H159" t="n">
        <v>25.5</v>
      </c>
      <c r="I159" t="n">
        <v>153</v>
      </c>
      <c r="J159" t="n">
        <v>154</v>
      </c>
      <c r="K159" t="n">
        <v>153</v>
      </c>
      <c r="L159" t="n">
        <v>151</v>
      </c>
      <c r="M159" t="n">
        <v>150</v>
      </c>
      <c r="N159" t="n">
        <v>148</v>
      </c>
      <c r="O159" t="n">
        <v>147</v>
      </c>
      <c r="P159" t="n">
        <v>146</v>
      </c>
      <c r="Q159" t="n">
        <v>144</v>
      </c>
      <c r="R159" t="n">
        <v>143</v>
      </c>
      <c r="S159" t="n">
        <v>142</v>
      </c>
      <c r="T159" t="n">
        <v>140</v>
      </c>
      <c r="U159" t="n">
        <v>139</v>
      </c>
    </row>
    <row r="160">
      <c r="A160" t="inlineStr">
        <is>
          <t>POL09501</t>
        </is>
      </c>
      <c r="B160" t="inlineStr">
        <is>
          <t>Mumyo 60 tableta Numbers Are Good</t>
        </is>
      </c>
      <c r="C160" t="inlineStr">
        <is>
          <t>SPORTSKA PREHRANA</t>
        </is>
      </c>
      <c r="D160" t="inlineStr">
        <is>
          <t>02 SILVER</t>
        </is>
      </c>
      <c r="E160" t="inlineStr">
        <is>
          <t>SeasonIdx</t>
        </is>
      </c>
      <c r="F160" t="inlineStr">
        <is>
          <t>stable</t>
        </is>
      </c>
      <c r="G160" t="n">
        <v>1.4868</v>
      </c>
      <c r="H160" t="n">
        <v>32.7</v>
      </c>
      <c r="I160" t="n">
        <v>9</v>
      </c>
      <c r="J160" t="n">
        <v>11</v>
      </c>
      <c r="K160" t="n">
        <v>1</v>
      </c>
      <c r="L160" t="n">
        <v>1</v>
      </c>
      <c r="M160" t="n">
        <v>1</v>
      </c>
      <c r="N160" t="n">
        <v>1</v>
      </c>
      <c r="O160" t="n">
        <v>10</v>
      </c>
      <c r="P160" t="n">
        <v>10</v>
      </c>
      <c r="Q160" t="n">
        <v>10</v>
      </c>
      <c r="R160" t="n">
        <v>11</v>
      </c>
      <c r="S160" t="n">
        <v>9</v>
      </c>
      <c r="T160" t="n">
        <v>8</v>
      </c>
      <c r="U160" t="n">
        <v>9</v>
      </c>
    </row>
    <row r="161">
      <c r="A161" t="inlineStr">
        <is>
          <t>POL09700</t>
        </is>
      </c>
      <c r="B161" t="inlineStr">
        <is>
          <t>Polleo Energy Gel 40g Orange</t>
        </is>
      </c>
      <c r="C161" t="inlineStr">
        <is>
          <t>SPORTSKA PREHRANA</t>
        </is>
      </c>
      <c r="D161" t="inlineStr">
        <is>
          <t>02 SILVER</t>
        </is>
      </c>
      <c r="E161" t="inlineStr">
        <is>
          <t>AutoTheta</t>
        </is>
      </c>
      <c r="F161" t="inlineStr">
        <is>
          <t>stable</t>
        </is>
      </c>
      <c r="G161" t="n">
        <v>1.8567</v>
      </c>
      <c r="H161" t="n">
        <v>46.1</v>
      </c>
      <c r="I161" t="n">
        <v>881</v>
      </c>
      <c r="J161" t="n">
        <v>889</v>
      </c>
      <c r="K161" t="n">
        <v>894</v>
      </c>
      <c r="L161" t="n">
        <v>900</v>
      </c>
      <c r="M161" t="n">
        <v>906</v>
      </c>
      <c r="N161" t="n">
        <v>912</v>
      </c>
      <c r="O161" t="n">
        <v>484</v>
      </c>
      <c r="P161" t="n">
        <v>488</v>
      </c>
      <c r="Q161" t="n">
        <v>929</v>
      </c>
      <c r="R161" t="n">
        <v>935</v>
      </c>
      <c r="S161" t="n">
        <v>941</v>
      </c>
      <c r="T161" t="n">
        <v>947</v>
      </c>
      <c r="U161" t="n">
        <v>953</v>
      </c>
    </row>
    <row r="162">
      <c r="A162" t="inlineStr">
        <is>
          <t>POL09701</t>
        </is>
      </c>
      <c r="B162" t="inlineStr">
        <is>
          <t>Polleo Energy Gel Boost 40g Kiwi and Strawberry</t>
        </is>
      </c>
      <c r="C162" t="inlineStr">
        <is>
          <t>SPORTSKA PREHRANA</t>
        </is>
      </c>
      <c r="D162" t="inlineStr">
        <is>
          <t>01 GOLD</t>
        </is>
      </c>
      <c r="E162" t="inlineStr">
        <is>
          <t>GBR</t>
        </is>
      </c>
      <c r="F162" t="inlineStr">
        <is>
          <t>stable</t>
        </is>
      </c>
      <c r="G162" t="n">
        <v>1.2265</v>
      </c>
      <c r="H162" t="n">
        <v>18.5</v>
      </c>
      <c r="I162" t="n">
        <v>494</v>
      </c>
      <c r="J162" t="n">
        <v>366</v>
      </c>
      <c r="K162" t="n">
        <v>375</v>
      </c>
      <c r="L162" t="n">
        <v>335</v>
      </c>
      <c r="M162" t="n">
        <v>387</v>
      </c>
      <c r="N162" t="n">
        <v>349</v>
      </c>
      <c r="O162" t="n">
        <v>297</v>
      </c>
      <c r="P162" t="n">
        <v>320</v>
      </c>
      <c r="Q162" t="n">
        <v>353</v>
      </c>
      <c r="R162" t="n">
        <v>352</v>
      </c>
      <c r="S162" t="n">
        <v>351</v>
      </c>
      <c r="T162" t="n">
        <v>351</v>
      </c>
      <c r="U162" t="n">
        <v>351</v>
      </c>
    </row>
    <row r="163">
      <c r="A163" t="inlineStr">
        <is>
          <t>POL09702</t>
        </is>
      </c>
      <c r="B163" t="inlineStr">
        <is>
          <t>Polleo Energy Gel 40g Lemon-Lime</t>
        </is>
      </c>
      <c r="C163" t="inlineStr">
        <is>
          <t>SPORTSKA PREHRANA</t>
        </is>
      </c>
      <c r="D163" t="inlineStr">
        <is>
          <t>02 SILVER</t>
        </is>
      </c>
      <c r="E163" t="inlineStr">
        <is>
          <t>AutoARIMA_split</t>
        </is>
      </c>
      <c r="F163" t="inlineStr">
        <is>
          <t>stable</t>
        </is>
      </c>
      <c r="G163" t="n">
        <v>1.1766</v>
      </c>
      <c r="H163" t="n">
        <v>15</v>
      </c>
      <c r="I163" t="n">
        <v>988</v>
      </c>
      <c r="J163" t="n">
        <v>854</v>
      </c>
      <c r="K163" t="n">
        <v>854</v>
      </c>
      <c r="L163" t="n">
        <v>854</v>
      </c>
      <c r="M163" t="n">
        <v>854</v>
      </c>
      <c r="N163" t="n">
        <v>854</v>
      </c>
      <c r="O163" t="n">
        <v>854</v>
      </c>
      <c r="P163" t="n">
        <v>854</v>
      </c>
      <c r="Q163" t="n">
        <v>854</v>
      </c>
      <c r="R163" t="n">
        <v>854</v>
      </c>
      <c r="S163" t="n">
        <v>854</v>
      </c>
      <c r="T163" t="n">
        <v>854</v>
      </c>
      <c r="U163" t="n">
        <v>854</v>
      </c>
    </row>
    <row r="164">
      <c r="A164" t="inlineStr">
        <is>
          <t>POL09710</t>
        </is>
      </c>
      <c r="B164" t="inlineStr">
        <is>
          <t>Polleo Protein Cream Hazelnut-Cocoa 200g</t>
        </is>
      </c>
      <c r="C164" t="inlineStr">
        <is>
          <t>BIO I SUPERFOODS</t>
        </is>
      </c>
      <c r="D164" t="inlineStr">
        <is>
          <t>02 SILVER</t>
        </is>
      </c>
      <c r="E164" t="inlineStr">
        <is>
          <t>WMA</t>
        </is>
      </c>
      <c r="F164" t="inlineStr">
        <is>
          <t>volatile</t>
        </is>
      </c>
      <c r="G164" t="n">
        <v>1.8938</v>
      </c>
      <c r="H164" t="n">
        <v>47.2</v>
      </c>
      <c r="I164" t="n">
        <v>150</v>
      </c>
      <c r="J164" t="n">
        <v>149</v>
      </c>
      <c r="K164" t="n">
        <v>149</v>
      </c>
      <c r="L164" t="n">
        <v>149</v>
      </c>
      <c r="M164" t="n">
        <v>149</v>
      </c>
      <c r="N164" t="n">
        <v>149</v>
      </c>
      <c r="O164" t="n">
        <v>148</v>
      </c>
      <c r="P164" t="n">
        <v>148</v>
      </c>
      <c r="Q164" t="n">
        <v>148</v>
      </c>
      <c r="R164" t="n">
        <v>148</v>
      </c>
      <c r="S164" t="n">
        <v>148</v>
      </c>
      <c r="T164" t="n">
        <v>148</v>
      </c>
      <c r="U164" t="n">
        <v>147</v>
      </c>
    </row>
    <row r="165">
      <c r="A165" t="inlineStr">
        <is>
          <t>POL09711</t>
        </is>
      </c>
      <c r="B165" t="inlineStr">
        <is>
          <t>Polleo Zero Syrup 425ml Triple choco</t>
        </is>
      </c>
      <c r="C165" t="inlineStr">
        <is>
          <t>BIO I SUPERFOODS</t>
        </is>
      </c>
      <c r="D165" t="inlineStr">
        <is>
          <t>02 SILVER</t>
        </is>
      </c>
      <c r="E165" t="inlineStr">
        <is>
          <t>CES_split</t>
        </is>
      </c>
      <c r="F165" t="inlineStr">
        <is>
          <t>trending</t>
        </is>
      </c>
      <c r="G165" t="n">
        <v>1.4956</v>
      </c>
      <c r="H165" t="n">
        <v>33.1</v>
      </c>
      <c r="I165" t="n">
        <v>132</v>
      </c>
      <c r="J165" t="n">
        <v>150</v>
      </c>
      <c r="K165" t="n">
        <v>144</v>
      </c>
      <c r="L165" t="n">
        <v>135</v>
      </c>
      <c r="M165" t="n">
        <v>140</v>
      </c>
      <c r="N165" t="n">
        <v>142</v>
      </c>
      <c r="O165" t="n">
        <v>140</v>
      </c>
      <c r="P165" t="n">
        <v>138</v>
      </c>
      <c r="Q165" t="n">
        <v>139</v>
      </c>
      <c r="R165" t="n">
        <v>139</v>
      </c>
      <c r="S165" t="n">
        <v>138</v>
      </c>
      <c r="T165" t="n">
        <v>138</v>
      </c>
      <c r="U165" t="n">
        <v>138</v>
      </c>
    </row>
    <row r="166">
      <c r="A166" t="inlineStr">
        <is>
          <t>POL09714</t>
        </is>
      </c>
      <c r="B166" t="inlineStr">
        <is>
          <t>Polleo Zero Sauce 425ml Mayo</t>
        </is>
      </c>
      <c r="C166" t="inlineStr">
        <is>
          <t>BIO I SUPERFOODS</t>
        </is>
      </c>
      <c r="D166" t="inlineStr">
        <is>
          <t>03 BRONZE</t>
        </is>
      </c>
      <c r="E166" t="inlineStr">
        <is>
          <t>SeasonIdx</t>
        </is>
      </c>
      <c r="F166" t="inlineStr">
        <is>
          <t>stable</t>
        </is>
      </c>
      <c r="G166" t="n">
        <v>1.0941</v>
      </c>
      <c r="H166" t="n">
        <v>10</v>
      </c>
      <c r="I166" t="n">
        <v>53</v>
      </c>
      <c r="J166" t="n">
        <v>78</v>
      </c>
      <c r="K166" t="n">
        <v>85</v>
      </c>
      <c r="L166" t="n">
        <v>56</v>
      </c>
      <c r="M166" t="n">
        <v>62</v>
      </c>
      <c r="N166" t="n">
        <v>62</v>
      </c>
      <c r="O166" t="n">
        <v>62</v>
      </c>
      <c r="P166" t="n">
        <v>62</v>
      </c>
      <c r="Q166" t="n">
        <v>62</v>
      </c>
      <c r="R166" t="n">
        <v>62</v>
      </c>
      <c r="S166" t="n">
        <v>62</v>
      </c>
      <c r="T166" t="n">
        <v>62</v>
      </c>
      <c r="U166" t="n">
        <v>62</v>
      </c>
    </row>
    <row r="167">
      <c r="A167" t="inlineStr">
        <is>
          <t>POL09715</t>
        </is>
      </c>
      <c r="B167" t="inlineStr">
        <is>
          <t>Polleo Original Peanut butter Smooth 450g</t>
        </is>
      </c>
      <c r="C167" t="inlineStr">
        <is>
          <t>BIO I SUPERFOODS</t>
        </is>
      </c>
      <c r="D167" t="inlineStr">
        <is>
          <t>02 SILVER</t>
        </is>
      </c>
      <c r="E167" t="inlineStr">
        <is>
          <t>AutoARIMA</t>
        </is>
      </c>
      <c r="F167" t="inlineStr">
        <is>
          <t>stable</t>
        </is>
      </c>
      <c r="G167" t="n">
        <v>1.9246</v>
      </c>
      <c r="H167" t="n">
        <v>48</v>
      </c>
      <c r="I167" t="n">
        <v>322</v>
      </c>
      <c r="J167" t="n">
        <v>322</v>
      </c>
      <c r="K167" t="n">
        <v>322</v>
      </c>
      <c r="L167" t="n">
        <v>322</v>
      </c>
      <c r="M167" t="n">
        <v>322</v>
      </c>
      <c r="N167" t="n">
        <v>322</v>
      </c>
      <c r="O167" t="n">
        <v>225</v>
      </c>
      <c r="P167" t="n">
        <v>225</v>
      </c>
      <c r="Q167" t="n">
        <v>322</v>
      </c>
      <c r="R167" t="n">
        <v>322</v>
      </c>
      <c r="S167" t="n">
        <v>322</v>
      </c>
      <c r="T167" t="n">
        <v>322</v>
      </c>
      <c r="U167" t="n">
        <v>322</v>
      </c>
    </row>
    <row r="168">
      <c r="A168" t="inlineStr">
        <is>
          <t>POL09717</t>
        </is>
      </c>
      <c r="B168" t="inlineStr">
        <is>
          <t>Polleo Original Peanut butter Crunchy 450g</t>
        </is>
      </c>
      <c r="C168" t="inlineStr">
        <is>
          <t>BIO I SUPERFOODS</t>
        </is>
      </c>
      <c r="D168" t="inlineStr">
        <is>
          <t>02 SILVER</t>
        </is>
      </c>
      <c r="E168" t="inlineStr">
        <is>
          <t>AutoARIMA</t>
        </is>
      </c>
      <c r="F168" t="inlineStr">
        <is>
          <t>stable</t>
        </is>
      </c>
      <c r="G168" t="n">
        <v>1.6186</v>
      </c>
      <c r="H168" t="n">
        <v>38.2</v>
      </c>
      <c r="I168" t="n">
        <v>279</v>
      </c>
      <c r="J168" t="n">
        <v>205</v>
      </c>
      <c r="K168" t="n">
        <v>276</v>
      </c>
      <c r="L168" t="n">
        <v>275</v>
      </c>
      <c r="M168" t="n">
        <v>274</v>
      </c>
      <c r="N168" t="n">
        <v>272</v>
      </c>
      <c r="O168" t="n">
        <v>271</v>
      </c>
      <c r="P168" t="n">
        <v>269</v>
      </c>
      <c r="Q168" t="n">
        <v>268</v>
      </c>
      <c r="R168" t="n">
        <v>267</v>
      </c>
      <c r="S168" t="n">
        <v>265</v>
      </c>
      <c r="T168" t="n">
        <v>264</v>
      </c>
      <c r="U168" t="n">
        <v>262</v>
      </c>
    </row>
    <row r="169">
      <c r="A169" t="inlineStr">
        <is>
          <t>POL09720</t>
        </is>
      </c>
      <c r="B169" t="inlineStr">
        <is>
          <t>Polleo ProCarni-X Liquid 50.000 500ml</t>
        </is>
      </c>
      <c r="C169" t="inlineStr">
        <is>
          <t>SPORTSKA PREHRANA</t>
        </is>
      </c>
      <c r="D169" t="inlineStr">
        <is>
          <t>02 SILVER</t>
        </is>
      </c>
      <c r="E169" t="inlineStr">
        <is>
          <t>CrostonOptimized</t>
        </is>
      </c>
      <c r="F169" t="inlineStr">
        <is>
          <t>stable</t>
        </is>
      </c>
      <c r="G169" t="n">
        <v>1.0655</v>
      </c>
      <c r="H169" t="n">
        <v>10</v>
      </c>
      <c r="I169" t="n">
        <v>12</v>
      </c>
      <c r="J169" t="n">
        <v>12</v>
      </c>
      <c r="K169" t="n">
        <v>37</v>
      </c>
      <c r="L169" t="n">
        <v>37</v>
      </c>
      <c r="M169" t="n">
        <v>37</v>
      </c>
      <c r="N169" t="n">
        <v>37</v>
      </c>
      <c r="O169" t="n">
        <v>37</v>
      </c>
      <c r="P169" t="n">
        <v>37</v>
      </c>
      <c r="Q169" t="n">
        <v>37</v>
      </c>
      <c r="R169" t="n">
        <v>37</v>
      </c>
      <c r="S169" t="n">
        <v>37</v>
      </c>
      <c r="T169" t="n">
        <v>37</v>
      </c>
      <c r="U169" t="n">
        <v>37</v>
      </c>
    </row>
    <row r="170">
      <c r="A170" t="inlineStr">
        <is>
          <t>POL09722</t>
        </is>
      </c>
      <c r="B170" t="inlineStr">
        <is>
          <t>Polleo Protein Cream 200g Hazelnut-Vanilla</t>
        </is>
      </c>
      <c r="C170" t="inlineStr">
        <is>
          <t>BIO I SUPERFOODS</t>
        </is>
      </c>
      <c r="D170" t="inlineStr">
        <is>
          <t>02 SILVER</t>
        </is>
      </c>
      <c r="E170" t="inlineStr">
        <is>
          <t>SeasonIdx</t>
        </is>
      </c>
      <c r="F170" t="inlineStr">
        <is>
          <t>stable</t>
        </is>
      </c>
      <c r="G170" t="n">
        <v>1.5412</v>
      </c>
      <c r="H170" t="n">
        <v>35.1</v>
      </c>
      <c r="I170" t="n">
        <v>196</v>
      </c>
      <c r="J170" t="n">
        <v>225</v>
      </c>
      <c r="K170" t="n">
        <v>208</v>
      </c>
      <c r="L170" t="n">
        <v>170</v>
      </c>
      <c r="M170" t="n">
        <v>195</v>
      </c>
      <c r="N170" t="n">
        <v>204</v>
      </c>
      <c r="O170" t="n">
        <v>199</v>
      </c>
      <c r="P170" t="n">
        <v>187</v>
      </c>
      <c r="Q170" t="n">
        <v>195</v>
      </c>
      <c r="R170" t="n">
        <v>197</v>
      </c>
      <c r="S170" t="n">
        <v>196</v>
      </c>
      <c r="T170" t="n">
        <v>192</v>
      </c>
      <c r="U170" t="n">
        <v>195</v>
      </c>
    </row>
    <row r="171">
      <c r="A171" t="inlineStr">
        <is>
          <t>POL09724</t>
        </is>
      </c>
      <c r="B171" t="inlineStr">
        <is>
          <t>Polleo 50% Protein Bar 50g Choco Crisp</t>
        </is>
      </c>
      <c r="C171" t="inlineStr">
        <is>
          <t>RTD &amp; SNACKS</t>
        </is>
      </c>
      <c r="D171" t="inlineStr">
        <is>
          <t>01 GOLD</t>
        </is>
      </c>
      <c r="E171" t="inlineStr">
        <is>
          <t>CrostonOptimized</t>
        </is>
      </c>
      <c r="F171" t="inlineStr">
        <is>
          <t>stable</t>
        </is>
      </c>
      <c r="G171" t="n">
        <v>1.3237</v>
      </c>
      <c r="H171" t="n">
        <v>24.5</v>
      </c>
      <c r="I171" t="n">
        <v>1922</v>
      </c>
      <c r="J171" t="n">
        <v>1928</v>
      </c>
      <c r="K171" t="n">
        <v>1941</v>
      </c>
      <c r="L171" t="n">
        <v>1955</v>
      </c>
      <c r="M171" t="n">
        <v>1969</v>
      </c>
      <c r="N171" t="n">
        <v>1983</v>
      </c>
      <c r="O171" t="n">
        <v>1997</v>
      </c>
      <c r="P171" t="n">
        <v>2011</v>
      </c>
      <c r="Q171" t="n">
        <v>2025</v>
      </c>
      <c r="R171" t="n">
        <v>2040</v>
      </c>
      <c r="S171" t="n">
        <v>2054</v>
      </c>
      <c r="T171" t="n">
        <v>2069</v>
      </c>
      <c r="U171" t="n">
        <v>2084</v>
      </c>
    </row>
    <row r="172">
      <c r="A172" t="inlineStr">
        <is>
          <t>POL09731</t>
        </is>
      </c>
      <c r="B172" t="inlineStr">
        <is>
          <t>Polleo 1st Whey 30,4g SACHET Swiss Chocolate Supreme</t>
        </is>
      </c>
      <c r="C172" t="inlineStr">
        <is>
          <t>PROTEINI</t>
        </is>
      </c>
      <c r="D172" t="inlineStr">
        <is>
          <t>02 SILVER</t>
        </is>
      </c>
      <c r="E172" t="inlineStr">
        <is>
          <t>CrostonOptimized</t>
        </is>
      </c>
      <c r="F172" t="inlineStr">
        <is>
          <t>volatile</t>
        </is>
      </c>
      <c r="G172" t="n">
        <v>1.5863</v>
      </c>
      <c r="H172" t="n">
        <v>37</v>
      </c>
      <c r="I172" t="n">
        <v>435</v>
      </c>
      <c r="J172" t="n">
        <v>435</v>
      </c>
      <c r="K172" t="n">
        <v>435</v>
      </c>
      <c r="L172" t="n">
        <v>436</v>
      </c>
      <c r="M172" t="n">
        <v>436</v>
      </c>
      <c r="N172" t="n">
        <v>436</v>
      </c>
      <c r="O172" t="n">
        <v>437</v>
      </c>
      <c r="P172" t="n">
        <v>437</v>
      </c>
      <c r="Q172" t="n">
        <v>437</v>
      </c>
      <c r="R172" t="n">
        <v>438</v>
      </c>
      <c r="S172" t="n">
        <v>438</v>
      </c>
      <c r="T172" t="n">
        <v>438</v>
      </c>
      <c r="U172" t="n">
        <v>439</v>
      </c>
    </row>
    <row r="173">
      <c r="A173" t="inlineStr">
        <is>
          <t>POL09732</t>
        </is>
      </c>
      <c r="B173" t="inlineStr">
        <is>
          <t>Polleo 1st Whey 30,4g SACHET Vanilla Madagascar</t>
        </is>
      </c>
      <c r="C173" t="inlineStr">
        <is>
          <t>PROTEINI</t>
        </is>
      </c>
      <c r="D173" t="inlineStr">
        <is>
          <t>02 SILVER</t>
        </is>
      </c>
      <c r="E173" t="inlineStr">
        <is>
          <t>CES_split</t>
        </is>
      </c>
      <c r="F173" t="inlineStr">
        <is>
          <t>volatile</t>
        </is>
      </c>
      <c r="G173" t="n">
        <v>1.5863</v>
      </c>
      <c r="H173" t="n">
        <v>37</v>
      </c>
      <c r="I173" t="n">
        <v>649</v>
      </c>
      <c r="J173" t="n">
        <v>648</v>
      </c>
      <c r="K173" t="n">
        <v>647</v>
      </c>
      <c r="L173" t="n">
        <v>647</v>
      </c>
      <c r="M173" t="n">
        <v>646</v>
      </c>
      <c r="N173" t="n">
        <v>646</v>
      </c>
      <c r="O173" t="n">
        <v>645</v>
      </c>
      <c r="P173" t="n">
        <v>644</v>
      </c>
      <c r="Q173" t="n">
        <v>644</v>
      </c>
      <c r="R173" t="n">
        <v>643</v>
      </c>
      <c r="S173" t="n">
        <v>643</v>
      </c>
      <c r="T173" t="n">
        <v>642</v>
      </c>
      <c r="U173" t="n">
        <v>641</v>
      </c>
    </row>
    <row r="174">
      <c r="A174" t="inlineStr">
        <is>
          <t>POL09733</t>
        </is>
      </c>
      <c r="B174" t="inlineStr">
        <is>
          <t>Polleo 1st Whey 30,4g SACHET Cookies &amp; Cream</t>
        </is>
      </c>
      <c r="C174" t="inlineStr">
        <is>
          <t>PROTEINI</t>
        </is>
      </c>
      <c r="D174" t="inlineStr">
        <is>
          <t>03 BRONZE</t>
        </is>
      </c>
      <c r="E174" t="inlineStr">
        <is>
          <t>SeasonIdx</t>
        </is>
      </c>
      <c r="F174" t="inlineStr">
        <is>
          <t>stable</t>
        </is>
      </c>
      <c r="G174" t="n">
        <v>1.0351</v>
      </c>
      <c r="H174" t="n">
        <v>10</v>
      </c>
      <c r="I174" t="n">
        <v>306</v>
      </c>
      <c r="J174" t="n">
        <v>526</v>
      </c>
      <c r="K174" t="n">
        <v>204</v>
      </c>
      <c r="L174" t="n">
        <v>207</v>
      </c>
      <c r="M174" t="n">
        <v>227</v>
      </c>
      <c r="N174" t="n">
        <v>228</v>
      </c>
      <c r="O174" t="n">
        <v>228</v>
      </c>
      <c r="P174" t="n">
        <v>228</v>
      </c>
      <c r="Q174" t="n">
        <v>228</v>
      </c>
      <c r="R174" t="n">
        <v>228</v>
      </c>
      <c r="S174" t="n">
        <v>229</v>
      </c>
      <c r="T174" t="n">
        <v>229</v>
      </c>
      <c r="U174" t="n">
        <v>229</v>
      </c>
    </row>
    <row r="175">
      <c r="A175" t="inlineStr">
        <is>
          <t>POL09734</t>
        </is>
      </c>
      <c r="B175" t="inlineStr">
        <is>
          <t>Polleo 1st Whey 454g Swiss Chocolate Supreme</t>
        </is>
      </c>
      <c r="C175" t="inlineStr">
        <is>
          <t>PROTEINI</t>
        </is>
      </c>
      <c r="D175" t="inlineStr">
        <is>
          <t>01 GOLD</t>
        </is>
      </c>
      <c r="E175" t="inlineStr">
        <is>
          <t>SeasonIdx</t>
        </is>
      </c>
      <c r="F175" t="inlineStr">
        <is>
          <t>stable</t>
        </is>
      </c>
      <c r="G175" t="n">
        <v>1.4686</v>
      </c>
      <c r="H175" t="n">
        <v>31.9</v>
      </c>
      <c r="I175" t="n">
        <v>384</v>
      </c>
      <c r="J175" t="n">
        <v>378</v>
      </c>
      <c r="K175" t="n">
        <v>310</v>
      </c>
      <c r="L175" t="n">
        <v>310</v>
      </c>
      <c r="M175" t="n">
        <v>310</v>
      </c>
      <c r="N175" t="n">
        <v>310</v>
      </c>
      <c r="O175" t="n">
        <v>368</v>
      </c>
      <c r="P175" t="n">
        <v>365</v>
      </c>
      <c r="Q175" t="n">
        <v>364</v>
      </c>
      <c r="R175" t="n">
        <v>361</v>
      </c>
      <c r="S175" t="n">
        <v>360</v>
      </c>
      <c r="T175" t="n">
        <v>358</v>
      </c>
      <c r="U175" t="n">
        <v>356</v>
      </c>
    </row>
    <row r="176">
      <c r="A176" t="inlineStr">
        <is>
          <t>POL09735</t>
        </is>
      </c>
      <c r="B176" t="inlineStr">
        <is>
          <t>Polleo 1st Whey 454g Vanilla Madagascar</t>
        </is>
      </c>
      <c r="C176" t="inlineStr">
        <is>
          <t>PROTEINI</t>
        </is>
      </c>
      <c r="D176" t="inlineStr">
        <is>
          <t>01 GOLD</t>
        </is>
      </c>
      <c r="E176" t="inlineStr">
        <is>
          <t>AutoTheta</t>
        </is>
      </c>
      <c r="F176" t="inlineStr">
        <is>
          <t>stable</t>
        </is>
      </c>
      <c r="G176" t="n">
        <v>1.4401</v>
      </c>
      <c r="H176" t="n">
        <v>30.6</v>
      </c>
      <c r="I176" t="n">
        <v>556</v>
      </c>
      <c r="J176" t="n">
        <v>556</v>
      </c>
      <c r="K176" t="n">
        <v>457</v>
      </c>
      <c r="L176" t="n">
        <v>457</v>
      </c>
      <c r="M176" t="n">
        <v>457</v>
      </c>
      <c r="N176" t="n">
        <v>457</v>
      </c>
      <c r="O176" t="n">
        <v>556</v>
      </c>
      <c r="P176" t="n">
        <v>556</v>
      </c>
      <c r="Q176" t="n">
        <v>556</v>
      </c>
      <c r="R176" t="n">
        <v>556</v>
      </c>
      <c r="S176" t="n">
        <v>556</v>
      </c>
      <c r="T176" t="n">
        <v>556</v>
      </c>
      <c r="U176" t="n">
        <v>556</v>
      </c>
    </row>
    <row r="177">
      <c r="A177" t="inlineStr">
        <is>
          <t>POL09736</t>
        </is>
      </c>
      <c r="B177" t="inlineStr">
        <is>
          <t>Polleo 1st Whey 454g Cookies &amp; Cream</t>
        </is>
      </c>
      <c r="C177" t="inlineStr">
        <is>
          <t>PROTEINI</t>
        </is>
      </c>
      <c r="D177" t="inlineStr">
        <is>
          <t>01 GOLD</t>
        </is>
      </c>
      <c r="E177" t="inlineStr">
        <is>
          <t>AutoARIMA</t>
        </is>
      </c>
      <c r="F177" t="inlineStr">
        <is>
          <t>stable</t>
        </is>
      </c>
      <c r="G177" t="n">
        <v>1.9095</v>
      </c>
      <c r="H177" t="n">
        <v>47.6</v>
      </c>
      <c r="I177" t="n">
        <v>147</v>
      </c>
      <c r="J177" t="n">
        <v>158</v>
      </c>
      <c r="K177" t="n">
        <v>102</v>
      </c>
      <c r="L177" t="n">
        <v>107</v>
      </c>
      <c r="M177" t="n">
        <v>109</v>
      </c>
      <c r="N177" t="n">
        <v>111</v>
      </c>
      <c r="O177" t="n">
        <v>175</v>
      </c>
      <c r="P177" t="n">
        <v>176</v>
      </c>
      <c r="Q177" t="n">
        <v>176</v>
      </c>
      <c r="R177" t="n">
        <v>177</v>
      </c>
      <c r="S177" t="n">
        <v>177</v>
      </c>
      <c r="T177" t="n">
        <v>177</v>
      </c>
      <c r="U177" t="n">
        <v>177</v>
      </c>
    </row>
    <row r="178">
      <c r="A178" t="inlineStr">
        <is>
          <t>POL09738</t>
        </is>
      </c>
      <c r="B178" t="inlineStr">
        <is>
          <t>Polleo 1st Whey 454g Unflavoured</t>
        </is>
      </c>
      <c r="C178" t="inlineStr">
        <is>
          <t>PROTEINI</t>
        </is>
      </c>
      <c r="D178" t="inlineStr">
        <is>
          <t>01 GOLD</t>
        </is>
      </c>
      <c r="E178" t="inlineStr">
        <is>
          <t>SES</t>
        </is>
      </c>
      <c r="F178" t="inlineStr">
        <is>
          <t>stable</t>
        </is>
      </c>
      <c r="G178" t="n">
        <v>2.3532</v>
      </c>
      <c r="H178" t="n">
        <v>50</v>
      </c>
      <c r="I178" t="n">
        <v>67</v>
      </c>
      <c r="J178" t="n">
        <v>67</v>
      </c>
      <c r="K178" t="n">
        <v>15</v>
      </c>
      <c r="L178" t="n">
        <v>15</v>
      </c>
      <c r="M178" t="n">
        <v>15</v>
      </c>
      <c r="N178" t="n">
        <v>15</v>
      </c>
      <c r="O178" t="n">
        <v>67</v>
      </c>
      <c r="P178" t="n">
        <v>67</v>
      </c>
      <c r="Q178" t="n">
        <v>67</v>
      </c>
      <c r="R178" t="n">
        <v>67</v>
      </c>
      <c r="S178" t="n">
        <v>67</v>
      </c>
      <c r="T178" t="n">
        <v>67</v>
      </c>
      <c r="U178" t="n">
        <v>67</v>
      </c>
    </row>
    <row r="179">
      <c r="A179" t="inlineStr">
        <is>
          <t>POL09739</t>
        </is>
      </c>
      <c r="B179" t="inlineStr">
        <is>
          <t>Polleo 1st Whey 454g Chocolate Jaffa</t>
        </is>
      </c>
      <c r="C179" t="inlineStr">
        <is>
          <t>PROTEINI</t>
        </is>
      </c>
      <c r="D179" t="inlineStr">
        <is>
          <t>01 GOLD</t>
        </is>
      </c>
      <c r="E179" t="inlineStr">
        <is>
          <t>AutoTheta_split</t>
        </is>
      </c>
      <c r="F179" t="inlineStr">
        <is>
          <t>volatile</t>
        </is>
      </c>
      <c r="G179" t="n">
        <v>3.5094</v>
      </c>
      <c r="H179" t="n">
        <v>50</v>
      </c>
      <c r="I179" t="n">
        <v>43</v>
      </c>
      <c r="J179" t="n">
        <v>43</v>
      </c>
      <c r="K179" t="n">
        <v>6</v>
      </c>
      <c r="L179" t="n">
        <v>6</v>
      </c>
      <c r="M179" t="n">
        <v>6</v>
      </c>
      <c r="N179" t="n">
        <v>6</v>
      </c>
      <c r="O179" t="n">
        <v>44</v>
      </c>
      <c r="P179" t="n">
        <v>44</v>
      </c>
      <c r="Q179" t="n">
        <v>45</v>
      </c>
      <c r="R179" t="n">
        <v>45</v>
      </c>
      <c r="S179" t="n">
        <v>45</v>
      </c>
      <c r="T179" t="n">
        <v>45</v>
      </c>
      <c r="U179" t="n">
        <v>46</v>
      </c>
    </row>
    <row r="180">
      <c r="A180" t="inlineStr">
        <is>
          <t>POL09740</t>
        </is>
      </c>
      <c r="B180" t="inlineStr">
        <is>
          <t>Polleo 1st Whey 908g Swiss Chocolate Supreme</t>
        </is>
      </c>
      <c r="C180" t="inlineStr">
        <is>
          <t>PROTEINI</t>
        </is>
      </c>
      <c r="D180" t="inlineStr">
        <is>
          <t>01 GOLD</t>
        </is>
      </c>
      <c r="E180" t="inlineStr">
        <is>
          <t>AutoTheta</t>
        </is>
      </c>
      <c r="F180" t="inlineStr">
        <is>
          <t>stable</t>
        </is>
      </c>
      <c r="G180" t="n">
        <v>1.5863</v>
      </c>
      <c r="H180" t="n">
        <v>37</v>
      </c>
      <c r="I180" t="n">
        <v>122</v>
      </c>
      <c r="J180" t="n">
        <v>122</v>
      </c>
      <c r="K180" t="n">
        <v>122</v>
      </c>
      <c r="L180" t="n">
        <v>121</v>
      </c>
      <c r="M180" t="n">
        <v>121</v>
      </c>
      <c r="N180" t="n">
        <v>121</v>
      </c>
      <c r="O180" t="n">
        <v>120</v>
      </c>
      <c r="P180" t="n">
        <v>120</v>
      </c>
      <c r="Q180" t="n">
        <v>120</v>
      </c>
      <c r="R180" t="n">
        <v>120</v>
      </c>
      <c r="S180" t="n">
        <v>119</v>
      </c>
      <c r="T180" t="n">
        <v>119</v>
      </c>
      <c r="U180" t="n">
        <v>119</v>
      </c>
    </row>
    <row r="181">
      <c r="A181" t="inlineStr">
        <is>
          <t>POL09741</t>
        </is>
      </c>
      <c r="B181" t="inlineStr">
        <is>
          <t>Polleo 1st Whey 908g Vanilla Madagascar</t>
        </is>
      </c>
      <c r="C181" t="inlineStr">
        <is>
          <t>PROTEINI</t>
        </is>
      </c>
      <c r="D181" t="inlineStr">
        <is>
          <t>01 GOLD</t>
        </is>
      </c>
      <c r="E181" t="inlineStr">
        <is>
          <t>SeasonIdx</t>
        </is>
      </c>
      <c r="F181" t="inlineStr">
        <is>
          <t>stable</t>
        </is>
      </c>
      <c r="G181" t="n">
        <v>1.1883</v>
      </c>
      <c r="H181" t="n">
        <v>15.8</v>
      </c>
      <c r="I181" t="n">
        <v>123</v>
      </c>
      <c r="J181" t="n">
        <v>175</v>
      </c>
      <c r="K181" t="n">
        <v>125</v>
      </c>
      <c r="L181" t="n">
        <v>128</v>
      </c>
      <c r="M181" t="n">
        <v>113</v>
      </c>
      <c r="N181" t="n">
        <v>153</v>
      </c>
      <c r="O181" t="n">
        <v>128</v>
      </c>
      <c r="P181" t="n">
        <v>137</v>
      </c>
      <c r="Q181" t="n">
        <v>135</v>
      </c>
      <c r="R181" t="n">
        <v>133</v>
      </c>
      <c r="S181" t="n">
        <v>156</v>
      </c>
      <c r="T181" t="n">
        <v>134</v>
      </c>
      <c r="U181" t="n">
        <v>126</v>
      </c>
    </row>
    <row r="182">
      <c r="A182" t="inlineStr">
        <is>
          <t>POL09742</t>
        </is>
      </c>
      <c r="B182" t="inlineStr">
        <is>
          <t>Polleo 1st Whey 908g Cookies &amp; Cream</t>
        </is>
      </c>
      <c r="C182" t="inlineStr">
        <is>
          <t>PROTEINI</t>
        </is>
      </c>
      <c r="D182" t="inlineStr">
        <is>
          <t>01 GOLD</t>
        </is>
      </c>
      <c r="E182" t="inlineStr">
        <is>
          <t>AutoTheta_split</t>
        </is>
      </c>
      <c r="F182" t="inlineStr">
        <is>
          <t>stable</t>
        </is>
      </c>
      <c r="G182" t="n">
        <v>1.5863</v>
      </c>
      <c r="H182" t="n">
        <v>37</v>
      </c>
      <c r="I182" t="n">
        <v>102</v>
      </c>
      <c r="J182" t="n">
        <v>103</v>
      </c>
      <c r="K182" t="n">
        <v>103</v>
      </c>
      <c r="L182" t="n">
        <v>103</v>
      </c>
      <c r="M182" t="n">
        <v>104</v>
      </c>
      <c r="N182" t="n">
        <v>104</v>
      </c>
      <c r="O182" t="n">
        <v>105</v>
      </c>
      <c r="P182" t="n">
        <v>105</v>
      </c>
      <c r="Q182" t="n">
        <v>105</v>
      </c>
      <c r="R182" t="n">
        <v>106</v>
      </c>
      <c r="S182" t="n">
        <v>106</v>
      </c>
      <c r="T182" t="n">
        <v>106</v>
      </c>
      <c r="U182" t="n">
        <v>107</v>
      </c>
    </row>
    <row r="183">
      <c r="A183" t="inlineStr">
        <is>
          <t>POL09745</t>
        </is>
      </c>
      <c r="B183" t="inlineStr">
        <is>
          <t>Polleo 1st Whey 908g Chocolate Jaffa</t>
        </is>
      </c>
      <c r="C183" t="inlineStr">
        <is>
          <t>PROTEINI</t>
        </is>
      </c>
      <c r="D183" t="inlineStr">
        <is>
          <t>02 SILVER</t>
        </is>
      </c>
      <c r="E183" t="inlineStr">
        <is>
          <t>SeasonIdx</t>
        </is>
      </c>
      <c r="F183" t="inlineStr">
        <is>
          <t>stable</t>
        </is>
      </c>
      <c r="G183" t="n">
        <v>1.0452</v>
      </c>
      <c r="H183" t="n">
        <v>10</v>
      </c>
      <c r="I183" t="n">
        <v>53</v>
      </c>
      <c r="J183" t="n">
        <v>51</v>
      </c>
      <c r="K183" t="n">
        <v>52</v>
      </c>
      <c r="L183" t="n">
        <v>51</v>
      </c>
      <c r="M183" t="n">
        <v>52</v>
      </c>
      <c r="N183" t="n">
        <v>51</v>
      </c>
      <c r="O183" t="n">
        <v>51</v>
      </c>
      <c r="P183" t="n">
        <v>51</v>
      </c>
      <c r="Q183" t="n">
        <v>51</v>
      </c>
      <c r="R183" t="n">
        <v>51</v>
      </c>
      <c r="S183" t="n">
        <v>51</v>
      </c>
      <c r="T183" t="n">
        <v>51</v>
      </c>
      <c r="U183" t="n">
        <v>50</v>
      </c>
    </row>
    <row r="184">
      <c r="A184" t="inlineStr">
        <is>
          <t>POL09746</t>
        </is>
      </c>
      <c r="B184" t="inlineStr">
        <is>
          <t>Polleo 1st Whey 2,27kg Swiss Chocolate Supreme</t>
        </is>
      </c>
      <c r="C184" t="inlineStr">
        <is>
          <t>PROTEINI</t>
        </is>
      </c>
      <c r="D184" t="inlineStr">
        <is>
          <t>01 GOLD</t>
        </is>
      </c>
      <c r="E184" t="inlineStr">
        <is>
          <t>SES</t>
        </is>
      </c>
      <c r="F184" t="inlineStr">
        <is>
          <t>trending</t>
        </is>
      </c>
      <c r="G184" t="n">
        <v>1.3014</v>
      </c>
      <c r="H184" t="n">
        <v>23.2</v>
      </c>
      <c r="I184" t="n">
        <v>144</v>
      </c>
      <c r="J184" t="n">
        <v>144</v>
      </c>
      <c r="K184" t="n">
        <v>144</v>
      </c>
      <c r="L184" t="n">
        <v>144</v>
      </c>
      <c r="M184" t="n">
        <v>144</v>
      </c>
      <c r="N184" t="n">
        <v>144</v>
      </c>
      <c r="O184" t="n">
        <v>144</v>
      </c>
      <c r="P184" t="n">
        <v>144</v>
      </c>
      <c r="Q184" t="n">
        <v>144</v>
      </c>
      <c r="R184" t="n">
        <v>144</v>
      </c>
      <c r="S184" t="n">
        <v>144</v>
      </c>
      <c r="T184" t="n">
        <v>144</v>
      </c>
      <c r="U184" t="n">
        <v>144</v>
      </c>
    </row>
    <row r="185">
      <c r="A185" t="inlineStr">
        <is>
          <t>POL09747</t>
        </is>
      </c>
      <c r="B185" t="inlineStr">
        <is>
          <t>Polleo 1st Whey 2,27kg Vanilla Madagascar</t>
        </is>
      </c>
      <c r="C185" t="inlineStr">
        <is>
          <t>PROTEINI</t>
        </is>
      </c>
      <c r="D185" t="inlineStr">
        <is>
          <t>01 GOLD</t>
        </is>
      </c>
      <c r="E185" t="inlineStr">
        <is>
          <t>AutoARIMA</t>
        </is>
      </c>
      <c r="F185" t="inlineStr">
        <is>
          <t>trending</t>
        </is>
      </c>
      <c r="G185" t="n">
        <v>1.4864</v>
      </c>
      <c r="H185" t="n">
        <v>32.7</v>
      </c>
      <c r="I185" t="n">
        <v>131</v>
      </c>
      <c r="J185" t="n">
        <v>148</v>
      </c>
      <c r="K185" t="n">
        <v>148</v>
      </c>
      <c r="L185" t="n">
        <v>148</v>
      </c>
      <c r="M185" t="n">
        <v>148</v>
      </c>
      <c r="N185" t="n">
        <v>148</v>
      </c>
      <c r="O185" t="n">
        <v>148</v>
      </c>
      <c r="P185" t="n">
        <v>148</v>
      </c>
      <c r="Q185" t="n">
        <v>148</v>
      </c>
      <c r="R185" t="n">
        <v>148</v>
      </c>
      <c r="S185" t="n">
        <v>148</v>
      </c>
      <c r="T185" t="n">
        <v>148</v>
      </c>
      <c r="U185" t="n">
        <v>148</v>
      </c>
    </row>
    <row r="186">
      <c r="A186" t="inlineStr">
        <is>
          <t>POL09748</t>
        </is>
      </c>
      <c r="B186" t="inlineStr">
        <is>
          <t>Polleo 1st Whey 2,27kg Cookies &amp; Cream</t>
        </is>
      </c>
      <c r="C186" t="inlineStr">
        <is>
          <t>PROTEINI</t>
        </is>
      </c>
      <c r="D186" t="inlineStr">
        <is>
          <t>01 GOLD</t>
        </is>
      </c>
      <c r="E186" t="inlineStr">
        <is>
          <t>SES</t>
        </is>
      </c>
      <c r="F186" t="inlineStr">
        <is>
          <t>trending</t>
        </is>
      </c>
      <c r="G186" t="n">
        <v>1.4763</v>
      </c>
      <c r="H186" t="n">
        <v>32.3</v>
      </c>
      <c r="I186" t="n">
        <v>81</v>
      </c>
      <c r="J186" t="n">
        <v>81</v>
      </c>
      <c r="K186" t="n">
        <v>81</v>
      </c>
      <c r="L186" t="n">
        <v>81</v>
      </c>
      <c r="M186" t="n">
        <v>81</v>
      </c>
      <c r="N186" t="n">
        <v>81</v>
      </c>
      <c r="O186" t="n">
        <v>81</v>
      </c>
      <c r="P186" t="n">
        <v>81</v>
      </c>
      <c r="Q186" t="n">
        <v>81</v>
      </c>
      <c r="R186" t="n">
        <v>81</v>
      </c>
      <c r="S186" t="n">
        <v>81</v>
      </c>
      <c r="T186" t="n">
        <v>81</v>
      </c>
      <c r="U186" t="n">
        <v>81</v>
      </c>
    </row>
    <row r="187">
      <c r="A187" t="inlineStr">
        <is>
          <t>POL09750</t>
        </is>
      </c>
      <c r="B187" t="inlineStr">
        <is>
          <t>Polleo 1st Whey 2,27kg Unflavoured</t>
        </is>
      </c>
      <c r="C187" t="inlineStr">
        <is>
          <t>PROTEINI</t>
        </is>
      </c>
      <c r="D187" t="inlineStr">
        <is>
          <t>02 SILVER</t>
        </is>
      </c>
      <c r="E187" t="inlineStr">
        <is>
          <t>CES</t>
        </is>
      </c>
      <c r="F187" t="inlineStr">
        <is>
          <t>trending</t>
        </is>
      </c>
      <c r="G187" t="n">
        <v>1.559</v>
      </c>
      <c r="H187" t="n">
        <v>35.9</v>
      </c>
      <c r="I187" t="n">
        <v>23</v>
      </c>
      <c r="J187" t="n">
        <v>23</v>
      </c>
      <c r="K187" t="n">
        <v>23</v>
      </c>
      <c r="L187" t="n">
        <v>24</v>
      </c>
      <c r="M187" t="n">
        <v>24</v>
      </c>
      <c r="N187" t="n">
        <v>24</v>
      </c>
      <c r="O187" t="n">
        <v>24</v>
      </c>
      <c r="P187" t="n">
        <v>24</v>
      </c>
      <c r="Q187" t="n">
        <v>24</v>
      </c>
      <c r="R187" t="n">
        <v>24</v>
      </c>
      <c r="S187" t="n">
        <v>24</v>
      </c>
      <c r="T187" t="n">
        <v>25</v>
      </c>
      <c r="U187" t="n">
        <v>25</v>
      </c>
    </row>
    <row r="188">
      <c r="A188" t="inlineStr">
        <is>
          <t>POL09751</t>
        </is>
      </c>
      <c r="B188" t="inlineStr">
        <is>
          <t>Polleo 1st Whey 2,27kg Chocolate Jaffa</t>
        </is>
      </c>
      <c r="C188" t="inlineStr">
        <is>
          <t>PROTEINI</t>
        </is>
      </c>
      <c r="D188" t="inlineStr">
        <is>
          <t>01 GOLD</t>
        </is>
      </c>
      <c r="E188" t="inlineStr">
        <is>
          <t>AutoTheta_split</t>
        </is>
      </c>
      <c r="F188" t="inlineStr">
        <is>
          <t>stable</t>
        </is>
      </c>
      <c r="G188" t="n">
        <v>1.4435</v>
      </c>
      <c r="H188" t="n">
        <v>30.7</v>
      </c>
      <c r="I188" t="n">
        <v>8</v>
      </c>
      <c r="J188" t="n">
        <v>8</v>
      </c>
      <c r="K188" t="n">
        <v>23</v>
      </c>
      <c r="L188" t="n">
        <v>23</v>
      </c>
      <c r="M188" t="n">
        <v>24</v>
      </c>
      <c r="N188" t="n">
        <v>24</v>
      </c>
      <c r="O188" t="n">
        <v>24</v>
      </c>
      <c r="P188" t="n">
        <v>24</v>
      </c>
      <c r="Q188" t="n">
        <v>24</v>
      </c>
      <c r="R188" t="n">
        <v>24</v>
      </c>
      <c r="S188" t="n">
        <v>24</v>
      </c>
      <c r="T188" t="n">
        <v>24</v>
      </c>
      <c r="U188" t="n">
        <v>24</v>
      </c>
    </row>
    <row r="189">
      <c r="A189" t="inlineStr">
        <is>
          <t>POL09752</t>
        </is>
      </c>
      <c r="B189" t="inlineStr">
        <is>
          <t>Polleo Elite Creapure® Creatine 250g</t>
        </is>
      </c>
      <c r="C189" t="inlineStr">
        <is>
          <t>SPORTSKA PREHRANA</t>
        </is>
      </c>
      <c r="D189" t="inlineStr">
        <is>
          <t>01 GOLD</t>
        </is>
      </c>
      <c r="E189" t="inlineStr">
        <is>
          <t>CrostonOptimized</t>
        </is>
      </c>
      <c r="F189" t="inlineStr">
        <is>
          <t>trending</t>
        </is>
      </c>
      <c r="G189" t="n">
        <v>1.1966</v>
      </c>
      <c r="H189" t="n">
        <v>16.4</v>
      </c>
      <c r="I189" t="n">
        <v>525</v>
      </c>
      <c r="J189" t="n">
        <v>525</v>
      </c>
      <c r="K189" t="n">
        <v>525</v>
      </c>
      <c r="L189" t="n">
        <v>525</v>
      </c>
      <c r="M189" t="n">
        <v>525</v>
      </c>
      <c r="N189" t="n">
        <v>525</v>
      </c>
      <c r="O189" t="n">
        <v>525</v>
      </c>
      <c r="P189" t="n">
        <v>525</v>
      </c>
      <c r="Q189" t="n">
        <v>525</v>
      </c>
      <c r="R189" t="n">
        <v>525</v>
      </c>
      <c r="S189" t="n">
        <v>525</v>
      </c>
      <c r="T189" t="n">
        <v>525</v>
      </c>
      <c r="U189" t="n">
        <v>525</v>
      </c>
    </row>
    <row r="190">
      <c r="A190" t="inlineStr">
        <is>
          <t>POL09753</t>
        </is>
      </c>
      <c r="B190" t="inlineStr">
        <is>
          <t>Polleo Elite Creapure® Creatine 500g</t>
        </is>
      </c>
      <c r="C190" t="inlineStr">
        <is>
          <t>SPORTSKA PREHRANA</t>
        </is>
      </c>
      <c r="D190" t="inlineStr">
        <is>
          <t>01 GOLD</t>
        </is>
      </c>
      <c r="E190" t="inlineStr">
        <is>
          <t>AutoTheta_split</t>
        </is>
      </c>
      <c r="F190" t="inlineStr">
        <is>
          <t>stable</t>
        </is>
      </c>
      <c r="G190" t="n">
        <v>2.2197</v>
      </c>
      <c r="H190" t="n">
        <v>50</v>
      </c>
      <c r="I190" t="n">
        <v>184</v>
      </c>
      <c r="J190" t="n">
        <v>186</v>
      </c>
      <c r="K190" t="n">
        <v>187</v>
      </c>
      <c r="L190" t="n">
        <v>189</v>
      </c>
      <c r="M190" t="n">
        <v>190</v>
      </c>
      <c r="N190" t="n">
        <v>191</v>
      </c>
      <c r="O190" t="n">
        <v>193</v>
      </c>
      <c r="P190" t="n">
        <v>194</v>
      </c>
      <c r="Q190" t="n">
        <v>195</v>
      </c>
      <c r="R190" t="n">
        <v>197</v>
      </c>
      <c r="S190" t="n">
        <v>198</v>
      </c>
      <c r="T190" t="n">
        <v>199</v>
      </c>
      <c r="U190" t="n">
        <v>201</v>
      </c>
    </row>
    <row r="191">
      <c r="A191" t="inlineStr">
        <is>
          <t>POL09754</t>
        </is>
      </c>
      <c r="B191" t="inlineStr">
        <is>
          <t>Polleo Creatine Monohydrate 250g</t>
        </is>
      </c>
      <c r="C191" t="inlineStr">
        <is>
          <t>SPORTSKA PREHRANA</t>
        </is>
      </c>
      <c r="D191" t="inlineStr">
        <is>
          <t>01 GOLD</t>
        </is>
      </c>
      <c r="E191" t="inlineStr">
        <is>
          <t>Hybrid</t>
        </is>
      </c>
      <c r="F191" t="inlineStr">
        <is>
          <t>trending</t>
        </is>
      </c>
      <c r="G191" t="n">
        <v>1.4868</v>
      </c>
      <c r="H191" t="n">
        <v>32.7</v>
      </c>
      <c r="I191" t="n">
        <v>692</v>
      </c>
      <c r="J191" t="n">
        <v>692</v>
      </c>
      <c r="K191" t="n">
        <v>692</v>
      </c>
      <c r="L191" t="n">
        <v>692</v>
      </c>
      <c r="M191" t="n">
        <v>692</v>
      </c>
      <c r="N191" t="n">
        <v>692</v>
      </c>
      <c r="O191" t="n">
        <v>692</v>
      </c>
      <c r="P191" t="n">
        <v>692</v>
      </c>
      <c r="Q191" t="n">
        <v>692</v>
      </c>
      <c r="R191" t="n">
        <v>692</v>
      </c>
      <c r="S191" t="n">
        <v>692</v>
      </c>
      <c r="T191" t="n">
        <v>692</v>
      </c>
      <c r="U191" t="n">
        <v>692</v>
      </c>
    </row>
    <row r="192">
      <c r="A192" t="inlineStr">
        <is>
          <t>POL09755</t>
        </is>
      </c>
      <c r="B192" t="inlineStr">
        <is>
          <t>Polleo Creatine Monohydrate 500g</t>
        </is>
      </c>
      <c r="C192" t="inlineStr">
        <is>
          <t>SPORTSKA PREHRANA</t>
        </is>
      </c>
      <c r="D192" t="inlineStr">
        <is>
          <t>01 GOLD</t>
        </is>
      </c>
      <c r="E192" t="inlineStr">
        <is>
          <t>SeasonIdx</t>
        </is>
      </c>
      <c r="F192" t="inlineStr">
        <is>
          <t>trending</t>
        </is>
      </c>
      <c r="G192" t="n">
        <v>1.4087</v>
      </c>
      <c r="H192" t="n">
        <v>29</v>
      </c>
      <c r="I192" t="n">
        <v>257</v>
      </c>
      <c r="J192" t="n">
        <v>315</v>
      </c>
      <c r="K192" t="n">
        <v>311</v>
      </c>
      <c r="L192" t="n">
        <v>349</v>
      </c>
      <c r="M192" t="n">
        <v>325</v>
      </c>
      <c r="N192" t="n">
        <v>374</v>
      </c>
      <c r="O192" t="n">
        <v>347</v>
      </c>
      <c r="P192" t="n">
        <v>331</v>
      </c>
      <c r="Q192" t="n">
        <v>352</v>
      </c>
      <c r="R192" t="n">
        <v>345</v>
      </c>
      <c r="S192" t="n">
        <v>365</v>
      </c>
      <c r="T192" t="n">
        <v>311</v>
      </c>
      <c r="U192" t="n">
        <v>301</v>
      </c>
    </row>
    <row r="193">
      <c r="A193" t="inlineStr">
        <is>
          <t>POL09756</t>
        </is>
      </c>
      <c r="B193" t="inlineStr">
        <is>
          <t>Polleo Glutamine 250g</t>
        </is>
      </c>
      <c r="C193" t="inlineStr">
        <is>
          <t>SPORTSKA PREHRANA</t>
        </is>
      </c>
      <c r="D193" t="inlineStr">
        <is>
          <t>02 SILVER</t>
        </is>
      </c>
      <c r="E193" t="inlineStr">
        <is>
          <t>CES_split</t>
        </is>
      </c>
      <c r="F193" t="inlineStr">
        <is>
          <t>stable</t>
        </is>
      </c>
      <c r="G193" t="n">
        <v>1.3661</v>
      </c>
      <c r="H193" t="n">
        <v>26.8</v>
      </c>
      <c r="I193" t="n">
        <v>38</v>
      </c>
      <c r="J193" t="n">
        <v>38</v>
      </c>
      <c r="K193" t="n">
        <v>38</v>
      </c>
      <c r="L193" t="n">
        <v>37</v>
      </c>
      <c r="M193" t="n">
        <v>37</v>
      </c>
      <c r="N193" t="n">
        <v>36</v>
      </c>
      <c r="O193" t="n">
        <v>36</v>
      </c>
      <c r="P193" t="n">
        <v>35</v>
      </c>
      <c r="Q193" t="n">
        <v>35</v>
      </c>
      <c r="R193" t="n">
        <v>34</v>
      </c>
      <c r="S193" t="n">
        <v>34</v>
      </c>
      <c r="T193" t="n">
        <v>34</v>
      </c>
      <c r="U193" t="n">
        <v>33</v>
      </c>
    </row>
    <row r="194">
      <c r="A194" t="inlineStr">
        <is>
          <t>POL09757</t>
        </is>
      </c>
      <c r="B194" t="inlineStr">
        <is>
          <t>Polleo Glutamine 500g</t>
        </is>
      </c>
      <c r="C194" t="inlineStr">
        <is>
          <t>SPORTSKA PREHRANA</t>
        </is>
      </c>
      <c r="D194" t="inlineStr">
        <is>
          <t>01 GOLD</t>
        </is>
      </c>
      <c r="E194" t="inlineStr">
        <is>
          <t>CES</t>
        </is>
      </c>
      <c r="F194" t="inlineStr">
        <is>
          <t>stable</t>
        </is>
      </c>
      <c r="G194" t="n">
        <v>1.313</v>
      </c>
      <c r="H194" t="n">
        <v>23.8</v>
      </c>
      <c r="I194" t="n">
        <v>23</v>
      </c>
      <c r="J194" t="n">
        <v>22</v>
      </c>
      <c r="K194" t="n">
        <v>22</v>
      </c>
      <c r="L194" t="n">
        <v>21</v>
      </c>
      <c r="M194" t="n">
        <v>3</v>
      </c>
      <c r="N194" t="n">
        <v>21</v>
      </c>
      <c r="O194" t="n">
        <v>20</v>
      </c>
      <c r="P194" t="n">
        <v>20</v>
      </c>
      <c r="Q194" t="n">
        <v>20</v>
      </c>
      <c r="R194" t="n">
        <v>19</v>
      </c>
      <c r="S194" t="n">
        <v>19</v>
      </c>
      <c r="T194" t="n">
        <v>18</v>
      </c>
      <c r="U194" t="n">
        <v>18</v>
      </c>
    </row>
    <row r="195">
      <c r="A195" t="inlineStr">
        <is>
          <t>POL09758</t>
        </is>
      </c>
      <c r="B195" t="inlineStr">
        <is>
          <t>Polleo Instantized BCAA 2:1:1 250g</t>
        </is>
      </c>
      <c r="C195" t="inlineStr">
        <is>
          <t>SPORTSKA PREHRANA</t>
        </is>
      </c>
      <c r="D195" t="inlineStr">
        <is>
          <t>02 SILVER</t>
        </is>
      </c>
      <c r="E195" t="inlineStr">
        <is>
          <t>WMA</t>
        </is>
      </c>
      <c r="F195" t="inlineStr">
        <is>
          <t>volatile</t>
        </is>
      </c>
      <c r="G195" t="n">
        <v>1.5081</v>
      </c>
      <c r="H195" t="n">
        <v>33.7</v>
      </c>
      <c r="I195" t="n">
        <v>14</v>
      </c>
      <c r="J195" t="n">
        <v>14</v>
      </c>
      <c r="K195" t="n">
        <v>14</v>
      </c>
      <c r="L195" t="n">
        <v>14</v>
      </c>
      <c r="M195" t="n">
        <v>14</v>
      </c>
      <c r="N195" t="n">
        <v>6</v>
      </c>
      <c r="O195" t="n">
        <v>14</v>
      </c>
      <c r="P195" t="n">
        <v>14</v>
      </c>
      <c r="Q195" t="n">
        <v>14</v>
      </c>
      <c r="R195" t="n">
        <v>14</v>
      </c>
      <c r="S195" t="n">
        <v>14</v>
      </c>
      <c r="T195" t="n">
        <v>14</v>
      </c>
      <c r="U195" t="n">
        <v>14</v>
      </c>
    </row>
    <row r="196">
      <c r="A196" t="inlineStr">
        <is>
          <t>POL09759</t>
        </is>
      </c>
      <c r="B196" t="inlineStr">
        <is>
          <t>Polleo Instantized BCAA 2:1:1 500g</t>
        </is>
      </c>
      <c r="C196" t="inlineStr">
        <is>
          <t>SPORTSKA PREHRANA</t>
        </is>
      </c>
      <c r="D196" t="inlineStr">
        <is>
          <t>02 SILVER</t>
        </is>
      </c>
      <c r="E196" t="inlineStr">
        <is>
          <t>SES</t>
        </is>
      </c>
      <c r="F196" t="inlineStr">
        <is>
          <t>stable</t>
        </is>
      </c>
      <c r="G196" t="n">
        <v>1.4781</v>
      </c>
      <c r="H196" t="n">
        <v>32.3</v>
      </c>
      <c r="I196" t="n">
        <v>19</v>
      </c>
      <c r="J196" t="n">
        <v>19</v>
      </c>
      <c r="K196" t="n">
        <v>19</v>
      </c>
      <c r="L196" t="n">
        <v>19</v>
      </c>
      <c r="M196" t="n">
        <v>19</v>
      </c>
      <c r="N196" t="n">
        <v>19</v>
      </c>
      <c r="O196" t="n">
        <v>19</v>
      </c>
      <c r="P196" t="n">
        <v>19</v>
      </c>
      <c r="Q196" t="n">
        <v>19</v>
      </c>
      <c r="R196" t="n">
        <v>19</v>
      </c>
      <c r="S196" t="n">
        <v>19</v>
      </c>
      <c r="T196" t="n">
        <v>19</v>
      </c>
      <c r="U196" t="n">
        <v>19</v>
      </c>
    </row>
    <row r="197">
      <c r="A197" t="inlineStr">
        <is>
          <t>POL09760</t>
        </is>
      </c>
      <c r="B197" t="inlineStr">
        <is>
          <t>Polleo Revive 1kg Grape</t>
        </is>
      </c>
      <c r="C197" t="inlineStr">
        <is>
          <t>SPORTSKA PREHRANA</t>
        </is>
      </c>
      <c r="D197" t="inlineStr">
        <is>
          <t>03 BRONZE</t>
        </is>
      </c>
      <c r="E197" t="inlineStr">
        <is>
          <t>AutoTheta_split</t>
        </is>
      </c>
      <c r="F197" t="inlineStr">
        <is>
          <t>stable</t>
        </is>
      </c>
      <c r="G197" t="n">
        <v>1.1858</v>
      </c>
      <c r="H197" t="n">
        <v>15.7</v>
      </c>
      <c r="I197" t="n">
        <v>14</v>
      </c>
      <c r="J197" t="n">
        <v>14</v>
      </c>
      <c r="K197" t="n">
        <v>14</v>
      </c>
      <c r="L197" t="n">
        <v>14</v>
      </c>
      <c r="M197" t="n">
        <v>14</v>
      </c>
      <c r="N197" t="n">
        <v>14</v>
      </c>
      <c r="O197" t="n">
        <v>14</v>
      </c>
      <c r="P197" t="n">
        <v>14</v>
      </c>
      <c r="Q197" t="n">
        <v>14</v>
      </c>
      <c r="R197" t="n">
        <v>14</v>
      </c>
      <c r="S197" t="n">
        <v>14</v>
      </c>
      <c r="T197" t="n">
        <v>14</v>
      </c>
      <c r="U197" t="n">
        <v>14</v>
      </c>
    </row>
    <row r="198">
      <c r="A198" t="inlineStr">
        <is>
          <t>POL09761</t>
        </is>
      </c>
      <c r="B198" t="inlineStr">
        <is>
          <t>Polleo Elasti4Joint 300g Orange Burst</t>
        </is>
      </c>
      <c r="C198" t="inlineStr">
        <is>
          <t>SPORTSKA PREHRANA</t>
        </is>
      </c>
      <c r="D198" t="inlineStr">
        <is>
          <t>01 GOLD</t>
        </is>
      </c>
      <c r="E198" t="inlineStr">
        <is>
          <t>SES</t>
        </is>
      </c>
      <c r="F198" t="inlineStr">
        <is>
          <t>stable</t>
        </is>
      </c>
      <c r="G198" t="n">
        <v>1.07</v>
      </c>
      <c r="H198" t="n">
        <v>10</v>
      </c>
      <c r="I198" t="n">
        <v>29</v>
      </c>
      <c r="J198" t="n">
        <v>4</v>
      </c>
      <c r="K198" t="n">
        <v>29</v>
      </c>
      <c r="L198" t="n">
        <v>29</v>
      </c>
      <c r="M198" t="n">
        <v>29</v>
      </c>
      <c r="N198" t="n">
        <v>29</v>
      </c>
      <c r="O198" t="n">
        <v>29</v>
      </c>
      <c r="P198" t="n">
        <v>29</v>
      </c>
      <c r="Q198" t="n">
        <v>29</v>
      </c>
      <c r="R198" t="n">
        <v>29</v>
      </c>
      <c r="S198" t="n">
        <v>29</v>
      </c>
      <c r="T198" t="n">
        <v>29</v>
      </c>
      <c r="U198" t="n">
        <v>29</v>
      </c>
    </row>
    <row r="199">
      <c r="A199" t="inlineStr">
        <is>
          <t>POL09765</t>
        </is>
      </c>
      <c r="B199" t="inlineStr">
        <is>
          <t>Polleo Bulk Gainer 2,5kg Chocolate</t>
        </is>
      </c>
      <c r="C199" t="inlineStr">
        <is>
          <t>SPORTSKA PREHRANA</t>
        </is>
      </c>
      <c r="D199" t="inlineStr">
        <is>
          <t>02 SILVER</t>
        </is>
      </c>
      <c r="E199" t="inlineStr">
        <is>
          <t>SES</t>
        </is>
      </c>
      <c r="F199" t="inlineStr">
        <is>
          <t>volatile</t>
        </is>
      </c>
      <c r="G199" t="n">
        <v>1.4868</v>
      </c>
      <c r="H199" t="n">
        <v>32.7</v>
      </c>
      <c r="I199" t="n">
        <v>21</v>
      </c>
      <c r="J199" t="n">
        <v>21</v>
      </c>
      <c r="K199" t="n">
        <v>21</v>
      </c>
      <c r="L199" t="n">
        <v>21</v>
      </c>
      <c r="M199" t="n">
        <v>21</v>
      </c>
      <c r="N199" t="n">
        <v>21</v>
      </c>
      <c r="O199" t="n">
        <v>21</v>
      </c>
      <c r="P199" t="n">
        <v>21</v>
      </c>
      <c r="Q199" t="n">
        <v>21</v>
      </c>
      <c r="R199" t="n">
        <v>21</v>
      </c>
      <c r="S199" t="n">
        <v>21</v>
      </c>
      <c r="T199" t="n">
        <v>21</v>
      </c>
      <c r="U199" t="n">
        <v>21</v>
      </c>
    </row>
    <row r="200">
      <c r="A200" t="inlineStr">
        <is>
          <t>POL09766</t>
        </is>
      </c>
      <c r="B200" t="inlineStr">
        <is>
          <t>Polleo Bulk Gainer 2,5kg Vanilla</t>
        </is>
      </c>
      <c r="C200" t="inlineStr">
        <is>
          <t>SPORTSKA PREHRANA</t>
        </is>
      </c>
      <c r="D200" t="inlineStr">
        <is>
          <t>02 SILVER</t>
        </is>
      </c>
      <c r="E200" t="inlineStr">
        <is>
          <t>SES</t>
        </is>
      </c>
      <c r="F200" t="inlineStr">
        <is>
          <t>volatile</t>
        </is>
      </c>
      <c r="G200" t="n">
        <v>1.4868</v>
      </c>
      <c r="H200" t="n">
        <v>32.7</v>
      </c>
      <c r="I200" t="n">
        <v>55</v>
      </c>
      <c r="J200" t="n">
        <v>55</v>
      </c>
      <c r="K200" t="n">
        <v>55</v>
      </c>
      <c r="L200" t="n">
        <v>55</v>
      </c>
      <c r="M200" t="n">
        <v>55</v>
      </c>
      <c r="N200" t="n">
        <v>55</v>
      </c>
      <c r="O200" t="n">
        <v>55</v>
      </c>
      <c r="P200" t="n">
        <v>55</v>
      </c>
      <c r="Q200" t="n">
        <v>55</v>
      </c>
      <c r="R200" t="n">
        <v>55</v>
      </c>
      <c r="S200" t="n">
        <v>55</v>
      </c>
      <c r="T200" t="n">
        <v>55</v>
      </c>
      <c r="U200" t="n">
        <v>55</v>
      </c>
    </row>
    <row r="201">
      <c r="A201" t="inlineStr">
        <is>
          <t>POL09767</t>
        </is>
      </c>
      <c r="B201" t="inlineStr">
        <is>
          <t>Polleo Bulk Gainer 5kg Chocolate</t>
        </is>
      </c>
      <c r="C201" t="inlineStr">
        <is>
          <t>SPORTSKA PREHRANA</t>
        </is>
      </c>
      <c r="D201" t="inlineStr">
        <is>
          <t>02 SILVER</t>
        </is>
      </c>
      <c r="E201" t="inlineStr">
        <is>
          <t>SES</t>
        </is>
      </c>
      <c r="F201" t="inlineStr">
        <is>
          <t>volatile</t>
        </is>
      </c>
      <c r="G201" t="n">
        <v>1.3003</v>
      </c>
      <c r="H201" t="n">
        <v>23.1</v>
      </c>
      <c r="I201" t="n">
        <v>30</v>
      </c>
      <c r="J201" t="n">
        <v>30</v>
      </c>
      <c r="K201" t="n">
        <v>30</v>
      </c>
      <c r="L201" t="n">
        <v>30</v>
      </c>
      <c r="M201" t="n">
        <v>30</v>
      </c>
      <c r="N201" t="n">
        <v>30</v>
      </c>
      <c r="O201" t="n">
        <v>30</v>
      </c>
      <c r="P201" t="n">
        <v>30</v>
      </c>
      <c r="Q201" t="n">
        <v>30</v>
      </c>
      <c r="R201" t="n">
        <v>30</v>
      </c>
      <c r="S201" t="n">
        <v>30</v>
      </c>
      <c r="T201" t="n">
        <v>30</v>
      </c>
      <c r="U201" t="n">
        <v>30</v>
      </c>
    </row>
    <row r="202">
      <c r="A202" t="inlineStr">
        <is>
          <t>POL09768</t>
        </is>
      </c>
      <c r="B202" t="inlineStr">
        <is>
          <t>Polleo Premium HydroX Whey 908g Chocolate Gourmet</t>
        </is>
      </c>
      <c r="C202" t="inlineStr">
        <is>
          <t>PROTEINI</t>
        </is>
      </c>
      <c r="D202" t="inlineStr">
        <is>
          <t>01 GOLD</t>
        </is>
      </c>
      <c r="E202" t="inlineStr">
        <is>
          <t>SES</t>
        </is>
      </c>
      <c r="F202" t="inlineStr">
        <is>
          <t>volatile</t>
        </is>
      </c>
      <c r="G202" t="n">
        <v>3.9676</v>
      </c>
      <c r="H202" t="n">
        <v>50</v>
      </c>
      <c r="I202" t="n">
        <v>89</v>
      </c>
      <c r="J202" t="n">
        <v>89</v>
      </c>
      <c r="K202" t="n">
        <v>89</v>
      </c>
      <c r="L202" t="n">
        <v>89</v>
      </c>
      <c r="M202" t="n">
        <v>89</v>
      </c>
      <c r="N202" t="n">
        <v>89</v>
      </c>
      <c r="O202" t="n">
        <v>18</v>
      </c>
      <c r="P202" t="n">
        <v>18</v>
      </c>
      <c r="Q202" t="n">
        <v>89</v>
      </c>
      <c r="R202" t="n">
        <v>89</v>
      </c>
      <c r="S202" t="n">
        <v>89</v>
      </c>
      <c r="T202" t="n">
        <v>89</v>
      </c>
      <c r="U202" t="n">
        <v>89</v>
      </c>
    </row>
    <row r="203">
      <c r="A203" t="inlineStr">
        <is>
          <t>POL09769</t>
        </is>
      </c>
      <c r="B203" t="inlineStr">
        <is>
          <t>Polleo Premium HydroX Whey 908g Vanilla Gourmet</t>
        </is>
      </c>
      <c r="C203" t="inlineStr">
        <is>
          <t>PROTEINI</t>
        </is>
      </c>
      <c r="D203" t="inlineStr">
        <is>
          <t>01 GOLD</t>
        </is>
      </c>
      <c r="E203" t="inlineStr">
        <is>
          <t>Hybrid</t>
        </is>
      </c>
      <c r="F203" t="inlineStr">
        <is>
          <t>volatile</t>
        </is>
      </c>
      <c r="G203" t="n">
        <v>3.1765</v>
      </c>
      <c r="H203" t="n">
        <v>50</v>
      </c>
      <c r="I203" t="n">
        <v>90</v>
      </c>
      <c r="J203" t="n">
        <v>90</v>
      </c>
      <c r="K203" t="n">
        <v>90</v>
      </c>
      <c r="L203" t="n">
        <v>90</v>
      </c>
      <c r="M203" t="n">
        <v>90</v>
      </c>
      <c r="N203" t="n">
        <v>90</v>
      </c>
      <c r="O203" t="n">
        <v>9</v>
      </c>
      <c r="P203" t="n">
        <v>9</v>
      </c>
      <c r="Q203" t="n">
        <v>90</v>
      </c>
      <c r="R203" t="n">
        <v>90</v>
      </c>
      <c r="S203" t="n">
        <v>90</v>
      </c>
      <c r="T203" t="n">
        <v>90</v>
      </c>
      <c r="U203" t="n">
        <v>90</v>
      </c>
    </row>
    <row r="204">
      <c r="A204" t="inlineStr">
        <is>
          <t>POL09770</t>
        </is>
      </c>
      <c r="B204" t="inlineStr">
        <is>
          <t>Polleo Premium HydroX Whey 908g Unflavoured</t>
        </is>
      </c>
      <c r="C204" t="inlineStr">
        <is>
          <t>PROTEINI</t>
        </is>
      </c>
      <c r="D204" t="inlineStr">
        <is>
          <t>01 GOLD</t>
        </is>
      </c>
      <c r="E204" t="inlineStr">
        <is>
          <t>CES</t>
        </is>
      </c>
      <c r="F204" t="inlineStr">
        <is>
          <t>stable</t>
        </is>
      </c>
      <c r="G204" t="n">
        <v>2.193</v>
      </c>
      <c r="H204" t="n">
        <v>50</v>
      </c>
      <c r="I204" t="n">
        <v>49</v>
      </c>
      <c r="J204" t="n">
        <v>37</v>
      </c>
      <c r="K204" t="n">
        <v>41</v>
      </c>
      <c r="L204" t="n">
        <v>33</v>
      </c>
      <c r="M204" t="n">
        <v>34</v>
      </c>
      <c r="N204" t="n">
        <v>29</v>
      </c>
      <c r="O204" t="n">
        <v>4</v>
      </c>
      <c r="P204" t="n">
        <v>4</v>
      </c>
      <c r="Q204" t="n">
        <v>25</v>
      </c>
      <c r="R204" t="n">
        <v>22</v>
      </c>
      <c r="S204" t="n">
        <v>21</v>
      </c>
      <c r="T204" t="n">
        <v>20</v>
      </c>
      <c r="U204" t="n">
        <v>20</v>
      </c>
    </row>
    <row r="205">
      <c r="A205" t="inlineStr">
        <is>
          <t>POL09775</t>
        </is>
      </c>
      <c r="B205" t="inlineStr">
        <is>
          <t>Polleo Instant Oats 1kg</t>
        </is>
      </c>
      <c r="C205" t="inlineStr">
        <is>
          <t>BIO I SUPERFOODS</t>
        </is>
      </c>
      <c r="D205" t="inlineStr">
        <is>
          <t>03 BRONZE</t>
        </is>
      </c>
      <c r="E205" t="inlineStr">
        <is>
          <t>WMA</t>
        </is>
      </c>
      <c r="F205" t="inlineStr">
        <is>
          <t>stable</t>
        </is>
      </c>
      <c r="G205" t="n">
        <v>1.4956</v>
      </c>
      <c r="H205" t="n">
        <v>33.1</v>
      </c>
      <c r="I205" t="n">
        <v>24</v>
      </c>
      <c r="J205" t="n">
        <v>24</v>
      </c>
      <c r="K205" t="n">
        <v>24</v>
      </c>
      <c r="L205" t="n">
        <v>24</v>
      </c>
      <c r="M205" t="n">
        <v>24</v>
      </c>
      <c r="N205" t="n">
        <v>24</v>
      </c>
      <c r="O205" t="n">
        <v>24</v>
      </c>
      <c r="P205" t="n">
        <v>24</v>
      </c>
      <c r="Q205" t="n">
        <v>24</v>
      </c>
      <c r="R205" t="n">
        <v>24</v>
      </c>
      <c r="S205" t="n">
        <v>24</v>
      </c>
      <c r="T205" t="n">
        <v>24</v>
      </c>
      <c r="U205" t="n">
        <v>24</v>
      </c>
    </row>
    <row r="206">
      <c r="A206" t="inlineStr">
        <is>
          <t>POL09776</t>
        </is>
      </c>
      <c r="B206" t="inlineStr">
        <is>
          <t>Polleo Instant Oats 2,5kg</t>
        </is>
      </c>
      <c r="C206" t="inlineStr">
        <is>
          <t>BIO I SUPERFOODS</t>
        </is>
      </c>
      <c r="D206" t="inlineStr">
        <is>
          <t>03 BRONZE</t>
        </is>
      </c>
      <c r="E206" t="inlineStr">
        <is>
          <t>AutoARIMA</t>
        </is>
      </c>
      <c r="F206" t="inlineStr">
        <is>
          <t>stable</t>
        </is>
      </c>
      <c r="G206" t="n">
        <v>1.4956</v>
      </c>
      <c r="H206" t="n">
        <v>33.1</v>
      </c>
      <c r="I206" t="n">
        <v>14</v>
      </c>
      <c r="J206" t="n">
        <v>14</v>
      </c>
      <c r="K206" t="n">
        <v>14</v>
      </c>
      <c r="L206" t="n">
        <v>14</v>
      </c>
      <c r="M206" t="n">
        <v>14</v>
      </c>
      <c r="N206" t="n">
        <v>14</v>
      </c>
      <c r="O206" t="n">
        <v>14</v>
      </c>
      <c r="P206" t="n">
        <v>14</v>
      </c>
      <c r="Q206" t="n">
        <v>14</v>
      </c>
      <c r="R206" t="n">
        <v>14</v>
      </c>
      <c r="S206" t="n">
        <v>14</v>
      </c>
      <c r="T206" t="n">
        <v>14</v>
      </c>
      <c r="U206" t="n">
        <v>14</v>
      </c>
    </row>
    <row r="207">
      <c r="A207" t="inlineStr">
        <is>
          <t>POL09777</t>
        </is>
      </c>
      <c r="B207" t="inlineStr">
        <is>
          <t>Polleo HydroX Micellar Casein 454g Double Chocolate Cream</t>
        </is>
      </c>
      <c r="C207" t="inlineStr">
        <is>
          <t>PROTEINI</t>
        </is>
      </c>
      <c r="D207" t="inlineStr">
        <is>
          <t>02 SILVER</t>
        </is>
      </c>
      <c r="E207" t="inlineStr">
        <is>
          <t>SeasonIdx</t>
        </is>
      </c>
      <c r="F207" t="inlineStr">
        <is>
          <t>volatile</t>
        </is>
      </c>
      <c r="G207" t="n">
        <v>1.3605</v>
      </c>
      <c r="H207" t="n">
        <v>26.5</v>
      </c>
      <c r="I207" t="n">
        <v>46</v>
      </c>
      <c r="J207" t="n">
        <v>52</v>
      </c>
      <c r="K207" t="n">
        <v>59</v>
      </c>
      <c r="L207" t="n">
        <v>48</v>
      </c>
      <c r="M207" t="n">
        <v>50</v>
      </c>
      <c r="N207" t="n">
        <v>52</v>
      </c>
      <c r="O207" t="n">
        <v>54</v>
      </c>
      <c r="P207" t="n">
        <v>51</v>
      </c>
      <c r="Q207" t="n">
        <v>52</v>
      </c>
      <c r="R207" t="n">
        <v>53</v>
      </c>
      <c r="S207" t="n">
        <v>53</v>
      </c>
      <c r="T207" t="n">
        <v>53</v>
      </c>
      <c r="U207" t="n">
        <v>53</v>
      </c>
    </row>
    <row r="208">
      <c r="A208" t="inlineStr">
        <is>
          <t>POL09778</t>
        </is>
      </c>
      <c r="B208" t="inlineStr">
        <is>
          <t>Polleo HydroX Micellar Casein 454g Vanilla Ice Cream</t>
        </is>
      </c>
      <c r="C208" t="inlineStr">
        <is>
          <t>PROTEINI</t>
        </is>
      </c>
      <c r="D208" t="inlineStr">
        <is>
          <t>02 SILVER</t>
        </is>
      </c>
      <c r="E208" t="inlineStr">
        <is>
          <t>AutoARIMA_split</t>
        </is>
      </c>
      <c r="F208" t="inlineStr">
        <is>
          <t>volatile</t>
        </is>
      </c>
      <c r="G208" t="n">
        <v>1.5841</v>
      </c>
      <c r="H208" t="n">
        <v>36.9</v>
      </c>
      <c r="I208" t="n">
        <v>48</v>
      </c>
      <c r="J208" t="n">
        <v>49</v>
      </c>
      <c r="K208" t="n">
        <v>55</v>
      </c>
      <c r="L208" t="n">
        <v>43</v>
      </c>
      <c r="M208" t="n">
        <v>47</v>
      </c>
      <c r="N208" t="n">
        <v>47</v>
      </c>
      <c r="O208" t="n">
        <v>47</v>
      </c>
      <c r="P208" t="n">
        <v>47</v>
      </c>
      <c r="Q208" t="n">
        <v>47</v>
      </c>
      <c r="R208" t="n">
        <v>47</v>
      </c>
      <c r="S208" t="n">
        <v>47</v>
      </c>
      <c r="T208" t="n">
        <v>47</v>
      </c>
      <c r="U208" t="n">
        <v>47</v>
      </c>
    </row>
    <row r="209">
      <c r="A209" t="inlineStr">
        <is>
          <t>POL09779</t>
        </is>
      </c>
      <c r="B209" t="inlineStr">
        <is>
          <t>Polleo HydroX Micellar Casein 908g Double Chocolate Cream</t>
        </is>
      </c>
      <c r="C209" t="inlineStr">
        <is>
          <t>PROTEINI</t>
        </is>
      </c>
      <c r="D209" t="inlineStr">
        <is>
          <t>02 SILVER</t>
        </is>
      </c>
      <c r="E209" t="inlineStr">
        <is>
          <t>SES</t>
        </is>
      </c>
      <c r="F209" t="inlineStr">
        <is>
          <t>trending</t>
        </is>
      </c>
      <c r="G209" t="n">
        <v>1.3</v>
      </c>
      <c r="H209" t="n">
        <v>23.1</v>
      </c>
      <c r="I209" t="n">
        <v>14</v>
      </c>
      <c r="J209" t="n">
        <v>14</v>
      </c>
      <c r="K209" t="n">
        <v>14</v>
      </c>
      <c r="L209" t="n">
        <v>14</v>
      </c>
      <c r="M209" t="n">
        <v>14</v>
      </c>
      <c r="N209" t="n">
        <v>14</v>
      </c>
      <c r="O209" t="n">
        <v>14</v>
      </c>
      <c r="P209" t="n">
        <v>14</v>
      </c>
      <c r="Q209" t="n">
        <v>14</v>
      </c>
      <c r="R209" t="n">
        <v>14</v>
      </c>
      <c r="S209" t="n">
        <v>14</v>
      </c>
      <c r="T209" t="n">
        <v>14</v>
      </c>
      <c r="U209" t="n">
        <v>14</v>
      </c>
    </row>
    <row r="210">
      <c r="A210" t="inlineStr">
        <is>
          <t>POL09780</t>
        </is>
      </c>
      <c r="B210" t="inlineStr">
        <is>
          <t>Polleo HydroX Micellar Casein 908g Vanilla Ice Cream</t>
        </is>
      </c>
      <c r="C210" t="inlineStr">
        <is>
          <t>PROTEINI</t>
        </is>
      </c>
      <c r="D210" t="inlineStr">
        <is>
          <t>02 SILVER</t>
        </is>
      </c>
      <c r="E210" t="inlineStr">
        <is>
          <t>AutoARIMA_split</t>
        </is>
      </c>
      <c r="F210" t="inlineStr">
        <is>
          <t>trending</t>
        </is>
      </c>
      <c r="G210" t="n">
        <v>1.1214</v>
      </c>
      <c r="H210" t="n">
        <v>10.8</v>
      </c>
      <c r="I210" t="n">
        <v>15</v>
      </c>
      <c r="J210" t="n">
        <v>14</v>
      </c>
      <c r="K210" t="n">
        <v>15</v>
      </c>
      <c r="L210" t="n">
        <v>15</v>
      </c>
      <c r="M210" t="n">
        <v>15</v>
      </c>
      <c r="N210" t="n">
        <v>15</v>
      </c>
      <c r="O210" t="n">
        <v>15</v>
      </c>
      <c r="P210" t="n">
        <v>15</v>
      </c>
      <c r="Q210" t="n">
        <v>15</v>
      </c>
      <c r="R210" t="n">
        <v>16</v>
      </c>
      <c r="S210" t="n">
        <v>16</v>
      </c>
      <c r="T210" t="n">
        <v>16</v>
      </c>
      <c r="U210" t="n">
        <v>16</v>
      </c>
    </row>
    <row r="211">
      <c r="A211" t="inlineStr">
        <is>
          <t>POL09783</t>
        </is>
      </c>
      <c r="B211" t="inlineStr">
        <is>
          <t>Polleo Isotonic Sports Drink 500g Refreshing Lemon-lime</t>
        </is>
      </c>
      <c r="C211" t="inlineStr">
        <is>
          <t>SPORTSKA PREHRANA</t>
        </is>
      </c>
      <c r="D211" t="inlineStr">
        <is>
          <t>01 GOLD</t>
        </is>
      </c>
      <c r="E211" t="inlineStr">
        <is>
          <t>AutoTheta</t>
        </is>
      </c>
      <c r="F211" t="inlineStr">
        <is>
          <t>stable</t>
        </is>
      </c>
      <c r="G211" t="n">
        <v>1.4012</v>
      </c>
      <c r="H211" t="n">
        <v>28.6</v>
      </c>
      <c r="I211" t="n">
        <v>296</v>
      </c>
      <c r="J211" t="n">
        <v>297</v>
      </c>
      <c r="K211" t="n">
        <v>298</v>
      </c>
      <c r="L211" t="n">
        <v>299</v>
      </c>
      <c r="M211" t="n">
        <v>300</v>
      </c>
      <c r="N211" t="n">
        <v>302</v>
      </c>
      <c r="O211" t="n">
        <v>303</v>
      </c>
      <c r="P211" t="n">
        <v>304</v>
      </c>
      <c r="Q211" t="n">
        <v>305</v>
      </c>
      <c r="R211" t="n">
        <v>307</v>
      </c>
      <c r="S211" t="n">
        <v>308</v>
      </c>
      <c r="T211" t="n">
        <v>309</v>
      </c>
      <c r="U211" t="n">
        <v>310</v>
      </c>
    </row>
    <row r="212">
      <c r="A212" t="inlineStr">
        <is>
          <t>POL09791</t>
        </is>
      </c>
      <c r="B212" t="inlineStr">
        <is>
          <t>Polleo L-Arginine Xtreme 90 caps</t>
        </is>
      </c>
      <c r="C212" t="inlineStr">
        <is>
          <t>SPORTSKA PREHRANA</t>
        </is>
      </c>
      <c r="D212" t="inlineStr">
        <is>
          <t>01 GOLD</t>
        </is>
      </c>
      <c r="E212" t="inlineStr">
        <is>
          <t>Croston</t>
        </is>
      </c>
      <c r="F212" t="inlineStr">
        <is>
          <t>stable</t>
        </is>
      </c>
      <c r="G212" t="n">
        <v>1.4702</v>
      </c>
      <c r="H212" t="n">
        <v>32</v>
      </c>
      <c r="I212" t="n">
        <v>4</v>
      </c>
      <c r="J212" t="n">
        <v>4</v>
      </c>
      <c r="K212" t="n">
        <v>29</v>
      </c>
      <c r="L212" t="n">
        <v>29</v>
      </c>
      <c r="M212" t="n">
        <v>29</v>
      </c>
      <c r="N212" t="n">
        <v>29</v>
      </c>
      <c r="O212" t="n">
        <v>29</v>
      </c>
      <c r="P212" t="n">
        <v>29</v>
      </c>
      <c r="Q212" t="n">
        <v>29</v>
      </c>
      <c r="R212" t="n">
        <v>29</v>
      </c>
      <c r="S212" t="n">
        <v>29</v>
      </c>
      <c r="T212" t="n">
        <v>29</v>
      </c>
      <c r="U212" t="n">
        <v>29</v>
      </c>
    </row>
    <row r="213">
      <c r="A213" t="inlineStr">
        <is>
          <t>POL09792</t>
        </is>
      </c>
      <c r="B213" t="inlineStr">
        <is>
          <t>Polleo ZMA 90 caps</t>
        </is>
      </c>
      <c r="C213" t="inlineStr">
        <is>
          <t>SPORTSKA PREHRANA</t>
        </is>
      </c>
      <c r="D213" t="inlineStr">
        <is>
          <t>01 GOLD</t>
        </is>
      </c>
      <c r="E213" t="inlineStr">
        <is>
          <t>SeasonIdx</t>
        </is>
      </c>
      <c r="F213" t="inlineStr">
        <is>
          <t>stable</t>
        </is>
      </c>
      <c r="G213" t="n">
        <v>1.2932</v>
      </c>
      <c r="H213" t="n">
        <v>22.7</v>
      </c>
      <c r="I213" t="n">
        <v>49</v>
      </c>
      <c r="J213" t="n">
        <v>45</v>
      </c>
      <c r="K213" t="n">
        <v>6</v>
      </c>
      <c r="L213" t="n">
        <v>7</v>
      </c>
      <c r="M213" t="n">
        <v>6</v>
      </c>
      <c r="N213" t="n">
        <v>6</v>
      </c>
      <c r="O213" t="n">
        <v>49</v>
      </c>
      <c r="P213" t="n">
        <v>48</v>
      </c>
      <c r="Q213" t="n">
        <v>62</v>
      </c>
      <c r="R213" t="n">
        <v>46</v>
      </c>
      <c r="S213" t="n">
        <v>49</v>
      </c>
      <c r="T213" t="n">
        <v>44</v>
      </c>
      <c r="U213" t="n">
        <v>41</v>
      </c>
    </row>
    <row r="214">
      <c r="A214" t="inlineStr">
        <is>
          <t>POL09793</t>
        </is>
      </c>
      <c r="B214" t="inlineStr">
        <is>
          <t>Polleo Caffeine Boost 200 tabs</t>
        </is>
      </c>
      <c r="C214" t="inlineStr">
        <is>
          <t>SPORTSKA PREHRANA</t>
        </is>
      </c>
      <c r="D214" t="inlineStr">
        <is>
          <t>02 SILVER</t>
        </is>
      </c>
      <c r="E214" t="inlineStr">
        <is>
          <t>SeasonIdx</t>
        </is>
      </c>
      <c r="F214" t="inlineStr">
        <is>
          <t>stable</t>
        </is>
      </c>
      <c r="G214" t="n">
        <v>1.1721</v>
      </c>
      <c r="H214" t="n">
        <v>14.7</v>
      </c>
      <c r="I214" t="n">
        <v>28</v>
      </c>
      <c r="J214" t="n">
        <v>26</v>
      </c>
      <c r="K214" t="n">
        <v>29</v>
      </c>
      <c r="L214" t="n">
        <v>30</v>
      </c>
      <c r="M214" t="n">
        <v>34</v>
      </c>
      <c r="N214" t="n">
        <v>29</v>
      </c>
      <c r="O214" t="n">
        <v>28</v>
      </c>
      <c r="P214" t="n">
        <v>29</v>
      </c>
      <c r="Q214" t="n">
        <v>32</v>
      </c>
      <c r="R214" t="n">
        <v>29</v>
      </c>
      <c r="S214" t="n">
        <v>28</v>
      </c>
      <c r="T214" t="n">
        <v>26</v>
      </c>
      <c r="U214" t="n">
        <v>27</v>
      </c>
    </row>
    <row r="215">
      <c r="A215" t="inlineStr">
        <is>
          <t>POL09794</t>
        </is>
      </c>
      <c r="B215" t="inlineStr">
        <is>
          <t>Polleo Testorage Xtreme 90 caps</t>
        </is>
      </c>
      <c r="C215" t="inlineStr">
        <is>
          <t>SPORTSKA PREHRANA</t>
        </is>
      </c>
      <c r="D215" t="inlineStr">
        <is>
          <t>01 GOLD</t>
        </is>
      </c>
      <c r="E215" t="inlineStr">
        <is>
          <t>AutoTheta</t>
        </is>
      </c>
      <c r="F215" t="inlineStr">
        <is>
          <t>stable</t>
        </is>
      </c>
      <c r="G215" t="n">
        <v>1.4854</v>
      </c>
      <c r="H215" t="n">
        <v>32.7</v>
      </c>
      <c r="I215" t="n">
        <v>28</v>
      </c>
      <c r="J215" t="n">
        <v>28</v>
      </c>
      <c r="K215" t="n">
        <v>28</v>
      </c>
      <c r="L215" t="n">
        <v>28</v>
      </c>
      <c r="M215" t="n">
        <v>28</v>
      </c>
      <c r="N215" t="n">
        <v>28</v>
      </c>
      <c r="O215" t="n">
        <v>28</v>
      </c>
      <c r="P215" t="n">
        <v>28</v>
      </c>
      <c r="Q215" t="n">
        <v>28</v>
      </c>
      <c r="R215" t="n">
        <v>29</v>
      </c>
      <c r="S215" t="n">
        <v>29</v>
      </c>
      <c r="T215" t="n">
        <v>29</v>
      </c>
      <c r="U215" t="n">
        <v>29</v>
      </c>
    </row>
    <row r="216">
      <c r="A216" t="inlineStr">
        <is>
          <t>POL09795</t>
        </is>
      </c>
      <c r="B216" t="inlineStr">
        <is>
          <t>Polleo Elasti 4 Joint 120 caps</t>
        </is>
      </c>
      <c r="C216" t="inlineStr">
        <is>
          <t>SPORTSKA PREHRANA</t>
        </is>
      </c>
      <c r="D216" t="inlineStr">
        <is>
          <t>02 SILVER</t>
        </is>
      </c>
      <c r="E216" t="inlineStr">
        <is>
          <t>Hybrid</t>
        </is>
      </c>
      <c r="F216" t="inlineStr">
        <is>
          <t>stable</t>
        </is>
      </c>
      <c r="G216" t="n">
        <v>1.7206</v>
      </c>
      <c r="H216" t="n">
        <v>41.9</v>
      </c>
      <c r="I216" t="n">
        <v>27</v>
      </c>
      <c r="J216" t="n">
        <v>27</v>
      </c>
      <c r="K216" t="n">
        <v>27</v>
      </c>
      <c r="L216" t="n">
        <v>27</v>
      </c>
      <c r="M216" t="n">
        <v>27</v>
      </c>
      <c r="N216" t="n">
        <v>27</v>
      </c>
      <c r="O216" t="n">
        <v>27</v>
      </c>
      <c r="P216" t="n">
        <v>27</v>
      </c>
      <c r="Q216" t="n">
        <v>27</v>
      </c>
      <c r="R216" t="n">
        <v>27</v>
      </c>
      <c r="S216" t="n">
        <v>27</v>
      </c>
      <c r="T216" t="n">
        <v>27</v>
      </c>
      <c r="U216" t="n">
        <v>27</v>
      </c>
    </row>
    <row r="217">
      <c r="A217" t="inlineStr">
        <is>
          <t>POL09796</t>
        </is>
      </c>
      <c r="B217" t="inlineStr">
        <is>
          <t>Polleo Beta Glucan 90 caps</t>
        </is>
      </c>
      <c r="C217" t="inlineStr">
        <is>
          <t>SPORTSKA PREHRANA</t>
        </is>
      </c>
      <c r="D217" t="inlineStr">
        <is>
          <t>02 SILVER</t>
        </is>
      </c>
      <c r="E217" t="inlineStr">
        <is>
          <t>CrostonOptimized</t>
        </is>
      </c>
      <c r="F217" t="inlineStr">
        <is>
          <t>volatile</t>
        </is>
      </c>
      <c r="G217" t="n">
        <v>7.8088</v>
      </c>
      <c r="H217" t="n">
        <v>50</v>
      </c>
      <c r="I217" t="n">
        <v>1</v>
      </c>
      <c r="J217" t="n">
        <v>1</v>
      </c>
      <c r="K217" t="n">
        <v>7</v>
      </c>
      <c r="L217" t="n">
        <v>7</v>
      </c>
      <c r="M217" t="n">
        <v>7</v>
      </c>
      <c r="N217" t="n">
        <v>7</v>
      </c>
      <c r="O217" t="n">
        <v>7</v>
      </c>
      <c r="P217" t="n">
        <v>7</v>
      </c>
      <c r="Q217" t="n">
        <v>7</v>
      </c>
      <c r="R217" t="n">
        <v>7</v>
      </c>
      <c r="S217" t="n">
        <v>7</v>
      </c>
      <c r="T217" t="n">
        <v>7</v>
      </c>
      <c r="U217" t="n">
        <v>7</v>
      </c>
    </row>
    <row r="218">
      <c r="A218" t="inlineStr">
        <is>
          <t>POL09798</t>
        </is>
      </c>
      <c r="B218" t="inlineStr">
        <is>
          <t>Polleo Omega Xtreme UP 60 softgels</t>
        </is>
      </c>
      <c r="C218" t="inlineStr">
        <is>
          <t>SPORTSKA PREHRANA</t>
        </is>
      </c>
      <c r="D218" t="inlineStr">
        <is>
          <t>01 GOLD</t>
        </is>
      </c>
      <c r="E218" t="inlineStr">
        <is>
          <t>AutoTheta</t>
        </is>
      </c>
      <c r="F218" t="inlineStr">
        <is>
          <t>stable</t>
        </is>
      </c>
      <c r="G218" t="n">
        <v>1.4261</v>
      </c>
      <c r="H218" t="n">
        <v>29.9</v>
      </c>
      <c r="I218" t="n">
        <v>119</v>
      </c>
      <c r="J218" t="n">
        <v>119</v>
      </c>
      <c r="K218" t="n">
        <v>119</v>
      </c>
      <c r="L218" t="n">
        <v>119</v>
      </c>
      <c r="M218" t="n">
        <v>119</v>
      </c>
      <c r="N218" t="n">
        <v>120</v>
      </c>
      <c r="O218" t="n">
        <v>120</v>
      </c>
      <c r="P218" t="n">
        <v>120</v>
      </c>
      <c r="Q218" t="n">
        <v>120</v>
      </c>
      <c r="R218" t="n">
        <v>120</v>
      </c>
      <c r="S218" t="n">
        <v>120</v>
      </c>
      <c r="T218" t="n">
        <v>120</v>
      </c>
      <c r="U218" t="n">
        <v>121</v>
      </c>
    </row>
    <row r="219">
      <c r="A219" t="inlineStr">
        <is>
          <t>POL09799</t>
        </is>
      </c>
      <c r="B219" t="inlineStr">
        <is>
          <t>Polleo Vitamin C Complex 90 caps</t>
        </is>
      </c>
      <c r="C219" t="inlineStr">
        <is>
          <t>SPORTSKA PREHRANA</t>
        </is>
      </c>
      <c r="D219" t="inlineStr">
        <is>
          <t>02 SILVER</t>
        </is>
      </c>
      <c r="E219" t="inlineStr">
        <is>
          <t>Croston</t>
        </is>
      </c>
      <c r="F219" t="inlineStr">
        <is>
          <t>volatile</t>
        </is>
      </c>
      <c r="G219" t="n">
        <v>3.072</v>
      </c>
      <c r="H219" t="n">
        <v>50</v>
      </c>
      <c r="I219" t="n">
        <v>48</v>
      </c>
      <c r="J219" t="n">
        <v>48</v>
      </c>
      <c r="K219" t="n">
        <v>48</v>
      </c>
      <c r="L219" t="n">
        <v>48</v>
      </c>
      <c r="M219" t="n">
        <v>48</v>
      </c>
      <c r="N219" t="n">
        <v>48</v>
      </c>
      <c r="O219" t="n">
        <v>48</v>
      </c>
      <c r="P219" t="n">
        <v>48</v>
      </c>
      <c r="Q219" t="n">
        <v>48</v>
      </c>
      <c r="R219" t="n">
        <v>48</v>
      </c>
      <c r="S219" t="n">
        <v>48</v>
      </c>
      <c r="T219" t="n">
        <v>48</v>
      </c>
      <c r="U219" t="n">
        <v>48</v>
      </c>
    </row>
    <row r="220">
      <c r="A220" t="inlineStr">
        <is>
          <t>POL09805</t>
        </is>
      </c>
      <c r="B220" t="inlineStr">
        <is>
          <t>Polleo L-Carnitine Mega 60 caps</t>
        </is>
      </c>
      <c r="C220" t="inlineStr">
        <is>
          <t>SPORTSKA PREHRANA</t>
        </is>
      </c>
      <c r="D220" t="inlineStr">
        <is>
          <t>01 GOLD</t>
        </is>
      </c>
      <c r="E220" t="inlineStr">
        <is>
          <t>AutoTheta</t>
        </is>
      </c>
      <c r="F220" t="inlineStr">
        <is>
          <t>stable</t>
        </is>
      </c>
      <c r="G220" t="n">
        <v>1.1144</v>
      </c>
      <c r="H220" t="n">
        <v>10.3</v>
      </c>
      <c r="I220" t="n">
        <v>57</v>
      </c>
      <c r="J220" t="n">
        <v>57</v>
      </c>
      <c r="K220" t="n">
        <v>57</v>
      </c>
      <c r="L220" t="n">
        <v>57</v>
      </c>
      <c r="M220" t="n">
        <v>57</v>
      </c>
      <c r="N220" t="n">
        <v>57</v>
      </c>
      <c r="O220" t="n">
        <v>57</v>
      </c>
      <c r="P220" t="n">
        <v>57</v>
      </c>
      <c r="Q220" t="n">
        <v>57</v>
      </c>
      <c r="R220" t="n">
        <v>57</v>
      </c>
      <c r="S220" t="n">
        <v>57</v>
      </c>
      <c r="T220" t="n">
        <v>57</v>
      </c>
      <c r="U220" t="n">
        <v>57</v>
      </c>
    </row>
    <row r="221">
      <c r="A221" t="inlineStr">
        <is>
          <t>POL09806</t>
        </is>
      </c>
      <c r="B221" t="inlineStr">
        <is>
          <t>Polleo Tonalin CLA 60 softgels</t>
        </is>
      </c>
      <c r="C221" t="inlineStr">
        <is>
          <t>SPORTSKA PREHRANA</t>
        </is>
      </c>
      <c r="D221" t="inlineStr">
        <is>
          <t>03 BRONZE</t>
        </is>
      </c>
      <c r="E221" t="inlineStr">
        <is>
          <t>SES</t>
        </is>
      </c>
      <c r="F221" t="inlineStr">
        <is>
          <t>volatile</t>
        </is>
      </c>
      <c r="G221" t="n">
        <v>1.9595</v>
      </c>
      <c r="H221" t="n">
        <v>49</v>
      </c>
      <c r="I221" t="n">
        <v>3</v>
      </c>
      <c r="J221" t="n">
        <v>20</v>
      </c>
      <c r="K221" t="n">
        <v>20</v>
      </c>
      <c r="L221" t="n">
        <v>3</v>
      </c>
      <c r="M221" t="n">
        <v>20</v>
      </c>
      <c r="N221" t="n">
        <v>20</v>
      </c>
      <c r="O221" t="n">
        <v>20</v>
      </c>
      <c r="P221" t="n">
        <v>20</v>
      </c>
      <c r="Q221" t="n">
        <v>20</v>
      </c>
      <c r="R221" t="n">
        <v>20</v>
      </c>
      <c r="S221" t="n">
        <v>20</v>
      </c>
      <c r="T221" t="n">
        <v>20</v>
      </c>
      <c r="U221" t="n">
        <v>20</v>
      </c>
    </row>
    <row r="222">
      <c r="A222" t="inlineStr">
        <is>
          <t>POL09807</t>
        </is>
      </c>
      <c r="B222" t="inlineStr">
        <is>
          <t>Polleo Lipofenom Xtreme 90 caps</t>
        </is>
      </c>
      <c r="C222" t="inlineStr">
        <is>
          <t>SPORTSKA PREHRANA</t>
        </is>
      </c>
      <c r="D222" t="inlineStr">
        <is>
          <t>01 GOLD</t>
        </is>
      </c>
      <c r="E222" t="inlineStr">
        <is>
          <t>TSB</t>
        </is>
      </c>
      <c r="F222" t="inlineStr">
        <is>
          <t>volatile</t>
        </is>
      </c>
      <c r="G222" t="n">
        <v>2.0838</v>
      </c>
      <c r="H222" t="n">
        <v>50</v>
      </c>
      <c r="I222" t="n">
        <v>6</v>
      </c>
      <c r="J222" t="n">
        <v>6</v>
      </c>
      <c r="K222" t="n">
        <v>65</v>
      </c>
      <c r="L222" t="n">
        <v>65</v>
      </c>
      <c r="M222" t="n">
        <v>65</v>
      </c>
      <c r="N222" t="n">
        <v>65</v>
      </c>
      <c r="O222" t="n">
        <v>65</v>
      </c>
      <c r="P222" t="n">
        <v>65</v>
      </c>
      <c r="Q222" t="n">
        <v>65</v>
      </c>
      <c r="R222" t="n">
        <v>65</v>
      </c>
      <c r="S222" t="n">
        <v>65</v>
      </c>
      <c r="T222" t="n">
        <v>65</v>
      </c>
      <c r="U222" t="n">
        <v>65</v>
      </c>
    </row>
    <row r="223">
      <c r="A223" t="inlineStr">
        <is>
          <t>POL09825</t>
        </is>
      </c>
      <c r="B223" t="inlineStr">
        <is>
          <t>Polleo Protein Woppers 25g chocolate milk</t>
        </is>
      </c>
      <c r="C223" t="inlineStr">
        <is>
          <t>RTD &amp; SNACKS</t>
        </is>
      </c>
      <c r="D223" t="inlineStr">
        <is>
          <t>02 SILVER</t>
        </is>
      </c>
      <c r="E223" t="inlineStr">
        <is>
          <t>TSB</t>
        </is>
      </c>
      <c r="F223" t="inlineStr">
        <is>
          <t>stable</t>
        </is>
      </c>
      <c r="G223" t="n">
        <v>1.0151</v>
      </c>
      <c r="H223" t="n">
        <v>10</v>
      </c>
      <c r="I223" t="n">
        <v>1093</v>
      </c>
      <c r="J223" t="n">
        <v>1095</v>
      </c>
      <c r="K223" t="n">
        <v>905</v>
      </c>
      <c r="L223" t="n">
        <v>905</v>
      </c>
      <c r="M223" t="n">
        <v>905</v>
      </c>
      <c r="N223" t="n">
        <v>905</v>
      </c>
      <c r="O223" t="n">
        <v>1101</v>
      </c>
      <c r="P223" t="n">
        <v>1103</v>
      </c>
      <c r="Q223" t="n">
        <v>1104</v>
      </c>
      <c r="R223" t="n">
        <v>1105</v>
      </c>
      <c r="S223" t="n">
        <v>1107</v>
      </c>
      <c r="T223" t="n">
        <v>1108</v>
      </c>
      <c r="U223" t="n">
        <v>1109</v>
      </c>
    </row>
    <row r="224">
      <c r="A224" t="inlineStr">
        <is>
          <t>POL09828</t>
        </is>
      </c>
      <c r="B224" t="inlineStr">
        <is>
          <t>Polleo 1st Whey 2,27kg Strawberry</t>
        </is>
      </c>
      <c r="C224" t="inlineStr">
        <is>
          <t>PROTEINI</t>
        </is>
      </c>
      <c r="D224" t="inlineStr">
        <is>
          <t>02 SILVER</t>
        </is>
      </c>
      <c r="E224" t="inlineStr">
        <is>
          <t>CES_split</t>
        </is>
      </c>
      <c r="F224" t="inlineStr">
        <is>
          <t>stable</t>
        </is>
      </c>
      <c r="G224" t="n">
        <v>1.3698</v>
      </c>
      <c r="H224" t="n">
        <v>27</v>
      </c>
      <c r="I224" t="n">
        <v>15</v>
      </c>
      <c r="J224" t="n">
        <v>16</v>
      </c>
      <c r="K224" t="n">
        <v>15</v>
      </c>
      <c r="L224" t="n">
        <v>15</v>
      </c>
      <c r="M224" t="n">
        <v>14</v>
      </c>
      <c r="N224" t="n">
        <v>14</v>
      </c>
      <c r="O224" t="n">
        <v>13</v>
      </c>
      <c r="P224" t="n">
        <v>13</v>
      </c>
      <c r="Q224" t="n">
        <v>13</v>
      </c>
      <c r="R224" t="n">
        <v>12</v>
      </c>
      <c r="S224" t="n">
        <v>12</v>
      </c>
      <c r="T224" t="n">
        <v>12</v>
      </c>
      <c r="U224" t="n">
        <v>12</v>
      </c>
    </row>
    <row r="225">
      <c r="A225" t="inlineStr">
        <is>
          <t>POL09829</t>
        </is>
      </c>
      <c r="B225" t="inlineStr">
        <is>
          <t>Polleo 1st Whey 454g Strawberry</t>
        </is>
      </c>
      <c r="C225" t="inlineStr">
        <is>
          <t>PROTEINI</t>
        </is>
      </c>
      <c r="D225" t="inlineStr">
        <is>
          <t>01 GOLD</t>
        </is>
      </c>
      <c r="E225" t="inlineStr">
        <is>
          <t>CES</t>
        </is>
      </c>
      <c r="F225" t="inlineStr">
        <is>
          <t>stable</t>
        </is>
      </c>
      <c r="G225" t="n">
        <v>2.0978</v>
      </c>
      <c r="H225" t="n">
        <v>50</v>
      </c>
      <c r="I225" t="n">
        <v>54</v>
      </c>
      <c r="J225" t="n">
        <v>59</v>
      </c>
      <c r="K225" t="n">
        <v>21</v>
      </c>
      <c r="L225" t="n">
        <v>22</v>
      </c>
      <c r="M225" t="n">
        <v>21</v>
      </c>
      <c r="N225" t="n">
        <v>21</v>
      </c>
      <c r="O225" t="n">
        <v>52</v>
      </c>
      <c r="P225" t="n">
        <v>52</v>
      </c>
      <c r="Q225" t="n">
        <v>51</v>
      </c>
      <c r="R225" t="n">
        <v>50</v>
      </c>
      <c r="S225" t="n">
        <v>49</v>
      </c>
      <c r="T225" t="n">
        <v>49</v>
      </c>
      <c r="U225" t="n">
        <v>48</v>
      </c>
    </row>
    <row r="226">
      <c r="A226" t="inlineStr">
        <is>
          <t>POL09830</t>
        </is>
      </c>
      <c r="B226" t="inlineStr">
        <is>
          <t>Polleo 1st Whey 908g Strawberry</t>
        </is>
      </c>
      <c r="C226" t="inlineStr">
        <is>
          <t>PROTEINI</t>
        </is>
      </c>
      <c r="D226" t="inlineStr">
        <is>
          <t>02 SILVER</t>
        </is>
      </c>
      <c r="E226" t="inlineStr">
        <is>
          <t>SeasonIdx</t>
        </is>
      </c>
      <c r="F226" t="inlineStr">
        <is>
          <t>stable</t>
        </is>
      </c>
      <c r="G226" t="n">
        <v>1.0315</v>
      </c>
      <c r="H226" t="n">
        <v>10</v>
      </c>
      <c r="I226" t="n">
        <v>39</v>
      </c>
      <c r="J226" t="n">
        <v>39</v>
      </c>
      <c r="K226" t="n">
        <v>38</v>
      </c>
      <c r="L226" t="n">
        <v>38</v>
      </c>
      <c r="M226" t="n">
        <v>38</v>
      </c>
      <c r="N226" t="n">
        <v>38</v>
      </c>
      <c r="O226" t="n">
        <v>38</v>
      </c>
      <c r="P226" t="n">
        <v>38</v>
      </c>
      <c r="Q226" t="n">
        <v>38</v>
      </c>
      <c r="R226" t="n">
        <v>38</v>
      </c>
      <c r="S226" t="n">
        <v>38</v>
      </c>
      <c r="T226" t="n">
        <v>38</v>
      </c>
      <c r="U226" t="n">
        <v>38</v>
      </c>
    </row>
    <row r="227">
      <c r="A227" t="inlineStr">
        <is>
          <t>POL09833</t>
        </is>
      </c>
      <c r="B227" t="inlineStr">
        <is>
          <t>Polleo 1st Whey 30,4g SACHET Chocolate Jaffa</t>
        </is>
      </c>
      <c r="C227" t="inlineStr">
        <is>
          <t>PROTEINI</t>
        </is>
      </c>
      <c r="D227" t="inlineStr">
        <is>
          <t>03 BRONZE</t>
        </is>
      </c>
      <c r="E227" t="inlineStr">
        <is>
          <t>SeasonIdx</t>
        </is>
      </c>
      <c r="F227" t="inlineStr">
        <is>
          <t>volatile</t>
        </is>
      </c>
      <c r="G227" t="n">
        <v>1.5863</v>
      </c>
      <c r="H227" t="n">
        <v>37</v>
      </c>
      <c r="I227" t="n">
        <v>151</v>
      </c>
      <c r="J227" t="n">
        <v>151</v>
      </c>
      <c r="K227" t="n">
        <v>151</v>
      </c>
      <c r="L227" t="n">
        <v>151</v>
      </c>
      <c r="M227" t="n">
        <v>151</v>
      </c>
      <c r="N227" t="n">
        <v>151</v>
      </c>
      <c r="O227" t="n">
        <v>151</v>
      </c>
      <c r="P227" t="n">
        <v>151</v>
      </c>
      <c r="Q227" t="n">
        <v>151</v>
      </c>
      <c r="R227" t="n">
        <v>151</v>
      </c>
      <c r="S227" t="n">
        <v>151</v>
      </c>
      <c r="T227" t="n">
        <v>151</v>
      </c>
      <c r="U227" t="n">
        <v>151</v>
      </c>
    </row>
    <row r="228">
      <c r="A228" t="inlineStr">
        <is>
          <t>POL09835</t>
        </is>
      </c>
      <c r="B228" t="inlineStr">
        <is>
          <t>Polleo Tonalin CLA 90 softgels</t>
        </is>
      </c>
      <c r="C228" t="inlineStr">
        <is>
          <t>SPORTSKA PREHRANA</t>
        </is>
      </c>
      <c r="D228" t="inlineStr">
        <is>
          <t>02 SILVER</t>
        </is>
      </c>
      <c r="E228" t="inlineStr">
        <is>
          <t>CES_split</t>
        </is>
      </c>
      <c r="F228" t="inlineStr">
        <is>
          <t>volatile</t>
        </is>
      </c>
      <c r="G228" t="n">
        <v>4.4545</v>
      </c>
      <c r="H228" t="n">
        <v>50</v>
      </c>
      <c r="I228" t="n">
        <v>10</v>
      </c>
      <c r="J228" t="n">
        <v>5</v>
      </c>
      <c r="K228" t="n">
        <v>7</v>
      </c>
      <c r="L228" t="n">
        <v>5</v>
      </c>
      <c r="M228" t="n">
        <v>5</v>
      </c>
      <c r="N228" t="n">
        <v>5</v>
      </c>
      <c r="O228" t="n">
        <v>5</v>
      </c>
      <c r="P228" t="n">
        <v>5</v>
      </c>
      <c r="Q228" t="n">
        <v>5</v>
      </c>
      <c r="R228" t="n">
        <v>5</v>
      </c>
      <c r="S228" t="n">
        <v>5</v>
      </c>
      <c r="T228" t="n">
        <v>5</v>
      </c>
      <c r="U228" t="n">
        <v>5</v>
      </c>
    </row>
    <row r="229">
      <c r="A229" t="inlineStr">
        <is>
          <t>POL09838</t>
        </is>
      </c>
      <c r="B229" t="inlineStr">
        <is>
          <t>Polleo HydroX Micellar Casein SACHET 30g Vanilla Ice Cream</t>
        </is>
      </c>
      <c r="C229" t="inlineStr">
        <is>
          <t>PROTEINI</t>
        </is>
      </c>
      <c r="D229" t="inlineStr">
        <is>
          <t>03 BRONZE</t>
        </is>
      </c>
      <c r="E229" t="inlineStr">
        <is>
          <t>SeasonIdx</t>
        </is>
      </c>
      <c r="F229" t="inlineStr">
        <is>
          <t>stable</t>
        </is>
      </c>
      <c r="G229" t="n">
        <v>1.4273</v>
      </c>
      <c r="H229" t="n">
        <v>29.9</v>
      </c>
      <c r="I229" t="n">
        <v>137</v>
      </c>
      <c r="J229" t="n">
        <v>139</v>
      </c>
      <c r="K229" t="n">
        <v>140</v>
      </c>
      <c r="L229" t="n">
        <v>142</v>
      </c>
      <c r="M229" t="n">
        <v>143</v>
      </c>
      <c r="N229" t="n">
        <v>145</v>
      </c>
      <c r="O229" t="n">
        <v>146</v>
      </c>
      <c r="P229" t="n">
        <v>148</v>
      </c>
      <c r="Q229" t="n">
        <v>149</v>
      </c>
      <c r="R229" t="n">
        <v>150</v>
      </c>
      <c r="S229" t="n">
        <v>152</v>
      </c>
      <c r="T229" t="n">
        <v>153</v>
      </c>
      <c r="U229" t="n">
        <v>155</v>
      </c>
    </row>
    <row r="230">
      <c r="A230" t="inlineStr">
        <is>
          <t>POL09848</t>
        </is>
      </c>
      <c r="B230" t="inlineStr">
        <is>
          <t>Polleo Protein Woppers Break 21,5g chocolate</t>
        </is>
      </c>
      <c r="C230" t="inlineStr">
        <is>
          <t>RTD &amp; SNACKS</t>
        </is>
      </c>
      <c r="D230" t="inlineStr">
        <is>
          <t>02 SILVER</t>
        </is>
      </c>
      <c r="E230" t="inlineStr">
        <is>
          <t>AutoTheta</t>
        </is>
      </c>
      <c r="F230" t="inlineStr">
        <is>
          <t>stable</t>
        </is>
      </c>
      <c r="G230" t="n">
        <v>1.1505</v>
      </c>
      <c r="H230" t="n">
        <v>13.1</v>
      </c>
      <c r="I230" t="n">
        <v>538</v>
      </c>
      <c r="J230" t="n">
        <v>547</v>
      </c>
      <c r="K230" t="n">
        <v>453</v>
      </c>
      <c r="L230" t="n">
        <v>453</v>
      </c>
      <c r="M230" t="n">
        <v>453</v>
      </c>
      <c r="N230" t="n">
        <v>453</v>
      </c>
      <c r="O230" t="n">
        <v>522</v>
      </c>
      <c r="P230" t="n">
        <v>519</v>
      </c>
      <c r="Q230" t="n">
        <v>515</v>
      </c>
      <c r="R230" t="n">
        <v>512</v>
      </c>
      <c r="S230" t="n">
        <v>509</v>
      </c>
      <c r="T230" t="n">
        <v>507</v>
      </c>
      <c r="U230" t="n">
        <v>504</v>
      </c>
    </row>
    <row r="231">
      <c r="A231" t="inlineStr">
        <is>
          <t>POL09849</t>
        </is>
      </c>
      <c r="B231" t="inlineStr">
        <is>
          <t>Polleo Omega-3 Fish Oil 90 softgels</t>
        </is>
      </c>
      <c r="C231" t="inlineStr">
        <is>
          <t>SPORTSKA PREHRANA</t>
        </is>
      </c>
      <c r="D231" t="inlineStr">
        <is>
          <t>01 GOLD</t>
        </is>
      </c>
      <c r="E231" t="inlineStr">
        <is>
          <t>SES</t>
        </is>
      </c>
      <c r="F231" t="inlineStr">
        <is>
          <t>trending</t>
        </is>
      </c>
      <c r="G231" t="n">
        <v>1.1856</v>
      </c>
      <c r="H231" t="n">
        <v>15.7</v>
      </c>
      <c r="I231" t="n">
        <v>123</v>
      </c>
      <c r="J231" t="n">
        <v>123</v>
      </c>
      <c r="K231" t="n">
        <v>123</v>
      </c>
      <c r="L231" t="n">
        <v>123</v>
      </c>
      <c r="M231" t="n">
        <v>123</v>
      </c>
      <c r="N231" t="n">
        <v>123</v>
      </c>
      <c r="O231" t="n">
        <v>123</v>
      </c>
      <c r="P231" t="n">
        <v>123</v>
      </c>
      <c r="Q231" t="n">
        <v>123</v>
      </c>
      <c r="R231" t="n">
        <v>123</v>
      </c>
      <c r="S231" t="n">
        <v>123</v>
      </c>
      <c r="T231" t="n">
        <v>123</v>
      </c>
      <c r="U231" t="n">
        <v>123</v>
      </c>
    </row>
    <row r="232">
      <c r="A232" t="inlineStr">
        <is>
          <t>POL09850</t>
        </is>
      </c>
      <c r="B232" t="inlineStr">
        <is>
          <t>Polleo Omega-3 Fish Oil 250 softgels</t>
        </is>
      </c>
      <c r="C232" t="inlineStr">
        <is>
          <t>SPORTSKA PREHRANA</t>
        </is>
      </c>
      <c r="D232" t="inlineStr">
        <is>
          <t>01 GOLD</t>
        </is>
      </c>
      <c r="E232" t="inlineStr">
        <is>
          <t>Croston</t>
        </is>
      </c>
      <c r="F232" t="inlineStr">
        <is>
          <t>stable</t>
        </is>
      </c>
      <c r="G232" t="n">
        <v>1.3835</v>
      </c>
      <c r="H232" t="n">
        <v>27.7</v>
      </c>
      <c r="I232" t="n">
        <v>94</v>
      </c>
      <c r="J232" t="n">
        <v>94</v>
      </c>
      <c r="K232" t="n">
        <v>94</v>
      </c>
      <c r="L232" t="n">
        <v>94</v>
      </c>
      <c r="M232" t="n">
        <v>94</v>
      </c>
      <c r="N232" t="n">
        <v>94</v>
      </c>
      <c r="O232" t="n">
        <v>94</v>
      </c>
      <c r="P232" t="n">
        <v>94</v>
      </c>
      <c r="Q232" t="n">
        <v>94</v>
      </c>
      <c r="R232" t="n">
        <v>94</v>
      </c>
      <c r="S232" t="n">
        <v>94</v>
      </c>
      <c r="T232" t="n">
        <v>94</v>
      </c>
      <c r="U232" t="n">
        <v>94</v>
      </c>
    </row>
    <row r="233">
      <c r="A233" t="inlineStr">
        <is>
          <t>POL09852</t>
        </is>
      </c>
      <c r="B233" t="inlineStr">
        <is>
          <t>Polleo KSM-66® Gold Ashwagandha 60 caps</t>
        </is>
      </c>
      <c r="C233" t="inlineStr">
        <is>
          <t>BIO I SUPERFOODS</t>
        </is>
      </c>
      <c r="D233" t="inlineStr">
        <is>
          <t>01 GOLD</t>
        </is>
      </c>
      <c r="E233" t="inlineStr">
        <is>
          <t>AutoTheta</t>
        </is>
      </c>
      <c r="F233" t="inlineStr">
        <is>
          <t>stable</t>
        </is>
      </c>
      <c r="G233" t="n">
        <v>1.0697</v>
      </c>
      <c r="H233" t="n">
        <v>10</v>
      </c>
      <c r="I233" t="n">
        <v>267</v>
      </c>
      <c r="J233" t="n">
        <v>268</v>
      </c>
      <c r="K233" t="n">
        <v>269</v>
      </c>
      <c r="L233" t="n">
        <v>270</v>
      </c>
      <c r="M233" t="n">
        <v>271</v>
      </c>
      <c r="N233" t="n">
        <v>272</v>
      </c>
      <c r="O233" t="n">
        <v>273</v>
      </c>
      <c r="P233" t="n">
        <v>274</v>
      </c>
      <c r="Q233" t="n">
        <v>275</v>
      </c>
      <c r="R233" t="n">
        <v>276</v>
      </c>
      <c r="S233" t="n">
        <v>277</v>
      </c>
      <c r="T233" t="n">
        <v>278</v>
      </c>
      <c r="U233" t="n">
        <v>279</v>
      </c>
    </row>
    <row r="234">
      <c r="A234" t="inlineStr">
        <is>
          <t>POL09854</t>
        </is>
      </c>
      <c r="B234" t="inlineStr">
        <is>
          <t>Polleo Iron 60 caps</t>
        </is>
      </c>
      <c r="C234" t="inlineStr">
        <is>
          <t>SPORTSKA PREHRANA</t>
        </is>
      </c>
      <c r="D234" t="inlineStr">
        <is>
          <t>03 BRONZE</t>
        </is>
      </c>
      <c r="E234" t="inlineStr">
        <is>
          <t>AutoARIMA_split</t>
        </is>
      </c>
      <c r="F234" t="inlineStr">
        <is>
          <t>stable</t>
        </is>
      </c>
      <c r="G234" t="n">
        <v>1.5852</v>
      </c>
      <c r="H234" t="n">
        <v>36.9</v>
      </c>
      <c r="I234" t="n">
        <v>24</v>
      </c>
      <c r="J234" t="n">
        <v>24</v>
      </c>
      <c r="K234" t="n">
        <v>24</v>
      </c>
      <c r="L234" t="n">
        <v>24</v>
      </c>
      <c r="M234" t="n">
        <v>24</v>
      </c>
      <c r="N234" t="n">
        <v>24</v>
      </c>
      <c r="O234" t="n">
        <v>24</v>
      </c>
      <c r="P234" t="n">
        <v>24</v>
      </c>
      <c r="Q234" t="n">
        <v>23</v>
      </c>
      <c r="R234" t="n">
        <v>23</v>
      </c>
      <c r="S234" t="n">
        <v>23</v>
      </c>
      <c r="T234" t="n">
        <v>23</v>
      </c>
      <c r="U234" t="n">
        <v>23</v>
      </c>
    </row>
    <row r="235">
      <c r="A235" t="inlineStr">
        <is>
          <t>POL09855</t>
        </is>
      </c>
      <c r="B235" t="inlineStr">
        <is>
          <t>Polleo Melatonin Sleep 200 tabs</t>
        </is>
      </c>
      <c r="C235" t="inlineStr">
        <is>
          <t>SPORTSKA PREHRANA</t>
        </is>
      </c>
      <c r="D235" t="inlineStr">
        <is>
          <t>02 SILVER</t>
        </is>
      </c>
      <c r="E235" t="inlineStr">
        <is>
          <t>TSB</t>
        </is>
      </c>
      <c r="F235" t="inlineStr">
        <is>
          <t>stable</t>
        </is>
      </c>
      <c r="G235" t="n">
        <v>1.4845</v>
      </c>
      <c r="H235" t="n">
        <v>32.6</v>
      </c>
      <c r="I235" t="n">
        <v>25</v>
      </c>
      <c r="J235" t="n">
        <v>25</v>
      </c>
      <c r="K235" t="n">
        <v>25</v>
      </c>
      <c r="L235" t="n">
        <v>25</v>
      </c>
      <c r="M235" t="n">
        <v>25</v>
      </c>
      <c r="N235" t="n">
        <v>25</v>
      </c>
      <c r="O235" t="n">
        <v>25</v>
      </c>
      <c r="P235" t="n">
        <v>25</v>
      </c>
      <c r="Q235" t="n">
        <v>25</v>
      </c>
      <c r="R235" t="n">
        <v>25</v>
      </c>
      <c r="S235" t="n">
        <v>25</v>
      </c>
      <c r="T235" t="n">
        <v>25</v>
      </c>
      <c r="U235" t="n">
        <v>25</v>
      </c>
    </row>
    <row r="236">
      <c r="A236" t="inlineStr">
        <is>
          <t>POL09856</t>
        </is>
      </c>
      <c r="B236" t="inlineStr">
        <is>
          <t>Polleo Potassium 120 tabs</t>
        </is>
      </c>
      <c r="C236" t="inlineStr">
        <is>
          <t>SPORTSKA PREHRANA</t>
        </is>
      </c>
      <c r="D236" t="inlineStr">
        <is>
          <t>02 SILVER</t>
        </is>
      </c>
      <c r="E236" t="inlineStr">
        <is>
          <t>CrostonOptimized</t>
        </is>
      </c>
      <c r="F236" t="inlineStr">
        <is>
          <t>stable</t>
        </is>
      </c>
      <c r="G236" t="n">
        <v>2.0165</v>
      </c>
      <c r="H236" t="n">
        <v>50</v>
      </c>
      <c r="I236" t="n">
        <v>34</v>
      </c>
      <c r="J236" t="n">
        <v>34</v>
      </c>
      <c r="K236" t="n">
        <v>34</v>
      </c>
      <c r="L236" t="n">
        <v>34</v>
      </c>
      <c r="M236" t="n">
        <v>34</v>
      </c>
      <c r="N236" t="n">
        <v>34</v>
      </c>
      <c r="O236" t="n">
        <v>34</v>
      </c>
      <c r="P236" t="n">
        <v>34</v>
      </c>
      <c r="Q236" t="n">
        <v>34</v>
      </c>
      <c r="R236" t="n">
        <v>34</v>
      </c>
      <c r="S236" t="n">
        <v>34</v>
      </c>
      <c r="T236" t="n">
        <v>34</v>
      </c>
      <c r="U236" t="n">
        <v>34</v>
      </c>
    </row>
    <row r="237">
      <c r="A237" t="inlineStr">
        <is>
          <t>POL09857</t>
        </is>
      </c>
      <c r="B237" t="inlineStr">
        <is>
          <t>Polleo Fat Burner 90 caps</t>
        </is>
      </c>
      <c r="C237" t="inlineStr">
        <is>
          <t>SPORTSKA PREHRANA</t>
        </is>
      </c>
      <c r="D237" t="inlineStr">
        <is>
          <t>01 GOLD</t>
        </is>
      </c>
      <c r="E237" t="inlineStr">
        <is>
          <t>AutoTheta</t>
        </is>
      </c>
      <c r="F237" t="inlineStr">
        <is>
          <t>trending</t>
        </is>
      </c>
      <c r="G237" t="n">
        <v>1.3601</v>
      </c>
      <c r="H237" t="n">
        <v>26.5</v>
      </c>
      <c r="I237" t="n">
        <v>36</v>
      </c>
      <c r="J237" t="n">
        <v>36</v>
      </c>
      <c r="K237" t="n">
        <v>11</v>
      </c>
      <c r="L237" t="n">
        <v>11</v>
      </c>
      <c r="M237" t="n">
        <v>11</v>
      </c>
      <c r="N237" t="n">
        <v>11</v>
      </c>
      <c r="O237" t="n">
        <v>33</v>
      </c>
      <c r="P237" t="n">
        <v>33</v>
      </c>
      <c r="Q237" t="n">
        <v>32</v>
      </c>
      <c r="R237" t="n">
        <v>32</v>
      </c>
      <c r="S237" t="n">
        <v>32</v>
      </c>
      <c r="T237" t="n">
        <v>31</v>
      </c>
      <c r="U237" t="n">
        <v>31</v>
      </c>
    </row>
    <row r="238">
      <c r="A238" t="inlineStr">
        <is>
          <t>POL09858</t>
        </is>
      </c>
      <c r="B238" t="inlineStr">
        <is>
          <t>Polleo Alpha Dualcaps 120 caps</t>
        </is>
      </c>
      <c r="C238" t="inlineStr">
        <is>
          <t>SPORTSKA PREHRANA</t>
        </is>
      </c>
      <c r="D238" t="inlineStr">
        <is>
          <t>01 GOLD</t>
        </is>
      </c>
      <c r="E238" t="inlineStr">
        <is>
          <t>AutoTheta_split</t>
        </is>
      </c>
      <c r="F238" t="inlineStr">
        <is>
          <t>stable</t>
        </is>
      </c>
      <c r="G238" t="n">
        <v>1.5359</v>
      </c>
      <c r="H238" t="n">
        <v>34.9</v>
      </c>
      <c r="I238" t="n">
        <v>56</v>
      </c>
      <c r="J238" t="n">
        <v>56</v>
      </c>
      <c r="K238" t="n">
        <v>56</v>
      </c>
      <c r="L238" t="n">
        <v>56</v>
      </c>
      <c r="M238" t="n">
        <v>56</v>
      </c>
      <c r="N238" t="n">
        <v>56</v>
      </c>
      <c r="O238" t="n">
        <v>56</v>
      </c>
      <c r="P238" t="n">
        <v>56</v>
      </c>
      <c r="Q238" t="n">
        <v>56</v>
      </c>
      <c r="R238" t="n">
        <v>56</v>
      </c>
      <c r="S238" t="n">
        <v>56</v>
      </c>
      <c r="T238" t="n">
        <v>56</v>
      </c>
      <c r="U238" t="n">
        <v>56</v>
      </c>
    </row>
    <row r="239">
      <c r="A239" t="inlineStr">
        <is>
          <t>POL09860</t>
        </is>
      </c>
      <c r="B239" t="inlineStr">
        <is>
          <t>Polleo Guarana Extract 90 caps</t>
        </is>
      </c>
      <c r="C239" t="inlineStr">
        <is>
          <t>SPORTSKA PREHRANA</t>
        </is>
      </c>
      <c r="D239" t="inlineStr">
        <is>
          <t>03 BRONZE</t>
        </is>
      </c>
      <c r="E239" t="inlineStr">
        <is>
          <t>AutoTheta_split</t>
        </is>
      </c>
      <c r="F239" t="inlineStr">
        <is>
          <t>volatile</t>
        </is>
      </c>
      <c r="G239" t="n">
        <v>1.7391</v>
      </c>
      <c r="H239" t="n">
        <v>42.5</v>
      </c>
      <c r="I239" t="n">
        <v>23</v>
      </c>
      <c r="J239" t="n">
        <v>23</v>
      </c>
      <c r="K239" t="n">
        <v>23</v>
      </c>
      <c r="L239" t="n">
        <v>23</v>
      </c>
      <c r="M239" t="n">
        <v>23</v>
      </c>
      <c r="N239" t="n">
        <v>23</v>
      </c>
      <c r="O239" t="n">
        <v>23</v>
      </c>
      <c r="P239" t="n">
        <v>23</v>
      </c>
      <c r="Q239" t="n">
        <v>23</v>
      </c>
      <c r="R239" t="n">
        <v>23</v>
      </c>
      <c r="S239" t="n">
        <v>23</v>
      </c>
      <c r="T239" t="n">
        <v>23</v>
      </c>
      <c r="U239" t="n">
        <v>23</v>
      </c>
    </row>
    <row r="240">
      <c r="A240" t="inlineStr">
        <is>
          <t>POL09862</t>
        </is>
      </c>
      <c r="B240" t="inlineStr">
        <is>
          <t>Polleo Maca 60 caps</t>
        </is>
      </c>
      <c r="C240" t="inlineStr">
        <is>
          <t>BIO I SUPERFOODS</t>
        </is>
      </c>
      <c r="D240" t="inlineStr">
        <is>
          <t>02 SILVER</t>
        </is>
      </c>
      <c r="E240" t="inlineStr">
        <is>
          <t>CES</t>
        </is>
      </c>
      <c r="F240" t="inlineStr">
        <is>
          <t>stable</t>
        </is>
      </c>
      <c r="G240" t="n">
        <v>1.686</v>
      </c>
      <c r="H240" t="n">
        <v>40.7</v>
      </c>
      <c r="I240" t="n">
        <v>19</v>
      </c>
      <c r="J240" t="n">
        <v>19</v>
      </c>
      <c r="K240" t="n">
        <v>2</v>
      </c>
      <c r="L240" t="n">
        <v>18</v>
      </c>
      <c r="M240" t="n">
        <v>18</v>
      </c>
      <c r="N240" t="n">
        <v>18</v>
      </c>
      <c r="O240" t="n">
        <v>18</v>
      </c>
      <c r="P240" t="n">
        <v>18</v>
      </c>
      <c r="Q240" t="n">
        <v>18</v>
      </c>
      <c r="R240" t="n">
        <v>18</v>
      </c>
      <c r="S240" t="n">
        <v>17</v>
      </c>
      <c r="T240" t="n">
        <v>17</v>
      </c>
      <c r="U240" t="n">
        <v>17</v>
      </c>
    </row>
    <row r="241">
      <c r="A241" t="inlineStr">
        <is>
          <t>POL09863</t>
        </is>
      </c>
      <c r="B241" t="inlineStr">
        <is>
          <t>Polleo Electrolyte Salts 60 caps</t>
        </is>
      </c>
      <c r="C241" t="inlineStr">
        <is>
          <t>SPORTSKA PREHRANA</t>
        </is>
      </c>
      <c r="D241" t="inlineStr">
        <is>
          <t>02 SILVER</t>
        </is>
      </c>
      <c r="E241" t="inlineStr">
        <is>
          <t>CES_split</t>
        </is>
      </c>
      <c r="F241" t="inlineStr">
        <is>
          <t>stable</t>
        </is>
      </c>
      <c r="G241" t="n">
        <v>1.334</v>
      </c>
      <c r="H241" t="n">
        <v>25</v>
      </c>
      <c r="I241" t="n">
        <v>45</v>
      </c>
      <c r="J241" t="n">
        <v>44</v>
      </c>
      <c r="K241" t="n">
        <v>44</v>
      </c>
      <c r="L241" t="n">
        <v>44</v>
      </c>
      <c r="M241" t="n">
        <v>44</v>
      </c>
      <c r="N241" t="n">
        <v>43</v>
      </c>
      <c r="O241" t="n">
        <v>43</v>
      </c>
      <c r="P241" t="n">
        <v>43</v>
      </c>
      <c r="Q241" t="n">
        <v>43</v>
      </c>
      <c r="R241" t="n">
        <v>42</v>
      </c>
      <c r="S241" t="n">
        <v>42</v>
      </c>
      <c r="T241" t="n">
        <v>42</v>
      </c>
      <c r="U241" t="n">
        <v>42</v>
      </c>
    </row>
    <row r="242">
      <c r="A242" t="inlineStr">
        <is>
          <t>POL09864</t>
        </is>
      </c>
      <c r="B242" t="inlineStr">
        <is>
          <t>Polleo ZMA + Melatonin 60 caps</t>
        </is>
      </c>
      <c r="C242" t="inlineStr">
        <is>
          <t>SPORTSKA PREHRANA</t>
        </is>
      </c>
      <c r="D242" t="inlineStr">
        <is>
          <t>02 SILVER</t>
        </is>
      </c>
      <c r="E242" t="inlineStr">
        <is>
          <t>AutoTheta</t>
        </is>
      </c>
      <c r="F242" t="inlineStr">
        <is>
          <t>stable</t>
        </is>
      </c>
      <c r="G242" t="n">
        <v>1.5547</v>
      </c>
      <c r="H242" t="n">
        <v>35.7</v>
      </c>
      <c r="I242" t="n">
        <v>28</v>
      </c>
      <c r="J242" t="n">
        <v>28</v>
      </c>
      <c r="K242" t="n">
        <v>28</v>
      </c>
      <c r="L242" t="n">
        <v>28</v>
      </c>
      <c r="M242" t="n">
        <v>28</v>
      </c>
      <c r="N242" t="n">
        <v>28</v>
      </c>
      <c r="O242" t="n">
        <v>28</v>
      </c>
      <c r="P242" t="n">
        <v>29</v>
      </c>
      <c r="Q242" t="n">
        <v>29</v>
      </c>
      <c r="R242" t="n">
        <v>29</v>
      </c>
      <c r="S242" t="n">
        <v>29</v>
      </c>
      <c r="T242" t="n">
        <v>29</v>
      </c>
      <c r="U242" t="n">
        <v>29</v>
      </c>
    </row>
    <row r="243">
      <c r="A243" t="inlineStr">
        <is>
          <t>POL09867</t>
        </is>
      </c>
      <c r="B243" t="inlineStr">
        <is>
          <t>Polleo Mega Taurine 60 caps</t>
        </is>
      </c>
      <c r="C243" t="inlineStr">
        <is>
          <t>SPORTSKA PREHRANA</t>
        </is>
      </c>
      <c r="D243" t="inlineStr">
        <is>
          <t>03 BRONZE</t>
        </is>
      </c>
      <c r="E243" t="inlineStr">
        <is>
          <t>AutoTheta_split</t>
        </is>
      </c>
      <c r="F243" t="inlineStr">
        <is>
          <t>stable</t>
        </is>
      </c>
      <c r="G243" t="n">
        <v>1.2533</v>
      </c>
      <c r="H243" t="n">
        <v>20.2</v>
      </c>
      <c r="I243" t="n">
        <v>21</v>
      </c>
      <c r="J243" t="n">
        <v>21</v>
      </c>
      <c r="K243" t="n">
        <v>21</v>
      </c>
      <c r="L243" t="n">
        <v>21</v>
      </c>
      <c r="M243" t="n">
        <v>21</v>
      </c>
      <c r="N243" t="n">
        <v>21</v>
      </c>
      <c r="O243" t="n">
        <v>21</v>
      </c>
      <c r="P243" t="n">
        <v>21</v>
      </c>
      <c r="Q243" t="n">
        <v>21</v>
      </c>
      <c r="R243" t="n">
        <v>21</v>
      </c>
      <c r="S243" t="n">
        <v>22</v>
      </c>
      <c r="T243" t="n">
        <v>22</v>
      </c>
      <c r="U243" t="n">
        <v>22</v>
      </c>
    </row>
    <row r="244">
      <c r="A244" t="inlineStr">
        <is>
          <t>POL09875</t>
        </is>
      </c>
      <c r="B244" t="inlineStr">
        <is>
          <t>Polleo Magnesium Citrate 90 caps</t>
        </is>
      </c>
      <c r="C244" t="inlineStr">
        <is>
          <t>SPORTSKA PREHRANA</t>
        </is>
      </c>
      <c r="D244" t="inlineStr">
        <is>
          <t>01 GOLD</t>
        </is>
      </c>
      <c r="E244" t="inlineStr">
        <is>
          <t>CrostonOptimized_split</t>
        </is>
      </c>
      <c r="F244" t="inlineStr">
        <is>
          <t>stable</t>
        </is>
      </c>
      <c r="G244" t="n">
        <v>1.3312</v>
      </c>
      <c r="H244" t="n">
        <v>24.9</v>
      </c>
      <c r="I244" t="n">
        <v>127</v>
      </c>
      <c r="J244" t="n">
        <v>127</v>
      </c>
      <c r="K244" t="n">
        <v>127</v>
      </c>
      <c r="L244" t="n">
        <v>127</v>
      </c>
      <c r="M244" t="n">
        <v>127</v>
      </c>
      <c r="N244" t="n">
        <v>127</v>
      </c>
      <c r="O244" t="n">
        <v>127</v>
      </c>
      <c r="P244" t="n">
        <v>127</v>
      </c>
      <c r="Q244" t="n">
        <v>127</v>
      </c>
      <c r="R244" t="n">
        <v>127</v>
      </c>
      <c r="S244" t="n">
        <v>127</v>
      </c>
      <c r="T244" t="n">
        <v>127</v>
      </c>
      <c r="U244" t="n">
        <v>127</v>
      </c>
    </row>
    <row r="245">
      <c r="A245" t="inlineStr">
        <is>
          <t>POL09877</t>
        </is>
      </c>
      <c r="B245" t="inlineStr">
        <is>
          <t>Polleo Immunity+ NAC 1000 60 caps</t>
        </is>
      </c>
      <c r="C245" t="inlineStr">
        <is>
          <t>SPORTSKA PREHRANA</t>
        </is>
      </c>
      <c r="D245" t="inlineStr">
        <is>
          <t>01 GOLD</t>
        </is>
      </c>
      <c r="E245" t="inlineStr">
        <is>
          <t>SES</t>
        </is>
      </c>
      <c r="F245" t="inlineStr">
        <is>
          <t>stable</t>
        </is>
      </c>
      <c r="G245" t="n">
        <v>1.7889</v>
      </c>
      <c r="H245" t="n">
        <v>44.1</v>
      </c>
      <c r="I245" t="n">
        <v>28</v>
      </c>
      <c r="J245" t="n">
        <v>28</v>
      </c>
      <c r="K245" t="n">
        <v>28</v>
      </c>
      <c r="L245" t="n">
        <v>28</v>
      </c>
      <c r="M245" t="n">
        <v>28</v>
      </c>
      <c r="N245" t="n">
        <v>28</v>
      </c>
      <c r="O245" t="n">
        <v>28</v>
      </c>
      <c r="P245" t="n">
        <v>28</v>
      </c>
      <c r="Q245" t="n">
        <v>28</v>
      </c>
      <c r="R245" t="n">
        <v>28</v>
      </c>
      <c r="S245" t="n">
        <v>28</v>
      </c>
      <c r="T245" t="n">
        <v>28</v>
      </c>
      <c r="U245" t="n">
        <v>28</v>
      </c>
    </row>
    <row r="246">
      <c r="A246" t="inlineStr">
        <is>
          <t>POL09881</t>
        </is>
      </c>
      <c r="B246" t="inlineStr">
        <is>
          <t>Polleo 50% Protein Bar 50g Choco-Banana</t>
        </is>
      </c>
      <c r="C246" t="inlineStr">
        <is>
          <t>RTD &amp; SNACKS</t>
        </is>
      </c>
      <c r="D246" t="inlineStr">
        <is>
          <t>01 GOLD</t>
        </is>
      </c>
      <c r="E246" t="inlineStr">
        <is>
          <t>CES</t>
        </is>
      </c>
      <c r="F246" t="inlineStr">
        <is>
          <t>stable</t>
        </is>
      </c>
      <c r="G246" t="n">
        <v>1.3361</v>
      </c>
      <c r="H246" t="n">
        <v>25.2</v>
      </c>
      <c r="I246" t="n">
        <v>3199</v>
      </c>
      <c r="J246" t="n">
        <v>3199</v>
      </c>
      <c r="K246" t="n">
        <v>3199</v>
      </c>
      <c r="L246" t="n">
        <v>3199</v>
      </c>
      <c r="M246" t="n">
        <v>3199</v>
      </c>
      <c r="N246" t="n">
        <v>3199</v>
      </c>
      <c r="O246" t="n">
        <v>3199</v>
      </c>
      <c r="P246" t="n">
        <v>3199</v>
      </c>
      <c r="Q246" t="n">
        <v>3199</v>
      </c>
      <c r="R246" t="n">
        <v>3199</v>
      </c>
      <c r="S246" t="n">
        <v>3199</v>
      </c>
      <c r="T246" t="n">
        <v>3199</v>
      </c>
      <c r="U246" t="n">
        <v>3199</v>
      </c>
    </row>
    <row r="247">
      <c r="A247" t="inlineStr">
        <is>
          <t>POL09882</t>
        </is>
      </c>
      <c r="B247" t="inlineStr">
        <is>
          <t>Polleo peanut butter Crunchy 1000g</t>
        </is>
      </c>
      <c r="C247" t="inlineStr">
        <is>
          <t>BIO I SUPERFOODS</t>
        </is>
      </c>
      <c r="D247" t="inlineStr">
        <is>
          <t>01 GOLD</t>
        </is>
      </c>
      <c r="E247" t="inlineStr">
        <is>
          <t>CES_split</t>
        </is>
      </c>
      <c r="F247" t="inlineStr">
        <is>
          <t>stable</t>
        </is>
      </c>
      <c r="G247" t="n">
        <v>1.4956</v>
      </c>
      <c r="H247" t="n">
        <v>33.1</v>
      </c>
      <c r="I247" t="n">
        <v>138</v>
      </c>
      <c r="J247" t="n">
        <v>94</v>
      </c>
      <c r="K247" t="n">
        <v>137</v>
      </c>
      <c r="L247" t="n">
        <v>135</v>
      </c>
      <c r="M247" t="n">
        <v>134</v>
      </c>
      <c r="N247" t="n">
        <v>133</v>
      </c>
      <c r="O247" t="n">
        <v>131</v>
      </c>
      <c r="P247" t="n">
        <v>130</v>
      </c>
      <c r="Q247" t="n">
        <v>129</v>
      </c>
      <c r="R247" t="n">
        <v>128</v>
      </c>
      <c r="S247" t="n">
        <v>126</v>
      </c>
      <c r="T247" t="n">
        <v>125</v>
      </c>
      <c r="U247" t="n">
        <v>124</v>
      </c>
    </row>
    <row r="248">
      <c r="A248" t="inlineStr">
        <is>
          <t>POL09883</t>
        </is>
      </c>
      <c r="B248" t="inlineStr">
        <is>
          <t>Polleo peanut butter Smooth 1000g</t>
        </is>
      </c>
      <c r="C248" t="inlineStr">
        <is>
          <t>BIO I SUPERFOODS</t>
        </is>
      </c>
      <c r="D248" t="inlineStr">
        <is>
          <t>01 GOLD</t>
        </is>
      </c>
      <c r="E248" t="inlineStr">
        <is>
          <t>CES_split</t>
        </is>
      </c>
      <c r="F248" t="inlineStr">
        <is>
          <t>stable</t>
        </is>
      </c>
      <c r="G248" t="n">
        <v>1.4956</v>
      </c>
      <c r="H248" t="n">
        <v>33.1</v>
      </c>
      <c r="I248" t="n">
        <v>129</v>
      </c>
      <c r="J248" t="n">
        <v>129</v>
      </c>
      <c r="K248" t="n">
        <v>128</v>
      </c>
      <c r="L248" t="n">
        <v>127</v>
      </c>
      <c r="M248" t="n">
        <v>127</v>
      </c>
      <c r="N248" t="n">
        <v>126</v>
      </c>
      <c r="O248" t="n">
        <v>126</v>
      </c>
      <c r="P248" t="n">
        <v>125</v>
      </c>
      <c r="Q248" t="n">
        <v>125</v>
      </c>
      <c r="R248" t="n">
        <v>124</v>
      </c>
      <c r="S248" t="n">
        <v>124</v>
      </c>
      <c r="T248" t="n">
        <v>123</v>
      </c>
      <c r="U248" t="n">
        <v>123</v>
      </c>
    </row>
    <row r="249">
      <c r="A249" t="inlineStr">
        <is>
          <t>POL09890</t>
        </is>
      </c>
      <c r="B249" t="inlineStr">
        <is>
          <t>Polleo 1st Whey 454g Chocolate Banana</t>
        </is>
      </c>
      <c r="C249" t="inlineStr">
        <is>
          <t>PROTEINI</t>
        </is>
      </c>
      <c r="D249" t="inlineStr">
        <is>
          <t>01 GOLD</t>
        </is>
      </c>
      <c r="E249" t="inlineStr">
        <is>
          <t>AutoTheta_split</t>
        </is>
      </c>
      <c r="F249" t="inlineStr">
        <is>
          <t>stable</t>
        </is>
      </c>
      <c r="G249" t="n">
        <v>2.5238</v>
      </c>
      <c r="H249" t="n">
        <v>50</v>
      </c>
      <c r="I249" t="n">
        <v>68</v>
      </c>
      <c r="J249" t="n">
        <v>68</v>
      </c>
      <c r="K249" t="n">
        <v>21</v>
      </c>
      <c r="L249" t="n">
        <v>21</v>
      </c>
      <c r="M249" t="n">
        <v>21</v>
      </c>
      <c r="N249" t="n">
        <v>21</v>
      </c>
      <c r="O249" t="n">
        <v>70</v>
      </c>
      <c r="P249" t="n">
        <v>70</v>
      </c>
      <c r="Q249" t="n">
        <v>70</v>
      </c>
      <c r="R249" t="n">
        <v>70</v>
      </c>
      <c r="S249" t="n">
        <v>71</v>
      </c>
      <c r="T249" t="n">
        <v>71</v>
      </c>
      <c r="U249" t="n">
        <v>71</v>
      </c>
    </row>
    <row r="250">
      <c r="A250" t="inlineStr">
        <is>
          <t>POL09891</t>
        </is>
      </c>
      <c r="B250" t="inlineStr">
        <is>
          <t>Polleo 1st Whey 454g Chocolate Coconut</t>
        </is>
      </c>
      <c r="C250" t="inlineStr">
        <is>
          <t>PROTEINI</t>
        </is>
      </c>
      <c r="D250" t="inlineStr">
        <is>
          <t>01 GOLD</t>
        </is>
      </c>
      <c r="E250" t="inlineStr">
        <is>
          <t>AutoTheta_split</t>
        </is>
      </c>
      <c r="F250" t="inlineStr">
        <is>
          <t>volatile</t>
        </is>
      </c>
      <c r="G250" t="n">
        <v>3.1327</v>
      </c>
      <c r="H250" t="n">
        <v>50</v>
      </c>
      <c r="I250" t="n">
        <v>42</v>
      </c>
      <c r="J250" t="n">
        <v>43</v>
      </c>
      <c r="K250" t="n">
        <v>8</v>
      </c>
      <c r="L250" t="n">
        <v>8</v>
      </c>
      <c r="M250" t="n">
        <v>8</v>
      </c>
      <c r="N250" t="n">
        <v>8</v>
      </c>
      <c r="O250" t="n">
        <v>45</v>
      </c>
      <c r="P250" t="n">
        <v>46</v>
      </c>
      <c r="Q250" t="n">
        <v>46</v>
      </c>
      <c r="R250" t="n">
        <v>47</v>
      </c>
      <c r="S250" t="n">
        <v>47</v>
      </c>
      <c r="T250" t="n">
        <v>48</v>
      </c>
      <c r="U250" t="n">
        <v>48</v>
      </c>
    </row>
    <row r="251">
      <c r="A251" t="inlineStr">
        <is>
          <t>POL09892</t>
        </is>
      </c>
      <c r="B251" t="inlineStr">
        <is>
          <t>Polleo 1st Whey 454g Chocolate Hazelnut</t>
        </is>
      </c>
      <c r="C251" t="inlineStr">
        <is>
          <t>PROTEINI</t>
        </is>
      </c>
      <c r="D251" t="inlineStr">
        <is>
          <t>01 GOLD</t>
        </is>
      </c>
      <c r="E251" t="inlineStr">
        <is>
          <t>AutoARIMA_split</t>
        </is>
      </c>
      <c r="F251" t="inlineStr">
        <is>
          <t>volatile</t>
        </is>
      </c>
      <c r="G251" t="n">
        <v>2.732</v>
      </c>
      <c r="H251" t="n">
        <v>50</v>
      </c>
      <c r="I251" t="n">
        <v>85</v>
      </c>
      <c r="J251" t="n">
        <v>100</v>
      </c>
      <c r="K251" t="n">
        <v>38</v>
      </c>
      <c r="L251" t="n">
        <v>39</v>
      </c>
      <c r="M251" t="n">
        <v>40</v>
      </c>
      <c r="N251" t="n">
        <v>40</v>
      </c>
      <c r="O251" t="n">
        <v>115</v>
      </c>
      <c r="P251" t="n">
        <v>114</v>
      </c>
      <c r="Q251" t="n">
        <v>114</v>
      </c>
      <c r="R251" t="n">
        <v>114</v>
      </c>
      <c r="S251" t="n">
        <v>114</v>
      </c>
      <c r="T251" t="n">
        <v>114</v>
      </c>
      <c r="U251" t="n">
        <v>114</v>
      </c>
    </row>
    <row r="252">
      <c r="A252" t="inlineStr">
        <is>
          <t>POL09893</t>
        </is>
      </c>
      <c r="B252" t="inlineStr">
        <is>
          <t>Polleo 1st Whey 454g Vanilla Raspberry</t>
        </is>
      </c>
      <c r="C252" t="inlineStr">
        <is>
          <t>PROTEINI</t>
        </is>
      </c>
      <c r="D252" t="inlineStr">
        <is>
          <t>01 GOLD</t>
        </is>
      </c>
      <c r="E252" t="inlineStr">
        <is>
          <t>CES_split</t>
        </is>
      </c>
      <c r="F252" t="inlineStr">
        <is>
          <t>stable</t>
        </is>
      </c>
      <c r="G252" t="n">
        <v>1.9378</v>
      </c>
      <c r="H252" t="n">
        <v>48.4</v>
      </c>
      <c r="I252" t="n">
        <v>131</v>
      </c>
      <c r="J252" t="n">
        <v>124</v>
      </c>
      <c r="K252" t="n">
        <v>99</v>
      </c>
      <c r="L252" t="n">
        <v>99</v>
      </c>
      <c r="M252" t="n">
        <v>99</v>
      </c>
      <c r="N252" t="n">
        <v>99</v>
      </c>
      <c r="O252" t="n">
        <v>118</v>
      </c>
      <c r="P252" t="n">
        <v>116</v>
      </c>
      <c r="Q252" t="n">
        <v>115</v>
      </c>
      <c r="R252" t="n">
        <v>113</v>
      </c>
      <c r="S252" t="n">
        <v>113</v>
      </c>
      <c r="T252" t="n">
        <v>111</v>
      </c>
      <c r="U252" t="n">
        <v>111</v>
      </c>
    </row>
    <row r="253">
      <c r="A253" t="inlineStr">
        <is>
          <t>POL09894</t>
        </is>
      </c>
      <c r="B253" t="inlineStr">
        <is>
          <t>Polleo 1st Whey 454g White Choco Buenissimo</t>
        </is>
      </c>
      <c r="C253" t="inlineStr">
        <is>
          <t>PROTEINI</t>
        </is>
      </c>
      <c r="D253" t="inlineStr">
        <is>
          <t>01 GOLD</t>
        </is>
      </c>
      <c r="E253" t="inlineStr">
        <is>
          <t>AutoTheta_split</t>
        </is>
      </c>
      <c r="F253" t="inlineStr">
        <is>
          <t>volatile</t>
        </is>
      </c>
      <c r="G253" t="n">
        <v>2.1595</v>
      </c>
      <c r="H253" t="n">
        <v>50</v>
      </c>
      <c r="I253" t="n">
        <v>65</v>
      </c>
      <c r="J253" t="n">
        <v>66</v>
      </c>
      <c r="K253" t="n">
        <v>21</v>
      </c>
      <c r="L253" t="n">
        <v>21</v>
      </c>
      <c r="M253" t="n">
        <v>21</v>
      </c>
      <c r="N253" t="n">
        <v>21</v>
      </c>
      <c r="O253" t="n">
        <v>66</v>
      </c>
      <c r="P253" t="n">
        <v>66</v>
      </c>
      <c r="Q253" t="n">
        <v>66</v>
      </c>
      <c r="R253" t="n">
        <v>66</v>
      </c>
      <c r="S253" t="n">
        <v>66</v>
      </c>
      <c r="T253" t="n">
        <v>66</v>
      </c>
      <c r="U253" t="n">
        <v>66</v>
      </c>
    </row>
    <row r="254">
      <c r="A254" t="inlineStr">
        <is>
          <t>POL09895</t>
        </is>
      </c>
      <c r="B254" t="inlineStr">
        <is>
          <t>Polleo Pea&amp;Rice Protein 454g Chocolate</t>
        </is>
      </c>
      <c r="C254" t="inlineStr">
        <is>
          <t>BIO I SUPERFOODS</t>
        </is>
      </c>
      <c r="D254" t="inlineStr">
        <is>
          <t>01 GOLD</t>
        </is>
      </c>
      <c r="E254" t="inlineStr">
        <is>
          <t>CES_split</t>
        </is>
      </c>
      <c r="F254" t="inlineStr">
        <is>
          <t>stable</t>
        </is>
      </c>
      <c r="G254" t="n">
        <v>1.5882</v>
      </c>
      <c r="H254" t="n">
        <v>37</v>
      </c>
      <c r="I254" t="n">
        <v>51</v>
      </c>
      <c r="J254" t="n">
        <v>60</v>
      </c>
      <c r="K254" t="n">
        <v>72</v>
      </c>
      <c r="L254" t="n">
        <v>58</v>
      </c>
      <c r="M254" t="n">
        <v>59</v>
      </c>
      <c r="N254" t="n">
        <v>59</v>
      </c>
      <c r="O254" t="n">
        <v>59</v>
      </c>
      <c r="P254" t="n">
        <v>59</v>
      </c>
      <c r="Q254" t="n">
        <v>59</v>
      </c>
      <c r="R254" t="n">
        <v>59</v>
      </c>
      <c r="S254" t="n">
        <v>59</v>
      </c>
      <c r="T254" t="n">
        <v>59</v>
      </c>
      <c r="U254" t="n">
        <v>59</v>
      </c>
    </row>
    <row r="255">
      <c r="A255" t="inlineStr">
        <is>
          <t>POL09896</t>
        </is>
      </c>
      <c r="B255" t="inlineStr">
        <is>
          <t>Polleo Soy Protein Isolate 454g Chocolate</t>
        </is>
      </c>
      <c r="C255" t="inlineStr">
        <is>
          <t>BIO I SUPERFOODS</t>
        </is>
      </c>
      <c r="D255" t="inlineStr">
        <is>
          <t>02 SILVER</t>
        </is>
      </c>
      <c r="E255" t="inlineStr">
        <is>
          <t>Hybrid</t>
        </is>
      </c>
      <c r="F255" t="inlineStr">
        <is>
          <t>volatile</t>
        </is>
      </c>
      <c r="G255" t="n">
        <v>1.3139</v>
      </c>
      <c r="H255" t="n">
        <v>23.9</v>
      </c>
      <c r="I255" t="n">
        <v>44</v>
      </c>
      <c r="J255" t="n">
        <v>49</v>
      </c>
      <c r="K255" t="n">
        <v>51</v>
      </c>
      <c r="L255" t="n">
        <v>42</v>
      </c>
      <c r="M255" t="n">
        <v>43</v>
      </c>
      <c r="N255" t="n">
        <v>43</v>
      </c>
      <c r="O255" t="n">
        <v>43</v>
      </c>
      <c r="P255" t="n">
        <v>43</v>
      </c>
      <c r="Q255" t="n">
        <v>43</v>
      </c>
      <c r="R255" t="n">
        <v>42</v>
      </c>
      <c r="S255" t="n">
        <v>42</v>
      </c>
      <c r="T255" t="n">
        <v>42</v>
      </c>
      <c r="U255" t="n">
        <v>42</v>
      </c>
    </row>
    <row r="256">
      <c r="A256" t="inlineStr">
        <is>
          <t>POL09898</t>
        </is>
      </c>
      <c r="B256" t="inlineStr">
        <is>
          <t>Polleo Soy Protein Isolate 454g Vanilla</t>
        </is>
      </c>
      <c r="C256" t="inlineStr">
        <is>
          <t>BIO I SUPERFOODS</t>
        </is>
      </c>
      <c r="D256" t="inlineStr">
        <is>
          <t>01 GOLD</t>
        </is>
      </c>
      <c r="E256" t="inlineStr">
        <is>
          <t>SeasonIdx</t>
        </is>
      </c>
      <c r="F256" t="inlineStr">
        <is>
          <t>volatile</t>
        </is>
      </c>
      <c r="G256" t="n">
        <v>1.4956</v>
      </c>
      <c r="H256" t="n">
        <v>33.1</v>
      </c>
      <c r="I256" t="n">
        <v>60</v>
      </c>
      <c r="J256" t="n">
        <v>60</v>
      </c>
      <c r="K256" t="n">
        <v>60</v>
      </c>
      <c r="L256" t="n">
        <v>60</v>
      </c>
      <c r="M256" t="n">
        <v>60</v>
      </c>
      <c r="N256" t="n">
        <v>59</v>
      </c>
      <c r="O256" t="n">
        <v>59</v>
      </c>
      <c r="P256" t="n">
        <v>59</v>
      </c>
      <c r="Q256" t="n">
        <v>59</v>
      </c>
      <c r="R256" t="n">
        <v>58</v>
      </c>
      <c r="S256" t="n">
        <v>58</v>
      </c>
      <c r="T256" t="n">
        <v>58</v>
      </c>
      <c r="U256" t="n">
        <v>58</v>
      </c>
    </row>
    <row r="257">
      <c r="A257" t="inlineStr">
        <is>
          <t>POL09899</t>
        </is>
      </c>
      <c r="B257" t="inlineStr">
        <is>
          <t>Polleo 1st Whey 2,27kg Chocolate-Banana</t>
        </is>
      </c>
      <c r="C257" t="inlineStr">
        <is>
          <t>PROTEINI</t>
        </is>
      </c>
      <c r="D257" t="inlineStr">
        <is>
          <t>01 GOLD</t>
        </is>
      </c>
      <c r="E257" t="inlineStr">
        <is>
          <t>Hybrid</t>
        </is>
      </c>
      <c r="F257" t="inlineStr">
        <is>
          <t>trending</t>
        </is>
      </c>
      <c r="G257" t="n">
        <v>1.7645</v>
      </c>
      <c r="H257" t="n">
        <v>43.3</v>
      </c>
      <c r="I257" t="n">
        <v>27</v>
      </c>
      <c r="J257" t="n">
        <v>27</v>
      </c>
      <c r="K257" t="n">
        <v>27</v>
      </c>
      <c r="L257" t="n">
        <v>27</v>
      </c>
      <c r="M257" t="n">
        <v>27</v>
      </c>
      <c r="N257" t="n">
        <v>27</v>
      </c>
      <c r="O257" t="n">
        <v>27</v>
      </c>
      <c r="P257" t="n">
        <v>27</v>
      </c>
      <c r="Q257" t="n">
        <v>27</v>
      </c>
      <c r="R257" t="n">
        <v>27</v>
      </c>
      <c r="S257" t="n">
        <v>27</v>
      </c>
      <c r="T257" t="n">
        <v>27</v>
      </c>
      <c r="U257" t="n">
        <v>27</v>
      </c>
    </row>
    <row r="258">
      <c r="A258" t="inlineStr">
        <is>
          <t>POL09900</t>
        </is>
      </c>
      <c r="B258" t="inlineStr">
        <is>
          <t>Polleo 1st Whey 2,27kg Chocolate-Hazelnut</t>
        </is>
      </c>
      <c r="C258" t="inlineStr">
        <is>
          <t>PROTEINI</t>
        </is>
      </c>
      <c r="D258" t="inlineStr">
        <is>
          <t>01 GOLD</t>
        </is>
      </c>
      <c r="E258" t="inlineStr">
        <is>
          <t>CES_split</t>
        </is>
      </c>
      <c r="F258" t="inlineStr">
        <is>
          <t>trending</t>
        </is>
      </c>
      <c r="G258" t="n">
        <v>1.5878</v>
      </c>
      <c r="H258" t="n">
        <v>37</v>
      </c>
      <c r="I258" t="n">
        <v>30</v>
      </c>
      <c r="J258" t="n">
        <v>28</v>
      </c>
      <c r="K258" t="n">
        <v>27</v>
      </c>
      <c r="L258" t="n">
        <v>26</v>
      </c>
      <c r="M258" t="n">
        <v>26</v>
      </c>
      <c r="N258" t="n">
        <v>25</v>
      </c>
      <c r="O258" t="n">
        <v>24</v>
      </c>
      <c r="P258" t="n">
        <v>23</v>
      </c>
      <c r="Q258" t="n">
        <v>23</v>
      </c>
      <c r="R258" t="n">
        <v>22</v>
      </c>
      <c r="S258" t="n">
        <v>21</v>
      </c>
      <c r="T258" t="n">
        <v>21</v>
      </c>
      <c r="U258" t="n">
        <v>20</v>
      </c>
    </row>
    <row r="259">
      <c r="A259" t="inlineStr">
        <is>
          <t>POL09901</t>
        </is>
      </c>
      <c r="B259" t="inlineStr">
        <is>
          <t>Polleo 1st Whey 2,27kg White Choco Buenissimo</t>
        </is>
      </c>
      <c r="C259" t="inlineStr">
        <is>
          <t>PROTEINI</t>
        </is>
      </c>
      <c r="D259" t="inlineStr">
        <is>
          <t>01 GOLD</t>
        </is>
      </c>
      <c r="E259" t="inlineStr">
        <is>
          <t>AutoARIMA_split</t>
        </is>
      </c>
      <c r="F259" t="inlineStr">
        <is>
          <t>trending</t>
        </is>
      </c>
      <c r="G259" t="n">
        <v>1.5863</v>
      </c>
      <c r="H259" t="n">
        <v>37</v>
      </c>
      <c r="I259" t="n">
        <v>26</v>
      </c>
      <c r="J259" t="n">
        <v>26</v>
      </c>
      <c r="K259" t="n">
        <v>26</v>
      </c>
      <c r="L259" t="n">
        <v>26</v>
      </c>
      <c r="M259" t="n">
        <v>26</v>
      </c>
      <c r="N259" t="n">
        <v>26</v>
      </c>
      <c r="O259" t="n">
        <v>26</v>
      </c>
      <c r="P259" t="n">
        <v>26</v>
      </c>
      <c r="Q259" t="n">
        <v>26</v>
      </c>
      <c r="R259" t="n">
        <v>26</v>
      </c>
      <c r="S259" t="n">
        <v>26</v>
      </c>
      <c r="T259" t="n">
        <v>26</v>
      </c>
      <c r="U259" t="n">
        <v>26</v>
      </c>
    </row>
    <row r="260">
      <c r="A260" t="inlineStr">
        <is>
          <t>POL09915</t>
        </is>
      </c>
      <c r="B260" t="inlineStr">
        <is>
          <t>Polleo Revive 1kg Lemon lime</t>
        </is>
      </c>
      <c r="C260" t="inlineStr">
        <is>
          <t>SPORTSKA PREHRANA</t>
        </is>
      </c>
      <c r="D260" t="inlineStr">
        <is>
          <t>02 SILVER</t>
        </is>
      </c>
      <c r="E260" t="inlineStr">
        <is>
          <t>TSB_split</t>
        </is>
      </c>
      <c r="F260" t="inlineStr">
        <is>
          <t>stable</t>
        </is>
      </c>
      <c r="G260" t="n">
        <v>1.6469</v>
      </c>
      <c r="H260" t="n">
        <v>39.3</v>
      </c>
      <c r="I260" t="n">
        <v>5</v>
      </c>
      <c r="J260" t="n">
        <v>5</v>
      </c>
      <c r="K260" t="n">
        <v>5</v>
      </c>
      <c r="L260" t="n">
        <v>5</v>
      </c>
      <c r="M260" t="n">
        <v>5</v>
      </c>
      <c r="N260" t="n">
        <v>5</v>
      </c>
      <c r="O260" t="n">
        <v>5</v>
      </c>
      <c r="P260" t="n">
        <v>5</v>
      </c>
      <c r="Q260" t="n">
        <v>5</v>
      </c>
      <c r="R260" t="n">
        <v>5</v>
      </c>
      <c r="S260" t="n">
        <v>5</v>
      </c>
      <c r="T260" t="n">
        <v>5</v>
      </c>
      <c r="U260" t="n">
        <v>5</v>
      </c>
    </row>
    <row r="261">
      <c r="A261" t="inlineStr">
        <is>
          <t>POL09923</t>
        </is>
      </c>
      <c r="B261" t="inlineStr">
        <is>
          <t>Protein pancake 65g unflavoured</t>
        </is>
      </c>
      <c r="C261" t="inlineStr">
        <is>
          <t>PROTEINI</t>
        </is>
      </c>
      <c r="D261" t="inlineStr">
        <is>
          <t>03 BRONZE</t>
        </is>
      </c>
      <c r="E261" t="inlineStr">
        <is>
          <t>SeasonIdx</t>
        </is>
      </c>
      <c r="F261" t="inlineStr">
        <is>
          <t>stable</t>
        </is>
      </c>
      <c r="G261" t="n">
        <v>1.5863</v>
      </c>
      <c r="H261" t="n">
        <v>37</v>
      </c>
      <c r="I261" t="n">
        <v>147</v>
      </c>
      <c r="J261" t="n">
        <v>147</v>
      </c>
      <c r="K261" t="n">
        <v>147</v>
      </c>
      <c r="L261" t="n">
        <v>147</v>
      </c>
      <c r="M261" t="n">
        <v>147</v>
      </c>
      <c r="N261" t="n">
        <v>147</v>
      </c>
      <c r="O261" t="n">
        <v>147</v>
      </c>
      <c r="P261" t="n">
        <v>147</v>
      </c>
      <c r="Q261" t="n">
        <v>147</v>
      </c>
      <c r="R261" t="n">
        <v>147</v>
      </c>
      <c r="S261" t="n">
        <v>147</v>
      </c>
      <c r="T261" t="n">
        <v>147</v>
      </c>
      <c r="U261" t="n">
        <v>147</v>
      </c>
    </row>
    <row r="262">
      <c r="A262" t="inlineStr">
        <is>
          <t>POL09924</t>
        </is>
      </c>
      <c r="B262" t="inlineStr">
        <is>
          <t>Polleo Protein pancake 500g unflavoured</t>
        </is>
      </c>
      <c r="C262" t="inlineStr">
        <is>
          <t>PROTEINI</t>
        </is>
      </c>
      <c r="D262" t="inlineStr">
        <is>
          <t>02 SILVER</t>
        </is>
      </c>
      <c r="E262" t="inlineStr">
        <is>
          <t>AutoTheta_split</t>
        </is>
      </c>
      <c r="F262" t="inlineStr">
        <is>
          <t>volatile</t>
        </is>
      </c>
      <c r="G262" t="n">
        <v>1.5863</v>
      </c>
      <c r="H262" t="n">
        <v>37</v>
      </c>
      <c r="I262" t="n">
        <v>26</v>
      </c>
      <c r="J262" t="n">
        <v>24</v>
      </c>
      <c r="K262" t="n">
        <v>23</v>
      </c>
      <c r="L262" t="n">
        <v>21</v>
      </c>
      <c r="M262" t="n">
        <v>19</v>
      </c>
      <c r="N262" t="n">
        <v>17</v>
      </c>
      <c r="O262" t="n">
        <v>16</v>
      </c>
      <c r="P262" t="n">
        <v>16</v>
      </c>
      <c r="Q262" t="n">
        <v>16</v>
      </c>
      <c r="R262" t="n">
        <v>16</v>
      </c>
      <c r="S262" t="n">
        <v>16</v>
      </c>
      <c r="T262" t="n">
        <v>16</v>
      </c>
      <c r="U262" t="n">
        <v>16</v>
      </c>
    </row>
    <row r="263">
      <c r="A263" t="inlineStr">
        <is>
          <t>POL09927</t>
        </is>
      </c>
      <c r="B263" t="inlineStr">
        <is>
          <t>Polleo Protein oatmeal 60g chocolate hazelnut</t>
        </is>
      </c>
      <c r="C263" t="inlineStr">
        <is>
          <t>BIO I SUPERFOODS</t>
        </is>
      </c>
      <c r="D263" t="inlineStr">
        <is>
          <t>02 SILVER</t>
        </is>
      </c>
      <c r="E263" t="inlineStr">
        <is>
          <t>GBR</t>
        </is>
      </c>
      <c r="F263" t="inlineStr">
        <is>
          <t>volatile</t>
        </is>
      </c>
      <c r="G263" t="n">
        <v>1.4956</v>
      </c>
      <c r="H263" t="n">
        <v>33.1</v>
      </c>
      <c r="I263" t="n">
        <v>399</v>
      </c>
      <c r="J263" t="n">
        <v>398</v>
      </c>
      <c r="K263" t="n">
        <v>338</v>
      </c>
      <c r="L263" t="n">
        <v>337</v>
      </c>
      <c r="M263" t="n">
        <v>336</v>
      </c>
      <c r="N263" t="n">
        <v>335</v>
      </c>
      <c r="O263" t="n">
        <v>392</v>
      </c>
      <c r="P263" t="n">
        <v>391</v>
      </c>
      <c r="Q263" t="n">
        <v>390</v>
      </c>
      <c r="R263" t="n">
        <v>389</v>
      </c>
      <c r="S263" t="n">
        <v>388</v>
      </c>
      <c r="T263" t="n">
        <v>387</v>
      </c>
      <c r="U263" t="n">
        <v>386</v>
      </c>
    </row>
    <row r="264">
      <c r="A264" t="inlineStr">
        <is>
          <t>POL09928</t>
        </is>
      </c>
      <c r="B264" t="inlineStr">
        <is>
          <t>Polleo Protein oatmeal 60g chocolate coconut</t>
        </is>
      </c>
      <c r="C264" t="inlineStr">
        <is>
          <t>BIO I SUPERFOODS</t>
        </is>
      </c>
      <c r="D264" t="inlineStr">
        <is>
          <t>03 BRONZE</t>
        </is>
      </c>
      <c r="E264" t="inlineStr">
        <is>
          <t>CrostonOptimized_split</t>
        </is>
      </c>
      <c r="F264" t="inlineStr">
        <is>
          <t>volatile</t>
        </is>
      </c>
      <c r="G264" t="n">
        <v>1.2795</v>
      </c>
      <c r="H264" t="n">
        <v>21.8</v>
      </c>
      <c r="I264" t="n">
        <v>152</v>
      </c>
      <c r="J264" t="n">
        <v>152</v>
      </c>
      <c r="K264" t="n">
        <v>103</v>
      </c>
      <c r="L264" t="n">
        <v>103</v>
      </c>
      <c r="M264" t="n">
        <v>103</v>
      </c>
      <c r="N264" t="n">
        <v>103</v>
      </c>
      <c r="O264" t="n">
        <v>152</v>
      </c>
      <c r="P264" t="n">
        <v>152</v>
      </c>
      <c r="Q264" t="n">
        <v>152</v>
      </c>
      <c r="R264" t="n">
        <v>152</v>
      </c>
      <c r="S264" t="n">
        <v>152</v>
      </c>
      <c r="T264" t="n">
        <v>152</v>
      </c>
      <c r="U264" t="n">
        <v>152</v>
      </c>
    </row>
    <row r="265">
      <c r="A265" t="inlineStr">
        <is>
          <t>POL09929</t>
        </is>
      </c>
      <c r="B265" t="inlineStr">
        <is>
          <t>Polleo Protein oatmeal 60g apple pie</t>
        </is>
      </c>
      <c r="C265" t="inlineStr">
        <is>
          <t>BIO I SUPERFOODS</t>
        </is>
      </c>
      <c r="D265" t="inlineStr">
        <is>
          <t>02 SILVER</t>
        </is>
      </c>
      <c r="E265" t="inlineStr">
        <is>
          <t>ADIDA_split</t>
        </is>
      </c>
      <c r="F265" t="inlineStr">
        <is>
          <t>volatile</t>
        </is>
      </c>
      <c r="G265" t="n">
        <v>1.4956</v>
      </c>
      <c r="H265" t="n">
        <v>33.1</v>
      </c>
      <c r="I265" t="n">
        <v>205</v>
      </c>
      <c r="J265" t="n">
        <v>205</v>
      </c>
      <c r="K265" t="n">
        <v>155</v>
      </c>
      <c r="L265" t="n">
        <v>155</v>
      </c>
      <c r="M265" t="n">
        <v>155</v>
      </c>
      <c r="N265" t="n">
        <v>155</v>
      </c>
      <c r="O265" t="n">
        <v>205</v>
      </c>
      <c r="P265" t="n">
        <v>205</v>
      </c>
      <c r="Q265" t="n">
        <v>205</v>
      </c>
      <c r="R265" t="n">
        <v>205</v>
      </c>
      <c r="S265" t="n">
        <v>205</v>
      </c>
      <c r="T265" t="n">
        <v>205</v>
      </c>
      <c r="U265" t="n">
        <v>205</v>
      </c>
    </row>
    <row r="266">
      <c r="A266" t="inlineStr">
        <is>
          <t>POL09930</t>
        </is>
      </c>
      <c r="B266" t="inlineStr">
        <is>
          <t>Polleo SHOT Magnesium + Vitamin B6 80ml Jagoda</t>
        </is>
      </c>
      <c r="C266" t="inlineStr">
        <is>
          <t>SPORTSKA PREHRANA</t>
        </is>
      </c>
      <c r="D266" t="inlineStr">
        <is>
          <t>02 SILVER</t>
        </is>
      </c>
      <c r="E266" t="inlineStr">
        <is>
          <t>CES_split</t>
        </is>
      </c>
      <c r="F266" t="inlineStr">
        <is>
          <t>stable</t>
        </is>
      </c>
      <c r="G266" t="n">
        <v>1.164</v>
      </c>
      <c r="H266" t="n">
        <v>14.1</v>
      </c>
      <c r="I266" t="n">
        <v>358</v>
      </c>
      <c r="J266" t="n">
        <v>360</v>
      </c>
      <c r="K266" t="n">
        <v>358</v>
      </c>
      <c r="L266" t="n">
        <v>357</v>
      </c>
      <c r="M266" t="n">
        <v>355</v>
      </c>
      <c r="N266" t="n">
        <v>354</v>
      </c>
      <c r="O266" t="n">
        <v>353</v>
      </c>
      <c r="P266" t="n">
        <v>351</v>
      </c>
      <c r="Q266" t="n">
        <v>350</v>
      </c>
      <c r="R266" t="n">
        <v>348</v>
      </c>
      <c r="S266" t="n">
        <v>347</v>
      </c>
      <c r="T266" t="n">
        <v>346</v>
      </c>
      <c r="U266" t="n">
        <v>344</v>
      </c>
    </row>
    <row r="267">
      <c r="A267" t="inlineStr">
        <is>
          <t>POL09931</t>
        </is>
      </c>
      <c r="B267" t="inlineStr">
        <is>
          <t>Polleo SHOT Pre-Workout 80ml Tropical</t>
        </is>
      </c>
      <c r="C267" t="inlineStr">
        <is>
          <t>SPORTSKA PREHRANA</t>
        </is>
      </c>
      <c r="D267" t="inlineStr">
        <is>
          <t>02 SILVER</t>
        </is>
      </c>
      <c r="E267" t="inlineStr">
        <is>
          <t>AutoTheta</t>
        </is>
      </c>
      <c r="F267" t="inlineStr">
        <is>
          <t>stable</t>
        </is>
      </c>
      <c r="G267" t="n">
        <v>1.6876</v>
      </c>
      <c r="H267" t="n">
        <v>40.7</v>
      </c>
      <c r="I267" t="n">
        <v>117</v>
      </c>
      <c r="J267" t="n">
        <v>117</v>
      </c>
      <c r="K267" t="n">
        <v>117</v>
      </c>
      <c r="L267" t="n">
        <v>117</v>
      </c>
      <c r="M267" t="n">
        <v>116</v>
      </c>
      <c r="N267" t="n">
        <v>116</v>
      </c>
      <c r="O267" t="n">
        <v>116</v>
      </c>
      <c r="P267" t="n">
        <v>116</v>
      </c>
      <c r="Q267" t="n">
        <v>116</v>
      </c>
      <c r="R267" t="n">
        <v>115</v>
      </c>
      <c r="S267" t="n">
        <v>115</v>
      </c>
      <c r="T267" t="n">
        <v>115</v>
      </c>
      <c r="U267" t="n">
        <v>115</v>
      </c>
    </row>
    <row r="268">
      <c r="A268" t="inlineStr">
        <is>
          <t>POL12603</t>
        </is>
      </c>
      <c r="B268" t="inlineStr">
        <is>
          <t>Polleo Protein Cream 200g Delicious Duo</t>
        </is>
      </c>
      <c r="C268" t="inlineStr">
        <is>
          <t>BIO I SUPERFOODS</t>
        </is>
      </c>
      <c r="D268" t="inlineStr">
        <is>
          <t>02 SILVER</t>
        </is>
      </c>
      <c r="E268" t="inlineStr">
        <is>
          <t>SES</t>
        </is>
      </c>
      <c r="F268" t="inlineStr">
        <is>
          <t>stable</t>
        </is>
      </c>
      <c r="G268" t="n">
        <v>1.7113</v>
      </c>
      <c r="H268" t="n">
        <v>41.6</v>
      </c>
      <c r="I268" t="n">
        <v>153</v>
      </c>
      <c r="J268" t="n">
        <v>152</v>
      </c>
      <c r="K268" t="n">
        <v>152</v>
      </c>
      <c r="L268" t="n">
        <v>152</v>
      </c>
      <c r="M268" t="n">
        <v>151</v>
      </c>
      <c r="N268" t="n">
        <v>151</v>
      </c>
      <c r="O268" t="n">
        <v>151</v>
      </c>
      <c r="P268" t="n">
        <v>151</v>
      </c>
      <c r="Q268" t="n">
        <v>150</v>
      </c>
      <c r="R268" t="n">
        <v>150</v>
      </c>
      <c r="S268" t="n">
        <v>150</v>
      </c>
      <c r="T268" t="n">
        <v>149</v>
      </c>
      <c r="U268" t="n">
        <v>149</v>
      </c>
    </row>
    <row r="269">
      <c r="A269" t="inlineStr">
        <is>
          <t>POL12607</t>
        </is>
      </c>
      <c r="B269" t="inlineStr">
        <is>
          <t>Polleo 1st Whey 4,5kg Swiss Chocolate Supreme</t>
        </is>
      </c>
      <c r="C269" t="inlineStr">
        <is>
          <t>PROTEINI</t>
        </is>
      </c>
      <c r="D269" t="inlineStr">
        <is>
          <t>01 GOLD</t>
        </is>
      </c>
      <c r="E269" t="inlineStr">
        <is>
          <t>AutoTheta</t>
        </is>
      </c>
      <c r="F269" t="inlineStr">
        <is>
          <t>volatile</t>
        </is>
      </c>
      <c r="G269" t="n">
        <v>1.7204</v>
      </c>
      <c r="H269" t="n">
        <v>41.9</v>
      </c>
      <c r="I269" t="n">
        <v>25</v>
      </c>
      <c r="J269" t="n">
        <v>25</v>
      </c>
      <c r="K269" t="n">
        <v>25</v>
      </c>
      <c r="L269" t="n">
        <v>25</v>
      </c>
      <c r="M269" t="n">
        <v>25</v>
      </c>
      <c r="N269" t="n">
        <v>25</v>
      </c>
      <c r="O269" t="n">
        <v>26</v>
      </c>
      <c r="P269" t="n">
        <v>26</v>
      </c>
      <c r="Q269" t="n">
        <v>26</v>
      </c>
      <c r="R269" t="n">
        <v>26</v>
      </c>
      <c r="S269" t="n">
        <v>26</v>
      </c>
      <c r="T269" t="n">
        <v>26</v>
      </c>
      <c r="U269" t="n">
        <v>27</v>
      </c>
    </row>
    <row r="270">
      <c r="A270" t="inlineStr">
        <is>
          <t>POL12608</t>
        </is>
      </c>
      <c r="B270" t="inlineStr">
        <is>
          <t>Polleo 1st Whey 4,5kg Vanilla Madagascar</t>
        </is>
      </c>
      <c r="C270" t="inlineStr">
        <is>
          <t>PROTEINI</t>
        </is>
      </c>
      <c r="D270" t="inlineStr">
        <is>
          <t>01 GOLD</t>
        </is>
      </c>
      <c r="E270" t="inlineStr">
        <is>
          <t>SeasonIdx</t>
        </is>
      </c>
      <c r="F270" t="inlineStr">
        <is>
          <t>stable</t>
        </is>
      </c>
      <c r="G270" t="n">
        <v>1.7037</v>
      </c>
      <c r="H270" t="n">
        <v>41.3</v>
      </c>
      <c r="I270" t="n">
        <v>15</v>
      </c>
      <c r="J270" t="n">
        <v>14</v>
      </c>
      <c r="K270" t="n">
        <v>14</v>
      </c>
      <c r="L270" t="n">
        <v>16</v>
      </c>
      <c r="M270" t="n">
        <v>13</v>
      </c>
      <c r="N270" t="n">
        <v>14</v>
      </c>
      <c r="O270" t="n">
        <v>12</v>
      </c>
      <c r="P270" t="n">
        <v>13</v>
      </c>
      <c r="Q270" t="n">
        <v>16</v>
      </c>
      <c r="R270" t="n">
        <v>16</v>
      </c>
      <c r="S270" t="n">
        <v>16</v>
      </c>
      <c r="T270" t="n">
        <v>16</v>
      </c>
      <c r="U270" t="n">
        <v>11</v>
      </c>
    </row>
    <row r="271">
      <c r="A271" t="inlineStr">
        <is>
          <t>POL12609</t>
        </is>
      </c>
      <c r="B271" t="inlineStr">
        <is>
          <t>Polleo 1st Whey 4,5kg Cookies &amp; Cream</t>
        </is>
      </c>
      <c r="C271" t="inlineStr">
        <is>
          <t>PROTEINI</t>
        </is>
      </c>
      <c r="D271" t="inlineStr">
        <is>
          <t>01 GOLD</t>
        </is>
      </c>
      <c r="E271" t="inlineStr">
        <is>
          <t>AutoARIMA</t>
        </is>
      </c>
      <c r="F271" t="inlineStr">
        <is>
          <t>stable</t>
        </is>
      </c>
      <c r="G271" t="n">
        <v>1.4304</v>
      </c>
      <c r="H271" t="n">
        <v>30.1</v>
      </c>
      <c r="I271" t="n">
        <v>14</v>
      </c>
      <c r="J271" t="n">
        <v>11</v>
      </c>
      <c r="K271" t="n">
        <v>11</v>
      </c>
      <c r="L271" t="n">
        <v>11</v>
      </c>
      <c r="M271" t="n">
        <v>11</v>
      </c>
      <c r="N271" t="n">
        <v>11</v>
      </c>
      <c r="O271" t="n">
        <v>11</v>
      </c>
      <c r="P271" t="n">
        <v>11</v>
      </c>
      <c r="Q271" t="n">
        <v>11</v>
      </c>
      <c r="R271" t="n">
        <v>11</v>
      </c>
      <c r="S271" t="n">
        <v>11</v>
      </c>
      <c r="T271" t="n">
        <v>11</v>
      </c>
      <c r="U271" t="n">
        <v>11</v>
      </c>
    </row>
    <row r="272">
      <c r="A272" t="inlineStr">
        <is>
          <t>POL12650</t>
        </is>
      </c>
      <c r="B272" t="inlineStr">
        <is>
          <t>Polleo Creatine monohydrate 250g Unflavoured</t>
        </is>
      </c>
      <c r="C272" t="inlineStr">
        <is>
          <t>SPORTSKA PREHRANA</t>
        </is>
      </c>
      <c r="D272" t="inlineStr">
        <is>
          <t>01 GOLD</t>
        </is>
      </c>
      <c r="E272" t="inlineStr">
        <is>
          <t>CrostonOptimized</t>
        </is>
      </c>
      <c r="F272" t="inlineStr">
        <is>
          <t>stable</t>
        </is>
      </c>
      <c r="G272" t="n">
        <v>1.4868</v>
      </c>
      <c r="H272" t="n">
        <v>32.7</v>
      </c>
      <c r="I272" t="n">
        <v>115</v>
      </c>
      <c r="J272" t="n">
        <v>115</v>
      </c>
      <c r="K272" t="n">
        <v>115</v>
      </c>
      <c r="L272" t="n">
        <v>115</v>
      </c>
      <c r="M272" t="n">
        <v>115</v>
      </c>
      <c r="N272" t="n">
        <v>115</v>
      </c>
      <c r="O272" t="n">
        <v>115</v>
      </c>
      <c r="P272" t="n">
        <v>115</v>
      </c>
      <c r="Q272" t="n">
        <v>115</v>
      </c>
      <c r="R272" t="n">
        <v>115</v>
      </c>
      <c r="S272" t="n">
        <v>115</v>
      </c>
      <c r="T272" t="n">
        <v>115</v>
      </c>
      <c r="U272" t="n">
        <v>115</v>
      </c>
    </row>
    <row r="273">
      <c r="A273" t="inlineStr">
        <is>
          <t>POL12671</t>
        </is>
      </c>
      <c r="B273" t="inlineStr">
        <is>
          <t>Polleo Pro Whey 2kg Chocolate banana</t>
        </is>
      </c>
      <c r="C273" t="inlineStr">
        <is>
          <t>PROTEINI</t>
        </is>
      </c>
      <c r="D273" t="inlineStr">
        <is>
          <t>03 BRONZE</t>
        </is>
      </c>
      <c r="E273" t="inlineStr">
        <is>
          <t>TSB</t>
        </is>
      </c>
      <c r="F273" t="inlineStr">
        <is>
          <t>stable</t>
        </is>
      </c>
      <c r="G273" t="n">
        <v>1.5863</v>
      </c>
      <c r="H273" t="n">
        <v>37</v>
      </c>
      <c r="I273" t="n">
        <v>3</v>
      </c>
      <c r="J273" t="n">
        <v>3</v>
      </c>
      <c r="K273" t="n">
        <v>3</v>
      </c>
      <c r="L273" t="n">
        <v>3</v>
      </c>
      <c r="M273" t="n">
        <v>3</v>
      </c>
      <c r="N273" t="n">
        <v>3</v>
      </c>
      <c r="O273" t="n">
        <v>3</v>
      </c>
      <c r="P273" t="n">
        <v>3</v>
      </c>
      <c r="Q273" t="n">
        <v>3</v>
      </c>
      <c r="R273" t="n">
        <v>3</v>
      </c>
      <c r="S273" t="n">
        <v>3</v>
      </c>
      <c r="T273" t="n">
        <v>3</v>
      </c>
      <c r="U273" t="n">
        <v>3</v>
      </c>
    </row>
    <row r="274">
      <c r="A274" t="inlineStr">
        <is>
          <t>POL12674</t>
        </is>
      </c>
      <c r="B274" t="inlineStr">
        <is>
          <t>Polleo Pro Whey 2kg Chocolate hazelnut</t>
        </is>
      </c>
      <c r="C274" t="inlineStr">
        <is>
          <t>PROTEINI</t>
        </is>
      </c>
      <c r="D274" t="inlineStr">
        <is>
          <t>03 BRONZE</t>
        </is>
      </c>
      <c r="E274" t="inlineStr">
        <is>
          <t>SeasonIdx</t>
        </is>
      </c>
      <c r="F274" t="inlineStr">
        <is>
          <t>stable</t>
        </is>
      </c>
      <c r="G274" t="n">
        <v>1.2222</v>
      </c>
      <c r="H274" t="n">
        <v>18.2</v>
      </c>
      <c r="I274" t="n">
        <v>5</v>
      </c>
      <c r="J274" t="n">
        <v>3</v>
      </c>
      <c r="K274" t="n">
        <v>4</v>
      </c>
      <c r="L274" t="n">
        <v>3</v>
      </c>
      <c r="M274" t="n">
        <v>4</v>
      </c>
      <c r="N274" t="n">
        <v>5</v>
      </c>
      <c r="O274" t="n">
        <v>4</v>
      </c>
      <c r="P274" t="n">
        <v>3</v>
      </c>
      <c r="Q274" t="n">
        <v>4</v>
      </c>
      <c r="R274" t="n">
        <v>4</v>
      </c>
      <c r="S274" t="n">
        <v>5</v>
      </c>
      <c r="T274" t="n">
        <v>4</v>
      </c>
      <c r="U274" t="n">
        <v>3</v>
      </c>
    </row>
    <row r="275">
      <c r="A275" t="inlineStr">
        <is>
          <t>POL12681</t>
        </is>
      </c>
      <c r="B275" t="inlineStr">
        <is>
          <t>Polleo Pro Whey 2kg Cookies &amp; cream</t>
        </is>
      </c>
      <c r="C275" t="inlineStr">
        <is>
          <t>PROTEINI</t>
        </is>
      </c>
      <c r="D275" t="inlineStr">
        <is>
          <t>02 SILVER</t>
        </is>
      </c>
      <c r="E275" t="inlineStr">
        <is>
          <t>AutoTheta</t>
        </is>
      </c>
      <c r="F275" t="inlineStr">
        <is>
          <t>stable</t>
        </is>
      </c>
      <c r="G275" t="n">
        <v>1.4154</v>
      </c>
      <c r="H275" t="n">
        <v>29.3</v>
      </c>
      <c r="I275" t="n">
        <v>9</v>
      </c>
      <c r="J275" t="n">
        <v>9</v>
      </c>
      <c r="K275" t="n">
        <v>9</v>
      </c>
      <c r="L275" t="n">
        <v>9</v>
      </c>
      <c r="M275" t="n">
        <v>9</v>
      </c>
      <c r="N275" t="n">
        <v>9</v>
      </c>
      <c r="O275" t="n">
        <v>9</v>
      </c>
      <c r="P275" t="n">
        <v>9</v>
      </c>
      <c r="Q275" t="n">
        <v>9</v>
      </c>
      <c r="R275" t="n">
        <v>9</v>
      </c>
      <c r="S275" t="n">
        <v>9</v>
      </c>
      <c r="T275" t="n">
        <v>9</v>
      </c>
      <c r="U275" t="n">
        <v>9</v>
      </c>
    </row>
    <row r="276">
      <c r="A276" t="inlineStr">
        <is>
          <t>POL12689</t>
        </is>
      </c>
      <c r="B276" t="inlineStr">
        <is>
          <t>Polleo Pro Whey 2kg Milky Chocolate</t>
        </is>
      </c>
      <c r="C276" t="inlineStr">
        <is>
          <t>PROTEINI</t>
        </is>
      </c>
      <c r="D276" t="inlineStr">
        <is>
          <t>02 SILVER</t>
        </is>
      </c>
      <c r="E276" t="inlineStr">
        <is>
          <t>AutoTheta_split</t>
        </is>
      </c>
      <c r="F276" t="inlineStr">
        <is>
          <t>stable</t>
        </is>
      </c>
      <c r="G276" t="n">
        <v>1.5301</v>
      </c>
      <c r="H276" t="n">
        <v>34.6</v>
      </c>
      <c r="I276" t="n">
        <v>19</v>
      </c>
      <c r="J276" t="n">
        <v>20</v>
      </c>
      <c r="K276" t="n">
        <v>20</v>
      </c>
      <c r="L276" t="n">
        <v>20</v>
      </c>
      <c r="M276" t="n">
        <v>20</v>
      </c>
      <c r="N276" t="n">
        <v>20</v>
      </c>
      <c r="O276" t="n">
        <v>20</v>
      </c>
      <c r="P276" t="n">
        <v>20</v>
      </c>
      <c r="Q276" t="n">
        <v>20</v>
      </c>
      <c r="R276" t="n">
        <v>20</v>
      </c>
      <c r="S276" t="n">
        <v>20</v>
      </c>
      <c r="T276" t="n">
        <v>20</v>
      </c>
      <c r="U276" t="n">
        <v>20</v>
      </c>
    </row>
    <row r="277">
      <c r="A277" t="inlineStr">
        <is>
          <t>POL12690</t>
        </is>
      </c>
      <c r="B277" t="inlineStr">
        <is>
          <t>Polleo Pro Whey 908g Milky Chocolate</t>
        </is>
      </c>
      <c r="C277" t="inlineStr">
        <is>
          <t>PROTEINI</t>
        </is>
      </c>
      <c r="D277" t="inlineStr">
        <is>
          <t>02 SILVER</t>
        </is>
      </c>
      <c r="E277" t="inlineStr">
        <is>
          <t>AutoTheta_split</t>
        </is>
      </c>
      <c r="F277" t="inlineStr">
        <is>
          <t>volatile</t>
        </is>
      </c>
      <c r="G277" t="n">
        <v>1.5863</v>
      </c>
      <c r="H277" t="n">
        <v>37</v>
      </c>
      <c r="I277" t="n">
        <v>8</v>
      </c>
      <c r="J277" t="n">
        <v>9</v>
      </c>
      <c r="K277" t="n">
        <v>8</v>
      </c>
      <c r="L277" t="n">
        <v>8</v>
      </c>
      <c r="M277" t="n">
        <v>8</v>
      </c>
      <c r="N277" t="n">
        <v>8</v>
      </c>
      <c r="O277" t="n">
        <v>8</v>
      </c>
      <c r="P277" t="n">
        <v>8</v>
      </c>
      <c r="Q277" t="n">
        <v>8</v>
      </c>
      <c r="R277" t="n">
        <v>8</v>
      </c>
      <c r="S277" t="n">
        <v>8</v>
      </c>
      <c r="T277" t="n">
        <v>8</v>
      </c>
      <c r="U277" t="n">
        <v>7</v>
      </c>
    </row>
    <row r="278">
      <c r="A278" t="inlineStr">
        <is>
          <t>POL12703</t>
        </is>
      </c>
      <c r="B278" t="inlineStr">
        <is>
          <t>Polleo Pro Whey 2kg Unflavoured</t>
        </is>
      </c>
      <c r="C278" t="inlineStr">
        <is>
          <t>PROTEINI</t>
        </is>
      </c>
      <c r="D278" t="inlineStr">
        <is>
          <t>03 BRONZE</t>
        </is>
      </c>
      <c r="E278" t="inlineStr">
        <is>
          <t>CrostonOptimized</t>
        </is>
      </c>
      <c r="F278" t="inlineStr">
        <is>
          <t>stable</t>
        </is>
      </c>
      <c r="G278" t="n">
        <v>1.5863</v>
      </c>
      <c r="H278" t="n">
        <v>37</v>
      </c>
      <c r="I278" t="n">
        <v>10</v>
      </c>
      <c r="J278" t="n">
        <v>10</v>
      </c>
      <c r="K278" t="n">
        <v>10</v>
      </c>
      <c r="L278" t="n">
        <v>10</v>
      </c>
      <c r="M278" t="n">
        <v>10</v>
      </c>
      <c r="N278" t="n">
        <v>10</v>
      </c>
      <c r="O278" t="n">
        <v>10</v>
      </c>
      <c r="P278" t="n">
        <v>10</v>
      </c>
      <c r="Q278" t="n">
        <v>10</v>
      </c>
      <c r="R278" t="n">
        <v>10</v>
      </c>
      <c r="S278" t="n">
        <v>10</v>
      </c>
      <c r="T278" t="n">
        <v>10</v>
      </c>
      <c r="U278" t="n">
        <v>10</v>
      </c>
    </row>
    <row r="279">
      <c r="A279" t="inlineStr">
        <is>
          <t>POL12706</t>
        </is>
      </c>
      <c r="B279" t="inlineStr">
        <is>
          <t>Polleo Pro Whey 2kg Vanilla raspberry</t>
        </is>
      </c>
      <c r="C279" t="inlineStr">
        <is>
          <t>PROTEINI</t>
        </is>
      </c>
      <c r="D279" t="inlineStr">
        <is>
          <t>03 BRONZE</t>
        </is>
      </c>
      <c r="E279" t="inlineStr">
        <is>
          <t>TSB</t>
        </is>
      </c>
      <c r="F279" t="inlineStr">
        <is>
          <t>stable</t>
        </is>
      </c>
      <c r="G279" t="n">
        <v>1.7712</v>
      </c>
      <c r="H279" t="n">
        <v>43.5</v>
      </c>
      <c r="I279" t="n">
        <v>4</v>
      </c>
      <c r="J279" t="n">
        <v>4</v>
      </c>
      <c r="K279" t="n">
        <v>4</v>
      </c>
      <c r="L279" t="n">
        <v>4</v>
      </c>
      <c r="M279" t="n">
        <v>4</v>
      </c>
      <c r="N279" t="n">
        <v>4</v>
      </c>
      <c r="O279" t="n">
        <v>4</v>
      </c>
      <c r="P279" t="n">
        <v>4</v>
      </c>
      <c r="Q279" t="n">
        <v>4</v>
      </c>
      <c r="R279" t="n">
        <v>4</v>
      </c>
      <c r="S279" t="n">
        <v>4</v>
      </c>
      <c r="T279" t="n">
        <v>4</v>
      </c>
      <c r="U279" t="n">
        <v>4</v>
      </c>
    </row>
    <row r="280">
      <c r="A280" t="inlineStr">
        <is>
          <t>POL12707</t>
        </is>
      </c>
      <c r="B280" t="inlineStr">
        <is>
          <t>Polleo Pro Whey 30g sachet Vanilla-raspberry</t>
        </is>
      </c>
      <c r="C280" t="inlineStr">
        <is>
          <t>PROTEINI</t>
        </is>
      </c>
      <c r="D280" t="inlineStr">
        <is>
          <t>03 BRONZE</t>
        </is>
      </c>
      <c r="E280" t="inlineStr">
        <is>
          <t>GBR</t>
        </is>
      </c>
      <c r="F280" t="inlineStr">
        <is>
          <t>stable</t>
        </is>
      </c>
      <c r="G280" t="n">
        <v>1.5863</v>
      </c>
      <c r="H280" t="n">
        <v>37</v>
      </c>
      <c r="I280" t="n">
        <v>85</v>
      </c>
      <c r="J280" t="n">
        <v>80</v>
      </c>
      <c r="K280" t="n">
        <v>82</v>
      </c>
      <c r="L280" t="n">
        <v>82</v>
      </c>
      <c r="M280" t="n">
        <v>82</v>
      </c>
      <c r="N280" t="n">
        <v>83</v>
      </c>
      <c r="O280" t="n">
        <v>83</v>
      </c>
      <c r="P280" t="n">
        <v>84</v>
      </c>
      <c r="Q280" t="n">
        <v>84</v>
      </c>
      <c r="R280" t="n">
        <v>84</v>
      </c>
      <c r="S280" t="n">
        <v>85</v>
      </c>
      <c r="T280" t="n">
        <v>85</v>
      </c>
      <c r="U280" t="n">
        <v>85</v>
      </c>
    </row>
    <row r="281">
      <c r="A281" t="inlineStr">
        <is>
          <t>POL12708</t>
        </is>
      </c>
      <c r="B281" t="inlineStr">
        <is>
          <t>Polleo Pro Whey 908g Vanilla raspberry</t>
        </is>
      </c>
      <c r="C281" t="inlineStr">
        <is>
          <t>PROTEINI</t>
        </is>
      </c>
      <c r="D281" t="inlineStr">
        <is>
          <t>03 BRONZE</t>
        </is>
      </c>
      <c r="E281" t="inlineStr">
        <is>
          <t>TSB_split</t>
        </is>
      </c>
      <c r="F281" t="inlineStr">
        <is>
          <t>stable</t>
        </is>
      </c>
      <c r="G281" t="n">
        <v>1.6305</v>
      </c>
      <c r="H281" t="n">
        <v>38.7</v>
      </c>
      <c r="I281" t="n">
        <v>12</v>
      </c>
      <c r="J281" t="n">
        <v>12</v>
      </c>
      <c r="K281" t="n">
        <v>12</v>
      </c>
      <c r="L281" t="n">
        <v>12</v>
      </c>
      <c r="M281" t="n">
        <v>12</v>
      </c>
      <c r="N281" t="n">
        <v>12</v>
      </c>
      <c r="O281" t="n">
        <v>12</v>
      </c>
      <c r="P281" t="n">
        <v>12</v>
      </c>
      <c r="Q281" t="n">
        <v>12</v>
      </c>
      <c r="R281" t="n">
        <v>12</v>
      </c>
      <c r="S281" t="n">
        <v>12</v>
      </c>
      <c r="T281" t="n">
        <v>12</v>
      </c>
      <c r="U281" t="n">
        <v>12</v>
      </c>
    </row>
    <row r="282">
      <c r="A282" t="inlineStr">
        <is>
          <t>POL12709</t>
        </is>
      </c>
      <c r="B282" t="inlineStr">
        <is>
          <t>Polleo Pro Whey 2kg Vanilla</t>
        </is>
      </c>
      <c r="C282" t="inlineStr">
        <is>
          <t>PROTEINI</t>
        </is>
      </c>
      <c r="D282" t="inlineStr">
        <is>
          <t>02 SILVER</t>
        </is>
      </c>
      <c r="E282" t="inlineStr">
        <is>
          <t>CES_split</t>
        </is>
      </c>
      <c r="F282" t="inlineStr">
        <is>
          <t>stable</t>
        </is>
      </c>
      <c r="G282" t="n">
        <v>1.1038</v>
      </c>
      <c r="H282" t="n">
        <v>10</v>
      </c>
      <c r="I282" t="n">
        <v>16</v>
      </c>
      <c r="J282" t="n">
        <v>16</v>
      </c>
      <c r="K282" t="n">
        <v>16</v>
      </c>
      <c r="L282" t="n">
        <v>16</v>
      </c>
      <c r="M282" t="n">
        <v>16</v>
      </c>
      <c r="N282" t="n">
        <v>16</v>
      </c>
      <c r="O282" t="n">
        <v>16</v>
      </c>
      <c r="P282" t="n">
        <v>16</v>
      </c>
      <c r="Q282" t="n">
        <v>16</v>
      </c>
      <c r="R282" t="n">
        <v>17</v>
      </c>
      <c r="S282" t="n">
        <v>17</v>
      </c>
      <c r="T282" t="n">
        <v>17</v>
      </c>
      <c r="U282" t="n">
        <v>17</v>
      </c>
    </row>
    <row r="283">
      <c r="A283" t="inlineStr">
        <is>
          <t>POL12710</t>
        </is>
      </c>
      <c r="B283" t="inlineStr">
        <is>
          <t>Polleo Pro Whey 30g sachet Vanillla</t>
        </is>
      </c>
      <c r="C283" t="inlineStr">
        <is>
          <t>PROTEINI</t>
        </is>
      </c>
      <c r="D283" t="inlineStr">
        <is>
          <t>03 BRONZE</t>
        </is>
      </c>
      <c r="E283" t="inlineStr">
        <is>
          <t>CrostonOptimized</t>
        </is>
      </c>
      <c r="F283" t="inlineStr">
        <is>
          <t>stable</t>
        </is>
      </c>
      <c r="G283" t="n">
        <v>1.1837</v>
      </c>
      <c r="H283" t="n">
        <v>15.5</v>
      </c>
      <c r="I283" t="n">
        <v>54</v>
      </c>
      <c r="J283" t="n">
        <v>54</v>
      </c>
      <c r="K283" t="n">
        <v>54</v>
      </c>
      <c r="L283" t="n">
        <v>54</v>
      </c>
      <c r="M283" t="n">
        <v>54</v>
      </c>
      <c r="N283" t="n">
        <v>54</v>
      </c>
      <c r="O283" t="n">
        <v>54</v>
      </c>
      <c r="P283" t="n">
        <v>54</v>
      </c>
      <c r="Q283" t="n">
        <v>54</v>
      </c>
      <c r="R283" t="n">
        <v>54</v>
      </c>
      <c r="S283" t="n">
        <v>54</v>
      </c>
      <c r="T283" t="n">
        <v>54</v>
      </c>
      <c r="U283" t="n">
        <v>54</v>
      </c>
    </row>
    <row r="284">
      <c r="A284" t="inlineStr">
        <is>
          <t>POL12712</t>
        </is>
      </c>
      <c r="B284" t="inlineStr">
        <is>
          <t>Polleo Pro Whey 908g Vanillla</t>
        </is>
      </c>
      <c r="C284" t="inlineStr">
        <is>
          <t>PROTEINI</t>
        </is>
      </c>
      <c r="D284" t="inlineStr">
        <is>
          <t>02 SILVER</t>
        </is>
      </c>
      <c r="E284" t="inlineStr">
        <is>
          <t>CES_split</t>
        </is>
      </c>
      <c r="F284" t="inlineStr">
        <is>
          <t>stable</t>
        </is>
      </c>
      <c r="G284" t="n">
        <v>1.159</v>
      </c>
      <c r="H284" t="n">
        <v>13.7</v>
      </c>
      <c r="I284" t="n">
        <v>15</v>
      </c>
      <c r="J284" t="n">
        <v>15</v>
      </c>
      <c r="K284" t="n">
        <v>15</v>
      </c>
      <c r="L284" t="n">
        <v>15</v>
      </c>
      <c r="M284" t="n">
        <v>15</v>
      </c>
      <c r="N284" t="n">
        <v>15</v>
      </c>
      <c r="O284" t="n">
        <v>15</v>
      </c>
      <c r="P284" t="n">
        <v>15</v>
      </c>
      <c r="Q284" t="n">
        <v>15</v>
      </c>
      <c r="R284" t="n">
        <v>15</v>
      </c>
      <c r="S284" t="n">
        <v>15</v>
      </c>
      <c r="T284" t="n">
        <v>15</v>
      </c>
      <c r="U284" t="n">
        <v>15</v>
      </c>
    </row>
    <row r="285">
      <c r="A285" t="inlineStr">
        <is>
          <t>POL12714</t>
        </is>
      </c>
      <c r="B285" t="inlineStr">
        <is>
          <t>Polleo Pro Whey 908g White chocolate</t>
        </is>
      </c>
      <c r="C285" t="inlineStr">
        <is>
          <t>PROTEINI</t>
        </is>
      </c>
      <c r="D285" t="inlineStr">
        <is>
          <t>03 BRONZE</t>
        </is>
      </c>
      <c r="E285" t="inlineStr">
        <is>
          <t>AutoTheta_split</t>
        </is>
      </c>
      <c r="F285" t="inlineStr">
        <is>
          <t>volatile</t>
        </is>
      </c>
      <c r="G285" t="n">
        <v>1.4817</v>
      </c>
      <c r="H285" t="n">
        <v>32.5</v>
      </c>
      <c r="I285" t="n">
        <v>5</v>
      </c>
      <c r="J285" t="n">
        <v>5</v>
      </c>
      <c r="K285" t="n">
        <v>4</v>
      </c>
      <c r="L285" t="n">
        <v>4</v>
      </c>
      <c r="M285" t="n">
        <v>4</v>
      </c>
      <c r="N285" t="n">
        <v>4</v>
      </c>
      <c r="O285" t="n">
        <v>4</v>
      </c>
      <c r="P285" t="n">
        <v>4</v>
      </c>
      <c r="Q285" t="n">
        <v>3</v>
      </c>
      <c r="R285" t="n">
        <v>3</v>
      </c>
      <c r="S285" t="n">
        <v>3</v>
      </c>
      <c r="T285" t="n">
        <v>3</v>
      </c>
      <c r="U285" t="n">
        <v>3</v>
      </c>
    </row>
    <row r="286">
      <c r="A286" t="inlineStr">
        <is>
          <t>POL12739</t>
        </is>
      </c>
      <c r="B286" t="inlineStr">
        <is>
          <t>Polleo Bulgarian Tribulus 90 caps</t>
        </is>
      </c>
      <c r="C286" t="inlineStr">
        <is>
          <t>SPORTSKA PREHRANA</t>
        </is>
      </c>
      <c r="D286" t="inlineStr">
        <is>
          <t>01 GOLD</t>
        </is>
      </c>
      <c r="E286" t="inlineStr">
        <is>
          <t>AutoTheta_split</t>
        </is>
      </c>
      <c r="F286" t="inlineStr">
        <is>
          <t>volatile</t>
        </is>
      </c>
      <c r="G286" t="n">
        <v>2.914</v>
      </c>
      <c r="H286" t="n">
        <v>50</v>
      </c>
      <c r="I286" t="n">
        <v>9</v>
      </c>
      <c r="J286" t="n">
        <v>9</v>
      </c>
      <c r="K286" t="n">
        <v>67</v>
      </c>
      <c r="L286" t="n">
        <v>67</v>
      </c>
      <c r="M286" t="n">
        <v>67</v>
      </c>
      <c r="N286" t="n">
        <v>67</v>
      </c>
      <c r="O286" t="n">
        <v>67</v>
      </c>
      <c r="P286" t="n">
        <v>67</v>
      </c>
      <c r="Q286" t="n">
        <v>67</v>
      </c>
      <c r="R286" t="n">
        <v>67</v>
      </c>
      <c r="S286" t="n">
        <v>67</v>
      </c>
      <c r="T286" t="n">
        <v>67</v>
      </c>
      <c r="U286" t="n">
        <v>67</v>
      </c>
    </row>
    <row r="287">
      <c r="A287" t="inlineStr">
        <is>
          <t>POL12740</t>
        </is>
      </c>
      <c r="B287" t="inlineStr">
        <is>
          <t>Polleo Calcium+K1+D3 90 caps v2</t>
        </is>
      </c>
      <c r="C287" t="inlineStr">
        <is>
          <t>SPORTSKA PREHRANA</t>
        </is>
      </c>
      <c r="D287" t="inlineStr">
        <is>
          <t>02 SILVER</t>
        </is>
      </c>
      <c r="E287" t="inlineStr">
        <is>
          <t>CES</t>
        </is>
      </c>
      <c r="F287" t="inlineStr">
        <is>
          <t>stable</t>
        </is>
      </c>
      <c r="G287" t="n">
        <v>1.4379</v>
      </c>
      <c r="H287" t="n">
        <v>30.5</v>
      </c>
      <c r="I287" t="n">
        <v>18</v>
      </c>
      <c r="J287" t="n">
        <v>17</v>
      </c>
      <c r="K287" t="n">
        <v>17</v>
      </c>
      <c r="L287" t="n">
        <v>16</v>
      </c>
      <c r="M287" t="n">
        <v>16</v>
      </c>
      <c r="N287" t="n">
        <v>15</v>
      </c>
      <c r="O287" t="n">
        <v>15</v>
      </c>
      <c r="P287" t="n">
        <v>14</v>
      </c>
      <c r="Q287" t="n">
        <v>14</v>
      </c>
      <c r="R287" t="n">
        <v>14</v>
      </c>
      <c r="S287" t="n">
        <v>13</v>
      </c>
      <c r="T287" t="n">
        <v>13</v>
      </c>
      <c r="U287" t="n">
        <v>12</v>
      </c>
    </row>
    <row r="288">
      <c r="A288" t="inlineStr">
        <is>
          <t>POL12741</t>
        </is>
      </c>
      <c r="B288" t="inlineStr">
        <is>
          <t>Polleo Iso Drink 750ml Raspberry</t>
        </is>
      </c>
      <c r="C288" t="inlineStr">
        <is>
          <t>RTD &amp; SNACKS</t>
        </is>
      </c>
      <c r="D288" t="inlineStr">
        <is>
          <t>02 SILVER</t>
        </is>
      </c>
      <c r="E288" t="inlineStr">
        <is>
          <t>CES</t>
        </is>
      </c>
      <c r="F288" t="inlineStr">
        <is>
          <t>stable</t>
        </is>
      </c>
      <c r="G288" t="n">
        <v>1.117</v>
      </c>
      <c r="H288" t="n">
        <v>10.5</v>
      </c>
      <c r="I288" t="n">
        <v>765</v>
      </c>
      <c r="J288" t="n">
        <v>765</v>
      </c>
      <c r="K288" t="n">
        <v>891</v>
      </c>
      <c r="L288" t="n">
        <v>891</v>
      </c>
      <c r="M288" t="n">
        <v>890</v>
      </c>
      <c r="N288" t="n">
        <v>890</v>
      </c>
      <c r="O288" t="n">
        <v>890</v>
      </c>
      <c r="P288" t="n">
        <v>890</v>
      </c>
      <c r="Q288" t="n">
        <v>890</v>
      </c>
      <c r="R288" t="n">
        <v>890</v>
      </c>
      <c r="S288" t="n">
        <v>890</v>
      </c>
      <c r="T288" t="n">
        <v>890</v>
      </c>
      <c r="U288" t="n">
        <v>890</v>
      </c>
    </row>
    <row r="289">
      <c r="A289" t="inlineStr">
        <is>
          <t>POL12745</t>
        </is>
      </c>
      <c r="B289" t="inlineStr">
        <is>
          <t>Polleo K2+D3 90 Caps</t>
        </is>
      </c>
      <c r="C289" t="inlineStr">
        <is>
          <t>SPORTSKA PREHRANA</t>
        </is>
      </c>
      <c r="D289" t="inlineStr">
        <is>
          <t>02 SILVER</t>
        </is>
      </c>
      <c r="E289" t="inlineStr">
        <is>
          <t>AutoARIMA</t>
        </is>
      </c>
      <c r="F289" t="inlineStr">
        <is>
          <t>volatile</t>
        </is>
      </c>
      <c r="G289" t="n">
        <v>1.3257</v>
      </c>
      <c r="H289" t="n">
        <v>24.6</v>
      </c>
      <c r="I289" t="n">
        <v>89</v>
      </c>
      <c r="J289" t="n">
        <v>89</v>
      </c>
      <c r="K289" t="n">
        <v>89</v>
      </c>
      <c r="L289" t="n">
        <v>89</v>
      </c>
      <c r="M289" t="n">
        <v>89</v>
      </c>
      <c r="N289" t="n">
        <v>89</v>
      </c>
      <c r="O289" t="n">
        <v>89</v>
      </c>
      <c r="P289" t="n">
        <v>89</v>
      </c>
      <c r="Q289" t="n">
        <v>89</v>
      </c>
      <c r="R289" t="n">
        <v>89</v>
      </c>
      <c r="S289" t="n">
        <v>89</v>
      </c>
      <c r="T289" t="n">
        <v>89</v>
      </c>
      <c r="U289" t="n">
        <v>89</v>
      </c>
    </row>
    <row r="290">
      <c r="A290" t="inlineStr">
        <is>
          <t>POL12749</t>
        </is>
      </c>
      <c r="B290" t="inlineStr">
        <is>
          <t>Polleo Premium HydroX Whey 454g Chocolate Gourmet</t>
        </is>
      </c>
      <c r="C290" t="inlineStr">
        <is>
          <t>PROTEINI</t>
        </is>
      </c>
      <c r="D290" t="inlineStr">
        <is>
          <t>01 GOLD</t>
        </is>
      </c>
      <c r="E290" t="inlineStr">
        <is>
          <t>SeasonIdx</t>
        </is>
      </c>
      <c r="F290" t="inlineStr">
        <is>
          <t>volatile</t>
        </is>
      </c>
      <c r="G290" t="n">
        <v>5.0723</v>
      </c>
      <c r="H290" t="n">
        <v>50</v>
      </c>
      <c r="I290" t="n">
        <v>113</v>
      </c>
      <c r="J290" t="n">
        <v>106</v>
      </c>
      <c r="K290" t="n">
        <v>106</v>
      </c>
      <c r="L290" t="n">
        <v>98</v>
      </c>
      <c r="M290" t="n">
        <v>100</v>
      </c>
      <c r="N290" t="n">
        <v>103</v>
      </c>
      <c r="O290" t="n">
        <v>109</v>
      </c>
      <c r="P290" t="n">
        <v>110</v>
      </c>
      <c r="Q290" t="n">
        <v>107</v>
      </c>
      <c r="R290" t="n">
        <v>113</v>
      </c>
      <c r="S290" t="n">
        <v>143</v>
      </c>
      <c r="T290" t="n">
        <v>233</v>
      </c>
      <c r="U290" t="n">
        <v>239</v>
      </c>
    </row>
    <row r="291">
      <c r="A291" t="inlineStr">
        <is>
          <t>POL12750</t>
        </is>
      </c>
      <c r="B291" t="inlineStr">
        <is>
          <t>Polleo Premium HydroX Whey 454g Vanilla Gourmet</t>
        </is>
      </c>
      <c r="C291" t="inlineStr">
        <is>
          <t>PROTEINI</t>
        </is>
      </c>
      <c r="D291" t="inlineStr">
        <is>
          <t>01 GOLD</t>
        </is>
      </c>
      <c r="E291" t="inlineStr">
        <is>
          <t>SeasonIdx</t>
        </is>
      </c>
      <c r="F291" t="inlineStr">
        <is>
          <t>volatile</t>
        </is>
      </c>
      <c r="G291" t="n">
        <v>5.6442</v>
      </c>
      <c r="H291" t="n">
        <v>50</v>
      </c>
      <c r="I291" t="n">
        <v>188</v>
      </c>
      <c r="J291" t="n">
        <v>172</v>
      </c>
      <c r="K291" t="n">
        <v>176</v>
      </c>
      <c r="L291" t="n">
        <v>167</v>
      </c>
      <c r="M291" t="n">
        <v>163</v>
      </c>
      <c r="N291" t="n">
        <v>172</v>
      </c>
      <c r="O291" t="n">
        <v>174</v>
      </c>
      <c r="P291" t="n">
        <v>184</v>
      </c>
      <c r="Q291" t="n">
        <v>190</v>
      </c>
      <c r="R291" t="n">
        <v>178</v>
      </c>
      <c r="S291" t="n">
        <v>229</v>
      </c>
      <c r="T291" t="n">
        <v>299</v>
      </c>
      <c r="U291" t="n">
        <v>346</v>
      </c>
    </row>
    <row r="292">
      <c r="A292" t="inlineStr">
        <is>
          <t>POL12751</t>
        </is>
      </c>
      <c r="B292" t="inlineStr">
        <is>
          <t>Polleo Premium HydroX Whey 454g Vanilla Raspberry</t>
        </is>
      </c>
      <c r="C292" t="inlineStr">
        <is>
          <t>PROTEINI</t>
        </is>
      </c>
      <c r="D292" t="inlineStr">
        <is>
          <t>01 GOLD</t>
        </is>
      </c>
      <c r="E292" t="inlineStr">
        <is>
          <t>SES</t>
        </is>
      </c>
      <c r="F292" t="inlineStr">
        <is>
          <t>volatile</t>
        </is>
      </c>
      <c r="G292" t="n">
        <v>4.8504</v>
      </c>
      <c r="H292" t="n">
        <v>50</v>
      </c>
      <c r="I292" t="n">
        <v>138</v>
      </c>
      <c r="J292" t="n">
        <v>138</v>
      </c>
      <c r="K292" t="n">
        <v>138</v>
      </c>
      <c r="L292" t="n">
        <v>138</v>
      </c>
      <c r="M292" t="n">
        <v>138</v>
      </c>
      <c r="N292" t="n">
        <v>138</v>
      </c>
      <c r="O292" t="n">
        <v>138</v>
      </c>
      <c r="P292" t="n">
        <v>138</v>
      </c>
      <c r="Q292" t="n">
        <v>138</v>
      </c>
      <c r="R292" t="n">
        <v>138</v>
      </c>
      <c r="S292" t="n">
        <v>138</v>
      </c>
      <c r="T292" t="n">
        <v>138</v>
      </c>
      <c r="U292" t="n">
        <v>138</v>
      </c>
    </row>
    <row r="293">
      <c r="A293" t="inlineStr">
        <is>
          <t>POL12752</t>
        </is>
      </c>
      <c r="B293" t="inlineStr">
        <is>
          <t>Polleo Premium HydroX Whey 454g Chocolate Hazelnut</t>
        </is>
      </c>
      <c r="C293" t="inlineStr">
        <is>
          <t>PROTEINI</t>
        </is>
      </c>
      <c r="D293" t="inlineStr">
        <is>
          <t>01 GOLD</t>
        </is>
      </c>
      <c r="E293" t="inlineStr">
        <is>
          <t>SES</t>
        </is>
      </c>
      <c r="F293" t="inlineStr">
        <is>
          <t>volatile</t>
        </is>
      </c>
      <c r="G293" t="n">
        <v>5.1107</v>
      </c>
      <c r="H293" t="n">
        <v>50</v>
      </c>
      <c r="I293" t="n">
        <v>194</v>
      </c>
      <c r="J293" t="n">
        <v>194</v>
      </c>
      <c r="K293" t="n">
        <v>194</v>
      </c>
      <c r="L293" t="n">
        <v>194</v>
      </c>
      <c r="M293" t="n">
        <v>194</v>
      </c>
      <c r="N293" t="n">
        <v>194</v>
      </c>
      <c r="O293" t="n">
        <v>194</v>
      </c>
      <c r="P293" t="n">
        <v>194</v>
      </c>
      <c r="Q293" t="n">
        <v>194</v>
      </c>
      <c r="R293" t="n">
        <v>194</v>
      </c>
      <c r="S293" t="n">
        <v>194</v>
      </c>
      <c r="T293" t="n">
        <v>194</v>
      </c>
      <c r="U293" t="n">
        <v>194</v>
      </c>
    </row>
    <row r="294">
      <c r="A294" t="inlineStr">
        <is>
          <t>POL12753</t>
        </is>
      </c>
      <c r="B294" t="inlineStr">
        <is>
          <t>Polleo Premium HydroX Whey 454g Choco Coconut</t>
        </is>
      </c>
      <c r="C294" t="inlineStr">
        <is>
          <t>PROTEINI</t>
        </is>
      </c>
      <c r="D294" t="inlineStr">
        <is>
          <t>01 GOLD</t>
        </is>
      </c>
      <c r="E294" t="inlineStr">
        <is>
          <t>SES</t>
        </is>
      </c>
      <c r="F294" t="inlineStr">
        <is>
          <t>volatile</t>
        </is>
      </c>
      <c r="G294" t="n">
        <v>3.8897</v>
      </c>
      <c r="H294" t="n">
        <v>50</v>
      </c>
      <c r="I294" t="n">
        <v>85</v>
      </c>
      <c r="J294" t="n">
        <v>85</v>
      </c>
      <c r="K294" t="n">
        <v>85</v>
      </c>
      <c r="L294" t="n">
        <v>85</v>
      </c>
      <c r="M294" t="n">
        <v>85</v>
      </c>
      <c r="N294" t="n">
        <v>85</v>
      </c>
      <c r="O294" t="n">
        <v>85</v>
      </c>
      <c r="P294" t="n">
        <v>85</v>
      </c>
      <c r="Q294" t="n">
        <v>85</v>
      </c>
      <c r="R294" t="n">
        <v>85</v>
      </c>
      <c r="S294" t="n">
        <v>85</v>
      </c>
      <c r="T294" t="n">
        <v>85</v>
      </c>
      <c r="U294" t="n">
        <v>85</v>
      </c>
    </row>
    <row r="295">
      <c r="A295" t="inlineStr">
        <is>
          <t>POL12754</t>
        </is>
      </c>
      <c r="B295" t="inlineStr">
        <is>
          <t>Polleo Isotonic Sports Drink 500g Pineapple Iced Tea</t>
        </is>
      </c>
      <c r="C295" t="inlineStr">
        <is>
          <t>SPORTSKA PREHRANA</t>
        </is>
      </c>
      <c r="D295" t="inlineStr">
        <is>
          <t>02 SILVER</t>
        </is>
      </c>
      <c r="E295" t="inlineStr">
        <is>
          <t>SeasonIdx</t>
        </is>
      </c>
      <c r="F295" t="inlineStr">
        <is>
          <t>stable</t>
        </is>
      </c>
      <c r="G295" t="n">
        <v>2.037</v>
      </c>
      <c r="H295" t="n">
        <v>50</v>
      </c>
      <c r="I295" t="n">
        <v>24</v>
      </c>
      <c r="J295" t="n">
        <v>26</v>
      </c>
      <c r="K295" t="n">
        <v>24</v>
      </c>
      <c r="L295" t="n">
        <v>28</v>
      </c>
      <c r="M295" t="n">
        <v>28</v>
      </c>
      <c r="N295" t="n">
        <v>35</v>
      </c>
      <c r="O295" t="n">
        <v>44</v>
      </c>
      <c r="P295" t="n">
        <v>51</v>
      </c>
      <c r="Q295" t="n">
        <v>52</v>
      </c>
      <c r="R295" t="n">
        <v>44</v>
      </c>
      <c r="S295" t="n">
        <v>33</v>
      </c>
      <c r="T295" t="n">
        <v>29</v>
      </c>
      <c r="U295" t="n">
        <v>34</v>
      </c>
    </row>
    <row r="296">
      <c r="A296" t="inlineStr">
        <is>
          <t>POL12755</t>
        </is>
      </c>
      <c r="B296" t="inlineStr">
        <is>
          <t>Polleo Isotonic Sports Drink 500g Peach Iced Tea</t>
        </is>
      </c>
      <c r="C296" t="inlineStr">
        <is>
          <t>SPORTSKA PREHRANA</t>
        </is>
      </c>
      <c r="D296" t="inlineStr">
        <is>
          <t>02 SILVER</t>
        </is>
      </c>
      <c r="E296" t="inlineStr">
        <is>
          <t>AutoARIMA</t>
        </is>
      </c>
      <c r="F296" t="inlineStr">
        <is>
          <t>volatile</t>
        </is>
      </c>
      <c r="G296" t="n">
        <v>1.661</v>
      </c>
      <c r="H296" t="n">
        <v>39.8</v>
      </c>
      <c r="I296" t="n">
        <v>109</v>
      </c>
      <c r="J296" t="n">
        <v>79</v>
      </c>
      <c r="K296" t="n">
        <v>88</v>
      </c>
      <c r="L296" t="n">
        <v>88</v>
      </c>
      <c r="M296" t="n">
        <v>88</v>
      </c>
      <c r="N296" t="n">
        <v>88</v>
      </c>
      <c r="O296" t="n">
        <v>88</v>
      </c>
      <c r="P296" t="n">
        <v>88</v>
      </c>
      <c r="Q296" t="n">
        <v>88</v>
      </c>
      <c r="R296" t="n">
        <v>88</v>
      </c>
      <c r="S296" t="n">
        <v>88</v>
      </c>
      <c r="T296" t="n">
        <v>88</v>
      </c>
      <c r="U296" t="n">
        <v>88</v>
      </c>
    </row>
    <row r="297">
      <c r="A297" t="inlineStr">
        <is>
          <t>POL12756</t>
        </is>
      </c>
      <c r="B297" t="inlineStr">
        <is>
          <t>Polleo Creatine Monohydrate 250g Lemonade</t>
        </is>
      </c>
      <c r="C297" t="inlineStr">
        <is>
          <t>SPORTSKA PREHRANA</t>
        </is>
      </c>
      <c r="D297" t="inlineStr">
        <is>
          <t>01 GOLD</t>
        </is>
      </c>
      <c r="E297" t="inlineStr">
        <is>
          <t>CES</t>
        </is>
      </c>
      <c r="F297" t="inlineStr">
        <is>
          <t>trending</t>
        </is>
      </c>
      <c r="G297" t="n">
        <v>1.105</v>
      </c>
      <c r="H297" t="n">
        <v>10</v>
      </c>
      <c r="I297" t="n">
        <v>379</v>
      </c>
      <c r="J297" t="n">
        <v>385</v>
      </c>
      <c r="K297" t="n">
        <v>389</v>
      </c>
      <c r="L297" t="n">
        <v>393</v>
      </c>
      <c r="M297" t="n">
        <v>397</v>
      </c>
      <c r="N297" t="n">
        <v>401</v>
      </c>
      <c r="O297" t="n">
        <v>406</v>
      </c>
      <c r="P297" t="n">
        <v>410</v>
      </c>
      <c r="Q297" t="n">
        <v>414</v>
      </c>
      <c r="R297" t="n">
        <v>419</v>
      </c>
      <c r="S297" t="n">
        <v>423</v>
      </c>
      <c r="T297" t="n">
        <v>428</v>
      </c>
      <c r="U297" t="n">
        <v>432</v>
      </c>
    </row>
    <row r="298">
      <c r="A298" t="inlineStr">
        <is>
          <t>POL12757</t>
        </is>
      </c>
      <c r="B298" t="inlineStr">
        <is>
          <t>Polleo Creatine Monohydrate 250g Raspberry</t>
        </is>
      </c>
      <c r="C298" t="inlineStr">
        <is>
          <t>SPORTSKA PREHRANA</t>
        </is>
      </c>
      <c r="D298" t="inlineStr">
        <is>
          <t>01 GOLD</t>
        </is>
      </c>
      <c r="E298" t="inlineStr">
        <is>
          <t>AutoTheta</t>
        </is>
      </c>
      <c r="F298" t="inlineStr">
        <is>
          <t>trending</t>
        </is>
      </c>
      <c r="G298" t="n">
        <v>1.0704</v>
      </c>
      <c r="H298" t="n">
        <v>10</v>
      </c>
      <c r="I298" t="n">
        <v>127</v>
      </c>
      <c r="J298" t="n">
        <v>129</v>
      </c>
      <c r="K298" t="n">
        <v>130</v>
      </c>
      <c r="L298" t="n">
        <v>132</v>
      </c>
      <c r="M298" t="n">
        <v>133</v>
      </c>
      <c r="N298" t="n">
        <v>135</v>
      </c>
      <c r="O298" t="n">
        <v>136</v>
      </c>
      <c r="P298" t="n">
        <v>137</v>
      </c>
      <c r="Q298" t="n">
        <v>139</v>
      </c>
      <c r="R298" t="n">
        <v>140</v>
      </c>
      <c r="S298" t="n">
        <v>142</v>
      </c>
      <c r="T298" t="n">
        <v>143</v>
      </c>
      <c r="U298" t="n">
        <v>144</v>
      </c>
    </row>
    <row r="299">
      <c r="A299" t="inlineStr">
        <is>
          <t>POL12758</t>
        </is>
      </c>
      <c r="B299" t="inlineStr">
        <is>
          <t>Polleo Almond Butter 350g</t>
        </is>
      </c>
      <c r="C299" t="inlineStr">
        <is>
          <t>BIO I SUPERFOODS</t>
        </is>
      </c>
      <c r="D299" t="inlineStr">
        <is>
          <t>03 BRONZE</t>
        </is>
      </c>
      <c r="E299" t="inlineStr">
        <is>
          <t>AutoTheta</t>
        </is>
      </c>
      <c r="F299" t="inlineStr">
        <is>
          <t>volatile</t>
        </is>
      </c>
      <c r="G299" t="n">
        <v>1.9008</v>
      </c>
      <c r="H299" t="n">
        <v>47.4</v>
      </c>
      <c r="I299" t="n">
        <v>21</v>
      </c>
      <c r="J299" t="n">
        <v>21</v>
      </c>
      <c r="K299" t="n">
        <v>37</v>
      </c>
      <c r="L299" t="n">
        <v>37</v>
      </c>
      <c r="M299" t="n">
        <v>37</v>
      </c>
      <c r="N299" t="n">
        <v>37</v>
      </c>
      <c r="O299" t="n">
        <v>37</v>
      </c>
      <c r="P299" t="n">
        <v>37</v>
      </c>
      <c r="Q299" t="n">
        <v>37</v>
      </c>
      <c r="R299" t="n">
        <v>37</v>
      </c>
      <c r="S299" t="n">
        <v>37</v>
      </c>
      <c r="T299" t="n">
        <v>37</v>
      </c>
      <c r="U299" t="n">
        <v>37</v>
      </c>
    </row>
    <row r="300">
      <c r="A300" t="inlineStr">
        <is>
          <t>POL12759</t>
        </is>
      </c>
      <c r="B300" t="inlineStr">
        <is>
          <t>Polleo Cashew Butter 350g</t>
        </is>
      </c>
      <c r="C300" t="inlineStr">
        <is>
          <t>BIO I SUPERFOODS</t>
        </is>
      </c>
      <c r="D300" t="inlineStr">
        <is>
          <t>03 BRONZE</t>
        </is>
      </c>
      <c r="E300" t="inlineStr">
        <is>
          <t>CES</t>
        </is>
      </c>
      <c r="F300" t="inlineStr">
        <is>
          <t>stable</t>
        </is>
      </c>
      <c r="G300" t="n">
        <v>1.2072</v>
      </c>
      <c r="H300" t="n">
        <v>17.2</v>
      </c>
      <c r="I300" t="n">
        <v>60</v>
      </c>
      <c r="J300" t="n">
        <v>60</v>
      </c>
      <c r="K300" t="n">
        <v>59</v>
      </c>
      <c r="L300" t="n">
        <v>59</v>
      </c>
      <c r="M300" t="n">
        <v>59</v>
      </c>
      <c r="N300" t="n">
        <v>58</v>
      </c>
      <c r="O300" t="n">
        <v>27</v>
      </c>
      <c r="P300" t="n">
        <v>27</v>
      </c>
      <c r="Q300" t="n">
        <v>57</v>
      </c>
      <c r="R300" t="n">
        <v>56</v>
      </c>
      <c r="S300" t="n">
        <v>56</v>
      </c>
      <c r="T300" t="n">
        <v>55</v>
      </c>
      <c r="U300" t="n">
        <v>55</v>
      </c>
    </row>
    <row r="301">
      <c r="A301" t="inlineStr">
        <is>
          <t>POL12761</t>
        </is>
      </c>
      <c r="B301" t="inlineStr">
        <is>
          <t>Polleo Protein Cremissimo/Buenissimo 40g Hazelnut-White Chocolate</t>
        </is>
      </c>
      <c r="C301" t="inlineStr">
        <is>
          <t>RTD &amp; SNACKS</t>
        </is>
      </c>
      <c r="D301" t="inlineStr">
        <is>
          <t>01 GOLD</t>
        </is>
      </c>
      <c r="E301" t="inlineStr">
        <is>
          <t>TSB_split</t>
        </is>
      </c>
      <c r="F301" t="inlineStr">
        <is>
          <t>stable</t>
        </is>
      </c>
      <c r="G301" t="n">
        <v>1.3419</v>
      </c>
      <c r="H301" t="n">
        <v>25.5</v>
      </c>
      <c r="I301" t="n">
        <v>1264</v>
      </c>
      <c r="J301" t="n">
        <v>1264</v>
      </c>
      <c r="K301" t="n">
        <v>1264</v>
      </c>
      <c r="L301" t="n">
        <v>1264</v>
      </c>
      <c r="M301" t="n">
        <v>1264</v>
      </c>
      <c r="N301" t="n">
        <v>1264</v>
      </c>
      <c r="O301" t="n">
        <v>1264</v>
      </c>
      <c r="P301" t="n">
        <v>1264</v>
      </c>
      <c r="Q301" t="n">
        <v>1264</v>
      </c>
      <c r="R301" t="n">
        <v>1264</v>
      </c>
      <c r="S301" t="n">
        <v>1264</v>
      </c>
      <c r="T301" t="n">
        <v>1264</v>
      </c>
      <c r="U301" t="n">
        <v>1264</v>
      </c>
    </row>
    <row r="302">
      <c r="A302" t="inlineStr">
        <is>
          <t>POL12762</t>
        </is>
      </c>
      <c r="B302" t="inlineStr">
        <is>
          <t>Polleo Protein Cremissimo/Buenissimo 40g Cocoa-Hazelnut-Milk Chocolate</t>
        </is>
      </c>
      <c r="C302" t="inlineStr">
        <is>
          <t>RTD &amp; SNACKS</t>
        </is>
      </c>
      <c r="D302" t="inlineStr">
        <is>
          <t>01 GOLD</t>
        </is>
      </c>
      <c r="E302" t="inlineStr">
        <is>
          <t>CES_split</t>
        </is>
      </c>
      <c r="F302" t="inlineStr">
        <is>
          <t>volatile</t>
        </is>
      </c>
      <c r="G302" t="n">
        <v>1.1219</v>
      </c>
      <c r="H302" t="n">
        <v>10.9</v>
      </c>
      <c r="I302" t="n">
        <v>1023</v>
      </c>
      <c r="J302" t="n">
        <v>1083</v>
      </c>
      <c r="K302" t="n">
        <v>994</v>
      </c>
      <c r="L302" t="n">
        <v>939</v>
      </c>
      <c r="M302" t="n">
        <v>882</v>
      </c>
      <c r="N302" t="n">
        <v>830</v>
      </c>
      <c r="O302" t="n">
        <v>781</v>
      </c>
      <c r="P302" t="n">
        <v>736</v>
      </c>
      <c r="Q302" t="n">
        <v>694</v>
      </c>
      <c r="R302" t="n">
        <v>654</v>
      </c>
      <c r="S302" t="n">
        <v>618</v>
      </c>
      <c r="T302" t="n">
        <v>583</v>
      </c>
      <c r="U302" t="n">
        <v>552</v>
      </c>
    </row>
    <row r="303">
      <c r="A303" t="inlineStr">
        <is>
          <t>POL12766</t>
        </is>
      </c>
      <c r="B303" t="inlineStr">
        <is>
          <t>Polleo Smart Cookies 128g Brownie</t>
        </is>
      </c>
      <c r="C303" t="inlineStr">
        <is>
          <t>RTD &amp; SNACKS</t>
        </is>
      </c>
      <c r="D303" t="inlineStr">
        <is>
          <t>02 SILVER</t>
        </is>
      </c>
      <c r="E303" t="inlineStr">
        <is>
          <t>SeasonIdx</t>
        </is>
      </c>
      <c r="F303" t="inlineStr">
        <is>
          <t>stable</t>
        </is>
      </c>
      <c r="G303" t="n">
        <v>1.4546</v>
      </c>
      <c r="H303" t="n">
        <v>31.3</v>
      </c>
      <c r="I303" t="n">
        <v>73</v>
      </c>
      <c r="J303" t="n">
        <v>82</v>
      </c>
      <c r="K303" t="n">
        <v>167</v>
      </c>
      <c r="L303" t="n">
        <v>154</v>
      </c>
      <c r="M303" t="n">
        <v>132</v>
      </c>
      <c r="N303" t="n">
        <v>163</v>
      </c>
      <c r="O303" t="n">
        <v>147</v>
      </c>
      <c r="P303" t="n">
        <v>186</v>
      </c>
      <c r="Q303" t="n">
        <v>138</v>
      </c>
      <c r="R303" t="n">
        <v>147</v>
      </c>
      <c r="S303" t="n">
        <v>206</v>
      </c>
      <c r="T303" t="n">
        <v>132</v>
      </c>
      <c r="U303" t="n">
        <v>163</v>
      </c>
    </row>
    <row r="304">
      <c r="A304" t="inlineStr">
        <is>
          <t>POL12767</t>
        </is>
      </c>
      <c r="B304" t="inlineStr">
        <is>
          <t>Polleo Smart Cookies 128g White Creamy Peanut</t>
        </is>
      </c>
      <c r="C304" t="inlineStr">
        <is>
          <t>RTD &amp; SNACKS</t>
        </is>
      </c>
      <c r="D304" t="inlineStr">
        <is>
          <t>03 BRONZE</t>
        </is>
      </c>
      <c r="E304" t="inlineStr">
        <is>
          <t>GBR</t>
        </is>
      </c>
      <c r="F304" t="inlineStr">
        <is>
          <t>stable</t>
        </is>
      </c>
      <c r="G304" t="n">
        <v>1.3419</v>
      </c>
      <c r="H304" t="n">
        <v>25.5</v>
      </c>
      <c r="I304" t="n">
        <v>36</v>
      </c>
      <c r="J304" t="n">
        <v>38</v>
      </c>
      <c r="K304" t="n">
        <v>92</v>
      </c>
      <c r="L304" t="n">
        <v>91</v>
      </c>
      <c r="M304" t="n">
        <v>92</v>
      </c>
      <c r="N304" t="n">
        <v>92</v>
      </c>
      <c r="O304" t="n">
        <v>94</v>
      </c>
      <c r="P304" t="n">
        <v>92</v>
      </c>
      <c r="Q304" t="n">
        <v>92</v>
      </c>
      <c r="R304" t="n">
        <v>92</v>
      </c>
      <c r="S304" t="n">
        <v>93</v>
      </c>
      <c r="T304" t="n">
        <v>93</v>
      </c>
      <c r="U304" t="n">
        <v>93</v>
      </c>
    </row>
    <row r="305">
      <c r="A305" t="inlineStr">
        <is>
          <t>POL12768</t>
        </is>
      </c>
      <c r="B305" t="inlineStr">
        <is>
          <t>Polleo Protein Pralines 48 g</t>
        </is>
      </c>
      <c r="C305" t="inlineStr">
        <is>
          <t>RTD &amp; SNACKS</t>
        </is>
      </c>
      <c r="D305" t="inlineStr">
        <is>
          <t>03 BRONZE</t>
        </is>
      </c>
      <c r="E305" t="inlineStr">
        <is>
          <t>SES</t>
        </is>
      </c>
      <c r="F305" t="inlineStr">
        <is>
          <t>trending</t>
        </is>
      </c>
      <c r="G305" t="n">
        <v>1.3803</v>
      </c>
      <c r="H305" t="n">
        <v>27.6</v>
      </c>
      <c r="I305" t="n">
        <v>76</v>
      </c>
      <c r="J305" t="n">
        <v>76</v>
      </c>
      <c r="K305" t="n">
        <v>7</v>
      </c>
      <c r="L305" t="n">
        <v>7</v>
      </c>
      <c r="M305" t="n">
        <v>7</v>
      </c>
      <c r="N305" t="n">
        <v>7</v>
      </c>
      <c r="O305" t="n">
        <v>76</v>
      </c>
      <c r="P305" t="n">
        <v>76</v>
      </c>
      <c r="Q305" t="n">
        <v>76</v>
      </c>
      <c r="R305" t="n">
        <v>76</v>
      </c>
      <c r="S305" t="n">
        <v>76</v>
      </c>
      <c r="T305" t="n">
        <v>76</v>
      </c>
      <c r="U305" t="n">
        <v>76</v>
      </c>
    </row>
    <row r="306">
      <c r="A306" t="inlineStr">
        <is>
          <t>POL12769</t>
        </is>
      </c>
      <c r="B306" t="inlineStr">
        <is>
          <t>Polleo Vitamin D3 4000 180 softgels</t>
        </is>
      </c>
      <c r="C306" t="inlineStr">
        <is>
          <t>SPORTSKA PREHRANA</t>
        </is>
      </c>
      <c r="D306" t="inlineStr">
        <is>
          <t>02 SILVER</t>
        </is>
      </c>
      <c r="E306" t="inlineStr">
        <is>
          <t>AutoTheta</t>
        </is>
      </c>
      <c r="F306" t="inlineStr">
        <is>
          <t>stable</t>
        </is>
      </c>
      <c r="G306" t="n">
        <v>1.5853</v>
      </c>
      <c r="H306" t="n">
        <v>36.9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</row>
    <row r="307">
      <c r="A307" t="inlineStr">
        <is>
          <t>POL12793</t>
        </is>
      </c>
      <c r="B307" t="inlineStr">
        <is>
          <t>Polleo Creatine Monohydrate, 160 caps</t>
        </is>
      </c>
      <c r="C307" t="inlineStr">
        <is>
          <t>SPORTSKA PREHRANA</t>
        </is>
      </c>
      <c r="D307" t="inlineStr">
        <is>
          <t>01 GOLD</t>
        </is>
      </c>
      <c r="E307" t="inlineStr">
        <is>
          <t>SES</t>
        </is>
      </c>
      <c r="F307" t="inlineStr">
        <is>
          <t>volatile</t>
        </is>
      </c>
      <c r="G307" t="n">
        <v>2.4564</v>
      </c>
      <c r="H307" t="n">
        <v>50</v>
      </c>
      <c r="I307" t="n">
        <v>31</v>
      </c>
      <c r="J307" t="n">
        <v>31</v>
      </c>
      <c r="K307" t="n">
        <v>206</v>
      </c>
      <c r="L307" t="n">
        <v>206</v>
      </c>
      <c r="M307" t="n">
        <v>206</v>
      </c>
      <c r="N307" t="n">
        <v>206</v>
      </c>
      <c r="O307" t="n">
        <v>31</v>
      </c>
      <c r="P307" t="n">
        <v>31</v>
      </c>
      <c r="Q307" t="n">
        <v>206</v>
      </c>
      <c r="R307" t="n">
        <v>206</v>
      </c>
      <c r="S307" t="n">
        <v>206</v>
      </c>
      <c r="T307" t="n">
        <v>206</v>
      </c>
      <c r="U307" t="n">
        <v>206</v>
      </c>
    </row>
    <row r="308">
      <c r="A308" t="inlineStr">
        <is>
          <t>POL12794</t>
        </is>
      </c>
      <c r="B308" t="inlineStr">
        <is>
          <t>Polleo Creatine Ethyl Ester 120 caps</t>
        </is>
      </c>
      <c r="C308" t="inlineStr">
        <is>
          <t>SPORTSKA PREHRANA</t>
        </is>
      </c>
      <c r="D308" t="inlineStr">
        <is>
          <t>01 GOLD</t>
        </is>
      </c>
      <c r="E308" t="inlineStr">
        <is>
          <t>SES</t>
        </is>
      </c>
      <c r="F308" t="inlineStr">
        <is>
          <t>volatile</t>
        </is>
      </c>
      <c r="G308" t="n">
        <v>2.4765</v>
      </c>
      <c r="H308" t="n">
        <v>50</v>
      </c>
      <c r="I308" t="n">
        <v>10</v>
      </c>
      <c r="J308" t="n">
        <v>10</v>
      </c>
      <c r="K308" t="n">
        <v>10</v>
      </c>
      <c r="L308" t="n">
        <v>10</v>
      </c>
      <c r="M308" t="n">
        <v>10</v>
      </c>
      <c r="N308" t="n">
        <v>10</v>
      </c>
      <c r="O308" t="n">
        <v>1</v>
      </c>
      <c r="P308" t="n">
        <v>1</v>
      </c>
      <c r="Q308" t="n">
        <v>10</v>
      </c>
      <c r="R308" t="n">
        <v>10</v>
      </c>
      <c r="S308" t="n">
        <v>10</v>
      </c>
      <c r="T308" t="n">
        <v>10</v>
      </c>
      <c r="U308" t="n">
        <v>10</v>
      </c>
    </row>
    <row r="309">
      <c r="A309" t="inlineStr">
        <is>
          <t>POL12809</t>
        </is>
      </c>
      <c r="B309" t="inlineStr">
        <is>
          <t>Vindija &amp; Polleo Protein Shake 500ml Chocolate</t>
        </is>
      </c>
      <c r="C309" t="inlineStr">
        <is>
          <t>RTD &amp; SNACKS</t>
        </is>
      </c>
      <c r="D309" t="inlineStr">
        <is>
          <t>03 BRONZE</t>
        </is>
      </c>
      <c r="E309" t="inlineStr">
        <is>
          <t>ADIDA_split</t>
        </is>
      </c>
      <c r="F309" t="inlineStr">
        <is>
          <t>trending</t>
        </is>
      </c>
      <c r="G309" t="n">
        <v>1.3419</v>
      </c>
      <c r="H309" t="n">
        <v>25.5</v>
      </c>
      <c r="I309" t="n">
        <v>197</v>
      </c>
      <c r="J309" t="n">
        <v>197</v>
      </c>
      <c r="K309" t="n">
        <v>197</v>
      </c>
      <c r="L309" t="n">
        <v>197</v>
      </c>
      <c r="M309" t="n">
        <v>197</v>
      </c>
      <c r="N309" t="n">
        <v>197</v>
      </c>
      <c r="O309" t="n">
        <v>197</v>
      </c>
      <c r="P309" t="n">
        <v>197</v>
      </c>
      <c r="Q309" t="n">
        <v>197</v>
      </c>
      <c r="R309" t="n">
        <v>197</v>
      </c>
      <c r="S309" t="n">
        <v>197</v>
      </c>
      <c r="T309" t="n">
        <v>197</v>
      </c>
      <c r="U309" t="n">
        <v>197</v>
      </c>
    </row>
    <row r="310">
      <c r="A310" t="inlineStr">
        <is>
          <t>POL12810</t>
        </is>
      </c>
      <c r="B310" t="inlineStr">
        <is>
          <t>Polleo Tactical Backpack, Polleo Sport, Black 45l</t>
        </is>
      </c>
      <c r="C310" t="inlineStr">
        <is>
          <t>ODJEĆA I OBUĆA</t>
        </is>
      </c>
      <c r="D310" t="inlineStr">
        <is>
          <t>03 BRONZE</t>
        </is>
      </c>
      <c r="E310" t="inlineStr">
        <is>
          <t>CES</t>
        </is>
      </c>
      <c r="F310" t="inlineStr">
        <is>
          <t>stable</t>
        </is>
      </c>
      <c r="G310" t="n">
        <v>1.874</v>
      </c>
      <c r="H310" t="n">
        <v>46.6</v>
      </c>
      <c r="I310" t="n">
        <v>2</v>
      </c>
      <c r="J310" t="n">
        <v>2</v>
      </c>
      <c r="K310" t="n">
        <v>2</v>
      </c>
      <c r="L310" t="n">
        <v>2</v>
      </c>
      <c r="M310" t="n">
        <v>2</v>
      </c>
      <c r="N310" t="n">
        <v>2</v>
      </c>
      <c r="O310" t="n">
        <v>2</v>
      </c>
      <c r="P310" t="n">
        <v>2</v>
      </c>
      <c r="Q310" t="n">
        <v>2</v>
      </c>
      <c r="R310" t="n">
        <v>1</v>
      </c>
      <c r="S310" t="n">
        <v>1</v>
      </c>
      <c r="T310" t="n">
        <v>1</v>
      </c>
      <c r="U310" t="n">
        <v>1</v>
      </c>
    </row>
    <row r="311">
      <c r="A311" t="inlineStr">
        <is>
          <t>POL12816</t>
        </is>
      </c>
      <c r="B311" t="inlineStr">
        <is>
          <t>Polleo voda 500ml</t>
        </is>
      </c>
      <c r="C311" t="inlineStr">
        <is>
          <t>RTD &amp; SNACKS</t>
        </is>
      </c>
      <c r="D311" t="inlineStr">
        <is>
          <t>03 BRONZE</t>
        </is>
      </c>
      <c r="E311" t="inlineStr">
        <is>
          <t>AutoARIMA_split</t>
        </is>
      </c>
      <c r="F311" t="inlineStr">
        <is>
          <t>stable</t>
        </is>
      </c>
      <c r="G311" t="n">
        <v>1.3419</v>
      </c>
      <c r="H311" t="n">
        <v>25.5</v>
      </c>
      <c r="I311" t="n">
        <v>307</v>
      </c>
      <c r="J311" t="n">
        <v>272</v>
      </c>
      <c r="K311" t="n">
        <v>272</v>
      </c>
      <c r="L311" t="n">
        <v>272</v>
      </c>
      <c r="M311" t="n">
        <v>272</v>
      </c>
      <c r="N311" t="n">
        <v>272</v>
      </c>
      <c r="O311" t="n">
        <v>272</v>
      </c>
      <c r="P311" t="n">
        <v>272</v>
      </c>
      <c r="Q311" t="n">
        <v>272</v>
      </c>
      <c r="R311" t="n">
        <v>272</v>
      </c>
      <c r="S311" t="n">
        <v>272</v>
      </c>
      <c r="T311" t="n">
        <v>272</v>
      </c>
      <c r="U311" t="n">
        <v>272</v>
      </c>
    </row>
    <row r="312">
      <c r="A312" t="inlineStr">
        <is>
          <t>POL12824</t>
        </is>
      </c>
      <c r="B312" t="inlineStr">
        <is>
          <t>Polleo Softi 50 g Choco Peanut Caramel</t>
        </is>
      </c>
      <c r="C312" t="inlineStr">
        <is>
          <t>RTD &amp; SNACKS</t>
        </is>
      </c>
      <c r="D312" t="inlineStr">
        <is>
          <t>01 GOLD</t>
        </is>
      </c>
      <c r="E312" t="inlineStr">
        <is>
          <t>CES</t>
        </is>
      </c>
      <c r="F312" t="inlineStr">
        <is>
          <t>stable</t>
        </is>
      </c>
      <c r="G312" t="n">
        <v>1.3419</v>
      </c>
      <c r="H312" t="n">
        <v>25.5</v>
      </c>
      <c r="I312" t="n">
        <v>468</v>
      </c>
      <c r="J312" t="n">
        <v>474</v>
      </c>
      <c r="K312" t="n">
        <v>469</v>
      </c>
      <c r="L312" t="n">
        <v>466</v>
      </c>
      <c r="M312" t="n">
        <v>463</v>
      </c>
      <c r="N312" t="n">
        <v>459</v>
      </c>
      <c r="O312" t="n">
        <v>456</v>
      </c>
      <c r="P312" t="n">
        <v>453</v>
      </c>
      <c r="Q312" t="n">
        <v>450</v>
      </c>
      <c r="R312" t="n">
        <v>447</v>
      </c>
      <c r="S312" t="n">
        <v>444</v>
      </c>
      <c r="T312" t="n">
        <v>441</v>
      </c>
      <c r="U312" t="n">
        <v>439</v>
      </c>
    </row>
    <row r="313">
      <c r="A313" t="inlineStr">
        <is>
          <t>POL12827</t>
        </is>
      </c>
      <c r="B313" t="inlineStr">
        <is>
          <t>Polleo Softi 50 g Dubai Chocolate</t>
        </is>
      </c>
      <c r="C313" t="inlineStr">
        <is>
          <t>RTD &amp; SNACKS</t>
        </is>
      </c>
      <c r="D313" t="inlineStr">
        <is>
          <t>01 GOLD</t>
        </is>
      </c>
      <c r="E313" t="inlineStr">
        <is>
          <t>CES</t>
        </is>
      </c>
      <c r="F313" t="inlineStr">
        <is>
          <t>volatile</t>
        </is>
      </c>
      <c r="G313" t="n">
        <v>1.3419</v>
      </c>
      <c r="H313" t="n">
        <v>25.5</v>
      </c>
      <c r="I313" t="n">
        <v>1344</v>
      </c>
      <c r="J313" t="n">
        <v>1345</v>
      </c>
      <c r="K313" t="n">
        <v>1346</v>
      </c>
      <c r="L313" t="n">
        <v>1347</v>
      </c>
      <c r="M313" t="n">
        <v>1349</v>
      </c>
      <c r="N313" t="n">
        <v>1350</v>
      </c>
      <c r="O313" t="n">
        <v>1351</v>
      </c>
      <c r="P313" t="n">
        <v>1352</v>
      </c>
      <c r="Q313" t="n">
        <v>1354</v>
      </c>
      <c r="R313" t="n">
        <v>1355</v>
      </c>
      <c r="S313" t="n">
        <v>1356</v>
      </c>
      <c r="T313" t="n">
        <v>1357</v>
      </c>
      <c r="U313" t="n">
        <v>1358</v>
      </c>
    </row>
    <row r="314">
      <c r="A314" t="inlineStr">
        <is>
          <t>POL12830</t>
        </is>
      </c>
      <c r="B314" t="inlineStr">
        <is>
          <t>Polleo 1st Whey 250g Swiss Chocolate Supreme</t>
        </is>
      </c>
      <c r="C314" t="inlineStr">
        <is>
          <t>PROTEINI</t>
        </is>
      </c>
      <c r="D314" t="inlineStr">
        <is>
          <t>03 BRONZE</t>
        </is>
      </c>
      <c r="E314" t="inlineStr">
        <is>
          <t>SeasonIdx</t>
        </is>
      </c>
      <c r="F314" t="inlineStr">
        <is>
          <t>volatile</t>
        </is>
      </c>
      <c r="G314" t="n">
        <v>1.5863</v>
      </c>
      <c r="H314" t="n">
        <v>37</v>
      </c>
      <c r="I314" t="n">
        <v>75</v>
      </c>
      <c r="J314" t="n">
        <v>75</v>
      </c>
      <c r="K314" t="n">
        <v>75</v>
      </c>
      <c r="L314" t="n">
        <v>75</v>
      </c>
      <c r="M314" t="n">
        <v>75</v>
      </c>
      <c r="N314" t="n">
        <v>75</v>
      </c>
      <c r="O314" t="n">
        <v>75</v>
      </c>
      <c r="P314" t="n">
        <v>75</v>
      </c>
      <c r="Q314" t="n">
        <v>75</v>
      </c>
      <c r="R314" t="n">
        <v>75</v>
      </c>
      <c r="S314" t="n">
        <v>75</v>
      </c>
      <c r="T314" t="n">
        <v>75</v>
      </c>
      <c r="U314" t="n">
        <v>75</v>
      </c>
    </row>
    <row r="315">
      <c r="A315" t="inlineStr">
        <is>
          <t>POL12831</t>
        </is>
      </c>
      <c r="B315" t="inlineStr">
        <is>
          <t>Polleo 1st Whey 250g Vanilla Madagascar</t>
        </is>
      </c>
      <c r="C315" t="inlineStr">
        <is>
          <t>PROTEINI</t>
        </is>
      </c>
      <c r="D315" t="inlineStr">
        <is>
          <t>02 SILVER</t>
        </is>
      </c>
      <c r="E315" t="inlineStr">
        <is>
          <t>AutoTheta</t>
        </is>
      </c>
      <c r="F315" t="inlineStr">
        <is>
          <t>trending</t>
        </is>
      </c>
      <c r="G315" t="n">
        <v>1.5863</v>
      </c>
      <c r="H315" t="n">
        <v>37</v>
      </c>
      <c r="I315" t="n">
        <v>147</v>
      </c>
      <c r="J315" t="n">
        <v>148</v>
      </c>
      <c r="K315" t="n">
        <v>150</v>
      </c>
      <c r="L315" t="n">
        <v>152</v>
      </c>
      <c r="M315" t="n">
        <v>154</v>
      </c>
      <c r="N315" t="n">
        <v>156</v>
      </c>
      <c r="O315" t="n">
        <v>157</v>
      </c>
      <c r="P315" t="n">
        <v>159</v>
      </c>
      <c r="Q315" t="n">
        <v>161</v>
      </c>
      <c r="R315" t="n">
        <v>163</v>
      </c>
      <c r="S315" t="n">
        <v>164</v>
      </c>
      <c r="T315" t="n">
        <v>166</v>
      </c>
      <c r="U315" t="n">
        <v>168</v>
      </c>
    </row>
    <row r="316">
      <c r="A316" t="inlineStr">
        <is>
          <t>POL12832</t>
        </is>
      </c>
      <c r="B316" t="inlineStr">
        <is>
          <t>Polleo 1st Whey 250g Cookies &amp; Cream</t>
        </is>
      </c>
      <c r="C316" t="inlineStr">
        <is>
          <t>PROTEINI</t>
        </is>
      </c>
      <c r="D316" t="inlineStr">
        <is>
          <t>02 SILVER</t>
        </is>
      </c>
      <c r="E316" t="inlineStr">
        <is>
          <t>CrostonOptimized_split</t>
        </is>
      </c>
      <c r="F316" t="inlineStr">
        <is>
          <t>trending</t>
        </is>
      </c>
      <c r="G316" t="n">
        <v>1.5863</v>
      </c>
      <c r="H316" t="n">
        <v>37</v>
      </c>
      <c r="I316" t="n">
        <v>111</v>
      </c>
      <c r="J316" t="n">
        <v>111</v>
      </c>
      <c r="K316" t="n">
        <v>111</v>
      </c>
      <c r="L316" t="n">
        <v>111</v>
      </c>
      <c r="M316" t="n">
        <v>111</v>
      </c>
      <c r="N316" t="n">
        <v>111</v>
      </c>
      <c r="O316" t="n">
        <v>111</v>
      </c>
      <c r="P316" t="n">
        <v>111</v>
      </c>
      <c r="Q316" t="n">
        <v>111</v>
      </c>
      <c r="R316" t="n">
        <v>111</v>
      </c>
      <c r="S316" t="n">
        <v>111</v>
      </c>
      <c r="T316" t="n">
        <v>111</v>
      </c>
      <c r="U316" t="n">
        <v>111</v>
      </c>
    </row>
    <row r="317">
      <c r="A317" t="inlineStr">
        <is>
          <t>POL12833</t>
        </is>
      </c>
      <c r="B317" t="inlineStr">
        <is>
          <t>Polleo Bulk Gainer 1kg Chocolate</t>
        </is>
      </c>
      <c r="C317" t="inlineStr">
        <is>
          <t>SPORTSKA PREHRANA</t>
        </is>
      </c>
      <c r="D317" t="inlineStr">
        <is>
          <t>02 SILVER</t>
        </is>
      </c>
      <c r="E317" t="inlineStr">
        <is>
          <t>CrostonOptimized</t>
        </is>
      </c>
      <c r="F317" t="inlineStr">
        <is>
          <t>trending</t>
        </is>
      </c>
      <c r="G317" t="n">
        <v>1.4868</v>
      </c>
      <c r="H317" t="n">
        <v>32.7</v>
      </c>
      <c r="I317" t="n">
        <v>40</v>
      </c>
      <c r="J317" t="n">
        <v>40</v>
      </c>
      <c r="K317" t="n">
        <v>40</v>
      </c>
      <c r="L317" t="n">
        <v>40</v>
      </c>
      <c r="M317" t="n">
        <v>40</v>
      </c>
      <c r="N317" t="n">
        <v>40</v>
      </c>
      <c r="O317" t="n">
        <v>40</v>
      </c>
      <c r="P317" t="n">
        <v>40</v>
      </c>
      <c r="Q317" t="n">
        <v>40</v>
      </c>
      <c r="R317" t="n">
        <v>40</v>
      </c>
      <c r="S317" t="n">
        <v>40</v>
      </c>
      <c r="T317" t="n">
        <v>40</v>
      </c>
      <c r="U317" t="n">
        <v>40</v>
      </c>
    </row>
    <row r="318">
      <c r="A318" t="inlineStr">
        <is>
          <t>POL12834</t>
        </is>
      </c>
      <c r="B318" t="inlineStr">
        <is>
          <t>Polleo Bulk Gainer 1kg Vanilla</t>
        </is>
      </c>
      <c r="C318" t="inlineStr">
        <is>
          <t>SPORTSKA PREHRANA</t>
        </is>
      </c>
      <c r="D318" t="inlineStr">
        <is>
          <t>03 BRONZE</t>
        </is>
      </c>
      <c r="E318" t="inlineStr">
        <is>
          <t>TSB</t>
        </is>
      </c>
      <c r="F318" t="inlineStr">
        <is>
          <t>trending</t>
        </is>
      </c>
      <c r="G318" t="n">
        <v>1.4868</v>
      </c>
      <c r="H318" t="n">
        <v>32.7</v>
      </c>
      <c r="I318" t="n">
        <v>25</v>
      </c>
      <c r="J318" t="n">
        <v>25</v>
      </c>
      <c r="K318" t="n">
        <v>25</v>
      </c>
      <c r="L318" t="n">
        <v>25</v>
      </c>
      <c r="M318" t="n">
        <v>25</v>
      </c>
      <c r="N318" t="n">
        <v>25</v>
      </c>
      <c r="O318" t="n">
        <v>25</v>
      </c>
      <c r="P318" t="n">
        <v>25</v>
      </c>
      <c r="Q318" t="n">
        <v>25</v>
      </c>
      <c r="R318" t="n">
        <v>25</v>
      </c>
      <c r="S318" t="n">
        <v>25</v>
      </c>
      <c r="T318" t="n">
        <v>25</v>
      </c>
      <c r="U318" t="n">
        <v>25</v>
      </c>
    </row>
    <row r="319">
      <c r="A319" t="inlineStr">
        <is>
          <t>POL12835</t>
        </is>
      </c>
      <c r="B319" t="inlineStr">
        <is>
          <t>Polleo Creatine Monohydrate 150g</t>
        </is>
      </c>
      <c r="C319" t="inlineStr">
        <is>
          <t>SPORTSKA PREHRANA</t>
        </is>
      </c>
      <c r="D319" t="inlineStr">
        <is>
          <t>01 GOLD</t>
        </is>
      </c>
      <c r="E319" t="inlineStr">
        <is>
          <t>AutoTheta</t>
        </is>
      </c>
      <c r="F319" t="inlineStr">
        <is>
          <t>trending</t>
        </is>
      </c>
      <c r="G319" t="n">
        <v>1.0427</v>
      </c>
      <c r="H319" t="n">
        <v>10</v>
      </c>
      <c r="I319" t="n">
        <v>425</v>
      </c>
      <c r="J319" t="n">
        <v>432</v>
      </c>
      <c r="K319" t="n">
        <v>440</v>
      </c>
      <c r="L319" t="n">
        <v>448</v>
      </c>
      <c r="M319" t="n">
        <v>455</v>
      </c>
      <c r="N319" t="n">
        <v>463</v>
      </c>
      <c r="O319" t="n">
        <v>471</v>
      </c>
      <c r="P319" t="n">
        <v>478</v>
      </c>
      <c r="Q319" t="n">
        <v>486</v>
      </c>
      <c r="R319" t="n">
        <v>494</v>
      </c>
      <c r="S319" t="n">
        <v>501</v>
      </c>
      <c r="T319" t="n">
        <v>509</v>
      </c>
      <c r="U319" t="n">
        <v>517</v>
      </c>
    </row>
    <row r="320">
      <c r="A320" t="inlineStr">
        <is>
          <t>POL12836</t>
        </is>
      </c>
      <c r="B320" t="inlineStr">
        <is>
          <t>Polleo &amp; AP Cre-Amino 300 g Cola-Lemon</t>
        </is>
      </c>
      <c r="C320" t="inlineStr">
        <is>
          <t>SPORTSKA PREHRANA</t>
        </is>
      </c>
      <c r="D320" t="inlineStr">
        <is>
          <t>01 GOLD</t>
        </is>
      </c>
      <c r="E320" t="inlineStr">
        <is>
          <t>CrostonOptimized</t>
        </is>
      </c>
      <c r="F320" t="inlineStr">
        <is>
          <t>volatile</t>
        </is>
      </c>
      <c r="G320" t="n">
        <v>3.0783</v>
      </c>
      <c r="H320" t="n">
        <v>50</v>
      </c>
      <c r="I320" t="n">
        <v>20</v>
      </c>
      <c r="J320" t="n">
        <v>20</v>
      </c>
      <c r="K320" t="n">
        <v>20</v>
      </c>
      <c r="L320" t="n">
        <v>20</v>
      </c>
      <c r="M320" t="n">
        <v>20</v>
      </c>
      <c r="N320" t="n">
        <v>20</v>
      </c>
      <c r="O320" t="n">
        <v>20</v>
      </c>
      <c r="P320" t="n">
        <v>20</v>
      </c>
      <c r="Q320" t="n">
        <v>20</v>
      </c>
      <c r="R320" t="n">
        <v>20</v>
      </c>
      <c r="S320" t="n">
        <v>20</v>
      </c>
      <c r="T320" t="n">
        <v>20</v>
      </c>
      <c r="U320" t="n">
        <v>20</v>
      </c>
    </row>
    <row r="321">
      <c r="A321" t="inlineStr">
        <is>
          <t>POL12837</t>
        </is>
      </c>
      <c r="B321" t="inlineStr">
        <is>
          <t>Polleo &amp; AP Cre-Amino 300 g Orange</t>
        </is>
      </c>
      <c r="C321" t="inlineStr">
        <is>
          <t>SPORTSKA PREHRANA</t>
        </is>
      </c>
      <c r="D321" t="inlineStr">
        <is>
          <t>01 GOLD</t>
        </is>
      </c>
      <c r="E321" t="inlineStr">
        <is>
          <t>WMA</t>
        </is>
      </c>
      <c r="F321" t="inlineStr">
        <is>
          <t>volatile</t>
        </is>
      </c>
      <c r="G321" t="n">
        <v>4.0779</v>
      </c>
      <c r="H321" t="n">
        <v>50</v>
      </c>
      <c r="I321" t="n">
        <v>29</v>
      </c>
      <c r="J321" t="n">
        <v>29</v>
      </c>
      <c r="K321" t="n">
        <v>29</v>
      </c>
      <c r="L321" t="n">
        <v>29</v>
      </c>
      <c r="M321" t="n">
        <v>29</v>
      </c>
      <c r="N321" t="n">
        <v>29</v>
      </c>
      <c r="O321" t="n">
        <v>29</v>
      </c>
      <c r="P321" t="n">
        <v>29</v>
      </c>
      <c r="Q321" t="n">
        <v>29</v>
      </c>
      <c r="R321" t="n">
        <v>29</v>
      </c>
      <c r="S321" t="n">
        <v>29</v>
      </c>
      <c r="T321" t="n">
        <v>29</v>
      </c>
      <c r="U321" t="n">
        <v>29</v>
      </c>
    </row>
    <row r="322">
      <c r="A322" t="inlineStr">
        <is>
          <t>POL12838</t>
        </is>
      </c>
      <c r="B322" t="inlineStr">
        <is>
          <t>Polleo &amp; AP N.O.KO Pre-Workout 400 g Cola-Lemon</t>
        </is>
      </c>
      <c r="C322" t="inlineStr">
        <is>
          <t>SPORTSKA PREHRANA</t>
        </is>
      </c>
      <c r="D322" t="inlineStr">
        <is>
          <t>01 GOLD</t>
        </is>
      </c>
      <c r="E322" t="inlineStr">
        <is>
          <t>GBR</t>
        </is>
      </c>
      <c r="F322" t="inlineStr">
        <is>
          <t>volatile</t>
        </is>
      </c>
      <c r="G322" t="n">
        <v>1.3378</v>
      </c>
      <c r="H322" t="n">
        <v>25.3</v>
      </c>
      <c r="I322" t="n">
        <v>24</v>
      </c>
      <c r="J322" t="n">
        <v>25</v>
      </c>
      <c r="K322" t="n">
        <v>26</v>
      </c>
      <c r="L322" t="n">
        <v>26</v>
      </c>
      <c r="M322" t="n">
        <v>27</v>
      </c>
      <c r="N322" t="n">
        <v>27</v>
      </c>
      <c r="O322" t="n">
        <v>27</v>
      </c>
      <c r="P322" t="n">
        <v>26</v>
      </c>
      <c r="Q322" t="n">
        <v>26</v>
      </c>
      <c r="R322" t="n">
        <v>26</v>
      </c>
      <c r="S322" t="n">
        <v>26</v>
      </c>
      <c r="T322" t="n">
        <v>26</v>
      </c>
      <c r="U322" t="n">
        <v>26</v>
      </c>
    </row>
    <row r="323">
      <c r="A323" t="inlineStr">
        <is>
          <t>POL12839</t>
        </is>
      </c>
      <c r="B323" t="inlineStr">
        <is>
          <t>Polleo &amp; AP N.O.KO Pre-Workout 400 g Peach</t>
        </is>
      </c>
      <c r="C323" t="inlineStr">
        <is>
          <t>SPORTSKA PREHRANA</t>
        </is>
      </c>
      <c r="D323" t="inlineStr">
        <is>
          <t>01 GOLD</t>
        </is>
      </c>
      <c r="E323" t="inlineStr">
        <is>
          <t>CES_split</t>
        </is>
      </c>
      <c r="F323" t="inlineStr">
        <is>
          <t>volatile</t>
        </is>
      </c>
      <c r="G323" t="n">
        <v>1.1169</v>
      </c>
      <c r="H323" t="n">
        <v>10.5</v>
      </c>
      <c r="I323" t="n">
        <v>20</v>
      </c>
      <c r="J323" t="n">
        <v>20</v>
      </c>
      <c r="K323" t="n">
        <v>20</v>
      </c>
      <c r="L323" t="n">
        <v>20</v>
      </c>
      <c r="M323" t="n">
        <v>20</v>
      </c>
      <c r="N323" t="n">
        <v>20</v>
      </c>
      <c r="O323" t="n">
        <v>20</v>
      </c>
      <c r="P323" t="n">
        <v>20</v>
      </c>
      <c r="Q323" t="n">
        <v>20</v>
      </c>
      <c r="R323" t="n">
        <v>20</v>
      </c>
      <c r="S323" t="n">
        <v>20</v>
      </c>
      <c r="T323" t="n">
        <v>20</v>
      </c>
      <c r="U323" t="n">
        <v>20</v>
      </c>
    </row>
    <row r="324">
      <c r="A324" t="inlineStr">
        <is>
          <t>POL12845</t>
        </is>
      </c>
      <c r="B324" t="inlineStr">
        <is>
          <t>Polleo Protein Chips Paprika 50 g</t>
        </is>
      </c>
      <c r="C324" t="inlineStr">
        <is>
          <t>RTD &amp; SNACKS</t>
        </is>
      </c>
      <c r="D324" t="inlineStr">
        <is>
          <t>02 SILVER</t>
        </is>
      </c>
      <c r="E324" t="inlineStr">
        <is>
          <t>CES_split</t>
        </is>
      </c>
      <c r="F324" t="inlineStr">
        <is>
          <t>intermittent</t>
        </is>
      </c>
      <c r="G324" t="n">
        <v>1.3419</v>
      </c>
      <c r="H324" t="n">
        <v>25.5</v>
      </c>
      <c r="I324" t="n">
        <v>229</v>
      </c>
      <c r="J324" t="n">
        <v>147</v>
      </c>
      <c r="K324" t="n">
        <v>157</v>
      </c>
      <c r="L324" t="n">
        <v>128</v>
      </c>
      <c r="M324" t="n">
        <v>122</v>
      </c>
      <c r="N324" t="n">
        <v>106</v>
      </c>
      <c r="O324" t="n">
        <v>51</v>
      </c>
      <c r="P324" t="n">
        <v>45</v>
      </c>
      <c r="Q324" t="n">
        <v>80</v>
      </c>
      <c r="R324" t="n">
        <v>72</v>
      </c>
      <c r="S324" t="n">
        <v>66</v>
      </c>
      <c r="T324" t="n">
        <v>60</v>
      </c>
      <c r="U324" t="n">
        <v>55</v>
      </c>
    </row>
    <row r="325">
      <c r="A325" t="inlineStr">
        <is>
          <t>POL12846</t>
        </is>
      </c>
      <c r="B325" t="inlineStr">
        <is>
          <t>Polleo Protein Chips Sour Onion 50 g</t>
        </is>
      </c>
      <c r="C325" t="inlineStr">
        <is>
          <t>RTD &amp; SNACKS</t>
        </is>
      </c>
      <c r="D325" t="inlineStr">
        <is>
          <t>02 SILVER</t>
        </is>
      </c>
      <c r="E325" t="inlineStr">
        <is>
          <t>CES_split</t>
        </is>
      </c>
      <c r="F325" t="inlineStr">
        <is>
          <t>intermittent</t>
        </is>
      </c>
      <c r="G325" t="n">
        <v>1.3419</v>
      </c>
      <c r="H325" t="n">
        <v>25.5</v>
      </c>
      <c r="I325" t="n">
        <v>253</v>
      </c>
      <c r="J325" t="n">
        <v>244</v>
      </c>
      <c r="K325" t="n">
        <v>253</v>
      </c>
      <c r="L325" t="n">
        <v>257</v>
      </c>
      <c r="M325" t="n">
        <v>263</v>
      </c>
      <c r="N325" t="n">
        <v>269</v>
      </c>
      <c r="O325" t="n">
        <v>183</v>
      </c>
      <c r="P325" t="n">
        <v>189</v>
      </c>
      <c r="Q325" t="n">
        <v>287</v>
      </c>
      <c r="R325" t="n">
        <v>293</v>
      </c>
      <c r="S325" t="n">
        <v>300</v>
      </c>
      <c r="T325" t="n">
        <v>307</v>
      </c>
      <c r="U325" t="n">
        <v>314</v>
      </c>
    </row>
    <row r="326">
      <c r="A326" t="inlineStr">
        <is>
          <t>POL12847</t>
        </is>
      </c>
      <c r="B326" t="inlineStr">
        <is>
          <t>Polleo Premium HydroX Whey 1,8kg Chocolate Coconut</t>
        </is>
      </c>
      <c r="C326" t="inlineStr">
        <is>
          <t>PROTEINI</t>
        </is>
      </c>
      <c r="D326" t="inlineStr">
        <is>
          <t>03 BRONZE</t>
        </is>
      </c>
      <c r="E326" t="inlineStr">
        <is>
          <t>CrostonOptimized_split</t>
        </is>
      </c>
      <c r="F326" t="inlineStr">
        <is>
          <t>intermittent</t>
        </is>
      </c>
      <c r="G326" t="n">
        <v>1.4702</v>
      </c>
      <c r="H326" t="n">
        <v>32</v>
      </c>
      <c r="I326" t="n">
        <v>2</v>
      </c>
      <c r="J326" t="n">
        <v>2</v>
      </c>
      <c r="K326" t="n">
        <v>7</v>
      </c>
      <c r="L326" t="n">
        <v>7</v>
      </c>
      <c r="M326" t="n">
        <v>7</v>
      </c>
      <c r="N326" t="n">
        <v>7</v>
      </c>
      <c r="O326" t="n">
        <v>7</v>
      </c>
      <c r="P326" t="n">
        <v>7</v>
      </c>
      <c r="Q326" t="n">
        <v>7</v>
      </c>
      <c r="R326" t="n">
        <v>7</v>
      </c>
      <c r="S326" t="n">
        <v>7</v>
      </c>
      <c r="T326" t="n">
        <v>7</v>
      </c>
      <c r="U326" t="n">
        <v>7</v>
      </c>
    </row>
    <row r="327">
      <c r="A327" t="inlineStr">
        <is>
          <t>POL12848</t>
        </is>
      </c>
      <c r="B327" t="inlineStr">
        <is>
          <t>Polleo Premium HydroX Whey 1,8kg Chocolate Gourmet</t>
        </is>
      </c>
      <c r="C327" t="inlineStr">
        <is>
          <t>PROTEINI</t>
        </is>
      </c>
      <c r="D327" t="inlineStr">
        <is>
          <t>01 GOLD</t>
        </is>
      </c>
      <c r="E327" t="inlineStr">
        <is>
          <t>AutoARIMA</t>
        </is>
      </c>
      <c r="F327" t="inlineStr">
        <is>
          <t>trending</t>
        </is>
      </c>
      <c r="G327" t="n">
        <v>1.8453</v>
      </c>
      <c r="H327" t="n">
        <v>45.8</v>
      </c>
      <c r="I327" t="n">
        <v>15</v>
      </c>
      <c r="J327" t="n">
        <v>13</v>
      </c>
      <c r="K327" t="n">
        <v>50</v>
      </c>
      <c r="L327" t="n">
        <v>55</v>
      </c>
      <c r="M327" t="n">
        <v>57</v>
      </c>
      <c r="N327" t="n">
        <v>58</v>
      </c>
      <c r="O327" t="n">
        <v>59</v>
      </c>
      <c r="P327" t="n">
        <v>60</v>
      </c>
      <c r="Q327" t="n">
        <v>61</v>
      </c>
      <c r="R327" t="n">
        <v>62</v>
      </c>
      <c r="S327" t="n">
        <v>63</v>
      </c>
      <c r="T327" t="n">
        <v>64</v>
      </c>
      <c r="U327" t="n">
        <v>65</v>
      </c>
    </row>
    <row r="328">
      <c r="A328" t="inlineStr">
        <is>
          <t>POL12849</t>
        </is>
      </c>
      <c r="B328" t="inlineStr">
        <is>
          <t>Polleo Premium HydroX Whey 1,8kg Chocolate Hazelnut</t>
        </is>
      </c>
      <c r="C328" t="inlineStr">
        <is>
          <t>PROTEINI</t>
        </is>
      </c>
      <c r="D328" t="inlineStr">
        <is>
          <t>02 SILVER</t>
        </is>
      </c>
      <c r="E328" t="inlineStr">
        <is>
          <t>AutoTheta</t>
        </is>
      </c>
      <c r="F328" t="inlineStr">
        <is>
          <t>trending</t>
        </is>
      </c>
      <c r="G328" t="n">
        <v>1.7126</v>
      </c>
      <c r="H328" t="n">
        <v>41.6</v>
      </c>
      <c r="I328" t="n">
        <v>13</v>
      </c>
      <c r="J328" t="n">
        <v>13</v>
      </c>
      <c r="K328" t="n">
        <v>46</v>
      </c>
      <c r="L328" t="n">
        <v>46</v>
      </c>
      <c r="M328" t="n">
        <v>46</v>
      </c>
      <c r="N328" t="n">
        <v>46</v>
      </c>
      <c r="O328" t="n">
        <v>46</v>
      </c>
      <c r="P328" t="n">
        <v>46</v>
      </c>
      <c r="Q328" t="n">
        <v>46</v>
      </c>
      <c r="R328" t="n">
        <v>46</v>
      </c>
      <c r="S328" t="n">
        <v>46</v>
      </c>
      <c r="T328" t="n">
        <v>46</v>
      </c>
      <c r="U328" t="n">
        <v>46</v>
      </c>
    </row>
    <row r="329">
      <c r="A329" t="inlineStr">
        <is>
          <t>POL12850</t>
        </is>
      </c>
      <c r="B329" t="inlineStr">
        <is>
          <t>Polleo Premium HydroX Whey 1,8kg Unflavoured</t>
        </is>
      </c>
      <c r="C329" t="inlineStr">
        <is>
          <t>PROTEINI</t>
        </is>
      </c>
      <c r="D329" t="inlineStr">
        <is>
          <t>02 SILVER</t>
        </is>
      </c>
      <c r="E329" t="inlineStr">
        <is>
          <t>Croston</t>
        </is>
      </c>
      <c r="F329" t="inlineStr">
        <is>
          <t>intermittent</t>
        </is>
      </c>
      <c r="G329" t="n">
        <v>1.5863</v>
      </c>
      <c r="H329" t="n">
        <v>37</v>
      </c>
      <c r="I329" t="n">
        <v>7</v>
      </c>
      <c r="J329" t="n">
        <v>7</v>
      </c>
      <c r="K329" t="n">
        <v>25</v>
      </c>
      <c r="L329" t="n">
        <v>25</v>
      </c>
      <c r="M329" t="n">
        <v>25</v>
      </c>
      <c r="N329" t="n">
        <v>25</v>
      </c>
      <c r="O329" t="n">
        <v>25</v>
      </c>
      <c r="P329" t="n">
        <v>25</v>
      </c>
      <c r="Q329" t="n">
        <v>25</v>
      </c>
      <c r="R329" t="n">
        <v>25</v>
      </c>
      <c r="S329" t="n">
        <v>25</v>
      </c>
      <c r="T329" t="n">
        <v>25</v>
      </c>
      <c r="U329" t="n">
        <v>25</v>
      </c>
    </row>
    <row r="330">
      <c r="A330" t="inlineStr">
        <is>
          <t>POL12851</t>
        </is>
      </c>
      <c r="B330" t="inlineStr">
        <is>
          <t>Polleo Premium HydroX Whey 1,8kg Vanilla Gourmet</t>
        </is>
      </c>
      <c r="C330" t="inlineStr">
        <is>
          <t>PROTEINI</t>
        </is>
      </c>
      <c r="D330" t="inlineStr">
        <is>
          <t>01 GOLD</t>
        </is>
      </c>
      <c r="E330" t="inlineStr">
        <is>
          <t>Croston</t>
        </is>
      </c>
      <c r="F330" t="inlineStr">
        <is>
          <t>trending</t>
        </is>
      </c>
      <c r="G330" t="n">
        <v>1.4942</v>
      </c>
      <c r="H330" t="n">
        <v>33.1</v>
      </c>
      <c r="I330" t="n">
        <v>10</v>
      </c>
      <c r="J330" t="n">
        <v>10</v>
      </c>
      <c r="K330" t="n">
        <v>47</v>
      </c>
      <c r="L330" t="n">
        <v>47</v>
      </c>
      <c r="M330" t="n">
        <v>47</v>
      </c>
      <c r="N330" t="n">
        <v>47</v>
      </c>
      <c r="O330" t="n">
        <v>47</v>
      </c>
      <c r="P330" t="n">
        <v>47</v>
      </c>
      <c r="Q330" t="n">
        <v>47</v>
      </c>
      <c r="R330" t="n">
        <v>47</v>
      </c>
      <c r="S330" t="n">
        <v>47</v>
      </c>
      <c r="T330" t="n">
        <v>47</v>
      </c>
      <c r="U330" t="n">
        <v>47</v>
      </c>
    </row>
    <row r="331">
      <c r="A331" t="inlineStr">
        <is>
          <t>POL12852</t>
        </is>
      </c>
      <c r="B331" t="inlineStr">
        <is>
          <t>Polleo Premium HydroX Whey 1,8kg Vanilla Raspberry</t>
        </is>
      </c>
      <c r="C331" t="inlineStr">
        <is>
          <t>PROTEINI</t>
        </is>
      </c>
      <c r="D331" t="inlineStr">
        <is>
          <t>02 SILVER</t>
        </is>
      </c>
      <c r="E331" t="inlineStr">
        <is>
          <t>AutoTheta</t>
        </is>
      </c>
      <c r="F331" t="inlineStr">
        <is>
          <t>trending</t>
        </is>
      </c>
      <c r="G331" t="n">
        <v>1.2944</v>
      </c>
      <c r="H331" t="n">
        <v>22.7</v>
      </c>
      <c r="I331" t="n">
        <v>13</v>
      </c>
      <c r="J331" t="n">
        <v>13</v>
      </c>
      <c r="K331" t="n">
        <v>42</v>
      </c>
      <c r="L331" t="n">
        <v>42</v>
      </c>
      <c r="M331" t="n">
        <v>42</v>
      </c>
      <c r="N331" t="n">
        <v>42</v>
      </c>
      <c r="O331" t="n">
        <v>42</v>
      </c>
      <c r="P331" t="n">
        <v>42</v>
      </c>
      <c r="Q331" t="n">
        <v>42</v>
      </c>
      <c r="R331" t="n">
        <v>42</v>
      </c>
      <c r="S331" t="n">
        <v>42</v>
      </c>
      <c r="T331" t="n">
        <v>42</v>
      </c>
      <c r="U331" t="n">
        <v>42</v>
      </c>
    </row>
    <row r="332">
      <c r="A332" t="inlineStr">
        <is>
          <t>POL12853</t>
        </is>
      </c>
      <c r="B332" t="inlineStr">
        <is>
          <t>Polleo HydroX Micellar Casein 2kg Double Chocolate Cream</t>
        </is>
      </c>
      <c r="C332" t="inlineStr">
        <is>
          <t>PROTEINI</t>
        </is>
      </c>
      <c r="D332" t="inlineStr">
        <is>
          <t>03 BRONZE</t>
        </is>
      </c>
      <c r="E332" t="inlineStr">
        <is>
          <t>AutoARIMA</t>
        </is>
      </c>
      <c r="F332" t="inlineStr">
        <is>
          <t>trending</t>
        </is>
      </c>
      <c r="G332" t="n">
        <v>1.0875</v>
      </c>
      <c r="H332" t="n">
        <v>10</v>
      </c>
      <c r="I332" t="n">
        <v>8</v>
      </c>
      <c r="J332" t="n">
        <v>7</v>
      </c>
      <c r="K332" t="n">
        <v>8</v>
      </c>
      <c r="L332" t="n">
        <v>9</v>
      </c>
      <c r="M332" t="n">
        <v>8</v>
      </c>
      <c r="N332" t="n">
        <v>8</v>
      </c>
      <c r="O332" t="n">
        <v>8</v>
      </c>
      <c r="P332" t="n">
        <v>8</v>
      </c>
      <c r="Q332" t="n">
        <v>8</v>
      </c>
      <c r="R332" t="n">
        <v>8</v>
      </c>
      <c r="S332" t="n">
        <v>8</v>
      </c>
      <c r="T332" t="n">
        <v>8</v>
      </c>
      <c r="U332" t="n">
        <v>8</v>
      </c>
    </row>
    <row r="333">
      <c r="A333" t="inlineStr">
        <is>
          <t>POL12854</t>
        </is>
      </c>
      <c r="B333" t="inlineStr">
        <is>
          <t>Polleo HydroX Micellar Casein 2kg Vanilla Ice Cream</t>
        </is>
      </c>
      <c r="C333" t="inlineStr">
        <is>
          <t>PROTEINI</t>
        </is>
      </c>
      <c r="D333" t="inlineStr">
        <is>
          <t>03 BRONZE</t>
        </is>
      </c>
      <c r="E333" t="inlineStr">
        <is>
          <t>AutoARIMA</t>
        </is>
      </c>
      <c r="F333" t="inlineStr">
        <is>
          <t>trending</t>
        </is>
      </c>
      <c r="G333" t="n">
        <v>1.5863</v>
      </c>
      <c r="H333" t="n">
        <v>37</v>
      </c>
      <c r="I333" t="n">
        <v>8</v>
      </c>
      <c r="J333" t="n">
        <v>11</v>
      </c>
      <c r="K333" t="n">
        <v>7</v>
      </c>
      <c r="L333" t="n">
        <v>11</v>
      </c>
      <c r="M333" t="n">
        <v>8</v>
      </c>
      <c r="N333" t="n">
        <v>11</v>
      </c>
      <c r="O333" t="n">
        <v>8</v>
      </c>
      <c r="P333" t="n">
        <v>12</v>
      </c>
      <c r="Q333" t="n">
        <v>8</v>
      </c>
      <c r="R333" t="n">
        <v>12</v>
      </c>
      <c r="S333" t="n">
        <v>9</v>
      </c>
      <c r="T333" t="n">
        <v>12</v>
      </c>
      <c r="U333" t="n">
        <v>9</v>
      </c>
    </row>
    <row r="334">
      <c r="A334" t="inlineStr">
        <is>
          <t>POL12855</t>
        </is>
      </c>
      <c r="B334" t="inlineStr">
        <is>
          <t>Polleo The One:One Mass Gainer 1kg Chocolate Madness</t>
        </is>
      </c>
      <c r="C334" t="inlineStr">
        <is>
          <t>SPORTSKA PREHRANA</t>
        </is>
      </c>
      <c r="D334" t="inlineStr">
        <is>
          <t>03 BRONZE</t>
        </is>
      </c>
      <c r="E334" t="inlineStr">
        <is>
          <t>AutoTheta</t>
        </is>
      </c>
      <c r="F334" t="inlineStr">
        <is>
          <t>trending</t>
        </is>
      </c>
      <c r="G334" t="n">
        <v>1.4868</v>
      </c>
      <c r="H334" t="n">
        <v>32.7</v>
      </c>
      <c r="I334" t="n">
        <v>11</v>
      </c>
      <c r="J334" t="n">
        <v>11</v>
      </c>
      <c r="K334" t="n">
        <v>12</v>
      </c>
      <c r="L334" t="n">
        <v>12</v>
      </c>
      <c r="M334" t="n">
        <v>12</v>
      </c>
      <c r="N334" t="n">
        <v>12</v>
      </c>
      <c r="O334" t="n">
        <v>12</v>
      </c>
      <c r="P334" t="n">
        <v>13</v>
      </c>
      <c r="Q334" t="n">
        <v>13</v>
      </c>
      <c r="R334" t="n">
        <v>13</v>
      </c>
      <c r="S334" t="n">
        <v>13</v>
      </c>
      <c r="T334" t="n">
        <v>13</v>
      </c>
      <c r="U334" t="n">
        <v>14</v>
      </c>
    </row>
    <row r="335">
      <c r="A335" t="inlineStr">
        <is>
          <t>POL12856</t>
        </is>
      </c>
      <c r="B335" t="inlineStr">
        <is>
          <t>Polleo The One:One Mass Gainer 1kg Vanilla Milkshake</t>
        </is>
      </c>
      <c r="C335" t="inlineStr">
        <is>
          <t>SPORTSKA PREHRANA</t>
        </is>
      </c>
      <c r="D335" t="inlineStr">
        <is>
          <t>03 BRONZE</t>
        </is>
      </c>
      <c r="E335" t="inlineStr">
        <is>
          <t>AutoARIMA_split</t>
        </is>
      </c>
      <c r="F335" t="inlineStr">
        <is>
          <t>trending</t>
        </is>
      </c>
      <c r="G335" t="n">
        <v>1.4868</v>
      </c>
      <c r="H335" t="n">
        <v>32.7</v>
      </c>
      <c r="I335" t="n">
        <v>6</v>
      </c>
      <c r="J335" t="n">
        <v>4</v>
      </c>
      <c r="K335" t="n">
        <v>5</v>
      </c>
      <c r="L335" t="n">
        <v>6</v>
      </c>
      <c r="M335" t="n">
        <v>5</v>
      </c>
      <c r="N335" t="n">
        <v>4</v>
      </c>
      <c r="O335" t="n">
        <v>5</v>
      </c>
      <c r="P335" t="n">
        <v>6</v>
      </c>
      <c r="Q335" t="n">
        <v>5</v>
      </c>
      <c r="R335" t="n">
        <v>5</v>
      </c>
      <c r="S335" t="n">
        <v>5</v>
      </c>
      <c r="T335" t="n">
        <v>5</v>
      </c>
      <c r="U335" t="n">
        <v>5</v>
      </c>
    </row>
    <row r="336">
      <c r="A336" t="inlineStr">
        <is>
          <t>POL12857</t>
        </is>
      </c>
      <c r="B336" t="inlineStr">
        <is>
          <t>Polleo The One:One Mass Gainer 2,5kg Chocolate Madness</t>
        </is>
      </c>
      <c r="C336" t="inlineStr">
        <is>
          <t>SPORTSKA PREHRANA</t>
        </is>
      </c>
      <c r="D336" t="inlineStr">
        <is>
          <t>03 BRONZE</t>
        </is>
      </c>
      <c r="E336" t="inlineStr">
        <is>
          <t>CES</t>
        </is>
      </c>
      <c r="F336" t="inlineStr">
        <is>
          <t>trending</t>
        </is>
      </c>
      <c r="G336" t="n">
        <v>1.4119</v>
      </c>
      <c r="H336" t="n">
        <v>29.2</v>
      </c>
      <c r="I336" t="n">
        <v>5</v>
      </c>
      <c r="J336" t="n">
        <v>4</v>
      </c>
      <c r="K336" t="n">
        <v>4</v>
      </c>
      <c r="L336" t="n">
        <v>4</v>
      </c>
      <c r="M336" t="n">
        <v>4</v>
      </c>
      <c r="N336" t="n">
        <v>4</v>
      </c>
      <c r="O336" t="n">
        <v>4</v>
      </c>
      <c r="P336" t="n">
        <v>4</v>
      </c>
      <c r="Q336" t="n">
        <v>4</v>
      </c>
      <c r="R336" t="n">
        <v>4</v>
      </c>
      <c r="S336" t="n">
        <v>4</v>
      </c>
      <c r="T336" t="n">
        <v>4</v>
      </c>
      <c r="U336" t="n">
        <v>4</v>
      </c>
    </row>
    <row r="337">
      <c r="A337" t="inlineStr">
        <is>
          <t>POL12860</t>
        </is>
      </c>
      <c r="B337" t="inlineStr">
        <is>
          <t>Polleo &amp; AP KO SHOT Pre-Workout 80ml Orange-cherry</t>
        </is>
      </c>
      <c r="C337" t="inlineStr">
        <is>
          <t>SPORTSKA PREHRANA</t>
        </is>
      </c>
      <c r="D337" t="inlineStr">
        <is>
          <t>02 SILVER</t>
        </is>
      </c>
      <c r="E337" t="inlineStr">
        <is>
          <t>AutoARIMA_split</t>
        </is>
      </c>
      <c r="F337" t="inlineStr">
        <is>
          <t>intermittent</t>
        </is>
      </c>
      <c r="G337" t="n">
        <v>1.4868</v>
      </c>
      <c r="H337" t="n">
        <v>32.7</v>
      </c>
      <c r="I337" t="n">
        <v>446</v>
      </c>
      <c r="J337" t="n">
        <v>431</v>
      </c>
      <c r="K337" t="n">
        <v>196</v>
      </c>
      <c r="L337" t="n">
        <v>198</v>
      </c>
      <c r="M337" t="n">
        <v>200</v>
      </c>
      <c r="N337" t="n">
        <v>201</v>
      </c>
      <c r="O337" t="n">
        <v>452</v>
      </c>
      <c r="P337" t="n">
        <v>455</v>
      </c>
      <c r="Q337" t="n">
        <v>459</v>
      </c>
      <c r="R337" t="n">
        <v>462</v>
      </c>
      <c r="S337" t="n">
        <v>466</v>
      </c>
      <c r="T337" t="n">
        <v>470</v>
      </c>
      <c r="U337" t="n">
        <v>473</v>
      </c>
    </row>
    <row r="338">
      <c r="A338" t="inlineStr">
        <is>
          <t>POL12861</t>
        </is>
      </c>
      <c r="B338" t="inlineStr">
        <is>
          <t>Polleo L-Citrulline DL-Malate 250 g</t>
        </is>
      </c>
      <c r="C338" t="inlineStr">
        <is>
          <t>SPORTSKA PREHRANA</t>
        </is>
      </c>
      <c r="D338" t="inlineStr">
        <is>
          <t>02 SILVER</t>
        </is>
      </c>
      <c r="E338" t="inlineStr">
        <is>
          <t>AutoARIMA_split</t>
        </is>
      </c>
      <c r="F338" t="inlineStr">
        <is>
          <t>trending</t>
        </is>
      </c>
      <c r="G338" t="n">
        <v>1.4397</v>
      </c>
      <c r="H338" t="n">
        <v>30.5</v>
      </c>
      <c r="I338" t="n">
        <v>59</v>
      </c>
      <c r="J338" t="n">
        <v>60</v>
      </c>
      <c r="K338" t="n">
        <v>60</v>
      </c>
      <c r="L338" t="n">
        <v>61</v>
      </c>
      <c r="M338" t="n">
        <v>61</v>
      </c>
      <c r="N338" t="n">
        <v>62</v>
      </c>
      <c r="O338" t="n">
        <v>63</v>
      </c>
      <c r="P338" t="n">
        <v>64</v>
      </c>
      <c r="Q338" t="n">
        <v>65</v>
      </c>
      <c r="R338" t="n">
        <v>66</v>
      </c>
      <c r="S338" t="n">
        <v>67</v>
      </c>
      <c r="T338" t="n">
        <v>68</v>
      </c>
      <c r="U338" t="n">
        <v>70</v>
      </c>
    </row>
    <row r="339">
      <c r="A339" t="inlineStr">
        <is>
          <t>POL12862</t>
        </is>
      </c>
      <c r="B339" t="inlineStr">
        <is>
          <t>Polleo Beta-Alanine 250 g</t>
        </is>
      </c>
      <c r="C339" t="inlineStr">
        <is>
          <t>SPORTSKA PREHRANA</t>
        </is>
      </c>
      <c r="D339" t="inlineStr">
        <is>
          <t>02 SILVER</t>
        </is>
      </c>
      <c r="E339" t="inlineStr">
        <is>
          <t>Hybrid</t>
        </is>
      </c>
      <c r="F339" t="inlineStr">
        <is>
          <t>trending</t>
        </is>
      </c>
      <c r="G339" t="n">
        <v>2.3315</v>
      </c>
      <c r="H339" t="n">
        <v>50</v>
      </c>
      <c r="I339" t="n">
        <v>30</v>
      </c>
      <c r="J339" t="n">
        <v>30</v>
      </c>
      <c r="K339" t="n">
        <v>30</v>
      </c>
      <c r="L339" t="n">
        <v>30</v>
      </c>
      <c r="M339" t="n">
        <v>30</v>
      </c>
      <c r="N339" t="n">
        <v>30</v>
      </c>
      <c r="O339" t="n">
        <v>30</v>
      </c>
      <c r="P339" t="n">
        <v>30</v>
      </c>
      <c r="Q339" t="n">
        <v>30</v>
      </c>
      <c r="R339" t="n">
        <v>30</v>
      </c>
      <c r="S339" t="n">
        <v>30</v>
      </c>
      <c r="T339" t="n">
        <v>30</v>
      </c>
      <c r="U339" t="n">
        <v>30</v>
      </c>
    </row>
    <row r="340">
      <c r="A340" t="inlineStr">
        <is>
          <t>POL12863</t>
        </is>
      </c>
      <c r="B340" t="inlineStr">
        <is>
          <t>Polleo Ca-HMB 250 g</t>
        </is>
      </c>
      <c r="C340" t="inlineStr">
        <is>
          <t>SPORTSKA PREHRANA</t>
        </is>
      </c>
      <c r="D340" t="inlineStr">
        <is>
          <t>02 SILVER</t>
        </is>
      </c>
      <c r="E340" t="inlineStr">
        <is>
          <t>Croston</t>
        </is>
      </c>
      <c r="F340" t="inlineStr">
        <is>
          <t>trending</t>
        </is>
      </c>
      <c r="G340" t="n">
        <v>2.1299</v>
      </c>
      <c r="H340" t="n">
        <v>50</v>
      </c>
      <c r="I340" t="n">
        <v>14</v>
      </c>
      <c r="J340" t="n">
        <v>14</v>
      </c>
      <c r="K340" t="n">
        <v>14</v>
      </c>
      <c r="L340" t="n">
        <v>14</v>
      </c>
      <c r="M340" t="n">
        <v>14</v>
      </c>
      <c r="N340" t="n">
        <v>14</v>
      </c>
      <c r="O340" t="n">
        <v>14</v>
      </c>
      <c r="P340" t="n">
        <v>14</v>
      </c>
      <c r="Q340" t="n">
        <v>14</v>
      </c>
      <c r="R340" t="n">
        <v>14</v>
      </c>
      <c r="S340" t="n">
        <v>14</v>
      </c>
      <c r="T340" t="n">
        <v>14</v>
      </c>
      <c r="U340" t="n">
        <v>14</v>
      </c>
    </row>
    <row r="341">
      <c r="A341" t="inlineStr">
        <is>
          <t>POL12864</t>
        </is>
      </c>
      <c r="B341" t="inlineStr">
        <is>
          <t>Polleo L-Arginine 250 g</t>
        </is>
      </c>
      <c r="C341" t="inlineStr">
        <is>
          <t>SPORTSKA PREHRANA</t>
        </is>
      </c>
      <c r="D341" t="inlineStr">
        <is>
          <t>03 BRONZE</t>
        </is>
      </c>
      <c r="E341" t="inlineStr">
        <is>
          <t>Croston</t>
        </is>
      </c>
      <c r="F341" t="inlineStr">
        <is>
          <t>trending</t>
        </is>
      </c>
      <c r="G341" t="n">
        <v>1.886</v>
      </c>
      <c r="H341" t="n">
        <v>47</v>
      </c>
      <c r="I341" t="n">
        <v>30</v>
      </c>
      <c r="J341" t="n">
        <v>30</v>
      </c>
      <c r="K341" t="n">
        <v>30</v>
      </c>
      <c r="L341" t="n">
        <v>30</v>
      </c>
      <c r="M341" t="n">
        <v>30</v>
      </c>
      <c r="N341" t="n">
        <v>30</v>
      </c>
      <c r="O341" t="n">
        <v>30</v>
      </c>
      <c r="P341" t="n">
        <v>30</v>
      </c>
      <c r="Q341" t="n">
        <v>30</v>
      </c>
      <c r="R341" t="n">
        <v>30</v>
      </c>
      <c r="S341" t="n">
        <v>30</v>
      </c>
      <c r="T341" t="n">
        <v>30</v>
      </c>
      <c r="U341" t="n">
        <v>30</v>
      </c>
    </row>
    <row r="342">
      <c r="A342" t="inlineStr">
        <is>
          <t>POL12865</t>
        </is>
      </c>
      <c r="B342" t="inlineStr">
        <is>
          <t>Polleo Zinc Bisglycinate 90 caps</t>
        </is>
      </c>
      <c r="C342" t="inlineStr">
        <is>
          <t>SPORTSKA PREHRANA</t>
        </is>
      </c>
      <c r="D342" t="inlineStr">
        <is>
          <t>02 SILVER</t>
        </is>
      </c>
      <c r="E342" t="inlineStr">
        <is>
          <t>CrostonOptimized</t>
        </is>
      </c>
      <c r="F342" t="inlineStr">
        <is>
          <t>intermittent</t>
        </is>
      </c>
      <c r="G342" t="n">
        <v>1.4868</v>
      </c>
      <c r="H342" t="n">
        <v>32.7</v>
      </c>
      <c r="I342" t="n">
        <v>75</v>
      </c>
      <c r="J342" t="n">
        <v>75</v>
      </c>
      <c r="K342" t="n">
        <v>75</v>
      </c>
      <c r="L342" t="n">
        <v>75</v>
      </c>
      <c r="M342" t="n">
        <v>75</v>
      </c>
      <c r="N342" t="n">
        <v>75</v>
      </c>
      <c r="O342" t="n">
        <v>75</v>
      </c>
      <c r="P342" t="n">
        <v>75</v>
      </c>
      <c r="Q342" t="n">
        <v>75</v>
      </c>
      <c r="R342" t="n">
        <v>75</v>
      </c>
      <c r="S342" t="n">
        <v>75</v>
      </c>
      <c r="T342" t="n">
        <v>75</v>
      </c>
      <c r="U342" t="n">
        <v>75</v>
      </c>
    </row>
    <row r="343">
      <c r="A343" t="inlineStr">
        <is>
          <t>POL12866</t>
        </is>
      </c>
      <c r="B343" t="inlineStr">
        <is>
          <t>Polleo Berberin Slim Support 60 caps</t>
        </is>
      </c>
      <c r="C343" t="inlineStr">
        <is>
          <t>SPORTSKA PREHRANA</t>
        </is>
      </c>
      <c r="D343" t="inlineStr">
        <is>
          <t>02 SILVER</t>
        </is>
      </c>
      <c r="E343" t="inlineStr">
        <is>
          <t>CES_split</t>
        </is>
      </c>
      <c r="F343" t="inlineStr">
        <is>
          <t>intermittent</t>
        </is>
      </c>
      <c r="G343" t="n">
        <v>1.4868</v>
      </c>
      <c r="H343" t="n">
        <v>32.7</v>
      </c>
      <c r="I343" t="n">
        <v>17</v>
      </c>
      <c r="J343" t="n">
        <v>18</v>
      </c>
      <c r="K343" t="n">
        <v>18</v>
      </c>
      <c r="L343" t="n">
        <v>19</v>
      </c>
      <c r="M343" t="n">
        <v>19</v>
      </c>
      <c r="N343" t="n">
        <v>20</v>
      </c>
      <c r="O343" t="n">
        <v>21</v>
      </c>
      <c r="P343" t="n">
        <v>21</v>
      </c>
      <c r="Q343" t="n">
        <v>22</v>
      </c>
      <c r="R343" t="n">
        <v>23</v>
      </c>
      <c r="S343" t="n">
        <v>23</v>
      </c>
      <c r="T343" t="n">
        <v>24</v>
      </c>
      <c r="U343" t="n">
        <v>25</v>
      </c>
    </row>
    <row r="344">
      <c r="A344" t="inlineStr">
        <is>
          <t>POL12867</t>
        </is>
      </c>
      <c r="B344" t="inlineStr">
        <is>
          <t>Polleo Black Maca 60 caps</t>
        </is>
      </c>
      <c r="C344" t="inlineStr">
        <is>
          <t>BIO I SUPERFOODS</t>
        </is>
      </c>
      <c r="D344" t="inlineStr">
        <is>
          <t>02 SILVER</t>
        </is>
      </c>
      <c r="E344" t="inlineStr">
        <is>
          <t>AutoARIMA_split</t>
        </is>
      </c>
      <c r="F344" t="inlineStr">
        <is>
          <t>intermittent</t>
        </is>
      </c>
      <c r="G344" t="n">
        <v>1.4956</v>
      </c>
      <c r="H344" t="n">
        <v>33.1</v>
      </c>
      <c r="I344" t="n">
        <v>24</v>
      </c>
      <c r="J344" t="n">
        <v>24</v>
      </c>
      <c r="K344" t="n">
        <v>19</v>
      </c>
      <c r="L344" t="n">
        <v>26</v>
      </c>
      <c r="M344" t="n">
        <v>21</v>
      </c>
      <c r="N344" t="n">
        <v>24</v>
      </c>
      <c r="O344" t="n">
        <v>20</v>
      </c>
      <c r="P344" t="n">
        <v>25</v>
      </c>
      <c r="Q344" t="n">
        <v>21</v>
      </c>
      <c r="R344" t="n">
        <v>24</v>
      </c>
      <c r="S344" t="n">
        <v>21</v>
      </c>
      <c r="T344" t="n">
        <v>24</v>
      </c>
      <c r="U344" t="n">
        <v>22</v>
      </c>
    </row>
    <row r="345">
      <c r="A345" t="inlineStr">
        <is>
          <t>POL12868</t>
        </is>
      </c>
      <c r="B345" t="inlineStr">
        <is>
          <t>Polleo 1st Biotic 60 caps</t>
        </is>
      </c>
      <c r="C345" t="inlineStr">
        <is>
          <t>SPORTSKA PREHRANA</t>
        </is>
      </c>
      <c r="D345" t="inlineStr">
        <is>
          <t>02 SILVER</t>
        </is>
      </c>
      <c r="E345" t="inlineStr">
        <is>
          <t>CES</t>
        </is>
      </c>
      <c r="F345" t="inlineStr">
        <is>
          <t>intermittent</t>
        </is>
      </c>
      <c r="G345" t="n">
        <v>1.4868</v>
      </c>
      <c r="H345" t="n">
        <v>32.7</v>
      </c>
      <c r="I345" t="n">
        <v>15</v>
      </c>
      <c r="J345" t="n">
        <v>7</v>
      </c>
      <c r="K345" t="n">
        <v>10</v>
      </c>
      <c r="L345" t="n">
        <v>7</v>
      </c>
      <c r="M345" t="n">
        <v>1</v>
      </c>
      <c r="N345" t="n">
        <v>6</v>
      </c>
      <c r="O345" t="n">
        <v>6</v>
      </c>
      <c r="P345" t="n">
        <v>5</v>
      </c>
      <c r="Q345" t="n">
        <v>4</v>
      </c>
      <c r="R345" t="n">
        <v>4</v>
      </c>
      <c r="S345" t="n">
        <v>4</v>
      </c>
      <c r="T345" t="n">
        <v>3</v>
      </c>
      <c r="U345" t="n">
        <v>3</v>
      </c>
    </row>
    <row r="346">
      <c r="A346" t="inlineStr">
        <is>
          <t>POL12869</t>
        </is>
      </c>
      <c r="B346" t="inlineStr">
        <is>
          <t>Polleo PRE+POST MultiBiotiq 60 caps</t>
        </is>
      </c>
      <c r="C346" t="inlineStr">
        <is>
          <t>SPORTSKA PREHRANA</t>
        </is>
      </c>
      <c r="D346" t="inlineStr">
        <is>
          <t>02 SILVER</t>
        </is>
      </c>
      <c r="E346" t="inlineStr">
        <is>
          <t>WMA</t>
        </is>
      </c>
      <c r="F346" t="inlineStr">
        <is>
          <t>intermittent</t>
        </is>
      </c>
      <c r="G346" t="n">
        <v>1.4868</v>
      </c>
      <c r="H346" t="n">
        <v>32.7</v>
      </c>
      <c r="I346" t="n">
        <v>1</v>
      </c>
      <c r="J346" t="n">
        <v>1</v>
      </c>
      <c r="K346" t="n">
        <v>5</v>
      </c>
      <c r="L346" t="n">
        <v>5</v>
      </c>
      <c r="M346" t="n">
        <v>5</v>
      </c>
      <c r="N346" t="n">
        <v>5</v>
      </c>
      <c r="O346" t="n">
        <v>5</v>
      </c>
      <c r="P346" t="n">
        <v>5</v>
      </c>
      <c r="Q346" t="n">
        <v>5</v>
      </c>
      <c r="R346" t="n">
        <v>5</v>
      </c>
      <c r="S346" t="n">
        <v>5</v>
      </c>
      <c r="T346" t="n">
        <v>5</v>
      </c>
      <c r="U346" t="n">
        <v>5</v>
      </c>
    </row>
    <row r="347">
      <c r="A347" t="inlineStr">
        <is>
          <t>POL12870</t>
        </is>
      </c>
      <c r="B347" t="inlineStr">
        <is>
          <t>Polleo Sport StormX Pre-Workout 400g Fruit Burst</t>
        </is>
      </c>
      <c r="C347" t="inlineStr">
        <is>
          <t>SPORTSKA PREHRANA</t>
        </is>
      </c>
      <c r="D347" t="inlineStr">
        <is>
          <t>02 SILVER</t>
        </is>
      </c>
      <c r="E347" t="inlineStr">
        <is>
          <t>CrostonOptimized</t>
        </is>
      </c>
      <c r="F347" t="inlineStr">
        <is>
          <t>intermittent</t>
        </is>
      </c>
      <c r="G347" t="n">
        <v>1.4868</v>
      </c>
      <c r="H347" t="n">
        <v>32.7</v>
      </c>
      <c r="I347" t="n">
        <v>12</v>
      </c>
      <c r="J347" t="n">
        <v>12</v>
      </c>
      <c r="K347" t="n">
        <v>11</v>
      </c>
      <c r="L347" t="n">
        <v>3</v>
      </c>
      <c r="M347" t="n">
        <v>4</v>
      </c>
      <c r="N347" t="n">
        <v>4</v>
      </c>
      <c r="O347" t="n">
        <v>16</v>
      </c>
      <c r="P347" t="n">
        <v>13</v>
      </c>
      <c r="Q347" t="n">
        <v>14</v>
      </c>
      <c r="R347" t="n">
        <v>14</v>
      </c>
      <c r="S347" t="n">
        <v>15</v>
      </c>
      <c r="T347" t="n">
        <v>14</v>
      </c>
      <c r="U347" t="n">
        <v>14</v>
      </c>
    </row>
    <row r="348">
      <c r="A348" t="inlineStr">
        <is>
          <t>POL12871</t>
        </is>
      </c>
      <c r="B348" t="inlineStr">
        <is>
          <t>Polleo Sport StormX Pre-Workout 400g Lemon</t>
        </is>
      </c>
      <c r="C348" t="inlineStr">
        <is>
          <t>SPORTSKA PREHRANA</t>
        </is>
      </c>
      <c r="D348" t="inlineStr">
        <is>
          <t>02 SILVER</t>
        </is>
      </c>
      <c r="E348" t="inlineStr">
        <is>
          <t>Croston</t>
        </is>
      </c>
      <c r="F348" t="inlineStr">
        <is>
          <t>intermittent</t>
        </is>
      </c>
      <c r="G348" t="n">
        <v>1.9865</v>
      </c>
      <c r="H348" t="n">
        <v>49.7</v>
      </c>
      <c r="I348" t="n">
        <v>45</v>
      </c>
      <c r="J348" t="n">
        <v>45</v>
      </c>
      <c r="K348" t="n">
        <v>24</v>
      </c>
      <c r="L348" t="n">
        <v>24</v>
      </c>
      <c r="M348" t="n">
        <v>24</v>
      </c>
      <c r="N348" t="n">
        <v>24</v>
      </c>
      <c r="O348" t="n">
        <v>45</v>
      </c>
      <c r="P348" t="n">
        <v>45</v>
      </c>
      <c r="Q348" t="n">
        <v>45</v>
      </c>
      <c r="R348" t="n">
        <v>45</v>
      </c>
      <c r="S348" t="n">
        <v>45</v>
      </c>
      <c r="T348" t="n">
        <v>45</v>
      </c>
      <c r="U348" t="n">
        <v>45</v>
      </c>
    </row>
    <row r="349">
      <c r="A349" t="inlineStr">
        <is>
          <t>POL12872</t>
        </is>
      </c>
      <c r="B349" t="inlineStr">
        <is>
          <t>Polleo Sport StormX Pre-Workout 400g Sour Gummy Bear</t>
        </is>
      </c>
      <c r="C349" t="inlineStr">
        <is>
          <t>SPORTSKA PREHRANA</t>
        </is>
      </c>
      <c r="D349" t="inlineStr">
        <is>
          <t>02 SILVER</t>
        </is>
      </c>
      <c r="E349" t="inlineStr">
        <is>
          <t>ADIDA_split</t>
        </is>
      </c>
      <c r="F349" t="inlineStr">
        <is>
          <t>intermittent</t>
        </is>
      </c>
      <c r="G349" t="n">
        <v>5.5479</v>
      </c>
      <c r="H349" t="n">
        <v>50</v>
      </c>
      <c r="I349" t="n">
        <v>7</v>
      </c>
      <c r="J349" t="n">
        <v>7</v>
      </c>
      <c r="K349" t="n">
        <v>1</v>
      </c>
      <c r="L349" t="n">
        <v>1</v>
      </c>
      <c r="M349" t="n">
        <v>1</v>
      </c>
      <c r="N349" t="n">
        <v>1</v>
      </c>
      <c r="O349" t="n">
        <v>7</v>
      </c>
      <c r="P349" t="n">
        <v>7</v>
      </c>
      <c r="Q349" t="n">
        <v>7</v>
      </c>
      <c r="R349" t="n">
        <v>7</v>
      </c>
      <c r="S349" t="n">
        <v>7</v>
      </c>
      <c r="T349" t="n">
        <v>7</v>
      </c>
      <c r="U349" t="n">
        <v>7</v>
      </c>
    </row>
    <row r="350">
      <c r="A350" t="inlineStr">
        <is>
          <t>POL12873</t>
        </is>
      </c>
      <c r="B350" t="inlineStr">
        <is>
          <t>Polleo Sport StormX Pre-Workout 150g Juicy Burst Juicy Burst</t>
        </is>
      </c>
      <c r="C350" t="inlineStr">
        <is>
          <t>SPORTSKA PREHRANA</t>
        </is>
      </c>
      <c r="D350" t="inlineStr">
        <is>
          <t>02 SILVER</t>
        </is>
      </c>
      <c r="E350" t="inlineStr">
        <is>
          <t>AutoARIMA</t>
        </is>
      </c>
      <c r="F350" t="inlineStr">
        <is>
          <t>intermittent</t>
        </is>
      </c>
      <c r="G350" t="n">
        <v>1.4868</v>
      </c>
      <c r="H350" t="n">
        <v>32.7</v>
      </c>
      <c r="I350" t="n">
        <v>129</v>
      </c>
      <c r="J350" t="n">
        <v>130</v>
      </c>
      <c r="K350" t="n">
        <v>145</v>
      </c>
      <c r="L350" t="n">
        <v>145</v>
      </c>
      <c r="M350" t="n">
        <v>132</v>
      </c>
      <c r="N350" t="n">
        <v>131</v>
      </c>
      <c r="O350" t="n">
        <v>142</v>
      </c>
      <c r="P350" t="n">
        <v>144</v>
      </c>
      <c r="Q350" t="n">
        <v>134</v>
      </c>
      <c r="R350" t="n">
        <v>132</v>
      </c>
      <c r="S350" t="n">
        <v>140</v>
      </c>
      <c r="T350" t="n">
        <v>143</v>
      </c>
      <c r="U350" t="n">
        <v>136</v>
      </c>
    </row>
    <row r="351">
      <c r="A351" t="inlineStr">
        <is>
          <t>POL12874</t>
        </is>
      </c>
      <c r="B351" t="inlineStr">
        <is>
          <t>Polleo Sport StormX PUMP Pre-Workout 500g Raspberry</t>
        </is>
      </c>
      <c r="C351" t="inlineStr">
        <is>
          <t>SPORTSKA PREHRANA</t>
        </is>
      </c>
      <c r="D351" t="inlineStr">
        <is>
          <t>02 SILVER</t>
        </is>
      </c>
      <c r="E351" t="inlineStr">
        <is>
          <t>AutoARIMA</t>
        </is>
      </c>
      <c r="F351" t="inlineStr">
        <is>
          <t>intermittent</t>
        </is>
      </c>
      <c r="G351" t="n">
        <v>1.4868</v>
      </c>
      <c r="H351" t="n">
        <v>32.7</v>
      </c>
      <c r="I351" t="n">
        <v>30</v>
      </c>
      <c r="J351" t="n">
        <v>34</v>
      </c>
      <c r="K351" t="n">
        <v>33</v>
      </c>
      <c r="L351" t="n">
        <v>34</v>
      </c>
      <c r="M351" t="n">
        <v>33</v>
      </c>
      <c r="N351" t="n">
        <v>34</v>
      </c>
      <c r="O351" t="n">
        <v>30</v>
      </c>
      <c r="P351" t="n">
        <v>30</v>
      </c>
      <c r="Q351" t="n">
        <v>34</v>
      </c>
      <c r="R351" t="n">
        <v>34</v>
      </c>
      <c r="S351" t="n">
        <v>34</v>
      </c>
      <c r="T351" t="n">
        <v>34</v>
      </c>
      <c r="U351" t="n">
        <v>34</v>
      </c>
    </row>
    <row r="352">
      <c r="A352" t="inlineStr">
        <is>
          <t>POL12875</t>
        </is>
      </c>
      <c r="B352" t="inlineStr">
        <is>
          <t>Polleo Sport StormX PUMP Pre-Workout 500g Fruit punch</t>
        </is>
      </c>
      <c r="C352" t="inlineStr">
        <is>
          <t>SPORTSKA PREHRANA</t>
        </is>
      </c>
      <c r="D352" t="inlineStr">
        <is>
          <t>02 SILVER</t>
        </is>
      </c>
      <c r="E352" t="inlineStr">
        <is>
          <t>AutoARIMA_split</t>
        </is>
      </c>
      <c r="F352" t="inlineStr">
        <is>
          <t>intermittent</t>
        </is>
      </c>
      <c r="G352" t="n">
        <v>1.4868</v>
      </c>
      <c r="H352" t="n">
        <v>32.7</v>
      </c>
      <c r="I352" t="n">
        <v>38</v>
      </c>
      <c r="J352" t="n">
        <v>39</v>
      </c>
      <c r="K352" t="n">
        <v>39</v>
      </c>
      <c r="L352" t="n">
        <v>39</v>
      </c>
      <c r="M352" t="n">
        <v>38</v>
      </c>
      <c r="N352" t="n">
        <v>38</v>
      </c>
      <c r="O352" t="n">
        <v>36</v>
      </c>
      <c r="P352" t="n">
        <v>36</v>
      </c>
      <c r="Q352" t="n">
        <v>37</v>
      </c>
      <c r="R352" t="n">
        <v>37</v>
      </c>
      <c r="S352" t="n">
        <v>37</v>
      </c>
      <c r="T352" t="n">
        <v>37</v>
      </c>
      <c r="U352" t="n">
        <v>37</v>
      </c>
    </row>
    <row r="353">
      <c r="A353" t="inlineStr">
        <is>
          <t>POL12876</t>
        </is>
      </c>
      <c r="B353" t="inlineStr">
        <is>
          <t>Polleo 1st Bar 60g Chocolate Brownie</t>
        </is>
      </c>
      <c r="C353" t="inlineStr">
        <is>
          <t>RTD &amp; SNACKS</t>
        </is>
      </c>
      <c r="D353" t="inlineStr">
        <is>
          <t>01 GOLD</t>
        </is>
      </c>
      <c r="E353" t="inlineStr">
        <is>
          <t>CrostonOptimized_split</t>
        </is>
      </c>
      <c r="F353" t="inlineStr">
        <is>
          <t>intermittent</t>
        </is>
      </c>
      <c r="G353" t="n">
        <v>1.3419</v>
      </c>
      <c r="H353" t="n">
        <v>25.5</v>
      </c>
      <c r="I353" t="n">
        <v>3054</v>
      </c>
      <c r="J353" t="n">
        <v>3054</v>
      </c>
      <c r="K353" t="n">
        <v>3054</v>
      </c>
      <c r="L353" t="n">
        <v>3054</v>
      </c>
      <c r="M353" t="n">
        <v>3054</v>
      </c>
      <c r="N353" t="n">
        <v>3054</v>
      </c>
      <c r="O353" t="n">
        <v>2797</v>
      </c>
      <c r="P353" t="n">
        <v>2797</v>
      </c>
      <c r="Q353" t="n">
        <v>3054</v>
      </c>
      <c r="R353" t="n">
        <v>3054</v>
      </c>
      <c r="S353" t="n">
        <v>3054</v>
      </c>
      <c r="T353" t="n">
        <v>3054</v>
      </c>
      <c r="U353" t="n">
        <v>3054</v>
      </c>
    </row>
    <row r="354">
      <c r="A354" t="inlineStr">
        <is>
          <t>POL12877</t>
        </is>
      </c>
      <c r="B354" t="inlineStr">
        <is>
          <t>Polleo 1st Bar 60g Cookies &amp; Cream</t>
        </is>
      </c>
      <c r="C354" t="inlineStr">
        <is>
          <t>RTD &amp; SNACKS</t>
        </is>
      </c>
      <c r="D354" t="inlineStr">
        <is>
          <t>01 GOLD</t>
        </is>
      </c>
      <c r="E354" t="inlineStr">
        <is>
          <t>IMAPA_split</t>
        </is>
      </c>
      <c r="F354" t="inlineStr">
        <is>
          <t>intermittent</t>
        </is>
      </c>
      <c r="G354" t="n">
        <v>1.3419</v>
      </c>
      <c r="H354" t="n">
        <v>25.5</v>
      </c>
      <c r="I354" t="n">
        <v>2577</v>
      </c>
      <c r="J354" t="n">
        <v>2577</v>
      </c>
      <c r="K354" t="n">
        <v>2577</v>
      </c>
      <c r="L354" t="n">
        <v>2577</v>
      </c>
      <c r="M354" t="n">
        <v>2577</v>
      </c>
      <c r="N354" t="n">
        <v>2577</v>
      </c>
      <c r="O354" t="n">
        <v>2254</v>
      </c>
      <c r="P354" t="n">
        <v>2254</v>
      </c>
      <c r="Q354" t="n">
        <v>2577</v>
      </c>
      <c r="R354" t="n">
        <v>2577</v>
      </c>
      <c r="S354" t="n">
        <v>2577</v>
      </c>
      <c r="T354" t="n">
        <v>2577</v>
      </c>
      <c r="U354" t="n">
        <v>2577</v>
      </c>
    </row>
    <row r="355">
      <c r="A355" t="inlineStr">
        <is>
          <t>POL12878</t>
        </is>
      </c>
      <c r="B355" t="inlineStr">
        <is>
          <t>Polleo 1st Bar 60g Chocolate Jaffa</t>
        </is>
      </c>
      <c r="C355" t="inlineStr">
        <is>
          <t>RTD &amp; SNACKS</t>
        </is>
      </c>
      <c r="D355" t="inlineStr">
        <is>
          <t>01 GOLD</t>
        </is>
      </c>
      <c r="E355" t="inlineStr">
        <is>
          <t>CES</t>
        </is>
      </c>
      <c r="F355" t="inlineStr">
        <is>
          <t>intermittent</t>
        </is>
      </c>
      <c r="G355" t="n">
        <v>1.3419</v>
      </c>
      <c r="H355" t="n">
        <v>25.5</v>
      </c>
      <c r="I355" t="n">
        <v>1919</v>
      </c>
      <c r="J355" t="n">
        <v>1798</v>
      </c>
      <c r="K355" t="n">
        <v>1812</v>
      </c>
      <c r="L355" t="n">
        <v>1810</v>
      </c>
      <c r="M355" t="n">
        <v>1811</v>
      </c>
      <c r="N355" t="n">
        <v>1811</v>
      </c>
      <c r="O355" t="n">
        <v>1528</v>
      </c>
      <c r="P355" t="n">
        <v>1528</v>
      </c>
      <c r="Q355" t="n">
        <v>1811</v>
      </c>
      <c r="R355" t="n">
        <v>1811</v>
      </c>
      <c r="S355" t="n">
        <v>1811</v>
      </c>
      <c r="T355" t="n">
        <v>1811</v>
      </c>
      <c r="U355" t="n">
        <v>1811</v>
      </c>
    </row>
    <row r="356">
      <c r="A356" t="inlineStr">
        <is>
          <t>POL12879</t>
        </is>
      </c>
      <c r="B356" t="inlineStr">
        <is>
          <t>Polleo NextGen Protein 2 kg Chocolate</t>
        </is>
      </c>
      <c r="C356" t="inlineStr">
        <is>
          <t>PROTEINI</t>
        </is>
      </c>
      <c r="D356" t="inlineStr">
        <is>
          <t>02 SILVER</t>
        </is>
      </c>
      <c r="E356" t="inlineStr">
        <is>
          <t>ADIDA</t>
        </is>
      </c>
      <c r="F356" t="inlineStr">
        <is>
          <t>trending</t>
        </is>
      </c>
      <c r="G356" t="n">
        <v>3.0237</v>
      </c>
      <c r="H356" t="n">
        <v>50</v>
      </c>
      <c r="I356" t="n">
        <v>41</v>
      </c>
      <c r="J356" t="n">
        <v>41</v>
      </c>
      <c r="K356" t="n">
        <v>41</v>
      </c>
      <c r="L356" t="n">
        <v>41</v>
      </c>
      <c r="M356" t="n">
        <v>41</v>
      </c>
      <c r="N356" t="n">
        <v>41</v>
      </c>
      <c r="O356" t="n">
        <v>41</v>
      </c>
      <c r="P356" t="n">
        <v>41</v>
      </c>
      <c r="Q356" t="n">
        <v>41</v>
      </c>
      <c r="R356" t="n">
        <v>41</v>
      </c>
      <c r="S356" t="n">
        <v>41</v>
      </c>
      <c r="T356" t="n">
        <v>41</v>
      </c>
      <c r="U356" t="n">
        <v>41</v>
      </c>
    </row>
    <row r="357">
      <c r="A357" t="inlineStr">
        <is>
          <t>POL12880</t>
        </is>
      </c>
      <c r="B357" t="inlineStr">
        <is>
          <t>Polleo NextGen Protein 2 kg Vanilla</t>
        </is>
      </c>
      <c r="C357" t="inlineStr">
        <is>
          <t>PROTEINI</t>
        </is>
      </c>
      <c r="D357" t="inlineStr">
        <is>
          <t>02 SILVER</t>
        </is>
      </c>
      <c r="E357" t="inlineStr">
        <is>
          <t>CrostonOptimized</t>
        </is>
      </c>
      <c r="F357" t="inlineStr">
        <is>
          <t>intermittent</t>
        </is>
      </c>
      <c r="G357" t="n">
        <v>1.8907</v>
      </c>
      <c r="H357" t="n">
        <v>47.1</v>
      </c>
      <c r="I357" t="n">
        <v>64</v>
      </c>
      <c r="J357" t="n">
        <v>64</v>
      </c>
      <c r="K357" t="n">
        <v>64</v>
      </c>
      <c r="L357" t="n">
        <v>64</v>
      </c>
      <c r="M357" t="n">
        <v>64</v>
      </c>
      <c r="N357" t="n">
        <v>64</v>
      </c>
      <c r="O357" t="n">
        <v>64</v>
      </c>
      <c r="P357" t="n">
        <v>64</v>
      </c>
      <c r="Q357" t="n">
        <v>64</v>
      </c>
      <c r="R357" t="n">
        <v>64</v>
      </c>
      <c r="S357" t="n">
        <v>64</v>
      </c>
      <c r="T357" t="n">
        <v>64</v>
      </c>
      <c r="U357" t="n">
        <v>64</v>
      </c>
    </row>
    <row r="358">
      <c r="A358" t="inlineStr">
        <is>
          <t>POL12881</t>
        </is>
      </c>
      <c r="B358" t="inlineStr">
        <is>
          <t>Polleo NextGen Protein 2 kg Cookies &amp; Cream</t>
        </is>
      </c>
      <c r="C358" t="inlineStr">
        <is>
          <t>PROTEINI</t>
        </is>
      </c>
      <c r="D358" t="inlineStr">
        <is>
          <t>02 SILVER</t>
        </is>
      </c>
      <c r="E358" t="inlineStr">
        <is>
          <t>AutoARIMA</t>
        </is>
      </c>
      <c r="F358" t="inlineStr">
        <is>
          <t>intermittent</t>
        </is>
      </c>
      <c r="G358" t="n">
        <v>3.477</v>
      </c>
      <c r="H358" t="n">
        <v>50</v>
      </c>
      <c r="I358" t="n">
        <v>49</v>
      </c>
      <c r="J358" t="n">
        <v>49</v>
      </c>
      <c r="K358" t="n">
        <v>49</v>
      </c>
      <c r="L358" t="n">
        <v>49</v>
      </c>
      <c r="M358" t="n">
        <v>49</v>
      </c>
      <c r="N358" t="n">
        <v>49</v>
      </c>
      <c r="O358" t="n">
        <v>49</v>
      </c>
      <c r="P358" t="n">
        <v>49</v>
      </c>
      <c r="Q358" t="n">
        <v>49</v>
      </c>
      <c r="R358" t="n">
        <v>49</v>
      </c>
      <c r="S358" t="n">
        <v>49</v>
      </c>
      <c r="T358" t="n">
        <v>49</v>
      </c>
      <c r="U358" t="n">
        <v>49</v>
      </c>
    </row>
    <row r="359">
      <c r="A359" t="inlineStr">
        <is>
          <t>POL12884</t>
        </is>
      </c>
      <c r="B359" t="inlineStr">
        <is>
          <t>Polleo Creatine Direct 30x3,5g Unflavoured</t>
        </is>
      </c>
      <c r="C359" t="inlineStr">
        <is>
          <t>SPORTSKA PREHRANA</t>
        </is>
      </c>
      <c r="D359" t="inlineStr">
        <is>
          <t>01 GOLD</t>
        </is>
      </c>
      <c r="E359" t="inlineStr">
        <is>
          <t>AutoTheta</t>
        </is>
      </c>
      <c r="F359" t="inlineStr">
        <is>
          <t>intermittent</t>
        </is>
      </c>
      <c r="G359" t="n">
        <v>4.1902</v>
      </c>
      <c r="H359" t="n">
        <v>50</v>
      </c>
      <c r="I359" t="n">
        <v>56</v>
      </c>
      <c r="J359" t="n">
        <v>57</v>
      </c>
      <c r="K359" t="n">
        <v>58</v>
      </c>
      <c r="L359" t="n">
        <v>59</v>
      </c>
      <c r="M359" t="n">
        <v>60</v>
      </c>
      <c r="N359" t="n">
        <v>61</v>
      </c>
      <c r="O359" t="n">
        <v>62</v>
      </c>
      <c r="P359" t="n">
        <v>63</v>
      </c>
      <c r="Q359" t="n">
        <v>64</v>
      </c>
      <c r="R359" t="n">
        <v>65</v>
      </c>
      <c r="S359" t="n">
        <v>66</v>
      </c>
      <c r="T359" t="n">
        <v>67</v>
      </c>
      <c r="U359" t="n">
        <v>68</v>
      </c>
    </row>
    <row r="360">
      <c r="A360" t="inlineStr">
        <is>
          <t>POL12885</t>
        </is>
      </c>
      <c r="B360" t="inlineStr">
        <is>
          <t>Polleo Creatine Direct 30x3,5g Lemon Lime</t>
        </is>
      </c>
      <c r="C360" t="inlineStr">
        <is>
          <t>SPORTSKA PREHRANA</t>
        </is>
      </c>
      <c r="D360" t="inlineStr">
        <is>
          <t>01 GOLD</t>
        </is>
      </c>
      <c r="E360" t="inlineStr">
        <is>
          <t>AutoTheta</t>
        </is>
      </c>
      <c r="F360" t="inlineStr">
        <is>
          <t>intermittent</t>
        </is>
      </c>
      <c r="G360" t="n">
        <v>1.7695</v>
      </c>
      <c r="H360" t="n">
        <v>43.5</v>
      </c>
      <c r="I360" t="n">
        <v>266</v>
      </c>
      <c r="J360" t="n">
        <v>270</v>
      </c>
      <c r="K360" t="n">
        <v>274</v>
      </c>
      <c r="L360" t="n">
        <v>277</v>
      </c>
      <c r="M360" t="n">
        <v>281</v>
      </c>
      <c r="N360" t="n">
        <v>285</v>
      </c>
      <c r="O360" t="n">
        <v>288</v>
      </c>
      <c r="P360" t="n">
        <v>292</v>
      </c>
      <c r="Q360" t="n">
        <v>296</v>
      </c>
      <c r="R360" t="n">
        <v>300</v>
      </c>
      <c r="S360" t="n">
        <v>303</v>
      </c>
      <c r="T360" t="n">
        <v>307</v>
      </c>
      <c r="U360" t="n">
        <v>311</v>
      </c>
    </row>
    <row r="361">
      <c r="A361" t="inlineStr">
        <is>
          <t>POL12893</t>
        </is>
      </c>
      <c r="B361" t="inlineStr">
        <is>
          <t>Polleo N.O.KO PUMP Preworkout 500g Peach Iced Tea</t>
        </is>
      </c>
      <c r="C361" t="inlineStr">
        <is>
          <t>SPORTSKA PREHRANA</t>
        </is>
      </c>
      <c r="D361" t="inlineStr">
        <is>
          <t>02 SILVER</t>
        </is>
      </c>
      <c r="E361" t="inlineStr">
        <is>
          <t>TSB</t>
        </is>
      </c>
      <c r="F361" t="inlineStr">
        <is>
          <t>intermittent</t>
        </is>
      </c>
      <c r="G361" t="n">
        <v>1.4868</v>
      </c>
      <c r="H361" t="n">
        <v>32.7</v>
      </c>
      <c r="I361" t="n">
        <v>6</v>
      </c>
      <c r="J361" t="n">
        <v>6</v>
      </c>
      <c r="K361" t="n">
        <v>6</v>
      </c>
      <c r="L361" t="n">
        <v>6</v>
      </c>
      <c r="M361" t="n">
        <v>6</v>
      </c>
      <c r="N361" t="n">
        <v>6</v>
      </c>
      <c r="O361" t="n">
        <v>6</v>
      </c>
      <c r="P361" t="n">
        <v>6</v>
      </c>
      <c r="Q361" t="n">
        <v>6</v>
      </c>
      <c r="R361" t="n">
        <v>6</v>
      </c>
      <c r="S361" t="n">
        <v>6</v>
      </c>
      <c r="T361" t="n">
        <v>6</v>
      </c>
      <c r="U361" t="n">
        <v>6</v>
      </c>
    </row>
    <row r="362">
      <c r="A362" t="inlineStr">
        <is>
          <t>POL12894</t>
        </is>
      </c>
      <c r="B362" t="inlineStr">
        <is>
          <t>Polleo N.O.KO PUMP Preworkout 500g Cola</t>
        </is>
      </c>
      <c r="C362" t="inlineStr">
        <is>
          <t>SPORTSKA PREHRANA</t>
        </is>
      </c>
      <c r="D362" t="inlineStr">
        <is>
          <t>02 SILVER</t>
        </is>
      </c>
      <c r="E362" t="inlineStr">
        <is>
          <t>ADIDA</t>
        </is>
      </c>
      <c r="F362" t="inlineStr">
        <is>
          <t>intermittent</t>
        </is>
      </c>
      <c r="G362" t="n">
        <v>1.4868</v>
      </c>
      <c r="H362" t="n">
        <v>32.7</v>
      </c>
      <c r="I362" t="n">
        <v>4</v>
      </c>
      <c r="J362" t="n">
        <v>4</v>
      </c>
      <c r="K362" t="n">
        <v>4</v>
      </c>
      <c r="L362" t="n">
        <v>4</v>
      </c>
      <c r="M362" t="n">
        <v>4</v>
      </c>
      <c r="N362" t="n">
        <v>4</v>
      </c>
      <c r="O362" t="n">
        <v>4</v>
      </c>
      <c r="P362" t="n">
        <v>4</v>
      </c>
      <c r="Q362" t="n">
        <v>4</v>
      </c>
      <c r="R362" t="n">
        <v>4</v>
      </c>
      <c r="S362" t="n">
        <v>4</v>
      </c>
      <c r="T362" t="n">
        <v>4</v>
      </c>
      <c r="U362" t="n">
        <v>4</v>
      </c>
    </row>
    <row r="363">
      <c r="A363" t="inlineStr">
        <is>
          <t>POL12897</t>
        </is>
      </c>
      <c r="B363" t="inlineStr">
        <is>
          <t>Polleo Gold Rhodiola+ 60 caps</t>
        </is>
      </c>
      <c r="C363" t="inlineStr">
        <is>
          <t>BIO I SUPERFOODS</t>
        </is>
      </c>
      <c r="D363" t="inlineStr">
        <is>
          <t>02 SILVER</t>
        </is>
      </c>
      <c r="E363" t="inlineStr">
        <is>
          <t>SES</t>
        </is>
      </c>
      <c r="F363" t="inlineStr">
        <is>
          <t>intermittent</t>
        </is>
      </c>
      <c r="G363" t="n">
        <v>1.4956</v>
      </c>
      <c r="H363" t="n">
        <v>33.1</v>
      </c>
      <c r="I363" t="n">
        <v>6</v>
      </c>
      <c r="J363" t="n">
        <v>6</v>
      </c>
      <c r="K363" t="n">
        <v>6</v>
      </c>
      <c r="L363" t="n">
        <v>6</v>
      </c>
      <c r="M363" t="n">
        <v>6</v>
      </c>
      <c r="N363" t="n">
        <v>6</v>
      </c>
      <c r="O363" t="n">
        <v>6</v>
      </c>
      <c r="P363" t="n">
        <v>6</v>
      </c>
      <c r="Q363" t="n">
        <v>6</v>
      </c>
      <c r="R363" t="n">
        <v>6</v>
      </c>
      <c r="S363" t="n">
        <v>6</v>
      </c>
      <c r="T363" t="n">
        <v>6</v>
      </c>
      <c r="U363" t="n">
        <v>6</v>
      </c>
    </row>
    <row r="364">
      <c r="A364" t="inlineStr">
        <is>
          <t>POL12898</t>
        </is>
      </c>
      <c r="B364" t="inlineStr">
        <is>
          <t>Polleo Tibetan Shilajit Mumyo 60 caps</t>
        </is>
      </c>
      <c r="C364" t="inlineStr">
        <is>
          <t>SPORTSKA PREHRANA</t>
        </is>
      </c>
      <c r="D364" t="inlineStr">
        <is>
          <t>02 SILVER</t>
        </is>
      </c>
      <c r="E364" t="inlineStr">
        <is>
          <t>SES</t>
        </is>
      </c>
      <c r="F364" t="inlineStr">
        <is>
          <t>intermittent</t>
        </is>
      </c>
      <c r="G364" t="n">
        <v>1.4868</v>
      </c>
      <c r="H364" t="n">
        <v>32.7</v>
      </c>
      <c r="I364" t="n">
        <v>19</v>
      </c>
      <c r="J364" t="n">
        <v>19</v>
      </c>
      <c r="K364" t="n">
        <v>19</v>
      </c>
      <c r="L364" t="n">
        <v>19</v>
      </c>
      <c r="M364" t="n">
        <v>19</v>
      </c>
      <c r="N364" t="n">
        <v>19</v>
      </c>
      <c r="O364" t="n">
        <v>19</v>
      </c>
      <c r="P364" t="n">
        <v>19</v>
      </c>
      <c r="Q364" t="n">
        <v>19</v>
      </c>
      <c r="R364" t="n">
        <v>19</v>
      </c>
      <c r="S364" t="n">
        <v>19</v>
      </c>
      <c r="T364" t="n">
        <v>19</v>
      </c>
      <c r="U364" t="n">
        <v>19</v>
      </c>
    </row>
    <row r="365">
      <c r="A365" t="inlineStr">
        <is>
          <t>POL12899</t>
        </is>
      </c>
      <c r="B365" t="inlineStr">
        <is>
          <t>Polleo Magnesium Bisglycinate 60 caps</t>
        </is>
      </c>
      <c r="C365" t="inlineStr">
        <is>
          <t>SPORTSKA PREHRANA</t>
        </is>
      </c>
      <c r="D365" t="inlineStr">
        <is>
          <t>02 SILVER</t>
        </is>
      </c>
      <c r="E365" t="inlineStr">
        <is>
          <t>AutoTheta_split</t>
        </is>
      </c>
      <c r="F365" t="inlineStr">
        <is>
          <t>intermittent</t>
        </is>
      </c>
      <c r="G365" t="n">
        <v>1.4868</v>
      </c>
      <c r="H365" t="n">
        <v>32.7</v>
      </c>
      <c r="I365" t="n">
        <v>266</v>
      </c>
      <c r="J365" t="n">
        <v>268</v>
      </c>
      <c r="K365" t="n">
        <v>270</v>
      </c>
      <c r="L365" t="n">
        <v>272</v>
      </c>
      <c r="M365" t="n">
        <v>274</v>
      </c>
      <c r="N365" t="n">
        <v>277</v>
      </c>
      <c r="O365" t="n">
        <v>279</v>
      </c>
      <c r="P365" t="n">
        <v>281</v>
      </c>
      <c r="Q365" t="n">
        <v>283</v>
      </c>
      <c r="R365" t="n">
        <v>285</v>
      </c>
      <c r="S365" t="n">
        <v>288</v>
      </c>
      <c r="T365" t="n">
        <v>290</v>
      </c>
      <c r="U365" t="n">
        <v>292</v>
      </c>
    </row>
    <row r="366">
      <c r="A366" t="inlineStr">
        <is>
          <t>POL12900</t>
        </is>
      </c>
      <c r="B366" t="inlineStr">
        <is>
          <t>Polleo CoenzimeQ10 Elixir 60 caps</t>
        </is>
      </c>
      <c r="C366" t="inlineStr">
        <is>
          <t>SPORTSKA PREHRANA</t>
        </is>
      </c>
      <c r="D366" t="inlineStr">
        <is>
          <t>02 SILVER</t>
        </is>
      </c>
      <c r="E366" t="inlineStr">
        <is>
          <t>CES_split</t>
        </is>
      </c>
      <c r="F366" t="inlineStr">
        <is>
          <t>intermittent</t>
        </is>
      </c>
      <c r="G366" t="n">
        <v>1.1667</v>
      </c>
      <c r="H366" t="n">
        <v>14.3</v>
      </c>
      <c r="I366" t="n">
        <v>8</v>
      </c>
      <c r="J366" t="n">
        <v>9</v>
      </c>
      <c r="K366" t="n">
        <v>8</v>
      </c>
      <c r="L366" t="n">
        <v>9</v>
      </c>
      <c r="M366" t="n">
        <v>9</v>
      </c>
      <c r="N366" t="n">
        <v>9</v>
      </c>
      <c r="O366" t="n">
        <v>9</v>
      </c>
      <c r="P366" t="n">
        <v>9</v>
      </c>
      <c r="Q366" t="n">
        <v>9</v>
      </c>
      <c r="R366" t="n">
        <v>9</v>
      </c>
      <c r="S366" t="n">
        <v>10</v>
      </c>
      <c r="T366" t="n">
        <v>10</v>
      </c>
      <c r="U366" t="n">
        <v>10</v>
      </c>
    </row>
    <row r="367">
      <c r="A367" t="inlineStr">
        <is>
          <t>POL12901</t>
        </is>
      </c>
      <c r="B367" t="inlineStr">
        <is>
          <t>Polleo NeuroGABA Pure 60 caps</t>
        </is>
      </c>
      <c r="C367" t="inlineStr">
        <is>
          <t>SPORTSKA PREHRANA</t>
        </is>
      </c>
      <c r="D367" t="inlineStr">
        <is>
          <t>02 SILVER</t>
        </is>
      </c>
      <c r="E367" t="inlineStr">
        <is>
          <t>AutoARIMA_split</t>
        </is>
      </c>
      <c r="F367" t="inlineStr">
        <is>
          <t>intermittent</t>
        </is>
      </c>
      <c r="G367" t="n">
        <v>1.2808</v>
      </c>
      <c r="H367" t="n">
        <v>21.9</v>
      </c>
      <c r="I367" t="n">
        <v>4</v>
      </c>
      <c r="J367" t="n">
        <v>4</v>
      </c>
      <c r="K367" t="n">
        <v>4</v>
      </c>
      <c r="L367" t="n">
        <v>4</v>
      </c>
      <c r="M367" t="n">
        <v>4</v>
      </c>
      <c r="N367" t="n">
        <v>4</v>
      </c>
      <c r="O367" t="n">
        <v>4</v>
      </c>
      <c r="P367" t="n">
        <v>4</v>
      </c>
      <c r="Q367" t="n">
        <v>4</v>
      </c>
      <c r="R367" t="n">
        <v>4</v>
      </c>
      <c r="S367" t="n">
        <v>4</v>
      </c>
      <c r="T367" t="n">
        <v>4</v>
      </c>
      <c r="U367" t="n">
        <v>4</v>
      </c>
    </row>
    <row r="368">
      <c r="A368" t="inlineStr">
        <is>
          <t>POL12913</t>
        </is>
      </c>
      <c r="B368" t="inlineStr">
        <is>
          <t>Polleo Protein Rings 250g Chocolate</t>
        </is>
      </c>
      <c r="C368" t="inlineStr">
        <is>
          <t>BIO I SUPERFOODS</t>
        </is>
      </c>
      <c r="D368" t="inlineStr">
        <is>
          <t>02 SILVER</t>
        </is>
      </c>
      <c r="E368" t="inlineStr">
        <is>
          <t>SES</t>
        </is>
      </c>
      <c r="F368" t="inlineStr">
        <is>
          <t>intermittent</t>
        </is>
      </c>
      <c r="G368" t="n">
        <v>1.4956</v>
      </c>
      <c r="H368" t="n">
        <v>33.1</v>
      </c>
      <c r="I368" t="n">
        <v>77</v>
      </c>
      <c r="J368" t="n">
        <v>77</v>
      </c>
      <c r="K368" t="n">
        <v>77</v>
      </c>
      <c r="L368" t="n">
        <v>77</v>
      </c>
      <c r="M368" t="n">
        <v>77</v>
      </c>
      <c r="N368" t="n">
        <v>77</v>
      </c>
      <c r="O368" t="n">
        <v>77</v>
      </c>
      <c r="P368" t="n">
        <v>77</v>
      </c>
      <c r="Q368" t="n">
        <v>77</v>
      </c>
      <c r="R368" t="n">
        <v>77</v>
      </c>
      <c r="S368" t="n">
        <v>77</v>
      </c>
      <c r="T368" t="n">
        <v>77</v>
      </c>
      <c r="U368" t="n">
        <v>77</v>
      </c>
    </row>
    <row r="369">
      <c r="A369" t="inlineStr">
        <is>
          <t>POL12914</t>
        </is>
      </c>
      <c r="B369" t="inlineStr">
        <is>
          <t>Polleo Protein Rings 250g Cinnamon</t>
        </is>
      </c>
      <c r="C369" t="inlineStr">
        <is>
          <t>BIO I SUPERFOODS</t>
        </is>
      </c>
      <c r="D369" t="inlineStr">
        <is>
          <t>02 SILVER</t>
        </is>
      </c>
      <c r="E369" t="inlineStr">
        <is>
          <t>AutoTheta</t>
        </is>
      </c>
      <c r="F369" t="inlineStr">
        <is>
          <t>intermittent</t>
        </is>
      </c>
      <c r="G369" t="n">
        <v>1.4956</v>
      </c>
      <c r="H369" t="n">
        <v>33.1</v>
      </c>
      <c r="I369" t="n">
        <v>33</v>
      </c>
      <c r="J369" t="n">
        <v>34</v>
      </c>
      <c r="K369" t="n">
        <v>34</v>
      </c>
      <c r="L369" t="n">
        <v>35</v>
      </c>
      <c r="M369" t="n">
        <v>35</v>
      </c>
      <c r="N369" t="n">
        <v>36</v>
      </c>
      <c r="O369" t="n">
        <v>36</v>
      </c>
      <c r="P369" t="n">
        <v>37</v>
      </c>
      <c r="Q369" t="n">
        <v>37</v>
      </c>
      <c r="R369" t="n">
        <v>38</v>
      </c>
      <c r="S369" t="n">
        <v>38</v>
      </c>
      <c r="T369" t="n">
        <v>39</v>
      </c>
      <c r="U369" t="n">
        <v>39</v>
      </c>
    </row>
    <row r="370">
      <c r="A370" t="inlineStr">
        <is>
          <t>POL12918</t>
        </is>
      </c>
      <c r="B370" t="inlineStr">
        <is>
          <t>Polleo All in 1 Multivitamin, 120 caps</t>
        </is>
      </c>
      <c r="C370" t="inlineStr">
        <is>
          <t>SPORTSKA PREHRANA</t>
        </is>
      </c>
      <c r="D370" t="inlineStr">
        <is>
          <t>01 GOLD</t>
        </is>
      </c>
      <c r="E370" t="inlineStr">
        <is>
          <t>AutoARIMA</t>
        </is>
      </c>
      <c r="F370" t="inlineStr">
        <is>
          <t>intermittent</t>
        </is>
      </c>
      <c r="G370" t="n">
        <v>1.4868</v>
      </c>
      <c r="H370" t="n">
        <v>32.7</v>
      </c>
      <c r="I370" t="n">
        <v>47</v>
      </c>
      <c r="J370" t="n">
        <v>52</v>
      </c>
      <c r="K370" t="n">
        <v>50</v>
      </c>
      <c r="L370" t="n">
        <v>51</v>
      </c>
      <c r="M370" t="n">
        <v>50</v>
      </c>
      <c r="N370" t="n">
        <v>50</v>
      </c>
      <c r="O370" t="n">
        <v>50</v>
      </c>
      <c r="P370" t="n">
        <v>50</v>
      </c>
      <c r="Q370" t="n">
        <v>50</v>
      </c>
      <c r="R370" t="n">
        <v>50</v>
      </c>
      <c r="S370" t="n">
        <v>50</v>
      </c>
      <c r="T370" t="n">
        <v>50</v>
      </c>
      <c r="U370" t="n">
        <v>50</v>
      </c>
    </row>
    <row r="371">
      <c r="A371" t="inlineStr">
        <is>
          <t>SCM04300</t>
        </is>
      </c>
      <c r="B371" t="inlineStr">
        <is>
          <t>Lipofenom 90 kapsula</t>
        </is>
      </c>
      <c r="C371" t="inlineStr">
        <is>
          <t>SPORTSKA PREHRANA</t>
        </is>
      </c>
      <c r="D371" t="inlineStr">
        <is>
          <t>02 SILVER</t>
        </is>
      </c>
      <c r="E371" t="inlineStr">
        <is>
          <t>CrostonOptimized</t>
        </is>
      </c>
      <c r="F371" t="inlineStr">
        <is>
          <t>stable</t>
        </is>
      </c>
      <c r="G371" t="n">
        <v>1.2581</v>
      </c>
      <c r="H371" t="n">
        <v>20.5</v>
      </c>
      <c r="I371" t="n">
        <v>5</v>
      </c>
      <c r="J371" t="n">
        <v>5</v>
      </c>
      <c r="K371" t="n">
        <v>5</v>
      </c>
      <c r="L371" t="n">
        <v>5</v>
      </c>
      <c r="M371" t="n">
        <v>5</v>
      </c>
      <c r="N371" t="n">
        <v>2</v>
      </c>
      <c r="O371" t="n">
        <v>5</v>
      </c>
      <c r="P371" t="n">
        <v>5</v>
      </c>
      <c r="Q371" t="n">
        <v>5</v>
      </c>
      <c r="R371" t="n">
        <v>5</v>
      </c>
      <c r="S371" t="n">
        <v>5</v>
      </c>
      <c r="T371" t="n">
        <v>5</v>
      </c>
      <c r="U371" t="n">
        <v>5</v>
      </c>
    </row>
    <row r="372">
      <c r="A372" t="inlineStr">
        <is>
          <t>SCM04303</t>
        </is>
      </c>
      <c r="B372" t="inlineStr">
        <is>
          <t>Nitromax 2kg chocolate</t>
        </is>
      </c>
      <c r="C372" t="inlineStr">
        <is>
          <t>SPORTSKA PREHRANA</t>
        </is>
      </c>
      <c r="D372" t="inlineStr">
        <is>
          <t>03 BRONZE</t>
        </is>
      </c>
      <c r="E372" t="inlineStr">
        <is>
          <t>AutoTheta_split</t>
        </is>
      </c>
      <c r="F372" t="inlineStr">
        <is>
          <t>stable</t>
        </is>
      </c>
      <c r="G372" t="n">
        <v>1.6033</v>
      </c>
      <c r="H372" t="n">
        <v>37.6</v>
      </c>
      <c r="I372" t="n">
        <v>3</v>
      </c>
      <c r="J372" t="n">
        <v>3</v>
      </c>
      <c r="K372" t="n">
        <v>3</v>
      </c>
      <c r="L372" t="n">
        <v>3</v>
      </c>
      <c r="M372" t="n">
        <v>3</v>
      </c>
      <c r="N372" t="n">
        <v>3</v>
      </c>
      <c r="O372" t="n">
        <v>3</v>
      </c>
      <c r="P372" t="n">
        <v>3</v>
      </c>
      <c r="Q372" t="n">
        <v>3</v>
      </c>
      <c r="R372" t="n">
        <v>3</v>
      </c>
      <c r="S372" t="n">
        <v>3</v>
      </c>
      <c r="T372" t="n">
        <v>3</v>
      </c>
      <c r="U372" t="n">
        <v>3</v>
      </c>
    </row>
    <row r="373">
      <c r="A373" t="inlineStr">
        <is>
          <t>SCM04305</t>
        </is>
      </c>
      <c r="B373" t="inlineStr">
        <is>
          <t>Hemocell 500g</t>
        </is>
      </c>
      <c r="C373" t="inlineStr">
        <is>
          <t>SPORTSKA PREHRANA</t>
        </is>
      </c>
      <c r="D373" t="inlineStr">
        <is>
          <t>02 SILVER</t>
        </is>
      </c>
      <c r="E373" t="inlineStr">
        <is>
          <t>CES</t>
        </is>
      </c>
      <c r="F373" t="inlineStr">
        <is>
          <t>stable</t>
        </is>
      </c>
      <c r="G373" t="n">
        <v>1.7023</v>
      </c>
      <c r="H373" t="n">
        <v>41.3</v>
      </c>
      <c r="I373" t="n">
        <v>4</v>
      </c>
      <c r="J373" t="n">
        <v>4</v>
      </c>
      <c r="K373" t="n">
        <v>4</v>
      </c>
      <c r="L373" t="n">
        <v>1</v>
      </c>
      <c r="M373" t="n">
        <v>4</v>
      </c>
      <c r="N373" t="n">
        <v>4</v>
      </c>
      <c r="O373" t="n">
        <v>4</v>
      </c>
      <c r="P373" t="n">
        <v>4</v>
      </c>
      <c r="Q373" t="n">
        <v>4</v>
      </c>
      <c r="R373" t="n">
        <v>4</v>
      </c>
      <c r="S373" t="n">
        <v>4</v>
      </c>
      <c r="T373" t="n">
        <v>4</v>
      </c>
      <c r="U373" t="n">
        <v>4</v>
      </c>
    </row>
    <row r="374">
      <c r="A374" t="inlineStr">
        <is>
          <t>SCM04306</t>
        </is>
      </c>
      <c r="B374" t="inlineStr">
        <is>
          <t>TestoRage 120 kapsula</t>
        </is>
      </c>
      <c r="C374" t="inlineStr">
        <is>
          <t>SPORTSKA PREHRANA</t>
        </is>
      </c>
      <c r="D374" t="inlineStr">
        <is>
          <t>02 SILVER</t>
        </is>
      </c>
      <c r="E374" t="inlineStr">
        <is>
          <t>AutoARIMA_split</t>
        </is>
      </c>
      <c r="F374" t="inlineStr">
        <is>
          <t>stable</t>
        </is>
      </c>
      <c r="G374" t="n">
        <v>1.5317</v>
      </c>
      <c r="H374" t="n">
        <v>34.7</v>
      </c>
      <c r="I374" t="n">
        <v>8</v>
      </c>
      <c r="J374" t="n">
        <v>7</v>
      </c>
      <c r="K374" t="n">
        <v>7</v>
      </c>
      <c r="L374" t="n">
        <v>7</v>
      </c>
      <c r="M374" t="n">
        <v>7</v>
      </c>
      <c r="N374" t="n">
        <v>7</v>
      </c>
      <c r="O374" t="n">
        <v>7</v>
      </c>
      <c r="P374" t="n">
        <v>7</v>
      </c>
      <c r="Q374" t="n">
        <v>7</v>
      </c>
      <c r="R374" t="n">
        <v>7</v>
      </c>
      <c r="S374" t="n">
        <v>7</v>
      </c>
      <c r="T374" t="n">
        <v>7</v>
      </c>
      <c r="U374" t="n">
        <v>7</v>
      </c>
    </row>
    <row r="375">
      <c r="A375" t="inlineStr">
        <is>
          <t>SCM04308</t>
        </is>
      </c>
      <c r="B375" t="inlineStr">
        <is>
          <t>Metabolon 250g</t>
        </is>
      </c>
      <c r="C375" t="inlineStr">
        <is>
          <t>SPORTSKA PREHRANA</t>
        </is>
      </c>
      <c r="D375" t="inlineStr">
        <is>
          <t>03 BRONZE</t>
        </is>
      </c>
      <c r="E375" t="inlineStr">
        <is>
          <t>SES</t>
        </is>
      </c>
      <c r="F375" t="inlineStr">
        <is>
          <t>stable</t>
        </is>
      </c>
      <c r="G375" t="n">
        <v>1.5862</v>
      </c>
      <c r="H375" t="n">
        <v>37</v>
      </c>
      <c r="I375" t="n">
        <v>4</v>
      </c>
      <c r="J375" t="n">
        <v>4</v>
      </c>
      <c r="K375" t="n">
        <v>4</v>
      </c>
      <c r="L375" t="n">
        <v>4</v>
      </c>
      <c r="M375" t="n">
        <v>4</v>
      </c>
      <c r="N375" t="n">
        <v>4</v>
      </c>
      <c r="O375" t="n">
        <v>4</v>
      </c>
      <c r="P375" t="n">
        <v>4</v>
      </c>
      <c r="Q375" t="n">
        <v>4</v>
      </c>
      <c r="R375" t="n">
        <v>4</v>
      </c>
      <c r="S375" t="n">
        <v>4</v>
      </c>
      <c r="T375" t="n">
        <v>4</v>
      </c>
      <c r="U375" t="n">
        <v>4</v>
      </c>
    </row>
    <row r="376">
      <c r="A376" t="inlineStr">
        <is>
          <t>SCM04312</t>
        </is>
      </c>
      <c r="B376" t="inlineStr">
        <is>
          <t>Hemocell 250g</t>
        </is>
      </c>
      <c r="C376" t="inlineStr">
        <is>
          <t>SPORTSKA PREHRANA</t>
        </is>
      </c>
      <c r="D376" t="inlineStr">
        <is>
          <t>02 SILVER</t>
        </is>
      </c>
      <c r="E376" t="inlineStr">
        <is>
          <t>TSB_split</t>
        </is>
      </c>
      <c r="F376" t="inlineStr">
        <is>
          <t>volatile</t>
        </is>
      </c>
      <c r="G376" t="n">
        <v>1.3</v>
      </c>
      <c r="H376" t="n">
        <v>23.1</v>
      </c>
      <c r="I376" t="n">
        <v>7</v>
      </c>
      <c r="J376" t="n">
        <v>7</v>
      </c>
      <c r="K376" t="n">
        <v>7</v>
      </c>
      <c r="L376" t="n">
        <v>7</v>
      </c>
      <c r="M376" t="n">
        <v>7</v>
      </c>
      <c r="N376" t="n">
        <v>7</v>
      </c>
      <c r="O376" t="n">
        <v>7</v>
      </c>
      <c r="P376" t="n">
        <v>7</v>
      </c>
      <c r="Q376" t="n">
        <v>7</v>
      </c>
      <c r="R376" t="n">
        <v>7</v>
      </c>
      <c r="S376" t="n">
        <v>7</v>
      </c>
      <c r="T376" t="n">
        <v>7</v>
      </c>
      <c r="U376" t="n">
        <v>7</v>
      </c>
    </row>
    <row r="377">
      <c r="A377" t="inlineStr">
        <is>
          <t>SCM04313</t>
        </is>
      </c>
      <c r="B377" t="inlineStr">
        <is>
          <t>Hydroflex 2kg chocolate</t>
        </is>
      </c>
      <c r="C377" t="inlineStr">
        <is>
          <t>PROTEINI</t>
        </is>
      </c>
      <c r="D377" t="inlineStr">
        <is>
          <t>03 BRONZE</t>
        </is>
      </c>
      <c r="E377" t="inlineStr">
        <is>
          <t>SeasonIdx</t>
        </is>
      </c>
      <c r="F377" t="inlineStr">
        <is>
          <t>volatile</t>
        </is>
      </c>
      <c r="G377" t="n">
        <v>2.3946</v>
      </c>
      <c r="H377" t="n">
        <v>50</v>
      </c>
      <c r="I377" t="n">
        <v>4</v>
      </c>
      <c r="J377" t="n">
        <v>3</v>
      </c>
      <c r="K377" t="n">
        <v>3</v>
      </c>
      <c r="L377" t="n">
        <v>4</v>
      </c>
      <c r="M377" t="n">
        <v>4</v>
      </c>
      <c r="N377" t="n">
        <v>3</v>
      </c>
      <c r="O377" t="n">
        <v>4</v>
      </c>
      <c r="P377" t="n">
        <v>3</v>
      </c>
      <c r="Q377" t="n">
        <v>3</v>
      </c>
      <c r="R377" t="n">
        <v>3</v>
      </c>
      <c r="S377" t="n">
        <v>3</v>
      </c>
      <c r="T377" t="n">
        <v>4</v>
      </c>
      <c r="U377" t="n">
        <v>4</v>
      </c>
    </row>
    <row r="378">
      <c r="A378" t="inlineStr">
        <is>
          <t>SCM04315</t>
        </is>
      </c>
      <c r="B378" t="inlineStr">
        <is>
          <t>AminoRage 500g orange</t>
        </is>
      </c>
      <c r="C378" t="inlineStr">
        <is>
          <t>SPORTSKA PREHRANA</t>
        </is>
      </c>
      <c r="D378" t="inlineStr">
        <is>
          <t>03 BRONZE</t>
        </is>
      </c>
      <c r="E378" t="inlineStr">
        <is>
          <t>CES</t>
        </is>
      </c>
      <c r="F378" t="inlineStr">
        <is>
          <t>stable</t>
        </is>
      </c>
      <c r="G378" t="n">
        <v>1.6694</v>
      </c>
      <c r="H378" t="n">
        <v>40.1</v>
      </c>
      <c r="I378" t="n">
        <v>1</v>
      </c>
      <c r="J378" t="n">
        <v>1</v>
      </c>
      <c r="K378" t="n">
        <v>1</v>
      </c>
      <c r="L378" t="n">
        <v>1</v>
      </c>
      <c r="M378" t="n">
        <v>1</v>
      </c>
      <c r="N378" t="n">
        <v>1</v>
      </c>
      <c r="O378" t="n">
        <v>1</v>
      </c>
      <c r="P378" t="n">
        <v>1</v>
      </c>
      <c r="Q378" t="n">
        <v>1</v>
      </c>
      <c r="R378" t="n">
        <v>1</v>
      </c>
      <c r="S378" t="n">
        <v>1</v>
      </c>
      <c r="T378" t="n">
        <v>1</v>
      </c>
      <c r="U378" t="n">
        <v>1</v>
      </c>
    </row>
    <row r="379">
      <c r="A379" t="inlineStr">
        <is>
          <t>SCM04316</t>
        </is>
      </c>
      <c r="B379" t="inlineStr">
        <is>
          <t>HemoPump 500g orange</t>
        </is>
      </c>
      <c r="C379" t="inlineStr">
        <is>
          <t>SPORTSKA PREHRANA</t>
        </is>
      </c>
      <c r="D379" t="inlineStr">
        <is>
          <t>03 BRONZE</t>
        </is>
      </c>
      <c r="E379" t="inlineStr">
        <is>
          <t>CES_split</t>
        </is>
      </c>
      <c r="F379" t="inlineStr">
        <is>
          <t>stable</t>
        </is>
      </c>
      <c r="G379" t="n">
        <v>2.0915</v>
      </c>
      <c r="H379" t="n">
        <v>50</v>
      </c>
      <c r="I379" t="n">
        <v>1</v>
      </c>
      <c r="J379" t="n">
        <v>1</v>
      </c>
      <c r="K379" t="n">
        <v>1</v>
      </c>
      <c r="L379" t="n">
        <v>1</v>
      </c>
      <c r="M379" t="n">
        <v>1</v>
      </c>
      <c r="N379" t="n">
        <v>1</v>
      </c>
      <c r="O379" t="n">
        <v>1</v>
      </c>
      <c r="P379" t="n">
        <v>1</v>
      </c>
      <c r="Q379" t="n">
        <v>1</v>
      </c>
      <c r="R379" t="n">
        <v>1</v>
      </c>
      <c r="S379" t="n">
        <v>1</v>
      </c>
      <c r="T379" t="n">
        <v>1</v>
      </c>
      <c r="U379" t="n">
        <v>1</v>
      </c>
    </row>
    <row r="380">
      <c r="A380" t="inlineStr">
        <is>
          <t>SCM04317</t>
        </is>
      </c>
      <c r="B380" t="inlineStr">
        <is>
          <t>100R Whey - 2 kg Čokolada</t>
        </is>
      </c>
      <c r="C380" t="inlineStr">
        <is>
          <t>PROTEINI</t>
        </is>
      </c>
      <c r="D380" t="inlineStr">
        <is>
          <t>02 SILVER</t>
        </is>
      </c>
      <c r="E380" t="inlineStr">
        <is>
          <t>AutoTheta</t>
        </is>
      </c>
      <c r="F380" t="inlineStr">
        <is>
          <t>stable</t>
        </is>
      </c>
      <c r="G380" t="n">
        <v>1.2836</v>
      </c>
      <c r="H380" t="n">
        <v>22.1</v>
      </c>
      <c r="I380" t="n">
        <v>10</v>
      </c>
      <c r="J380" t="n">
        <v>10</v>
      </c>
      <c r="K380" t="n">
        <v>10</v>
      </c>
      <c r="L380" t="n">
        <v>10</v>
      </c>
      <c r="M380" t="n">
        <v>10</v>
      </c>
      <c r="N380" t="n">
        <v>10</v>
      </c>
      <c r="O380" t="n">
        <v>10</v>
      </c>
      <c r="P380" t="n">
        <v>10</v>
      </c>
      <c r="Q380" t="n">
        <v>10</v>
      </c>
      <c r="R380" t="n">
        <v>10</v>
      </c>
      <c r="S380" t="n">
        <v>10</v>
      </c>
      <c r="T380" t="n">
        <v>10</v>
      </c>
      <c r="U380" t="n">
        <v>10</v>
      </c>
    </row>
    <row r="381">
      <c r="A381" t="inlineStr">
        <is>
          <t>SCM04326</t>
        </is>
      </c>
      <c r="B381" t="inlineStr">
        <is>
          <t>Nitromax 4kg chocolate</t>
        </is>
      </c>
      <c r="C381" t="inlineStr">
        <is>
          <t>SPORTSKA PREHRANA</t>
        </is>
      </c>
      <c r="D381" t="inlineStr">
        <is>
          <t>03 BRONZE</t>
        </is>
      </c>
      <c r="E381" t="inlineStr">
        <is>
          <t>AutoARIMA_split</t>
        </is>
      </c>
      <c r="F381" t="inlineStr">
        <is>
          <t>stable</t>
        </is>
      </c>
      <c r="G381" t="n">
        <v>2.7995</v>
      </c>
      <c r="H381" t="n">
        <v>50</v>
      </c>
      <c r="I381" t="n">
        <v>2</v>
      </c>
      <c r="J381" t="n">
        <v>2</v>
      </c>
      <c r="K381" t="n">
        <v>2</v>
      </c>
      <c r="L381" t="n">
        <v>2</v>
      </c>
      <c r="M381" t="n">
        <v>2</v>
      </c>
      <c r="N381" t="n">
        <v>2</v>
      </c>
      <c r="O381" t="n">
        <v>2</v>
      </c>
      <c r="P381" t="n">
        <v>2</v>
      </c>
      <c r="Q381" t="n">
        <v>2</v>
      </c>
      <c r="R381" t="n">
        <v>2</v>
      </c>
      <c r="S381" t="n">
        <v>2</v>
      </c>
      <c r="T381" t="n">
        <v>2</v>
      </c>
      <c r="U381" t="n">
        <v>2</v>
      </c>
    </row>
    <row r="382">
      <c r="A382" t="inlineStr">
        <is>
          <t>SCM04329</t>
        </is>
      </c>
      <c r="B382" t="inlineStr">
        <is>
          <t>Defender 500g</t>
        </is>
      </c>
      <c r="C382" t="inlineStr">
        <is>
          <t>SPORTSKA PREHRANA</t>
        </is>
      </c>
      <c r="D382" t="inlineStr">
        <is>
          <t>03 BRONZE</t>
        </is>
      </c>
      <c r="E382" t="inlineStr">
        <is>
          <t>TSB</t>
        </is>
      </c>
      <c r="F382" t="inlineStr">
        <is>
          <t>stable</t>
        </is>
      </c>
      <c r="G382" t="n">
        <v>1.739</v>
      </c>
      <c r="H382" t="n">
        <v>42.5</v>
      </c>
      <c r="I382" t="n">
        <v>4</v>
      </c>
      <c r="J382" t="n">
        <v>4</v>
      </c>
      <c r="K382" t="n">
        <v>4</v>
      </c>
      <c r="L382" t="n">
        <v>4</v>
      </c>
      <c r="M382" t="n">
        <v>4</v>
      </c>
      <c r="N382" t="n">
        <v>4</v>
      </c>
      <c r="O382" t="n">
        <v>4</v>
      </c>
      <c r="P382" t="n">
        <v>4</v>
      </c>
      <c r="Q382" t="n">
        <v>4</v>
      </c>
      <c r="R382" t="n">
        <v>4</v>
      </c>
      <c r="S382" t="n">
        <v>4</v>
      </c>
      <c r="T382" t="n">
        <v>4</v>
      </c>
      <c r="U382" t="n">
        <v>4</v>
      </c>
    </row>
    <row r="383">
      <c r="A383" t="inlineStr">
        <is>
          <t>SCM04332</t>
        </is>
      </c>
      <c r="B383" t="inlineStr">
        <is>
          <t>LCLT-1000 500ml wild berries</t>
        </is>
      </c>
      <c r="C383" t="inlineStr">
        <is>
          <t>SPORTSKA PREHRANA</t>
        </is>
      </c>
      <c r="D383" t="inlineStr">
        <is>
          <t>03 BRONZE</t>
        </is>
      </c>
      <c r="E383" t="inlineStr">
        <is>
          <t>AutoTheta_split</t>
        </is>
      </c>
      <c r="F383" t="inlineStr">
        <is>
          <t>stable</t>
        </is>
      </c>
      <c r="G383" t="n">
        <v>1.3244</v>
      </c>
      <c r="H383" t="n">
        <v>24.5</v>
      </c>
      <c r="I383" t="n">
        <v>1</v>
      </c>
      <c r="J383" t="n">
        <v>5</v>
      </c>
      <c r="K383" t="n">
        <v>5</v>
      </c>
      <c r="L383" t="n">
        <v>5</v>
      </c>
      <c r="M383" t="n">
        <v>5</v>
      </c>
      <c r="N383" t="n">
        <v>5</v>
      </c>
      <c r="O383" t="n">
        <v>5</v>
      </c>
      <c r="P383" t="n">
        <v>5</v>
      </c>
      <c r="Q383" t="n">
        <v>5</v>
      </c>
      <c r="R383" t="n">
        <v>5</v>
      </c>
      <c r="S383" t="n">
        <v>5</v>
      </c>
      <c r="T383" t="n">
        <v>5</v>
      </c>
      <c r="U383" t="n">
        <v>5</v>
      </c>
    </row>
    <row r="384">
      <c r="A384" t="inlineStr">
        <is>
          <t>SCM04335</t>
        </is>
      </c>
      <c r="B384" t="inlineStr">
        <is>
          <t>MassRage 500g</t>
        </is>
      </c>
      <c r="C384" t="inlineStr">
        <is>
          <t>SPORTSKA PREHRANA</t>
        </is>
      </c>
      <c r="D384" t="inlineStr">
        <is>
          <t>03 BRONZE</t>
        </is>
      </c>
      <c r="E384" t="inlineStr">
        <is>
          <t>CES</t>
        </is>
      </c>
      <c r="F384" t="inlineStr">
        <is>
          <t>stable</t>
        </is>
      </c>
      <c r="G384" t="n">
        <v>1.8891</v>
      </c>
      <c r="H384" t="n">
        <v>47.1</v>
      </c>
      <c r="I384" t="n">
        <v>4</v>
      </c>
      <c r="J384" t="n">
        <v>5</v>
      </c>
      <c r="K384" t="n">
        <v>5</v>
      </c>
      <c r="L384" t="n">
        <v>5</v>
      </c>
      <c r="M384" t="n">
        <v>5</v>
      </c>
      <c r="N384" t="n">
        <v>5</v>
      </c>
      <c r="O384" t="n">
        <v>5</v>
      </c>
      <c r="P384" t="n">
        <v>5</v>
      </c>
      <c r="Q384" t="n">
        <v>5</v>
      </c>
      <c r="R384" t="n">
        <v>5</v>
      </c>
      <c r="S384" t="n">
        <v>5</v>
      </c>
      <c r="T384" t="n">
        <v>5</v>
      </c>
      <c r="U384" t="n">
        <v>5</v>
      </c>
    </row>
    <row r="385">
      <c r="A385" t="inlineStr">
        <is>
          <t>SCM04379</t>
        </is>
      </c>
      <c r="B385" t="inlineStr">
        <is>
          <t>Nitromax 2kg vanilla</t>
        </is>
      </c>
      <c r="C385" t="inlineStr">
        <is>
          <t>SPORTSKA PREHRANA</t>
        </is>
      </c>
      <c r="D385" t="inlineStr">
        <is>
          <t>03 BRONZE</t>
        </is>
      </c>
      <c r="E385" t="inlineStr">
        <is>
          <t>CES</t>
        </is>
      </c>
      <c r="F385" t="inlineStr">
        <is>
          <t>stable</t>
        </is>
      </c>
      <c r="G385" t="n">
        <v>2.1474</v>
      </c>
      <c r="H385" t="n">
        <v>50</v>
      </c>
      <c r="I385" t="n">
        <v>3</v>
      </c>
      <c r="J385" t="n">
        <v>3</v>
      </c>
      <c r="K385" t="n">
        <v>3</v>
      </c>
      <c r="L385" t="n">
        <v>3</v>
      </c>
      <c r="M385" t="n">
        <v>3</v>
      </c>
      <c r="N385" t="n">
        <v>3</v>
      </c>
      <c r="O385" t="n">
        <v>3</v>
      </c>
      <c r="P385" t="n">
        <v>3</v>
      </c>
      <c r="Q385" t="n">
        <v>3</v>
      </c>
      <c r="R385" t="n">
        <v>3</v>
      </c>
      <c r="S385" t="n">
        <v>3</v>
      </c>
      <c r="T385" t="n">
        <v>3</v>
      </c>
      <c r="U385" t="n">
        <v>3</v>
      </c>
    </row>
    <row r="386">
      <c r="A386" t="inlineStr">
        <is>
          <t>SCM04389</t>
        </is>
      </c>
      <c r="B386" t="inlineStr">
        <is>
          <t>100R Whey - 2 kg Hazelnut</t>
        </is>
      </c>
      <c r="C386" t="inlineStr">
        <is>
          <t>PROTEINI</t>
        </is>
      </c>
      <c r="D386" t="inlineStr">
        <is>
          <t>03 BRONZE</t>
        </is>
      </c>
      <c r="E386" t="inlineStr">
        <is>
          <t>CES_split</t>
        </is>
      </c>
      <c r="F386" t="inlineStr">
        <is>
          <t>stable</t>
        </is>
      </c>
      <c r="G386" t="n">
        <v>1.6796</v>
      </c>
      <c r="H386" t="n">
        <v>40.5</v>
      </c>
      <c r="I386" t="n">
        <v>1</v>
      </c>
      <c r="J386" t="n">
        <v>1</v>
      </c>
      <c r="K386" t="n">
        <v>1</v>
      </c>
      <c r="L386" t="n">
        <v>1</v>
      </c>
      <c r="M386" t="n">
        <v>1</v>
      </c>
      <c r="N386" t="n">
        <v>1</v>
      </c>
      <c r="O386" t="n">
        <v>1</v>
      </c>
      <c r="P386" t="n">
        <v>1</v>
      </c>
      <c r="Q386" t="n">
        <v>1</v>
      </c>
      <c r="R386" t="n">
        <v>1</v>
      </c>
      <c r="S386" t="n">
        <v>1</v>
      </c>
      <c r="T386" t="n">
        <v>1</v>
      </c>
      <c r="U386" t="n">
        <v>1</v>
      </c>
    </row>
    <row r="387">
      <c r="A387" t="inlineStr">
        <is>
          <t>SCM04391</t>
        </is>
      </c>
      <c r="B387" t="inlineStr">
        <is>
          <t>100R Whey - 2 kg Vanilla</t>
        </is>
      </c>
      <c r="C387" t="inlineStr">
        <is>
          <t>PROTEINI</t>
        </is>
      </c>
      <c r="D387" t="inlineStr">
        <is>
          <t>03 BRONZE</t>
        </is>
      </c>
      <c r="E387" t="inlineStr">
        <is>
          <t>CES_split</t>
        </is>
      </c>
      <c r="F387" t="inlineStr">
        <is>
          <t>stable</t>
        </is>
      </c>
      <c r="G387" t="n">
        <v>1.302</v>
      </c>
      <c r="H387" t="n">
        <v>23.2</v>
      </c>
      <c r="I387" t="n">
        <v>5</v>
      </c>
      <c r="J387" t="n">
        <v>5</v>
      </c>
      <c r="K387" t="n">
        <v>5</v>
      </c>
      <c r="L387" t="n">
        <v>5</v>
      </c>
      <c r="M387" t="n">
        <v>5</v>
      </c>
      <c r="N387" t="n">
        <v>5</v>
      </c>
      <c r="O387" t="n">
        <v>5</v>
      </c>
      <c r="P387" t="n">
        <v>5</v>
      </c>
      <c r="Q387" t="n">
        <v>5</v>
      </c>
      <c r="R387" t="n">
        <v>5</v>
      </c>
      <c r="S387" t="n">
        <v>5</v>
      </c>
      <c r="T387" t="n">
        <v>5</v>
      </c>
      <c r="U387" t="n">
        <v>5</v>
      </c>
    </row>
    <row r="388">
      <c r="A388" t="inlineStr">
        <is>
          <t>SCM04392</t>
        </is>
      </c>
      <c r="B388" t="inlineStr">
        <is>
          <t>100R Whey - 2 kg Vanilla-Blueberry</t>
        </is>
      </c>
      <c r="C388" t="inlineStr">
        <is>
          <t>PROTEINI</t>
        </is>
      </c>
      <c r="D388" t="inlineStr">
        <is>
          <t>03 BRONZE</t>
        </is>
      </c>
      <c r="E388" t="inlineStr">
        <is>
          <t>WMA</t>
        </is>
      </c>
      <c r="F388" t="inlineStr">
        <is>
          <t>stable</t>
        </is>
      </c>
      <c r="G388" t="n">
        <v>1.594</v>
      </c>
      <c r="H388" t="n">
        <v>37.3</v>
      </c>
      <c r="I388" t="n">
        <v>3</v>
      </c>
      <c r="J388" t="n">
        <v>3</v>
      </c>
      <c r="K388" t="n">
        <v>3</v>
      </c>
      <c r="L388" t="n">
        <v>3</v>
      </c>
      <c r="M388" t="n">
        <v>3</v>
      </c>
      <c r="N388" t="n">
        <v>3</v>
      </c>
      <c r="O388" t="n">
        <v>3</v>
      </c>
      <c r="P388" t="n">
        <v>3</v>
      </c>
      <c r="Q388" t="n">
        <v>3</v>
      </c>
      <c r="R388" t="n">
        <v>3</v>
      </c>
      <c r="S388" t="n">
        <v>3</v>
      </c>
      <c r="T388" t="n">
        <v>3</v>
      </c>
      <c r="U388" t="n">
        <v>3</v>
      </c>
    </row>
    <row r="389">
      <c r="A389" t="inlineStr">
        <is>
          <t>SCM04398</t>
        </is>
      </c>
      <c r="B389" t="inlineStr">
        <is>
          <t>Amino Hybrid 300 tablets</t>
        </is>
      </c>
      <c r="C389" t="inlineStr">
        <is>
          <t>SPORTSKA PREHRANA</t>
        </is>
      </c>
      <c r="D389" t="inlineStr">
        <is>
          <t>03 BRONZE</t>
        </is>
      </c>
      <c r="E389" t="inlineStr">
        <is>
          <t>SES</t>
        </is>
      </c>
      <c r="F389" t="inlineStr">
        <is>
          <t>stable</t>
        </is>
      </c>
      <c r="G389" t="n">
        <v>1.3675</v>
      </c>
      <c r="H389" t="n">
        <v>26.9</v>
      </c>
      <c r="I389" t="n">
        <v>7</v>
      </c>
      <c r="J389" t="n">
        <v>7</v>
      </c>
      <c r="K389" t="n">
        <v>7</v>
      </c>
      <c r="L389" t="n">
        <v>7</v>
      </c>
      <c r="M389" t="n">
        <v>1</v>
      </c>
      <c r="N389" t="n">
        <v>7</v>
      </c>
      <c r="O389" t="n">
        <v>7</v>
      </c>
      <c r="P389" t="n">
        <v>7</v>
      </c>
      <c r="Q389" t="n">
        <v>7</v>
      </c>
      <c r="R389" t="n">
        <v>7</v>
      </c>
      <c r="S389" t="n">
        <v>7</v>
      </c>
      <c r="T389" t="n">
        <v>7</v>
      </c>
      <c r="U389" t="n">
        <v>7</v>
      </c>
    </row>
    <row r="390">
      <c r="A390" t="inlineStr">
        <is>
          <t>SCM04399</t>
        </is>
      </c>
      <c r="B390" t="inlineStr">
        <is>
          <t>BCAA Hybrid 240 tablets</t>
        </is>
      </c>
      <c r="C390" t="inlineStr">
        <is>
          <t>SPORTSKA PREHRANA</t>
        </is>
      </c>
      <c r="D390" t="inlineStr">
        <is>
          <t>03 BRONZE</t>
        </is>
      </c>
      <c r="E390" t="inlineStr">
        <is>
          <t>AutoARIMA_split</t>
        </is>
      </c>
      <c r="F390" t="inlineStr">
        <is>
          <t>stable</t>
        </is>
      </c>
      <c r="G390" t="n">
        <v>1.5217</v>
      </c>
      <c r="H390" t="n">
        <v>34.3</v>
      </c>
      <c r="I390" t="n">
        <v>7</v>
      </c>
      <c r="J390" t="n">
        <v>7</v>
      </c>
      <c r="K390" t="n">
        <v>7</v>
      </c>
      <c r="L390" t="n">
        <v>7</v>
      </c>
      <c r="M390" t="n">
        <v>7</v>
      </c>
      <c r="N390" t="n">
        <v>7</v>
      </c>
      <c r="O390" t="n">
        <v>7</v>
      </c>
      <c r="P390" t="n">
        <v>7</v>
      </c>
      <c r="Q390" t="n">
        <v>7</v>
      </c>
      <c r="R390" t="n">
        <v>7</v>
      </c>
      <c r="S390" t="n">
        <v>7</v>
      </c>
      <c r="T390" t="n">
        <v>7</v>
      </c>
      <c r="U390" t="n">
        <v>7</v>
      </c>
    </row>
    <row r="391">
      <c r="A391" t="inlineStr">
        <is>
          <t>SCM04409</t>
        </is>
      </c>
      <c r="B391" t="inlineStr">
        <is>
          <t>Hydroflex 2kg vanilla</t>
        </is>
      </c>
      <c r="C391" t="inlineStr">
        <is>
          <t>PROTEINI</t>
        </is>
      </c>
      <c r="D391" t="inlineStr">
        <is>
          <t>03 BRONZE</t>
        </is>
      </c>
      <c r="E391" t="inlineStr">
        <is>
          <t>SeasonIdx</t>
        </is>
      </c>
      <c r="F391" t="inlineStr">
        <is>
          <t>stable</t>
        </is>
      </c>
      <c r="G391" t="n">
        <v>2.8812</v>
      </c>
      <c r="H391" t="n">
        <v>50</v>
      </c>
      <c r="I391" t="n">
        <v>4</v>
      </c>
      <c r="J391" t="n">
        <v>3</v>
      </c>
      <c r="K391" t="n">
        <v>5</v>
      </c>
      <c r="L391" t="n">
        <v>3</v>
      </c>
      <c r="M391" t="n">
        <v>2</v>
      </c>
      <c r="N391" t="n">
        <v>2</v>
      </c>
      <c r="O391" t="n">
        <v>3</v>
      </c>
      <c r="P391" t="n">
        <v>3</v>
      </c>
      <c r="Q391" t="n">
        <v>2</v>
      </c>
      <c r="R391" t="n">
        <v>2</v>
      </c>
      <c r="S391" t="n">
        <v>3</v>
      </c>
      <c r="T391" t="n">
        <v>3</v>
      </c>
      <c r="U391" t="n">
        <v>3</v>
      </c>
    </row>
    <row r="392">
      <c r="A392" t="inlineStr">
        <is>
          <t>SCM04426</t>
        </is>
      </c>
      <c r="B392" t="inlineStr">
        <is>
          <t>The Beef 1,8 kg Chocolate</t>
        </is>
      </c>
      <c r="C392" t="inlineStr">
        <is>
          <t>PROTEINI</t>
        </is>
      </c>
      <c r="D392" t="inlineStr">
        <is>
          <t>02 SILVER</t>
        </is>
      </c>
      <c r="E392" t="inlineStr">
        <is>
          <t>AutoARIMA</t>
        </is>
      </c>
      <c r="F392" t="inlineStr">
        <is>
          <t>stable</t>
        </is>
      </c>
      <c r="G392" t="n">
        <v>2.2891</v>
      </c>
      <c r="H392" t="n">
        <v>50</v>
      </c>
      <c r="I392" t="n">
        <v>5</v>
      </c>
      <c r="J392" t="n">
        <v>5</v>
      </c>
      <c r="K392" t="n">
        <v>5</v>
      </c>
      <c r="L392" t="n">
        <v>5</v>
      </c>
      <c r="M392" t="n">
        <v>5</v>
      </c>
      <c r="N392" t="n">
        <v>5</v>
      </c>
      <c r="O392" t="n">
        <v>5</v>
      </c>
      <c r="P392" t="n">
        <v>5</v>
      </c>
      <c r="Q392" t="n">
        <v>5</v>
      </c>
      <c r="R392" t="n">
        <v>5</v>
      </c>
      <c r="S392" t="n">
        <v>5</v>
      </c>
      <c r="T392" t="n">
        <v>5</v>
      </c>
      <c r="U392" t="n">
        <v>5</v>
      </c>
    </row>
    <row r="393">
      <c r="A393" t="inlineStr">
        <is>
          <t>SCM04428</t>
        </is>
      </c>
      <c r="B393" t="inlineStr">
        <is>
          <t>The Beef 900g Chocolate</t>
        </is>
      </c>
      <c r="C393" t="inlineStr">
        <is>
          <t>PROTEINI</t>
        </is>
      </c>
      <c r="D393" t="inlineStr">
        <is>
          <t>03 BRONZE</t>
        </is>
      </c>
      <c r="E393" t="inlineStr">
        <is>
          <t>CES</t>
        </is>
      </c>
      <c r="F393" t="inlineStr">
        <is>
          <t>stable</t>
        </is>
      </c>
      <c r="G393" t="n">
        <v>1.4539</v>
      </c>
      <c r="H393" t="n">
        <v>31.2</v>
      </c>
      <c r="I393" t="n">
        <v>6</v>
      </c>
      <c r="J393" t="n">
        <v>5</v>
      </c>
      <c r="K393" t="n">
        <v>5</v>
      </c>
      <c r="L393" t="n">
        <v>5</v>
      </c>
      <c r="M393" t="n">
        <v>4</v>
      </c>
      <c r="N393" t="n">
        <v>4</v>
      </c>
      <c r="O393" t="n">
        <v>4</v>
      </c>
      <c r="P393" t="n">
        <v>4</v>
      </c>
      <c r="Q393" t="n">
        <v>4</v>
      </c>
      <c r="R393" t="n">
        <v>3</v>
      </c>
      <c r="S393" t="n">
        <v>3</v>
      </c>
      <c r="T393" t="n">
        <v>3</v>
      </c>
      <c r="U393" t="n">
        <v>3</v>
      </c>
    </row>
    <row r="394">
      <c r="A394" t="inlineStr">
        <is>
          <t>SCM04430</t>
        </is>
      </c>
      <c r="B394" t="inlineStr">
        <is>
          <t>Viper Black 1,8 kg Chocolate</t>
        </is>
      </c>
      <c r="C394" t="inlineStr">
        <is>
          <t>PROTEINI</t>
        </is>
      </c>
      <c r="D394" t="inlineStr">
        <is>
          <t>02 SILVER</t>
        </is>
      </c>
      <c r="E394" t="inlineStr">
        <is>
          <t>AutoARIMA_split</t>
        </is>
      </c>
      <c r="F394" t="inlineStr">
        <is>
          <t>stable</t>
        </is>
      </c>
      <c r="G394" t="n">
        <v>1.702</v>
      </c>
      <c r="H394" t="n">
        <v>41.2</v>
      </c>
      <c r="I394" t="n">
        <v>7</v>
      </c>
      <c r="J394" t="n">
        <v>6</v>
      </c>
      <c r="K394" t="n">
        <v>6</v>
      </c>
      <c r="L394" t="n">
        <v>6</v>
      </c>
      <c r="M394" t="n">
        <v>6</v>
      </c>
      <c r="N394" t="n">
        <v>6</v>
      </c>
      <c r="O394" t="n">
        <v>6</v>
      </c>
      <c r="P394" t="n">
        <v>6</v>
      </c>
      <c r="Q394" t="n">
        <v>6</v>
      </c>
      <c r="R394" t="n">
        <v>6</v>
      </c>
      <c r="S394" t="n">
        <v>6</v>
      </c>
      <c r="T394" t="n">
        <v>6</v>
      </c>
      <c r="U394" t="n">
        <v>6</v>
      </c>
    </row>
    <row r="395">
      <c r="A395" t="inlineStr">
        <is>
          <t>SCM04431</t>
        </is>
      </c>
      <c r="B395" t="inlineStr">
        <is>
          <t>Viper Black 1,8 kg Vanilla</t>
        </is>
      </c>
      <c r="C395" t="inlineStr">
        <is>
          <t>PROTEINI</t>
        </is>
      </c>
      <c r="D395" t="inlineStr">
        <is>
          <t>02 SILVER</t>
        </is>
      </c>
      <c r="E395" t="inlineStr">
        <is>
          <t>SeasonIdx</t>
        </is>
      </c>
      <c r="F395" t="inlineStr">
        <is>
          <t>stable</t>
        </is>
      </c>
      <c r="G395" t="n">
        <v>2.3375</v>
      </c>
      <c r="H395" t="n">
        <v>50</v>
      </c>
      <c r="I395" t="n">
        <v>5</v>
      </c>
      <c r="J395" t="n">
        <v>4</v>
      </c>
      <c r="K395" t="n">
        <v>4</v>
      </c>
      <c r="L395" t="n">
        <v>4</v>
      </c>
      <c r="M395" t="n">
        <v>5</v>
      </c>
      <c r="N395" t="n">
        <v>4</v>
      </c>
      <c r="O395" t="n">
        <v>4</v>
      </c>
      <c r="P395" t="n">
        <v>4</v>
      </c>
      <c r="Q395" t="n">
        <v>5</v>
      </c>
      <c r="R395" t="n">
        <v>4</v>
      </c>
      <c r="S395" t="n">
        <v>4</v>
      </c>
      <c r="T395" t="n">
        <v>3</v>
      </c>
      <c r="U395" t="n">
        <v>4</v>
      </c>
    </row>
    <row r="396">
      <c r="A396" t="inlineStr">
        <is>
          <t>SHM00006</t>
        </is>
      </c>
      <c r="B396" t="inlineStr">
        <is>
          <t>Shieldmixer Hero Pro Logo Black</t>
        </is>
      </c>
      <c r="C396" t="inlineStr">
        <is>
          <t>DRINKWARE I HOME</t>
        </is>
      </c>
      <c r="D396" t="inlineStr">
        <is>
          <t>02 SILVER</t>
        </is>
      </c>
      <c r="E396" t="inlineStr">
        <is>
          <t>AutoTheta</t>
        </is>
      </c>
      <c r="F396" t="inlineStr">
        <is>
          <t>trending</t>
        </is>
      </c>
      <c r="G396" t="n">
        <v>1.0785</v>
      </c>
      <c r="H396" t="n">
        <v>10</v>
      </c>
      <c r="I396" t="n">
        <v>18</v>
      </c>
      <c r="J396" t="n">
        <v>18</v>
      </c>
      <c r="K396" t="n">
        <v>18</v>
      </c>
      <c r="L396" t="n">
        <v>18</v>
      </c>
      <c r="M396" t="n">
        <v>18</v>
      </c>
      <c r="N396" t="n">
        <v>19</v>
      </c>
      <c r="O396" t="n">
        <v>19</v>
      </c>
      <c r="P396" t="n">
        <v>19</v>
      </c>
      <c r="Q396" t="n">
        <v>19</v>
      </c>
      <c r="R396" t="n">
        <v>19</v>
      </c>
      <c r="S396" t="n">
        <v>19</v>
      </c>
      <c r="T396" t="n">
        <v>19</v>
      </c>
      <c r="U396" t="n">
        <v>20</v>
      </c>
    </row>
    <row r="397">
      <c r="A397" t="inlineStr">
        <is>
          <t>SHM00011</t>
        </is>
      </c>
      <c r="B397" t="inlineStr">
        <is>
          <t>Shieldmixer Hero Pro Batman Classic</t>
        </is>
      </c>
      <c r="C397" t="inlineStr">
        <is>
          <t>DRINKWARE I HOME</t>
        </is>
      </c>
      <c r="D397" t="inlineStr">
        <is>
          <t>02 SILVER</t>
        </is>
      </c>
      <c r="E397" t="inlineStr">
        <is>
          <t>SeasonIdx</t>
        </is>
      </c>
      <c r="F397" t="inlineStr">
        <is>
          <t>stable</t>
        </is>
      </c>
      <c r="G397" t="n">
        <v>1.1759</v>
      </c>
      <c r="H397" t="n">
        <v>15</v>
      </c>
      <c r="I397" t="n">
        <v>16</v>
      </c>
      <c r="J397" t="n">
        <v>27</v>
      </c>
      <c r="K397" t="n">
        <v>18</v>
      </c>
      <c r="L397" t="n">
        <v>17</v>
      </c>
      <c r="M397" t="n">
        <v>15</v>
      </c>
      <c r="N397" t="n">
        <v>21</v>
      </c>
      <c r="O397" t="n">
        <v>17</v>
      </c>
      <c r="P397" t="n">
        <v>21</v>
      </c>
      <c r="Q397" t="n">
        <v>19</v>
      </c>
      <c r="R397" t="n">
        <v>19</v>
      </c>
      <c r="S397" t="n">
        <v>31</v>
      </c>
      <c r="T397" t="n">
        <v>18</v>
      </c>
      <c r="U397" t="n">
        <v>17</v>
      </c>
    </row>
    <row r="398">
      <c r="A398" t="inlineStr">
        <is>
          <t>SHM00012</t>
        </is>
      </c>
      <c r="B398" t="inlineStr">
        <is>
          <t>Shieldmixer Hero Pro Superman Classic</t>
        </is>
      </c>
      <c r="C398" t="inlineStr">
        <is>
          <t>DRINKWARE I HOME</t>
        </is>
      </c>
      <c r="D398" t="inlineStr">
        <is>
          <t>02 SILVER</t>
        </is>
      </c>
      <c r="E398" t="inlineStr">
        <is>
          <t>WMA</t>
        </is>
      </c>
      <c r="F398" t="inlineStr">
        <is>
          <t>stable</t>
        </is>
      </c>
      <c r="G398" t="n">
        <v>1.2049</v>
      </c>
      <c r="H398" t="n">
        <v>17</v>
      </c>
      <c r="I398" t="n">
        <v>13</v>
      </c>
      <c r="J398" t="n">
        <v>13</v>
      </c>
      <c r="K398" t="n">
        <v>13</v>
      </c>
      <c r="L398" t="n">
        <v>13</v>
      </c>
      <c r="M398" t="n">
        <v>13</v>
      </c>
      <c r="N398" t="n">
        <v>13</v>
      </c>
      <c r="O398" t="n">
        <v>13</v>
      </c>
      <c r="P398" t="n">
        <v>13</v>
      </c>
      <c r="Q398" t="n">
        <v>13</v>
      </c>
      <c r="R398" t="n">
        <v>13</v>
      </c>
      <c r="S398" t="n">
        <v>13</v>
      </c>
      <c r="T398" t="n">
        <v>13</v>
      </c>
      <c r="U398" t="n">
        <v>13</v>
      </c>
    </row>
    <row r="399">
      <c r="A399" t="inlineStr">
        <is>
          <t>SHM00013</t>
        </is>
      </c>
      <c r="B399" t="inlineStr">
        <is>
          <t>Shieldmixer Hero Pro Joker</t>
        </is>
      </c>
      <c r="C399" t="inlineStr">
        <is>
          <t>DRINKWARE I HOME</t>
        </is>
      </c>
      <c r="D399" t="inlineStr">
        <is>
          <t>02 SILVER</t>
        </is>
      </c>
      <c r="E399" t="inlineStr">
        <is>
          <t>GBR</t>
        </is>
      </c>
      <c r="F399" t="inlineStr">
        <is>
          <t>volatile</t>
        </is>
      </c>
      <c r="G399" t="n">
        <v>1.0785</v>
      </c>
      <c r="H399" t="n">
        <v>10</v>
      </c>
      <c r="I399" t="n">
        <v>10</v>
      </c>
      <c r="J399" t="n">
        <v>10</v>
      </c>
      <c r="K399" t="n">
        <v>11</v>
      </c>
      <c r="L399" t="n">
        <v>11</v>
      </c>
      <c r="M399" t="n">
        <v>11</v>
      </c>
      <c r="N399" t="n">
        <v>11</v>
      </c>
      <c r="O399" t="n">
        <v>11</v>
      </c>
      <c r="P399" t="n">
        <v>11</v>
      </c>
      <c r="Q399" t="n">
        <v>10</v>
      </c>
      <c r="R399" t="n">
        <v>10</v>
      </c>
      <c r="S399" t="n">
        <v>11</v>
      </c>
      <c r="T399" t="n">
        <v>10</v>
      </c>
      <c r="U399" t="n">
        <v>10</v>
      </c>
    </row>
    <row r="400">
      <c r="A400" t="inlineStr">
        <is>
          <t>SHM00014</t>
        </is>
      </c>
      <c r="B400" t="inlineStr">
        <is>
          <t>Shieldmixer Hero Pro Powerpuff Girls</t>
        </is>
      </c>
      <c r="C400" t="inlineStr">
        <is>
          <t>DRINKWARE I HOME</t>
        </is>
      </c>
      <c r="D400" t="inlineStr">
        <is>
          <t>03 BRONZE</t>
        </is>
      </c>
      <c r="E400" t="inlineStr">
        <is>
          <t>SES</t>
        </is>
      </c>
      <c r="F400" t="inlineStr">
        <is>
          <t>stable</t>
        </is>
      </c>
      <c r="G400" t="n">
        <v>1.0785</v>
      </c>
      <c r="H400" t="n">
        <v>10</v>
      </c>
      <c r="I400" t="n">
        <v>6</v>
      </c>
      <c r="J400" t="n">
        <v>6</v>
      </c>
      <c r="K400" t="n">
        <v>6</v>
      </c>
      <c r="L400" t="n">
        <v>6</v>
      </c>
      <c r="M400" t="n">
        <v>6</v>
      </c>
      <c r="N400" t="n">
        <v>6</v>
      </c>
      <c r="O400" t="n">
        <v>6</v>
      </c>
      <c r="P400" t="n">
        <v>6</v>
      </c>
      <c r="Q400" t="n">
        <v>6</v>
      </c>
      <c r="R400" t="n">
        <v>6</v>
      </c>
      <c r="S400" t="n">
        <v>6</v>
      </c>
      <c r="T400" t="n">
        <v>6</v>
      </c>
      <c r="U400" t="n">
        <v>6</v>
      </c>
    </row>
    <row r="401">
      <c r="A401" t="inlineStr">
        <is>
          <t>SHM00025</t>
        </is>
      </c>
      <c r="B401" t="inlineStr">
        <is>
          <t>Shieldmixer Hero Pro Superman MOS</t>
        </is>
      </c>
      <c r="C401" t="inlineStr">
        <is>
          <t>DRINKWARE I HOME</t>
        </is>
      </c>
      <c r="D401" t="inlineStr">
        <is>
          <t>03 BRONZE</t>
        </is>
      </c>
      <c r="E401" t="inlineStr">
        <is>
          <t>AutoTheta</t>
        </is>
      </c>
      <c r="F401" t="inlineStr">
        <is>
          <t>stable</t>
        </is>
      </c>
      <c r="G401" t="n">
        <v>1.0785</v>
      </c>
      <c r="H401" t="n">
        <v>10</v>
      </c>
      <c r="I401" t="n">
        <v>7</v>
      </c>
      <c r="J401" t="n">
        <v>7</v>
      </c>
      <c r="K401" t="n">
        <v>7</v>
      </c>
      <c r="L401" t="n">
        <v>7</v>
      </c>
      <c r="M401" t="n">
        <v>7</v>
      </c>
      <c r="N401" t="n">
        <v>7</v>
      </c>
      <c r="O401" t="n">
        <v>7</v>
      </c>
      <c r="P401" t="n">
        <v>7</v>
      </c>
      <c r="Q401" t="n">
        <v>7</v>
      </c>
      <c r="R401" t="n">
        <v>7</v>
      </c>
      <c r="S401" t="n">
        <v>7</v>
      </c>
      <c r="T401" t="n">
        <v>7</v>
      </c>
      <c r="U401" t="n">
        <v>7</v>
      </c>
    </row>
    <row r="402">
      <c r="A402" t="inlineStr">
        <is>
          <t>SHM00026</t>
        </is>
      </c>
      <c r="B402" t="inlineStr">
        <is>
          <t>Shieldmixer Hero Pro Batman Dark</t>
        </is>
      </c>
      <c r="C402" t="inlineStr">
        <is>
          <t>DRINKWARE I HOME</t>
        </is>
      </c>
      <c r="D402" t="inlineStr">
        <is>
          <t>02 SILVER</t>
        </is>
      </c>
      <c r="E402" t="inlineStr">
        <is>
          <t>AutoARIMA</t>
        </is>
      </c>
      <c r="F402" t="inlineStr">
        <is>
          <t>trending</t>
        </is>
      </c>
      <c r="G402" t="n">
        <v>1.0785</v>
      </c>
      <c r="H402" t="n">
        <v>10</v>
      </c>
      <c r="I402" t="n">
        <v>14</v>
      </c>
      <c r="J402" t="n">
        <v>15</v>
      </c>
      <c r="K402" t="n">
        <v>12</v>
      </c>
      <c r="L402" t="n">
        <v>12</v>
      </c>
      <c r="M402" t="n">
        <v>13</v>
      </c>
      <c r="N402" t="n">
        <v>13</v>
      </c>
      <c r="O402" t="n">
        <v>13</v>
      </c>
      <c r="P402" t="n">
        <v>12</v>
      </c>
      <c r="Q402" t="n">
        <v>13</v>
      </c>
      <c r="R402" t="n">
        <v>13</v>
      </c>
      <c r="S402" t="n">
        <v>13</v>
      </c>
      <c r="T402" t="n">
        <v>13</v>
      </c>
      <c r="U402" t="n">
        <v>13</v>
      </c>
    </row>
    <row r="403">
      <c r="A403" t="inlineStr">
        <is>
          <t>SHM00027</t>
        </is>
      </c>
      <c r="B403" t="inlineStr">
        <is>
          <t>Shieldmixer Hero Pro Wonder Woman Classic</t>
        </is>
      </c>
      <c r="C403" t="inlineStr">
        <is>
          <t>DRINKWARE I HOME</t>
        </is>
      </c>
      <c r="D403" t="inlineStr">
        <is>
          <t>03 BRONZE</t>
        </is>
      </c>
      <c r="E403" t="inlineStr">
        <is>
          <t>CES_split</t>
        </is>
      </c>
      <c r="F403" t="inlineStr">
        <is>
          <t>volatile</t>
        </is>
      </c>
      <c r="G403" t="n">
        <v>1.0785</v>
      </c>
      <c r="H403" t="n">
        <v>10</v>
      </c>
      <c r="I403" t="n">
        <v>5</v>
      </c>
      <c r="J403" t="n">
        <v>5</v>
      </c>
      <c r="K403" t="n">
        <v>5</v>
      </c>
      <c r="L403" t="n">
        <v>5</v>
      </c>
      <c r="M403" t="n">
        <v>5</v>
      </c>
      <c r="N403" t="n">
        <v>5</v>
      </c>
      <c r="O403" t="n">
        <v>5</v>
      </c>
      <c r="P403" t="n">
        <v>5</v>
      </c>
      <c r="Q403" t="n">
        <v>5</v>
      </c>
      <c r="R403" t="n">
        <v>5</v>
      </c>
      <c r="S403" t="n">
        <v>5</v>
      </c>
      <c r="T403" t="n">
        <v>5</v>
      </c>
      <c r="U403" t="n">
        <v>5</v>
      </c>
    </row>
    <row r="404">
      <c r="A404" t="inlineStr">
        <is>
          <t>SHM00028</t>
        </is>
      </c>
      <c r="B404" t="inlineStr">
        <is>
          <t>Shieldmixer Hero Pro Flash Classic</t>
        </is>
      </c>
      <c r="C404" t="inlineStr">
        <is>
          <t>DRINKWARE I HOME</t>
        </is>
      </c>
      <c r="D404" t="inlineStr">
        <is>
          <t>03 BRONZE</t>
        </is>
      </c>
      <c r="E404" t="inlineStr">
        <is>
          <t>SeasonIdx</t>
        </is>
      </c>
      <c r="F404" t="inlineStr">
        <is>
          <t>stable</t>
        </is>
      </c>
      <c r="G404" t="n">
        <v>1.0785</v>
      </c>
      <c r="H404" t="n">
        <v>10</v>
      </c>
      <c r="I404" t="n">
        <v>3</v>
      </c>
      <c r="J404" t="n">
        <v>2</v>
      </c>
      <c r="K404" t="n">
        <v>3</v>
      </c>
      <c r="L404" t="n">
        <v>3</v>
      </c>
      <c r="M404" t="n">
        <v>2</v>
      </c>
      <c r="N404" t="n">
        <v>3</v>
      </c>
      <c r="O404" t="n">
        <v>2</v>
      </c>
      <c r="P404" t="n">
        <v>3</v>
      </c>
      <c r="Q404" t="n">
        <v>3</v>
      </c>
      <c r="R404" t="n">
        <v>3</v>
      </c>
      <c r="S404" t="n">
        <v>2</v>
      </c>
      <c r="T404" t="n">
        <v>3</v>
      </c>
      <c r="U404" t="n">
        <v>3</v>
      </c>
    </row>
    <row r="405">
      <c r="A405" t="inlineStr">
        <is>
          <t>SHM00030</t>
        </is>
      </c>
      <c r="B405" t="inlineStr">
        <is>
          <t>Shieldmixer Hero Pro Supergirl Classic</t>
        </is>
      </c>
      <c r="C405" t="inlineStr">
        <is>
          <t>DRINKWARE I HOME</t>
        </is>
      </c>
      <c r="D405" t="inlineStr">
        <is>
          <t>02 SILVER</t>
        </is>
      </c>
      <c r="E405" t="inlineStr">
        <is>
          <t>AutoARIMA_split</t>
        </is>
      </c>
      <c r="F405" t="inlineStr">
        <is>
          <t>stable</t>
        </is>
      </c>
      <c r="G405" t="n">
        <v>1.0658</v>
      </c>
      <c r="H405" t="n">
        <v>10</v>
      </c>
      <c r="I405" t="n">
        <v>14</v>
      </c>
      <c r="J405" t="n">
        <v>11</v>
      </c>
      <c r="K405" t="n">
        <v>11</v>
      </c>
      <c r="L405" t="n">
        <v>12</v>
      </c>
      <c r="M405" t="n">
        <v>12</v>
      </c>
      <c r="N405" t="n">
        <v>12</v>
      </c>
      <c r="O405" t="n">
        <v>11</v>
      </c>
      <c r="P405" t="n">
        <v>12</v>
      </c>
      <c r="Q405" t="n">
        <v>12</v>
      </c>
      <c r="R405" t="n">
        <v>12</v>
      </c>
      <c r="S405" t="n">
        <v>12</v>
      </c>
      <c r="T405" t="n">
        <v>12</v>
      </c>
      <c r="U405" t="n">
        <v>12</v>
      </c>
    </row>
    <row r="406">
      <c r="A406" t="inlineStr">
        <is>
          <t>SHM00031</t>
        </is>
      </c>
      <c r="B406" t="inlineStr">
        <is>
          <t>Shieldmixer Hero Pro Go Hard or Go Home</t>
        </is>
      </c>
      <c r="C406" t="inlineStr">
        <is>
          <t>DRINKWARE I HOME</t>
        </is>
      </c>
      <c r="D406" t="inlineStr">
        <is>
          <t>03 BRONZE</t>
        </is>
      </c>
      <c r="E406" t="inlineStr">
        <is>
          <t>CES_split</t>
        </is>
      </c>
      <c r="F406" t="inlineStr">
        <is>
          <t>stable</t>
        </is>
      </c>
      <c r="G406" t="n">
        <v>1.0785</v>
      </c>
      <c r="H406" t="n">
        <v>10</v>
      </c>
      <c r="I406" t="n">
        <v>2</v>
      </c>
      <c r="J406" t="n">
        <v>3</v>
      </c>
      <c r="K406" t="n">
        <v>2</v>
      </c>
      <c r="L406" t="n">
        <v>2</v>
      </c>
      <c r="M406" t="n">
        <v>2</v>
      </c>
      <c r="N406" t="n">
        <v>2</v>
      </c>
      <c r="O406" t="n">
        <v>2</v>
      </c>
      <c r="P406" t="n">
        <v>2</v>
      </c>
      <c r="Q406" t="n">
        <v>2</v>
      </c>
      <c r="R406" t="n">
        <v>2</v>
      </c>
      <c r="S406" t="n">
        <v>2</v>
      </c>
      <c r="T406" t="n">
        <v>2</v>
      </c>
      <c r="U406" t="n">
        <v>2</v>
      </c>
    </row>
    <row r="407">
      <c r="A407" t="inlineStr">
        <is>
          <t>SHM00034</t>
        </is>
      </c>
      <c r="B407" t="inlineStr">
        <is>
          <t>Shieldmixer Hero Pro Johnny Bravo Pretty</t>
        </is>
      </c>
      <c r="C407" t="inlineStr">
        <is>
          <t>DRINKWARE I HOME</t>
        </is>
      </c>
      <c r="D407" t="inlineStr">
        <is>
          <t>03 BRONZE</t>
        </is>
      </c>
      <c r="E407" t="inlineStr">
        <is>
          <t>CES_split</t>
        </is>
      </c>
      <c r="F407" t="inlineStr">
        <is>
          <t>stable</t>
        </is>
      </c>
      <c r="G407" t="n">
        <v>1.0785</v>
      </c>
      <c r="H407" t="n">
        <v>10</v>
      </c>
      <c r="I407" t="n">
        <v>8</v>
      </c>
      <c r="J407" t="n">
        <v>8</v>
      </c>
      <c r="K407" t="n">
        <v>8</v>
      </c>
      <c r="L407" t="n">
        <v>8</v>
      </c>
      <c r="M407" t="n">
        <v>8</v>
      </c>
      <c r="N407" t="n">
        <v>8</v>
      </c>
      <c r="O407" t="n">
        <v>8</v>
      </c>
      <c r="P407" t="n">
        <v>8</v>
      </c>
      <c r="Q407" t="n">
        <v>8</v>
      </c>
      <c r="R407" t="n">
        <v>8</v>
      </c>
      <c r="S407" t="n">
        <v>8</v>
      </c>
      <c r="T407" t="n">
        <v>8</v>
      </c>
      <c r="U407" t="n">
        <v>8</v>
      </c>
    </row>
    <row r="408">
      <c r="A408" t="inlineStr">
        <is>
          <t>SHM00037</t>
        </is>
      </c>
      <c r="B408" t="inlineStr">
        <is>
          <t>Shieldmixer Hero Pro Dark Side</t>
        </is>
      </c>
      <c r="C408" t="inlineStr">
        <is>
          <t>DRINKWARE I HOME</t>
        </is>
      </c>
      <c r="D408" t="inlineStr">
        <is>
          <t>03 BRONZE</t>
        </is>
      </c>
      <c r="E408" t="inlineStr">
        <is>
          <t>SeasonIdx</t>
        </is>
      </c>
      <c r="F408" t="inlineStr">
        <is>
          <t>stable</t>
        </is>
      </c>
      <c r="G408" t="n">
        <v>1.0785</v>
      </c>
      <c r="H408" t="n">
        <v>10</v>
      </c>
      <c r="I408" t="n">
        <v>7</v>
      </c>
      <c r="J408" t="n">
        <v>6</v>
      </c>
      <c r="K408" t="n">
        <v>6</v>
      </c>
      <c r="L408" t="n">
        <v>5</v>
      </c>
      <c r="M408" t="n">
        <v>6</v>
      </c>
      <c r="N408" t="n">
        <v>5</v>
      </c>
      <c r="O408" t="n">
        <v>6</v>
      </c>
      <c r="P408" t="n">
        <v>6</v>
      </c>
      <c r="Q408" t="n">
        <v>6</v>
      </c>
      <c r="R408" t="n">
        <v>8</v>
      </c>
      <c r="S408" t="n">
        <v>7</v>
      </c>
      <c r="T408" t="n">
        <v>5</v>
      </c>
      <c r="U408" t="n">
        <v>6</v>
      </c>
    </row>
    <row r="409">
      <c r="A409" t="inlineStr">
        <is>
          <t>SHM00038</t>
        </is>
      </c>
      <c r="B409" t="inlineStr">
        <is>
          <t>Shieldmixer Hero Pro Spartan</t>
        </is>
      </c>
      <c r="C409" t="inlineStr">
        <is>
          <t>DRINKWARE I HOME</t>
        </is>
      </c>
      <c r="D409" t="inlineStr">
        <is>
          <t>03 BRONZE</t>
        </is>
      </c>
      <c r="E409" t="inlineStr">
        <is>
          <t>SeasonIdx</t>
        </is>
      </c>
      <c r="F409" t="inlineStr">
        <is>
          <t>stable</t>
        </is>
      </c>
      <c r="G409" t="n">
        <v>1.0785</v>
      </c>
      <c r="H409" t="n">
        <v>10</v>
      </c>
      <c r="I409" t="n">
        <v>9</v>
      </c>
      <c r="J409" t="n">
        <v>8</v>
      </c>
      <c r="K409" t="n">
        <v>8</v>
      </c>
      <c r="L409" t="n">
        <v>9</v>
      </c>
      <c r="M409" t="n">
        <v>8</v>
      </c>
      <c r="N409" t="n">
        <v>7</v>
      </c>
      <c r="O409" t="n">
        <v>7</v>
      </c>
      <c r="P409" t="n">
        <v>9</v>
      </c>
      <c r="Q409" t="n">
        <v>8</v>
      </c>
      <c r="R409" t="n">
        <v>9</v>
      </c>
      <c r="S409" t="n">
        <v>9</v>
      </c>
      <c r="T409" t="n">
        <v>8</v>
      </c>
      <c r="U409" t="n">
        <v>8</v>
      </c>
    </row>
    <row r="410">
      <c r="A410" t="inlineStr">
        <is>
          <t>SHM00047</t>
        </is>
      </c>
      <c r="B410" t="inlineStr">
        <is>
          <t>Shieldmixer Hero Pro Straight Out Of The Gym</t>
        </is>
      </c>
      <c r="C410" t="inlineStr">
        <is>
          <t>DRINKWARE I HOME</t>
        </is>
      </c>
      <c r="D410" t="inlineStr">
        <is>
          <t>03 BRONZE</t>
        </is>
      </c>
      <c r="E410" t="inlineStr">
        <is>
          <t>AutoARIMA</t>
        </is>
      </c>
      <c r="F410" t="inlineStr">
        <is>
          <t>trending</t>
        </is>
      </c>
      <c r="G410" t="n">
        <v>1.178</v>
      </c>
      <c r="H410" t="n">
        <v>15.1</v>
      </c>
      <c r="I410" t="n">
        <v>6</v>
      </c>
      <c r="J410" t="n">
        <v>6</v>
      </c>
      <c r="K410" t="n">
        <v>6</v>
      </c>
      <c r="L410" t="n">
        <v>6</v>
      </c>
      <c r="M410" t="n">
        <v>6</v>
      </c>
      <c r="N410" t="n">
        <v>6</v>
      </c>
      <c r="O410" t="n">
        <v>6</v>
      </c>
      <c r="P410" t="n">
        <v>6</v>
      </c>
      <c r="Q410" t="n">
        <v>6</v>
      </c>
      <c r="R410" t="n">
        <v>6</v>
      </c>
      <c r="S410" t="n">
        <v>6</v>
      </c>
      <c r="T410" t="n">
        <v>6</v>
      </c>
      <c r="U410" t="n">
        <v>6</v>
      </c>
    </row>
    <row r="411">
      <c r="A411" t="inlineStr">
        <is>
          <t>SHM00068</t>
        </is>
      </c>
      <c r="B411" t="inlineStr">
        <is>
          <t>DEFENDER, Polleo Logo White, 600 ml</t>
        </is>
      </c>
      <c r="C411" t="inlineStr">
        <is>
          <t>DRINKWARE I HOME</t>
        </is>
      </c>
      <c r="D411" t="inlineStr">
        <is>
          <t>02 SILVER</t>
        </is>
      </c>
      <c r="E411" t="inlineStr">
        <is>
          <t>AutoARIMA_split</t>
        </is>
      </c>
      <c r="F411" t="inlineStr">
        <is>
          <t>stable</t>
        </is>
      </c>
      <c r="G411" t="n">
        <v>1.0304</v>
      </c>
      <c r="H411" t="n">
        <v>10</v>
      </c>
      <c r="I411" t="n">
        <v>48</v>
      </c>
      <c r="J411" t="n">
        <v>54</v>
      </c>
      <c r="K411" t="n">
        <v>51</v>
      </c>
      <c r="L411" t="n">
        <v>53</v>
      </c>
      <c r="M411" t="n">
        <v>52</v>
      </c>
      <c r="N411" t="n">
        <v>52</v>
      </c>
      <c r="O411" t="n">
        <v>52</v>
      </c>
      <c r="P411" t="n">
        <v>52</v>
      </c>
      <c r="Q411" t="n">
        <v>52</v>
      </c>
      <c r="R411" t="n">
        <v>52</v>
      </c>
      <c r="S411" t="n">
        <v>52</v>
      </c>
      <c r="T411" t="n">
        <v>52</v>
      </c>
      <c r="U411" t="n">
        <v>52</v>
      </c>
    </row>
    <row r="412">
      <c r="A412" t="inlineStr">
        <is>
          <t>SHM00069</t>
        </is>
      </c>
      <c r="B412" t="inlineStr">
        <is>
          <t>DEFENDER, Polleo Logo Light Blue, 600 ml</t>
        </is>
      </c>
      <c r="C412" t="inlineStr">
        <is>
          <t>DRINKWARE I HOME</t>
        </is>
      </c>
      <c r="D412" t="inlineStr">
        <is>
          <t>02 SILVER</t>
        </is>
      </c>
      <c r="E412" t="inlineStr">
        <is>
          <t>WMA</t>
        </is>
      </c>
      <c r="F412" t="inlineStr">
        <is>
          <t>stable</t>
        </is>
      </c>
      <c r="G412" t="n">
        <v>1.262</v>
      </c>
      <c r="H412" t="n">
        <v>20.8</v>
      </c>
      <c r="I412" t="n">
        <v>73</v>
      </c>
      <c r="J412" t="n">
        <v>74</v>
      </c>
      <c r="K412" t="n">
        <v>109</v>
      </c>
      <c r="L412" t="n">
        <v>69</v>
      </c>
      <c r="M412" t="n">
        <v>79</v>
      </c>
      <c r="N412" t="n">
        <v>78</v>
      </c>
      <c r="O412" t="n">
        <v>78</v>
      </c>
      <c r="P412" t="n">
        <v>78</v>
      </c>
      <c r="Q412" t="n">
        <v>78</v>
      </c>
      <c r="R412" t="n">
        <v>78</v>
      </c>
      <c r="S412" t="n">
        <v>78</v>
      </c>
      <c r="T412" t="n">
        <v>78</v>
      </c>
      <c r="U412" t="n">
        <v>78</v>
      </c>
    </row>
    <row r="413">
      <c r="A413" t="inlineStr">
        <is>
          <t>SHM00070</t>
        </is>
      </c>
      <c r="B413" t="inlineStr">
        <is>
          <t>DEFENDER, Polleo Logo Black, 600 ml</t>
        </is>
      </c>
      <c r="C413" t="inlineStr">
        <is>
          <t>DRINKWARE I HOME</t>
        </is>
      </c>
      <c r="D413" t="inlineStr">
        <is>
          <t>02 SILVER</t>
        </is>
      </c>
      <c r="E413" t="inlineStr">
        <is>
          <t>SES</t>
        </is>
      </c>
      <c r="F413" t="inlineStr">
        <is>
          <t>trending</t>
        </is>
      </c>
      <c r="G413" t="n">
        <v>1.0237</v>
      </c>
      <c r="H413" t="n">
        <v>10</v>
      </c>
      <c r="I413" t="n">
        <v>55</v>
      </c>
      <c r="J413" t="n">
        <v>55</v>
      </c>
      <c r="K413" t="n">
        <v>55</v>
      </c>
      <c r="L413" t="n">
        <v>55</v>
      </c>
      <c r="M413" t="n">
        <v>55</v>
      </c>
      <c r="N413" t="n">
        <v>55</v>
      </c>
      <c r="O413" t="n">
        <v>55</v>
      </c>
      <c r="P413" t="n">
        <v>55</v>
      </c>
      <c r="Q413" t="n">
        <v>55</v>
      </c>
      <c r="R413" t="n">
        <v>55</v>
      </c>
      <c r="S413" t="n">
        <v>55</v>
      </c>
      <c r="T413" t="n">
        <v>55</v>
      </c>
      <c r="U413" t="n">
        <v>55</v>
      </c>
    </row>
    <row r="414">
      <c r="A414" t="inlineStr">
        <is>
          <t>SHM00071</t>
        </is>
      </c>
      <c r="B414" t="inlineStr">
        <is>
          <t>DEFENDER, Polleo Logo Pink, 600 ml</t>
        </is>
      </c>
      <c r="C414" t="inlineStr">
        <is>
          <t>DRINKWARE I HOME</t>
        </is>
      </c>
      <c r="D414" t="inlineStr">
        <is>
          <t>03 BRONZE</t>
        </is>
      </c>
      <c r="E414" t="inlineStr">
        <is>
          <t>CES</t>
        </is>
      </c>
      <c r="F414" t="inlineStr">
        <is>
          <t>stable</t>
        </is>
      </c>
      <c r="G414" t="n">
        <v>1.1389</v>
      </c>
      <c r="H414" t="n">
        <v>12.2</v>
      </c>
      <c r="I414" t="n">
        <v>16</v>
      </c>
      <c r="J414" t="n">
        <v>16</v>
      </c>
      <c r="K414" t="n">
        <v>16</v>
      </c>
      <c r="L414" t="n">
        <v>16</v>
      </c>
      <c r="M414" t="n">
        <v>16</v>
      </c>
      <c r="N414" t="n">
        <v>16</v>
      </c>
      <c r="O414" t="n">
        <v>16</v>
      </c>
      <c r="P414" t="n">
        <v>16</v>
      </c>
      <c r="Q414" t="n">
        <v>16</v>
      </c>
      <c r="R414" t="n">
        <v>15</v>
      </c>
      <c r="S414" t="n">
        <v>15</v>
      </c>
      <c r="T414" t="n">
        <v>15</v>
      </c>
      <c r="U414" t="n">
        <v>15</v>
      </c>
    </row>
    <row r="415">
      <c r="A415" t="inlineStr">
        <is>
          <t>SHM00073</t>
        </is>
      </c>
      <c r="B415" t="inlineStr">
        <is>
          <t>DEFENDER, Make Them Jealous, 600 ml</t>
        </is>
      </c>
      <c r="C415" t="inlineStr">
        <is>
          <t>DRINKWARE I HOME</t>
        </is>
      </c>
      <c r="D415" t="inlineStr">
        <is>
          <t>03 BRONZE</t>
        </is>
      </c>
      <c r="E415" t="inlineStr">
        <is>
          <t>ADIDA_split</t>
        </is>
      </c>
      <c r="F415" t="inlineStr">
        <is>
          <t>stable</t>
        </is>
      </c>
      <c r="G415" t="n">
        <v>1.0273</v>
      </c>
      <c r="H415" t="n">
        <v>10</v>
      </c>
      <c r="I415" t="n">
        <v>18</v>
      </c>
      <c r="J415" t="n">
        <v>18</v>
      </c>
      <c r="K415" t="n">
        <v>18</v>
      </c>
      <c r="L415" t="n">
        <v>18</v>
      </c>
      <c r="M415" t="n">
        <v>18</v>
      </c>
      <c r="N415" t="n">
        <v>18</v>
      </c>
      <c r="O415" t="n">
        <v>18</v>
      </c>
      <c r="P415" t="n">
        <v>18</v>
      </c>
      <c r="Q415" t="n">
        <v>18</v>
      </c>
      <c r="R415" t="n">
        <v>18</v>
      </c>
      <c r="S415" t="n">
        <v>18</v>
      </c>
      <c r="T415" t="n">
        <v>18</v>
      </c>
      <c r="U415" t="n">
        <v>18</v>
      </c>
    </row>
    <row r="416">
      <c r="A416" t="inlineStr">
        <is>
          <t>SHM00074</t>
        </is>
      </c>
      <c r="B416" t="inlineStr">
        <is>
          <t>DEFENDER, I'm Not Here To Talk, 600 ml</t>
        </is>
      </c>
      <c r="C416" t="inlineStr">
        <is>
          <t>DRINKWARE I HOME</t>
        </is>
      </c>
      <c r="D416" t="inlineStr">
        <is>
          <t>02 SILVER</t>
        </is>
      </c>
      <c r="E416" t="inlineStr">
        <is>
          <t>GBR</t>
        </is>
      </c>
      <c r="F416" t="inlineStr">
        <is>
          <t>stable</t>
        </is>
      </c>
      <c r="G416" t="n">
        <v>1.016</v>
      </c>
      <c r="H416" t="n">
        <v>10</v>
      </c>
      <c r="I416" t="n">
        <v>46</v>
      </c>
      <c r="J416" t="n">
        <v>46</v>
      </c>
      <c r="K416" t="n">
        <v>46</v>
      </c>
      <c r="L416" t="n">
        <v>46</v>
      </c>
      <c r="M416" t="n">
        <v>46</v>
      </c>
      <c r="N416" t="n">
        <v>45</v>
      </c>
      <c r="O416" t="n">
        <v>45</v>
      </c>
      <c r="P416" t="n">
        <v>45</v>
      </c>
      <c r="Q416" t="n">
        <v>45</v>
      </c>
      <c r="R416" t="n">
        <v>45</v>
      </c>
      <c r="S416" t="n">
        <v>45</v>
      </c>
      <c r="T416" t="n">
        <v>45</v>
      </c>
      <c r="U416" t="n">
        <v>45</v>
      </c>
    </row>
    <row r="417">
      <c r="A417" t="inlineStr">
        <is>
          <t>SHM00075</t>
        </is>
      </c>
      <c r="B417" t="inlineStr">
        <is>
          <t>DEFENDER, Go Hard or Go Home, 600 ml</t>
        </is>
      </c>
      <c r="C417" t="inlineStr">
        <is>
          <t>DRINKWARE I HOME</t>
        </is>
      </c>
      <c r="D417" t="inlineStr">
        <is>
          <t>02 SILVER</t>
        </is>
      </c>
      <c r="E417" t="inlineStr">
        <is>
          <t>SES</t>
        </is>
      </c>
      <c r="F417" t="inlineStr">
        <is>
          <t>stable</t>
        </is>
      </c>
      <c r="G417" t="n">
        <v>1.0785</v>
      </c>
      <c r="H417" t="n">
        <v>10</v>
      </c>
      <c r="I417" t="n">
        <v>84</v>
      </c>
      <c r="J417" t="n">
        <v>98</v>
      </c>
      <c r="K417" t="n">
        <v>119</v>
      </c>
      <c r="L417" t="n">
        <v>87</v>
      </c>
      <c r="M417" t="n">
        <v>95</v>
      </c>
      <c r="N417" t="n">
        <v>95</v>
      </c>
      <c r="O417" t="n">
        <v>95</v>
      </c>
      <c r="P417" t="n">
        <v>95</v>
      </c>
      <c r="Q417" t="n">
        <v>95</v>
      </c>
      <c r="R417" t="n">
        <v>95</v>
      </c>
      <c r="S417" t="n">
        <v>95</v>
      </c>
      <c r="T417" t="n">
        <v>95</v>
      </c>
      <c r="U417" t="n">
        <v>95</v>
      </c>
    </row>
    <row r="418">
      <c r="A418" t="inlineStr">
        <is>
          <t>SHM00076</t>
        </is>
      </c>
      <c r="B418" t="inlineStr">
        <is>
          <t>DEFENDER, Let the Gainz Begin, 600 ml</t>
        </is>
      </c>
      <c r="C418" t="inlineStr">
        <is>
          <t>DRINKWARE I HOME</t>
        </is>
      </c>
      <c r="D418" t="inlineStr">
        <is>
          <t>03 BRONZE</t>
        </is>
      </c>
      <c r="E418" t="inlineStr">
        <is>
          <t>WMA</t>
        </is>
      </c>
      <c r="F418" t="inlineStr">
        <is>
          <t>stable</t>
        </is>
      </c>
      <c r="G418" t="n">
        <v>1.125</v>
      </c>
      <c r="H418" t="n">
        <v>11.1</v>
      </c>
      <c r="I418" t="n">
        <v>16</v>
      </c>
      <c r="J418" t="n">
        <v>16</v>
      </c>
      <c r="K418" t="n">
        <v>16</v>
      </c>
      <c r="L418" t="n">
        <v>16</v>
      </c>
      <c r="M418" t="n">
        <v>16</v>
      </c>
      <c r="N418" t="n">
        <v>16</v>
      </c>
      <c r="O418" t="n">
        <v>16</v>
      </c>
      <c r="P418" t="n">
        <v>16</v>
      </c>
      <c r="Q418" t="n">
        <v>16</v>
      </c>
      <c r="R418" t="n">
        <v>16</v>
      </c>
      <c r="S418" t="n">
        <v>16</v>
      </c>
      <c r="T418" t="n">
        <v>16</v>
      </c>
      <c r="U418" t="n">
        <v>16</v>
      </c>
    </row>
    <row r="419">
      <c r="A419" t="inlineStr">
        <is>
          <t>SHM00077</t>
        </is>
      </c>
      <c r="B419" t="inlineStr">
        <is>
          <t>DEFENDER, Beast Mode On, 600 ml</t>
        </is>
      </c>
      <c r="C419" t="inlineStr">
        <is>
          <t>DRINKWARE I HOME</t>
        </is>
      </c>
      <c r="D419" t="inlineStr">
        <is>
          <t>03 BRONZE</t>
        </is>
      </c>
      <c r="E419" t="inlineStr">
        <is>
          <t>TSB_split</t>
        </is>
      </c>
      <c r="F419" t="inlineStr">
        <is>
          <t>stable</t>
        </is>
      </c>
      <c r="G419" t="n">
        <v>1.0443</v>
      </c>
      <c r="H419" t="n">
        <v>10</v>
      </c>
      <c r="I419" t="n">
        <v>19</v>
      </c>
      <c r="J419" t="n">
        <v>19</v>
      </c>
      <c r="K419" t="n">
        <v>19</v>
      </c>
      <c r="L419" t="n">
        <v>19</v>
      </c>
      <c r="M419" t="n">
        <v>19</v>
      </c>
      <c r="N419" t="n">
        <v>19</v>
      </c>
      <c r="O419" t="n">
        <v>19</v>
      </c>
      <c r="P419" t="n">
        <v>19</v>
      </c>
      <c r="Q419" t="n">
        <v>19</v>
      </c>
      <c r="R419" t="n">
        <v>19</v>
      </c>
      <c r="S419" t="n">
        <v>19</v>
      </c>
      <c r="T419" t="n">
        <v>19</v>
      </c>
      <c r="U419" t="n">
        <v>19</v>
      </c>
    </row>
    <row r="420">
      <c r="A420" t="inlineStr">
        <is>
          <t>SHM00078</t>
        </is>
      </c>
      <c r="B420" t="inlineStr">
        <is>
          <t>DEFENDER, Blood Sweat Repeat, 600 ml</t>
        </is>
      </c>
      <c r="C420" t="inlineStr">
        <is>
          <t>DRINKWARE I HOME</t>
        </is>
      </c>
      <c r="D420" t="inlineStr">
        <is>
          <t>02 SILVER</t>
        </is>
      </c>
      <c r="E420" t="inlineStr">
        <is>
          <t>IMAPA_split</t>
        </is>
      </c>
      <c r="F420" t="inlineStr">
        <is>
          <t>stable</t>
        </is>
      </c>
      <c r="G420" t="n">
        <v>1.0785</v>
      </c>
      <c r="H420" t="n">
        <v>10</v>
      </c>
      <c r="I420" t="n">
        <v>22</v>
      </c>
      <c r="J420" t="n">
        <v>22</v>
      </c>
      <c r="K420" t="n">
        <v>22</v>
      </c>
      <c r="L420" t="n">
        <v>22</v>
      </c>
      <c r="M420" t="n">
        <v>22</v>
      </c>
      <c r="N420" t="n">
        <v>22</v>
      </c>
      <c r="O420" t="n">
        <v>22</v>
      </c>
      <c r="P420" t="n">
        <v>22</v>
      </c>
      <c r="Q420" t="n">
        <v>22</v>
      </c>
      <c r="R420" t="n">
        <v>22</v>
      </c>
      <c r="S420" t="n">
        <v>22</v>
      </c>
      <c r="T420" t="n">
        <v>22</v>
      </c>
      <c r="U420" t="n">
        <v>22</v>
      </c>
    </row>
    <row r="421">
      <c r="A421" t="inlineStr">
        <is>
          <t>SHM00080</t>
        </is>
      </c>
      <c r="B421" t="inlineStr">
        <is>
          <t>DEFENDER, Slay the Weights, 600 ml</t>
        </is>
      </c>
      <c r="C421" t="inlineStr">
        <is>
          <t>DRINKWARE I HOME</t>
        </is>
      </c>
      <c r="D421" t="inlineStr">
        <is>
          <t>03 BRONZE</t>
        </is>
      </c>
      <c r="E421" t="inlineStr">
        <is>
          <t>ADIDA_split</t>
        </is>
      </c>
      <c r="F421" t="inlineStr">
        <is>
          <t>stable</t>
        </is>
      </c>
      <c r="G421" t="n">
        <v>1.0303</v>
      </c>
      <c r="H421" t="n">
        <v>10</v>
      </c>
      <c r="I421" t="n">
        <v>16</v>
      </c>
      <c r="J421" t="n">
        <v>16</v>
      </c>
      <c r="K421" t="n">
        <v>16</v>
      </c>
      <c r="L421" t="n">
        <v>16</v>
      </c>
      <c r="M421" t="n">
        <v>16</v>
      </c>
      <c r="N421" t="n">
        <v>16</v>
      </c>
      <c r="O421" t="n">
        <v>16</v>
      </c>
      <c r="P421" t="n">
        <v>16</v>
      </c>
      <c r="Q421" t="n">
        <v>16</v>
      </c>
      <c r="R421" t="n">
        <v>16</v>
      </c>
      <c r="S421" t="n">
        <v>16</v>
      </c>
      <c r="T421" t="n">
        <v>16</v>
      </c>
      <c r="U421" t="n">
        <v>16</v>
      </c>
    </row>
    <row r="422">
      <c r="A422" t="inlineStr">
        <is>
          <t>SHM00081</t>
        </is>
      </c>
      <c r="B422" t="inlineStr">
        <is>
          <t>DEFENDER, May the Gainz Be With You, 600 ml</t>
        </is>
      </c>
      <c r="C422" t="inlineStr">
        <is>
          <t>DRINKWARE I HOME</t>
        </is>
      </c>
      <c r="D422" t="inlineStr">
        <is>
          <t>02 SILVER</t>
        </is>
      </c>
      <c r="E422" t="inlineStr">
        <is>
          <t>AutoARIMA_split</t>
        </is>
      </c>
      <c r="F422" t="inlineStr">
        <is>
          <t>stable</t>
        </is>
      </c>
      <c r="G422" t="n">
        <v>1.0435</v>
      </c>
      <c r="H422" t="n">
        <v>10</v>
      </c>
      <c r="I422" t="n">
        <v>33</v>
      </c>
      <c r="J422" t="n">
        <v>31</v>
      </c>
      <c r="K422" t="n">
        <v>31</v>
      </c>
      <c r="L422" t="n">
        <v>30</v>
      </c>
      <c r="M422" t="n">
        <v>29</v>
      </c>
      <c r="N422" t="n">
        <v>29</v>
      </c>
      <c r="O422" t="n">
        <v>28</v>
      </c>
      <c r="P422" t="n">
        <v>27</v>
      </c>
      <c r="Q422" t="n">
        <v>27</v>
      </c>
      <c r="R422" t="n">
        <v>26</v>
      </c>
      <c r="S422" t="n">
        <v>25</v>
      </c>
      <c r="T422" t="n">
        <v>25</v>
      </c>
      <c r="U422" t="n">
        <v>25</v>
      </c>
    </row>
    <row r="423">
      <c r="A423" t="inlineStr">
        <is>
          <t>SHM00083</t>
        </is>
      </c>
      <c r="B423" t="inlineStr">
        <is>
          <t>DEFENDER, I Don't Sweat I Sparkle, 600 ml</t>
        </is>
      </c>
      <c r="C423" t="inlineStr">
        <is>
          <t>DRINKWARE I HOME</t>
        </is>
      </c>
      <c r="D423" t="inlineStr">
        <is>
          <t>03 BRONZE</t>
        </is>
      </c>
      <c r="E423" t="inlineStr">
        <is>
          <t>SeasonIdx</t>
        </is>
      </c>
      <c r="F423" t="inlineStr">
        <is>
          <t>stable</t>
        </is>
      </c>
      <c r="G423" t="n">
        <v>1.0913</v>
      </c>
      <c r="H423" t="n">
        <v>10</v>
      </c>
      <c r="I423" t="n">
        <v>21</v>
      </c>
      <c r="J423" t="n">
        <v>19</v>
      </c>
      <c r="K423" t="n">
        <v>19</v>
      </c>
      <c r="L423" t="n">
        <v>20</v>
      </c>
      <c r="M423" t="n">
        <v>18</v>
      </c>
      <c r="N423" t="n">
        <v>20</v>
      </c>
      <c r="O423" t="n">
        <v>19</v>
      </c>
      <c r="P423" t="n">
        <v>19</v>
      </c>
      <c r="Q423" t="n">
        <v>23</v>
      </c>
      <c r="R423" t="n">
        <v>18</v>
      </c>
      <c r="S423" t="n">
        <v>21</v>
      </c>
      <c r="T423" t="n">
        <v>19</v>
      </c>
      <c r="U423" t="n">
        <v>19</v>
      </c>
    </row>
    <row r="424">
      <c r="A424" t="inlineStr">
        <is>
          <t>SHM00084</t>
        </is>
      </c>
      <c r="B424" t="inlineStr">
        <is>
          <t>DEFENDER, Every Damn Day, 600 ml</t>
        </is>
      </c>
      <c r="C424" t="inlineStr">
        <is>
          <t>DRINKWARE I HOME</t>
        </is>
      </c>
      <c r="D424" t="inlineStr">
        <is>
          <t>02 SILVER</t>
        </is>
      </c>
      <c r="E424" t="inlineStr">
        <is>
          <t>IMAPA_split</t>
        </is>
      </c>
      <c r="F424" t="inlineStr">
        <is>
          <t>stable</t>
        </is>
      </c>
      <c r="G424" t="n">
        <v>1.0785</v>
      </c>
      <c r="H424" t="n">
        <v>10</v>
      </c>
      <c r="I424" t="n">
        <v>21</v>
      </c>
      <c r="J424" t="n">
        <v>21</v>
      </c>
      <c r="K424" t="n">
        <v>21</v>
      </c>
      <c r="L424" t="n">
        <v>21</v>
      </c>
      <c r="M424" t="n">
        <v>21</v>
      </c>
      <c r="N424" t="n">
        <v>21</v>
      </c>
      <c r="O424" t="n">
        <v>21</v>
      </c>
      <c r="P424" t="n">
        <v>21</v>
      </c>
      <c r="Q424" t="n">
        <v>21</v>
      </c>
      <c r="R424" t="n">
        <v>21</v>
      </c>
      <c r="S424" t="n">
        <v>21</v>
      </c>
      <c r="T424" t="n">
        <v>21</v>
      </c>
      <c r="U424" t="n">
        <v>21</v>
      </c>
    </row>
    <row r="425">
      <c r="A425" t="inlineStr">
        <is>
          <t>SHM00085</t>
        </is>
      </c>
      <c r="B425" t="inlineStr">
        <is>
          <t>DEFENDER, GymHub, 600 ml</t>
        </is>
      </c>
      <c r="C425" t="inlineStr">
        <is>
          <t>DRINKWARE I HOME</t>
        </is>
      </c>
      <c r="D425" t="inlineStr">
        <is>
          <t>02 SILVER</t>
        </is>
      </c>
      <c r="E425" t="inlineStr">
        <is>
          <t>AutoTheta</t>
        </is>
      </c>
      <c r="F425" t="inlineStr">
        <is>
          <t>trending</t>
        </is>
      </c>
      <c r="G425" t="n">
        <v>1.024</v>
      </c>
      <c r="H425" t="n">
        <v>10</v>
      </c>
      <c r="I425" t="n">
        <v>44</v>
      </c>
      <c r="J425" t="n">
        <v>44</v>
      </c>
      <c r="K425" t="n">
        <v>44</v>
      </c>
      <c r="L425" t="n">
        <v>45</v>
      </c>
      <c r="M425" t="n">
        <v>45</v>
      </c>
      <c r="N425" t="n">
        <v>45</v>
      </c>
      <c r="O425" t="n">
        <v>45</v>
      </c>
      <c r="P425" t="n">
        <v>46</v>
      </c>
      <c r="Q425" t="n">
        <v>46</v>
      </c>
      <c r="R425" t="n">
        <v>46</v>
      </c>
      <c r="S425" t="n">
        <v>46</v>
      </c>
      <c r="T425" t="n">
        <v>46</v>
      </c>
      <c r="U425" t="n">
        <v>47</v>
      </c>
    </row>
    <row r="426">
      <c r="A426" t="inlineStr">
        <is>
          <t>SHM00090</t>
        </is>
      </c>
      <c r="B426" t="inlineStr">
        <is>
          <t>Shieldmixer Hero Pro Viking</t>
        </is>
      </c>
      <c r="C426" t="inlineStr">
        <is>
          <t>DRINKWARE I HOME</t>
        </is>
      </c>
      <c r="D426" t="inlineStr">
        <is>
          <t>03 BRONZE</t>
        </is>
      </c>
      <c r="E426" t="inlineStr">
        <is>
          <t>SES</t>
        </is>
      </c>
      <c r="F426" t="inlineStr">
        <is>
          <t>trending</t>
        </is>
      </c>
      <c r="G426" t="n">
        <v>1.1319</v>
      </c>
      <c r="H426" t="n">
        <v>11.7</v>
      </c>
      <c r="I426" t="n">
        <v>5</v>
      </c>
      <c r="J426" t="n">
        <v>5</v>
      </c>
      <c r="K426" t="n">
        <v>5</v>
      </c>
      <c r="L426" t="n">
        <v>5</v>
      </c>
      <c r="M426" t="n">
        <v>5</v>
      </c>
      <c r="N426" t="n">
        <v>5</v>
      </c>
      <c r="O426" t="n">
        <v>5</v>
      </c>
      <c r="P426" t="n">
        <v>5</v>
      </c>
      <c r="Q426" t="n">
        <v>5</v>
      </c>
      <c r="R426" t="n">
        <v>5</v>
      </c>
      <c r="S426" t="n">
        <v>5</v>
      </c>
      <c r="T426" t="n">
        <v>5</v>
      </c>
      <c r="U426" t="n">
        <v>5</v>
      </c>
    </row>
    <row r="427">
      <c r="A427" t="inlineStr">
        <is>
          <t>SHM00105</t>
        </is>
      </c>
      <c r="B427" t="inlineStr">
        <is>
          <t>Shieldmixer Hero Pro Thor</t>
        </is>
      </c>
      <c r="C427" t="inlineStr">
        <is>
          <t>DRINKWARE I HOME</t>
        </is>
      </c>
      <c r="D427" t="inlineStr">
        <is>
          <t>03 BRONZE</t>
        </is>
      </c>
      <c r="E427" t="inlineStr">
        <is>
          <t>Croston</t>
        </is>
      </c>
      <c r="F427" t="inlineStr">
        <is>
          <t>stable</t>
        </is>
      </c>
      <c r="G427" t="n">
        <v>1.0785</v>
      </c>
      <c r="H427" t="n">
        <v>10</v>
      </c>
      <c r="I427" t="n">
        <v>4</v>
      </c>
      <c r="J427" t="n">
        <v>4</v>
      </c>
      <c r="K427" t="n">
        <v>4</v>
      </c>
      <c r="L427" t="n">
        <v>4</v>
      </c>
      <c r="M427" t="n">
        <v>4</v>
      </c>
      <c r="N427" t="n">
        <v>4</v>
      </c>
      <c r="O427" t="n">
        <v>4</v>
      </c>
      <c r="P427" t="n">
        <v>4</v>
      </c>
      <c r="Q427" t="n">
        <v>4</v>
      </c>
      <c r="R427" t="n">
        <v>4</v>
      </c>
      <c r="S427" t="n">
        <v>4</v>
      </c>
      <c r="T427" t="n">
        <v>4</v>
      </c>
      <c r="U427" t="n">
        <v>4</v>
      </c>
    </row>
    <row r="428">
      <c r="A428" t="inlineStr">
        <is>
          <t>SHM00115</t>
        </is>
      </c>
      <c r="B428" t="inlineStr">
        <is>
          <t>Shieldmixer Hero Pro Tweety Believe</t>
        </is>
      </c>
      <c r="C428" t="inlineStr">
        <is>
          <t>DRINKWARE I HOME</t>
        </is>
      </c>
      <c r="D428" t="inlineStr">
        <is>
          <t>03 BRONZE</t>
        </is>
      </c>
      <c r="E428" t="inlineStr">
        <is>
          <t>SeasonIdx</t>
        </is>
      </c>
      <c r="F428" t="inlineStr">
        <is>
          <t>trending</t>
        </is>
      </c>
      <c r="G428" t="n">
        <v>1.0785</v>
      </c>
      <c r="H428" t="n">
        <v>10</v>
      </c>
      <c r="I428" t="n">
        <v>8</v>
      </c>
      <c r="J428" t="n">
        <v>7</v>
      </c>
      <c r="K428" t="n">
        <v>7</v>
      </c>
      <c r="L428" t="n">
        <v>7</v>
      </c>
      <c r="M428" t="n">
        <v>8</v>
      </c>
      <c r="N428" t="n">
        <v>8</v>
      </c>
      <c r="O428" t="n">
        <v>8</v>
      </c>
      <c r="P428" t="n">
        <v>7</v>
      </c>
      <c r="Q428" t="n">
        <v>6</v>
      </c>
      <c r="R428" t="n">
        <v>8</v>
      </c>
      <c r="S428" t="n">
        <v>8</v>
      </c>
      <c r="T428" t="n">
        <v>8</v>
      </c>
      <c r="U428" t="n">
        <v>10</v>
      </c>
    </row>
    <row r="429">
      <c r="A429" t="inlineStr">
        <is>
          <t>SHM00128</t>
        </is>
      </c>
      <c r="B429" t="inlineStr">
        <is>
          <t>Shieldmixer Hero Pro ZOE white</t>
        </is>
      </c>
      <c r="C429" t="inlineStr">
        <is>
          <t>DRINKWARE I HOME</t>
        </is>
      </c>
      <c r="D429" t="inlineStr">
        <is>
          <t>03 BRONZE</t>
        </is>
      </c>
      <c r="E429" t="inlineStr">
        <is>
          <t>SeasonIdx</t>
        </is>
      </c>
      <c r="F429" t="inlineStr">
        <is>
          <t>stable</t>
        </is>
      </c>
      <c r="G429" t="n">
        <v>1.0785</v>
      </c>
      <c r="H429" t="n">
        <v>10</v>
      </c>
      <c r="I429" t="n">
        <v>7</v>
      </c>
      <c r="J429" t="n">
        <v>5</v>
      </c>
      <c r="K429" t="n">
        <v>7</v>
      </c>
      <c r="L429" t="n">
        <v>5</v>
      </c>
      <c r="M429" t="n">
        <v>8</v>
      </c>
      <c r="N429" t="n">
        <v>6</v>
      </c>
      <c r="O429" t="n">
        <v>5</v>
      </c>
      <c r="P429" t="n">
        <v>8</v>
      </c>
      <c r="Q429" t="n">
        <v>6</v>
      </c>
      <c r="R429" t="n">
        <v>6</v>
      </c>
      <c r="S429" t="n">
        <v>5</v>
      </c>
      <c r="T429" t="n">
        <v>6</v>
      </c>
      <c r="U429" t="n">
        <v>6</v>
      </c>
    </row>
    <row r="430">
      <c r="A430" t="inlineStr">
        <is>
          <t>SHM00172</t>
        </is>
      </c>
      <c r="B430" t="inlineStr">
        <is>
          <t>Shieldmixer Hero Pro GymHub</t>
        </is>
      </c>
      <c r="C430" t="inlineStr">
        <is>
          <t>DRINKWARE I HOME</t>
        </is>
      </c>
      <c r="D430" t="inlineStr">
        <is>
          <t>02 SILVER</t>
        </is>
      </c>
      <c r="E430" t="inlineStr">
        <is>
          <t>WMA</t>
        </is>
      </c>
      <c r="F430" t="inlineStr">
        <is>
          <t>trending</t>
        </is>
      </c>
      <c r="G430" t="n">
        <v>1.1033</v>
      </c>
      <c r="H430" t="n">
        <v>10</v>
      </c>
      <c r="I430" t="n">
        <v>14</v>
      </c>
      <c r="J430" t="n">
        <v>14</v>
      </c>
      <c r="K430" t="n">
        <v>14</v>
      </c>
      <c r="L430" t="n">
        <v>14</v>
      </c>
      <c r="M430" t="n">
        <v>14</v>
      </c>
      <c r="N430" t="n">
        <v>14</v>
      </c>
      <c r="O430" t="n">
        <v>14</v>
      </c>
      <c r="P430" t="n">
        <v>14</v>
      </c>
      <c r="Q430" t="n">
        <v>14</v>
      </c>
      <c r="R430" t="n">
        <v>14</v>
      </c>
      <c r="S430" t="n">
        <v>14</v>
      </c>
      <c r="T430" t="n">
        <v>14</v>
      </c>
      <c r="U430" t="n">
        <v>14</v>
      </c>
    </row>
    <row r="431">
      <c r="A431" t="inlineStr">
        <is>
          <t>SHM00178</t>
        </is>
      </c>
      <c r="B431" t="inlineStr">
        <is>
          <t>Compartment Black</t>
        </is>
      </c>
      <c r="C431" t="inlineStr">
        <is>
          <t>DRINKWARE I HOME</t>
        </is>
      </c>
      <c r="D431" t="inlineStr">
        <is>
          <t>03 BRONZE</t>
        </is>
      </c>
      <c r="E431" t="inlineStr">
        <is>
          <t>SeasonIdx</t>
        </is>
      </c>
      <c r="F431" t="inlineStr">
        <is>
          <t>trending</t>
        </is>
      </c>
      <c r="G431" t="n">
        <v>1.0785</v>
      </c>
      <c r="H431" t="n">
        <v>10</v>
      </c>
      <c r="I431" t="n">
        <v>14</v>
      </c>
      <c r="J431" t="n">
        <v>14</v>
      </c>
      <c r="K431" t="n">
        <v>14</v>
      </c>
      <c r="L431" t="n">
        <v>15</v>
      </c>
      <c r="M431" t="n">
        <v>13</v>
      </c>
      <c r="N431" t="n">
        <v>14</v>
      </c>
      <c r="O431" t="n">
        <v>15</v>
      </c>
      <c r="P431" t="n">
        <v>15</v>
      </c>
      <c r="Q431" t="n">
        <v>15</v>
      </c>
      <c r="R431" t="n">
        <v>14</v>
      </c>
      <c r="S431" t="n">
        <v>14</v>
      </c>
      <c r="T431" t="n">
        <v>13</v>
      </c>
      <c r="U431" t="n">
        <v>12</v>
      </c>
    </row>
    <row r="432">
      <c r="A432" t="inlineStr">
        <is>
          <t>THG03001</t>
        </is>
      </c>
      <c r="B432" t="inlineStr">
        <is>
          <t>Theragun PRO PLUS</t>
        </is>
      </c>
      <c r="C432" t="inlineStr">
        <is>
          <t>FITNESS OPREMA</t>
        </is>
      </c>
      <c r="D432" t="inlineStr">
        <is>
          <t>02 SILVER</t>
        </is>
      </c>
      <c r="E432" t="inlineStr">
        <is>
          <t>AutoARIMA</t>
        </is>
      </c>
      <c r="F432" t="inlineStr">
        <is>
          <t>stable</t>
        </is>
      </c>
      <c r="G432" t="n">
        <v>1.5212</v>
      </c>
      <c r="H432" t="n">
        <v>34.3</v>
      </c>
      <c r="I432" t="n">
        <v>1</v>
      </c>
      <c r="J432" t="n">
        <v>1</v>
      </c>
      <c r="K432" t="n">
        <v>0</v>
      </c>
      <c r="L432" t="n">
        <v>0</v>
      </c>
      <c r="M432" t="n">
        <v>0</v>
      </c>
      <c r="N432" t="n">
        <v>0</v>
      </c>
      <c r="O432" t="n">
        <v>1</v>
      </c>
      <c r="P432" t="n">
        <v>1</v>
      </c>
      <c r="Q432" t="n">
        <v>1</v>
      </c>
      <c r="R432" t="n">
        <v>1</v>
      </c>
      <c r="S432" t="n">
        <v>1</v>
      </c>
      <c r="T432" t="n">
        <v>1</v>
      </c>
      <c r="U432" t="n">
        <v>1</v>
      </c>
    </row>
    <row r="433">
      <c r="A433" t="inlineStr">
        <is>
          <t>THG03002</t>
        </is>
      </c>
      <c r="B433" t="inlineStr">
        <is>
          <t>Theragun Elite Black G5</t>
        </is>
      </c>
      <c r="C433" t="inlineStr">
        <is>
          <t>FITNESS OPREMA</t>
        </is>
      </c>
      <c r="D433" t="inlineStr">
        <is>
          <t>03 BRONZE</t>
        </is>
      </c>
      <c r="E433" t="inlineStr">
        <is>
          <t>AutoTheta_split</t>
        </is>
      </c>
      <c r="F433" t="inlineStr">
        <is>
          <t>intermittent</t>
        </is>
      </c>
      <c r="G433" t="n">
        <v>1.3333</v>
      </c>
      <c r="H433" t="n">
        <v>25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</row>
    <row r="434">
      <c r="A434" t="inlineStr">
        <is>
          <t>THG03003</t>
        </is>
      </c>
      <c r="B434" t="inlineStr">
        <is>
          <t>Theragun PRIME G5</t>
        </is>
      </c>
      <c r="C434" t="inlineStr">
        <is>
          <t>FITNESS OPREMA</t>
        </is>
      </c>
      <c r="D434" t="inlineStr">
        <is>
          <t>03 BRONZE</t>
        </is>
      </c>
      <c r="E434" t="inlineStr">
        <is>
          <t>AutoARIMA</t>
        </is>
      </c>
      <c r="F434" t="inlineStr">
        <is>
          <t>volatile</t>
        </is>
      </c>
      <c r="G434" t="n">
        <v>1.56</v>
      </c>
      <c r="H434" t="n">
        <v>35.9</v>
      </c>
      <c r="I434" t="n">
        <v>1</v>
      </c>
      <c r="J434" t="n">
        <v>1</v>
      </c>
      <c r="K434" t="n">
        <v>0</v>
      </c>
      <c r="L434" t="n">
        <v>0</v>
      </c>
      <c r="M434" t="n">
        <v>0</v>
      </c>
      <c r="N434" t="n">
        <v>0</v>
      </c>
      <c r="O434" t="n">
        <v>1</v>
      </c>
      <c r="P434" t="n">
        <v>1</v>
      </c>
      <c r="Q434" t="n">
        <v>1</v>
      </c>
      <c r="R434" t="n">
        <v>1</v>
      </c>
      <c r="S434" t="n">
        <v>1</v>
      </c>
      <c r="T434" t="n">
        <v>1</v>
      </c>
      <c r="U434" t="n">
        <v>1</v>
      </c>
    </row>
    <row r="435">
      <c r="A435" t="inlineStr">
        <is>
          <t>TNT25824</t>
        </is>
      </c>
      <c r="B435" t="inlineStr">
        <is>
          <t>Masažni pištolj</t>
        </is>
      </c>
      <c r="C435" t="inlineStr">
        <is>
          <t>FITNESS OPREMA</t>
        </is>
      </c>
      <c r="D435" t="inlineStr">
        <is>
          <t>03 BRONZE</t>
        </is>
      </c>
      <c r="E435" t="inlineStr">
        <is>
          <t>CES_split</t>
        </is>
      </c>
      <c r="F435" t="inlineStr">
        <is>
          <t>stable</t>
        </is>
      </c>
      <c r="G435" t="n">
        <v>1.663</v>
      </c>
      <c r="H435" t="n">
        <v>39.9</v>
      </c>
      <c r="I435" t="n">
        <v>1</v>
      </c>
      <c r="J435" t="n">
        <v>1</v>
      </c>
      <c r="K435" t="n">
        <v>1</v>
      </c>
      <c r="L435" t="n">
        <v>1</v>
      </c>
      <c r="M435" t="n">
        <v>1</v>
      </c>
      <c r="N435" t="n">
        <v>1</v>
      </c>
      <c r="O435" t="n">
        <v>1</v>
      </c>
      <c r="P435" t="n">
        <v>1</v>
      </c>
      <c r="Q435" t="n">
        <v>1</v>
      </c>
      <c r="R435" t="n">
        <v>1</v>
      </c>
      <c r="S435" t="n">
        <v>1</v>
      </c>
      <c r="T435" t="n">
        <v>1</v>
      </c>
      <c r="U435" t="n">
        <v>1</v>
      </c>
    </row>
    <row r="436">
      <c r="A436" t="inlineStr">
        <is>
          <t>TRX02014</t>
        </is>
      </c>
      <c r="B436" t="inlineStr">
        <is>
          <t>TRX Pro Suspension Trainer</t>
        </is>
      </c>
      <c r="C436" t="inlineStr">
        <is>
          <t>FITNESS OPREMA</t>
        </is>
      </c>
      <c r="D436" t="inlineStr">
        <is>
          <t>03 BRONZE</t>
        </is>
      </c>
      <c r="E436" t="inlineStr">
        <is>
          <t>TSB_split</t>
        </is>
      </c>
      <c r="F436" t="inlineStr">
        <is>
          <t>intermittent</t>
        </is>
      </c>
      <c r="G436" t="n">
        <v>1.65</v>
      </c>
      <c r="H436" t="n">
        <v>39.4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</row>
    <row r="437">
      <c r="A437" t="inlineStr">
        <is>
          <t>UFC16115</t>
        </is>
      </c>
      <c r="B437" t="inlineStr">
        <is>
          <t>OPRO SELF-FIT Bronze UFC White</t>
        </is>
      </c>
      <c r="C437" t="inlineStr">
        <is>
          <t>BORILAČKA OPREMA</t>
        </is>
      </c>
      <c r="D437" t="inlineStr">
        <is>
          <t>03 BRONZE</t>
        </is>
      </c>
      <c r="E437" t="inlineStr">
        <is>
          <t>SeasonIdx</t>
        </is>
      </c>
      <c r="F437" t="inlineStr">
        <is>
          <t>stable</t>
        </is>
      </c>
      <c r="G437" t="n">
        <v>1.1848</v>
      </c>
      <c r="H437" t="n">
        <v>15.6</v>
      </c>
      <c r="I437" t="n">
        <v>14</v>
      </c>
      <c r="J437" t="n">
        <v>12</v>
      </c>
      <c r="K437" t="n">
        <v>12</v>
      </c>
      <c r="L437" t="n">
        <v>13</v>
      </c>
      <c r="M437" t="n">
        <v>12</v>
      </c>
      <c r="N437" t="n">
        <v>12</v>
      </c>
      <c r="O437" t="n">
        <v>12</v>
      </c>
      <c r="P437" t="n">
        <v>12</v>
      </c>
      <c r="Q437" t="n">
        <v>12</v>
      </c>
      <c r="R437" t="n">
        <v>12</v>
      </c>
      <c r="S437" t="n">
        <v>12</v>
      </c>
      <c r="T437" t="n">
        <v>11</v>
      </c>
      <c r="U437" t="n">
        <v>13</v>
      </c>
    </row>
    <row r="438">
      <c r="A438" t="inlineStr">
        <is>
          <t>UFC16116</t>
        </is>
      </c>
      <c r="B438" t="inlineStr">
        <is>
          <t>OPRO SELF-FIT SILVER UFC Red/Black</t>
        </is>
      </c>
      <c r="C438" t="inlineStr">
        <is>
          <t>BORILAČKA OPREMA</t>
        </is>
      </c>
      <c r="D438" t="inlineStr">
        <is>
          <t>03 BRONZE</t>
        </is>
      </c>
      <c r="E438" t="inlineStr">
        <is>
          <t>CES_split</t>
        </is>
      </c>
      <c r="F438" t="inlineStr">
        <is>
          <t>stable</t>
        </is>
      </c>
      <c r="G438" t="n">
        <v>1.5012</v>
      </c>
      <c r="H438" t="n">
        <v>33.4</v>
      </c>
      <c r="I438" t="n">
        <v>8</v>
      </c>
      <c r="J438" t="n">
        <v>8</v>
      </c>
      <c r="K438" t="n">
        <v>8</v>
      </c>
      <c r="L438" t="n">
        <v>8</v>
      </c>
      <c r="M438" t="n">
        <v>7</v>
      </c>
      <c r="N438" t="n">
        <v>7</v>
      </c>
      <c r="O438" t="n">
        <v>7</v>
      </c>
      <c r="P438" t="n">
        <v>7</v>
      </c>
      <c r="Q438" t="n">
        <v>7</v>
      </c>
      <c r="R438" t="n">
        <v>7</v>
      </c>
      <c r="S438" t="n">
        <v>7</v>
      </c>
      <c r="T438" t="n">
        <v>7</v>
      </c>
      <c r="U438" t="n">
        <v>7</v>
      </c>
    </row>
    <row r="439">
      <c r="A439" t="inlineStr">
        <is>
          <t>UFC16117</t>
        </is>
      </c>
      <c r="B439" t="inlineStr">
        <is>
          <t>OPRO SELF-FIT SILVER UFC Black/Red</t>
        </is>
      </c>
      <c r="C439" t="inlineStr">
        <is>
          <t>BORILAČKA OPREMA</t>
        </is>
      </c>
      <c r="D439" t="inlineStr">
        <is>
          <t>03 BRONZE</t>
        </is>
      </c>
      <c r="E439" t="inlineStr">
        <is>
          <t>CrostonOptimized</t>
        </is>
      </c>
      <c r="F439" t="inlineStr">
        <is>
          <t>stable</t>
        </is>
      </c>
      <c r="G439" t="n">
        <v>1.5743</v>
      </c>
      <c r="H439" t="n">
        <v>36.5</v>
      </c>
      <c r="I439" t="n">
        <v>5</v>
      </c>
      <c r="J439" t="n">
        <v>5</v>
      </c>
      <c r="K439" t="n">
        <v>5</v>
      </c>
      <c r="L439" t="n">
        <v>5</v>
      </c>
      <c r="M439" t="n">
        <v>5</v>
      </c>
      <c r="N439" t="n">
        <v>5</v>
      </c>
      <c r="O439" t="n">
        <v>5</v>
      </c>
      <c r="P439" t="n">
        <v>5</v>
      </c>
      <c r="Q439" t="n">
        <v>5</v>
      </c>
      <c r="R439" t="n">
        <v>5</v>
      </c>
      <c r="S439" t="n">
        <v>5</v>
      </c>
      <c r="T439" t="n">
        <v>5</v>
      </c>
      <c r="U439" t="n">
        <v>5</v>
      </c>
    </row>
    <row r="440">
      <c r="A440" t="inlineStr">
        <is>
          <t>UFC16118</t>
        </is>
      </c>
      <c r="B440" t="inlineStr">
        <is>
          <t>OPRO SELF-FIT GOLD UFC Black Metal/Gold</t>
        </is>
      </c>
      <c r="C440" t="inlineStr">
        <is>
          <t>BORILAČKA OPREMA</t>
        </is>
      </c>
      <c r="D440" t="inlineStr">
        <is>
          <t>02 SILVER</t>
        </is>
      </c>
      <c r="E440" t="inlineStr">
        <is>
          <t>SeasonIdx</t>
        </is>
      </c>
      <c r="F440" t="inlineStr">
        <is>
          <t>stable</t>
        </is>
      </c>
      <c r="G440" t="n">
        <v>1.4199</v>
      </c>
      <c r="H440" t="n">
        <v>29.6</v>
      </c>
      <c r="I440" t="n">
        <v>8</v>
      </c>
      <c r="J440" t="n">
        <v>7</v>
      </c>
      <c r="K440" t="n">
        <v>7</v>
      </c>
      <c r="L440" t="n">
        <v>9</v>
      </c>
      <c r="M440" t="n">
        <v>8</v>
      </c>
      <c r="N440" t="n">
        <v>9</v>
      </c>
      <c r="O440" t="n">
        <v>9</v>
      </c>
      <c r="P440" t="n">
        <v>9</v>
      </c>
      <c r="Q440" t="n">
        <v>8</v>
      </c>
      <c r="R440" t="n">
        <v>8</v>
      </c>
      <c r="S440" t="n">
        <v>10</v>
      </c>
      <c r="T440" t="n">
        <v>10</v>
      </c>
      <c r="U440" t="n">
        <v>9</v>
      </c>
    </row>
    <row r="441">
      <c r="A441" t="inlineStr">
        <is>
          <t>UFC16119</t>
        </is>
      </c>
      <c r="B441" t="inlineStr">
        <is>
          <t>OPRO SELF-FIT GOLD UFC Red Metal/Silver</t>
        </is>
      </c>
      <c r="C441" t="inlineStr">
        <is>
          <t>BORILAČKA OPREMA</t>
        </is>
      </c>
      <c r="D441" t="inlineStr">
        <is>
          <t>03 BRONZE</t>
        </is>
      </c>
      <c r="E441" t="inlineStr">
        <is>
          <t>SeasonIdx</t>
        </is>
      </c>
      <c r="F441" t="inlineStr">
        <is>
          <t>trending</t>
        </is>
      </c>
      <c r="G441" t="n">
        <v>1.2277</v>
      </c>
      <c r="H441" t="n">
        <v>18.5</v>
      </c>
      <c r="I441" t="n">
        <v>4</v>
      </c>
      <c r="J441" t="n">
        <v>5</v>
      </c>
      <c r="K441" t="n">
        <v>4</v>
      </c>
      <c r="L441" t="n">
        <v>5</v>
      </c>
      <c r="M441" t="n">
        <v>4</v>
      </c>
      <c r="N441" t="n">
        <v>5</v>
      </c>
      <c r="O441" t="n">
        <v>4</v>
      </c>
      <c r="P441" t="n">
        <v>4</v>
      </c>
      <c r="Q441" t="n">
        <v>5</v>
      </c>
      <c r="R441" t="n">
        <v>4</v>
      </c>
      <c r="S441" t="n">
        <v>4</v>
      </c>
      <c r="T441" t="n">
        <v>5</v>
      </c>
      <c r="U441" t="n">
        <v>4</v>
      </c>
    </row>
    <row r="442">
      <c r="A442" t="inlineStr">
        <is>
          <t>UFC16122</t>
        </is>
      </c>
      <c r="B442" t="inlineStr">
        <is>
          <t>OPRO SELF-FIT GOLD UFC Braces Black Metal/Silver</t>
        </is>
      </c>
      <c r="C442" t="inlineStr">
        <is>
          <t>BORILAČKA OPREMA</t>
        </is>
      </c>
      <c r="D442" t="inlineStr">
        <is>
          <t>02 SILVER</t>
        </is>
      </c>
      <c r="E442" t="inlineStr">
        <is>
          <t>CES_split</t>
        </is>
      </c>
      <c r="F442" t="inlineStr">
        <is>
          <t>stable</t>
        </is>
      </c>
      <c r="G442" t="n">
        <v>1.5726</v>
      </c>
      <c r="H442" t="n">
        <v>36.4</v>
      </c>
      <c r="I442" t="n">
        <v>10</v>
      </c>
      <c r="J442" t="n">
        <v>8</v>
      </c>
      <c r="K442" t="n">
        <v>8</v>
      </c>
      <c r="L442" t="n">
        <v>8</v>
      </c>
      <c r="M442" t="n">
        <v>7</v>
      </c>
      <c r="N442" t="n">
        <v>7</v>
      </c>
      <c r="O442" t="n">
        <v>7</v>
      </c>
      <c r="P442" t="n">
        <v>6</v>
      </c>
      <c r="Q442" t="n">
        <v>6</v>
      </c>
      <c r="R442" t="n">
        <v>6</v>
      </c>
      <c r="S442" t="n">
        <v>5</v>
      </c>
      <c r="T442" t="n">
        <v>5</v>
      </c>
      <c r="U442" t="n">
        <v>5</v>
      </c>
    </row>
    <row r="443">
      <c r="A443" t="inlineStr">
        <is>
          <t>UFC16147</t>
        </is>
      </c>
      <c r="B443" t="inlineStr">
        <is>
          <t>OPRO Self-Fit štitnik za zube GEN5 Zlatni - Crno/ Crveni</t>
        </is>
      </c>
      <c r="C443" t="inlineStr">
        <is>
          <t>BORILAČKA OPREMA</t>
        </is>
      </c>
      <c r="D443" t="inlineStr">
        <is>
          <t>03 BRONZE</t>
        </is>
      </c>
      <c r="E443" t="inlineStr">
        <is>
          <t>CES</t>
        </is>
      </c>
      <c r="F443" t="inlineStr">
        <is>
          <t>stable</t>
        </is>
      </c>
      <c r="G443" t="n">
        <v>1.5192</v>
      </c>
      <c r="H443" t="n">
        <v>34.2</v>
      </c>
      <c r="I443" t="n">
        <v>4</v>
      </c>
      <c r="J443" t="n">
        <v>4</v>
      </c>
      <c r="K443" t="n">
        <v>4</v>
      </c>
      <c r="L443" t="n">
        <v>4</v>
      </c>
      <c r="M443" t="n">
        <v>4</v>
      </c>
      <c r="N443" t="n">
        <v>4</v>
      </c>
      <c r="O443" t="n">
        <v>4</v>
      </c>
      <c r="P443" t="n">
        <v>4</v>
      </c>
      <c r="Q443" t="n">
        <v>4</v>
      </c>
      <c r="R443" t="n">
        <v>4</v>
      </c>
      <c r="S443" t="n">
        <v>4</v>
      </c>
      <c r="T443" t="n">
        <v>4</v>
      </c>
      <c r="U443" t="n">
        <v>4</v>
      </c>
    </row>
    <row r="444">
      <c r="A444" t="inlineStr">
        <is>
          <t>UFC16148</t>
        </is>
      </c>
      <c r="B444" t="inlineStr">
        <is>
          <t>OPRO Self-Fit štitnik za zube GEN5 Zlatni - Crno/ Zlatni</t>
        </is>
      </c>
      <c r="C444" t="inlineStr">
        <is>
          <t>BORILAČKA OPREMA</t>
        </is>
      </c>
      <c r="D444" t="inlineStr">
        <is>
          <t>03 BRONZE</t>
        </is>
      </c>
      <c r="E444" t="inlineStr">
        <is>
          <t>CES</t>
        </is>
      </c>
      <c r="F444" t="inlineStr">
        <is>
          <t>trending</t>
        </is>
      </c>
      <c r="G444" t="n">
        <v>1.6043</v>
      </c>
      <c r="H444" t="n">
        <v>37.7</v>
      </c>
      <c r="I444" t="n">
        <v>5</v>
      </c>
      <c r="J444" t="n">
        <v>5</v>
      </c>
      <c r="K444" t="n">
        <v>5</v>
      </c>
      <c r="L444" t="n">
        <v>4</v>
      </c>
      <c r="M444" t="n">
        <v>4</v>
      </c>
      <c r="N444" t="n">
        <v>4</v>
      </c>
      <c r="O444" t="n">
        <v>4</v>
      </c>
      <c r="P444" t="n">
        <v>4</v>
      </c>
      <c r="Q444" t="n">
        <v>4</v>
      </c>
      <c r="R444" t="n">
        <v>4</v>
      </c>
      <c r="S444" t="n">
        <v>4</v>
      </c>
      <c r="T444" t="n">
        <v>4</v>
      </c>
      <c r="U444" t="n">
        <v>4</v>
      </c>
    </row>
    <row r="445">
      <c r="A445" t="inlineStr">
        <is>
          <t>UFC16149</t>
        </is>
      </c>
      <c r="B445" t="inlineStr">
        <is>
          <t>OPRO Self-Fit štitnik za zube GEN5 Srebrni- Crno/ Srebrni</t>
        </is>
      </c>
      <c r="C445" t="inlineStr">
        <is>
          <t>BORILAČKA OPREMA</t>
        </is>
      </c>
      <c r="D445" t="inlineStr">
        <is>
          <t>03 BRONZE</t>
        </is>
      </c>
      <c r="E445" t="inlineStr">
        <is>
          <t>CES_split</t>
        </is>
      </c>
      <c r="F445" t="inlineStr">
        <is>
          <t>stable</t>
        </is>
      </c>
      <c r="G445" t="n">
        <v>1.9194</v>
      </c>
      <c r="H445" t="n">
        <v>47.9</v>
      </c>
      <c r="I445" t="n">
        <v>5</v>
      </c>
      <c r="J445" t="n">
        <v>5</v>
      </c>
      <c r="K445" t="n">
        <v>5</v>
      </c>
      <c r="L445" t="n">
        <v>5</v>
      </c>
      <c r="M445" t="n">
        <v>5</v>
      </c>
      <c r="N445" t="n">
        <v>4</v>
      </c>
      <c r="O445" t="n">
        <v>4</v>
      </c>
      <c r="P445" t="n">
        <v>4</v>
      </c>
      <c r="Q445" t="n">
        <v>4</v>
      </c>
      <c r="R445" t="n">
        <v>4</v>
      </c>
      <c r="S445" t="n">
        <v>4</v>
      </c>
      <c r="T445" t="n">
        <v>4</v>
      </c>
      <c r="U445" t="n">
        <v>4</v>
      </c>
    </row>
    <row r="446">
      <c r="A446" t="inlineStr">
        <is>
          <t>VEN00049</t>
        </is>
      </c>
      <c r="B446" t="inlineStr">
        <is>
          <t>Venum bandaže - 4 m Crne</t>
        </is>
      </c>
      <c r="C446" t="inlineStr">
        <is>
          <t>BORILAČKA OPREMA</t>
        </is>
      </c>
      <c r="D446" t="inlineStr">
        <is>
          <t>03 BRONZE</t>
        </is>
      </c>
      <c r="E446" t="inlineStr">
        <is>
          <t>CES</t>
        </is>
      </c>
      <c r="F446" t="inlineStr">
        <is>
          <t>volatile</t>
        </is>
      </c>
      <c r="G446" t="n">
        <v>1.5192</v>
      </c>
      <c r="H446" t="n">
        <v>34.2</v>
      </c>
      <c r="I446" t="n">
        <v>28</v>
      </c>
      <c r="J446" t="n">
        <v>28</v>
      </c>
      <c r="K446" t="n">
        <v>28</v>
      </c>
      <c r="L446" t="n">
        <v>29</v>
      </c>
      <c r="M446" t="n">
        <v>28</v>
      </c>
      <c r="N446" t="n">
        <v>29</v>
      </c>
      <c r="O446" t="n">
        <v>29</v>
      </c>
      <c r="P446" t="n">
        <v>29</v>
      </c>
      <c r="Q446" t="n">
        <v>29</v>
      </c>
      <c r="R446" t="n">
        <v>29</v>
      </c>
      <c r="S446" t="n">
        <v>29</v>
      </c>
      <c r="T446" t="n">
        <v>29</v>
      </c>
      <c r="U446" t="n">
        <v>29</v>
      </c>
    </row>
    <row r="447">
      <c r="A447" t="inlineStr">
        <is>
          <t>ZOE08757</t>
        </is>
      </c>
      <c r="B447" t="inlineStr">
        <is>
          <t>Zoe Nutrition Protein Cream Pistachio 200g</t>
        </is>
      </c>
      <c r="C447" t="inlineStr">
        <is>
          <t>BIO I SUPERFOODS</t>
        </is>
      </c>
      <c r="D447" t="inlineStr">
        <is>
          <t>02 SILVER</t>
        </is>
      </c>
      <c r="E447" t="inlineStr">
        <is>
          <t>SeasonIdx</t>
        </is>
      </c>
      <c r="F447" t="inlineStr">
        <is>
          <t>stable</t>
        </is>
      </c>
      <c r="G447" t="n">
        <v>1.4956</v>
      </c>
      <c r="H447" t="n">
        <v>33.1</v>
      </c>
      <c r="I447" t="n">
        <v>150</v>
      </c>
      <c r="J447" t="n">
        <v>150</v>
      </c>
      <c r="K447" t="n">
        <v>149</v>
      </c>
      <c r="L447" t="n">
        <v>149</v>
      </c>
      <c r="M447" t="n">
        <v>149</v>
      </c>
      <c r="N447" t="n">
        <v>148</v>
      </c>
      <c r="O447" t="n">
        <v>148</v>
      </c>
      <c r="P447" t="n">
        <v>148</v>
      </c>
      <c r="Q447" t="n">
        <v>148</v>
      </c>
      <c r="R447" t="n">
        <v>147</v>
      </c>
      <c r="S447" t="n">
        <v>147</v>
      </c>
      <c r="T447" t="n">
        <v>147</v>
      </c>
      <c r="U447" t="n">
        <v>147</v>
      </c>
    </row>
    <row r="448">
      <c r="A448" t="inlineStr">
        <is>
          <t>ZOE12300</t>
        </is>
      </c>
      <c r="B448" t="inlineStr">
        <is>
          <t>Prostirka My precious premium ECO Yoga black ZOE</t>
        </is>
      </c>
      <c r="C448" t="inlineStr">
        <is>
          <t>FITNESS OPREMA</t>
        </is>
      </c>
      <c r="D448" t="inlineStr">
        <is>
          <t>03 BRONZE</t>
        </is>
      </c>
      <c r="E448" t="inlineStr">
        <is>
          <t>AutoARIMA_split</t>
        </is>
      </c>
      <c r="F448" t="inlineStr">
        <is>
          <t>stable</t>
        </is>
      </c>
      <c r="G448" t="n">
        <v>1.8496</v>
      </c>
      <c r="H448" t="n">
        <v>45.9</v>
      </c>
      <c r="I448" t="n">
        <v>3</v>
      </c>
      <c r="J448" t="n">
        <v>3</v>
      </c>
      <c r="K448" t="n">
        <v>3</v>
      </c>
      <c r="L448" t="n">
        <v>3</v>
      </c>
      <c r="M448" t="n">
        <v>3</v>
      </c>
      <c r="N448" t="n">
        <v>3</v>
      </c>
      <c r="O448" t="n">
        <v>3</v>
      </c>
      <c r="P448" t="n">
        <v>3</v>
      </c>
      <c r="Q448" t="n">
        <v>3</v>
      </c>
      <c r="R448" t="n">
        <v>3</v>
      </c>
      <c r="S448" t="n">
        <v>3</v>
      </c>
      <c r="T448" t="n">
        <v>3</v>
      </c>
      <c r="U448" t="n">
        <v>3</v>
      </c>
    </row>
    <row r="449">
      <c r="A449" t="inlineStr">
        <is>
          <t>ZOE12301</t>
        </is>
      </c>
      <c r="B449" t="inlineStr">
        <is>
          <t>Prostirka My everyday ECO TPE Yoga Nude ZOE</t>
        </is>
      </c>
      <c r="C449" t="inlineStr">
        <is>
          <t>FITNESS OPREMA</t>
        </is>
      </c>
      <c r="D449" t="inlineStr">
        <is>
          <t>03 BRONZE</t>
        </is>
      </c>
      <c r="E449" t="inlineStr">
        <is>
          <t>TSB_split</t>
        </is>
      </c>
      <c r="F449" t="inlineStr">
        <is>
          <t>volatile</t>
        </is>
      </c>
      <c r="G449" t="n">
        <v>1.2296</v>
      </c>
      <c r="H449" t="n">
        <v>18.7</v>
      </c>
      <c r="I449" t="n">
        <v>2</v>
      </c>
      <c r="J449" t="n">
        <v>2</v>
      </c>
      <c r="K449" t="n">
        <v>2</v>
      </c>
      <c r="L449" t="n">
        <v>2</v>
      </c>
      <c r="M449" t="n">
        <v>2</v>
      </c>
      <c r="N449" t="n">
        <v>2</v>
      </c>
      <c r="O449" t="n">
        <v>2</v>
      </c>
      <c r="P449" t="n">
        <v>2</v>
      </c>
      <c r="Q449" t="n">
        <v>2</v>
      </c>
      <c r="R449" t="n">
        <v>2</v>
      </c>
      <c r="S449" t="n">
        <v>2</v>
      </c>
      <c r="T449" t="n">
        <v>2</v>
      </c>
      <c r="U449" t="n">
        <v>2</v>
      </c>
    </row>
    <row r="450">
      <c r="A450" t="inlineStr">
        <is>
          <t>ZOE12302</t>
        </is>
      </c>
      <c r="B450" t="inlineStr">
        <is>
          <t>Prostirka My everyday ECO TPE Yoga Purple ZOE</t>
        </is>
      </c>
      <c r="C450" t="inlineStr">
        <is>
          <t>FITNESS OPREMA</t>
        </is>
      </c>
      <c r="D450" t="inlineStr">
        <is>
          <t>03 BRONZE</t>
        </is>
      </c>
      <c r="E450" t="inlineStr">
        <is>
          <t>SES</t>
        </is>
      </c>
      <c r="F450" t="inlineStr">
        <is>
          <t>stable</t>
        </is>
      </c>
      <c r="G450" t="n">
        <v>1.8074</v>
      </c>
      <c r="H450" t="n">
        <v>44.7</v>
      </c>
      <c r="I450" t="n">
        <v>5</v>
      </c>
      <c r="J450" t="n">
        <v>5</v>
      </c>
      <c r="K450" t="n">
        <v>5</v>
      </c>
      <c r="L450" t="n">
        <v>5</v>
      </c>
      <c r="M450" t="n">
        <v>5</v>
      </c>
      <c r="N450" t="n">
        <v>5</v>
      </c>
      <c r="O450" t="n">
        <v>5</v>
      </c>
      <c r="P450" t="n">
        <v>5</v>
      </c>
      <c r="Q450" t="n">
        <v>5</v>
      </c>
      <c r="R450" t="n">
        <v>5</v>
      </c>
      <c r="S450" t="n">
        <v>5</v>
      </c>
      <c r="T450" t="n">
        <v>5</v>
      </c>
      <c r="U450" t="n">
        <v>5</v>
      </c>
    </row>
    <row r="451">
      <c r="A451" t="inlineStr">
        <is>
          <t>ZOE12308</t>
        </is>
      </c>
      <c r="B451" t="inlineStr">
        <is>
          <t>ZOE Premium Foam roller massage dots Purple</t>
        </is>
      </c>
      <c r="C451" t="inlineStr">
        <is>
          <t>FITNESS OPREMA</t>
        </is>
      </c>
      <c r="D451" t="inlineStr">
        <is>
          <t>03 BRONZE</t>
        </is>
      </c>
      <c r="E451" t="inlineStr">
        <is>
          <t>AutoTheta_split</t>
        </is>
      </c>
      <c r="F451" t="inlineStr">
        <is>
          <t>stable</t>
        </is>
      </c>
      <c r="G451" t="n">
        <v>2.3432</v>
      </c>
      <c r="H451" t="n">
        <v>50</v>
      </c>
      <c r="I451" t="n">
        <v>4</v>
      </c>
      <c r="J451" t="n">
        <v>4</v>
      </c>
      <c r="K451" t="n">
        <v>4</v>
      </c>
      <c r="L451" t="n">
        <v>4</v>
      </c>
      <c r="M451" t="n">
        <v>4</v>
      </c>
      <c r="N451" t="n">
        <v>4</v>
      </c>
      <c r="O451" t="n">
        <v>4</v>
      </c>
      <c r="P451" t="n">
        <v>4</v>
      </c>
      <c r="Q451" t="n">
        <v>4</v>
      </c>
      <c r="R451" t="n">
        <v>4</v>
      </c>
      <c r="S451" t="n">
        <v>4</v>
      </c>
      <c r="T451" t="n">
        <v>4</v>
      </c>
      <c r="U451" t="n">
        <v>4</v>
      </c>
    </row>
    <row r="452">
      <c r="A452" t="inlineStr">
        <is>
          <t>ZOE12351</t>
        </is>
      </c>
      <c r="B452" t="inlineStr">
        <is>
          <t>ZOE Whey 454g Belgian Choco Fantasy</t>
        </is>
      </c>
      <c r="C452" t="inlineStr">
        <is>
          <t>PROTEINI</t>
        </is>
      </c>
      <c r="D452" t="inlineStr">
        <is>
          <t>01 GOLD</t>
        </is>
      </c>
      <c r="E452" t="inlineStr">
        <is>
          <t>CES</t>
        </is>
      </c>
      <c r="F452" t="inlineStr">
        <is>
          <t>volatile</t>
        </is>
      </c>
      <c r="G452" t="n">
        <v>1.3932</v>
      </c>
      <c r="H452" t="n">
        <v>28.2</v>
      </c>
      <c r="I452" t="n">
        <v>61</v>
      </c>
      <c r="J452" t="n">
        <v>61</v>
      </c>
      <c r="K452" t="n">
        <v>30</v>
      </c>
      <c r="L452" t="n">
        <v>30</v>
      </c>
      <c r="M452" t="n">
        <v>29</v>
      </c>
      <c r="N452" t="n">
        <v>29</v>
      </c>
      <c r="O452" t="n">
        <v>59</v>
      </c>
      <c r="P452" t="n">
        <v>58</v>
      </c>
      <c r="Q452" t="n">
        <v>58</v>
      </c>
      <c r="R452" t="n">
        <v>57</v>
      </c>
      <c r="S452" t="n">
        <v>57</v>
      </c>
      <c r="T452" t="n">
        <v>57</v>
      </c>
      <c r="U452" t="n">
        <v>56</v>
      </c>
    </row>
    <row r="453">
      <c r="A453" t="inlineStr">
        <is>
          <t>ZOE12352</t>
        </is>
      </c>
      <c r="B453" t="inlineStr">
        <is>
          <t>ZOE Whey 454g French Vanilla Macaron</t>
        </is>
      </c>
      <c r="C453" t="inlineStr">
        <is>
          <t>PROTEINI</t>
        </is>
      </c>
      <c r="D453" t="inlineStr">
        <is>
          <t>01 GOLD</t>
        </is>
      </c>
      <c r="E453" t="inlineStr">
        <is>
          <t>SeasonIdx</t>
        </is>
      </c>
      <c r="F453" t="inlineStr">
        <is>
          <t>volatile</t>
        </is>
      </c>
      <c r="G453" t="n">
        <v>1.1059</v>
      </c>
      <c r="H453" t="n">
        <v>10</v>
      </c>
      <c r="I453" t="n">
        <v>137</v>
      </c>
      <c r="J453" t="n">
        <v>138</v>
      </c>
      <c r="K453" t="n">
        <v>105</v>
      </c>
      <c r="L453" t="n">
        <v>104</v>
      </c>
      <c r="M453" t="n">
        <v>103</v>
      </c>
      <c r="N453" t="n">
        <v>103</v>
      </c>
      <c r="O453" t="n">
        <v>134</v>
      </c>
      <c r="P453" t="n">
        <v>133</v>
      </c>
      <c r="Q453" t="n">
        <v>132</v>
      </c>
      <c r="R453" t="n">
        <v>131</v>
      </c>
      <c r="S453" t="n">
        <v>131</v>
      </c>
      <c r="T453" t="n">
        <v>130</v>
      </c>
      <c r="U453" t="n">
        <v>129</v>
      </c>
    </row>
    <row r="454">
      <c r="A454" t="inlineStr">
        <is>
          <t>ZOE12353</t>
        </is>
      </c>
      <c r="B454" t="inlineStr">
        <is>
          <t>ZOE Whey 454g Cookies N'Dream</t>
        </is>
      </c>
      <c r="C454" t="inlineStr">
        <is>
          <t>PROTEINI</t>
        </is>
      </c>
      <c r="D454" t="inlineStr">
        <is>
          <t>02 SILVER</t>
        </is>
      </c>
      <c r="E454" t="inlineStr">
        <is>
          <t>CES</t>
        </is>
      </c>
      <c r="F454" t="inlineStr">
        <is>
          <t>stable</t>
        </is>
      </c>
      <c r="G454" t="n">
        <v>1.7933</v>
      </c>
      <c r="H454" t="n">
        <v>44.2</v>
      </c>
      <c r="I454" t="n">
        <v>27</v>
      </c>
      <c r="J454" t="n">
        <v>29</v>
      </c>
      <c r="K454" t="n">
        <v>28</v>
      </c>
      <c r="L454" t="n">
        <v>30</v>
      </c>
      <c r="M454" t="n">
        <v>29</v>
      </c>
      <c r="N454" t="n">
        <v>31</v>
      </c>
      <c r="O454" t="n">
        <v>30</v>
      </c>
      <c r="P454" t="n">
        <v>31</v>
      </c>
      <c r="Q454" t="n">
        <v>31</v>
      </c>
      <c r="R454" t="n">
        <v>32</v>
      </c>
      <c r="S454" t="n">
        <v>32</v>
      </c>
      <c r="T454" t="n">
        <v>33</v>
      </c>
      <c r="U454" t="n">
        <v>33</v>
      </c>
    </row>
    <row r="455">
      <c r="A455" t="inlineStr">
        <is>
          <t>ZOE12354</t>
        </is>
      </c>
      <c r="B455" t="inlineStr">
        <is>
          <t>ZOE Whey 454g Choco Hazelnut Rocher</t>
        </is>
      </c>
      <c r="C455" t="inlineStr">
        <is>
          <t>PROTEINI</t>
        </is>
      </c>
      <c r="D455" t="inlineStr">
        <is>
          <t>01 GOLD</t>
        </is>
      </c>
      <c r="E455" t="inlineStr">
        <is>
          <t>SES</t>
        </is>
      </c>
      <c r="F455" t="inlineStr">
        <is>
          <t>stable</t>
        </is>
      </c>
      <c r="G455" t="n">
        <v>2.2635</v>
      </c>
      <c r="H455" t="n">
        <v>50</v>
      </c>
      <c r="I455" t="n">
        <v>41</v>
      </c>
      <c r="J455" t="n">
        <v>41</v>
      </c>
      <c r="K455" t="n">
        <v>8</v>
      </c>
      <c r="L455" t="n">
        <v>8</v>
      </c>
      <c r="M455" t="n">
        <v>8</v>
      </c>
      <c r="N455" t="n">
        <v>8</v>
      </c>
      <c r="O455" t="n">
        <v>41</v>
      </c>
      <c r="P455" t="n">
        <v>41</v>
      </c>
      <c r="Q455" t="n">
        <v>41</v>
      </c>
      <c r="R455" t="n">
        <v>41</v>
      </c>
      <c r="S455" t="n">
        <v>41</v>
      </c>
      <c r="T455" t="n">
        <v>41</v>
      </c>
      <c r="U455" t="n">
        <v>41</v>
      </c>
    </row>
    <row r="456">
      <c r="A456" t="inlineStr">
        <is>
          <t>ZOE12355</t>
        </is>
      </c>
      <c r="B456" t="inlineStr">
        <is>
          <t>ZOE Whey 454g Strawberry Milkshake</t>
        </is>
      </c>
      <c r="C456" t="inlineStr">
        <is>
          <t>PROTEINI</t>
        </is>
      </c>
      <c r="D456" t="inlineStr">
        <is>
          <t>02 SILVER</t>
        </is>
      </c>
      <c r="E456" t="inlineStr">
        <is>
          <t>AutoTheta_split</t>
        </is>
      </c>
      <c r="F456" t="inlineStr">
        <is>
          <t>stable</t>
        </is>
      </c>
      <c r="G456" t="n">
        <v>2.1546</v>
      </c>
      <c r="H456" t="n">
        <v>50</v>
      </c>
      <c r="I456" t="n">
        <v>22</v>
      </c>
      <c r="J456" t="n">
        <v>22</v>
      </c>
      <c r="K456" t="n">
        <v>22</v>
      </c>
      <c r="L456" t="n">
        <v>22</v>
      </c>
      <c r="M456" t="n">
        <v>23</v>
      </c>
      <c r="N456" t="n">
        <v>23</v>
      </c>
      <c r="O456" t="n">
        <v>23</v>
      </c>
      <c r="P456" t="n">
        <v>23</v>
      </c>
      <c r="Q456" t="n">
        <v>23</v>
      </c>
      <c r="R456" t="n">
        <v>23</v>
      </c>
      <c r="S456" t="n">
        <v>23</v>
      </c>
      <c r="T456" t="n">
        <v>23</v>
      </c>
      <c r="U456" t="n">
        <v>23</v>
      </c>
    </row>
    <row r="457">
      <c r="A457" t="inlineStr">
        <is>
          <t>ZOE12357</t>
        </is>
      </c>
      <c r="B457" t="inlineStr">
        <is>
          <t>ZOE Whey 454g Choco Apricot Cake</t>
        </is>
      </c>
      <c r="C457" t="inlineStr">
        <is>
          <t>PROTEINI</t>
        </is>
      </c>
      <c r="D457" t="inlineStr">
        <is>
          <t>03 BRONZE</t>
        </is>
      </c>
      <c r="E457" t="inlineStr">
        <is>
          <t>AutoTheta</t>
        </is>
      </c>
      <c r="F457" t="inlineStr">
        <is>
          <t>volatile</t>
        </is>
      </c>
      <c r="G457" t="n">
        <v>1.9044</v>
      </c>
      <c r="H457" t="n">
        <v>47.5</v>
      </c>
      <c r="I457" t="n">
        <v>27</v>
      </c>
      <c r="J457" t="n">
        <v>27</v>
      </c>
      <c r="K457" t="n">
        <v>27</v>
      </c>
      <c r="L457" t="n">
        <v>27</v>
      </c>
      <c r="M457" t="n">
        <v>27</v>
      </c>
      <c r="N457" t="n">
        <v>27</v>
      </c>
      <c r="O457" t="n">
        <v>27</v>
      </c>
      <c r="P457" t="n">
        <v>27</v>
      </c>
      <c r="Q457" t="n">
        <v>27</v>
      </c>
      <c r="R457" t="n">
        <v>27</v>
      </c>
      <c r="S457" t="n">
        <v>28</v>
      </c>
      <c r="T457" t="n">
        <v>28</v>
      </c>
      <c r="U457" t="n">
        <v>28</v>
      </c>
    </row>
    <row r="458">
      <c r="A458" t="inlineStr">
        <is>
          <t>ZOE12361</t>
        </is>
      </c>
      <c r="B458" t="inlineStr">
        <is>
          <t>ZOE Clear Hydrowhey 454g Summer Raspberry</t>
        </is>
      </c>
      <c r="C458" t="inlineStr">
        <is>
          <t>PROTEINI</t>
        </is>
      </c>
      <c r="D458" t="inlineStr">
        <is>
          <t>02 SILVER</t>
        </is>
      </c>
      <c r="E458" t="inlineStr">
        <is>
          <t>CES</t>
        </is>
      </c>
      <c r="F458" t="inlineStr">
        <is>
          <t>stable</t>
        </is>
      </c>
      <c r="G458" t="n">
        <v>1.3488</v>
      </c>
      <c r="H458" t="n">
        <v>25.9</v>
      </c>
      <c r="I458" t="n">
        <v>35</v>
      </c>
      <c r="J458" t="n">
        <v>28</v>
      </c>
      <c r="K458" t="n">
        <v>10</v>
      </c>
      <c r="L458" t="n">
        <v>8</v>
      </c>
      <c r="M458" t="n">
        <v>9</v>
      </c>
      <c r="N458" t="n">
        <v>8</v>
      </c>
      <c r="O458" t="n">
        <v>23</v>
      </c>
      <c r="P458" t="n">
        <v>21</v>
      </c>
      <c r="Q458" t="n">
        <v>20</v>
      </c>
      <c r="R458" t="n">
        <v>18</v>
      </c>
      <c r="S458" t="n">
        <v>18</v>
      </c>
      <c r="T458" t="n">
        <v>16</v>
      </c>
      <c r="U458" t="n">
        <v>16</v>
      </c>
    </row>
    <row r="459">
      <c r="A459" t="inlineStr">
        <is>
          <t>ZOE12362</t>
        </is>
      </c>
      <c r="B459" t="inlineStr">
        <is>
          <t>ZOE Clear Hydrowhey 454g Peach Iced Tea</t>
        </is>
      </c>
      <c r="C459" t="inlineStr">
        <is>
          <t>PROTEINI</t>
        </is>
      </c>
      <c r="D459" t="inlineStr">
        <is>
          <t>02 SILVER</t>
        </is>
      </c>
      <c r="E459" t="inlineStr">
        <is>
          <t>CES_split</t>
        </is>
      </c>
      <c r="F459" t="inlineStr">
        <is>
          <t>volatile</t>
        </is>
      </c>
      <c r="G459" t="n">
        <v>1.763</v>
      </c>
      <c r="H459" t="n">
        <v>43.3</v>
      </c>
      <c r="I459" t="n">
        <v>28</v>
      </c>
      <c r="J459" t="n">
        <v>28</v>
      </c>
      <c r="K459" t="n">
        <v>10</v>
      </c>
      <c r="L459" t="n">
        <v>9</v>
      </c>
      <c r="M459" t="n">
        <v>9</v>
      </c>
      <c r="N459" t="n">
        <v>9</v>
      </c>
      <c r="O459" t="n">
        <v>26</v>
      </c>
      <c r="P459" t="n">
        <v>26</v>
      </c>
      <c r="Q459" t="n">
        <v>25</v>
      </c>
      <c r="R459" t="n">
        <v>25</v>
      </c>
      <c r="S459" t="n">
        <v>25</v>
      </c>
      <c r="T459" t="n">
        <v>24</v>
      </c>
      <c r="U459" t="n">
        <v>24</v>
      </c>
    </row>
    <row r="460">
      <c r="A460" t="inlineStr">
        <is>
          <t>ZOE12365</t>
        </is>
      </c>
      <c r="B460" t="inlineStr">
        <is>
          <t>ZOE Clear Hydrowhey 454g Pina Colada</t>
        </is>
      </c>
      <c r="C460" t="inlineStr">
        <is>
          <t>PROTEINI</t>
        </is>
      </c>
      <c r="D460" t="inlineStr">
        <is>
          <t>02 SILVER</t>
        </is>
      </c>
      <c r="E460" t="inlineStr">
        <is>
          <t>AutoTheta_split</t>
        </is>
      </c>
      <c r="F460" t="inlineStr">
        <is>
          <t>volatile</t>
        </is>
      </c>
      <c r="G460" t="n">
        <v>1.5863</v>
      </c>
      <c r="H460" t="n">
        <v>37</v>
      </c>
      <c r="I460" t="n">
        <v>12</v>
      </c>
      <c r="J460" t="n">
        <v>12</v>
      </c>
      <c r="K460" t="n">
        <v>0</v>
      </c>
      <c r="L460" t="n">
        <v>0</v>
      </c>
      <c r="M460" t="n">
        <v>0</v>
      </c>
      <c r="N460" t="n">
        <v>0</v>
      </c>
      <c r="O460" t="n">
        <v>12</v>
      </c>
      <c r="P460" t="n">
        <v>12</v>
      </c>
      <c r="Q460" t="n">
        <v>12</v>
      </c>
      <c r="R460" t="n">
        <v>12</v>
      </c>
      <c r="S460" t="n">
        <v>12</v>
      </c>
      <c r="T460" t="n">
        <v>12</v>
      </c>
      <c r="U460" t="n">
        <v>12</v>
      </c>
    </row>
    <row r="461">
      <c r="A461" t="inlineStr">
        <is>
          <t>ZOE12366</t>
        </is>
      </c>
      <c r="B461" t="inlineStr">
        <is>
          <t>ZOE Clear Hydrowhey 454g Sex on the Beach</t>
        </is>
      </c>
      <c r="C461" t="inlineStr">
        <is>
          <t>PROTEINI</t>
        </is>
      </c>
      <c r="D461" t="inlineStr">
        <is>
          <t>02 SILVER</t>
        </is>
      </c>
      <c r="E461" t="inlineStr">
        <is>
          <t>SES</t>
        </is>
      </c>
      <c r="F461" t="inlineStr">
        <is>
          <t>stable</t>
        </is>
      </c>
      <c r="G461" t="n">
        <v>2.2392</v>
      </c>
      <c r="H461" t="n">
        <v>50</v>
      </c>
      <c r="I461" t="n">
        <v>34</v>
      </c>
      <c r="J461" t="n">
        <v>34</v>
      </c>
      <c r="K461" t="n">
        <v>13</v>
      </c>
      <c r="L461" t="n">
        <v>13</v>
      </c>
      <c r="M461" t="n">
        <v>13</v>
      </c>
      <c r="N461" t="n">
        <v>13</v>
      </c>
      <c r="O461" t="n">
        <v>34</v>
      </c>
      <c r="P461" t="n">
        <v>34</v>
      </c>
      <c r="Q461" t="n">
        <v>34</v>
      </c>
      <c r="R461" t="n">
        <v>34</v>
      </c>
      <c r="S461" t="n">
        <v>34</v>
      </c>
      <c r="T461" t="n">
        <v>34</v>
      </c>
      <c r="U461" t="n">
        <v>34</v>
      </c>
    </row>
    <row r="462">
      <c r="A462" t="inlineStr">
        <is>
          <t>ZOE12368</t>
        </is>
      </c>
      <c r="B462" t="inlineStr">
        <is>
          <t>ZOE Boss Protein Fusion 454g Chocolate Rhapsody</t>
        </is>
      </c>
      <c r="C462" t="inlineStr">
        <is>
          <t>PROTEINI</t>
        </is>
      </c>
      <c r="D462" t="inlineStr">
        <is>
          <t>02 SILVER</t>
        </is>
      </c>
      <c r="E462" t="inlineStr">
        <is>
          <t>SeasonIdx</t>
        </is>
      </c>
      <c r="F462" t="inlineStr">
        <is>
          <t>volatile</t>
        </is>
      </c>
      <c r="G462" t="n">
        <v>1.5863</v>
      </c>
      <c r="H462" t="n">
        <v>37</v>
      </c>
      <c r="I462" t="n">
        <v>48</v>
      </c>
      <c r="J462" t="n">
        <v>48</v>
      </c>
      <c r="K462" t="n">
        <v>48</v>
      </c>
      <c r="L462" t="n">
        <v>48</v>
      </c>
      <c r="M462" t="n">
        <v>48</v>
      </c>
      <c r="N462" t="n">
        <v>48</v>
      </c>
      <c r="O462" t="n">
        <v>48</v>
      </c>
      <c r="P462" t="n">
        <v>48</v>
      </c>
      <c r="Q462" t="n">
        <v>48</v>
      </c>
      <c r="R462" t="n">
        <v>48</v>
      </c>
      <c r="S462" t="n">
        <v>48</v>
      </c>
      <c r="T462" t="n">
        <v>48</v>
      </c>
      <c r="U462" t="n">
        <v>48</v>
      </c>
    </row>
    <row r="463">
      <c r="A463" t="inlineStr">
        <is>
          <t>ZOE12369</t>
        </is>
      </c>
      <c r="B463" t="inlineStr">
        <is>
          <t>ZOE Boss Protein Fusion 454g Haevenly Vanilla</t>
        </is>
      </c>
      <c r="C463" t="inlineStr">
        <is>
          <t>PROTEINI</t>
        </is>
      </c>
      <c r="D463" t="inlineStr">
        <is>
          <t>02 SILVER</t>
        </is>
      </c>
      <c r="E463" t="inlineStr">
        <is>
          <t>CES</t>
        </is>
      </c>
      <c r="F463" t="inlineStr">
        <is>
          <t>volatile</t>
        </is>
      </c>
      <c r="G463" t="n">
        <v>1.5863</v>
      </c>
      <c r="H463" t="n">
        <v>37</v>
      </c>
      <c r="I463" t="n">
        <v>34</v>
      </c>
      <c r="J463" t="n">
        <v>35</v>
      </c>
      <c r="K463" t="n">
        <v>34</v>
      </c>
      <c r="L463" t="n">
        <v>34</v>
      </c>
      <c r="M463" t="n">
        <v>34</v>
      </c>
      <c r="N463" t="n">
        <v>33</v>
      </c>
      <c r="O463" t="n">
        <v>33</v>
      </c>
      <c r="P463" t="n">
        <v>32</v>
      </c>
      <c r="Q463" t="n">
        <v>32</v>
      </c>
      <c r="R463" t="n">
        <v>32</v>
      </c>
      <c r="S463" t="n">
        <v>31</v>
      </c>
      <c r="T463" t="n">
        <v>31</v>
      </c>
      <c r="U463" t="n">
        <v>31</v>
      </c>
    </row>
    <row r="464">
      <c r="A464" t="inlineStr">
        <is>
          <t>ZOE12371</t>
        </is>
      </c>
      <c r="B464" t="inlineStr">
        <is>
          <t>ZOE Vegan Protein 454g Choco Dream</t>
        </is>
      </c>
      <c r="C464" t="inlineStr">
        <is>
          <t>BIO I SUPERFOODS</t>
        </is>
      </c>
      <c r="D464" t="inlineStr">
        <is>
          <t>02 SILVER</t>
        </is>
      </c>
      <c r="E464" t="inlineStr">
        <is>
          <t>SES</t>
        </is>
      </c>
      <c r="F464" t="inlineStr">
        <is>
          <t>trending</t>
        </is>
      </c>
      <c r="G464" t="n">
        <v>1.7701</v>
      </c>
      <c r="H464" t="n">
        <v>43.5</v>
      </c>
      <c r="I464" t="n">
        <v>80</v>
      </c>
      <c r="J464" t="n">
        <v>80</v>
      </c>
      <c r="K464" t="n">
        <v>80</v>
      </c>
      <c r="L464" t="n">
        <v>80</v>
      </c>
      <c r="M464" t="n">
        <v>80</v>
      </c>
      <c r="N464" t="n">
        <v>80</v>
      </c>
      <c r="O464" t="n">
        <v>80</v>
      </c>
      <c r="P464" t="n">
        <v>80</v>
      </c>
      <c r="Q464" t="n">
        <v>80</v>
      </c>
      <c r="R464" t="n">
        <v>80</v>
      </c>
      <c r="S464" t="n">
        <v>80</v>
      </c>
      <c r="T464" t="n">
        <v>80</v>
      </c>
      <c r="U464" t="n">
        <v>80</v>
      </c>
    </row>
    <row r="465">
      <c r="A465" t="inlineStr">
        <is>
          <t>ZOE12372</t>
        </is>
      </c>
      <c r="B465" t="inlineStr">
        <is>
          <t>ZOE Vegan Protein 454g Vanilla Madagascar</t>
        </is>
      </c>
      <c r="C465" t="inlineStr">
        <is>
          <t>BIO I SUPERFOODS</t>
        </is>
      </c>
      <c r="D465" t="inlineStr">
        <is>
          <t>01 GOLD</t>
        </is>
      </c>
      <c r="E465" t="inlineStr">
        <is>
          <t>SeasonIdx</t>
        </is>
      </c>
      <c r="F465" t="inlineStr">
        <is>
          <t>volatile</t>
        </is>
      </c>
      <c r="G465" t="n">
        <v>1.2814</v>
      </c>
      <c r="H465" t="n">
        <v>22</v>
      </c>
      <c r="I465" t="n">
        <v>195</v>
      </c>
      <c r="J465" t="n">
        <v>195</v>
      </c>
      <c r="K465" t="n">
        <v>154</v>
      </c>
      <c r="L465" t="n">
        <v>154</v>
      </c>
      <c r="M465" t="n">
        <v>154</v>
      </c>
      <c r="N465" t="n">
        <v>154</v>
      </c>
      <c r="O465" t="n">
        <v>195</v>
      </c>
      <c r="P465" t="n">
        <v>195</v>
      </c>
      <c r="Q465" t="n">
        <v>195</v>
      </c>
      <c r="R465" t="n">
        <v>195</v>
      </c>
      <c r="S465" t="n">
        <v>195</v>
      </c>
      <c r="T465" t="n">
        <v>195</v>
      </c>
      <c r="U465" t="n">
        <v>195</v>
      </c>
    </row>
    <row r="466">
      <c r="A466" t="inlineStr">
        <is>
          <t>ZOE12375</t>
        </is>
      </c>
      <c r="B466" t="inlineStr">
        <is>
          <t>ZOE Booty Creatine 250g Lemonade</t>
        </is>
      </c>
      <c r="C466" t="inlineStr">
        <is>
          <t>SPORTSKA PREHRANA</t>
        </is>
      </c>
      <c r="D466" t="inlineStr">
        <is>
          <t>01 GOLD</t>
        </is>
      </c>
      <c r="E466" t="inlineStr">
        <is>
          <t>CrostonOptimized</t>
        </is>
      </c>
      <c r="F466" t="inlineStr">
        <is>
          <t>stable</t>
        </is>
      </c>
      <c r="G466" t="n">
        <v>1.5072</v>
      </c>
      <c r="H466" t="n">
        <v>33.7</v>
      </c>
      <c r="I466" t="n">
        <v>28</v>
      </c>
      <c r="J466" t="n">
        <v>28</v>
      </c>
      <c r="K466" t="n">
        <v>28</v>
      </c>
      <c r="L466" t="n">
        <v>28</v>
      </c>
      <c r="M466" t="n">
        <v>28</v>
      </c>
      <c r="N466" t="n">
        <v>28</v>
      </c>
      <c r="O466" t="n">
        <v>28</v>
      </c>
      <c r="P466" t="n">
        <v>28</v>
      </c>
      <c r="Q466" t="n">
        <v>28</v>
      </c>
      <c r="R466" t="n">
        <v>28</v>
      </c>
      <c r="S466" t="n">
        <v>28</v>
      </c>
      <c r="T466" t="n">
        <v>28</v>
      </c>
      <c r="U466" t="n">
        <v>28</v>
      </c>
    </row>
    <row r="467">
      <c r="A467" t="inlineStr">
        <is>
          <t>ZOE12383</t>
        </is>
      </c>
      <c r="B467" t="inlineStr">
        <is>
          <t>ZOE Iso Drink 300g Lemon Lime</t>
        </is>
      </c>
      <c r="C467" t="inlineStr">
        <is>
          <t>SPORTSKA PREHRANA</t>
        </is>
      </c>
      <c r="D467" t="inlineStr">
        <is>
          <t>03 BRONZE</t>
        </is>
      </c>
      <c r="E467" t="inlineStr">
        <is>
          <t>AutoARIMA</t>
        </is>
      </c>
      <c r="F467" t="inlineStr">
        <is>
          <t>stable</t>
        </is>
      </c>
      <c r="G467" t="n">
        <v>1.6911</v>
      </c>
      <c r="H467" t="n">
        <v>40.9</v>
      </c>
      <c r="I467" t="n">
        <v>18</v>
      </c>
      <c r="J467" t="n">
        <v>17</v>
      </c>
      <c r="K467" t="n">
        <v>17</v>
      </c>
      <c r="L467" t="n">
        <v>16</v>
      </c>
      <c r="M467" t="n">
        <v>16</v>
      </c>
      <c r="N467" t="n">
        <v>15</v>
      </c>
      <c r="O467" t="n">
        <v>15</v>
      </c>
      <c r="P467" t="n">
        <v>15</v>
      </c>
      <c r="Q467" t="n">
        <v>15</v>
      </c>
      <c r="R467" t="n">
        <v>15</v>
      </c>
      <c r="S467" t="n">
        <v>15</v>
      </c>
      <c r="T467" t="n">
        <v>15</v>
      </c>
      <c r="U467" t="n">
        <v>15</v>
      </c>
    </row>
    <row r="468">
      <c r="A468" t="inlineStr">
        <is>
          <t>ZOE12384</t>
        </is>
      </c>
      <c r="B468" t="inlineStr">
        <is>
          <t>ZOE Iso Drink 300g Peach Iced Tea</t>
        </is>
      </c>
      <c r="C468" t="inlineStr">
        <is>
          <t>SPORTSKA PREHRANA</t>
        </is>
      </c>
      <c r="D468" t="inlineStr">
        <is>
          <t>03 BRONZE</t>
        </is>
      </c>
      <c r="E468" t="inlineStr">
        <is>
          <t>SES</t>
        </is>
      </c>
      <c r="F468" t="inlineStr">
        <is>
          <t>stable</t>
        </is>
      </c>
      <c r="G468" t="n">
        <v>2.5233</v>
      </c>
      <c r="H468" t="n">
        <v>50</v>
      </c>
      <c r="I468" t="n">
        <v>14</v>
      </c>
      <c r="J468" t="n">
        <v>14</v>
      </c>
      <c r="K468" t="n">
        <v>14</v>
      </c>
      <c r="L468" t="n">
        <v>14</v>
      </c>
      <c r="M468" t="n">
        <v>14</v>
      </c>
      <c r="N468" t="n">
        <v>14</v>
      </c>
      <c r="O468" t="n">
        <v>14</v>
      </c>
      <c r="P468" t="n">
        <v>14</v>
      </c>
      <c r="Q468" t="n">
        <v>14</v>
      </c>
      <c r="R468" t="n">
        <v>14</v>
      </c>
      <c r="S468" t="n">
        <v>14</v>
      </c>
      <c r="T468" t="n">
        <v>14</v>
      </c>
      <c r="U468" t="n">
        <v>14</v>
      </c>
    </row>
    <row r="469">
      <c r="A469" t="inlineStr">
        <is>
          <t>ZOE12387</t>
        </is>
      </c>
      <c r="B469" t="inlineStr">
        <is>
          <t>ZOE Furiosa Pre-Workout 300g Tropical</t>
        </is>
      </c>
      <c r="C469" t="inlineStr">
        <is>
          <t>SPORTSKA PREHRANA</t>
        </is>
      </c>
      <c r="D469" t="inlineStr">
        <is>
          <t>03 BRONZE</t>
        </is>
      </c>
      <c r="E469" t="inlineStr">
        <is>
          <t>CrostonOptimized</t>
        </is>
      </c>
      <c r="F469" t="inlineStr">
        <is>
          <t>stable</t>
        </is>
      </c>
      <c r="G469" t="n">
        <v>1.2378</v>
      </c>
      <c r="H469" t="n">
        <v>19.2</v>
      </c>
      <c r="I469" t="n">
        <v>3</v>
      </c>
      <c r="J469" t="n">
        <v>3</v>
      </c>
      <c r="K469" t="n">
        <v>3</v>
      </c>
      <c r="L469" t="n">
        <v>3</v>
      </c>
      <c r="M469" t="n">
        <v>3</v>
      </c>
      <c r="N469" t="n">
        <v>3</v>
      </c>
      <c r="O469" t="n">
        <v>3</v>
      </c>
      <c r="P469" t="n">
        <v>3</v>
      </c>
      <c r="Q469" t="n">
        <v>3</v>
      </c>
      <c r="R469" t="n">
        <v>3</v>
      </c>
      <c r="S469" t="n">
        <v>3</v>
      </c>
      <c r="T469" t="n">
        <v>3</v>
      </c>
      <c r="U469" t="n">
        <v>3</v>
      </c>
    </row>
    <row r="470">
      <c r="A470" t="inlineStr">
        <is>
          <t>ZOE12388</t>
        </is>
      </c>
      <c r="B470" t="inlineStr">
        <is>
          <t>ZOE Marine Collagen 300g Pineapple</t>
        </is>
      </c>
      <c r="C470" t="inlineStr">
        <is>
          <t>SPORTSKA PREHRANA</t>
        </is>
      </c>
      <c r="D470" t="inlineStr">
        <is>
          <t>03 BRONZE</t>
        </is>
      </c>
      <c r="E470" t="inlineStr">
        <is>
          <t>SeasonIdx</t>
        </is>
      </c>
      <c r="F470" t="inlineStr">
        <is>
          <t>trending</t>
        </is>
      </c>
      <c r="G470" t="n">
        <v>1.2851</v>
      </c>
      <c r="H470" t="n">
        <v>22.2</v>
      </c>
      <c r="I470" t="n">
        <v>6</v>
      </c>
      <c r="J470" t="n">
        <v>5</v>
      </c>
      <c r="K470" t="n">
        <v>6</v>
      </c>
      <c r="L470" t="n">
        <v>5</v>
      </c>
      <c r="M470" t="n">
        <v>6</v>
      </c>
      <c r="N470" t="n">
        <v>5</v>
      </c>
      <c r="O470" t="n">
        <v>7</v>
      </c>
      <c r="P470" t="n">
        <v>5</v>
      </c>
      <c r="Q470" t="n">
        <v>5</v>
      </c>
      <c r="R470" t="n">
        <v>5</v>
      </c>
      <c r="S470" t="n">
        <v>5</v>
      </c>
      <c r="T470" t="n">
        <v>5</v>
      </c>
      <c r="U470" t="n">
        <v>6</v>
      </c>
    </row>
    <row r="471">
      <c r="A471" t="inlineStr">
        <is>
          <t>ZOE12390</t>
        </is>
      </c>
      <c r="B471" t="inlineStr">
        <is>
          <t>ZOE Marine Collagen 300g Lemon</t>
        </is>
      </c>
      <c r="C471" t="inlineStr">
        <is>
          <t>SPORTSKA PREHRANA</t>
        </is>
      </c>
      <c r="D471" t="inlineStr">
        <is>
          <t>03 BRONZE</t>
        </is>
      </c>
      <c r="E471" t="inlineStr">
        <is>
          <t>CrostonOptimized_split</t>
        </is>
      </c>
      <c r="F471" t="inlineStr">
        <is>
          <t>volatile</t>
        </is>
      </c>
      <c r="G471" t="n">
        <v>1.3388</v>
      </c>
      <c r="H471" t="n">
        <v>25.3</v>
      </c>
      <c r="I471" t="n">
        <v>8</v>
      </c>
      <c r="J471" t="n">
        <v>8</v>
      </c>
      <c r="K471" t="n">
        <v>8</v>
      </c>
      <c r="L471" t="n">
        <v>8</v>
      </c>
      <c r="M471" t="n">
        <v>8</v>
      </c>
      <c r="N471" t="n">
        <v>8</v>
      </c>
      <c r="O471" t="n">
        <v>8</v>
      </c>
      <c r="P471" t="n">
        <v>8</v>
      </c>
      <c r="Q471" t="n">
        <v>8</v>
      </c>
      <c r="R471" t="n">
        <v>8</v>
      </c>
      <c r="S471" t="n">
        <v>8</v>
      </c>
      <c r="T471" t="n">
        <v>8</v>
      </c>
      <c r="U471" t="n">
        <v>8</v>
      </c>
    </row>
    <row r="472">
      <c r="A472" t="inlineStr">
        <is>
          <t>ZOE12391</t>
        </is>
      </c>
      <c r="B472" t="inlineStr">
        <is>
          <t>ZOE Protein Bar 50g White Choco Strawberry</t>
        </is>
      </c>
      <c r="C472" t="inlineStr">
        <is>
          <t>RTD &amp; SNACKS</t>
        </is>
      </c>
      <c r="D472" t="inlineStr">
        <is>
          <t>01 GOLD</t>
        </is>
      </c>
      <c r="E472" t="inlineStr">
        <is>
          <t>TSB</t>
        </is>
      </c>
      <c r="F472" t="inlineStr">
        <is>
          <t>stable</t>
        </is>
      </c>
      <c r="G472" t="n">
        <v>1.6398</v>
      </c>
      <c r="H472" t="n">
        <v>39</v>
      </c>
      <c r="I472" t="n">
        <v>714</v>
      </c>
      <c r="J472" t="n">
        <v>708</v>
      </c>
      <c r="K472" t="n">
        <v>581</v>
      </c>
      <c r="L472" t="n">
        <v>574</v>
      </c>
      <c r="M472" t="n">
        <v>567</v>
      </c>
      <c r="N472" t="n">
        <v>561</v>
      </c>
      <c r="O472" t="n">
        <v>673</v>
      </c>
      <c r="P472" t="n">
        <v>666</v>
      </c>
      <c r="Q472" t="n">
        <v>659</v>
      </c>
      <c r="R472" t="n">
        <v>653</v>
      </c>
      <c r="S472" t="n">
        <v>646</v>
      </c>
      <c r="T472" t="n">
        <v>639</v>
      </c>
      <c r="U472" t="n">
        <v>632</v>
      </c>
    </row>
    <row r="473">
      <c r="A473" t="inlineStr">
        <is>
          <t>ZOE12392</t>
        </is>
      </c>
      <c r="B473" t="inlineStr">
        <is>
          <t>ZOE Protein Bar 50g Choco Apricot Cake</t>
        </is>
      </c>
      <c r="C473" t="inlineStr">
        <is>
          <t>RTD &amp; SNACKS</t>
        </is>
      </c>
      <c r="D473" t="inlineStr">
        <is>
          <t>02 SILVER</t>
        </is>
      </c>
      <c r="E473" t="inlineStr">
        <is>
          <t>AutoTheta_split</t>
        </is>
      </c>
      <c r="F473" t="inlineStr">
        <is>
          <t>volatile</t>
        </is>
      </c>
      <c r="G473" t="n">
        <v>1.6191</v>
      </c>
      <c r="H473" t="n">
        <v>38.2</v>
      </c>
      <c r="I473" t="n">
        <v>481</v>
      </c>
      <c r="J473" t="n">
        <v>470</v>
      </c>
      <c r="K473" t="n">
        <v>460</v>
      </c>
      <c r="L473" t="n">
        <v>449</v>
      </c>
      <c r="M473" t="n">
        <v>438</v>
      </c>
      <c r="N473" t="n">
        <v>428</v>
      </c>
      <c r="O473" t="n">
        <v>417</v>
      </c>
      <c r="P473" t="n">
        <v>407</v>
      </c>
      <c r="Q473" t="n">
        <v>396</v>
      </c>
      <c r="R473" t="n">
        <v>385</v>
      </c>
      <c r="S473" t="n">
        <v>375</v>
      </c>
      <c r="T473" t="n">
        <v>364</v>
      </c>
      <c r="U473" t="n">
        <v>353</v>
      </c>
    </row>
    <row r="474">
      <c r="A474" t="inlineStr">
        <is>
          <t>ZOE12395</t>
        </is>
      </c>
      <c r="B474" t="inlineStr">
        <is>
          <t>ZOE Choco 250g Peanut Butter</t>
        </is>
      </c>
      <c r="C474" t="inlineStr">
        <is>
          <t>BIO I SUPERFOODS</t>
        </is>
      </c>
      <c r="D474" t="inlineStr">
        <is>
          <t>03 BRONZE</t>
        </is>
      </c>
      <c r="E474" t="inlineStr">
        <is>
          <t>CES_split</t>
        </is>
      </c>
      <c r="F474" t="inlineStr">
        <is>
          <t>volatile</t>
        </is>
      </c>
      <c r="G474" t="n">
        <v>1.4956</v>
      </c>
      <c r="H474" t="n">
        <v>33.1</v>
      </c>
      <c r="I474" t="n">
        <v>57</v>
      </c>
      <c r="J474" t="n">
        <v>57</v>
      </c>
      <c r="K474" t="n">
        <v>22</v>
      </c>
      <c r="L474" t="n">
        <v>22</v>
      </c>
      <c r="M474" t="n">
        <v>22</v>
      </c>
      <c r="N474" t="n">
        <v>22</v>
      </c>
      <c r="O474" t="n">
        <v>57</v>
      </c>
      <c r="P474" t="n">
        <v>57</v>
      </c>
      <c r="Q474" t="n">
        <v>57</v>
      </c>
      <c r="R474" t="n">
        <v>57</v>
      </c>
      <c r="S474" t="n">
        <v>57</v>
      </c>
      <c r="T474" t="n">
        <v>57</v>
      </c>
      <c r="U474" t="n">
        <v>57</v>
      </c>
    </row>
    <row r="475">
      <c r="A475" t="inlineStr">
        <is>
          <t>ZOE12396</t>
        </is>
      </c>
      <c r="B475" t="inlineStr">
        <is>
          <t>ZOE Complete Meal Replacement 1kg Nocciola</t>
        </is>
      </c>
      <c r="C475" t="inlineStr">
        <is>
          <t>PROTEINI</t>
        </is>
      </c>
      <c r="D475" t="inlineStr">
        <is>
          <t>02 SILVER</t>
        </is>
      </c>
      <c r="E475" t="inlineStr">
        <is>
          <t>SeasonIdx</t>
        </is>
      </c>
      <c r="F475" t="inlineStr">
        <is>
          <t>volatile</t>
        </is>
      </c>
      <c r="G475" t="n">
        <v>1.5863</v>
      </c>
      <c r="H475" t="n">
        <v>37</v>
      </c>
      <c r="I475" t="n">
        <v>12</v>
      </c>
      <c r="J475" t="n">
        <v>15</v>
      </c>
      <c r="K475" t="n">
        <v>10</v>
      </c>
      <c r="L475" t="n">
        <v>12</v>
      </c>
      <c r="M475" t="n">
        <v>13</v>
      </c>
      <c r="N475" t="n">
        <v>7</v>
      </c>
      <c r="O475" t="n">
        <v>13</v>
      </c>
      <c r="P475" t="n">
        <v>12</v>
      </c>
      <c r="Q475" t="n">
        <v>13</v>
      </c>
      <c r="R475" t="n">
        <v>13</v>
      </c>
      <c r="S475" t="n">
        <v>14</v>
      </c>
      <c r="T475" t="n">
        <v>13</v>
      </c>
      <c r="U475" t="n">
        <v>18</v>
      </c>
    </row>
    <row r="476">
      <c r="A476" t="inlineStr">
        <is>
          <t>ZOE12400</t>
        </is>
      </c>
      <c r="B476" t="inlineStr">
        <is>
          <t>ZOE Lean Burn 250g Raspberry</t>
        </is>
      </c>
      <c r="C476" t="inlineStr">
        <is>
          <t>SPORTSKA PREHRANA</t>
        </is>
      </c>
      <c r="D476" t="inlineStr">
        <is>
          <t>02 SILVER</t>
        </is>
      </c>
      <c r="E476" t="inlineStr">
        <is>
          <t>SeasonIdx</t>
        </is>
      </c>
      <c r="F476" t="inlineStr">
        <is>
          <t>stable</t>
        </is>
      </c>
      <c r="G476" t="n">
        <v>1.0365</v>
      </c>
      <c r="H476" t="n">
        <v>10</v>
      </c>
      <c r="I476" t="n">
        <v>12</v>
      </c>
      <c r="J476" t="n">
        <v>10</v>
      </c>
      <c r="K476" t="n">
        <v>10</v>
      </c>
      <c r="L476" t="n">
        <v>11</v>
      </c>
      <c r="M476" t="n">
        <v>10</v>
      </c>
      <c r="N476" t="n">
        <v>9</v>
      </c>
      <c r="O476" t="n">
        <v>9</v>
      </c>
      <c r="P476" t="n">
        <v>9</v>
      </c>
      <c r="Q476" t="n">
        <v>10</v>
      </c>
      <c r="R476" t="n">
        <v>9</v>
      </c>
      <c r="S476" t="n">
        <v>10</v>
      </c>
      <c r="T476" t="n">
        <v>10</v>
      </c>
      <c r="U476" t="n">
        <v>10</v>
      </c>
    </row>
    <row r="477">
      <c r="A477" t="inlineStr">
        <is>
          <t>ZOE12401</t>
        </is>
      </c>
      <c r="B477" t="inlineStr">
        <is>
          <t>ZOE Allure Marine Collagen 25000 500ml</t>
        </is>
      </c>
      <c r="C477" t="inlineStr">
        <is>
          <t>SPORTSKA PREHRANA</t>
        </is>
      </c>
      <c r="D477" t="inlineStr">
        <is>
          <t>01 GOLD</t>
        </is>
      </c>
      <c r="E477" t="inlineStr">
        <is>
          <t>SES</t>
        </is>
      </c>
      <c r="F477" t="inlineStr">
        <is>
          <t>volatile</t>
        </is>
      </c>
      <c r="G477" t="n">
        <v>1.1008</v>
      </c>
      <c r="H477" t="n">
        <v>10</v>
      </c>
      <c r="I477" t="n">
        <v>61</v>
      </c>
      <c r="J477" t="n">
        <v>62</v>
      </c>
      <c r="K477" t="n">
        <v>61</v>
      </c>
      <c r="L477" t="n">
        <v>60</v>
      </c>
      <c r="M477" t="n">
        <v>59</v>
      </c>
      <c r="N477" t="n">
        <v>58</v>
      </c>
      <c r="O477" t="n">
        <v>58</v>
      </c>
      <c r="P477" t="n">
        <v>57</v>
      </c>
      <c r="Q477" t="n">
        <v>56</v>
      </c>
      <c r="R477" t="n">
        <v>55</v>
      </c>
      <c r="S477" t="n">
        <v>54</v>
      </c>
      <c r="T477" t="n">
        <v>53</v>
      </c>
      <c r="U477" t="n">
        <v>53</v>
      </c>
    </row>
    <row r="478">
      <c r="A478" t="inlineStr">
        <is>
          <t>ZOE12402</t>
        </is>
      </c>
      <c r="B478" t="inlineStr">
        <is>
          <t>ZOE Magnesium Duo 60 caps</t>
        </is>
      </c>
      <c r="C478" t="inlineStr">
        <is>
          <t>SPORTSKA PREHRANA</t>
        </is>
      </c>
      <c r="D478" t="inlineStr">
        <is>
          <t>02 SILVER</t>
        </is>
      </c>
      <c r="E478" t="inlineStr">
        <is>
          <t>SeasonIdx</t>
        </is>
      </c>
      <c r="F478" t="inlineStr">
        <is>
          <t>trending</t>
        </is>
      </c>
      <c r="G478" t="n">
        <v>1.2106</v>
      </c>
      <c r="H478" t="n">
        <v>17.4</v>
      </c>
      <c r="I478" t="n">
        <v>50</v>
      </c>
      <c r="J478" t="n">
        <v>48</v>
      </c>
      <c r="K478" t="n">
        <v>57</v>
      </c>
      <c r="L478" t="n">
        <v>59</v>
      </c>
      <c r="M478" t="n">
        <v>57</v>
      </c>
      <c r="N478" t="n">
        <v>51</v>
      </c>
      <c r="O478" t="n">
        <v>57</v>
      </c>
      <c r="P478" t="n">
        <v>58</v>
      </c>
      <c r="Q478" t="n">
        <v>51</v>
      </c>
      <c r="R478" t="n">
        <v>52</v>
      </c>
      <c r="S478" t="n">
        <v>45</v>
      </c>
      <c r="T478" t="n">
        <v>42</v>
      </c>
      <c r="U478" t="n">
        <v>45</v>
      </c>
    </row>
    <row r="479">
      <c r="A479" t="inlineStr">
        <is>
          <t>ZOE12403</t>
        </is>
      </c>
      <c r="B479" t="inlineStr">
        <is>
          <t>ZOE Daily Lift 60caps</t>
        </is>
      </c>
      <c r="C479" t="inlineStr">
        <is>
          <t>SPORTSKA PREHRANA</t>
        </is>
      </c>
      <c r="D479" t="inlineStr">
        <is>
          <t>02 SILVER</t>
        </is>
      </c>
      <c r="E479" t="inlineStr">
        <is>
          <t>Croston</t>
        </is>
      </c>
      <c r="F479" t="inlineStr">
        <is>
          <t>volatile</t>
        </is>
      </c>
      <c r="G479" t="n">
        <v>6.7906</v>
      </c>
      <c r="H479" t="n">
        <v>50</v>
      </c>
      <c r="I479" t="n">
        <v>5</v>
      </c>
      <c r="J479" t="n">
        <v>5</v>
      </c>
      <c r="K479" t="n">
        <v>5</v>
      </c>
      <c r="L479" t="n">
        <v>5</v>
      </c>
      <c r="M479" t="n">
        <v>5</v>
      </c>
      <c r="N479" t="n">
        <v>5</v>
      </c>
      <c r="O479" t="n">
        <v>5</v>
      </c>
      <c r="P479" t="n">
        <v>5</v>
      </c>
      <c r="Q479" t="n">
        <v>5</v>
      </c>
      <c r="R479" t="n">
        <v>5</v>
      </c>
      <c r="S479" t="n">
        <v>5</v>
      </c>
      <c r="T479" t="n">
        <v>5</v>
      </c>
      <c r="U479" t="n">
        <v>5</v>
      </c>
    </row>
    <row r="480">
      <c r="A480" t="inlineStr">
        <is>
          <t>ZOE12407</t>
        </is>
      </c>
      <c r="B480" t="inlineStr">
        <is>
          <t>ZOE Sculpt Burn 60caps</t>
        </is>
      </c>
      <c r="C480" t="inlineStr">
        <is>
          <t>SPORTSKA PREHRANA</t>
        </is>
      </c>
      <c r="D480" t="inlineStr">
        <is>
          <t>02 SILVER</t>
        </is>
      </c>
      <c r="E480" t="inlineStr">
        <is>
          <t>AutoARIMA</t>
        </is>
      </c>
      <c r="F480" t="inlineStr">
        <is>
          <t>trending</t>
        </is>
      </c>
      <c r="G480" t="n">
        <v>1.4105</v>
      </c>
      <c r="H480" t="n">
        <v>29.1</v>
      </c>
      <c r="I480" t="n">
        <v>6</v>
      </c>
      <c r="J480" t="n">
        <v>6</v>
      </c>
      <c r="K480" t="n">
        <v>6</v>
      </c>
      <c r="L480" t="n">
        <v>6</v>
      </c>
      <c r="M480" t="n">
        <v>6</v>
      </c>
      <c r="N480" t="n">
        <v>6</v>
      </c>
      <c r="O480" t="n">
        <v>6</v>
      </c>
      <c r="P480" t="n">
        <v>6</v>
      </c>
      <c r="Q480" t="n">
        <v>6</v>
      </c>
      <c r="R480" t="n">
        <v>6</v>
      </c>
      <c r="S480" t="n">
        <v>6</v>
      </c>
      <c r="T480" t="n">
        <v>6</v>
      </c>
      <c r="U480" t="n">
        <v>6</v>
      </c>
    </row>
    <row r="481">
      <c r="A481" t="inlineStr">
        <is>
          <t>ZOE12408</t>
        </is>
      </c>
      <c r="B481" t="inlineStr">
        <is>
          <t>ZOE Collagen Vital 60caps</t>
        </is>
      </c>
      <c r="C481" t="inlineStr">
        <is>
          <t>SPORTSKA PREHRANA</t>
        </is>
      </c>
      <c r="D481" t="inlineStr">
        <is>
          <t>02 SILVER</t>
        </is>
      </c>
      <c r="E481" t="inlineStr">
        <is>
          <t>CrostonOptimized</t>
        </is>
      </c>
      <c r="F481" t="inlineStr">
        <is>
          <t>stable</t>
        </is>
      </c>
      <c r="G481" t="n">
        <v>2.7484</v>
      </c>
      <c r="H481" t="n">
        <v>50</v>
      </c>
      <c r="I481" t="n">
        <v>7</v>
      </c>
      <c r="J481" t="n">
        <v>7</v>
      </c>
      <c r="K481" t="n">
        <v>21</v>
      </c>
      <c r="L481" t="n">
        <v>21</v>
      </c>
      <c r="M481" t="n">
        <v>21</v>
      </c>
      <c r="N481" t="n">
        <v>21</v>
      </c>
      <c r="O481" t="n">
        <v>21</v>
      </c>
      <c r="P481" t="n">
        <v>21</v>
      </c>
      <c r="Q481" t="n">
        <v>21</v>
      </c>
      <c r="R481" t="n">
        <v>21</v>
      </c>
      <c r="S481" t="n">
        <v>21</v>
      </c>
      <c r="T481" t="n">
        <v>21</v>
      </c>
      <c r="U481" t="n">
        <v>21</v>
      </c>
    </row>
    <row r="482">
      <c r="A482" t="inlineStr">
        <is>
          <t>ZOE12409</t>
        </is>
      </c>
      <c r="B482" t="inlineStr">
        <is>
          <t>ZOE Omega Essence 60caps</t>
        </is>
      </c>
      <c r="C482" t="inlineStr">
        <is>
          <t>SPORTSKA PREHRANA</t>
        </is>
      </c>
      <c r="D482" t="inlineStr">
        <is>
          <t>03 BRONZE</t>
        </is>
      </c>
      <c r="E482" t="inlineStr">
        <is>
          <t>CES</t>
        </is>
      </c>
      <c r="F482" t="inlineStr">
        <is>
          <t>trending</t>
        </is>
      </c>
      <c r="G482" t="n">
        <v>1.4868</v>
      </c>
      <c r="H482" t="n">
        <v>32.7</v>
      </c>
      <c r="I482" t="n">
        <v>14</v>
      </c>
      <c r="J482" t="n">
        <v>14</v>
      </c>
      <c r="K482" t="n">
        <v>14</v>
      </c>
      <c r="L482" t="n">
        <v>13</v>
      </c>
      <c r="M482" t="n">
        <v>13</v>
      </c>
      <c r="N482" t="n">
        <v>13</v>
      </c>
      <c r="O482" t="n">
        <v>13</v>
      </c>
      <c r="P482" t="n">
        <v>12</v>
      </c>
      <c r="Q482" t="n">
        <v>12</v>
      </c>
      <c r="R482" t="n">
        <v>12</v>
      </c>
      <c r="S482" t="n">
        <v>12</v>
      </c>
      <c r="T482" t="n">
        <v>12</v>
      </c>
      <c r="U482" t="n">
        <v>11</v>
      </c>
    </row>
    <row r="483">
      <c r="A483" t="inlineStr">
        <is>
          <t>ZOE12411</t>
        </is>
      </c>
      <c r="B483" t="inlineStr">
        <is>
          <t>ZOE Beauty Glow Collagen 250g Raspberry</t>
        </is>
      </c>
      <c r="C483" t="inlineStr">
        <is>
          <t>SPORTSKA PREHRANA</t>
        </is>
      </c>
      <c r="D483" t="inlineStr">
        <is>
          <t>02 SILVER</t>
        </is>
      </c>
      <c r="E483" t="inlineStr">
        <is>
          <t>AutoTheta_split</t>
        </is>
      </c>
      <c r="F483" t="inlineStr">
        <is>
          <t>volatile</t>
        </is>
      </c>
      <c r="G483" t="n">
        <v>3.6099</v>
      </c>
      <c r="H483" t="n">
        <v>50</v>
      </c>
      <c r="I483" t="n">
        <v>7</v>
      </c>
      <c r="J483" t="n">
        <v>7</v>
      </c>
      <c r="K483" t="n">
        <v>7</v>
      </c>
      <c r="L483" t="n">
        <v>7</v>
      </c>
      <c r="M483" t="n">
        <v>7</v>
      </c>
      <c r="N483" t="n">
        <v>7</v>
      </c>
      <c r="O483" t="n">
        <v>7</v>
      </c>
      <c r="P483" t="n">
        <v>7</v>
      </c>
      <c r="Q483" t="n">
        <v>7</v>
      </c>
      <c r="R483" t="n">
        <v>7</v>
      </c>
      <c r="S483" t="n">
        <v>7</v>
      </c>
      <c r="T483" t="n">
        <v>7</v>
      </c>
      <c r="U483" t="n">
        <v>7</v>
      </c>
    </row>
    <row r="484">
      <c r="A484" t="inlineStr">
        <is>
          <t>ZOE12412</t>
        </is>
      </c>
      <c r="B484" t="inlineStr">
        <is>
          <t>ZOE Complete Meal Replacement 1kg Vanilla Gelato</t>
        </is>
      </c>
      <c r="C484" t="inlineStr">
        <is>
          <t>PROTEINI</t>
        </is>
      </c>
      <c r="D484" t="inlineStr">
        <is>
          <t>02 SILVER</t>
        </is>
      </c>
      <c r="E484" t="inlineStr">
        <is>
          <t>CES_split</t>
        </is>
      </c>
      <c r="F484" t="inlineStr">
        <is>
          <t>stable</t>
        </is>
      </c>
      <c r="G484" t="n">
        <v>1.2936</v>
      </c>
      <c r="H484" t="n">
        <v>22.7</v>
      </c>
      <c r="I484" t="n">
        <v>12</v>
      </c>
      <c r="J484" t="n">
        <v>12</v>
      </c>
      <c r="K484" t="n">
        <v>12</v>
      </c>
      <c r="L484" t="n">
        <v>12</v>
      </c>
      <c r="M484" t="n">
        <v>12</v>
      </c>
      <c r="N484" t="n">
        <v>3</v>
      </c>
      <c r="O484" t="n">
        <v>12</v>
      </c>
      <c r="P484" t="n">
        <v>12</v>
      </c>
      <c r="Q484" t="n">
        <v>12</v>
      </c>
      <c r="R484" t="n">
        <v>12</v>
      </c>
      <c r="S484" t="n">
        <v>12</v>
      </c>
      <c r="T484" t="n">
        <v>12</v>
      </c>
      <c r="U484" t="n">
        <v>12</v>
      </c>
    </row>
    <row r="485">
      <c r="A485" t="inlineStr">
        <is>
          <t>ZOE12441</t>
        </is>
      </c>
      <c r="B485" t="inlineStr">
        <is>
          <t>ZOE Liquid Marine Collagen 5000 500ml</t>
        </is>
      </c>
      <c r="C485" t="inlineStr">
        <is>
          <t>SPORTSKA PREHRANA</t>
        </is>
      </c>
      <c r="D485" t="inlineStr">
        <is>
          <t>02 SILVER</t>
        </is>
      </c>
      <c r="E485" t="inlineStr">
        <is>
          <t>CrostonOptimized_split</t>
        </is>
      </c>
      <c r="F485" t="inlineStr">
        <is>
          <t>volatile</t>
        </is>
      </c>
      <c r="G485" t="n">
        <v>1.4868</v>
      </c>
      <c r="H485" t="n">
        <v>32.7</v>
      </c>
      <c r="I485" t="n">
        <v>4</v>
      </c>
      <c r="J485" t="n">
        <v>4</v>
      </c>
      <c r="K485" t="n">
        <v>18</v>
      </c>
      <c r="L485" t="n">
        <v>17</v>
      </c>
      <c r="M485" t="n">
        <v>16</v>
      </c>
      <c r="N485" t="n">
        <v>16</v>
      </c>
      <c r="O485" t="n">
        <v>16</v>
      </c>
      <c r="P485" t="n">
        <v>16</v>
      </c>
      <c r="Q485" t="n">
        <v>16</v>
      </c>
      <c r="R485" t="n">
        <v>16</v>
      </c>
      <c r="S485" t="n">
        <v>16</v>
      </c>
      <c r="T485" t="n">
        <v>16</v>
      </c>
      <c r="U485" t="n">
        <v>16</v>
      </c>
    </row>
    <row r="486">
      <c r="A486" t="inlineStr">
        <is>
          <t>ZOE12442</t>
        </is>
      </c>
      <c r="B486" t="inlineStr">
        <is>
          <t>Zoe Nutrition Protein Cream Hazelnut Cocoa 200g</t>
        </is>
      </c>
      <c r="C486" t="inlineStr">
        <is>
          <t>BIO I SUPERFOODS</t>
        </is>
      </c>
      <c r="D486" t="inlineStr">
        <is>
          <t>03 BRONZE</t>
        </is>
      </c>
      <c r="E486" t="inlineStr">
        <is>
          <t>CES</t>
        </is>
      </c>
      <c r="F486" t="inlineStr">
        <is>
          <t>stable</t>
        </is>
      </c>
      <c r="G486" t="n">
        <v>1.3826</v>
      </c>
      <c r="H486" t="n">
        <v>27.7</v>
      </c>
      <c r="I486" t="n">
        <v>85</v>
      </c>
      <c r="J486" t="n">
        <v>84</v>
      </c>
      <c r="K486" t="n">
        <v>85</v>
      </c>
      <c r="L486" t="n">
        <v>85</v>
      </c>
      <c r="M486" t="n">
        <v>85</v>
      </c>
      <c r="N486" t="n">
        <v>85</v>
      </c>
      <c r="O486" t="n">
        <v>85</v>
      </c>
      <c r="P486" t="n">
        <v>85</v>
      </c>
      <c r="Q486" t="n">
        <v>85</v>
      </c>
      <c r="R486" t="n">
        <v>85</v>
      </c>
      <c r="S486" t="n">
        <v>85</v>
      </c>
      <c r="T486" t="n">
        <v>86</v>
      </c>
      <c r="U486" t="n">
        <v>86</v>
      </c>
    </row>
    <row r="487">
      <c r="A487" t="inlineStr">
        <is>
          <t>ZOE12443</t>
        </is>
      </c>
      <c r="B487" t="inlineStr">
        <is>
          <t>Zoe Nutrition Protein Cream Twist 200g</t>
        </is>
      </c>
      <c r="C487" t="inlineStr">
        <is>
          <t>BIO I SUPERFOODS</t>
        </is>
      </c>
      <c r="D487" t="inlineStr">
        <is>
          <t>03 BRONZE</t>
        </is>
      </c>
      <c r="E487" t="inlineStr">
        <is>
          <t>AutoTheta</t>
        </is>
      </c>
      <c r="F487" t="inlineStr">
        <is>
          <t>volatile</t>
        </is>
      </c>
      <c r="G487" t="n">
        <v>1.4956</v>
      </c>
      <c r="H487" t="n">
        <v>33.1</v>
      </c>
      <c r="I487" t="n">
        <v>88</v>
      </c>
      <c r="J487" t="n">
        <v>87</v>
      </c>
      <c r="K487" t="n">
        <v>87</v>
      </c>
      <c r="L487" t="n">
        <v>87</v>
      </c>
      <c r="M487" t="n">
        <v>87</v>
      </c>
      <c r="N487" t="n">
        <v>87</v>
      </c>
      <c r="O487" t="n">
        <v>87</v>
      </c>
      <c r="P487" t="n">
        <v>87</v>
      </c>
      <c r="Q487" t="n">
        <v>87</v>
      </c>
      <c r="R487" t="n">
        <v>86</v>
      </c>
      <c r="S487" t="n">
        <v>86</v>
      </c>
      <c r="T487" t="n">
        <v>86</v>
      </c>
      <c r="U487" t="n">
        <v>86</v>
      </c>
    </row>
    <row r="488">
      <c r="A488" t="inlineStr">
        <is>
          <t>ZOE12453</t>
        </is>
      </c>
      <c r="B488" t="inlineStr">
        <is>
          <t>Zoe Protein Bar 50 g Choco Hazelnut Rocher</t>
        </is>
      </c>
      <c r="C488" t="inlineStr">
        <is>
          <t>RTD &amp; SNACKS</t>
        </is>
      </c>
      <c r="D488" t="inlineStr">
        <is>
          <t>02 SILVER</t>
        </is>
      </c>
      <c r="E488" t="inlineStr">
        <is>
          <t>CES_split</t>
        </is>
      </c>
      <c r="F488" t="inlineStr">
        <is>
          <t>stable</t>
        </is>
      </c>
      <c r="G488" t="n">
        <v>1.5095</v>
      </c>
      <c r="H488" t="n">
        <v>33.8</v>
      </c>
      <c r="I488" t="n">
        <v>184</v>
      </c>
      <c r="J488" t="n">
        <v>169</v>
      </c>
      <c r="K488" t="n">
        <v>173</v>
      </c>
      <c r="L488" t="n">
        <v>164</v>
      </c>
      <c r="M488" t="n">
        <v>163</v>
      </c>
      <c r="N488" t="n">
        <v>158</v>
      </c>
      <c r="O488" t="n">
        <v>156</v>
      </c>
      <c r="P488" t="n">
        <v>152</v>
      </c>
      <c r="Q488" t="n">
        <v>149</v>
      </c>
      <c r="R488" t="n">
        <v>146</v>
      </c>
      <c r="S488" t="n">
        <v>143</v>
      </c>
      <c r="T488" t="n">
        <v>140</v>
      </c>
      <c r="U488" t="n">
        <v>137</v>
      </c>
    </row>
    <row r="489">
      <c r="A489" t="inlineStr">
        <is>
          <t>ZOE12456</t>
        </is>
      </c>
      <c r="B489" t="inlineStr">
        <is>
          <t>ZOE Whey 250g French Vanilla Macaron</t>
        </is>
      </c>
      <c r="C489" t="inlineStr">
        <is>
          <t>PROTEINI</t>
        </is>
      </c>
      <c r="D489" t="inlineStr">
        <is>
          <t>03 BRONZE</t>
        </is>
      </c>
      <c r="E489" t="inlineStr">
        <is>
          <t>CES_split</t>
        </is>
      </c>
      <c r="F489" t="inlineStr">
        <is>
          <t>trending</t>
        </is>
      </c>
      <c r="G489" t="n">
        <v>1.5863</v>
      </c>
      <c r="H489" t="n">
        <v>37</v>
      </c>
      <c r="I489" t="n">
        <v>27</v>
      </c>
      <c r="J489" t="n">
        <v>39</v>
      </c>
      <c r="K489" t="n">
        <v>46</v>
      </c>
      <c r="L489" t="n">
        <v>37</v>
      </c>
      <c r="M489" t="n">
        <v>29</v>
      </c>
      <c r="N489" t="n">
        <v>36</v>
      </c>
      <c r="O489" t="n">
        <v>43</v>
      </c>
      <c r="P489" t="n">
        <v>38</v>
      </c>
      <c r="Q489" t="n">
        <v>32</v>
      </c>
      <c r="R489" t="n">
        <v>35</v>
      </c>
      <c r="S489" t="n">
        <v>40</v>
      </c>
      <c r="T489" t="n">
        <v>38</v>
      </c>
      <c r="U489" t="n">
        <v>34</v>
      </c>
    </row>
    <row r="490">
      <c r="A490" t="inlineStr">
        <is>
          <t>ZOE12457</t>
        </is>
      </c>
      <c r="B490" t="inlineStr">
        <is>
          <t>ZOE Whey 250g Choco Hazelnut Rocher</t>
        </is>
      </c>
      <c r="C490" t="inlineStr">
        <is>
          <t>PROTEINI</t>
        </is>
      </c>
      <c r="D490" t="inlineStr">
        <is>
          <t>03 BRONZE</t>
        </is>
      </c>
      <c r="E490" t="inlineStr">
        <is>
          <t>SES</t>
        </is>
      </c>
      <c r="F490" t="inlineStr">
        <is>
          <t>trending</t>
        </is>
      </c>
      <c r="G490" t="n">
        <v>1.5863</v>
      </c>
      <c r="H490" t="n">
        <v>37</v>
      </c>
      <c r="I490" t="n">
        <v>27</v>
      </c>
      <c r="J490" t="n">
        <v>43</v>
      </c>
      <c r="K490" t="n">
        <v>43</v>
      </c>
      <c r="L490" t="n">
        <v>36</v>
      </c>
      <c r="M490" t="n">
        <v>30</v>
      </c>
      <c r="N490" t="n">
        <v>40</v>
      </c>
      <c r="O490" t="n">
        <v>41</v>
      </c>
      <c r="P490" t="n">
        <v>37</v>
      </c>
      <c r="Q490" t="n">
        <v>32</v>
      </c>
      <c r="R490" t="n">
        <v>38</v>
      </c>
      <c r="S490" t="n">
        <v>40</v>
      </c>
      <c r="T490" t="n">
        <v>37</v>
      </c>
      <c r="U490" t="n">
        <v>34</v>
      </c>
    </row>
    <row r="491">
      <c r="A491" t="inlineStr">
        <is>
          <t>ZOE12458</t>
        </is>
      </c>
      <c r="B491" t="inlineStr">
        <is>
          <t>ZOE Clear Hydrowhey 250g Peach Iced Tea</t>
        </is>
      </c>
      <c r="C491" t="inlineStr">
        <is>
          <t>PROTEINI</t>
        </is>
      </c>
      <c r="D491" t="inlineStr">
        <is>
          <t>03 BRONZE</t>
        </is>
      </c>
      <c r="E491" t="inlineStr">
        <is>
          <t>CES</t>
        </is>
      </c>
      <c r="F491" t="inlineStr">
        <is>
          <t>volatile</t>
        </is>
      </c>
      <c r="G491" t="n">
        <v>1.3879</v>
      </c>
      <c r="H491" t="n">
        <v>27.9</v>
      </c>
      <c r="I491" t="n">
        <v>14</v>
      </c>
      <c r="J491" t="n">
        <v>14</v>
      </c>
      <c r="K491" t="n">
        <v>14</v>
      </c>
      <c r="L491" t="n">
        <v>14</v>
      </c>
      <c r="M491" t="n">
        <v>14</v>
      </c>
      <c r="N491" t="n">
        <v>14</v>
      </c>
      <c r="O491" t="n">
        <v>14</v>
      </c>
      <c r="P491" t="n">
        <v>13</v>
      </c>
      <c r="Q491" t="n">
        <v>13</v>
      </c>
      <c r="R491" t="n">
        <v>13</v>
      </c>
      <c r="S491" t="n">
        <v>13</v>
      </c>
      <c r="T491" t="n">
        <v>13</v>
      </c>
      <c r="U491" t="n">
        <v>13</v>
      </c>
    </row>
    <row r="492">
      <c r="A492" t="inlineStr">
        <is>
          <t>pol12919</t>
        </is>
      </c>
      <c r="B492" t="inlineStr">
        <is>
          <t>Polleo Caffeine Boost, 200 caps</t>
        </is>
      </c>
      <c r="C492" t="inlineStr">
        <is>
          <t>SPORTSKA PREHRANA</t>
        </is>
      </c>
      <c r="D492" t="inlineStr">
        <is>
          <t>03 BRONZE</t>
        </is>
      </c>
      <c r="E492" t="inlineStr">
        <is>
          <t>Dead</t>
        </is>
      </c>
      <c r="F492" t="inlineStr">
        <is>
          <t>dead</t>
        </is>
      </c>
      <c r="G492" t="n">
        <v>1.4868</v>
      </c>
      <c r="H492" t="n">
        <v>32.7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</row>
  </sheetData>
  <autoFilter ref="A1:U49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495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TOTAL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CW21</t>
        </is>
      </c>
      <c r="F4" s="6" t="inlineStr">
        <is>
          <t>CW22</t>
        </is>
      </c>
      <c r="G4" s="6" t="inlineStr">
        <is>
          <t>CW23</t>
        </is>
      </c>
      <c r="H4" s="6" t="inlineStr">
        <is>
          <t>CW24</t>
        </is>
      </c>
      <c r="I4" s="6" t="inlineStr">
        <is>
          <t>CW25</t>
        </is>
      </c>
      <c r="J4" s="6" t="inlineStr">
        <is>
          <t>CW26</t>
        </is>
      </c>
      <c r="K4" s="6" t="inlineStr">
        <is>
          <t>CW27</t>
        </is>
      </c>
      <c r="L4" s="6" t="inlineStr">
        <is>
          <t>CW28</t>
        </is>
      </c>
      <c r="M4" s="6" t="inlineStr">
        <is>
          <t>CW29</t>
        </is>
      </c>
      <c r="N4" s="6" t="inlineStr">
        <is>
          <t>CW30</t>
        </is>
      </c>
      <c r="O4" s="6" t="inlineStr">
        <is>
          <t>CW31</t>
        </is>
      </c>
      <c r="P4" s="6" t="inlineStr">
        <is>
          <t>CW32</t>
        </is>
      </c>
      <c r="Q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t="inlineStr">
        <is>
          <t>RTD &amp; SNACKS</t>
        </is>
      </c>
      <c r="D5" t="inlineStr">
        <is>
          <t>02 SILVER</t>
        </is>
      </c>
      <c r="E5" s="43">
        <f>'Demand Planning'!AF15</f>
        <v/>
      </c>
      <c r="F5" s="43">
        <f>'Demand Planning'!AG15</f>
        <v/>
      </c>
      <c r="G5" s="43">
        <f>'Demand Planning'!AH15</f>
        <v/>
      </c>
      <c r="H5" s="43">
        <f>'Demand Planning'!AI15</f>
        <v/>
      </c>
      <c r="I5" s="43">
        <f>'Demand Planning'!AJ15</f>
        <v/>
      </c>
      <c r="J5" s="43">
        <f>'Demand Planning'!AK15</f>
        <v/>
      </c>
      <c r="K5" s="43">
        <f>'Demand Planning'!AL15</f>
        <v/>
      </c>
      <c r="L5" s="43">
        <f>'Demand Planning'!AM15</f>
        <v/>
      </c>
      <c r="M5" s="43">
        <f>'Demand Planning'!AN15</f>
        <v/>
      </c>
      <c r="N5" s="43">
        <f>'Demand Planning'!AO15</f>
        <v/>
      </c>
      <c r="O5" s="43">
        <f>'Demand Planning'!AP15</f>
        <v/>
      </c>
      <c r="P5" s="43">
        <f>'Demand Planning'!AQ15</f>
        <v/>
      </c>
      <c r="Q5" s="43">
        <f>'Demand Planning'!AR15</f>
        <v/>
      </c>
    </row>
    <row r="6">
      <c r="A6" s="33" t="inlineStr">
        <is>
          <t>APN16437</t>
        </is>
      </c>
      <c r="B6" s="34" t="inlineStr">
        <is>
          <t>Abe Can Orange Burst 330ml</t>
        </is>
      </c>
      <c r="C6" t="inlineStr">
        <is>
          <t>RTD &amp; SNACKS</t>
        </is>
      </c>
      <c r="D6" t="inlineStr">
        <is>
          <t>02 SILVER</t>
        </is>
      </c>
      <c r="E6" s="43">
        <f>'Demand Planning'!AF26</f>
        <v/>
      </c>
      <c r="F6" s="43">
        <f>'Demand Planning'!AG26</f>
        <v/>
      </c>
      <c r="G6" s="43">
        <f>'Demand Planning'!AH26</f>
        <v/>
      </c>
      <c r="H6" s="43">
        <f>'Demand Planning'!AI26</f>
        <v/>
      </c>
      <c r="I6" s="43">
        <f>'Demand Planning'!AJ26</f>
        <v/>
      </c>
      <c r="J6" s="43">
        <f>'Demand Planning'!AK26</f>
        <v/>
      </c>
      <c r="K6" s="43">
        <f>'Demand Planning'!AL26</f>
        <v/>
      </c>
      <c r="L6" s="43">
        <f>'Demand Planning'!AM26</f>
        <v/>
      </c>
      <c r="M6" s="43">
        <f>'Demand Planning'!AN26</f>
        <v/>
      </c>
      <c r="N6" s="43">
        <f>'Demand Planning'!AO26</f>
        <v/>
      </c>
      <c r="O6" s="43">
        <f>'Demand Planning'!AP26</f>
        <v/>
      </c>
      <c r="P6" s="43">
        <f>'Demand Planning'!AQ26</f>
        <v/>
      </c>
      <c r="Q6" s="43">
        <f>'Demand Planning'!AR26</f>
        <v/>
      </c>
    </row>
    <row r="7">
      <c r="A7" s="33" t="inlineStr">
        <is>
          <t>APN16438</t>
        </is>
      </c>
      <c r="B7" s="34" t="inlineStr">
        <is>
          <t>Abe Can Apple Burst 330ml</t>
        </is>
      </c>
      <c r="C7" t="inlineStr">
        <is>
          <t>RTD &amp; SNACKS</t>
        </is>
      </c>
      <c r="D7" t="inlineStr">
        <is>
          <t>02 SILVER</t>
        </is>
      </c>
      <c r="E7" s="43">
        <f>'Demand Planning'!AF37</f>
        <v/>
      </c>
      <c r="F7" s="43">
        <f>'Demand Planning'!AG37</f>
        <v/>
      </c>
      <c r="G7" s="43">
        <f>'Demand Planning'!AH37</f>
        <v/>
      </c>
      <c r="H7" s="43">
        <f>'Demand Planning'!AI37</f>
        <v/>
      </c>
      <c r="I7" s="43">
        <f>'Demand Planning'!AJ37</f>
        <v/>
      </c>
      <c r="J7" s="43">
        <f>'Demand Planning'!AK37</f>
        <v/>
      </c>
      <c r="K7" s="43">
        <f>'Demand Planning'!AL37</f>
        <v/>
      </c>
      <c r="L7" s="43">
        <f>'Demand Planning'!AM37</f>
        <v/>
      </c>
      <c r="M7" s="43">
        <f>'Demand Planning'!AN37</f>
        <v/>
      </c>
      <c r="N7" s="43">
        <f>'Demand Planning'!AO37</f>
        <v/>
      </c>
      <c r="O7" s="43">
        <f>'Demand Planning'!AP37</f>
        <v/>
      </c>
      <c r="P7" s="43">
        <f>'Demand Planning'!AQ37</f>
        <v/>
      </c>
      <c r="Q7" s="43">
        <f>'Demand Planning'!AR37</f>
        <v/>
      </c>
    </row>
    <row r="8">
      <c r="A8" s="33" t="inlineStr">
        <is>
          <t>ASF25801</t>
        </is>
      </c>
      <c r="B8" s="34" t="inlineStr">
        <is>
          <t>Sobni bicikl Assault AirBike Classic</t>
        </is>
      </c>
      <c r="C8" t="inlineStr">
        <is>
          <t>FITNESS OPREMA</t>
        </is>
      </c>
      <c r="D8" t="inlineStr">
        <is>
          <t>02 SILVER</t>
        </is>
      </c>
      <c r="E8" s="43">
        <f>'Demand Planning'!AF48</f>
        <v/>
      </c>
      <c r="F8" s="43">
        <f>'Demand Planning'!AG48</f>
        <v/>
      </c>
      <c r="G8" s="43">
        <f>'Demand Planning'!AH48</f>
        <v/>
      </c>
      <c r="H8" s="43">
        <f>'Demand Planning'!AI48</f>
        <v/>
      </c>
      <c r="I8" s="43">
        <f>'Demand Planning'!AJ48</f>
        <v/>
      </c>
      <c r="J8" s="43">
        <f>'Demand Planning'!AK48</f>
        <v/>
      </c>
      <c r="K8" s="43">
        <f>'Demand Planning'!AL48</f>
        <v/>
      </c>
      <c r="L8" s="43">
        <f>'Demand Planning'!AM48</f>
        <v/>
      </c>
      <c r="M8" s="43">
        <f>'Demand Planning'!AN48</f>
        <v/>
      </c>
      <c r="N8" s="43">
        <f>'Demand Planning'!AO48</f>
        <v/>
      </c>
      <c r="O8" s="43">
        <f>'Demand Planning'!AP48</f>
        <v/>
      </c>
      <c r="P8" s="43">
        <f>'Demand Planning'!AQ48</f>
        <v/>
      </c>
      <c r="Q8" s="43">
        <f>'Demand Planning'!AR48</f>
        <v/>
      </c>
    </row>
    <row r="9">
      <c r="A9" s="33" t="inlineStr">
        <is>
          <t>ATC06500</t>
        </is>
      </c>
      <c r="B9" s="34" t="inlineStr">
        <is>
          <t>Bučica gumirana 1 kg</t>
        </is>
      </c>
      <c r="C9" t="inlineStr">
        <is>
          <t>FITNESS OPREMA</t>
        </is>
      </c>
      <c r="D9" t="inlineStr">
        <is>
          <t>03 BRONZE</t>
        </is>
      </c>
      <c r="E9" s="43">
        <f>'Demand Planning'!AF59</f>
        <v/>
      </c>
      <c r="F9" s="43">
        <f>'Demand Planning'!AG59</f>
        <v/>
      </c>
      <c r="G9" s="43">
        <f>'Demand Planning'!AH59</f>
        <v/>
      </c>
      <c r="H9" s="43">
        <f>'Demand Planning'!AI59</f>
        <v/>
      </c>
      <c r="I9" s="43">
        <f>'Demand Planning'!AJ59</f>
        <v/>
      </c>
      <c r="J9" s="43">
        <f>'Demand Planning'!AK59</f>
        <v/>
      </c>
      <c r="K9" s="43">
        <f>'Demand Planning'!AL59</f>
        <v/>
      </c>
      <c r="L9" s="43">
        <f>'Demand Planning'!AM59</f>
        <v/>
      </c>
      <c r="M9" s="43">
        <f>'Demand Planning'!AN59</f>
        <v/>
      </c>
      <c r="N9" s="43">
        <f>'Demand Planning'!AO59</f>
        <v/>
      </c>
      <c r="O9" s="43">
        <f>'Demand Planning'!AP59</f>
        <v/>
      </c>
      <c r="P9" s="43">
        <f>'Demand Planning'!AQ59</f>
        <v/>
      </c>
      <c r="Q9" s="43">
        <f>'Demand Planning'!AR59</f>
        <v/>
      </c>
    </row>
    <row r="10">
      <c r="A10" s="33" t="inlineStr">
        <is>
          <t>ATC06501</t>
        </is>
      </c>
      <c r="B10" s="34" t="inlineStr">
        <is>
          <t>Bučica gumirana 2 kg</t>
        </is>
      </c>
      <c r="C10" t="inlineStr">
        <is>
          <t>FITNESS OPREMA</t>
        </is>
      </c>
      <c r="D10" t="inlineStr">
        <is>
          <t>03 BRONZE</t>
        </is>
      </c>
      <c r="E10" s="43">
        <f>'Demand Planning'!AF70</f>
        <v/>
      </c>
      <c r="F10" s="43">
        <f>'Demand Planning'!AG70</f>
        <v/>
      </c>
      <c r="G10" s="43">
        <f>'Demand Planning'!AH70</f>
        <v/>
      </c>
      <c r="H10" s="43">
        <f>'Demand Planning'!AI70</f>
        <v/>
      </c>
      <c r="I10" s="43">
        <f>'Demand Planning'!AJ70</f>
        <v/>
      </c>
      <c r="J10" s="43">
        <f>'Demand Planning'!AK70</f>
        <v/>
      </c>
      <c r="K10" s="43">
        <f>'Demand Planning'!AL70</f>
        <v/>
      </c>
      <c r="L10" s="43">
        <f>'Demand Planning'!AM70</f>
        <v/>
      </c>
      <c r="M10" s="43">
        <f>'Demand Planning'!AN70</f>
        <v/>
      </c>
      <c r="N10" s="43">
        <f>'Demand Planning'!AO70</f>
        <v/>
      </c>
      <c r="O10" s="43">
        <f>'Demand Planning'!AP70</f>
        <v/>
      </c>
      <c r="P10" s="43">
        <f>'Demand Planning'!AQ70</f>
        <v/>
      </c>
      <c r="Q10" s="43">
        <f>'Demand Planning'!AR70</f>
        <v/>
      </c>
    </row>
    <row r="11">
      <c r="A11" s="33" t="inlineStr">
        <is>
          <t>ATC06502</t>
        </is>
      </c>
      <c r="B11" s="34" t="inlineStr">
        <is>
          <t>Bučica gumirana 3 kg</t>
        </is>
      </c>
      <c r="C11" t="inlineStr">
        <is>
          <t>FITNESS OPREMA</t>
        </is>
      </c>
      <c r="D11" t="inlineStr">
        <is>
          <t>03 BRONZE</t>
        </is>
      </c>
      <c r="E11" s="43">
        <f>'Demand Planning'!AF81</f>
        <v/>
      </c>
      <c r="F11" s="43">
        <f>'Demand Planning'!AG81</f>
        <v/>
      </c>
      <c r="G11" s="43">
        <f>'Demand Planning'!AH81</f>
        <v/>
      </c>
      <c r="H11" s="43">
        <f>'Demand Planning'!AI81</f>
        <v/>
      </c>
      <c r="I11" s="43">
        <f>'Demand Planning'!AJ81</f>
        <v/>
      </c>
      <c r="J11" s="43">
        <f>'Demand Planning'!AK81</f>
        <v/>
      </c>
      <c r="K11" s="43">
        <f>'Demand Planning'!AL81</f>
        <v/>
      </c>
      <c r="L11" s="43">
        <f>'Demand Planning'!AM81</f>
        <v/>
      </c>
      <c r="M11" s="43">
        <f>'Demand Planning'!AN81</f>
        <v/>
      </c>
      <c r="N11" s="43">
        <f>'Demand Planning'!AO81</f>
        <v/>
      </c>
      <c r="O11" s="43">
        <f>'Demand Planning'!AP81</f>
        <v/>
      </c>
      <c r="P11" s="43">
        <f>'Demand Planning'!AQ81</f>
        <v/>
      </c>
      <c r="Q11" s="43">
        <f>'Demand Planning'!AR81</f>
        <v/>
      </c>
    </row>
    <row r="12">
      <c r="A12" s="33" t="inlineStr">
        <is>
          <t>ATC06503</t>
        </is>
      </c>
      <c r="B12" s="34" t="inlineStr">
        <is>
          <t>Bučica gumirana 4 kg</t>
        </is>
      </c>
      <c r="C12" t="inlineStr">
        <is>
          <t>FITNESS OPREMA</t>
        </is>
      </c>
      <c r="D12" t="inlineStr">
        <is>
          <t>03 BRONZE</t>
        </is>
      </c>
      <c r="E12" s="43">
        <f>'Demand Planning'!AF92</f>
        <v/>
      </c>
      <c r="F12" s="43">
        <f>'Demand Planning'!AG92</f>
        <v/>
      </c>
      <c r="G12" s="43">
        <f>'Demand Planning'!AH92</f>
        <v/>
      </c>
      <c r="H12" s="43">
        <f>'Demand Planning'!AI92</f>
        <v/>
      </c>
      <c r="I12" s="43">
        <f>'Demand Planning'!AJ92</f>
        <v/>
      </c>
      <c r="J12" s="43">
        <f>'Demand Planning'!AK92</f>
        <v/>
      </c>
      <c r="K12" s="43">
        <f>'Demand Planning'!AL92</f>
        <v/>
      </c>
      <c r="L12" s="43">
        <f>'Demand Planning'!AM92</f>
        <v/>
      </c>
      <c r="M12" s="43">
        <f>'Demand Planning'!AN92</f>
        <v/>
      </c>
      <c r="N12" s="43">
        <f>'Demand Planning'!AO92</f>
        <v/>
      </c>
      <c r="O12" s="43">
        <f>'Demand Planning'!AP92</f>
        <v/>
      </c>
      <c r="P12" s="43">
        <f>'Demand Planning'!AQ92</f>
        <v/>
      </c>
      <c r="Q12" s="43">
        <f>'Demand Planning'!AR92</f>
        <v/>
      </c>
    </row>
    <row r="13">
      <c r="A13" s="33" t="inlineStr">
        <is>
          <t>ATC06504</t>
        </is>
      </c>
      <c r="B13" s="34" t="inlineStr">
        <is>
          <t>Bučica gumirana 5 kg</t>
        </is>
      </c>
      <c r="C13" t="inlineStr">
        <is>
          <t>FITNESS OPREMA</t>
        </is>
      </c>
      <c r="D13" t="inlineStr">
        <is>
          <t>03 BRONZE</t>
        </is>
      </c>
      <c r="E13" s="43">
        <f>'Demand Planning'!AF103</f>
        <v/>
      </c>
      <c r="F13" s="43">
        <f>'Demand Planning'!AG103</f>
        <v/>
      </c>
      <c r="G13" s="43">
        <f>'Demand Planning'!AH103</f>
        <v/>
      </c>
      <c r="H13" s="43">
        <f>'Demand Planning'!AI103</f>
        <v/>
      </c>
      <c r="I13" s="43">
        <f>'Demand Planning'!AJ103</f>
        <v/>
      </c>
      <c r="J13" s="43">
        <f>'Demand Planning'!AK103</f>
        <v/>
      </c>
      <c r="K13" s="43">
        <f>'Demand Planning'!AL103</f>
        <v/>
      </c>
      <c r="L13" s="43">
        <f>'Demand Planning'!AM103</f>
        <v/>
      </c>
      <c r="M13" s="43">
        <f>'Demand Planning'!AN103</f>
        <v/>
      </c>
      <c r="N13" s="43">
        <f>'Demand Planning'!AO103</f>
        <v/>
      </c>
      <c r="O13" s="43">
        <f>'Demand Planning'!AP103</f>
        <v/>
      </c>
      <c r="P13" s="43">
        <f>'Demand Planning'!AQ103</f>
        <v/>
      </c>
      <c r="Q13" s="43">
        <f>'Demand Planning'!AR103</f>
        <v/>
      </c>
    </row>
    <row r="14">
      <c r="A14" s="33" t="inlineStr">
        <is>
          <t>ATC06506</t>
        </is>
      </c>
      <c r="B14" s="34" t="inlineStr">
        <is>
          <t>Deep Tissue Foam Roller ORANGE</t>
        </is>
      </c>
      <c r="C14" t="inlineStr">
        <is>
          <t>FITNESS OPREMA</t>
        </is>
      </c>
      <c r="D14" t="inlineStr">
        <is>
          <t>03 BRONZE</t>
        </is>
      </c>
      <c r="E14" s="43">
        <f>'Demand Planning'!AF114</f>
        <v/>
      </c>
      <c r="F14" s="43">
        <f>'Demand Planning'!AG114</f>
        <v/>
      </c>
      <c r="G14" s="43">
        <f>'Demand Planning'!AH114</f>
        <v/>
      </c>
      <c r="H14" s="43">
        <f>'Demand Planning'!AI114</f>
        <v/>
      </c>
      <c r="I14" s="43">
        <f>'Demand Planning'!AJ114</f>
        <v/>
      </c>
      <c r="J14" s="43">
        <f>'Demand Planning'!AK114</f>
        <v/>
      </c>
      <c r="K14" s="43">
        <f>'Demand Planning'!AL114</f>
        <v/>
      </c>
      <c r="L14" s="43">
        <f>'Demand Planning'!AM114</f>
        <v/>
      </c>
      <c r="M14" s="43">
        <f>'Demand Planning'!AN114</f>
        <v/>
      </c>
      <c r="N14" s="43">
        <f>'Demand Planning'!AO114</f>
        <v/>
      </c>
      <c r="O14" s="43">
        <f>'Demand Planning'!AP114</f>
        <v/>
      </c>
      <c r="P14" s="43">
        <f>'Demand Planning'!AQ114</f>
        <v/>
      </c>
      <c r="Q14" s="43">
        <f>'Demand Planning'!AR114</f>
        <v/>
      </c>
    </row>
    <row r="15">
      <c r="A15" s="33" t="inlineStr">
        <is>
          <t>ATC06509</t>
        </is>
      </c>
      <c r="B15" s="34" t="inlineStr">
        <is>
          <t>Prostirka NBR Yoga 180 cm crna</t>
        </is>
      </c>
      <c r="C15" t="inlineStr">
        <is>
          <t>FITNESS OPREMA</t>
        </is>
      </c>
      <c r="D15" t="inlineStr">
        <is>
          <t>03 BRONZE</t>
        </is>
      </c>
      <c r="E15" s="43">
        <f>'Demand Planning'!AF125</f>
        <v/>
      </c>
      <c r="F15" s="43">
        <f>'Demand Planning'!AG125</f>
        <v/>
      </c>
      <c r="G15" s="43">
        <f>'Demand Planning'!AH125</f>
        <v/>
      </c>
      <c r="H15" s="43">
        <f>'Demand Planning'!AI125</f>
        <v/>
      </c>
      <c r="I15" s="43">
        <f>'Demand Planning'!AJ125</f>
        <v/>
      </c>
      <c r="J15" s="43">
        <f>'Demand Planning'!AK125</f>
        <v/>
      </c>
      <c r="K15" s="43">
        <f>'Demand Planning'!AL125</f>
        <v/>
      </c>
      <c r="L15" s="43">
        <f>'Demand Planning'!AM125</f>
        <v/>
      </c>
      <c r="M15" s="43">
        <f>'Demand Planning'!AN125</f>
        <v/>
      </c>
      <c r="N15" s="43">
        <f>'Demand Planning'!AO125</f>
        <v/>
      </c>
      <c r="O15" s="43">
        <f>'Demand Planning'!AP125</f>
        <v/>
      </c>
      <c r="P15" s="43">
        <f>'Demand Planning'!AQ125</f>
        <v/>
      </c>
      <c r="Q15" s="43">
        <f>'Demand Planning'!AR125</f>
        <v/>
      </c>
    </row>
    <row r="16">
      <c r="A16" s="33" t="inlineStr">
        <is>
          <t>ATC06512</t>
        </is>
      </c>
      <c r="B16" s="34" t="inlineStr">
        <is>
          <t>Prostirka PVC Yoga 173 cm</t>
        </is>
      </c>
      <c r="C16" t="inlineStr">
        <is>
          <t>FITNESS OPREMA</t>
        </is>
      </c>
      <c r="D16" t="inlineStr">
        <is>
          <t>03 BRONZE</t>
        </is>
      </c>
      <c r="E16" s="43">
        <f>'Demand Planning'!AF136</f>
        <v/>
      </c>
      <c r="F16" s="43">
        <f>'Demand Planning'!AG136</f>
        <v/>
      </c>
      <c r="G16" s="43">
        <f>'Demand Planning'!AH136</f>
        <v/>
      </c>
      <c r="H16" s="43">
        <f>'Demand Planning'!AI136</f>
        <v/>
      </c>
      <c r="I16" s="43">
        <f>'Demand Planning'!AJ136</f>
        <v/>
      </c>
      <c r="J16" s="43">
        <f>'Demand Planning'!AK136</f>
        <v/>
      </c>
      <c r="K16" s="43">
        <f>'Demand Planning'!AL136</f>
        <v/>
      </c>
      <c r="L16" s="43">
        <f>'Demand Planning'!AM136</f>
        <v/>
      </c>
      <c r="M16" s="43">
        <f>'Demand Planning'!AN136</f>
        <v/>
      </c>
      <c r="N16" s="43">
        <f>'Demand Planning'!AO136</f>
        <v/>
      </c>
      <c r="O16" s="43">
        <f>'Demand Planning'!AP136</f>
        <v/>
      </c>
      <c r="P16" s="43">
        <f>'Demand Planning'!AQ136</f>
        <v/>
      </c>
      <c r="Q16" s="43">
        <f>'Demand Planning'!AR136</f>
        <v/>
      </c>
    </row>
    <row r="17">
      <c r="A17" s="33" t="inlineStr">
        <is>
          <t>ATC06516</t>
        </is>
      </c>
      <c r="B17" s="34" t="inlineStr">
        <is>
          <t>Girja gumirana 4 kg Atleticore</t>
        </is>
      </c>
      <c r="C17" t="inlineStr">
        <is>
          <t>FITNESS OPREMA</t>
        </is>
      </c>
      <c r="D17" t="inlineStr">
        <is>
          <t>03 BRONZE</t>
        </is>
      </c>
      <c r="E17" s="43">
        <f>'Demand Planning'!AF147</f>
        <v/>
      </c>
      <c r="F17" s="43">
        <f>'Demand Planning'!AG147</f>
        <v/>
      </c>
      <c r="G17" s="43">
        <f>'Demand Planning'!AH147</f>
        <v/>
      </c>
      <c r="H17" s="43">
        <f>'Demand Planning'!AI147</f>
        <v/>
      </c>
      <c r="I17" s="43">
        <f>'Demand Planning'!AJ147</f>
        <v/>
      </c>
      <c r="J17" s="43">
        <f>'Demand Planning'!AK147</f>
        <v/>
      </c>
      <c r="K17" s="43">
        <f>'Demand Planning'!AL147</f>
        <v/>
      </c>
      <c r="L17" s="43">
        <f>'Demand Planning'!AM147</f>
        <v/>
      </c>
      <c r="M17" s="43">
        <f>'Demand Planning'!AN147</f>
        <v/>
      </c>
      <c r="N17" s="43">
        <f>'Demand Planning'!AO147</f>
        <v/>
      </c>
      <c r="O17" s="43">
        <f>'Demand Planning'!AP147</f>
        <v/>
      </c>
      <c r="P17" s="43">
        <f>'Demand Planning'!AQ147</f>
        <v/>
      </c>
      <c r="Q17" s="43">
        <f>'Demand Planning'!AR147</f>
        <v/>
      </c>
    </row>
    <row r="18">
      <c r="A18" s="33" t="inlineStr">
        <is>
          <t>ATC06517</t>
        </is>
      </c>
      <c r="B18" s="34" t="inlineStr">
        <is>
          <t>Girja gumirana 8 kg Atleticore</t>
        </is>
      </c>
      <c r="C18" t="inlineStr">
        <is>
          <t>FITNESS OPREMA</t>
        </is>
      </c>
      <c r="D18" t="inlineStr">
        <is>
          <t>02 SILVER</t>
        </is>
      </c>
      <c r="E18" s="43">
        <f>'Demand Planning'!AF158</f>
        <v/>
      </c>
      <c r="F18" s="43">
        <f>'Demand Planning'!AG158</f>
        <v/>
      </c>
      <c r="G18" s="43">
        <f>'Demand Planning'!AH158</f>
        <v/>
      </c>
      <c r="H18" s="43">
        <f>'Demand Planning'!AI158</f>
        <v/>
      </c>
      <c r="I18" s="43">
        <f>'Demand Planning'!AJ158</f>
        <v/>
      </c>
      <c r="J18" s="43">
        <f>'Demand Planning'!AK158</f>
        <v/>
      </c>
      <c r="K18" s="43">
        <f>'Demand Planning'!AL158</f>
        <v/>
      </c>
      <c r="L18" s="43">
        <f>'Demand Planning'!AM158</f>
        <v/>
      </c>
      <c r="M18" s="43">
        <f>'Demand Planning'!AN158</f>
        <v/>
      </c>
      <c r="N18" s="43">
        <f>'Demand Planning'!AO158</f>
        <v/>
      </c>
      <c r="O18" s="43">
        <f>'Demand Planning'!AP158</f>
        <v/>
      </c>
      <c r="P18" s="43">
        <f>'Demand Planning'!AQ158</f>
        <v/>
      </c>
      <c r="Q18" s="43">
        <f>'Demand Planning'!AR158</f>
        <v/>
      </c>
    </row>
    <row r="19">
      <c r="A19" s="33" t="inlineStr">
        <is>
          <t>ATC06518</t>
        </is>
      </c>
      <c r="B19" s="34" t="inlineStr">
        <is>
          <t>Girja gumirana 12 kg Atleticore</t>
        </is>
      </c>
      <c r="C19" t="inlineStr">
        <is>
          <t>FITNESS OPREMA</t>
        </is>
      </c>
      <c r="D19" t="inlineStr">
        <is>
          <t>02 SILVER</t>
        </is>
      </c>
      <c r="E19" s="43">
        <f>'Demand Planning'!AF169</f>
        <v/>
      </c>
      <c r="F19" s="43">
        <f>'Demand Planning'!AG169</f>
        <v/>
      </c>
      <c r="G19" s="43">
        <f>'Demand Planning'!AH169</f>
        <v/>
      </c>
      <c r="H19" s="43">
        <f>'Demand Planning'!AI169</f>
        <v/>
      </c>
      <c r="I19" s="43">
        <f>'Demand Planning'!AJ169</f>
        <v/>
      </c>
      <c r="J19" s="43">
        <f>'Demand Planning'!AK169</f>
        <v/>
      </c>
      <c r="K19" s="43">
        <f>'Demand Planning'!AL169</f>
        <v/>
      </c>
      <c r="L19" s="43">
        <f>'Demand Planning'!AM169</f>
        <v/>
      </c>
      <c r="M19" s="43">
        <f>'Demand Planning'!AN169</f>
        <v/>
      </c>
      <c r="N19" s="43">
        <f>'Demand Planning'!AO169</f>
        <v/>
      </c>
      <c r="O19" s="43">
        <f>'Demand Planning'!AP169</f>
        <v/>
      </c>
      <c r="P19" s="43">
        <f>'Demand Planning'!AQ169</f>
        <v/>
      </c>
      <c r="Q19" s="43">
        <f>'Demand Planning'!AR169</f>
        <v/>
      </c>
    </row>
    <row r="20">
      <c r="A20" s="33" t="inlineStr">
        <is>
          <t>ATC06519</t>
        </is>
      </c>
      <c r="B20" s="34" t="inlineStr">
        <is>
          <t>Girja gumirana 16 kg Atleticore</t>
        </is>
      </c>
      <c r="C20" t="inlineStr">
        <is>
          <t>FITNESS OPREMA</t>
        </is>
      </c>
      <c r="D20" t="inlineStr">
        <is>
          <t>02 SILVER</t>
        </is>
      </c>
      <c r="E20" s="43">
        <f>'Demand Planning'!AF180</f>
        <v/>
      </c>
      <c r="F20" s="43">
        <f>'Demand Planning'!AG180</f>
        <v/>
      </c>
      <c r="G20" s="43">
        <f>'Demand Planning'!AH180</f>
        <v/>
      </c>
      <c r="H20" s="43">
        <f>'Demand Planning'!AI180</f>
        <v/>
      </c>
      <c r="I20" s="43">
        <f>'Demand Planning'!AJ180</f>
        <v/>
      </c>
      <c r="J20" s="43">
        <f>'Demand Planning'!AK180</f>
        <v/>
      </c>
      <c r="K20" s="43">
        <f>'Demand Planning'!AL180</f>
        <v/>
      </c>
      <c r="L20" s="43">
        <f>'Demand Planning'!AM180</f>
        <v/>
      </c>
      <c r="M20" s="43">
        <f>'Demand Planning'!AN180</f>
        <v/>
      </c>
      <c r="N20" s="43">
        <f>'Demand Planning'!AO180</f>
        <v/>
      </c>
      <c r="O20" s="43">
        <f>'Demand Planning'!AP180</f>
        <v/>
      </c>
      <c r="P20" s="43">
        <f>'Demand Planning'!AQ180</f>
        <v/>
      </c>
      <c r="Q20" s="43">
        <f>'Demand Planning'!AR180</f>
        <v/>
      </c>
    </row>
    <row r="21">
      <c r="A21" s="33" t="inlineStr">
        <is>
          <t>ATC06520</t>
        </is>
      </c>
      <c r="B21" s="34" t="inlineStr">
        <is>
          <t>Girja gumirana 20 kg Atleticore</t>
        </is>
      </c>
      <c r="C21" t="inlineStr">
        <is>
          <t>FITNESS OPREMA</t>
        </is>
      </c>
      <c r="D21" t="inlineStr">
        <is>
          <t>02 SILVER</t>
        </is>
      </c>
      <c r="E21" s="43">
        <f>'Demand Planning'!AF191</f>
        <v/>
      </c>
      <c r="F21" s="43">
        <f>'Demand Planning'!AG191</f>
        <v/>
      </c>
      <c r="G21" s="43">
        <f>'Demand Planning'!AH191</f>
        <v/>
      </c>
      <c r="H21" s="43">
        <f>'Demand Planning'!AI191</f>
        <v/>
      </c>
      <c r="I21" s="43">
        <f>'Demand Planning'!AJ191</f>
        <v/>
      </c>
      <c r="J21" s="43">
        <f>'Demand Planning'!AK191</f>
        <v/>
      </c>
      <c r="K21" s="43">
        <f>'Demand Planning'!AL191</f>
        <v/>
      </c>
      <c r="L21" s="43">
        <f>'Demand Planning'!AM191</f>
        <v/>
      </c>
      <c r="M21" s="43">
        <f>'Demand Planning'!AN191</f>
        <v/>
      </c>
      <c r="N21" s="43">
        <f>'Demand Planning'!AO191</f>
        <v/>
      </c>
      <c r="O21" s="43">
        <f>'Demand Planning'!AP191</f>
        <v/>
      </c>
      <c r="P21" s="43">
        <f>'Demand Planning'!AQ191</f>
        <v/>
      </c>
      <c r="Q21" s="43">
        <f>'Demand Planning'!AR191</f>
        <v/>
      </c>
    </row>
    <row r="22">
      <c r="A22" s="33" t="inlineStr">
        <is>
          <t>ATC06521</t>
        </is>
      </c>
      <c r="B22" s="34" t="inlineStr">
        <is>
          <t>Girja gumirana 24 kg Atleticore</t>
        </is>
      </c>
      <c r="C22" t="inlineStr">
        <is>
          <t>FITNESS OPREMA</t>
        </is>
      </c>
      <c r="D22" t="inlineStr">
        <is>
          <t>02 SILVER</t>
        </is>
      </c>
      <c r="E22" s="43">
        <f>'Demand Planning'!AF202</f>
        <v/>
      </c>
      <c r="F22" s="43">
        <f>'Demand Planning'!AG202</f>
        <v/>
      </c>
      <c r="G22" s="43">
        <f>'Demand Planning'!AH202</f>
        <v/>
      </c>
      <c r="H22" s="43">
        <f>'Demand Planning'!AI202</f>
        <v/>
      </c>
      <c r="I22" s="43">
        <f>'Demand Planning'!AJ202</f>
        <v/>
      </c>
      <c r="J22" s="43">
        <f>'Demand Planning'!AK202</f>
        <v/>
      </c>
      <c r="K22" s="43">
        <f>'Demand Planning'!AL202</f>
        <v/>
      </c>
      <c r="L22" s="43">
        <f>'Demand Planning'!AM202</f>
        <v/>
      </c>
      <c r="M22" s="43">
        <f>'Demand Planning'!AN202</f>
        <v/>
      </c>
      <c r="N22" s="43">
        <f>'Demand Planning'!AO202</f>
        <v/>
      </c>
      <c r="O22" s="43">
        <f>'Demand Planning'!AP202</f>
        <v/>
      </c>
      <c r="P22" s="43">
        <f>'Demand Planning'!AQ202</f>
        <v/>
      </c>
      <c r="Q22" s="43">
        <f>'Demand Planning'!AR202</f>
        <v/>
      </c>
    </row>
    <row r="23">
      <c r="A23" s="33" t="inlineStr">
        <is>
          <t>ATC06590</t>
        </is>
      </c>
      <c r="B23" s="34" t="inlineStr">
        <is>
          <t>Vijača s opterećenjem Atleticore</t>
        </is>
      </c>
      <c r="C23" t="inlineStr">
        <is>
          <t>FITNESS OPREMA</t>
        </is>
      </c>
      <c r="D23" t="inlineStr">
        <is>
          <t>03 BRONZE</t>
        </is>
      </c>
      <c r="E23" s="43">
        <f>'Demand Planning'!AF213</f>
        <v/>
      </c>
      <c r="F23" s="43">
        <f>'Demand Planning'!AG213</f>
        <v/>
      </c>
      <c r="G23" s="43">
        <f>'Demand Planning'!AH213</f>
        <v/>
      </c>
      <c r="H23" s="43">
        <f>'Demand Planning'!AI213</f>
        <v/>
      </c>
      <c r="I23" s="43">
        <f>'Demand Planning'!AJ213</f>
        <v/>
      </c>
      <c r="J23" s="43">
        <f>'Demand Planning'!AK213</f>
        <v/>
      </c>
      <c r="K23" s="43">
        <f>'Demand Planning'!AL213</f>
        <v/>
      </c>
      <c r="L23" s="43">
        <f>'Demand Planning'!AM213</f>
        <v/>
      </c>
      <c r="M23" s="43">
        <f>'Demand Planning'!AN213</f>
        <v/>
      </c>
      <c r="N23" s="43">
        <f>'Demand Planning'!AO213</f>
        <v/>
      </c>
      <c r="O23" s="43">
        <f>'Demand Planning'!AP213</f>
        <v/>
      </c>
      <c r="P23" s="43">
        <f>'Demand Planning'!AQ213</f>
        <v/>
      </c>
      <c r="Q23" s="43">
        <f>'Demand Planning'!AR213</f>
        <v/>
      </c>
    </row>
    <row r="24">
      <c r="A24" s="33" t="inlineStr">
        <is>
          <t>ATC06597</t>
        </is>
      </c>
      <c r="B24" s="34" t="inlineStr">
        <is>
          <t>Chin up bar Atleticore</t>
        </is>
      </c>
      <c r="C24" t="inlineStr">
        <is>
          <t>FITNESS OPREMA</t>
        </is>
      </c>
      <c r="D24" t="inlineStr">
        <is>
          <t>03 BRONZE</t>
        </is>
      </c>
      <c r="E24" s="43">
        <f>'Demand Planning'!AF224</f>
        <v/>
      </c>
      <c r="F24" s="43">
        <f>'Demand Planning'!AG224</f>
        <v/>
      </c>
      <c r="G24" s="43">
        <f>'Demand Planning'!AH224</f>
        <v/>
      </c>
      <c r="H24" s="43">
        <f>'Demand Planning'!AI224</f>
        <v/>
      </c>
      <c r="I24" s="43">
        <f>'Demand Planning'!AJ224</f>
        <v/>
      </c>
      <c r="J24" s="43">
        <f>'Demand Planning'!AK224</f>
        <v/>
      </c>
      <c r="K24" s="43">
        <f>'Demand Planning'!AL224</f>
        <v/>
      </c>
      <c r="L24" s="43">
        <f>'Demand Planning'!AM224</f>
        <v/>
      </c>
      <c r="M24" s="43">
        <f>'Demand Planning'!AN224</f>
        <v/>
      </c>
      <c r="N24" s="43">
        <f>'Demand Planning'!AO224</f>
        <v/>
      </c>
      <c r="O24" s="43">
        <f>'Demand Planning'!AP224</f>
        <v/>
      </c>
      <c r="P24" s="43">
        <f>'Demand Planning'!AQ224</f>
        <v/>
      </c>
      <c r="Q24" s="43">
        <f>'Demand Planning'!AR224</f>
        <v/>
      </c>
    </row>
    <row r="25">
      <c r="A25" s="33" t="inlineStr">
        <is>
          <t>ATC06601</t>
        </is>
      </c>
      <c r="B25" s="34" t="inlineStr">
        <is>
          <t>Girja profesionalna 12 kg Atleticore</t>
        </is>
      </c>
      <c r="C25" t="inlineStr">
        <is>
          <t>FITNESS OPREMA</t>
        </is>
      </c>
      <c r="D25" t="inlineStr">
        <is>
          <t>03 BRONZE</t>
        </is>
      </c>
      <c r="E25" s="43">
        <f>'Demand Planning'!AF235</f>
        <v/>
      </c>
      <c r="F25" s="43">
        <f>'Demand Planning'!AG235</f>
        <v/>
      </c>
      <c r="G25" s="43">
        <f>'Demand Planning'!AH235</f>
        <v/>
      </c>
      <c r="H25" s="43">
        <f>'Demand Planning'!AI235</f>
        <v/>
      </c>
      <c r="I25" s="43">
        <f>'Demand Planning'!AJ235</f>
        <v/>
      </c>
      <c r="J25" s="43">
        <f>'Demand Planning'!AK235</f>
        <v/>
      </c>
      <c r="K25" s="43">
        <f>'Demand Planning'!AL235</f>
        <v/>
      </c>
      <c r="L25" s="43">
        <f>'Demand Planning'!AM235</f>
        <v/>
      </c>
      <c r="M25" s="43">
        <f>'Demand Planning'!AN235</f>
        <v/>
      </c>
      <c r="N25" s="43">
        <f>'Demand Planning'!AO235</f>
        <v/>
      </c>
      <c r="O25" s="43">
        <f>'Demand Planning'!AP235</f>
        <v/>
      </c>
      <c r="P25" s="43">
        <f>'Demand Planning'!AQ235</f>
        <v/>
      </c>
      <c r="Q25" s="43">
        <f>'Demand Planning'!AR235</f>
        <v/>
      </c>
    </row>
    <row r="26">
      <c r="A26" s="33" t="inlineStr">
        <is>
          <t>ATC06602</t>
        </is>
      </c>
      <c r="B26" s="34" t="inlineStr">
        <is>
          <t>Girja profesionalna 16 kg Atleticore</t>
        </is>
      </c>
      <c r="C26" t="inlineStr">
        <is>
          <t>FITNESS OPREMA</t>
        </is>
      </c>
      <c r="D26" t="inlineStr">
        <is>
          <t>03 BRONZE</t>
        </is>
      </c>
      <c r="E26" s="43">
        <f>'Demand Planning'!AF246</f>
        <v/>
      </c>
      <c r="F26" s="43">
        <f>'Demand Planning'!AG246</f>
        <v/>
      </c>
      <c r="G26" s="43">
        <f>'Demand Planning'!AH246</f>
        <v/>
      </c>
      <c r="H26" s="43">
        <f>'Demand Planning'!AI246</f>
        <v/>
      </c>
      <c r="I26" s="43">
        <f>'Demand Planning'!AJ246</f>
        <v/>
      </c>
      <c r="J26" s="43">
        <f>'Demand Planning'!AK246</f>
        <v/>
      </c>
      <c r="K26" s="43">
        <f>'Demand Planning'!AL246</f>
        <v/>
      </c>
      <c r="L26" s="43">
        <f>'Demand Planning'!AM246</f>
        <v/>
      </c>
      <c r="M26" s="43">
        <f>'Demand Planning'!AN246</f>
        <v/>
      </c>
      <c r="N26" s="43">
        <f>'Demand Planning'!AO246</f>
        <v/>
      </c>
      <c r="O26" s="43">
        <f>'Demand Planning'!AP246</f>
        <v/>
      </c>
      <c r="P26" s="43">
        <f>'Demand Planning'!AQ246</f>
        <v/>
      </c>
      <c r="Q26" s="43">
        <f>'Demand Planning'!AR246</f>
        <v/>
      </c>
    </row>
    <row r="27">
      <c r="A27" s="33" t="inlineStr">
        <is>
          <t>ATC06603</t>
        </is>
      </c>
      <c r="B27" s="34" t="inlineStr">
        <is>
          <t>Girja profesionalna 20 kg Atleticore</t>
        </is>
      </c>
      <c r="C27" t="inlineStr">
        <is>
          <t>FITNESS OPREMA</t>
        </is>
      </c>
      <c r="D27" t="inlineStr">
        <is>
          <t>03 BRONZE</t>
        </is>
      </c>
      <c r="E27" s="43">
        <f>'Demand Planning'!AF257</f>
        <v/>
      </c>
      <c r="F27" s="43">
        <f>'Demand Planning'!AG257</f>
        <v/>
      </c>
      <c r="G27" s="43">
        <f>'Demand Planning'!AH257</f>
        <v/>
      </c>
      <c r="H27" s="43">
        <f>'Demand Planning'!AI257</f>
        <v/>
      </c>
      <c r="I27" s="43">
        <f>'Demand Planning'!AJ257</f>
        <v/>
      </c>
      <c r="J27" s="43">
        <f>'Demand Planning'!AK257</f>
        <v/>
      </c>
      <c r="K27" s="43">
        <f>'Demand Planning'!AL257</f>
        <v/>
      </c>
      <c r="L27" s="43">
        <f>'Demand Planning'!AM257</f>
        <v/>
      </c>
      <c r="M27" s="43">
        <f>'Demand Planning'!AN257</f>
        <v/>
      </c>
      <c r="N27" s="43">
        <f>'Demand Planning'!AO257</f>
        <v/>
      </c>
      <c r="O27" s="43">
        <f>'Demand Planning'!AP257</f>
        <v/>
      </c>
      <c r="P27" s="43">
        <f>'Demand Planning'!AQ257</f>
        <v/>
      </c>
      <c r="Q27" s="43">
        <f>'Demand Planning'!AR257</f>
        <v/>
      </c>
    </row>
    <row r="28">
      <c r="A28" s="33" t="inlineStr">
        <is>
          <t>ATC06608</t>
        </is>
      </c>
      <c r="B28" s="34" t="inlineStr">
        <is>
          <t>Magnezij za ruke KOCKA Atleticore</t>
        </is>
      </c>
      <c r="C28" t="inlineStr">
        <is>
          <t>FITNESS OPREMA</t>
        </is>
      </c>
      <c r="D28" t="inlineStr">
        <is>
          <t>03 BRONZE</t>
        </is>
      </c>
      <c r="E28" s="43">
        <f>'Demand Planning'!AF268</f>
        <v/>
      </c>
      <c r="F28" s="43">
        <f>'Demand Planning'!AG268</f>
        <v/>
      </c>
      <c r="G28" s="43">
        <f>'Demand Planning'!AH268</f>
        <v/>
      </c>
      <c r="H28" s="43">
        <f>'Demand Planning'!AI268</f>
        <v/>
      </c>
      <c r="I28" s="43">
        <f>'Demand Planning'!AJ268</f>
        <v/>
      </c>
      <c r="J28" s="43">
        <f>'Demand Planning'!AK268</f>
        <v/>
      </c>
      <c r="K28" s="43">
        <f>'Demand Planning'!AL268</f>
        <v/>
      </c>
      <c r="L28" s="43">
        <f>'Demand Planning'!AM268</f>
        <v/>
      </c>
      <c r="M28" s="43">
        <f>'Demand Planning'!AN268</f>
        <v/>
      </c>
      <c r="N28" s="43">
        <f>'Demand Planning'!AO268</f>
        <v/>
      </c>
      <c r="O28" s="43">
        <f>'Demand Planning'!AP268</f>
        <v/>
      </c>
      <c r="P28" s="43">
        <f>'Demand Planning'!AQ268</f>
        <v/>
      </c>
      <c r="Q28" s="43">
        <f>'Demand Planning'!AR268</f>
        <v/>
      </c>
    </row>
    <row r="29">
      <c r="A29" s="33" t="inlineStr">
        <is>
          <t>ATC06611</t>
        </is>
      </c>
      <c r="B29" s="34" t="inlineStr">
        <is>
          <t>Latex band 3cm Level 1 crvena Atleticore</t>
        </is>
      </c>
      <c r="C29" t="inlineStr">
        <is>
          <t>FITNESS OPREMA</t>
        </is>
      </c>
      <c r="D29" t="inlineStr">
        <is>
          <t>03 BRONZE</t>
        </is>
      </c>
      <c r="E29" s="43">
        <f>'Demand Planning'!AF279</f>
        <v/>
      </c>
      <c r="F29" s="43">
        <f>'Demand Planning'!AG279</f>
        <v/>
      </c>
      <c r="G29" s="43">
        <f>'Demand Planning'!AH279</f>
        <v/>
      </c>
      <c r="H29" s="43">
        <f>'Demand Planning'!AI279</f>
        <v/>
      </c>
      <c r="I29" s="43">
        <f>'Demand Planning'!AJ279</f>
        <v/>
      </c>
      <c r="J29" s="43">
        <f>'Demand Planning'!AK279</f>
        <v/>
      </c>
      <c r="K29" s="43">
        <f>'Demand Planning'!AL279</f>
        <v/>
      </c>
      <c r="L29" s="43">
        <f>'Demand Planning'!AM279</f>
        <v/>
      </c>
      <c r="M29" s="43">
        <f>'Demand Planning'!AN279</f>
        <v/>
      </c>
      <c r="N29" s="43">
        <f>'Demand Planning'!AO279</f>
        <v/>
      </c>
      <c r="O29" s="43">
        <f>'Demand Planning'!AP279</f>
        <v/>
      </c>
      <c r="P29" s="43">
        <f>'Demand Planning'!AQ279</f>
        <v/>
      </c>
      <c r="Q29" s="43">
        <f>'Demand Planning'!AR279</f>
        <v/>
      </c>
    </row>
    <row r="30">
      <c r="A30" s="33" t="inlineStr">
        <is>
          <t>ATC06612</t>
        </is>
      </c>
      <c r="B30" s="34" t="inlineStr">
        <is>
          <t>Latex band 1cm Level 2 zelena Atleticore</t>
        </is>
      </c>
      <c r="C30" t="inlineStr">
        <is>
          <t>FITNESS OPREMA</t>
        </is>
      </c>
      <c r="D30" t="inlineStr">
        <is>
          <t>03 BRONZE</t>
        </is>
      </c>
      <c r="E30" s="43">
        <f>'Demand Planning'!AF290</f>
        <v/>
      </c>
      <c r="F30" s="43">
        <f>'Demand Planning'!AG290</f>
        <v/>
      </c>
      <c r="G30" s="43">
        <f>'Demand Planning'!AH290</f>
        <v/>
      </c>
      <c r="H30" s="43">
        <f>'Demand Planning'!AI290</f>
        <v/>
      </c>
      <c r="I30" s="43">
        <f>'Demand Planning'!AJ290</f>
        <v/>
      </c>
      <c r="J30" s="43">
        <f>'Demand Planning'!AK290</f>
        <v/>
      </c>
      <c r="K30" s="43">
        <f>'Demand Planning'!AL290</f>
        <v/>
      </c>
      <c r="L30" s="43">
        <f>'Demand Planning'!AM290</f>
        <v/>
      </c>
      <c r="M30" s="43">
        <f>'Demand Planning'!AN290</f>
        <v/>
      </c>
      <c r="N30" s="43">
        <f>'Demand Planning'!AO290</f>
        <v/>
      </c>
      <c r="O30" s="43">
        <f>'Demand Planning'!AP290</f>
        <v/>
      </c>
      <c r="P30" s="43">
        <f>'Demand Planning'!AQ290</f>
        <v/>
      </c>
      <c r="Q30" s="43">
        <f>'Demand Planning'!AR290</f>
        <v/>
      </c>
    </row>
    <row r="31">
      <c r="A31" s="33" t="inlineStr">
        <is>
          <t>ATC06613</t>
        </is>
      </c>
      <c r="B31" s="34" t="inlineStr">
        <is>
          <t>Latex band 2cm Level 3 narančasta Atleticore</t>
        </is>
      </c>
      <c r="C31" t="inlineStr">
        <is>
          <t>FITNESS OPREMA</t>
        </is>
      </c>
      <c r="D31" t="inlineStr">
        <is>
          <t>02 SILVER</t>
        </is>
      </c>
      <c r="E31" s="43">
        <f>'Demand Planning'!AF301</f>
        <v/>
      </c>
      <c r="F31" s="43">
        <f>'Demand Planning'!AG301</f>
        <v/>
      </c>
      <c r="G31" s="43">
        <f>'Demand Planning'!AH301</f>
        <v/>
      </c>
      <c r="H31" s="43">
        <f>'Demand Planning'!AI301</f>
        <v/>
      </c>
      <c r="I31" s="43">
        <f>'Demand Planning'!AJ301</f>
        <v/>
      </c>
      <c r="J31" s="43">
        <f>'Demand Planning'!AK301</f>
        <v/>
      </c>
      <c r="K31" s="43">
        <f>'Demand Planning'!AL301</f>
        <v/>
      </c>
      <c r="L31" s="43">
        <f>'Demand Planning'!AM301</f>
        <v/>
      </c>
      <c r="M31" s="43">
        <f>'Demand Planning'!AN301</f>
        <v/>
      </c>
      <c r="N31" s="43">
        <f>'Demand Planning'!AO301</f>
        <v/>
      </c>
      <c r="O31" s="43">
        <f>'Demand Planning'!AP301</f>
        <v/>
      </c>
      <c r="P31" s="43">
        <f>'Demand Planning'!AQ301</f>
        <v/>
      </c>
      <c r="Q31" s="43">
        <f>'Demand Planning'!AR301</f>
        <v/>
      </c>
    </row>
    <row r="32">
      <c r="A32" s="33" t="inlineStr">
        <is>
          <t>ATC06614</t>
        </is>
      </c>
      <c r="B32" s="34" t="inlineStr">
        <is>
          <t>Latex band 5cm Level 4 plava Atleticore</t>
        </is>
      </c>
      <c r="C32" t="inlineStr">
        <is>
          <t>FITNESS OPREMA</t>
        </is>
      </c>
      <c r="D32" t="inlineStr">
        <is>
          <t>03 BRONZE</t>
        </is>
      </c>
      <c r="E32" s="43">
        <f>'Demand Planning'!AF312</f>
        <v/>
      </c>
      <c r="F32" s="43">
        <f>'Demand Planning'!AG312</f>
        <v/>
      </c>
      <c r="G32" s="43">
        <f>'Demand Planning'!AH312</f>
        <v/>
      </c>
      <c r="H32" s="43">
        <f>'Demand Planning'!AI312</f>
        <v/>
      </c>
      <c r="I32" s="43">
        <f>'Demand Planning'!AJ312</f>
        <v/>
      </c>
      <c r="J32" s="43">
        <f>'Demand Planning'!AK312</f>
        <v/>
      </c>
      <c r="K32" s="43">
        <f>'Demand Planning'!AL312</f>
        <v/>
      </c>
      <c r="L32" s="43">
        <f>'Demand Planning'!AM312</f>
        <v/>
      </c>
      <c r="M32" s="43">
        <f>'Demand Planning'!AN312</f>
        <v/>
      </c>
      <c r="N32" s="43">
        <f>'Demand Planning'!AO312</f>
        <v/>
      </c>
      <c r="O32" s="43">
        <f>'Demand Planning'!AP312</f>
        <v/>
      </c>
      <c r="P32" s="43">
        <f>'Demand Planning'!AQ312</f>
        <v/>
      </c>
      <c r="Q32" s="43">
        <f>'Demand Planning'!AR312</f>
        <v/>
      </c>
    </row>
    <row r="33">
      <c r="A33" s="33" t="inlineStr">
        <is>
          <t>ATC06623</t>
        </is>
      </c>
      <c r="B33" s="34" t="inlineStr">
        <is>
          <t>Deep Tissue Foam Roller BLACK</t>
        </is>
      </c>
      <c r="C33" t="inlineStr">
        <is>
          <t>FITNESS OPREMA</t>
        </is>
      </c>
      <c r="D33" t="inlineStr">
        <is>
          <t>03 BRONZE</t>
        </is>
      </c>
      <c r="E33" s="43">
        <f>'Demand Planning'!AF323</f>
        <v/>
      </c>
      <c r="F33" s="43">
        <f>'Demand Planning'!AG323</f>
        <v/>
      </c>
      <c r="G33" s="43">
        <f>'Demand Planning'!AH323</f>
        <v/>
      </c>
      <c r="H33" s="43">
        <f>'Demand Planning'!AI323</f>
        <v/>
      </c>
      <c r="I33" s="43">
        <f>'Demand Planning'!AJ323</f>
        <v/>
      </c>
      <c r="J33" s="43">
        <f>'Demand Planning'!AK323</f>
        <v/>
      </c>
      <c r="K33" s="43">
        <f>'Demand Planning'!AL323</f>
        <v/>
      </c>
      <c r="L33" s="43">
        <f>'Demand Planning'!AM323</f>
        <v/>
      </c>
      <c r="M33" s="43">
        <f>'Demand Planning'!AN323</f>
        <v/>
      </c>
      <c r="N33" s="43">
        <f>'Demand Planning'!AO323</f>
        <v/>
      </c>
      <c r="O33" s="43">
        <f>'Demand Planning'!AP323</f>
        <v/>
      </c>
      <c r="P33" s="43">
        <f>'Demand Planning'!AQ323</f>
        <v/>
      </c>
      <c r="Q33" s="43">
        <f>'Demand Planning'!AR323</f>
        <v/>
      </c>
    </row>
    <row r="34">
      <c r="A34" s="33" t="inlineStr">
        <is>
          <t>ATC06626</t>
        </is>
      </c>
      <c r="B34" s="34" t="inlineStr">
        <is>
          <t>Komplet standard utega i šipke s navojem 20 kg</t>
        </is>
      </c>
      <c r="C34" t="inlineStr">
        <is>
          <t>FITNESS OPREMA</t>
        </is>
      </c>
      <c r="D34" t="inlineStr">
        <is>
          <t>03 BRONZE</t>
        </is>
      </c>
      <c r="E34" s="43">
        <f>'Demand Planning'!AF334</f>
        <v/>
      </c>
      <c r="F34" s="43">
        <f>'Demand Planning'!AG334</f>
        <v/>
      </c>
      <c r="G34" s="43">
        <f>'Demand Planning'!AH334</f>
        <v/>
      </c>
      <c r="H34" s="43">
        <f>'Demand Planning'!AI334</f>
        <v/>
      </c>
      <c r="I34" s="43">
        <f>'Demand Planning'!AJ334</f>
        <v/>
      </c>
      <c r="J34" s="43">
        <f>'Demand Planning'!AK334</f>
        <v/>
      </c>
      <c r="K34" s="43">
        <f>'Demand Planning'!AL334</f>
        <v/>
      </c>
      <c r="L34" s="43">
        <f>'Demand Planning'!AM334</f>
        <v/>
      </c>
      <c r="M34" s="43">
        <f>'Demand Planning'!AN334</f>
        <v/>
      </c>
      <c r="N34" s="43">
        <f>'Demand Planning'!AO334</f>
        <v/>
      </c>
      <c r="O34" s="43">
        <f>'Demand Planning'!AP334</f>
        <v/>
      </c>
      <c r="P34" s="43">
        <f>'Demand Planning'!AQ334</f>
        <v/>
      </c>
      <c r="Q34" s="43">
        <f>'Demand Planning'!AR334</f>
        <v/>
      </c>
    </row>
    <row r="35">
      <c r="A35" s="33" t="inlineStr">
        <is>
          <t>ATC06629</t>
        </is>
      </c>
      <c r="B35" s="34" t="inlineStr">
        <is>
          <t>Latex mini band 250x50x0,4mm crvena Atleticore</t>
        </is>
      </c>
      <c r="C35" t="inlineStr">
        <is>
          <t>FITNESS OPREMA</t>
        </is>
      </c>
      <c r="D35" t="inlineStr">
        <is>
          <t>03 BRONZE</t>
        </is>
      </c>
      <c r="E35" s="43">
        <f>'Demand Planning'!AF345</f>
        <v/>
      </c>
      <c r="F35" s="43">
        <f>'Demand Planning'!AG345</f>
        <v/>
      </c>
      <c r="G35" s="43">
        <f>'Demand Planning'!AH345</f>
        <v/>
      </c>
      <c r="H35" s="43">
        <f>'Demand Planning'!AI345</f>
        <v/>
      </c>
      <c r="I35" s="43">
        <f>'Demand Planning'!AJ345</f>
        <v/>
      </c>
      <c r="J35" s="43">
        <f>'Demand Planning'!AK345</f>
        <v/>
      </c>
      <c r="K35" s="43">
        <f>'Demand Planning'!AL345</f>
        <v/>
      </c>
      <c r="L35" s="43">
        <f>'Demand Planning'!AM345</f>
        <v/>
      </c>
      <c r="M35" s="43">
        <f>'Demand Planning'!AN345</f>
        <v/>
      </c>
      <c r="N35" s="43">
        <f>'Demand Planning'!AO345</f>
        <v/>
      </c>
      <c r="O35" s="43">
        <f>'Demand Planning'!AP345</f>
        <v/>
      </c>
      <c r="P35" s="43">
        <f>'Demand Planning'!AQ345</f>
        <v/>
      </c>
      <c r="Q35" s="43">
        <f>'Demand Planning'!AR345</f>
        <v/>
      </c>
    </row>
    <row r="36">
      <c r="A36" s="33" t="inlineStr">
        <is>
          <t>ATC06636</t>
        </is>
      </c>
      <c r="B36" s="34" t="inlineStr">
        <is>
          <t>Šipka olimpijska Performance, 220cm-50mm-20kg, nosivost 680kg</t>
        </is>
      </c>
      <c r="C36" t="inlineStr">
        <is>
          <t>FITNESS OPREMA</t>
        </is>
      </c>
      <c r="D36" t="inlineStr">
        <is>
          <t>03 BRONZE</t>
        </is>
      </c>
      <c r="E36" s="43">
        <f>'Demand Planning'!AF356</f>
        <v/>
      </c>
      <c r="F36" s="43">
        <f>'Demand Planning'!AG356</f>
        <v/>
      </c>
      <c r="G36" s="43">
        <f>'Demand Planning'!AH356</f>
        <v/>
      </c>
      <c r="H36" s="43">
        <f>'Demand Planning'!AI356</f>
        <v/>
      </c>
      <c r="I36" s="43">
        <f>'Demand Planning'!AJ356</f>
        <v/>
      </c>
      <c r="J36" s="43">
        <f>'Demand Planning'!AK356</f>
        <v/>
      </c>
      <c r="K36" s="43">
        <f>'Demand Planning'!AL356</f>
        <v/>
      </c>
      <c r="L36" s="43">
        <f>'Demand Planning'!AM356</f>
        <v/>
      </c>
      <c r="M36" s="43">
        <f>'Demand Planning'!AN356</f>
        <v/>
      </c>
      <c r="N36" s="43">
        <f>'Demand Planning'!AO356</f>
        <v/>
      </c>
      <c r="O36" s="43">
        <f>'Demand Planning'!AP356</f>
        <v/>
      </c>
      <c r="P36" s="43">
        <f>'Demand Planning'!AQ356</f>
        <v/>
      </c>
      <c r="Q36" s="43">
        <f>'Demand Planning'!AR356</f>
        <v/>
      </c>
    </row>
    <row r="37">
      <c r="A37" s="33" t="inlineStr">
        <is>
          <t>ATC06637</t>
        </is>
      </c>
      <c r="B37" s="34" t="inlineStr">
        <is>
          <t>Trening prsluk Professional 20kg Atleticore</t>
        </is>
      </c>
      <c r="C37" t="inlineStr">
        <is>
          <t>FITNESS OPREMA</t>
        </is>
      </c>
      <c r="D37" t="inlineStr">
        <is>
          <t>03 BRONZE</t>
        </is>
      </c>
      <c r="E37" s="43">
        <f>'Demand Planning'!AF367</f>
        <v/>
      </c>
      <c r="F37" s="43">
        <f>'Demand Planning'!AG367</f>
        <v/>
      </c>
      <c r="G37" s="43">
        <f>'Demand Planning'!AH367</f>
        <v/>
      </c>
      <c r="H37" s="43">
        <f>'Demand Planning'!AI367</f>
        <v/>
      </c>
      <c r="I37" s="43">
        <f>'Demand Planning'!AJ367</f>
        <v/>
      </c>
      <c r="J37" s="43">
        <f>'Demand Planning'!AK367</f>
        <v/>
      </c>
      <c r="K37" s="43">
        <f>'Demand Planning'!AL367</f>
        <v/>
      </c>
      <c r="L37" s="43">
        <f>'Demand Planning'!AM367</f>
        <v/>
      </c>
      <c r="M37" s="43">
        <f>'Demand Planning'!AN367</f>
        <v/>
      </c>
      <c r="N37" s="43">
        <f>'Demand Planning'!AO367</f>
        <v/>
      </c>
      <c r="O37" s="43">
        <f>'Demand Planning'!AP367</f>
        <v/>
      </c>
      <c r="P37" s="43">
        <f>'Demand Planning'!AQ367</f>
        <v/>
      </c>
      <c r="Q37" s="43">
        <f>'Demand Planning'!AR367</f>
        <v/>
      </c>
    </row>
    <row r="38">
      <c r="A38" s="33" t="inlineStr">
        <is>
          <t>ATC06638</t>
        </is>
      </c>
      <c r="B38" s="34" t="inlineStr">
        <is>
          <t>Trening prsluk Professional 30kg Atleticore</t>
        </is>
      </c>
      <c r="C38" t="inlineStr">
        <is>
          <t>FITNESS OPREMA</t>
        </is>
      </c>
      <c r="D38" t="inlineStr">
        <is>
          <t>02 SILVER</t>
        </is>
      </c>
      <c r="E38" s="43">
        <f>'Demand Planning'!AF378</f>
        <v/>
      </c>
      <c r="F38" s="43">
        <f>'Demand Planning'!AG378</f>
        <v/>
      </c>
      <c r="G38" s="43">
        <f>'Demand Planning'!AH378</f>
        <v/>
      </c>
      <c r="H38" s="43">
        <f>'Demand Planning'!AI378</f>
        <v/>
      </c>
      <c r="I38" s="43">
        <f>'Demand Planning'!AJ378</f>
        <v/>
      </c>
      <c r="J38" s="43">
        <f>'Demand Planning'!AK378</f>
        <v/>
      </c>
      <c r="K38" s="43">
        <f>'Demand Planning'!AL378</f>
        <v/>
      </c>
      <c r="L38" s="43">
        <f>'Demand Planning'!AM378</f>
        <v/>
      </c>
      <c r="M38" s="43">
        <f>'Demand Planning'!AN378</f>
        <v/>
      </c>
      <c r="N38" s="43">
        <f>'Demand Planning'!AO378</f>
        <v/>
      </c>
      <c r="O38" s="43">
        <f>'Demand Planning'!AP378</f>
        <v/>
      </c>
      <c r="P38" s="43">
        <f>'Demand Planning'!AQ378</f>
        <v/>
      </c>
      <c r="Q38" s="43">
        <f>'Demand Planning'!AR378</f>
        <v/>
      </c>
    </row>
    <row r="39">
      <c r="A39" s="33" t="inlineStr">
        <is>
          <t>ATC06640</t>
        </is>
      </c>
      <c r="B39" s="34" t="inlineStr">
        <is>
          <t>Trening prsluk LightVest 10kg Atleticore</t>
        </is>
      </c>
      <c r="C39" t="inlineStr">
        <is>
          <t>FITNESS OPREMA</t>
        </is>
      </c>
      <c r="D39" t="inlineStr">
        <is>
          <t>03 BRONZE</t>
        </is>
      </c>
      <c r="E39" s="43">
        <f>'Demand Planning'!AF389</f>
        <v/>
      </c>
      <c r="F39" s="43">
        <f>'Demand Planning'!AG389</f>
        <v/>
      </c>
      <c r="G39" s="43">
        <f>'Demand Planning'!AH389</f>
        <v/>
      </c>
      <c r="H39" s="43">
        <f>'Demand Planning'!AI389</f>
        <v/>
      </c>
      <c r="I39" s="43">
        <f>'Demand Planning'!AJ389</f>
        <v/>
      </c>
      <c r="J39" s="43">
        <f>'Demand Planning'!AK389</f>
        <v/>
      </c>
      <c r="K39" s="43">
        <f>'Demand Planning'!AL389</f>
        <v/>
      </c>
      <c r="L39" s="43">
        <f>'Demand Planning'!AM389</f>
        <v/>
      </c>
      <c r="M39" s="43">
        <f>'Demand Planning'!AN389</f>
        <v/>
      </c>
      <c r="N39" s="43">
        <f>'Demand Planning'!AO389</f>
        <v/>
      </c>
      <c r="O39" s="43">
        <f>'Demand Planning'!AP389</f>
        <v/>
      </c>
      <c r="P39" s="43">
        <f>'Demand Planning'!AQ389</f>
        <v/>
      </c>
      <c r="Q39" s="43">
        <f>'Demand Planning'!AR389</f>
        <v/>
      </c>
    </row>
    <row r="40">
      <c r="A40" s="33" t="inlineStr">
        <is>
          <t>ATC06662</t>
        </is>
      </c>
      <c r="B40" s="34" t="inlineStr">
        <is>
          <t>Latex mini band set (3 kom) Atleticore</t>
        </is>
      </c>
      <c r="C40" t="inlineStr">
        <is>
          <t>FITNESS OPREMA</t>
        </is>
      </c>
      <c r="D40" t="inlineStr">
        <is>
          <t>03 BRONZE</t>
        </is>
      </c>
      <c r="E40" s="43">
        <f>'Demand Planning'!AF400</f>
        <v/>
      </c>
      <c r="F40" s="43">
        <f>'Demand Planning'!AG400</f>
        <v/>
      </c>
      <c r="G40" s="43">
        <f>'Demand Planning'!AH400</f>
        <v/>
      </c>
      <c r="H40" s="43">
        <f>'Demand Planning'!AI400</f>
        <v/>
      </c>
      <c r="I40" s="43">
        <f>'Demand Planning'!AJ400</f>
        <v/>
      </c>
      <c r="J40" s="43">
        <f>'Demand Planning'!AK400</f>
        <v/>
      </c>
      <c r="K40" s="43">
        <f>'Demand Planning'!AL400</f>
        <v/>
      </c>
      <c r="L40" s="43">
        <f>'Demand Planning'!AM400</f>
        <v/>
      </c>
      <c r="M40" s="43">
        <f>'Demand Planning'!AN400</f>
        <v/>
      </c>
      <c r="N40" s="43">
        <f>'Demand Planning'!AO400</f>
        <v/>
      </c>
      <c r="O40" s="43">
        <f>'Demand Planning'!AP400</f>
        <v/>
      </c>
      <c r="P40" s="43">
        <f>'Demand Planning'!AQ400</f>
        <v/>
      </c>
      <c r="Q40" s="43">
        <f>'Demand Planning'!AR400</f>
        <v/>
      </c>
    </row>
    <row r="41">
      <c r="A41" s="33" t="inlineStr">
        <is>
          <t>ATC06665</t>
        </is>
      </c>
      <c r="B41" s="34" t="inlineStr">
        <is>
          <t>Latex traka medium Atleticore</t>
        </is>
      </c>
      <c r="C41" t="inlineStr">
        <is>
          <t>FITNESS OPREMA</t>
        </is>
      </c>
      <c r="D41" t="inlineStr">
        <is>
          <t>03 BRONZE</t>
        </is>
      </c>
      <c r="E41" s="43">
        <f>'Demand Planning'!AF411</f>
        <v/>
      </c>
      <c r="F41" s="43">
        <f>'Demand Planning'!AG411</f>
        <v/>
      </c>
      <c r="G41" s="43">
        <f>'Demand Planning'!AH411</f>
        <v/>
      </c>
      <c r="H41" s="43">
        <f>'Demand Planning'!AI411</f>
        <v/>
      </c>
      <c r="I41" s="43">
        <f>'Demand Planning'!AJ411</f>
        <v/>
      </c>
      <c r="J41" s="43">
        <f>'Demand Planning'!AK411</f>
        <v/>
      </c>
      <c r="K41" s="43">
        <f>'Demand Planning'!AL411</f>
        <v/>
      </c>
      <c r="L41" s="43">
        <f>'Demand Planning'!AM411</f>
        <v/>
      </c>
      <c r="M41" s="43">
        <f>'Demand Planning'!AN411</f>
        <v/>
      </c>
      <c r="N41" s="43">
        <f>'Demand Planning'!AO411</f>
        <v/>
      </c>
      <c r="O41" s="43">
        <f>'Demand Planning'!AP411</f>
        <v/>
      </c>
      <c r="P41" s="43">
        <f>'Demand Planning'!AQ411</f>
        <v/>
      </c>
      <c r="Q41" s="43">
        <f>'Demand Planning'!AR411</f>
        <v/>
      </c>
    </row>
    <row r="42">
      <c r="A42" s="33" t="inlineStr">
        <is>
          <t>ATC06668</t>
        </is>
      </c>
      <c r="B42" s="34" t="inlineStr">
        <is>
          <t>Prostirka TPE Yoga military</t>
        </is>
      </c>
      <c r="C42" t="inlineStr">
        <is>
          <t>FITNESS OPREMA</t>
        </is>
      </c>
      <c r="D42" t="inlineStr">
        <is>
          <t>03 BRONZE</t>
        </is>
      </c>
      <c r="E42" s="43">
        <f>'Demand Planning'!AF422</f>
        <v/>
      </c>
      <c r="F42" s="43">
        <f>'Demand Planning'!AG422</f>
        <v/>
      </c>
      <c r="G42" s="43">
        <f>'Demand Planning'!AH422</f>
        <v/>
      </c>
      <c r="H42" s="43">
        <f>'Demand Planning'!AI422</f>
        <v/>
      </c>
      <c r="I42" s="43">
        <f>'Demand Planning'!AJ422</f>
        <v/>
      </c>
      <c r="J42" s="43">
        <f>'Demand Planning'!AK422</f>
        <v/>
      </c>
      <c r="K42" s="43">
        <f>'Demand Planning'!AL422</f>
        <v/>
      </c>
      <c r="L42" s="43">
        <f>'Demand Planning'!AM422</f>
        <v/>
      </c>
      <c r="M42" s="43">
        <f>'Demand Planning'!AN422</f>
        <v/>
      </c>
      <c r="N42" s="43">
        <f>'Demand Planning'!AO422</f>
        <v/>
      </c>
      <c r="O42" s="43">
        <f>'Demand Planning'!AP422</f>
        <v/>
      </c>
      <c r="P42" s="43">
        <f>'Demand Planning'!AQ422</f>
        <v/>
      </c>
      <c r="Q42" s="43">
        <f>'Demand Planning'!AR422</f>
        <v/>
      </c>
    </row>
    <row r="43">
      <c r="A43" s="33" t="inlineStr">
        <is>
          <t>ATC06723</t>
        </is>
      </c>
      <c r="B43" s="34" t="inlineStr">
        <is>
          <t>Gurtne univerzalne Atleticore</t>
        </is>
      </c>
      <c r="C43" t="inlineStr">
        <is>
          <t>FITNESS OPREMA</t>
        </is>
      </c>
      <c r="D43" t="inlineStr">
        <is>
          <t>03 BRONZE</t>
        </is>
      </c>
      <c r="E43" s="43">
        <f>'Demand Planning'!AF433</f>
        <v/>
      </c>
      <c r="F43" s="43">
        <f>'Demand Planning'!AG433</f>
        <v/>
      </c>
      <c r="G43" s="43">
        <f>'Demand Planning'!AH433</f>
        <v/>
      </c>
      <c r="H43" s="43">
        <f>'Demand Planning'!AI433</f>
        <v/>
      </c>
      <c r="I43" s="43">
        <f>'Demand Planning'!AJ433</f>
        <v/>
      </c>
      <c r="J43" s="43">
        <f>'Demand Planning'!AK433</f>
        <v/>
      </c>
      <c r="K43" s="43">
        <f>'Demand Planning'!AL433</f>
        <v/>
      </c>
      <c r="L43" s="43">
        <f>'Demand Planning'!AM433</f>
        <v/>
      </c>
      <c r="M43" s="43">
        <f>'Demand Planning'!AN433</f>
        <v/>
      </c>
      <c r="N43" s="43">
        <f>'Demand Planning'!AO433</f>
        <v/>
      </c>
      <c r="O43" s="43">
        <f>'Demand Planning'!AP433</f>
        <v/>
      </c>
      <c r="P43" s="43">
        <f>'Demand Planning'!AQ433</f>
        <v/>
      </c>
      <c r="Q43" s="43">
        <f>'Demand Planning'!AR433</f>
        <v/>
      </c>
    </row>
    <row r="44">
      <c r="A44" s="33" t="inlineStr">
        <is>
          <t>ATC06735</t>
        </is>
      </c>
      <c r="B44" s="34" t="inlineStr">
        <is>
          <t>Steznik zapešća univerzalni crni Atleticore</t>
        </is>
      </c>
      <c r="C44" t="inlineStr">
        <is>
          <t>FITNESS OPREMA</t>
        </is>
      </c>
      <c r="D44" t="inlineStr">
        <is>
          <t>03 BRONZE</t>
        </is>
      </c>
      <c r="E44" s="43">
        <f>'Demand Planning'!AF444</f>
        <v/>
      </c>
      <c r="F44" s="43">
        <f>'Demand Planning'!AG444</f>
        <v/>
      </c>
      <c r="G44" s="43">
        <f>'Demand Planning'!AH444</f>
        <v/>
      </c>
      <c r="H44" s="43">
        <f>'Demand Planning'!AI444</f>
        <v/>
      </c>
      <c r="I44" s="43">
        <f>'Demand Planning'!AJ444</f>
        <v/>
      </c>
      <c r="J44" s="43">
        <f>'Demand Planning'!AK444</f>
        <v/>
      </c>
      <c r="K44" s="43">
        <f>'Demand Planning'!AL444</f>
        <v/>
      </c>
      <c r="L44" s="43">
        <f>'Demand Planning'!AM444</f>
        <v/>
      </c>
      <c r="M44" s="43">
        <f>'Demand Planning'!AN444</f>
        <v/>
      </c>
      <c r="N44" s="43">
        <f>'Demand Planning'!AO444</f>
        <v/>
      </c>
      <c r="O44" s="43">
        <f>'Demand Planning'!AP444</f>
        <v/>
      </c>
      <c r="P44" s="43">
        <f>'Demand Planning'!AQ444</f>
        <v/>
      </c>
      <c r="Q44" s="43">
        <f>'Demand Planning'!AR444</f>
        <v/>
      </c>
    </row>
    <row r="45">
      <c r="A45" s="33" t="inlineStr">
        <is>
          <t>BRB00006</t>
        </is>
      </c>
      <c r="B45" s="34" t="inlineStr">
        <is>
          <t>Barebells Protein Shake 330ml Chocolate</t>
        </is>
      </c>
      <c r="C45" t="inlineStr">
        <is>
          <t>RTD &amp; SNACKS</t>
        </is>
      </c>
      <c r="D45" t="inlineStr">
        <is>
          <t>03 BRONZE</t>
        </is>
      </c>
      <c r="E45" s="43">
        <f>'Demand Planning'!AF455</f>
        <v/>
      </c>
      <c r="F45" s="43">
        <f>'Demand Planning'!AG455</f>
        <v/>
      </c>
      <c r="G45" s="43">
        <f>'Demand Planning'!AH455</f>
        <v/>
      </c>
      <c r="H45" s="43">
        <f>'Demand Planning'!AI455</f>
        <v/>
      </c>
      <c r="I45" s="43">
        <f>'Demand Planning'!AJ455</f>
        <v/>
      </c>
      <c r="J45" s="43">
        <f>'Demand Planning'!AK455</f>
        <v/>
      </c>
      <c r="K45" s="43">
        <f>'Demand Planning'!AL455</f>
        <v/>
      </c>
      <c r="L45" s="43">
        <f>'Demand Planning'!AM455</f>
        <v/>
      </c>
      <c r="M45" s="43">
        <f>'Demand Planning'!AN455</f>
        <v/>
      </c>
      <c r="N45" s="43">
        <f>'Demand Planning'!AO455</f>
        <v/>
      </c>
      <c r="O45" s="43">
        <f>'Demand Planning'!AP455</f>
        <v/>
      </c>
      <c r="P45" s="43">
        <f>'Demand Planning'!AQ455</f>
        <v/>
      </c>
      <c r="Q45" s="43">
        <f>'Demand Planning'!AR455</f>
        <v/>
      </c>
    </row>
    <row r="46">
      <c r="A46" s="33" t="inlineStr">
        <is>
          <t>BSN06846</t>
        </is>
      </c>
      <c r="B46" s="34" t="inlineStr">
        <is>
          <t>Creatine DNA 216g</t>
        </is>
      </c>
      <c r="C46" t="inlineStr">
        <is>
          <t>SPORTSKA PREHRANA</t>
        </is>
      </c>
      <c r="D46" t="inlineStr">
        <is>
          <t>03 BRONZE</t>
        </is>
      </c>
      <c r="E46" s="43">
        <f>'Demand Planning'!AF466</f>
        <v/>
      </c>
      <c r="F46" s="43">
        <f>'Demand Planning'!AG466</f>
        <v/>
      </c>
      <c r="G46" s="43">
        <f>'Demand Planning'!AH466</f>
        <v/>
      </c>
      <c r="H46" s="43">
        <f>'Demand Planning'!AI466</f>
        <v/>
      </c>
      <c r="I46" s="43">
        <f>'Demand Planning'!AJ466</f>
        <v/>
      </c>
      <c r="J46" s="43">
        <f>'Demand Planning'!AK466</f>
        <v/>
      </c>
      <c r="K46" s="43">
        <f>'Demand Planning'!AL466</f>
        <v/>
      </c>
      <c r="L46" s="43">
        <f>'Demand Planning'!AM466</f>
        <v/>
      </c>
      <c r="M46" s="43">
        <f>'Demand Planning'!AN466</f>
        <v/>
      </c>
      <c r="N46" s="43">
        <f>'Demand Planning'!AO466</f>
        <v/>
      </c>
      <c r="O46" s="43">
        <f>'Demand Planning'!AP466</f>
        <v/>
      </c>
      <c r="P46" s="43">
        <f>'Demand Planning'!AQ466</f>
        <v/>
      </c>
      <c r="Q46" s="43">
        <f>'Demand Planning'!AR466</f>
        <v/>
      </c>
    </row>
    <row r="47">
      <c r="A47" s="33" t="inlineStr">
        <is>
          <t>BSN06909</t>
        </is>
      </c>
      <c r="B47" s="34" t="inlineStr">
        <is>
          <t>BSN N.O. Xplode Purple Power 650g</t>
        </is>
      </c>
      <c r="C47" t="inlineStr">
        <is>
          <t>SPORTSKA PREHRANA</t>
        </is>
      </c>
      <c r="D47" t="inlineStr">
        <is>
          <t>03 BRONZE</t>
        </is>
      </c>
      <c r="E47" s="43">
        <f>'Demand Planning'!AF477</f>
        <v/>
      </c>
      <c r="F47" s="43">
        <f>'Demand Planning'!AG477</f>
        <v/>
      </c>
      <c r="G47" s="43">
        <f>'Demand Planning'!AH477</f>
        <v/>
      </c>
      <c r="H47" s="43">
        <f>'Demand Planning'!AI477</f>
        <v/>
      </c>
      <c r="I47" s="43">
        <f>'Demand Planning'!AJ477</f>
        <v/>
      </c>
      <c r="J47" s="43">
        <f>'Demand Planning'!AK477</f>
        <v/>
      </c>
      <c r="K47" s="43">
        <f>'Demand Planning'!AL477</f>
        <v/>
      </c>
      <c r="L47" s="43">
        <f>'Demand Planning'!AM477</f>
        <v/>
      </c>
      <c r="M47" s="43">
        <f>'Demand Planning'!AN477</f>
        <v/>
      </c>
      <c r="N47" s="43">
        <f>'Demand Planning'!AO477</f>
        <v/>
      </c>
      <c r="O47" s="43">
        <f>'Demand Planning'!AP477</f>
        <v/>
      </c>
      <c r="P47" s="43">
        <f>'Demand Planning'!AQ477</f>
        <v/>
      </c>
      <c r="Q47" s="43">
        <f>'Demand Planning'!AR477</f>
        <v/>
      </c>
    </row>
    <row r="48">
      <c r="A48" s="33" t="inlineStr">
        <is>
          <t>CEL11615</t>
        </is>
      </c>
      <c r="B48" s="34" t="inlineStr">
        <is>
          <t>C4 Energy Crb Twisted Limeade 500 ML</t>
        </is>
      </c>
      <c r="C48" t="inlineStr">
        <is>
          <t>RTD &amp; SNACKS</t>
        </is>
      </c>
      <c r="D48" t="inlineStr">
        <is>
          <t>02 SILVER</t>
        </is>
      </c>
      <c r="E48" s="43">
        <f>'Demand Planning'!AF488</f>
        <v/>
      </c>
      <c r="F48" s="43">
        <f>'Demand Planning'!AG488</f>
        <v/>
      </c>
      <c r="G48" s="43">
        <f>'Demand Planning'!AH488</f>
        <v/>
      </c>
      <c r="H48" s="43">
        <f>'Demand Planning'!AI488</f>
        <v/>
      </c>
      <c r="I48" s="43">
        <f>'Demand Planning'!AJ488</f>
        <v/>
      </c>
      <c r="J48" s="43">
        <f>'Demand Planning'!AK488</f>
        <v/>
      </c>
      <c r="K48" s="43">
        <f>'Demand Planning'!AL488</f>
        <v/>
      </c>
      <c r="L48" s="43">
        <f>'Demand Planning'!AM488</f>
        <v/>
      </c>
      <c r="M48" s="43">
        <f>'Demand Planning'!AN488</f>
        <v/>
      </c>
      <c r="N48" s="43">
        <f>'Demand Planning'!AO488</f>
        <v/>
      </c>
      <c r="O48" s="43">
        <f>'Demand Planning'!AP488</f>
        <v/>
      </c>
      <c r="P48" s="43">
        <f>'Demand Planning'!AQ488</f>
        <v/>
      </c>
      <c r="Q48" s="43">
        <f>'Demand Planning'!AR488</f>
        <v/>
      </c>
    </row>
    <row r="49">
      <c r="A49" s="33" t="inlineStr">
        <is>
          <t>CEL11616</t>
        </is>
      </c>
      <c r="B49" s="34" t="inlineStr">
        <is>
          <t>C4 Energy Crb Orange Slice 500 ML</t>
        </is>
      </c>
      <c r="C49" t="inlineStr">
        <is>
          <t>RTD &amp; SNACKS</t>
        </is>
      </c>
      <c r="D49" t="inlineStr">
        <is>
          <t>02 SILVER</t>
        </is>
      </c>
      <c r="E49" s="43">
        <f>'Demand Planning'!AF499</f>
        <v/>
      </c>
      <c r="F49" s="43">
        <f>'Demand Planning'!AG499</f>
        <v/>
      </c>
      <c r="G49" s="43">
        <f>'Demand Planning'!AH499</f>
        <v/>
      </c>
      <c r="H49" s="43">
        <f>'Demand Planning'!AI499</f>
        <v/>
      </c>
      <c r="I49" s="43">
        <f>'Demand Planning'!AJ499</f>
        <v/>
      </c>
      <c r="J49" s="43">
        <f>'Demand Planning'!AK499</f>
        <v/>
      </c>
      <c r="K49" s="43">
        <f>'Demand Planning'!AL499</f>
        <v/>
      </c>
      <c r="L49" s="43">
        <f>'Demand Planning'!AM499</f>
        <v/>
      </c>
      <c r="M49" s="43">
        <f>'Demand Planning'!AN499</f>
        <v/>
      </c>
      <c r="N49" s="43">
        <f>'Demand Planning'!AO499</f>
        <v/>
      </c>
      <c r="O49" s="43">
        <f>'Demand Planning'!AP499</f>
        <v/>
      </c>
      <c r="P49" s="43">
        <f>'Demand Planning'!AQ499</f>
        <v/>
      </c>
      <c r="Q49" s="43">
        <f>'Demand Planning'!AR499</f>
        <v/>
      </c>
    </row>
    <row r="50">
      <c r="A50" s="33" t="inlineStr">
        <is>
          <t>CEL11618</t>
        </is>
      </c>
      <c r="B50" s="34" t="inlineStr">
        <is>
          <t>C4 Energy Crb Cosmic Rainbow 500 ML</t>
        </is>
      </c>
      <c r="C50" t="inlineStr">
        <is>
          <t>RTD &amp; SNACKS</t>
        </is>
      </c>
      <c r="D50" t="inlineStr">
        <is>
          <t>02 SILVER</t>
        </is>
      </c>
      <c r="E50" s="43">
        <f>'Demand Planning'!AF510</f>
        <v/>
      </c>
      <c r="F50" s="43">
        <f>'Demand Planning'!AG510</f>
        <v/>
      </c>
      <c r="G50" s="43">
        <f>'Demand Planning'!AH510</f>
        <v/>
      </c>
      <c r="H50" s="43">
        <f>'Demand Planning'!AI510</f>
        <v/>
      </c>
      <c r="I50" s="43">
        <f>'Demand Planning'!AJ510</f>
        <v/>
      </c>
      <c r="J50" s="43">
        <f>'Demand Planning'!AK510</f>
        <v/>
      </c>
      <c r="K50" s="43">
        <f>'Demand Planning'!AL510</f>
        <v/>
      </c>
      <c r="L50" s="43">
        <f>'Demand Planning'!AM510</f>
        <v/>
      </c>
      <c r="M50" s="43">
        <f>'Demand Planning'!AN510</f>
        <v/>
      </c>
      <c r="N50" s="43">
        <f>'Demand Planning'!AO510</f>
        <v/>
      </c>
      <c r="O50" s="43">
        <f>'Demand Planning'!AP510</f>
        <v/>
      </c>
      <c r="P50" s="43">
        <f>'Demand Planning'!AQ510</f>
        <v/>
      </c>
      <c r="Q50" s="43">
        <f>'Demand Planning'!AR510</f>
        <v/>
      </c>
    </row>
    <row r="51">
      <c r="A51" s="33" t="inlineStr">
        <is>
          <t>CEL11619</t>
        </is>
      </c>
      <c r="B51" s="34" t="inlineStr">
        <is>
          <t>C4 Energy Crb Frozen Bombsicle 500 ML</t>
        </is>
      </c>
      <c r="C51" t="inlineStr">
        <is>
          <t>RTD &amp; SNACKS</t>
        </is>
      </c>
      <c r="D51" t="inlineStr">
        <is>
          <t>03 BRONZE</t>
        </is>
      </c>
      <c r="E51" s="43">
        <f>'Demand Planning'!AF521</f>
        <v/>
      </c>
      <c r="F51" s="43">
        <f>'Demand Planning'!AG521</f>
        <v/>
      </c>
      <c r="G51" s="43">
        <f>'Demand Planning'!AH521</f>
        <v/>
      </c>
      <c r="H51" s="43">
        <f>'Demand Planning'!AI521</f>
        <v/>
      </c>
      <c r="I51" s="43">
        <f>'Demand Planning'!AJ521</f>
        <v/>
      </c>
      <c r="J51" s="43">
        <f>'Demand Planning'!AK521</f>
        <v/>
      </c>
      <c r="K51" s="43">
        <f>'Demand Planning'!AL521</f>
        <v/>
      </c>
      <c r="L51" s="43">
        <f>'Demand Planning'!AM521</f>
        <v/>
      </c>
      <c r="M51" s="43">
        <f>'Demand Planning'!AN521</f>
        <v/>
      </c>
      <c r="N51" s="43">
        <f>'Demand Planning'!AO521</f>
        <v/>
      </c>
      <c r="O51" s="43">
        <f>'Demand Planning'!AP521</f>
        <v/>
      </c>
      <c r="P51" s="43">
        <f>'Demand Planning'!AQ521</f>
        <v/>
      </c>
      <c r="Q51" s="43">
        <f>'Demand Planning'!AR521</f>
        <v/>
      </c>
    </row>
    <row r="52">
      <c r="A52" s="33" t="inlineStr">
        <is>
          <t>CON23203</t>
        </is>
      </c>
      <c r="B52" s="34" t="inlineStr">
        <is>
          <t>Concept2 Model D, Veslački Ergometar</t>
        </is>
      </c>
      <c r="C52" t="inlineStr">
        <is>
          <t>FITNESS OPREMA</t>
        </is>
      </c>
      <c r="D52" t="inlineStr">
        <is>
          <t>01 GOLD</t>
        </is>
      </c>
      <c r="E52" s="43">
        <f>'Demand Planning'!AF532</f>
        <v/>
      </c>
      <c r="F52" s="43">
        <f>'Demand Planning'!AG532</f>
        <v/>
      </c>
      <c r="G52" s="43">
        <f>'Demand Planning'!AH532</f>
        <v/>
      </c>
      <c r="H52" s="43">
        <f>'Demand Planning'!AI532</f>
        <v/>
      </c>
      <c r="I52" s="43">
        <f>'Demand Planning'!AJ532</f>
        <v/>
      </c>
      <c r="J52" s="43">
        <f>'Demand Planning'!AK532</f>
        <v/>
      </c>
      <c r="K52" s="43">
        <f>'Demand Planning'!AL532</f>
        <v/>
      </c>
      <c r="L52" s="43">
        <f>'Demand Planning'!AM532</f>
        <v/>
      </c>
      <c r="M52" s="43">
        <f>'Demand Planning'!AN532</f>
        <v/>
      </c>
      <c r="N52" s="43">
        <f>'Demand Planning'!AO532</f>
        <v/>
      </c>
      <c r="O52" s="43">
        <f>'Demand Planning'!AP532</f>
        <v/>
      </c>
      <c r="P52" s="43">
        <f>'Demand Planning'!AQ532</f>
        <v/>
      </c>
      <c r="Q52" s="43">
        <f>'Demand Planning'!AR532</f>
        <v/>
      </c>
    </row>
    <row r="53">
      <c r="A53" s="33" t="inlineStr">
        <is>
          <t>CON23204</t>
        </is>
      </c>
      <c r="B53" s="34" t="inlineStr">
        <is>
          <t>Concept2 Skierg</t>
        </is>
      </c>
      <c r="C53" t="inlineStr">
        <is>
          <t>FITNESS OPREMA</t>
        </is>
      </c>
      <c r="D53" t="inlineStr">
        <is>
          <t>02 SILVER</t>
        </is>
      </c>
      <c r="E53" s="43">
        <f>'Demand Planning'!AF543</f>
        <v/>
      </c>
      <c r="F53" s="43">
        <f>'Demand Planning'!AG543</f>
        <v/>
      </c>
      <c r="G53" s="43">
        <f>'Demand Planning'!AH543</f>
        <v/>
      </c>
      <c r="H53" s="43">
        <f>'Demand Planning'!AI543</f>
        <v/>
      </c>
      <c r="I53" s="43">
        <f>'Demand Planning'!AJ543</f>
        <v/>
      </c>
      <c r="J53" s="43">
        <f>'Demand Planning'!AK543</f>
        <v/>
      </c>
      <c r="K53" s="43">
        <f>'Demand Planning'!AL543</f>
        <v/>
      </c>
      <c r="L53" s="43">
        <f>'Demand Planning'!AM543</f>
        <v/>
      </c>
      <c r="M53" s="43">
        <f>'Demand Planning'!AN543</f>
        <v/>
      </c>
      <c r="N53" s="43">
        <f>'Demand Planning'!AO543</f>
        <v/>
      </c>
      <c r="O53" s="43">
        <f>'Demand Planning'!AP543</f>
        <v/>
      </c>
      <c r="P53" s="43">
        <f>'Demand Planning'!AQ543</f>
        <v/>
      </c>
      <c r="Q53" s="43">
        <f>'Demand Planning'!AR543</f>
        <v/>
      </c>
    </row>
    <row r="54">
      <c r="A54" s="33" t="inlineStr">
        <is>
          <t>CON23205</t>
        </is>
      </c>
      <c r="B54" s="34" t="inlineStr">
        <is>
          <t>Concept2 Skierg Podloga</t>
        </is>
      </c>
      <c r="C54" t="inlineStr">
        <is>
          <t>FITNESS OPREMA</t>
        </is>
      </c>
      <c r="D54" t="inlineStr">
        <is>
          <t>03 BRONZE</t>
        </is>
      </c>
      <c r="E54" s="43">
        <f>'Demand Planning'!AF554</f>
        <v/>
      </c>
      <c r="F54" s="43">
        <f>'Demand Planning'!AG554</f>
        <v/>
      </c>
      <c r="G54" s="43">
        <f>'Demand Planning'!AH554</f>
        <v/>
      </c>
      <c r="H54" s="43">
        <f>'Demand Planning'!AI554</f>
        <v/>
      </c>
      <c r="I54" s="43">
        <f>'Demand Planning'!AJ554</f>
        <v/>
      </c>
      <c r="J54" s="43">
        <f>'Demand Planning'!AK554</f>
        <v/>
      </c>
      <c r="K54" s="43">
        <f>'Demand Planning'!AL554</f>
        <v/>
      </c>
      <c r="L54" s="43">
        <f>'Demand Planning'!AM554</f>
        <v/>
      </c>
      <c r="M54" s="43">
        <f>'Demand Planning'!AN554</f>
        <v/>
      </c>
      <c r="N54" s="43">
        <f>'Demand Planning'!AO554</f>
        <v/>
      </c>
      <c r="O54" s="43">
        <f>'Demand Planning'!AP554</f>
        <v/>
      </c>
      <c r="P54" s="43">
        <f>'Demand Planning'!AQ554</f>
        <v/>
      </c>
      <c r="Q54" s="43">
        <f>'Demand Planning'!AR554</f>
        <v/>
      </c>
    </row>
    <row r="55">
      <c r="A55" s="33" t="inlineStr">
        <is>
          <t>CON23207</t>
        </is>
      </c>
      <c r="B55" s="34" t="inlineStr">
        <is>
          <t>Concept2 Bikeerg</t>
        </is>
      </c>
      <c r="C55" t="inlineStr">
        <is>
          <t>FITNESS OPREMA</t>
        </is>
      </c>
      <c r="D55" t="inlineStr">
        <is>
          <t>02 SILVER</t>
        </is>
      </c>
      <c r="E55" s="43">
        <f>'Demand Planning'!AF565</f>
        <v/>
      </c>
      <c r="F55" s="43">
        <f>'Demand Planning'!AG565</f>
        <v/>
      </c>
      <c r="G55" s="43">
        <f>'Demand Planning'!AH565</f>
        <v/>
      </c>
      <c r="H55" s="43">
        <f>'Demand Planning'!AI565</f>
        <v/>
      </c>
      <c r="I55" s="43">
        <f>'Demand Planning'!AJ565</f>
        <v/>
      </c>
      <c r="J55" s="43">
        <f>'Demand Planning'!AK565</f>
        <v/>
      </c>
      <c r="K55" s="43">
        <f>'Demand Planning'!AL565</f>
        <v/>
      </c>
      <c r="L55" s="43">
        <f>'Demand Planning'!AM565</f>
        <v/>
      </c>
      <c r="M55" s="43">
        <f>'Demand Planning'!AN565</f>
        <v/>
      </c>
      <c r="N55" s="43">
        <f>'Demand Planning'!AO565</f>
        <v/>
      </c>
      <c r="O55" s="43">
        <f>'Demand Planning'!AP565</f>
        <v/>
      </c>
      <c r="P55" s="43">
        <f>'Demand Planning'!AQ565</f>
        <v/>
      </c>
      <c r="Q55" s="43">
        <f>'Demand Planning'!AR565</f>
        <v/>
      </c>
    </row>
    <row r="56">
      <c r="A56" s="33" t="inlineStr">
        <is>
          <t>FIT05826</t>
        </is>
      </c>
      <c r="B56" s="34" t="inlineStr">
        <is>
          <t>Tatami strunjača crveno-plava 2 cm</t>
        </is>
      </c>
      <c r="C56" t="inlineStr">
        <is>
          <t>FITNESS OPREMA</t>
        </is>
      </c>
      <c r="D56" t="inlineStr">
        <is>
          <t>02 SILVER</t>
        </is>
      </c>
      <c r="E56" s="43">
        <f>'Demand Planning'!AF576</f>
        <v/>
      </c>
      <c r="F56" s="43">
        <f>'Demand Planning'!AG576</f>
        <v/>
      </c>
      <c r="G56" s="43">
        <f>'Demand Planning'!AH576</f>
        <v/>
      </c>
      <c r="H56" s="43">
        <f>'Demand Planning'!AI576</f>
        <v/>
      </c>
      <c r="I56" s="43">
        <f>'Demand Planning'!AJ576</f>
        <v/>
      </c>
      <c r="J56" s="43">
        <f>'Demand Planning'!AK576</f>
        <v/>
      </c>
      <c r="K56" s="43">
        <f>'Demand Planning'!AL576</f>
        <v/>
      </c>
      <c r="L56" s="43">
        <f>'Demand Planning'!AM576</f>
        <v/>
      </c>
      <c r="M56" s="43">
        <f>'Demand Planning'!AN576</f>
        <v/>
      </c>
      <c r="N56" s="43">
        <f>'Demand Planning'!AO576</f>
        <v/>
      </c>
      <c r="O56" s="43">
        <f>'Demand Planning'!AP576</f>
        <v/>
      </c>
      <c r="P56" s="43">
        <f>'Demand Planning'!AQ576</f>
        <v/>
      </c>
      <c r="Q56" s="43">
        <f>'Demand Planning'!AR576</f>
        <v/>
      </c>
    </row>
    <row r="57">
      <c r="A57" s="33" t="inlineStr">
        <is>
          <t>FIT05834</t>
        </is>
      </c>
      <c r="B57" s="34" t="inlineStr">
        <is>
          <t>Uteg disk olimpijski gumirani 20 kg</t>
        </is>
      </c>
      <c r="C57" t="inlineStr">
        <is>
          <t>FITNESS OPREMA</t>
        </is>
      </c>
      <c r="D57" t="inlineStr">
        <is>
          <t>03 BRONZE</t>
        </is>
      </c>
      <c r="E57" s="43">
        <f>'Demand Planning'!AF587</f>
        <v/>
      </c>
      <c r="F57" s="43">
        <f>'Demand Planning'!AG587</f>
        <v/>
      </c>
      <c r="G57" s="43">
        <f>'Demand Planning'!AH587</f>
        <v/>
      </c>
      <c r="H57" s="43">
        <f>'Demand Planning'!AI587</f>
        <v/>
      </c>
      <c r="I57" s="43">
        <f>'Demand Planning'!AJ587</f>
        <v/>
      </c>
      <c r="J57" s="43">
        <f>'Demand Planning'!AK587</f>
        <v/>
      </c>
      <c r="K57" s="43">
        <f>'Demand Planning'!AL587</f>
        <v/>
      </c>
      <c r="L57" s="43">
        <f>'Demand Planning'!AM587</f>
        <v/>
      </c>
      <c r="M57" s="43">
        <f>'Demand Planning'!AN587</f>
        <v/>
      </c>
      <c r="N57" s="43">
        <f>'Demand Planning'!AO587</f>
        <v/>
      </c>
      <c r="O57" s="43">
        <f>'Demand Planning'!AP587</f>
        <v/>
      </c>
      <c r="P57" s="43">
        <f>'Demand Planning'!AQ587</f>
        <v/>
      </c>
      <c r="Q57" s="43">
        <f>'Demand Planning'!AR587</f>
        <v/>
      </c>
    </row>
    <row r="58">
      <c r="A58" s="33" t="inlineStr">
        <is>
          <t>FIT05836</t>
        </is>
      </c>
      <c r="B58" s="34" t="inlineStr">
        <is>
          <t>Uteg disk olimpijski gumirani 10 kg</t>
        </is>
      </c>
      <c r="C58" t="inlineStr">
        <is>
          <t>FITNESS OPREMA</t>
        </is>
      </c>
      <c r="D58" t="inlineStr">
        <is>
          <t>03 BRONZE</t>
        </is>
      </c>
      <c r="E58" s="43">
        <f>'Demand Planning'!AF598</f>
        <v/>
      </c>
      <c r="F58" s="43">
        <f>'Demand Planning'!AG598</f>
        <v/>
      </c>
      <c r="G58" s="43">
        <f>'Demand Planning'!AH598</f>
        <v/>
      </c>
      <c r="H58" s="43">
        <f>'Demand Planning'!AI598</f>
        <v/>
      </c>
      <c r="I58" s="43">
        <f>'Demand Planning'!AJ598</f>
        <v/>
      </c>
      <c r="J58" s="43">
        <f>'Demand Planning'!AK598</f>
        <v/>
      </c>
      <c r="K58" s="43">
        <f>'Demand Planning'!AL598</f>
        <v/>
      </c>
      <c r="L58" s="43">
        <f>'Demand Planning'!AM598</f>
        <v/>
      </c>
      <c r="M58" s="43">
        <f>'Demand Planning'!AN598</f>
        <v/>
      </c>
      <c r="N58" s="43">
        <f>'Demand Planning'!AO598</f>
        <v/>
      </c>
      <c r="O58" s="43">
        <f>'Demand Planning'!AP598</f>
        <v/>
      </c>
      <c r="P58" s="43">
        <f>'Demand Planning'!AQ598</f>
        <v/>
      </c>
      <c r="Q58" s="43">
        <f>'Demand Planning'!AR598</f>
        <v/>
      </c>
    </row>
    <row r="59">
      <c r="A59" s="33" t="inlineStr">
        <is>
          <t>FIT05837</t>
        </is>
      </c>
      <c r="B59" s="34" t="inlineStr">
        <is>
          <t>Uteg disk olimpijski gumirani 5 kg</t>
        </is>
      </c>
      <c r="C59" t="inlineStr">
        <is>
          <t>FITNESS OPREMA</t>
        </is>
      </c>
      <c r="D59" t="inlineStr">
        <is>
          <t>03 BRONZE</t>
        </is>
      </c>
      <c r="E59" s="43">
        <f>'Demand Planning'!AF609</f>
        <v/>
      </c>
      <c r="F59" s="43">
        <f>'Demand Planning'!AG609</f>
        <v/>
      </c>
      <c r="G59" s="43">
        <f>'Demand Planning'!AH609</f>
        <v/>
      </c>
      <c r="H59" s="43">
        <f>'Demand Planning'!AI609</f>
        <v/>
      </c>
      <c r="I59" s="43">
        <f>'Demand Planning'!AJ609</f>
        <v/>
      </c>
      <c r="J59" s="43">
        <f>'Demand Planning'!AK609</f>
        <v/>
      </c>
      <c r="K59" s="43">
        <f>'Demand Planning'!AL609</f>
        <v/>
      </c>
      <c r="L59" s="43">
        <f>'Demand Planning'!AM609</f>
        <v/>
      </c>
      <c r="M59" s="43">
        <f>'Demand Planning'!AN609</f>
        <v/>
      </c>
      <c r="N59" s="43">
        <f>'Demand Planning'!AO609</f>
        <v/>
      </c>
      <c r="O59" s="43">
        <f>'Demand Planning'!AP609</f>
        <v/>
      </c>
      <c r="P59" s="43">
        <f>'Demand Planning'!AQ609</f>
        <v/>
      </c>
      <c r="Q59" s="43">
        <f>'Demand Planning'!AR609</f>
        <v/>
      </c>
    </row>
    <row r="60">
      <c r="A60" s="33" t="inlineStr">
        <is>
          <t>FIT05843</t>
        </is>
      </c>
      <c r="B60" s="34" t="inlineStr">
        <is>
          <t>Bučica gumirana heksagonalna 10 kg</t>
        </is>
      </c>
      <c r="C60" t="inlineStr">
        <is>
          <t>FITNESS OPREMA</t>
        </is>
      </c>
      <c r="D60" t="inlineStr">
        <is>
          <t>03 BRONZE</t>
        </is>
      </c>
      <c r="E60" s="43">
        <f>'Demand Planning'!AF620</f>
        <v/>
      </c>
      <c r="F60" s="43">
        <f>'Demand Planning'!AG620</f>
        <v/>
      </c>
      <c r="G60" s="43">
        <f>'Demand Planning'!AH620</f>
        <v/>
      </c>
      <c r="H60" s="43">
        <f>'Demand Planning'!AI620</f>
        <v/>
      </c>
      <c r="I60" s="43">
        <f>'Demand Planning'!AJ620</f>
        <v/>
      </c>
      <c r="J60" s="43">
        <f>'Demand Planning'!AK620</f>
        <v/>
      </c>
      <c r="K60" s="43">
        <f>'Demand Planning'!AL620</f>
        <v/>
      </c>
      <c r="L60" s="43">
        <f>'Demand Planning'!AM620</f>
        <v/>
      </c>
      <c r="M60" s="43">
        <f>'Demand Planning'!AN620</f>
        <v/>
      </c>
      <c r="N60" s="43">
        <f>'Demand Planning'!AO620</f>
        <v/>
      </c>
      <c r="O60" s="43">
        <f>'Demand Planning'!AP620</f>
        <v/>
      </c>
      <c r="P60" s="43">
        <f>'Demand Planning'!AQ620</f>
        <v/>
      </c>
      <c r="Q60" s="43">
        <f>'Demand Planning'!AR620</f>
        <v/>
      </c>
    </row>
    <row r="61">
      <c r="A61" s="33" t="inlineStr">
        <is>
          <t>FIT05844</t>
        </is>
      </c>
      <c r="B61" s="34" t="inlineStr">
        <is>
          <t>Bučica gumirana heksagonalna 12,5 kg</t>
        </is>
      </c>
      <c r="C61" t="inlineStr">
        <is>
          <t>FITNESS OPREMA</t>
        </is>
      </c>
      <c r="D61" t="inlineStr">
        <is>
          <t>03 BRONZE</t>
        </is>
      </c>
      <c r="E61" s="43">
        <f>'Demand Planning'!AF631</f>
        <v/>
      </c>
      <c r="F61" s="43">
        <f>'Demand Planning'!AG631</f>
        <v/>
      </c>
      <c r="G61" s="43">
        <f>'Demand Planning'!AH631</f>
        <v/>
      </c>
      <c r="H61" s="43">
        <f>'Demand Planning'!AI631</f>
        <v/>
      </c>
      <c r="I61" s="43">
        <f>'Demand Planning'!AJ631</f>
        <v/>
      </c>
      <c r="J61" s="43">
        <f>'Demand Planning'!AK631</f>
        <v/>
      </c>
      <c r="K61" s="43">
        <f>'Demand Planning'!AL631</f>
        <v/>
      </c>
      <c r="L61" s="43">
        <f>'Demand Planning'!AM631</f>
        <v/>
      </c>
      <c r="M61" s="43">
        <f>'Demand Planning'!AN631</f>
        <v/>
      </c>
      <c r="N61" s="43">
        <f>'Demand Planning'!AO631</f>
        <v/>
      </c>
      <c r="O61" s="43">
        <f>'Demand Planning'!AP631</f>
        <v/>
      </c>
      <c r="P61" s="43">
        <f>'Demand Planning'!AQ631</f>
        <v/>
      </c>
      <c r="Q61" s="43">
        <f>'Demand Planning'!AR631</f>
        <v/>
      </c>
    </row>
    <row r="62">
      <c r="A62" s="33" t="inlineStr">
        <is>
          <t>FIT05845</t>
        </is>
      </c>
      <c r="B62" s="34" t="inlineStr">
        <is>
          <t>Bučica gumirana heksagonalna 15 kg</t>
        </is>
      </c>
      <c r="C62" t="inlineStr">
        <is>
          <t>FITNESS OPREMA</t>
        </is>
      </c>
      <c r="D62" t="inlineStr">
        <is>
          <t>03 BRONZE</t>
        </is>
      </c>
      <c r="E62" s="43">
        <f>'Demand Planning'!AF642</f>
        <v/>
      </c>
      <c r="F62" s="43">
        <f>'Demand Planning'!AG642</f>
        <v/>
      </c>
      <c r="G62" s="43">
        <f>'Demand Planning'!AH642</f>
        <v/>
      </c>
      <c r="H62" s="43">
        <f>'Demand Planning'!AI642</f>
        <v/>
      </c>
      <c r="I62" s="43">
        <f>'Demand Planning'!AJ642</f>
        <v/>
      </c>
      <c r="J62" s="43">
        <f>'Demand Planning'!AK642</f>
        <v/>
      </c>
      <c r="K62" s="43">
        <f>'Demand Planning'!AL642</f>
        <v/>
      </c>
      <c r="L62" s="43">
        <f>'Demand Planning'!AM642</f>
        <v/>
      </c>
      <c r="M62" s="43">
        <f>'Demand Planning'!AN642</f>
        <v/>
      </c>
      <c r="N62" s="43">
        <f>'Demand Planning'!AO642</f>
        <v/>
      </c>
      <c r="O62" s="43">
        <f>'Demand Planning'!AP642</f>
        <v/>
      </c>
      <c r="P62" s="43">
        <f>'Demand Planning'!AQ642</f>
        <v/>
      </c>
      <c r="Q62" s="43">
        <f>'Demand Planning'!AR642</f>
        <v/>
      </c>
    </row>
    <row r="63">
      <c r="A63" s="33" t="inlineStr">
        <is>
          <t>FIT05846</t>
        </is>
      </c>
      <c r="B63" s="34" t="inlineStr">
        <is>
          <t>Bučica gumirana heksagonalna 17,5 kg</t>
        </is>
      </c>
      <c r="C63" t="inlineStr">
        <is>
          <t>FITNESS OPREMA</t>
        </is>
      </c>
      <c r="D63" t="inlineStr">
        <is>
          <t>03 BRONZE</t>
        </is>
      </c>
      <c r="E63" s="43">
        <f>'Demand Planning'!AF653</f>
        <v/>
      </c>
      <c r="F63" s="43">
        <f>'Demand Planning'!AG653</f>
        <v/>
      </c>
      <c r="G63" s="43">
        <f>'Demand Planning'!AH653</f>
        <v/>
      </c>
      <c r="H63" s="43">
        <f>'Demand Planning'!AI653</f>
        <v/>
      </c>
      <c r="I63" s="43">
        <f>'Demand Planning'!AJ653</f>
        <v/>
      </c>
      <c r="J63" s="43">
        <f>'Demand Planning'!AK653</f>
        <v/>
      </c>
      <c r="K63" s="43">
        <f>'Demand Planning'!AL653</f>
        <v/>
      </c>
      <c r="L63" s="43">
        <f>'Demand Planning'!AM653</f>
        <v/>
      </c>
      <c r="M63" s="43">
        <f>'Demand Planning'!AN653</f>
        <v/>
      </c>
      <c r="N63" s="43">
        <f>'Demand Planning'!AO653</f>
        <v/>
      </c>
      <c r="O63" s="43">
        <f>'Demand Planning'!AP653</f>
        <v/>
      </c>
      <c r="P63" s="43">
        <f>'Demand Planning'!AQ653</f>
        <v/>
      </c>
      <c r="Q63" s="43">
        <f>'Demand Planning'!AR653</f>
        <v/>
      </c>
    </row>
    <row r="64">
      <c r="A64" s="33" t="inlineStr">
        <is>
          <t>FIT05847</t>
        </is>
      </c>
      <c r="B64" s="34" t="inlineStr">
        <is>
          <t>Bučica gumirana heksagonalna 20 kg</t>
        </is>
      </c>
      <c r="C64" t="inlineStr">
        <is>
          <t>FITNESS OPREMA</t>
        </is>
      </c>
      <c r="D64" t="inlineStr">
        <is>
          <t>03 BRONZE</t>
        </is>
      </c>
      <c r="E64" s="43">
        <f>'Demand Planning'!AF664</f>
        <v/>
      </c>
      <c r="F64" s="43">
        <f>'Demand Planning'!AG664</f>
        <v/>
      </c>
      <c r="G64" s="43">
        <f>'Demand Planning'!AH664</f>
        <v/>
      </c>
      <c r="H64" s="43">
        <f>'Demand Planning'!AI664</f>
        <v/>
      </c>
      <c r="I64" s="43">
        <f>'Demand Planning'!AJ664</f>
        <v/>
      </c>
      <c r="J64" s="43">
        <f>'Demand Planning'!AK664</f>
        <v/>
      </c>
      <c r="K64" s="43">
        <f>'Demand Planning'!AL664</f>
        <v/>
      </c>
      <c r="L64" s="43">
        <f>'Demand Planning'!AM664</f>
        <v/>
      </c>
      <c r="M64" s="43">
        <f>'Demand Planning'!AN664</f>
        <v/>
      </c>
      <c r="N64" s="43">
        <f>'Demand Planning'!AO664</f>
        <v/>
      </c>
      <c r="O64" s="43">
        <f>'Demand Planning'!AP664</f>
        <v/>
      </c>
      <c r="P64" s="43">
        <f>'Demand Planning'!AQ664</f>
        <v/>
      </c>
      <c r="Q64" s="43">
        <f>'Demand Planning'!AR664</f>
        <v/>
      </c>
    </row>
    <row r="65">
      <c r="A65" s="33" t="inlineStr">
        <is>
          <t>FIT05871</t>
        </is>
      </c>
      <c r="B65" s="34" t="inlineStr">
        <is>
          <t>Tatami strunjača crveno-plava 4 cm</t>
        </is>
      </c>
      <c r="C65" t="inlineStr">
        <is>
          <t>FITNESS OPREMA</t>
        </is>
      </c>
      <c r="D65" t="inlineStr">
        <is>
          <t>03 BRONZE</t>
        </is>
      </c>
      <c r="E65" s="43">
        <f>'Demand Planning'!AF675</f>
        <v/>
      </c>
      <c r="F65" s="43">
        <f>'Demand Planning'!AG675</f>
        <v/>
      </c>
      <c r="G65" s="43">
        <f>'Demand Planning'!AH675</f>
        <v/>
      </c>
      <c r="H65" s="43">
        <f>'Demand Planning'!AI675</f>
        <v/>
      </c>
      <c r="I65" s="43">
        <f>'Demand Planning'!AJ675</f>
        <v/>
      </c>
      <c r="J65" s="43">
        <f>'Demand Planning'!AK675</f>
        <v/>
      </c>
      <c r="K65" s="43">
        <f>'Demand Planning'!AL675</f>
        <v/>
      </c>
      <c r="L65" s="43">
        <f>'Demand Planning'!AM675</f>
        <v/>
      </c>
      <c r="M65" s="43">
        <f>'Demand Planning'!AN675</f>
        <v/>
      </c>
      <c r="N65" s="43">
        <f>'Demand Planning'!AO675</f>
        <v/>
      </c>
      <c r="O65" s="43">
        <f>'Demand Planning'!AP675</f>
        <v/>
      </c>
      <c r="P65" s="43">
        <f>'Demand Planning'!AQ675</f>
        <v/>
      </c>
      <c r="Q65" s="43">
        <f>'Demand Planning'!AR675</f>
        <v/>
      </c>
    </row>
    <row r="66">
      <c r="A66" s="33" t="inlineStr">
        <is>
          <t>GAR04685</t>
        </is>
      </c>
      <c r="B66" s="34" t="inlineStr">
        <is>
          <t>Fenix 7X PRO Sapphire SOLAR Carbon Gray DLC Titanium Black</t>
        </is>
      </c>
      <c r="C66" t="inlineStr">
        <is>
          <t>GADGETI</t>
        </is>
      </c>
      <c r="D66" t="inlineStr">
        <is>
          <t>02 SILVER</t>
        </is>
      </c>
      <c r="E66" s="43">
        <f>'Demand Planning'!AF686</f>
        <v/>
      </c>
      <c r="F66" s="43">
        <f>'Demand Planning'!AG686</f>
        <v/>
      </c>
      <c r="G66" s="43">
        <f>'Demand Planning'!AH686</f>
        <v/>
      </c>
      <c r="H66" s="43">
        <f>'Demand Planning'!AI686</f>
        <v/>
      </c>
      <c r="I66" s="43">
        <f>'Demand Planning'!AJ686</f>
        <v/>
      </c>
      <c r="J66" s="43">
        <f>'Demand Planning'!AK686</f>
        <v/>
      </c>
      <c r="K66" s="43">
        <f>'Demand Planning'!AL686</f>
        <v/>
      </c>
      <c r="L66" s="43">
        <f>'Demand Planning'!AM686</f>
        <v/>
      </c>
      <c r="M66" s="43">
        <f>'Demand Planning'!AN686</f>
        <v/>
      </c>
      <c r="N66" s="43">
        <f>'Demand Planning'!AO686</f>
        <v/>
      </c>
      <c r="O66" s="43">
        <f>'Demand Planning'!AP686</f>
        <v/>
      </c>
      <c r="P66" s="43">
        <f>'Demand Planning'!AQ686</f>
        <v/>
      </c>
      <c r="Q66" s="43">
        <f>'Demand Planning'!AR686</f>
        <v/>
      </c>
    </row>
    <row r="67">
      <c r="A67" s="33" t="inlineStr">
        <is>
          <t>GAR04747</t>
        </is>
      </c>
      <c r="B67" s="34" t="inlineStr">
        <is>
          <t>Fenix 8, 43 mm, AMOLED Sapphire, Soft Gold, Fog Gray/Dark Sandstone</t>
        </is>
      </c>
      <c r="C67" t="inlineStr">
        <is>
          <t>GADGETI</t>
        </is>
      </c>
      <c r="D67" t="inlineStr">
        <is>
          <t>03 BRONZE</t>
        </is>
      </c>
      <c r="E67" s="43">
        <f>'Demand Planning'!AF697</f>
        <v/>
      </c>
      <c r="F67" s="43">
        <f>'Demand Planning'!AG697</f>
        <v/>
      </c>
      <c r="G67" s="43">
        <f>'Demand Planning'!AH697</f>
        <v/>
      </c>
      <c r="H67" s="43">
        <f>'Demand Planning'!AI697</f>
        <v/>
      </c>
      <c r="I67" s="43">
        <f>'Demand Planning'!AJ697</f>
        <v/>
      </c>
      <c r="J67" s="43">
        <f>'Demand Planning'!AK697</f>
        <v/>
      </c>
      <c r="K67" s="43">
        <f>'Demand Planning'!AL697</f>
        <v/>
      </c>
      <c r="L67" s="43">
        <f>'Demand Planning'!AM697</f>
        <v/>
      </c>
      <c r="M67" s="43">
        <f>'Demand Planning'!AN697</f>
        <v/>
      </c>
      <c r="N67" s="43">
        <f>'Demand Planning'!AO697</f>
        <v/>
      </c>
      <c r="O67" s="43">
        <f>'Demand Planning'!AP697</f>
        <v/>
      </c>
      <c r="P67" s="43">
        <f>'Demand Planning'!AQ697</f>
        <v/>
      </c>
      <c r="Q67" s="43">
        <f>'Demand Planning'!AR697</f>
        <v/>
      </c>
    </row>
    <row r="68">
      <c r="A68" s="33" t="inlineStr">
        <is>
          <t>GAR04749</t>
        </is>
      </c>
      <c r="B68" s="34" t="inlineStr">
        <is>
          <t>Fenix 8, 47 mm, AMOLED Sapphire Tit., Spark Orange/Graphite remen</t>
        </is>
      </c>
      <c r="C68" t="inlineStr">
        <is>
          <t>GADGETI</t>
        </is>
      </c>
      <c r="D68" t="inlineStr">
        <is>
          <t>02 SILVER</t>
        </is>
      </c>
      <c r="E68" s="43">
        <f>'Demand Planning'!AF708</f>
        <v/>
      </c>
      <c r="F68" s="43">
        <f>'Demand Planning'!AG708</f>
        <v/>
      </c>
      <c r="G68" s="43">
        <f>'Demand Planning'!AH708</f>
        <v/>
      </c>
      <c r="H68" s="43">
        <f>'Demand Planning'!AI708</f>
        <v/>
      </c>
      <c r="I68" s="43">
        <f>'Demand Planning'!AJ708</f>
        <v/>
      </c>
      <c r="J68" s="43">
        <f>'Demand Planning'!AK708</f>
        <v/>
      </c>
      <c r="K68" s="43">
        <f>'Demand Planning'!AL708</f>
        <v/>
      </c>
      <c r="L68" s="43">
        <f>'Demand Planning'!AM708</f>
        <v/>
      </c>
      <c r="M68" s="43">
        <f>'Demand Planning'!AN708</f>
        <v/>
      </c>
      <c r="N68" s="43">
        <f>'Demand Planning'!AO708</f>
        <v/>
      </c>
      <c r="O68" s="43">
        <f>'Demand Planning'!AP708</f>
        <v/>
      </c>
      <c r="P68" s="43">
        <f>'Demand Planning'!AQ708</f>
        <v/>
      </c>
      <c r="Q68" s="43">
        <f>'Demand Planning'!AR708</f>
        <v/>
      </c>
    </row>
    <row r="69">
      <c r="A69" s="33" t="inlineStr">
        <is>
          <t>GAR04750</t>
        </is>
      </c>
      <c r="B69" s="34" t="inlineStr">
        <is>
          <t>Fenix 8, 47 mm, AMOLED Sapphire, Carbon Gray DLC Tit., Black/Pebble Gray remen</t>
        </is>
      </c>
      <c r="C69" t="inlineStr">
        <is>
          <t>GADGETI</t>
        </is>
      </c>
      <c r="D69" t="inlineStr">
        <is>
          <t>02 SILVER</t>
        </is>
      </c>
      <c r="E69" s="43">
        <f>'Demand Planning'!AF719</f>
        <v/>
      </c>
      <c r="F69" s="43">
        <f>'Demand Planning'!AG719</f>
        <v/>
      </c>
      <c r="G69" s="43">
        <f>'Demand Planning'!AH719</f>
        <v/>
      </c>
      <c r="H69" s="43">
        <f>'Demand Planning'!AI719</f>
        <v/>
      </c>
      <c r="I69" s="43">
        <f>'Demand Planning'!AJ719</f>
        <v/>
      </c>
      <c r="J69" s="43">
        <f>'Demand Planning'!AK719</f>
        <v/>
      </c>
      <c r="K69" s="43">
        <f>'Demand Planning'!AL719</f>
        <v/>
      </c>
      <c r="L69" s="43">
        <f>'Demand Planning'!AM719</f>
        <v/>
      </c>
      <c r="M69" s="43">
        <f>'Demand Planning'!AN719</f>
        <v/>
      </c>
      <c r="N69" s="43">
        <f>'Demand Planning'!AO719</f>
        <v/>
      </c>
      <c r="O69" s="43">
        <f>'Demand Planning'!AP719</f>
        <v/>
      </c>
      <c r="P69" s="43">
        <f>'Demand Planning'!AQ719</f>
        <v/>
      </c>
      <c r="Q69" s="43">
        <f>'Demand Planning'!AR719</f>
        <v/>
      </c>
    </row>
    <row r="70">
      <c r="A70" s="33" t="inlineStr">
        <is>
          <t>GAR04751</t>
        </is>
      </c>
      <c r="B70" s="34" t="inlineStr">
        <is>
          <t>Fenix 8, 51 mm, AMOLED Sapphire Tit., Spark Orange/Graphite remen</t>
        </is>
      </c>
      <c r="C70" t="inlineStr">
        <is>
          <t>GADGETI</t>
        </is>
      </c>
      <c r="D70" t="inlineStr">
        <is>
          <t>03 BRONZE</t>
        </is>
      </c>
      <c r="E70" s="43">
        <f>'Demand Planning'!AF730</f>
        <v/>
      </c>
      <c r="F70" s="43">
        <f>'Demand Planning'!AG730</f>
        <v/>
      </c>
      <c r="G70" s="43">
        <f>'Demand Planning'!AH730</f>
        <v/>
      </c>
      <c r="H70" s="43">
        <f>'Demand Planning'!AI730</f>
        <v/>
      </c>
      <c r="I70" s="43">
        <f>'Demand Planning'!AJ730</f>
        <v/>
      </c>
      <c r="J70" s="43">
        <f>'Demand Planning'!AK730</f>
        <v/>
      </c>
      <c r="K70" s="43">
        <f>'Demand Planning'!AL730</f>
        <v/>
      </c>
      <c r="L70" s="43">
        <f>'Demand Planning'!AM730</f>
        <v/>
      </c>
      <c r="M70" s="43">
        <f>'Demand Planning'!AN730</f>
        <v/>
      </c>
      <c r="N70" s="43">
        <f>'Demand Planning'!AO730</f>
        <v/>
      </c>
      <c r="O70" s="43">
        <f>'Demand Planning'!AP730</f>
        <v/>
      </c>
      <c r="P70" s="43">
        <f>'Demand Planning'!AQ730</f>
        <v/>
      </c>
      <c r="Q70" s="43">
        <f>'Demand Planning'!AR730</f>
        <v/>
      </c>
    </row>
    <row r="71">
      <c r="A71" s="33" t="inlineStr">
        <is>
          <t>GAR04752</t>
        </is>
      </c>
      <c r="B71" s="34" t="inlineStr">
        <is>
          <t>Fenix 8, 51 mm, AMOLED Sapphire, Carbon Gray DLC Tit., Black/Pebble Gray remen</t>
        </is>
      </c>
      <c r="C71" t="inlineStr">
        <is>
          <t>GADGETI</t>
        </is>
      </c>
      <c r="D71" t="inlineStr">
        <is>
          <t>02 SILVER</t>
        </is>
      </c>
      <c r="E71" s="43">
        <f>'Demand Planning'!AF741</f>
        <v/>
      </c>
      <c r="F71" s="43">
        <f>'Demand Planning'!AG741</f>
        <v/>
      </c>
      <c r="G71" s="43">
        <f>'Demand Planning'!AH741</f>
        <v/>
      </c>
      <c r="H71" s="43">
        <f>'Demand Planning'!AI741</f>
        <v/>
      </c>
      <c r="I71" s="43">
        <f>'Demand Planning'!AJ741</f>
        <v/>
      </c>
      <c r="J71" s="43">
        <f>'Demand Planning'!AK741</f>
        <v/>
      </c>
      <c r="K71" s="43">
        <f>'Demand Planning'!AL741</f>
        <v/>
      </c>
      <c r="L71" s="43">
        <f>'Demand Planning'!AM741</f>
        <v/>
      </c>
      <c r="M71" s="43">
        <f>'Demand Planning'!AN741</f>
        <v/>
      </c>
      <c r="N71" s="43">
        <f>'Demand Planning'!AO741</f>
        <v/>
      </c>
      <c r="O71" s="43">
        <f>'Demand Planning'!AP741</f>
        <v/>
      </c>
      <c r="P71" s="43">
        <f>'Demand Planning'!AQ741</f>
        <v/>
      </c>
      <c r="Q71" s="43">
        <f>'Demand Planning'!AR741</f>
        <v/>
      </c>
    </row>
    <row r="72">
      <c r="A72" s="33" t="inlineStr">
        <is>
          <t>GAR04753</t>
        </is>
      </c>
      <c r="B72" s="34" t="inlineStr">
        <is>
          <t>Fenix 8, 47 mm, Solar Sapphire, Carbon Gray DLC Tit., Black/Pebble Gray remen</t>
        </is>
      </c>
      <c r="C72" t="inlineStr">
        <is>
          <t>GADGETI</t>
        </is>
      </c>
      <c r="D72" t="inlineStr">
        <is>
          <t>03 BRONZE</t>
        </is>
      </c>
      <c r="E72" s="43">
        <f>'Demand Planning'!AF752</f>
        <v/>
      </c>
      <c r="F72" s="43">
        <f>'Demand Planning'!AG752</f>
        <v/>
      </c>
      <c r="G72" s="43">
        <f>'Demand Planning'!AH752</f>
        <v/>
      </c>
      <c r="H72" s="43">
        <f>'Demand Planning'!AI752</f>
        <v/>
      </c>
      <c r="I72" s="43">
        <f>'Demand Planning'!AJ752</f>
        <v/>
      </c>
      <c r="J72" s="43">
        <f>'Demand Planning'!AK752</f>
        <v/>
      </c>
      <c r="K72" s="43">
        <f>'Demand Planning'!AL752</f>
        <v/>
      </c>
      <c r="L72" s="43">
        <f>'Demand Planning'!AM752</f>
        <v/>
      </c>
      <c r="M72" s="43">
        <f>'Demand Planning'!AN752</f>
        <v/>
      </c>
      <c r="N72" s="43">
        <f>'Demand Planning'!AO752</f>
        <v/>
      </c>
      <c r="O72" s="43">
        <f>'Demand Planning'!AP752</f>
        <v/>
      </c>
      <c r="P72" s="43">
        <f>'Demand Planning'!AQ752</f>
        <v/>
      </c>
      <c r="Q72" s="43">
        <f>'Demand Planning'!AR752</f>
        <v/>
      </c>
    </row>
    <row r="73">
      <c r="A73" s="33" t="inlineStr">
        <is>
          <t>GAR04754</t>
        </is>
      </c>
      <c r="B73" s="34" t="inlineStr">
        <is>
          <t>Fenix 8, 47 mm, Solar Sapphire Tit., Amp Yellow/Graphite remen</t>
        </is>
      </c>
      <c r="C73" t="inlineStr">
        <is>
          <t>GADGETI</t>
        </is>
      </c>
      <c r="D73" t="inlineStr">
        <is>
          <t>03 BRONZE</t>
        </is>
      </c>
      <c r="E73" s="43">
        <f>'Demand Planning'!AF763</f>
        <v/>
      </c>
      <c r="F73" s="43">
        <f>'Demand Planning'!AG763</f>
        <v/>
      </c>
      <c r="G73" s="43">
        <f>'Demand Planning'!AH763</f>
        <v/>
      </c>
      <c r="H73" s="43">
        <f>'Demand Planning'!AI763</f>
        <v/>
      </c>
      <c r="I73" s="43">
        <f>'Demand Planning'!AJ763</f>
        <v/>
      </c>
      <c r="J73" s="43">
        <f>'Demand Planning'!AK763</f>
        <v/>
      </c>
      <c r="K73" s="43">
        <f>'Demand Planning'!AL763</f>
        <v/>
      </c>
      <c r="L73" s="43">
        <f>'Demand Planning'!AM763</f>
        <v/>
      </c>
      <c r="M73" s="43">
        <f>'Demand Planning'!AN763</f>
        <v/>
      </c>
      <c r="N73" s="43">
        <f>'Demand Planning'!AO763</f>
        <v/>
      </c>
      <c r="O73" s="43">
        <f>'Demand Planning'!AP763</f>
        <v/>
      </c>
      <c r="P73" s="43">
        <f>'Demand Planning'!AQ763</f>
        <v/>
      </c>
      <c r="Q73" s="43">
        <f>'Demand Planning'!AR763</f>
        <v/>
      </c>
    </row>
    <row r="74">
      <c r="A74" s="33" t="inlineStr">
        <is>
          <t>GAR04755</t>
        </is>
      </c>
      <c r="B74" s="34" t="inlineStr">
        <is>
          <t>Fenix 8, 51 mm, Solar Sapphire, Carbon Gray DLC Tit., Black/Pebble Gray remen</t>
        </is>
      </c>
      <c r="C74" t="inlineStr">
        <is>
          <t>GADGETI</t>
        </is>
      </c>
      <c r="D74" t="inlineStr">
        <is>
          <t>03 BRONZE</t>
        </is>
      </c>
      <c r="E74" s="43">
        <f>'Demand Planning'!AF774</f>
        <v/>
      </c>
      <c r="F74" s="43">
        <f>'Demand Planning'!AG774</f>
        <v/>
      </c>
      <c r="G74" s="43">
        <f>'Demand Planning'!AH774</f>
        <v/>
      </c>
      <c r="H74" s="43">
        <f>'Demand Planning'!AI774</f>
        <v/>
      </c>
      <c r="I74" s="43">
        <f>'Demand Planning'!AJ774</f>
        <v/>
      </c>
      <c r="J74" s="43">
        <f>'Demand Planning'!AK774</f>
        <v/>
      </c>
      <c r="K74" s="43">
        <f>'Demand Planning'!AL774</f>
        <v/>
      </c>
      <c r="L74" s="43">
        <f>'Demand Planning'!AM774</f>
        <v/>
      </c>
      <c r="M74" s="43">
        <f>'Demand Planning'!AN774</f>
        <v/>
      </c>
      <c r="N74" s="43">
        <f>'Demand Planning'!AO774</f>
        <v/>
      </c>
      <c r="O74" s="43">
        <f>'Demand Planning'!AP774</f>
        <v/>
      </c>
      <c r="P74" s="43">
        <f>'Demand Planning'!AQ774</f>
        <v/>
      </c>
      <c r="Q74" s="43">
        <f>'Demand Planning'!AR774</f>
        <v/>
      </c>
    </row>
    <row r="75">
      <c r="A75" s="33" t="inlineStr">
        <is>
          <t>GAR04756</t>
        </is>
      </c>
      <c r="B75" s="34" t="inlineStr">
        <is>
          <t>Fenix 8, 51 mm, Solar Sapphire Tit., Amp Yellow/Graphite remen</t>
        </is>
      </c>
      <c r="C75" t="inlineStr">
        <is>
          <t>GADGETI</t>
        </is>
      </c>
      <c r="D75" t="inlineStr">
        <is>
          <t>03 BRONZE</t>
        </is>
      </c>
      <c r="E75" s="43">
        <f>'Demand Planning'!AF785</f>
        <v/>
      </c>
      <c r="F75" s="43">
        <f>'Demand Planning'!AG785</f>
        <v/>
      </c>
      <c r="G75" s="43">
        <f>'Demand Planning'!AH785</f>
        <v/>
      </c>
      <c r="H75" s="43">
        <f>'Demand Planning'!AI785</f>
        <v/>
      </c>
      <c r="I75" s="43">
        <f>'Demand Planning'!AJ785</f>
        <v/>
      </c>
      <c r="J75" s="43">
        <f>'Demand Planning'!AK785</f>
        <v/>
      </c>
      <c r="K75" s="43">
        <f>'Demand Planning'!AL785</f>
        <v/>
      </c>
      <c r="L75" s="43">
        <f>'Demand Planning'!AM785</f>
        <v/>
      </c>
      <c r="M75" s="43">
        <f>'Demand Planning'!AN785</f>
        <v/>
      </c>
      <c r="N75" s="43">
        <f>'Demand Planning'!AO785</f>
        <v/>
      </c>
      <c r="O75" s="43">
        <f>'Demand Planning'!AP785</f>
        <v/>
      </c>
      <c r="P75" s="43">
        <f>'Demand Planning'!AQ785</f>
        <v/>
      </c>
      <c r="Q75" s="43">
        <f>'Demand Planning'!AR785</f>
        <v/>
      </c>
    </row>
    <row r="76">
      <c r="A76" s="33" t="inlineStr">
        <is>
          <t>GAR04824</t>
        </is>
      </c>
      <c r="B76" s="34" t="inlineStr">
        <is>
          <t>Forerunner 970 Carbon Gray DLC Titanium, Black</t>
        </is>
      </c>
      <c r="C76" t="inlineStr">
        <is>
          <t>GADGETI</t>
        </is>
      </c>
      <c r="D76" t="inlineStr">
        <is>
          <t>02 SILVER</t>
        </is>
      </c>
      <c r="E76" s="43">
        <f>'Demand Planning'!AF796</f>
        <v/>
      </c>
      <c r="F76" s="43">
        <f>'Demand Planning'!AG796</f>
        <v/>
      </c>
      <c r="G76" s="43">
        <f>'Demand Planning'!AH796</f>
        <v/>
      </c>
      <c r="H76" s="43">
        <f>'Demand Planning'!AI796</f>
        <v/>
      </c>
      <c r="I76" s="43">
        <f>'Demand Planning'!AJ796</f>
        <v/>
      </c>
      <c r="J76" s="43">
        <f>'Demand Planning'!AK796</f>
        <v/>
      </c>
      <c r="K76" s="43">
        <f>'Demand Planning'!AL796</f>
        <v/>
      </c>
      <c r="L76" s="43">
        <f>'Demand Planning'!AM796</f>
        <v/>
      </c>
      <c r="M76" s="43">
        <f>'Demand Planning'!AN796</f>
        <v/>
      </c>
      <c r="N76" s="43">
        <f>'Demand Planning'!AO796</f>
        <v/>
      </c>
      <c r="O76" s="43">
        <f>'Demand Planning'!AP796</f>
        <v/>
      </c>
      <c r="P76" s="43">
        <f>'Demand Planning'!AQ796</f>
        <v/>
      </c>
      <c r="Q76" s="43">
        <f>'Demand Planning'!AR796</f>
        <v/>
      </c>
    </row>
    <row r="77">
      <c r="A77" s="33" t="inlineStr">
        <is>
          <t>GAR04826</t>
        </is>
      </c>
      <c r="B77" s="34" t="inlineStr">
        <is>
          <t>Forerunner 970 Soft Gold Titanium, French Gray/Indigo</t>
        </is>
      </c>
      <c r="C77" t="inlineStr">
        <is>
          <t>GADGETI</t>
        </is>
      </c>
      <c r="D77" t="inlineStr">
        <is>
          <t>03 BRONZE</t>
        </is>
      </c>
      <c r="E77" s="43">
        <f>'Demand Planning'!AF807</f>
        <v/>
      </c>
      <c r="F77" s="43">
        <f>'Demand Planning'!AG807</f>
        <v/>
      </c>
      <c r="G77" s="43">
        <f>'Demand Planning'!AH807</f>
        <v/>
      </c>
      <c r="H77" s="43">
        <f>'Demand Planning'!AI807</f>
        <v/>
      </c>
      <c r="I77" s="43">
        <f>'Demand Planning'!AJ807</f>
        <v/>
      </c>
      <c r="J77" s="43">
        <f>'Demand Planning'!AK807</f>
        <v/>
      </c>
      <c r="K77" s="43">
        <f>'Demand Planning'!AL807</f>
        <v/>
      </c>
      <c r="L77" s="43">
        <f>'Demand Planning'!AM807</f>
        <v/>
      </c>
      <c r="M77" s="43">
        <f>'Demand Planning'!AN807</f>
        <v/>
      </c>
      <c r="N77" s="43">
        <f>'Demand Planning'!AO807</f>
        <v/>
      </c>
      <c r="O77" s="43">
        <f>'Demand Planning'!AP807</f>
        <v/>
      </c>
      <c r="P77" s="43">
        <f>'Demand Planning'!AQ807</f>
        <v/>
      </c>
      <c r="Q77" s="43">
        <f>'Demand Planning'!AR807</f>
        <v/>
      </c>
    </row>
    <row r="78">
      <c r="A78" s="33" t="inlineStr">
        <is>
          <t>GAR04841</t>
        </is>
      </c>
      <c r="B78" s="34" t="inlineStr">
        <is>
          <t>Fenix 8 Pro 47 mm LTE AMOLED Sapphire Carbon Gray Tit. Black Strap</t>
        </is>
      </c>
      <c r="C78" t="inlineStr">
        <is>
          <t>GADGETI</t>
        </is>
      </c>
      <c r="D78" t="inlineStr">
        <is>
          <t>03 BRONZE</t>
        </is>
      </c>
      <c r="E78" s="43">
        <f>'Demand Planning'!AF818</f>
        <v/>
      </c>
      <c r="F78" s="43">
        <f>'Demand Planning'!AG818</f>
        <v/>
      </c>
      <c r="G78" s="43">
        <f>'Demand Planning'!AH818</f>
        <v/>
      </c>
      <c r="H78" s="43">
        <f>'Demand Planning'!AI818</f>
        <v/>
      </c>
      <c r="I78" s="43">
        <f>'Demand Planning'!AJ818</f>
        <v/>
      </c>
      <c r="J78" s="43">
        <f>'Demand Planning'!AK818</f>
        <v/>
      </c>
      <c r="K78" s="43">
        <f>'Demand Planning'!AL818</f>
        <v/>
      </c>
      <c r="L78" s="43">
        <f>'Demand Planning'!AM818</f>
        <v/>
      </c>
      <c r="M78" s="43">
        <f>'Demand Planning'!AN818</f>
        <v/>
      </c>
      <c r="N78" s="43">
        <f>'Demand Planning'!AO818</f>
        <v/>
      </c>
      <c r="O78" s="43">
        <f>'Demand Planning'!AP818</f>
        <v/>
      </c>
      <c r="P78" s="43">
        <f>'Demand Planning'!AQ818</f>
        <v/>
      </c>
      <c r="Q78" s="43">
        <f>'Demand Planning'!AR818</f>
        <v/>
      </c>
    </row>
    <row r="79">
      <c r="A79" s="33" t="inlineStr">
        <is>
          <t>GAR04842</t>
        </is>
      </c>
      <c r="B79" s="34" t="inlineStr">
        <is>
          <t>Fenix 8 Pro 47 mm LTE AMOLED Sapphire Tit. Graphite Strap</t>
        </is>
      </c>
      <c r="C79" t="inlineStr">
        <is>
          <t>GADGETI</t>
        </is>
      </c>
      <c r="D79" t="inlineStr">
        <is>
          <t>03 BRONZE</t>
        </is>
      </c>
      <c r="E79" s="43">
        <f>'Demand Planning'!AF829</f>
        <v/>
      </c>
      <c r="F79" s="43">
        <f>'Demand Planning'!AG829</f>
        <v/>
      </c>
      <c r="G79" s="43">
        <f>'Demand Planning'!AH829</f>
        <v/>
      </c>
      <c r="H79" s="43">
        <f>'Demand Planning'!AI829</f>
        <v/>
      </c>
      <c r="I79" s="43">
        <f>'Demand Planning'!AJ829</f>
        <v/>
      </c>
      <c r="J79" s="43">
        <f>'Demand Planning'!AK829</f>
        <v/>
      </c>
      <c r="K79" s="43">
        <f>'Demand Planning'!AL829</f>
        <v/>
      </c>
      <c r="L79" s="43">
        <f>'Demand Planning'!AM829</f>
        <v/>
      </c>
      <c r="M79" s="43">
        <f>'Demand Planning'!AN829</f>
        <v/>
      </c>
      <c r="N79" s="43">
        <f>'Demand Planning'!AO829</f>
        <v/>
      </c>
      <c r="O79" s="43">
        <f>'Demand Planning'!AP829</f>
        <v/>
      </c>
      <c r="P79" s="43">
        <f>'Demand Planning'!AQ829</f>
        <v/>
      </c>
      <c r="Q79" s="43">
        <f>'Demand Planning'!AR829</f>
        <v/>
      </c>
    </row>
    <row r="80">
      <c r="A80" s="33" t="inlineStr">
        <is>
          <t>GAR04843</t>
        </is>
      </c>
      <c r="B80" s="34" t="inlineStr">
        <is>
          <t>Fenix 8 Pro 51 mm LTE AMOLED Sapphire Carbon Gray DLC Tit. Black Strap</t>
        </is>
      </c>
      <c r="C80" t="inlineStr">
        <is>
          <t>GADGETI</t>
        </is>
      </c>
      <c r="D80" t="inlineStr">
        <is>
          <t>02 SILVER</t>
        </is>
      </c>
      <c r="E80" s="43">
        <f>'Demand Planning'!AF840</f>
        <v/>
      </c>
      <c r="F80" s="43">
        <f>'Demand Planning'!AG840</f>
        <v/>
      </c>
      <c r="G80" s="43">
        <f>'Demand Planning'!AH840</f>
        <v/>
      </c>
      <c r="H80" s="43">
        <f>'Demand Planning'!AI840</f>
        <v/>
      </c>
      <c r="I80" s="43">
        <f>'Demand Planning'!AJ840</f>
        <v/>
      </c>
      <c r="J80" s="43">
        <f>'Demand Planning'!AK840</f>
        <v/>
      </c>
      <c r="K80" s="43">
        <f>'Demand Planning'!AL840</f>
        <v/>
      </c>
      <c r="L80" s="43">
        <f>'Demand Planning'!AM840</f>
        <v/>
      </c>
      <c r="M80" s="43">
        <f>'Demand Planning'!AN840</f>
        <v/>
      </c>
      <c r="N80" s="43">
        <f>'Demand Planning'!AO840</f>
        <v/>
      </c>
      <c r="O80" s="43">
        <f>'Demand Planning'!AP840</f>
        <v/>
      </c>
      <c r="P80" s="43">
        <f>'Demand Planning'!AQ840</f>
        <v/>
      </c>
      <c r="Q80" s="43">
        <f>'Demand Planning'!AR840</f>
        <v/>
      </c>
    </row>
    <row r="81">
      <c r="A81" s="33" t="inlineStr">
        <is>
          <t>GAR04844</t>
        </is>
      </c>
      <c r="B81" s="34" t="inlineStr">
        <is>
          <t>Fenix 8 Pro 51 mm LTE AMOLED Sapphire Tit. Graphite Strap</t>
        </is>
      </c>
      <c r="C81" t="inlineStr">
        <is>
          <t>GADGETI</t>
        </is>
      </c>
      <c r="D81" t="inlineStr">
        <is>
          <t>03 BRONZE</t>
        </is>
      </c>
      <c r="E81" s="43">
        <f>'Demand Planning'!AF851</f>
        <v/>
      </c>
      <c r="F81" s="43">
        <f>'Demand Planning'!AG851</f>
        <v/>
      </c>
      <c r="G81" s="43">
        <f>'Demand Planning'!AH851</f>
        <v/>
      </c>
      <c r="H81" s="43">
        <f>'Demand Planning'!AI851</f>
        <v/>
      </c>
      <c r="I81" s="43">
        <f>'Demand Planning'!AJ851</f>
        <v/>
      </c>
      <c r="J81" s="43">
        <f>'Demand Planning'!AK851</f>
        <v/>
      </c>
      <c r="K81" s="43">
        <f>'Demand Planning'!AL851</f>
        <v/>
      </c>
      <c r="L81" s="43">
        <f>'Demand Planning'!AM851</f>
        <v/>
      </c>
      <c r="M81" s="43">
        <f>'Demand Planning'!AN851</f>
        <v/>
      </c>
      <c r="N81" s="43">
        <f>'Demand Planning'!AO851</f>
        <v/>
      </c>
      <c r="O81" s="43">
        <f>'Demand Planning'!AP851</f>
        <v/>
      </c>
      <c r="P81" s="43">
        <f>'Demand Planning'!AQ851</f>
        <v/>
      </c>
      <c r="Q81" s="43">
        <f>'Demand Planning'!AR851</f>
        <v/>
      </c>
    </row>
    <row r="82">
      <c r="A82" s="33" t="inlineStr">
        <is>
          <t>GAR04845</t>
        </is>
      </c>
      <c r="B82" s="34" t="inlineStr">
        <is>
          <t>Venu 4 41mm Beige Lunar Gold Bone</t>
        </is>
      </c>
      <c r="C82" t="inlineStr">
        <is>
          <t>GADGETI</t>
        </is>
      </c>
      <c r="D82" t="inlineStr">
        <is>
          <t>03 BRONZE</t>
        </is>
      </c>
      <c r="E82" s="43">
        <f>'Demand Planning'!AF862</f>
        <v/>
      </c>
      <c r="F82" s="43">
        <f>'Demand Planning'!AG862</f>
        <v/>
      </c>
      <c r="G82" s="43">
        <f>'Demand Planning'!AH862</f>
        <v/>
      </c>
      <c r="H82" s="43">
        <f>'Demand Planning'!AI862</f>
        <v/>
      </c>
      <c r="I82" s="43">
        <f>'Demand Planning'!AJ862</f>
        <v/>
      </c>
      <c r="J82" s="43">
        <f>'Demand Planning'!AK862</f>
        <v/>
      </c>
      <c r="K82" s="43">
        <f>'Demand Planning'!AL862</f>
        <v/>
      </c>
      <c r="L82" s="43">
        <f>'Demand Planning'!AM862</f>
        <v/>
      </c>
      <c r="M82" s="43">
        <f>'Demand Planning'!AN862</f>
        <v/>
      </c>
      <c r="N82" s="43">
        <f>'Demand Planning'!AO862</f>
        <v/>
      </c>
      <c r="O82" s="43">
        <f>'Demand Planning'!AP862</f>
        <v/>
      </c>
      <c r="P82" s="43">
        <f>'Demand Planning'!AQ862</f>
        <v/>
      </c>
      <c r="Q82" s="43">
        <f>'Demand Planning'!AR862</f>
        <v/>
      </c>
    </row>
    <row r="83">
      <c r="A83" s="33" t="inlineStr">
        <is>
          <t>GRN00001</t>
        </is>
      </c>
      <c r="B83" s="34" t="inlineStr">
        <is>
          <t>Grenade Protein Bar Oreo Milk 60g Chocolate</t>
        </is>
      </c>
      <c r="C83" t="inlineStr">
        <is>
          <t>RTD &amp; SNACKS</t>
        </is>
      </c>
      <c r="D83" t="inlineStr">
        <is>
          <t>02 SILVER</t>
        </is>
      </c>
      <c r="E83" s="43">
        <f>'Demand Planning'!AF873</f>
        <v/>
      </c>
      <c r="F83" s="43">
        <f>'Demand Planning'!AG873</f>
        <v/>
      </c>
      <c r="G83" s="43">
        <f>'Demand Planning'!AH873</f>
        <v/>
      </c>
      <c r="H83" s="43">
        <f>'Demand Planning'!AI873</f>
        <v/>
      </c>
      <c r="I83" s="43">
        <f>'Demand Planning'!AJ873</f>
        <v/>
      </c>
      <c r="J83" s="43">
        <f>'Demand Planning'!AK873</f>
        <v/>
      </c>
      <c r="K83" s="43">
        <f>'Demand Planning'!AL873</f>
        <v/>
      </c>
      <c r="L83" s="43">
        <f>'Demand Planning'!AM873</f>
        <v/>
      </c>
      <c r="M83" s="43">
        <f>'Demand Planning'!AN873</f>
        <v/>
      </c>
      <c r="N83" s="43">
        <f>'Demand Planning'!AO873</f>
        <v/>
      </c>
      <c r="O83" s="43">
        <f>'Demand Planning'!AP873</f>
        <v/>
      </c>
      <c r="P83" s="43">
        <f>'Demand Planning'!AQ873</f>
        <v/>
      </c>
      <c r="Q83" s="43">
        <f>'Demand Planning'!AR873</f>
        <v/>
      </c>
    </row>
    <row r="84">
      <c r="A84" s="33" t="inlineStr">
        <is>
          <t>HUW15005</t>
        </is>
      </c>
      <c r="B84" s="34" t="inlineStr">
        <is>
          <t>Huawei Watch GT 5 41mm Gold</t>
        </is>
      </c>
      <c r="C84" t="inlineStr">
        <is>
          <t>GADGETI</t>
        </is>
      </c>
      <c r="D84" t="inlineStr">
        <is>
          <t>03 BRONZE</t>
        </is>
      </c>
      <c r="E84" s="43">
        <f>'Demand Planning'!AF884</f>
        <v/>
      </c>
      <c r="F84" s="43">
        <f>'Demand Planning'!AG884</f>
        <v/>
      </c>
      <c r="G84" s="43">
        <f>'Demand Planning'!AH884</f>
        <v/>
      </c>
      <c r="H84" s="43">
        <f>'Demand Planning'!AI884</f>
        <v/>
      </c>
      <c r="I84" s="43">
        <f>'Demand Planning'!AJ884</f>
        <v/>
      </c>
      <c r="J84" s="43">
        <f>'Demand Planning'!AK884</f>
        <v/>
      </c>
      <c r="K84" s="43">
        <f>'Demand Planning'!AL884</f>
        <v/>
      </c>
      <c r="L84" s="43">
        <f>'Demand Planning'!AM884</f>
        <v/>
      </c>
      <c r="M84" s="43">
        <f>'Demand Planning'!AN884</f>
        <v/>
      </c>
      <c r="N84" s="43">
        <f>'Demand Planning'!AO884</f>
        <v/>
      </c>
      <c r="O84" s="43">
        <f>'Demand Planning'!AP884</f>
        <v/>
      </c>
      <c r="P84" s="43">
        <f>'Demand Planning'!AQ884</f>
        <v/>
      </c>
      <c r="Q84" s="43">
        <f>'Demand Planning'!AR884</f>
        <v/>
      </c>
    </row>
    <row r="85">
      <c r="A85" s="33" t="inlineStr">
        <is>
          <t>HUW15027</t>
        </is>
      </c>
      <c r="B85" s="34" t="inlineStr">
        <is>
          <t>Huawei Watch GT6 Pro 46mm Black</t>
        </is>
      </c>
      <c r="C85" t="inlineStr">
        <is>
          <t>GADGETI</t>
        </is>
      </c>
      <c r="D85" t="inlineStr">
        <is>
          <t>03 BRONZE</t>
        </is>
      </c>
      <c r="E85" s="43">
        <f>'Demand Planning'!AF895</f>
        <v/>
      </c>
      <c r="F85" s="43">
        <f>'Demand Planning'!AG895</f>
        <v/>
      </c>
      <c r="G85" s="43">
        <f>'Demand Planning'!AH895</f>
        <v/>
      </c>
      <c r="H85" s="43">
        <f>'Demand Planning'!AI895</f>
        <v/>
      </c>
      <c r="I85" s="43">
        <f>'Demand Planning'!AJ895</f>
        <v/>
      </c>
      <c r="J85" s="43">
        <f>'Demand Planning'!AK895</f>
        <v/>
      </c>
      <c r="K85" s="43">
        <f>'Demand Planning'!AL895</f>
        <v/>
      </c>
      <c r="L85" s="43">
        <f>'Demand Planning'!AM895</f>
        <v/>
      </c>
      <c r="M85" s="43">
        <f>'Demand Planning'!AN895</f>
        <v/>
      </c>
      <c r="N85" s="43">
        <f>'Demand Planning'!AO895</f>
        <v/>
      </c>
      <c r="O85" s="43">
        <f>'Demand Planning'!AP895</f>
        <v/>
      </c>
      <c r="P85" s="43">
        <f>'Demand Planning'!AQ895</f>
        <v/>
      </c>
      <c r="Q85" s="43">
        <f>'Demand Planning'!AR895</f>
        <v/>
      </c>
    </row>
    <row r="86">
      <c r="A86" s="33" t="inlineStr">
        <is>
          <t>NOC17405</t>
        </is>
      </c>
      <c r="B86" s="34" t="inlineStr">
        <is>
          <t>NOCCO BCAA CARIBEAN 330ml</t>
        </is>
      </c>
      <c r="C86" t="inlineStr">
        <is>
          <t>RTD &amp; SNACKS</t>
        </is>
      </c>
      <c r="D86" t="inlineStr">
        <is>
          <t>03 BRONZE</t>
        </is>
      </c>
      <c r="E86" s="43">
        <f>'Demand Planning'!AF906</f>
        <v/>
      </c>
      <c r="F86" s="43">
        <f>'Demand Planning'!AG906</f>
        <v/>
      </c>
      <c r="G86" s="43">
        <f>'Demand Planning'!AH906</f>
        <v/>
      </c>
      <c r="H86" s="43">
        <f>'Demand Planning'!AI906</f>
        <v/>
      </c>
      <c r="I86" s="43">
        <f>'Demand Planning'!AJ906</f>
        <v/>
      </c>
      <c r="J86" s="43">
        <f>'Demand Planning'!AK906</f>
        <v/>
      </c>
      <c r="K86" s="43">
        <f>'Demand Planning'!AL906</f>
        <v/>
      </c>
      <c r="L86" s="43">
        <f>'Demand Planning'!AM906</f>
        <v/>
      </c>
      <c r="M86" s="43">
        <f>'Demand Planning'!AN906</f>
        <v/>
      </c>
      <c r="N86" s="43">
        <f>'Demand Planning'!AO906</f>
        <v/>
      </c>
      <c r="O86" s="43">
        <f>'Demand Planning'!AP906</f>
        <v/>
      </c>
      <c r="P86" s="43">
        <f>'Demand Planning'!AQ906</f>
        <v/>
      </c>
      <c r="Q86" s="43">
        <f>'Demand Planning'!AR906</f>
        <v/>
      </c>
    </row>
    <row r="87">
      <c r="A87" s="33" t="inlineStr">
        <is>
          <t>NOC17406</t>
        </is>
      </c>
      <c r="B87" s="34" t="inlineStr">
        <is>
          <t>NOCCO BCAA MIAMI STRAWBERRY 330ml</t>
        </is>
      </c>
      <c r="C87" t="inlineStr">
        <is>
          <t>RTD &amp; SNACKS</t>
        </is>
      </c>
      <c r="D87" t="inlineStr">
        <is>
          <t>03 BRONZE</t>
        </is>
      </c>
      <c r="E87" s="43">
        <f>'Demand Planning'!AF917</f>
        <v/>
      </c>
      <c r="F87" s="43">
        <f>'Demand Planning'!AG917</f>
        <v/>
      </c>
      <c r="G87" s="43">
        <f>'Demand Planning'!AH917</f>
        <v/>
      </c>
      <c r="H87" s="43">
        <f>'Demand Planning'!AI917</f>
        <v/>
      </c>
      <c r="I87" s="43">
        <f>'Demand Planning'!AJ917</f>
        <v/>
      </c>
      <c r="J87" s="43">
        <f>'Demand Planning'!AK917</f>
        <v/>
      </c>
      <c r="K87" s="43">
        <f>'Demand Planning'!AL917</f>
        <v/>
      </c>
      <c r="L87" s="43">
        <f>'Demand Planning'!AM917</f>
        <v/>
      </c>
      <c r="M87" s="43">
        <f>'Demand Planning'!AN917</f>
        <v/>
      </c>
      <c r="N87" s="43">
        <f>'Demand Planning'!AO917</f>
        <v/>
      </c>
      <c r="O87" s="43">
        <f>'Demand Planning'!AP917</f>
        <v/>
      </c>
      <c r="P87" s="43">
        <f>'Demand Planning'!AQ917</f>
        <v/>
      </c>
      <c r="Q87" s="43">
        <f>'Demand Planning'!AR917</f>
        <v/>
      </c>
    </row>
    <row r="88">
      <c r="A88" s="33" t="inlineStr">
        <is>
          <t>NOC17407</t>
        </is>
      </c>
      <c r="B88" s="34" t="inlineStr">
        <is>
          <t>NOCCO BLOOD ORANGE DEL SOL 330ml</t>
        </is>
      </c>
      <c r="C88" t="inlineStr">
        <is>
          <t>RTD &amp; SNACKS</t>
        </is>
      </c>
      <c r="D88" t="inlineStr">
        <is>
          <t>03 BRONZE</t>
        </is>
      </c>
      <c r="E88" s="43">
        <f>'Demand Planning'!AF928</f>
        <v/>
      </c>
      <c r="F88" s="43">
        <f>'Demand Planning'!AG928</f>
        <v/>
      </c>
      <c r="G88" s="43">
        <f>'Demand Planning'!AH928</f>
        <v/>
      </c>
      <c r="H88" s="43">
        <f>'Demand Planning'!AI928</f>
        <v/>
      </c>
      <c r="I88" s="43">
        <f>'Demand Planning'!AJ928</f>
        <v/>
      </c>
      <c r="J88" s="43">
        <f>'Demand Planning'!AK928</f>
        <v/>
      </c>
      <c r="K88" s="43">
        <f>'Demand Planning'!AL928</f>
        <v/>
      </c>
      <c r="L88" s="43">
        <f>'Demand Planning'!AM928</f>
        <v/>
      </c>
      <c r="M88" s="43">
        <f>'Demand Planning'!AN928</f>
        <v/>
      </c>
      <c r="N88" s="43">
        <f>'Demand Planning'!AO928</f>
        <v/>
      </c>
      <c r="O88" s="43">
        <f>'Demand Planning'!AP928</f>
        <v/>
      </c>
      <c r="P88" s="43">
        <f>'Demand Planning'!AQ928</f>
        <v/>
      </c>
      <c r="Q88" s="43">
        <f>'Demand Planning'!AR928</f>
        <v/>
      </c>
    </row>
    <row r="89">
      <c r="A89" s="33" t="inlineStr">
        <is>
          <t>NOC17412</t>
        </is>
      </c>
      <c r="B89" s="34" t="inlineStr">
        <is>
          <t>NOCCO Grand Sour 330ml</t>
        </is>
      </c>
      <c r="C89" t="inlineStr">
        <is>
          <t>RTD &amp; SNACKS</t>
        </is>
      </c>
      <c r="D89" t="inlineStr">
        <is>
          <t>03 BRONZE</t>
        </is>
      </c>
      <c r="E89" s="43">
        <f>'Demand Planning'!AF939</f>
        <v/>
      </c>
      <c r="F89" s="43">
        <f>'Demand Planning'!AG939</f>
        <v/>
      </c>
      <c r="G89" s="43">
        <f>'Demand Planning'!AH939</f>
        <v/>
      </c>
      <c r="H89" s="43">
        <f>'Demand Planning'!AI939</f>
        <v/>
      </c>
      <c r="I89" s="43">
        <f>'Demand Planning'!AJ939</f>
        <v/>
      </c>
      <c r="J89" s="43">
        <f>'Demand Planning'!AK939</f>
        <v/>
      </c>
      <c r="K89" s="43">
        <f>'Demand Planning'!AL939</f>
        <v/>
      </c>
      <c r="L89" s="43">
        <f>'Demand Planning'!AM939</f>
        <v/>
      </c>
      <c r="M89" s="43">
        <f>'Demand Planning'!AN939</f>
        <v/>
      </c>
      <c r="N89" s="43">
        <f>'Demand Planning'!AO939</f>
        <v/>
      </c>
      <c r="O89" s="43">
        <f>'Demand Planning'!AP939</f>
        <v/>
      </c>
      <c r="P89" s="43">
        <f>'Demand Planning'!AQ939</f>
        <v/>
      </c>
      <c r="Q89" s="43">
        <f>'Demand Planning'!AR939</f>
        <v/>
      </c>
    </row>
    <row r="90">
      <c r="A90" s="33" t="inlineStr">
        <is>
          <t>NUT00846</t>
        </is>
      </c>
      <c r="B90" s="34" t="inlineStr">
        <is>
          <t>ElastiJoint 384g Fruit Punch</t>
        </is>
      </c>
      <c r="C90" t="inlineStr">
        <is>
          <t>SPORTSKA PREHRANA</t>
        </is>
      </c>
      <c r="D90" t="inlineStr">
        <is>
          <t>02 SILVER</t>
        </is>
      </c>
      <c r="E90" s="43">
        <f>'Demand Planning'!AF950</f>
        <v/>
      </c>
      <c r="F90" s="43">
        <f>'Demand Planning'!AG950</f>
        <v/>
      </c>
      <c r="G90" s="43">
        <f>'Demand Planning'!AH950</f>
        <v/>
      </c>
      <c r="H90" s="43">
        <f>'Demand Planning'!AI950</f>
        <v/>
      </c>
      <c r="I90" s="43">
        <f>'Demand Planning'!AJ950</f>
        <v/>
      </c>
      <c r="J90" s="43">
        <f>'Demand Planning'!AK950</f>
        <v/>
      </c>
      <c r="K90" s="43">
        <f>'Demand Planning'!AL950</f>
        <v/>
      </c>
      <c r="L90" s="43">
        <f>'Demand Planning'!AM950</f>
        <v/>
      </c>
      <c r="M90" s="43">
        <f>'Demand Planning'!AN950</f>
        <v/>
      </c>
      <c r="N90" s="43">
        <f>'Demand Planning'!AO950</f>
        <v/>
      </c>
      <c r="O90" s="43">
        <f>'Demand Planning'!AP950</f>
        <v/>
      </c>
      <c r="P90" s="43">
        <f>'Demand Planning'!AQ950</f>
        <v/>
      </c>
      <c r="Q90" s="43">
        <f>'Demand Planning'!AR950</f>
        <v/>
      </c>
    </row>
    <row r="91">
      <c r="A91" s="33" t="inlineStr">
        <is>
          <t>NUT00887</t>
        </is>
      </c>
      <c r="B91" s="34" t="inlineStr">
        <is>
          <t>ElastiJoint 384g Orange</t>
        </is>
      </c>
      <c r="C91" t="inlineStr">
        <is>
          <t>SPORTSKA PREHRANA</t>
        </is>
      </c>
      <c r="D91" t="inlineStr">
        <is>
          <t>03 BRONZE</t>
        </is>
      </c>
      <c r="E91" s="43">
        <f>'Demand Planning'!AF961</f>
        <v/>
      </c>
      <c r="F91" s="43">
        <f>'Demand Planning'!AG961</f>
        <v/>
      </c>
      <c r="G91" s="43">
        <f>'Demand Planning'!AH961</f>
        <v/>
      </c>
      <c r="H91" s="43">
        <f>'Demand Planning'!AI961</f>
        <v/>
      </c>
      <c r="I91" s="43">
        <f>'Demand Planning'!AJ961</f>
        <v/>
      </c>
      <c r="J91" s="43">
        <f>'Demand Planning'!AK961</f>
        <v/>
      </c>
      <c r="K91" s="43">
        <f>'Demand Planning'!AL961</f>
        <v/>
      </c>
      <c r="L91" s="43">
        <f>'Demand Planning'!AM961</f>
        <v/>
      </c>
      <c r="M91" s="43">
        <f>'Demand Planning'!AN961</f>
        <v/>
      </c>
      <c r="N91" s="43">
        <f>'Demand Planning'!AO961</f>
        <v/>
      </c>
      <c r="O91" s="43">
        <f>'Demand Planning'!AP961</f>
        <v/>
      </c>
      <c r="P91" s="43">
        <f>'Demand Planning'!AQ961</f>
        <v/>
      </c>
      <c r="Q91" s="43">
        <f>'Demand Planning'!AR961</f>
        <v/>
      </c>
    </row>
    <row r="92">
      <c r="A92" s="33" t="inlineStr">
        <is>
          <t>NUT00888</t>
        </is>
      </c>
      <c r="B92" s="34" t="inlineStr">
        <is>
          <t>ElastiJoint 384g Grape</t>
        </is>
      </c>
      <c r="C92" t="inlineStr">
        <is>
          <t>SPORTSKA PREHRANA</t>
        </is>
      </c>
      <c r="D92" t="inlineStr">
        <is>
          <t>02 SILVER</t>
        </is>
      </c>
      <c r="E92" s="43">
        <f>'Demand Planning'!AF972</f>
        <v/>
      </c>
      <c r="F92" s="43">
        <f>'Demand Planning'!AG972</f>
        <v/>
      </c>
      <c r="G92" s="43">
        <f>'Demand Planning'!AH972</f>
        <v/>
      </c>
      <c r="H92" s="43">
        <f>'Demand Planning'!AI972</f>
        <v/>
      </c>
      <c r="I92" s="43">
        <f>'Demand Planning'!AJ972</f>
        <v/>
      </c>
      <c r="J92" s="43">
        <f>'Demand Planning'!AK972</f>
        <v/>
      </c>
      <c r="K92" s="43">
        <f>'Demand Planning'!AL972</f>
        <v/>
      </c>
      <c r="L92" s="43">
        <f>'Demand Planning'!AM972</f>
        <v/>
      </c>
      <c r="M92" s="43">
        <f>'Demand Planning'!AN972</f>
        <v/>
      </c>
      <c r="N92" s="43">
        <f>'Demand Planning'!AO972</f>
        <v/>
      </c>
      <c r="O92" s="43">
        <f>'Demand Planning'!AP972</f>
        <v/>
      </c>
      <c r="P92" s="43">
        <f>'Demand Planning'!AQ972</f>
        <v/>
      </c>
      <c r="Q92" s="43">
        <f>'Demand Planning'!AR972</f>
        <v/>
      </c>
    </row>
    <row r="93">
      <c r="A93" s="33" t="inlineStr">
        <is>
          <t>ON00201</t>
        </is>
      </c>
      <c r="B93" s="34" t="inlineStr">
        <is>
          <t>100% ON Casein 1,8kg vanilla</t>
        </is>
      </c>
      <c r="C93" t="inlineStr">
        <is>
          <t>PROTEINI</t>
        </is>
      </c>
      <c r="D93" t="inlineStr">
        <is>
          <t>03 BRONZE</t>
        </is>
      </c>
      <c r="E93" s="43">
        <f>'Demand Planning'!AF983</f>
        <v/>
      </c>
      <c r="F93" s="43">
        <f>'Demand Planning'!AG983</f>
        <v/>
      </c>
      <c r="G93" s="43">
        <f>'Demand Planning'!AH983</f>
        <v/>
      </c>
      <c r="H93" s="43">
        <f>'Demand Planning'!AI983</f>
        <v/>
      </c>
      <c r="I93" s="43">
        <f>'Demand Planning'!AJ983</f>
        <v/>
      </c>
      <c r="J93" s="43">
        <f>'Demand Planning'!AK983</f>
        <v/>
      </c>
      <c r="K93" s="43">
        <f>'Demand Planning'!AL983</f>
        <v/>
      </c>
      <c r="L93" s="43">
        <f>'Demand Planning'!AM983</f>
        <v/>
      </c>
      <c r="M93" s="43">
        <f>'Demand Planning'!AN983</f>
        <v/>
      </c>
      <c r="N93" s="43">
        <f>'Demand Planning'!AO983</f>
        <v/>
      </c>
      <c r="O93" s="43">
        <f>'Demand Planning'!AP983</f>
        <v/>
      </c>
      <c r="P93" s="43">
        <f>'Demand Planning'!AQ983</f>
        <v/>
      </c>
      <c r="Q93" s="43">
        <f>'Demand Planning'!AR983</f>
        <v/>
      </c>
    </row>
    <row r="94">
      <c r="A94" s="33" t="inlineStr">
        <is>
          <t>ON00204</t>
        </is>
      </c>
      <c r="B94" s="34" t="inlineStr">
        <is>
          <t>100% ON Casein 924g Chocolate</t>
        </is>
      </c>
      <c r="C94" t="inlineStr">
        <is>
          <t>PROTEINI</t>
        </is>
      </c>
      <c r="D94" t="inlineStr">
        <is>
          <t>03 BRONZE</t>
        </is>
      </c>
      <c r="E94" s="43">
        <f>'Demand Planning'!AF994</f>
        <v/>
      </c>
      <c r="F94" s="43">
        <f>'Demand Planning'!AG994</f>
        <v/>
      </c>
      <c r="G94" s="43">
        <f>'Demand Planning'!AH994</f>
        <v/>
      </c>
      <c r="H94" s="43">
        <f>'Demand Planning'!AI994</f>
        <v/>
      </c>
      <c r="I94" s="43">
        <f>'Demand Planning'!AJ994</f>
        <v/>
      </c>
      <c r="J94" s="43">
        <f>'Demand Planning'!AK994</f>
        <v/>
      </c>
      <c r="K94" s="43">
        <f>'Demand Planning'!AL994</f>
        <v/>
      </c>
      <c r="L94" s="43">
        <f>'Demand Planning'!AM994</f>
        <v/>
      </c>
      <c r="M94" s="43">
        <f>'Demand Planning'!AN994</f>
        <v/>
      </c>
      <c r="N94" s="43">
        <f>'Demand Planning'!AO994</f>
        <v/>
      </c>
      <c r="O94" s="43">
        <f>'Demand Planning'!AP994</f>
        <v/>
      </c>
      <c r="P94" s="43">
        <f>'Demand Planning'!AQ994</f>
        <v/>
      </c>
      <c r="Q94" s="43">
        <f>'Demand Planning'!AR994</f>
        <v/>
      </c>
    </row>
    <row r="95">
      <c r="A95" s="33" t="inlineStr">
        <is>
          <t>ON00216</t>
        </is>
      </c>
      <c r="B95" s="34" t="inlineStr">
        <is>
          <t>Amino Energy 270g fruit fusion</t>
        </is>
      </c>
      <c r="C95" t="inlineStr">
        <is>
          <t>SPORTSKA PREHRANA</t>
        </is>
      </c>
      <c r="D95" t="inlineStr">
        <is>
          <t>02 SILVER</t>
        </is>
      </c>
      <c r="E95" s="43">
        <f>'Demand Planning'!AF1005</f>
        <v/>
      </c>
      <c r="F95" s="43">
        <f>'Demand Planning'!AG1005</f>
        <v/>
      </c>
      <c r="G95" s="43">
        <f>'Demand Planning'!AH1005</f>
        <v/>
      </c>
      <c r="H95" s="43">
        <f>'Demand Planning'!AI1005</f>
        <v/>
      </c>
      <c r="I95" s="43">
        <f>'Demand Planning'!AJ1005</f>
        <v/>
      </c>
      <c r="J95" s="43">
        <f>'Demand Planning'!AK1005</f>
        <v/>
      </c>
      <c r="K95" s="43">
        <f>'Demand Planning'!AL1005</f>
        <v/>
      </c>
      <c r="L95" s="43">
        <f>'Demand Planning'!AM1005</f>
        <v/>
      </c>
      <c r="M95" s="43">
        <f>'Demand Planning'!AN1005</f>
        <v/>
      </c>
      <c r="N95" s="43">
        <f>'Demand Planning'!AO1005</f>
        <v/>
      </c>
      <c r="O95" s="43">
        <f>'Demand Planning'!AP1005</f>
        <v/>
      </c>
      <c r="P95" s="43">
        <f>'Demand Planning'!AQ1005</f>
        <v/>
      </c>
      <c r="Q95" s="43">
        <f>'Demand Planning'!AR1005</f>
        <v/>
      </c>
    </row>
    <row r="96">
      <c r="A96" s="33" t="inlineStr">
        <is>
          <t>ON00217</t>
        </is>
      </c>
      <c r="B96" s="34" t="inlineStr">
        <is>
          <t>Amino Energy 270g orange cooler</t>
        </is>
      </c>
      <c r="C96" t="inlineStr">
        <is>
          <t>SPORTSKA PREHRANA</t>
        </is>
      </c>
      <c r="D96" t="inlineStr">
        <is>
          <t>02 SILVER</t>
        </is>
      </c>
      <c r="E96" s="43">
        <f>'Demand Planning'!AF1016</f>
        <v/>
      </c>
      <c r="F96" s="43">
        <f>'Demand Planning'!AG1016</f>
        <v/>
      </c>
      <c r="G96" s="43">
        <f>'Demand Planning'!AH1016</f>
        <v/>
      </c>
      <c r="H96" s="43">
        <f>'Demand Planning'!AI1016</f>
        <v/>
      </c>
      <c r="I96" s="43">
        <f>'Demand Planning'!AJ1016</f>
        <v/>
      </c>
      <c r="J96" s="43">
        <f>'Demand Planning'!AK1016</f>
        <v/>
      </c>
      <c r="K96" s="43">
        <f>'Demand Planning'!AL1016</f>
        <v/>
      </c>
      <c r="L96" s="43">
        <f>'Demand Planning'!AM1016</f>
        <v/>
      </c>
      <c r="M96" s="43">
        <f>'Demand Planning'!AN1016</f>
        <v/>
      </c>
      <c r="N96" s="43">
        <f>'Demand Planning'!AO1016</f>
        <v/>
      </c>
      <c r="O96" s="43">
        <f>'Demand Planning'!AP1016</f>
        <v/>
      </c>
      <c r="P96" s="43">
        <f>'Demand Planning'!AQ1016</f>
        <v/>
      </c>
      <c r="Q96" s="43">
        <f>'Demand Planning'!AR1016</f>
        <v/>
      </c>
    </row>
    <row r="97">
      <c r="A97" s="33" t="inlineStr">
        <is>
          <t>ON00230</t>
        </is>
      </c>
      <c r="B97" s="34" t="inlineStr">
        <is>
          <t>Glutamine 630g ON</t>
        </is>
      </c>
      <c r="C97" t="inlineStr">
        <is>
          <t>SPORTSKA PREHRANA</t>
        </is>
      </c>
      <c r="D97" t="inlineStr">
        <is>
          <t>02 SILVER</t>
        </is>
      </c>
      <c r="E97" s="43">
        <f>'Demand Planning'!AF1027</f>
        <v/>
      </c>
      <c r="F97" s="43">
        <f>'Demand Planning'!AG1027</f>
        <v/>
      </c>
      <c r="G97" s="43">
        <f>'Demand Planning'!AH1027</f>
        <v/>
      </c>
      <c r="H97" s="43">
        <f>'Demand Planning'!AI1027</f>
        <v/>
      </c>
      <c r="I97" s="43">
        <f>'Demand Planning'!AJ1027</f>
        <v/>
      </c>
      <c r="J97" s="43">
        <f>'Demand Planning'!AK1027</f>
        <v/>
      </c>
      <c r="K97" s="43">
        <f>'Demand Planning'!AL1027</f>
        <v/>
      </c>
      <c r="L97" s="43">
        <f>'Demand Planning'!AM1027</f>
        <v/>
      </c>
      <c r="M97" s="43">
        <f>'Demand Planning'!AN1027</f>
        <v/>
      </c>
      <c r="N97" s="43">
        <f>'Demand Planning'!AO1027</f>
        <v/>
      </c>
      <c r="O97" s="43">
        <f>'Demand Planning'!AP1027</f>
        <v/>
      </c>
      <c r="P97" s="43">
        <f>'Demand Planning'!AQ1027</f>
        <v/>
      </c>
      <c r="Q97" s="43">
        <f>'Demand Planning'!AR1027</f>
        <v/>
      </c>
    </row>
    <row r="98">
      <c r="A98" s="33" t="inlineStr">
        <is>
          <t>ON00242</t>
        </is>
      </c>
      <c r="B98" s="34" t="inlineStr">
        <is>
          <t>Gold Whey 2,28kg Delicious Strawberry</t>
        </is>
      </c>
      <c r="C98" t="inlineStr">
        <is>
          <t>PROTEINI</t>
        </is>
      </c>
      <c r="D98" t="inlineStr">
        <is>
          <t>03 BRONZE</t>
        </is>
      </c>
      <c r="E98" s="43">
        <f>'Demand Planning'!AF1038</f>
        <v/>
      </c>
      <c r="F98" s="43">
        <f>'Demand Planning'!AG1038</f>
        <v/>
      </c>
      <c r="G98" s="43">
        <f>'Demand Planning'!AH1038</f>
        <v/>
      </c>
      <c r="H98" s="43">
        <f>'Demand Planning'!AI1038</f>
        <v/>
      </c>
      <c r="I98" s="43">
        <f>'Demand Planning'!AJ1038</f>
        <v/>
      </c>
      <c r="J98" s="43">
        <f>'Demand Planning'!AK1038</f>
        <v/>
      </c>
      <c r="K98" s="43">
        <f>'Demand Planning'!AL1038</f>
        <v/>
      </c>
      <c r="L98" s="43">
        <f>'Demand Planning'!AM1038</f>
        <v/>
      </c>
      <c r="M98" s="43">
        <f>'Demand Planning'!AN1038</f>
        <v/>
      </c>
      <c r="N98" s="43">
        <f>'Demand Planning'!AO1038</f>
        <v/>
      </c>
      <c r="O98" s="43">
        <f>'Demand Planning'!AP1038</f>
        <v/>
      </c>
      <c r="P98" s="43">
        <f>'Demand Planning'!AQ1038</f>
        <v/>
      </c>
      <c r="Q98" s="43">
        <f>'Demand Planning'!AR1038</f>
        <v/>
      </c>
    </row>
    <row r="99">
      <c r="A99" s="33" t="inlineStr">
        <is>
          <t>ON00243</t>
        </is>
      </c>
      <c r="B99" s="34" t="inlineStr">
        <is>
          <t>Gold Whey 2,28kg Vanilla Ice Cream</t>
        </is>
      </c>
      <c r="C99" t="inlineStr">
        <is>
          <t>PROTEINI</t>
        </is>
      </c>
      <c r="D99" t="inlineStr">
        <is>
          <t>01 GOLD</t>
        </is>
      </c>
      <c r="E99" s="43">
        <f>'Demand Planning'!AF1049</f>
        <v/>
      </c>
      <c r="F99" s="43">
        <f>'Demand Planning'!AG1049</f>
        <v/>
      </c>
      <c r="G99" s="43">
        <f>'Demand Planning'!AH1049</f>
        <v/>
      </c>
      <c r="H99" s="43">
        <f>'Demand Planning'!AI1049</f>
        <v/>
      </c>
      <c r="I99" s="43">
        <f>'Demand Planning'!AJ1049</f>
        <v/>
      </c>
      <c r="J99" s="43">
        <f>'Demand Planning'!AK1049</f>
        <v/>
      </c>
      <c r="K99" s="43">
        <f>'Demand Planning'!AL1049</f>
        <v/>
      </c>
      <c r="L99" s="43">
        <f>'Demand Planning'!AM1049</f>
        <v/>
      </c>
      <c r="M99" s="43">
        <f>'Demand Planning'!AN1049</f>
        <v/>
      </c>
      <c r="N99" s="43">
        <f>'Demand Planning'!AO1049</f>
        <v/>
      </c>
      <c r="O99" s="43">
        <f>'Demand Planning'!AP1049</f>
        <v/>
      </c>
      <c r="P99" s="43">
        <f>'Demand Planning'!AQ1049</f>
        <v/>
      </c>
      <c r="Q99" s="43">
        <f>'Demand Planning'!AR1049</f>
        <v/>
      </c>
    </row>
    <row r="100">
      <c r="A100" s="33" t="inlineStr">
        <is>
          <t>ON00244</t>
        </is>
      </c>
      <c r="B100" s="34" t="inlineStr">
        <is>
          <t>Gold Whey 4,54kg Double Rich Chocolate</t>
        </is>
      </c>
      <c r="C100" t="inlineStr">
        <is>
          <t>PROTEINI</t>
        </is>
      </c>
      <c r="D100" t="inlineStr">
        <is>
          <t>02 SILVER</t>
        </is>
      </c>
      <c r="E100" s="43">
        <f>'Demand Planning'!AF1060</f>
        <v/>
      </c>
      <c r="F100" s="43">
        <f>'Demand Planning'!AG1060</f>
        <v/>
      </c>
      <c r="G100" s="43">
        <f>'Demand Planning'!AH1060</f>
        <v/>
      </c>
      <c r="H100" s="43">
        <f>'Demand Planning'!AI1060</f>
        <v/>
      </c>
      <c r="I100" s="43">
        <f>'Demand Planning'!AJ1060</f>
        <v/>
      </c>
      <c r="J100" s="43">
        <f>'Demand Planning'!AK1060</f>
        <v/>
      </c>
      <c r="K100" s="43">
        <f>'Demand Planning'!AL1060</f>
        <v/>
      </c>
      <c r="L100" s="43">
        <f>'Demand Planning'!AM1060</f>
        <v/>
      </c>
      <c r="M100" s="43">
        <f>'Demand Planning'!AN1060</f>
        <v/>
      </c>
      <c r="N100" s="43">
        <f>'Demand Planning'!AO1060</f>
        <v/>
      </c>
      <c r="O100" s="43">
        <f>'Demand Planning'!AP1060</f>
        <v/>
      </c>
      <c r="P100" s="43">
        <f>'Demand Planning'!AQ1060</f>
        <v/>
      </c>
      <c r="Q100" s="43">
        <f>'Demand Planning'!AR1060</f>
        <v/>
      </c>
    </row>
    <row r="101">
      <c r="A101" s="33" t="inlineStr">
        <is>
          <t>ON00246</t>
        </is>
      </c>
      <c r="B101" s="34" t="inlineStr">
        <is>
          <t>Gold Whey 4,53kg Vanilla Ice Cream</t>
        </is>
      </c>
      <c r="C101" t="inlineStr">
        <is>
          <t>PROTEINI</t>
        </is>
      </c>
      <c r="D101" t="inlineStr">
        <is>
          <t>02 SILVER</t>
        </is>
      </c>
      <c r="E101" s="43">
        <f>'Demand Planning'!AF1071</f>
        <v/>
      </c>
      <c r="F101" s="43">
        <f>'Demand Planning'!AG1071</f>
        <v/>
      </c>
      <c r="G101" s="43">
        <f>'Demand Planning'!AH1071</f>
        <v/>
      </c>
      <c r="H101" s="43">
        <f>'Demand Planning'!AI1071</f>
        <v/>
      </c>
      <c r="I101" s="43">
        <f>'Demand Planning'!AJ1071</f>
        <v/>
      </c>
      <c r="J101" s="43">
        <f>'Demand Planning'!AK1071</f>
        <v/>
      </c>
      <c r="K101" s="43">
        <f>'Demand Planning'!AL1071</f>
        <v/>
      </c>
      <c r="L101" s="43">
        <f>'Demand Planning'!AM1071</f>
        <v/>
      </c>
      <c r="M101" s="43">
        <f>'Demand Planning'!AN1071</f>
        <v/>
      </c>
      <c r="N101" s="43">
        <f>'Demand Planning'!AO1071</f>
        <v/>
      </c>
      <c r="O101" s="43">
        <f>'Demand Planning'!AP1071</f>
        <v/>
      </c>
      <c r="P101" s="43">
        <f>'Demand Planning'!AQ1071</f>
        <v/>
      </c>
      <c r="Q101" s="43">
        <f>'Demand Planning'!AR1071</f>
        <v/>
      </c>
    </row>
    <row r="102">
      <c r="A102" s="33" t="inlineStr">
        <is>
          <t>ON00247</t>
        </is>
      </c>
      <c r="B102" s="34" t="inlineStr">
        <is>
          <t>Gold Whey 465g Double Rich Chocolate</t>
        </is>
      </c>
      <c r="C102" t="inlineStr">
        <is>
          <t>PROTEINI</t>
        </is>
      </c>
      <c r="D102" t="inlineStr">
        <is>
          <t>01 GOLD</t>
        </is>
      </c>
      <c r="E102" s="43">
        <f>'Demand Planning'!AF1082</f>
        <v/>
      </c>
      <c r="F102" s="43">
        <f>'Demand Planning'!AG1082</f>
        <v/>
      </c>
      <c r="G102" s="43">
        <f>'Demand Planning'!AH1082</f>
        <v/>
      </c>
      <c r="H102" s="43">
        <f>'Demand Planning'!AI1082</f>
        <v/>
      </c>
      <c r="I102" s="43">
        <f>'Demand Planning'!AJ1082</f>
        <v/>
      </c>
      <c r="J102" s="43">
        <f>'Demand Planning'!AK1082</f>
        <v/>
      </c>
      <c r="K102" s="43">
        <f>'Demand Planning'!AL1082</f>
        <v/>
      </c>
      <c r="L102" s="43">
        <f>'Demand Planning'!AM1082</f>
        <v/>
      </c>
      <c r="M102" s="43">
        <f>'Demand Planning'!AN1082</f>
        <v/>
      </c>
      <c r="N102" s="43">
        <f>'Demand Planning'!AO1082</f>
        <v/>
      </c>
      <c r="O102" s="43">
        <f>'Demand Planning'!AP1082</f>
        <v/>
      </c>
      <c r="P102" s="43">
        <f>'Demand Planning'!AQ1082</f>
        <v/>
      </c>
      <c r="Q102" s="43">
        <f>'Demand Planning'!AR1082</f>
        <v/>
      </c>
    </row>
    <row r="103">
      <c r="A103" s="33" t="inlineStr">
        <is>
          <t>ON00248</t>
        </is>
      </c>
      <c r="B103" s="34" t="inlineStr">
        <is>
          <t>Gold Whey 450g Delicious Strawberry</t>
        </is>
      </c>
      <c r="C103" t="inlineStr">
        <is>
          <t>PROTEINI</t>
        </is>
      </c>
      <c r="D103" t="inlineStr">
        <is>
          <t>03 BRONZE</t>
        </is>
      </c>
      <c r="E103" s="43">
        <f>'Demand Planning'!AF1093</f>
        <v/>
      </c>
      <c r="F103" s="43">
        <f>'Demand Planning'!AG1093</f>
        <v/>
      </c>
      <c r="G103" s="43">
        <f>'Demand Planning'!AH1093</f>
        <v/>
      </c>
      <c r="H103" s="43">
        <f>'Demand Planning'!AI1093</f>
        <v/>
      </c>
      <c r="I103" s="43">
        <f>'Demand Planning'!AJ1093</f>
        <v/>
      </c>
      <c r="J103" s="43">
        <f>'Demand Planning'!AK1093</f>
        <v/>
      </c>
      <c r="K103" s="43">
        <f>'Demand Planning'!AL1093</f>
        <v/>
      </c>
      <c r="L103" s="43">
        <f>'Demand Planning'!AM1093</f>
        <v/>
      </c>
      <c r="M103" s="43">
        <f>'Demand Planning'!AN1093</f>
        <v/>
      </c>
      <c r="N103" s="43">
        <f>'Demand Planning'!AO1093</f>
        <v/>
      </c>
      <c r="O103" s="43">
        <f>'Demand Planning'!AP1093</f>
        <v/>
      </c>
      <c r="P103" s="43">
        <f>'Demand Planning'!AQ1093</f>
        <v/>
      </c>
      <c r="Q103" s="43">
        <f>'Demand Planning'!AR1093</f>
        <v/>
      </c>
    </row>
    <row r="104">
      <c r="A104" s="33" t="inlineStr">
        <is>
          <t>ON00249</t>
        </is>
      </c>
      <c r="B104" s="34" t="inlineStr">
        <is>
          <t>Gold Whey 450g Vanilla Ice Cream</t>
        </is>
      </c>
      <c r="C104" t="inlineStr">
        <is>
          <t>PROTEINI</t>
        </is>
      </c>
      <c r="D104" t="inlineStr">
        <is>
          <t>02 SILVER</t>
        </is>
      </c>
      <c r="E104" s="43">
        <f>'Demand Planning'!AF1104</f>
        <v/>
      </c>
      <c r="F104" s="43">
        <f>'Demand Planning'!AG1104</f>
        <v/>
      </c>
      <c r="G104" s="43">
        <f>'Demand Planning'!AH1104</f>
        <v/>
      </c>
      <c r="H104" s="43">
        <f>'Demand Planning'!AI1104</f>
        <v/>
      </c>
      <c r="I104" s="43">
        <f>'Demand Planning'!AJ1104</f>
        <v/>
      </c>
      <c r="J104" s="43">
        <f>'Demand Planning'!AK1104</f>
        <v/>
      </c>
      <c r="K104" s="43">
        <f>'Demand Planning'!AL1104</f>
        <v/>
      </c>
      <c r="L104" s="43">
        <f>'Demand Planning'!AM1104</f>
        <v/>
      </c>
      <c r="M104" s="43">
        <f>'Demand Planning'!AN1104</f>
        <v/>
      </c>
      <c r="N104" s="43">
        <f>'Demand Planning'!AO1104</f>
        <v/>
      </c>
      <c r="O104" s="43">
        <f>'Demand Planning'!AP1104</f>
        <v/>
      </c>
      <c r="P104" s="43">
        <f>'Demand Planning'!AQ1104</f>
        <v/>
      </c>
      <c r="Q104" s="43">
        <f>'Demand Planning'!AR1104</f>
        <v/>
      </c>
    </row>
    <row r="105">
      <c r="A105" s="33" t="inlineStr">
        <is>
          <t>ON00252</t>
        </is>
      </c>
      <c r="B105" s="34" t="inlineStr">
        <is>
          <t>Gold Whey 896g Cookies &amp; Cream</t>
        </is>
      </c>
      <c r="C105" t="inlineStr">
        <is>
          <t>PROTEINI</t>
        </is>
      </c>
      <c r="D105" t="inlineStr">
        <is>
          <t>03 BRONZE</t>
        </is>
      </c>
      <c r="E105" s="43">
        <f>'Demand Planning'!AF1115</f>
        <v/>
      </c>
      <c r="F105" s="43">
        <f>'Demand Planning'!AG1115</f>
        <v/>
      </c>
      <c r="G105" s="43">
        <f>'Demand Planning'!AH1115</f>
        <v/>
      </c>
      <c r="H105" s="43">
        <f>'Demand Planning'!AI1115</f>
        <v/>
      </c>
      <c r="I105" s="43">
        <f>'Demand Planning'!AJ1115</f>
        <v/>
      </c>
      <c r="J105" s="43">
        <f>'Demand Planning'!AK1115</f>
        <v/>
      </c>
      <c r="K105" s="43">
        <f>'Demand Planning'!AL1115</f>
        <v/>
      </c>
      <c r="L105" s="43">
        <f>'Demand Planning'!AM1115</f>
        <v/>
      </c>
      <c r="M105" s="43">
        <f>'Demand Planning'!AN1115</f>
        <v/>
      </c>
      <c r="N105" s="43">
        <f>'Demand Planning'!AO1115</f>
        <v/>
      </c>
      <c r="O105" s="43">
        <f>'Demand Planning'!AP1115</f>
        <v/>
      </c>
      <c r="P105" s="43">
        <f>'Demand Planning'!AQ1115</f>
        <v/>
      </c>
      <c r="Q105" s="43">
        <f>'Demand Planning'!AR1115</f>
        <v/>
      </c>
    </row>
    <row r="106">
      <c r="A106" s="33" t="inlineStr">
        <is>
          <t>ON00270</t>
        </is>
      </c>
      <c r="B106" s="34" t="inlineStr">
        <is>
          <t>Platinum Hydrowhey 1,6kg Milk Chocolate</t>
        </is>
      </c>
      <c r="C106" t="inlineStr">
        <is>
          <t>PROTEINI</t>
        </is>
      </c>
      <c r="D106" t="inlineStr">
        <is>
          <t>02 SILVER</t>
        </is>
      </c>
      <c r="E106" s="43">
        <f>'Demand Planning'!AF1126</f>
        <v/>
      </c>
      <c r="F106" s="43">
        <f>'Demand Planning'!AG1126</f>
        <v/>
      </c>
      <c r="G106" s="43">
        <f>'Demand Planning'!AH1126</f>
        <v/>
      </c>
      <c r="H106" s="43">
        <f>'Demand Planning'!AI1126</f>
        <v/>
      </c>
      <c r="I106" s="43">
        <f>'Demand Planning'!AJ1126</f>
        <v/>
      </c>
      <c r="J106" s="43">
        <f>'Demand Planning'!AK1126</f>
        <v/>
      </c>
      <c r="K106" s="43">
        <f>'Demand Planning'!AL1126</f>
        <v/>
      </c>
      <c r="L106" s="43">
        <f>'Demand Planning'!AM1126</f>
        <v/>
      </c>
      <c r="M106" s="43">
        <f>'Demand Planning'!AN1126</f>
        <v/>
      </c>
      <c r="N106" s="43">
        <f>'Demand Planning'!AO1126</f>
        <v/>
      </c>
      <c r="O106" s="43">
        <f>'Demand Planning'!AP1126</f>
        <v/>
      </c>
      <c r="P106" s="43">
        <f>'Demand Planning'!AQ1126</f>
        <v/>
      </c>
      <c r="Q106" s="43">
        <f>'Demand Planning'!AR1126</f>
        <v/>
      </c>
    </row>
    <row r="107">
      <c r="A107" s="33" t="inlineStr">
        <is>
          <t>ON00272</t>
        </is>
      </c>
      <c r="B107" s="34" t="inlineStr">
        <is>
          <t>Platinum Hydrowhey 1,6kg Vanilla Bean</t>
        </is>
      </c>
      <c r="C107" t="inlineStr">
        <is>
          <t>PROTEINI</t>
        </is>
      </c>
      <c r="D107" t="inlineStr">
        <is>
          <t>02 SILVER</t>
        </is>
      </c>
      <c r="E107" s="43">
        <f>'Demand Planning'!AF1137</f>
        <v/>
      </c>
      <c r="F107" s="43">
        <f>'Demand Planning'!AG1137</f>
        <v/>
      </c>
      <c r="G107" s="43">
        <f>'Demand Planning'!AH1137</f>
        <v/>
      </c>
      <c r="H107" s="43">
        <f>'Demand Planning'!AI1137</f>
        <v/>
      </c>
      <c r="I107" s="43">
        <f>'Demand Planning'!AJ1137</f>
        <v/>
      </c>
      <c r="J107" s="43">
        <f>'Demand Planning'!AK1137</f>
        <v/>
      </c>
      <c r="K107" s="43">
        <f>'Demand Planning'!AL1137</f>
        <v/>
      </c>
      <c r="L107" s="43">
        <f>'Demand Planning'!AM1137</f>
        <v/>
      </c>
      <c r="M107" s="43">
        <f>'Demand Planning'!AN1137</f>
        <v/>
      </c>
      <c r="N107" s="43">
        <f>'Demand Planning'!AO1137</f>
        <v/>
      </c>
      <c r="O107" s="43">
        <f>'Demand Planning'!AP1137</f>
        <v/>
      </c>
      <c r="P107" s="43">
        <f>'Demand Planning'!AQ1137</f>
        <v/>
      </c>
      <c r="Q107" s="43">
        <f>'Demand Planning'!AR1137</f>
        <v/>
      </c>
    </row>
    <row r="108">
      <c r="A108" s="33" t="inlineStr">
        <is>
          <t>ON00277</t>
        </is>
      </c>
      <c r="B108" s="34" t="inlineStr">
        <is>
          <t>Serious Mass 2,73kg Chocolate</t>
        </is>
      </c>
      <c r="C108" t="inlineStr">
        <is>
          <t>SPORTSKA PREHRANA</t>
        </is>
      </c>
      <c r="D108" t="inlineStr">
        <is>
          <t>02 SILVER</t>
        </is>
      </c>
      <c r="E108" s="43">
        <f>'Demand Planning'!AF1148</f>
        <v/>
      </c>
      <c r="F108" s="43">
        <f>'Demand Planning'!AG1148</f>
        <v/>
      </c>
      <c r="G108" s="43">
        <f>'Demand Planning'!AH1148</f>
        <v/>
      </c>
      <c r="H108" s="43">
        <f>'Demand Planning'!AI1148</f>
        <v/>
      </c>
      <c r="I108" s="43">
        <f>'Demand Planning'!AJ1148</f>
        <v/>
      </c>
      <c r="J108" s="43">
        <f>'Demand Planning'!AK1148</f>
        <v/>
      </c>
      <c r="K108" s="43">
        <f>'Demand Planning'!AL1148</f>
        <v/>
      </c>
      <c r="L108" s="43">
        <f>'Demand Planning'!AM1148</f>
        <v/>
      </c>
      <c r="M108" s="43">
        <f>'Demand Planning'!AN1148</f>
        <v/>
      </c>
      <c r="N108" s="43">
        <f>'Demand Planning'!AO1148</f>
        <v/>
      </c>
      <c r="O108" s="43">
        <f>'Demand Planning'!AP1148</f>
        <v/>
      </c>
      <c r="P108" s="43">
        <f>'Demand Planning'!AQ1148</f>
        <v/>
      </c>
      <c r="Q108" s="43">
        <f>'Demand Planning'!AR1148</f>
        <v/>
      </c>
    </row>
    <row r="109">
      <c r="A109" s="33" t="inlineStr">
        <is>
          <t>ON00278</t>
        </is>
      </c>
      <c r="B109" s="34" t="inlineStr">
        <is>
          <t>Serious Mass 2,73kg Strawberry</t>
        </is>
      </c>
      <c r="C109" t="inlineStr">
        <is>
          <t>SPORTSKA PREHRANA</t>
        </is>
      </c>
      <c r="D109" t="inlineStr">
        <is>
          <t>03 BRONZE</t>
        </is>
      </c>
      <c r="E109" s="43">
        <f>'Demand Planning'!AF1159</f>
        <v/>
      </c>
      <c r="F109" s="43">
        <f>'Demand Planning'!AG1159</f>
        <v/>
      </c>
      <c r="G109" s="43">
        <f>'Demand Planning'!AH1159</f>
        <v/>
      </c>
      <c r="H109" s="43">
        <f>'Demand Planning'!AI1159</f>
        <v/>
      </c>
      <c r="I109" s="43">
        <f>'Demand Planning'!AJ1159</f>
        <v/>
      </c>
      <c r="J109" s="43">
        <f>'Demand Planning'!AK1159</f>
        <v/>
      </c>
      <c r="K109" s="43">
        <f>'Demand Planning'!AL1159</f>
        <v/>
      </c>
      <c r="L109" s="43">
        <f>'Demand Planning'!AM1159</f>
        <v/>
      </c>
      <c r="M109" s="43">
        <f>'Demand Planning'!AN1159</f>
        <v/>
      </c>
      <c r="N109" s="43">
        <f>'Demand Planning'!AO1159</f>
        <v/>
      </c>
      <c r="O109" s="43">
        <f>'Demand Planning'!AP1159</f>
        <v/>
      </c>
      <c r="P109" s="43">
        <f>'Demand Planning'!AQ1159</f>
        <v/>
      </c>
      <c r="Q109" s="43">
        <f>'Demand Planning'!AR1159</f>
        <v/>
      </c>
    </row>
    <row r="110">
      <c r="A110" s="33" t="inlineStr">
        <is>
          <t>ON00279</t>
        </is>
      </c>
      <c r="B110" s="34" t="inlineStr">
        <is>
          <t>Serious Mass 2,73kg Vanilla</t>
        </is>
      </c>
      <c r="C110" t="inlineStr">
        <is>
          <t>SPORTSKA PREHRANA</t>
        </is>
      </c>
      <c r="D110" t="inlineStr">
        <is>
          <t>02 SILVER</t>
        </is>
      </c>
      <c r="E110" s="43">
        <f>'Demand Planning'!AF1170</f>
        <v/>
      </c>
      <c r="F110" s="43">
        <f>'Demand Planning'!AG1170</f>
        <v/>
      </c>
      <c r="G110" s="43">
        <f>'Demand Planning'!AH1170</f>
        <v/>
      </c>
      <c r="H110" s="43">
        <f>'Demand Planning'!AI1170</f>
        <v/>
      </c>
      <c r="I110" s="43">
        <f>'Demand Planning'!AJ1170</f>
        <v/>
      </c>
      <c r="J110" s="43">
        <f>'Demand Planning'!AK1170</f>
        <v/>
      </c>
      <c r="K110" s="43">
        <f>'Demand Planning'!AL1170</f>
        <v/>
      </c>
      <c r="L110" s="43">
        <f>'Demand Planning'!AM1170</f>
        <v/>
      </c>
      <c r="M110" s="43">
        <f>'Demand Planning'!AN1170</f>
        <v/>
      </c>
      <c r="N110" s="43">
        <f>'Demand Planning'!AO1170</f>
        <v/>
      </c>
      <c r="O110" s="43">
        <f>'Demand Planning'!AP1170</f>
        <v/>
      </c>
      <c r="P110" s="43">
        <f>'Demand Planning'!AQ1170</f>
        <v/>
      </c>
      <c r="Q110" s="43">
        <f>'Demand Planning'!AR1170</f>
        <v/>
      </c>
    </row>
    <row r="111">
      <c r="A111" s="33" t="inlineStr">
        <is>
          <t>ON00281</t>
        </is>
      </c>
      <c r="B111" s="34" t="inlineStr">
        <is>
          <t>Serious Mass 5,45kg Chocolate</t>
        </is>
      </c>
      <c r="C111" t="inlineStr">
        <is>
          <t>SPORTSKA PREHRANA</t>
        </is>
      </c>
      <c r="D111" t="inlineStr">
        <is>
          <t>02 SILVER</t>
        </is>
      </c>
      <c r="E111" s="43">
        <f>'Demand Planning'!AF1181</f>
        <v/>
      </c>
      <c r="F111" s="43">
        <f>'Demand Planning'!AG1181</f>
        <v/>
      </c>
      <c r="G111" s="43">
        <f>'Demand Planning'!AH1181</f>
        <v/>
      </c>
      <c r="H111" s="43">
        <f>'Demand Planning'!AI1181</f>
        <v/>
      </c>
      <c r="I111" s="43">
        <f>'Demand Planning'!AJ1181</f>
        <v/>
      </c>
      <c r="J111" s="43">
        <f>'Demand Planning'!AK1181</f>
        <v/>
      </c>
      <c r="K111" s="43">
        <f>'Demand Planning'!AL1181</f>
        <v/>
      </c>
      <c r="L111" s="43">
        <f>'Demand Planning'!AM1181</f>
        <v/>
      </c>
      <c r="M111" s="43">
        <f>'Demand Planning'!AN1181</f>
        <v/>
      </c>
      <c r="N111" s="43">
        <f>'Demand Planning'!AO1181</f>
        <v/>
      </c>
      <c r="O111" s="43">
        <f>'Demand Planning'!AP1181</f>
        <v/>
      </c>
      <c r="P111" s="43">
        <f>'Demand Planning'!AQ1181</f>
        <v/>
      </c>
      <c r="Q111" s="43">
        <f>'Demand Planning'!AR1181</f>
        <v/>
      </c>
    </row>
    <row r="112">
      <c r="A112" s="33" t="inlineStr">
        <is>
          <t>ON00283</t>
        </is>
      </c>
      <c r="B112" s="34" t="inlineStr">
        <is>
          <t>Serious Mass 5,45kg Vanilla</t>
        </is>
      </c>
      <c r="C112" t="inlineStr">
        <is>
          <t>SPORTSKA PREHRANA</t>
        </is>
      </c>
      <c r="D112" t="inlineStr">
        <is>
          <t>02 SILVER</t>
        </is>
      </c>
      <c r="E112" s="43">
        <f>'Demand Planning'!AF1192</f>
        <v/>
      </c>
      <c r="F112" s="43">
        <f>'Demand Planning'!AG1192</f>
        <v/>
      </c>
      <c r="G112" s="43">
        <f>'Demand Planning'!AH1192</f>
        <v/>
      </c>
      <c r="H112" s="43">
        <f>'Demand Planning'!AI1192</f>
        <v/>
      </c>
      <c r="I112" s="43">
        <f>'Demand Planning'!AJ1192</f>
        <v/>
      </c>
      <c r="J112" s="43">
        <f>'Demand Planning'!AK1192</f>
        <v/>
      </c>
      <c r="K112" s="43">
        <f>'Demand Planning'!AL1192</f>
        <v/>
      </c>
      <c r="L112" s="43">
        <f>'Demand Planning'!AM1192</f>
        <v/>
      </c>
      <c r="M112" s="43">
        <f>'Demand Planning'!AN1192</f>
        <v/>
      </c>
      <c r="N112" s="43">
        <f>'Demand Planning'!AO1192</f>
        <v/>
      </c>
      <c r="O112" s="43">
        <f>'Demand Planning'!AP1192</f>
        <v/>
      </c>
      <c r="P112" s="43">
        <f>'Demand Planning'!AQ1192</f>
        <v/>
      </c>
      <c r="Q112" s="43">
        <f>'Demand Planning'!AR1192</f>
        <v/>
      </c>
    </row>
    <row r="113">
      <c r="A113" s="33" t="inlineStr">
        <is>
          <t>ON00298</t>
        </is>
      </c>
      <c r="B113" s="34" t="inlineStr">
        <is>
          <t>Gold Whey 2,28kg French Vanilla Creme</t>
        </is>
      </c>
      <c r="C113" t="inlineStr">
        <is>
          <t>PROTEINI</t>
        </is>
      </c>
      <c r="D113" t="inlineStr">
        <is>
          <t>02 SILVER</t>
        </is>
      </c>
      <c r="E113" s="43">
        <f>'Demand Planning'!AF1203</f>
        <v/>
      </c>
      <c r="F113" s="43">
        <f>'Demand Planning'!AG1203</f>
        <v/>
      </c>
      <c r="G113" s="43">
        <f>'Demand Planning'!AH1203</f>
        <v/>
      </c>
      <c r="H113" s="43">
        <f>'Demand Planning'!AI1203</f>
        <v/>
      </c>
      <c r="I113" s="43">
        <f>'Demand Planning'!AJ1203</f>
        <v/>
      </c>
      <c r="J113" s="43">
        <f>'Demand Planning'!AK1203</f>
        <v/>
      </c>
      <c r="K113" s="43">
        <f>'Demand Planning'!AL1203</f>
        <v/>
      </c>
      <c r="L113" s="43">
        <f>'Demand Planning'!AM1203</f>
        <v/>
      </c>
      <c r="M113" s="43">
        <f>'Demand Planning'!AN1203</f>
        <v/>
      </c>
      <c r="N113" s="43">
        <f>'Demand Planning'!AO1203</f>
        <v/>
      </c>
      <c r="O113" s="43">
        <f>'Demand Planning'!AP1203</f>
        <v/>
      </c>
      <c r="P113" s="43">
        <f>'Demand Planning'!AQ1203</f>
        <v/>
      </c>
      <c r="Q113" s="43">
        <f>'Demand Planning'!AR1203</f>
        <v/>
      </c>
    </row>
    <row r="114">
      <c r="A114" s="33" t="inlineStr">
        <is>
          <t>ON00331</t>
        </is>
      </c>
      <c r="B114" s="34" t="inlineStr">
        <is>
          <t>Gold Whey 2,27kg Chocolate Peanut</t>
        </is>
      </c>
      <c r="C114" t="inlineStr">
        <is>
          <t>PROTEINI</t>
        </is>
      </c>
      <c r="D114" t="inlineStr">
        <is>
          <t>03 BRONZE</t>
        </is>
      </c>
      <c r="E114" s="43">
        <f>'Demand Planning'!AF1214</f>
        <v/>
      </c>
      <c r="F114" s="43">
        <f>'Demand Planning'!AG1214</f>
        <v/>
      </c>
      <c r="G114" s="43">
        <f>'Demand Planning'!AH1214</f>
        <v/>
      </c>
      <c r="H114" s="43">
        <f>'Demand Planning'!AI1214</f>
        <v/>
      </c>
      <c r="I114" s="43">
        <f>'Demand Planning'!AJ1214</f>
        <v/>
      </c>
      <c r="J114" s="43">
        <f>'Demand Planning'!AK1214</f>
        <v/>
      </c>
      <c r="K114" s="43">
        <f>'Demand Planning'!AL1214</f>
        <v/>
      </c>
      <c r="L114" s="43">
        <f>'Demand Planning'!AM1214</f>
        <v/>
      </c>
      <c r="M114" s="43">
        <f>'Demand Planning'!AN1214</f>
        <v/>
      </c>
      <c r="N114" s="43">
        <f>'Demand Planning'!AO1214</f>
        <v/>
      </c>
      <c r="O114" s="43">
        <f>'Demand Planning'!AP1214</f>
        <v/>
      </c>
      <c r="P114" s="43">
        <f>'Demand Planning'!AQ1214</f>
        <v/>
      </c>
      <c r="Q114" s="43">
        <f>'Demand Planning'!AR1214</f>
        <v/>
      </c>
    </row>
    <row r="115">
      <c r="A115" s="33" t="inlineStr">
        <is>
          <t>ON00337</t>
        </is>
      </c>
      <c r="B115" s="34" t="inlineStr">
        <is>
          <t>Gold Pre-Workout 330g Fruit Punch</t>
        </is>
      </c>
      <c r="C115" t="inlineStr">
        <is>
          <t>SPORTSKA PREHRANA</t>
        </is>
      </c>
      <c r="D115" t="inlineStr">
        <is>
          <t>03 BRONZE</t>
        </is>
      </c>
      <c r="E115" s="43">
        <f>'Demand Planning'!AF1225</f>
        <v/>
      </c>
      <c r="F115" s="43">
        <f>'Demand Planning'!AG1225</f>
        <v/>
      </c>
      <c r="G115" s="43">
        <f>'Demand Planning'!AH1225</f>
        <v/>
      </c>
      <c r="H115" s="43">
        <f>'Demand Planning'!AI1225</f>
        <v/>
      </c>
      <c r="I115" s="43">
        <f>'Demand Planning'!AJ1225</f>
        <v/>
      </c>
      <c r="J115" s="43">
        <f>'Demand Planning'!AK1225</f>
        <v/>
      </c>
      <c r="K115" s="43">
        <f>'Demand Planning'!AL1225</f>
        <v/>
      </c>
      <c r="L115" s="43">
        <f>'Demand Planning'!AM1225</f>
        <v/>
      </c>
      <c r="M115" s="43">
        <f>'Demand Planning'!AN1225</f>
        <v/>
      </c>
      <c r="N115" s="43">
        <f>'Demand Planning'!AO1225</f>
        <v/>
      </c>
      <c r="O115" s="43">
        <f>'Demand Planning'!AP1225</f>
        <v/>
      </c>
      <c r="P115" s="43">
        <f>'Demand Planning'!AQ1225</f>
        <v/>
      </c>
      <c r="Q115" s="43">
        <f>'Demand Planning'!AR1225</f>
        <v/>
      </c>
    </row>
    <row r="116">
      <c r="A116" s="33" t="inlineStr">
        <is>
          <t>ON00366</t>
        </is>
      </c>
      <c r="B116" s="34" t="inlineStr">
        <is>
          <t>Gold BCAA Train + Sustain 266g Strawberry Kiwi</t>
        </is>
      </c>
      <c r="C116" t="inlineStr">
        <is>
          <t>SPORTSKA PREHRANA</t>
        </is>
      </c>
      <c r="D116" t="inlineStr">
        <is>
          <t>02 SILVER</t>
        </is>
      </c>
      <c r="E116" s="43">
        <f>'Demand Planning'!AF1236</f>
        <v/>
      </c>
      <c r="F116" s="43">
        <f>'Demand Planning'!AG1236</f>
        <v/>
      </c>
      <c r="G116" s="43">
        <f>'Demand Planning'!AH1236</f>
        <v/>
      </c>
      <c r="H116" s="43">
        <f>'Demand Planning'!AI1236</f>
        <v/>
      </c>
      <c r="I116" s="43">
        <f>'Demand Planning'!AJ1236</f>
        <v/>
      </c>
      <c r="J116" s="43">
        <f>'Demand Planning'!AK1236</f>
        <v/>
      </c>
      <c r="K116" s="43">
        <f>'Demand Planning'!AL1236</f>
        <v/>
      </c>
      <c r="L116" s="43">
        <f>'Demand Planning'!AM1236</f>
        <v/>
      </c>
      <c r="M116" s="43">
        <f>'Demand Planning'!AN1236</f>
        <v/>
      </c>
      <c r="N116" s="43">
        <f>'Demand Planning'!AO1236</f>
        <v/>
      </c>
      <c r="O116" s="43">
        <f>'Demand Planning'!AP1236</f>
        <v/>
      </c>
      <c r="P116" s="43">
        <f>'Demand Planning'!AQ1236</f>
        <v/>
      </c>
      <c r="Q116" s="43">
        <f>'Demand Planning'!AR1236</f>
        <v/>
      </c>
    </row>
    <row r="117">
      <c r="A117" s="33" t="inlineStr">
        <is>
          <t>ON00370</t>
        </is>
      </c>
      <c r="B117" s="34" t="inlineStr">
        <is>
          <t>Gold BCAA Train + Sustain 266g Raspberry Pomegrana</t>
        </is>
      </c>
      <c r="C117" t="inlineStr">
        <is>
          <t>SPORTSKA PREHRANA</t>
        </is>
      </c>
      <c r="D117" t="inlineStr">
        <is>
          <t>03 BRONZE</t>
        </is>
      </c>
      <c r="E117" s="43">
        <f>'Demand Planning'!AF1247</f>
        <v/>
      </c>
      <c r="F117" s="43">
        <f>'Demand Planning'!AG1247</f>
        <v/>
      </c>
      <c r="G117" s="43">
        <f>'Demand Planning'!AH1247</f>
        <v/>
      </c>
      <c r="H117" s="43">
        <f>'Demand Planning'!AI1247</f>
        <v/>
      </c>
      <c r="I117" s="43">
        <f>'Demand Planning'!AJ1247</f>
        <v/>
      </c>
      <c r="J117" s="43">
        <f>'Demand Planning'!AK1247</f>
        <v/>
      </c>
      <c r="K117" s="43">
        <f>'Demand Planning'!AL1247</f>
        <v/>
      </c>
      <c r="L117" s="43">
        <f>'Demand Planning'!AM1247</f>
        <v/>
      </c>
      <c r="M117" s="43">
        <f>'Demand Planning'!AN1247</f>
        <v/>
      </c>
      <c r="N117" s="43">
        <f>'Demand Planning'!AO1247</f>
        <v/>
      </c>
      <c r="O117" s="43">
        <f>'Demand Planning'!AP1247</f>
        <v/>
      </c>
      <c r="P117" s="43">
        <f>'Demand Planning'!AQ1247</f>
        <v/>
      </c>
      <c r="Q117" s="43">
        <f>'Demand Planning'!AR1247</f>
        <v/>
      </c>
    </row>
    <row r="118">
      <c r="A118" s="33" t="inlineStr">
        <is>
          <t>ON00371</t>
        </is>
      </c>
      <c r="B118" s="34" t="inlineStr">
        <is>
          <t>Amino Energy 270g lemon lime</t>
        </is>
      </c>
      <c r="C118" t="inlineStr">
        <is>
          <t>SPORTSKA PREHRANA</t>
        </is>
      </c>
      <c r="D118" t="inlineStr">
        <is>
          <t>02 SILVER</t>
        </is>
      </c>
      <c r="E118" s="43">
        <f>'Demand Planning'!AF1258</f>
        <v/>
      </c>
      <c r="F118" s="43">
        <f>'Demand Planning'!AG1258</f>
        <v/>
      </c>
      <c r="G118" s="43">
        <f>'Demand Planning'!AH1258</f>
        <v/>
      </c>
      <c r="H118" s="43">
        <f>'Demand Planning'!AI1258</f>
        <v/>
      </c>
      <c r="I118" s="43">
        <f>'Demand Planning'!AJ1258</f>
        <v/>
      </c>
      <c r="J118" s="43">
        <f>'Demand Planning'!AK1258</f>
        <v/>
      </c>
      <c r="K118" s="43">
        <f>'Demand Planning'!AL1258</f>
        <v/>
      </c>
      <c r="L118" s="43">
        <f>'Demand Planning'!AM1258</f>
        <v/>
      </c>
      <c r="M118" s="43">
        <f>'Demand Planning'!AN1258</f>
        <v/>
      </c>
      <c r="N118" s="43">
        <f>'Demand Planning'!AO1258</f>
        <v/>
      </c>
      <c r="O118" s="43">
        <f>'Demand Planning'!AP1258</f>
        <v/>
      </c>
      <c r="P118" s="43">
        <f>'Demand Planning'!AQ1258</f>
        <v/>
      </c>
      <c r="Q118" s="43">
        <f>'Demand Planning'!AR1258</f>
        <v/>
      </c>
    </row>
    <row r="119">
      <c r="A119" s="33" t="inlineStr">
        <is>
          <t>ON00402</t>
        </is>
      </c>
      <c r="B119" s="34" t="inlineStr">
        <is>
          <t>Gold BCAA Train + Sustain 266g Peach Passionfruit</t>
        </is>
      </c>
      <c r="C119" t="inlineStr">
        <is>
          <t>SPORTSKA PREHRANA</t>
        </is>
      </c>
      <c r="D119" t="inlineStr">
        <is>
          <t>03 BRONZE</t>
        </is>
      </c>
      <c r="E119" s="43">
        <f>'Demand Planning'!AF1269</f>
        <v/>
      </c>
      <c r="F119" s="43">
        <f>'Demand Planning'!AG1269</f>
        <v/>
      </c>
      <c r="G119" s="43">
        <f>'Demand Planning'!AH1269</f>
        <v/>
      </c>
      <c r="H119" s="43">
        <f>'Demand Planning'!AI1269</f>
        <v/>
      </c>
      <c r="I119" s="43">
        <f>'Demand Planning'!AJ1269</f>
        <v/>
      </c>
      <c r="J119" s="43">
        <f>'Demand Planning'!AK1269</f>
        <v/>
      </c>
      <c r="K119" s="43">
        <f>'Demand Planning'!AL1269</f>
        <v/>
      </c>
      <c r="L119" s="43">
        <f>'Demand Planning'!AM1269</f>
        <v/>
      </c>
      <c r="M119" s="43">
        <f>'Demand Planning'!AN1269</f>
        <v/>
      </c>
      <c r="N119" s="43">
        <f>'Demand Planning'!AO1269</f>
        <v/>
      </c>
      <c r="O119" s="43">
        <f>'Demand Planning'!AP1269</f>
        <v/>
      </c>
      <c r="P119" s="43">
        <f>'Demand Planning'!AQ1269</f>
        <v/>
      </c>
      <c r="Q119" s="43">
        <f>'Demand Planning'!AR1269</f>
        <v/>
      </c>
    </row>
    <row r="120">
      <c r="A120" s="33" t="inlineStr">
        <is>
          <t>ON00431</t>
        </is>
      </c>
      <c r="B120" s="34" t="inlineStr">
        <is>
          <t>Serious Mass 2,73kg Cookies&amp;Cream</t>
        </is>
      </c>
      <c r="C120" t="inlineStr">
        <is>
          <t>SPORTSKA PREHRANA</t>
        </is>
      </c>
      <c r="D120" t="inlineStr">
        <is>
          <t>03 BRONZE</t>
        </is>
      </c>
      <c r="E120" s="43">
        <f>'Demand Planning'!AF1280</f>
        <v/>
      </c>
      <c r="F120" s="43">
        <f>'Demand Planning'!AG1280</f>
        <v/>
      </c>
      <c r="G120" s="43">
        <f>'Demand Planning'!AH1280</f>
        <v/>
      </c>
      <c r="H120" s="43">
        <f>'Demand Planning'!AI1280</f>
        <v/>
      </c>
      <c r="I120" s="43">
        <f>'Demand Planning'!AJ1280</f>
        <v/>
      </c>
      <c r="J120" s="43">
        <f>'Demand Planning'!AK1280</f>
        <v/>
      </c>
      <c r="K120" s="43">
        <f>'Demand Planning'!AL1280</f>
        <v/>
      </c>
      <c r="L120" s="43">
        <f>'Demand Planning'!AM1280</f>
        <v/>
      </c>
      <c r="M120" s="43">
        <f>'Demand Planning'!AN1280</f>
        <v/>
      </c>
      <c r="N120" s="43">
        <f>'Demand Planning'!AO1280</f>
        <v/>
      </c>
      <c r="O120" s="43">
        <f>'Demand Planning'!AP1280</f>
        <v/>
      </c>
      <c r="P120" s="43">
        <f>'Demand Planning'!AQ1280</f>
        <v/>
      </c>
      <c r="Q120" s="43">
        <f>'Demand Planning'!AR1280</f>
        <v/>
      </c>
    </row>
    <row r="121">
      <c r="A121" s="33" t="inlineStr">
        <is>
          <t>ON00432</t>
        </is>
      </c>
      <c r="B121" s="34" t="inlineStr">
        <is>
          <t>Serious Mass 5,45kg Cookies&amp;Cream</t>
        </is>
      </c>
      <c r="C121" t="inlineStr">
        <is>
          <t>SPORTSKA PREHRANA</t>
        </is>
      </c>
      <c r="D121" t="inlineStr">
        <is>
          <t>03 BRONZE</t>
        </is>
      </c>
      <c r="E121" s="43">
        <f>'Demand Planning'!AF1291</f>
        <v/>
      </c>
      <c r="F121" s="43">
        <f>'Demand Planning'!AG1291</f>
        <v/>
      </c>
      <c r="G121" s="43">
        <f>'Demand Planning'!AH1291</f>
        <v/>
      </c>
      <c r="H121" s="43">
        <f>'Demand Planning'!AI1291</f>
        <v/>
      </c>
      <c r="I121" s="43">
        <f>'Demand Planning'!AJ1291</f>
        <v/>
      </c>
      <c r="J121" s="43">
        <f>'Demand Planning'!AK1291</f>
        <v/>
      </c>
      <c r="K121" s="43">
        <f>'Demand Planning'!AL1291</f>
        <v/>
      </c>
      <c r="L121" s="43">
        <f>'Demand Planning'!AM1291</f>
        <v/>
      </c>
      <c r="M121" s="43">
        <f>'Demand Planning'!AN1291</f>
        <v/>
      </c>
      <c r="N121" s="43">
        <f>'Demand Planning'!AO1291</f>
        <v/>
      </c>
      <c r="O121" s="43">
        <f>'Demand Planning'!AP1291</f>
        <v/>
      </c>
      <c r="P121" s="43">
        <f>'Demand Planning'!AQ1291</f>
        <v/>
      </c>
      <c r="Q121" s="43">
        <f>'Demand Planning'!AR1291</f>
        <v/>
      </c>
    </row>
    <row r="122">
      <c r="A122" s="33" t="inlineStr">
        <is>
          <t>ON00442</t>
        </is>
      </c>
      <c r="B122" s="34" t="inlineStr">
        <is>
          <t>Gold Whey 2,28kg White Chocolate Raspberry</t>
        </is>
      </c>
      <c r="C122" t="inlineStr">
        <is>
          <t>PROTEINI</t>
        </is>
      </c>
      <c r="D122" t="inlineStr">
        <is>
          <t>03 BRONZE</t>
        </is>
      </c>
      <c r="E122" s="43">
        <f>'Demand Planning'!AF1302</f>
        <v/>
      </c>
      <c r="F122" s="43">
        <f>'Demand Planning'!AG1302</f>
        <v/>
      </c>
      <c r="G122" s="43">
        <f>'Demand Planning'!AH1302</f>
        <v/>
      </c>
      <c r="H122" s="43">
        <f>'Demand Planning'!AI1302</f>
        <v/>
      </c>
      <c r="I122" s="43">
        <f>'Demand Planning'!AJ1302</f>
        <v/>
      </c>
      <c r="J122" s="43">
        <f>'Demand Planning'!AK1302</f>
        <v/>
      </c>
      <c r="K122" s="43">
        <f>'Demand Planning'!AL1302</f>
        <v/>
      </c>
      <c r="L122" s="43">
        <f>'Demand Planning'!AM1302</f>
        <v/>
      </c>
      <c r="M122" s="43">
        <f>'Demand Planning'!AN1302</f>
        <v/>
      </c>
      <c r="N122" s="43">
        <f>'Demand Planning'!AO1302</f>
        <v/>
      </c>
      <c r="O122" s="43">
        <f>'Demand Planning'!AP1302</f>
        <v/>
      </c>
      <c r="P122" s="43">
        <f>'Demand Planning'!AQ1302</f>
        <v/>
      </c>
      <c r="Q122" s="43">
        <f>'Demand Planning'!AR1302</f>
        <v/>
      </c>
    </row>
    <row r="123">
      <c r="A123" s="33" t="inlineStr">
        <is>
          <t>ON00499</t>
        </is>
      </c>
      <c r="B123" s="34" t="inlineStr">
        <is>
          <t>ON GS 100% Isolate 930g Chocolate</t>
        </is>
      </c>
      <c r="C123" t="inlineStr">
        <is>
          <t>PROTEINI</t>
        </is>
      </c>
      <c r="D123" t="inlineStr">
        <is>
          <t>02 SILVER</t>
        </is>
      </c>
      <c r="E123" s="43">
        <f>'Demand Planning'!AF1313</f>
        <v/>
      </c>
      <c r="F123" s="43">
        <f>'Demand Planning'!AG1313</f>
        <v/>
      </c>
      <c r="G123" s="43">
        <f>'Demand Planning'!AH1313</f>
        <v/>
      </c>
      <c r="H123" s="43">
        <f>'Demand Planning'!AI1313</f>
        <v/>
      </c>
      <c r="I123" s="43">
        <f>'Demand Planning'!AJ1313</f>
        <v/>
      </c>
      <c r="J123" s="43">
        <f>'Demand Planning'!AK1313</f>
        <v/>
      </c>
      <c r="K123" s="43">
        <f>'Demand Planning'!AL1313</f>
        <v/>
      </c>
      <c r="L123" s="43">
        <f>'Demand Planning'!AM1313</f>
        <v/>
      </c>
      <c r="M123" s="43">
        <f>'Demand Planning'!AN1313</f>
        <v/>
      </c>
      <c r="N123" s="43">
        <f>'Demand Planning'!AO1313</f>
        <v/>
      </c>
      <c r="O123" s="43">
        <f>'Demand Planning'!AP1313</f>
        <v/>
      </c>
      <c r="P123" s="43">
        <f>'Demand Planning'!AQ1313</f>
        <v/>
      </c>
      <c r="Q123" s="43">
        <f>'Demand Planning'!AR1313</f>
        <v/>
      </c>
    </row>
    <row r="124">
      <c r="A124" s="33" t="inlineStr">
        <is>
          <t>ON00500</t>
        </is>
      </c>
      <c r="B124" s="34" t="inlineStr">
        <is>
          <t>ON GS 100% Isolate 930g Vanilla</t>
        </is>
      </c>
      <c r="C124" t="inlineStr">
        <is>
          <t>PROTEINI</t>
        </is>
      </c>
      <c r="D124" t="inlineStr">
        <is>
          <t>02 SILVER</t>
        </is>
      </c>
      <c r="E124" s="43">
        <f>'Demand Planning'!AF1324</f>
        <v/>
      </c>
      <c r="F124" s="43">
        <f>'Demand Planning'!AG1324</f>
        <v/>
      </c>
      <c r="G124" s="43">
        <f>'Demand Planning'!AH1324</f>
        <v/>
      </c>
      <c r="H124" s="43">
        <f>'Demand Planning'!AI1324</f>
        <v/>
      </c>
      <c r="I124" s="43">
        <f>'Demand Planning'!AJ1324</f>
        <v/>
      </c>
      <c r="J124" s="43">
        <f>'Demand Planning'!AK1324</f>
        <v/>
      </c>
      <c r="K124" s="43">
        <f>'Demand Planning'!AL1324</f>
        <v/>
      </c>
      <c r="L124" s="43">
        <f>'Demand Planning'!AM1324</f>
        <v/>
      </c>
      <c r="M124" s="43">
        <f>'Demand Planning'!AN1324</f>
        <v/>
      </c>
      <c r="N124" s="43">
        <f>'Demand Planning'!AO1324</f>
        <v/>
      </c>
      <c r="O124" s="43">
        <f>'Demand Planning'!AP1324</f>
        <v/>
      </c>
      <c r="P124" s="43">
        <f>'Demand Planning'!AQ1324</f>
        <v/>
      </c>
      <c r="Q124" s="43">
        <f>'Demand Planning'!AR1324</f>
        <v/>
      </c>
    </row>
    <row r="125">
      <c r="A125" s="33" t="inlineStr">
        <is>
          <t>ON00530</t>
        </is>
      </c>
      <c r="B125" s="34" t="inlineStr">
        <is>
          <t>Amino Energy+ RTD Tropical 250ml</t>
        </is>
      </c>
      <c r="C125" t="inlineStr">
        <is>
          <t>RTD &amp; SNACKS</t>
        </is>
      </c>
      <c r="D125" t="inlineStr">
        <is>
          <t>03 BRONZE</t>
        </is>
      </c>
      <c r="E125" s="43">
        <f>'Demand Planning'!AF1335</f>
        <v/>
      </c>
      <c r="F125" s="43">
        <f>'Demand Planning'!AG1335</f>
        <v/>
      </c>
      <c r="G125" s="43">
        <f>'Demand Planning'!AH1335</f>
        <v/>
      </c>
      <c r="H125" s="43">
        <f>'Demand Planning'!AI1335</f>
        <v/>
      </c>
      <c r="I125" s="43">
        <f>'Demand Planning'!AJ1335</f>
        <v/>
      </c>
      <c r="J125" s="43">
        <f>'Demand Planning'!AK1335</f>
        <v/>
      </c>
      <c r="K125" s="43">
        <f>'Demand Planning'!AL1335</f>
        <v/>
      </c>
      <c r="L125" s="43">
        <f>'Demand Planning'!AM1335</f>
        <v/>
      </c>
      <c r="M125" s="43">
        <f>'Demand Planning'!AN1335</f>
        <v/>
      </c>
      <c r="N125" s="43">
        <f>'Demand Planning'!AO1335</f>
        <v/>
      </c>
      <c r="O125" s="43">
        <f>'Demand Planning'!AP1335</f>
        <v/>
      </c>
      <c r="P125" s="43">
        <f>'Demand Planning'!AQ1335</f>
        <v/>
      </c>
      <c r="Q125" s="43">
        <f>'Demand Planning'!AR1335</f>
        <v/>
      </c>
    </row>
    <row r="126">
      <c r="A126" s="33" t="inlineStr">
        <is>
          <t>ON00532</t>
        </is>
      </c>
      <c r="B126" s="34" t="inlineStr">
        <is>
          <t>Amino Energy+ RTD Orange 250ml</t>
        </is>
      </c>
      <c r="C126" t="inlineStr">
        <is>
          <t>RTD &amp; SNACKS</t>
        </is>
      </c>
      <c r="D126" t="inlineStr">
        <is>
          <t>03 BRONZE</t>
        </is>
      </c>
      <c r="E126" s="43">
        <f>'Demand Planning'!AF1346</f>
        <v/>
      </c>
      <c r="F126" s="43">
        <f>'Demand Planning'!AG1346</f>
        <v/>
      </c>
      <c r="G126" s="43">
        <f>'Demand Planning'!AH1346</f>
        <v/>
      </c>
      <c r="H126" s="43">
        <f>'Demand Planning'!AI1346</f>
        <v/>
      </c>
      <c r="I126" s="43">
        <f>'Demand Planning'!AJ1346</f>
        <v/>
      </c>
      <c r="J126" s="43">
        <f>'Demand Planning'!AK1346</f>
        <v/>
      </c>
      <c r="K126" s="43">
        <f>'Demand Planning'!AL1346</f>
        <v/>
      </c>
      <c r="L126" s="43">
        <f>'Demand Planning'!AM1346</f>
        <v/>
      </c>
      <c r="M126" s="43">
        <f>'Demand Planning'!AN1346</f>
        <v/>
      </c>
      <c r="N126" s="43">
        <f>'Demand Planning'!AO1346</f>
        <v/>
      </c>
      <c r="O126" s="43">
        <f>'Demand Planning'!AP1346</f>
        <v/>
      </c>
      <c r="P126" s="43">
        <f>'Demand Planning'!AQ1346</f>
        <v/>
      </c>
      <c r="Q126" s="43">
        <f>'Demand Planning'!AR1346</f>
        <v/>
      </c>
    </row>
    <row r="127">
      <c r="A127" s="33" t="inlineStr">
        <is>
          <t>ON00535</t>
        </is>
      </c>
      <c r="B127" s="34" t="inlineStr">
        <is>
          <t>BSN N.O. Xplode Green Burst 650g</t>
        </is>
      </c>
      <c r="C127" t="inlineStr">
        <is>
          <t>SPORTSKA PREHRANA</t>
        </is>
      </c>
      <c r="D127" t="inlineStr">
        <is>
          <t>03 BRONZE</t>
        </is>
      </c>
      <c r="E127" s="43">
        <f>'Demand Planning'!AF1357</f>
        <v/>
      </c>
      <c r="F127" s="43">
        <f>'Demand Planning'!AG1357</f>
        <v/>
      </c>
      <c r="G127" s="43">
        <f>'Demand Planning'!AH1357</f>
        <v/>
      </c>
      <c r="H127" s="43">
        <f>'Demand Planning'!AI1357</f>
        <v/>
      </c>
      <c r="I127" s="43">
        <f>'Demand Planning'!AJ1357</f>
        <v/>
      </c>
      <c r="J127" s="43">
        <f>'Demand Planning'!AK1357</f>
        <v/>
      </c>
      <c r="K127" s="43">
        <f>'Demand Planning'!AL1357</f>
        <v/>
      </c>
      <c r="L127" s="43">
        <f>'Demand Planning'!AM1357</f>
        <v/>
      </c>
      <c r="M127" s="43">
        <f>'Demand Planning'!AN1357</f>
        <v/>
      </c>
      <c r="N127" s="43">
        <f>'Demand Planning'!AO1357</f>
        <v/>
      </c>
      <c r="O127" s="43">
        <f>'Demand Planning'!AP1357</f>
        <v/>
      </c>
      <c r="P127" s="43">
        <f>'Demand Planning'!AQ1357</f>
        <v/>
      </c>
      <c r="Q127" s="43">
        <f>'Demand Planning'!AR1357</f>
        <v/>
      </c>
    </row>
    <row r="128">
      <c r="A128" s="33" t="inlineStr">
        <is>
          <t>ON00537</t>
        </is>
      </c>
      <c r="B128" s="34" t="inlineStr">
        <is>
          <t>Gold Pre-Workout 300G Blue Raspberry</t>
        </is>
      </c>
      <c r="C128" t="inlineStr">
        <is>
          <t>SPORTSKA PREHRANA</t>
        </is>
      </c>
      <c r="D128" t="inlineStr">
        <is>
          <t>03 BRONZE</t>
        </is>
      </c>
      <c r="E128" s="43">
        <f>'Demand Planning'!AF1368</f>
        <v/>
      </c>
      <c r="F128" s="43">
        <f>'Demand Planning'!AG1368</f>
        <v/>
      </c>
      <c r="G128" s="43">
        <f>'Demand Planning'!AH1368</f>
        <v/>
      </c>
      <c r="H128" s="43">
        <f>'Demand Planning'!AI1368</f>
        <v/>
      </c>
      <c r="I128" s="43">
        <f>'Demand Planning'!AJ1368</f>
        <v/>
      </c>
      <c r="J128" s="43">
        <f>'Demand Planning'!AK1368</f>
        <v/>
      </c>
      <c r="K128" s="43">
        <f>'Demand Planning'!AL1368</f>
        <v/>
      </c>
      <c r="L128" s="43">
        <f>'Demand Planning'!AM1368</f>
        <v/>
      </c>
      <c r="M128" s="43">
        <f>'Demand Planning'!AN1368</f>
        <v/>
      </c>
      <c r="N128" s="43">
        <f>'Demand Planning'!AO1368</f>
        <v/>
      </c>
      <c r="O128" s="43">
        <f>'Demand Planning'!AP1368</f>
        <v/>
      </c>
      <c r="P128" s="43">
        <f>'Demand Planning'!AQ1368</f>
        <v/>
      </c>
      <c r="Q128" s="43">
        <f>'Demand Planning'!AR1368</f>
        <v/>
      </c>
    </row>
    <row r="129">
      <c r="A129" s="33" t="inlineStr">
        <is>
          <t>ON00538</t>
        </is>
      </c>
      <c r="B129" s="34" t="inlineStr">
        <is>
          <t>ON PLATINUM PWO FRUIT PUNCH 420G</t>
        </is>
      </c>
      <c r="C129" t="inlineStr">
        <is>
          <t>SPORTSKA PREHRANA</t>
        </is>
      </c>
      <c r="D129" t="inlineStr">
        <is>
          <t>03 BRONZE</t>
        </is>
      </c>
      <c r="E129" s="43">
        <f>'Demand Planning'!AF1379</f>
        <v/>
      </c>
      <c r="F129" s="43">
        <f>'Demand Planning'!AG1379</f>
        <v/>
      </c>
      <c r="G129" s="43">
        <f>'Demand Planning'!AH1379</f>
        <v/>
      </c>
      <c r="H129" s="43">
        <f>'Demand Planning'!AI1379</f>
        <v/>
      </c>
      <c r="I129" s="43">
        <f>'Demand Planning'!AJ1379</f>
        <v/>
      </c>
      <c r="J129" s="43">
        <f>'Demand Planning'!AK1379</f>
        <v/>
      </c>
      <c r="K129" s="43">
        <f>'Demand Planning'!AL1379</f>
        <v/>
      </c>
      <c r="L129" s="43">
        <f>'Demand Planning'!AM1379</f>
        <v/>
      </c>
      <c r="M129" s="43">
        <f>'Demand Planning'!AN1379</f>
        <v/>
      </c>
      <c r="N129" s="43">
        <f>'Demand Planning'!AO1379</f>
        <v/>
      </c>
      <c r="O129" s="43">
        <f>'Demand Planning'!AP1379</f>
        <v/>
      </c>
      <c r="P129" s="43">
        <f>'Demand Planning'!AQ1379</f>
        <v/>
      </c>
      <c r="Q129" s="43">
        <f>'Demand Planning'!AR1379</f>
        <v/>
      </c>
    </row>
    <row r="130">
      <c r="A130" s="33" t="inlineStr">
        <is>
          <t>ON00553</t>
        </is>
      </c>
      <c r="B130" s="34" t="inlineStr">
        <is>
          <t>Platinum PWO BlueRaz 380g</t>
        </is>
      </c>
      <c r="C130" t="inlineStr">
        <is>
          <t>SPORTSKA PREHRANA</t>
        </is>
      </c>
      <c r="D130" t="inlineStr">
        <is>
          <t>03 BRONZE</t>
        </is>
      </c>
      <c r="E130" s="43">
        <f>'Demand Planning'!AF1390</f>
        <v/>
      </c>
      <c r="F130" s="43">
        <f>'Demand Planning'!AG1390</f>
        <v/>
      </c>
      <c r="G130" s="43">
        <f>'Demand Planning'!AH1390</f>
        <v/>
      </c>
      <c r="H130" s="43">
        <f>'Demand Planning'!AI1390</f>
        <v/>
      </c>
      <c r="I130" s="43">
        <f>'Demand Planning'!AJ1390</f>
        <v/>
      </c>
      <c r="J130" s="43">
        <f>'Demand Planning'!AK1390</f>
        <v/>
      </c>
      <c r="K130" s="43">
        <f>'Demand Planning'!AL1390</f>
        <v/>
      </c>
      <c r="L130" s="43">
        <f>'Demand Planning'!AM1390</f>
        <v/>
      </c>
      <c r="M130" s="43">
        <f>'Demand Planning'!AN1390</f>
        <v/>
      </c>
      <c r="N130" s="43">
        <f>'Demand Planning'!AO1390</f>
        <v/>
      </c>
      <c r="O130" s="43">
        <f>'Demand Planning'!AP1390</f>
        <v/>
      </c>
      <c r="P130" s="43">
        <f>'Demand Planning'!AQ1390</f>
        <v/>
      </c>
      <c r="Q130" s="43">
        <f>'Demand Planning'!AR1390</f>
        <v/>
      </c>
    </row>
    <row r="131">
      <c r="A131" s="33" t="inlineStr">
        <is>
          <t>ON00554</t>
        </is>
      </c>
      <c r="B131" s="34" t="inlineStr">
        <is>
          <t>Platinum PWO Lime 380g</t>
        </is>
      </c>
      <c r="C131" t="inlineStr">
        <is>
          <t>SPORTSKA PREHRANA</t>
        </is>
      </c>
      <c r="D131" t="inlineStr">
        <is>
          <t>02 SILVER</t>
        </is>
      </c>
      <c r="E131" s="43">
        <f>'Demand Planning'!AF1401</f>
        <v/>
      </c>
      <c r="F131" s="43">
        <f>'Demand Planning'!AG1401</f>
        <v/>
      </c>
      <c r="G131" s="43">
        <f>'Demand Planning'!AH1401</f>
        <v/>
      </c>
      <c r="H131" s="43">
        <f>'Demand Planning'!AI1401</f>
        <v/>
      </c>
      <c r="I131" s="43">
        <f>'Demand Planning'!AJ1401</f>
        <v/>
      </c>
      <c r="J131" s="43">
        <f>'Demand Planning'!AK1401</f>
        <v/>
      </c>
      <c r="K131" s="43">
        <f>'Demand Planning'!AL1401</f>
        <v/>
      </c>
      <c r="L131" s="43">
        <f>'Demand Planning'!AM1401</f>
        <v/>
      </c>
      <c r="M131" s="43">
        <f>'Demand Planning'!AN1401</f>
        <v/>
      </c>
      <c r="N131" s="43">
        <f>'Demand Planning'!AO1401</f>
        <v/>
      </c>
      <c r="O131" s="43">
        <f>'Demand Planning'!AP1401</f>
        <v/>
      </c>
      <c r="P131" s="43">
        <f>'Demand Planning'!AQ1401</f>
        <v/>
      </c>
      <c r="Q131" s="43">
        <f>'Demand Planning'!AR1401</f>
        <v/>
      </c>
    </row>
    <row r="132">
      <c r="A132" s="33" t="inlineStr">
        <is>
          <t>ON00555</t>
        </is>
      </c>
      <c r="B132" s="34" t="inlineStr">
        <is>
          <t>Micronised Creatine Unflavoured 187g</t>
        </is>
      </c>
      <c r="C132" t="inlineStr">
        <is>
          <t>SPORTSKA PREHRANA</t>
        </is>
      </c>
      <c r="D132" t="inlineStr">
        <is>
          <t>01 GOLD</t>
        </is>
      </c>
      <c r="E132" s="43">
        <f>'Demand Planning'!AF1412</f>
        <v/>
      </c>
      <c r="F132" s="43">
        <f>'Demand Planning'!AG1412</f>
        <v/>
      </c>
      <c r="G132" s="43">
        <f>'Demand Planning'!AH1412</f>
        <v/>
      </c>
      <c r="H132" s="43">
        <f>'Demand Planning'!AI1412</f>
        <v/>
      </c>
      <c r="I132" s="43">
        <f>'Demand Planning'!AJ1412</f>
        <v/>
      </c>
      <c r="J132" s="43">
        <f>'Demand Planning'!AK1412</f>
        <v/>
      </c>
      <c r="K132" s="43">
        <f>'Demand Planning'!AL1412</f>
        <v/>
      </c>
      <c r="L132" s="43">
        <f>'Demand Planning'!AM1412</f>
        <v/>
      </c>
      <c r="M132" s="43">
        <f>'Demand Planning'!AN1412</f>
        <v/>
      </c>
      <c r="N132" s="43">
        <f>'Demand Planning'!AO1412</f>
        <v/>
      </c>
      <c r="O132" s="43">
        <f>'Demand Planning'!AP1412</f>
        <v/>
      </c>
      <c r="P132" s="43">
        <f>'Demand Planning'!AQ1412</f>
        <v/>
      </c>
      <c r="Q132" s="43">
        <f>'Demand Planning'!AR1412</f>
        <v/>
      </c>
    </row>
    <row r="133">
      <c r="A133" s="33" t="inlineStr">
        <is>
          <t>ON00556</t>
        </is>
      </c>
      <c r="B133" s="34" t="inlineStr">
        <is>
          <t>Micronised Creatine Powder 247.5 g Blue Raspberry</t>
        </is>
      </c>
      <c r="C133" t="inlineStr">
        <is>
          <t>SPORTSKA PREHRANA</t>
        </is>
      </c>
      <c r="D133" t="inlineStr">
        <is>
          <t>02 SILVER</t>
        </is>
      </c>
      <c r="E133" s="43">
        <f>'Demand Planning'!AF1423</f>
        <v/>
      </c>
      <c r="F133" s="43">
        <f>'Demand Planning'!AG1423</f>
        <v/>
      </c>
      <c r="G133" s="43">
        <f>'Demand Planning'!AH1423</f>
        <v/>
      </c>
      <c r="H133" s="43">
        <f>'Demand Planning'!AI1423</f>
        <v/>
      </c>
      <c r="I133" s="43">
        <f>'Demand Planning'!AJ1423</f>
        <v/>
      </c>
      <c r="J133" s="43">
        <f>'Demand Planning'!AK1423</f>
        <v/>
      </c>
      <c r="K133" s="43">
        <f>'Demand Planning'!AL1423</f>
        <v/>
      </c>
      <c r="L133" s="43">
        <f>'Demand Planning'!AM1423</f>
        <v/>
      </c>
      <c r="M133" s="43">
        <f>'Demand Planning'!AN1423</f>
        <v/>
      </c>
      <c r="N133" s="43">
        <f>'Demand Planning'!AO1423</f>
        <v/>
      </c>
      <c r="O133" s="43">
        <f>'Demand Planning'!AP1423</f>
        <v/>
      </c>
      <c r="P133" s="43">
        <f>'Demand Planning'!AQ1423</f>
        <v/>
      </c>
      <c r="Q133" s="43">
        <f>'Demand Planning'!AR1423</f>
        <v/>
      </c>
    </row>
    <row r="134">
      <c r="A134" s="33" t="inlineStr">
        <is>
          <t>ON00557</t>
        </is>
      </c>
      <c r="B134" s="34" t="inlineStr">
        <is>
          <t>Micronised Creatine Powder 247.5 g Orange</t>
        </is>
      </c>
      <c r="C134" t="inlineStr">
        <is>
          <t>SPORTSKA PREHRANA</t>
        </is>
      </c>
      <c r="D134" t="inlineStr">
        <is>
          <t>02 SILVER</t>
        </is>
      </c>
      <c r="E134" s="43">
        <f>'Demand Planning'!AF1434</f>
        <v/>
      </c>
      <c r="F134" s="43">
        <f>'Demand Planning'!AG1434</f>
        <v/>
      </c>
      <c r="G134" s="43">
        <f>'Demand Planning'!AH1434</f>
        <v/>
      </c>
      <c r="H134" s="43">
        <f>'Demand Planning'!AI1434</f>
        <v/>
      </c>
      <c r="I134" s="43">
        <f>'Demand Planning'!AJ1434</f>
        <v/>
      </c>
      <c r="J134" s="43">
        <f>'Demand Planning'!AK1434</f>
        <v/>
      </c>
      <c r="K134" s="43">
        <f>'Demand Planning'!AL1434</f>
        <v/>
      </c>
      <c r="L134" s="43">
        <f>'Demand Planning'!AM1434</f>
        <v/>
      </c>
      <c r="M134" s="43">
        <f>'Demand Planning'!AN1434</f>
        <v/>
      </c>
      <c r="N134" s="43">
        <f>'Demand Planning'!AO1434</f>
        <v/>
      </c>
      <c r="O134" s="43">
        <f>'Demand Planning'!AP1434</f>
        <v/>
      </c>
      <c r="P134" s="43">
        <f>'Demand Planning'!AQ1434</f>
        <v/>
      </c>
      <c r="Q134" s="43">
        <f>'Demand Planning'!AR1434</f>
        <v/>
      </c>
    </row>
    <row r="135">
      <c r="A135" s="33" t="inlineStr">
        <is>
          <t>POL04104</t>
        </is>
      </c>
      <c r="B135" s="34" t="inlineStr">
        <is>
          <t>Polleo Dekstroza 500g</t>
        </is>
      </c>
      <c r="C135" t="inlineStr">
        <is>
          <t>SPORTSKA PREHRANA</t>
        </is>
      </c>
      <c r="D135" t="inlineStr">
        <is>
          <t>03 BRONZE</t>
        </is>
      </c>
      <c r="E135" s="43">
        <f>'Demand Planning'!AF1445</f>
        <v/>
      </c>
      <c r="F135" s="43">
        <f>'Demand Planning'!AG1445</f>
        <v/>
      </c>
      <c r="G135" s="43">
        <f>'Demand Planning'!AH1445</f>
        <v/>
      </c>
      <c r="H135" s="43">
        <f>'Demand Planning'!AI1445</f>
        <v/>
      </c>
      <c r="I135" s="43">
        <f>'Demand Planning'!AJ1445</f>
        <v/>
      </c>
      <c r="J135" s="43">
        <f>'Demand Planning'!AK1445</f>
        <v/>
      </c>
      <c r="K135" s="43">
        <f>'Demand Planning'!AL1445</f>
        <v/>
      </c>
      <c r="L135" s="43">
        <f>'Demand Planning'!AM1445</f>
        <v/>
      </c>
      <c r="M135" s="43">
        <f>'Demand Planning'!AN1445</f>
        <v/>
      </c>
      <c r="N135" s="43">
        <f>'Demand Planning'!AO1445</f>
        <v/>
      </c>
      <c r="O135" s="43">
        <f>'Demand Planning'!AP1445</f>
        <v/>
      </c>
      <c r="P135" s="43">
        <f>'Demand Planning'!AQ1445</f>
        <v/>
      </c>
      <c r="Q135" s="43">
        <f>'Demand Planning'!AR1445</f>
        <v/>
      </c>
    </row>
    <row r="136">
      <c r="A136" s="33" t="inlineStr">
        <is>
          <t>POL04105</t>
        </is>
      </c>
      <c r="B136" s="34" t="inlineStr">
        <is>
          <t>Polleo Dekstroza 1000g</t>
        </is>
      </c>
      <c r="C136" t="inlineStr">
        <is>
          <t>SPORTSKA PREHRANA</t>
        </is>
      </c>
      <c r="D136" t="inlineStr">
        <is>
          <t>03 BRONZE</t>
        </is>
      </c>
      <c r="E136" s="43">
        <f>'Demand Planning'!AF1456</f>
        <v/>
      </c>
      <c r="F136" s="43">
        <f>'Demand Planning'!AG1456</f>
        <v/>
      </c>
      <c r="G136" s="43">
        <f>'Demand Planning'!AH1456</f>
        <v/>
      </c>
      <c r="H136" s="43">
        <f>'Demand Planning'!AI1456</f>
        <v/>
      </c>
      <c r="I136" s="43">
        <f>'Demand Planning'!AJ1456</f>
        <v/>
      </c>
      <c r="J136" s="43">
        <f>'Demand Planning'!AK1456</f>
        <v/>
      </c>
      <c r="K136" s="43">
        <f>'Demand Planning'!AL1456</f>
        <v/>
      </c>
      <c r="L136" s="43">
        <f>'Demand Planning'!AM1456</f>
        <v/>
      </c>
      <c r="M136" s="43">
        <f>'Demand Planning'!AN1456</f>
        <v/>
      </c>
      <c r="N136" s="43">
        <f>'Demand Planning'!AO1456</f>
        <v/>
      </c>
      <c r="O136" s="43">
        <f>'Demand Planning'!AP1456</f>
        <v/>
      </c>
      <c r="P136" s="43">
        <f>'Demand Planning'!AQ1456</f>
        <v/>
      </c>
      <c r="Q136" s="43">
        <f>'Demand Planning'!AR1456</f>
        <v/>
      </c>
    </row>
    <row r="137">
      <c r="A137" s="33" t="inlineStr">
        <is>
          <t>POL04121</t>
        </is>
      </c>
      <c r="B137" s="34" t="inlineStr">
        <is>
          <t>Polleo Maltodex 1000g</t>
        </is>
      </c>
      <c r="C137" t="inlineStr">
        <is>
          <t>SPORTSKA PREHRANA</t>
        </is>
      </c>
      <c r="D137" t="inlineStr">
        <is>
          <t>02 SILVER</t>
        </is>
      </c>
      <c r="E137" s="43">
        <f>'Demand Planning'!AF1467</f>
        <v/>
      </c>
      <c r="F137" s="43">
        <f>'Demand Planning'!AG1467</f>
        <v/>
      </c>
      <c r="G137" s="43">
        <f>'Demand Planning'!AH1467</f>
        <v/>
      </c>
      <c r="H137" s="43">
        <f>'Demand Planning'!AI1467</f>
        <v/>
      </c>
      <c r="I137" s="43">
        <f>'Demand Planning'!AJ1467</f>
        <v/>
      </c>
      <c r="J137" s="43">
        <f>'Demand Planning'!AK1467</f>
        <v/>
      </c>
      <c r="K137" s="43">
        <f>'Demand Planning'!AL1467</f>
        <v/>
      </c>
      <c r="L137" s="43">
        <f>'Demand Planning'!AM1467</f>
        <v/>
      </c>
      <c r="M137" s="43">
        <f>'Demand Planning'!AN1467</f>
        <v/>
      </c>
      <c r="N137" s="43">
        <f>'Demand Planning'!AO1467</f>
        <v/>
      </c>
      <c r="O137" s="43">
        <f>'Demand Planning'!AP1467</f>
        <v/>
      </c>
      <c r="P137" s="43">
        <f>'Demand Planning'!AQ1467</f>
        <v/>
      </c>
      <c r="Q137" s="43">
        <f>'Demand Planning'!AR1467</f>
        <v/>
      </c>
    </row>
    <row r="138">
      <c r="A138" s="33" t="inlineStr">
        <is>
          <t>POL04122</t>
        </is>
      </c>
      <c r="B138" s="34" t="inlineStr">
        <is>
          <t>Polleo Maltodex 2000g</t>
        </is>
      </c>
      <c r="C138" t="inlineStr">
        <is>
          <t>SPORTSKA PREHRANA</t>
        </is>
      </c>
      <c r="D138" t="inlineStr">
        <is>
          <t>03 BRONZE</t>
        </is>
      </c>
      <c r="E138" s="43">
        <f>'Demand Planning'!AF1478</f>
        <v/>
      </c>
      <c r="F138" s="43">
        <f>'Demand Planning'!AG1478</f>
        <v/>
      </c>
      <c r="G138" s="43">
        <f>'Demand Planning'!AH1478</f>
        <v/>
      </c>
      <c r="H138" s="43">
        <f>'Demand Planning'!AI1478</f>
        <v/>
      </c>
      <c r="I138" s="43">
        <f>'Demand Planning'!AJ1478</f>
        <v/>
      </c>
      <c r="J138" s="43">
        <f>'Demand Planning'!AK1478</f>
        <v/>
      </c>
      <c r="K138" s="43">
        <f>'Demand Planning'!AL1478</f>
        <v/>
      </c>
      <c r="L138" s="43">
        <f>'Demand Planning'!AM1478</f>
        <v/>
      </c>
      <c r="M138" s="43">
        <f>'Demand Planning'!AN1478</f>
        <v/>
      </c>
      <c r="N138" s="43">
        <f>'Demand Planning'!AO1478</f>
        <v/>
      </c>
      <c r="O138" s="43">
        <f>'Demand Planning'!AP1478</f>
        <v/>
      </c>
      <c r="P138" s="43">
        <f>'Demand Planning'!AQ1478</f>
        <v/>
      </c>
      <c r="Q138" s="43">
        <f>'Demand Planning'!AR1478</f>
        <v/>
      </c>
    </row>
    <row r="139">
      <c r="A139" s="33" t="inlineStr">
        <is>
          <t>POL04229</t>
        </is>
      </c>
      <c r="B139" s="34" t="inlineStr">
        <is>
          <t>Polleo 31% Protein Bar 35g Chocolate</t>
        </is>
      </c>
      <c r="C139" t="inlineStr">
        <is>
          <t>RTD &amp; SNACKS</t>
        </is>
      </c>
      <c r="D139" t="inlineStr">
        <is>
          <t>01 GOLD</t>
        </is>
      </c>
      <c r="E139" s="43">
        <f>'Demand Planning'!AF1489</f>
        <v/>
      </c>
      <c r="F139" s="43">
        <f>'Demand Planning'!AG1489</f>
        <v/>
      </c>
      <c r="G139" s="43">
        <f>'Demand Planning'!AH1489</f>
        <v/>
      </c>
      <c r="H139" s="43">
        <f>'Demand Planning'!AI1489</f>
        <v/>
      </c>
      <c r="I139" s="43">
        <f>'Demand Planning'!AJ1489</f>
        <v/>
      </c>
      <c r="J139" s="43">
        <f>'Demand Planning'!AK1489</f>
        <v/>
      </c>
      <c r="K139" s="43">
        <f>'Demand Planning'!AL1489</f>
        <v/>
      </c>
      <c r="L139" s="43">
        <f>'Demand Planning'!AM1489</f>
        <v/>
      </c>
      <c r="M139" s="43">
        <f>'Demand Planning'!AN1489</f>
        <v/>
      </c>
      <c r="N139" s="43">
        <f>'Demand Planning'!AO1489</f>
        <v/>
      </c>
      <c r="O139" s="43">
        <f>'Demand Planning'!AP1489</f>
        <v/>
      </c>
      <c r="P139" s="43">
        <f>'Demand Planning'!AQ1489</f>
        <v/>
      </c>
      <c r="Q139" s="43">
        <f>'Demand Planning'!AR1489</f>
        <v/>
      </c>
    </row>
    <row r="140">
      <c r="A140" s="33" t="inlineStr">
        <is>
          <t>POL04231</t>
        </is>
      </c>
      <c r="B140" s="34" t="inlineStr">
        <is>
          <t>Polleo shaker 600ml WAVE PLUS rozi</t>
        </is>
      </c>
      <c r="C140" t="inlineStr">
        <is>
          <t>DRINKWARE I HOME</t>
        </is>
      </c>
      <c r="D140" t="inlineStr">
        <is>
          <t>03 BRONZE</t>
        </is>
      </c>
      <c r="E140" s="43">
        <f>'Demand Planning'!AF1500</f>
        <v/>
      </c>
      <c r="F140" s="43">
        <f>'Demand Planning'!AG1500</f>
        <v/>
      </c>
      <c r="G140" s="43">
        <f>'Demand Planning'!AH1500</f>
        <v/>
      </c>
      <c r="H140" s="43">
        <f>'Demand Planning'!AI1500</f>
        <v/>
      </c>
      <c r="I140" s="43">
        <f>'Demand Planning'!AJ1500</f>
        <v/>
      </c>
      <c r="J140" s="43">
        <f>'Demand Planning'!AK1500</f>
        <v/>
      </c>
      <c r="K140" s="43">
        <f>'Demand Planning'!AL1500</f>
        <v/>
      </c>
      <c r="L140" s="43">
        <f>'Demand Planning'!AM1500</f>
        <v/>
      </c>
      <c r="M140" s="43">
        <f>'Demand Planning'!AN1500</f>
        <v/>
      </c>
      <c r="N140" s="43">
        <f>'Demand Planning'!AO1500</f>
        <v/>
      </c>
      <c r="O140" s="43">
        <f>'Demand Planning'!AP1500</f>
        <v/>
      </c>
      <c r="P140" s="43">
        <f>'Demand Planning'!AQ1500</f>
        <v/>
      </c>
      <c r="Q140" s="43">
        <f>'Demand Planning'!AR1500</f>
        <v/>
      </c>
    </row>
    <row r="141">
      <c r="A141" s="33" t="inlineStr">
        <is>
          <t>POL04283</t>
        </is>
      </c>
      <c r="B141" s="34" t="inlineStr">
        <is>
          <t>Chia sjemenke 750g Numbers Are Good</t>
        </is>
      </c>
      <c r="C141" t="inlineStr">
        <is>
          <t>BIO I SUPERFOODS</t>
        </is>
      </c>
      <c r="D141" t="inlineStr">
        <is>
          <t>03 BRONZE</t>
        </is>
      </c>
      <c r="E141" s="43">
        <f>'Demand Planning'!AF1511</f>
        <v/>
      </c>
      <c r="F141" s="43">
        <f>'Demand Planning'!AG1511</f>
        <v/>
      </c>
      <c r="G141" s="43">
        <f>'Demand Planning'!AH1511</f>
        <v/>
      </c>
      <c r="H141" s="43">
        <f>'Demand Planning'!AI1511</f>
        <v/>
      </c>
      <c r="I141" s="43">
        <f>'Demand Planning'!AJ1511</f>
        <v/>
      </c>
      <c r="J141" s="43">
        <f>'Demand Planning'!AK1511</f>
        <v/>
      </c>
      <c r="K141" s="43">
        <f>'Demand Planning'!AL1511</f>
        <v/>
      </c>
      <c r="L141" s="43">
        <f>'Demand Planning'!AM1511</f>
        <v/>
      </c>
      <c r="M141" s="43">
        <f>'Demand Planning'!AN1511</f>
        <v/>
      </c>
      <c r="N141" s="43">
        <f>'Demand Planning'!AO1511</f>
        <v/>
      </c>
      <c r="O141" s="43">
        <f>'Demand Planning'!AP1511</f>
        <v/>
      </c>
      <c r="P141" s="43">
        <f>'Demand Planning'!AQ1511</f>
        <v/>
      </c>
      <c r="Q141" s="43">
        <f>'Demand Planning'!AR1511</f>
        <v/>
      </c>
    </row>
    <row r="142">
      <c r="A142" s="33" t="inlineStr">
        <is>
          <t>POL04291</t>
        </is>
      </c>
      <c r="B142" s="34" t="inlineStr">
        <is>
          <t>Polleo Xtreme 60% Protein Bar 75g Chocolate</t>
        </is>
      </c>
      <c r="C142" t="inlineStr">
        <is>
          <t>RTD &amp; SNACKS</t>
        </is>
      </c>
      <c r="D142" t="inlineStr">
        <is>
          <t>01 GOLD</t>
        </is>
      </c>
      <c r="E142" s="43">
        <f>'Demand Planning'!AF1522</f>
        <v/>
      </c>
      <c r="F142" s="43">
        <f>'Demand Planning'!AG1522</f>
        <v/>
      </c>
      <c r="G142" s="43">
        <f>'Demand Planning'!AH1522</f>
        <v/>
      </c>
      <c r="H142" s="43">
        <f>'Demand Planning'!AI1522</f>
        <v/>
      </c>
      <c r="I142" s="43">
        <f>'Demand Planning'!AJ1522</f>
        <v/>
      </c>
      <c r="J142" s="43">
        <f>'Demand Planning'!AK1522</f>
        <v/>
      </c>
      <c r="K142" s="43">
        <f>'Demand Planning'!AL1522</f>
        <v/>
      </c>
      <c r="L142" s="43">
        <f>'Demand Planning'!AM1522</f>
        <v/>
      </c>
      <c r="M142" s="43">
        <f>'Demand Planning'!AN1522</f>
        <v/>
      </c>
      <c r="N142" s="43">
        <f>'Demand Planning'!AO1522</f>
        <v/>
      </c>
      <c r="O142" s="43">
        <f>'Demand Planning'!AP1522</f>
        <v/>
      </c>
      <c r="P142" s="43">
        <f>'Demand Planning'!AQ1522</f>
        <v/>
      </c>
      <c r="Q142" s="43">
        <f>'Demand Planning'!AR1522</f>
        <v/>
      </c>
    </row>
    <row r="143">
      <c r="A143" s="33" t="inlineStr">
        <is>
          <t>POL04313</t>
        </is>
      </c>
      <c r="B143" s="34" t="inlineStr">
        <is>
          <t>ZOE fit&amp;style shaker 600ml crni</t>
        </is>
      </c>
      <c r="C143" t="inlineStr">
        <is>
          <t>DRINKWARE I HOME</t>
        </is>
      </c>
      <c r="D143" t="inlineStr">
        <is>
          <t>03 BRONZE</t>
        </is>
      </c>
      <c r="E143" s="43">
        <f>'Demand Planning'!AF1533</f>
        <v/>
      </c>
      <c r="F143" s="43">
        <f>'Demand Planning'!AG1533</f>
        <v/>
      </c>
      <c r="G143" s="43">
        <f>'Demand Planning'!AH1533</f>
        <v/>
      </c>
      <c r="H143" s="43">
        <f>'Demand Planning'!AI1533</f>
        <v/>
      </c>
      <c r="I143" s="43">
        <f>'Demand Planning'!AJ1533</f>
        <v/>
      </c>
      <c r="J143" s="43">
        <f>'Demand Planning'!AK1533</f>
        <v/>
      </c>
      <c r="K143" s="43">
        <f>'Demand Planning'!AL1533</f>
        <v/>
      </c>
      <c r="L143" s="43">
        <f>'Demand Planning'!AM1533</f>
        <v/>
      </c>
      <c r="M143" s="43">
        <f>'Demand Planning'!AN1533</f>
        <v/>
      </c>
      <c r="N143" s="43">
        <f>'Demand Planning'!AO1533</f>
        <v/>
      </c>
      <c r="O143" s="43">
        <f>'Demand Planning'!AP1533</f>
        <v/>
      </c>
      <c r="P143" s="43">
        <f>'Demand Planning'!AQ1533</f>
        <v/>
      </c>
      <c r="Q143" s="43">
        <f>'Demand Planning'!AR1533</f>
        <v/>
      </c>
    </row>
    <row r="144">
      <c r="A144" s="33" t="inlineStr">
        <is>
          <t>POL04331</t>
        </is>
      </c>
      <c r="B144" s="34" t="inlineStr">
        <is>
          <t>Polleo shaker 300ml NANO WAVE crni</t>
        </is>
      </c>
      <c r="C144" t="inlineStr">
        <is>
          <t>DRINKWARE I HOME</t>
        </is>
      </c>
      <c r="D144" t="inlineStr">
        <is>
          <t>03 BRONZE</t>
        </is>
      </c>
      <c r="E144" s="43">
        <f>'Demand Planning'!AF1544</f>
        <v/>
      </c>
      <c r="F144" s="43">
        <f>'Demand Planning'!AG1544</f>
        <v/>
      </c>
      <c r="G144" s="43">
        <f>'Demand Planning'!AH1544</f>
        <v/>
      </c>
      <c r="H144" s="43">
        <f>'Demand Planning'!AI1544</f>
        <v/>
      </c>
      <c r="I144" s="43">
        <f>'Demand Planning'!AJ1544</f>
        <v/>
      </c>
      <c r="J144" s="43">
        <f>'Demand Planning'!AK1544</f>
        <v/>
      </c>
      <c r="K144" s="43">
        <f>'Demand Planning'!AL1544</f>
        <v/>
      </c>
      <c r="L144" s="43">
        <f>'Demand Planning'!AM1544</f>
        <v/>
      </c>
      <c r="M144" s="43">
        <f>'Demand Planning'!AN1544</f>
        <v/>
      </c>
      <c r="N144" s="43">
        <f>'Demand Planning'!AO1544</f>
        <v/>
      </c>
      <c r="O144" s="43">
        <f>'Demand Planning'!AP1544</f>
        <v/>
      </c>
      <c r="P144" s="43">
        <f>'Demand Planning'!AQ1544</f>
        <v/>
      </c>
      <c r="Q144" s="43">
        <f>'Demand Planning'!AR1544</f>
        <v/>
      </c>
    </row>
    <row r="145">
      <c r="A145" s="33" t="inlineStr">
        <is>
          <t>POL04352</t>
        </is>
      </c>
      <c r="B145" s="34" t="inlineStr">
        <is>
          <t>Polleo shaker 300ml NANO WAVE ljubičasti</t>
        </is>
      </c>
      <c r="C145" t="inlineStr">
        <is>
          <t>DRINKWARE I HOME</t>
        </is>
      </c>
      <c r="D145" t="inlineStr">
        <is>
          <t>03 BRONZE</t>
        </is>
      </c>
      <c r="E145" s="43">
        <f>'Demand Planning'!AF1555</f>
        <v/>
      </c>
      <c r="F145" s="43">
        <f>'Demand Planning'!AG1555</f>
        <v/>
      </c>
      <c r="G145" s="43">
        <f>'Demand Planning'!AH1555</f>
        <v/>
      </c>
      <c r="H145" s="43">
        <f>'Demand Planning'!AI1555</f>
        <v/>
      </c>
      <c r="I145" s="43">
        <f>'Demand Planning'!AJ1555</f>
        <v/>
      </c>
      <c r="J145" s="43">
        <f>'Demand Planning'!AK1555</f>
        <v/>
      </c>
      <c r="K145" s="43">
        <f>'Demand Planning'!AL1555</f>
        <v/>
      </c>
      <c r="L145" s="43">
        <f>'Demand Planning'!AM1555</f>
        <v/>
      </c>
      <c r="M145" s="43">
        <f>'Demand Planning'!AN1555</f>
        <v/>
      </c>
      <c r="N145" s="43">
        <f>'Demand Planning'!AO1555</f>
        <v/>
      </c>
      <c r="O145" s="43">
        <f>'Demand Planning'!AP1555</f>
        <v/>
      </c>
      <c r="P145" s="43">
        <f>'Demand Planning'!AQ1555</f>
        <v/>
      </c>
      <c r="Q145" s="43">
        <f>'Demand Planning'!AR1555</f>
        <v/>
      </c>
    </row>
    <row r="146">
      <c r="A146" s="33" t="inlineStr">
        <is>
          <t>POL04365</t>
        </is>
      </c>
      <c r="B146" s="34" t="inlineStr">
        <is>
          <t>Polleo 31% Protein Bar 35g Banana</t>
        </is>
      </c>
      <c r="C146" t="inlineStr">
        <is>
          <t>RTD &amp; SNACKS</t>
        </is>
      </c>
      <c r="D146" t="inlineStr">
        <is>
          <t>01 GOLD</t>
        </is>
      </c>
      <c r="E146" s="43">
        <f>'Demand Planning'!AF1566</f>
        <v/>
      </c>
      <c r="F146" s="43">
        <f>'Demand Planning'!AG1566</f>
        <v/>
      </c>
      <c r="G146" s="43">
        <f>'Demand Planning'!AH1566</f>
        <v/>
      </c>
      <c r="H146" s="43">
        <f>'Demand Planning'!AI1566</f>
        <v/>
      </c>
      <c r="I146" s="43">
        <f>'Demand Planning'!AJ1566</f>
        <v/>
      </c>
      <c r="J146" s="43">
        <f>'Demand Planning'!AK1566</f>
        <v/>
      </c>
      <c r="K146" s="43">
        <f>'Demand Planning'!AL1566</f>
        <v/>
      </c>
      <c r="L146" s="43">
        <f>'Demand Planning'!AM1566</f>
        <v/>
      </c>
      <c r="M146" s="43">
        <f>'Demand Planning'!AN1566</f>
        <v/>
      </c>
      <c r="N146" s="43">
        <f>'Demand Planning'!AO1566</f>
        <v/>
      </c>
      <c r="O146" s="43">
        <f>'Demand Planning'!AP1566</f>
        <v/>
      </c>
      <c r="P146" s="43">
        <f>'Demand Planning'!AQ1566</f>
        <v/>
      </c>
      <c r="Q146" s="43">
        <f>'Demand Planning'!AR1566</f>
        <v/>
      </c>
    </row>
    <row r="147">
      <c r="A147" s="33" t="inlineStr">
        <is>
          <t>POL04366</t>
        </is>
      </c>
      <c r="B147" s="34" t="inlineStr">
        <is>
          <t>Polleo 31% Protein Bar 35g Coconut</t>
        </is>
      </c>
      <c r="C147" t="inlineStr">
        <is>
          <t>RTD &amp; SNACKS</t>
        </is>
      </c>
      <c r="D147" t="inlineStr">
        <is>
          <t>01 GOLD</t>
        </is>
      </c>
      <c r="E147" s="43">
        <f>'Demand Planning'!AF1577</f>
        <v/>
      </c>
      <c r="F147" s="43">
        <f>'Demand Planning'!AG1577</f>
        <v/>
      </c>
      <c r="G147" s="43">
        <f>'Demand Planning'!AH1577</f>
        <v/>
      </c>
      <c r="H147" s="43">
        <f>'Demand Planning'!AI1577</f>
        <v/>
      </c>
      <c r="I147" s="43">
        <f>'Demand Planning'!AJ1577</f>
        <v/>
      </c>
      <c r="J147" s="43">
        <f>'Demand Planning'!AK1577</f>
        <v/>
      </c>
      <c r="K147" s="43">
        <f>'Demand Planning'!AL1577</f>
        <v/>
      </c>
      <c r="L147" s="43">
        <f>'Demand Planning'!AM1577</f>
        <v/>
      </c>
      <c r="M147" s="43">
        <f>'Demand Planning'!AN1577</f>
        <v/>
      </c>
      <c r="N147" s="43">
        <f>'Demand Planning'!AO1577</f>
        <v/>
      </c>
      <c r="O147" s="43">
        <f>'Demand Planning'!AP1577</f>
        <v/>
      </c>
      <c r="P147" s="43">
        <f>'Demand Planning'!AQ1577</f>
        <v/>
      </c>
      <c r="Q147" s="43">
        <f>'Demand Planning'!AR1577</f>
        <v/>
      </c>
    </row>
    <row r="148">
      <c r="A148" s="33" t="inlineStr">
        <is>
          <t>POL04370</t>
        </is>
      </c>
      <c r="B148" s="34" t="inlineStr">
        <is>
          <t>Polleo Zero Syrup 425ml Strawberry</t>
        </is>
      </c>
      <c r="C148" t="inlineStr">
        <is>
          <t>BIO I SUPERFOODS</t>
        </is>
      </c>
      <c r="D148" t="inlineStr">
        <is>
          <t>03 BRONZE</t>
        </is>
      </c>
      <c r="E148" s="43">
        <f>'Demand Planning'!AF1588</f>
        <v/>
      </c>
      <c r="F148" s="43">
        <f>'Demand Planning'!AG1588</f>
        <v/>
      </c>
      <c r="G148" s="43">
        <f>'Demand Planning'!AH1588</f>
        <v/>
      </c>
      <c r="H148" s="43">
        <f>'Demand Planning'!AI1588</f>
        <v/>
      </c>
      <c r="I148" s="43">
        <f>'Demand Planning'!AJ1588</f>
        <v/>
      </c>
      <c r="J148" s="43">
        <f>'Demand Planning'!AK1588</f>
        <v/>
      </c>
      <c r="K148" s="43">
        <f>'Demand Planning'!AL1588</f>
        <v/>
      </c>
      <c r="L148" s="43">
        <f>'Demand Planning'!AM1588</f>
        <v/>
      </c>
      <c r="M148" s="43">
        <f>'Demand Planning'!AN1588</f>
        <v/>
      </c>
      <c r="N148" s="43">
        <f>'Demand Planning'!AO1588</f>
        <v/>
      </c>
      <c r="O148" s="43">
        <f>'Demand Planning'!AP1588</f>
        <v/>
      </c>
      <c r="P148" s="43">
        <f>'Demand Planning'!AQ1588</f>
        <v/>
      </c>
      <c r="Q148" s="43">
        <f>'Demand Planning'!AR1588</f>
        <v/>
      </c>
    </row>
    <row r="149">
      <c r="A149" s="33" t="inlineStr">
        <is>
          <t>POL04372</t>
        </is>
      </c>
      <c r="B149" s="34" t="inlineStr">
        <is>
          <t>Polleo Zero Syrup 425ml Cookies&amp;Cream</t>
        </is>
      </c>
      <c r="C149" t="inlineStr">
        <is>
          <t>BIO I SUPERFOODS</t>
        </is>
      </c>
      <c r="D149" t="inlineStr">
        <is>
          <t>02 SILVER</t>
        </is>
      </c>
      <c r="E149" s="43">
        <f>'Demand Planning'!AF1599</f>
        <v/>
      </c>
      <c r="F149" s="43">
        <f>'Demand Planning'!AG1599</f>
        <v/>
      </c>
      <c r="G149" s="43">
        <f>'Demand Planning'!AH1599</f>
        <v/>
      </c>
      <c r="H149" s="43">
        <f>'Demand Planning'!AI1599</f>
        <v/>
      </c>
      <c r="I149" s="43">
        <f>'Demand Planning'!AJ1599</f>
        <v/>
      </c>
      <c r="J149" s="43">
        <f>'Demand Planning'!AK1599</f>
        <v/>
      </c>
      <c r="K149" s="43">
        <f>'Demand Planning'!AL1599</f>
        <v/>
      </c>
      <c r="L149" s="43">
        <f>'Demand Planning'!AM1599</f>
        <v/>
      </c>
      <c r="M149" s="43">
        <f>'Demand Planning'!AN1599</f>
        <v/>
      </c>
      <c r="N149" s="43">
        <f>'Demand Planning'!AO1599</f>
        <v/>
      </c>
      <c r="O149" s="43">
        <f>'Demand Planning'!AP1599</f>
        <v/>
      </c>
      <c r="P149" s="43">
        <f>'Demand Planning'!AQ1599</f>
        <v/>
      </c>
      <c r="Q149" s="43">
        <f>'Demand Planning'!AR1599</f>
        <v/>
      </c>
    </row>
    <row r="150">
      <c r="A150" s="33" t="inlineStr">
        <is>
          <t>POL04373</t>
        </is>
      </c>
      <c r="B150" s="34" t="inlineStr">
        <is>
          <t>Polleo Zero Syrup 425ml Hazelnut-Choco</t>
        </is>
      </c>
      <c r="C150" t="inlineStr">
        <is>
          <t>BIO I SUPERFOODS</t>
        </is>
      </c>
      <c r="D150" t="inlineStr">
        <is>
          <t>03 BRONZE</t>
        </is>
      </c>
      <c r="E150" s="43">
        <f>'Demand Planning'!AF1610</f>
        <v/>
      </c>
      <c r="F150" s="43">
        <f>'Demand Planning'!AG1610</f>
        <v/>
      </c>
      <c r="G150" s="43">
        <f>'Demand Planning'!AH1610</f>
        <v/>
      </c>
      <c r="H150" s="43">
        <f>'Demand Planning'!AI1610</f>
        <v/>
      </c>
      <c r="I150" s="43">
        <f>'Demand Planning'!AJ1610</f>
        <v/>
      </c>
      <c r="J150" s="43">
        <f>'Demand Planning'!AK1610</f>
        <v/>
      </c>
      <c r="K150" s="43">
        <f>'Demand Planning'!AL1610</f>
        <v/>
      </c>
      <c r="L150" s="43">
        <f>'Demand Planning'!AM1610</f>
        <v/>
      </c>
      <c r="M150" s="43">
        <f>'Demand Planning'!AN1610</f>
        <v/>
      </c>
      <c r="N150" s="43">
        <f>'Demand Planning'!AO1610</f>
        <v/>
      </c>
      <c r="O150" s="43">
        <f>'Demand Planning'!AP1610</f>
        <v/>
      </c>
      <c r="P150" s="43">
        <f>'Demand Planning'!AQ1610</f>
        <v/>
      </c>
      <c r="Q150" s="43">
        <f>'Demand Planning'!AR1610</f>
        <v/>
      </c>
    </row>
    <row r="151">
      <c r="A151" s="33" t="inlineStr">
        <is>
          <t>POL04375</t>
        </is>
      </c>
      <c r="B151" s="34" t="inlineStr">
        <is>
          <t>Polleo Zero Sauce 425ml Ceasar</t>
        </is>
      </c>
      <c r="C151" t="inlineStr">
        <is>
          <t>BIO I SUPERFOODS</t>
        </is>
      </c>
      <c r="D151" t="inlineStr">
        <is>
          <t>03 BRONZE</t>
        </is>
      </c>
      <c r="E151" s="43">
        <f>'Demand Planning'!AF1621</f>
        <v/>
      </c>
      <c r="F151" s="43">
        <f>'Demand Planning'!AG1621</f>
        <v/>
      </c>
      <c r="G151" s="43">
        <f>'Demand Planning'!AH1621</f>
        <v/>
      </c>
      <c r="H151" s="43">
        <f>'Demand Planning'!AI1621</f>
        <v/>
      </c>
      <c r="I151" s="43">
        <f>'Demand Planning'!AJ1621</f>
        <v/>
      </c>
      <c r="J151" s="43">
        <f>'Demand Planning'!AK1621</f>
        <v/>
      </c>
      <c r="K151" s="43">
        <f>'Demand Planning'!AL1621</f>
        <v/>
      </c>
      <c r="L151" s="43">
        <f>'Demand Planning'!AM1621</f>
        <v/>
      </c>
      <c r="M151" s="43">
        <f>'Demand Planning'!AN1621</f>
        <v/>
      </c>
      <c r="N151" s="43">
        <f>'Demand Planning'!AO1621</f>
        <v/>
      </c>
      <c r="O151" s="43">
        <f>'Demand Planning'!AP1621</f>
        <v/>
      </c>
      <c r="P151" s="43">
        <f>'Demand Planning'!AQ1621</f>
        <v/>
      </c>
      <c r="Q151" s="43">
        <f>'Demand Planning'!AR1621</f>
        <v/>
      </c>
    </row>
    <row r="152">
      <c r="A152" s="33" t="inlineStr">
        <is>
          <t>POL04376</t>
        </is>
      </c>
      <c r="B152" s="34" t="inlineStr">
        <is>
          <t>Polleo Zero Sauce 425ml Ketchup</t>
        </is>
      </c>
      <c r="C152" t="inlineStr">
        <is>
          <t>BIO I SUPERFOODS</t>
        </is>
      </c>
      <c r="D152" t="inlineStr">
        <is>
          <t>03 BRONZE</t>
        </is>
      </c>
      <c r="E152" s="43">
        <f>'Demand Planning'!AF1632</f>
        <v/>
      </c>
      <c r="F152" s="43">
        <f>'Demand Planning'!AG1632</f>
        <v/>
      </c>
      <c r="G152" s="43">
        <f>'Demand Planning'!AH1632</f>
        <v/>
      </c>
      <c r="H152" s="43">
        <f>'Demand Planning'!AI1632</f>
        <v/>
      </c>
      <c r="I152" s="43">
        <f>'Demand Planning'!AJ1632</f>
        <v/>
      </c>
      <c r="J152" s="43">
        <f>'Demand Planning'!AK1632</f>
        <v/>
      </c>
      <c r="K152" s="43">
        <f>'Demand Planning'!AL1632</f>
        <v/>
      </c>
      <c r="L152" s="43">
        <f>'Demand Planning'!AM1632</f>
        <v/>
      </c>
      <c r="M152" s="43">
        <f>'Demand Planning'!AN1632</f>
        <v/>
      </c>
      <c r="N152" s="43">
        <f>'Demand Planning'!AO1632</f>
        <v/>
      </c>
      <c r="O152" s="43">
        <f>'Demand Planning'!AP1632</f>
        <v/>
      </c>
      <c r="P152" s="43">
        <f>'Demand Planning'!AQ1632</f>
        <v/>
      </c>
      <c r="Q152" s="43">
        <f>'Demand Planning'!AR1632</f>
        <v/>
      </c>
    </row>
    <row r="153">
      <c r="A153" s="33" t="inlineStr">
        <is>
          <t>POL04462</t>
        </is>
      </c>
      <c r="B153" s="34" t="inlineStr">
        <is>
          <t>Polleo Iso Drink 750ml Lemon</t>
        </is>
      </c>
      <c r="C153" t="inlineStr">
        <is>
          <t>RTD &amp; SNACKS</t>
        </is>
      </c>
      <c r="D153" t="inlineStr">
        <is>
          <t>01 GOLD</t>
        </is>
      </c>
      <c r="E153" s="43">
        <f>'Demand Planning'!AF1643</f>
        <v/>
      </c>
      <c r="F153" s="43">
        <f>'Demand Planning'!AG1643</f>
        <v/>
      </c>
      <c r="G153" s="43">
        <f>'Demand Planning'!AH1643</f>
        <v/>
      </c>
      <c r="H153" s="43">
        <f>'Demand Planning'!AI1643</f>
        <v/>
      </c>
      <c r="I153" s="43">
        <f>'Demand Planning'!AJ1643</f>
        <v/>
      </c>
      <c r="J153" s="43">
        <f>'Demand Planning'!AK1643</f>
        <v/>
      </c>
      <c r="K153" s="43">
        <f>'Demand Planning'!AL1643</f>
        <v/>
      </c>
      <c r="L153" s="43">
        <f>'Demand Planning'!AM1643</f>
        <v/>
      </c>
      <c r="M153" s="43">
        <f>'Demand Planning'!AN1643</f>
        <v/>
      </c>
      <c r="N153" s="43">
        <f>'Demand Planning'!AO1643</f>
        <v/>
      </c>
      <c r="O153" s="43">
        <f>'Demand Planning'!AP1643</f>
        <v/>
      </c>
      <c r="P153" s="43">
        <f>'Demand Planning'!AQ1643</f>
        <v/>
      </c>
      <c r="Q153" s="43">
        <f>'Demand Planning'!AR1643</f>
        <v/>
      </c>
    </row>
    <row r="154">
      <c r="A154" s="33" t="inlineStr">
        <is>
          <t>POL04466</t>
        </is>
      </c>
      <c r="B154" s="34" t="inlineStr">
        <is>
          <t>Polleo SHOT Pre-Workout 80ml Lemon- Lime</t>
        </is>
      </c>
      <c r="C154" t="inlineStr">
        <is>
          <t>SPORTSKA PREHRANA</t>
        </is>
      </c>
      <c r="D154" t="inlineStr">
        <is>
          <t>01 GOLD</t>
        </is>
      </c>
      <c r="E154" s="43">
        <f>'Demand Planning'!AF1654</f>
        <v/>
      </c>
      <c r="F154" s="43">
        <f>'Demand Planning'!AG1654</f>
        <v/>
      </c>
      <c r="G154" s="43">
        <f>'Demand Planning'!AH1654</f>
        <v/>
      </c>
      <c r="H154" s="43">
        <f>'Demand Planning'!AI1654</f>
        <v/>
      </c>
      <c r="I154" s="43">
        <f>'Demand Planning'!AJ1654</f>
        <v/>
      </c>
      <c r="J154" s="43">
        <f>'Demand Planning'!AK1654</f>
        <v/>
      </c>
      <c r="K154" s="43">
        <f>'Demand Planning'!AL1654</f>
        <v/>
      </c>
      <c r="L154" s="43">
        <f>'Demand Planning'!AM1654</f>
        <v/>
      </c>
      <c r="M154" s="43">
        <f>'Demand Planning'!AN1654</f>
        <v/>
      </c>
      <c r="N154" s="43">
        <f>'Demand Planning'!AO1654</f>
        <v/>
      </c>
      <c r="O154" s="43">
        <f>'Demand Planning'!AP1654</f>
        <v/>
      </c>
      <c r="P154" s="43">
        <f>'Demand Planning'!AQ1654</f>
        <v/>
      </c>
      <c r="Q154" s="43">
        <f>'Demand Planning'!AR1654</f>
        <v/>
      </c>
    </row>
    <row r="155">
      <c r="A155" s="33" t="inlineStr">
        <is>
          <t>POL04467</t>
        </is>
      </c>
      <c r="B155" s="34" t="inlineStr">
        <is>
          <t>Polleo Vegan Baked Cookie 75 g - Chocolate Chip</t>
        </is>
      </c>
      <c r="C155" t="inlineStr">
        <is>
          <t>RTD &amp; SNACKS</t>
        </is>
      </c>
      <c r="D155" t="inlineStr">
        <is>
          <t>01 GOLD</t>
        </is>
      </c>
      <c r="E155" s="43">
        <f>'Demand Planning'!AF1665</f>
        <v/>
      </c>
      <c r="F155" s="43">
        <f>'Demand Planning'!AG1665</f>
        <v/>
      </c>
      <c r="G155" s="43">
        <f>'Demand Planning'!AH1665</f>
        <v/>
      </c>
      <c r="H155" s="43">
        <f>'Demand Planning'!AI1665</f>
        <v/>
      </c>
      <c r="I155" s="43">
        <f>'Demand Planning'!AJ1665</f>
        <v/>
      </c>
      <c r="J155" s="43">
        <f>'Demand Planning'!AK1665</f>
        <v/>
      </c>
      <c r="K155" s="43">
        <f>'Demand Planning'!AL1665</f>
        <v/>
      </c>
      <c r="L155" s="43">
        <f>'Demand Planning'!AM1665</f>
        <v/>
      </c>
      <c r="M155" s="43">
        <f>'Demand Planning'!AN1665</f>
        <v/>
      </c>
      <c r="N155" s="43">
        <f>'Demand Planning'!AO1665</f>
        <v/>
      </c>
      <c r="O155" s="43">
        <f>'Demand Planning'!AP1665</f>
        <v/>
      </c>
      <c r="P155" s="43">
        <f>'Demand Planning'!AQ1665</f>
        <v/>
      </c>
      <c r="Q155" s="43">
        <f>'Demand Planning'!AR1665</f>
        <v/>
      </c>
    </row>
    <row r="156">
      <c r="A156" s="33" t="inlineStr">
        <is>
          <t>POL04468</t>
        </is>
      </c>
      <c r="B156" s="34" t="inlineStr">
        <is>
          <t>Polleo Vegan Baked Cookie 75 g - Double Chocolate</t>
        </is>
      </c>
      <c r="C156" t="inlineStr">
        <is>
          <t>RTD &amp; SNACKS</t>
        </is>
      </c>
      <c r="D156" t="inlineStr">
        <is>
          <t>01 GOLD</t>
        </is>
      </c>
      <c r="E156" s="43">
        <f>'Demand Planning'!AF1676</f>
        <v/>
      </c>
      <c r="F156" s="43">
        <f>'Demand Planning'!AG1676</f>
        <v/>
      </c>
      <c r="G156" s="43">
        <f>'Demand Planning'!AH1676</f>
        <v/>
      </c>
      <c r="H156" s="43">
        <f>'Demand Planning'!AI1676</f>
        <v/>
      </c>
      <c r="I156" s="43">
        <f>'Demand Planning'!AJ1676</f>
        <v/>
      </c>
      <c r="J156" s="43">
        <f>'Demand Planning'!AK1676</f>
        <v/>
      </c>
      <c r="K156" s="43">
        <f>'Demand Planning'!AL1676</f>
        <v/>
      </c>
      <c r="L156" s="43">
        <f>'Demand Planning'!AM1676</f>
        <v/>
      </c>
      <c r="M156" s="43">
        <f>'Demand Planning'!AN1676</f>
        <v/>
      </c>
      <c r="N156" s="43">
        <f>'Demand Planning'!AO1676</f>
        <v/>
      </c>
      <c r="O156" s="43">
        <f>'Demand Planning'!AP1676</f>
        <v/>
      </c>
      <c r="P156" s="43">
        <f>'Demand Planning'!AQ1676</f>
        <v/>
      </c>
      <c r="Q156" s="43">
        <f>'Demand Planning'!AR1676</f>
        <v/>
      </c>
    </row>
    <row r="157">
      <c r="A157" s="33" t="inlineStr">
        <is>
          <t>POL04469</t>
        </is>
      </c>
      <c r="B157" s="34" t="inlineStr">
        <is>
          <t>Polleo Protein Brownie 75 g - Double Chocolate</t>
        </is>
      </c>
      <c r="C157" t="inlineStr">
        <is>
          <t>RTD &amp; SNACKS</t>
        </is>
      </c>
      <c r="D157" t="inlineStr">
        <is>
          <t>01 GOLD</t>
        </is>
      </c>
      <c r="E157" s="43">
        <f>'Demand Planning'!AF1687</f>
        <v/>
      </c>
      <c r="F157" s="43">
        <f>'Demand Planning'!AG1687</f>
        <v/>
      </c>
      <c r="G157" s="43">
        <f>'Demand Planning'!AH1687</f>
        <v/>
      </c>
      <c r="H157" s="43">
        <f>'Demand Planning'!AI1687</f>
        <v/>
      </c>
      <c r="I157" s="43">
        <f>'Demand Planning'!AJ1687</f>
        <v/>
      </c>
      <c r="J157" s="43">
        <f>'Demand Planning'!AK1687</f>
        <v/>
      </c>
      <c r="K157" s="43">
        <f>'Demand Planning'!AL1687</f>
        <v/>
      </c>
      <c r="L157" s="43">
        <f>'Demand Planning'!AM1687</f>
        <v/>
      </c>
      <c r="M157" s="43">
        <f>'Demand Planning'!AN1687</f>
        <v/>
      </c>
      <c r="N157" s="43">
        <f>'Demand Planning'!AO1687</f>
        <v/>
      </c>
      <c r="O157" s="43">
        <f>'Demand Planning'!AP1687</f>
        <v/>
      </c>
      <c r="P157" s="43">
        <f>'Demand Planning'!AQ1687</f>
        <v/>
      </c>
      <c r="Q157" s="43">
        <f>'Demand Planning'!AR1687</f>
        <v/>
      </c>
    </row>
    <row r="158">
      <c r="A158" s="33" t="inlineStr">
        <is>
          <t>POL04470</t>
        </is>
      </c>
      <c r="B158" s="34" t="inlineStr">
        <is>
          <t>Polleo Protein Brownie 75 g - White Chocolate</t>
        </is>
      </c>
      <c r="C158" t="inlineStr">
        <is>
          <t>RTD &amp; SNACKS</t>
        </is>
      </c>
      <c r="D158" t="inlineStr">
        <is>
          <t>01 GOLD</t>
        </is>
      </c>
      <c r="E158" s="43">
        <f>'Demand Planning'!AF1698</f>
        <v/>
      </c>
      <c r="F158" s="43">
        <f>'Demand Planning'!AG1698</f>
        <v/>
      </c>
      <c r="G158" s="43">
        <f>'Demand Planning'!AH1698</f>
        <v/>
      </c>
      <c r="H158" s="43">
        <f>'Demand Planning'!AI1698</f>
        <v/>
      </c>
      <c r="I158" s="43">
        <f>'Demand Planning'!AJ1698</f>
        <v/>
      </c>
      <c r="J158" s="43">
        <f>'Demand Planning'!AK1698</f>
        <v/>
      </c>
      <c r="K158" s="43">
        <f>'Demand Planning'!AL1698</f>
        <v/>
      </c>
      <c r="L158" s="43">
        <f>'Demand Planning'!AM1698</f>
        <v/>
      </c>
      <c r="M158" s="43">
        <f>'Demand Planning'!AN1698</f>
        <v/>
      </c>
      <c r="N158" s="43">
        <f>'Demand Planning'!AO1698</f>
        <v/>
      </c>
      <c r="O158" s="43">
        <f>'Demand Planning'!AP1698</f>
        <v/>
      </c>
      <c r="P158" s="43">
        <f>'Demand Planning'!AQ1698</f>
        <v/>
      </c>
      <c r="Q158" s="43">
        <f>'Demand Planning'!AR1698</f>
        <v/>
      </c>
    </row>
    <row r="159">
      <c r="A159" s="33" t="inlineStr">
        <is>
          <t>POL04473</t>
        </is>
      </c>
      <c r="B159" s="34" t="inlineStr">
        <is>
          <t>Polleo L-carnitine 750 ml Orange</t>
        </is>
      </c>
      <c r="C159" t="inlineStr">
        <is>
          <t>RTD &amp; SNACKS</t>
        </is>
      </c>
      <c r="D159" t="inlineStr">
        <is>
          <t>02 SILVER</t>
        </is>
      </c>
      <c r="E159" s="43">
        <f>'Demand Planning'!AF1709</f>
        <v/>
      </c>
      <c r="F159" s="43">
        <f>'Demand Planning'!AG1709</f>
        <v/>
      </c>
      <c r="G159" s="43">
        <f>'Demand Planning'!AH1709</f>
        <v/>
      </c>
      <c r="H159" s="43">
        <f>'Demand Planning'!AI1709</f>
        <v/>
      </c>
      <c r="I159" s="43">
        <f>'Demand Planning'!AJ1709</f>
        <v/>
      </c>
      <c r="J159" s="43">
        <f>'Demand Planning'!AK1709</f>
        <v/>
      </c>
      <c r="K159" s="43">
        <f>'Demand Planning'!AL1709</f>
        <v/>
      </c>
      <c r="L159" s="43">
        <f>'Demand Planning'!AM1709</f>
        <v/>
      </c>
      <c r="M159" s="43">
        <f>'Demand Planning'!AN1709</f>
        <v/>
      </c>
      <c r="N159" s="43">
        <f>'Demand Planning'!AO1709</f>
        <v/>
      </c>
      <c r="O159" s="43">
        <f>'Demand Planning'!AP1709</f>
        <v/>
      </c>
      <c r="P159" s="43">
        <f>'Demand Planning'!AQ1709</f>
        <v/>
      </c>
      <c r="Q159" s="43">
        <f>'Demand Planning'!AR1709</f>
        <v/>
      </c>
    </row>
    <row r="160">
      <c r="A160" s="33" t="inlineStr">
        <is>
          <t>POL04474</t>
        </is>
      </c>
      <c r="B160" s="34" t="inlineStr">
        <is>
          <t>Polleo BCAA 750 ml Orange- Lemon- Lime</t>
        </is>
      </c>
      <c r="C160" t="inlineStr">
        <is>
          <t>RTD &amp; SNACKS</t>
        </is>
      </c>
      <c r="D160" t="inlineStr">
        <is>
          <t>02 SILVER</t>
        </is>
      </c>
      <c r="E160" s="43">
        <f>'Demand Planning'!AF1720</f>
        <v/>
      </c>
      <c r="F160" s="43">
        <f>'Demand Planning'!AG1720</f>
        <v/>
      </c>
      <c r="G160" s="43">
        <f>'Demand Planning'!AH1720</f>
        <v/>
      </c>
      <c r="H160" s="43">
        <f>'Demand Planning'!AI1720</f>
        <v/>
      </c>
      <c r="I160" s="43">
        <f>'Demand Planning'!AJ1720</f>
        <v/>
      </c>
      <c r="J160" s="43">
        <f>'Demand Planning'!AK1720</f>
        <v/>
      </c>
      <c r="K160" s="43">
        <f>'Demand Planning'!AL1720</f>
        <v/>
      </c>
      <c r="L160" s="43">
        <f>'Demand Planning'!AM1720</f>
        <v/>
      </c>
      <c r="M160" s="43">
        <f>'Demand Planning'!AN1720</f>
        <v/>
      </c>
      <c r="N160" s="43">
        <f>'Demand Planning'!AO1720</f>
        <v/>
      </c>
      <c r="O160" s="43">
        <f>'Demand Planning'!AP1720</f>
        <v/>
      </c>
      <c r="P160" s="43">
        <f>'Demand Planning'!AQ1720</f>
        <v/>
      </c>
      <c r="Q160" s="43">
        <f>'Demand Planning'!AR1720</f>
        <v/>
      </c>
    </row>
    <row r="161">
      <c r="A161" s="33" t="inlineStr">
        <is>
          <t>POL04475</t>
        </is>
      </c>
      <c r="B161" s="34" t="inlineStr">
        <is>
          <t>Polleo L-Carnitine 750 ml Pineapple</t>
        </is>
      </c>
      <c r="C161" t="inlineStr">
        <is>
          <t>RTD &amp; SNACKS</t>
        </is>
      </c>
      <c r="D161" t="inlineStr">
        <is>
          <t>02 SILVER</t>
        </is>
      </c>
      <c r="E161" s="43">
        <f>'Demand Planning'!AF1731</f>
        <v/>
      </c>
      <c r="F161" s="43">
        <f>'Demand Planning'!AG1731</f>
        <v/>
      </c>
      <c r="G161" s="43">
        <f>'Demand Planning'!AH1731</f>
        <v/>
      </c>
      <c r="H161" s="43">
        <f>'Demand Planning'!AI1731</f>
        <v/>
      </c>
      <c r="I161" s="43">
        <f>'Demand Planning'!AJ1731</f>
        <v/>
      </c>
      <c r="J161" s="43">
        <f>'Demand Planning'!AK1731</f>
        <v/>
      </c>
      <c r="K161" s="43">
        <f>'Demand Planning'!AL1731</f>
        <v/>
      </c>
      <c r="L161" s="43">
        <f>'Demand Planning'!AM1731</f>
        <v/>
      </c>
      <c r="M161" s="43">
        <f>'Demand Planning'!AN1731</f>
        <v/>
      </c>
      <c r="N161" s="43">
        <f>'Demand Planning'!AO1731</f>
        <v/>
      </c>
      <c r="O161" s="43">
        <f>'Demand Planning'!AP1731</f>
        <v/>
      </c>
      <c r="P161" s="43">
        <f>'Demand Planning'!AQ1731</f>
        <v/>
      </c>
      <c r="Q161" s="43">
        <f>'Demand Planning'!AR1731</f>
        <v/>
      </c>
    </row>
    <row r="162">
      <c r="A162" s="33" t="inlineStr">
        <is>
          <t>POL04476</t>
        </is>
      </c>
      <c r="B162" s="34" t="inlineStr">
        <is>
          <t>Polleo Fitness water 500 ml l-carnitine</t>
        </is>
      </c>
      <c r="C162" t="inlineStr">
        <is>
          <t>RTD &amp; SNACKS</t>
        </is>
      </c>
      <c r="D162" t="inlineStr">
        <is>
          <t>03 BRONZE</t>
        </is>
      </c>
      <c r="E162" s="43">
        <f>'Demand Planning'!AF1742</f>
        <v/>
      </c>
      <c r="F162" s="43">
        <f>'Demand Planning'!AG1742</f>
        <v/>
      </c>
      <c r="G162" s="43">
        <f>'Demand Planning'!AH1742</f>
        <v/>
      </c>
      <c r="H162" s="43">
        <f>'Demand Planning'!AI1742</f>
        <v/>
      </c>
      <c r="I162" s="43">
        <f>'Demand Planning'!AJ1742</f>
        <v/>
      </c>
      <c r="J162" s="43">
        <f>'Demand Planning'!AK1742</f>
        <v/>
      </c>
      <c r="K162" s="43">
        <f>'Demand Planning'!AL1742</f>
        <v/>
      </c>
      <c r="L162" s="43">
        <f>'Demand Planning'!AM1742</f>
        <v/>
      </c>
      <c r="M162" s="43">
        <f>'Demand Planning'!AN1742</f>
        <v/>
      </c>
      <c r="N162" s="43">
        <f>'Demand Planning'!AO1742</f>
        <v/>
      </c>
      <c r="O162" s="43">
        <f>'Demand Planning'!AP1742</f>
        <v/>
      </c>
      <c r="P162" s="43">
        <f>'Demand Planning'!AQ1742</f>
        <v/>
      </c>
      <c r="Q162" s="43">
        <f>'Demand Planning'!AR1742</f>
        <v/>
      </c>
    </row>
    <row r="163">
      <c r="A163" s="33" t="inlineStr">
        <is>
          <t>POL09501</t>
        </is>
      </c>
      <c r="B163" s="34" t="inlineStr">
        <is>
          <t>Mumyo 60 tableta Numbers Are Good</t>
        </is>
      </c>
      <c r="C163" t="inlineStr">
        <is>
          <t>SPORTSKA PREHRANA</t>
        </is>
      </c>
      <c r="D163" t="inlineStr">
        <is>
          <t>02 SILVER</t>
        </is>
      </c>
      <c r="E163" s="43">
        <f>'Demand Planning'!AF1753</f>
        <v/>
      </c>
      <c r="F163" s="43">
        <f>'Demand Planning'!AG1753</f>
        <v/>
      </c>
      <c r="G163" s="43">
        <f>'Demand Planning'!AH1753</f>
        <v/>
      </c>
      <c r="H163" s="43">
        <f>'Demand Planning'!AI1753</f>
        <v/>
      </c>
      <c r="I163" s="43">
        <f>'Demand Planning'!AJ1753</f>
        <v/>
      </c>
      <c r="J163" s="43">
        <f>'Demand Planning'!AK1753</f>
        <v/>
      </c>
      <c r="K163" s="43">
        <f>'Demand Planning'!AL1753</f>
        <v/>
      </c>
      <c r="L163" s="43">
        <f>'Demand Planning'!AM1753</f>
        <v/>
      </c>
      <c r="M163" s="43">
        <f>'Demand Planning'!AN1753</f>
        <v/>
      </c>
      <c r="N163" s="43">
        <f>'Demand Planning'!AO1753</f>
        <v/>
      </c>
      <c r="O163" s="43">
        <f>'Demand Planning'!AP1753</f>
        <v/>
      </c>
      <c r="P163" s="43">
        <f>'Demand Planning'!AQ1753</f>
        <v/>
      </c>
      <c r="Q163" s="43">
        <f>'Demand Planning'!AR1753</f>
        <v/>
      </c>
    </row>
    <row r="164">
      <c r="A164" s="33" t="inlineStr">
        <is>
          <t>POL09700</t>
        </is>
      </c>
      <c r="B164" s="34" t="inlineStr">
        <is>
          <t>Polleo Energy Gel 40g Orange</t>
        </is>
      </c>
      <c r="C164" t="inlineStr">
        <is>
          <t>SPORTSKA PREHRANA</t>
        </is>
      </c>
      <c r="D164" t="inlineStr">
        <is>
          <t>02 SILVER</t>
        </is>
      </c>
      <c r="E164" s="43">
        <f>'Demand Planning'!AF1764</f>
        <v/>
      </c>
      <c r="F164" s="43">
        <f>'Demand Planning'!AG1764</f>
        <v/>
      </c>
      <c r="G164" s="43">
        <f>'Demand Planning'!AH1764</f>
        <v/>
      </c>
      <c r="H164" s="43">
        <f>'Demand Planning'!AI1764</f>
        <v/>
      </c>
      <c r="I164" s="43">
        <f>'Demand Planning'!AJ1764</f>
        <v/>
      </c>
      <c r="J164" s="43">
        <f>'Demand Planning'!AK1764</f>
        <v/>
      </c>
      <c r="K164" s="43">
        <f>'Demand Planning'!AL1764</f>
        <v/>
      </c>
      <c r="L164" s="43">
        <f>'Demand Planning'!AM1764</f>
        <v/>
      </c>
      <c r="M164" s="43">
        <f>'Demand Planning'!AN1764</f>
        <v/>
      </c>
      <c r="N164" s="43">
        <f>'Demand Planning'!AO1764</f>
        <v/>
      </c>
      <c r="O164" s="43">
        <f>'Demand Planning'!AP1764</f>
        <v/>
      </c>
      <c r="P164" s="43">
        <f>'Demand Planning'!AQ1764</f>
        <v/>
      </c>
      <c r="Q164" s="43">
        <f>'Demand Planning'!AR1764</f>
        <v/>
      </c>
    </row>
    <row r="165">
      <c r="A165" s="33" t="inlineStr">
        <is>
          <t>POL09701</t>
        </is>
      </c>
      <c r="B165" s="34" t="inlineStr">
        <is>
          <t>Polleo Energy Gel Boost 40g Kiwi and Strawberry</t>
        </is>
      </c>
      <c r="C165" t="inlineStr">
        <is>
          <t>SPORTSKA PREHRANA</t>
        </is>
      </c>
      <c r="D165" t="inlineStr">
        <is>
          <t>01 GOLD</t>
        </is>
      </c>
      <c r="E165" s="43">
        <f>'Demand Planning'!AF1775</f>
        <v/>
      </c>
      <c r="F165" s="43">
        <f>'Demand Planning'!AG1775</f>
        <v/>
      </c>
      <c r="G165" s="43">
        <f>'Demand Planning'!AH1775</f>
        <v/>
      </c>
      <c r="H165" s="43">
        <f>'Demand Planning'!AI1775</f>
        <v/>
      </c>
      <c r="I165" s="43">
        <f>'Demand Planning'!AJ1775</f>
        <v/>
      </c>
      <c r="J165" s="43">
        <f>'Demand Planning'!AK1775</f>
        <v/>
      </c>
      <c r="K165" s="43">
        <f>'Demand Planning'!AL1775</f>
        <v/>
      </c>
      <c r="L165" s="43">
        <f>'Demand Planning'!AM1775</f>
        <v/>
      </c>
      <c r="M165" s="43">
        <f>'Demand Planning'!AN1775</f>
        <v/>
      </c>
      <c r="N165" s="43">
        <f>'Demand Planning'!AO1775</f>
        <v/>
      </c>
      <c r="O165" s="43">
        <f>'Demand Planning'!AP1775</f>
        <v/>
      </c>
      <c r="P165" s="43">
        <f>'Demand Planning'!AQ1775</f>
        <v/>
      </c>
      <c r="Q165" s="43">
        <f>'Demand Planning'!AR1775</f>
        <v/>
      </c>
    </row>
    <row r="166">
      <c r="A166" s="33" t="inlineStr">
        <is>
          <t>POL09702</t>
        </is>
      </c>
      <c r="B166" s="34" t="inlineStr">
        <is>
          <t>Polleo Energy Gel 40g Lemon-Lime</t>
        </is>
      </c>
      <c r="C166" t="inlineStr">
        <is>
          <t>SPORTSKA PREHRANA</t>
        </is>
      </c>
      <c r="D166" t="inlineStr">
        <is>
          <t>02 SILVER</t>
        </is>
      </c>
      <c r="E166" s="43">
        <f>'Demand Planning'!AF1786</f>
        <v/>
      </c>
      <c r="F166" s="43">
        <f>'Demand Planning'!AG1786</f>
        <v/>
      </c>
      <c r="G166" s="43">
        <f>'Demand Planning'!AH1786</f>
        <v/>
      </c>
      <c r="H166" s="43">
        <f>'Demand Planning'!AI1786</f>
        <v/>
      </c>
      <c r="I166" s="43">
        <f>'Demand Planning'!AJ1786</f>
        <v/>
      </c>
      <c r="J166" s="43">
        <f>'Demand Planning'!AK1786</f>
        <v/>
      </c>
      <c r="K166" s="43">
        <f>'Demand Planning'!AL1786</f>
        <v/>
      </c>
      <c r="L166" s="43">
        <f>'Demand Planning'!AM1786</f>
        <v/>
      </c>
      <c r="M166" s="43">
        <f>'Demand Planning'!AN1786</f>
        <v/>
      </c>
      <c r="N166" s="43">
        <f>'Demand Planning'!AO1786</f>
        <v/>
      </c>
      <c r="O166" s="43">
        <f>'Demand Planning'!AP1786</f>
        <v/>
      </c>
      <c r="P166" s="43">
        <f>'Demand Planning'!AQ1786</f>
        <v/>
      </c>
      <c r="Q166" s="43">
        <f>'Demand Planning'!AR1786</f>
        <v/>
      </c>
    </row>
    <row r="167">
      <c r="A167" s="33" t="inlineStr">
        <is>
          <t>POL09710</t>
        </is>
      </c>
      <c r="B167" s="34" t="inlineStr">
        <is>
          <t>Polleo Protein Cream Hazelnut-Cocoa 200g</t>
        </is>
      </c>
      <c r="C167" t="inlineStr">
        <is>
          <t>BIO I SUPERFOODS</t>
        </is>
      </c>
      <c r="D167" t="inlineStr">
        <is>
          <t>02 SILVER</t>
        </is>
      </c>
      <c r="E167" s="43">
        <f>'Demand Planning'!AF1797</f>
        <v/>
      </c>
      <c r="F167" s="43">
        <f>'Demand Planning'!AG1797</f>
        <v/>
      </c>
      <c r="G167" s="43">
        <f>'Demand Planning'!AH1797</f>
        <v/>
      </c>
      <c r="H167" s="43">
        <f>'Demand Planning'!AI1797</f>
        <v/>
      </c>
      <c r="I167" s="43">
        <f>'Demand Planning'!AJ1797</f>
        <v/>
      </c>
      <c r="J167" s="43">
        <f>'Demand Planning'!AK1797</f>
        <v/>
      </c>
      <c r="K167" s="43">
        <f>'Demand Planning'!AL1797</f>
        <v/>
      </c>
      <c r="L167" s="43">
        <f>'Demand Planning'!AM1797</f>
        <v/>
      </c>
      <c r="M167" s="43">
        <f>'Demand Planning'!AN1797</f>
        <v/>
      </c>
      <c r="N167" s="43">
        <f>'Demand Planning'!AO1797</f>
        <v/>
      </c>
      <c r="O167" s="43">
        <f>'Demand Planning'!AP1797</f>
        <v/>
      </c>
      <c r="P167" s="43">
        <f>'Demand Planning'!AQ1797</f>
        <v/>
      </c>
      <c r="Q167" s="43">
        <f>'Demand Planning'!AR1797</f>
        <v/>
      </c>
    </row>
    <row r="168">
      <c r="A168" s="33" t="inlineStr">
        <is>
          <t>POL09711</t>
        </is>
      </c>
      <c r="B168" s="34" t="inlineStr">
        <is>
          <t>Polleo Zero Syrup 425ml Triple choco</t>
        </is>
      </c>
      <c r="C168" t="inlineStr">
        <is>
          <t>BIO I SUPERFOODS</t>
        </is>
      </c>
      <c r="D168" t="inlineStr">
        <is>
          <t>02 SILVER</t>
        </is>
      </c>
      <c r="E168" s="43">
        <f>'Demand Planning'!AF1808</f>
        <v/>
      </c>
      <c r="F168" s="43">
        <f>'Demand Planning'!AG1808</f>
        <v/>
      </c>
      <c r="G168" s="43">
        <f>'Demand Planning'!AH1808</f>
        <v/>
      </c>
      <c r="H168" s="43">
        <f>'Demand Planning'!AI1808</f>
        <v/>
      </c>
      <c r="I168" s="43">
        <f>'Demand Planning'!AJ1808</f>
        <v/>
      </c>
      <c r="J168" s="43">
        <f>'Demand Planning'!AK1808</f>
        <v/>
      </c>
      <c r="K168" s="43">
        <f>'Demand Planning'!AL1808</f>
        <v/>
      </c>
      <c r="L168" s="43">
        <f>'Demand Planning'!AM1808</f>
        <v/>
      </c>
      <c r="M168" s="43">
        <f>'Demand Planning'!AN1808</f>
        <v/>
      </c>
      <c r="N168" s="43">
        <f>'Demand Planning'!AO1808</f>
        <v/>
      </c>
      <c r="O168" s="43">
        <f>'Demand Planning'!AP1808</f>
        <v/>
      </c>
      <c r="P168" s="43">
        <f>'Demand Planning'!AQ1808</f>
        <v/>
      </c>
      <c r="Q168" s="43">
        <f>'Demand Planning'!AR1808</f>
        <v/>
      </c>
    </row>
    <row r="169">
      <c r="A169" s="33" t="inlineStr">
        <is>
          <t>POL09714</t>
        </is>
      </c>
      <c r="B169" s="34" t="inlineStr">
        <is>
          <t>Polleo Zero Sauce 425ml Mayo</t>
        </is>
      </c>
      <c r="C169" t="inlineStr">
        <is>
          <t>BIO I SUPERFOODS</t>
        </is>
      </c>
      <c r="D169" t="inlineStr">
        <is>
          <t>03 BRONZE</t>
        </is>
      </c>
      <c r="E169" s="43">
        <f>'Demand Planning'!AF1819</f>
        <v/>
      </c>
      <c r="F169" s="43">
        <f>'Demand Planning'!AG1819</f>
        <v/>
      </c>
      <c r="G169" s="43">
        <f>'Demand Planning'!AH1819</f>
        <v/>
      </c>
      <c r="H169" s="43">
        <f>'Demand Planning'!AI1819</f>
        <v/>
      </c>
      <c r="I169" s="43">
        <f>'Demand Planning'!AJ1819</f>
        <v/>
      </c>
      <c r="J169" s="43">
        <f>'Demand Planning'!AK1819</f>
        <v/>
      </c>
      <c r="K169" s="43">
        <f>'Demand Planning'!AL1819</f>
        <v/>
      </c>
      <c r="L169" s="43">
        <f>'Demand Planning'!AM1819</f>
        <v/>
      </c>
      <c r="M169" s="43">
        <f>'Demand Planning'!AN1819</f>
        <v/>
      </c>
      <c r="N169" s="43">
        <f>'Demand Planning'!AO1819</f>
        <v/>
      </c>
      <c r="O169" s="43">
        <f>'Demand Planning'!AP1819</f>
        <v/>
      </c>
      <c r="P169" s="43">
        <f>'Demand Planning'!AQ1819</f>
        <v/>
      </c>
      <c r="Q169" s="43">
        <f>'Demand Planning'!AR1819</f>
        <v/>
      </c>
    </row>
    <row r="170">
      <c r="A170" s="33" t="inlineStr">
        <is>
          <t>POL09715</t>
        </is>
      </c>
      <c r="B170" s="34" t="inlineStr">
        <is>
          <t>Polleo Original Peanut butter Smooth 450g</t>
        </is>
      </c>
      <c r="C170" t="inlineStr">
        <is>
          <t>BIO I SUPERFOODS</t>
        </is>
      </c>
      <c r="D170" t="inlineStr">
        <is>
          <t>02 SILVER</t>
        </is>
      </c>
      <c r="E170" s="43">
        <f>'Demand Planning'!AF1830</f>
        <v/>
      </c>
      <c r="F170" s="43">
        <f>'Demand Planning'!AG1830</f>
        <v/>
      </c>
      <c r="G170" s="43">
        <f>'Demand Planning'!AH1830</f>
        <v/>
      </c>
      <c r="H170" s="43">
        <f>'Demand Planning'!AI1830</f>
        <v/>
      </c>
      <c r="I170" s="43">
        <f>'Demand Planning'!AJ1830</f>
        <v/>
      </c>
      <c r="J170" s="43">
        <f>'Demand Planning'!AK1830</f>
        <v/>
      </c>
      <c r="K170" s="43">
        <f>'Demand Planning'!AL1830</f>
        <v/>
      </c>
      <c r="L170" s="43">
        <f>'Demand Planning'!AM1830</f>
        <v/>
      </c>
      <c r="M170" s="43">
        <f>'Demand Planning'!AN1830</f>
        <v/>
      </c>
      <c r="N170" s="43">
        <f>'Demand Planning'!AO1830</f>
        <v/>
      </c>
      <c r="O170" s="43">
        <f>'Demand Planning'!AP1830</f>
        <v/>
      </c>
      <c r="P170" s="43">
        <f>'Demand Planning'!AQ1830</f>
        <v/>
      </c>
      <c r="Q170" s="43">
        <f>'Demand Planning'!AR1830</f>
        <v/>
      </c>
    </row>
    <row r="171">
      <c r="A171" s="33" t="inlineStr">
        <is>
          <t>POL09717</t>
        </is>
      </c>
      <c r="B171" s="34" t="inlineStr">
        <is>
          <t>Polleo Original Peanut butter Crunchy 450g</t>
        </is>
      </c>
      <c r="C171" t="inlineStr">
        <is>
          <t>BIO I SUPERFOODS</t>
        </is>
      </c>
      <c r="D171" t="inlineStr">
        <is>
          <t>02 SILVER</t>
        </is>
      </c>
      <c r="E171" s="43">
        <f>'Demand Planning'!AF1841</f>
        <v/>
      </c>
      <c r="F171" s="43">
        <f>'Demand Planning'!AG1841</f>
        <v/>
      </c>
      <c r="G171" s="43">
        <f>'Demand Planning'!AH1841</f>
        <v/>
      </c>
      <c r="H171" s="43">
        <f>'Demand Planning'!AI1841</f>
        <v/>
      </c>
      <c r="I171" s="43">
        <f>'Demand Planning'!AJ1841</f>
        <v/>
      </c>
      <c r="J171" s="43">
        <f>'Demand Planning'!AK1841</f>
        <v/>
      </c>
      <c r="K171" s="43">
        <f>'Demand Planning'!AL1841</f>
        <v/>
      </c>
      <c r="L171" s="43">
        <f>'Demand Planning'!AM1841</f>
        <v/>
      </c>
      <c r="M171" s="43">
        <f>'Demand Planning'!AN1841</f>
        <v/>
      </c>
      <c r="N171" s="43">
        <f>'Demand Planning'!AO1841</f>
        <v/>
      </c>
      <c r="O171" s="43">
        <f>'Demand Planning'!AP1841</f>
        <v/>
      </c>
      <c r="P171" s="43">
        <f>'Demand Planning'!AQ1841</f>
        <v/>
      </c>
      <c r="Q171" s="43">
        <f>'Demand Planning'!AR1841</f>
        <v/>
      </c>
    </row>
    <row r="172">
      <c r="A172" s="33" t="inlineStr">
        <is>
          <t>POL09720</t>
        </is>
      </c>
      <c r="B172" s="34" t="inlineStr">
        <is>
          <t>Polleo ProCarni-X Liquid 50.000 500ml</t>
        </is>
      </c>
      <c r="C172" t="inlineStr">
        <is>
          <t>SPORTSKA PREHRANA</t>
        </is>
      </c>
      <c r="D172" t="inlineStr">
        <is>
          <t>02 SILVER</t>
        </is>
      </c>
      <c r="E172" s="43">
        <f>'Demand Planning'!AF1852</f>
        <v/>
      </c>
      <c r="F172" s="43">
        <f>'Demand Planning'!AG1852</f>
        <v/>
      </c>
      <c r="G172" s="43">
        <f>'Demand Planning'!AH1852</f>
        <v/>
      </c>
      <c r="H172" s="43">
        <f>'Demand Planning'!AI1852</f>
        <v/>
      </c>
      <c r="I172" s="43">
        <f>'Demand Planning'!AJ1852</f>
        <v/>
      </c>
      <c r="J172" s="43">
        <f>'Demand Planning'!AK1852</f>
        <v/>
      </c>
      <c r="K172" s="43">
        <f>'Demand Planning'!AL1852</f>
        <v/>
      </c>
      <c r="L172" s="43">
        <f>'Demand Planning'!AM1852</f>
        <v/>
      </c>
      <c r="M172" s="43">
        <f>'Demand Planning'!AN1852</f>
        <v/>
      </c>
      <c r="N172" s="43">
        <f>'Demand Planning'!AO1852</f>
        <v/>
      </c>
      <c r="O172" s="43">
        <f>'Demand Planning'!AP1852</f>
        <v/>
      </c>
      <c r="P172" s="43">
        <f>'Demand Planning'!AQ1852</f>
        <v/>
      </c>
      <c r="Q172" s="43">
        <f>'Demand Planning'!AR1852</f>
        <v/>
      </c>
    </row>
    <row r="173">
      <c r="A173" s="33" t="inlineStr">
        <is>
          <t>POL09722</t>
        </is>
      </c>
      <c r="B173" s="34" t="inlineStr">
        <is>
          <t>Polleo Protein Cream 200g Hazelnut-Vanilla</t>
        </is>
      </c>
      <c r="C173" t="inlineStr">
        <is>
          <t>BIO I SUPERFOODS</t>
        </is>
      </c>
      <c r="D173" t="inlineStr">
        <is>
          <t>02 SILVER</t>
        </is>
      </c>
      <c r="E173" s="43">
        <f>'Demand Planning'!AF1863</f>
        <v/>
      </c>
      <c r="F173" s="43">
        <f>'Demand Planning'!AG1863</f>
        <v/>
      </c>
      <c r="G173" s="43">
        <f>'Demand Planning'!AH1863</f>
        <v/>
      </c>
      <c r="H173" s="43">
        <f>'Demand Planning'!AI1863</f>
        <v/>
      </c>
      <c r="I173" s="43">
        <f>'Demand Planning'!AJ1863</f>
        <v/>
      </c>
      <c r="J173" s="43">
        <f>'Demand Planning'!AK1863</f>
        <v/>
      </c>
      <c r="K173" s="43">
        <f>'Demand Planning'!AL1863</f>
        <v/>
      </c>
      <c r="L173" s="43">
        <f>'Demand Planning'!AM1863</f>
        <v/>
      </c>
      <c r="M173" s="43">
        <f>'Demand Planning'!AN1863</f>
        <v/>
      </c>
      <c r="N173" s="43">
        <f>'Demand Planning'!AO1863</f>
        <v/>
      </c>
      <c r="O173" s="43">
        <f>'Demand Planning'!AP1863</f>
        <v/>
      </c>
      <c r="P173" s="43">
        <f>'Demand Planning'!AQ1863</f>
        <v/>
      </c>
      <c r="Q173" s="43">
        <f>'Demand Planning'!AR1863</f>
        <v/>
      </c>
    </row>
    <row r="174">
      <c r="A174" s="33" t="inlineStr">
        <is>
          <t>POL09724</t>
        </is>
      </c>
      <c r="B174" s="34" t="inlineStr">
        <is>
          <t>Polleo 50% Protein Bar 50g Choco Crisp</t>
        </is>
      </c>
      <c r="C174" t="inlineStr">
        <is>
          <t>RTD &amp; SNACKS</t>
        </is>
      </c>
      <c r="D174" t="inlineStr">
        <is>
          <t>01 GOLD</t>
        </is>
      </c>
      <c r="E174" s="43">
        <f>'Demand Planning'!AF1874</f>
        <v/>
      </c>
      <c r="F174" s="43">
        <f>'Demand Planning'!AG1874</f>
        <v/>
      </c>
      <c r="G174" s="43">
        <f>'Demand Planning'!AH1874</f>
        <v/>
      </c>
      <c r="H174" s="43">
        <f>'Demand Planning'!AI1874</f>
        <v/>
      </c>
      <c r="I174" s="43">
        <f>'Demand Planning'!AJ1874</f>
        <v/>
      </c>
      <c r="J174" s="43">
        <f>'Demand Planning'!AK1874</f>
        <v/>
      </c>
      <c r="K174" s="43">
        <f>'Demand Planning'!AL1874</f>
        <v/>
      </c>
      <c r="L174" s="43">
        <f>'Demand Planning'!AM1874</f>
        <v/>
      </c>
      <c r="M174" s="43">
        <f>'Demand Planning'!AN1874</f>
        <v/>
      </c>
      <c r="N174" s="43">
        <f>'Demand Planning'!AO1874</f>
        <v/>
      </c>
      <c r="O174" s="43">
        <f>'Demand Planning'!AP1874</f>
        <v/>
      </c>
      <c r="P174" s="43">
        <f>'Demand Planning'!AQ1874</f>
        <v/>
      </c>
      <c r="Q174" s="43">
        <f>'Demand Planning'!AR1874</f>
        <v/>
      </c>
    </row>
    <row r="175">
      <c r="A175" s="33" t="inlineStr">
        <is>
          <t>POL09731</t>
        </is>
      </c>
      <c r="B175" s="34" t="inlineStr">
        <is>
          <t>Polleo 1st Whey 30,4g SACHET Swiss Chocolate Supreme</t>
        </is>
      </c>
      <c r="C175" t="inlineStr">
        <is>
          <t>PROTEINI</t>
        </is>
      </c>
      <c r="D175" t="inlineStr">
        <is>
          <t>02 SILVER</t>
        </is>
      </c>
      <c r="E175" s="43">
        <f>'Demand Planning'!AF1885</f>
        <v/>
      </c>
      <c r="F175" s="43">
        <f>'Demand Planning'!AG1885</f>
        <v/>
      </c>
      <c r="G175" s="43">
        <f>'Demand Planning'!AH1885</f>
        <v/>
      </c>
      <c r="H175" s="43">
        <f>'Demand Planning'!AI1885</f>
        <v/>
      </c>
      <c r="I175" s="43">
        <f>'Demand Planning'!AJ1885</f>
        <v/>
      </c>
      <c r="J175" s="43">
        <f>'Demand Planning'!AK1885</f>
        <v/>
      </c>
      <c r="K175" s="43">
        <f>'Demand Planning'!AL1885</f>
        <v/>
      </c>
      <c r="L175" s="43">
        <f>'Demand Planning'!AM1885</f>
        <v/>
      </c>
      <c r="M175" s="43">
        <f>'Demand Planning'!AN1885</f>
        <v/>
      </c>
      <c r="N175" s="43">
        <f>'Demand Planning'!AO1885</f>
        <v/>
      </c>
      <c r="O175" s="43">
        <f>'Demand Planning'!AP1885</f>
        <v/>
      </c>
      <c r="P175" s="43">
        <f>'Demand Planning'!AQ1885</f>
        <v/>
      </c>
      <c r="Q175" s="43">
        <f>'Demand Planning'!AR1885</f>
        <v/>
      </c>
    </row>
    <row r="176">
      <c r="A176" s="33" t="inlineStr">
        <is>
          <t>POL09732</t>
        </is>
      </c>
      <c r="B176" s="34" t="inlineStr">
        <is>
          <t>Polleo 1st Whey 30,4g SACHET Vanilla Madagascar</t>
        </is>
      </c>
      <c r="C176" t="inlineStr">
        <is>
          <t>PROTEINI</t>
        </is>
      </c>
      <c r="D176" t="inlineStr">
        <is>
          <t>02 SILVER</t>
        </is>
      </c>
      <c r="E176" s="43">
        <f>'Demand Planning'!AF1896</f>
        <v/>
      </c>
      <c r="F176" s="43">
        <f>'Demand Planning'!AG1896</f>
        <v/>
      </c>
      <c r="G176" s="43">
        <f>'Demand Planning'!AH1896</f>
        <v/>
      </c>
      <c r="H176" s="43">
        <f>'Demand Planning'!AI1896</f>
        <v/>
      </c>
      <c r="I176" s="43">
        <f>'Demand Planning'!AJ1896</f>
        <v/>
      </c>
      <c r="J176" s="43">
        <f>'Demand Planning'!AK1896</f>
        <v/>
      </c>
      <c r="K176" s="43">
        <f>'Demand Planning'!AL1896</f>
        <v/>
      </c>
      <c r="L176" s="43">
        <f>'Demand Planning'!AM1896</f>
        <v/>
      </c>
      <c r="M176" s="43">
        <f>'Demand Planning'!AN1896</f>
        <v/>
      </c>
      <c r="N176" s="43">
        <f>'Demand Planning'!AO1896</f>
        <v/>
      </c>
      <c r="O176" s="43">
        <f>'Demand Planning'!AP1896</f>
        <v/>
      </c>
      <c r="P176" s="43">
        <f>'Demand Planning'!AQ1896</f>
        <v/>
      </c>
      <c r="Q176" s="43">
        <f>'Demand Planning'!AR1896</f>
        <v/>
      </c>
    </row>
    <row r="177">
      <c r="A177" s="33" t="inlineStr">
        <is>
          <t>POL09733</t>
        </is>
      </c>
      <c r="B177" s="34" t="inlineStr">
        <is>
          <t>Polleo 1st Whey 30,4g SACHET Cookies &amp; Cream</t>
        </is>
      </c>
      <c r="C177" t="inlineStr">
        <is>
          <t>PROTEINI</t>
        </is>
      </c>
      <c r="D177" t="inlineStr">
        <is>
          <t>03 BRONZE</t>
        </is>
      </c>
      <c r="E177" s="43">
        <f>'Demand Planning'!AF1907</f>
        <v/>
      </c>
      <c r="F177" s="43">
        <f>'Demand Planning'!AG1907</f>
        <v/>
      </c>
      <c r="G177" s="43">
        <f>'Demand Planning'!AH1907</f>
        <v/>
      </c>
      <c r="H177" s="43">
        <f>'Demand Planning'!AI1907</f>
        <v/>
      </c>
      <c r="I177" s="43">
        <f>'Demand Planning'!AJ1907</f>
        <v/>
      </c>
      <c r="J177" s="43">
        <f>'Demand Planning'!AK1907</f>
        <v/>
      </c>
      <c r="K177" s="43">
        <f>'Demand Planning'!AL1907</f>
        <v/>
      </c>
      <c r="L177" s="43">
        <f>'Demand Planning'!AM1907</f>
        <v/>
      </c>
      <c r="M177" s="43">
        <f>'Demand Planning'!AN1907</f>
        <v/>
      </c>
      <c r="N177" s="43">
        <f>'Demand Planning'!AO1907</f>
        <v/>
      </c>
      <c r="O177" s="43">
        <f>'Demand Planning'!AP1907</f>
        <v/>
      </c>
      <c r="P177" s="43">
        <f>'Demand Planning'!AQ1907</f>
        <v/>
      </c>
      <c r="Q177" s="43">
        <f>'Demand Planning'!AR1907</f>
        <v/>
      </c>
    </row>
    <row r="178">
      <c r="A178" s="33" t="inlineStr">
        <is>
          <t>POL09734</t>
        </is>
      </c>
      <c r="B178" s="34" t="inlineStr">
        <is>
          <t>Polleo 1st Whey 454g Swiss Chocolate Supreme</t>
        </is>
      </c>
      <c r="C178" t="inlineStr">
        <is>
          <t>PROTEINI</t>
        </is>
      </c>
      <c r="D178" t="inlineStr">
        <is>
          <t>01 GOLD</t>
        </is>
      </c>
      <c r="E178" s="43">
        <f>'Demand Planning'!AF1918</f>
        <v/>
      </c>
      <c r="F178" s="43">
        <f>'Demand Planning'!AG1918</f>
        <v/>
      </c>
      <c r="G178" s="43">
        <f>'Demand Planning'!AH1918</f>
        <v/>
      </c>
      <c r="H178" s="43">
        <f>'Demand Planning'!AI1918</f>
        <v/>
      </c>
      <c r="I178" s="43">
        <f>'Demand Planning'!AJ1918</f>
        <v/>
      </c>
      <c r="J178" s="43">
        <f>'Demand Planning'!AK1918</f>
        <v/>
      </c>
      <c r="K178" s="43">
        <f>'Demand Planning'!AL1918</f>
        <v/>
      </c>
      <c r="L178" s="43">
        <f>'Demand Planning'!AM1918</f>
        <v/>
      </c>
      <c r="M178" s="43">
        <f>'Demand Planning'!AN1918</f>
        <v/>
      </c>
      <c r="N178" s="43">
        <f>'Demand Planning'!AO1918</f>
        <v/>
      </c>
      <c r="O178" s="43">
        <f>'Demand Planning'!AP1918</f>
        <v/>
      </c>
      <c r="P178" s="43">
        <f>'Demand Planning'!AQ1918</f>
        <v/>
      </c>
      <c r="Q178" s="43">
        <f>'Demand Planning'!AR1918</f>
        <v/>
      </c>
    </row>
    <row r="179">
      <c r="A179" s="33" t="inlineStr">
        <is>
          <t>POL09735</t>
        </is>
      </c>
      <c r="B179" s="34" t="inlineStr">
        <is>
          <t>Polleo 1st Whey 454g Vanilla Madagascar</t>
        </is>
      </c>
      <c r="C179" t="inlineStr">
        <is>
          <t>PROTEINI</t>
        </is>
      </c>
      <c r="D179" t="inlineStr">
        <is>
          <t>01 GOLD</t>
        </is>
      </c>
      <c r="E179" s="43">
        <f>'Demand Planning'!AF1929</f>
        <v/>
      </c>
      <c r="F179" s="43">
        <f>'Demand Planning'!AG1929</f>
        <v/>
      </c>
      <c r="G179" s="43">
        <f>'Demand Planning'!AH1929</f>
        <v/>
      </c>
      <c r="H179" s="43">
        <f>'Demand Planning'!AI1929</f>
        <v/>
      </c>
      <c r="I179" s="43">
        <f>'Demand Planning'!AJ1929</f>
        <v/>
      </c>
      <c r="J179" s="43">
        <f>'Demand Planning'!AK1929</f>
        <v/>
      </c>
      <c r="K179" s="43">
        <f>'Demand Planning'!AL1929</f>
        <v/>
      </c>
      <c r="L179" s="43">
        <f>'Demand Planning'!AM1929</f>
        <v/>
      </c>
      <c r="M179" s="43">
        <f>'Demand Planning'!AN1929</f>
        <v/>
      </c>
      <c r="N179" s="43">
        <f>'Demand Planning'!AO1929</f>
        <v/>
      </c>
      <c r="O179" s="43">
        <f>'Demand Planning'!AP1929</f>
        <v/>
      </c>
      <c r="P179" s="43">
        <f>'Demand Planning'!AQ1929</f>
        <v/>
      </c>
      <c r="Q179" s="43">
        <f>'Demand Planning'!AR1929</f>
        <v/>
      </c>
    </row>
    <row r="180">
      <c r="A180" s="33" t="inlineStr">
        <is>
          <t>POL09736</t>
        </is>
      </c>
      <c r="B180" s="34" t="inlineStr">
        <is>
          <t>Polleo 1st Whey 454g Cookies &amp; Cream</t>
        </is>
      </c>
      <c r="C180" t="inlineStr">
        <is>
          <t>PROTEINI</t>
        </is>
      </c>
      <c r="D180" t="inlineStr">
        <is>
          <t>01 GOLD</t>
        </is>
      </c>
      <c r="E180" s="43">
        <f>'Demand Planning'!AF1940</f>
        <v/>
      </c>
      <c r="F180" s="43">
        <f>'Demand Planning'!AG1940</f>
        <v/>
      </c>
      <c r="G180" s="43">
        <f>'Demand Planning'!AH1940</f>
        <v/>
      </c>
      <c r="H180" s="43">
        <f>'Demand Planning'!AI1940</f>
        <v/>
      </c>
      <c r="I180" s="43">
        <f>'Demand Planning'!AJ1940</f>
        <v/>
      </c>
      <c r="J180" s="43">
        <f>'Demand Planning'!AK1940</f>
        <v/>
      </c>
      <c r="K180" s="43">
        <f>'Demand Planning'!AL1940</f>
        <v/>
      </c>
      <c r="L180" s="43">
        <f>'Demand Planning'!AM1940</f>
        <v/>
      </c>
      <c r="M180" s="43">
        <f>'Demand Planning'!AN1940</f>
        <v/>
      </c>
      <c r="N180" s="43">
        <f>'Demand Planning'!AO1940</f>
        <v/>
      </c>
      <c r="O180" s="43">
        <f>'Demand Planning'!AP1940</f>
        <v/>
      </c>
      <c r="P180" s="43">
        <f>'Demand Planning'!AQ1940</f>
        <v/>
      </c>
      <c r="Q180" s="43">
        <f>'Demand Planning'!AR1940</f>
        <v/>
      </c>
    </row>
    <row r="181">
      <c r="A181" s="33" t="inlineStr">
        <is>
          <t>POL09738</t>
        </is>
      </c>
      <c r="B181" s="34" t="inlineStr">
        <is>
          <t>Polleo 1st Whey 454g Unflavoured</t>
        </is>
      </c>
      <c r="C181" t="inlineStr">
        <is>
          <t>PROTEINI</t>
        </is>
      </c>
      <c r="D181" t="inlineStr">
        <is>
          <t>01 GOLD</t>
        </is>
      </c>
      <c r="E181" s="43">
        <f>'Demand Planning'!AF1951</f>
        <v/>
      </c>
      <c r="F181" s="43">
        <f>'Demand Planning'!AG1951</f>
        <v/>
      </c>
      <c r="G181" s="43">
        <f>'Demand Planning'!AH1951</f>
        <v/>
      </c>
      <c r="H181" s="43">
        <f>'Demand Planning'!AI1951</f>
        <v/>
      </c>
      <c r="I181" s="43">
        <f>'Demand Planning'!AJ1951</f>
        <v/>
      </c>
      <c r="J181" s="43">
        <f>'Demand Planning'!AK1951</f>
        <v/>
      </c>
      <c r="K181" s="43">
        <f>'Demand Planning'!AL1951</f>
        <v/>
      </c>
      <c r="L181" s="43">
        <f>'Demand Planning'!AM1951</f>
        <v/>
      </c>
      <c r="M181" s="43">
        <f>'Demand Planning'!AN1951</f>
        <v/>
      </c>
      <c r="N181" s="43">
        <f>'Demand Planning'!AO1951</f>
        <v/>
      </c>
      <c r="O181" s="43">
        <f>'Demand Planning'!AP1951</f>
        <v/>
      </c>
      <c r="P181" s="43">
        <f>'Demand Planning'!AQ1951</f>
        <v/>
      </c>
      <c r="Q181" s="43">
        <f>'Demand Planning'!AR1951</f>
        <v/>
      </c>
    </row>
    <row r="182">
      <c r="A182" s="33" t="inlineStr">
        <is>
          <t>POL09739</t>
        </is>
      </c>
      <c r="B182" s="34" t="inlineStr">
        <is>
          <t>Polleo 1st Whey 454g Chocolate Jaffa</t>
        </is>
      </c>
      <c r="C182" t="inlineStr">
        <is>
          <t>PROTEINI</t>
        </is>
      </c>
      <c r="D182" t="inlineStr">
        <is>
          <t>01 GOLD</t>
        </is>
      </c>
      <c r="E182" s="43">
        <f>'Demand Planning'!AF1962</f>
        <v/>
      </c>
      <c r="F182" s="43">
        <f>'Demand Planning'!AG1962</f>
        <v/>
      </c>
      <c r="G182" s="43">
        <f>'Demand Planning'!AH1962</f>
        <v/>
      </c>
      <c r="H182" s="43">
        <f>'Demand Planning'!AI1962</f>
        <v/>
      </c>
      <c r="I182" s="43">
        <f>'Demand Planning'!AJ1962</f>
        <v/>
      </c>
      <c r="J182" s="43">
        <f>'Demand Planning'!AK1962</f>
        <v/>
      </c>
      <c r="K182" s="43">
        <f>'Demand Planning'!AL1962</f>
        <v/>
      </c>
      <c r="L182" s="43">
        <f>'Demand Planning'!AM1962</f>
        <v/>
      </c>
      <c r="M182" s="43">
        <f>'Demand Planning'!AN1962</f>
        <v/>
      </c>
      <c r="N182" s="43">
        <f>'Demand Planning'!AO1962</f>
        <v/>
      </c>
      <c r="O182" s="43">
        <f>'Demand Planning'!AP1962</f>
        <v/>
      </c>
      <c r="P182" s="43">
        <f>'Demand Planning'!AQ1962</f>
        <v/>
      </c>
      <c r="Q182" s="43">
        <f>'Demand Planning'!AR1962</f>
        <v/>
      </c>
    </row>
    <row r="183">
      <c r="A183" s="33" t="inlineStr">
        <is>
          <t>POL09740</t>
        </is>
      </c>
      <c r="B183" s="34" t="inlineStr">
        <is>
          <t>Polleo 1st Whey 908g Swiss Chocolate Supreme</t>
        </is>
      </c>
      <c r="C183" t="inlineStr">
        <is>
          <t>PROTEINI</t>
        </is>
      </c>
      <c r="D183" t="inlineStr">
        <is>
          <t>01 GOLD</t>
        </is>
      </c>
      <c r="E183" s="43">
        <f>'Demand Planning'!AF1973</f>
        <v/>
      </c>
      <c r="F183" s="43">
        <f>'Demand Planning'!AG1973</f>
        <v/>
      </c>
      <c r="G183" s="43">
        <f>'Demand Planning'!AH1973</f>
        <v/>
      </c>
      <c r="H183" s="43">
        <f>'Demand Planning'!AI1973</f>
        <v/>
      </c>
      <c r="I183" s="43">
        <f>'Demand Planning'!AJ1973</f>
        <v/>
      </c>
      <c r="J183" s="43">
        <f>'Demand Planning'!AK1973</f>
        <v/>
      </c>
      <c r="K183" s="43">
        <f>'Demand Planning'!AL1973</f>
        <v/>
      </c>
      <c r="L183" s="43">
        <f>'Demand Planning'!AM1973</f>
        <v/>
      </c>
      <c r="M183" s="43">
        <f>'Demand Planning'!AN1973</f>
        <v/>
      </c>
      <c r="N183" s="43">
        <f>'Demand Planning'!AO1973</f>
        <v/>
      </c>
      <c r="O183" s="43">
        <f>'Demand Planning'!AP1973</f>
        <v/>
      </c>
      <c r="P183" s="43">
        <f>'Demand Planning'!AQ1973</f>
        <v/>
      </c>
      <c r="Q183" s="43">
        <f>'Demand Planning'!AR1973</f>
        <v/>
      </c>
    </row>
    <row r="184">
      <c r="A184" s="33" t="inlineStr">
        <is>
          <t>POL09741</t>
        </is>
      </c>
      <c r="B184" s="34" t="inlineStr">
        <is>
          <t>Polleo 1st Whey 908g Vanilla Madagascar</t>
        </is>
      </c>
      <c r="C184" t="inlineStr">
        <is>
          <t>PROTEINI</t>
        </is>
      </c>
      <c r="D184" t="inlineStr">
        <is>
          <t>01 GOLD</t>
        </is>
      </c>
      <c r="E184" s="43">
        <f>'Demand Planning'!AF1984</f>
        <v/>
      </c>
      <c r="F184" s="43">
        <f>'Demand Planning'!AG1984</f>
        <v/>
      </c>
      <c r="G184" s="43">
        <f>'Demand Planning'!AH1984</f>
        <v/>
      </c>
      <c r="H184" s="43">
        <f>'Demand Planning'!AI1984</f>
        <v/>
      </c>
      <c r="I184" s="43">
        <f>'Demand Planning'!AJ1984</f>
        <v/>
      </c>
      <c r="J184" s="43">
        <f>'Demand Planning'!AK1984</f>
        <v/>
      </c>
      <c r="K184" s="43">
        <f>'Demand Planning'!AL1984</f>
        <v/>
      </c>
      <c r="L184" s="43">
        <f>'Demand Planning'!AM1984</f>
        <v/>
      </c>
      <c r="M184" s="43">
        <f>'Demand Planning'!AN1984</f>
        <v/>
      </c>
      <c r="N184" s="43">
        <f>'Demand Planning'!AO1984</f>
        <v/>
      </c>
      <c r="O184" s="43">
        <f>'Demand Planning'!AP1984</f>
        <v/>
      </c>
      <c r="P184" s="43">
        <f>'Demand Planning'!AQ1984</f>
        <v/>
      </c>
      <c r="Q184" s="43">
        <f>'Demand Planning'!AR1984</f>
        <v/>
      </c>
    </row>
    <row r="185">
      <c r="A185" s="33" t="inlineStr">
        <is>
          <t>POL09742</t>
        </is>
      </c>
      <c r="B185" s="34" t="inlineStr">
        <is>
          <t>Polleo 1st Whey 908g Cookies &amp; Cream</t>
        </is>
      </c>
      <c r="C185" t="inlineStr">
        <is>
          <t>PROTEINI</t>
        </is>
      </c>
      <c r="D185" t="inlineStr">
        <is>
          <t>01 GOLD</t>
        </is>
      </c>
      <c r="E185" s="43">
        <f>'Demand Planning'!AF1995</f>
        <v/>
      </c>
      <c r="F185" s="43">
        <f>'Demand Planning'!AG1995</f>
        <v/>
      </c>
      <c r="G185" s="43">
        <f>'Demand Planning'!AH1995</f>
        <v/>
      </c>
      <c r="H185" s="43">
        <f>'Demand Planning'!AI1995</f>
        <v/>
      </c>
      <c r="I185" s="43">
        <f>'Demand Planning'!AJ1995</f>
        <v/>
      </c>
      <c r="J185" s="43">
        <f>'Demand Planning'!AK1995</f>
        <v/>
      </c>
      <c r="K185" s="43">
        <f>'Demand Planning'!AL1995</f>
        <v/>
      </c>
      <c r="L185" s="43">
        <f>'Demand Planning'!AM1995</f>
        <v/>
      </c>
      <c r="M185" s="43">
        <f>'Demand Planning'!AN1995</f>
        <v/>
      </c>
      <c r="N185" s="43">
        <f>'Demand Planning'!AO1995</f>
        <v/>
      </c>
      <c r="O185" s="43">
        <f>'Demand Planning'!AP1995</f>
        <v/>
      </c>
      <c r="P185" s="43">
        <f>'Demand Planning'!AQ1995</f>
        <v/>
      </c>
      <c r="Q185" s="43">
        <f>'Demand Planning'!AR1995</f>
        <v/>
      </c>
    </row>
    <row r="186">
      <c r="A186" s="33" t="inlineStr">
        <is>
          <t>POL09745</t>
        </is>
      </c>
      <c r="B186" s="34" t="inlineStr">
        <is>
          <t>Polleo 1st Whey 908g Chocolate Jaffa</t>
        </is>
      </c>
      <c r="C186" t="inlineStr">
        <is>
          <t>PROTEINI</t>
        </is>
      </c>
      <c r="D186" t="inlineStr">
        <is>
          <t>02 SILVER</t>
        </is>
      </c>
      <c r="E186" s="43">
        <f>'Demand Planning'!AF2006</f>
        <v/>
      </c>
      <c r="F186" s="43">
        <f>'Demand Planning'!AG2006</f>
        <v/>
      </c>
      <c r="G186" s="43">
        <f>'Demand Planning'!AH2006</f>
        <v/>
      </c>
      <c r="H186" s="43">
        <f>'Demand Planning'!AI2006</f>
        <v/>
      </c>
      <c r="I186" s="43">
        <f>'Demand Planning'!AJ2006</f>
        <v/>
      </c>
      <c r="J186" s="43">
        <f>'Demand Planning'!AK2006</f>
        <v/>
      </c>
      <c r="K186" s="43">
        <f>'Demand Planning'!AL2006</f>
        <v/>
      </c>
      <c r="L186" s="43">
        <f>'Demand Planning'!AM2006</f>
        <v/>
      </c>
      <c r="M186" s="43">
        <f>'Demand Planning'!AN2006</f>
        <v/>
      </c>
      <c r="N186" s="43">
        <f>'Demand Planning'!AO2006</f>
        <v/>
      </c>
      <c r="O186" s="43">
        <f>'Demand Planning'!AP2006</f>
        <v/>
      </c>
      <c r="P186" s="43">
        <f>'Demand Planning'!AQ2006</f>
        <v/>
      </c>
      <c r="Q186" s="43">
        <f>'Demand Planning'!AR2006</f>
        <v/>
      </c>
    </row>
    <row r="187">
      <c r="A187" s="33" t="inlineStr">
        <is>
          <t>POL09746</t>
        </is>
      </c>
      <c r="B187" s="34" t="inlineStr">
        <is>
          <t>Polleo 1st Whey 2,27kg Swiss Chocolate Supreme</t>
        </is>
      </c>
      <c r="C187" t="inlineStr">
        <is>
          <t>PROTEINI</t>
        </is>
      </c>
      <c r="D187" t="inlineStr">
        <is>
          <t>01 GOLD</t>
        </is>
      </c>
      <c r="E187" s="43">
        <f>'Demand Planning'!AF2017</f>
        <v/>
      </c>
      <c r="F187" s="43">
        <f>'Demand Planning'!AG2017</f>
        <v/>
      </c>
      <c r="G187" s="43">
        <f>'Demand Planning'!AH2017</f>
        <v/>
      </c>
      <c r="H187" s="43">
        <f>'Demand Planning'!AI2017</f>
        <v/>
      </c>
      <c r="I187" s="43">
        <f>'Demand Planning'!AJ2017</f>
        <v/>
      </c>
      <c r="J187" s="43">
        <f>'Demand Planning'!AK2017</f>
        <v/>
      </c>
      <c r="K187" s="43">
        <f>'Demand Planning'!AL2017</f>
        <v/>
      </c>
      <c r="L187" s="43">
        <f>'Demand Planning'!AM2017</f>
        <v/>
      </c>
      <c r="M187" s="43">
        <f>'Demand Planning'!AN2017</f>
        <v/>
      </c>
      <c r="N187" s="43">
        <f>'Demand Planning'!AO2017</f>
        <v/>
      </c>
      <c r="O187" s="43">
        <f>'Demand Planning'!AP2017</f>
        <v/>
      </c>
      <c r="P187" s="43">
        <f>'Demand Planning'!AQ2017</f>
        <v/>
      </c>
      <c r="Q187" s="43">
        <f>'Demand Planning'!AR2017</f>
        <v/>
      </c>
    </row>
    <row r="188">
      <c r="A188" s="33" t="inlineStr">
        <is>
          <t>POL09747</t>
        </is>
      </c>
      <c r="B188" s="34" t="inlineStr">
        <is>
          <t>Polleo 1st Whey 2,27kg Vanilla Madagascar</t>
        </is>
      </c>
      <c r="C188" t="inlineStr">
        <is>
          <t>PROTEINI</t>
        </is>
      </c>
      <c r="D188" t="inlineStr">
        <is>
          <t>01 GOLD</t>
        </is>
      </c>
      <c r="E188" s="43">
        <f>'Demand Planning'!AF2028</f>
        <v/>
      </c>
      <c r="F188" s="43">
        <f>'Demand Planning'!AG2028</f>
        <v/>
      </c>
      <c r="G188" s="43">
        <f>'Demand Planning'!AH2028</f>
        <v/>
      </c>
      <c r="H188" s="43">
        <f>'Demand Planning'!AI2028</f>
        <v/>
      </c>
      <c r="I188" s="43">
        <f>'Demand Planning'!AJ2028</f>
        <v/>
      </c>
      <c r="J188" s="43">
        <f>'Demand Planning'!AK2028</f>
        <v/>
      </c>
      <c r="K188" s="43">
        <f>'Demand Planning'!AL2028</f>
        <v/>
      </c>
      <c r="L188" s="43">
        <f>'Demand Planning'!AM2028</f>
        <v/>
      </c>
      <c r="M188" s="43">
        <f>'Demand Planning'!AN2028</f>
        <v/>
      </c>
      <c r="N188" s="43">
        <f>'Demand Planning'!AO2028</f>
        <v/>
      </c>
      <c r="O188" s="43">
        <f>'Demand Planning'!AP2028</f>
        <v/>
      </c>
      <c r="P188" s="43">
        <f>'Demand Planning'!AQ2028</f>
        <v/>
      </c>
      <c r="Q188" s="43">
        <f>'Demand Planning'!AR2028</f>
        <v/>
      </c>
    </row>
    <row r="189">
      <c r="A189" s="33" t="inlineStr">
        <is>
          <t>POL09748</t>
        </is>
      </c>
      <c r="B189" s="34" t="inlineStr">
        <is>
          <t>Polleo 1st Whey 2,27kg Cookies &amp; Cream</t>
        </is>
      </c>
      <c r="C189" t="inlineStr">
        <is>
          <t>PROTEINI</t>
        </is>
      </c>
      <c r="D189" t="inlineStr">
        <is>
          <t>01 GOLD</t>
        </is>
      </c>
      <c r="E189" s="43">
        <f>'Demand Planning'!AF2039</f>
        <v/>
      </c>
      <c r="F189" s="43">
        <f>'Demand Planning'!AG2039</f>
        <v/>
      </c>
      <c r="G189" s="43">
        <f>'Demand Planning'!AH2039</f>
        <v/>
      </c>
      <c r="H189" s="43">
        <f>'Demand Planning'!AI2039</f>
        <v/>
      </c>
      <c r="I189" s="43">
        <f>'Demand Planning'!AJ2039</f>
        <v/>
      </c>
      <c r="J189" s="43">
        <f>'Demand Planning'!AK2039</f>
        <v/>
      </c>
      <c r="K189" s="43">
        <f>'Demand Planning'!AL2039</f>
        <v/>
      </c>
      <c r="L189" s="43">
        <f>'Demand Planning'!AM2039</f>
        <v/>
      </c>
      <c r="M189" s="43">
        <f>'Demand Planning'!AN2039</f>
        <v/>
      </c>
      <c r="N189" s="43">
        <f>'Demand Planning'!AO2039</f>
        <v/>
      </c>
      <c r="O189" s="43">
        <f>'Demand Planning'!AP2039</f>
        <v/>
      </c>
      <c r="P189" s="43">
        <f>'Demand Planning'!AQ2039</f>
        <v/>
      </c>
      <c r="Q189" s="43">
        <f>'Demand Planning'!AR2039</f>
        <v/>
      </c>
    </row>
    <row r="190">
      <c r="A190" s="33" t="inlineStr">
        <is>
          <t>POL09750</t>
        </is>
      </c>
      <c r="B190" s="34" t="inlineStr">
        <is>
          <t>Polleo 1st Whey 2,27kg Unflavoured</t>
        </is>
      </c>
      <c r="C190" t="inlineStr">
        <is>
          <t>PROTEINI</t>
        </is>
      </c>
      <c r="D190" t="inlineStr">
        <is>
          <t>02 SILVER</t>
        </is>
      </c>
      <c r="E190" s="43">
        <f>'Demand Planning'!AF2050</f>
        <v/>
      </c>
      <c r="F190" s="43">
        <f>'Demand Planning'!AG2050</f>
        <v/>
      </c>
      <c r="G190" s="43">
        <f>'Demand Planning'!AH2050</f>
        <v/>
      </c>
      <c r="H190" s="43">
        <f>'Demand Planning'!AI2050</f>
        <v/>
      </c>
      <c r="I190" s="43">
        <f>'Demand Planning'!AJ2050</f>
        <v/>
      </c>
      <c r="J190" s="43">
        <f>'Demand Planning'!AK2050</f>
        <v/>
      </c>
      <c r="K190" s="43">
        <f>'Demand Planning'!AL2050</f>
        <v/>
      </c>
      <c r="L190" s="43">
        <f>'Demand Planning'!AM2050</f>
        <v/>
      </c>
      <c r="M190" s="43">
        <f>'Demand Planning'!AN2050</f>
        <v/>
      </c>
      <c r="N190" s="43">
        <f>'Demand Planning'!AO2050</f>
        <v/>
      </c>
      <c r="O190" s="43">
        <f>'Demand Planning'!AP2050</f>
        <v/>
      </c>
      <c r="P190" s="43">
        <f>'Demand Planning'!AQ2050</f>
        <v/>
      </c>
      <c r="Q190" s="43">
        <f>'Demand Planning'!AR2050</f>
        <v/>
      </c>
    </row>
    <row r="191">
      <c r="A191" s="33" t="inlineStr">
        <is>
          <t>POL09751</t>
        </is>
      </c>
      <c r="B191" s="34" t="inlineStr">
        <is>
          <t>Polleo 1st Whey 2,27kg Chocolate Jaffa</t>
        </is>
      </c>
      <c r="C191" t="inlineStr">
        <is>
          <t>PROTEINI</t>
        </is>
      </c>
      <c r="D191" t="inlineStr">
        <is>
          <t>01 GOLD</t>
        </is>
      </c>
      <c r="E191" s="43">
        <f>'Demand Planning'!AF2061</f>
        <v/>
      </c>
      <c r="F191" s="43">
        <f>'Demand Planning'!AG2061</f>
        <v/>
      </c>
      <c r="G191" s="43">
        <f>'Demand Planning'!AH2061</f>
        <v/>
      </c>
      <c r="H191" s="43">
        <f>'Demand Planning'!AI2061</f>
        <v/>
      </c>
      <c r="I191" s="43">
        <f>'Demand Planning'!AJ2061</f>
        <v/>
      </c>
      <c r="J191" s="43">
        <f>'Demand Planning'!AK2061</f>
        <v/>
      </c>
      <c r="K191" s="43">
        <f>'Demand Planning'!AL2061</f>
        <v/>
      </c>
      <c r="L191" s="43">
        <f>'Demand Planning'!AM2061</f>
        <v/>
      </c>
      <c r="M191" s="43">
        <f>'Demand Planning'!AN2061</f>
        <v/>
      </c>
      <c r="N191" s="43">
        <f>'Demand Planning'!AO2061</f>
        <v/>
      </c>
      <c r="O191" s="43">
        <f>'Demand Planning'!AP2061</f>
        <v/>
      </c>
      <c r="P191" s="43">
        <f>'Demand Planning'!AQ2061</f>
        <v/>
      </c>
      <c r="Q191" s="43">
        <f>'Demand Planning'!AR2061</f>
        <v/>
      </c>
    </row>
    <row r="192">
      <c r="A192" s="33" t="inlineStr">
        <is>
          <t>POL09752</t>
        </is>
      </c>
      <c r="B192" s="34" t="inlineStr">
        <is>
          <t>Polleo Elite Creapure® Creatine 250g</t>
        </is>
      </c>
      <c r="C192" t="inlineStr">
        <is>
          <t>SPORTSKA PREHRANA</t>
        </is>
      </c>
      <c r="D192" t="inlineStr">
        <is>
          <t>01 GOLD</t>
        </is>
      </c>
      <c r="E192" s="43">
        <f>'Demand Planning'!AF2072</f>
        <v/>
      </c>
      <c r="F192" s="43">
        <f>'Demand Planning'!AG2072</f>
        <v/>
      </c>
      <c r="G192" s="43">
        <f>'Demand Planning'!AH2072</f>
        <v/>
      </c>
      <c r="H192" s="43">
        <f>'Demand Planning'!AI2072</f>
        <v/>
      </c>
      <c r="I192" s="43">
        <f>'Demand Planning'!AJ2072</f>
        <v/>
      </c>
      <c r="J192" s="43">
        <f>'Demand Planning'!AK2072</f>
        <v/>
      </c>
      <c r="K192" s="43">
        <f>'Demand Planning'!AL2072</f>
        <v/>
      </c>
      <c r="L192" s="43">
        <f>'Demand Planning'!AM2072</f>
        <v/>
      </c>
      <c r="M192" s="43">
        <f>'Demand Planning'!AN2072</f>
        <v/>
      </c>
      <c r="N192" s="43">
        <f>'Demand Planning'!AO2072</f>
        <v/>
      </c>
      <c r="O192" s="43">
        <f>'Demand Planning'!AP2072</f>
        <v/>
      </c>
      <c r="P192" s="43">
        <f>'Demand Planning'!AQ2072</f>
        <v/>
      </c>
      <c r="Q192" s="43">
        <f>'Demand Planning'!AR2072</f>
        <v/>
      </c>
    </row>
    <row r="193">
      <c r="A193" s="33" t="inlineStr">
        <is>
          <t>POL09753</t>
        </is>
      </c>
      <c r="B193" s="34" t="inlineStr">
        <is>
          <t>Polleo Elite Creapure® Creatine 500g</t>
        </is>
      </c>
      <c r="C193" t="inlineStr">
        <is>
          <t>SPORTSKA PREHRANA</t>
        </is>
      </c>
      <c r="D193" t="inlineStr">
        <is>
          <t>01 GOLD</t>
        </is>
      </c>
      <c r="E193" s="43">
        <f>'Demand Planning'!AF2083</f>
        <v/>
      </c>
      <c r="F193" s="43">
        <f>'Demand Planning'!AG2083</f>
        <v/>
      </c>
      <c r="G193" s="43">
        <f>'Demand Planning'!AH2083</f>
        <v/>
      </c>
      <c r="H193" s="43">
        <f>'Demand Planning'!AI2083</f>
        <v/>
      </c>
      <c r="I193" s="43">
        <f>'Demand Planning'!AJ2083</f>
        <v/>
      </c>
      <c r="J193" s="43">
        <f>'Demand Planning'!AK2083</f>
        <v/>
      </c>
      <c r="K193" s="43">
        <f>'Demand Planning'!AL2083</f>
        <v/>
      </c>
      <c r="L193" s="43">
        <f>'Demand Planning'!AM2083</f>
        <v/>
      </c>
      <c r="M193" s="43">
        <f>'Demand Planning'!AN2083</f>
        <v/>
      </c>
      <c r="N193" s="43">
        <f>'Demand Planning'!AO2083</f>
        <v/>
      </c>
      <c r="O193" s="43">
        <f>'Demand Planning'!AP2083</f>
        <v/>
      </c>
      <c r="P193" s="43">
        <f>'Demand Planning'!AQ2083</f>
        <v/>
      </c>
      <c r="Q193" s="43">
        <f>'Demand Planning'!AR2083</f>
        <v/>
      </c>
    </row>
    <row r="194">
      <c r="A194" s="33" t="inlineStr">
        <is>
          <t>POL09754</t>
        </is>
      </c>
      <c r="B194" s="34" t="inlineStr">
        <is>
          <t>Polleo Creatine Monohydrate 250g</t>
        </is>
      </c>
      <c r="C194" t="inlineStr">
        <is>
          <t>SPORTSKA PREHRANA</t>
        </is>
      </c>
      <c r="D194" t="inlineStr">
        <is>
          <t>01 GOLD</t>
        </is>
      </c>
      <c r="E194" s="43">
        <f>'Demand Planning'!AF2094</f>
        <v/>
      </c>
      <c r="F194" s="43">
        <f>'Demand Planning'!AG2094</f>
        <v/>
      </c>
      <c r="G194" s="43">
        <f>'Demand Planning'!AH2094</f>
        <v/>
      </c>
      <c r="H194" s="43">
        <f>'Demand Planning'!AI2094</f>
        <v/>
      </c>
      <c r="I194" s="43">
        <f>'Demand Planning'!AJ2094</f>
        <v/>
      </c>
      <c r="J194" s="43">
        <f>'Demand Planning'!AK2094</f>
        <v/>
      </c>
      <c r="K194" s="43">
        <f>'Demand Planning'!AL2094</f>
        <v/>
      </c>
      <c r="L194" s="43">
        <f>'Demand Planning'!AM2094</f>
        <v/>
      </c>
      <c r="M194" s="43">
        <f>'Demand Planning'!AN2094</f>
        <v/>
      </c>
      <c r="N194" s="43">
        <f>'Demand Planning'!AO2094</f>
        <v/>
      </c>
      <c r="O194" s="43">
        <f>'Demand Planning'!AP2094</f>
        <v/>
      </c>
      <c r="P194" s="43">
        <f>'Demand Planning'!AQ2094</f>
        <v/>
      </c>
      <c r="Q194" s="43">
        <f>'Demand Planning'!AR2094</f>
        <v/>
      </c>
    </row>
    <row r="195">
      <c r="A195" s="33" t="inlineStr">
        <is>
          <t>POL09755</t>
        </is>
      </c>
      <c r="B195" s="34" t="inlineStr">
        <is>
          <t>Polleo Creatine Monohydrate 500g</t>
        </is>
      </c>
      <c r="C195" t="inlineStr">
        <is>
          <t>SPORTSKA PREHRANA</t>
        </is>
      </c>
      <c r="D195" t="inlineStr">
        <is>
          <t>01 GOLD</t>
        </is>
      </c>
      <c r="E195" s="43">
        <f>'Demand Planning'!AF2105</f>
        <v/>
      </c>
      <c r="F195" s="43">
        <f>'Demand Planning'!AG2105</f>
        <v/>
      </c>
      <c r="G195" s="43">
        <f>'Demand Planning'!AH2105</f>
        <v/>
      </c>
      <c r="H195" s="43">
        <f>'Demand Planning'!AI2105</f>
        <v/>
      </c>
      <c r="I195" s="43">
        <f>'Demand Planning'!AJ2105</f>
        <v/>
      </c>
      <c r="J195" s="43">
        <f>'Demand Planning'!AK2105</f>
        <v/>
      </c>
      <c r="K195" s="43">
        <f>'Demand Planning'!AL2105</f>
        <v/>
      </c>
      <c r="L195" s="43">
        <f>'Demand Planning'!AM2105</f>
        <v/>
      </c>
      <c r="M195" s="43">
        <f>'Demand Planning'!AN2105</f>
        <v/>
      </c>
      <c r="N195" s="43">
        <f>'Demand Planning'!AO2105</f>
        <v/>
      </c>
      <c r="O195" s="43">
        <f>'Demand Planning'!AP2105</f>
        <v/>
      </c>
      <c r="P195" s="43">
        <f>'Demand Planning'!AQ2105</f>
        <v/>
      </c>
      <c r="Q195" s="43">
        <f>'Demand Planning'!AR2105</f>
        <v/>
      </c>
    </row>
    <row r="196">
      <c r="A196" s="33" t="inlineStr">
        <is>
          <t>POL09756</t>
        </is>
      </c>
      <c r="B196" s="34" t="inlineStr">
        <is>
          <t>Polleo Glutamine 250g</t>
        </is>
      </c>
      <c r="C196" t="inlineStr">
        <is>
          <t>SPORTSKA PREHRANA</t>
        </is>
      </c>
      <c r="D196" t="inlineStr">
        <is>
          <t>02 SILVER</t>
        </is>
      </c>
      <c r="E196" s="43">
        <f>'Demand Planning'!AF2116</f>
        <v/>
      </c>
      <c r="F196" s="43">
        <f>'Demand Planning'!AG2116</f>
        <v/>
      </c>
      <c r="G196" s="43">
        <f>'Demand Planning'!AH2116</f>
        <v/>
      </c>
      <c r="H196" s="43">
        <f>'Demand Planning'!AI2116</f>
        <v/>
      </c>
      <c r="I196" s="43">
        <f>'Demand Planning'!AJ2116</f>
        <v/>
      </c>
      <c r="J196" s="43">
        <f>'Demand Planning'!AK2116</f>
        <v/>
      </c>
      <c r="K196" s="43">
        <f>'Demand Planning'!AL2116</f>
        <v/>
      </c>
      <c r="L196" s="43">
        <f>'Demand Planning'!AM2116</f>
        <v/>
      </c>
      <c r="M196" s="43">
        <f>'Demand Planning'!AN2116</f>
        <v/>
      </c>
      <c r="N196" s="43">
        <f>'Demand Planning'!AO2116</f>
        <v/>
      </c>
      <c r="O196" s="43">
        <f>'Demand Planning'!AP2116</f>
        <v/>
      </c>
      <c r="P196" s="43">
        <f>'Demand Planning'!AQ2116</f>
        <v/>
      </c>
      <c r="Q196" s="43">
        <f>'Demand Planning'!AR2116</f>
        <v/>
      </c>
    </row>
    <row r="197">
      <c r="A197" s="33" t="inlineStr">
        <is>
          <t>POL09757</t>
        </is>
      </c>
      <c r="B197" s="34" t="inlineStr">
        <is>
          <t>Polleo Glutamine 500g</t>
        </is>
      </c>
      <c r="C197" t="inlineStr">
        <is>
          <t>SPORTSKA PREHRANA</t>
        </is>
      </c>
      <c r="D197" t="inlineStr">
        <is>
          <t>01 GOLD</t>
        </is>
      </c>
      <c r="E197" s="43">
        <f>'Demand Planning'!AF2127</f>
        <v/>
      </c>
      <c r="F197" s="43">
        <f>'Demand Planning'!AG2127</f>
        <v/>
      </c>
      <c r="G197" s="43">
        <f>'Demand Planning'!AH2127</f>
        <v/>
      </c>
      <c r="H197" s="43">
        <f>'Demand Planning'!AI2127</f>
        <v/>
      </c>
      <c r="I197" s="43">
        <f>'Demand Planning'!AJ2127</f>
        <v/>
      </c>
      <c r="J197" s="43">
        <f>'Demand Planning'!AK2127</f>
        <v/>
      </c>
      <c r="K197" s="43">
        <f>'Demand Planning'!AL2127</f>
        <v/>
      </c>
      <c r="L197" s="43">
        <f>'Demand Planning'!AM2127</f>
        <v/>
      </c>
      <c r="M197" s="43">
        <f>'Demand Planning'!AN2127</f>
        <v/>
      </c>
      <c r="N197" s="43">
        <f>'Demand Planning'!AO2127</f>
        <v/>
      </c>
      <c r="O197" s="43">
        <f>'Demand Planning'!AP2127</f>
        <v/>
      </c>
      <c r="P197" s="43">
        <f>'Demand Planning'!AQ2127</f>
        <v/>
      </c>
      <c r="Q197" s="43">
        <f>'Demand Planning'!AR2127</f>
        <v/>
      </c>
    </row>
    <row r="198">
      <c r="A198" s="33" t="inlineStr">
        <is>
          <t>POL09758</t>
        </is>
      </c>
      <c r="B198" s="34" t="inlineStr">
        <is>
          <t>Polleo Instantized BCAA 2:1:1 250g</t>
        </is>
      </c>
      <c r="C198" t="inlineStr">
        <is>
          <t>SPORTSKA PREHRANA</t>
        </is>
      </c>
      <c r="D198" t="inlineStr">
        <is>
          <t>02 SILVER</t>
        </is>
      </c>
      <c r="E198" s="43">
        <f>'Demand Planning'!AF2138</f>
        <v/>
      </c>
      <c r="F198" s="43">
        <f>'Demand Planning'!AG2138</f>
        <v/>
      </c>
      <c r="G198" s="43">
        <f>'Demand Planning'!AH2138</f>
        <v/>
      </c>
      <c r="H198" s="43">
        <f>'Demand Planning'!AI2138</f>
        <v/>
      </c>
      <c r="I198" s="43">
        <f>'Demand Planning'!AJ2138</f>
        <v/>
      </c>
      <c r="J198" s="43">
        <f>'Demand Planning'!AK2138</f>
        <v/>
      </c>
      <c r="K198" s="43">
        <f>'Demand Planning'!AL2138</f>
        <v/>
      </c>
      <c r="L198" s="43">
        <f>'Demand Planning'!AM2138</f>
        <v/>
      </c>
      <c r="M198" s="43">
        <f>'Demand Planning'!AN2138</f>
        <v/>
      </c>
      <c r="N198" s="43">
        <f>'Demand Planning'!AO2138</f>
        <v/>
      </c>
      <c r="O198" s="43">
        <f>'Demand Planning'!AP2138</f>
        <v/>
      </c>
      <c r="P198" s="43">
        <f>'Demand Planning'!AQ2138</f>
        <v/>
      </c>
      <c r="Q198" s="43">
        <f>'Demand Planning'!AR2138</f>
        <v/>
      </c>
    </row>
    <row r="199">
      <c r="A199" s="33" t="inlineStr">
        <is>
          <t>POL09759</t>
        </is>
      </c>
      <c r="B199" s="34" t="inlineStr">
        <is>
          <t>Polleo Instantized BCAA 2:1:1 500g</t>
        </is>
      </c>
      <c r="C199" t="inlineStr">
        <is>
          <t>SPORTSKA PREHRANA</t>
        </is>
      </c>
      <c r="D199" t="inlineStr">
        <is>
          <t>02 SILVER</t>
        </is>
      </c>
      <c r="E199" s="43">
        <f>'Demand Planning'!AF2149</f>
        <v/>
      </c>
      <c r="F199" s="43">
        <f>'Demand Planning'!AG2149</f>
        <v/>
      </c>
      <c r="G199" s="43">
        <f>'Demand Planning'!AH2149</f>
        <v/>
      </c>
      <c r="H199" s="43">
        <f>'Demand Planning'!AI2149</f>
        <v/>
      </c>
      <c r="I199" s="43">
        <f>'Demand Planning'!AJ2149</f>
        <v/>
      </c>
      <c r="J199" s="43">
        <f>'Demand Planning'!AK2149</f>
        <v/>
      </c>
      <c r="K199" s="43">
        <f>'Demand Planning'!AL2149</f>
        <v/>
      </c>
      <c r="L199" s="43">
        <f>'Demand Planning'!AM2149</f>
        <v/>
      </c>
      <c r="M199" s="43">
        <f>'Demand Planning'!AN2149</f>
        <v/>
      </c>
      <c r="N199" s="43">
        <f>'Demand Planning'!AO2149</f>
        <v/>
      </c>
      <c r="O199" s="43">
        <f>'Demand Planning'!AP2149</f>
        <v/>
      </c>
      <c r="P199" s="43">
        <f>'Demand Planning'!AQ2149</f>
        <v/>
      </c>
      <c r="Q199" s="43">
        <f>'Demand Planning'!AR2149</f>
        <v/>
      </c>
    </row>
    <row r="200">
      <c r="A200" s="33" t="inlineStr">
        <is>
          <t>POL09760</t>
        </is>
      </c>
      <c r="B200" s="34" t="inlineStr">
        <is>
          <t>Polleo Revive 1kg Grape</t>
        </is>
      </c>
      <c r="C200" t="inlineStr">
        <is>
          <t>SPORTSKA PREHRANA</t>
        </is>
      </c>
      <c r="D200" t="inlineStr">
        <is>
          <t>03 BRONZE</t>
        </is>
      </c>
      <c r="E200" s="43">
        <f>'Demand Planning'!AF2160</f>
        <v/>
      </c>
      <c r="F200" s="43">
        <f>'Demand Planning'!AG2160</f>
        <v/>
      </c>
      <c r="G200" s="43">
        <f>'Demand Planning'!AH2160</f>
        <v/>
      </c>
      <c r="H200" s="43">
        <f>'Demand Planning'!AI2160</f>
        <v/>
      </c>
      <c r="I200" s="43">
        <f>'Demand Planning'!AJ2160</f>
        <v/>
      </c>
      <c r="J200" s="43">
        <f>'Demand Planning'!AK2160</f>
        <v/>
      </c>
      <c r="K200" s="43">
        <f>'Demand Planning'!AL2160</f>
        <v/>
      </c>
      <c r="L200" s="43">
        <f>'Demand Planning'!AM2160</f>
        <v/>
      </c>
      <c r="M200" s="43">
        <f>'Demand Planning'!AN2160</f>
        <v/>
      </c>
      <c r="N200" s="43">
        <f>'Demand Planning'!AO2160</f>
        <v/>
      </c>
      <c r="O200" s="43">
        <f>'Demand Planning'!AP2160</f>
        <v/>
      </c>
      <c r="P200" s="43">
        <f>'Demand Planning'!AQ2160</f>
        <v/>
      </c>
      <c r="Q200" s="43">
        <f>'Demand Planning'!AR2160</f>
        <v/>
      </c>
    </row>
    <row r="201">
      <c r="A201" s="33" t="inlineStr">
        <is>
          <t>POL09761</t>
        </is>
      </c>
      <c r="B201" s="34" t="inlineStr">
        <is>
          <t>Polleo Elasti4Joint 300g Orange Burst</t>
        </is>
      </c>
      <c r="C201" t="inlineStr">
        <is>
          <t>SPORTSKA PREHRANA</t>
        </is>
      </c>
      <c r="D201" t="inlineStr">
        <is>
          <t>01 GOLD</t>
        </is>
      </c>
      <c r="E201" s="43">
        <f>'Demand Planning'!AF2171</f>
        <v/>
      </c>
      <c r="F201" s="43">
        <f>'Demand Planning'!AG2171</f>
        <v/>
      </c>
      <c r="G201" s="43">
        <f>'Demand Planning'!AH2171</f>
        <v/>
      </c>
      <c r="H201" s="43">
        <f>'Demand Planning'!AI2171</f>
        <v/>
      </c>
      <c r="I201" s="43">
        <f>'Demand Planning'!AJ2171</f>
        <v/>
      </c>
      <c r="J201" s="43">
        <f>'Demand Planning'!AK2171</f>
        <v/>
      </c>
      <c r="K201" s="43">
        <f>'Demand Planning'!AL2171</f>
        <v/>
      </c>
      <c r="L201" s="43">
        <f>'Demand Planning'!AM2171</f>
        <v/>
      </c>
      <c r="M201" s="43">
        <f>'Demand Planning'!AN2171</f>
        <v/>
      </c>
      <c r="N201" s="43">
        <f>'Demand Planning'!AO2171</f>
        <v/>
      </c>
      <c r="O201" s="43">
        <f>'Demand Planning'!AP2171</f>
        <v/>
      </c>
      <c r="P201" s="43">
        <f>'Demand Planning'!AQ2171</f>
        <v/>
      </c>
      <c r="Q201" s="43">
        <f>'Demand Planning'!AR2171</f>
        <v/>
      </c>
    </row>
    <row r="202">
      <c r="A202" s="33" t="inlineStr">
        <is>
          <t>POL09765</t>
        </is>
      </c>
      <c r="B202" s="34" t="inlineStr">
        <is>
          <t>Polleo Bulk Gainer 2,5kg Chocolate</t>
        </is>
      </c>
      <c r="C202" t="inlineStr">
        <is>
          <t>SPORTSKA PREHRANA</t>
        </is>
      </c>
      <c r="D202" t="inlineStr">
        <is>
          <t>02 SILVER</t>
        </is>
      </c>
      <c r="E202" s="43">
        <f>'Demand Planning'!AF2182</f>
        <v/>
      </c>
      <c r="F202" s="43">
        <f>'Demand Planning'!AG2182</f>
        <v/>
      </c>
      <c r="G202" s="43">
        <f>'Demand Planning'!AH2182</f>
        <v/>
      </c>
      <c r="H202" s="43">
        <f>'Demand Planning'!AI2182</f>
        <v/>
      </c>
      <c r="I202" s="43">
        <f>'Demand Planning'!AJ2182</f>
        <v/>
      </c>
      <c r="J202" s="43">
        <f>'Demand Planning'!AK2182</f>
        <v/>
      </c>
      <c r="K202" s="43">
        <f>'Demand Planning'!AL2182</f>
        <v/>
      </c>
      <c r="L202" s="43">
        <f>'Demand Planning'!AM2182</f>
        <v/>
      </c>
      <c r="M202" s="43">
        <f>'Demand Planning'!AN2182</f>
        <v/>
      </c>
      <c r="N202" s="43">
        <f>'Demand Planning'!AO2182</f>
        <v/>
      </c>
      <c r="O202" s="43">
        <f>'Demand Planning'!AP2182</f>
        <v/>
      </c>
      <c r="P202" s="43">
        <f>'Demand Planning'!AQ2182</f>
        <v/>
      </c>
      <c r="Q202" s="43">
        <f>'Demand Planning'!AR2182</f>
        <v/>
      </c>
    </row>
    <row r="203">
      <c r="A203" s="33" t="inlineStr">
        <is>
          <t>POL09766</t>
        </is>
      </c>
      <c r="B203" s="34" t="inlineStr">
        <is>
          <t>Polleo Bulk Gainer 2,5kg Vanilla</t>
        </is>
      </c>
      <c r="C203" t="inlineStr">
        <is>
          <t>SPORTSKA PREHRANA</t>
        </is>
      </c>
      <c r="D203" t="inlineStr">
        <is>
          <t>02 SILVER</t>
        </is>
      </c>
      <c r="E203" s="43">
        <f>'Demand Planning'!AF2193</f>
        <v/>
      </c>
      <c r="F203" s="43">
        <f>'Demand Planning'!AG2193</f>
        <v/>
      </c>
      <c r="G203" s="43">
        <f>'Demand Planning'!AH2193</f>
        <v/>
      </c>
      <c r="H203" s="43">
        <f>'Demand Planning'!AI2193</f>
        <v/>
      </c>
      <c r="I203" s="43">
        <f>'Demand Planning'!AJ2193</f>
        <v/>
      </c>
      <c r="J203" s="43">
        <f>'Demand Planning'!AK2193</f>
        <v/>
      </c>
      <c r="K203" s="43">
        <f>'Demand Planning'!AL2193</f>
        <v/>
      </c>
      <c r="L203" s="43">
        <f>'Demand Planning'!AM2193</f>
        <v/>
      </c>
      <c r="M203" s="43">
        <f>'Demand Planning'!AN2193</f>
        <v/>
      </c>
      <c r="N203" s="43">
        <f>'Demand Planning'!AO2193</f>
        <v/>
      </c>
      <c r="O203" s="43">
        <f>'Demand Planning'!AP2193</f>
        <v/>
      </c>
      <c r="P203" s="43">
        <f>'Demand Planning'!AQ2193</f>
        <v/>
      </c>
      <c r="Q203" s="43">
        <f>'Demand Planning'!AR2193</f>
        <v/>
      </c>
    </row>
    <row r="204">
      <c r="A204" s="33" t="inlineStr">
        <is>
          <t>POL09767</t>
        </is>
      </c>
      <c r="B204" s="34" t="inlineStr">
        <is>
          <t>Polleo Bulk Gainer 5kg Chocolate</t>
        </is>
      </c>
      <c r="C204" t="inlineStr">
        <is>
          <t>SPORTSKA PREHRANA</t>
        </is>
      </c>
      <c r="D204" t="inlineStr">
        <is>
          <t>02 SILVER</t>
        </is>
      </c>
      <c r="E204" s="43">
        <f>'Demand Planning'!AF2204</f>
        <v/>
      </c>
      <c r="F204" s="43">
        <f>'Demand Planning'!AG2204</f>
        <v/>
      </c>
      <c r="G204" s="43">
        <f>'Demand Planning'!AH2204</f>
        <v/>
      </c>
      <c r="H204" s="43">
        <f>'Demand Planning'!AI2204</f>
        <v/>
      </c>
      <c r="I204" s="43">
        <f>'Demand Planning'!AJ2204</f>
        <v/>
      </c>
      <c r="J204" s="43">
        <f>'Demand Planning'!AK2204</f>
        <v/>
      </c>
      <c r="K204" s="43">
        <f>'Demand Planning'!AL2204</f>
        <v/>
      </c>
      <c r="L204" s="43">
        <f>'Demand Planning'!AM2204</f>
        <v/>
      </c>
      <c r="M204" s="43">
        <f>'Demand Planning'!AN2204</f>
        <v/>
      </c>
      <c r="N204" s="43">
        <f>'Demand Planning'!AO2204</f>
        <v/>
      </c>
      <c r="O204" s="43">
        <f>'Demand Planning'!AP2204</f>
        <v/>
      </c>
      <c r="P204" s="43">
        <f>'Demand Planning'!AQ2204</f>
        <v/>
      </c>
      <c r="Q204" s="43">
        <f>'Demand Planning'!AR2204</f>
        <v/>
      </c>
    </row>
    <row r="205">
      <c r="A205" s="33" t="inlineStr">
        <is>
          <t>POL09768</t>
        </is>
      </c>
      <c r="B205" s="34" t="inlineStr">
        <is>
          <t>Polleo Premium HydroX Whey 908g Chocolate Gourmet</t>
        </is>
      </c>
      <c r="C205" t="inlineStr">
        <is>
          <t>PROTEINI</t>
        </is>
      </c>
      <c r="D205" t="inlineStr">
        <is>
          <t>01 GOLD</t>
        </is>
      </c>
      <c r="E205" s="43">
        <f>'Demand Planning'!AF2215</f>
        <v/>
      </c>
      <c r="F205" s="43">
        <f>'Demand Planning'!AG2215</f>
        <v/>
      </c>
      <c r="G205" s="43">
        <f>'Demand Planning'!AH2215</f>
        <v/>
      </c>
      <c r="H205" s="43">
        <f>'Demand Planning'!AI2215</f>
        <v/>
      </c>
      <c r="I205" s="43">
        <f>'Demand Planning'!AJ2215</f>
        <v/>
      </c>
      <c r="J205" s="43">
        <f>'Demand Planning'!AK2215</f>
        <v/>
      </c>
      <c r="K205" s="43">
        <f>'Demand Planning'!AL2215</f>
        <v/>
      </c>
      <c r="L205" s="43">
        <f>'Demand Planning'!AM2215</f>
        <v/>
      </c>
      <c r="M205" s="43">
        <f>'Demand Planning'!AN2215</f>
        <v/>
      </c>
      <c r="N205" s="43">
        <f>'Demand Planning'!AO2215</f>
        <v/>
      </c>
      <c r="O205" s="43">
        <f>'Demand Planning'!AP2215</f>
        <v/>
      </c>
      <c r="P205" s="43">
        <f>'Demand Planning'!AQ2215</f>
        <v/>
      </c>
      <c r="Q205" s="43">
        <f>'Demand Planning'!AR2215</f>
        <v/>
      </c>
    </row>
    <row r="206">
      <c r="A206" s="33" t="inlineStr">
        <is>
          <t>POL09769</t>
        </is>
      </c>
      <c r="B206" s="34" t="inlineStr">
        <is>
          <t>Polleo Premium HydroX Whey 908g Vanilla Gourmet</t>
        </is>
      </c>
      <c r="C206" t="inlineStr">
        <is>
          <t>PROTEINI</t>
        </is>
      </c>
      <c r="D206" t="inlineStr">
        <is>
          <t>01 GOLD</t>
        </is>
      </c>
      <c r="E206" s="43">
        <f>'Demand Planning'!AF2226</f>
        <v/>
      </c>
      <c r="F206" s="43">
        <f>'Demand Planning'!AG2226</f>
        <v/>
      </c>
      <c r="G206" s="43">
        <f>'Demand Planning'!AH2226</f>
        <v/>
      </c>
      <c r="H206" s="43">
        <f>'Demand Planning'!AI2226</f>
        <v/>
      </c>
      <c r="I206" s="43">
        <f>'Demand Planning'!AJ2226</f>
        <v/>
      </c>
      <c r="J206" s="43">
        <f>'Demand Planning'!AK2226</f>
        <v/>
      </c>
      <c r="K206" s="43">
        <f>'Demand Planning'!AL2226</f>
        <v/>
      </c>
      <c r="L206" s="43">
        <f>'Demand Planning'!AM2226</f>
        <v/>
      </c>
      <c r="M206" s="43">
        <f>'Demand Planning'!AN2226</f>
        <v/>
      </c>
      <c r="N206" s="43">
        <f>'Demand Planning'!AO2226</f>
        <v/>
      </c>
      <c r="O206" s="43">
        <f>'Demand Planning'!AP2226</f>
        <v/>
      </c>
      <c r="P206" s="43">
        <f>'Demand Planning'!AQ2226</f>
        <v/>
      </c>
      <c r="Q206" s="43">
        <f>'Demand Planning'!AR2226</f>
        <v/>
      </c>
    </row>
    <row r="207">
      <c r="A207" s="33" t="inlineStr">
        <is>
          <t>POL09770</t>
        </is>
      </c>
      <c r="B207" s="34" t="inlineStr">
        <is>
          <t>Polleo Premium HydroX Whey 908g Unflavoured</t>
        </is>
      </c>
      <c r="C207" t="inlineStr">
        <is>
          <t>PROTEINI</t>
        </is>
      </c>
      <c r="D207" t="inlineStr">
        <is>
          <t>01 GOLD</t>
        </is>
      </c>
      <c r="E207" s="43">
        <f>'Demand Planning'!AF2237</f>
        <v/>
      </c>
      <c r="F207" s="43">
        <f>'Demand Planning'!AG2237</f>
        <v/>
      </c>
      <c r="G207" s="43">
        <f>'Demand Planning'!AH2237</f>
        <v/>
      </c>
      <c r="H207" s="43">
        <f>'Demand Planning'!AI2237</f>
        <v/>
      </c>
      <c r="I207" s="43">
        <f>'Demand Planning'!AJ2237</f>
        <v/>
      </c>
      <c r="J207" s="43">
        <f>'Demand Planning'!AK2237</f>
        <v/>
      </c>
      <c r="K207" s="43">
        <f>'Demand Planning'!AL2237</f>
        <v/>
      </c>
      <c r="L207" s="43">
        <f>'Demand Planning'!AM2237</f>
        <v/>
      </c>
      <c r="M207" s="43">
        <f>'Demand Planning'!AN2237</f>
        <v/>
      </c>
      <c r="N207" s="43">
        <f>'Demand Planning'!AO2237</f>
        <v/>
      </c>
      <c r="O207" s="43">
        <f>'Demand Planning'!AP2237</f>
        <v/>
      </c>
      <c r="P207" s="43">
        <f>'Demand Planning'!AQ2237</f>
        <v/>
      </c>
      <c r="Q207" s="43">
        <f>'Demand Planning'!AR2237</f>
        <v/>
      </c>
    </row>
    <row r="208">
      <c r="A208" s="33" t="inlineStr">
        <is>
          <t>POL09775</t>
        </is>
      </c>
      <c r="B208" s="34" t="inlineStr">
        <is>
          <t>Polleo Instant Oats 1kg</t>
        </is>
      </c>
      <c r="C208" t="inlineStr">
        <is>
          <t>BIO I SUPERFOODS</t>
        </is>
      </c>
      <c r="D208" t="inlineStr">
        <is>
          <t>03 BRONZE</t>
        </is>
      </c>
      <c r="E208" s="43">
        <f>'Demand Planning'!AF2248</f>
        <v/>
      </c>
      <c r="F208" s="43">
        <f>'Demand Planning'!AG2248</f>
        <v/>
      </c>
      <c r="G208" s="43">
        <f>'Demand Planning'!AH2248</f>
        <v/>
      </c>
      <c r="H208" s="43">
        <f>'Demand Planning'!AI2248</f>
        <v/>
      </c>
      <c r="I208" s="43">
        <f>'Demand Planning'!AJ2248</f>
        <v/>
      </c>
      <c r="J208" s="43">
        <f>'Demand Planning'!AK2248</f>
        <v/>
      </c>
      <c r="K208" s="43">
        <f>'Demand Planning'!AL2248</f>
        <v/>
      </c>
      <c r="L208" s="43">
        <f>'Demand Planning'!AM2248</f>
        <v/>
      </c>
      <c r="M208" s="43">
        <f>'Demand Planning'!AN2248</f>
        <v/>
      </c>
      <c r="N208" s="43">
        <f>'Demand Planning'!AO2248</f>
        <v/>
      </c>
      <c r="O208" s="43">
        <f>'Demand Planning'!AP2248</f>
        <v/>
      </c>
      <c r="P208" s="43">
        <f>'Demand Planning'!AQ2248</f>
        <v/>
      </c>
      <c r="Q208" s="43">
        <f>'Demand Planning'!AR2248</f>
        <v/>
      </c>
    </row>
    <row r="209">
      <c r="A209" s="33" t="inlineStr">
        <is>
          <t>POL09776</t>
        </is>
      </c>
      <c r="B209" s="34" t="inlineStr">
        <is>
          <t>Polleo Instant Oats 2,5kg</t>
        </is>
      </c>
      <c r="C209" t="inlineStr">
        <is>
          <t>BIO I SUPERFOODS</t>
        </is>
      </c>
      <c r="D209" t="inlineStr">
        <is>
          <t>03 BRONZE</t>
        </is>
      </c>
      <c r="E209" s="43">
        <f>'Demand Planning'!AF2259</f>
        <v/>
      </c>
      <c r="F209" s="43">
        <f>'Demand Planning'!AG2259</f>
        <v/>
      </c>
      <c r="G209" s="43">
        <f>'Demand Planning'!AH2259</f>
        <v/>
      </c>
      <c r="H209" s="43">
        <f>'Demand Planning'!AI2259</f>
        <v/>
      </c>
      <c r="I209" s="43">
        <f>'Demand Planning'!AJ2259</f>
        <v/>
      </c>
      <c r="J209" s="43">
        <f>'Demand Planning'!AK2259</f>
        <v/>
      </c>
      <c r="K209" s="43">
        <f>'Demand Planning'!AL2259</f>
        <v/>
      </c>
      <c r="L209" s="43">
        <f>'Demand Planning'!AM2259</f>
        <v/>
      </c>
      <c r="M209" s="43">
        <f>'Demand Planning'!AN2259</f>
        <v/>
      </c>
      <c r="N209" s="43">
        <f>'Demand Planning'!AO2259</f>
        <v/>
      </c>
      <c r="O209" s="43">
        <f>'Demand Planning'!AP2259</f>
        <v/>
      </c>
      <c r="P209" s="43">
        <f>'Demand Planning'!AQ2259</f>
        <v/>
      </c>
      <c r="Q209" s="43">
        <f>'Demand Planning'!AR2259</f>
        <v/>
      </c>
    </row>
    <row r="210">
      <c r="A210" s="33" t="inlineStr">
        <is>
          <t>POL09777</t>
        </is>
      </c>
      <c r="B210" s="34" t="inlineStr">
        <is>
          <t>Polleo HydroX Micellar Casein 454g Double Chocolate Cream</t>
        </is>
      </c>
      <c r="C210" t="inlineStr">
        <is>
          <t>PROTEINI</t>
        </is>
      </c>
      <c r="D210" t="inlineStr">
        <is>
          <t>02 SILVER</t>
        </is>
      </c>
      <c r="E210" s="43">
        <f>'Demand Planning'!AF2270</f>
        <v/>
      </c>
      <c r="F210" s="43">
        <f>'Demand Planning'!AG2270</f>
        <v/>
      </c>
      <c r="G210" s="43">
        <f>'Demand Planning'!AH2270</f>
        <v/>
      </c>
      <c r="H210" s="43">
        <f>'Demand Planning'!AI2270</f>
        <v/>
      </c>
      <c r="I210" s="43">
        <f>'Demand Planning'!AJ2270</f>
        <v/>
      </c>
      <c r="J210" s="43">
        <f>'Demand Planning'!AK2270</f>
        <v/>
      </c>
      <c r="K210" s="43">
        <f>'Demand Planning'!AL2270</f>
        <v/>
      </c>
      <c r="L210" s="43">
        <f>'Demand Planning'!AM2270</f>
        <v/>
      </c>
      <c r="M210" s="43">
        <f>'Demand Planning'!AN2270</f>
        <v/>
      </c>
      <c r="N210" s="43">
        <f>'Demand Planning'!AO2270</f>
        <v/>
      </c>
      <c r="O210" s="43">
        <f>'Demand Planning'!AP2270</f>
        <v/>
      </c>
      <c r="P210" s="43">
        <f>'Demand Planning'!AQ2270</f>
        <v/>
      </c>
      <c r="Q210" s="43">
        <f>'Demand Planning'!AR2270</f>
        <v/>
      </c>
    </row>
    <row r="211">
      <c r="A211" s="33" t="inlineStr">
        <is>
          <t>POL09778</t>
        </is>
      </c>
      <c r="B211" s="34" t="inlineStr">
        <is>
          <t>Polleo HydroX Micellar Casein 454g Vanilla Ice Cream</t>
        </is>
      </c>
      <c r="C211" t="inlineStr">
        <is>
          <t>PROTEINI</t>
        </is>
      </c>
      <c r="D211" t="inlineStr">
        <is>
          <t>02 SILVER</t>
        </is>
      </c>
      <c r="E211" s="43">
        <f>'Demand Planning'!AF2281</f>
        <v/>
      </c>
      <c r="F211" s="43">
        <f>'Demand Planning'!AG2281</f>
        <v/>
      </c>
      <c r="G211" s="43">
        <f>'Demand Planning'!AH2281</f>
        <v/>
      </c>
      <c r="H211" s="43">
        <f>'Demand Planning'!AI2281</f>
        <v/>
      </c>
      <c r="I211" s="43">
        <f>'Demand Planning'!AJ2281</f>
        <v/>
      </c>
      <c r="J211" s="43">
        <f>'Demand Planning'!AK2281</f>
        <v/>
      </c>
      <c r="K211" s="43">
        <f>'Demand Planning'!AL2281</f>
        <v/>
      </c>
      <c r="L211" s="43">
        <f>'Demand Planning'!AM2281</f>
        <v/>
      </c>
      <c r="M211" s="43">
        <f>'Demand Planning'!AN2281</f>
        <v/>
      </c>
      <c r="N211" s="43">
        <f>'Demand Planning'!AO2281</f>
        <v/>
      </c>
      <c r="O211" s="43">
        <f>'Demand Planning'!AP2281</f>
        <v/>
      </c>
      <c r="P211" s="43">
        <f>'Demand Planning'!AQ2281</f>
        <v/>
      </c>
      <c r="Q211" s="43">
        <f>'Demand Planning'!AR2281</f>
        <v/>
      </c>
    </row>
    <row r="212">
      <c r="A212" s="33" t="inlineStr">
        <is>
          <t>POL09779</t>
        </is>
      </c>
      <c r="B212" s="34" t="inlineStr">
        <is>
          <t>Polleo HydroX Micellar Casein 908g Double Chocolate Cream</t>
        </is>
      </c>
      <c r="C212" t="inlineStr">
        <is>
          <t>PROTEINI</t>
        </is>
      </c>
      <c r="D212" t="inlineStr">
        <is>
          <t>02 SILVER</t>
        </is>
      </c>
      <c r="E212" s="43">
        <f>'Demand Planning'!AF2292</f>
        <v/>
      </c>
      <c r="F212" s="43">
        <f>'Demand Planning'!AG2292</f>
        <v/>
      </c>
      <c r="G212" s="43">
        <f>'Demand Planning'!AH2292</f>
        <v/>
      </c>
      <c r="H212" s="43">
        <f>'Demand Planning'!AI2292</f>
        <v/>
      </c>
      <c r="I212" s="43">
        <f>'Demand Planning'!AJ2292</f>
        <v/>
      </c>
      <c r="J212" s="43">
        <f>'Demand Planning'!AK2292</f>
        <v/>
      </c>
      <c r="K212" s="43">
        <f>'Demand Planning'!AL2292</f>
        <v/>
      </c>
      <c r="L212" s="43">
        <f>'Demand Planning'!AM2292</f>
        <v/>
      </c>
      <c r="M212" s="43">
        <f>'Demand Planning'!AN2292</f>
        <v/>
      </c>
      <c r="N212" s="43">
        <f>'Demand Planning'!AO2292</f>
        <v/>
      </c>
      <c r="O212" s="43">
        <f>'Demand Planning'!AP2292</f>
        <v/>
      </c>
      <c r="P212" s="43">
        <f>'Demand Planning'!AQ2292</f>
        <v/>
      </c>
      <c r="Q212" s="43">
        <f>'Demand Planning'!AR2292</f>
        <v/>
      </c>
    </row>
    <row r="213">
      <c r="A213" s="33" t="inlineStr">
        <is>
          <t>POL09780</t>
        </is>
      </c>
      <c r="B213" s="34" t="inlineStr">
        <is>
          <t>Polleo HydroX Micellar Casein 908g Vanilla Ice Cream</t>
        </is>
      </c>
      <c r="C213" t="inlineStr">
        <is>
          <t>PROTEINI</t>
        </is>
      </c>
      <c r="D213" t="inlineStr">
        <is>
          <t>02 SILVER</t>
        </is>
      </c>
      <c r="E213" s="43">
        <f>'Demand Planning'!AF2303</f>
        <v/>
      </c>
      <c r="F213" s="43">
        <f>'Demand Planning'!AG2303</f>
        <v/>
      </c>
      <c r="G213" s="43">
        <f>'Demand Planning'!AH2303</f>
        <v/>
      </c>
      <c r="H213" s="43">
        <f>'Demand Planning'!AI2303</f>
        <v/>
      </c>
      <c r="I213" s="43">
        <f>'Demand Planning'!AJ2303</f>
        <v/>
      </c>
      <c r="J213" s="43">
        <f>'Demand Planning'!AK2303</f>
        <v/>
      </c>
      <c r="K213" s="43">
        <f>'Demand Planning'!AL2303</f>
        <v/>
      </c>
      <c r="L213" s="43">
        <f>'Demand Planning'!AM2303</f>
        <v/>
      </c>
      <c r="M213" s="43">
        <f>'Demand Planning'!AN2303</f>
        <v/>
      </c>
      <c r="N213" s="43">
        <f>'Demand Planning'!AO2303</f>
        <v/>
      </c>
      <c r="O213" s="43">
        <f>'Demand Planning'!AP2303</f>
        <v/>
      </c>
      <c r="P213" s="43">
        <f>'Demand Planning'!AQ2303</f>
        <v/>
      </c>
      <c r="Q213" s="43">
        <f>'Demand Planning'!AR2303</f>
        <v/>
      </c>
    </row>
    <row r="214">
      <c r="A214" s="33" t="inlineStr">
        <is>
          <t>POL09783</t>
        </is>
      </c>
      <c r="B214" s="34" t="inlineStr">
        <is>
          <t>Polleo Isotonic Sports Drink 500g Refreshing Lemon-lime</t>
        </is>
      </c>
      <c r="C214" t="inlineStr">
        <is>
          <t>SPORTSKA PREHRANA</t>
        </is>
      </c>
      <c r="D214" t="inlineStr">
        <is>
          <t>01 GOLD</t>
        </is>
      </c>
      <c r="E214" s="43">
        <f>'Demand Planning'!AF2314</f>
        <v/>
      </c>
      <c r="F214" s="43">
        <f>'Demand Planning'!AG2314</f>
        <v/>
      </c>
      <c r="G214" s="43">
        <f>'Demand Planning'!AH2314</f>
        <v/>
      </c>
      <c r="H214" s="43">
        <f>'Demand Planning'!AI2314</f>
        <v/>
      </c>
      <c r="I214" s="43">
        <f>'Demand Planning'!AJ2314</f>
        <v/>
      </c>
      <c r="J214" s="43">
        <f>'Demand Planning'!AK2314</f>
        <v/>
      </c>
      <c r="K214" s="43">
        <f>'Demand Planning'!AL2314</f>
        <v/>
      </c>
      <c r="L214" s="43">
        <f>'Demand Planning'!AM2314</f>
        <v/>
      </c>
      <c r="M214" s="43">
        <f>'Demand Planning'!AN2314</f>
        <v/>
      </c>
      <c r="N214" s="43">
        <f>'Demand Planning'!AO2314</f>
        <v/>
      </c>
      <c r="O214" s="43">
        <f>'Demand Planning'!AP2314</f>
        <v/>
      </c>
      <c r="P214" s="43">
        <f>'Demand Planning'!AQ2314</f>
        <v/>
      </c>
      <c r="Q214" s="43">
        <f>'Demand Planning'!AR2314</f>
        <v/>
      </c>
    </row>
    <row r="215">
      <c r="A215" s="33" t="inlineStr">
        <is>
          <t>POL09791</t>
        </is>
      </c>
      <c r="B215" s="34" t="inlineStr">
        <is>
          <t>Polleo L-Arginine Xtreme 90 caps</t>
        </is>
      </c>
      <c r="C215" t="inlineStr">
        <is>
          <t>SPORTSKA PREHRANA</t>
        </is>
      </c>
      <c r="D215" t="inlineStr">
        <is>
          <t>01 GOLD</t>
        </is>
      </c>
      <c r="E215" s="43">
        <f>'Demand Planning'!AF2325</f>
        <v/>
      </c>
      <c r="F215" s="43">
        <f>'Demand Planning'!AG2325</f>
        <v/>
      </c>
      <c r="G215" s="43">
        <f>'Demand Planning'!AH2325</f>
        <v/>
      </c>
      <c r="H215" s="43">
        <f>'Demand Planning'!AI2325</f>
        <v/>
      </c>
      <c r="I215" s="43">
        <f>'Demand Planning'!AJ2325</f>
        <v/>
      </c>
      <c r="J215" s="43">
        <f>'Demand Planning'!AK2325</f>
        <v/>
      </c>
      <c r="K215" s="43">
        <f>'Demand Planning'!AL2325</f>
        <v/>
      </c>
      <c r="L215" s="43">
        <f>'Demand Planning'!AM2325</f>
        <v/>
      </c>
      <c r="M215" s="43">
        <f>'Demand Planning'!AN2325</f>
        <v/>
      </c>
      <c r="N215" s="43">
        <f>'Demand Planning'!AO2325</f>
        <v/>
      </c>
      <c r="O215" s="43">
        <f>'Demand Planning'!AP2325</f>
        <v/>
      </c>
      <c r="P215" s="43">
        <f>'Demand Planning'!AQ2325</f>
        <v/>
      </c>
      <c r="Q215" s="43">
        <f>'Demand Planning'!AR2325</f>
        <v/>
      </c>
    </row>
    <row r="216">
      <c r="A216" s="33" t="inlineStr">
        <is>
          <t>POL09792</t>
        </is>
      </c>
      <c r="B216" s="34" t="inlineStr">
        <is>
          <t>Polleo ZMA 90 caps</t>
        </is>
      </c>
      <c r="C216" t="inlineStr">
        <is>
          <t>SPORTSKA PREHRANA</t>
        </is>
      </c>
      <c r="D216" t="inlineStr">
        <is>
          <t>01 GOLD</t>
        </is>
      </c>
      <c r="E216" s="43">
        <f>'Demand Planning'!AF2336</f>
        <v/>
      </c>
      <c r="F216" s="43">
        <f>'Demand Planning'!AG2336</f>
        <v/>
      </c>
      <c r="G216" s="43">
        <f>'Demand Planning'!AH2336</f>
        <v/>
      </c>
      <c r="H216" s="43">
        <f>'Demand Planning'!AI2336</f>
        <v/>
      </c>
      <c r="I216" s="43">
        <f>'Demand Planning'!AJ2336</f>
        <v/>
      </c>
      <c r="J216" s="43">
        <f>'Demand Planning'!AK2336</f>
        <v/>
      </c>
      <c r="K216" s="43">
        <f>'Demand Planning'!AL2336</f>
        <v/>
      </c>
      <c r="L216" s="43">
        <f>'Demand Planning'!AM2336</f>
        <v/>
      </c>
      <c r="M216" s="43">
        <f>'Demand Planning'!AN2336</f>
        <v/>
      </c>
      <c r="N216" s="43">
        <f>'Demand Planning'!AO2336</f>
        <v/>
      </c>
      <c r="O216" s="43">
        <f>'Demand Planning'!AP2336</f>
        <v/>
      </c>
      <c r="P216" s="43">
        <f>'Demand Planning'!AQ2336</f>
        <v/>
      </c>
      <c r="Q216" s="43">
        <f>'Demand Planning'!AR2336</f>
        <v/>
      </c>
    </row>
    <row r="217">
      <c r="A217" s="33" t="inlineStr">
        <is>
          <t>POL09793</t>
        </is>
      </c>
      <c r="B217" s="34" t="inlineStr">
        <is>
          <t>Polleo Caffeine Boost 200 tabs</t>
        </is>
      </c>
      <c r="C217" t="inlineStr">
        <is>
          <t>SPORTSKA PREHRANA</t>
        </is>
      </c>
      <c r="D217" t="inlineStr">
        <is>
          <t>02 SILVER</t>
        </is>
      </c>
      <c r="E217" s="43">
        <f>'Demand Planning'!AF2347</f>
        <v/>
      </c>
      <c r="F217" s="43">
        <f>'Demand Planning'!AG2347</f>
        <v/>
      </c>
      <c r="G217" s="43">
        <f>'Demand Planning'!AH2347</f>
        <v/>
      </c>
      <c r="H217" s="43">
        <f>'Demand Planning'!AI2347</f>
        <v/>
      </c>
      <c r="I217" s="43">
        <f>'Demand Planning'!AJ2347</f>
        <v/>
      </c>
      <c r="J217" s="43">
        <f>'Demand Planning'!AK2347</f>
        <v/>
      </c>
      <c r="K217" s="43">
        <f>'Demand Planning'!AL2347</f>
        <v/>
      </c>
      <c r="L217" s="43">
        <f>'Demand Planning'!AM2347</f>
        <v/>
      </c>
      <c r="M217" s="43">
        <f>'Demand Planning'!AN2347</f>
        <v/>
      </c>
      <c r="N217" s="43">
        <f>'Demand Planning'!AO2347</f>
        <v/>
      </c>
      <c r="O217" s="43">
        <f>'Demand Planning'!AP2347</f>
        <v/>
      </c>
      <c r="P217" s="43">
        <f>'Demand Planning'!AQ2347</f>
        <v/>
      </c>
      <c r="Q217" s="43">
        <f>'Demand Planning'!AR2347</f>
        <v/>
      </c>
    </row>
    <row r="218">
      <c r="A218" s="33" t="inlineStr">
        <is>
          <t>POL09794</t>
        </is>
      </c>
      <c r="B218" s="34" t="inlineStr">
        <is>
          <t>Polleo Testorage Xtreme 90 caps</t>
        </is>
      </c>
      <c r="C218" t="inlineStr">
        <is>
          <t>SPORTSKA PREHRANA</t>
        </is>
      </c>
      <c r="D218" t="inlineStr">
        <is>
          <t>01 GOLD</t>
        </is>
      </c>
      <c r="E218" s="43">
        <f>'Demand Planning'!AF2358</f>
        <v/>
      </c>
      <c r="F218" s="43">
        <f>'Demand Planning'!AG2358</f>
        <v/>
      </c>
      <c r="G218" s="43">
        <f>'Demand Planning'!AH2358</f>
        <v/>
      </c>
      <c r="H218" s="43">
        <f>'Demand Planning'!AI2358</f>
        <v/>
      </c>
      <c r="I218" s="43">
        <f>'Demand Planning'!AJ2358</f>
        <v/>
      </c>
      <c r="J218" s="43">
        <f>'Demand Planning'!AK2358</f>
        <v/>
      </c>
      <c r="K218" s="43">
        <f>'Demand Planning'!AL2358</f>
        <v/>
      </c>
      <c r="L218" s="43">
        <f>'Demand Planning'!AM2358</f>
        <v/>
      </c>
      <c r="M218" s="43">
        <f>'Demand Planning'!AN2358</f>
        <v/>
      </c>
      <c r="N218" s="43">
        <f>'Demand Planning'!AO2358</f>
        <v/>
      </c>
      <c r="O218" s="43">
        <f>'Demand Planning'!AP2358</f>
        <v/>
      </c>
      <c r="P218" s="43">
        <f>'Demand Planning'!AQ2358</f>
        <v/>
      </c>
      <c r="Q218" s="43">
        <f>'Demand Planning'!AR2358</f>
        <v/>
      </c>
    </row>
    <row r="219">
      <c r="A219" s="33" t="inlineStr">
        <is>
          <t>POL09795</t>
        </is>
      </c>
      <c r="B219" s="34" t="inlineStr">
        <is>
          <t>Polleo Elasti 4 Joint 120 caps</t>
        </is>
      </c>
      <c r="C219" t="inlineStr">
        <is>
          <t>SPORTSKA PREHRANA</t>
        </is>
      </c>
      <c r="D219" t="inlineStr">
        <is>
          <t>02 SILVER</t>
        </is>
      </c>
      <c r="E219" s="43">
        <f>'Demand Planning'!AF2369</f>
        <v/>
      </c>
      <c r="F219" s="43">
        <f>'Demand Planning'!AG2369</f>
        <v/>
      </c>
      <c r="G219" s="43">
        <f>'Demand Planning'!AH2369</f>
        <v/>
      </c>
      <c r="H219" s="43">
        <f>'Demand Planning'!AI2369</f>
        <v/>
      </c>
      <c r="I219" s="43">
        <f>'Demand Planning'!AJ2369</f>
        <v/>
      </c>
      <c r="J219" s="43">
        <f>'Demand Planning'!AK2369</f>
        <v/>
      </c>
      <c r="K219" s="43">
        <f>'Demand Planning'!AL2369</f>
        <v/>
      </c>
      <c r="L219" s="43">
        <f>'Demand Planning'!AM2369</f>
        <v/>
      </c>
      <c r="M219" s="43">
        <f>'Demand Planning'!AN2369</f>
        <v/>
      </c>
      <c r="N219" s="43">
        <f>'Demand Planning'!AO2369</f>
        <v/>
      </c>
      <c r="O219" s="43">
        <f>'Demand Planning'!AP2369</f>
        <v/>
      </c>
      <c r="P219" s="43">
        <f>'Demand Planning'!AQ2369</f>
        <v/>
      </c>
      <c r="Q219" s="43">
        <f>'Demand Planning'!AR2369</f>
        <v/>
      </c>
    </row>
    <row r="220">
      <c r="A220" s="33" t="inlineStr">
        <is>
          <t>POL09796</t>
        </is>
      </c>
      <c r="B220" s="34" t="inlineStr">
        <is>
          <t>Polleo Beta Glucan 90 caps</t>
        </is>
      </c>
      <c r="C220" t="inlineStr">
        <is>
          <t>SPORTSKA PREHRANA</t>
        </is>
      </c>
      <c r="D220" t="inlineStr">
        <is>
          <t>02 SILVER</t>
        </is>
      </c>
      <c r="E220" s="43">
        <f>'Demand Planning'!AF2380</f>
        <v/>
      </c>
      <c r="F220" s="43">
        <f>'Demand Planning'!AG2380</f>
        <v/>
      </c>
      <c r="G220" s="43">
        <f>'Demand Planning'!AH2380</f>
        <v/>
      </c>
      <c r="H220" s="43">
        <f>'Demand Planning'!AI2380</f>
        <v/>
      </c>
      <c r="I220" s="43">
        <f>'Demand Planning'!AJ2380</f>
        <v/>
      </c>
      <c r="J220" s="43">
        <f>'Demand Planning'!AK2380</f>
        <v/>
      </c>
      <c r="K220" s="43">
        <f>'Demand Planning'!AL2380</f>
        <v/>
      </c>
      <c r="L220" s="43">
        <f>'Demand Planning'!AM2380</f>
        <v/>
      </c>
      <c r="M220" s="43">
        <f>'Demand Planning'!AN2380</f>
        <v/>
      </c>
      <c r="N220" s="43">
        <f>'Demand Planning'!AO2380</f>
        <v/>
      </c>
      <c r="O220" s="43">
        <f>'Demand Planning'!AP2380</f>
        <v/>
      </c>
      <c r="P220" s="43">
        <f>'Demand Planning'!AQ2380</f>
        <v/>
      </c>
      <c r="Q220" s="43">
        <f>'Demand Planning'!AR2380</f>
        <v/>
      </c>
    </row>
    <row r="221">
      <c r="A221" s="33" t="inlineStr">
        <is>
          <t>POL09798</t>
        </is>
      </c>
      <c r="B221" s="34" t="inlineStr">
        <is>
          <t>Polleo Omega Xtreme UP 60 softgels</t>
        </is>
      </c>
      <c r="C221" t="inlineStr">
        <is>
          <t>SPORTSKA PREHRANA</t>
        </is>
      </c>
      <c r="D221" t="inlineStr">
        <is>
          <t>01 GOLD</t>
        </is>
      </c>
      <c r="E221" s="43">
        <f>'Demand Planning'!AF2391</f>
        <v/>
      </c>
      <c r="F221" s="43">
        <f>'Demand Planning'!AG2391</f>
        <v/>
      </c>
      <c r="G221" s="43">
        <f>'Demand Planning'!AH2391</f>
        <v/>
      </c>
      <c r="H221" s="43">
        <f>'Demand Planning'!AI2391</f>
        <v/>
      </c>
      <c r="I221" s="43">
        <f>'Demand Planning'!AJ2391</f>
        <v/>
      </c>
      <c r="J221" s="43">
        <f>'Demand Planning'!AK2391</f>
        <v/>
      </c>
      <c r="K221" s="43">
        <f>'Demand Planning'!AL2391</f>
        <v/>
      </c>
      <c r="L221" s="43">
        <f>'Demand Planning'!AM2391</f>
        <v/>
      </c>
      <c r="M221" s="43">
        <f>'Demand Planning'!AN2391</f>
        <v/>
      </c>
      <c r="N221" s="43">
        <f>'Demand Planning'!AO2391</f>
        <v/>
      </c>
      <c r="O221" s="43">
        <f>'Demand Planning'!AP2391</f>
        <v/>
      </c>
      <c r="P221" s="43">
        <f>'Demand Planning'!AQ2391</f>
        <v/>
      </c>
      <c r="Q221" s="43">
        <f>'Demand Planning'!AR2391</f>
        <v/>
      </c>
    </row>
    <row r="222">
      <c r="A222" s="33" t="inlineStr">
        <is>
          <t>POL09799</t>
        </is>
      </c>
      <c r="B222" s="34" t="inlineStr">
        <is>
          <t>Polleo Vitamin C Complex 90 caps</t>
        </is>
      </c>
      <c r="C222" t="inlineStr">
        <is>
          <t>SPORTSKA PREHRANA</t>
        </is>
      </c>
      <c r="D222" t="inlineStr">
        <is>
          <t>02 SILVER</t>
        </is>
      </c>
      <c r="E222" s="43">
        <f>'Demand Planning'!AF2402</f>
        <v/>
      </c>
      <c r="F222" s="43">
        <f>'Demand Planning'!AG2402</f>
        <v/>
      </c>
      <c r="G222" s="43">
        <f>'Demand Planning'!AH2402</f>
        <v/>
      </c>
      <c r="H222" s="43">
        <f>'Demand Planning'!AI2402</f>
        <v/>
      </c>
      <c r="I222" s="43">
        <f>'Demand Planning'!AJ2402</f>
        <v/>
      </c>
      <c r="J222" s="43">
        <f>'Demand Planning'!AK2402</f>
        <v/>
      </c>
      <c r="K222" s="43">
        <f>'Demand Planning'!AL2402</f>
        <v/>
      </c>
      <c r="L222" s="43">
        <f>'Demand Planning'!AM2402</f>
        <v/>
      </c>
      <c r="M222" s="43">
        <f>'Demand Planning'!AN2402</f>
        <v/>
      </c>
      <c r="N222" s="43">
        <f>'Demand Planning'!AO2402</f>
        <v/>
      </c>
      <c r="O222" s="43">
        <f>'Demand Planning'!AP2402</f>
        <v/>
      </c>
      <c r="P222" s="43">
        <f>'Demand Planning'!AQ2402</f>
        <v/>
      </c>
      <c r="Q222" s="43">
        <f>'Demand Planning'!AR2402</f>
        <v/>
      </c>
    </row>
    <row r="223">
      <c r="A223" s="33" t="inlineStr">
        <is>
          <t>POL09805</t>
        </is>
      </c>
      <c r="B223" s="34" t="inlineStr">
        <is>
          <t>Polleo L-Carnitine Mega 60 caps</t>
        </is>
      </c>
      <c r="C223" t="inlineStr">
        <is>
          <t>SPORTSKA PREHRANA</t>
        </is>
      </c>
      <c r="D223" t="inlineStr">
        <is>
          <t>01 GOLD</t>
        </is>
      </c>
      <c r="E223" s="43">
        <f>'Demand Planning'!AF2413</f>
        <v/>
      </c>
      <c r="F223" s="43">
        <f>'Demand Planning'!AG2413</f>
        <v/>
      </c>
      <c r="G223" s="43">
        <f>'Demand Planning'!AH2413</f>
        <v/>
      </c>
      <c r="H223" s="43">
        <f>'Demand Planning'!AI2413</f>
        <v/>
      </c>
      <c r="I223" s="43">
        <f>'Demand Planning'!AJ2413</f>
        <v/>
      </c>
      <c r="J223" s="43">
        <f>'Demand Planning'!AK2413</f>
        <v/>
      </c>
      <c r="K223" s="43">
        <f>'Demand Planning'!AL2413</f>
        <v/>
      </c>
      <c r="L223" s="43">
        <f>'Demand Planning'!AM2413</f>
        <v/>
      </c>
      <c r="M223" s="43">
        <f>'Demand Planning'!AN2413</f>
        <v/>
      </c>
      <c r="N223" s="43">
        <f>'Demand Planning'!AO2413</f>
        <v/>
      </c>
      <c r="O223" s="43">
        <f>'Demand Planning'!AP2413</f>
        <v/>
      </c>
      <c r="P223" s="43">
        <f>'Demand Planning'!AQ2413</f>
        <v/>
      </c>
      <c r="Q223" s="43">
        <f>'Demand Planning'!AR2413</f>
        <v/>
      </c>
    </row>
    <row r="224">
      <c r="A224" s="33" t="inlineStr">
        <is>
          <t>POL09806</t>
        </is>
      </c>
      <c r="B224" s="34" t="inlineStr">
        <is>
          <t>Polleo Tonalin CLA 60 softgels</t>
        </is>
      </c>
      <c r="C224" t="inlineStr">
        <is>
          <t>SPORTSKA PREHRANA</t>
        </is>
      </c>
      <c r="D224" t="inlineStr">
        <is>
          <t>03 BRONZE</t>
        </is>
      </c>
      <c r="E224" s="43">
        <f>'Demand Planning'!AF2424</f>
        <v/>
      </c>
      <c r="F224" s="43">
        <f>'Demand Planning'!AG2424</f>
        <v/>
      </c>
      <c r="G224" s="43">
        <f>'Demand Planning'!AH2424</f>
        <v/>
      </c>
      <c r="H224" s="43">
        <f>'Demand Planning'!AI2424</f>
        <v/>
      </c>
      <c r="I224" s="43">
        <f>'Demand Planning'!AJ2424</f>
        <v/>
      </c>
      <c r="J224" s="43">
        <f>'Demand Planning'!AK2424</f>
        <v/>
      </c>
      <c r="K224" s="43">
        <f>'Demand Planning'!AL2424</f>
        <v/>
      </c>
      <c r="L224" s="43">
        <f>'Demand Planning'!AM2424</f>
        <v/>
      </c>
      <c r="M224" s="43">
        <f>'Demand Planning'!AN2424</f>
        <v/>
      </c>
      <c r="N224" s="43">
        <f>'Demand Planning'!AO2424</f>
        <v/>
      </c>
      <c r="O224" s="43">
        <f>'Demand Planning'!AP2424</f>
        <v/>
      </c>
      <c r="P224" s="43">
        <f>'Demand Planning'!AQ2424</f>
        <v/>
      </c>
      <c r="Q224" s="43">
        <f>'Demand Planning'!AR2424</f>
        <v/>
      </c>
    </row>
    <row r="225">
      <c r="A225" s="33" t="inlineStr">
        <is>
          <t>POL09807</t>
        </is>
      </c>
      <c r="B225" s="34" t="inlineStr">
        <is>
          <t>Polleo Lipofenom Xtreme 90 caps</t>
        </is>
      </c>
      <c r="C225" t="inlineStr">
        <is>
          <t>SPORTSKA PREHRANA</t>
        </is>
      </c>
      <c r="D225" t="inlineStr">
        <is>
          <t>01 GOLD</t>
        </is>
      </c>
      <c r="E225" s="43">
        <f>'Demand Planning'!AF2435</f>
        <v/>
      </c>
      <c r="F225" s="43">
        <f>'Demand Planning'!AG2435</f>
        <v/>
      </c>
      <c r="G225" s="43">
        <f>'Demand Planning'!AH2435</f>
        <v/>
      </c>
      <c r="H225" s="43">
        <f>'Demand Planning'!AI2435</f>
        <v/>
      </c>
      <c r="I225" s="43">
        <f>'Demand Planning'!AJ2435</f>
        <v/>
      </c>
      <c r="J225" s="43">
        <f>'Demand Planning'!AK2435</f>
        <v/>
      </c>
      <c r="K225" s="43">
        <f>'Demand Planning'!AL2435</f>
        <v/>
      </c>
      <c r="L225" s="43">
        <f>'Demand Planning'!AM2435</f>
        <v/>
      </c>
      <c r="M225" s="43">
        <f>'Demand Planning'!AN2435</f>
        <v/>
      </c>
      <c r="N225" s="43">
        <f>'Demand Planning'!AO2435</f>
        <v/>
      </c>
      <c r="O225" s="43">
        <f>'Demand Planning'!AP2435</f>
        <v/>
      </c>
      <c r="P225" s="43">
        <f>'Demand Planning'!AQ2435</f>
        <v/>
      </c>
      <c r="Q225" s="43">
        <f>'Demand Planning'!AR2435</f>
        <v/>
      </c>
    </row>
    <row r="226">
      <c r="A226" s="33" t="inlineStr">
        <is>
          <t>POL09825</t>
        </is>
      </c>
      <c r="B226" s="34" t="inlineStr">
        <is>
          <t>Polleo Protein Woppers 25g chocolate milk</t>
        </is>
      </c>
      <c r="C226" t="inlineStr">
        <is>
          <t>RTD &amp; SNACKS</t>
        </is>
      </c>
      <c r="D226" t="inlineStr">
        <is>
          <t>02 SILVER</t>
        </is>
      </c>
      <c r="E226" s="43">
        <f>'Demand Planning'!AF2446</f>
        <v/>
      </c>
      <c r="F226" s="43">
        <f>'Demand Planning'!AG2446</f>
        <v/>
      </c>
      <c r="G226" s="43">
        <f>'Demand Planning'!AH2446</f>
        <v/>
      </c>
      <c r="H226" s="43">
        <f>'Demand Planning'!AI2446</f>
        <v/>
      </c>
      <c r="I226" s="43">
        <f>'Demand Planning'!AJ2446</f>
        <v/>
      </c>
      <c r="J226" s="43">
        <f>'Demand Planning'!AK2446</f>
        <v/>
      </c>
      <c r="K226" s="43">
        <f>'Demand Planning'!AL2446</f>
        <v/>
      </c>
      <c r="L226" s="43">
        <f>'Demand Planning'!AM2446</f>
        <v/>
      </c>
      <c r="M226" s="43">
        <f>'Demand Planning'!AN2446</f>
        <v/>
      </c>
      <c r="N226" s="43">
        <f>'Demand Planning'!AO2446</f>
        <v/>
      </c>
      <c r="O226" s="43">
        <f>'Demand Planning'!AP2446</f>
        <v/>
      </c>
      <c r="P226" s="43">
        <f>'Demand Planning'!AQ2446</f>
        <v/>
      </c>
      <c r="Q226" s="43">
        <f>'Demand Planning'!AR2446</f>
        <v/>
      </c>
    </row>
    <row r="227">
      <c r="A227" s="33" t="inlineStr">
        <is>
          <t>POL09828</t>
        </is>
      </c>
      <c r="B227" s="34" t="inlineStr">
        <is>
          <t>Polleo 1st Whey 2,27kg Strawberry</t>
        </is>
      </c>
      <c r="C227" t="inlineStr">
        <is>
          <t>PROTEINI</t>
        </is>
      </c>
      <c r="D227" t="inlineStr">
        <is>
          <t>02 SILVER</t>
        </is>
      </c>
      <c r="E227" s="43">
        <f>'Demand Planning'!AF2457</f>
        <v/>
      </c>
      <c r="F227" s="43">
        <f>'Demand Planning'!AG2457</f>
        <v/>
      </c>
      <c r="G227" s="43">
        <f>'Demand Planning'!AH2457</f>
        <v/>
      </c>
      <c r="H227" s="43">
        <f>'Demand Planning'!AI2457</f>
        <v/>
      </c>
      <c r="I227" s="43">
        <f>'Demand Planning'!AJ2457</f>
        <v/>
      </c>
      <c r="J227" s="43">
        <f>'Demand Planning'!AK2457</f>
        <v/>
      </c>
      <c r="K227" s="43">
        <f>'Demand Planning'!AL2457</f>
        <v/>
      </c>
      <c r="L227" s="43">
        <f>'Demand Planning'!AM2457</f>
        <v/>
      </c>
      <c r="M227" s="43">
        <f>'Demand Planning'!AN2457</f>
        <v/>
      </c>
      <c r="N227" s="43">
        <f>'Demand Planning'!AO2457</f>
        <v/>
      </c>
      <c r="O227" s="43">
        <f>'Demand Planning'!AP2457</f>
        <v/>
      </c>
      <c r="P227" s="43">
        <f>'Demand Planning'!AQ2457</f>
        <v/>
      </c>
      <c r="Q227" s="43">
        <f>'Demand Planning'!AR2457</f>
        <v/>
      </c>
    </row>
    <row r="228">
      <c r="A228" s="33" t="inlineStr">
        <is>
          <t>POL09829</t>
        </is>
      </c>
      <c r="B228" s="34" t="inlineStr">
        <is>
          <t>Polleo 1st Whey 454g Strawberry</t>
        </is>
      </c>
      <c r="C228" t="inlineStr">
        <is>
          <t>PROTEINI</t>
        </is>
      </c>
      <c r="D228" t="inlineStr">
        <is>
          <t>01 GOLD</t>
        </is>
      </c>
      <c r="E228" s="43">
        <f>'Demand Planning'!AF2468</f>
        <v/>
      </c>
      <c r="F228" s="43">
        <f>'Demand Planning'!AG2468</f>
        <v/>
      </c>
      <c r="G228" s="43">
        <f>'Demand Planning'!AH2468</f>
        <v/>
      </c>
      <c r="H228" s="43">
        <f>'Demand Planning'!AI2468</f>
        <v/>
      </c>
      <c r="I228" s="43">
        <f>'Demand Planning'!AJ2468</f>
        <v/>
      </c>
      <c r="J228" s="43">
        <f>'Demand Planning'!AK2468</f>
        <v/>
      </c>
      <c r="K228" s="43">
        <f>'Demand Planning'!AL2468</f>
        <v/>
      </c>
      <c r="L228" s="43">
        <f>'Demand Planning'!AM2468</f>
        <v/>
      </c>
      <c r="M228" s="43">
        <f>'Demand Planning'!AN2468</f>
        <v/>
      </c>
      <c r="N228" s="43">
        <f>'Demand Planning'!AO2468</f>
        <v/>
      </c>
      <c r="O228" s="43">
        <f>'Demand Planning'!AP2468</f>
        <v/>
      </c>
      <c r="P228" s="43">
        <f>'Demand Planning'!AQ2468</f>
        <v/>
      </c>
      <c r="Q228" s="43">
        <f>'Demand Planning'!AR2468</f>
        <v/>
      </c>
    </row>
    <row r="229">
      <c r="A229" s="33" t="inlineStr">
        <is>
          <t>POL09830</t>
        </is>
      </c>
      <c r="B229" s="34" t="inlineStr">
        <is>
          <t>Polleo 1st Whey 908g Strawberry</t>
        </is>
      </c>
      <c r="C229" t="inlineStr">
        <is>
          <t>PROTEINI</t>
        </is>
      </c>
      <c r="D229" t="inlineStr">
        <is>
          <t>02 SILVER</t>
        </is>
      </c>
      <c r="E229" s="43">
        <f>'Demand Planning'!AF2479</f>
        <v/>
      </c>
      <c r="F229" s="43">
        <f>'Demand Planning'!AG2479</f>
        <v/>
      </c>
      <c r="G229" s="43">
        <f>'Demand Planning'!AH2479</f>
        <v/>
      </c>
      <c r="H229" s="43">
        <f>'Demand Planning'!AI2479</f>
        <v/>
      </c>
      <c r="I229" s="43">
        <f>'Demand Planning'!AJ2479</f>
        <v/>
      </c>
      <c r="J229" s="43">
        <f>'Demand Planning'!AK2479</f>
        <v/>
      </c>
      <c r="K229" s="43">
        <f>'Demand Planning'!AL2479</f>
        <v/>
      </c>
      <c r="L229" s="43">
        <f>'Demand Planning'!AM2479</f>
        <v/>
      </c>
      <c r="M229" s="43">
        <f>'Demand Planning'!AN2479</f>
        <v/>
      </c>
      <c r="N229" s="43">
        <f>'Demand Planning'!AO2479</f>
        <v/>
      </c>
      <c r="O229" s="43">
        <f>'Demand Planning'!AP2479</f>
        <v/>
      </c>
      <c r="P229" s="43">
        <f>'Demand Planning'!AQ2479</f>
        <v/>
      </c>
      <c r="Q229" s="43">
        <f>'Demand Planning'!AR2479</f>
        <v/>
      </c>
    </row>
    <row r="230">
      <c r="A230" s="33" t="inlineStr">
        <is>
          <t>POL09833</t>
        </is>
      </c>
      <c r="B230" s="34" t="inlineStr">
        <is>
          <t>Polleo 1st Whey 30,4g SACHET Chocolate Jaffa</t>
        </is>
      </c>
      <c r="C230" t="inlineStr">
        <is>
          <t>PROTEINI</t>
        </is>
      </c>
      <c r="D230" t="inlineStr">
        <is>
          <t>03 BRONZE</t>
        </is>
      </c>
      <c r="E230" s="43">
        <f>'Demand Planning'!AF2490</f>
        <v/>
      </c>
      <c r="F230" s="43">
        <f>'Demand Planning'!AG2490</f>
        <v/>
      </c>
      <c r="G230" s="43">
        <f>'Demand Planning'!AH2490</f>
        <v/>
      </c>
      <c r="H230" s="43">
        <f>'Demand Planning'!AI2490</f>
        <v/>
      </c>
      <c r="I230" s="43">
        <f>'Demand Planning'!AJ2490</f>
        <v/>
      </c>
      <c r="J230" s="43">
        <f>'Demand Planning'!AK2490</f>
        <v/>
      </c>
      <c r="K230" s="43">
        <f>'Demand Planning'!AL2490</f>
        <v/>
      </c>
      <c r="L230" s="43">
        <f>'Demand Planning'!AM2490</f>
        <v/>
      </c>
      <c r="M230" s="43">
        <f>'Demand Planning'!AN2490</f>
        <v/>
      </c>
      <c r="N230" s="43">
        <f>'Demand Planning'!AO2490</f>
        <v/>
      </c>
      <c r="O230" s="43">
        <f>'Demand Planning'!AP2490</f>
        <v/>
      </c>
      <c r="P230" s="43">
        <f>'Demand Planning'!AQ2490</f>
        <v/>
      </c>
      <c r="Q230" s="43">
        <f>'Demand Planning'!AR2490</f>
        <v/>
      </c>
    </row>
    <row r="231">
      <c r="A231" s="33" t="inlineStr">
        <is>
          <t>POL09835</t>
        </is>
      </c>
      <c r="B231" s="34" t="inlineStr">
        <is>
          <t>Polleo Tonalin CLA 90 softgels</t>
        </is>
      </c>
      <c r="C231" t="inlineStr">
        <is>
          <t>SPORTSKA PREHRANA</t>
        </is>
      </c>
      <c r="D231" t="inlineStr">
        <is>
          <t>02 SILVER</t>
        </is>
      </c>
      <c r="E231" s="43">
        <f>'Demand Planning'!AF2501</f>
        <v/>
      </c>
      <c r="F231" s="43">
        <f>'Demand Planning'!AG2501</f>
        <v/>
      </c>
      <c r="G231" s="43">
        <f>'Demand Planning'!AH2501</f>
        <v/>
      </c>
      <c r="H231" s="43">
        <f>'Demand Planning'!AI2501</f>
        <v/>
      </c>
      <c r="I231" s="43">
        <f>'Demand Planning'!AJ2501</f>
        <v/>
      </c>
      <c r="J231" s="43">
        <f>'Demand Planning'!AK2501</f>
        <v/>
      </c>
      <c r="K231" s="43">
        <f>'Demand Planning'!AL2501</f>
        <v/>
      </c>
      <c r="L231" s="43">
        <f>'Demand Planning'!AM2501</f>
        <v/>
      </c>
      <c r="M231" s="43">
        <f>'Demand Planning'!AN2501</f>
        <v/>
      </c>
      <c r="N231" s="43">
        <f>'Demand Planning'!AO2501</f>
        <v/>
      </c>
      <c r="O231" s="43">
        <f>'Demand Planning'!AP2501</f>
        <v/>
      </c>
      <c r="P231" s="43">
        <f>'Demand Planning'!AQ2501</f>
        <v/>
      </c>
      <c r="Q231" s="43">
        <f>'Demand Planning'!AR2501</f>
        <v/>
      </c>
    </row>
    <row r="232">
      <c r="A232" s="33" t="inlineStr">
        <is>
          <t>POL09838</t>
        </is>
      </c>
      <c r="B232" s="34" t="inlineStr">
        <is>
          <t>Polleo HydroX Micellar Casein SACHET 30g Vanilla Ice Cream</t>
        </is>
      </c>
      <c r="C232" t="inlineStr">
        <is>
          <t>PROTEINI</t>
        </is>
      </c>
      <c r="D232" t="inlineStr">
        <is>
          <t>03 BRONZE</t>
        </is>
      </c>
      <c r="E232" s="43">
        <f>'Demand Planning'!AF2512</f>
        <v/>
      </c>
      <c r="F232" s="43">
        <f>'Demand Planning'!AG2512</f>
        <v/>
      </c>
      <c r="G232" s="43">
        <f>'Demand Planning'!AH2512</f>
        <v/>
      </c>
      <c r="H232" s="43">
        <f>'Demand Planning'!AI2512</f>
        <v/>
      </c>
      <c r="I232" s="43">
        <f>'Demand Planning'!AJ2512</f>
        <v/>
      </c>
      <c r="J232" s="43">
        <f>'Demand Planning'!AK2512</f>
        <v/>
      </c>
      <c r="K232" s="43">
        <f>'Demand Planning'!AL2512</f>
        <v/>
      </c>
      <c r="L232" s="43">
        <f>'Demand Planning'!AM2512</f>
        <v/>
      </c>
      <c r="M232" s="43">
        <f>'Demand Planning'!AN2512</f>
        <v/>
      </c>
      <c r="N232" s="43">
        <f>'Demand Planning'!AO2512</f>
        <v/>
      </c>
      <c r="O232" s="43">
        <f>'Demand Planning'!AP2512</f>
        <v/>
      </c>
      <c r="P232" s="43">
        <f>'Demand Planning'!AQ2512</f>
        <v/>
      </c>
      <c r="Q232" s="43">
        <f>'Demand Planning'!AR2512</f>
        <v/>
      </c>
    </row>
    <row r="233">
      <c r="A233" s="33" t="inlineStr">
        <is>
          <t>POL09848</t>
        </is>
      </c>
      <c r="B233" s="34" t="inlineStr">
        <is>
          <t>Polleo Protein Woppers Break 21,5g chocolate</t>
        </is>
      </c>
      <c r="C233" t="inlineStr">
        <is>
          <t>RTD &amp; SNACKS</t>
        </is>
      </c>
      <c r="D233" t="inlineStr">
        <is>
          <t>02 SILVER</t>
        </is>
      </c>
      <c r="E233" s="43">
        <f>'Demand Planning'!AF2523</f>
        <v/>
      </c>
      <c r="F233" s="43">
        <f>'Demand Planning'!AG2523</f>
        <v/>
      </c>
      <c r="G233" s="43">
        <f>'Demand Planning'!AH2523</f>
        <v/>
      </c>
      <c r="H233" s="43">
        <f>'Demand Planning'!AI2523</f>
        <v/>
      </c>
      <c r="I233" s="43">
        <f>'Demand Planning'!AJ2523</f>
        <v/>
      </c>
      <c r="J233" s="43">
        <f>'Demand Planning'!AK2523</f>
        <v/>
      </c>
      <c r="K233" s="43">
        <f>'Demand Planning'!AL2523</f>
        <v/>
      </c>
      <c r="L233" s="43">
        <f>'Demand Planning'!AM2523</f>
        <v/>
      </c>
      <c r="M233" s="43">
        <f>'Demand Planning'!AN2523</f>
        <v/>
      </c>
      <c r="N233" s="43">
        <f>'Demand Planning'!AO2523</f>
        <v/>
      </c>
      <c r="O233" s="43">
        <f>'Demand Planning'!AP2523</f>
        <v/>
      </c>
      <c r="P233" s="43">
        <f>'Demand Planning'!AQ2523</f>
        <v/>
      </c>
      <c r="Q233" s="43">
        <f>'Demand Planning'!AR2523</f>
        <v/>
      </c>
    </row>
    <row r="234">
      <c r="A234" s="33" t="inlineStr">
        <is>
          <t>POL09849</t>
        </is>
      </c>
      <c r="B234" s="34" t="inlineStr">
        <is>
          <t>Polleo Omega-3 Fish Oil 90 softgels</t>
        </is>
      </c>
      <c r="C234" t="inlineStr">
        <is>
          <t>SPORTSKA PREHRANA</t>
        </is>
      </c>
      <c r="D234" t="inlineStr">
        <is>
          <t>01 GOLD</t>
        </is>
      </c>
      <c r="E234" s="43">
        <f>'Demand Planning'!AF2534</f>
        <v/>
      </c>
      <c r="F234" s="43">
        <f>'Demand Planning'!AG2534</f>
        <v/>
      </c>
      <c r="G234" s="43">
        <f>'Demand Planning'!AH2534</f>
        <v/>
      </c>
      <c r="H234" s="43">
        <f>'Demand Planning'!AI2534</f>
        <v/>
      </c>
      <c r="I234" s="43">
        <f>'Demand Planning'!AJ2534</f>
        <v/>
      </c>
      <c r="J234" s="43">
        <f>'Demand Planning'!AK2534</f>
        <v/>
      </c>
      <c r="K234" s="43">
        <f>'Demand Planning'!AL2534</f>
        <v/>
      </c>
      <c r="L234" s="43">
        <f>'Demand Planning'!AM2534</f>
        <v/>
      </c>
      <c r="M234" s="43">
        <f>'Demand Planning'!AN2534</f>
        <v/>
      </c>
      <c r="N234" s="43">
        <f>'Demand Planning'!AO2534</f>
        <v/>
      </c>
      <c r="O234" s="43">
        <f>'Demand Planning'!AP2534</f>
        <v/>
      </c>
      <c r="P234" s="43">
        <f>'Demand Planning'!AQ2534</f>
        <v/>
      </c>
      <c r="Q234" s="43">
        <f>'Demand Planning'!AR2534</f>
        <v/>
      </c>
    </row>
    <row r="235">
      <c r="A235" s="33" t="inlineStr">
        <is>
          <t>POL09850</t>
        </is>
      </c>
      <c r="B235" s="34" t="inlineStr">
        <is>
          <t>Polleo Omega-3 Fish Oil 250 softgels</t>
        </is>
      </c>
      <c r="C235" t="inlineStr">
        <is>
          <t>SPORTSKA PREHRANA</t>
        </is>
      </c>
      <c r="D235" t="inlineStr">
        <is>
          <t>01 GOLD</t>
        </is>
      </c>
      <c r="E235" s="43">
        <f>'Demand Planning'!AF2545</f>
        <v/>
      </c>
      <c r="F235" s="43">
        <f>'Demand Planning'!AG2545</f>
        <v/>
      </c>
      <c r="G235" s="43">
        <f>'Demand Planning'!AH2545</f>
        <v/>
      </c>
      <c r="H235" s="43">
        <f>'Demand Planning'!AI2545</f>
        <v/>
      </c>
      <c r="I235" s="43">
        <f>'Demand Planning'!AJ2545</f>
        <v/>
      </c>
      <c r="J235" s="43">
        <f>'Demand Planning'!AK2545</f>
        <v/>
      </c>
      <c r="K235" s="43">
        <f>'Demand Planning'!AL2545</f>
        <v/>
      </c>
      <c r="L235" s="43">
        <f>'Demand Planning'!AM2545</f>
        <v/>
      </c>
      <c r="M235" s="43">
        <f>'Demand Planning'!AN2545</f>
        <v/>
      </c>
      <c r="N235" s="43">
        <f>'Demand Planning'!AO2545</f>
        <v/>
      </c>
      <c r="O235" s="43">
        <f>'Demand Planning'!AP2545</f>
        <v/>
      </c>
      <c r="P235" s="43">
        <f>'Demand Planning'!AQ2545</f>
        <v/>
      </c>
      <c r="Q235" s="43">
        <f>'Demand Planning'!AR2545</f>
        <v/>
      </c>
    </row>
    <row r="236">
      <c r="A236" s="33" t="inlineStr">
        <is>
          <t>POL09852</t>
        </is>
      </c>
      <c r="B236" s="34" t="inlineStr">
        <is>
          <t>Polleo KSM-66® Gold Ashwagandha 60 caps</t>
        </is>
      </c>
      <c r="C236" t="inlineStr">
        <is>
          <t>BIO I SUPERFOODS</t>
        </is>
      </c>
      <c r="D236" t="inlineStr">
        <is>
          <t>01 GOLD</t>
        </is>
      </c>
      <c r="E236" s="43">
        <f>'Demand Planning'!AF2556</f>
        <v/>
      </c>
      <c r="F236" s="43">
        <f>'Demand Planning'!AG2556</f>
        <v/>
      </c>
      <c r="G236" s="43">
        <f>'Demand Planning'!AH2556</f>
        <v/>
      </c>
      <c r="H236" s="43">
        <f>'Demand Planning'!AI2556</f>
        <v/>
      </c>
      <c r="I236" s="43">
        <f>'Demand Planning'!AJ2556</f>
        <v/>
      </c>
      <c r="J236" s="43">
        <f>'Demand Planning'!AK2556</f>
        <v/>
      </c>
      <c r="K236" s="43">
        <f>'Demand Planning'!AL2556</f>
        <v/>
      </c>
      <c r="L236" s="43">
        <f>'Demand Planning'!AM2556</f>
        <v/>
      </c>
      <c r="M236" s="43">
        <f>'Demand Planning'!AN2556</f>
        <v/>
      </c>
      <c r="N236" s="43">
        <f>'Demand Planning'!AO2556</f>
        <v/>
      </c>
      <c r="O236" s="43">
        <f>'Demand Planning'!AP2556</f>
        <v/>
      </c>
      <c r="P236" s="43">
        <f>'Demand Planning'!AQ2556</f>
        <v/>
      </c>
      <c r="Q236" s="43">
        <f>'Demand Planning'!AR2556</f>
        <v/>
      </c>
    </row>
    <row r="237">
      <c r="A237" s="33" t="inlineStr">
        <is>
          <t>POL09854</t>
        </is>
      </c>
      <c r="B237" s="34" t="inlineStr">
        <is>
          <t>Polleo Iron 60 caps</t>
        </is>
      </c>
      <c r="C237" t="inlineStr">
        <is>
          <t>SPORTSKA PREHRANA</t>
        </is>
      </c>
      <c r="D237" t="inlineStr">
        <is>
          <t>03 BRONZE</t>
        </is>
      </c>
      <c r="E237" s="43">
        <f>'Demand Planning'!AF2567</f>
        <v/>
      </c>
      <c r="F237" s="43">
        <f>'Demand Planning'!AG2567</f>
        <v/>
      </c>
      <c r="G237" s="43">
        <f>'Demand Planning'!AH2567</f>
        <v/>
      </c>
      <c r="H237" s="43">
        <f>'Demand Planning'!AI2567</f>
        <v/>
      </c>
      <c r="I237" s="43">
        <f>'Demand Planning'!AJ2567</f>
        <v/>
      </c>
      <c r="J237" s="43">
        <f>'Demand Planning'!AK2567</f>
        <v/>
      </c>
      <c r="K237" s="43">
        <f>'Demand Planning'!AL2567</f>
        <v/>
      </c>
      <c r="L237" s="43">
        <f>'Demand Planning'!AM2567</f>
        <v/>
      </c>
      <c r="M237" s="43">
        <f>'Demand Planning'!AN2567</f>
        <v/>
      </c>
      <c r="N237" s="43">
        <f>'Demand Planning'!AO2567</f>
        <v/>
      </c>
      <c r="O237" s="43">
        <f>'Demand Planning'!AP2567</f>
        <v/>
      </c>
      <c r="P237" s="43">
        <f>'Demand Planning'!AQ2567</f>
        <v/>
      </c>
      <c r="Q237" s="43">
        <f>'Demand Planning'!AR2567</f>
        <v/>
      </c>
    </row>
    <row r="238">
      <c r="A238" s="33" t="inlineStr">
        <is>
          <t>POL09855</t>
        </is>
      </c>
      <c r="B238" s="34" t="inlineStr">
        <is>
          <t>Polleo Melatonin Sleep 200 tabs</t>
        </is>
      </c>
      <c r="C238" t="inlineStr">
        <is>
          <t>SPORTSKA PREHRANA</t>
        </is>
      </c>
      <c r="D238" t="inlineStr">
        <is>
          <t>02 SILVER</t>
        </is>
      </c>
      <c r="E238" s="43">
        <f>'Demand Planning'!AF2578</f>
        <v/>
      </c>
      <c r="F238" s="43">
        <f>'Demand Planning'!AG2578</f>
        <v/>
      </c>
      <c r="G238" s="43">
        <f>'Demand Planning'!AH2578</f>
        <v/>
      </c>
      <c r="H238" s="43">
        <f>'Demand Planning'!AI2578</f>
        <v/>
      </c>
      <c r="I238" s="43">
        <f>'Demand Planning'!AJ2578</f>
        <v/>
      </c>
      <c r="J238" s="43">
        <f>'Demand Planning'!AK2578</f>
        <v/>
      </c>
      <c r="K238" s="43">
        <f>'Demand Planning'!AL2578</f>
        <v/>
      </c>
      <c r="L238" s="43">
        <f>'Demand Planning'!AM2578</f>
        <v/>
      </c>
      <c r="M238" s="43">
        <f>'Demand Planning'!AN2578</f>
        <v/>
      </c>
      <c r="N238" s="43">
        <f>'Demand Planning'!AO2578</f>
        <v/>
      </c>
      <c r="O238" s="43">
        <f>'Demand Planning'!AP2578</f>
        <v/>
      </c>
      <c r="P238" s="43">
        <f>'Demand Planning'!AQ2578</f>
        <v/>
      </c>
      <c r="Q238" s="43">
        <f>'Demand Planning'!AR2578</f>
        <v/>
      </c>
    </row>
    <row r="239">
      <c r="A239" s="33" t="inlineStr">
        <is>
          <t>POL09856</t>
        </is>
      </c>
      <c r="B239" s="34" t="inlineStr">
        <is>
          <t>Polleo Potassium 120 tabs</t>
        </is>
      </c>
      <c r="C239" t="inlineStr">
        <is>
          <t>SPORTSKA PREHRANA</t>
        </is>
      </c>
      <c r="D239" t="inlineStr">
        <is>
          <t>02 SILVER</t>
        </is>
      </c>
      <c r="E239" s="43">
        <f>'Demand Planning'!AF2589</f>
        <v/>
      </c>
      <c r="F239" s="43">
        <f>'Demand Planning'!AG2589</f>
        <v/>
      </c>
      <c r="G239" s="43">
        <f>'Demand Planning'!AH2589</f>
        <v/>
      </c>
      <c r="H239" s="43">
        <f>'Demand Planning'!AI2589</f>
        <v/>
      </c>
      <c r="I239" s="43">
        <f>'Demand Planning'!AJ2589</f>
        <v/>
      </c>
      <c r="J239" s="43">
        <f>'Demand Planning'!AK2589</f>
        <v/>
      </c>
      <c r="K239" s="43">
        <f>'Demand Planning'!AL2589</f>
        <v/>
      </c>
      <c r="L239" s="43">
        <f>'Demand Planning'!AM2589</f>
        <v/>
      </c>
      <c r="M239" s="43">
        <f>'Demand Planning'!AN2589</f>
        <v/>
      </c>
      <c r="N239" s="43">
        <f>'Demand Planning'!AO2589</f>
        <v/>
      </c>
      <c r="O239" s="43">
        <f>'Demand Planning'!AP2589</f>
        <v/>
      </c>
      <c r="P239" s="43">
        <f>'Demand Planning'!AQ2589</f>
        <v/>
      </c>
      <c r="Q239" s="43">
        <f>'Demand Planning'!AR2589</f>
        <v/>
      </c>
    </row>
    <row r="240">
      <c r="A240" s="33" t="inlineStr">
        <is>
          <t>POL09857</t>
        </is>
      </c>
      <c r="B240" s="34" t="inlineStr">
        <is>
          <t>Polleo Fat Burner 90 caps</t>
        </is>
      </c>
      <c r="C240" t="inlineStr">
        <is>
          <t>SPORTSKA PREHRANA</t>
        </is>
      </c>
      <c r="D240" t="inlineStr">
        <is>
          <t>01 GOLD</t>
        </is>
      </c>
      <c r="E240" s="43">
        <f>'Demand Planning'!AF2600</f>
        <v/>
      </c>
      <c r="F240" s="43">
        <f>'Demand Planning'!AG2600</f>
        <v/>
      </c>
      <c r="G240" s="43">
        <f>'Demand Planning'!AH2600</f>
        <v/>
      </c>
      <c r="H240" s="43">
        <f>'Demand Planning'!AI2600</f>
        <v/>
      </c>
      <c r="I240" s="43">
        <f>'Demand Planning'!AJ2600</f>
        <v/>
      </c>
      <c r="J240" s="43">
        <f>'Demand Planning'!AK2600</f>
        <v/>
      </c>
      <c r="K240" s="43">
        <f>'Demand Planning'!AL2600</f>
        <v/>
      </c>
      <c r="L240" s="43">
        <f>'Demand Planning'!AM2600</f>
        <v/>
      </c>
      <c r="M240" s="43">
        <f>'Demand Planning'!AN2600</f>
        <v/>
      </c>
      <c r="N240" s="43">
        <f>'Demand Planning'!AO2600</f>
        <v/>
      </c>
      <c r="O240" s="43">
        <f>'Demand Planning'!AP2600</f>
        <v/>
      </c>
      <c r="P240" s="43">
        <f>'Demand Planning'!AQ2600</f>
        <v/>
      </c>
      <c r="Q240" s="43">
        <f>'Demand Planning'!AR2600</f>
        <v/>
      </c>
    </row>
    <row r="241">
      <c r="A241" s="33" t="inlineStr">
        <is>
          <t>POL09858</t>
        </is>
      </c>
      <c r="B241" s="34" t="inlineStr">
        <is>
          <t>Polleo Alpha Dualcaps 120 caps</t>
        </is>
      </c>
      <c r="C241" t="inlineStr">
        <is>
          <t>SPORTSKA PREHRANA</t>
        </is>
      </c>
      <c r="D241" t="inlineStr">
        <is>
          <t>01 GOLD</t>
        </is>
      </c>
      <c r="E241" s="43">
        <f>'Demand Planning'!AF2611</f>
        <v/>
      </c>
      <c r="F241" s="43">
        <f>'Demand Planning'!AG2611</f>
        <v/>
      </c>
      <c r="G241" s="43">
        <f>'Demand Planning'!AH2611</f>
        <v/>
      </c>
      <c r="H241" s="43">
        <f>'Demand Planning'!AI2611</f>
        <v/>
      </c>
      <c r="I241" s="43">
        <f>'Demand Planning'!AJ2611</f>
        <v/>
      </c>
      <c r="J241" s="43">
        <f>'Demand Planning'!AK2611</f>
        <v/>
      </c>
      <c r="K241" s="43">
        <f>'Demand Planning'!AL2611</f>
        <v/>
      </c>
      <c r="L241" s="43">
        <f>'Demand Planning'!AM2611</f>
        <v/>
      </c>
      <c r="M241" s="43">
        <f>'Demand Planning'!AN2611</f>
        <v/>
      </c>
      <c r="N241" s="43">
        <f>'Demand Planning'!AO2611</f>
        <v/>
      </c>
      <c r="O241" s="43">
        <f>'Demand Planning'!AP2611</f>
        <v/>
      </c>
      <c r="P241" s="43">
        <f>'Demand Planning'!AQ2611</f>
        <v/>
      </c>
      <c r="Q241" s="43">
        <f>'Demand Planning'!AR2611</f>
        <v/>
      </c>
    </row>
    <row r="242">
      <c r="A242" s="33" t="inlineStr">
        <is>
          <t>POL09860</t>
        </is>
      </c>
      <c r="B242" s="34" t="inlineStr">
        <is>
          <t>Polleo Guarana Extract 90 caps</t>
        </is>
      </c>
      <c r="C242" t="inlineStr">
        <is>
          <t>SPORTSKA PREHRANA</t>
        </is>
      </c>
      <c r="D242" t="inlineStr">
        <is>
          <t>03 BRONZE</t>
        </is>
      </c>
      <c r="E242" s="43">
        <f>'Demand Planning'!AF2622</f>
        <v/>
      </c>
      <c r="F242" s="43">
        <f>'Demand Planning'!AG2622</f>
        <v/>
      </c>
      <c r="G242" s="43">
        <f>'Demand Planning'!AH2622</f>
        <v/>
      </c>
      <c r="H242" s="43">
        <f>'Demand Planning'!AI2622</f>
        <v/>
      </c>
      <c r="I242" s="43">
        <f>'Demand Planning'!AJ2622</f>
        <v/>
      </c>
      <c r="J242" s="43">
        <f>'Demand Planning'!AK2622</f>
        <v/>
      </c>
      <c r="K242" s="43">
        <f>'Demand Planning'!AL2622</f>
        <v/>
      </c>
      <c r="L242" s="43">
        <f>'Demand Planning'!AM2622</f>
        <v/>
      </c>
      <c r="M242" s="43">
        <f>'Demand Planning'!AN2622</f>
        <v/>
      </c>
      <c r="N242" s="43">
        <f>'Demand Planning'!AO2622</f>
        <v/>
      </c>
      <c r="O242" s="43">
        <f>'Demand Planning'!AP2622</f>
        <v/>
      </c>
      <c r="P242" s="43">
        <f>'Demand Planning'!AQ2622</f>
        <v/>
      </c>
      <c r="Q242" s="43">
        <f>'Demand Planning'!AR2622</f>
        <v/>
      </c>
    </row>
    <row r="243">
      <c r="A243" s="33" t="inlineStr">
        <is>
          <t>POL09862</t>
        </is>
      </c>
      <c r="B243" s="34" t="inlineStr">
        <is>
          <t>Polleo Maca 60 caps</t>
        </is>
      </c>
      <c r="C243" t="inlineStr">
        <is>
          <t>BIO I SUPERFOODS</t>
        </is>
      </c>
      <c r="D243" t="inlineStr">
        <is>
          <t>02 SILVER</t>
        </is>
      </c>
      <c r="E243" s="43">
        <f>'Demand Planning'!AF2633</f>
        <v/>
      </c>
      <c r="F243" s="43">
        <f>'Demand Planning'!AG2633</f>
        <v/>
      </c>
      <c r="G243" s="43">
        <f>'Demand Planning'!AH2633</f>
        <v/>
      </c>
      <c r="H243" s="43">
        <f>'Demand Planning'!AI2633</f>
        <v/>
      </c>
      <c r="I243" s="43">
        <f>'Demand Planning'!AJ2633</f>
        <v/>
      </c>
      <c r="J243" s="43">
        <f>'Demand Planning'!AK2633</f>
        <v/>
      </c>
      <c r="K243" s="43">
        <f>'Demand Planning'!AL2633</f>
        <v/>
      </c>
      <c r="L243" s="43">
        <f>'Demand Planning'!AM2633</f>
        <v/>
      </c>
      <c r="M243" s="43">
        <f>'Demand Planning'!AN2633</f>
        <v/>
      </c>
      <c r="N243" s="43">
        <f>'Demand Planning'!AO2633</f>
        <v/>
      </c>
      <c r="O243" s="43">
        <f>'Demand Planning'!AP2633</f>
        <v/>
      </c>
      <c r="P243" s="43">
        <f>'Demand Planning'!AQ2633</f>
        <v/>
      </c>
      <c r="Q243" s="43">
        <f>'Demand Planning'!AR2633</f>
        <v/>
      </c>
    </row>
    <row r="244">
      <c r="A244" s="33" t="inlineStr">
        <is>
          <t>POL09863</t>
        </is>
      </c>
      <c r="B244" s="34" t="inlineStr">
        <is>
          <t>Polleo Electrolyte Salts 60 caps</t>
        </is>
      </c>
      <c r="C244" t="inlineStr">
        <is>
          <t>SPORTSKA PREHRANA</t>
        </is>
      </c>
      <c r="D244" t="inlineStr">
        <is>
          <t>02 SILVER</t>
        </is>
      </c>
      <c r="E244" s="43">
        <f>'Demand Planning'!AF2644</f>
        <v/>
      </c>
      <c r="F244" s="43">
        <f>'Demand Planning'!AG2644</f>
        <v/>
      </c>
      <c r="G244" s="43">
        <f>'Demand Planning'!AH2644</f>
        <v/>
      </c>
      <c r="H244" s="43">
        <f>'Demand Planning'!AI2644</f>
        <v/>
      </c>
      <c r="I244" s="43">
        <f>'Demand Planning'!AJ2644</f>
        <v/>
      </c>
      <c r="J244" s="43">
        <f>'Demand Planning'!AK2644</f>
        <v/>
      </c>
      <c r="K244" s="43">
        <f>'Demand Planning'!AL2644</f>
        <v/>
      </c>
      <c r="L244" s="43">
        <f>'Demand Planning'!AM2644</f>
        <v/>
      </c>
      <c r="M244" s="43">
        <f>'Demand Planning'!AN2644</f>
        <v/>
      </c>
      <c r="N244" s="43">
        <f>'Demand Planning'!AO2644</f>
        <v/>
      </c>
      <c r="O244" s="43">
        <f>'Demand Planning'!AP2644</f>
        <v/>
      </c>
      <c r="P244" s="43">
        <f>'Demand Planning'!AQ2644</f>
        <v/>
      </c>
      <c r="Q244" s="43">
        <f>'Demand Planning'!AR2644</f>
        <v/>
      </c>
    </row>
    <row r="245">
      <c r="A245" s="33" t="inlineStr">
        <is>
          <t>POL09864</t>
        </is>
      </c>
      <c r="B245" s="34" t="inlineStr">
        <is>
          <t>Polleo ZMA + Melatonin 60 caps</t>
        </is>
      </c>
      <c r="C245" t="inlineStr">
        <is>
          <t>SPORTSKA PREHRANA</t>
        </is>
      </c>
      <c r="D245" t="inlineStr">
        <is>
          <t>02 SILVER</t>
        </is>
      </c>
      <c r="E245" s="43">
        <f>'Demand Planning'!AF2655</f>
        <v/>
      </c>
      <c r="F245" s="43">
        <f>'Demand Planning'!AG2655</f>
        <v/>
      </c>
      <c r="G245" s="43">
        <f>'Demand Planning'!AH2655</f>
        <v/>
      </c>
      <c r="H245" s="43">
        <f>'Demand Planning'!AI2655</f>
        <v/>
      </c>
      <c r="I245" s="43">
        <f>'Demand Planning'!AJ2655</f>
        <v/>
      </c>
      <c r="J245" s="43">
        <f>'Demand Planning'!AK2655</f>
        <v/>
      </c>
      <c r="K245" s="43">
        <f>'Demand Planning'!AL2655</f>
        <v/>
      </c>
      <c r="L245" s="43">
        <f>'Demand Planning'!AM2655</f>
        <v/>
      </c>
      <c r="M245" s="43">
        <f>'Demand Planning'!AN2655</f>
        <v/>
      </c>
      <c r="N245" s="43">
        <f>'Demand Planning'!AO2655</f>
        <v/>
      </c>
      <c r="O245" s="43">
        <f>'Demand Planning'!AP2655</f>
        <v/>
      </c>
      <c r="P245" s="43">
        <f>'Demand Planning'!AQ2655</f>
        <v/>
      </c>
      <c r="Q245" s="43">
        <f>'Demand Planning'!AR2655</f>
        <v/>
      </c>
    </row>
    <row r="246">
      <c r="A246" s="33" t="inlineStr">
        <is>
          <t>POL09867</t>
        </is>
      </c>
      <c r="B246" s="34" t="inlineStr">
        <is>
          <t>Polleo Mega Taurine 60 caps</t>
        </is>
      </c>
      <c r="C246" t="inlineStr">
        <is>
          <t>SPORTSKA PREHRANA</t>
        </is>
      </c>
      <c r="D246" t="inlineStr">
        <is>
          <t>03 BRONZE</t>
        </is>
      </c>
      <c r="E246" s="43">
        <f>'Demand Planning'!AF2666</f>
        <v/>
      </c>
      <c r="F246" s="43">
        <f>'Demand Planning'!AG2666</f>
        <v/>
      </c>
      <c r="G246" s="43">
        <f>'Demand Planning'!AH2666</f>
        <v/>
      </c>
      <c r="H246" s="43">
        <f>'Demand Planning'!AI2666</f>
        <v/>
      </c>
      <c r="I246" s="43">
        <f>'Demand Planning'!AJ2666</f>
        <v/>
      </c>
      <c r="J246" s="43">
        <f>'Demand Planning'!AK2666</f>
        <v/>
      </c>
      <c r="K246" s="43">
        <f>'Demand Planning'!AL2666</f>
        <v/>
      </c>
      <c r="L246" s="43">
        <f>'Demand Planning'!AM2666</f>
        <v/>
      </c>
      <c r="M246" s="43">
        <f>'Demand Planning'!AN2666</f>
        <v/>
      </c>
      <c r="N246" s="43">
        <f>'Demand Planning'!AO2666</f>
        <v/>
      </c>
      <c r="O246" s="43">
        <f>'Demand Planning'!AP2666</f>
        <v/>
      </c>
      <c r="P246" s="43">
        <f>'Demand Planning'!AQ2666</f>
        <v/>
      </c>
      <c r="Q246" s="43">
        <f>'Demand Planning'!AR2666</f>
        <v/>
      </c>
    </row>
    <row r="247">
      <c r="A247" s="33" t="inlineStr">
        <is>
          <t>POL09875</t>
        </is>
      </c>
      <c r="B247" s="34" t="inlineStr">
        <is>
          <t>Polleo Magnesium Citrate 90 caps</t>
        </is>
      </c>
      <c r="C247" t="inlineStr">
        <is>
          <t>SPORTSKA PREHRANA</t>
        </is>
      </c>
      <c r="D247" t="inlineStr">
        <is>
          <t>01 GOLD</t>
        </is>
      </c>
      <c r="E247" s="43">
        <f>'Demand Planning'!AF2677</f>
        <v/>
      </c>
      <c r="F247" s="43">
        <f>'Demand Planning'!AG2677</f>
        <v/>
      </c>
      <c r="G247" s="43">
        <f>'Demand Planning'!AH2677</f>
        <v/>
      </c>
      <c r="H247" s="43">
        <f>'Demand Planning'!AI2677</f>
        <v/>
      </c>
      <c r="I247" s="43">
        <f>'Demand Planning'!AJ2677</f>
        <v/>
      </c>
      <c r="J247" s="43">
        <f>'Demand Planning'!AK2677</f>
        <v/>
      </c>
      <c r="K247" s="43">
        <f>'Demand Planning'!AL2677</f>
        <v/>
      </c>
      <c r="L247" s="43">
        <f>'Demand Planning'!AM2677</f>
        <v/>
      </c>
      <c r="M247" s="43">
        <f>'Demand Planning'!AN2677</f>
        <v/>
      </c>
      <c r="N247" s="43">
        <f>'Demand Planning'!AO2677</f>
        <v/>
      </c>
      <c r="O247" s="43">
        <f>'Demand Planning'!AP2677</f>
        <v/>
      </c>
      <c r="P247" s="43">
        <f>'Demand Planning'!AQ2677</f>
        <v/>
      </c>
      <c r="Q247" s="43">
        <f>'Demand Planning'!AR2677</f>
        <v/>
      </c>
    </row>
    <row r="248">
      <c r="A248" s="33" t="inlineStr">
        <is>
          <t>POL09877</t>
        </is>
      </c>
      <c r="B248" s="34" t="inlineStr">
        <is>
          <t>Polleo Immunity+ NAC 1000 60 caps</t>
        </is>
      </c>
      <c r="C248" t="inlineStr">
        <is>
          <t>SPORTSKA PREHRANA</t>
        </is>
      </c>
      <c r="D248" t="inlineStr">
        <is>
          <t>01 GOLD</t>
        </is>
      </c>
      <c r="E248" s="43">
        <f>'Demand Planning'!AF2688</f>
        <v/>
      </c>
      <c r="F248" s="43">
        <f>'Demand Planning'!AG2688</f>
        <v/>
      </c>
      <c r="G248" s="43">
        <f>'Demand Planning'!AH2688</f>
        <v/>
      </c>
      <c r="H248" s="43">
        <f>'Demand Planning'!AI2688</f>
        <v/>
      </c>
      <c r="I248" s="43">
        <f>'Demand Planning'!AJ2688</f>
        <v/>
      </c>
      <c r="J248" s="43">
        <f>'Demand Planning'!AK2688</f>
        <v/>
      </c>
      <c r="K248" s="43">
        <f>'Demand Planning'!AL2688</f>
        <v/>
      </c>
      <c r="L248" s="43">
        <f>'Demand Planning'!AM2688</f>
        <v/>
      </c>
      <c r="M248" s="43">
        <f>'Demand Planning'!AN2688</f>
        <v/>
      </c>
      <c r="N248" s="43">
        <f>'Demand Planning'!AO2688</f>
        <v/>
      </c>
      <c r="O248" s="43">
        <f>'Demand Planning'!AP2688</f>
        <v/>
      </c>
      <c r="P248" s="43">
        <f>'Demand Planning'!AQ2688</f>
        <v/>
      </c>
      <c r="Q248" s="43">
        <f>'Demand Planning'!AR2688</f>
        <v/>
      </c>
    </row>
    <row r="249">
      <c r="A249" s="33" t="inlineStr">
        <is>
          <t>POL09881</t>
        </is>
      </c>
      <c r="B249" s="34" t="inlineStr">
        <is>
          <t>Polleo 50% Protein Bar 50g Choco-Banana</t>
        </is>
      </c>
      <c r="C249" t="inlineStr">
        <is>
          <t>RTD &amp; SNACKS</t>
        </is>
      </c>
      <c r="D249" t="inlineStr">
        <is>
          <t>01 GOLD</t>
        </is>
      </c>
      <c r="E249" s="43">
        <f>'Demand Planning'!AF2699</f>
        <v/>
      </c>
      <c r="F249" s="43">
        <f>'Demand Planning'!AG2699</f>
        <v/>
      </c>
      <c r="G249" s="43">
        <f>'Demand Planning'!AH2699</f>
        <v/>
      </c>
      <c r="H249" s="43">
        <f>'Demand Planning'!AI2699</f>
        <v/>
      </c>
      <c r="I249" s="43">
        <f>'Demand Planning'!AJ2699</f>
        <v/>
      </c>
      <c r="J249" s="43">
        <f>'Demand Planning'!AK2699</f>
        <v/>
      </c>
      <c r="K249" s="43">
        <f>'Demand Planning'!AL2699</f>
        <v/>
      </c>
      <c r="L249" s="43">
        <f>'Demand Planning'!AM2699</f>
        <v/>
      </c>
      <c r="M249" s="43">
        <f>'Demand Planning'!AN2699</f>
        <v/>
      </c>
      <c r="N249" s="43">
        <f>'Demand Planning'!AO2699</f>
        <v/>
      </c>
      <c r="O249" s="43">
        <f>'Demand Planning'!AP2699</f>
        <v/>
      </c>
      <c r="P249" s="43">
        <f>'Demand Planning'!AQ2699</f>
        <v/>
      </c>
      <c r="Q249" s="43">
        <f>'Demand Planning'!AR2699</f>
        <v/>
      </c>
    </row>
    <row r="250">
      <c r="A250" s="33" t="inlineStr">
        <is>
          <t>POL09882</t>
        </is>
      </c>
      <c r="B250" s="34" t="inlineStr">
        <is>
          <t>Polleo peanut butter Crunchy 1000g</t>
        </is>
      </c>
      <c r="C250" t="inlineStr">
        <is>
          <t>BIO I SUPERFOODS</t>
        </is>
      </c>
      <c r="D250" t="inlineStr">
        <is>
          <t>01 GOLD</t>
        </is>
      </c>
      <c r="E250" s="43">
        <f>'Demand Planning'!AF2710</f>
        <v/>
      </c>
      <c r="F250" s="43">
        <f>'Demand Planning'!AG2710</f>
        <v/>
      </c>
      <c r="G250" s="43">
        <f>'Demand Planning'!AH2710</f>
        <v/>
      </c>
      <c r="H250" s="43">
        <f>'Demand Planning'!AI2710</f>
        <v/>
      </c>
      <c r="I250" s="43">
        <f>'Demand Planning'!AJ2710</f>
        <v/>
      </c>
      <c r="J250" s="43">
        <f>'Demand Planning'!AK2710</f>
        <v/>
      </c>
      <c r="K250" s="43">
        <f>'Demand Planning'!AL2710</f>
        <v/>
      </c>
      <c r="L250" s="43">
        <f>'Demand Planning'!AM2710</f>
        <v/>
      </c>
      <c r="M250" s="43">
        <f>'Demand Planning'!AN2710</f>
        <v/>
      </c>
      <c r="N250" s="43">
        <f>'Demand Planning'!AO2710</f>
        <v/>
      </c>
      <c r="O250" s="43">
        <f>'Demand Planning'!AP2710</f>
        <v/>
      </c>
      <c r="P250" s="43">
        <f>'Demand Planning'!AQ2710</f>
        <v/>
      </c>
      <c r="Q250" s="43">
        <f>'Demand Planning'!AR2710</f>
        <v/>
      </c>
    </row>
    <row r="251">
      <c r="A251" s="33" t="inlineStr">
        <is>
          <t>POL09883</t>
        </is>
      </c>
      <c r="B251" s="34" t="inlineStr">
        <is>
          <t>Polleo peanut butter Smooth 1000g</t>
        </is>
      </c>
      <c r="C251" t="inlineStr">
        <is>
          <t>BIO I SUPERFOODS</t>
        </is>
      </c>
      <c r="D251" t="inlineStr">
        <is>
          <t>01 GOLD</t>
        </is>
      </c>
      <c r="E251" s="43">
        <f>'Demand Planning'!AF2721</f>
        <v/>
      </c>
      <c r="F251" s="43">
        <f>'Demand Planning'!AG2721</f>
        <v/>
      </c>
      <c r="G251" s="43">
        <f>'Demand Planning'!AH2721</f>
        <v/>
      </c>
      <c r="H251" s="43">
        <f>'Demand Planning'!AI2721</f>
        <v/>
      </c>
      <c r="I251" s="43">
        <f>'Demand Planning'!AJ2721</f>
        <v/>
      </c>
      <c r="J251" s="43">
        <f>'Demand Planning'!AK2721</f>
        <v/>
      </c>
      <c r="K251" s="43">
        <f>'Demand Planning'!AL2721</f>
        <v/>
      </c>
      <c r="L251" s="43">
        <f>'Demand Planning'!AM2721</f>
        <v/>
      </c>
      <c r="M251" s="43">
        <f>'Demand Planning'!AN2721</f>
        <v/>
      </c>
      <c r="N251" s="43">
        <f>'Demand Planning'!AO2721</f>
        <v/>
      </c>
      <c r="O251" s="43">
        <f>'Demand Planning'!AP2721</f>
        <v/>
      </c>
      <c r="P251" s="43">
        <f>'Demand Planning'!AQ2721</f>
        <v/>
      </c>
      <c r="Q251" s="43">
        <f>'Demand Planning'!AR2721</f>
        <v/>
      </c>
    </row>
    <row r="252">
      <c r="A252" s="33" t="inlineStr">
        <is>
          <t>POL09890</t>
        </is>
      </c>
      <c r="B252" s="34" t="inlineStr">
        <is>
          <t>Polleo 1st Whey 454g Chocolate Banana</t>
        </is>
      </c>
      <c r="C252" t="inlineStr">
        <is>
          <t>PROTEINI</t>
        </is>
      </c>
      <c r="D252" t="inlineStr">
        <is>
          <t>01 GOLD</t>
        </is>
      </c>
      <c r="E252" s="43">
        <f>'Demand Planning'!AF2732</f>
        <v/>
      </c>
      <c r="F252" s="43">
        <f>'Demand Planning'!AG2732</f>
        <v/>
      </c>
      <c r="G252" s="43">
        <f>'Demand Planning'!AH2732</f>
        <v/>
      </c>
      <c r="H252" s="43">
        <f>'Demand Planning'!AI2732</f>
        <v/>
      </c>
      <c r="I252" s="43">
        <f>'Demand Planning'!AJ2732</f>
        <v/>
      </c>
      <c r="J252" s="43">
        <f>'Demand Planning'!AK2732</f>
        <v/>
      </c>
      <c r="K252" s="43">
        <f>'Demand Planning'!AL2732</f>
        <v/>
      </c>
      <c r="L252" s="43">
        <f>'Demand Planning'!AM2732</f>
        <v/>
      </c>
      <c r="M252" s="43">
        <f>'Demand Planning'!AN2732</f>
        <v/>
      </c>
      <c r="N252" s="43">
        <f>'Demand Planning'!AO2732</f>
        <v/>
      </c>
      <c r="O252" s="43">
        <f>'Demand Planning'!AP2732</f>
        <v/>
      </c>
      <c r="P252" s="43">
        <f>'Demand Planning'!AQ2732</f>
        <v/>
      </c>
      <c r="Q252" s="43">
        <f>'Demand Planning'!AR2732</f>
        <v/>
      </c>
    </row>
    <row r="253">
      <c r="A253" s="33" t="inlineStr">
        <is>
          <t>POL09891</t>
        </is>
      </c>
      <c r="B253" s="34" t="inlineStr">
        <is>
          <t>Polleo 1st Whey 454g Chocolate Coconut</t>
        </is>
      </c>
      <c r="C253" t="inlineStr">
        <is>
          <t>PROTEINI</t>
        </is>
      </c>
      <c r="D253" t="inlineStr">
        <is>
          <t>01 GOLD</t>
        </is>
      </c>
      <c r="E253" s="43">
        <f>'Demand Planning'!AF2743</f>
        <v/>
      </c>
      <c r="F253" s="43">
        <f>'Demand Planning'!AG2743</f>
        <v/>
      </c>
      <c r="G253" s="43">
        <f>'Demand Planning'!AH2743</f>
        <v/>
      </c>
      <c r="H253" s="43">
        <f>'Demand Planning'!AI2743</f>
        <v/>
      </c>
      <c r="I253" s="43">
        <f>'Demand Planning'!AJ2743</f>
        <v/>
      </c>
      <c r="J253" s="43">
        <f>'Demand Planning'!AK2743</f>
        <v/>
      </c>
      <c r="K253" s="43">
        <f>'Demand Planning'!AL2743</f>
        <v/>
      </c>
      <c r="L253" s="43">
        <f>'Demand Planning'!AM2743</f>
        <v/>
      </c>
      <c r="M253" s="43">
        <f>'Demand Planning'!AN2743</f>
        <v/>
      </c>
      <c r="N253" s="43">
        <f>'Demand Planning'!AO2743</f>
        <v/>
      </c>
      <c r="O253" s="43">
        <f>'Demand Planning'!AP2743</f>
        <v/>
      </c>
      <c r="P253" s="43">
        <f>'Demand Planning'!AQ2743</f>
        <v/>
      </c>
      <c r="Q253" s="43">
        <f>'Demand Planning'!AR2743</f>
        <v/>
      </c>
    </row>
    <row r="254">
      <c r="A254" s="33" t="inlineStr">
        <is>
          <t>POL09892</t>
        </is>
      </c>
      <c r="B254" s="34" t="inlineStr">
        <is>
          <t>Polleo 1st Whey 454g Chocolate Hazelnut</t>
        </is>
      </c>
      <c r="C254" t="inlineStr">
        <is>
          <t>PROTEINI</t>
        </is>
      </c>
      <c r="D254" t="inlineStr">
        <is>
          <t>01 GOLD</t>
        </is>
      </c>
      <c r="E254" s="43">
        <f>'Demand Planning'!AF2754</f>
        <v/>
      </c>
      <c r="F254" s="43">
        <f>'Demand Planning'!AG2754</f>
        <v/>
      </c>
      <c r="G254" s="43">
        <f>'Demand Planning'!AH2754</f>
        <v/>
      </c>
      <c r="H254" s="43">
        <f>'Demand Planning'!AI2754</f>
        <v/>
      </c>
      <c r="I254" s="43">
        <f>'Demand Planning'!AJ2754</f>
        <v/>
      </c>
      <c r="J254" s="43">
        <f>'Demand Planning'!AK2754</f>
        <v/>
      </c>
      <c r="K254" s="43">
        <f>'Demand Planning'!AL2754</f>
        <v/>
      </c>
      <c r="L254" s="43">
        <f>'Demand Planning'!AM2754</f>
        <v/>
      </c>
      <c r="M254" s="43">
        <f>'Demand Planning'!AN2754</f>
        <v/>
      </c>
      <c r="N254" s="43">
        <f>'Demand Planning'!AO2754</f>
        <v/>
      </c>
      <c r="O254" s="43">
        <f>'Demand Planning'!AP2754</f>
        <v/>
      </c>
      <c r="P254" s="43">
        <f>'Demand Planning'!AQ2754</f>
        <v/>
      </c>
      <c r="Q254" s="43">
        <f>'Demand Planning'!AR2754</f>
        <v/>
      </c>
    </row>
    <row r="255">
      <c r="A255" s="33" t="inlineStr">
        <is>
          <t>POL09893</t>
        </is>
      </c>
      <c r="B255" s="34" t="inlineStr">
        <is>
          <t>Polleo 1st Whey 454g Vanilla Raspberry</t>
        </is>
      </c>
      <c r="C255" t="inlineStr">
        <is>
          <t>PROTEINI</t>
        </is>
      </c>
      <c r="D255" t="inlineStr">
        <is>
          <t>01 GOLD</t>
        </is>
      </c>
      <c r="E255" s="43">
        <f>'Demand Planning'!AF2765</f>
        <v/>
      </c>
      <c r="F255" s="43">
        <f>'Demand Planning'!AG2765</f>
        <v/>
      </c>
      <c r="G255" s="43">
        <f>'Demand Planning'!AH2765</f>
        <v/>
      </c>
      <c r="H255" s="43">
        <f>'Demand Planning'!AI2765</f>
        <v/>
      </c>
      <c r="I255" s="43">
        <f>'Demand Planning'!AJ2765</f>
        <v/>
      </c>
      <c r="J255" s="43">
        <f>'Demand Planning'!AK2765</f>
        <v/>
      </c>
      <c r="K255" s="43">
        <f>'Demand Planning'!AL2765</f>
        <v/>
      </c>
      <c r="L255" s="43">
        <f>'Demand Planning'!AM2765</f>
        <v/>
      </c>
      <c r="M255" s="43">
        <f>'Demand Planning'!AN2765</f>
        <v/>
      </c>
      <c r="N255" s="43">
        <f>'Demand Planning'!AO2765</f>
        <v/>
      </c>
      <c r="O255" s="43">
        <f>'Demand Planning'!AP2765</f>
        <v/>
      </c>
      <c r="P255" s="43">
        <f>'Demand Planning'!AQ2765</f>
        <v/>
      </c>
      <c r="Q255" s="43">
        <f>'Demand Planning'!AR2765</f>
        <v/>
      </c>
    </row>
    <row r="256">
      <c r="A256" s="33" t="inlineStr">
        <is>
          <t>POL09894</t>
        </is>
      </c>
      <c r="B256" s="34" t="inlineStr">
        <is>
          <t>Polleo 1st Whey 454g White Choco Buenissimo</t>
        </is>
      </c>
      <c r="C256" t="inlineStr">
        <is>
          <t>PROTEINI</t>
        </is>
      </c>
      <c r="D256" t="inlineStr">
        <is>
          <t>01 GOLD</t>
        </is>
      </c>
      <c r="E256" s="43">
        <f>'Demand Planning'!AF2776</f>
        <v/>
      </c>
      <c r="F256" s="43">
        <f>'Demand Planning'!AG2776</f>
        <v/>
      </c>
      <c r="G256" s="43">
        <f>'Demand Planning'!AH2776</f>
        <v/>
      </c>
      <c r="H256" s="43">
        <f>'Demand Planning'!AI2776</f>
        <v/>
      </c>
      <c r="I256" s="43">
        <f>'Demand Planning'!AJ2776</f>
        <v/>
      </c>
      <c r="J256" s="43">
        <f>'Demand Planning'!AK2776</f>
        <v/>
      </c>
      <c r="K256" s="43">
        <f>'Demand Planning'!AL2776</f>
        <v/>
      </c>
      <c r="L256" s="43">
        <f>'Demand Planning'!AM2776</f>
        <v/>
      </c>
      <c r="M256" s="43">
        <f>'Demand Planning'!AN2776</f>
        <v/>
      </c>
      <c r="N256" s="43">
        <f>'Demand Planning'!AO2776</f>
        <v/>
      </c>
      <c r="O256" s="43">
        <f>'Demand Planning'!AP2776</f>
        <v/>
      </c>
      <c r="P256" s="43">
        <f>'Demand Planning'!AQ2776</f>
        <v/>
      </c>
      <c r="Q256" s="43">
        <f>'Demand Planning'!AR2776</f>
        <v/>
      </c>
    </row>
    <row r="257">
      <c r="A257" s="33" t="inlineStr">
        <is>
          <t>POL09895</t>
        </is>
      </c>
      <c r="B257" s="34" t="inlineStr">
        <is>
          <t>Polleo Pea&amp;Rice Protein 454g Chocolate</t>
        </is>
      </c>
      <c r="C257" t="inlineStr">
        <is>
          <t>BIO I SUPERFOODS</t>
        </is>
      </c>
      <c r="D257" t="inlineStr">
        <is>
          <t>01 GOLD</t>
        </is>
      </c>
      <c r="E257" s="43">
        <f>'Demand Planning'!AF2787</f>
        <v/>
      </c>
      <c r="F257" s="43">
        <f>'Demand Planning'!AG2787</f>
        <v/>
      </c>
      <c r="G257" s="43">
        <f>'Demand Planning'!AH2787</f>
        <v/>
      </c>
      <c r="H257" s="43">
        <f>'Demand Planning'!AI2787</f>
        <v/>
      </c>
      <c r="I257" s="43">
        <f>'Demand Planning'!AJ2787</f>
        <v/>
      </c>
      <c r="J257" s="43">
        <f>'Demand Planning'!AK2787</f>
        <v/>
      </c>
      <c r="K257" s="43">
        <f>'Demand Planning'!AL2787</f>
        <v/>
      </c>
      <c r="L257" s="43">
        <f>'Demand Planning'!AM2787</f>
        <v/>
      </c>
      <c r="M257" s="43">
        <f>'Demand Planning'!AN2787</f>
        <v/>
      </c>
      <c r="N257" s="43">
        <f>'Demand Planning'!AO2787</f>
        <v/>
      </c>
      <c r="O257" s="43">
        <f>'Demand Planning'!AP2787</f>
        <v/>
      </c>
      <c r="P257" s="43">
        <f>'Demand Planning'!AQ2787</f>
        <v/>
      </c>
      <c r="Q257" s="43">
        <f>'Demand Planning'!AR2787</f>
        <v/>
      </c>
    </row>
    <row r="258">
      <c r="A258" s="33" t="inlineStr">
        <is>
          <t>POL09896</t>
        </is>
      </c>
      <c r="B258" s="34" t="inlineStr">
        <is>
          <t>Polleo Soy Protein Isolate 454g Chocolate</t>
        </is>
      </c>
      <c r="C258" t="inlineStr">
        <is>
          <t>BIO I SUPERFOODS</t>
        </is>
      </c>
      <c r="D258" t="inlineStr">
        <is>
          <t>02 SILVER</t>
        </is>
      </c>
      <c r="E258" s="43">
        <f>'Demand Planning'!AF2798</f>
        <v/>
      </c>
      <c r="F258" s="43">
        <f>'Demand Planning'!AG2798</f>
        <v/>
      </c>
      <c r="G258" s="43">
        <f>'Demand Planning'!AH2798</f>
        <v/>
      </c>
      <c r="H258" s="43">
        <f>'Demand Planning'!AI2798</f>
        <v/>
      </c>
      <c r="I258" s="43">
        <f>'Demand Planning'!AJ2798</f>
        <v/>
      </c>
      <c r="J258" s="43">
        <f>'Demand Planning'!AK2798</f>
        <v/>
      </c>
      <c r="K258" s="43">
        <f>'Demand Planning'!AL2798</f>
        <v/>
      </c>
      <c r="L258" s="43">
        <f>'Demand Planning'!AM2798</f>
        <v/>
      </c>
      <c r="M258" s="43">
        <f>'Demand Planning'!AN2798</f>
        <v/>
      </c>
      <c r="N258" s="43">
        <f>'Demand Planning'!AO2798</f>
        <v/>
      </c>
      <c r="O258" s="43">
        <f>'Demand Planning'!AP2798</f>
        <v/>
      </c>
      <c r="P258" s="43">
        <f>'Demand Planning'!AQ2798</f>
        <v/>
      </c>
      <c r="Q258" s="43">
        <f>'Demand Planning'!AR2798</f>
        <v/>
      </c>
    </row>
    <row r="259">
      <c r="A259" s="33" t="inlineStr">
        <is>
          <t>POL09898</t>
        </is>
      </c>
      <c r="B259" s="34" t="inlineStr">
        <is>
          <t>Polleo Soy Protein Isolate 454g Vanilla</t>
        </is>
      </c>
      <c r="C259" t="inlineStr">
        <is>
          <t>BIO I SUPERFOODS</t>
        </is>
      </c>
      <c r="D259" t="inlineStr">
        <is>
          <t>01 GOLD</t>
        </is>
      </c>
      <c r="E259" s="43">
        <f>'Demand Planning'!AF2809</f>
        <v/>
      </c>
      <c r="F259" s="43">
        <f>'Demand Planning'!AG2809</f>
        <v/>
      </c>
      <c r="G259" s="43">
        <f>'Demand Planning'!AH2809</f>
        <v/>
      </c>
      <c r="H259" s="43">
        <f>'Demand Planning'!AI2809</f>
        <v/>
      </c>
      <c r="I259" s="43">
        <f>'Demand Planning'!AJ2809</f>
        <v/>
      </c>
      <c r="J259" s="43">
        <f>'Demand Planning'!AK2809</f>
        <v/>
      </c>
      <c r="K259" s="43">
        <f>'Demand Planning'!AL2809</f>
        <v/>
      </c>
      <c r="L259" s="43">
        <f>'Demand Planning'!AM2809</f>
        <v/>
      </c>
      <c r="M259" s="43">
        <f>'Demand Planning'!AN2809</f>
        <v/>
      </c>
      <c r="N259" s="43">
        <f>'Demand Planning'!AO2809</f>
        <v/>
      </c>
      <c r="O259" s="43">
        <f>'Demand Planning'!AP2809</f>
        <v/>
      </c>
      <c r="P259" s="43">
        <f>'Demand Planning'!AQ2809</f>
        <v/>
      </c>
      <c r="Q259" s="43">
        <f>'Demand Planning'!AR2809</f>
        <v/>
      </c>
    </row>
    <row r="260">
      <c r="A260" s="33" t="inlineStr">
        <is>
          <t>POL09899</t>
        </is>
      </c>
      <c r="B260" s="34" t="inlineStr">
        <is>
          <t>Polleo 1st Whey 2,27kg Chocolate-Banana</t>
        </is>
      </c>
      <c r="C260" t="inlineStr">
        <is>
          <t>PROTEINI</t>
        </is>
      </c>
      <c r="D260" t="inlineStr">
        <is>
          <t>01 GOLD</t>
        </is>
      </c>
      <c r="E260" s="43">
        <f>'Demand Planning'!AF2820</f>
        <v/>
      </c>
      <c r="F260" s="43">
        <f>'Demand Planning'!AG2820</f>
        <v/>
      </c>
      <c r="G260" s="43">
        <f>'Demand Planning'!AH2820</f>
        <v/>
      </c>
      <c r="H260" s="43">
        <f>'Demand Planning'!AI2820</f>
        <v/>
      </c>
      <c r="I260" s="43">
        <f>'Demand Planning'!AJ2820</f>
        <v/>
      </c>
      <c r="J260" s="43">
        <f>'Demand Planning'!AK2820</f>
        <v/>
      </c>
      <c r="K260" s="43">
        <f>'Demand Planning'!AL2820</f>
        <v/>
      </c>
      <c r="L260" s="43">
        <f>'Demand Planning'!AM2820</f>
        <v/>
      </c>
      <c r="M260" s="43">
        <f>'Demand Planning'!AN2820</f>
        <v/>
      </c>
      <c r="N260" s="43">
        <f>'Demand Planning'!AO2820</f>
        <v/>
      </c>
      <c r="O260" s="43">
        <f>'Demand Planning'!AP2820</f>
        <v/>
      </c>
      <c r="P260" s="43">
        <f>'Demand Planning'!AQ2820</f>
        <v/>
      </c>
      <c r="Q260" s="43">
        <f>'Demand Planning'!AR2820</f>
        <v/>
      </c>
    </row>
    <row r="261">
      <c r="A261" s="33" t="inlineStr">
        <is>
          <t>POL09900</t>
        </is>
      </c>
      <c r="B261" s="34" t="inlineStr">
        <is>
          <t>Polleo 1st Whey 2,27kg Chocolate-Hazelnut</t>
        </is>
      </c>
      <c r="C261" t="inlineStr">
        <is>
          <t>PROTEINI</t>
        </is>
      </c>
      <c r="D261" t="inlineStr">
        <is>
          <t>01 GOLD</t>
        </is>
      </c>
      <c r="E261" s="43">
        <f>'Demand Planning'!AF2831</f>
        <v/>
      </c>
      <c r="F261" s="43">
        <f>'Demand Planning'!AG2831</f>
        <v/>
      </c>
      <c r="G261" s="43">
        <f>'Demand Planning'!AH2831</f>
        <v/>
      </c>
      <c r="H261" s="43">
        <f>'Demand Planning'!AI2831</f>
        <v/>
      </c>
      <c r="I261" s="43">
        <f>'Demand Planning'!AJ2831</f>
        <v/>
      </c>
      <c r="J261" s="43">
        <f>'Demand Planning'!AK2831</f>
        <v/>
      </c>
      <c r="K261" s="43">
        <f>'Demand Planning'!AL2831</f>
        <v/>
      </c>
      <c r="L261" s="43">
        <f>'Demand Planning'!AM2831</f>
        <v/>
      </c>
      <c r="M261" s="43">
        <f>'Demand Planning'!AN2831</f>
        <v/>
      </c>
      <c r="N261" s="43">
        <f>'Demand Planning'!AO2831</f>
        <v/>
      </c>
      <c r="O261" s="43">
        <f>'Demand Planning'!AP2831</f>
        <v/>
      </c>
      <c r="P261" s="43">
        <f>'Demand Planning'!AQ2831</f>
        <v/>
      </c>
      <c r="Q261" s="43">
        <f>'Demand Planning'!AR2831</f>
        <v/>
      </c>
    </row>
    <row r="262">
      <c r="A262" s="33" t="inlineStr">
        <is>
          <t>POL09901</t>
        </is>
      </c>
      <c r="B262" s="34" t="inlineStr">
        <is>
          <t>Polleo 1st Whey 2,27kg White Choco Buenissimo</t>
        </is>
      </c>
      <c r="C262" t="inlineStr">
        <is>
          <t>PROTEINI</t>
        </is>
      </c>
      <c r="D262" t="inlineStr">
        <is>
          <t>01 GOLD</t>
        </is>
      </c>
      <c r="E262" s="43">
        <f>'Demand Planning'!AF2842</f>
        <v/>
      </c>
      <c r="F262" s="43">
        <f>'Demand Planning'!AG2842</f>
        <v/>
      </c>
      <c r="G262" s="43">
        <f>'Demand Planning'!AH2842</f>
        <v/>
      </c>
      <c r="H262" s="43">
        <f>'Demand Planning'!AI2842</f>
        <v/>
      </c>
      <c r="I262" s="43">
        <f>'Demand Planning'!AJ2842</f>
        <v/>
      </c>
      <c r="J262" s="43">
        <f>'Demand Planning'!AK2842</f>
        <v/>
      </c>
      <c r="K262" s="43">
        <f>'Demand Planning'!AL2842</f>
        <v/>
      </c>
      <c r="L262" s="43">
        <f>'Demand Planning'!AM2842</f>
        <v/>
      </c>
      <c r="M262" s="43">
        <f>'Demand Planning'!AN2842</f>
        <v/>
      </c>
      <c r="N262" s="43">
        <f>'Demand Planning'!AO2842</f>
        <v/>
      </c>
      <c r="O262" s="43">
        <f>'Demand Planning'!AP2842</f>
        <v/>
      </c>
      <c r="P262" s="43">
        <f>'Demand Planning'!AQ2842</f>
        <v/>
      </c>
      <c r="Q262" s="43">
        <f>'Demand Planning'!AR2842</f>
        <v/>
      </c>
    </row>
    <row r="263">
      <c r="A263" s="33" t="inlineStr">
        <is>
          <t>POL09915</t>
        </is>
      </c>
      <c r="B263" s="34" t="inlineStr">
        <is>
          <t>Polleo Revive 1kg Lemon lime</t>
        </is>
      </c>
      <c r="C263" t="inlineStr">
        <is>
          <t>SPORTSKA PREHRANA</t>
        </is>
      </c>
      <c r="D263" t="inlineStr">
        <is>
          <t>02 SILVER</t>
        </is>
      </c>
      <c r="E263" s="43">
        <f>'Demand Planning'!AF2853</f>
        <v/>
      </c>
      <c r="F263" s="43">
        <f>'Demand Planning'!AG2853</f>
        <v/>
      </c>
      <c r="G263" s="43">
        <f>'Demand Planning'!AH2853</f>
        <v/>
      </c>
      <c r="H263" s="43">
        <f>'Demand Planning'!AI2853</f>
        <v/>
      </c>
      <c r="I263" s="43">
        <f>'Demand Planning'!AJ2853</f>
        <v/>
      </c>
      <c r="J263" s="43">
        <f>'Demand Planning'!AK2853</f>
        <v/>
      </c>
      <c r="K263" s="43">
        <f>'Demand Planning'!AL2853</f>
        <v/>
      </c>
      <c r="L263" s="43">
        <f>'Demand Planning'!AM2853</f>
        <v/>
      </c>
      <c r="M263" s="43">
        <f>'Demand Planning'!AN2853</f>
        <v/>
      </c>
      <c r="N263" s="43">
        <f>'Demand Planning'!AO2853</f>
        <v/>
      </c>
      <c r="O263" s="43">
        <f>'Demand Planning'!AP2853</f>
        <v/>
      </c>
      <c r="P263" s="43">
        <f>'Demand Planning'!AQ2853</f>
        <v/>
      </c>
      <c r="Q263" s="43">
        <f>'Demand Planning'!AR2853</f>
        <v/>
      </c>
    </row>
    <row r="264">
      <c r="A264" s="33" t="inlineStr">
        <is>
          <t>POL09923</t>
        </is>
      </c>
      <c r="B264" s="34" t="inlineStr">
        <is>
          <t>Protein pancake 65g unflavoured</t>
        </is>
      </c>
      <c r="C264" t="inlineStr">
        <is>
          <t>PROTEINI</t>
        </is>
      </c>
      <c r="D264" t="inlineStr">
        <is>
          <t>03 BRONZE</t>
        </is>
      </c>
      <c r="E264" s="43">
        <f>'Demand Planning'!AF2864</f>
        <v/>
      </c>
      <c r="F264" s="43">
        <f>'Demand Planning'!AG2864</f>
        <v/>
      </c>
      <c r="G264" s="43">
        <f>'Demand Planning'!AH2864</f>
        <v/>
      </c>
      <c r="H264" s="43">
        <f>'Demand Planning'!AI2864</f>
        <v/>
      </c>
      <c r="I264" s="43">
        <f>'Demand Planning'!AJ2864</f>
        <v/>
      </c>
      <c r="J264" s="43">
        <f>'Demand Planning'!AK2864</f>
        <v/>
      </c>
      <c r="K264" s="43">
        <f>'Demand Planning'!AL2864</f>
        <v/>
      </c>
      <c r="L264" s="43">
        <f>'Demand Planning'!AM2864</f>
        <v/>
      </c>
      <c r="M264" s="43">
        <f>'Demand Planning'!AN2864</f>
        <v/>
      </c>
      <c r="N264" s="43">
        <f>'Demand Planning'!AO2864</f>
        <v/>
      </c>
      <c r="O264" s="43">
        <f>'Demand Planning'!AP2864</f>
        <v/>
      </c>
      <c r="P264" s="43">
        <f>'Demand Planning'!AQ2864</f>
        <v/>
      </c>
      <c r="Q264" s="43">
        <f>'Demand Planning'!AR2864</f>
        <v/>
      </c>
    </row>
    <row r="265">
      <c r="A265" s="33" t="inlineStr">
        <is>
          <t>POL09924</t>
        </is>
      </c>
      <c r="B265" s="34" t="inlineStr">
        <is>
          <t>Polleo Protein pancake 500g unflavoured</t>
        </is>
      </c>
      <c r="C265" t="inlineStr">
        <is>
          <t>PROTEINI</t>
        </is>
      </c>
      <c r="D265" t="inlineStr">
        <is>
          <t>02 SILVER</t>
        </is>
      </c>
      <c r="E265" s="43">
        <f>'Demand Planning'!AF2875</f>
        <v/>
      </c>
      <c r="F265" s="43">
        <f>'Demand Planning'!AG2875</f>
        <v/>
      </c>
      <c r="G265" s="43">
        <f>'Demand Planning'!AH2875</f>
        <v/>
      </c>
      <c r="H265" s="43">
        <f>'Demand Planning'!AI2875</f>
        <v/>
      </c>
      <c r="I265" s="43">
        <f>'Demand Planning'!AJ2875</f>
        <v/>
      </c>
      <c r="J265" s="43">
        <f>'Demand Planning'!AK2875</f>
        <v/>
      </c>
      <c r="K265" s="43">
        <f>'Demand Planning'!AL2875</f>
        <v/>
      </c>
      <c r="L265" s="43">
        <f>'Demand Planning'!AM2875</f>
        <v/>
      </c>
      <c r="M265" s="43">
        <f>'Demand Planning'!AN2875</f>
        <v/>
      </c>
      <c r="N265" s="43">
        <f>'Demand Planning'!AO2875</f>
        <v/>
      </c>
      <c r="O265" s="43">
        <f>'Demand Planning'!AP2875</f>
        <v/>
      </c>
      <c r="P265" s="43">
        <f>'Demand Planning'!AQ2875</f>
        <v/>
      </c>
      <c r="Q265" s="43">
        <f>'Demand Planning'!AR2875</f>
        <v/>
      </c>
    </row>
    <row r="266">
      <c r="A266" s="33" t="inlineStr">
        <is>
          <t>POL09927</t>
        </is>
      </c>
      <c r="B266" s="34" t="inlineStr">
        <is>
          <t>Polleo Protein oatmeal 60g chocolate hazelnut</t>
        </is>
      </c>
      <c r="C266" t="inlineStr">
        <is>
          <t>BIO I SUPERFOODS</t>
        </is>
      </c>
      <c r="D266" t="inlineStr">
        <is>
          <t>02 SILVER</t>
        </is>
      </c>
      <c r="E266" s="43">
        <f>'Demand Planning'!AF2886</f>
        <v/>
      </c>
      <c r="F266" s="43">
        <f>'Demand Planning'!AG2886</f>
        <v/>
      </c>
      <c r="G266" s="43">
        <f>'Demand Planning'!AH2886</f>
        <v/>
      </c>
      <c r="H266" s="43">
        <f>'Demand Planning'!AI2886</f>
        <v/>
      </c>
      <c r="I266" s="43">
        <f>'Demand Planning'!AJ2886</f>
        <v/>
      </c>
      <c r="J266" s="43">
        <f>'Demand Planning'!AK2886</f>
        <v/>
      </c>
      <c r="K266" s="43">
        <f>'Demand Planning'!AL2886</f>
        <v/>
      </c>
      <c r="L266" s="43">
        <f>'Demand Planning'!AM2886</f>
        <v/>
      </c>
      <c r="M266" s="43">
        <f>'Demand Planning'!AN2886</f>
        <v/>
      </c>
      <c r="N266" s="43">
        <f>'Demand Planning'!AO2886</f>
        <v/>
      </c>
      <c r="O266" s="43">
        <f>'Demand Planning'!AP2886</f>
        <v/>
      </c>
      <c r="P266" s="43">
        <f>'Demand Planning'!AQ2886</f>
        <v/>
      </c>
      <c r="Q266" s="43">
        <f>'Demand Planning'!AR2886</f>
        <v/>
      </c>
    </row>
    <row r="267">
      <c r="A267" s="33" t="inlineStr">
        <is>
          <t>POL09928</t>
        </is>
      </c>
      <c r="B267" s="34" t="inlineStr">
        <is>
          <t>Polleo Protein oatmeal 60g chocolate coconut</t>
        </is>
      </c>
      <c r="C267" t="inlineStr">
        <is>
          <t>BIO I SUPERFOODS</t>
        </is>
      </c>
      <c r="D267" t="inlineStr">
        <is>
          <t>03 BRONZE</t>
        </is>
      </c>
      <c r="E267" s="43">
        <f>'Demand Planning'!AF2897</f>
        <v/>
      </c>
      <c r="F267" s="43">
        <f>'Demand Planning'!AG2897</f>
        <v/>
      </c>
      <c r="G267" s="43">
        <f>'Demand Planning'!AH2897</f>
        <v/>
      </c>
      <c r="H267" s="43">
        <f>'Demand Planning'!AI2897</f>
        <v/>
      </c>
      <c r="I267" s="43">
        <f>'Demand Planning'!AJ2897</f>
        <v/>
      </c>
      <c r="J267" s="43">
        <f>'Demand Planning'!AK2897</f>
        <v/>
      </c>
      <c r="K267" s="43">
        <f>'Demand Planning'!AL2897</f>
        <v/>
      </c>
      <c r="L267" s="43">
        <f>'Demand Planning'!AM2897</f>
        <v/>
      </c>
      <c r="M267" s="43">
        <f>'Demand Planning'!AN2897</f>
        <v/>
      </c>
      <c r="N267" s="43">
        <f>'Demand Planning'!AO2897</f>
        <v/>
      </c>
      <c r="O267" s="43">
        <f>'Demand Planning'!AP2897</f>
        <v/>
      </c>
      <c r="P267" s="43">
        <f>'Demand Planning'!AQ2897</f>
        <v/>
      </c>
      <c r="Q267" s="43">
        <f>'Demand Planning'!AR2897</f>
        <v/>
      </c>
    </row>
    <row r="268">
      <c r="A268" s="33" t="inlineStr">
        <is>
          <t>POL09929</t>
        </is>
      </c>
      <c r="B268" s="34" t="inlineStr">
        <is>
          <t>Polleo Protein oatmeal 60g apple pie</t>
        </is>
      </c>
      <c r="C268" t="inlineStr">
        <is>
          <t>BIO I SUPERFOODS</t>
        </is>
      </c>
      <c r="D268" t="inlineStr">
        <is>
          <t>02 SILVER</t>
        </is>
      </c>
      <c r="E268" s="43">
        <f>'Demand Planning'!AF2908</f>
        <v/>
      </c>
      <c r="F268" s="43">
        <f>'Demand Planning'!AG2908</f>
        <v/>
      </c>
      <c r="G268" s="43">
        <f>'Demand Planning'!AH2908</f>
        <v/>
      </c>
      <c r="H268" s="43">
        <f>'Demand Planning'!AI2908</f>
        <v/>
      </c>
      <c r="I268" s="43">
        <f>'Demand Planning'!AJ2908</f>
        <v/>
      </c>
      <c r="J268" s="43">
        <f>'Demand Planning'!AK2908</f>
        <v/>
      </c>
      <c r="K268" s="43">
        <f>'Demand Planning'!AL2908</f>
        <v/>
      </c>
      <c r="L268" s="43">
        <f>'Demand Planning'!AM2908</f>
        <v/>
      </c>
      <c r="M268" s="43">
        <f>'Demand Planning'!AN2908</f>
        <v/>
      </c>
      <c r="N268" s="43">
        <f>'Demand Planning'!AO2908</f>
        <v/>
      </c>
      <c r="O268" s="43">
        <f>'Demand Planning'!AP2908</f>
        <v/>
      </c>
      <c r="P268" s="43">
        <f>'Demand Planning'!AQ2908</f>
        <v/>
      </c>
      <c r="Q268" s="43">
        <f>'Demand Planning'!AR2908</f>
        <v/>
      </c>
    </row>
    <row r="269">
      <c r="A269" s="33" t="inlineStr">
        <is>
          <t>POL09930</t>
        </is>
      </c>
      <c r="B269" s="34" t="inlineStr">
        <is>
          <t>Polleo SHOT Magnesium + Vitamin B6 80ml Jagoda</t>
        </is>
      </c>
      <c r="C269" t="inlineStr">
        <is>
          <t>SPORTSKA PREHRANA</t>
        </is>
      </c>
      <c r="D269" t="inlineStr">
        <is>
          <t>02 SILVER</t>
        </is>
      </c>
      <c r="E269" s="43">
        <f>'Demand Planning'!AF2919</f>
        <v/>
      </c>
      <c r="F269" s="43">
        <f>'Demand Planning'!AG2919</f>
        <v/>
      </c>
      <c r="G269" s="43">
        <f>'Demand Planning'!AH2919</f>
        <v/>
      </c>
      <c r="H269" s="43">
        <f>'Demand Planning'!AI2919</f>
        <v/>
      </c>
      <c r="I269" s="43">
        <f>'Demand Planning'!AJ2919</f>
        <v/>
      </c>
      <c r="J269" s="43">
        <f>'Demand Planning'!AK2919</f>
        <v/>
      </c>
      <c r="K269" s="43">
        <f>'Demand Planning'!AL2919</f>
        <v/>
      </c>
      <c r="L269" s="43">
        <f>'Demand Planning'!AM2919</f>
        <v/>
      </c>
      <c r="M269" s="43">
        <f>'Demand Planning'!AN2919</f>
        <v/>
      </c>
      <c r="N269" s="43">
        <f>'Demand Planning'!AO2919</f>
        <v/>
      </c>
      <c r="O269" s="43">
        <f>'Demand Planning'!AP2919</f>
        <v/>
      </c>
      <c r="P269" s="43">
        <f>'Demand Planning'!AQ2919</f>
        <v/>
      </c>
      <c r="Q269" s="43">
        <f>'Demand Planning'!AR2919</f>
        <v/>
      </c>
    </row>
    <row r="270">
      <c r="A270" s="33" t="inlineStr">
        <is>
          <t>POL09931</t>
        </is>
      </c>
      <c r="B270" s="34" t="inlineStr">
        <is>
          <t>Polleo SHOT Pre-Workout 80ml Tropical</t>
        </is>
      </c>
      <c r="C270" t="inlineStr">
        <is>
          <t>SPORTSKA PREHRANA</t>
        </is>
      </c>
      <c r="D270" t="inlineStr">
        <is>
          <t>02 SILVER</t>
        </is>
      </c>
      <c r="E270" s="43">
        <f>'Demand Planning'!AF2930</f>
        <v/>
      </c>
      <c r="F270" s="43">
        <f>'Demand Planning'!AG2930</f>
        <v/>
      </c>
      <c r="G270" s="43">
        <f>'Demand Planning'!AH2930</f>
        <v/>
      </c>
      <c r="H270" s="43">
        <f>'Demand Planning'!AI2930</f>
        <v/>
      </c>
      <c r="I270" s="43">
        <f>'Demand Planning'!AJ2930</f>
        <v/>
      </c>
      <c r="J270" s="43">
        <f>'Demand Planning'!AK2930</f>
        <v/>
      </c>
      <c r="K270" s="43">
        <f>'Demand Planning'!AL2930</f>
        <v/>
      </c>
      <c r="L270" s="43">
        <f>'Demand Planning'!AM2930</f>
        <v/>
      </c>
      <c r="M270" s="43">
        <f>'Demand Planning'!AN2930</f>
        <v/>
      </c>
      <c r="N270" s="43">
        <f>'Demand Planning'!AO2930</f>
        <v/>
      </c>
      <c r="O270" s="43">
        <f>'Demand Planning'!AP2930</f>
        <v/>
      </c>
      <c r="P270" s="43">
        <f>'Demand Planning'!AQ2930</f>
        <v/>
      </c>
      <c r="Q270" s="43">
        <f>'Demand Planning'!AR2930</f>
        <v/>
      </c>
    </row>
    <row r="271">
      <c r="A271" s="33" t="inlineStr">
        <is>
          <t>POL12603</t>
        </is>
      </c>
      <c r="B271" s="34" t="inlineStr">
        <is>
          <t>Polleo Protein Cream 200g Delicious Duo</t>
        </is>
      </c>
      <c r="C271" t="inlineStr">
        <is>
          <t>BIO I SUPERFOODS</t>
        </is>
      </c>
      <c r="D271" t="inlineStr">
        <is>
          <t>02 SILVER</t>
        </is>
      </c>
      <c r="E271" s="43">
        <f>'Demand Planning'!AF2941</f>
        <v/>
      </c>
      <c r="F271" s="43">
        <f>'Demand Planning'!AG2941</f>
        <v/>
      </c>
      <c r="G271" s="43">
        <f>'Demand Planning'!AH2941</f>
        <v/>
      </c>
      <c r="H271" s="43">
        <f>'Demand Planning'!AI2941</f>
        <v/>
      </c>
      <c r="I271" s="43">
        <f>'Demand Planning'!AJ2941</f>
        <v/>
      </c>
      <c r="J271" s="43">
        <f>'Demand Planning'!AK2941</f>
        <v/>
      </c>
      <c r="K271" s="43">
        <f>'Demand Planning'!AL2941</f>
        <v/>
      </c>
      <c r="L271" s="43">
        <f>'Demand Planning'!AM2941</f>
        <v/>
      </c>
      <c r="M271" s="43">
        <f>'Demand Planning'!AN2941</f>
        <v/>
      </c>
      <c r="N271" s="43">
        <f>'Demand Planning'!AO2941</f>
        <v/>
      </c>
      <c r="O271" s="43">
        <f>'Demand Planning'!AP2941</f>
        <v/>
      </c>
      <c r="P271" s="43">
        <f>'Demand Planning'!AQ2941</f>
        <v/>
      </c>
      <c r="Q271" s="43">
        <f>'Demand Planning'!AR2941</f>
        <v/>
      </c>
    </row>
    <row r="272">
      <c r="A272" s="33" t="inlineStr">
        <is>
          <t>POL12607</t>
        </is>
      </c>
      <c r="B272" s="34" t="inlineStr">
        <is>
          <t>Polleo 1st Whey 4,5kg Swiss Chocolate Supreme</t>
        </is>
      </c>
      <c r="C272" t="inlineStr">
        <is>
          <t>PROTEINI</t>
        </is>
      </c>
      <c r="D272" t="inlineStr">
        <is>
          <t>01 GOLD</t>
        </is>
      </c>
      <c r="E272" s="43">
        <f>'Demand Planning'!AF2952</f>
        <v/>
      </c>
      <c r="F272" s="43">
        <f>'Demand Planning'!AG2952</f>
        <v/>
      </c>
      <c r="G272" s="43">
        <f>'Demand Planning'!AH2952</f>
        <v/>
      </c>
      <c r="H272" s="43">
        <f>'Demand Planning'!AI2952</f>
        <v/>
      </c>
      <c r="I272" s="43">
        <f>'Demand Planning'!AJ2952</f>
        <v/>
      </c>
      <c r="J272" s="43">
        <f>'Demand Planning'!AK2952</f>
        <v/>
      </c>
      <c r="K272" s="43">
        <f>'Demand Planning'!AL2952</f>
        <v/>
      </c>
      <c r="L272" s="43">
        <f>'Demand Planning'!AM2952</f>
        <v/>
      </c>
      <c r="M272" s="43">
        <f>'Demand Planning'!AN2952</f>
        <v/>
      </c>
      <c r="N272" s="43">
        <f>'Demand Planning'!AO2952</f>
        <v/>
      </c>
      <c r="O272" s="43">
        <f>'Demand Planning'!AP2952</f>
        <v/>
      </c>
      <c r="P272" s="43">
        <f>'Demand Planning'!AQ2952</f>
        <v/>
      </c>
      <c r="Q272" s="43">
        <f>'Demand Planning'!AR2952</f>
        <v/>
      </c>
    </row>
    <row r="273">
      <c r="A273" s="33" t="inlineStr">
        <is>
          <t>POL12608</t>
        </is>
      </c>
      <c r="B273" s="34" t="inlineStr">
        <is>
          <t>Polleo 1st Whey 4,5kg Vanilla Madagascar</t>
        </is>
      </c>
      <c r="C273" t="inlineStr">
        <is>
          <t>PROTEINI</t>
        </is>
      </c>
      <c r="D273" t="inlineStr">
        <is>
          <t>01 GOLD</t>
        </is>
      </c>
      <c r="E273" s="43">
        <f>'Demand Planning'!AF2963</f>
        <v/>
      </c>
      <c r="F273" s="43">
        <f>'Demand Planning'!AG2963</f>
        <v/>
      </c>
      <c r="G273" s="43">
        <f>'Demand Planning'!AH2963</f>
        <v/>
      </c>
      <c r="H273" s="43">
        <f>'Demand Planning'!AI2963</f>
        <v/>
      </c>
      <c r="I273" s="43">
        <f>'Demand Planning'!AJ2963</f>
        <v/>
      </c>
      <c r="J273" s="43">
        <f>'Demand Planning'!AK2963</f>
        <v/>
      </c>
      <c r="K273" s="43">
        <f>'Demand Planning'!AL2963</f>
        <v/>
      </c>
      <c r="L273" s="43">
        <f>'Demand Planning'!AM2963</f>
        <v/>
      </c>
      <c r="M273" s="43">
        <f>'Demand Planning'!AN2963</f>
        <v/>
      </c>
      <c r="N273" s="43">
        <f>'Demand Planning'!AO2963</f>
        <v/>
      </c>
      <c r="O273" s="43">
        <f>'Demand Planning'!AP2963</f>
        <v/>
      </c>
      <c r="P273" s="43">
        <f>'Demand Planning'!AQ2963</f>
        <v/>
      </c>
      <c r="Q273" s="43">
        <f>'Demand Planning'!AR2963</f>
        <v/>
      </c>
    </row>
    <row r="274">
      <c r="A274" s="33" t="inlineStr">
        <is>
          <t>POL12609</t>
        </is>
      </c>
      <c r="B274" s="34" t="inlineStr">
        <is>
          <t>Polleo 1st Whey 4,5kg Cookies &amp; Cream</t>
        </is>
      </c>
      <c r="C274" t="inlineStr">
        <is>
          <t>PROTEINI</t>
        </is>
      </c>
      <c r="D274" t="inlineStr">
        <is>
          <t>01 GOLD</t>
        </is>
      </c>
      <c r="E274" s="43">
        <f>'Demand Planning'!AF2974</f>
        <v/>
      </c>
      <c r="F274" s="43">
        <f>'Demand Planning'!AG2974</f>
        <v/>
      </c>
      <c r="G274" s="43">
        <f>'Demand Planning'!AH2974</f>
        <v/>
      </c>
      <c r="H274" s="43">
        <f>'Demand Planning'!AI2974</f>
        <v/>
      </c>
      <c r="I274" s="43">
        <f>'Demand Planning'!AJ2974</f>
        <v/>
      </c>
      <c r="J274" s="43">
        <f>'Demand Planning'!AK2974</f>
        <v/>
      </c>
      <c r="K274" s="43">
        <f>'Demand Planning'!AL2974</f>
        <v/>
      </c>
      <c r="L274" s="43">
        <f>'Demand Planning'!AM2974</f>
        <v/>
      </c>
      <c r="M274" s="43">
        <f>'Demand Planning'!AN2974</f>
        <v/>
      </c>
      <c r="N274" s="43">
        <f>'Demand Planning'!AO2974</f>
        <v/>
      </c>
      <c r="O274" s="43">
        <f>'Demand Planning'!AP2974</f>
        <v/>
      </c>
      <c r="P274" s="43">
        <f>'Demand Planning'!AQ2974</f>
        <v/>
      </c>
      <c r="Q274" s="43">
        <f>'Demand Planning'!AR2974</f>
        <v/>
      </c>
    </row>
    <row r="275">
      <c r="A275" s="33" t="inlineStr">
        <is>
          <t>POL12650</t>
        </is>
      </c>
      <c r="B275" s="34" t="inlineStr">
        <is>
          <t>Polleo Creatine monohydrate 250g Unflavoured</t>
        </is>
      </c>
      <c r="C275" t="inlineStr">
        <is>
          <t>SPORTSKA PREHRANA</t>
        </is>
      </c>
      <c r="D275" t="inlineStr">
        <is>
          <t>01 GOLD</t>
        </is>
      </c>
      <c r="E275" s="43">
        <f>'Demand Planning'!AF2985</f>
        <v/>
      </c>
      <c r="F275" s="43">
        <f>'Demand Planning'!AG2985</f>
        <v/>
      </c>
      <c r="G275" s="43">
        <f>'Demand Planning'!AH2985</f>
        <v/>
      </c>
      <c r="H275" s="43">
        <f>'Demand Planning'!AI2985</f>
        <v/>
      </c>
      <c r="I275" s="43">
        <f>'Demand Planning'!AJ2985</f>
        <v/>
      </c>
      <c r="J275" s="43">
        <f>'Demand Planning'!AK2985</f>
        <v/>
      </c>
      <c r="K275" s="43">
        <f>'Demand Planning'!AL2985</f>
        <v/>
      </c>
      <c r="L275" s="43">
        <f>'Demand Planning'!AM2985</f>
        <v/>
      </c>
      <c r="M275" s="43">
        <f>'Demand Planning'!AN2985</f>
        <v/>
      </c>
      <c r="N275" s="43">
        <f>'Demand Planning'!AO2985</f>
        <v/>
      </c>
      <c r="O275" s="43">
        <f>'Demand Planning'!AP2985</f>
        <v/>
      </c>
      <c r="P275" s="43">
        <f>'Demand Planning'!AQ2985</f>
        <v/>
      </c>
      <c r="Q275" s="43">
        <f>'Demand Planning'!AR2985</f>
        <v/>
      </c>
    </row>
    <row r="276">
      <c r="A276" s="33" t="inlineStr">
        <is>
          <t>POL12671</t>
        </is>
      </c>
      <c r="B276" s="34" t="inlineStr">
        <is>
          <t>Polleo Pro Whey 2kg Chocolate banana</t>
        </is>
      </c>
      <c r="C276" t="inlineStr">
        <is>
          <t>PROTEINI</t>
        </is>
      </c>
      <c r="D276" t="inlineStr">
        <is>
          <t>03 BRONZE</t>
        </is>
      </c>
      <c r="E276" s="43">
        <f>'Demand Planning'!AF2996</f>
        <v/>
      </c>
      <c r="F276" s="43">
        <f>'Demand Planning'!AG2996</f>
        <v/>
      </c>
      <c r="G276" s="43">
        <f>'Demand Planning'!AH2996</f>
        <v/>
      </c>
      <c r="H276" s="43">
        <f>'Demand Planning'!AI2996</f>
        <v/>
      </c>
      <c r="I276" s="43">
        <f>'Demand Planning'!AJ2996</f>
        <v/>
      </c>
      <c r="J276" s="43">
        <f>'Demand Planning'!AK2996</f>
        <v/>
      </c>
      <c r="K276" s="43">
        <f>'Demand Planning'!AL2996</f>
        <v/>
      </c>
      <c r="L276" s="43">
        <f>'Demand Planning'!AM2996</f>
        <v/>
      </c>
      <c r="M276" s="43">
        <f>'Demand Planning'!AN2996</f>
        <v/>
      </c>
      <c r="N276" s="43">
        <f>'Demand Planning'!AO2996</f>
        <v/>
      </c>
      <c r="O276" s="43">
        <f>'Demand Planning'!AP2996</f>
        <v/>
      </c>
      <c r="P276" s="43">
        <f>'Demand Planning'!AQ2996</f>
        <v/>
      </c>
      <c r="Q276" s="43">
        <f>'Demand Planning'!AR2996</f>
        <v/>
      </c>
    </row>
    <row r="277">
      <c r="A277" s="33" t="inlineStr">
        <is>
          <t>POL12674</t>
        </is>
      </c>
      <c r="B277" s="34" t="inlineStr">
        <is>
          <t>Polleo Pro Whey 2kg Chocolate hazelnut</t>
        </is>
      </c>
      <c r="C277" t="inlineStr">
        <is>
          <t>PROTEINI</t>
        </is>
      </c>
      <c r="D277" t="inlineStr">
        <is>
          <t>03 BRONZE</t>
        </is>
      </c>
      <c r="E277" s="43">
        <f>'Demand Planning'!AF3007</f>
        <v/>
      </c>
      <c r="F277" s="43">
        <f>'Demand Planning'!AG3007</f>
        <v/>
      </c>
      <c r="G277" s="43">
        <f>'Demand Planning'!AH3007</f>
        <v/>
      </c>
      <c r="H277" s="43">
        <f>'Demand Planning'!AI3007</f>
        <v/>
      </c>
      <c r="I277" s="43">
        <f>'Demand Planning'!AJ3007</f>
        <v/>
      </c>
      <c r="J277" s="43">
        <f>'Demand Planning'!AK3007</f>
        <v/>
      </c>
      <c r="K277" s="43">
        <f>'Demand Planning'!AL3007</f>
        <v/>
      </c>
      <c r="L277" s="43">
        <f>'Demand Planning'!AM3007</f>
        <v/>
      </c>
      <c r="M277" s="43">
        <f>'Demand Planning'!AN3007</f>
        <v/>
      </c>
      <c r="N277" s="43">
        <f>'Demand Planning'!AO3007</f>
        <v/>
      </c>
      <c r="O277" s="43">
        <f>'Demand Planning'!AP3007</f>
        <v/>
      </c>
      <c r="P277" s="43">
        <f>'Demand Planning'!AQ3007</f>
        <v/>
      </c>
      <c r="Q277" s="43">
        <f>'Demand Planning'!AR3007</f>
        <v/>
      </c>
    </row>
    <row r="278">
      <c r="A278" s="33" t="inlineStr">
        <is>
          <t>POL12681</t>
        </is>
      </c>
      <c r="B278" s="34" t="inlineStr">
        <is>
          <t>Polleo Pro Whey 2kg Cookies &amp; cream</t>
        </is>
      </c>
      <c r="C278" t="inlineStr">
        <is>
          <t>PROTEINI</t>
        </is>
      </c>
      <c r="D278" t="inlineStr">
        <is>
          <t>02 SILVER</t>
        </is>
      </c>
      <c r="E278" s="43">
        <f>'Demand Planning'!AF3018</f>
        <v/>
      </c>
      <c r="F278" s="43">
        <f>'Demand Planning'!AG3018</f>
        <v/>
      </c>
      <c r="G278" s="43">
        <f>'Demand Planning'!AH3018</f>
        <v/>
      </c>
      <c r="H278" s="43">
        <f>'Demand Planning'!AI3018</f>
        <v/>
      </c>
      <c r="I278" s="43">
        <f>'Demand Planning'!AJ3018</f>
        <v/>
      </c>
      <c r="J278" s="43">
        <f>'Demand Planning'!AK3018</f>
        <v/>
      </c>
      <c r="K278" s="43">
        <f>'Demand Planning'!AL3018</f>
        <v/>
      </c>
      <c r="L278" s="43">
        <f>'Demand Planning'!AM3018</f>
        <v/>
      </c>
      <c r="M278" s="43">
        <f>'Demand Planning'!AN3018</f>
        <v/>
      </c>
      <c r="N278" s="43">
        <f>'Demand Planning'!AO3018</f>
        <v/>
      </c>
      <c r="O278" s="43">
        <f>'Demand Planning'!AP3018</f>
        <v/>
      </c>
      <c r="P278" s="43">
        <f>'Demand Planning'!AQ3018</f>
        <v/>
      </c>
      <c r="Q278" s="43">
        <f>'Demand Planning'!AR3018</f>
        <v/>
      </c>
    </row>
    <row r="279">
      <c r="A279" s="33" t="inlineStr">
        <is>
          <t>POL12689</t>
        </is>
      </c>
      <c r="B279" s="34" t="inlineStr">
        <is>
          <t>Polleo Pro Whey 2kg Milky Chocolate</t>
        </is>
      </c>
      <c r="C279" t="inlineStr">
        <is>
          <t>PROTEINI</t>
        </is>
      </c>
      <c r="D279" t="inlineStr">
        <is>
          <t>02 SILVER</t>
        </is>
      </c>
      <c r="E279" s="43">
        <f>'Demand Planning'!AF3029</f>
        <v/>
      </c>
      <c r="F279" s="43">
        <f>'Demand Planning'!AG3029</f>
        <v/>
      </c>
      <c r="G279" s="43">
        <f>'Demand Planning'!AH3029</f>
        <v/>
      </c>
      <c r="H279" s="43">
        <f>'Demand Planning'!AI3029</f>
        <v/>
      </c>
      <c r="I279" s="43">
        <f>'Demand Planning'!AJ3029</f>
        <v/>
      </c>
      <c r="J279" s="43">
        <f>'Demand Planning'!AK3029</f>
        <v/>
      </c>
      <c r="K279" s="43">
        <f>'Demand Planning'!AL3029</f>
        <v/>
      </c>
      <c r="L279" s="43">
        <f>'Demand Planning'!AM3029</f>
        <v/>
      </c>
      <c r="M279" s="43">
        <f>'Demand Planning'!AN3029</f>
        <v/>
      </c>
      <c r="N279" s="43">
        <f>'Demand Planning'!AO3029</f>
        <v/>
      </c>
      <c r="O279" s="43">
        <f>'Demand Planning'!AP3029</f>
        <v/>
      </c>
      <c r="P279" s="43">
        <f>'Demand Planning'!AQ3029</f>
        <v/>
      </c>
      <c r="Q279" s="43">
        <f>'Demand Planning'!AR3029</f>
        <v/>
      </c>
    </row>
    <row r="280">
      <c r="A280" s="33" t="inlineStr">
        <is>
          <t>POL12690</t>
        </is>
      </c>
      <c r="B280" s="34" t="inlineStr">
        <is>
          <t>Polleo Pro Whey 908g Milky Chocolate</t>
        </is>
      </c>
      <c r="C280" t="inlineStr">
        <is>
          <t>PROTEINI</t>
        </is>
      </c>
      <c r="D280" t="inlineStr">
        <is>
          <t>02 SILVER</t>
        </is>
      </c>
      <c r="E280" s="43">
        <f>'Demand Planning'!AF3040</f>
        <v/>
      </c>
      <c r="F280" s="43">
        <f>'Demand Planning'!AG3040</f>
        <v/>
      </c>
      <c r="G280" s="43">
        <f>'Demand Planning'!AH3040</f>
        <v/>
      </c>
      <c r="H280" s="43">
        <f>'Demand Planning'!AI3040</f>
        <v/>
      </c>
      <c r="I280" s="43">
        <f>'Demand Planning'!AJ3040</f>
        <v/>
      </c>
      <c r="J280" s="43">
        <f>'Demand Planning'!AK3040</f>
        <v/>
      </c>
      <c r="K280" s="43">
        <f>'Demand Planning'!AL3040</f>
        <v/>
      </c>
      <c r="L280" s="43">
        <f>'Demand Planning'!AM3040</f>
        <v/>
      </c>
      <c r="M280" s="43">
        <f>'Demand Planning'!AN3040</f>
        <v/>
      </c>
      <c r="N280" s="43">
        <f>'Demand Planning'!AO3040</f>
        <v/>
      </c>
      <c r="O280" s="43">
        <f>'Demand Planning'!AP3040</f>
        <v/>
      </c>
      <c r="P280" s="43">
        <f>'Demand Planning'!AQ3040</f>
        <v/>
      </c>
      <c r="Q280" s="43">
        <f>'Demand Planning'!AR3040</f>
        <v/>
      </c>
    </row>
    <row r="281">
      <c r="A281" s="33" t="inlineStr">
        <is>
          <t>POL12703</t>
        </is>
      </c>
      <c r="B281" s="34" t="inlineStr">
        <is>
          <t>Polleo Pro Whey 2kg Unflavoured</t>
        </is>
      </c>
      <c r="C281" t="inlineStr">
        <is>
          <t>PROTEINI</t>
        </is>
      </c>
      <c r="D281" t="inlineStr">
        <is>
          <t>03 BRONZE</t>
        </is>
      </c>
      <c r="E281" s="43">
        <f>'Demand Planning'!AF3051</f>
        <v/>
      </c>
      <c r="F281" s="43">
        <f>'Demand Planning'!AG3051</f>
        <v/>
      </c>
      <c r="G281" s="43">
        <f>'Demand Planning'!AH3051</f>
        <v/>
      </c>
      <c r="H281" s="43">
        <f>'Demand Planning'!AI3051</f>
        <v/>
      </c>
      <c r="I281" s="43">
        <f>'Demand Planning'!AJ3051</f>
        <v/>
      </c>
      <c r="J281" s="43">
        <f>'Demand Planning'!AK3051</f>
        <v/>
      </c>
      <c r="K281" s="43">
        <f>'Demand Planning'!AL3051</f>
        <v/>
      </c>
      <c r="L281" s="43">
        <f>'Demand Planning'!AM3051</f>
        <v/>
      </c>
      <c r="M281" s="43">
        <f>'Demand Planning'!AN3051</f>
        <v/>
      </c>
      <c r="N281" s="43">
        <f>'Demand Planning'!AO3051</f>
        <v/>
      </c>
      <c r="O281" s="43">
        <f>'Demand Planning'!AP3051</f>
        <v/>
      </c>
      <c r="P281" s="43">
        <f>'Demand Planning'!AQ3051</f>
        <v/>
      </c>
      <c r="Q281" s="43">
        <f>'Demand Planning'!AR3051</f>
        <v/>
      </c>
    </row>
    <row r="282">
      <c r="A282" s="33" t="inlineStr">
        <is>
          <t>POL12706</t>
        </is>
      </c>
      <c r="B282" s="34" t="inlineStr">
        <is>
          <t>Polleo Pro Whey 2kg Vanilla raspberry</t>
        </is>
      </c>
      <c r="C282" t="inlineStr">
        <is>
          <t>PROTEINI</t>
        </is>
      </c>
      <c r="D282" t="inlineStr">
        <is>
          <t>03 BRONZE</t>
        </is>
      </c>
      <c r="E282" s="43">
        <f>'Demand Planning'!AF3062</f>
        <v/>
      </c>
      <c r="F282" s="43">
        <f>'Demand Planning'!AG3062</f>
        <v/>
      </c>
      <c r="G282" s="43">
        <f>'Demand Planning'!AH3062</f>
        <v/>
      </c>
      <c r="H282" s="43">
        <f>'Demand Planning'!AI3062</f>
        <v/>
      </c>
      <c r="I282" s="43">
        <f>'Demand Planning'!AJ3062</f>
        <v/>
      </c>
      <c r="J282" s="43">
        <f>'Demand Planning'!AK3062</f>
        <v/>
      </c>
      <c r="K282" s="43">
        <f>'Demand Planning'!AL3062</f>
        <v/>
      </c>
      <c r="L282" s="43">
        <f>'Demand Planning'!AM3062</f>
        <v/>
      </c>
      <c r="M282" s="43">
        <f>'Demand Planning'!AN3062</f>
        <v/>
      </c>
      <c r="N282" s="43">
        <f>'Demand Planning'!AO3062</f>
        <v/>
      </c>
      <c r="O282" s="43">
        <f>'Demand Planning'!AP3062</f>
        <v/>
      </c>
      <c r="P282" s="43">
        <f>'Demand Planning'!AQ3062</f>
        <v/>
      </c>
      <c r="Q282" s="43">
        <f>'Demand Planning'!AR3062</f>
        <v/>
      </c>
    </row>
    <row r="283">
      <c r="A283" s="33" t="inlineStr">
        <is>
          <t>POL12707</t>
        </is>
      </c>
      <c r="B283" s="34" t="inlineStr">
        <is>
          <t>Polleo Pro Whey 30g sachet Vanilla-raspberry</t>
        </is>
      </c>
      <c r="C283" t="inlineStr">
        <is>
          <t>PROTEINI</t>
        </is>
      </c>
      <c r="D283" t="inlineStr">
        <is>
          <t>03 BRONZE</t>
        </is>
      </c>
      <c r="E283" s="43">
        <f>'Demand Planning'!AF3073</f>
        <v/>
      </c>
      <c r="F283" s="43">
        <f>'Demand Planning'!AG3073</f>
        <v/>
      </c>
      <c r="G283" s="43">
        <f>'Demand Planning'!AH3073</f>
        <v/>
      </c>
      <c r="H283" s="43">
        <f>'Demand Planning'!AI3073</f>
        <v/>
      </c>
      <c r="I283" s="43">
        <f>'Demand Planning'!AJ3073</f>
        <v/>
      </c>
      <c r="J283" s="43">
        <f>'Demand Planning'!AK3073</f>
        <v/>
      </c>
      <c r="K283" s="43">
        <f>'Demand Planning'!AL3073</f>
        <v/>
      </c>
      <c r="L283" s="43">
        <f>'Demand Planning'!AM3073</f>
        <v/>
      </c>
      <c r="M283" s="43">
        <f>'Demand Planning'!AN3073</f>
        <v/>
      </c>
      <c r="N283" s="43">
        <f>'Demand Planning'!AO3073</f>
        <v/>
      </c>
      <c r="O283" s="43">
        <f>'Demand Planning'!AP3073</f>
        <v/>
      </c>
      <c r="P283" s="43">
        <f>'Demand Planning'!AQ3073</f>
        <v/>
      </c>
      <c r="Q283" s="43">
        <f>'Demand Planning'!AR3073</f>
        <v/>
      </c>
    </row>
    <row r="284">
      <c r="A284" s="33" t="inlineStr">
        <is>
          <t>POL12708</t>
        </is>
      </c>
      <c r="B284" s="34" t="inlineStr">
        <is>
          <t>Polleo Pro Whey 908g Vanilla raspberry</t>
        </is>
      </c>
      <c r="C284" t="inlineStr">
        <is>
          <t>PROTEINI</t>
        </is>
      </c>
      <c r="D284" t="inlineStr">
        <is>
          <t>03 BRONZE</t>
        </is>
      </c>
      <c r="E284" s="43">
        <f>'Demand Planning'!AF3084</f>
        <v/>
      </c>
      <c r="F284" s="43">
        <f>'Demand Planning'!AG3084</f>
        <v/>
      </c>
      <c r="G284" s="43">
        <f>'Demand Planning'!AH3084</f>
        <v/>
      </c>
      <c r="H284" s="43">
        <f>'Demand Planning'!AI3084</f>
        <v/>
      </c>
      <c r="I284" s="43">
        <f>'Demand Planning'!AJ3084</f>
        <v/>
      </c>
      <c r="J284" s="43">
        <f>'Demand Planning'!AK3084</f>
        <v/>
      </c>
      <c r="K284" s="43">
        <f>'Demand Planning'!AL3084</f>
        <v/>
      </c>
      <c r="L284" s="43">
        <f>'Demand Planning'!AM3084</f>
        <v/>
      </c>
      <c r="M284" s="43">
        <f>'Demand Planning'!AN3084</f>
        <v/>
      </c>
      <c r="N284" s="43">
        <f>'Demand Planning'!AO3084</f>
        <v/>
      </c>
      <c r="O284" s="43">
        <f>'Demand Planning'!AP3084</f>
        <v/>
      </c>
      <c r="P284" s="43">
        <f>'Demand Planning'!AQ3084</f>
        <v/>
      </c>
      <c r="Q284" s="43">
        <f>'Demand Planning'!AR3084</f>
        <v/>
      </c>
    </row>
    <row r="285">
      <c r="A285" s="33" t="inlineStr">
        <is>
          <t>POL12709</t>
        </is>
      </c>
      <c r="B285" s="34" t="inlineStr">
        <is>
          <t>Polleo Pro Whey 2kg Vanilla</t>
        </is>
      </c>
      <c r="C285" t="inlineStr">
        <is>
          <t>PROTEINI</t>
        </is>
      </c>
      <c r="D285" t="inlineStr">
        <is>
          <t>02 SILVER</t>
        </is>
      </c>
      <c r="E285" s="43">
        <f>'Demand Planning'!AF3095</f>
        <v/>
      </c>
      <c r="F285" s="43">
        <f>'Demand Planning'!AG3095</f>
        <v/>
      </c>
      <c r="G285" s="43">
        <f>'Demand Planning'!AH3095</f>
        <v/>
      </c>
      <c r="H285" s="43">
        <f>'Demand Planning'!AI3095</f>
        <v/>
      </c>
      <c r="I285" s="43">
        <f>'Demand Planning'!AJ3095</f>
        <v/>
      </c>
      <c r="J285" s="43">
        <f>'Demand Planning'!AK3095</f>
        <v/>
      </c>
      <c r="K285" s="43">
        <f>'Demand Planning'!AL3095</f>
        <v/>
      </c>
      <c r="L285" s="43">
        <f>'Demand Planning'!AM3095</f>
        <v/>
      </c>
      <c r="M285" s="43">
        <f>'Demand Planning'!AN3095</f>
        <v/>
      </c>
      <c r="N285" s="43">
        <f>'Demand Planning'!AO3095</f>
        <v/>
      </c>
      <c r="O285" s="43">
        <f>'Demand Planning'!AP3095</f>
        <v/>
      </c>
      <c r="P285" s="43">
        <f>'Demand Planning'!AQ3095</f>
        <v/>
      </c>
      <c r="Q285" s="43">
        <f>'Demand Planning'!AR3095</f>
        <v/>
      </c>
    </row>
    <row r="286">
      <c r="A286" s="33" t="inlineStr">
        <is>
          <t>POL12710</t>
        </is>
      </c>
      <c r="B286" s="34" t="inlineStr">
        <is>
          <t>Polleo Pro Whey 30g sachet Vanillla</t>
        </is>
      </c>
      <c r="C286" t="inlineStr">
        <is>
          <t>PROTEINI</t>
        </is>
      </c>
      <c r="D286" t="inlineStr">
        <is>
          <t>03 BRONZE</t>
        </is>
      </c>
      <c r="E286" s="43">
        <f>'Demand Planning'!AF3106</f>
        <v/>
      </c>
      <c r="F286" s="43">
        <f>'Demand Planning'!AG3106</f>
        <v/>
      </c>
      <c r="G286" s="43">
        <f>'Demand Planning'!AH3106</f>
        <v/>
      </c>
      <c r="H286" s="43">
        <f>'Demand Planning'!AI3106</f>
        <v/>
      </c>
      <c r="I286" s="43">
        <f>'Demand Planning'!AJ3106</f>
        <v/>
      </c>
      <c r="J286" s="43">
        <f>'Demand Planning'!AK3106</f>
        <v/>
      </c>
      <c r="K286" s="43">
        <f>'Demand Planning'!AL3106</f>
        <v/>
      </c>
      <c r="L286" s="43">
        <f>'Demand Planning'!AM3106</f>
        <v/>
      </c>
      <c r="M286" s="43">
        <f>'Demand Planning'!AN3106</f>
        <v/>
      </c>
      <c r="N286" s="43">
        <f>'Demand Planning'!AO3106</f>
        <v/>
      </c>
      <c r="O286" s="43">
        <f>'Demand Planning'!AP3106</f>
        <v/>
      </c>
      <c r="P286" s="43">
        <f>'Demand Planning'!AQ3106</f>
        <v/>
      </c>
      <c r="Q286" s="43">
        <f>'Demand Planning'!AR3106</f>
        <v/>
      </c>
    </row>
    <row r="287">
      <c r="A287" s="33" t="inlineStr">
        <is>
          <t>POL12712</t>
        </is>
      </c>
      <c r="B287" s="34" t="inlineStr">
        <is>
          <t>Polleo Pro Whey 908g Vanillla</t>
        </is>
      </c>
      <c r="C287" t="inlineStr">
        <is>
          <t>PROTEINI</t>
        </is>
      </c>
      <c r="D287" t="inlineStr">
        <is>
          <t>02 SILVER</t>
        </is>
      </c>
      <c r="E287" s="43">
        <f>'Demand Planning'!AF3117</f>
        <v/>
      </c>
      <c r="F287" s="43">
        <f>'Demand Planning'!AG3117</f>
        <v/>
      </c>
      <c r="G287" s="43">
        <f>'Demand Planning'!AH3117</f>
        <v/>
      </c>
      <c r="H287" s="43">
        <f>'Demand Planning'!AI3117</f>
        <v/>
      </c>
      <c r="I287" s="43">
        <f>'Demand Planning'!AJ3117</f>
        <v/>
      </c>
      <c r="J287" s="43">
        <f>'Demand Planning'!AK3117</f>
        <v/>
      </c>
      <c r="K287" s="43">
        <f>'Demand Planning'!AL3117</f>
        <v/>
      </c>
      <c r="L287" s="43">
        <f>'Demand Planning'!AM3117</f>
        <v/>
      </c>
      <c r="M287" s="43">
        <f>'Demand Planning'!AN3117</f>
        <v/>
      </c>
      <c r="N287" s="43">
        <f>'Demand Planning'!AO3117</f>
        <v/>
      </c>
      <c r="O287" s="43">
        <f>'Demand Planning'!AP3117</f>
        <v/>
      </c>
      <c r="P287" s="43">
        <f>'Demand Planning'!AQ3117</f>
        <v/>
      </c>
      <c r="Q287" s="43">
        <f>'Demand Planning'!AR3117</f>
        <v/>
      </c>
    </row>
    <row r="288">
      <c r="A288" s="33" t="inlineStr">
        <is>
          <t>POL12714</t>
        </is>
      </c>
      <c r="B288" s="34" t="inlineStr">
        <is>
          <t>Polleo Pro Whey 908g White chocolate</t>
        </is>
      </c>
      <c r="C288" t="inlineStr">
        <is>
          <t>PROTEINI</t>
        </is>
      </c>
      <c r="D288" t="inlineStr">
        <is>
          <t>03 BRONZE</t>
        </is>
      </c>
      <c r="E288" s="43">
        <f>'Demand Planning'!AF3128</f>
        <v/>
      </c>
      <c r="F288" s="43">
        <f>'Demand Planning'!AG3128</f>
        <v/>
      </c>
      <c r="G288" s="43">
        <f>'Demand Planning'!AH3128</f>
        <v/>
      </c>
      <c r="H288" s="43">
        <f>'Demand Planning'!AI3128</f>
        <v/>
      </c>
      <c r="I288" s="43">
        <f>'Demand Planning'!AJ3128</f>
        <v/>
      </c>
      <c r="J288" s="43">
        <f>'Demand Planning'!AK3128</f>
        <v/>
      </c>
      <c r="K288" s="43">
        <f>'Demand Planning'!AL3128</f>
        <v/>
      </c>
      <c r="L288" s="43">
        <f>'Demand Planning'!AM3128</f>
        <v/>
      </c>
      <c r="M288" s="43">
        <f>'Demand Planning'!AN3128</f>
        <v/>
      </c>
      <c r="N288" s="43">
        <f>'Demand Planning'!AO3128</f>
        <v/>
      </c>
      <c r="O288" s="43">
        <f>'Demand Planning'!AP3128</f>
        <v/>
      </c>
      <c r="P288" s="43">
        <f>'Demand Planning'!AQ3128</f>
        <v/>
      </c>
      <c r="Q288" s="43">
        <f>'Demand Planning'!AR3128</f>
        <v/>
      </c>
    </row>
    <row r="289">
      <c r="A289" s="33" t="inlineStr">
        <is>
          <t>POL12739</t>
        </is>
      </c>
      <c r="B289" s="34" t="inlineStr">
        <is>
          <t>Polleo Bulgarian Tribulus 90 caps</t>
        </is>
      </c>
      <c r="C289" t="inlineStr">
        <is>
          <t>SPORTSKA PREHRANA</t>
        </is>
      </c>
      <c r="D289" t="inlineStr">
        <is>
          <t>01 GOLD</t>
        </is>
      </c>
      <c r="E289" s="43">
        <f>'Demand Planning'!AF3139</f>
        <v/>
      </c>
      <c r="F289" s="43">
        <f>'Demand Planning'!AG3139</f>
        <v/>
      </c>
      <c r="G289" s="43">
        <f>'Demand Planning'!AH3139</f>
        <v/>
      </c>
      <c r="H289" s="43">
        <f>'Demand Planning'!AI3139</f>
        <v/>
      </c>
      <c r="I289" s="43">
        <f>'Demand Planning'!AJ3139</f>
        <v/>
      </c>
      <c r="J289" s="43">
        <f>'Demand Planning'!AK3139</f>
        <v/>
      </c>
      <c r="K289" s="43">
        <f>'Demand Planning'!AL3139</f>
        <v/>
      </c>
      <c r="L289" s="43">
        <f>'Demand Planning'!AM3139</f>
        <v/>
      </c>
      <c r="M289" s="43">
        <f>'Demand Planning'!AN3139</f>
        <v/>
      </c>
      <c r="N289" s="43">
        <f>'Demand Planning'!AO3139</f>
        <v/>
      </c>
      <c r="O289" s="43">
        <f>'Demand Planning'!AP3139</f>
        <v/>
      </c>
      <c r="P289" s="43">
        <f>'Demand Planning'!AQ3139</f>
        <v/>
      </c>
      <c r="Q289" s="43">
        <f>'Demand Planning'!AR3139</f>
        <v/>
      </c>
    </row>
    <row r="290">
      <c r="A290" s="33" t="inlineStr">
        <is>
          <t>POL12740</t>
        </is>
      </c>
      <c r="B290" s="34" t="inlineStr">
        <is>
          <t>Polleo Calcium+K1+D3 90 caps v2</t>
        </is>
      </c>
      <c r="C290" t="inlineStr">
        <is>
          <t>SPORTSKA PREHRANA</t>
        </is>
      </c>
      <c r="D290" t="inlineStr">
        <is>
          <t>02 SILVER</t>
        </is>
      </c>
      <c r="E290" s="43">
        <f>'Demand Planning'!AF3150</f>
        <v/>
      </c>
      <c r="F290" s="43">
        <f>'Demand Planning'!AG3150</f>
        <v/>
      </c>
      <c r="G290" s="43">
        <f>'Demand Planning'!AH3150</f>
        <v/>
      </c>
      <c r="H290" s="43">
        <f>'Demand Planning'!AI3150</f>
        <v/>
      </c>
      <c r="I290" s="43">
        <f>'Demand Planning'!AJ3150</f>
        <v/>
      </c>
      <c r="J290" s="43">
        <f>'Demand Planning'!AK3150</f>
        <v/>
      </c>
      <c r="K290" s="43">
        <f>'Demand Planning'!AL3150</f>
        <v/>
      </c>
      <c r="L290" s="43">
        <f>'Demand Planning'!AM3150</f>
        <v/>
      </c>
      <c r="M290" s="43">
        <f>'Demand Planning'!AN3150</f>
        <v/>
      </c>
      <c r="N290" s="43">
        <f>'Demand Planning'!AO3150</f>
        <v/>
      </c>
      <c r="O290" s="43">
        <f>'Demand Planning'!AP3150</f>
        <v/>
      </c>
      <c r="P290" s="43">
        <f>'Demand Planning'!AQ3150</f>
        <v/>
      </c>
      <c r="Q290" s="43">
        <f>'Demand Planning'!AR3150</f>
        <v/>
      </c>
    </row>
    <row r="291">
      <c r="A291" s="33" t="inlineStr">
        <is>
          <t>POL12741</t>
        </is>
      </c>
      <c r="B291" s="34" t="inlineStr">
        <is>
          <t>Polleo Iso Drink 750ml Raspberry</t>
        </is>
      </c>
      <c r="C291" t="inlineStr">
        <is>
          <t>RTD &amp; SNACKS</t>
        </is>
      </c>
      <c r="D291" t="inlineStr">
        <is>
          <t>02 SILVER</t>
        </is>
      </c>
      <c r="E291" s="43">
        <f>'Demand Planning'!AF3161</f>
        <v/>
      </c>
      <c r="F291" s="43">
        <f>'Demand Planning'!AG3161</f>
        <v/>
      </c>
      <c r="G291" s="43">
        <f>'Demand Planning'!AH3161</f>
        <v/>
      </c>
      <c r="H291" s="43">
        <f>'Demand Planning'!AI3161</f>
        <v/>
      </c>
      <c r="I291" s="43">
        <f>'Demand Planning'!AJ3161</f>
        <v/>
      </c>
      <c r="J291" s="43">
        <f>'Demand Planning'!AK3161</f>
        <v/>
      </c>
      <c r="K291" s="43">
        <f>'Demand Planning'!AL3161</f>
        <v/>
      </c>
      <c r="L291" s="43">
        <f>'Demand Planning'!AM3161</f>
        <v/>
      </c>
      <c r="M291" s="43">
        <f>'Demand Planning'!AN3161</f>
        <v/>
      </c>
      <c r="N291" s="43">
        <f>'Demand Planning'!AO3161</f>
        <v/>
      </c>
      <c r="O291" s="43">
        <f>'Demand Planning'!AP3161</f>
        <v/>
      </c>
      <c r="P291" s="43">
        <f>'Demand Planning'!AQ3161</f>
        <v/>
      </c>
      <c r="Q291" s="43">
        <f>'Demand Planning'!AR3161</f>
        <v/>
      </c>
    </row>
    <row r="292">
      <c r="A292" s="33" t="inlineStr">
        <is>
          <t>POL12745</t>
        </is>
      </c>
      <c r="B292" s="34" t="inlineStr">
        <is>
          <t>Polleo K2+D3 90 Caps</t>
        </is>
      </c>
      <c r="C292" t="inlineStr">
        <is>
          <t>SPORTSKA PREHRANA</t>
        </is>
      </c>
      <c r="D292" t="inlineStr">
        <is>
          <t>02 SILVER</t>
        </is>
      </c>
      <c r="E292" s="43">
        <f>'Demand Planning'!AF3172</f>
        <v/>
      </c>
      <c r="F292" s="43">
        <f>'Demand Planning'!AG3172</f>
        <v/>
      </c>
      <c r="G292" s="43">
        <f>'Demand Planning'!AH3172</f>
        <v/>
      </c>
      <c r="H292" s="43">
        <f>'Demand Planning'!AI3172</f>
        <v/>
      </c>
      <c r="I292" s="43">
        <f>'Demand Planning'!AJ3172</f>
        <v/>
      </c>
      <c r="J292" s="43">
        <f>'Demand Planning'!AK3172</f>
        <v/>
      </c>
      <c r="K292" s="43">
        <f>'Demand Planning'!AL3172</f>
        <v/>
      </c>
      <c r="L292" s="43">
        <f>'Demand Planning'!AM3172</f>
        <v/>
      </c>
      <c r="M292" s="43">
        <f>'Demand Planning'!AN3172</f>
        <v/>
      </c>
      <c r="N292" s="43">
        <f>'Demand Planning'!AO3172</f>
        <v/>
      </c>
      <c r="O292" s="43">
        <f>'Demand Planning'!AP3172</f>
        <v/>
      </c>
      <c r="P292" s="43">
        <f>'Demand Planning'!AQ3172</f>
        <v/>
      </c>
      <c r="Q292" s="43">
        <f>'Demand Planning'!AR3172</f>
        <v/>
      </c>
    </row>
    <row r="293">
      <c r="A293" s="33" t="inlineStr">
        <is>
          <t>POL12749</t>
        </is>
      </c>
      <c r="B293" s="34" t="inlineStr">
        <is>
          <t>Polleo Premium HydroX Whey 454g Chocolate Gourmet</t>
        </is>
      </c>
      <c r="C293" t="inlineStr">
        <is>
          <t>PROTEINI</t>
        </is>
      </c>
      <c r="D293" t="inlineStr">
        <is>
          <t>01 GOLD</t>
        </is>
      </c>
      <c r="E293" s="43">
        <f>'Demand Planning'!AF3183</f>
        <v/>
      </c>
      <c r="F293" s="43">
        <f>'Demand Planning'!AG3183</f>
        <v/>
      </c>
      <c r="G293" s="43">
        <f>'Demand Planning'!AH3183</f>
        <v/>
      </c>
      <c r="H293" s="43">
        <f>'Demand Planning'!AI3183</f>
        <v/>
      </c>
      <c r="I293" s="43">
        <f>'Demand Planning'!AJ3183</f>
        <v/>
      </c>
      <c r="J293" s="43">
        <f>'Demand Planning'!AK3183</f>
        <v/>
      </c>
      <c r="K293" s="43">
        <f>'Demand Planning'!AL3183</f>
        <v/>
      </c>
      <c r="L293" s="43">
        <f>'Demand Planning'!AM3183</f>
        <v/>
      </c>
      <c r="M293" s="43">
        <f>'Demand Planning'!AN3183</f>
        <v/>
      </c>
      <c r="N293" s="43">
        <f>'Demand Planning'!AO3183</f>
        <v/>
      </c>
      <c r="O293" s="43">
        <f>'Demand Planning'!AP3183</f>
        <v/>
      </c>
      <c r="P293" s="43">
        <f>'Demand Planning'!AQ3183</f>
        <v/>
      </c>
      <c r="Q293" s="43">
        <f>'Demand Planning'!AR3183</f>
        <v/>
      </c>
    </row>
    <row r="294">
      <c r="A294" s="33" t="inlineStr">
        <is>
          <t>POL12750</t>
        </is>
      </c>
      <c r="B294" s="34" t="inlineStr">
        <is>
          <t>Polleo Premium HydroX Whey 454g Vanilla Gourmet</t>
        </is>
      </c>
      <c r="C294" t="inlineStr">
        <is>
          <t>PROTEINI</t>
        </is>
      </c>
      <c r="D294" t="inlineStr">
        <is>
          <t>01 GOLD</t>
        </is>
      </c>
      <c r="E294" s="43">
        <f>'Demand Planning'!AF3194</f>
        <v/>
      </c>
      <c r="F294" s="43">
        <f>'Demand Planning'!AG3194</f>
        <v/>
      </c>
      <c r="G294" s="43">
        <f>'Demand Planning'!AH3194</f>
        <v/>
      </c>
      <c r="H294" s="43">
        <f>'Demand Planning'!AI3194</f>
        <v/>
      </c>
      <c r="I294" s="43">
        <f>'Demand Planning'!AJ3194</f>
        <v/>
      </c>
      <c r="J294" s="43">
        <f>'Demand Planning'!AK3194</f>
        <v/>
      </c>
      <c r="K294" s="43">
        <f>'Demand Planning'!AL3194</f>
        <v/>
      </c>
      <c r="L294" s="43">
        <f>'Demand Planning'!AM3194</f>
        <v/>
      </c>
      <c r="M294" s="43">
        <f>'Demand Planning'!AN3194</f>
        <v/>
      </c>
      <c r="N294" s="43">
        <f>'Demand Planning'!AO3194</f>
        <v/>
      </c>
      <c r="O294" s="43">
        <f>'Demand Planning'!AP3194</f>
        <v/>
      </c>
      <c r="P294" s="43">
        <f>'Demand Planning'!AQ3194</f>
        <v/>
      </c>
      <c r="Q294" s="43">
        <f>'Demand Planning'!AR3194</f>
        <v/>
      </c>
    </row>
    <row r="295">
      <c r="A295" s="33" t="inlineStr">
        <is>
          <t>POL12751</t>
        </is>
      </c>
      <c r="B295" s="34" t="inlineStr">
        <is>
          <t>Polleo Premium HydroX Whey 454g Vanilla Raspberry</t>
        </is>
      </c>
      <c r="C295" t="inlineStr">
        <is>
          <t>PROTEINI</t>
        </is>
      </c>
      <c r="D295" t="inlineStr">
        <is>
          <t>01 GOLD</t>
        </is>
      </c>
      <c r="E295" s="43">
        <f>'Demand Planning'!AF3205</f>
        <v/>
      </c>
      <c r="F295" s="43">
        <f>'Demand Planning'!AG3205</f>
        <v/>
      </c>
      <c r="G295" s="43">
        <f>'Demand Planning'!AH3205</f>
        <v/>
      </c>
      <c r="H295" s="43">
        <f>'Demand Planning'!AI3205</f>
        <v/>
      </c>
      <c r="I295" s="43">
        <f>'Demand Planning'!AJ3205</f>
        <v/>
      </c>
      <c r="J295" s="43">
        <f>'Demand Planning'!AK3205</f>
        <v/>
      </c>
      <c r="K295" s="43">
        <f>'Demand Planning'!AL3205</f>
        <v/>
      </c>
      <c r="L295" s="43">
        <f>'Demand Planning'!AM3205</f>
        <v/>
      </c>
      <c r="M295" s="43">
        <f>'Demand Planning'!AN3205</f>
        <v/>
      </c>
      <c r="N295" s="43">
        <f>'Demand Planning'!AO3205</f>
        <v/>
      </c>
      <c r="O295" s="43">
        <f>'Demand Planning'!AP3205</f>
        <v/>
      </c>
      <c r="P295" s="43">
        <f>'Demand Planning'!AQ3205</f>
        <v/>
      </c>
      <c r="Q295" s="43">
        <f>'Demand Planning'!AR3205</f>
        <v/>
      </c>
    </row>
    <row r="296">
      <c r="A296" s="33" t="inlineStr">
        <is>
          <t>POL12752</t>
        </is>
      </c>
      <c r="B296" s="34" t="inlineStr">
        <is>
          <t>Polleo Premium HydroX Whey 454g Chocolate Hazelnut</t>
        </is>
      </c>
      <c r="C296" t="inlineStr">
        <is>
          <t>PROTEINI</t>
        </is>
      </c>
      <c r="D296" t="inlineStr">
        <is>
          <t>01 GOLD</t>
        </is>
      </c>
      <c r="E296" s="43">
        <f>'Demand Planning'!AF3216</f>
        <v/>
      </c>
      <c r="F296" s="43">
        <f>'Demand Planning'!AG3216</f>
        <v/>
      </c>
      <c r="G296" s="43">
        <f>'Demand Planning'!AH3216</f>
        <v/>
      </c>
      <c r="H296" s="43">
        <f>'Demand Planning'!AI3216</f>
        <v/>
      </c>
      <c r="I296" s="43">
        <f>'Demand Planning'!AJ3216</f>
        <v/>
      </c>
      <c r="J296" s="43">
        <f>'Demand Planning'!AK3216</f>
        <v/>
      </c>
      <c r="K296" s="43">
        <f>'Demand Planning'!AL3216</f>
        <v/>
      </c>
      <c r="L296" s="43">
        <f>'Demand Planning'!AM3216</f>
        <v/>
      </c>
      <c r="M296" s="43">
        <f>'Demand Planning'!AN3216</f>
        <v/>
      </c>
      <c r="N296" s="43">
        <f>'Demand Planning'!AO3216</f>
        <v/>
      </c>
      <c r="O296" s="43">
        <f>'Demand Planning'!AP3216</f>
        <v/>
      </c>
      <c r="P296" s="43">
        <f>'Demand Planning'!AQ3216</f>
        <v/>
      </c>
      <c r="Q296" s="43">
        <f>'Demand Planning'!AR3216</f>
        <v/>
      </c>
    </row>
    <row r="297">
      <c r="A297" s="33" t="inlineStr">
        <is>
          <t>POL12753</t>
        </is>
      </c>
      <c r="B297" s="34" t="inlineStr">
        <is>
          <t>Polleo Premium HydroX Whey 454g Choco Coconut</t>
        </is>
      </c>
      <c r="C297" t="inlineStr">
        <is>
          <t>PROTEINI</t>
        </is>
      </c>
      <c r="D297" t="inlineStr">
        <is>
          <t>01 GOLD</t>
        </is>
      </c>
      <c r="E297" s="43">
        <f>'Demand Planning'!AF3227</f>
        <v/>
      </c>
      <c r="F297" s="43">
        <f>'Demand Planning'!AG3227</f>
        <v/>
      </c>
      <c r="G297" s="43">
        <f>'Demand Planning'!AH3227</f>
        <v/>
      </c>
      <c r="H297" s="43">
        <f>'Demand Planning'!AI3227</f>
        <v/>
      </c>
      <c r="I297" s="43">
        <f>'Demand Planning'!AJ3227</f>
        <v/>
      </c>
      <c r="J297" s="43">
        <f>'Demand Planning'!AK3227</f>
        <v/>
      </c>
      <c r="K297" s="43">
        <f>'Demand Planning'!AL3227</f>
        <v/>
      </c>
      <c r="L297" s="43">
        <f>'Demand Planning'!AM3227</f>
        <v/>
      </c>
      <c r="M297" s="43">
        <f>'Demand Planning'!AN3227</f>
        <v/>
      </c>
      <c r="N297" s="43">
        <f>'Demand Planning'!AO3227</f>
        <v/>
      </c>
      <c r="O297" s="43">
        <f>'Demand Planning'!AP3227</f>
        <v/>
      </c>
      <c r="P297" s="43">
        <f>'Demand Planning'!AQ3227</f>
        <v/>
      </c>
      <c r="Q297" s="43">
        <f>'Demand Planning'!AR3227</f>
        <v/>
      </c>
    </row>
    <row r="298">
      <c r="A298" s="33" t="inlineStr">
        <is>
          <t>POL12754</t>
        </is>
      </c>
      <c r="B298" s="34" t="inlineStr">
        <is>
          <t>Polleo Isotonic Sports Drink 500g Pineapple Iced Tea</t>
        </is>
      </c>
      <c r="C298" t="inlineStr">
        <is>
          <t>SPORTSKA PREHRANA</t>
        </is>
      </c>
      <c r="D298" t="inlineStr">
        <is>
          <t>02 SILVER</t>
        </is>
      </c>
      <c r="E298" s="43">
        <f>'Demand Planning'!AF3238</f>
        <v/>
      </c>
      <c r="F298" s="43">
        <f>'Demand Planning'!AG3238</f>
        <v/>
      </c>
      <c r="G298" s="43">
        <f>'Demand Planning'!AH3238</f>
        <v/>
      </c>
      <c r="H298" s="43">
        <f>'Demand Planning'!AI3238</f>
        <v/>
      </c>
      <c r="I298" s="43">
        <f>'Demand Planning'!AJ3238</f>
        <v/>
      </c>
      <c r="J298" s="43">
        <f>'Demand Planning'!AK3238</f>
        <v/>
      </c>
      <c r="K298" s="43">
        <f>'Demand Planning'!AL3238</f>
        <v/>
      </c>
      <c r="L298" s="43">
        <f>'Demand Planning'!AM3238</f>
        <v/>
      </c>
      <c r="M298" s="43">
        <f>'Demand Planning'!AN3238</f>
        <v/>
      </c>
      <c r="N298" s="43">
        <f>'Demand Planning'!AO3238</f>
        <v/>
      </c>
      <c r="O298" s="43">
        <f>'Demand Planning'!AP3238</f>
        <v/>
      </c>
      <c r="P298" s="43">
        <f>'Demand Planning'!AQ3238</f>
        <v/>
      </c>
      <c r="Q298" s="43">
        <f>'Demand Planning'!AR3238</f>
        <v/>
      </c>
    </row>
    <row r="299">
      <c r="A299" s="33" t="inlineStr">
        <is>
          <t>POL12755</t>
        </is>
      </c>
      <c r="B299" s="34" t="inlineStr">
        <is>
          <t>Polleo Isotonic Sports Drink 500g Peach Iced Tea</t>
        </is>
      </c>
      <c r="C299" t="inlineStr">
        <is>
          <t>SPORTSKA PREHRANA</t>
        </is>
      </c>
      <c r="D299" t="inlineStr">
        <is>
          <t>02 SILVER</t>
        </is>
      </c>
      <c r="E299" s="43">
        <f>'Demand Planning'!AF3249</f>
        <v/>
      </c>
      <c r="F299" s="43">
        <f>'Demand Planning'!AG3249</f>
        <v/>
      </c>
      <c r="G299" s="43">
        <f>'Demand Planning'!AH3249</f>
        <v/>
      </c>
      <c r="H299" s="43">
        <f>'Demand Planning'!AI3249</f>
        <v/>
      </c>
      <c r="I299" s="43">
        <f>'Demand Planning'!AJ3249</f>
        <v/>
      </c>
      <c r="J299" s="43">
        <f>'Demand Planning'!AK3249</f>
        <v/>
      </c>
      <c r="K299" s="43">
        <f>'Demand Planning'!AL3249</f>
        <v/>
      </c>
      <c r="L299" s="43">
        <f>'Demand Planning'!AM3249</f>
        <v/>
      </c>
      <c r="M299" s="43">
        <f>'Demand Planning'!AN3249</f>
        <v/>
      </c>
      <c r="N299" s="43">
        <f>'Demand Planning'!AO3249</f>
        <v/>
      </c>
      <c r="O299" s="43">
        <f>'Demand Planning'!AP3249</f>
        <v/>
      </c>
      <c r="P299" s="43">
        <f>'Demand Planning'!AQ3249</f>
        <v/>
      </c>
      <c r="Q299" s="43">
        <f>'Demand Planning'!AR3249</f>
        <v/>
      </c>
    </row>
    <row r="300">
      <c r="A300" s="33" t="inlineStr">
        <is>
          <t>POL12756</t>
        </is>
      </c>
      <c r="B300" s="34" t="inlineStr">
        <is>
          <t>Polleo Creatine Monohydrate 250g Lemonade</t>
        </is>
      </c>
      <c r="C300" t="inlineStr">
        <is>
          <t>SPORTSKA PREHRANA</t>
        </is>
      </c>
      <c r="D300" t="inlineStr">
        <is>
          <t>01 GOLD</t>
        </is>
      </c>
      <c r="E300" s="43">
        <f>'Demand Planning'!AF3260</f>
        <v/>
      </c>
      <c r="F300" s="43">
        <f>'Demand Planning'!AG3260</f>
        <v/>
      </c>
      <c r="G300" s="43">
        <f>'Demand Planning'!AH3260</f>
        <v/>
      </c>
      <c r="H300" s="43">
        <f>'Demand Planning'!AI3260</f>
        <v/>
      </c>
      <c r="I300" s="43">
        <f>'Demand Planning'!AJ3260</f>
        <v/>
      </c>
      <c r="J300" s="43">
        <f>'Demand Planning'!AK3260</f>
        <v/>
      </c>
      <c r="K300" s="43">
        <f>'Demand Planning'!AL3260</f>
        <v/>
      </c>
      <c r="L300" s="43">
        <f>'Demand Planning'!AM3260</f>
        <v/>
      </c>
      <c r="M300" s="43">
        <f>'Demand Planning'!AN3260</f>
        <v/>
      </c>
      <c r="N300" s="43">
        <f>'Demand Planning'!AO3260</f>
        <v/>
      </c>
      <c r="O300" s="43">
        <f>'Demand Planning'!AP3260</f>
        <v/>
      </c>
      <c r="P300" s="43">
        <f>'Demand Planning'!AQ3260</f>
        <v/>
      </c>
      <c r="Q300" s="43">
        <f>'Demand Planning'!AR3260</f>
        <v/>
      </c>
    </row>
    <row r="301">
      <c r="A301" s="33" t="inlineStr">
        <is>
          <t>POL12757</t>
        </is>
      </c>
      <c r="B301" s="34" t="inlineStr">
        <is>
          <t>Polleo Creatine Monohydrate 250g Raspberry</t>
        </is>
      </c>
      <c r="C301" t="inlineStr">
        <is>
          <t>SPORTSKA PREHRANA</t>
        </is>
      </c>
      <c r="D301" t="inlineStr">
        <is>
          <t>01 GOLD</t>
        </is>
      </c>
      <c r="E301" s="43">
        <f>'Demand Planning'!AF3271</f>
        <v/>
      </c>
      <c r="F301" s="43">
        <f>'Demand Planning'!AG3271</f>
        <v/>
      </c>
      <c r="G301" s="43">
        <f>'Demand Planning'!AH3271</f>
        <v/>
      </c>
      <c r="H301" s="43">
        <f>'Demand Planning'!AI3271</f>
        <v/>
      </c>
      <c r="I301" s="43">
        <f>'Demand Planning'!AJ3271</f>
        <v/>
      </c>
      <c r="J301" s="43">
        <f>'Demand Planning'!AK3271</f>
        <v/>
      </c>
      <c r="K301" s="43">
        <f>'Demand Planning'!AL3271</f>
        <v/>
      </c>
      <c r="L301" s="43">
        <f>'Demand Planning'!AM3271</f>
        <v/>
      </c>
      <c r="M301" s="43">
        <f>'Demand Planning'!AN3271</f>
        <v/>
      </c>
      <c r="N301" s="43">
        <f>'Demand Planning'!AO3271</f>
        <v/>
      </c>
      <c r="O301" s="43">
        <f>'Demand Planning'!AP3271</f>
        <v/>
      </c>
      <c r="P301" s="43">
        <f>'Demand Planning'!AQ3271</f>
        <v/>
      </c>
      <c r="Q301" s="43">
        <f>'Demand Planning'!AR3271</f>
        <v/>
      </c>
    </row>
    <row r="302">
      <c r="A302" s="33" t="inlineStr">
        <is>
          <t>POL12758</t>
        </is>
      </c>
      <c r="B302" s="34" t="inlineStr">
        <is>
          <t>Polleo Almond Butter 350g</t>
        </is>
      </c>
      <c r="C302" t="inlineStr">
        <is>
          <t>BIO I SUPERFOODS</t>
        </is>
      </c>
      <c r="D302" t="inlineStr">
        <is>
          <t>03 BRONZE</t>
        </is>
      </c>
      <c r="E302" s="43">
        <f>'Demand Planning'!AF3282</f>
        <v/>
      </c>
      <c r="F302" s="43">
        <f>'Demand Planning'!AG3282</f>
        <v/>
      </c>
      <c r="G302" s="43">
        <f>'Demand Planning'!AH3282</f>
        <v/>
      </c>
      <c r="H302" s="43">
        <f>'Demand Planning'!AI3282</f>
        <v/>
      </c>
      <c r="I302" s="43">
        <f>'Demand Planning'!AJ3282</f>
        <v/>
      </c>
      <c r="J302" s="43">
        <f>'Demand Planning'!AK3282</f>
        <v/>
      </c>
      <c r="K302" s="43">
        <f>'Demand Planning'!AL3282</f>
        <v/>
      </c>
      <c r="L302" s="43">
        <f>'Demand Planning'!AM3282</f>
        <v/>
      </c>
      <c r="M302" s="43">
        <f>'Demand Planning'!AN3282</f>
        <v/>
      </c>
      <c r="N302" s="43">
        <f>'Demand Planning'!AO3282</f>
        <v/>
      </c>
      <c r="O302" s="43">
        <f>'Demand Planning'!AP3282</f>
        <v/>
      </c>
      <c r="P302" s="43">
        <f>'Demand Planning'!AQ3282</f>
        <v/>
      </c>
      <c r="Q302" s="43">
        <f>'Demand Planning'!AR3282</f>
        <v/>
      </c>
    </row>
    <row r="303">
      <c r="A303" s="33" t="inlineStr">
        <is>
          <t>POL12759</t>
        </is>
      </c>
      <c r="B303" s="34" t="inlineStr">
        <is>
          <t>Polleo Cashew Butter 350g</t>
        </is>
      </c>
      <c r="C303" t="inlineStr">
        <is>
          <t>BIO I SUPERFOODS</t>
        </is>
      </c>
      <c r="D303" t="inlineStr">
        <is>
          <t>03 BRONZE</t>
        </is>
      </c>
      <c r="E303" s="43">
        <f>'Demand Planning'!AF3293</f>
        <v/>
      </c>
      <c r="F303" s="43">
        <f>'Demand Planning'!AG3293</f>
        <v/>
      </c>
      <c r="G303" s="43">
        <f>'Demand Planning'!AH3293</f>
        <v/>
      </c>
      <c r="H303" s="43">
        <f>'Demand Planning'!AI3293</f>
        <v/>
      </c>
      <c r="I303" s="43">
        <f>'Demand Planning'!AJ3293</f>
        <v/>
      </c>
      <c r="J303" s="43">
        <f>'Demand Planning'!AK3293</f>
        <v/>
      </c>
      <c r="K303" s="43">
        <f>'Demand Planning'!AL3293</f>
        <v/>
      </c>
      <c r="L303" s="43">
        <f>'Demand Planning'!AM3293</f>
        <v/>
      </c>
      <c r="M303" s="43">
        <f>'Demand Planning'!AN3293</f>
        <v/>
      </c>
      <c r="N303" s="43">
        <f>'Demand Planning'!AO3293</f>
        <v/>
      </c>
      <c r="O303" s="43">
        <f>'Demand Planning'!AP3293</f>
        <v/>
      </c>
      <c r="P303" s="43">
        <f>'Demand Planning'!AQ3293</f>
        <v/>
      </c>
      <c r="Q303" s="43">
        <f>'Demand Planning'!AR3293</f>
        <v/>
      </c>
    </row>
    <row r="304">
      <c r="A304" s="33" t="inlineStr">
        <is>
          <t>POL12761</t>
        </is>
      </c>
      <c r="B304" s="34" t="inlineStr">
        <is>
          <t>Polleo Protein Cremissimo/Buenissimo 40g Hazelnut-White Chocolate</t>
        </is>
      </c>
      <c r="C304" t="inlineStr">
        <is>
          <t>RTD &amp; SNACKS</t>
        </is>
      </c>
      <c r="D304" t="inlineStr">
        <is>
          <t>01 GOLD</t>
        </is>
      </c>
      <c r="E304" s="43">
        <f>'Demand Planning'!AF3304</f>
        <v/>
      </c>
      <c r="F304" s="43">
        <f>'Demand Planning'!AG3304</f>
        <v/>
      </c>
      <c r="G304" s="43">
        <f>'Demand Planning'!AH3304</f>
        <v/>
      </c>
      <c r="H304" s="43">
        <f>'Demand Planning'!AI3304</f>
        <v/>
      </c>
      <c r="I304" s="43">
        <f>'Demand Planning'!AJ3304</f>
        <v/>
      </c>
      <c r="J304" s="43">
        <f>'Demand Planning'!AK3304</f>
        <v/>
      </c>
      <c r="K304" s="43">
        <f>'Demand Planning'!AL3304</f>
        <v/>
      </c>
      <c r="L304" s="43">
        <f>'Demand Planning'!AM3304</f>
        <v/>
      </c>
      <c r="M304" s="43">
        <f>'Demand Planning'!AN3304</f>
        <v/>
      </c>
      <c r="N304" s="43">
        <f>'Demand Planning'!AO3304</f>
        <v/>
      </c>
      <c r="O304" s="43">
        <f>'Demand Planning'!AP3304</f>
        <v/>
      </c>
      <c r="P304" s="43">
        <f>'Demand Planning'!AQ3304</f>
        <v/>
      </c>
      <c r="Q304" s="43">
        <f>'Demand Planning'!AR3304</f>
        <v/>
      </c>
    </row>
    <row r="305">
      <c r="A305" s="33" t="inlineStr">
        <is>
          <t>POL12762</t>
        </is>
      </c>
      <c r="B305" s="34" t="inlineStr">
        <is>
          <t>Polleo Protein Cremissimo/Buenissimo 40g Cocoa-Hazelnut-Milk Chocolate</t>
        </is>
      </c>
      <c r="C305" t="inlineStr">
        <is>
          <t>RTD &amp; SNACKS</t>
        </is>
      </c>
      <c r="D305" t="inlineStr">
        <is>
          <t>01 GOLD</t>
        </is>
      </c>
      <c r="E305" s="43">
        <f>'Demand Planning'!AF3315</f>
        <v/>
      </c>
      <c r="F305" s="43">
        <f>'Demand Planning'!AG3315</f>
        <v/>
      </c>
      <c r="G305" s="43">
        <f>'Demand Planning'!AH3315</f>
        <v/>
      </c>
      <c r="H305" s="43">
        <f>'Demand Planning'!AI3315</f>
        <v/>
      </c>
      <c r="I305" s="43">
        <f>'Demand Planning'!AJ3315</f>
        <v/>
      </c>
      <c r="J305" s="43">
        <f>'Demand Planning'!AK3315</f>
        <v/>
      </c>
      <c r="K305" s="43">
        <f>'Demand Planning'!AL3315</f>
        <v/>
      </c>
      <c r="L305" s="43">
        <f>'Demand Planning'!AM3315</f>
        <v/>
      </c>
      <c r="M305" s="43">
        <f>'Demand Planning'!AN3315</f>
        <v/>
      </c>
      <c r="N305" s="43">
        <f>'Demand Planning'!AO3315</f>
        <v/>
      </c>
      <c r="O305" s="43">
        <f>'Demand Planning'!AP3315</f>
        <v/>
      </c>
      <c r="P305" s="43">
        <f>'Demand Planning'!AQ3315</f>
        <v/>
      </c>
      <c r="Q305" s="43">
        <f>'Demand Planning'!AR3315</f>
        <v/>
      </c>
    </row>
    <row r="306">
      <c r="A306" s="33" t="inlineStr">
        <is>
          <t>POL12766</t>
        </is>
      </c>
      <c r="B306" s="34" t="inlineStr">
        <is>
          <t>Polleo Smart Cookies 128g Brownie</t>
        </is>
      </c>
      <c r="C306" t="inlineStr">
        <is>
          <t>RTD &amp; SNACKS</t>
        </is>
      </c>
      <c r="D306" t="inlineStr">
        <is>
          <t>02 SILVER</t>
        </is>
      </c>
      <c r="E306" s="43">
        <f>'Demand Planning'!AF3326</f>
        <v/>
      </c>
      <c r="F306" s="43">
        <f>'Demand Planning'!AG3326</f>
        <v/>
      </c>
      <c r="G306" s="43">
        <f>'Demand Planning'!AH3326</f>
        <v/>
      </c>
      <c r="H306" s="43">
        <f>'Demand Planning'!AI3326</f>
        <v/>
      </c>
      <c r="I306" s="43">
        <f>'Demand Planning'!AJ3326</f>
        <v/>
      </c>
      <c r="J306" s="43">
        <f>'Demand Planning'!AK3326</f>
        <v/>
      </c>
      <c r="K306" s="43">
        <f>'Demand Planning'!AL3326</f>
        <v/>
      </c>
      <c r="L306" s="43">
        <f>'Demand Planning'!AM3326</f>
        <v/>
      </c>
      <c r="M306" s="43">
        <f>'Demand Planning'!AN3326</f>
        <v/>
      </c>
      <c r="N306" s="43">
        <f>'Demand Planning'!AO3326</f>
        <v/>
      </c>
      <c r="O306" s="43">
        <f>'Demand Planning'!AP3326</f>
        <v/>
      </c>
      <c r="P306" s="43">
        <f>'Demand Planning'!AQ3326</f>
        <v/>
      </c>
      <c r="Q306" s="43">
        <f>'Demand Planning'!AR3326</f>
        <v/>
      </c>
    </row>
    <row r="307">
      <c r="A307" s="33" t="inlineStr">
        <is>
          <t>POL12767</t>
        </is>
      </c>
      <c r="B307" s="34" t="inlineStr">
        <is>
          <t>Polleo Smart Cookies 128g White Creamy Peanut</t>
        </is>
      </c>
      <c r="C307" t="inlineStr">
        <is>
          <t>RTD &amp; SNACKS</t>
        </is>
      </c>
      <c r="D307" t="inlineStr">
        <is>
          <t>03 BRONZE</t>
        </is>
      </c>
      <c r="E307" s="43">
        <f>'Demand Planning'!AF3337</f>
        <v/>
      </c>
      <c r="F307" s="43">
        <f>'Demand Planning'!AG3337</f>
        <v/>
      </c>
      <c r="G307" s="43">
        <f>'Demand Planning'!AH3337</f>
        <v/>
      </c>
      <c r="H307" s="43">
        <f>'Demand Planning'!AI3337</f>
        <v/>
      </c>
      <c r="I307" s="43">
        <f>'Demand Planning'!AJ3337</f>
        <v/>
      </c>
      <c r="J307" s="43">
        <f>'Demand Planning'!AK3337</f>
        <v/>
      </c>
      <c r="K307" s="43">
        <f>'Demand Planning'!AL3337</f>
        <v/>
      </c>
      <c r="L307" s="43">
        <f>'Demand Planning'!AM3337</f>
        <v/>
      </c>
      <c r="M307" s="43">
        <f>'Demand Planning'!AN3337</f>
        <v/>
      </c>
      <c r="N307" s="43">
        <f>'Demand Planning'!AO3337</f>
        <v/>
      </c>
      <c r="O307" s="43">
        <f>'Demand Planning'!AP3337</f>
        <v/>
      </c>
      <c r="P307" s="43">
        <f>'Demand Planning'!AQ3337</f>
        <v/>
      </c>
      <c r="Q307" s="43">
        <f>'Demand Planning'!AR3337</f>
        <v/>
      </c>
    </row>
    <row r="308">
      <c r="A308" s="33" t="inlineStr">
        <is>
          <t>POL12768</t>
        </is>
      </c>
      <c r="B308" s="34" t="inlineStr">
        <is>
          <t>Polleo Protein Pralines 48 g</t>
        </is>
      </c>
      <c r="C308" t="inlineStr">
        <is>
          <t>RTD &amp; SNACKS</t>
        </is>
      </c>
      <c r="D308" t="inlineStr">
        <is>
          <t>03 BRONZE</t>
        </is>
      </c>
      <c r="E308" s="43">
        <f>'Demand Planning'!AF3348</f>
        <v/>
      </c>
      <c r="F308" s="43">
        <f>'Demand Planning'!AG3348</f>
        <v/>
      </c>
      <c r="G308" s="43">
        <f>'Demand Planning'!AH3348</f>
        <v/>
      </c>
      <c r="H308" s="43">
        <f>'Demand Planning'!AI3348</f>
        <v/>
      </c>
      <c r="I308" s="43">
        <f>'Demand Planning'!AJ3348</f>
        <v/>
      </c>
      <c r="J308" s="43">
        <f>'Demand Planning'!AK3348</f>
        <v/>
      </c>
      <c r="K308" s="43">
        <f>'Demand Planning'!AL3348</f>
        <v/>
      </c>
      <c r="L308" s="43">
        <f>'Demand Planning'!AM3348</f>
        <v/>
      </c>
      <c r="M308" s="43">
        <f>'Demand Planning'!AN3348</f>
        <v/>
      </c>
      <c r="N308" s="43">
        <f>'Demand Planning'!AO3348</f>
        <v/>
      </c>
      <c r="O308" s="43">
        <f>'Demand Planning'!AP3348</f>
        <v/>
      </c>
      <c r="P308" s="43">
        <f>'Demand Planning'!AQ3348</f>
        <v/>
      </c>
      <c r="Q308" s="43">
        <f>'Demand Planning'!AR3348</f>
        <v/>
      </c>
    </row>
    <row r="309">
      <c r="A309" s="33" t="inlineStr">
        <is>
          <t>POL12769</t>
        </is>
      </c>
      <c r="B309" s="34" t="inlineStr">
        <is>
          <t>Polleo Vitamin D3 4000 180 softgels</t>
        </is>
      </c>
      <c r="C309" t="inlineStr">
        <is>
          <t>SPORTSKA PREHRANA</t>
        </is>
      </c>
      <c r="D309" t="inlineStr">
        <is>
          <t>02 SILVER</t>
        </is>
      </c>
      <c r="E309" s="43">
        <f>'Demand Planning'!AF3359</f>
        <v/>
      </c>
      <c r="F309" s="43">
        <f>'Demand Planning'!AG3359</f>
        <v/>
      </c>
      <c r="G309" s="43">
        <f>'Demand Planning'!AH3359</f>
        <v/>
      </c>
      <c r="H309" s="43">
        <f>'Demand Planning'!AI3359</f>
        <v/>
      </c>
      <c r="I309" s="43">
        <f>'Demand Planning'!AJ3359</f>
        <v/>
      </c>
      <c r="J309" s="43">
        <f>'Demand Planning'!AK3359</f>
        <v/>
      </c>
      <c r="K309" s="43">
        <f>'Demand Planning'!AL3359</f>
        <v/>
      </c>
      <c r="L309" s="43">
        <f>'Demand Planning'!AM3359</f>
        <v/>
      </c>
      <c r="M309" s="43">
        <f>'Demand Planning'!AN3359</f>
        <v/>
      </c>
      <c r="N309" s="43">
        <f>'Demand Planning'!AO3359</f>
        <v/>
      </c>
      <c r="O309" s="43">
        <f>'Demand Planning'!AP3359</f>
        <v/>
      </c>
      <c r="P309" s="43">
        <f>'Demand Planning'!AQ3359</f>
        <v/>
      </c>
      <c r="Q309" s="43">
        <f>'Demand Planning'!AR3359</f>
        <v/>
      </c>
    </row>
    <row r="310">
      <c r="A310" s="33" t="inlineStr">
        <is>
          <t>POL12793</t>
        </is>
      </c>
      <c r="B310" s="34" t="inlineStr">
        <is>
          <t>Polleo Creatine Monohydrate, 160 caps</t>
        </is>
      </c>
      <c r="C310" t="inlineStr">
        <is>
          <t>SPORTSKA PREHRANA</t>
        </is>
      </c>
      <c r="D310" t="inlineStr">
        <is>
          <t>01 GOLD</t>
        </is>
      </c>
      <c r="E310" s="43">
        <f>'Demand Planning'!AF3370</f>
        <v/>
      </c>
      <c r="F310" s="43">
        <f>'Demand Planning'!AG3370</f>
        <v/>
      </c>
      <c r="G310" s="43">
        <f>'Demand Planning'!AH3370</f>
        <v/>
      </c>
      <c r="H310" s="43">
        <f>'Demand Planning'!AI3370</f>
        <v/>
      </c>
      <c r="I310" s="43">
        <f>'Demand Planning'!AJ3370</f>
        <v/>
      </c>
      <c r="J310" s="43">
        <f>'Demand Planning'!AK3370</f>
        <v/>
      </c>
      <c r="K310" s="43">
        <f>'Demand Planning'!AL3370</f>
        <v/>
      </c>
      <c r="L310" s="43">
        <f>'Demand Planning'!AM3370</f>
        <v/>
      </c>
      <c r="M310" s="43">
        <f>'Demand Planning'!AN3370</f>
        <v/>
      </c>
      <c r="N310" s="43">
        <f>'Demand Planning'!AO3370</f>
        <v/>
      </c>
      <c r="O310" s="43">
        <f>'Demand Planning'!AP3370</f>
        <v/>
      </c>
      <c r="P310" s="43">
        <f>'Demand Planning'!AQ3370</f>
        <v/>
      </c>
      <c r="Q310" s="43">
        <f>'Demand Planning'!AR3370</f>
        <v/>
      </c>
    </row>
    <row r="311">
      <c r="A311" s="33" t="inlineStr">
        <is>
          <t>POL12794</t>
        </is>
      </c>
      <c r="B311" s="34" t="inlineStr">
        <is>
          <t>Polleo Creatine Ethyl Ester 120 caps</t>
        </is>
      </c>
      <c r="C311" t="inlineStr">
        <is>
          <t>SPORTSKA PREHRANA</t>
        </is>
      </c>
      <c r="D311" t="inlineStr">
        <is>
          <t>01 GOLD</t>
        </is>
      </c>
      <c r="E311" s="43">
        <f>'Demand Planning'!AF3381</f>
        <v/>
      </c>
      <c r="F311" s="43">
        <f>'Demand Planning'!AG3381</f>
        <v/>
      </c>
      <c r="G311" s="43">
        <f>'Demand Planning'!AH3381</f>
        <v/>
      </c>
      <c r="H311" s="43">
        <f>'Demand Planning'!AI3381</f>
        <v/>
      </c>
      <c r="I311" s="43">
        <f>'Demand Planning'!AJ3381</f>
        <v/>
      </c>
      <c r="J311" s="43">
        <f>'Demand Planning'!AK3381</f>
        <v/>
      </c>
      <c r="K311" s="43">
        <f>'Demand Planning'!AL3381</f>
        <v/>
      </c>
      <c r="L311" s="43">
        <f>'Demand Planning'!AM3381</f>
        <v/>
      </c>
      <c r="M311" s="43">
        <f>'Demand Planning'!AN3381</f>
        <v/>
      </c>
      <c r="N311" s="43">
        <f>'Demand Planning'!AO3381</f>
        <v/>
      </c>
      <c r="O311" s="43">
        <f>'Demand Planning'!AP3381</f>
        <v/>
      </c>
      <c r="P311" s="43">
        <f>'Demand Planning'!AQ3381</f>
        <v/>
      </c>
      <c r="Q311" s="43">
        <f>'Demand Planning'!AR3381</f>
        <v/>
      </c>
    </row>
    <row r="312">
      <c r="A312" s="33" t="inlineStr">
        <is>
          <t>POL12809</t>
        </is>
      </c>
      <c r="B312" s="34" t="inlineStr">
        <is>
          <t>Vindija &amp; Polleo Protein Shake 500ml Chocolate</t>
        </is>
      </c>
      <c r="C312" t="inlineStr">
        <is>
          <t>RTD &amp; SNACKS</t>
        </is>
      </c>
      <c r="D312" t="inlineStr">
        <is>
          <t>03 BRONZE</t>
        </is>
      </c>
      <c r="E312" s="43">
        <f>'Demand Planning'!AF3392</f>
        <v/>
      </c>
      <c r="F312" s="43">
        <f>'Demand Planning'!AG3392</f>
        <v/>
      </c>
      <c r="G312" s="43">
        <f>'Demand Planning'!AH3392</f>
        <v/>
      </c>
      <c r="H312" s="43">
        <f>'Demand Planning'!AI3392</f>
        <v/>
      </c>
      <c r="I312" s="43">
        <f>'Demand Planning'!AJ3392</f>
        <v/>
      </c>
      <c r="J312" s="43">
        <f>'Demand Planning'!AK3392</f>
        <v/>
      </c>
      <c r="K312" s="43">
        <f>'Demand Planning'!AL3392</f>
        <v/>
      </c>
      <c r="L312" s="43">
        <f>'Demand Planning'!AM3392</f>
        <v/>
      </c>
      <c r="M312" s="43">
        <f>'Demand Planning'!AN3392</f>
        <v/>
      </c>
      <c r="N312" s="43">
        <f>'Demand Planning'!AO3392</f>
        <v/>
      </c>
      <c r="O312" s="43">
        <f>'Demand Planning'!AP3392</f>
        <v/>
      </c>
      <c r="P312" s="43">
        <f>'Demand Planning'!AQ3392</f>
        <v/>
      </c>
      <c r="Q312" s="43">
        <f>'Demand Planning'!AR3392</f>
        <v/>
      </c>
    </row>
    <row r="313">
      <c r="A313" s="33" t="inlineStr">
        <is>
          <t>POL12810</t>
        </is>
      </c>
      <c r="B313" s="34" t="inlineStr">
        <is>
          <t>Polleo Tactical Backpack, Polleo Sport, Black 45l</t>
        </is>
      </c>
      <c r="C313" t="inlineStr">
        <is>
          <t>ODJEĆA I OBUĆA</t>
        </is>
      </c>
      <c r="D313" t="inlineStr">
        <is>
          <t>03 BRONZE</t>
        </is>
      </c>
      <c r="E313" s="43">
        <f>'Demand Planning'!AF3403</f>
        <v/>
      </c>
      <c r="F313" s="43">
        <f>'Demand Planning'!AG3403</f>
        <v/>
      </c>
      <c r="G313" s="43">
        <f>'Demand Planning'!AH3403</f>
        <v/>
      </c>
      <c r="H313" s="43">
        <f>'Demand Planning'!AI3403</f>
        <v/>
      </c>
      <c r="I313" s="43">
        <f>'Demand Planning'!AJ3403</f>
        <v/>
      </c>
      <c r="J313" s="43">
        <f>'Demand Planning'!AK3403</f>
        <v/>
      </c>
      <c r="K313" s="43">
        <f>'Demand Planning'!AL3403</f>
        <v/>
      </c>
      <c r="L313" s="43">
        <f>'Demand Planning'!AM3403</f>
        <v/>
      </c>
      <c r="M313" s="43">
        <f>'Demand Planning'!AN3403</f>
        <v/>
      </c>
      <c r="N313" s="43">
        <f>'Demand Planning'!AO3403</f>
        <v/>
      </c>
      <c r="O313" s="43">
        <f>'Demand Planning'!AP3403</f>
        <v/>
      </c>
      <c r="P313" s="43">
        <f>'Demand Planning'!AQ3403</f>
        <v/>
      </c>
      <c r="Q313" s="43">
        <f>'Demand Planning'!AR3403</f>
        <v/>
      </c>
    </row>
    <row r="314">
      <c r="A314" s="33" t="inlineStr">
        <is>
          <t>POL12816</t>
        </is>
      </c>
      <c r="B314" s="34" t="inlineStr">
        <is>
          <t>Polleo voda 500ml</t>
        </is>
      </c>
      <c r="C314" t="inlineStr">
        <is>
          <t>RTD &amp; SNACKS</t>
        </is>
      </c>
      <c r="D314" t="inlineStr">
        <is>
          <t>03 BRONZE</t>
        </is>
      </c>
      <c r="E314" s="43">
        <f>'Demand Planning'!AF3414</f>
        <v/>
      </c>
      <c r="F314" s="43">
        <f>'Demand Planning'!AG3414</f>
        <v/>
      </c>
      <c r="G314" s="43">
        <f>'Demand Planning'!AH3414</f>
        <v/>
      </c>
      <c r="H314" s="43">
        <f>'Demand Planning'!AI3414</f>
        <v/>
      </c>
      <c r="I314" s="43">
        <f>'Demand Planning'!AJ3414</f>
        <v/>
      </c>
      <c r="J314" s="43">
        <f>'Demand Planning'!AK3414</f>
        <v/>
      </c>
      <c r="K314" s="43">
        <f>'Demand Planning'!AL3414</f>
        <v/>
      </c>
      <c r="L314" s="43">
        <f>'Demand Planning'!AM3414</f>
        <v/>
      </c>
      <c r="M314" s="43">
        <f>'Demand Planning'!AN3414</f>
        <v/>
      </c>
      <c r="N314" s="43">
        <f>'Demand Planning'!AO3414</f>
        <v/>
      </c>
      <c r="O314" s="43">
        <f>'Demand Planning'!AP3414</f>
        <v/>
      </c>
      <c r="P314" s="43">
        <f>'Demand Planning'!AQ3414</f>
        <v/>
      </c>
      <c r="Q314" s="43">
        <f>'Demand Planning'!AR3414</f>
        <v/>
      </c>
    </row>
    <row r="315">
      <c r="A315" s="33" t="inlineStr">
        <is>
          <t>POL12824</t>
        </is>
      </c>
      <c r="B315" s="34" t="inlineStr">
        <is>
          <t>Polleo Softi 50 g Choco Peanut Caramel</t>
        </is>
      </c>
      <c r="C315" t="inlineStr">
        <is>
          <t>RTD &amp; SNACKS</t>
        </is>
      </c>
      <c r="D315" t="inlineStr">
        <is>
          <t>01 GOLD</t>
        </is>
      </c>
      <c r="E315" s="43">
        <f>'Demand Planning'!AF3425</f>
        <v/>
      </c>
      <c r="F315" s="43">
        <f>'Demand Planning'!AG3425</f>
        <v/>
      </c>
      <c r="G315" s="43">
        <f>'Demand Planning'!AH3425</f>
        <v/>
      </c>
      <c r="H315" s="43">
        <f>'Demand Planning'!AI3425</f>
        <v/>
      </c>
      <c r="I315" s="43">
        <f>'Demand Planning'!AJ3425</f>
        <v/>
      </c>
      <c r="J315" s="43">
        <f>'Demand Planning'!AK3425</f>
        <v/>
      </c>
      <c r="K315" s="43">
        <f>'Demand Planning'!AL3425</f>
        <v/>
      </c>
      <c r="L315" s="43">
        <f>'Demand Planning'!AM3425</f>
        <v/>
      </c>
      <c r="M315" s="43">
        <f>'Demand Planning'!AN3425</f>
        <v/>
      </c>
      <c r="N315" s="43">
        <f>'Demand Planning'!AO3425</f>
        <v/>
      </c>
      <c r="O315" s="43">
        <f>'Demand Planning'!AP3425</f>
        <v/>
      </c>
      <c r="P315" s="43">
        <f>'Demand Planning'!AQ3425</f>
        <v/>
      </c>
      <c r="Q315" s="43">
        <f>'Demand Planning'!AR3425</f>
        <v/>
      </c>
    </row>
    <row r="316">
      <c r="A316" s="33" t="inlineStr">
        <is>
          <t>POL12827</t>
        </is>
      </c>
      <c r="B316" s="34" t="inlineStr">
        <is>
          <t>Polleo Softi 50 g Dubai Chocolate</t>
        </is>
      </c>
      <c r="C316" t="inlineStr">
        <is>
          <t>RTD &amp; SNACKS</t>
        </is>
      </c>
      <c r="D316" t="inlineStr">
        <is>
          <t>01 GOLD</t>
        </is>
      </c>
      <c r="E316" s="43">
        <f>'Demand Planning'!AF3436</f>
        <v/>
      </c>
      <c r="F316" s="43">
        <f>'Demand Planning'!AG3436</f>
        <v/>
      </c>
      <c r="G316" s="43">
        <f>'Demand Planning'!AH3436</f>
        <v/>
      </c>
      <c r="H316" s="43">
        <f>'Demand Planning'!AI3436</f>
        <v/>
      </c>
      <c r="I316" s="43">
        <f>'Demand Planning'!AJ3436</f>
        <v/>
      </c>
      <c r="J316" s="43">
        <f>'Demand Planning'!AK3436</f>
        <v/>
      </c>
      <c r="K316" s="43">
        <f>'Demand Planning'!AL3436</f>
        <v/>
      </c>
      <c r="L316" s="43">
        <f>'Demand Planning'!AM3436</f>
        <v/>
      </c>
      <c r="M316" s="43">
        <f>'Demand Planning'!AN3436</f>
        <v/>
      </c>
      <c r="N316" s="43">
        <f>'Demand Planning'!AO3436</f>
        <v/>
      </c>
      <c r="O316" s="43">
        <f>'Demand Planning'!AP3436</f>
        <v/>
      </c>
      <c r="P316" s="43">
        <f>'Demand Planning'!AQ3436</f>
        <v/>
      </c>
      <c r="Q316" s="43">
        <f>'Demand Planning'!AR3436</f>
        <v/>
      </c>
    </row>
    <row r="317">
      <c r="A317" s="33" t="inlineStr">
        <is>
          <t>POL12830</t>
        </is>
      </c>
      <c r="B317" s="34" t="inlineStr">
        <is>
          <t>Polleo 1st Whey 250g Swiss Chocolate Supreme</t>
        </is>
      </c>
      <c r="C317" t="inlineStr">
        <is>
          <t>PROTEINI</t>
        </is>
      </c>
      <c r="D317" t="inlineStr">
        <is>
          <t>03 BRONZE</t>
        </is>
      </c>
      <c r="E317" s="43">
        <f>'Demand Planning'!AF3447</f>
        <v/>
      </c>
      <c r="F317" s="43">
        <f>'Demand Planning'!AG3447</f>
        <v/>
      </c>
      <c r="G317" s="43">
        <f>'Demand Planning'!AH3447</f>
        <v/>
      </c>
      <c r="H317" s="43">
        <f>'Demand Planning'!AI3447</f>
        <v/>
      </c>
      <c r="I317" s="43">
        <f>'Demand Planning'!AJ3447</f>
        <v/>
      </c>
      <c r="J317" s="43">
        <f>'Demand Planning'!AK3447</f>
        <v/>
      </c>
      <c r="K317" s="43">
        <f>'Demand Planning'!AL3447</f>
        <v/>
      </c>
      <c r="L317" s="43">
        <f>'Demand Planning'!AM3447</f>
        <v/>
      </c>
      <c r="M317" s="43">
        <f>'Demand Planning'!AN3447</f>
        <v/>
      </c>
      <c r="N317" s="43">
        <f>'Demand Planning'!AO3447</f>
        <v/>
      </c>
      <c r="O317" s="43">
        <f>'Demand Planning'!AP3447</f>
        <v/>
      </c>
      <c r="P317" s="43">
        <f>'Demand Planning'!AQ3447</f>
        <v/>
      </c>
      <c r="Q317" s="43">
        <f>'Demand Planning'!AR3447</f>
        <v/>
      </c>
    </row>
    <row r="318">
      <c r="A318" s="33" t="inlineStr">
        <is>
          <t>POL12831</t>
        </is>
      </c>
      <c r="B318" s="34" t="inlineStr">
        <is>
          <t>Polleo 1st Whey 250g Vanilla Madagascar</t>
        </is>
      </c>
      <c r="C318" t="inlineStr">
        <is>
          <t>PROTEINI</t>
        </is>
      </c>
      <c r="D318" t="inlineStr">
        <is>
          <t>02 SILVER</t>
        </is>
      </c>
      <c r="E318" s="43">
        <f>'Demand Planning'!AF3458</f>
        <v/>
      </c>
      <c r="F318" s="43">
        <f>'Demand Planning'!AG3458</f>
        <v/>
      </c>
      <c r="G318" s="43">
        <f>'Demand Planning'!AH3458</f>
        <v/>
      </c>
      <c r="H318" s="43">
        <f>'Demand Planning'!AI3458</f>
        <v/>
      </c>
      <c r="I318" s="43">
        <f>'Demand Planning'!AJ3458</f>
        <v/>
      </c>
      <c r="J318" s="43">
        <f>'Demand Planning'!AK3458</f>
        <v/>
      </c>
      <c r="K318" s="43">
        <f>'Demand Planning'!AL3458</f>
        <v/>
      </c>
      <c r="L318" s="43">
        <f>'Demand Planning'!AM3458</f>
        <v/>
      </c>
      <c r="M318" s="43">
        <f>'Demand Planning'!AN3458</f>
        <v/>
      </c>
      <c r="N318" s="43">
        <f>'Demand Planning'!AO3458</f>
        <v/>
      </c>
      <c r="O318" s="43">
        <f>'Demand Planning'!AP3458</f>
        <v/>
      </c>
      <c r="P318" s="43">
        <f>'Demand Planning'!AQ3458</f>
        <v/>
      </c>
      <c r="Q318" s="43">
        <f>'Demand Planning'!AR3458</f>
        <v/>
      </c>
    </row>
    <row r="319">
      <c r="A319" s="33" t="inlineStr">
        <is>
          <t>POL12832</t>
        </is>
      </c>
      <c r="B319" s="34" t="inlineStr">
        <is>
          <t>Polleo 1st Whey 250g Cookies &amp; Cream</t>
        </is>
      </c>
      <c r="C319" t="inlineStr">
        <is>
          <t>PROTEINI</t>
        </is>
      </c>
      <c r="D319" t="inlineStr">
        <is>
          <t>02 SILVER</t>
        </is>
      </c>
      <c r="E319" s="43">
        <f>'Demand Planning'!AF3469</f>
        <v/>
      </c>
      <c r="F319" s="43">
        <f>'Demand Planning'!AG3469</f>
        <v/>
      </c>
      <c r="G319" s="43">
        <f>'Demand Planning'!AH3469</f>
        <v/>
      </c>
      <c r="H319" s="43">
        <f>'Demand Planning'!AI3469</f>
        <v/>
      </c>
      <c r="I319" s="43">
        <f>'Demand Planning'!AJ3469</f>
        <v/>
      </c>
      <c r="J319" s="43">
        <f>'Demand Planning'!AK3469</f>
        <v/>
      </c>
      <c r="K319" s="43">
        <f>'Demand Planning'!AL3469</f>
        <v/>
      </c>
      <c r="L319" s="43">
        <f>'Demand Planning'!AM3469</f>
        <v/>
      </c>
      <c r="M319" s="43">
        <f>'Demand Planning'!AN3469</f>
        <v/>
      </c>
      <c r="N319" s="43">
        <f>'Demand Planning'!AO3469</f>
        <v/>
      </c>
      <c r="O319" s="43">
        <f>'Demand Planning'!AP3469</f>
        <v/>
      </c>
      <c r="P319" s="43">
        <f>'Demand Planning'!AQ3469</f>
        <v/>
      </c>
      <c r="Q319" s="43">
        <f>'Demand Planning'!AR3469</f>
        <v/>
      </c>
    </row>
    <row r="320">
      <c r="A320" s="33" t="inlineStr">
        <is>
          <t>POL12833</t>
        </is>
      </c>
      <c r="B320" s="34" t="inlineStr">
        <is>
          <t>Polleo Bulk Gainer 1kg Chocolate</t>
        </is>
      </c>
      <c r="C320" t="inlineStr">
        <is>
          <t>SPORTSKA PREHRANA</t>
        </is>
      </c>
      <c r="D320" t="inlineStr">
        <is>
          <t>02 SILVER</t>
        </is>
      </c>
      <c r="E320" s="43">
        <f>'Demand Planning'!AF3480</f>
        <v/>
      </c>
      <c r="F320" s="43">
        <f>'Demand Planning'!AG3480</f>
        <v/>
      </c>
      <c r="G320" s="43">
        <f>'Demand Planning'!AH3480</f>
        <v/>
      </c>
      <c r="H320" s="43">
        <f>'Demand Planning'!AI3480</f>
        <v/>
      </c>
      <c r="I320" s="43">
        <f>'Demand Planning'!AJ3480</f>
        <v/>
      </c>
      <c r="J320" s="43">
        <f>'Demand Planning'!AK3480</f>
        <v/>
      </c>
      <c r="K320" s="43">
        <f>'Demand Planning'!AL3480</f>
        <v/>
      </c>
      <c r="L320" s="43">
        <f>'Demand Planning'!AM3480</f>
        <v/>
      </c>
      <c r="M320" s="43">
        <f>'Demand Planning'!AN3480</f>
        <v/>
      </c>
      <c r="N320" s="43">
        <f>'Demand Planning'!AO3480</f>
        <v/>
      </c>
      <c r="O320" s="43">
        <f>'Demand Planning'!AP3480</f>
        <v/>
      </c>
      <c r="P320" s="43">
        <f>'Demand Planning'!AQ3480</f>
        <v/>
      </c>
      <c r="Q320" s="43">
        <f>'Demand Planning'!AR3480</f>
        <v/>
      </c>
    </row>
    <row r="321">
      <c r="A321" s="33" t="inlineStr">
        <is>
          <t>POL12834</t>
        </is>
      </c>
      <c r="B321" s="34" t="inlineStr">
        <is>
          <t>Polleo Bulk Gainer 1kg Vanilla</t>
        </is>
      </c>
      <c r="C321" t="inlineStr">
        <is>
          <t>SPORTSKA PREHRANA</t>
        </is>
      </c>
      <c r="D321" t="inlineStr">
        <is>
          <t>03 BRONZE</t>
        </is>
      </c>
      <c r="E321" s="43">
        <f>'Demand Planning'!AF3491</f>
        <v/>
      </c>
      <c r="F321" s="43">
        <f>'Demand Planning'!AG3491</f>
        <v/>
      </c>
      <c r="G321" s="43">
        <f>'Demand Planning'!AH3491</f>
        <v/>
      </c>
      <c r="H321" s="43">
        <f>'Demand Planning'!AI3491</f>
        <v/>
      </c>
      <c r="I321" s="43">
        <f>'Demand Planning'!AJ3491</f>
        <v/>
      </c>
      <c r="J321" s="43">
        <f>'Demand Planning'!AK3491</f>
        <v/>
      </c>
      <c r="K321" s="43">
        <f>'Demand Planning'!AL3491</f>
        <v/>
      </c>
      <c r="L321" s="43">
        <f>'Demand Planning'!AM3491</f>
        <v/>
      </c>
      <c r="M321" s="43">
        <f>'Demand Planning'!AN3491</f>
        <v/>
      </c>
      <c r="N321" s="43">
        <f>'Demand Planning'!AO3491</f>
        <v/>
      </c>
      <c r="O321" s="43">
        <f>'Demand Planning'!AP3491</f>
        <v/>
      </c>
      <c r="P321" s="43">
        <f>'Demand Planning'!AQ3491</f>
        <v/>
      </c>
      <c r="Q321" s="43">
        <f>'Demand Planning'!AR3491</f>
        <v/>
      </c>
    </row>
    <row r="322">
      <c r="A322" s="33" t="inlineStr">
        <is>
          <t>POL12835</t>
        </is>
      </c>
      <c r="B322" s="34" t="inlineStr">
        <is>
          <t>Polleo Creatine Monohydrate 150g</t>
        </is>
      </c>
      <c r="C322" t="inlineStr">
        <is>
          <t>SPORTSKA PREHRANA</t>
        </is>
      </c>
      <c r="D322" t="inlineStr">
        <is>
          <t>01 GOLD</t>
        </is>
      </c>
      <c r="E322" s="43">
        <f>'Demand Planning'!AF3502</f>
        <v/>
      </c>
      <c r="F322" s="43">
        <f>'Demand Planning'!AG3502</f>
        <v/>
      </c>
      <c r="G322" s="43">
        <f>'Demand Planning'!AH3502</f>
        <v/>
      </c>
      <c r="H322" s="43">
        <f>'Demand Planning'!AI3502</f>
        <v/>
      </c>
      <c r="I322" s="43">
        <f>'Demand Planning'!AJ3502</f>
        <v/>
      </c>
      <c r="J322" s="43">
        <f>'Demand Planning'!AK3502</f>
        <v/>
      </c>
      <c r="K322" s="43">
        <f>'Demand Planning'!AL3502</f>
        <v/>
      </c>
      <c r="L322" s="43">
        <f>'Demand Planning'!AM3502</f>
        <v/>
      </c>
      <c r="M322" s="43">
        <f>'Demand Planning'!AN3502</f>
        <v/>
      </c>
      <c r="N322" s="43">
        <f>'Demand Planning'!AO3502</f>
        <v/>
      </c>
      <c r="O322" s="43">
        <f>'Demand Planning'!AP3502</f>
        <v/>
      </c>
      <c r="P322" s="43">
        <f>'Demand Planning'!AQ3502</f>
        <v/>
      </c>
      <c r="Q322" s="43">
        <f>'Demand Planning'!AR3502</f>
        <v/>
      </c>
    </row>
    <row r="323">
      <c r="A323" s="33" t="inlineStr">
        <is>
          <t>POL12836</t>
        </is>
      </c>
      <c r="B323" s="34" t="inlineStr">
        <is>
          <t>Polleo &amp; AP Cre-Amino 300 g Cola-Lemon</t>
        </is>
      </c>
      <c r="C323" t="inlineStr">
        <is>
          <t>SPORTSKA PREHRANA</t>
        </is>
      </c>
      <c r="D323" t="inlineStr">
        <is>
          <t>01 GOLD</t>
        </is>
      </c>
      <c r="E323" s="43">
        <f>'Demand Planning'!AF3513</f>
        <v/>
      </c>
      <c r="F323" s="43">
        <f>'Demand Planning'!AG3513</f>
        <v/>
      </c>
      <c r="G323" s="43">
        <f>'Demand Planning'!AH3513</f>
        <v/>
      </c>
      <c r="H323" s="43">
        <f>'Demand Planning'!AI3513</f>
        <v/>
      </c>
      <c r="I323" s="43">
        <f>'Demand Planning'!AJ3513</f>
        <v/>
      </c>
      <c r="J323" s="43">
        <f>'Demand Planning'!AK3513</f>
        <v/>
      </c>
      <c r="K323" s="43">
        <f>'Demand Planning'!AL3513</f>
        <v/>
      </c>
      <c r="L323" s="43">
        <f>'Demand Planning'!AM3513</f>
        <v/>
      </c>
      <c r="M323" s="43">
        <f>'Demand Planning'!AN3513</f>
        <v/>
      </c>
      <c r="N323" s="43">
        <f>'Demand Planning'!AO3513</f>
        <v/>
      </c>
      <c r="O323" s="43">
        <f>'Demand Planning'!AP3513</f>
        <v/>
      </c>
      <c r="P323" s="43">
        <f>'Demand Planning'!AQ3513</f>
        <v/>
      </c>
      <c r="Q323" s="43">
        <f>'Demand Planning'!AR3513</f>
        <v/>
      </c>
    </row>
    <row r="324">
      <c r="A324" s="33" t="inlineStr">
        <is>
          <t>POL12837</t>
        </is>
      </c>
      <c r="B324" s="34" t="inlineStr">
        <is>
          <t>Polleo &amp; AP Cre-Amino 300 g Orange</t>
        </is>
      </c>
      <c r="C324" t="inlineStr">
        <is>
          <t>SPORTSKA PREHRANA</t>
        </is>
      </c>
      <c r="D324" t="inlineStr">
        <is>
          <t>01 GOLD</t>
        </is>
      </c>
      <c r="E324" s="43">
        <f>'Demand Planning'!AF3524</f>
        <v/>
      </c>
      <c r="F324" s="43">
        <f>'Demand Planning'!AG3524</f>
        <v/>
      </c>
      <c r="G324" s="43">
        <f>'Demand Planning'!AH3524</f>
        <v/>
      </c>
      <c r="H324" s="43">
        <f>'Demand Planning'!AI3524</f>
        <v/>
      </c>
      <c r="I324" s="43">
        <f>'Demand Planning'!AJ3524</f>
        <v/>
      </c>
      <c r="J324" s="43">
        <f>'Demand Planning'!AK3524</f>
        <v/>
      </c>
      <c r="K324" s="43">
        <f>'Demand Planning'!AL3524</f>
        <v/>
      </c>
      <c r="L324" s="43">
        <f>'Demand Planning'!AM3524</f>
        <v/>
      </c>
      <c r="M324" s="43">
        <f>'Demand Planning'!AN3524</f>
        <v/>
      </c>
      <c r="N324" s="43">
        <f>'Demand Planning'!AO3524</f>
        <v/>
      </c>
      <c r="O324" s="43">
        <f>'Demand Planning'!AP3524</f>
        <v/>
      </c>
      <c r="P324" s="43">
        <f>'Demand Planning'!AQ3524</f>
        <v/>
      </c>
      <c r="Q324" s="43">
        <f>'Demand Planning'!AR3524</f>
        <v/>
      </c>
    </row>
    <row r="325">
      <c r="A325" s="33" t="inlineStr">
        <is>
          <t>POL12838</t>
        </is>
      </c>
      <c r="B325" s="34" t="inlineStr">
        <is>
          <t>Polleo &amp; AP N.O.KO Pre-Workout 400 g Cola-Lemon</t>
        </is>
      </c>
      <c r="C325" t="inlineStr">
        <is>
          <t>SPORTSKA PREHRANA</t>
        </is>
      </c>
      <c r="D325" t="inlineStr">
        <is>
          <t>01 GOLD</t>
        </is>
      </c>
      <c r="E325" s="43">
        <f>'Demand Planning'!AF3535</f>
        <v/>
      </c>
      <c r="F325" s="43">
        <f>'Demand Planning'!AG3535</f>
        <v/>
      </c>
      <c r="G325" s="43">
        <f>'Demand Planning'!AH3535</f>
        <v/>
      </c>
      <c r="H325" s="43">
        <f>'Demand Planning'!AI3535</f>
        <v/>
      </c>
      <c r="I325" s="43">
        <f>'Demand Planning'!AJ3535</f>
        <v/>
      </c>
      <c r="J325" s="43">
        <f>'Demand Planning'!AK3535</f>
        <v/>
      </c>
      <c r="K325" s="43">
        <f>'Demand Planning'!AL3535</f>
        <v/>
      </c>
      <c r="L325" s="43">
        <f>'Demand Planning'!AM3535</f>
        <v/>
      </c>
      <c r="M325" s="43">
        <f>'Demand Planning'!AN3535</f>
        <v/>
      </c>
      <c r="N325" s="43">
        <f>'Demand Planning'!AO3535</f>
        <v/>
      </c>
      <c r="O325" s="43">
        <f>'Demand Planning'!AP3535</f>
        <v/>
      </c>
      <c r="P325" s="43">
        <f>'Demand Planning'!AQ3535</f>
        <v/>
      </c>
      <c r="Q325" s="43">
        <f>'Demand Planning'!AR3535</f>
        <v/>
      </c>
    </row>
    <row r="326">
      <c r="A326" s="33" t="inlineStr">
        <is>
          <t>POL12839</t>
        </is>
      </c>
      <c r="B326" s="34" t="inlineStr">
        <is>
          <t>Polleo &amp; AP N.O.KO Pre-Workout 400 g Peach</t>
        </is>
      </c>
      <c r="C326" t="inlineStr">
        <is>
          <t>SPORTSKA PREHRANA</t>
        </is>
      </c>
      <c r="D326" t="inlineStr">
        <is>
          <t>01 GOLD</t>
        </is>
      </c>
      <c r="E326" s="43">
        <f>'Demand Planning'!AF3546</f>
        <v/>
      </c>
      <c r="F326" s="43">
        <f>'Demand Planning'!AG3546</f>
        <v/>
      </c>
      <c r="G326" s="43">
        <f>'Demand Planning'!AH3546</f>
        <v/>
      </c>
      <c r="H326" s="43">
        <f>'Demand Planning'!AI3546</f>
        <v/>
      </c>
      <c r="I326" s="43">
        <f>'Demand Planning'!AJ3546</f>
        <v/>
      </c>
      <c r="J326" s="43">
        <f>'Demand Planning'!AK3546</f>
        <v/>
      </c>
      <c r="K326" s="43">
        <f>'Demand Planning'!AL3546</f>
        <v/>
      </c>
      <c r="L326" s="43">
        <f>'Demand Planning'!AM3546</f>
        <v/>
      </c>
      <c r="M326" s="43">
        <f>'Demand Planning'!AN3546</f>
        <v/>
      </c>
      <c r="N326" s="43">
        <f>'Demand Planning'!AO3546</f>
        <v/>
      </c>
      <c r="O326" s="43">
        <f>'Demand Planning'!AP3546</f>
        <v/>
      </c>
      <c r="P326" s="43">
        <f>'Demand Planning'!AQ3546</f>
        <v/>
      </c>
      <c r="Q326" s="43">
        <f>'Demand Planning'!AR3546</f>
        <v/>
      </c>
    </row>
    <row r="327">
      <c r="A327" s="33" t="inlineStr">
        <is>
          <t>POL12845</t>
        </is>
      </c>
      <c r="B327" s="34" t="inlineStr">
        <is>
          <t>Polleo Protein Chips Paprika 50 g</t>
        </is>
      </c>
      <c r="C327" t="inlineStr">
        <is>
          <t>RTD &amp; SNACKS</t>
        </is>
      </c>
      <c r="D327" t="inlineStr">
        <is>
          <t>02 SILVER</t>
        </is>
      </c>
      <c r="E327" s="43">
        <f>'Demand Planning'!AF3557</f>
        <v/>
      </c>
      <c r="F327" s="43">
        <f>'Demand Planning'!AG3557</f>
        <v/>
      </c>
      <c r="G327" s="43">
        <f>'Demand Planning'!AH3557</f>
        <v/>
      </c>
      <c r="H327" s="43">
        <f>'Demand Planning'!AI3557</f>
        <v/>
      </c>
      <c r="I327" s="43">
        <f>'Demand Planning'!AJ3557</f>
        <v/>
      </c>
      <c r="J327" s="43">
        <f>'Demand Planning'!AK3557</f>
        <v/>
      </c>
      <c r="K327" s="43">
        <f>'Demand Planning'!AL3557</f>
        <v/>
      </c>
      <c r="L327" s="43">
        <f>'Demand Planning'!AM3557</f>
        <v/>
      </c>
      <c r="M327" s="43">
        <f>'Demand Planning'!AN3557</f>
        <v/>
      </c>
      <c r="N327" s="43">
        <f>'Demand Planning'!AO3557</f>
        <v/>
      </c>
      <c r="O327" s="43">
        <f>'Demand Planning'!AP3557</f>
        <v/>
      </c>
      <c r="P327" s="43">
        <f>'Demand Planning'!AQ3557</f>
        <v/>
      </c>
      <c r="Q327" s="43">
        <f>'Demand Planning'!AR3557</f>
        <v/>
      </c>
    </row>
    <row r="328">
      <c r="A328" s="33" t="inlineStr">
        <is>
          <t>POL12846</t>
        </is>
      </c>
      <c r="B328" s="34" t="inlineStr">
        <is>
          <t>Polleo Protein Chips Sour Onion 50 g</t>
        </is>
      </c>
      <c r="C328" t="inlineStr">
        <is>
          <t>RTD &amp; SNACKS</t>
        </is>
      </c>
      <c r="D328" t="inlineStr">
        <is>
          <t>02 SILVER</t>
        </is>
      </c>
      <c r="E328" s="43">
        <f>'Demand Planning'!AF3568</f>
        <v/>
      </c>
      <c r="F328" s="43">
        <f>'Demand Planning'!AG3568</f>
        <v/>
      </c>
      <c r="G328" s="43">
        <f>'Demand Planning'!AH3568</f>
        <v/>
      </c>
      <c r="H328" s="43">
        <f>'Demand Planning'!AI3568</f>
        <v/>
      </c>
      <c r="I328" s="43">
        <f>'Demand Planning'!AJ3568</f>
        <v/>
      </c>
      <c r="J328" s="43">
        <f>'Demand Planning'!AK3568</f>
        <v/>
      </c>
      <c r="K328" s="43">
        <f>'Demand Planning'!AL3568</f>
        <v/>
      </c>
      <c r="L328" s="43">
        <f>'Demand Planning'!AM3568</f>
        <v/>
      </c>
      <c r="M328" s="43">
        <f>'Demand Planning'!AN3568</f>
        <v/>
      </c>
      <c r="N328" s="43">
        <f>'Demand Planning'!AO3568</f>
        <v/>
      </c>
      <c r="O328" s="43">
        <f>'Demand Planning'!AP3568</f>
        <v/>
      </c>
      <c r="P328" s="43">
        <f>'Demand Planning'!AQ3568</f>
        <v/>
      </c>
      <c r="Q328" s="43">
        <f>'Demand Planning'!AR3568</f>
        <v/>
      </c>
    </row>
    <row r="329">
      <c r="A329" s="33" t="inlineStr">
        <is>
          <t>POL12847</t>
        </is>
      </c>
      <c r="B329" s="34" t="inlineStr">
        <is>
          <t>Polleo Premium HydroX Whey 1,8kg Chocolate Coconut</t>
        </is>
      </c>
      <c r="C329" t="inlineStr">
        <is>
          <t>PROTEINI</t>
        </is>
      </c>
      <c r="D329" t="inlineStr">
        <is>
          <t>03 BRONZE</t>
        </is>
      </c>
      <c r="E329" s="43">
        <f>'Demand Planning'!AF3579</f>
        <v/>
      </c>
      <c r="F329" s="43">
        <f>'Demand Planning'!AG3579</f>
        <v/>
      </c>
      <c r="G329" s="43">
        <f>'Demand Planning'!AH3579</f>
        <v/>
      </c>
      <c r="H329" s="43">
        <f>'Demand Planning'!AI3579</f>
        <v/>
      </c>
      <c r="I329" s="43">
        <f>'Demand Planning'!AJ3579</f>
        <v/>
      </c>
      <c r="J329" s="43">
        <f>'Demand Planning'!AK3579</f>
        <v/>
      </c>
      <c r="K329" s="43">
        <f>'Demand Planning'!AL3579</f>
        <v/>
      </c>
      <c r="L329" s="43">
        <f>'Demand Planning'!AM3579</f>
        <v/>
      </c>
      <c r="M329" s="43">
        <f>'Demand Planning'!AN3579</f>
        <v/>
      </c>
      <c r="N329" s="43">
        <f>'Demand Planning'!AO3579</f>
        <v/>
      </c>
      <c r="O329" s="43">
        <f>'Demand Planning'!AP3579</f>
        <v/>
      </c>
      <c r="P329" s="43">
        <f>'Demand Planning'!AQ3579</f>
        <v/>
      </c>
      <c r="Q329" s="43">
        <f>'Demand Planning'!AR3579</f>
        <v/>
      </c>
    </row>
    <row r="330">
      <c r="A330" s="33" t="inlineStr">
        <is>
          <t>POL12848</t>
        </is>
      </c>
      <c r="B330" s="34" t="inlineStr">
        <is>
          <t>Polleo Premium HydroX Whey 1,8kg Chocolate Gourmet</t>
        </is>
      </c>
      <c r="C330" t="inlineStr">
        <is>
          <t>PROTEINI</t>
        </is>
      </c>
      <c r="D330" t="inlineStr">
        <is>
          <t>01 GOLD</t>
        </is>
      </c>
      <c r="E330" s="43">
        <f>'Demand Planning'!AF3590</f>
        <v/>
      </c>
      <c r="F330" s="43">
        <f>'Demand Planning'!AG3590</f>
        <v/>
      </c>
      <c r="G330" s="43">
        <f>'Demand Planning'!AH3590</f>
        <v/>
      </c>
      <c r="H330" s="43">
        <f>'Demand Planning'!AI3590</f>
        <v/>
      </c>
      <c r="I330" s="43">
        <f>'Demand Planning'!AJ3590</f>
        <v/>
      </c>
      <c r="J330" s="43">
        <f>'Demand Planning'!AK3590</f>
        <v/>
      </c>
      <c r="K330" s="43">
        <f>'Demand Planning'!AL3590</f>
        <v/>
      </c>
      <c r="L330" s="43">
        <f>'Demand Planning'!AM3590</f>
        <v/>
      </c>
      <c r="M330" s="43">
        <f>'Demand Planning'!AN3590</f>
        <v/>
      </c>
      <c r="N330" s="43">
        <f>'Demand Planning'!AO3590</f>
        <v/>
      </c>
      <c r="O330" s="43">
        <f>'Demand Planning'!AP3590</f>
        <v/>
      </c>
      <c r="P330" s="43">
        <f>'Demand Planning'!AQ3590</f>
        <v/>
      </c>
      <c r="Q330" s="43">
        <f>'Demand Planning'!AR3590</f>
        <v/>
      </c>
    </row>
    <row r="331">
      <c r="A331" s="33" t="inlineStr">
        <is>
          <t>POL12849</t>
        </is>
      </c>
      <c r="B331" s="34" t="inlineStr">
        <is>
          <t>Polleo Premium HydroX Whey 1,8kg Chocolate Hazelnut</t>
        </is>
      </c>
      <c r="C331" t="inlineStr">
        <is>
          <t>PROTEINI</t>
        </is>
      </c>
      <c r="D331" t="inlineStr">
        <is>
          <t>02 SILVER</t>
        </is>
      </c>
      <c r="E331" s="43">
        <f>'Demand Planning'!AF3601</f>
        <v/>
      </c>
      <c r="F331" s="43">
        <f>'Demand Planning'!AG3601</f>
        <v/>
      </c>
      <c r="G331" s="43">
        <f>'Demand Planning'!AH3601</f>
        <v/>
      </c>
      <c r="H331" s="43">
        <f>'Demand Planning'!AI3601</f>
        <v/>
      </c>
      <c r="I331" s="43">
        <f>'Demand Planning'!AJ3601</f>
        <v/>
      </c>
      <c r="J331" s="43">
        <f>'Demand Planning'!AK3601</f>
        <v/>
      </c>
      <c r="K331" s="43">
        <f>'Demand Planning'!AL3601</f>
        <v/>
      </c>
      <c r="L331" s="43">
        <f>'Demand Planning'!AM3601</f>
        <v/>
      </c>
      <c r="M331" s="43">
        <f>'Demand Planning'!AN3601</f>
        <v/>
      </c>
      <c r="N331" s="43">
        <f>'Demand Planning'!AO3601</f>
        <v/>
      </c>
      <c r="O331" s="43">
        <f>'Demand Planning'!AP3601</f>
        <v/>
      </c>
      <c r="P331" s="43">
        <f>'Demand Planning'!AQ3601</f>
        <v/>
      </c>
      <c r="Q331" s="43">
        <f>'Demand Planning'!AR3601</f>
        <v/>
      </c>
    </row>
    <row r="332">
      <c r="A332" s="33" t="inlineStr">
        <is>
          <t>POL12850</t>
        </is>
      </c>
      <c r="B332" s="34" t="inlineStr">
        <is>
          <t>Polleo Premium HydroX Whey 1,8kg Unflavoured</t>
        </is>
      </c>
      <c r="C332" t="inlineStr">
        <is>
          <t>PROTEINI</t>
        </is>
      </c>
      <c r="D332" t="inlineStr">
        <is>
          <t>02 SILVER</t>
        </is>
      </c>
      <c r="E332" s="43">
        <f>'Demand Planning'!AF3612</f>
        <v/>
      </c>
      <c r="F332" s="43">
        <f>'Demand Planning'!AG3612</f>
        <v/>
      </c>
      <c r="G332" s="43">
        <f>'Demand Planning'!AH3612</f>
        <v/>
      </c>
      <c r="H332" s="43">
        <f>'Demand Planning'!AI3612</f>
        <v/>
      </c>
      <c r="I332" s="43">
        <f>'Demand Planning'!AJ3612</f>
        <v/>
      </c>
      <c r="J332" s="43">
        <f>'Demand Planning'!AK3612</f>
        <v/>
      </c>
      <c r="K332" s="43">
        <f>'Demand Planning'!AL3612</f>
        <v/>
      </c>
      <c r="L332" s="43">
        <f>'Demand Planning'!AM3612</f>
        <v/>
      </c>
      <c r="M332" s="43">
        <f>'Demand Planning'!AN3612</f>
        <v/>
      </c>
      <c r="N332" s="43">
        <f>'Demand Planning'!AO3612</f>
        <v/>
      </c>
      <c r="O332" s="43">
        <f>'Demand Planning'!AP3612</f>
        <v/>
      </c>
      <c r="P332" s="43">
        <f>'Demand Planning'!AQ3612</f>
        <v/>
      </c>
      <c r="Q332" s="43">
        <f>'Demand Planning'!AR3612</f>
        <v/>
      </c>
    </row>
    <row r="333">
      <c r="A333" s="33" t="inlineStr">
        <is>
          <t>POL12851</t>
        </is>
      </c>
      <c r="B333" s="34" t="inlineStr">
        <is>
          <t>Polleo Premium HydroX Whey 1,8kg Vanilla Gourmet</t>
        </is>
      </c>
      <c r="C333" t="inlineStr">
        <is>
          <t>PROTEINI</t>
        </is>
      </c>
      <c r="D333" t="inlineStr">
        <is>
          <t>01 GOLD</t>
        </is>
      </c>
      <c r="E333" s="43">
        <f>'Demand Planning'!AF3623</f>
        <v/>
      </c>
      <c r="F333" s="43">
        <f>'Demand Planning'!AG3623</f>
        <v/>
      </c>
      <c r="G333" s="43">
        <f>'Demand Planning'!AH3623</f>
        <v/>
      </c>
      <c r="H333" s="43">
        <f>'Demand Planning'!AI3623</f>
        <v/>
      </c>
      <c r="I333" s="43">
        <f>'Demand Planning'!AJ3623</f>
        <v/>
      </c>
      <c r="J333" s="43">
        <f>'Demand Planning'!AK3623</f>
        <v/>
      </c>
      <c r="K333" s="43">
        <f>'Demand Planning'!AL3623</f>
        <v/>
      </c>
      <c r="L333" s="43">
        <f>'Demand Planning'!AM3623</f>
        <v/>
      </c>
      <c r="M333" s="43">
        <f>'Demand Planning'!AN3623</f>
        <v/>
      </c>
      <c r="N333" s="43">
        <f>'Demand Planning'!AO3623</f>
        <v/>
      </c>
      <c r="O333" s="43">
        <f>'Demand Planning'!AP3623</f>
        <v/>
      </c>
      <c r="P333" s="43">
        <f>'Demand Planning'!AQ3623</f>
        <v/>
      </c>
      <c r="Q333" s="43">
        <f>'Demand Planning'!AR3623</f>
        <v/>
      </c>
    </row>
    <row r="334">
      <c r="A334" s="33" t="inlineStr">
        <is>
          <t>POL12852</t>
        </is>
      </c>
      <c r="B334" s="34" t="inlineStr">
        <is>
          <t>Polleo Premium HydroX Whey 1,8kg Vanilla Raspberry</t>
        </is>
      </c>
      <c r="C334" t="inlineStr">
        <is>
          <t>PROTEINI</t>
        </is>
      </c>
      <c r="D334" t="inlineStr">
        <is>
          <t>02 SILVER</t>
        </is>
      </c>
      <c r="E334" s="43">
        <f>'Demand Planning'!AF3634</f>
        <v/>
      </c>
      <c r="F334" s="43">
        <f>'Demand Planning'!AG3634</f>
        <v/>
      </c>
      <c r="G334" s="43">
        <f>'Demand Planning'!AH3634</f>
        <v/>
      </c>
      <c r="H334" s="43">
        <f>'Demand Planning'!AI3634</f>
        <v/>
      </c>
      <c r="I334" s="43">
        <f>'Demand Planning'!AJ3634</f>
        <v/>
      </c>
      <c r="J334" s="43">
        <f>'Demand Planning'!AK3634</f>
        <v/>
      </c>
      <c r="K334" s="43">
        <f>'Demand Planning'!AL3634</f>
        <v/>
      </c>
      <c r="L334" s="43">
        <f>'Demand Planning'!AM3634</f>
        <v/>
      </c>
      <c r="M334" s="43">
        <f>'Demand Planning'!AN3634</f>
        <v/>
      </c>
      <c r="N334" s="43">
        <f>'Demand Planning'!AO3634</f>
        <v/>
      </c>
      <c r="O334" s="43">
        <f>'Demand Planning'!AP3634</f>
        <v/>
      </c>
      <c r="P334" s="43">
        <f>'Demand Planning'!AQ3634</f>
        <v/>
      </c>
      <c r="Q334" s="43">
        <f>'Demand Planning'!AR3634</f>
        <v/>
      </c>
    </row>
    <row r="335">
      <c r="A335" s="33" t="inlineStr">
        <is>
          <t>POL12853</t>
        </is>
      </c>
      <c r="B335" s="34" t="inlineStr">
        <is>
          <t>Polleo HydroX Micellar Casein 2kg Double Chocolate Cream</t>
        </is>
      </c>
      <c r="C335" t="inlineStr">
        <is>
          <t>PROTEINI</t>
        </is>
      </c>
      <c r="D335" t="inlineStr">
        <is>
          <t>03 BRONZE</t>
        </is>
      </c>
      <c r="E335" s="43">
        <f>'Demand Planning'!AF3645</f>
        <v/>
      </c>
      <c r="F335" s="43">
        <f>'Demand Planning'!AG3645</f>
        <v/>
      </c>
      <c r="G335" s="43">
        <f>'Demand Planning'!AH3645</f>
        <v/>
      </c>
      <c r="H335" s="43">
        <f>'Demand Planning'!AI3645</f>
        <v/>
      </c>
      <c r="I335" s="43">
        <f>'Demand Planning'!AJ3645</f>
        <v/>
      </c>
      <c r="J335" s="43">
        <f>'Demand Planning'!AK3645</f>
        <v/>
      </c>
      <c r="K335" s="43">
        <f>'Demand Planning'!AL3645</f>
        <v/>
      </c>
      <c r="L335" s="43">
        <f>'Demand Planning'!AM3645</f>
        <v/>
      </c>
      <c r="M335" s="43">
        <f>'Demand Planning'!AN3645</f>
        <v/>
      </c>
      <c r="N335" s="43">
        <f>'Demand Planning'!AO3645</f>
        <v/>
      </c>
      <c r="O335" s="43">
        <f>'Demand Planning'!AP3645</f>
        <v/>
      </c>
      <c r="P335" s="43">
        <f>'Demand Planning'!AQ3645</f>
        <v/>
      </c>
      <c r="Q335" s="43">
        <f>'Demand Planning'!AR3645</f>
        <v/>
      </c>
    </row>
    <row r="336">
      <c r="A336" s="33" t="inlineStr">
        <is>
          <t>POL12854</t>
        </is>
      </c>
      <c r="B336" s="34" t="inlineStr">
        <is>
          <t>Polleo HydroX Micellar Casein 2kg Vanilla Ice Cream</t>
        </is>
      </c>
      <c r="C336" t="inlineStr">
        <is>
          <t>PROTEINI</t>
        </is>
      </c>
      <c r="D336" t="inlineStr">
        <is>
          <t>03 BRONZE</t>
        </is>
      </c>
      <c r="E336" s="43">
        <f>'Demand Planning'!AF3656</f>
        <v/>
      </c>
      <c r="F336" s="43">
        <f>'Demand Planning'!AG3656</f>
        <v/>
      </c>
      <c r="G336" s="43">
        <f>'Demand Planning'!AH3656</f>
        <v/>
      </c>
      <c r="H336" s="43">
        <f>'Demand Planning'!AI3656</f>
        <v/>
      </c>
      <c r="I336" s="43">
        <f>'Demand Planning'!AJ3656</f>
        <v/>
      </c>
      <c r="J336" s="43">
        <f>'Demand Planning'!AK3656</f>
        <v/>
      </c>
      <c r="K336" s="43">
        <f>'Demand Planning'!AL3656</f>
        <v/>
      </c>
      <c r="L336" s="43">
        <f>'Demand Planning'!AM3656</f>
        <v/>
      </c>
      <c r="M336" s="43">
        <f>'Demand Planning'!AN3656</f>
        <v/>
      </c>
      <c r="N336" s="43">
        <f>'Demand Planning'!AO3656</f>
        <v/>
      </c>
      <c r="O336" s="43">
        <f>'Demand Planning'!AP3656</f>
        <v/>
      </c>
      <c r="P336" s="43">
        <f>'Demand Planning'!AQ3656</f>
        <v/>
      </c>
      <c r="Q336" s="43">
        <f>'Demand Planning'!AR3656</f>
        <v/>
      </c>
    </row>
    <row r="337">
      <c r="A337" s="33" t="inlineStr">
        <is>
          <t>POL12855</t>
        </is>
      </c>
      <c r="B337" s="34" t="inlineStr">
        <is>
          <t>Polleo The One:One Mass Gainer 1kg Chocolate Madness</t>
        </is>
      </c>
      <c r="C337" t="inlineStr">
        <is>
          <t>SPORTSKA PREHRANA</t>
        </is>
      </c>
      <c r="D337" t="inlineStr">
        <is>
          <t>03 BRONZE</t>
        </is>
      </c>
      <c r="E337" s="43">
        <f>'Demand Planning'!AF3667</f>
        <v/>
      </c>
      <c r="F337" s="43">
        <f>'Demand Planning'!AG3667</f>
        <v/>
      </c>
      <c r="G337" s="43">
        <f>'Demand Planning'!AH3667</f>
        <v/>
      </c>
      <c r="H337" s="43">
        <f>'Demand Planning'!AI3667</f>
        <v/>
      </c>
      <c r="I337" s="43">
        <f>'Demand Planning'!AJ3667</f>
        <v/>
      </c>
      <c r="J337" s="43">
        <f>'Demand Planning'!AK3667</f>
        <v/>
      </c>
      <c r="K337" s="43">
        <f>'Demand Planning'!AL3667</f>
        <v/>
      </c>
      <c r="L337" s="43">
        <f>'Demand Planning'!AM3667</f>
        <v/>
      </c>
      <c r="M337" s="43">
        <f>'Demand Planning'!AN3667</f>
        <v/>
      </c>
      <c r="N337" s="43">
        <f>'Demand Planning'!AO3667</f>
        <v/>
      </c>
      <c r="O337" s="43">
        <f>'Demand Planning'!AP3667</f>
        <v/>
      </c>
      <c r="P337" s="43">
        <f>'Demand Planning'!AQ3667</f>
        <v/>
      </c>
      <c r="Q337" s="43">
        <f>'Demand Planning'!AR3667</f>
        <v/>
      </c>
    </row>
    <row r="338">
      <c r="A338" s="33" t="inlineStr">
        <is>
          <t>POL12856</t>
        </is>
      </c>
      <c r="B338" s="34" t="inlineStr">
        <is>
          <t>Polleo The One:One Mass Gainer 1kg Vanilla Milkshake</t>
        </is>
      </c>
      <c r="C338" t="inlineStr">
        <is>
          <t>SPORTSKA PREHRANA</t>
        </is>
      </c>
      <c r="D338" t="inlineStr">
        <is>
          <t>03 BRONZE</t>
        </is>
      </c>
      <c r="E338" s="43">
        <f>'Demand Planning'!AF3678</f>
        <v/>
      </c>
      <c r="F338" s="43">
        <f>'Demand Planning'!AG3678</f>
        <v/>
      </c>
      <c r="G338" s="43">
        <f>'Demand Planning'!AH3678</f>
        <v/>
      </c>
      <c r="H338" s="43">
        <f>'Demand Planning'!AI3678</f>
        <v/>
      </c>
      <c r="I338" s="43">
        <f>'Demand Planning'!AJ3678</f>
        <v/>
      </c>
      <c r="J338" s="43">
        <f>'Demand Planning'!AK3678</f>
        <v/>
      </c>
      <c r="K338" s="43">
        <f>'Demand Planning'!AL3678</f>
        <v/>
      </c>
      <c r="L338" s="43">
        <f>'Demand Planning'!AM3678</f>
        <v/>
      </c>
      <c r="M338" s="43">
        <f>'Demand Planning'!AN3678</f>
        <v/>
      </c>
      <c r="N338" s="43">
        <f>'Demand Planning'!AO3678</f>
        <v/>
      </c>
      <c r="O338" s="43">
        <f>'Demand Planning'!AP3678</f>
        <v/>
      </c>
      <c r="P338" s="43">
        <f>'Demand Planning'!AQ3678</f>
        <v/>
      </c>
      <c r="Q338" s="43">
        <f>'Demand Planning'!AR3678</f>
        <v/>
      </c>
    </row>
    <row r="339">
      <c r="A339" s="33" t="inlineStr">
        <is>
          <t>POL12857</t>
        </is>
      </c>
      <c r="B339" s="34" t="inlineStr">
        <is>
          <t>Polleo The One:One Mass Gainer 2,5kg Chocolate Madness</t>
        </is>
      </c>
      <c r="C339" t="inlineStr">
        <is>
          <t>SPORTSKA PREHRANA</t>
        </is>
      </c>
      <c r="D339" t="inlineStr">
        <is>
          <t>03 BRONZE</t>
        </is>
      </c>
      <c r="E339" s="43">
        <f>'Demand Planning'!AF3689</f>
        <v/>
      </c>
      <c r="F339" s="43">
        <f>'Demand Planning'!AG3689</f>
        <v/>
      </c>
      <c r="G339" s="43">
        <f>'Demand Planning'!AH3689</f>
        <v/>
      </c>
      <c r="H339" s="43">
        <f>'Demand Planning'!AI3689</f>
        <v/>
      </c>
      <c r="I339" s="43">
        <f>'Demand Planning'!AJ3689</f>
        <v/>
      </c>
      <c r="J339" s="43">
        <f>'Demand Planning'!AK3689</f>
        <v/>
      </c>
      <c r="K339" s="43">
        <f>'Demand Planning'!AL3689</f>
        <v/>
      </c>
      <c r="L339" s="43">
        <f>'Demand Planning'!AM3689</f>
        <v/>
      </c>
      <c r="M339" s="43">
        <f>'Demand Planning'!AN3689</f>
        <v/>
      </c>
      <c r="N339" s="43">
        <f>'Demand Planning'!AO3689</f>
        <v/>
      </c>
      <c r="O339" s="43">
        <f>'Demand Planning'!AP3689</f>
        <v/>
      </c>
      <c r="P339" s="43">
        <f>'Demand Planning'!AQ3689</f>
        <v/>
      </c>
      <c r="Q339" s="43">
        <f>'Demand Planning'!AR3689</f>
        <v/>
      </c>
    </row>
    <row r="340">
      <c r="A340" s="33" t="inlineStr">
        <is>
          <t>POL12860</t>
        </is>
      </c>
      <c r="B340" s="34" t="inlineStr">
        <is>
          <t>Polleo &amp; AP KO SHOT Pre-Workout 80ml Orange-cherry</t>
        </is>
      </c>
      <c r="C340" t="inlineStr">
        <is>
          <t>SPORTSKA PREHRANA</t>
        </is>
      </c>
      <c r="D340" t="inlineStr">
        <is>
          <t>02 SILVER</t>
        </is>
      </c>
      <c r="E340" s="43">
        <f>'Demand Planning'!AF3700</f>
        <v/>
      </c>
      <c r="F340" s="43">
        <f>'Demand Planning'!AG3700</f>
        <v/>
      </c>
      <c r="G340" s="43">
        <f>'Demand Planning'!AH3700</f>
        <v/>
      </c>
      <c r="H340" s="43">
        <f>'Demand Planning'!AI3700</f>
        <v/>
      </c>
      <c r="I340" s="43">
        <f>'Demand Planning'!AJ3700</f>
        <v/>
      </c>
      <c r="J340" s="43">
        <f>'Demand Planning'!AK3700</f>
        <v/>
      </c>
      <c r="K340" s="43">
        <f>'Demand Planning'!AL3700</f>
        <v/>
      </c>
      <c r="L340" s="43">
        <f>'Demand Planning'!AM3700</f>
        <v/>
      </c>
      <c r="M340" s="43">
        <f>'Demand Planning'!AN3700</f>
        <v/>
      </c>
      <c r="N340" s="43">
        <f>'Demand Planning'!AO3700</f>
        <v/>
      </c>
      <c r="O340" s="43">
        <f>'Demand Planning'!AP3700</f>
        <v/>
      </c>
      <c r="P340" s="43">
        <f>'Demand Planning'!AQ3700</f>
        <v/>
      </c>
      <c r="Q340" s="43">
        <f>'Demand Planning'!AR3700</f>
        <v/>
      </c>
    </row>
    <row r="341">
      <c r="A341" s="33" t="inlineStr">
        <is>
          <t>POL12861</t>
        </is>
      </c>
      <c r="B341" s="34" t="inlineStr">
        <is>
          <t>Polleo L-Citrulline DL-Malate 250 g</t>
        </is>
      </c>
      <c r="C341" t="inlineStr">
        <is>
          <t>SPORTSKA PREHRANA</t>
        </is>
      </c>
      <c r="D341" t="inlineStr">
        <is>
          <t>02 SILVER</t>
        </is>
      </c>
      <c r="E341" s="43">
        <f>'Demand Planning'!AF3711</f>
        <v/>
      </c>
      <c r="F341" s="43">
        <f>'Demand Planning'!AG3711</f>
        <v/>
      </c>
      <c r="G341" s="43">
        <f>'Demand Planning'!AH3711</f>
        <v/>
      </c>
      <c r="H341" s="43">
        <f>'Demand Planning'!AI3711</f>
        <v/>
      </c>
      <c r="I341" s="43">
        <f>'Demand Planning'!AJ3711</f>
        <v/>
      </c>
      <c r="J341" s="43">
        <f>'Demand Planning'!AK3711</f>
        <v/>
      </c>
      <c r="K341" s="43">
        <f>'Demand Planning'!AL3711</f>
        <v/>
      </c>
      <c r="L341" s="43">
        <f>'Demand Planning'!AM3711</f>
        <v/>
      </c>
      <c r="M341" s="43">
        <f>'Demand Planning'!AN3711</f>
        <v/>
      </c>
      <c r="N341" s="43">
        <f>'Demand Planning'!AO3711</f>
        <v/>
      </c>
      <c r="O341" s="43">
        <f>'Demand Planning'!AP3711</f>
        <v/>
      </c>
      <c r="P341" s="43">
        <f>'Demand Planning'!AQ3711</f>
        <v/>
      </c>
      <c r="Q341" s="43">
        <f>'Demand Planning'!AR3711</f>
        <v/>
      </c>
    </row>
    <row r="342">
      <c r="A342" s="33" t="inlineStr">
        <is>
          <t>POL12862</t>
        </is>
      </c>
      <c r="B342" s="34" t="inlineStr">
        <is>
          <t>Polleo Beta-Alanine 250 g</t>
        </is>
      </c>
      <c r="C342" t="inlineStr">
        <is>
          <t>SPORTSKA PREHRANA</t>
        </is>
      </c>
      <c r="D342" t="inlineStr">
        <is>
          <t>02 SILVER</t>
        </is>
      </c>
      <c r="E342" s="43">
        <f>'Demand Planning'!AF3722</f>
        <v/>
      </c>
      <c r="F342" s="43">
        <f>'Demand Planning'!AG3722</f>
        <v/>
      </c>
      <c r="G342" s="43">
        <f>'Demand Planning'!AH3722</f>
        <v/>
      </c>
      <c r="H342" s="43">
        <f>'Demand Planning'!AI3722</f>
        <v/>
      </c>
      <c r="I342" s="43">
        <f>'Demand Planning'!AJ3722</f>
        <v/>
      </c>
      <c r="J342" s="43">
        <f>'Demand Planning'!AK3722</f>
        <v/>
      </c>
      <c r="K342" s="43">
        <f>'Demand Planning'!AL3722</f>
        <v/>
      </c>
      <c r="L342" s="43">
        <f>'Demand Planning'!AM3722</f>
        <v/>
      </c>
      <c r="M342" s="43">
        <f>'Demand Planning'!AN3722</f>
        <v/>
      </c>
      <c r="N342" s="43">
        <f>'Demand Planning'!AO3722</f>
        <v/>
      </c>
      <c r="O342" s="43">
        <f>'Demand Planning'!AP3722</f>
        <v/>
      </c>
      <c r="P342" s="43">
        <f>'Demand Planning'!AQ3722</f>
        <v/>
      </c>
      <c r="Q342" s="43">
        <f>'Demand Planning'!AR3722</f>
        <v/>
      </c>
    </row>
    <row r="343">
      <c r="A343" s="33" t="inlineStr">
        <is>
          <t>POL12863</t>
        </is>
      </c>
      <c r="B343" s="34" t="inlineStr">
        <is>
          <t>Polleo Ca-HMB 250 g</t>
        </is>
      </c>
      <c r="C343" t="inlineStr">
        <is>
          <t>SPORTSKA PREHRANA</t>
        </is>
      </c>
      <c r="D343" t="inlineStr">
        <is>
          <t>02 SILVER</t>
        </is>
      </c>
      <c r="E343" s="43">
        <f>'Demand Planning'!AF3733</f>
        <v/>
      </c>
      <c r="F343" s="43">
        <f>'Demand Planning'!AG3733</f>
        <v/>
      </c>
      <c r="G343" s="43">
        <f>'Demand Planning'!AH3733</f>
        <v/>
      </c>
      <c r="H343" s="43">
        <f>'Demand Planning'!AI3733</f>
        <v/>
      </c>
      <c r="I343" s="43">
        <f>'Demand Planning'!AJ3733</f>
        <v/>
      </c>
      <c r="J343" s="43">
        <f>'Demand Planning'!AK3733</f>
        <v/>
      </c>
      <c r="K343" s="43">
        <f>'Demand Planning'!AL3733</f>
        <v/>
      </c>
      <c r="L343" s="43">
        <f>'Demand Planning'!AM3733</f>
        <v/>
      </c>
      <c r="M343" s="43">
        <f>'Demand Planning'!AN3733</f>
        <v/>
      </c>
      <c r="N343" s="43">
        <f>'Demand Planning'!AO3733</f>
        <v/>
      </c>
      <c r="O343" s="43">
        <f>'Demand Planning'!AP3733</f>
        <v/>
      </c>
      <c r="P343" s="43">
        <f>'Demand Planning'!AQ3733</f>
        <v/>
      </c>
      <c r="Q343" s="43">
        <f>'Demand Planning'!AR3733</f>
        <v/>
      </c>
    </row>
    <row r="344">
      <c r="A344" s="33" t="inlineStr">
        <is>
          <t>POL12864</t>
        </is>
      </c>
      <c r="B344" s="34" t="inlineStr">
        <is>
          <t>Polleo L-Arginine 250 g</t>
        </is>
      </c>
      <c r="C344" t="inlineStr">
        <is>
          <t>SPORTSKA PREHRANA</t>
        </is>
      </c>
      <c r="D344" t="inlineStr">
        <is>
          <t>03 BRONZE</t>
        </is>
      </c>
      <c r="E344" s="43">
        <f>'Demand Planning'!AF3744</f>
        <v/>
      </c>
      <c r="F344" s="43">
        <f>'Demand Planning'!AG3744</f>
        <v/>
      </c>
      <c r="G344" s="43">
        <f>'Demand Planning'!AH3744</f>
        <v/>
      </c>
      <c r="H344" s="43">
        <f>'Demand Planning'!AI3744</f>
        <v/>
      </c>
      <c r="I344" s="43">
        <f>'Demand Planning'!AJ3744</f>
        <v/>
      </c>
      <c r="J344" s="43">
        <f>'Demand Planning'!AK3744</f>
        <v/>
      </c>
      <c r="K344" s="43">
        <f>'Demand Planning'!AL3744</f>
        <v/>
      </c>
      <c r="L344" s="43">
        <f>'Demand Planning'!AM3744</f>
        <v/>
      </c>
      <c r="M344" s="43">
        <f>'Demand Planning'!AN3744</f>
        <v/>
      </c>
      <c r="N344" s="43">
        <f>'Demand Planning'!AO3744</f>
        <v/>
      </c>
      <c r="O344" s="43">
        <f>'Demand Planning'!AP3744</f>
        <v/>
      </c>
      <c r="P344" s="43">
        <f>'Demand Planning'!AQ3744</f>
        <v/>
      </c>
      <c r="Q344" s="43">
        <f>'Demand Planning'!AR3744</f>
        <v/>
      </c>
    </row>
    <row r="345">
      <c r="A345" s="33" t="inlineStr">
        <is>
          <t>POL12865</t>
        </is>
      </c>
      <c r="B345" s="34" t="inlineStr">
        <is>
          <t>Polleo Zinc Bisglycinate 90 caps</t>
        </is>
      </c>
      <c r="C345" t="inlineStr">
        <is>
          <t>SPORTSKA PREHRANA</t>
        </is>
      </c>
      <c r="D345" t="inlineStr">
        <is>
          <t>02 SILVER</t>
        </is>
      </c>
      <c r="E345" s="43">
        <f>'Demand Planning'!AF3755</f>
        <v/>
      </c>
      <c r="F345" s="43">
        <f>'Demand Planning'!AG3755</f>
        <v/>
      </c>
      <c r="G345" s="43">
        <f>'Demand Planning'!AH3755</f>
        <v/>
      </c>
      <c r="H345" s="43">
        <f>'Demand Planning'!AI3755</f>
        <v/>
      </c>
      <c r="I345" s="43">
        <f>'Demand Planning'!AJ3755</f>
        <v/>
      </c>
      <c r="J345" s="43">
        <f>'Demand Planning'!AK3755</f>
        <v/>
      </c>
      <c r="K345" s="43">
        <f>'Demand Planning'!AL3755</f>
        <v/>
      </c>
      <c r="L345" s="43">
        <f>'Demand Planning'!AM3755</f>
        <v/>
      </c>
      <c r="M345" s="43">
        <f>'Demand Planning'!AN3755</f>
        <v/>
      </c>
      <c r="N345" s="43">
        <f>'Demand Planning'!AO3755</f>
        <v/>
      </c>
      <c r="O345" s="43">
        <f>'Demand Planning'!AP3755</f>
        <v/>
      </c>
      <c r="P345" s="43">
        <f>'Demand Planning'!AQ3755</f>
        <v/>
      </c>
      <c r="Q345" s="43">
        <f>'Demand Planning'!AR3755</f>
        <v/>
      </c>
    </row>
    <row r="346">
      <c r="A346" s="33" t="inlineStr">
        <is>
          <t>POL12866</t>
        </is>
      </c>
      <c r="B346" s="34" t="inlineStr">
        <is>
          <t>Polleo Berberin Slim Support 60 caps</t>
        </is>
      </c>
      <c r="C346" t="inlineStr">
        <is>
          <t>SPORTSKA PREHRANA</t>
        </is>
      </c>
      <c r="D346" t="inlineStr">
        <is>
          <t>02 SILVER</t>
        </is>
      </c>
      <c r="E346" s="43">
        <f>'Demand Planning'!AF3766</f>
        <v/>
      </c>
      <c r="F346" s="43">
        <f>'Demand Planning'!AG3766</f>
        <v/>
      </c>
      <c r="G346" s="43">
        <f>'Demand Planning'!AH3766</f>
        <v/>
      </c>
      <c r="H346" s="43">
        <f>'Demand Planning'!AI3766</f>
        <v/>
      </c>
      <c r="I346" s="43">
        <f>'Demand Planning'!AJ3766</f>
        <v/>
      </c>
      <c r="J346" s="43">
        <f>'Demand Planning'!AK3766</f>
        <v/>
      </c>
      <c r="K346" s="43">
        <f>'Demand Planning'!AL3766</f>
        <v/>
      </c>
      <c r="L346" s="43">
        <f>'Demand Planning'!AM3766</f>
        <v/>
      </c>
      <c r="M346" s="43">
        <f>'Demand Planning'!AN3766</f>
        <v/>
      </c>
      <c r="N346" s="43">
        <f>'Demand Planning'!AO3766</f>
        <v/>
      </c>
      <c r="O346" s="43">
        <f>'Demand Planning'!AP3766</f>
        <v/>
      </c>
      <c r="P346" s="43">
        <f>'Demand Planning'!AQ3766</f>
        <v/>
      </c>
      <c r="Q346" s="43">
        <f>'Demand Planning'!AR3766</f>
        <v/>
      </c>
    </row>
    <row r="347">
      <c r="A347" s="33" t="inlineStr">
        <is>
          <t>POL12867</t>
        </is>
      </c>
      <c r="B347" s="34" t="inlineStr">
        <is>
          <t>Polleo Black Maca 60 caps</t>
        </is>
      </c>
      <c r="C347" t="inlineStr">
        <is>
          <t>BIO I SUPERFOODS</t>
        </is>
      </c>
      <c r="D347" t="inlineStr">
        <is>
          <t>02 SILVER</t>
        </is>
      </c>
      <c r="E347" s="43">
        <f>'Demand Planning'!AF3777</f>
        <v/>
      </c>
      <c r="F347" s="43">
        <f>'Demand Planning'!AG3777</f>
        <v/>
      </c>
      <c r="G347" s="43">
        <f>'Demand Planning'!AH3777</f>
        <v/>
      </c>
      <c r="H347" s="43">
        <f>'Demand Planning'!AI3777</f>
        <v/>
      </c>
      <c r="I347" s="43">
        <f>'Demand Planning'!AJ3777</f>
        <v/>
      </c>
      <c r="J347" s="43">
        <f>'Demand Planning'!AK3777</f>
        <v/>
      </c>
      <c r="K347" s="43">
        <f>'Demand Planning'!AL3777</f>
        <v/>
      </c>
      <c r="L347" s="43">
        <f>'Demand Planning'!AM3777</f>
        <v/>
      </c>
      <c r="M347" s="43">
        <f>'Demand Planning'!AN3777</f>
        <v/>
      </c>
      <c r="N347" s="43">
        <f>'Demand Planning'!AO3777</f>
        <v/>
      </c>
      <c r="O347" s="43">
        <f>'Demand Planning'!AP3777</f>
        <v/>
      </c>
      <c r="P347" s="43">
        <f>'Demand Planning'!AQ3777</f>
        <v/>
      </c>
      <c r="Q347" s="43">
        <f>'Demand Planning'!AR3777</f>
        <v/>
      </c>
    </row>
    <row r="348">
      <c r="A348" s="33" t="inlineStr">
        <is>
          <t>POL12868</t>
        </is>
      </c>
      <c r="B348" s="34" t="inlineStr">
        <is>
          <t>Polleo 1st Biotic 60 caps</t>
        </is>
      </c>
      <c r="C348" t="inlineStr">
        <is>
          <t>SPORTSKA PREHRANA</t>
        </is>
      </c>
      <c r="D348" t="inlineStr">
        <is>
          <t>02 SILVER</t>
        </is>
      </c>
      <c r="E348" s="43">
        <f>'Demand Planning'!AF3788</f>
        <v/>
      </c>
      <c r="F348" s="43">
        <f>'Demand Planning'!AG3788</f>
        <v/>
      </c>
      <c r="G348" s="43">
        <f>'Demand Planning'!AH3788</f>
        <v/>
      </c>
      <c r="H348" s="43">
        <f>'Demand Planning'!AI3788</f>
        <v/>
      </c>
      <c r="I348" s="43">
        <f>'Demand Planning'!AJ3788</f>
        <v/>
      </c>
      <c r="J348" s="43">
        <f>'Demand Planning'!AK3788</f>
        <v/>
      </c>
      <c r="K348" s="43">
        <f>'Demand Planning'!AL3788</f>
        <v/>
      </c>
      <c r="L348" s="43">
        <f>'Demand Planning'!AM3788</f>
        <v/>
      </c>
      <c r="M348" s="43">
        <f>'Demand Planning'!AN3788</f>
        <v/>
      </c>
      <c r="N348" s="43">
        <f>'Demand Planning'!AO3788</f>
        <v/>
      </c>
      <c r="O348" s="43">
        <f>'Demand Planning'!AP3788</f>
        <v/>
      </c>
      <c r="P348" s="43">
        <f>'Demand Planning'!AQ3788</f>
        <v/>
      </c>
      <c r="Q348" s="43">
        <f>'Demand Planning'!AR3788</f>
        <v/>
      </c>
    </row>
    <row r="349">
      <c r="A349" s="33" t="inlineStr">
        <is>
          <t>POL12869</t>
        </is>
      </c>
      <c r="B349" s="34" t="inlineStr">
        <is>
          <t>Polleo PRE+POST MultiBiotiq 60 caps</t>
        </is>
      </c>
      <c r="C349" t="inlineStr">
        <is>
          <t>SPORTSKA PREHRANA</t>
        </is>
      </c>
      <c r="D349" t="inlineStr">
        <is>
          <t>02 SILVER</t>
        </is>
      </c>
      <c r="E349" s="43">
        <f>'Demand Planning'!AF3799</f>
        <v/>
      </c>
      <c r="F349" s="43">
        <f>'Demand Planning'!AG3799</f>
        <v/>
      </c>
      <c r="G349" s="43">
        <f>'Demand Planning'!AH3799</f>
        <v/>
      </c>
      <c r="H349" s="43">
        <f>'Demand Planning'!AI3799</f>
        <v/>
      </c>
      <c r="I349" s="43">
        <f>'Demand Planning'!AJ3799</f>
        <v/>
      </c>
      <c r="J349" s="43">
        <f>'Demand Planning'!AK3799</f>
        <v/>
      </c>
      <c r="K349" s="43">
        <f>'Demand Planning'!AL3799</f>
        <v/>
      </c>
      <c r="L349" s="43">
        <f>'Demand Planning'!AM3799</f>
        <v/>
      </c>
      <c r="M349" s="43">
        <f>'Demand Planning'!AN3799</f>
        <v/>
      </c>
      <c r="N349" s="43">
        <f>'Demand Planning'!AO3799</f>
        <v/>
      </c>
      <c r="O349" s="43">
        <f>'Demand Planning'!AP3799</f>
        <v/>
      </c>
      <c r="P349" s="43">
        <f>'Demand Planning'!AQ3799</f>
        <v/>
      </c>
      <c r="Q349" s="43">
        <f>'Demand Planning'!AR3799</f>
        <v/>
      </c>
    </row>
    <row r="350">
      <c r="A350" s="33" t="inlineStr">
        <is>
          <t>POL12870</t>
        </is>
      </c>
      <c r="B350" s="34" t="inlineStr">
        <is>
          <t>Polleo Sport StormX Pre-Workout 400g Fruit Burst</t>
        </is>
      </c>
      <c r="C350" t="inlineStr">
        <is>
          <t>SPORTSKA PREHRANA</t>
        </is>
      </c>
      <c r="D350" t="inlineStr">
        <is>
          <t>02 SILVER</t>
        </is>
      </c>
      <c r="E350" s="43">
        <f>'Demand Planning'!AF3810</f>
        <v/>
      </c>
      <c r="F350" s="43">
        <f>'Demand Planning'!AG3810</f>
        <v/>
      </c>
      <c r="G350" s="43">
        <f>'Demand Planning'!AH3810</f>
        <v/>
      </c>
      <c r="H350" s="43">
        <f>'Demand Planning'!AI3810</f>
        <v/>
      </c>
      <c r="I350" s="43">
        <f>'Demand Planning'!AJ3810</f>
        <v/>
      </c>
      <c r="J350" s="43">
        <f>'Demand Planning'!AK3810</f>
        <v/>
      </c>
      <c r="K350" s="43">
        <f>'Demand Planning'!AL3810</f>
        <v/>
      </c>
      <c r="L350" s="43">
        <f>'Demand Planning'!AM3810</f>
        <v/>
      </c>
      <c r="M350" s="43">
        <f>'Demand Planning'!AN3810</f>
        <v/>
      </c>
      <c r="N350" s="43">
        <f>'Demand Planning'!AO3810</f>
        <v/>
      </c>
      <c r="O350" s="43">
        <f>'Demand Planning'!AP3810</f>
        <v/>
      </c>
      <c r="P350" s="43">
        <f>'Demand Planning'!AQ3810</f>
        <v/>
      </c>
      <c r="Q350" s="43">
        <f>'Demand Planning'!AR3810</f>
        <v/>
      </c>
    </row>
    <row r="351">
      <c r="A351" s="33" t="inlineStr">
        <is>
          <t>POL12871</t>
        </is>
      </c>
      <c r="B351" s="34" t="inlineStr">
        <is>
          <t>Polleo Sport StormX Pre-Workout 400g Lemon</t>
        </is>
      </c>
      <c r="C351" t="inlineStr">
        <is>
          <t>SPORTSKA PREHRANA</t>
        </is>
      </c>
      <c r="D351" t="inlineStr">
        <is>
          <t>02 SILVER</t>
        </is>
      </c>
      <c r="E351" s="43">
        <f>'Demand Planning'!AF3821</f>
        <v/>
      </c>
      <c r="F351" s="43">
        <f>'Demand Planning'!AG3821</f>
        <v/>
      </c>
      <c r="G351" s="43">
        <f>'Demand Planning'!AH3821</f>
        <v/>
      </c>
      <c r="H351" s="43">
        <f>'Demand Planning'!AI3821</f>
        <v/>
      </c>
      <c r="I351" s="43">
        <f>'Demand Planning'!AJ3821</f>
        <v/>
      </c>
      <c r="J351" s="43">
        <f>'Demand Planning'!AK3821</f>
        <v/>
      </c>
      <c r="K351" s="43">
        <f>'Demand Planning'!AL3821</f>
        <v/>
      </c>
      <c r="L351" s="43">
        <f>'Demand Planning'!AM3821</f>
        <v/>
      </c>
      <c r="M351" s="43">
        <f>'Demand Planning'!AN3821</f>
        <v/>
      </c>
      <c r="N351" s="43">
        <f>'Demand Planning'!AO3821</f>
        <v/>
      </c>
      <c r="O351" s="43">
        <f>'Demand Planning'!AP3821</f>
        <v/>
      </c>
      <c r="P351" s="43">
        <f>'Demand Planning'!AQ3821</f>
        <v/>
      </c>
      <c r="Q351" s="43">
        <f>'Demand Planning'!AR3821</f>
        <v/>
      </c>
    </row>
    <row r="352">
      <c r="A352" s="33" t="inlineStr">
        <is>
          <t>POL12872</t>
        </is>
      </c>
      <c r="B352" s="34" t="inlineStr">
        <is>
          <t>Polleo Sport StormX Pre-Workout 400g Sour Gummy Bear</t>
        </is>
      </c>
      <c r="C352" t="inlineStr">
        <is>
          <t>SPORTSKA PREHRANA</t>
        </is>
      </c>
      <c r="D352" t="inlineStr">
        <is>
          <t>02 SILVER</t>
        </is>
      </c>
      <c r="E352" s="43">
        <f>'Demand Planning'!AF3832</f>
        <v/>
      </c>
      <c r="F352" s="43">
        <f>'Demand Planning'!AG3832</f>
        <v/>
      </c>
      <c r="G352" s="43">
        <f>'Demand Planning'!AH3832</f>
        <v/>
      </c>
      <c r="H352" s="43">
        <f>'Demand Planning'!AI3832</f>
        <v/>
      </c>
      <c r="I352" s="43">
        <f>'Demand Planning'!AJ3832</f>
        <v/>
      </c>
      <c r="J352" s="43">
        <f>'Demand Planning'!AK3832</f>
        <v/>
      </c>
      <c r="K352" s="43">
        <f>'Demand Planning'!AL3832</f>
        <v/>
      </c>
      <c r="L352" s="43">
        <f>'Demand Planning'!AM3832</f>
        <v/>
      </c>
      <c r="M352" s="43">
        <f>'Demand Planning'!AN3832</f>
        <v/>
      </c>
      <c r="N352" s="43">
        <f>'Demand Planning'!AO3832</f>
        <v/>
      </c>
      <c r="O352" s="43">
        <f>'Demand Planning'!AP3832</f>
        <v/>
      </c>
      <c r="P352" s="43">
        <f>'Demand Planning'!AQ3832</f>
        <v/>
      </c>
      <c r="Q352" s="43">
        <f>'Demand Planning'!AR3832</f>
        <v/>
      </c>
    </row>
    <row r="353">
      <c r="A353" s="33" t="inlineStr">
        <is>
          <t>POL12873</t>
        </is>
      </c>
      <c r="B353" s="34" t="inlineStr">
        <is>
          <t>Polleo Sport StormX Pre-Workout 150g Juicy Burst Juicy Burst</t>
        </is>
      </c>
      <c r="C353" t="inlineStr">
        <is>
          <t>SPORTSKA PREHRANA</t>
        </is>
      </c>
      <c r="D353" t="inlineStr">
        <is>
          <t>02 SILVER</t>
        </is>
      </c>
      <c r="E353" s="43">
        <f>'Demand Planning'!AF3843</f>
        <v/>
      </c>
      <c r="F353" s="43">
        <f>'Demand Planning'!AG3843</f>
        <v/>
      </c>
      <c r="G353" s="43">
        <f>'Demand Planning'!AH3843</f>
        <v/>
      </c>
      <c r="H353" s="43">
        <f>'Demand Planning'!AI3843</f>
        <v/>
      </c>
      <c r="I353" s="43">
        <f>'Demand Planning'!AJ3843</f>
        <v/>
      </c>
      <c r="J353" s="43">
        <f>'Demand Planning'!AK3843</f>
        <v/>
      </c>
      <c r="K353" s="43">
        <f>'Demand Planning'!AL3843</f>
        <v/>
      </c>
      <c r="L353" s="43">
        <f>'Demand Planning'!AM3843</f>
        <v/>
      </c>
      <c r="M353" s="43">
        <f>'Demand Planning'!AN3843</f>
        <v/>
      </c>
      <c r="N353" s="43">
        <f>'Demand Planning'!AO3843</f>
        <v/>
      </c>
      <c r="O353" s="43">
        <f>'Demand Planning'!AP3843</f>
        <v/>
      </c>
      <c r="P353" s="43">
        <f>'Demand Planning'!AQ3843</f>
        <v/>
      </c>
      <c r="Q353" s="43">
        <f>'Demand Planning'!AR3843</f>
        <v/>
      </c>
    </row>
    <row r="354">
      <c r="A354" s="33" t="inlineStr">
        <is>
          <t>POL12874</t>
        </is>
      </c>
      <c r="B354" s="34" t="inlineStr">
        <is>
          <t>Polleo Sport StormX PUMP Pre-Workout 500g Raspberry</t>
        </is>
      </c>
      <c r="C354" t="inlineStr">
        <is>
          <t>SPORTSKA PREHRANA</t>
        </is>
      </c>
      <c r="D354" t="inlineStr">
        <is>
          <t>02 SILVER</t>
        </is>
      </c>
      <c r="E354" s="43">
        <f>'Demand Planning'!AF3854</f>
        <v/>
      </c>
      <c r="F354" s="43">
        <f>'Demand Planning'!AG3854</f>
        <v/>
      </c>
      <c r="G354" s="43">
        <f>'Demand Planning'!AH3854</f>
        <v/>
      </c>
      <c r="H354" s="43">
        <f>'Demand Planning'!AI3854</f>
        <v/>
      </c>
      <c r="I354" s="43">
        <f>'Demand Planning'!AJ3854</f>
        <v/>
      </c>
      <c r="J354" s="43">
        <f>'Demand Planning'!AK3854</f>
        <v/>
      </c>
      <c r="K354" s="43">
        <f>'Demand Planning'!AL3854</f>
        <v/>
      </c>
      <c r="L354" s="43">
        <f>'Demand Planning'!AM3854</f>
        <v/>
      </c>
      <c r="M354" s="43">
        <f>'Demand Planning'!AN3854</f>
        <v/>
      </c>
      <c r="N354" s="43">
        <f>'Demand Planning'!AO3854</f>
        <v/>
      </c>
      <c r="O354" s="43">
        <f>'Demand Planning'!AP3854</f>
        <v/>
      </c>
      <c r="P354" s="43">
        <f>'Demand Planning'!AQ3854</f>
        <v/>
      </c>
      <c r="Q354" s="43">
        <f>'Demand Planning'!AR3854</f>
        <v/>
      </c>
    </row>
    <row r="355">
      <c r="A355" s="33" t="inlineStr">
        <is>
          <t>POL12875</t>
        </is>
      </c>
      <c r="B355" s="34" t="inlineStr">
        <is>
          <t>Polleo Sport StormX PUMP Pre-Workout 500g Fruit punch</t>
        </is>
      </c>
      <c r="C355" t="inlineStr">
        <is>
          <t>SPORTSKA PREHRANA</t>
        </is>
      </c>
      <c r="D355" t="inlineStr">
        <is>
          <t>02 SILVER</t>
        </is>
      </c>
      <c r="E355" s="43">
        <f>'Demand Planning'!AF3865</f>
        <v/>
      </c>
      <c r="F355" s="43">
        <f>'Demand Planning'!AG3865</f>
        <v/>
      </c>
      <c r="G355" s="43">
        <f>'Demand Planning'!AH3865</f>
        <v/>
      </c>
      <c r="H355" s="43">
        <f>'Demand Planning'!AI3865</f>
        <v/>
      </c>
      <c r="I355" s="43">
        <f>'Demand Planning'!AJ3865</f>
        <v/>
      </c>
      <c r="J355" s="43">
        <f>'Demand Planning'!AK3865</f>
        <v/>
      </c>
      <c r="K355" s="43">
        <f>'Demand Planning'!AL3865</f>
        <v/>
      </c>
      <c r="L355" s="43">
        <f>'Demand Planning'!AM3865</f>
        <v/>
      </c>
      <c r="M355" s="43">
        <f>'Demand Planning'!AN3865</f>
        <v/>
      </c>
      <c r="N355" s="43">
        <f>'Demand Planning'!AO3865</f>
        <v/>
      </c>
      <c r="O355" s="43">
        <f>'Demand Planning'!AP3865</f>
        <v/>
      </c>
      <c r="P355" s="43">
        <f>'Demand Planning'!AQ3865</f>
        <v/>
      </c>
      <c r="Q355" s="43">
        <f>'Demand Planning'!AR3865</f>
        <v/>
      </c>
    </row>
    <row r="356">
      <c r="A356" s="33" t="inlineStr">
        <is>
          <t>POL12876</t>
        </is>
      </c>
      <c r="B356" s="34" t="inlineStr">
        <is>
          <t>Polleo 1st Bar 60g Chocolate Brownie</t>
        </is>
      </c>
      <c r="C356" t="inlineStr">
        <is>
          <t>RTD &amp; SNACKS</t>
        </is>
      </c>
      <c r="D356" t="inlineStr">
        <is>
          <t>01 GOLD</t>
        </is>
      </c>
      <c r="E356" s="43">
        <f>'Demand Planning'!AF3876</f>
        <v/>
      </c>
      <c r="F356" s="43">
        <f>'Demand Planning'!AG3876</f>
        <v/>
      </c>
      <c r="G356" s="43">
        <f>'Demand Planning'!AH3876</f>
        <v/>
      </c>
      <c r="H356" s="43">
        <f>'Demand Planning'!AI3876</f>
        <v/>
      </c>
      <c r="I356" s="43">
        <f>'Demand Planning'!AJ3876</f>
        <v/>
      </c>
      <c r="J356" s="43">
        <f>'Demand Planning'!AK3876</f>
        <v/>
      </c>
      <c r="K356" s="43">
        <f>'Demand Planning'!AL3876</f>
        <v/>
      </c>
      <c r="L356" s="43">
        <f>'Demand Planning'!AM3876</f>
        <v/>
      </c>
      <c r="M356" s="43">
        <f>'Demand Planning'!AN3876</f>
        <v/>
      </c>
      <c r="N356" s="43">
        <f>'Demand Planning'!AO3876</f>
        <v/>
      </c>
      <c r="O356" s="43">
        <f>'Demand Planning'!AP3876</f>
        <v/>
      </c>
      <c r="P356" s="43">
        <f>'Demand Planning'!AQ3876</f>
        <v/>
      </c>
      <c r="Q356" s="43">
        <f>'Demand Planning'!AR3876</f>
        <v/>
      </c>
    </row>
    <row r="357">
      <c r="A357" s="33" t="inlineStr">
        <is>
          <t>POL12877</t>
        </is>
      </c>
      <c r="B357" s="34" t="inlineStr">
        <is>
          <t>Polleo 1st Bar 60g Cookies &amp; Cream</t>
        </is>
      </c>
      <c r="C357" t="inlineStr">
        <is>
          <t>RTD &amp; SNACKS</t>
        </is>
      </c>
      <c r="D357" t="inlineStr">
        <is>
          <t>01 GOLD</t>
        </is>
      </c>
      <c r="E357" s="43">
        <f>'Demand Planning'!AF3887</f>
        <v/>
      </c>
      <c r="F357" s="43">
        <f>'Demand Planning'!AG3887</f>
        <v/>
      </c>
      <c r="G357" s="43">
        <f>'Demand Planning'!AH3887</f>
        <v/>
      </c>
      <c r="H357" s="43">
        <f>'Demand Planning'!AI3887</f>
        <v/>
      </c>
      <c r="I357" s="43">
        <f>'Demand Planning'!AJ3887</f>
        <v/>
      </c>
      <c r="J357" s="43">
        <f>'Demand Planning'!AK3887</f>
        <v/>
      </c>
      <c r="K357" s="43">
        <f>'Demand Planning'!AL3887</f>
        <v/>
      </c>
      <c r="L357" s="43">
        <f>'Demand Planning'!AM3887</f>
        <v/>
      </c>
      <c r="M357" s="43">
        <f>'Demand Planning'!AN3887</f>
        <v/>
      </c>
      <c r="N357" s="43">
        <f>'Demand Planning'!AO3887</f>
        <v/>
      </c>
      <c r="O357" s="43">
        <f>'Demand Planning'!AP3887</f>
        <v/>
      </c>
      <c r="P357" s="43">
        <f>'Demand Planning'!AQ3887</f>
        <v/>
      </c>
      <c r="Q357" s="43">
        <f>'Demand Planning'!AR3887</f>
        <v/>
      </c>
    </row>
    <row r="358">
      <c r="A358" s="33" t="inlineStr">
        <is>
          <t>POL12878</t>
        </is>
      </c>
      <c r="B358" s="34" t="inlineStr">
        <is>
          <t>Polleo 1st Bar 60g Chocolate Jaffa</t>
        </is>
      </c>
      <c r="C358" t="inlineStr">
        <is>
          <t>RTD &amp; SNACKS</t>
        </is>
      </c>
      <c r="D358" t="inlineStr">
        <is>
          <t>01 GOLD</t>
        </is>
      </c>
      <c r="E358" s="43">
        <f>'Demand Planning'!AF3898</f>
        <v/>
      </c>
      <c r="F358" s="43">
        <f>'Demand Planning'!AG3898</f>
        <v/>
      </c>
      <c r="G358" s="43">
        <f>'Demand Planning'!AH3898</f>
        <v/>
      </c>
      <c r="H358" s="43">
        <f>'Demand Planning'!AI3898</f>
        <v/>
      </c>
      <c r="I358" s="43">
        <f>'Demand Planning'!AJ3898</f>
        <v/>
      </c>
      <c r="J358" s="43">
        <f>'Demand Planning'!AK3898</f>
        <v/>
      </c>
      <c r="K358" s="43">
        <f>'Demand Planning'!AL3898</f>
        <v/>
      </c>
      <c r="L358" s="43">
        <f>'Demand Planning'!AM3898</f>
        <v/>
      </c>
      <c r="M358" s="43">
        <f>'Demand Planning'!AN3898</f>
        <v/>
      </c>
      <c r="N358" s="43">
        <f>'Demand Planning'!AO3898</f>
        <v/>
      </c>
      <c r="O358" s="43">
        <f>'Demand Planning'!AP3898</f>
        <v/>
      </c>
      <c r="P358" s="43">
        <f>'Demand Planning'!AQ3898</f>
        <v/>
      </c>
      <c r="Q358" s="43">
        <f>'Demand Planning'!AR3898</f>
        <v/>
      </c>
    </row>
    <row r="359">
      <c r="A359" s="33" t="inlineStr">
        <is>
          <t>POL12879</t>
        </is>
      </c>
      <c r="B359" s="34" t="inlineStr">
        <is>
          <t>Polleo NextGen Protein 2 kg Chocolate</t>
        </is>
      </c>
      <c r="C359" t="inlineStr">
        <is>
          <t>PROTEINI</t>
        </is>
      </c>
      <c r="D359" t="inlineStr">
        <is>
          <t>02 SILVER</t>
        </is>
      </c>
      <c r="E359" s="43">
        <f>'Demand Planning'!AF3909</f>
        <v/>
      </c>
      <c r="F359" s="43">
        <f>'Demand Planning'!AG3909</f>
        <v/>
      </c>
      <c r="G359" s="43">
        <f>'Demand Planning'!AH3909</f>
        <v/>
      </c>
      <c r="H359" s="43">
        <f>'Demand Planning'!AI3909</f>
        <v/>
      </c>
      <c r="I359" s="43">
        <f>'Demand Planning'!AJ3909</f>
        <v/>
      </c>
      <c r="J359" s="43">
        <f>'Demand Planning'!AK3909</f>
        <v/>
      </c>
      <c r="K359" s="43">
        <f>'Demand Planning'!AL3909</f>
        <v/>
      </c>
      <c r="L359" s="43">
        <f>'Demand Planning'!AM3909</f>
        <v/>
      </c>
      <c r="M359" s="43">
        <f>'Demand Planning'!AN3909</f>
        <v/>
      </c>
      <c r="N359" s="43">
        <f>'Demand Planning'!AO3909</f>
        <v/>
      </c>
      <c r="O359" s="43">
        <f>'Demand Planning'!AP3909</f>
        <v/>
      </c>
      <c r="P359" s="43">
        <f>'Demand Planning'!AQ3909</f>
        <v/>
      </c>
      <c r="Q359" s="43">
        <f>'Demand Planning'!AR3909</f>
        <v/>
      </c>
    </row>
    <row r="360">
      <c r="A360" s="33" t="inlineStr">
        <is>
          <t>POL12880</t>
        </is>
      </c>
      <c r="B360" s="34" t="inlineStr">
        <is>
          <t>Polleo NextGen Protein 2 kg Vanilla</t>
        </is>
      </c>
      <c r="C360" t="inlineStr">
        <is>
          <t>PROTEINI</t>
        </is>
      </c>
      <c r="D360" t="inlineStr">
        <is>
          <t>02 SILVER</t>
        </is>
      </c>
      <c r="E360" s="43">
        <f>'Demand Planning'!AF3920</f>
        <v/>
      </c>
      <c r="F360" s="43">
        <f>'Demand Planning'!AG3920</f>
        <v/>
      </c>
      <c r="G360" s="43">
        <f>'Demand Planning'!AH3920</f>
        <v/>
      </c>
      <c r="H360" s="43">
        <f>'Demand Planning'!AI3920</f>
        <v/>
      </c>
      <c r="I360" s="43">
        <f>'Demand Planning'!AJ3920</f>
        <v/>
      </c>
      <c r="J360" s="43">
        <f>'Demand Planning'!AK3920</f>
        <v/>
      </c>
      <c r="K360" s="43">
        <f>'Demand Planning'!AL3920</f>
        <v/>
      </c>
      <c r="L360" s="43">
        <f>'Demand Planning'!AM3920</f>
        <v/>
      </c>
      <c r="M360" s="43">
        <f>'Demand Planning'!AN3920</f>
        <v/>
      </c>
      <c r="N360" s="43">
        <f>'Demand Planning'!AO3920</f>
        <v/>
      </c>
      <c r="O360" s="43">
        <f>'Demand Planning'!AP3920</f>
        <v/>
      </c>
      <c r="P360" s="43">
        <f>'Demand Planning'!AQ3920</f>
        <v/>
      </c>
      <c r="Q360" s="43">
        <f>'Demand Planning'!AR3920</f>
        <v/>
      </c>
    </row>
    <row r="361">
      <c r="A361" s="33" t="inlineStr">
        <is>
          <t>POL12881</t>
        </is>
      </c>
      <c r="B361" s="34" t="inlineStr">
        <is>
          <t>Polleo NextGen Protein 2 kg Cookies &amp; Cream</t>
        </is>
      </c>
      <c r="C361" t="inlineStr">
        <is>
          <t>PROTEINI</t>
        </is>
      </c>
      <c r="D361" t="inlineStr">
        <is>
          <t>02 SILVER</t>
        </is>
      </c>
      <c r="E361" s="43">
        <f>'Demand Planning'!AF3931</f>
        <v/>
      </c>
      <c r="F361" s="43">
        <f>'Demand Planning'!AG3931</f>
        <v/>
      </c>
      <c r="G361" s="43">
        <f>'Demand Planning'!AH3931</f>
        <v/>
      </c>
      <c r="H361" s="43">
        <f>'Demand Planning'!AI3931</f>
        <v/>
      </c>
      <c r="I361" s="43">
        <f>'Demand Planning'!AJ3931</f>
        <v/>
      </c>
      <c r="J361" s="43">
        <f>'Demand Planning'!AK3931</f>
        <v/>
      </c>
      <c r="K361" s="43">
        <f>'Demand Planning'!AL3931</f>
        <v/>
      </c>
      <c r="L361" s="43">
        <f>'Demand Planning'!AM3931</f>
        <v/>
      </c>
      <c r="M361" s="43">
        <f>'Demand Planning'!AN3931</f>
        <v/>
      </c>
      <c r="N361" s="43">
        <f>'Demand Planning'!AO3931</f>
        <v/>
      </c>
      <c r="O361" s="43">
        <f>'Demand Planning'!AP3931</f>
        <v/>
      </c>
      <c r="P361" s="43">
        <f>'Demand Planning'!AQ3931</f>
        <v/>
      </c>
      <c r="Q361" s="43">
        <f>'Demand Planning'!AR3931</f>
        <v/>
      </c>
    </row>
    <row r="362">
      <c r="A362" s="33" t="inlineStr">
        <is>
          <t>POL12884</t>
        </is>
      </c>
      <c r="B362" s="34" t="inlineStr">
        <is>
          <t>Polleo Creatine Direct 30x3,5g Unflavoured</t>
        </is>
      </c>
      <c r="C362" t="inlineStr">
        <is>
          <t>SPORTSKA PREHRANA</t>
        </is>
      </c>
      <c r="D362" t="inlineStr">
        <is>
          <t>01 GOLD</t>
        </is>
      </c>
      <c r="E362" s="43">
        <f>'Demand Planning'!AF3942</f>
        <v/>
      </c>
      <c r="F362" s="43">
        <f>'Demand Planning'!AG3942</f>
        <v/>
      </c>
      <c r="G362" s="43">
        <f>'Demand Planning'!AH3942</f>
        <v/>
      </c>
      <c r="H362" s="43">
        <f>'Demand Planning'!AI3942</f>
        <v/>
      </c>
      <c r="I362" s="43">
        <f>'Demand Planning'!AJ3942</f>
        <v/>
      </c>
      <c r="J362" s="43">
        <f>'Demand Planning'!AK3942</f>
        <v/>
      </c>
      <c r="K362" s="43">
        <f>'Demand Planning'!AL3942</f>
        <v/>
      </c>
      <c r="L362" s="43">
        <f>'Demand Planning'!AM3942</f>
        <v/>
      </c>
      <c r="M362" s="43">
        <f>'Demand Planning'!AN3942</f>
        <v/>
      </c>
      <c r="N362" s="43">
        <f>'Demand Planning'!AO3942</f>
        <v/>
      </c>
      <c r="O362" s="43">
        <f>'Demand Planning'!AP3942</f>
        <v/>
      </c>
      <c r="P362" s="43">
        <f>'Demand Planning'!AQ3942</f>
        <v/>
      </c>
      <c r="Q362" s="43">
        <f>'Demand Planning'!AR3942</f>
        <v/>
      </c>
    </row>
    <row r="363">
      <c r="A363" s="33" t="inlineStr">
        <is>
          <t>POL12885</t>
        </is>
      </c>
      <c r="B363" s="34" t="inlineStr">
        <is>
          <t>Polleo Creatine Direct 30x3,5g Lemon Lime</t>
        </is>
      </c>
      <c r="C363" t="inlineStr">
        <is>
          <t>SPORTSKA PREHRANA</t>
        </is>
      </c>
      <c r="D363" t="inlineStr">
        <is>
          <t>01 GOLD</t>
        </is>
      </c>
      <c r="E363" s="43">
        <f>'Demand Planning'!AF3953</f>
        <v/>
      </c>
      <c r="F363" s="43">
        <f>'Demand Planning'!AG3953</f>
        <v/>
      </c>
      <c r="G363" s="43">
        <f>'Demand Planning'!AH3953</f>
        <v/>
      </c>
      <c r="H363" s="43">
        <f>'Demand Planning'!AI3953</f>
        <v/>
      </c>
      <c r="I363" s="43">
        <f>'Demand Planning'!AJ3953</f>
        <v/>
      </c>
      <c r="J363" s="43">
        <f>'Demand Planning'!AK3953</f>
        <v/>
      </c>
      <c r="K363" s="43">
        <f>'Demand Planning'!AL3953</f>
        <v/>
      </c>
      <c r="L363" s="43">
        <f>'Demand Planning'!AM3953</f>
        <v/>
      </c>
      <c r="M363" s="43">
        <f>'Demand Planning'!AN3953</f>
        <v/>
      </c>
      <c r="N363" s="43">
        <f>'Demand Planning'!AO3953</f>
        <v/>
      </c>
      <c r="O363" s="43">
        <f>'Demand Planning'!AP3953</f>
        <v/>
      </c>
      <c r="P363" s="43">
        <f>'Demand Planning'!AQ3953</f>
        <v/>
      </c>
      <c r="Q363" s="43">
        <f>'Demand Planning'!AR3953</f>
        <v/>
      </c>
    </row>
    <row r="364">
      <c r="A364" s="33" t="inlineStr">
        <is>
          <t>POL12893</t>
        </is>
      </c>
      <c r="B364" s="34" t="inlineStr">
        <is>
          <t>Polleo N.O.KO PUMP Preworkout 500g Peach Iced Tea</t>
        </is>
      </c>
      <c r="C364" t="inlineStr">
        <is>
          <t>SPORTSKA PREHRANA</t>
        </is>
      </c>
      <c r="D364" t="inlineStr">
        <is>
          <t>02 SILVER</t>
        </is>
      </c>
      <c r="E364" s="43">
        <f>'Demand Planning'!AF3964</f>
        <v/>
      </c>
      <c r="F364" s="43">
        <f>'Demand Planning'!AG3964</f>
        <v/>
      </c>
      <c r="G364" s="43">
        <f>'Demand Planning'!AH3964</f>
        <v/>
      </c>
      <c r="H364" s="43">
        <f>'Demand Planning'!AI3964</f>
        <v/>
      </c>
      <c r="I364" s="43">
        <f>'Demand Planning'!AJ3964</f>
        <v/>
      </c>
      <c r="J364" s="43">
        <f>'Demand Planning'!AK3964</f>
        <v/>
      </c>
      <c r="K364" s="43">
        <f>'Demand Planning'!AL3964</f>
        <v/>
      </c>
      <c r="L364" s="43">
        <f>'Demand Planning'!AM3964</f>
        <v/>
      </c>
      <c r="M364" s="43">
        <f>'Demand Planning'!AN3964</f>
        <v/>
      </c>
      <c r="N364" s="43">
        <f>'Demand Planning'!AO3964</f>
        <v/>
      </c>
      <c r="O364" s="43">
        <f>'Demand Planning'!AP3964</f>
        <v/>
      </c>
      <c r="P364" s="43">
        <f>'Demand Planning'!AQ3964</f>
        <v/>
      </c>
      <c r="Q364" s="43">
        <f>'Demand Planning'!AR3964</f>
        <v/>
      </c>
    </row>
    <row r="365">
      <c r="A365" s="33" t="inlineStr">
        <is>
          <t>POL12894</t>
        </is>
      </c>
      <c r="B365" s="34" t="inlineStr">
        <is>
          <t>Polleo N.O.KO PUMP Preworkout 500g Cola</t>
        </is>
      </c>
      <c r="C365" t="inlineStr">
        <is>
          <t>SPORTSKA PREHRANA</t>
        </is>
      </c>
      <c r="D365" t="inlineStr">
        <is>
          <t>02 SILVER</t>
        </is>
      </c>
      <c r="E365" s="43">
        <f>'Demand Planning'!AF3975</f>
        <v/>
      </c>
      <c r="F365" s="43">
        <f>'Demand Planning'!AG3975</f>
        <v/>
      </c>
      <c r="G365" s="43">
        <f>'Demand Planning'!AH3975</f>
        <v/>
      </c>
      <c r="H365" s="43">
        <f>'Demand Planning'!AI3975</f>
        <v/>
      </c>
      <c r="I365" s="43">
        <f>'Demand Planning'!AJ3975</f>
        <v/>
      </c>
      <c r="J365" s="43">
        <f>'Demand Planning'!AK3975</f>
        <v/>
      </c>
      <c r="K365" s="43">
        <f>'Demand Planning'!AL3975</f>
        <v/>
      </c>
      <c r="L365" s="43">
        <f>'Demand Planning'!AM3975</f>
        <v/>
      </c>
      <c r="M365" s="43">
        <f>'Demand Planning'!AN3975</f>
        <v/>
      </c>
      <c r="N365" s="43">
        <f>'Demand Planning'!AO3975</f>
        <v/>
      </c>
      <c r="O365" s="43">
        <f>'Demand Planning'!AP3975</f>
        <v/>
      </c>
      <c r="P365" s="43">
        <f>'Demand Planning'!AQ3975</f>
        <v/>
      </c>
      <c r="Q365" s="43">
        <f>'Demand Planning'!AR3975</f>
        <v/>
      </c>
    </row>
    <row r="366">
      <c r="A366" s="33" t="inlineStr">
        <is>
          <t>POL12897</t>
        </is>
      </c>
      <c r="B366" s="34" t="inlineStr">
        <is>
          <t>Polleo Gold Rhodiola+ 60 caps</t>
        </is>
      </c>
      <c r="C366" t="inlineStr">
        <is>
          <t>BIO I SUPERFOODS</t>
        </is>
      </c>
      <c r="D366" t="inlineStr">
        <is>
          <t>02 SILVER</t>
        </is>
      </c>
      <c r="E366" s="43">
        <f>'Demand Planning'!AF3986</f>
        <v/>
      </c>
      <c r="F366" s="43">
        <f>'Demand Planning'!AG3986</f>
        <v/>
      </c>
      <c r="G366" s="43">
        <f>'Demand Planning'!AH3986</f>
        <v/>
      </c>
      <c r="H366" s="43">
        <f>'Demand Planning'!AI3986</f>
        <v/>
      </c>
      <c r="I366" s="43">
        <f>'Demand Planning'!AJ3986</f>
        <v/>
      </c>
      <c r="J366" s="43">
        <f>'Demand Planning'!AK3986</f>
        <v/>
      </c>
      <c r="K366" s="43">
        <f>'Demand Planning'!AL3986</f>
        <v/>
      </c>
      <c r="L366" s="43">
        <f>'Demand Planning'!AM3986</f>
        <v/>
      </c>
      <c r="M366" s="43">
        <f>'Demand Planning'!AN3986</f>
        <v/>
      </c>
      <c r="N366" s="43">
        <f>'Demand Planning'!AO3986</f>
        <v/>
      </c>
      <c r="O366" s="43">
        <f>'Demand Planning'!AP3986</f>
        <v/>
      </c>
      <c r="P366" s="43">
        <f>'Demand Planning'!AQ3986</f>
        <v/>
      </c>
      <c r="Q366" s="43">
        <f>'Demand Planning'!AR3986</f>
        <v/>
      </c>
    </row>
    <row r="367">
      <c r="A367" s="33" t="inlineStr">
        <is>
          <t>POL12898</t>
        </is>
      </c>
      <c r="B367" s="34" t="inlineStr">
        <is>
          <t>Polleo Tibetan Shilajit Mumyo 60 caps</t>
        </is>
      </c>
      <c r="C367" t="inlineStr">
        <is>
          <t>SPORTSKA PREHRANA</t>
        </is>
      </c>
      <c r="D367" t="inlineStr">
        <is>
          <t>02 SILVER</t>
        </is>
      </c>
      <c r="E367" s="43">
        <f>'Demand Planning'!AF3997</f>
        <v/>
      </c>
      <c r="F367" s="43">
        <f>'Demand Planning'!AG3997</f>
        <v/>
      </c>
      <c r="G367" s="43">
        <f>'Demand Planning'!AH3997</f>
        <v/>
      </c>
      <c r="H367" s="43">
        <f>'Demand Planning'!AI3997</f>
        <v/>
      </c>
      <c r="I367" s="43">
        <f>'Demand Planning'!AJ3997</f>
        <v/>
      </c>
      <c r="J367" s="43">
        <f>'Demand Planning'!AK3997</f>
        <v/>
      </c>
      <c r="K367" s="43">
        <f>'Demand Planning'!AL3997</f>
        <v/>
      </c>
      <c r="L367" s="43">
        <f>'Demand Planning'!AM3997</f>
        <v/>
      </c>
      <c r="M367" s="43">
        <f>'Demand Planning'!AN3997</f>
        <v/>
      </c>
      <c r="N367" s="43">
        <f>'Demand Planning'!AO3997</f>
        <v/>
      </c>
      <c r="O367" s="43">
        <f>'Demand Planning'!AP3997</f>
        <v/>
      </c>
      <c r="P367" s="43">
        <f>'Demand Planning'!AQ3997</f>
        <v/>
      </c>
      <c r="Q367" s="43">
        <f>'Demand Planning'!AR3997</f>
        <v/>
      </c>
    </row>
    <row r="368">
      <c r="A368" s="33" t="inlineStr">
        <is>
          <t>POL12899</t>
        </is>
      </c>
      <c r="B368" s="34" t="inlineStr">
        <is>
          <t>Polleo Magnesium Bisglycinate 60 caps</t>
        </is>
      </c>
      <c r="C368" t="inlineStr">
        <is>
          <t>SPORTSKA PREHRANA</t>
        </is>
      </c>
      <c r="D368" t="inlineStr">
        <is>
          <t>02 SILVER</t>
        </is>
      </c>
      <c r="E368" s="43">
        <f>'Demand Planning'!AF4008</f>
        <v/>
      </c>
      <c r="F368" s="43">
        <f>'Demand Planning'!AG4008</f>
        <v/>
      </c>
      <c r="G368" s="43">
        <f>'Demand Planning'!AH4008</f>
        <v/>
      </c>
      <c r="H368" s="43">
        <f>'Demand Planning'!AI4008</f>
        <v/>
      </c>
      <c r="I368" s="43">
        <f>'Demand Planning'!AJ4008</f>
        <v/>
      </c>
      <c r="J368" s="43">
        <f>'Demand Planning'!AK4008</f>
        <v/>
      </c>
      <c r="K368" s="43">
        <f>'Demand Planning'!AL4008</f>
        <v/>
      </c>
      <c r="L368" s="43">
        <f>'Demand Planning'!AM4008</f>
        <v/>
      </c>
      <c r="M368" s="43">
        <f>'Demand Planning'!AN4008</f>
        <v/>
      </c>
      <c r="N368" s="43">
        <f>'Demand Planning'!AO4008</f>
        <v/>
      </c>
      <c r="O368" s="43">
        <f>'Demand Planning'!AP4008</f>
        <v/>
      </c>
      <c r="P368" s="43">
        <f>'Demand Planning'!AQ4008</f>
        <v/>
      </c>
      <c r="Q368" s="43">
        <f>'Demand Planning'!AR4008</f>
        <v/>
      </c>
    </row>
    <row r="369">
      <c r="A369" s="33" t="inlineStr">
        <is>
          <t>POL12900</t>
        </is>
      </c>
      <c r="B369" s="34" t="inlineStr">
        <is>
          <t>Polleo CoenzimeQ10 Elixir 60 caps</t>
        </is>
      </c>
      <c r="C369" t="inlineStr">
        <is>
          <t>SPORTSKA PREHRANA</t>
        </is>
      </c>
      <c r="D369" t="inlineStr">
        <is>
          <t>02 SILVER</t>
        </is>
      </c>
      <c r="E369" s="43">
        <f>'Demand Planning'!AF4019</f>
        <v/>
      </c>
      <c r="F369" s="43">
        <f>'Demand Planning'!AG4019</f>
        <v/>
      </c>
      <c r="G369" s="43">
        <f>'Demand Planning'!AH4019</f>
        <v/>
      </c>
      <c r="H369" s="43">
        <f>'Demand Planning'!AI4019</f>
        <v/>
      </c>
      <c r="I369" s="43">
        <f>'Demand Planning'!AJ4019</f>
        <v/>
      </c>
      <c r="J369" s="43">
        <f>'Demand Planning'!AK4019</f>
        <v/>
      </c>
      <c r="K369" s="43">
        <f>'Demand Planning'!AL4019</f>
        <v/>
      </c>
      <c r="L369" s="43">
        <f>'Demand Planning'!AM4019</f>
        <v/>
      </c>
      <c r="M369" s="43">
        <f>'Demand Planning'!AN4019</f>
        <v/>
      </c>
      <c r="N369" s="43">
        <f>'Demand Planning'!AO4019</f>
        <v/>
      </c>
      <c r="O369" s="43">
        <f>'Demand Planning'!AP4019</f>
        <v/>
      </c>
      <c r="P369" s="43">
        <f>'Demand Planning'!AQ4019</f>
        <v/>
      </c>
      <c r="Q369" s="43">
        <f>'Demand Planning'!AR4019</f>
        <v/>
      </c>
    </row>
    <row r="370">
      <c r="A370" s="33" t="inlineStr">
        <is>
          <t>POL12901</t>
        </is>
      </c>
      <c r="B370" s="34" t="inlineStr">
        <is>
          <t>Polleo NeuroGABA Pure 60 caps</t>
        </is>
      </c>
      <c r="C370" t="inlineStr">
        <is>
          <t>SPORTSKA PREHRANA</t>
        </is>
      </c>
      <c r="D370" t="inlineStr">
        <is>
          <t>02 SILVER</t>
        </is>
      </c>
      <c r="E370" s="43">
        <f>'Demand Planning'!AF4030</f>
        <v/>
      </c>
      <c r="F370" s="43">
        <f>'Demand Planning'!AG4030</f>
        <v/>
      </c>
      <c r="G370" s="43">
        <f>'Demand Planning'!AH4030</f>
        <v/>
      </c>
      <c r="H370" s="43">
        <f>'Demand Planning'!AI4030</f>
        <v/>
      </c>
      <c r="I370" s="43">
        <f>'Demand Planning'!AJ4030</f>
        <v/>
      </c>
      <c r="J370" s="43">
        <f>'Demand Planning'!AK4030</f>
        <v/>
      </c>
      <c r="K370" s="43">
        <f>'Demand Planning'!AL4030</f>
        <v/>
      </c>
      <c r="L370" s="43">
        <f>'Demand Planning'!AM4030</f>
        <v/>
      </c>
      <c r="M370" s="43">
        <f>'Demand Planning'!AN4030</f>
        <v/>
      </c>
      <c r="N370" s="43">
        <f>'Demand Planning'!AO4030</f>
        <v/>
      </c>
      <c r="O370" s="43">
        <f>'Demand Planning'!AP4030</f>
        <v/>
      </c>
      <c r="P370" s="43">
        <f>'Demand Planning'!AQ4030</f>
        <v/>
      </c>
      <c r="Q370" s="43">
        <f>'Demand Planning'!AR4030</f>
        <v/>
      </c>
    </row>
    <row r="371">
      <c r="A371" s="33" t="inlineStr">
        <is>
          <t>POL12913</t>
        </is>
      </c>
      <c r="B371" s="34" t="inlineStr">
        <is>
          <t>Polleo Protein Rings 250g Chocolate</t>
        </is>
      </c>
      <c r="C371" t="inlineStr">
        <is>
          <t>BIO I SUPERFOODS</t>
        </is>
      </c>
      <c r="D371" t="inlineStr">
        <is>
          <t>02 SILVER</t>
        </is>
      </c>
      <c r="E371" s="43">
        <f>'Demand Planning'!AF4041</f>
        <v/>
      </c>
      <c r="F371" s="43">
        <f>'Demand Planning'!AG4041</f>
        <v/>
      </c>
      <c r="G371" s="43">
        <f>'Demand Planning'!AH4041</f>
        <v/>
      </c>
      <c r="H371" s="43">
        <f>'Demand Planning'!AI4041</f>
        <v/>
      </c>
      <c r="I371" s="43">
        <f>'Demand Planning'!AJ4041</f>
        <v/>
      </c>
      <c r="J371" s="43">
        <f>'Demand Planning'!AK4041</f>
        <v/>
      </c>
      <c r="K371" s="43">
        <f>'Demand Planning'!AL4041</f>
        <v/>
      </c>
      <c r="L371" s="43">
        <f>'Demand Planning'!AM4041</f>
        <v/>
      </c>
      <c r="M371" s="43">
        <f>'Demand Planning'!AN4041</f>
        <v/>
      </c>
      <c r="N371" s="43">
        <f>'Demand Planning'!AO4041</f>
        <v/>
      </c>
      <c r="O371" s="43">
        <f>'Demand Planning'!AP4041</f>
        <v/>
      </c>
      <c r="P371" s="43">
        <f>'Demand Planning'!AQ4041</f>
        <v/>
      </c>
      <c r="Q371" s="43">
        <f>'Demand Planning'!AR4041</f>
        <v/>
      </c>
    </row>
    <row r="372">
      <c r="A372" s="33" t="inlineStr">
        <is>
          <t>POL12914</t>
        </is>
      </c>
      <c r="B372" s="34" t="inlineStr">
        <is>
          <t>Polleo Protein Rings 250g Cinnamon</t>
        </is>
      </c>
      <c r="C372" t="inlineStr">
        <is>
          <t>BIO I SUPERFOODS</t>
        </is>
      </c>
      <c r="D372" t="inlineStr">
        <is>
          <t>02 SILVER</t>
        </is>
      </c>
      <c r="E372" s="43">
        <f>'Demand Planning'!AF4052</f>
        <v/>
      </c>
      <c r="F372" s="43">
        <f>'Demand Planning'!AG4052</f>
        <v/>
      </c>
      <c r="G372" s="43">
        <f>'Demand Planning'!AH4052</f>
        <v/>
      </c>
      <c r="H372" s="43">
        <f>'Demand Planning'!AI4052</f>
        <v/>
      </c>
      <c r="I372" s="43">
        <f>'Demand Planning'!AJ4052</f>
        <v/>
      </c>
      <c r="J372" s="43">
        <f>'Demand Planning'!AK4052</f>
        <v/>
      </c>
      <c r="K372" s="43">
        <f>'Demand Planning'!AL4052</f>
        <v/>
      </c>
      <c r="L372" s="43">
        <f>'Demand Planning'!AM4052</f>
        <v/>
      </c>
      <c r="M372" s="43">
        <f>'Demand Planning'!AN4052</f>
        <v/>
      </c>
      <c r="N372" s="43">
        <f>'Demand Planning'!AO4052</f>
        <v/>
      </c>
      <c r="O372" s="43">
        <f>'Demand Planning'!AP4052</f>
        <v/>
      </c>
      <c r="P372" s="43">
        <f>'Demand Planning'!AQ4052</f>
        <v/>
      </c>
      <c r="Q372" s="43">
        <f>'Demand Planning'!AR4052</f>
        <v/>
      </c>
    </row>
    <row r="373">
      <c r="A373" s="33" t="inlineStr">
        <is>
          <t>POL12918</t>
        </is>
      </c>
      <c r="B373" s="34" t="inlineStr">
        <is>
          <t>Polleo All in 1 Multivitamin, 120 caps</t>
        </is>
      </c>
      <c r="C373" t="inlineStr">
        <is>
          <t>SPORTSKA PREHRANA</t>
        </is>
      </c>
      <c r="D373" t="inlineStr">
        <is>
          <t>01 GOLD</t>
        </is>
      </c>
      <c r="E373" s="43">
        <f>'Demand Planning'!AF4063</f>
        <v/>
      </c>
      <c r="F373" s="43">
        <f>'Demand Planning'!AG4063</f>
        <v/>
      </c>
      <c r="G373" s="43">
        <f>'Demand Planning'!AH4063</f>
        <v/>
      </c>
      <c r="H373" s="43">
        <f>'Demand Planning'!AI4063</f>
        <v/>
      </c>
      <c r="I373" s="43">
        <f>'Demand Planning'!AJ4063</f>
        <v/>
      </c>
      <c r="J373" s="43">
        <f>'Demand Planning'!AK4063</f>
        <v/>
      </c>
      <c r="K373" s="43">
        <f>'Demand Planning'!AL4063</f>
        <v/>
      </c>
      <c r="L373" s="43">
        <f>'Demand Planning'!AM4063</f>
        <v/>
      </c>
      <c r="M373" s="43">
        <f>'Demand Planning'!AN4063</f>
        <v/>
      </c>
      <c r="N373" s="43">
        <f>'Demand Planning'!AO4063</f>
        <v/>
      </c>
      <c r="O373" s="43">
        <f>'Demand Planning'!AP4063</f>
        <v/>
      </c>
      <c r="P373" s="43">
        <f>'Demand Planning'!AQ4063</f>
        <v/>
      </c>
      <c r="Q373" s="43">
        <f>'Demand Planning'!AR4063</f>
        <v/>
      </c>
    </row>
    <row r="374">
      <c r="A374" s="33" t="inlineStr">
        <is>
          <t>SCM04300</t>
        </is>
      </c>
      <c r="B374" s="34" t="inlineStr">
        <is>
          <t>Lipofenom 90 kapsula</t>
        </is>
      </c>
      <c r="C374" t="inlineStr">
        <is>
          <t>SPORTSKA PREHRANA</t>
        </is>
      </c>
      <c r="D374" t="inlineStr">
        <is>
          <t>02 SILVER</t>
        </is>
      </c>
      <c r="E374" s="43">
        <f>'Demand Planning'!AF4074</f>
        <v/>
      </c>
      <c r="F374" s="43">
        <f>'Demand Planning'!AG4074</f>
        <v/>
      </c>
      <c r="G374" s="43">
        <f>'Demand Planning'!AH4074</f>
        <v/>
      </c>
      <c r="H374" s="43">
        <f>'Demand Planning'!AI4074</f>
        <v/>
      </c>
      <c r="I374" s="43">
        <f>'Demand Planning'!AJ4074</f>
        <v/>
      </c>
      <c r="J374" s="43">
        <f>'Demand Planning'!AK4074</f>
        <v/>
      </c>
      <c r="K374" s="43">
        <f>'Demand Planning'!AL4074</f>
        <v/>
      </c>
      <c r="L374" s="43">
        <f>'Demand Planning'!AM4074</f>
        <v/>
      </c>
      <c r="M374" s="43">
        <f>'Demand Planning'!AN4074</f>
        <v/>
      </c>
      <c r="N374" s="43">
        <f>'Demand Planning'!AO4074</f>
        <v/>
      </c>
      <c r="O374" s="43">
        <f>'Demand Planning'!AP4074</f>
        <v/>
      </c>
      <c r="P374" s="43">
        <f>'Demand Planning'!AQ4074</f>
        <v/>
      </c>
      <c r="Q374" s="43">
        <f>'Demand Planning'!AR4074</f>
        <v/>
      </c>
    </row>
    <row r="375">
      <c r="A375" s="33" t="inlineStr">
        <is>
          <t>SCM04303</t>
        </is>
      </c>
      <c r="B375" s="34" t="inlineStr">
        <is>
          <t>Nitromax 2kg chocolate</t>
        </is>
      </c>
      <c r="C375" t="inlineStr">
        <is>
          <t>SPORTSKA PREHRANA</t>
        </is>
      </c>
      <c r="D375" t="inlineStr">
        <is>
          <t>03 BRONZE</t>
        </is>
      </c>
      <c r="E375" s="43">
        <f>'Demand Planning'!AF4085</f>
        <v/>
      </c>
      <c r="F375" s="43">
        <f>'Demand Planning'!AG4085</f>
        <v/>
      </c>
      <c r="G375" s="43">
        <f>'Demand Planning'!AH4085</f>
        <v/>
      </c>
      <c r="H375" s="43">
        <f>'Demand Planning'!AI4085</f>
        <v/>
      </c>
      <c r="I375" s="43">
        <f>'Demand Planning'!AJ4085</f>
        <v/>
      </c>
      <c r="J375" s="43">
        <f>'Demand Planning'!AK4085</f>
        <v/>
      </c>
      <c r="K375" s="43">
        <f>'Demand Planning'!AL4085</f>
        <v/>
      </c>
      <c r="L375" s="43">
        <f>'Demand Planning'!AM4085</f>
        <v/>
      </c>
      <c r="M375" s="43">
        <f>'Demand Planning'!AN4085</f>
        <v/>
      </c>
      <c r="N375" s="43">
        <f>'Demand Planning'!AO4085</f>
        <v/>
      </c>
      <c r="O375" s="43">
        <f>'Demand Planning'!AP4085</f>
        <v/>
      </c>
      <c r="P375" s="43">
        <f>'Demand Planning'!AQ4085</f>
        <v/>
      </c>
      <c r="Q375" s="43">
        <f>'Demand Planning'!AR4085</f>
        <v/>
      </c>
    </row>
    <row r="376">
      <c r="A376" s="33" t="inlineStr">
        <is>
          <t>SCM04305</t>
        </is>
      </c>
      <c r="B376" s="34" t="inlineStr">
        <is>
          <t>Hemocell 500g</t>
        </is>
      </c>
      <c r="C376" t="inlineStr">
        <is>
          <t>SPORTSKA PREHRANA</t>
        </is>
      </c>
      <c r="D376" t="inlineStr">
        <is>
          <t>02 SILVER</t>
        </is>
      </c>
      <c r="E376" s="43">
        <f>'Demand Planning'!AF4096</f>
        <v/>
      </c>
      <c r="F376" s="43">
        <f>'Demand Planning'!AG4096</f>
        <v/>
      </c>
      <c r="G376" s="43">
        <f>'Demand Planning'!AH4096</f>
        <v/>
      </c>
      <c r="H376" s="43">
        <f>'Demand Planning'!AI4096</f>
        <v/>
      </c>
      <c r="I376" s="43">
        <f>'Demand Planning'!AJ4096</f>
        <v/>
      </c>
      <c r="J376" s="43">
        <f>'Demand Planning'!AK4096</f>
        <v/>
      </c>
      <c r="K376" s="43">
        <f>'Demand Planning'!AL4096</f>
        <v/>
      </c>
      <c r="L376" s="43">
        <f>'Demand Planning'!AM4096</f>
        <v/>
      </c>
      <c r="M376" s="43">
        <f>'Demand Planning'!AN4096</f>
        <v/>
      </c>
      <c r="N376" s="43">
        <f>'Demand Planning'!AO4096</f>
        <v/>
      </c>
      <c r="O376" s="43">
        <f>'Demand Planning'!AP4096</f>
        <v/>
      </c>
      <c r="P376" s="43">
        <f>'Demand Planning'!AQ4096</f>
        <v/>
      </c>
      <c r="Q376" s="43">
        <f>'Demand Planning'!AR4096</f>
        <v/>
      </c>
    </row>
    <row r="377">
      <c r="A377" s="33" t="inlineStr">
        <is>
          <t>SCM04306</t>
        </is>
      </c>
      <c r="B377" s="34" t="inlineStr">
        <is>
          <t>TestoRage 120 kapsula</t>
        </is>
      </c>
      <c r="C377" t="inlineStr">
        <is>
          <t>SPORTSKA PREHRANA</t>
        </is>
      </c>
      <c r="D377" t="inlineStr">
        <is>
          <t>02 SILVER</t>
        </is>
      </c>
      <c r="E377" s="43">
        <f>'Demand Planning'!AF4107</f>
        <v/>
      </c>
      <c r="F377" s="43">
        <f>'Demand Planning'!AG4107</f>
        <v/>
      </c>
      <c r="G377" s="43">
        <f>'Demand Planning'!AH4107</f>
        <v/>
      </c>
      <c r="H377" s="43">
        <f>'Demand Planning'!AI4107</f>
        <v/>
      </c>
      <c r="I377" s="43">
        <f>'Demand Planning'!AJ4107</f>
        <v/>
      </c>
      <c r="J377" s="43">
        <f>'Demand Planning'!AK4107</f>
        <v/>
      </c>
      <c r="K377" s="43">
        <f>'Demand Planning'!AL4107</f>
        <v/>
      </c>
      <c r="L377" s="43">
        <f>'Demand Planning'!AM4107</f>
        <v/>
      </c>
      <c r="M377" s="43">
        <f>'Demand Planning'!AN4107</f>
        <v/>
      </c>
      <c r="N377" s="43">
        <f>'Demand Planning'!AO4107</f>
        <v/>
      </c>
      <c r="O377" s="43">
        <f>'Demand Planning'!AP4107</f>
        <v/>
      </c>
      <c r="P377" s="43">
        <f>'Demand Planning'!AQ4107</f>
        <v/>
      </c>
      <c r="Q377" s="43">
        <f>'Demand Planning'!AR4107</f>
        <v/>
      </c>
    </row>
    <row r="378">
      <c r="A378" s="33" t="inlineStr">
        <is>
          <t>SCM04308</t>
        </is>
      </c>
      <c r="B378" s="34" t="inlineStr">
        <is>
          <t>Metabolon 250g</t>
        </is>
      </c>
      <c r="C378" t="inlineStr">
        <is>
          <t>SPORTSKA PREHRANA</t>
        </is>
      </c>
      <c r="D378" t="inlineStr">
        <is>
          <t>03 BRONZE</t>
        </is>
      </c>
      <c r="E378" s="43">
        <f>'Demand Planning'!AF4118</f>
        <v/>
      </c>
      <c r="F378" s="43">
        <f>'Demand Planning'!AG4118</f>
        <v/>
      </c>
      <c r="G378" s="43">
        <f>'Demand Planning'!AH4118</f>
        <v/>
      </c>
      <c r="H378" s="43">
        <f>'Demand Planning'!AI4118</f>
        <v/>
      </c>
      <c r="I378" s="43">
        <f>'Demand Planning'!AJ4118</f>
        <v/>
      </c>
      <c r="J378" s="43">
        <f>'Demand Planning'!AK4118</f>
        <v/>
      </c>
      <c r="K378" s="43">
        <f>'Demand Planning'!AL4118</f>
        <v/>
      </c>
      <c r="L378" s="43">
        <f>'Demand Planning'!AM4118</f>
        <v/>
      </c>
      <c r="M378" s="43">
        <f>'Demand Planning'!AN4118</f>
        <v/>
      </c>
      <c r="N378" s="43">
        <f>'Demand Planning'!AO4118</f>
        <v/>
      </c>
      <c r="O378" s="43">
        <f>'Demand Planning'!AP4118</f>
        <v/>
      </c>
      <c r="P378" s="43">
        <f>'Demand Planning'!AQ4118</f>
        <v/>
      </c>
      <c r="Q378" s="43">
        <f>'Demand Planning'!AR4118</f>
        <v/>
      </c>
    </row>
    <row r="379">
      <c r="A379" s="33" t="inlineStr">
        <is>
          <t>SCM04312</t>
        </is>
      </c>
      <c r="B379" s="34" t="inlineStr">
        <is>
          <t>Hemocell 250g</t>
        </is>
      </c>
      <c r="C379" t="inlineStr">
        <is>
          <t>SPORTSKA PREHRANA</t>
        </is>
      </c>
      <c r="D379" t="inlineStr">
        <is>
          <t>02 SILVER</t>
        </is>
      </c>
      <c r="E379" s="43">
        <f>'Demand Planning'!AF4129</f>
        <v/>
      </c>
      <c r="F379" s="43">
        <f>'Demand Planning'!AG4129</f>
        <v/>
      </c>
      <c r="G379" s="43">
        <f>'Demand Planning'!AH4129</f>
        <v/>
      </c>
      <c r="H379" s="43">
        <f>'Demand Planning'!AI4129</f>
        <v/>
      </c>
      <c r="I379" s="43">
        <f>'Demand Planning'!AJ4129</f>
        <v/>
      </c>
      <c r="J379" s="43">
        <f>'Demand Planning'!AK4129</f>
        <v/>
      </c>
      <c r="K379" s="43">
        <f>'Demand Planning'!AL4129</f>
        <v/>
      </c>
      <c r="L379" s="43">
        <f>'Demand Planning'!AM4129</f>
        <v/>
      </c>
      <c r="M379" s="43">
        <f>'Demand Planning'!AN4129</f>
        <v/>
      </c>
      <c r="N379" s="43">
        <f>'Demand Planning'!AO4129</f>
        <v/>
      </c>
      <c r="O379" s="43">
        <f>'Demand Planning'!AP4129</f>
        <v/>
      </c>
      <c r="P379" s="43">
        <f>'Demand Planning'!AQ4129</f>
        <v/>
      </c>
      <c r="Q379" s="43">
        <f>'Demand Planning'!AR4129</f>
        <v/>
      </c>
    </row>
    <row r="380">
      <c r="A380" s="33" t="inlineStr">
        <is>
          <t>SCM04313</t>
        </is>
      </c>
      <c r="B380" s="34" t="inlineStr">
        <is>
          <t>Hydroflex 2kg chocolate</t>
        </is>
      </c>
      <c r="C380" t="inlineStr">
        <is>
          <t>PROTEINI</t>
        </is>
      </c>
      <c r="D380" t="inlineStr">
        <is>
          <t>03 BRONZE</t>
        </is>
      </c>
      <c r="E380" s="43">
        <f>'Demand Planning'!AF4140</f>
        <v/>
      </c>
      <c r="F380" s="43">
        <f>'Demand Planning'!AG4140</f>
        <v/>
      </c>
      <c r="G380" s="43">
        <f>'Demand Planning'!AH4140</f>
        <v/>
      </c>
      <c r="H380" s="43">
        <f>'Demand Planning'!AI4140</f>
        <v/>
      </c>
      <c r="I380" s="43">
        <f>'Demand Planning'!AJ4140</f>
        <v/>
      </c>
      <c r="J380" s="43">
        <f>'Demand Planning'!AK4140</f>
        <v/>
      </c>
      <c r="K380" s="43">
        <f>'Demand Planning'!AL4140</f>
        <v/>
      </c>
      <c r="L380" s="43">
        <f>'Demand Planning'!AM4140</f>
        <v/>
      </c>
      <c r="M380" s="43">
        <f>'Demand Planning'!AN4140</f>
        <v/>
      </c>
      <c r="N380" s="43">
        <f>'Demand Planning'!AO4140</f>
        <v/>
      </c>
      <c r="O380" s="43">
        <f>'Demand Planning'!AP4140</f>
        <v/>
      </c>
      <c r="P380" s="43">
        <f>'Demand Planning'!AQ4140</f>
        <v/>
      </c>
      <c r="Q380" s="43">
        <f>'Demand Planning'!AR4140</f>
        <v/>
      </c>
    </row>
    <row r="381">
      <c r="A381" s="33" t="inlineStr">
        <is>
          <t>SCM04315</t>
        </is>
      </c>
      <c r="B381" s="34" t="inlineStr">
        <is>
          <t>AminoRage 500g orange</t>
        </is>
      </c>
      <c r="C381" t="inlineStr">
        <is>
          <t>SPORTSKA PREHRANA</t>
        </is>
      </c>
      <c r="D381" t="inlineStr">
        <is>
          <t>03 BRONZE</t>
        </is>
      </c>
      <c r="E381" s="43">
        <f>'Demand Planning'!AF4151</f>
        <v/>
      </c>
      <c r="F381" s="43">
        <f>'Demand Planning'!AG4151</f>
        <v/>
      </c>
      <c r="G381" s="43">
        <f>'Demand Planning'!AH4151</f>
        <v/>
      </c>
      <c r="H381" s="43">
        <f>'Demand Planning'!AI4151</f>
        <v/>
      </c>
      <c r="I381" s="43">
        <f>'Demand Planning'!AJ4151</f>
        <v/>
      </c>
      <c r="J381" s="43">
        <f>'Demand Planning'!AK4151</f>
        <v/>
      </c>
      <c r="K381" s="43">
        <f>'Demand Planning'!AL4151</f>
        <v/>
      </c>
      <c r="L381" s="43">
        <f>'Demand Planning'!AM4151</f>
        <v/>
      </c>
      <c r="M381" s="43">
        <f>'Demand Planning'!AN4151</f>
        <v/>
      </c>
      <c r="N381" s="43">
        <f>'Demand Planning'!AO4151</f>
        <v/>
      </c>
      <c r="O381" s="43">
        <f>'Demand Planning'!AP4151</f>
        <v/>
      </c>
      <c r="P381" s="43">
        <f>'Demand Planning'!AQ4151</f>
        <v/>
      </c>
      <c r="Q381" s="43">
        <f>'Demand Planning'!AR4151</f>
        <v/>
      </c>
    </row>
    <row r="382">
      <c r="A382" s="33" t="inlineStr">
        <is>
          <t>SCM04316</t>
        </is>
      </c>
      <c r="B382" s="34" t="inlineStr">
        <is>
          <t>HemoPump 500g orange</t>
        </is>
      </c>
      <c r="C382" t="inlineStr">
        <is>
          <t>SPORTSKA PREHRANA</t>
        </is>
      </c>
      <c r="D382" t="inlineStr">
        <is>
          <t>03 BRONZE</t>
        </is>
      </c>
      <c r="E382" s="43">
        <f>'Demand Planning'!AF4162</f>
        <v/>
      </c>
      <c r="F382" s="43">
        <f>'Demand Planning'!AG4162</f>
        <v/>
      </c>
      <c r="G382" s="43">
        <f>'Demand Planning'!AH4162</f>
        <v/>
      </c>
      <c r="H382" s="43">
        <f>'Demand Planning'!AI4162</f>
        <v/>
      </c>
      <c r="I382" s="43">
        <f>'Demand Planning'!AJ4162</f>
        <v/>
      </c>
      <c r="J382" s="43">
        <f>'Demand Planning'!AK4162</f>
        <v/>
      </c>
      <c r="K382" s="43">
        <f>'Demand Planning'!AL4162</f>
        <v/>
      </c>
      <c r="L382" s="43">
        <f>'Demand Planning'!AM4162</f>
        <v/>
      </c>
      <c r="M382" s="43">
        <f>'Demand Planning'!AN4162</f>
        <v/>
      </c>
      <c r="N382" s="43">
        <f>'Demand Planning'!AO4162</f>
        <v/>
      </c>
      <c r="O382" s="43">
        <f>'Demand Planning'!AP4162</f>
        <v/>
      </c>
      <c r="P382" s="43">
        <f>'Demand Planning'!AQ4162</f>
        <v/>
      </c>
      <c r="Q382" s="43">
        <f>'Demand Planning'!AR4162</f>
        <v/>
      </c>
    </row>
    <row r="383">
      <c r="A383" s="33" t="inlineStr">
        <is>
          <t>SCM04317</t>
        </is>
      </c>
      <c r="B383" s="34" t="inlineStr">
        <is>
          <t>100R Whey - 2 kg Čokolada</t>
        </is>
      </c>
      <c r="C383" t="inlineStr">
        <is>
          <t>PROTEINI</t>
        </is>
      </c>
      <c r="D383" t="inlineStr">
        <is>
          <t>02 SILVER</t>
        </is>
      </c>
      <c r="E383" s="43">
        <f>'Demand Planning'!AF4173</f>
        <v/>
      </c>
      <c r="F383" s="43">
        <f>'Demand Planning'!AG4173</f>
        <v/>
      </c>
      <c r="G383" s="43">
        <f>'Demand Planning'!AH4173</f>
        <v/>
      </c>
      <c r="H383" s="43">
        <f>'Demand Planning'!AI4173</f>
        <v/>
      </c>
      <c r="I383" s="43">
        <f>'Demand Planning'!AJ4173</f>
        <v/>
      </c>
      <c r="J383" s="43">
        <f>'Demand Planning'!AK4173</f>
        <v/>
      </c>
      <c r="K383" s="43">
        <f>'Demand Planning'!AL4173</f>
        <v/>
      </c>
      <c r="L383" s="43">
        <f>'Demand Planning'!AM4173</f>
        <v/>
      </c>
      <c r="M383" s="43">
        <f>'Demand Planning'!AN4173</f>
        <v/>
      </c>
      <c r="N383" s="43">
        <f>'Demand Planning'!AO4173</f>
        <v/>
      </c>
      <c r="O383" s="43">
        <f>'Demand Planning'!AP4173</f>
        <v/>
      </c>
      <c r="P383" s="43">
        <f>'Demand Planning'!AQ4173</f>
        <v/>
      </c>
      <c r="Q383" s="43">
        <f>'Demand Planning'!AR4173</f>
        <v/>
      </c>
    </row>
    <row r="384">
      <c r="A384" s="33" t="inlineStr">
        <is>
          <t>SCM04326</t>
        </is>
      </c>
      <c r="B384" s="34" t="inlineStr">
        <is>
          <t>Nitromax 4kg chocolate</t>
        </is>
      </c>
      <c r="C384" t="inlineStr">
        <is>
          <t>SPORTSKA PREHRANA</t>
        </is>
      </c>
      <c r="D384" t="inlineStr">
        <is>
          <t>03 BRONZE</t>
        </is>
      </c>
      <c r="E384" s="43">
        <f>'Demand Planning'!AF4184</f>
        <v/>
      </c>
      <c r="F384" s="43">
        <f>'Demand Planning'!AG4184</f>
        <v/>
      </c>
      <c r="G384" s="43">
        <f>'Demand Planning'!AH4184</f>
        <v/>
      </c>
      <c r="H384" s="43">
        <f>'Demand Planning'!AI4184</f>
        <v/>
      </c>
      <c r="I384" s="43">
        <f>'Demand Planning'!AJ4184</f>
        <v/>
      </c>
      <c r="J384" s="43">
        <f>'Demand Planning'!AK4184</f>
        <v/>
      </c>
      <c r="K384" s="43">
        <f>'Demand Planning'!AL4184</f>
        <v/>
      </c>
      <c r="L384" s="43">
        <f>'Demand Planning'!AM4184</f>
        <v/>
      </c>
      <c r="M384" s="43">
        <f>'Demand Planning'!AN4184</f>
        <v/>
      </c>
      <c r="N384" s="43">
        <f>'Demand Planning'!AO4184</f>
        <v/>
      </c>
      <c r="O384" s="43">
        <f>'Demand Planning'!AP4184</f>
        <v/>
      </c>
      <c r="P384" s="43">
        <f>'Demand Planning'!AQ4184</f>
        <v/>
      </c>
      <c r="Q384" s="43">
        <f>'Demand Planning'!AR4184</f>
        <v/>
      </c>
    </row>
    <row r="385">
      <c r="A385" s="33" t="inlineStr">
        <is>
          <t>SCM04329</t>
        </is>
      </c>
      <c r="B385" s="34" t="inlineStr">
        <is>
          <t>Defender 500g</t>
        </is>
      </c>
      <c r="C385" t="inlineStr">
        <is>
          <t>SPORTSKA PREHRANA</t>
        </is>
      </c>
      <c r="D385" t="inlineStr">
        <is>
          <t>03 BRONZE</t>
        </is>
      </c>
      <c r="E385" s="43">
        <f>'Demand Planning'!AF4195</f>
        <v/>
      </c>
      <c r="F385" s="43">
        <f>'Demand Planning'!AG4195</f>
        <v/>
      </c>
      <c r="G385" s="43">
        <f>'Demand Planning'!AH4195</f>
        <v/>
      </c>
      <c r="H385" s="43">
        <f>'Demand Planning'!AI4195</f>
        <v/>
      </c>
      <c r="I385" s="43">
        <f>'Demand Planning'!AJ4195</f>
        <v/>
      </c>
      <c r="J385" s="43">
        <f>'Demand Planning'!AK4195</f>
        <v/>
      </c>
      <c r="K385" s="43">
        <f>'Demand Planning'!AL4195</f>
        <v/>
      </c>
      <c r="L385" s="43">
        <f>'Demand Planning'!AM4195</f>
        <v/>
      </c>
      <c r="M385" s="43">
        <f>'Demand Planning'!AN4195</f>
        <v/>
      </c>
      <c r="N385" s="43">
        <f>'Demand Planning'!AO4195</f>
        <v/>
      </c>
      <c r="O385" s="43">
        <f>'Demand Planning'!AP4195</f>
        <v/>
      </c>
      <c r="P385" s="43">
        <f>'Demand Planning'!AQ4195</f>
        <v/>
      </c>
      <c r="Q385" s="43">
        <f>'Demand Planning'!AR4195</f>
        <v/>
      </c>
    </row>
    <row r="386">
      <c r="A386" s="33" t="inlineStr">
        <is>
          <t>SCM04332</t>
        </is>
      </c>
      <c r="B386" s="34" t="inlineStr">
        <is>
          <t>LCLT-1000 500ml wild berries</t>
        </is>
      </c>
      <c r="C386" t="inlineStr">
        <is>
          <t>SPORTSKA PREHRANA</t>
        </is>
      </c>
      <c r="D386" t="inlineStr">
        <is>
          <t>03 BRONZE</t>
        </is>
      </c>
      <c r="E386" s="43">
        <f>'Demand Planning'!AF4206</f>
        <v/>
      </c>
      <c r="F386" s="43">
        <f>'Demand Planning'!AG4206</f>
        <v/>
      </c>
      <c r="G386" s="43">
        <f>'Demand Planning'!AH4206</f>
        <v/>
      </c>
      <c r="H386" s="43">
        <f>'Demand Planning'!AI4206</f>
        <v/>
      </c>
      <c r="I386" s="43">
        <f>'Demand Planning'!AJ4206</f>
        <v/>
      </c>
      <c r="J386" s="43">
        <f>'Demand Planning'!AK4206</f>
        <v/>
      </c>
      <c r="K386" s="43">
        <f>'Demand Planning'!AL4206</f>
        <v/>
      </c>
      <c r="L386" s="43">
        <f>'Demand Planning'!AM4206</f>
        <v/>
      </c>
      <c r="M386" s="43">
        <f>'Demand Planning'!AN4206</f>
        <v/>
      </c>
      <c r="N386" s="43">
        <f>'Demand Planning'!AO4206</f>
        <v/>
      </c>
      <c r="O386" s="43">
        <f>'Demand Planning'!AP4206</f>
        <v/>
      </c>
      <c r="P386" s="43">
        <f>'Demand Planning'!AQ4206</f>
        <v/>
      </c>
      <c r="Q386" s="43">
        <f>'Demand Planning'!AR4206</f>
        <v/>
      </c>
    </row>
    <row r="387">
      <c r="A387" s="33" t="inlineStr">
        <is>
          <t>SCM04335</t>
        </is>
      </c>
      <c r="B387" s="34" t="inlineStr">
        <is>
          <t>MassRage 500g</t>
        </is>
      </c>
      <c r="C387" t="inlineStr">
        <is>
          <t>SPORTSKA PREHRANA</t>
        </is>
      </c>
      <c r="D387" t="inlineStr">
        <is>
          <t>03 BRONZE</t>
        </is>
      </c>
      <c r="E387" s="43">
        <f>'Demand Planning'!AF4217</f>
        <v/>
      </c>
      <c r="F387" s="43">
        <f>'Demand Planning'!AG4217</f>
        <v/>
      </c>
      <c r="G387" s="43">
        <f>'Demand Planning'!AH4217</f>
        <v/>
      </c>
      <c r="H387" s="43">
        <f>'Demand Planning'!AI4217</f>
        <v/>
      </c>
      <c r="I387" s="43">
        <f>'Demand Planning'!AJ4217</f>
        <v/>
      </c>
      <c r="J387" s="43">
        <f>'Demand Planning'!AK4217</f>
        <v/>
      </c>
      <c r="K387" s="43">
        <f>'Demand Planning'!AL4217</f>
        <v/>
      </c>
      <c r="L387" s="43">
        <f>'Demand Planning'!AM4217</f>
        <v/>
      </c>
      <c r="M387" s="43">
        <f>'Demand Planning'!AN4217</f>
        <v/>
      </c>
      <c r="N387" s="43">
        <f>'Demand Planning'!AO4217</f>
        <v/>
      </c>
      <c r="O387" s="43">
        <f>'Demand Planning'!AP4217</f>
        <v/>
      </c>
      <c r="P387" s="43">
        <f>'Demand Planning'!AQ4217</f>
        <v/>
      </c>
      <c r="Q387" s="43">
        <f>'Demand Planning'!AR4217</f>
        <v/>
      </c>
    </row>
    <row r="388">
      <c r="A388" s="33" t="inlineStr">
        <is>
          <t>SCM04379</t>
        </is>
      </c>
      <c r="B388" s="34" t="inlineStr">
        <is>
          <t>Nitromax 2kg vanilla</t>
        </is>
      </c>
      <c r="C388" t="inlineStr">
        <is>
          <t>SPORTSKA PREHRANA</t>
        </is>
      </c>
      <c r="D388" t="inlineStr">
        <is>
          <t>03 BRONZE</t>
        </is>
      </c>
      <c r="E388" s="43">
        <f>'Demand Planning'!AF4228</f>
        <v/>
      </c>
      <c r="F388" s="43">
        <f>'Demand Planning'!AG4228</f>
        <v/>
      </c>
      <c r="G388" s="43">
        <f>'Demand Planning'!AH4228</f>
        <v/>
      </c>
      <c r="H388" s="43">
        <f>'Demand Planning'!AI4228</f>
        <v/>
      </c>
      <c r="I388" s="43">
        <f>'Demand Planning'!AJ4228</f>
        <v/>
      </c>
      <c r="J388" s="43">
        <f>'Demand Planning'!AK4228</f>
        <v/>
      </c>
      <c r="K388" s="43">
        <f>'Demand Planning'!AL4228</f>
        <v/>
      </c>
      <c r="L388" s="43">
        <f>'Demand Planning'!AM4228</f>
        <v/>
      </c>
      <c r="M388" s="43">
        <f>'Demand Planning'!AN4228</f>
        <v/>
      </c>
      <c r="N388" s="43">
        <f>'Demand Planning'!AO4228</f>
        <v/>
      </c>
      <c r="O388" s="43">
        <f>'Demand Planning'!AP4228</f>
        <v/>
      </c>
      <c r="P388" s="43">
        <f>'Demand Planning'!AQ4228</f>
        <v/>
      </c>
      <c r="Q388" s="43">
        <f>'Demand Planning'!AR4228</f>
        <v/>
      </c>
    </row>
    <row r="389">
      <c r="A389" s="33" t="inlineStr">
        <is>
          <t>SCM04389</t>
        </is>
      </c>
      <c r="B389" s="34" t="inlineStr">
        <is>
          <t>100R Whey - 2 kg Hazelnut</t>
        </is>
      </c>
      <c r="C389" t="inlineStr">
        <is>
          <t>PROTEINI</t>
        </is>
      </c>
      <c r="D389" t="inlineStr">
        <is>
          <t>03 BRONZE</t>
        </is>
      </c>
      <c r="E389" s="43">
        <f>'Demand Planning'!AF4239</f>
        <v/>
      </c>
      <c r="F389" s="43">
        <f>'Demand Planning'!AG4239</f>
        <v/>
      </c>
      <c r="G389" s="43">
        <f>'Demand Planning'!AH4239</f>
        <v/>
      </c>
      <c r="H389" s="43">
        <f>'Demand Planning'!AI4239</f>
        <v/>
      </c>
      <c r="I389" s="43">
        <f>'Demand Planning'!AJ4239</f>
        <v/>
      </c>
      <c r="J389" s="43">
        <f>'Demand Planning'!AK4239</f>
        <v/>
      </c>
      <c r="K389" s="43">
        <f>'Demand Planning'!AL4239</f>
        <v/>
      </c>
      <c r="L389" s="43">
        <f>'Demand Planning'!AM4239</f>
        <v/>
      </c>
      <c r="M389" s="43">
        <f>'Demand Planning'!AN4239</f>
        <v/>
      </c>
      <c r="N389" s="43">
        <f>'Demand Planning'!AO4239</f>
        <v/>
      </c>
      <c r="O389" s="43">
        <f>'Demand Planning'!AP4239</f>
        <v/>
      </c>
      <c r="P389" s="43">
        <f>'Demand Planning'!AQ4239</f>
        <v/>
      </c>
      <c r="Q389" s="43">
        <f>'Demand Planning'!AR4239</f>
        <v/>
      </c>
    </row>
    <row r="390">
      <c r="A390" s="33" t="inlineStr">
        <is>
          <t>SCM04391</t>
        </is>
      </c>
      <c r="B390" s="34" t="inlineStr">
        <is>
          <t>100R Whey - 2 kg Vanilla</t>
        </is>
      </c>
      <c r="C390" t="inlineStr">
        <is>
          <t>PROTEINI</t>
        </is>
      </c>
      <c r="D390" t="inlineStr">
        <is>
          <t>03 BRONZE</t>
        </is>
      </c>
      <c r="E390" s="43">
        <f>'Demand Planning'!AF4250</f>
        <v/>
      </c>
      <c r="F390" s="43">
        <f>'Demand Planning'!AG4250</f>
        <v/>
      </c>
      <c r="G390" s="43">
        <f>'Demand Planning'!AH4250</f>
        <v/>
      </c>
      <c r="H390" s="43">
        <f>'Demand Planning'!AI4250</f>
        <v/>
      </c>
      <c r="I390" s="43">
        <f>'Demand Planning'!AJ4250</f>
        <v/>
      </c>
      <c r="J390" s="43">
        <f>'Demand Planning'!AK4250</f>
        <v/>
      </c>
      <c r="K390" s="43">
        <f>'Demand Planning'!AL4250</f>
        <v/>
      </c>
      <c r="L390" s="43">
        <f>'Demand Planning'!AM4250</f>
        <v/>
      </c>
      <c r="M390" s="43">
        <f>'Demand Planning'!AN4250</f>
        <v/>
      </c>
      <c r="N390" s="43">
        <f>'Demand Planning'!AO4250</f>
        <v/>
      </c>
      <c r="O390" s="43">
        <f>'Demand Planning'!AP4250</f>
        <v/>
      </c>
      <c r="P390" s="43">
        <f>'Demand Planning'!AQ4250</f>
        <v/>
      </c>
      <c r="Q390" s="43">
        <f>'Demand Planning'!AR4250</f>
        <v/>
      </c>
    </row>
    <row r="391">
      <c r="A391" s="33" t="inlineStr">
        <is>
          <t>SCM04392</t>
        </is>
      </c>
      <c r="B391" s="34" t="inlineStr">
        <is>
          <t>100R Whey - 2 kg Vanilla-Blueberry</t>
        </is>
      </c>
      <c r="C391" t="inlineStr">
        <is>
          <t>PROTEINI</t>
        </is>
      </c>
      <c r="D391" t="inlineStr">
        <is>
          <t>03 BRONZE</t>
        </is>
      </c>
      <c r="E391" s="43">
        <f>'Demand Planning'!AF4261</f>
        <v/>
      </c>
      <c r="F391" s="43">
        <f>'Demand Planning'!AG4261</f>
        <v/>
      </c>
      <c r="G391" s="43">
        <f>'Demand Planning'!AH4261</f>
        <v/>
      </c>
      <c r="H391" s="43">
        <f>'Demand Planning'!AI4261</f>
        <v/>
      </c>
      <c r="I391" s="43">
        <f>'Demand Planning'!AJ4261</f>
        <v/>
      </c>
      <c r="J391" s="43">
        <f>'Demand Planning'!AK4261</f>
        <v/>
      </c>
      <c r="K391" s="43">
        <f>'Demand Planning'!AL4261</f>
        <v/>
      </c>
      <c r="L391" s="43">
        <f>'Demand Planning'!AM4261</f>
        <v/>
      </c>
      <c r="M391" s="43">
        <f>'Demand Planning'!AN4261</f>
        <v/>
      </c>
      <c r="N391" s="43">
        <f>'Demand Planning'!AO4261</f>
        <v/>
      </c>
      <c r="O391" s="43">
        <f>'Demand Planning'!AP4261</f>
        <v/>
      </c>
      <c r="P391" s="43">
        <f>'Demand Planning'!AQ4261</f>
        <v/>
      </c>
      <c r="Q391" s="43">
        <f>'Demand Planning'!AR4261</f>
        <v/>
      </c>
    </row>
    <row r="392">
      <c r="A392" s="33" t="inlineStr">
        <is>
          <t>SCM04398</t>
        </is>
      </c>
      <c r="B392" s="34" t="inlineStr">
        <is>
          <t>Amino Hybrid 300 tablets</t>
        </is>
      </c>
      <c r="C392" t="inlineStr">
        <is>
          <t>SPORTSKA PREHRANA</t>
        </is>
      </c>
      <c r="D392" t="inlineStr">
        <is>
          <t>03 BRONZE</t>
        </is>
      </c>
      <c r="E392" s="43">
        <f>'Demand Planning'!AF4272</f>
        <v/>
      </c>
      <c r="F392" s="43">
        <f>'Demand Planning'!AG4272</f>
        <v/>
      </c>
      <c r="G392" s="43">
        <f>'Demand Planning'!AH4272</f>
        <v/>
      </c>
      <c r="H392" s="43">
        <f>'Demand Planning'!AI4272</f>
        <v/>
      </c>
      <c r="I392" s="43">
        <f>'Demand Planning'!AJ4272</f>
        <v/>
      </c>
      <c r="J392" s="43">
        <f>'Demand Planning'!AK4272</f>
        <v/>
      </c>
      <c r="K392" s="43">
        <f>'Demand Planning'!AL4272</f>
        <v/>
      </c>
      <c r="L392" s="43">
        <f>'Demand Planning'!AM4272</f>
        <v/>
      </c>
      <c r="M392" s="43">
        <f>'Demand Planning'!AN4272</f>
        <v/>
      </c>
      <c r="N392" s="43">
        <f>'Demand Planning'!AO4272</f>
        <v/>
      </c>
      <c r="O392" s="43">
        <f>'Demand Planning'!AP4272</f>
        <v/>
      </c>
      <c r="P392" s="43">
        <f>'Demand Planning'!AQ4272</f>
        <v/>
      </c>
      <c r="Q392" s="43">
        <f>'Demand Planning'!AR4272</f>
        <v/>
      </c>
    </row>
    <row r="393">
      <c r="A393" s="33" t="inlineStr">
        <is>
          <t>SCM04399</t>
        </is>
      </c>
      <c r="B393" s="34" t="inlineStr">
        <is>
          <t>BCAA Hybrid 240 tablets</t>
        </is>
      </c>
      <c r="C393" t="inlineStr">
        <is>
          <t>SPORTSKA PREHRANA</t>
        </is>
      </c>
      <c r="D393" t="inlineStr">
        <is>
          <t>03 BRONZE</t>
        </is>
      </c>
      <c r="E393" s="43">
        <f>'Demand Planning'!AF4283</f>
        <v/>
      </c>
      <c r="F393" s="43">
        <f>'Demand Planning'!AG4283</f>
        <v/>
      </c>
      <c r="G393" s="43">
        <f>'Demand Planning'!AH4283</f>
        <v/>
      </c>
      <c r="H393" s="43">
        <f>'Demand Planning'!AI4283</f>
        <v/>
      </c>
      <c r="I393" s="43">
        <f>'Demand Planning'!AJ4283</f>
        <v/>
      </c>
      <c r="J393" s="43">
        <f>'Demand Planning'!AK4283</f>
        <v/>
      </c>
      <c r="K393" s="43">
        <f>'Demand Planning'!AL4283</f>
        <v/>
      </c>
      <c r="L393" s="43">
        <f>'Demand Planning'!AM4283</f>
        <v/>
      </c>
      <c r="M393" s="43">
        <f>'Demand Planning'!AN4283</f>
        <v/>
      </c>
      <c r="N393" s="43">
        <f>'Demand Planning'!AO4283</f>
        <v/>
      </c>
      <c r="O393" s="43">
        <f>'Demand Planning'!AP4283</f>
        <v/>
      </c>
      <c r="P393" s="43">
        <f>'Demand Planning'!AQ4283</f>
        <v/>
      </c>
      <c r="Q393" s="43">
        <f>'Demand Planning'!AR4283</f>
        <v/>
      </c>
    </row>
    <row r="394">
      <c r="A394" s="33" t="inlineStr">
        <is>
          <t>SCM04409</t>
        </is>
      </c>
      <c r="B394" s="34" t="inlineStr">
        <is>
          <t>Hydroflex 2kg vanilla</t>
        </is>
      </c>
      <c r="C394" t="inlineStr">
        <is>
          <t>PROTEINI</t>
        </is>
      </c>
      <c r="D394" t="inlineStr">
        <is>
          <t>03 BRONZE</t>
        </is>
      </c>
      <c r="E394" s="43">
        <f>'Demand Planning'!AF4294</f>
        <v/>
      </c>
      <c r="F394" s="43">
        <f>'Demand Planning'!AG4294</f>
        <v/>
      </c>
      <c r="G394" s="43">
        <f>'Demand Planning'!AH4294</f>
        <v/>
      </c>
      <c r="H394" s="43">
        <f>'Demand Planning'!AI4294</f>
        <v/>
      </c>
      <c r="I394" s="43">
        <f>'Demand Planning'!AJ4294</f>
        <v/>
      </c>
      <c r="J394" s="43">
        <f>'Demand Planning'!AK4294</f>
        <v/>
      </c>
      <c r="K394" s="43">
        <f>'Demand Planning'!AL4294</f>
        <v/>
      </c>
      <c r="L394" s="43">
        <f>'Demand Planning'!AM4294</f>
        <v/>
      </c>
      <c r="M394" s="43">
        <f>'Demand Planning'!AN4294</f>
        <v/>
      </c>
      <c r="N394" s="43">
        <f>'Demand Planning'!AO4294</f>
        <v/>
      </c>
      <c r="O394" s="43">
        <f>'Demand Planning'!AP4294</f>
        <v/>
      </c>
      <c r="P394" s="43">
        <f>'Demand Planning'!AQ4294</f>
        <v/>
      </c>
      <c r="Q394" s="43">
        <f>'Demand Planning'!AR4294</f>
        <v/>
      </c>
    </row>
    <row r="395">
      <c r="A395" s="33" t="inlineStr">
        <is>
          <t>SCM04426</t>
        </is>
      </c>
      <c r="B395" s="34" t="inlineStr">
        <is>
          <t>The Beef 1,8 kg Chocolate</t>
        </is>
      </c>
      <c r="C395" t="inlineStr">
        <is>
          <t>PROTEINI</t>
        </is>
      </c>
      <c r="D395" t="inlineStr">
        <is>
          <t>02 SILVER</t>
        </is>
      </c>
      <c r="E395" s="43">
        <f>'Demand Planning'!AF4305</f>
        <v/>
      </c>
      <c r="F395" s="43">
        <f>'Demand Planning'!AG4305</f>
        <v/>
      </c>
      <c r="G395" s="43">
        <f>'Demand Planning'!AH4305</f>
        <v/>
      </c>
      <c r="H395" s="43">
        <f>'Demand Planning'!AI4305</f>
        <v/>
      </c>
      <c r="I395" s="43">
        <f>'Demand Planning'!AJ4305</f>
        <v/>
      </c>
      <c r="J395" s="43">
        <f>'Demand Planning'!AK4305</f>
        <v/>
      </c>
      <c r="K395" s="43">
        <f>'Demand Planning'!AL4305</f>
        <v/>
      </c>
      <c r="L395" s="43">
        <f>'Demand Planning'!AM4305</f>
        <v/>
      </c>
      <c r="M395" s="43">
        <f>'Demand Planning'!AN4305</f>
        <v/>
      </c>
      <c r="N395" s="43">
        <f>'Demand Planning'!AO4305</f>
        <v/>
      </c>
      <c r="O395" s="43">
        <f>'Demand Planning'!AP4305</f>
        <v/>
      </c>
      <c r="P395" s="43">
        <f>'Demand Planning'!AQ4305</f>
        <v/>
      </c>
      <c r="Q395" s="43">
        <f>'Demand Planning'!AR4305</f>
        <v/>
      </c>
    </row>
    <row r="396">
      <c r="A396" s="33" t="inlineStr">
        <is>
          <t>SCM04428</t>
        </is>
      </c>
      <c r="B396" s="34" t="inlineStr">
        <is>
          <t>The Beef 900g Chocolate</t>
        </is>
      </c>
      <c r="C396" t="inlineStr">
        <is>
          <t>PROTEINI</t>
        </is>
      </c>
      <c r="D396" t="inlineStr">
        <is>
          <t>03 BRONZE</t>
        </is>
      </c>
      <c r="E396" s="43">
        <f>'Demand Planning'!AF4316</f>
        <v/>
      </c>
      <c r="F396" s="43">
        <f>'Demand Planning'!AG4316</f>
        <v/>
      </c>
      <c r="G396" s="43">
        <f>'Demand Planning'!AH4316</f>
        <v/>
      </c>
      <c r="H396" s="43">
        <f>'Demand Planning'!AI4316</f>
        <v/>
      </c>
      <c r="I396" s="43">
        <f>'Demand Planning'!AJ4316</f>
        <v/>
      </c>
      <c r="J396" s="43">
        <f>'Demand Planning'!AK4316</f>
        <v/>
      </c>
      <c r="K396" s="43">
        <f>'Demand Planning'!AL4316</f>
        <v/>
      </c>
      <c r="L396" s="43">
        <f>'Demand Planning'!AM4316</f>
        <v/>
      </c>
      <c r="M396" s="43">
        <f>'Demand Planning'!AN4316</f>
        <v/>
      </c>
      <c r="N396" s="43">
        <f>'Demand Planning'!AO4316</f>
        <v/>
      </c>
      <c r="O396" s="43">
        <f>'Demand Planning'!AP4316</f>
        <v/>
      </c>
      <c r="P396" s="43">
        <f>'Demand Planning'!AQ4316</f>
        <v/>
      </c>
      <c r="Q396" s="43">
        <f>'Demand Planning'!AR4316</f>
        <v/>
      </c>
    </row>
    <row r="397">
      <c r="A397" s="33" t="inlineStr">
        <is>
          <t>SCM04430</t>
        </is>
      </c>
      <c r="B397" s="34" t="inlineStr">
        <is>
          <t>Viper Black 1,8 kg Chocolate</t>
        </is>
      </c>
      <c r="C397" t="inlineStr">
        <is>
          <t>PROTEINI</t>
        </is>
      </c>
      <c r="D397" t="inlineStr">
        <is>
          <t>02 SILVER</t>
        </is>
      </c>
      <c r="E397" s="43">
        <f>'Demand Planning'!AF4327</f>
        <v/>
      </c>
      <c r="F397" s="43">
        <f>'Demand Planning'!AG4327</f>
        <v/>
      </c>
      <c r="G397" s="43">
        <f>'Demand Planning'!AH4327</f>
        <v/>
      </c>
      <c r="H397" s="43">
        <f>'Demand Planning'!AI4327</f>
        <v/>
      </c>
      <c r="I397" s="43">
        <f>'Demand Planning'!AJ4327</f>
        <v/>
      </c>
      <c r="J397" s="43">
        <f>'Demand Planning'!AK4327</f>
        <v/>
      </c>
      <c r="K397" s="43">
        <f>'Demand Planning'!AL4327</f>
        <v/>
      </c>
      <c r="L397" s="43">
        <f>'Demand Planning'!AM4327</f>
        <v/>
      </c>
      <c r="M397" s="43">
        <f>'Demand Planning'!AN4327</f>
        <v/>
      </c>
      <c r="N397" s="43">
        <f>'Demand Planning'!AO4327</f>
        <v/>
      </c>
      <c r="O397" s="43">
        <f>'Demand Planning'!AP4327</f>
        <v/>
      </c>
      <c r="P397" s="43">
        <f>'Demand Planning'!AQ4327</f>
        <v/>
      </c>
      <c r="Q397" s="43">
        <f>'Demand Planning'!AR4327</f>
        <v/>
      </c>
    </row>
    <row r="398">
      <c r="A398" s="33" t="inlineStr">
        <is>
          <t>SCM04431</t>
        </is>
      </c>
      <c r="B398" s="34" t="inlineStr">
        <is>
          <t>Viper Black 1,8 kg Vanilla</t>
        </is>
      </c>
      <c r="C398" t="inlineStr">
        <is>
          <t>PROTEINI</t>
        </is>
      </c>
      <c r="D398" t="inlineStr">
        <is>
          <t>02 SILVER</t>
        </is>
      </c>
      <c r="E398" s="43">
        <f>'Demand Planning'!AF4338</f>
        <v/>
      </c>
      <c r="F398" s="43">
        <f>'Demand Planning'!AG4338</f>
        <v/>
      </c>
      <c r="G398" s="43">
        <f>'Demand Planning'!AH4338</f>
        <v/>
      </c>
      <c r="H398" s="43">
        <f>'Demand Planning'!AI4338</f>
        <v/>
      </c>
      <c r="I398" s="43">
        <f>'Demand Planning'!AJ4338</f>
        <v/>
      </c>
      <c r="J398" s="43">
        <f>'Demand Planning'!AK4338</f>
        <v/>
      </c>
      <c r="K398" s="43">
        <f>'Demand Planning'!AL4338</f>
        <v/>
      </c>
      <c r="L398" s="43">
        <f>'Demand Planning'!AM4338</f>
        <v/>
      </c>
      <c r="M398" s="43">
        <f>'Demand Planning'!AN4338</f>
        <v/>
      </c>
      <c r="N398" s="43">
        <f>'Demand Planning'!AO4338</f>
        <v/>
      </c>
      <c r="O398" s="43">
        <f>'Demand Planning'!AP4338</f>
        <v/>
      </c>
      <c r="P398" s="43">
        <f>'Demand Planning'!AQ4338</f>
        <v/>
      </c>
      <c r="Q398" s="43">
        <f>'Demand Planning'!AR4338</f>
        <v/>
      </c>
    </row>
    <row r="399">
      <c r="A399" s="33" t="inlineStr">
        <is>
          <t>SHM00006</t>
        </is>
      </c>
      <c r="B399" s="34" t="inlineStr">
        <is>
          <t>Shieldmixer Hero Pro Logo Black</t>
        </is>
      </c>
      <c r="C399" t="inlineStr">
        <is>
          <t>DRINKWARE I HOME</t>
        </is>
      </c>
      <c r="D399" t="inlineStr">
        <is>
          <t>02 SILVER</t>
        </is>
      </c>
      <c r="E399" s="43">
        <f>'Demand Planning'!AF4349</f>
        <v/>
      </c>
      <c r="F399" s="43">
        <f>'Demand Planning'!AG4349</f>
        <v/>
      </c>
      <c r="G399" s="43">
        <f>'Demand Planning'!AH4349</f>
        <v/>
      </c>
      <c r="H399" s="43">
        <f>'Demand Planning'!AI4349</f>
        <v/>
      </c>
      <c r="I399" s="43">
        <f>'Demand Planning'!AJ4349</f>
        <v/>
      </c>
      <c r="J399" s="43">
        <f>'Demand Planning'!AK4349</f>
        <v/>
      </c>
      <c r="K399" s="43">
        <f>'Demand Planning'!AL4349</f>
        <v/>
      </c>
      <c r="L399" s="43">
        <f>'Demand Planning'!AM4349</f>
        <v/>
      </c>
      <c r="M399" s="43">
        <f>'Demand Planning'!AN4349</f>
        <v/>
      </c>
      <c r="N399" s="43">
        <f>'Demand Planning'!AO4349</f>
        <v/>
      </c>
      <c r="O399" s="43">
        <f>'Demand Planning'!AP4349</f>
        <v/>
      </c>
      <c r="P399" s="43">
        <f>'Demand Planning'!AQ4349</f>
        <v/>
      </c>
      <c r="Q399" s="43">
        <f>'Demand Planning'!AR4349</f>
        <v/>
      </c>
    </row>
    <row r="400">
      <c r="A400" s="33" t="inlineStr">
        <is>
          <t>SHM00011</t>
        </is>
      </c>
      <c r="B400" s="34" t="inlineStr">
        <is>
          <t>Shieldmixer Hero Pro Batman Classic</t>
        </is>
      </c>
      <c r="C400" t="inlineStr">
        <is>
          <t>DRINKWARE I HOME</t>
        </is>
      </c>
      <c r="D400" t="inlineStr">
        <is>
          <t>02 SILVER</t>
        </is>
      </c>
      <c r="E400" s="43">
        <f>'Demand Planning'!AF4360</f>
        <v/>
      </c>
      <c r="F400" s="43">
        <f>'Demand Planning'!AG4360</f>
        <v/>
      </c>
      <c r="G400" s="43">
        <f>'Demand Planning'!AH4360</f>
        <v/>
      </c>
      <c r="H400" s="43">
        <f>'Demand Planning'!AI4360</f>
        <v/>
      </c>
      <c r="I400" s="43">
        <f>'Demand Planning'!AJ4360</f>
        <v/>
      </c>
      <c r="J400" s="43">
        <f>'Demand Planning'!AK4360</f>
        <v/>
      </c>
      <c r="K400" s="43">
        <f>'Demand Planning'!AL4360</f>
        <v/>
      </c>
      <c r="L400" s="43">
        <f>'Demand Planning'!AM4360</f>
        <v/>
      </c>
      <c r="M400" s="43">
        <f>'Demand Planning'!AN4360</f>
        <v/>
      </c>
      <c r="N400" s="43">
        <f>'Demand Planning'!AO4360</f>
        <v/>
      </c>
      <c r="O400" s="43">
        <f>'Demand Planning'!AP4360</f>
        <v/>
      </c>
      <c r="P400" s="43">
        <f>'Demand Planning'!AQ4360</f>
        <v/>
      </c>
      <c r="Q400" s="43">
        <f>'Demand Planning'!AR4360</f>
        <v/>
      </c>
    </row>
    <row r="401">
      <c r="A401" s="33" t="inlineStr">
        <is>
          <t>SHM00012</t>
        </is>
      </c>
      <c r="B401" s="34" t="inlineStr">
        <is>
          <t>Shieldmixer Hero Pro Superman Classic</t>
        </is>
      </c>
      <c r="C401" t="inlineStr">
        <is>
          <t>DRINKWARE I HOME</t>
        </is>
      </c>
      <c r="D401" t="inlineStr">
        <is>
          <t>02 SILVER</t>
        </is>
      </c>
      <c r="E401" s="43">
        <f>'Demand Planning'!AF4371</f>
        <v/>
      </c>
      <c r="F401" s="43">
        <f>'Demand Planning'!AG4371</f>
        <v/>
      </c>
      <c r="G401" s="43">
        <f>'Demand Planning'!AH4371</f>
        <v/>
      </c>
      <c r="H401" s="43">
        <f>'Demand Planning'!AI4371</f>
        <v/>
      </c>
      <c r="I401" s="43">
        <f>'Demand Planning'!AJ4371</f>
        <v/>
      </c>
      <c r="J401" s="43">
        <f>'Demand Planning'!AK4371</f>
        <v/>
      </c>
      <c r="K401" s="43">
        <f>'Demand Planning'!AL4371</f>
        <v/>
      </c>
      <c r="L401" s="43">
        <f>'Demand Planning'!AM4371</f>
        <v/>
      </c>
      <c r="M401" s="43">
        <f>'Demand Planning'!AN4371</f>
        <v/>
      </c>
      <c r="N401" s="43">
        <f>'Demand Planning'!AO4371</f>
        <v/>
      </c>
      <c r="O401" s="43">
        <f>'Demand Planning'!AP4371</f>
        <v/>
      </c>
      <c r="P401" s="43">
        <f>'Demand Planning'!AQ4371</f>
        <v/>
      </c>
      <c r="Q401" s="43">
        <f>'Demand Planning'!AR4371</f>
        <v/>
      </c>
    </row>
    <row r="402">
      <c r="A402" s="33" t="inlineStr">
        <is>
          <t>SHM00013</t>
        </is>
      </c>
      <c r="B402" s="34" t="inlineStr">
        <is>
          <t>Shieldmixer Hero Pro Joker</t>
        </is>
      </c>
      <c r="C402" t="inlineStr">
        <is>
          <t>DRINKWARE I HOME</t>
        </is>
      </c>
      <c r="D402" t="inlineStr">
        <is>
          <t>02 SILVER</t>
        </is>
      </c>
      <c r="E402" s="43">
        <f>'Demand Planning'!AF4382</f>
        <v/>
      </c>
      <c r="F402" s="43">
        <f>'Demand Planning'!AG4382</f>
        <v/>
      </c>
      <c r="G402" s="43">
        <f>'Demand Planning'!AH4382</f>
        <v/>
      </c>
      <c r="H402" s="43">
        <f>'Demand Planning'!AI4382</f>
        <v/>
      </c>
      <c r="I402" s="43">
        <f>'Demand Planning'!AJ4382</f>
        <v/>
      </c>
      <c r="J402" s="43">
        <f>'Demand Planning'!AK4382</f>
        <v/>
      </c>
      <c r="K402" s="43">
        <f>'Demand Planning'!AL4382</f>
        <v/>
      </c>
      <c r="L402" s="43">
        <f>'Demand Planning'!AM4382</f>
        <v/>
      </c>
      <c r="M402" s="43">
        <f>'Demand Planning'!AN4382</f>
        <v/>
      </c>
      <c r="N402" s="43">
        <f>'Demand Planning'!AO4382</f>
        <v/>
      </c>
      <c r="O402" s="43">
        <f>'Demand Planning'!AP4382</f>
        <v/>
      </c>
      <c r="P402" s="43">
        <f>'Demand Planning'!AQ4382</f>
        <v/>
      </c>
      <c r="Q402" s="43">
        <f>'Demand Planning'!AR4382</f>
        <v/>
      </c>
    </row>
    <row r="403">
      <c r="A403" s="33" t="inlineStr">
        <is>
          <t>SHM00014</t>
        </is>
      </c>
      <c r="B403" s="34" t="inlineStr">
        <is>
          <t>Shieldmixer Hero Pro Powerpuff Girls</t>
        </is>
      </c>
      <c r="C403" t="inlineStr">
        <is>
          <t>DRINKWARE I HOME</t>
        </is>
      </c>
      <c r="D403" t="inlineStr">
        <is>
          <t>03 BRONZE</t>
        </is>
      </c>
      <c r="E403" s="43">
        <f>'Demand Planning'!AF4393</f>
        <v/>
      </c>
      <c r="F403" s="43">
        <f>'Demand Planning'!AG4393</f>
        <v/>
      </c>
      <c r="G403" s="43">
        <f>'Demand Planning'!AH4393</f>
        <v/>
      </c>
      <c r="H403" s="43">
        <f>'Demand Planning'!AI4393</f>
        <v/>
      </c>
      <c r="I403" s="43">
        <f>'Demand Planning'!AJ4393</f>
        <v/>
      </c>
      <c r="J403" s="43">
        <f>'Demand Planning'!AK4393</f>
        <v/>
      </c>
      <c r="K403" s="43">
        <f>'Demand Planning'!AL4393</f>
        <v/>
      </c>
      <c r="L403" s="43">
        <f>'Demand Planning'!AM4393</f>
        <v/>
      </c>
      <c r="M403" s="43">
        <f>'Demand Planning'!AN4393</f>
        <v/>
      </c>
      <c r="N403" s="43">
        <f>'Demand Planning'!AO4393</f>
        <v/>
      </c>
      <c r="O403" s="43">
        <f>'Demand Planning'!AP4393</f>
        <v/>
      </c>
      <c r="P403" s="43">
        <f>'Demand Planning'!AQ4393</f>
        <v/>
      </c>
      <c r="Q403" s="43">
        <f>'Demand Planning'!AR4393</f>
        <v/>
      </c>
    </row>
    <row r="404">
      <c r="A404" s="33" t="inlineStr">
        <is>
          <t>SHM00025</t>
        </is>
      </c>
      <c r="B404" s="34" t="inlineStr">
        <is>
          <t>Shieldmixer Hero Pro Superman MOS</t>
        </is>
      </c>
      <c r="C404" t="inlineStr">
        <is>
          <t>DRINKWARE I HOME</t>
        </is>
      </c>
      <c r="D404" t="inlineStr">
        <is>
          <t>03 BRONZE</t>
        </is>
      </c>
      <c r="E404" s="43">
        <f>'Demand Planning'!AF4404</f>
        <v/>
      </c>
      <c r="F404" s="43">
        <f>'Demand Planning'!AG4404</f>
        <v/>
      </c>
      <c r="G404" s="43">
        <f>'Demand Planning'!AH4404</f>
        <v/>
      </c>
      <c r="H404" s="43">
        <f>'Demand Planning'!AI4404</f>
        <v/>
      </c>
      <c r="I404" s="43">
        <f>'Demand Planning'!AJ4404</f>
        <v/>
      </c>
      <c r="J404" s="43">
        <f>'Demand Planning'!AK4404</f>
        <v/>
      </c>
      <c r="K404" s="43">
        <f>'Demand Planning'!AL4404</f>
        <v/>
      </c>
      <c r="L404" s="43">
        <f>'Demand Planning'!AM4404</f>
        <v/>
      </c>
      <c r="M404" s="43">
        <f>'Demand Planning'!AN4404</f>
        <v/>
      </c>
      <c r="N404" s="43">
        <f>'Demand Planning'!AO4404</f>
        <v/>
      </c>
      <c r="O404" s="43">
        <f>'Demand Planning'!AP4404</f>
        <v/>
      </c>
      <c r="P404" s="43">
        <f>'Demand Planning'!AQ4404</f>
        <v/>
      </c>
      <c r="Q404" s="43">
        <f>'Demand Planning'!AR4404</f>
        <v/>
      </c>
    </row>
    <row r="405">
      <c r="A405" s="33" t="inlineStr">
        <is>
          <t>SHM00026</t>
        </is>
      </c>
      <c r="B405" s="34" t="inlineStr">
        <is>
          <t>Shieldmixer Hero Pro Batman Dark</t>
        </is>
      </c>
      <c r="C405" t="inlineStr">
        <is>
          <t>DRINKWARE I HOME</t>
        </is>
      </c>
      <c r="D405" t="inlineStr">
        <is>
          <t>02 SILVER</t>
        </is>
      </c>
      <c r="E405" s="43">
        <f>'Demand Planning'!AF4415</f>
        <v/>
      </c>
      <c r="F405" s="43">
        <f>'Demand Planning'!AG4415</f>
        <v/>
      </c>
      <c r="G405" s="43">
        <f>'Demand Planning'!AH4415</f>
        <v/>
      </c>
      <c r="H405" s="43">
        <f>'Demand Planning'!AI4415</f>
        <v/>
      </c>
      <c r="I405" s="43">
        <f>'Demand Planning'!AJ4415</f>
        <v/>
      </c>
      <c r="J405" s="43">
        <f>'Demand Planning'!AK4415</f>
        <v/>
      </c>
      <c r="K405" s="43">
        <f>'Demand Planning'!AL4415</f>
        <v/>
      </c>
      <c r="L405" s="43">
        <f>'Demand Planning'!AM4415</f>
        <v/>
      </c>
      <c r="M405" s="43">
        <f>'Demand Planning'!AN4415</f>
        <v/>
      </c>
      <c r="N405" s="43">
        <f>'Demand Planning'!AO4415</f>
        <v/>
      </c>
      <c r="O405" s="43">
        <f>'Demand Planning'!AP4415</f>
        <v/>
      </c>
      <c r="P405" s="43">
        <f>'Demand Planning'!AQ4415</f>
        <v/>
      </c>
      <c r="Q405" s="43">
        <f>'Demand Planning'!AR4415</f>
        <v/>
      </c>
    </row>
    <row r="406">
      <c r="A406" s="33" t="inlineStr">
        <is>
          <t>SHM00027</t>
        </is>
      </c>
      <c r="B406" s="34" t="inlineStr">
        <is>
          <t>Shieldmixer Hero Pro Wonder Woman Classic</t>
        </is>
      </c>
      <c r="C406" t="inlineStr">
        <is>
          <t>DRINKWARE I HOME</t>
        </is>
      </c>
      <c r="D406" t="inlineStr">
        <is>
          <t>03 BRONZE</t>
        </is>
      </c>
      <c r="E406" s="43">
        <f>'Demand Planning'!AF4426</f>
        <v/>
      </c>
      <c r="F406" s="43">
        <f>'Demand Planning'!AG4426</f>
        <v/>
      </c>
      <c r="G406" s="43">
        <f>'Demand Planning'!AH4426</f>
        <v/>
      </c>
      <c r="H406" s="43">
        <f>'Demand Planning'!AI4426</f>
        <v/>
      </c>
      <c r="I406" s="43">
        <f>'Demand Planning'!AJ4426</f>
        <v/>
      </c>
      <c r="J406" s="43">
        <f>'Demand Planning'!AK4426</f>
        <v/>
      </c>
      <c r="K406" s="43">
        <f>'Demand Planning'!AL4426</f>
        <v/>
      </c>
      <c r="L406" s="43">
        <f>'Demand Planning'!AM4426</f>
        <v/>
      </c>
      <c r="M406" s="43">
        <f>'Demand Planning'!AN4426</f>
        <v/>
      </c>
      <c r="N406" s="43">
        <f>'Demand Planning'!AO4426</f>
        <v/>
      </c>
      <c r="O406" s="43">
        <f>'Demand Planning'!AP4426</f>
        <v/>
      </c>
      <c r="P406" s="43">
        <f>'Demand Planning'!AQ4426</f>
        <v/>
      </c>
      <c r="Q406" s="43">
        <f>'Demand Planning'!AR4426</f>
        <v/>
      </c>
    </row>
    <row r="407">
      <c r="A407" s="33" t="inlineStr">
        <is>
          <t>SHM00028</t>
        </is>
      </c>
      <c r="B407" s="34" t="inlineStr">
        <is>
          <t>Shieldmixer Hero Pro Flash Classic</t>
        </is>
      </c>
      <c r="C407" t="inlineStr">
        <is>
          <t>DRINKWARE I HOME</t>
        </is>
      </c>
      <c r="D407" t="inlineStr">
        <is>
          <t>03 BRONZE</t>
        </is>
      </c>
      <c r="E407" s="43">
        <f>'Demand Planning'!AF4437</f>
        <v/>
      </c>
      <c r="F407" s="43">
        <f>'Demand Planning'!AG4437</f>
        <v/>
      </c>
      <c r="G407" s="43">
        <f>'Demand Planning'!AH4437</f>
        <v/>
      </c>
      <c r="H407" s="43">
        <f>'Demand Planning'!AI4437</f>
        <v/>
      </c>
      <c r="I407" s="43">
        <f>'Demand Planning'!AJ4437</f>
        <v/>
      </c>
      <c r="J407" s="43">
        <f>'Demand Planning'!AK4437</f>
        <v/>
      </c>
      <c r="K407" s="43">
        <f>'Demand Planning'!AL4437</f>
        <v/>
      </c>
      <c r="L407" s="43">
        <f>'Demand Planning'!AM4437</f>
        <v/>
      </c>
      <c r="M407" s="43">
        <f>'Demand Planning'!AN4437</f>
        <v/>
      </c>
      <c r="N407" s="43">
        <f>'Demand Planning'!AO4437</f>
        <v/>
      </c>
      <c r="O407" s="43">
        <f>'Demand Planning'!AP4437</f>
        <v/>
      </c>
      <c r="P407" s="43">
        <f>'Demand Planning'!AQ4437</f>
        <v/>
      </c>
      <c r="Q407" s="43">
        <f>'Demand Planning'!AR4437</f>
        <v/>
      </c>
    </row>
    <row r="408">
      <c r="A408" s="33" t="inlineStr">
        <is>
          <t>SHM00030</t>
        </is>
      </c>
      <c r="B408" s="34" t="inlineStr">
        <is>
          <t>Shieldmixer Hero Pro Supergirl Classic</t>
        </is>
      </c>
      <c r="C408" t="inlineStr">
        <is>
          <t>DRINKWARE I HOME</t>
        </is>
      </c>
      <c r="D408" t="inlineStr">
        <is>
          <t>02 SILVER</t>
        </is>
      </c>
      <c r="E408" s="43">
        <f>'Demand Planning'!AF4448</f>
        <v/>
      </c>
      <c r="F408" s="43">
        <f>'Demand Planning'!AG4448</f>
        <v/>
      </c>
      <c r="G408" s="43">
        <f>'Demand Planning'!AH4448</f>
        <v/>
      </c>
      <c r="H408" s="43">
        <f>'Demand Planning'!AI4448</f>
        <v/>
      </c>
      <c r="I408" s="43">
        <f>'Demand Planning'!AJ4448</f>
        <v/>
      </c>
      <c r="J408" s="43">
        <f>'Demand Planning'!AK4448</f>
        <v/>
      </c>
      <c r="K408" s="43">
        <f>'Demand Planning'!AL4448</f>
        <v/>
      </c>
      <c r="L408" s="43">
        <f>'Demand Planning'!AM4448</f>
        <v/>
      </c>
      <c r="M408" s="43">
        <f>'Demand Planning'!AN4448</f>
        <v/>
      </c>
      <c r="N408" s="43">
        <f>'Demand Planning'!AO4448</f>
        <v/>
      </c>
      <c r="O408" s="43">
        <f>'Demand Planning'!AP4448</f>
        <v/>
      </c>
      <c r="P408" s="43">
        <f>'Demand Planning'!AQ4448</f>
        <v/>
      </c>
      <c r="Q408" s="43">
        <f>'Demand Planning'!AR4448</f>
        <v/>
      </c>
    </row>
    <row r="409">
      <c r="A409" s="33" t="inlineStr">
        <is>
          <t>SHM00031</t>
        </is>
      </c>
      <c r="B409" s="34" t="inlineStr">
        <is>
          <t>Shieldmixer Hero Pro Go Hard or Go Home</t>
        </is>
      </c>
      <c r="C409" t="inlineStr">
        <is>
          <t>DRINKWARE I HOME</t>
        </is>
      </c>
      <c r="D409" t="inlineStr">
        <is>
          <t>03 BRONZE</t>
        </is>
      </c>
      <c r="E409" s="43">
        <f>'Demand Planning'!AF4459</f>
        <v/>
      </c>
      <c r="F409" s="43">
        <f>'Demand Planning'!AG4459</f>
        <v/>
      </c>
      <c r="G409" s="43">
        <f>'Demand Planning'!AH4459</f>
        <v/>
      </c>
      <c r="H409" s="43">
        <f>'Demand Planning'!AI4459</f>
        <v/>
      </c>
      <c r="I409" s="43">
        <f>'Demand Planning'!AJ4459</f>
        <v/>
      </c>
      <c r="J409" s="43">
        <f>'Demand Planning'!AK4459</f>
        <v/>
      </c>
      <c r="K409" s="43">
        <f>'Demand Planning'!AL4459</f>
        <v/>
      </c>
      <c r="L409" s="43">
        <f>'Demand Planning'!AM4459</f>
        <v/>
      </c>
      <c r="M409" s="43">
        <f>'Demand Planning'!AN4459</f>
        <v/>
      </c>
      <c r="N409" s="43">
        <f>'Demand Planning'!AO4459</f>
        <v/>
      </c>
      <c r="O409" s="43">
        <f>'Demand Planning'!AP4459</f>
        <v/>
      </c>
      <c r="P409" s="43">
        <f>'Demand Planning'!AQ4459</f>
        <v/>
      </c>
      <c r="Q409" s="43">
        <f>'Demand Planning'!AR4459</f>
        <v/>
      </c>
    </row>
    <row r="410">
      <c r="A410" s="33" t="inlineStr">
        <is>
          <t>SHM00034</t>
        </is>
      </c>
      <c r="B410" s="34" t="inlineStr">
        <is>
          <t>Shieldmixer Hero Pro Johnny Bravo Pretty</t>
        </is>
      </c>
      <c r="C410" t="inlineStr">
        <is>
          <t>DRINKWARE I HOME</t>
        </is>
      </c>
      <c r="D410" t="inlineStr">
        <is>
          <t>03 BRONZE</t>
        </is>
      </c>
      <c r="E410" s="43">
        <f>'Demand Planning'!AF4470</f>
        <v/>
      </c>
      <c r="F410" s="43">
        <f>'Demand Planning'!AG4470</f>
        <v/>
      </c>
      <c r="G410" s="43">
        <f>'Demand Planning'!AH4470</f>
        <v/>
      </c>
      <c r="H410" s="43">
        <f>'Demand Planning'!AI4470</f>
        <v/>
      </c>
      <c r="I410" s="43">
        <f>'Demand Planning'!AJ4470</f>
        <v/>
      </c>
      <c r="J410" s="43">
        <f>'Demand Planning'!AK4470</f>
        <v/>
      </c>
      <c r="K410" s="43">
        <f>'Demand Planning'!AL4470</f>
        <v/>
      </c>
      <c r="L410" s="43">
        <f>'Demand Planning'!AM4470</f>
        <v/>
      </c>
      <c r="M410" s="43">
        <f>'Demand Planning'!AN4470</f>
        <v/>
      </c>
      <c r="N410" s="43">
        <f>'Demand Planning'!AO4470</f>
        <v/>
      </c>
      <c r="O410" s="43">
        <f>'Demand Planning'!AP4470</f>
        <v/>
      </c>
      <c r="P410" s="43">
        <f>'Demand Planning'!AQ4470</f>
        <v/>
      </c>
      <c r="Q410" s="43">
        <f>'Demand Planning'!AR4470</f>
        <v/>
      </c>
    </row>
    <row r="411">
      <c r="A411" s="33" t="inlineStr">
        <is>
          <t>SHM00037</t>
        </is>
      </c>
      <c r="B411" s="34" t="inlineStr">
        <is>
          <t>Shieldmixer Hero Pro Dark Side</t>
        </is>
      </c>
      <c r="C411" t="inlineStr">
        <is>
          <t>DRINKWARE I HOME</t>
        </is>
      </c>
      <c r="D411" t="inlineStr">
        <is>
          <t>03 BRONZE</t>
        </is>
      </c>
      <c r="E411" s="43">
        <f>'Demand Planning'!AF4481</f>
        <v/>
      </c>
      <c r="F411" s="43">
        <f>'Demand Planning'!AG4481</f>
        <v/>
      </c>
      <c r="G411" s="43">
        <f>'Demand Planning'!AH4481</f>
        <v/>
      </c>
      <c r="H411" s="43">
        <f>'Demand Planning'!AI4481</f>
        <v/>
      </c>
      <c r="I411" s="43">
        <f>'Demand Planning'!AJ4481</f>
        <v/>
      </c>
      <c r="J411" s="43">
        <f>'Demand Planning'!AK4481</f>
        <v/>
      </c>
      <c r="K411" s="43">
        <f>'Demand Planning'!AL4481</f>
        <v/>
      </c>
      <c r="L411" s="43">
        <f>'Demand Planning'!AM4481</f>
        <v/>
      </c>
      <c r="M411" s="43">
        <f>'Demand Planning'!AN4481</f>
        <v/>
      </c>
      <c r="N411" s="43">
        <f>'Demand Planning'!AO4481</f>
        <v/>
      </c>
      <c r="O411" s="43">
        <f>'Demand Planning'!AP4481</f>
        <v/>
      </c>
      <c r="P411" s="43">
        <f>'Demand Planning'!AQ4481</f>
        <v/>
      </c>
      <c r="Q411" s="43">
        <f>'Demand Planning'!AR4481</f>
        <v/>
      </c>
    </row>
    <row r="412">
      <c r="A412" s="33" t="inlineStr">
        <is>
          <t>SHM00038</t>
        </is>
      </c>
      <c r="B412" s="34" t="inlineStr">
        <is>
          <t>Shieldmixer Hero Pro Spartan</t>
        </is>
      </c>
      <c r="C412" t="inlineStr">
        <is>
          <t>DRINKWARE I HOME</t>
        </is>
      </c>
      <c r="D412" t="inlineStr">
        <is>
          <t>03 BRONZE</t>
        </is>
      </c>
      <c r="E412" s="43">
        <f>'Demand Planning'!AF4492</f>
        <v/>
      </c>
      <c r="F412" s="43">
        <f>'Demand Planning'!AG4492</f>
        <v/>
      </c>
      <c r="G412" s="43">
        <f>'Demand Planning'!AH4492</f>
        <v/>
      </c>
      <c r="H412" s="43">
        <f>'Demand Planning'!AI4492</f>
        <v/>
      </c>
      <c r="I412" s="43">
        <f>'Demand Planning'!AJ4492</f>
        <v/>
      </c>
      <c r="J412" s="43">
        <f>'Demand Planning'!AK4492</f>
        <v/>
      </c>
      <c r="K412" s="43">
        <f>'Demand Planning'!AL4492</f>
        <v/>
      </c>
      <c r="L412" s="43">
        <f>'Demand Planning'!AM4492</f>
        <v/>
      </c>
      <c r="M412" s="43">
        <f>'Demand Planning'!AN4492</f>
        <v/>
      </c>
      <c r="N412" s="43">
        <f>'Demand Planning'!AO4492</f>
        <v/>
      </c>
      <c r="O412" s="43">
        <f>'Demand Planning'!AP4492</f>
        <v/>
      </c>
      <c r="P412" s="43">
        <f>'Demand Planning'!AQ4492</f>
        <v/>
      </c>
      <c r="Q412" s="43">
        <f>'Demand Planning'!AR4492</f>
        <v/>
      </c>
    </row>
    <row r="413">
      <c r="A413" s="33" t="inlineStr">
        <is>
          <t>SHM00047</t>
        </is>
      </c>
      <c r="B413" s="34" t="inlineStr">
        <is>
          <t>Shieldmixer Hero Pro Straight Out Of The Gym</t>
        </is>
      </c>
      <c r="C413" t="inlineStr">
        <is>
          <t>DRINKWARE I HOME</t>
        </is>
      </c>
      <c r="D413" t="inlineStr">
        <is>
          <t>03 BRONZE</t>
        </is>
      </c>
      <c r="E413" s="43">
        <f>'Demand Planning'!AF4503</f>
        <v/>
      </c>
      <c r="F413" s="43">
        <f>'Demand Planning'!AG4503</f>
        <v/>
      </c>
      <c r="G413" s="43">
        <f>'Demand Planning'!AH4503</f>
        <v/>
      </c>
      <c r="H413" s="43">
        <f>'Demand Planning'!AI4503</f>
        <v/>
      </c>
      <c r="I413" s="43">
        <f>'Demand Planning'!AJ4503</f>
        <v/>
      </c>
      <c r="J413" s="43">
        <f>'Demand Planning'!AK4503</f>
        <v/>
      </c>
      <c r="K413" s="43">
        <f>'Demand Planning'!AL4503</f>
        <v/>
      </c>
      <c r="L413" s="43">
        <f>'Demand Planning'!AM4503</f>
        <v/>
      </c>
      <c r="M413" s="43">
        <f>'Demand Planning'!AN4503</f>
        <v/>
      </c>
      <c r="N413" s="43">
        <f>'Demand Planning'!AO4503</f>
        <v/>
      </c>
      <c r="O413" s="43">
        <f>'Demand Planning'!AP4503</f>
        <v/>
      </c>
      <c r="P413" s="43">
        <f>'Demand Planning'!AQ4503</f>
        <v/>
      </c>
      <c r="Q413" s="43">
        <f>'Demand Planning'!AR4503</f>
        <v/>
      </c>
    </row>
    <row r="414">
      <c r="A414" s="33" t="inlineStr">
        <is>
          <t>SHM00068</t>
        </is>
      </c>
      <c r="B414" s="34" t="inlineStr">
        <is>
          <t>DEFENDER, Polleo Logo White, 600 ml</t>
        </is>
      </c>
      <c r="C414" t="inlineStr">
        <is>
          <t>DRINKWARE I HOME</t>
        </is>
      </c>
      <c r="D414" t="inlineStr">
        <is>
          <t>02 SILVER</t>
        </is>
      </c>
      <c r="E414" s="43">
        <f>'Demand Planning'!AF4514</f>
        <v/>
      </c>
      <c r="F414" s="43">
        <f>'Demand Planning'!AG4514</f>
        <v/>
      </c>
      <c r="G414" s="43">
        <f>'Demand Planning'!AH4514</f>
        <v/>
      </c>
      <c r="H414" s="43">
        <f>'Demand Planning'!AI4514</f>
        <v/>
      </c>
      <c r="I414" s="43">
        <f>'Demand Planning'!AJ4514</f>
        <v/>
      </c>
      <c r="J414" s="43">
        <f>'Demand Planning'!AK4514</f>
        <v/>
      </c>
      <c r="K414" s="43">
        <f>'Demand Planning'!AL4514</f>
        <v/>
      </c>
      <c r="L414" s="43">
        <f>'Demand Planning'!AM4514</f>
        <v/>
      </c>
      <c r="M414" s="43">
        <f>'Demand Planning'!AN4514</f>
        <v/>
      </c>
      <c r="N414" s="43">
        <f>'Demand Planning'!AO4514</f>
        <v/>
      </c>
      <c r="O414" s="43">
        <f>'Demand Planning'!AP4514</f>
        <v/>
      </c>
      <c r="P414" s="43">
        <f>'Demand Planning'!AQ4514</f>
        <v/>
      </c>
      <c r="Q414" s="43">
        <f>'Demand Planning'!AR4514</f>
        <v/>
      </c>
    </row>
    <row r="415">
      <c r="A415" s="33" t="inlineStr">
        <is>
          <t>SHM00069</t>
        </is>
      </c>
      <c r="B415" s="34" t="inlineStr">
        <is>
          <t>DEFENDER, Polleo Logo Light Blue, 600 ml</t>
        </is>
      </c>
      <c r="C415" t="inlineStr">
        <is>
          <t>DRINKWARE I HOME</t>
        </is>
      </c>
      <c r="D415" t="inlineStr">
        <is>
          <t>02 SILVER</t>
        </is>
      </c>
      <c r="E415" s="43">
        <f>'Demand Planning'!AF4525</f>
        <v/>
      </c>
      <c r="F415" s="43">
        <f>'Demand Planning'!AG4525</f>
        <v/>
      </c>
      <c r="G415" s="43">
        <f>'Demand Planning'!AH4525</f>
        <v/>
      </c>
      <c r="H415" s="43">
        <f>'Demand Planning'!AI4525</f>
        <v/>
      </c>
      <c r="I415" s="43">
        <f>'Demand Planning'!AJ4525</f>
        <v/>
      </c>
      <c r="J415" s="43">
        <f>'Demand Planning'!AK4525</f>
        <v/>
      </c>
      <c r="K415" s="43">
        <f>'Demand Planning'!AL4525</f>
        <v/>
      </c>
      <c r="L415" s="43">
        <f>'Demand Planning'!AM4525</f>
        <v/>
      </c>
      <c r="M415" s="43">
        <f>'Demand Planning'!AN4525</f>
        <v/>
      </c>
      <c r="N415" s="43">
        <f>'Demand Planning'!AO4525</f>
        <v/>
      </c>
      <c r="O415" s="43">
        <f>'Demand Planning'!AP4525</f>
        <v/>
      </c>
      <c r="P415" s="43">
        <f>'Demand Planning'!AQ4525</f>
        <v/>
      </c>
      <c r="Q415" s="43">
        <f>'Demand Planning'!AR4525</f>
        <v/>
      </c>
    </row>
    <row r="416">
      <c r="A416" s="33" t="inlineStr">
        <is>
          <t>SHM00070</t>
        </is>
      </c>
      <c r="B416" s="34" t="inlineStr">
        <is>
          <t>DEFENDER, Polleo Logo Black, 600 ml</t>
        </is>
      </c>
      <c r="C416" t="inlineStr">
        <is>
          <t>DRINKWARE I HOME</t>
        </is>
      </c>
      <c r="D416" t="inlineStr">
        <is>
          <t>02 SILVER</t>
        </is>
      </c>
      <c r="E416" s="43">
        <f>'Demand Planning'!AF4536</f>
        <v/>
      </c>
      <c r="F416" s="43">
        <f>'Demand Planning'!AG4536</f>
        <v/>
      </c>
      <c r="G416" s="43">
        <f>'Demand Planning'!AH4536</f>
        <v/>
      </c>
      <c r="H416" s="43">
        <f>'Demand Planning'!AI4536</f>
        <v/>
      </c>
      <c r="I416" s="43">
        <f>'Demand Planning'!AJ4536</f>
        <v/>
      </c>
      <c r="J416" s="43">
        <f>'Demand Planning'!AK4536</f>
        <v/>
      </c>
      <c r="K416" s="43">
        <f>'Demand Planning'!AL4536</f>
        <v/>
      </c>
      <c r="L416" s="43">
        <f>'Demand Planning'!AM4536</f>
        <v/>
      </c>
      <c r="M416" s="43">
        <f>'Demand Planning'!AN4536</f>
        <v/>
      </c>
      <c r="N416" s="43">
        <f>'Demand Planning'!AO4536</f>
        <v/>
      </c>
      <c r="O416" s="43">
        <f>'Demand Planning'!AP4536</f>
        <v/>
      </c>
      <c r="P416" s="43">
        <f>'Demand Planning'!AQ4536</f>
        <v/>
      </c>
      <c r="Q416" s="43">
        <f>'Demand Planning'!AR4536</f>
        <v/>
      </c>
    </row>
    <row r="417">
      <c r="A417" s="33" t="inlineStr">
        <is>
          <t>SHM00071</t>
        </is>
      </c>
      <c r="B417" s="34" t="inlineStr">
        <is>
          <t>DEFENDER, Polleo Logo Pink, 600 ml</t>
        </is>
      </c>
      <c r="C417" t="inlineStr">
        <is>
          <t>DRINKWARE I HOME</t>
        </is>
      </c>
      <c r="D417" t="inlineStr">
        <is>
          <t>03 BRONZE</t>
        </is>
      </c>
      <c r="E417" s="43">
        <f>'Demand Planning'!AF4547</f>
        <v/>
      </c>
      <c r="F417" s="43">
        <f>'Demand Planning'!AG4547</f>
        <v/>
      </c>
      <c r="G417" s="43">
        <f>'Demand Planning'!AH4547</f>
        <v/>
      </c>
      <c r="H417" s="43">
        <f>'Demand Planning'!AI4547</f>
        <v/>
      </c>
      <c r="I417" s="43">
        <f>'Demand Planning'!AJ4547</f>
        <v/>
      </c>
      <c r="J417" s="43">
        <f>'Demand Planning'!AK4547</f>
        <v/>
      </c>
      <c r="K417" s="43">
        <f>'Demand Planning'!AL4547</f>
        <v/>
      </c>
      <c r="L417" s="43">
        <f>'Demand Planning'!AM4547</f>
        <v/>
      </c>
      <c r="M417" s="43">
        <f>'Demand Planning'!AN4547</f>
        <v/>
      </c>
      <c r="N417" s="43">
        <f>'Demand Planning'!AO4547</f>
        <v/>
      </c>
      <c r="O417" s="43">
        <f>'Demand Planning'!AP4547</f>
        <v/>
      </c>
      <c r="P417" s="43">
        <f>'Demand Planning'!AQ4547</f>
        <v/>
      </c>
      <c r="Q417" s="43">
        <f>'Demand Planning'!AR4547</f>
        <v/>
      </c>
    </row>
    <row r="418">
      <c r="A418" s="33" t="inlineStr">
        <is>
          <t>SHM00073</t>
        </is>
      </c>
      <c r="B418" s="34" t="inlineStr">
        <is>
          <t>DEFENDER, Make Them Jealous, 600 ml</t>
        </is>
      </c>
      <c r="C418" t="inlineStr">
        <is>
          <t>DRINKWARE I HOME</t>
        </is>
      </c>
      <c r="D418" t="inlineStr">
        <is>
          <t>03 BRONZE</t>
        </is>
      </c>
      <c r="E418" s="43">
        <f>'Demand Planning'!AF4558</f>
        <v/>
      </c>
      <c r="F418" s="43">
        <f>'Demand Planning'!AG4558</f>
        <v/>
      </c>
      <c r="G418" s="43">
        <f>'Demand Planning'!AH4558</f>
        <v/>
      </c>
      <c r="H418" s="43">
        <f>'Demand Planning'!AI4558</f>
        <v/>
      </c>
      <c r="I418" s="43">
        <f>'Demand Planning'!AJ4558</f>
        <v/>
      </c>
      <c r="J418" s="43">
        <f>'Demand Planning'!AK4558</f>
        <v/>
      </c>
      <c r="K418" s="43">
        <f>'Demand Planning'!AL4558</f>
        <v/>
      </c>
      <c r="L418" s="43">
        <f>'Demand Planning'!AM4558</f>
        <v/>
      </c>
      <c r="M418" s="43">
        <f>'Demand Planning'!AN4558</f>
        <v/>
      </c>
      <c r="N418" s="43">
        <f>'Demand Planning'!AO4558</f>
        <v/>
      </c>
      <c r="O418" s="43">
        <f>'Demand Planning'!AP4558</f>
        <v/>
      </c>
      <c r="P418" s="43">
        <f>'Demand Planning'!AQ4558</f>
        <v/>
      </c>
      <c r="Q418" s="43">
        <f>'Demand Planning'!AR4558</f>
        <v/>
      </c>
    </row>
    <row r="419">
      <c r="A419" s="33" t="inlineStr">
        <is>
          <t>SHM00074</t>
        </is>
      </c>
      <c r="B419" s="34" t="inlineStr">
        <is>
          <t>DEFENDER, I'm Not Here To Talk, 600 ml</t>
        </is>
      </c>
      <c r="C419" t="inlineStr">
        <is>
          <t>DRINKWARE I HOME</t>
        </is>
      </c>
      <c r="D419" t="inlineStr">
        <is>
          <t>02 SILVER</t>
        </is>
      </c>
      <c r="E419" s="43">
        <f>'Demand Planning'!AF4569</f>
        <v/>
      </c>
      <c r="F419" s="43">
        <f>'Demand Planning'!AG4569</f>
        <v/>
      </c>
      <c r="G419" s="43">
        <f>'Demand Planning'!AH4569</f>
        <v/>
      </c>
      <c r="H419" s="43">
        <f>'Demand Planning'!AI4569</f>
        <v/>
      </c>
      <c r="I419" s="43">
        <f>'Demand Planning'!AJ4569</f>
        <v/>
      </c>
      <c r="J419" s="43">
        <f>'Demand Planning'!AK4569</f>
        <v/>
      </c>
      <c r="K419" s="43">
        <f>'Demand Planning'!AL4569</f>
        <v/>
      </c>
      <c r="L419" s="43">
        <f>'Demand Planning'!AM4569</f>
        <v/>
      </c>
      <c r="M419" s="43">
        <f>'Demand Planning'!AN4569</f>
        <v/>
      </c>
      <c r="N419" s="43">
        <f>'Demand Planning'!AO4569</f>
        <v/>
      </c>
      <c r="O419" s="43">
        <f>'Demand Planning'!AP4569</f>
        <v/>
      </c>
      <c r="P419" s="43">
        <f>'Demand Planning'!AQ4569</f>
        <v/>
      </c>
      <c r="Q419" s="43">
        <f>'Demand Planning'!AR4569</f>
        <v/>
      </c>
    </row>
    <row r="420">
      <c r="A420" s="33" t="inlineStr">
        <is>
          <t>SHM00075</t>
        </is>
      </c>
      <c r="B420" s="34" t="inlineStr">
        <is>
          <t>DEFENDER, Go Hard or Go Home, 600 ml</t>
        </is>
      </c>
      <c r="C420" t="inlineStr">
        <is>
          <t>DRINKWARE I HOME</t>
        </is>
      </c>
      <c r="D420" t="inlineStr">
        <is>
          <t>02 SILVER</t>
        </is>
      </c>
      <c r="E420" s="43">
        <f>'Demand Planning'!AF4580</f>
        <v/>
      </c>
      <c r="F420" s="43">
        <f>'Demand Planning'!AG4580</f>
        <v/>
      </c>
      <c r="G420" s="43">
        <f>'Demand Planning'!AH4580</f>
        <v/>
      </c>
      <c r="H420" s="43">
        <f>'Demand Planning'!AI4580</f>
        <v/>
      </c>
      <c r="I420" s="43">
        <f>'Demand Planning'!AJ4580</f>
        <v/>
      </c>
      <c r="J420" s="43">
        <f>'Demand Planning'!AK4580</f>
        <v/>
      </c>
      <c r="K420" s="43">
        <f>'Demand Planning'!AL4580</f>
        <v/>
      </c>
      <c r="L420" s="43">
        <f>'Demand Planning'!AM4580</f>
        <v/>
      </c>
      <c r="M420" s="43">
        <f>'Demand Planning'!AN4580</f>
        <v/>
      </c>
      <c r="N420" s="43">
        <f>'Demand Planning'!AO4580</f>
        <v/>
      </c>
      <c r="O420" s="43">
        <f>'Demand Planning'!AP4580</f>
        <v/>
      </c>
      <c r="P420" s="43">
        <f>'Demand Planning'!AQ4580</f>
        <v/>
      </c>
      <c r="Q420" s="43">
        <f>'Demand Planning'!AR4580</f>
        <v/>
      </c>
    </row>
    <row r="421">
      <c r="A421" s="33" t="inlineStr">
        <is>
          <t>SHM00076</t>
        </is>
      </c>
      <c r="B421" s="34" t="inlineStr">
        <is>
          <t>DEFENDER, Let the Gainz Begin, 600 ml</t>
        </is>
      </c>
      <c r="C421" t="inlineStr">
        <is>
          <t>DRINKWARE I HOME</t>
        </is>
      </c>
      <c r="D421" t="inlineStr">
        <is>
          <t>03 BRONZE</t>
        </is>
      </c>
      <c r="E421" s="43">
        <f>'Demand Planning'!AF4591</f>
        <v/>
      </c>
      <c r="F421" s="43">
        <f>'Demand Planning'!AG4591</f>
        <v/>
      </c>
      <c r="G421" s="43">
        <f>'Demand Planning'!AH4591</f>
        <v/>
      </c>
      <c r="H421" s="43">
        <f>'Demand Planning'!AI4591</f>
        <v/>
      </c>
      <c r="I421" s="43">
        <f>'Demand Planning'!AJ4591</f>
        <v/>
      </c>
      <c r="J421" s="43">
        <f>'Demand Planning'!AK4591</f>
        <v/>
      </c>
      <c r="K421" s="43">
        <f>'Demand Planning'!AL4591</f>
        <v/>
      </c>
      <c r="L421" s="43">
        <f>'Demand Planning'!AM4591</f>
        <v/>
      </c>
      <c r="M421" s="43">
        <f>'Demand Planning'!AN4591</f>
        <v/>
      </c>
      <c r="N421" s="43">
        <f>'Demand Planning'!AO4591</f>
        <v/>
      </c>
      <c r="O421" s="43">
        <f>'Demand Planning'!AP4591</f>
        <v/>
      </c>
      <c r="P421" s="43">
        <f>'Demand Planning'!AQ4591</f>
        <v/>
      </c>
      <c r="Q421" s="43">
        <f>'Demand Planning'!AR4591</f>
        <v/>
      </c>
    </row>
    <row r="422">
      <c r="A422" s="33" t="inlineStr">
        <is>
          <t>SHM00077</t>
        </is>
      </c>
      <c r="B422" s="34" t="inlineStr">
        <is>
          <t>DEFENDER, Beast Mode On, 600 ml</t>
        </is>
      </c>
      <c r="C422" t="inlineStr">
        <is>
          <t>DRINKWARE I HOME</t>
        </is>
      </c>
      <c r="D422" t="inlineStr">
        <is>
          <t>03 BRONZE</t>
        </is>
      </c>
      <c r="E422" s="43">
        <f>'Demand Planning'!AF4602</f>
        <v/>
      </c>
      <c r="F422" s="43">
        <f>'Demand Planning'!AG4602</f>
        <v/>
      </c>
      <c r="G422" s="43">
        <f>'Demand Planning'!AH4602</f>
        <v/>
      </c>
      <c r="H422" s="43">
        <f>'Demand Planning'!AI4602</f>
        <v/>
      </c>
      <c r="I422" s="43">
        <f>'Demand Planning'!AJ4602</f>
        <v/>
      </c>
      <c r="J422" s="43">
        <f>'Demand Planning'!AK4602</f>
        <v/>
      </c>
      <c r="K422" s="43">
        <f>'Demand Planning'!AL4602</f>
        <v/>
      </c>
      <c r="L422" s="43">
        <f>'Demand Planning'!AM4602</f>
        <v/>
      </c>
      <c r="M422" s="43">
        <f>'Demand Planning'!AN4602</f>
        <v/>
      </c>
      <c r="N422" s="43">
        <f>'Demand Planning'!AO4602</f>
        <v/>
      </c>
      <c r="O422" s="43">
        <f>'Demand Planning'!AP4602</f>
        <v/>
      </c>
      <c r="P422" s="43">
        <f>'Demand Planning'!AQ4602</f>
        <v/>
      </c>
      <c r="Q422" s="43">
        <f>'Demand Planning'!AR4602</f>
        <v/>
      </c>
    </row>
    <row r="423">
      <c r="A423" s="33" t="inlineStr">
        <is>
          <t>SHM00078</t>
        </is>
      </c>
      <c r="B423" s="34" t="inlineStr">
        <is>
          <t>DEFENDER, Blood Sweat Repeat, 600 ml</t>
        </is>
      </c>
      <c r="C423" t="inlineStr">
        <is>
          <t>DRINKWARE I HOME</t>
        </is>
      </c>
      <c r="D423" t="inlineStr">
        <is>
          <t>02 SILVER</t>
        </is>
      </c>
      <c r="E423" s="43">
        <f>'Demand Planning'!AF4613</f>
        <v/>
      </c>
      <c r="F423" s="43">
        <f>'Demand Planning'!AG4613</f>
        <v/>
      </c>
      <c r="G423" s="43">
        <f>'Demand Planning'!AH4613</f>
        <v/>
      </c>
      <c r="H423" s="43">
        <f>'Demand Planning'!AI4613</f>
        <v/>
      </c>
      <c r="I423" s="43">
        <f>'Demand Planning'!AJ4613</f>
        <v/>
      </c>
      <c r="J423" s="43">
        <f>'Demand Planning'!AK4613</f>
        <v/>
      </c>
      <c r="K423" s="43">
        <f>'Demand Planning'!AL4613</f>
        <v/>
      </c>
      <c r="L423" s="43">
        <f>'Demand Planning'!AM4613</f>
        <v/>
      </c>
      <c r="M423" s="43">
        <f>'Demand Planning'!AN4613</f>
        <v/>
      </c>
      <c r="N423" s="43">
        <f>'Demand Planning'!AO4613</f>
        <v/>
      </c>
      <c r="O423" s="43">
        <f>'Demand Planning'!AP4613</f>
        <v/>
      </c>
      <c r="P423" s="43">
        <f>'Demand Planning'!AQ4613</f>
        <v/>
      </c>
      <c r="Q423" s="43">
        <f>'Demand Planning'!AR4613</f>
        <v/>
      </c>
    </row>
    <row r="424">
      <c r="A424" s="33" t="inlineStr">
        <is>
          <t>SHM00080</t>
        </is>
      </c>
      <c r="B424" s="34" t="inlineStr">
        <is>
          <t>DEFENDER, Slay the Weights, 600 ml</t>
        </is>
      </c>
      <c r="C424" t="inlineStr">
        <is>
          <t>DRINKWARE I HOME</t>
        </is>
      </c>
      <c r="D424" t="inlineStr">
        <is>
          <t>03 BRONZE</t>
        </is>
      </c>
      <c r="E424" s="43">
        <f>'Demand Planning'!AF4624</f>
        <v/>
      </c>
      <c r="F424" s="43">
        <f>'Demand Planning'!AG4624</f>
        <v/>
      </c>
      <c r="G424" s="43">
        <f>'Demand Planning'!AH4624</f>
        <v/>
      </c>
      <c r="H424" s="43">
        <f>'Demand Planning'!AI4624</f>
        <v/>
      </c>
      <c r="I424" s="43">
        <f>'Demand Planning'!AJ4624</f>
        <v/>
      </c>
      <c r="J424" s="43">
        <f>'Demand Planning'!AK4624</f>
        <v/>
      </c>
      <c r="K424" s="43">
        <f>'Demand Planning'!AL4624</f>
        <v/>
      </c>
      <c r="L424" s="43">
        <f>'Demand Planning'!AM4624</f>
        <v/>
      </c>
      <c r="M424" s="43">
        <f>'Demand Planning'!AN4624</f>
        <v/>
      </c>
      <c r="N424" s="43">
        <f>'Demand Planning'!AO4624</f>
        <v/>
      </c>
      <c r="O424" s="43">
        <f>'Demand Planning'!AP4624</f>
        <v/>
      </c>
      <c r="P424" s="43">
        <f>'Demand Planning'!AQ4624</f>
        <v/>
      </c>
      <c r="Q424" s="43">
        <f>'Demand Planning'!AR4624</f>
        <v/>
      </c>
    </row>
    <row r="425">
      <c r="A425" s="33" t="inlineStr">
        <is>
          <t>SHM00081</t>
        </is>
      </c>
      <c r="B425" s="34" t="inlineStr">
        <is>
          <t>DEFENDER, May the Gainz Be With You, 600 ml</t>
        </is>
      </c>
      <c r="C425" t="inlineStr">
        <is>
          <t>DRINKWARE I HOME</t>
        </is>
      </c>
      <c r="D425" t="inlineStr">
        <is>
          <t>02 SILVER</t>
        </is>
      </c>
      <c r="E425" s="43">
        <f>'Demand Planning'!AF4635</f>
        <v/>
      </c>
      <c r="F425" s="43">
        <f>'Demand Planning'!AG4635</f>
        <v/>
      </c>
      <c r="G425" s="43">
        <f>'Demand Planning'!AH4635</f>
        <v/>
      </c>
      <c r="H425" s="43">
        <f>'Demand Planning'!AI4635</f>
        <v/>
      </c>
      <c r="I425" s="43">
        <f>'Demand Planning'!AJ4635</f>
        <v/>
      </c>
      <c r="J425" s="43">
        <f>'Demand Planning'!AK4635</f>
        <v/>
      </c>
      <c r="K425" s="43">
        <f>'Demand Planning'!AL4635</f>
        <v/>
      </c>
      <c r="L425" s="43">
        <f>'Demand Planning'!AM4635</f>
        <v/>
      </c>
      <c r="M425" s="43">
        <f>'Demand Planning'!AN4635</f>
        <v/>
      </c>
      <c r="N425" s="43">
        <f>'Demand Planning'!AO4635</f>
        <v/>
      </c>
      <c r="O425" s="43">
        <f>'Demand Planning'!AP4635</f>
        <v/>
      </c>
      <c r="P425" s="43">
        <f>'Demand Planning'!AQ4635</f>
        <v/>
      </c>
      <c r="Q425" s="43">
        <f>'Demand Planning'!AR4635</f>
        <v/>
      </c>
    </row>
    <row r="426">
      <c r="A426" s="33" t="inlineStr">
        <is>
          <t>SHM00083</t>
        </is>
      </c>
      <c r="B426" s="34" t="inlineStr">
        <is>
          <t>DEFENDER, I Don't Sweat I Sparkle, 600 ml</t>
        </is>
      </c>
      <c r="C426" t="inlineStr">
        <is>
          <t>DRINKWARE I HOME</t>
        </is>
      </c>
      <c r="D426" t="inlineStr">
        <is>
          <t>03 BRONZE</t>
        </is>
      </c>
      <c r="E426" s="43">
        <f>'Demand Planning'!AF4646</f>
        <v/>
      </c>
      <c r="F426" s="43">
        <f>'Demand Planning'!AG4646</f>
        <v/>
      </c>
      <c r="G426" s="43">
        <f>'Demand Planning'!AH4646</f>
        <v/>
      </c>
      <c r="H426" s="43">
        <f>'Demand Planning'!AI4646</f>
        <v/>
      </c>
      <c r="I426" s="43">
        <f>'Demand Planning'!AJ4646</f>
        <v/>
      </c>
      <c r="J426" s="43">
        <f>'Demand Planning'!AK4646</f>
        <v/>
      </c>
      <c r="K426" s="43">
        <f>'Demand Planning'!AL4646</f>
        <v/>
      </c>
      <c r="L426" s="43">
        <f>'Demand Planning'!AM4646</f>
        <v/>
      </c>
      <c r="M426" s="43">
        <f>'Demand Planning'!AN4646</f>
        <v/>
      </c>
      <c r="N426" s="43">
        <f>'Demand Planning'!AO4646</f>
        <v/>
      </c>
      <c r="O426" s="43">
        <f>'Demand Planning'!AP4646</f>
        <v/>
      </c>
      <c r="P426" s="43">
        <f>'Demand Planning'!AQ4646</f>
        <v/>
      </c>
      <c r="Q426" s="43">
        <f>'Demand Planning'!AR4646</f>
        <v/>
      </c>
    </row>
    <row r="427">
      <c r="A427" s="33" t="inlineStr">
        <is>
          <t>SHM00084</t>
        </is>
      </c>
      <c r="B427" s="34" t="inlineStr">
        <is>
          <t>DEFENDER, Every Damn Day, 600 ml</t>
        </is>
      </c>
      <c r="C427" t="inlineStr">
        <is>
          <t>DRINKWARE I HOME</t>
        </is>
      </c>
      <c r="D427" t="inlineStr">
        <is>
          <t>02 SILVER</t>
        </is>
      </c>
      <c r="E427" s="43">
        <f>'Demand Planning'!AF4657</f>
        <v/>
      </c>
      <c r="F427" s="43">
        <f>'Demand Planning'!AG4657</f>
        <v/>
      </c>
      <c r="G427" s="43">
        <f>'Demand Planning'!AH4657</f>
        <v/>
      </c>
      <c r="H427" s="43">
        <f>'Demand Planning'!AI4657</f>
        <v/>
      </c>
      <c r="I427" s="43">
        <f>'Demand Planning'!AJ4657</f>
        <v/>
      </c>
      <c r="J427" s="43">
        <f>'Demand Planning'!AK4657</f>
        <v/>
      </c>
      <c r="K427" s="43">
        <f>'Demand Planning'!AL4657</f>
        <v/>
      </c>
      <c r="L427" s="43">
        <f>'Demand Planning'!AM4657</f>
        <v/>
      </c>
      <c r="M427" s="43">
        <f>'Demand Planning'!AN4657</f>
        <v/>
      </c>
      <c r="N427" s="43">
        <f>'Demand Planning'!AO4657</f>
        <v/>
      </c>
      <c r="O427" s="43">
        <f>'Demand Planning'!AP4657</f>
        <v/>
      </c>
      <c r="P427" s="43">
        <f>'Demand Planning'!AQ4657</f>
        <v/>
      </c>
      <c r="Q427" s="43">
        <f>'Demand Planning'!AR4657</f>
        <v/>
      </c>
    </row>
    <row r="428">
      <c r="A428" s="33" t="inlineStr">
        <is>
          <t>SHM00085</t>
        </is>
      </c>
      <c r="B428" s="34" t="inlineStr">
        <is>
          <t>DEFENDER, GymHub, 600 ml</t>
        </is>
      </c>
      <c r="C428" t="inlineStr">
        <is>
          <t>DRINKWARE I HOME</t>
        </is>
      </c>
      <c r="D428" t="inlineStr">
        <is>
          <t>02 SILVER</t>
        </is>
      </c>
      <c r="E428" s="43">
        <f>'Demand Planning'!AF4668</f>
        <v/>
      </c>
      <c r="F428" s="43">
        <f>'Demand Planning'!AG4668</f>
        <v/>
      </c>
      <c r="G428" s="43">
        <f>'Demand Planning'!AH4668</f>
        <v/>
      </c>
      <c r="H428" s="43">
        <f>'Demand Planning'!AI4668</f>
        <v/>
      </c>
      <c r="I428" s="43">
        <f>'Demand Planning'!AJ4668</f>
        <v/>
      </c>
      <c r="J428" s="43">
        <f>'Demand Planning'!AK4668</f>
        <v/>
      </c>
      <c r="K428" s="43">
        <f>'Demand Planning'!AL4668</f>
        <v/>
      </c>
      <c r="L428" s="43">
        <f>'Demand Planning'!AM4668</f>
        <v/>
      </c>
      <c r="M428" s="43">
        <f>'Demand Planning'!AN4668</f>
        <v/>
      </c>
      <c r="N428" s="43">
        <f>'Demand Planning'!AO4668</f>
        <v/>
      </c>
      <c r="O428" s="43">
        <f>'Demand Planning'!AP4668</f>
        <v/>
      </c>
      <c r="P428" s="43">
        <f>'Demand Planning'!AQ4668</f>
        <v/>
      </c>
      <c r="Q428" s="43">
        <f>'Demand Planning'!AR4668</f>
        <v/>
      </c>
    </row>
    <row r="429">
      <c r="A429" s="33" t="inlineStr">
        <is>
          <t>SHM00090</t>
        </is>
      </c>
      <c r="B429" s="34" t="inlineStr">
        <is>
          <t>Shieldmixer Hero Pro Viking</t>
        </is>
      </c>
      <c r="C429" t="inlineStr">
        <is>
          <t>DRINKWARE I HOME</t>
        </is>
      </c>
      <c r="D429" t="inlineStr">
        <is>
          <t>03 BRONZE</t>
        </is>
      </c>
      <c r="E429" s="43">
        <f>'Demand Planning'!AF4679</f>
        <v/>
      </c>
      <c r="F429" s="43">
        <f>'Demand Planning'!AG4679</f>
        <v/>
      </c>
      <c r="G429" s="43">
        <f>'Demand Planning'!AH4679</f>
        <v/>
      </c>
      <c r="H429" s="43">
        <f>'Demand Planning'!AI4679</f>
        <v/>
      </c>
      <c r="I429" s="43">
        <f>'Demand Planning'!AJ4679</f>
        <v/>
      </c>
      <c r="J429" s="43">
        <f>'Demand Planning'!AK4679</f>
        <v/>
      </c>
      <c r="K429" s="43">
        <f>'Demand Planning'!AL4679</f>
        <v/>
      </c>
      <c r="L429" s="43">
        <f>'Demand Planning'!AM4679</f>
        <v/>
      </c>
      <c r="M429" s="43">
        <f>'Demand Planning'!AN4679</f>
        <v/>
      </c>
      <c r="N429" s="43">
        <f>'Demand Planning'!AO4679</f>
        <v/>
      </c>
      <c r="O429" s="43">
        <f>'Demand Planning'!AP4679</f>
        <v/>
      </c>
      <c r="P429" s="43">
        <f>'Demand Planning'!AQ4679</f>
        <v/>
      </c>
      <c r="Q429" s="43">
        <f>'Demand Planning'!AR4679</f>
        <v/>
      </c>
    </row>
    <row r="430">
      <c r="A430" s="33" t="inlineStr">
        <is>
          <t>SHM00105</t>
        </is>
      </c>
      <c r="B430" s="34" t="inlineStr">
        <is>
          <t>Shieldmixer Hero Pro Thor</t>
        </is>
      </c>
      <c r="C430" t="inlineStr">
        <is>
          <t>DRINKWARE I HOME</t>
        </is>
      </c>
      <c r="D430" t="inlineStr">
        <is>
          <t>03 BRONZE</t>
        </is>
      </c>
      <c r="E430" s="43">
        <f>'Demand Planning'!AF4690</f>
        <v/>
      </c>
      <c r="F430" s="43">
        <f>'Demand Planning'!AG4690</f>
        <v/>
      </c>
      <c r="G430" s="43">
        <f>'Demand Planning'!AH4690</f>
        <v/>
      </c>
      <c r="H430" s="43">
        <f>'Demand Planning'!AI4690</f>
        <v/>
      </c>
      <c r="I430" s="43">
        <f>'Demand Planning'!AJ4690</f>
        <v/>
      </c>
      <c r="J430" s="43">
        <f>'Demand Planning'!AK4690</f>
        <v/>
      </c>
      <c r="K430" s="43">
        <f>'Demand Planning'!AL4690</f>
        <v/>
      </c>
      <c r="L430" s="43">
        <f>'Demand Planning'!AM4690</f>
        <v/>
      </c>
      <c r="M430" s="43">
        <f>'Demand Planning'!AN4690</f>
        <v/>
      </c>
      <c r="N430" s="43">
        <f>'Demand Planning'!AO4690</f>
        <v/>
      </c>
      <c r="O430" s="43">
        <f>'Demand Planning'!AP4690</f>
        <v/>
      </c>
      <c r="P430" s="43">
        <f>'Demand Planning'!AQ4690</f>
        <v/>
      </c>
      <c r="Q430" s="43">
        <f>'Demand Planning'!AR4690</f>
        <v/>
      </c>
    </row>
    <row r="431">
      <c r="A431" s="33" t="inlineStr">
        <is>
          <t>SHM00115</t>
        </is>
      </c>
      <c r="B431" s="34" t="inlineStr">
        <is>
          <t>Shieldmixer Hero Pro Tweety Believe</t>
        </is>
      </c>
      <c r="C431" t="inlineStr">
        <is>
          <t>DRINKWARE I HOME</t>
        </is>
      </c>
      <c r="D431" t="inlineStr">
        <is>
          <t>03 BRONZE</t>
        </is>
      </c>
      <c r="E431" s="43">
        <f>'Demand Planning'!AF4701</f>
        <v/>
      </c>
      <c r="F431" s="43">
        <f>'Demand Planning'!AG4701</f>
        <v/>
      </c>
      <c r="G431" s="43">
        <f>'Demand Planning'!AH4701</f>
        <v/>
      </c>
      <c r="H431" s="43">
        <f>'Demand Planning'!AI4701</f>
        <v/>
      </c>
      <c r="I431" s="43">
        <f>'Demand Planning'!AJ4701</f>
        <v/>
      </c>
      <c r="J431" s="43">
        <f>'Demand Planning'!AK4701</f>
        <v/>
      </c>
      <c r="K431" s="43">
        <f>'Demand Planning'!AL4701</f>
        <v/>
      </c>
      <c r="L431" s="43">
        <f>'Demand Planning'!AM4701</f>
        <v/>
      </c>
      <c r="M431" s="43">
        <f>'Demand Planning'!AN4701</f>
        <v/>
      </c>
      <c r="N431" s="43">
        <f>'Demand Planning'!AO4701</f>
        <v/>
      </c>
      <c r="O431" s="43">
        <f>'Demand Planning'!AP4701</f>
        <v/>
      </c>
      <c r="P431" s="43">
        <f>'Demand Planning'!AQ4701</f>
        <v/>
      </c>
      <c r="Q431" s="43">
        <f>'Demand Planning'!AR4701</f>
        <v/>
      </c>
    </row>
    <row r="432">
      <c r="A432" s="33" t="inlineStr">
        <is>
          <t>SHM00128</t>
        </is>
      </c>
      <c r="B432" s="34" t="inlineStr">
        <is>
          <t>Shieldmixer Hero Pro ZOE white</t>
        </is>
      </c>
      <c r="C432" t="inlineStr">
        <is>
          <t>DRINKWARE I HOME</t>
        </is>
      </c>
      <c r="D432" t="inlineStr">
        <is>
          <t>03 BRONZE</t>
        </is>
      </c>
      <c r="E432" s="43">
        <f>'Demand Planning'!AF4712</f>
        <v/>
      </c>
      <c r="F432" s="43">
        <f>'Demand Planning'!AG4712</f>
        <v/>
      </c>
      <c r="G432" s="43">
        <f>'Demand Planning'!AH4712</f>
        <v/>
      </c>
      <c r="H432" s="43">
        <f>'Demand Planning'!AI4712</f>
        <v/>
      </c>
      <c r="I432" s="43">
        <f>'Demand Planning'!AJ4712</f>
        <v/>
      </c>
      <c r="J432" s="43">
        <f>'Demand Planning'!AK4712</f>
        <v/>
      </c>
      <c r="K432" s="43">
        <f>'Demand Planning'!AL4712</f>
        <v/>
      </c>
      <c r="L432" s="43">
        <f>'Demand Planning'!AM4712</f>
        <v/>
      </c>
      <c r="M432" s="43">
        <f>'Demand Planning'!AN4712</f>
        <v/>
      </c>
      <c r="N432" s="43">
        <f>'Demand Planning'!AO4712</f>
        <v/>
      </c>
      <c r="O432" s="43">
        <f>'Demand Planning'!AP4712</f>
        <v/>
      </c>
      <c r="P432" s="43">
        <f>'Demand Planning'!AQ4712</f>
        <v/>
      </c>
      <c r="Q432" s="43">
        <f>'Demand Planning'!AR4712</f>
        <v/>
      </c>
    </row>
    <row r="433">
      <c r="A433" s="33" t="inlineStr">
        <is>
          <t>SHM00172</t>
        </is>
      </c>
      <c r="B433" s="34" t="inlineStr">
        <is>
          <t>Shieldmixer Hero Pro GymHub</t>
        </is>
      </c>
      <c r="C433" t="inlineStr">
        <is>
          <t>DRINKWARE I HOME</t>
        </is>
      </c>
      <c r="D433" t="inlineStr">
        <is>
          <t>02 SILVER</t>
        </is>
      </c>
      <c r="E433" s="43">
        <f>'Demand Planning'!AF4723</f>
        <v/>
      </c>
      <c r="F433" s="43">
        <f>'Demand Planning'!AG4723</f>
        <v/>
      </c>
      <c r="G433" s="43">
        <f>'Demand Planning'!AH4723</f>
        <v/>
      </c>
      <c r="H433" s="43">
        <f>'Demand Planning'!AI4723</f>
        <v/>
      </c>
      <c r="I433" s="43">
        <f>'Demand Planning'!AJ4723</f>
        <v/>
      </c>
      <c r="J433" s="43">
        <f>'Demand Planning'!AK4723</f>
        <v/>
      </c>
      <c r="K433" s="43">
        <f>'Demand Planning'!AL4723</f>
        <v/>
      </c>
      <c r="L433" s="43">
        <f>'Demand Planning'!AM4723</f>
        <v/>
      </c>
      <c r="M433" s="43">
        <f>'Demand Planning'!AN4723</f>
        <v/>
      </c>
      <c r="N433" s="43">
        <f>'Demand Planning'!AO4723</f>
        <v/>
      </c>
      <c r="O433" s="43">
        <f>'Demand Planning'!AP4723</f>
        <v/>
      </c>
      <c r="P433" s="43">
        <f>'Demand Planning'!AQ4723</f>
        <v/>
      </c>
      <c r="Q433" s="43">
        <f>'Demand Planning'!AR4723</f>
        <v/>
      </c>
    </row>
    <row r="434">
      <c r="A434" s="33" t="inlineStr">
        <is>
          <t>SHM00178</t>
        </is>
      </c>
      <c r="B434" s="34" t="inlineStr">
        <is>
          <t>Compartment Black</t>
        </is>
      </c>
      <c r="C434" t="inlineStr">
        <is>
          <t>DRINKWARE I HOME</t>
        </is>
      </c>
      <c r="D434" t="inlineStr">
        <is>
          <t>03 BRONZE</t>
        </is>
      </c>
      <c r="E434" s="43">
        <f>'Demand Planning'!AF4734</f>
        <v/>
      </c>
      <c r="F434" s="43">
        <f>'Demand Planning'!AG4734</f>
        <v/>
      </c>
      <c r="G434" s="43">
        <f>'Demand Planning'!AH4734</f>
        <v/>
      </c>
      <c r="H434" s="43">
        <f>'Demand Planning'!AI4734</f>
        <v/>
      </c>
      <c r="I434" s="43">
        <f>'Demand Planning'!AJ4734</f>
        <v/>
      </c>
      <c r="J434" s="43">
        <f>'Demand Planning'!AK4734</f>
        <v/>
      </c>
      <c r="K434" s="43">
        <f>'Demand Planning'!AL4734</f>
        <v/>
      </c>
      <c r="L434" s="43">
        <f>'Demand Planning'!AM4734</f>
        <v/>
      </c>
      <c r="M434" s="43">
        <f>'Demand Planning'!AN4734</f>
        <v/>
      </c>
      <c r="N434" s="43">
        <f>'Demand Planning'!AO4734</f>
        <v/>
      </c>
      <c r="O434" s="43">
        <f>'Demand Planning'!AP4734</f>
        <v/>
      </c>
      <c r="P434" s="43">
        <f>'Demand Planning'!AQ4734</f>
        <v/>
      </c>
      <c r="Q434" s="43">
        <f>'Demand Planning'!AR4734</f>
        <v/>
      </c>
    </row>
    <row r="435">
      <c r="A435" s="33" t="inlineStr">
        <is>
          <t>THG03001</t>
        </is>
      </c>
      <c r="B435" s="34" t="inlineStr">
        <is>
          <t>Theragun PRO PLUS</t>
        </is>
      </c>
      <c r="C435" t="inlineStr">
        <is>
          <t>FITNESS OPREMA</t>
        </is>
      </c>
      <c r="D435" t="inlineStr">
        <is>
          <t>02 SILVER</t>
        </is>
      </c>
      <c r="E435" s="43">
        <f>'Demand Planning'!AF4745</f>
        <v/>
      </c>
      <c r="F435" s="43">
        <f>'Demand Planning'!AG4745</f>
        <v/>
      </c>
      <c r="G435" s="43">
        <f>'Demand Planning'!AH4745</f>
        <v/>
      </c>
      <c r="H435" s="43">
        <f>'Demand Planning'!AI4745</f>
        <v/>
      </c>
      <c r="I435" s="43">
        <f>'Demand Planning'!AJ4745</f>
        <v/>
      </c>
      <c r="J435" s="43">
        <f>'Demand Planning'!AK4745</f>
        <v/>
      </c>
      <c r="K435" s="43">
        <f>'Demand Planning'!AL4745</f>
        <v/>
      </c>
      <c r="L435" s="43">
        <f>'Demand Planning'!AM4745</f>
        <v/>
      </c>
      <c r="M435" s="43">
        <f>'Demand Planning'!AN4745</f>
        <v/>
      </c>
      <c r="N435" s="43">
        <f>'Demand Planning'!AO4745</f>
        <v/>
      </c>
      <c r="O435" s="43">
        <f>'Demand Planning'!AP4745</f>
        <v/>
      </c>
      <c r="P435" s="43">
        <f>'Demand Planning'!AQ4745</f>
        <v/>
      </c>
      <c r="Q435" s="43">
        <f>'Demand Planning'!AR4745</f>
        <v/>
      </c>
    </row>
    <row r="436">
      <c r="A436" s="33" t="inlineStr">
        <is>
          <t>THG03002</t>
        </is>
      </c>
      <c r="B436" s="34" t="inlineStr">
        <is>
          <t>Theragun Elite Black G5</t>
        </is>
      </c>
      <c r="C436" t="inlineStr">
        <is>
          <t>FITNESS OPREMA</t>
        </is>
      </c>
      <c r="D436" t="inlineStr">
        <is>
          <t>03 BRONZE</t>
        </is>
      </c>
      <c r="E436" s="43">
        <f>'Demand Planning'!AF4756</f>
        <v/>
      </c>
      <c r="F436" s="43">
        <f>'Demand Planning'!AG4756</f>
        <v/>
      </c>
      <c r="G436" s="43">
        <f>'Demand Planning'!AH4756</f>
        <v/>
      </c>
      <c r="H436" s="43">
        <f>'Demand Planning'!AI4756</f>
        <v/>
      </c>
      <c r="I436" s="43">
        <f>'Demand Planning'!AJ4756</f>
        <v/>
      </c>
      <c r="J436" s="43">
        <f>'Demand Planning'!AK4756</f>
        <v/>
      </c>
      <c r="K436" s="43">
        <f>'Demand Planning'!AL4756</f>
        <v/>
      </c>
      <c r="L436" s="43">
        <f>'Demand Planning'!AM4756</f>
        <v/>
      </c>
      <c r="M436" s="43">
        <f>'Demand Planning'!AN4756</f>
        <v/>
      </c>
      <c r="N436" s="43">
        <f>'Demand Planning'!AO4756</f>
        <v/>
      </c>
      <c r="O436" s="43">
        <f>'Demand Planning'!AP4756</f>
        <v/>
      </c>
      <c r="P436" s="43">
        <f>'Demand Planning'!AQ4756</f>
        <v/>
      </c>
      <c r="Q436" s="43">
        <f>'Demand Planning'!AR4756</f>
        <v/>
      </c>
    </row>
    <row r="437">
      <c r="A437" s="33" t="inlineStr">
        <is>
          <t>THG03003</t>
        </is>
      </c>
      <c r="B437" s="34" t="inlineStr">
        <is>
          <t>Theragun PRIME G5</t>
        </is>
      </c>
      <c r="C437" t="inlineStr">
        <is>
          <t>FITNESS OPREMA</t>
        </is>
      </c>
      <c r="D437" t="inlineStr">
        <is>
          <t>03 BRONZE</t>
        </is>
      </c>
      <c r="E437" s="43">
        <f>'Demand Planning'!AF4767</f>
        <v/>
      </c>
      <c r="F437" s="43">
        <f>'Demand Planning'!AG4767</f>
        <v/>
      </c>
      <c r="G437" s="43">
        <f>'Demand Planning'!AH4767</f>
        <v/>
      </c>
      <c r="H437" s="43">
        <f>'Demand Planning'!AI4767</f>
        <v/>
      </c>
      <c r="I437" s="43">
        <f>'Demand Planning'!AJ4767</f>
        <v/>
      </c>
      <c r="J437" s="43">
        <f>'Demand Planning'!AK4767</f>
        <v/>
      </c>
      <c r="K437" s="43">
        <f>'Demand Planning'!AL4767</f>
        <v/>
      </c>
      <c r="L437" s="43">
        <f>'Demand Planning'!AM4767</f>
        <v/>
      </c>
      <c r="M437" s="43">
        <f>'Demand Planning'!AN4767</f>
        <v/>
      </c>
      <c r="N437" s="43">
        <f>'Demand Planning'!AO4767</f>
        <v/>
      </c>
      <c r="O437" s="43">
        <f>'Demand Planning'!AP4767</f>
        <v/>
      </c>
      <c r="P437" s="43">
        <f>'Demand Planning'!AQ4767</f>
        <v/>
      </c>
      <c r="Q437" s="43">
        <f>'Demand Planning'!AR4767</f>
        <v/>
      </c>
    </row>
    <row r="438">
      <c r="A438" s="33" t="inlineStr">
        <is>
          <t>TNT25824</t>
        </is>
      </c>
      <c r="B438" s="34" t="inlineStr">
        <is>
          <t>Masažni pištolj</t>
        </is>
      </c>
      <c r="C438" t="inlineStr">
        <is>
          <t>FITNESS OPREMA</t>
        </is>
      </c>
      <c r="D438" t="inlineStr">
        <is>
          <t>03 BRONZE</t>
        </is>
      </c>
      <c r="E438" s="43">
        <f>'Demand Planning'!AF4778</f>
        <v/>
      </c>
      <c r="F438" s="43">
        <f>'Demand Planning'!AG4778</f>
        <v/>
      </c>
      <c r="G438" s="43">
        <f>'Demand Planning'!AH4778</f>
        <v/>
      </c>
      <c r="H438" s="43">
        <f>'Demand Planning'!AI4778</f>
        <v/>
      </c>
      <c r="I438" s="43">
        <f>'Demand Planning'!AJ4778</f>
        <v/>
      </c>
      <c r="J438" s="43">
        <f>'Demand Planning'!AK4778</f>
        <v/>
      </c>
      <c r="K438" s="43">
        <f>'Demand Planning'!AL4778</f>
        <v/>
      </c>
      <c r="L438" s="43">
        <f>'Demand Planning'!AM4778</f>
        <v/>
      </c>
      <c r="M438" s="43">
        <f>'Demand Planning'!AN4778</f>
        <v/>
      </c>
      <c r="N438" s="43">
        <f>'Demand Planning'!AO4778</f>
        <v/>
      </c>
      <c r="O438" s="43">
        <f>'Demand Planning'!AP4778</f>
        <v/>
      </c>
      <c r="P438" s="43">
        <f>'Demand Planning'!AQ4778</f>
        <v/>
      </c>
      <c r="Q438" s="43">
        <f>'Demand Planning'!AR4778</f>
        <v/>
      </c>
    </row>
    <row r="439">
      <c r="A439" s="33" t="inlineStr">
        <is>
          <t>TRX02014</t>
        </is>
      </c>
      <c r="B439" s="34" t="inlineStr">
        <is>
          <t>TRX Pro Suspension Trainer</t>
        </is>
      </c>
      <c r="C439" t="inlineStr">
        <is>
          <t>FITNESS OPREMA</t>
        </is>
      </c>
      <c r="D439" t="inlineStr">
        <is>
          <t>03 BRONZE</t>
        </is>
      </c>
      <c r="E439" s="43">
        <f>'Demand Planning'!AF4789</f>
        <v/>
      </c>
      <c r="F439" s="43">
        <f>'Demand Planning'!AG4789</f>
        <v/>
      </c>
      <c r="G439" s="43">
        <f>'Demand Planning'!AH4789</f>
        <v/>
      </c>
      <c r="H439" s="43">
        <f>'Demand Planning'!AI4789</f>
        <v/>
      </c>
      <c r="I439" s="43">
        <f>'Demand Planning'!AJ4789</f>
        <v/>
      </c>
      <c r="J439" s="43">
        <f>'Demand Planning'!AK4789</f>
        <v/>
      </c>
      <c r="K439" s="43">
        <f>'Demand Planning'!AL4789</f>
        <v/>
      </c>
      <c r="L439" s="43">
        <f>'Demand Planning'!AM4789</f>
        <v/>
      </c>
      <c r="M439" s="43">
        <f>'Demand Planning'!AN4789</f>
        <v/>
      </c>
      <c r="N439" s="43">
        <f>'Demand Planning'!AO4789</f>
        <v/>
      </c>
      <c r="O439" s="43">
        <f>'Demand Planning'!AP4789</f>
        <v/>
      </c>
      <c r="P439" s="43">
        <f>'Demand Planning'!AQ4789</f>
        <v/>
      </c>
      <c r="Q439" s="43">
        <f>'Demand Planning'!AR4789</f>
        <v/>
      </c>
    </row>
    <row r="440">
      <c r="A440" s="33" t="inlineStr">
        <is>
          <t>UFC16115</t>
        </is>
      </c>
      <c r="B440" s="34" t="inlineStr">
        <is>
          <t>OPRO SELF-FIT Bronze UFC White</t>
        </is>
      </c>
      <c r="C440" t="inlineStr">
        <is>
          <t>BORILAČKA OPREMA</t>
        </is>
      </c>
      <c r="D440" t="inlineStr">
        <is>
          <t>03 BRONZE</t>
        </is>
      </c>
      <c r="E440" s="43">
        <f>'Demand Planning'!AF4800</f>
        <v/>
      </c>
      <c r="F440" s="43">
        <f>'Demand Planning'!AG4800</f>
        <v/>
      </c>
      <c r="G440" s="43">
        <f>'Demand Planning'!AH4800</f>
        <v/>
      </c>
      <c r="H440" s="43">
        <f>'Demand Planning'!AI4800</f>
        <v/>
      </c>
      <c r="I440" s="43">
        <f>'Demand Planning'!AJ4800</f>
        <v/>
      </c>
      <c r="J440" s="43">
        <f>'Demand Planning'!AK4800</f>
        <v/>
      </c>
      <c r="K440" s="43">
        <f>'Demand Planning'!AL4800</f>
        <v/>
      </c>
      <c r="L440" s="43">
        <f>'Demand Planning'!AM4800</f>
        <v/>
      </c>
      <c r="M440" s="43">
        <f>'Demand Planning'!AN4800</f>
        <v/>
      </c>
      <c r="N440" s="43">
        <f>'Demand Planning'!AO4800</f>
        <v/>
      </c>
      <c r="O440" s="43">
        <f>'Demand Planning'!AP4800</f>
        <v/>
      </c>
      <c r="P440" s="43">
        <f>'Demand Planning'!AQ4800</f>
        <v/>
      </c>
      <c r="Q440" s="43">
        <f>'Demand Planning'!AR4800</f>
        <v/>
      </c>
    </row>
    <row r="441">
      <c r="A441" s="33" t="inlineStr">
        <is>
          <t>UFC16116</t>
        </is>
      </c>
      <c r="B441" s="34" t="inlineStr">
        <is>
          <t>OPRO SELF-FIT SILVER UFC Red/Black</t>
        </is>
      </c>
      <c r="C441" t="inlineStr">
        <is>
          <t>BORILAČKA OPREMA</t>
        </is>
      </c>
      <c r="D441" t="inlineStr">
        <is>
          <t>03 BRONZE</t>
        </is>
      </c>
      <c r="E441" s="43">
        <f>'Demand Planning'!AF4811</f>
        <v/>
      </c>
      <c r="F441" s="43">
        <f>'Demand Planning'!AG4811</f>
        <v/>
      </c>
      <c r="G441" s="43">
        <f>'Demand Planning'!AH4811</f>
        <v/>
      </c>
      <c r="H441" s="43">
        <f>'Demand Planning'!AI4811</f>
        <v/>
      </c>
      <c r="I441" s="43">
        <f>'Demand Planning'!AJ4811</f>
        <v/>
      </c>
      <c r="J441" s="43">
        <f>'Demand Planning'!AK4811</f>
        <v/>
      </c>
      <c r="K441" s="43">
        <f>'Demand Planning'!AL4811</f>
        <v/>
      </c>
      <c r="L441" s="43">
        <f>'Demand Planning'!AM4811</f>
        <v/>
      </c>
      <c r="M441" s="43">
        <f>'Demand Planning'!AN4811</f>
        <v/>
      </c>
      <c r="N441" s="43">
        <f>'Demand Planning'!AO4811</f>
        <v/>
      </c>
      <c r="O441" s="43">
        <f>'Demand Planning'!AP4811</f>
        <v/>
      </c>
      <c r="P441" s="43">
        <f>'Demand Planning'!AQ4811</f>
        <v/>
      </c>
      <c r="Q441" s="43">
        <f>'Demand Planning'!AR4811</f>
        <v/>
      </c>
    </row>
    <row r="442">
      <c r="A442" s="33" t="inlineStr">
        <is>
          <t>UFC16117</t>
        </is>
      </c>
      <c r="B442" s="34" t="inlineStr">
        <is>
          <t>OPRO SELF-FIT SILVER UFC Black/Red</t>
        </is>
      </c>
      <c r="C442" t="inlineStr">
        <is>
          <t>BORILAČKA OPREMA</t>
        </is>
      </c>
      <c r="D442" t="inlineStr">
        <is>
          <t>03 BRONZE</t>
        </is>
      </c>
      <c r="E442" s="43">
        <f>'Demand Planning'!AF4822</f>
        <v/>
      </c>
      <c r="F442" s="43">
        <f>'Demand Planning'!AG4822</f>
        <v/>
      </c>
      <c r="G442" s="43">
        <f>'Demand Planning'!AH4822</f>
        <v/>
      </c>
      <c r="H442" s="43">
        <f>'Demand Planning'!AI4822</f>
        <v/>
      </c>
      <c r="I442" s="43">
        <f>'Demand Planning'!AJ4822</f>
        <v/>
      </c>
      <c r="J442" s="43">
        <f>'Demand Planning'!AK4822</f>
        <v/>
      </c>
      <c r="K442" s="43">
        <f>'Demand Planning'!AL4822</f>
        <v/>
      </c>
      <c r="L442" s="43">
        <f>'Demand Planning'!AM4822</f>
        <v/>
      </c>
      <c r="M442" s="43">
        <f>'Demand Planning'!AN4822</f>
        <v/>
      </c>
      <c r="N442" s="43">
        <f>'Demand Planning'!AO4822</f>
        <v/>
      </c>
      <c r="O442" s="43">
        <f>'Demand Planning'!AP4822</f>
        <v/>
      </c>
      <c r="P442" s="43">
        <f>'Demand Planning'!AQ4822</f>
        <v/>
      </c>
      <c r="Q442" s="43">
        <f>'Demand Planning'!AR4822</f>
        <v/>
      </c>
    </row>
    <row r="443">
      <c r="A443" s="33" t="inlineStr">
        <is>
          <t>UFC16118</t>
        </is>
      </c>
      <c r="B443" s="34" t="inlineStr">
        <is>
          <t>OPRO SELF-FIT GOLD UFC Black Metal/Gold</t>
        </is>
      </c>
      <c r="C443" t="inlineStr">
        <is>
          <t>BORILAČKA OPREMA</t>
        </is>
      </c>
      <c r="D443" t="inlineStr">
        <is>
          <t>02 SILVER</t>
        </is>
      </c>
      <c r="E443" s="43">
        <f>'Demand Planning'!AF4833</f>
        <v/>
      </c>
      <c r="F443" s="43">
        <f>'Demand Planning'!AG4833</f>
        <v/>
      </c>
      <c r="G443" s="43">
        <f>'Demand Planning'!AH4833</f>
        <v/>
      </c>
      <c r="H443" s="43">
        <f>'Demand Planning'!AI4833</f>
        <v/>
      </c>
      <c r="I443" s="43">
        <f>'Demand Planning'!AJ4833</f>
        <v/>
      </c>
      <c r="J443" s="43">
        <f>'Demand Planning'!AK4833</f>
        <v/>
      </c>
      <c r="K443" s="43">
        <f>'Demand Planning'!AL4833</f>
        <v/>
      </c>
      <c r="L443" s="43">
        <f>'Demand Planning'!AM4833</f>
        <v/>
      </c>
      <c r="M443" s="43">
        <f>'Demand Planning'!AN4833</f>
        <v/>
      </c>
      <c r="N443" s="43">
        <f>'Demand Planning'!AO4833</f>
        <v/>
      </c>
      <c r="O443" s="43">
        <f>'Demand Planning'!AP4833</f>
        <v/>
      </c>
      <c r="P443" s="43">
        <f>'Demand Planning'!AQ4833</f>
        <v/>
      </c>
      <c r="Q443" s="43">
        <f>'Demand Planning'!AR4833</f>
        <v/>
      </c>
    </row>
    <row r="444">
      <c r="A444" s="33" t="inlineStr">
        <is>
          <t>UFC16119</t>
        </is>
      </c>
      <c r="B444" s="34" t="inlineStr">
        <is>
          <t>OPRO SELF-FIT GOLD UFC Red Metal/Silver</t>
        </is>
      </c>
      <c r="C444" t="inlineStr">
        <is>
          <t>BORILAČKA OPREMA</t>
        </is>
      </c>
      <c r="D444" t="inlineStr">
        <is>
          <t>03 BRONZE</t>
        </is>
      </c>
      <c r="E444" s="43">
        <f>'Demand Planning'!AF4844</f>
        <v/>
      </c>
      <c r="F444" s="43">
        <f>'Demand Planning'!AG4844</f>
        <v/>
      </c>
      <c r="G444" s="43">
        <f>'Demand Planning'!AH4844</f>
        <v/>
      </c>
      <c r="H444" s="43">
        <f>'Demand Planning'!AI4844</f>
        <v/>
      </c>
      <c r="I444" s="43">
        <f>'Demand Planning'!AJ4844</f>
        <v/>
      </c>
      <c r="J444" s="43">
        <f>'Demand Planning'!AK4844</f>
        <v/>
      </c>
      <c r="K444" s="43">
        <f>'Demand Planning'!AL4844</f>
        <v/>
      </c>
      <c r="L444" s="43">
        <f>'Demand Planning'!AM4844</f>
        <v/>
      </c>
      <c r="M444" s="43">
        <f>'Demand Planning'!AN4844</f>
        <v/>
      </c>
      <c r="N444" s="43">
        <f>'Demand Planning'!AO4844</f>
        <v/>
      </c>
      <c r="O444" s="43">
        <f>'Demand Planning'!AP4844</f>
        <v/>
      </c>
      <c r="P444" s="43">
        <f>'Demand Planning'!AQ4844</f>
        <v/>
      </c>
      <c r="Q444" s="43">
        <f>'Demand Planning'!AR4844</f>
        <v/>
      </c>
    </row>
    <row r="445">
      <c r="A445" s="33" t="inlineStr">
        <is>
          <t>UFC16122</t>
        </is>
      </c>
      <c r="B445" s="34" t="inlineStr">
        <is>
          <t>OPRO SELF-FIT GOLD UFC Braces Black Metal/Silver</t>
        </is>
      </c>
      <c r="C445" t="inlineStr">
        <is>
          <t>BORILAČKA OPREMA</t>
        </is>
      </c>
      <c r="D445" t="inlineStr">
        <is>
          <t>02 SILVER</t>
        </is>
      </c>
      <c r="E445" s="43">
        <f>'Demand Planning'!AF4855</f>
        <v/>
      </c>
      <c r="F445" s="43">
        <f>'Demand Planning'!AG4855</f>
        <v/>
      </c>
      <c r="G445" s="43">
        <f>'Demand Planning'!AH4855</f>
        <v/>
      </c>
      <c r="H445" s="43">
        <f>'Demand Planning'!AI4855</f>
        <v/>
      </c>
      <c r="I445" s="43">
        <f>'Demand Planning'!AJ4855</f>
        <v/>
      </c>
      <c r="J445" s="43">
        <f>'Demand Planning'!AK4855</f>
        <v/>
      </c>
      <c r="K445" s="43">
        <f>'Demand Planning'!AL4855</f>
        <v/>
      </c>
      <c r="L445" s="43">
        <f>'Demand Planning'!AM4855</f>
        <v/>
      </c>
      <c r="M445" s="43">
        <f>'Demand Planning'!AN4855</f>
        <v/>
      </c>
      <c r="N445" s="43">
        <f>'Demand Planning'!AO4855</f>
        <v/>
      </c>
      <c r="O445" s="43">
        <f>'Demand Planning'!AP4855</f>
        <v/>
      </c>
      <c r="P445" s="43">
        <f>'Demand Planning'!AQ4855</f>
        <v/>
      </c>
      <c r="Q445" s="43">
        <f>'Demand Planning'!AR4855</f>
        <v/>
      </c>
    </row>
    <row r="446">
      <c r="A446" s="33" t="inlineStr">
        <is>
          <t>UFC16147</t>
        </is>
      </c>
      <c r="B446" s="34" t="inlineStr">
        <is>
          <t>OPRO Self-Fit štitnik za zube GEN5 Zlatni - Crno/ Crveni</t>
        </is>
      </c>
      <c r="C446" t="inlineStr">
        <is>
          <t>BORILAČKA OPREMA</t>
        </is>
      </c>
      <c r="D446" t="inlineStr">
        <is>
          <t>03 BRONZE</t>
        </is>
      </c>
      <c r="E446" s="43">
        <f>'Demand Planning'!AF4866</f>
        <v/>
      </c>
      <c r="F446" s="43">
        <f>'Demand Planning'!AG4866</f>
        <v/>
      </c>
      <c r="G446" s="43">
        <f>'Demand Planning'!AH4866</f>
        <v/>
      </c>
      <c r="H446" s="43">
        <f>'Demand Planning'!AI4866</f>
        <v/>
      </c>
      <c r="I446" s="43">
        <f>'Demand Planning'!AJ4866</f>
        <v/>
      </c>
      <c r="J446" s="43">
        <f>'Demand Planning'!AK4866</f>
        <v/>
      </c>
      <c r="K446" s="43">
        <f>'Demand Planning'!AL4866</f>
        <v/>
      </c>
      <c r="L446" s="43">
        <f>'Demand Planning'!AM4866</f>
        <v/>
      </c>
      <c r="M446" s="43">
        <f>'Demand Planning'!AN4866</f>
        <v/>
      </c>
      <c r="N446" s="43">
        <f>'Demand Planning'!AO4866</f>
        <v/>
      </c>
      <c r="O446" s="43">
        <f>'Demand Planning'!AP4866</f>
        <v/>
      </c>
      <c r="P446" s="43">
        <f>'Demand Planning'!AQ4866</f>
        <v/>
      </c>
      <c r="Q446" s="43">
        <f>'Demand Planning'!AR4866</f>
        <v/>
      </c>
    </row>
    <row r="447">
      <c r="A447" s="33" t="inlineStr">
        <is>
          <t>UFC16148</t>
        </is>
      </c>
      <c r="B447" s="34" t="inlineStr">
        <is>
          <t>OPRO Self-Fit štitnik za zube GEN5 Zlatni - Crno/ Zlatni</t>
        </is>
      </c>
      <c r="C447" t="inlineStr">
        <is>
          <t>BORILAČKA OPREMA</t>
        </is>
      </c>
      <c r="D447" t="inlineStr">
        <is>
          <t>03 BRONZE</t>
        </is>
      </c>
      <c r="E447" s="43">
        <f>'Demand Planning'!AF4877</f>
        <v/>
      </c>
      <c r="F447" s="43">
        <f>'Demand Planning'!AG4877</f>
        <v/>
      </c>
      <c r="G447" s="43">
        <f>'Demand Planning'!AH4877</f>
        <v/>
      </c>
      <c r="H447" s="43">
        <f>'Demand Planning'!AI4877</f>
        <v/>
      </c>
      <c r="I447" s="43">
        <f>'Demand Planning'!AJ4877</f>
        <v/>
      </c>
      <c r="J447" s="43">
        <f>'Demand Planning'!AK4877</f>
        <v/>
      </c>
      <c r="K447" s="43">
        <f>'Demand Planning'!AL4877</f>
        <v/>
      </c>
      <c r="L447" s="43">
        <f>'Demand Planning'!AM4877</f>
        <v/>
      </c>
      <c r="M447" s="43">
        <f>'Demand Planning'!AN4877</f>
        <v/>
      </c>
      <c r="N447" s="43">
        <f>'Demand Planning'!AO4877</f>
        <v/>
      </c>
      <c r="O447" s="43">
        <f>'Demand Planning'!AP4877</f>
        <v/>
      </c>
      <c r="P447" s="43">
        <f>'Demand Planning'!AQ4877</f>
        <v/>
      </c>
      <c r="Q447" s="43">
        <f>'Demand Planning'!AR4877</f>
        <v/>
      </c>
    </row>
    <row r="448">
      <c r="A448" s="33" t="inlineStr">
        <is>
          <t>UFC16149</t>
        </is>
      </c>
      <c r="B448" s="34" t="inlineStr">
        <is>
          <t>OPRO Self-Fit štitnik za zube GEN5 Srebrni- Crno/ Srebrni</t>
        </is>
      </c>
      <c r="C448" t="inlineStr">
        <is>
          <t>BORILAČKA OPREMA</t>
        </is>
      </c>
      <c r="D448" t="inlineStr">
        <is>
          <t>03 BRONZE</t>
        </is>
      </c>
      <c r="E448" s="43">
        <f>'Demand Planning'!AF4888</f>
        <v/>
      </c>
      <c r="F448" s="43">
        <f>'Demand Planning'!AG4888</f>
        <v/>
      </c>
      <c r="G448" s="43">
        <f>'Demand Planning'!AH4888</f>
        <v/>
      </c>
      <c r="H448" s="43">
        <f>'Demand Planning'!AI4888</f>
        <v/>
      </c>
      <c r="I448" s="43">
        <f>'Demand Planning'!AJ4888</f>
        <v/>
      </c>
      <c r="J448" s="43">
        <f>'Demand Planning'!AK4888</f>
        <v/>
      </c>
      <c r="K448" s="43">
        <f>'Demand Planning'!AL4888</f>
        <v/>
      </c>
      <c r="L448" s="43">
        <f>'Demand Planning'!AM4888</f>
        <v/>
      </c>
      <c r="M448" s="43">
        <f>'Demand Planning'!AN4888</f>
        <v/>
      </c>
      <c r="N448" s="43">
        <f>'Demand Planning'!AO4888</f>
        <v/>
      </c>
      <c r="O448" s="43">
        <f>'Demand Planning'!AP4888</f>
        <v/>
      </c>
      <c r="P448" s="43">
        <f>'Demand Planning'!AQ4888</f>
        <v/>
      </c>
      <c r="Q448" s="43">
        <f>'Demand Planning'!AR4888</f>
        <v/>
      </c>
    </row>
    <row r="449">
      <c r="A449" s="33" t="inlineStr">
        <is>
          <t>VEN00049</t>
        </is>
      </c>
      <c r="B449" s="34" t="inlineStr">
        <is>
          <t>Venum bandaže - 4 m Crne</t>
        </is>
      </c>
      <c r="C449" t="inlineStr">
        <is>
          <t>BORILAČKA OPREMA</t>
        </is>
      </c>
      <c r="D449" t="inlineStr">
        <is>
          <t>03 BRONZE</t>
        </is>
      </c>
      <c r="E449" s="43">
        <f>'Demand Planning'!AF4899</f>
        <v/>
      </c>
      <c r="F449" s="43">
        <f>'Demand Planning'!AG4899</f>
        <v/>
      </c>
      <c r="G449" s="43">
        <f>'Demand Planning'!AH4899</f>
        <v/>
      </c>
      <c r="H449" s="43">
        <f>'Demand Planning'!AI4899</f>
        <v/>
      </c>
      <c r="I449" s="43">
        <f>'Demand Planning'!AJ4899</f>
        <v/>
      </c>
      <c r="J449" s="43">
        <f>'Demand Planning'!AK4899</f>
        <v/>
      </c>
      <c r="K449" s="43">
        <f>'Demand Planning'!AL4899</f>
        <v/>
      </c>
      <c r="L449" s="43">
        <f>'Demand Planning'!AM4899</f>
        <v/>
      </c>
      <c r="M449" s="43">
        <f>'Demand Planning'!AN4899</f>
        <v/>
      </c>
      <c r="N449" s="43">
        <f>'Demand Planning'!AO4899</f>
        <v/>
      </c>
      <c r="O449" s="43">
        <f>'Demand Planning'!AP4899</f>
        <v/>
      </c>
      <c r="P449" s="43">
        <f>'Demand Planning'!AQ4899</f>
        <v/>
      </c>
      <c r="Q449" s="43">
        <f>'Demand Planning'!AR4899</f>
        <v/>
      </c>
    </row>
    <row r="450">
      <c r="A450" s="33" t="inlineStr">
        <is>
          <t>ZOE08757</t>
        </is>
      </c>
      <c r="B450" s="34" t="inlineStr">
        <is>
          <t>Zoe Nutrition Protein Cream Pistachio 200g</t>
        </is>
      </c>
      <c r="C450" t="inlineStr">
        <is>
          <t>BIO I SUPERFOODS</t>
        </is>
      </c>
      <c r="D450" t="inlineStr">
        <is>
          <t>02 SILVER</t>
        </is>
      </c>
      <c r="E450" s="43">
        <f>'Demand Planning'!AF4910</f>
        <v/>
      </c>
      <c r="F450" s="43">
        <f>'Demand Planning'!AG4910</f>
        <v/>
      </c>
      <c r="G450" s="43">
        <f>'Demand Planning'!AH4910</f>
        <v/>
      </c>
      <c r="H450" s="43">
        <f>'Demand Planning'!AI4910</f>
        <v/>
      </c>
      <c r="I450" s="43">
        <f>'Demand Planning'!AJ4910</f>
        <v/>
      </c>
      <c r="J450" s="43">
        <f>'Demand Planning'!AK4910</f>
        <v/>
      </c>
      <c r="K450" s="43">
        <f>'Demand Planning'!AL4910</f>
        <v/>
      </c>
      <c r="L450" s="43">
        <f>'Demand Planning'!AM4910</f>
        <v/>
      </c>
      <c r="M450" s="43">
        <f>'Demand Planning'!AN4910</f>
        <v/>
      </c>
      <c r="N450" s="43">
        <f>'Demand Planning'!AO4910</f>
        <v/>
      </c>
      <c r="O450" s="43">
        <f>'Demand Planning'!AP4910</f>
        <v/>
      </c>
      <c r="P450" s="43">
        <f>'Demand Planning'!AQ4910</f>
        <v/>
      </c>
      <c r="Q450" s="43">
        <f>'Demand Planning'!AR4910</f>
        <v/>
      </c>
    </row>
    <row r="451">
      <c r="A451" s="33" t="inlineStr">
        <is>
          <t>ZOE12300</t>
        </is>
      </c>
      <c r="B451" s="34" t="inlineStr">
        <is>
          <t>Prostirka My precious premium ECO Yoga black ZOE</t>
        </is>
      </c>
      <c r="C451" t="inlineStr">
        <is>
          <t>FITNESS OPREMA</t>
        </is>
      </c>
      <c r="D451" t="inlineStr">
        <is>
          <t>03 BRONZE</t>
        </is>
      </c>
      <c r="E451" s="43">
        <f>'Demand Planning'!AF4921</f>
        <v/>
      </c>
      <c r="F451" s="43">
        <f>'Demand Planning'!AG4921</f>
        <v/>
      </c>
      <c r="G451" s="43">
        <f>'Demand Planning'!AH4921</f>
        <v/>
      </c>
      <c r="H451" s="43">
        <f>'Demand Planning'!AI4921</f>
        <v/>
      </c>
      <c r="I451" s="43">
        <f>'Demand Planning'!AJ4921</f>
        <v/>
      </c>
      <c r="J451" s="43">
        <f>'Demand Planning'!AK4921</f>
        <v/>
      </c>
      <c r="K451" s="43">
        <f>'Demand Planning'!AL4921</f>
        <v/>
      </c>
      <c r="L451" s="43">
        <f>'Demand Planning'!AM4921</f>
        <v/>
      </c>
      <c r="M451" s="43">
        <f>'Demand Planning'!AN4921</f>
        <v/>
      </c>
      <c r="N451" s="43">
        <f>'Demand Planning'!AO4921</f>
        <v/>
      </c>
      <c r="O451" s="43">
        <f>'Demand Planning'!AP4921</f>
        <v/>
      </c>
      <c r="P451" s="43">
        <f>'Demand Planning'!AQ4921</f>
        <v/>
      </c>
      <c r="Q451" s="43">
        <f>'Demand Planning'!AR4921</f>
        <v/>
      </c>
    </row>
    <row r="452">
      <c r="A452" s="33" t="inlineStr">
        <is>
          <t>ZOE12301</t>
        </is>
      </c>
      <c r="B452" s="34" t="inlineStr">
        <is>
          <t>Prostirka My everyday ECO TPE Yoga Nude ZOE</t>
        </is>
      </c>
      <c r="C452" t="inlineStr">
        <is>
          <t>FITNESS OPREMA</t>
        </is>
      </c>
      <c r="D452" t="inlineStr">
        <is>
          <t>03 BRONZE</t>
        </is>
      </c>
      <c r="E452" s="43">
        <f>'Demand Planning'!AF4932</f>
        <v/>
      </c>
      <c r="F452" s="43">
        <f>'Demand Planning'!AG4932</f>
        <v/>
      </c>
      <c r="G452" s="43">
        <f>'Demand Planning'!AH4932</f>
        <v/>
      </c>
      <c r="H452" s="43">
        <f>'Demand Planning'!AI4932</f>
        <v/>
      </c>
      <c r="I452" s="43">
        <f>'Demand Planning'!AJ4932</f>
        <v/>
      </c>
      <c r="J452" s="43">
        <f>'Demand Planning'!AK4932</f>
        <v/>
      </c>
      <c r="K452" s="43">
        <f>'Demand Planning'!AL4932</f>
        <v/>
      </c>
      <c r="L452" s="43">
        <f>'Demand Planning'!AM4932</f>
        <v/>
      </c>
      <c r="M452" s="43">
        <f>'Demand Planning'!AN4932</f>
        <v/>
      </c>
      <c r="N452" s="43">
        <f>'Demand Planning'!AO4932</f>
        <v/>
      </c>
      <c r="O452" s="43">
        <f>'Demand Planning'!AP4932</f>
        <v/>
      </c>
      <c r="P452" s="43">
        <f>'Demand Planning'!AQ4932</f>
        <v/>
      </c>
      <c r="Q452" s="43">
        <f>'Demand Planning'!AR4932</f>
        <v/>
      </c>
    </row>
    <row r="453">
      <c r="A453" s="33" t="inlineStr">
        <is>
          <t>ZOE12302</t>
        </is>
      </c>
      <c r="B453" s="34" t="inlineStr">
        <is>
          <t>Prostirka My everyday ECO TPE Yoga Purple ZOE</t>
        </is>
      </c>
      <c r="C453" t="inlineStr">
        <is>
          <t>FITNESS OPREMA</t>
        </is>
      </c>
      <c r="D453" t="inlineStr">
        <is>
          <t>03 BRONZE</t>
        </is>
      </c>
      <c r="E453" s="43">
        <f>'Demand Planning'!AF4943</f>
        <v/>
      </c>
      <c r="F453" s="43">
        <f>'Demand Planning'!AG4943</f>
        <v/>
      </c>
      <c r="G453" s="43">
        <f>'Demand Planning'!AH4943</f>
        <v/>
      </c>
      <c r="H453" s="43">
        <f>'Demand Planning'!AI4943</f>
        <v/>
      </c>
      <c r="I453" s="43">
        <f>'Demand Planning'!AJ4943</f>
        <v/>
      </c>
      <c r="J453" s="43">
        <f>'Demand Planning'!AK4943</f>
        <v/>
      </c>
      <c r="K453" s="43">
        <f>'Demand Planning'!AL4943</f>
        <v/>
      </c>
      <c r="L453" s="43">
        <f>'Demand Planning'!AM4943</f>
        <v/>
      </c>
      <c r="M453" s="43">
        <f>'Demand Planning'!AN4943</f>
        <v/>
      </c>
      <c r="N453" s="43">
        <f>'Demand Planning'!AO4943</f>
        <v/>
      </c>
      <c r="O453" s="43">
        <f>'Demand Planning'!AP4943</f>
        <v/>
      </c>
      <c r="P453" s="43">
        <f>'Demand Planning'!AQ4943</f>
        <v/>
      </c>
      <c r="Q453" s="43">
        <f>'Demand Planning'!AR4943</f>
        <v/>
      </c>
    </row>
    <row r="454">
      <c r="A454" s="33" t="inlineStr">
        <is>
          <t>ZOE12308</t>
        </is>
      </c>
      <c r="B454" s="34" t="inlineStr">
        <is>
          <t>ZOE Premium Foam roller massage dots Purple</t>
        </is>
      </c>
      <c r="C454" t="inlineStr">
        <is>
          <t>FITNESS OPREMA</t>
        </is>
      </c>
      <c r="D454" t="inlineStr">
        <is>
          <t>03 BRONZE</t>
        </is>
      </c>
      <c r="E454" s="43">
        <f>'Demand Planning'!AF4954</f>
        <v/>
      </c>
      <c r="F454" s="43">
        <f>'Demand Planning'!AG4954</f>
        <v/>
      </c>
      <c r="G454" s="43">
        <f>'Demand Planning'!AH4954</f>
        <v/>
      </c>
      <c r="H454" s="43">
        <f>'Demand Planning'!AI4954</f>
        <v/>
      </c>
      <c r="I454" s="43">
        <f>'Demand Planning'!AJ4954</f>
        <v/>
      </c>
      <c r="J454" s="43">
        <f>'Demand Planning'!AK4954</f>
        <v/>
      </c>
      <c r="K454" s="43">
        <f>'Demand Planning'!AL4954</f>
        <v/>
      </c>
      <c r="L454" s="43">
        <f>'Demand Planning'!AM4954</f>
        <v/>
      </c>
      <c r="M454" s="43">
        <f>'Demand Planning'!AN4954</f>
        <v/>
      </c>
      <c r="N454" s="43">
        <f>'Demand Planning'!AO4954</f>
        <v/>
      </c>
      <c r="O454" s="43">
        <f>'Demand Planning'!AP4954</f>
        <v/>
      </c>
      <c r="P454" s="43">
        <f>'Demand Planning'!AQ4954</f>
        <v/>
      </c>
      <c r="Q454" s="43">
        <f>'Demand Planning'!AR4954</f>
        <v/>
      </c>
    </row>
    <row r="455">
      <c r="A455" s="33" t="inlineStr">
        <is>
          <t>ZOE12351</t>
        </is>
      </c>
      <c r="B455" s="34" t="inlineStr">
        <is>
          <t>ZOE Whey 454g Belgian Choco Fantasy</t>
        </is>
      </c>
      <c r="C455" t="inlineStr">
        <is>
          <t>PROTEINI</t>
        </is>
      </c>
      <c r="D455" t="inlineStr">
        <is>
          <t>01 GOLD</t>
        </is>
      </c>
      <c r="E455" s="43">
        <f>'Demand Planning'!AF4965</f>
        <v/>
      </c>
      <c r="F455" s="43">
        <f>'Demand Planning'!AG4965</f>
        <v/>
      </c>
      <c r="G455" s="43">
        <f>'Demand Planning'!AH4965</f>
        <v/>
      </c>
      <c r="H455" s="43">
        <f>'Demand Planning'!AI4965</f>
        <v/>
      </c>
      <c r="I455" s="43">
        <f>'Demand Planning'!AJ4965</f>
        <v/>
      </c>
      <c r="J455" s="43">
        <f>'Demand Planning'!AK4965</f>
        <v/>
      </c>
      <c r="K455" s="43">
        <f>'Demand Planning'!AL4965</f>
        <v/>
      </c>
      <c r="L455" s="43">
        <f>'Demand Planning'!AM4965</f>
        <v/>
      </c>
      <c r="M455" s="43">
        <f>'Demand Planning'!AN4965</f>
        <v/>
      </c>
      <c r="N455" s="43">
        <f>'Demand Planning'!AO4965</f>
        <v/>
      </c>
      <c r="O455" s="43">
        <f>'Demand Planning'!AP4965</f>
        <v/>
      </c>
      <c r="P455" s="43">
        <f>'Demand Planning'!AQ4965</f>
        <v/>
      </c>
      <c r="Q455" s="43">
        <f>'Demand Planning'!AR4965</f>
        <v/>
      </c>
    </row>
    <row r="456">
      <c r="A456" s="33" t="inlineStr">
        <is>
          <t>ZOE12352</t>
        </is>
      </c>
      <c r="B456" s="34" t="inlineStr">
        <is>
          <t>ZOE Whey 454g French Vanilla Macaron</t>
        </is>
      </c>
      <c r="C456" t="inlineStr">
        <is>
          <t>PROTEINI</t>
        </is>
      </c>
      <c r="D456" t="inlineStr">
        <is>
          <t>01 GOLD</t>
        </is>
      </c>
      <c r="E456" s="43">
        <f>'Demand Planning'!AF4976</f>
        <v/>
      </c>
      <c r="F456" s="43">
        <f>'Demand Planning'!AG4976</f>
        <v/>
      </c>
      <c r="G456" s="43">
        <f>'Demand Planning'!AH4976</f>
        <v/>
      </c>
      <c r="H456" s="43">
        <f>'Demand Planning'!AI4976</f>
        <v/>
      </c>
      <c r="I456" s="43">
        <f>'Demand Planning'!AJ4976</f>
        <v/>
      </c>
      <c r="J456" s="43">
        <f>'Demand Planning'!AK4976</f>
        <v/>
      </c>
      <c r="K456" s="43">
        <f>'Demand Planning'!AL4976</f>
        <v/>
      </c>
      <c r="L456" s="43">
        <f>'Demand Planning'!AM4976</f>
        <v/>
      </c>
      <c r="M456" s="43">
        <f>'Demand Planning'!AN4976</f>
        <v/>
      </c>
      <c r="N456" s="43">
        <f>'Demand Planning'!AO4976</f>
        <v/>
      </c>
      <c r="O456" s="43">
        <f>'Demand Planning'!AP4976</f>
        <v/>
      </c>
      <c r="P456" s="43">
        <f>'Demand Planning'!AQ4976</f>
        <v/>
      </c>
      <c r="Q456" s="43">
        <f>'Demand Planning'!AR4976</f>
        <v/>
      </c>
    </row>
    <row r="457">
      <c r="A457" s="33" t="inlineStr">
        <is>
          <t>ZOE12353</t>
        </is>
      </c>
      <c r="B457" s="34" t="inlineStr">
        <is>
          <t>ZOE Whey 454g Cookies N'Dream</t>
        </is>
      </c>
      <c r="C457" t="inlineStr">
        <is>
          <t>PROTEINI</t>
        </is>
      </c>
      <c r="D457" t="inlineStr">
        <is>
          <t>02 SILVER</t>
        </is>
      </c>
      <c r="E457" s="43">
        <f>'Demand Planning'!AF4987</f>
        <v/>
      </c>
      <c r="F457" s="43">
        <f>'Demand Planning'!AG4987</f>
        <v/>
      </c>
      <c r="G457" s="43">
        <f>'Demand Planning'!AH4987</f>
        <v/>
      </c>
      <c r="H457" s="43">
        <f>'Demand Planning'!AI4987</f>
        <v/>
      </c>
      <c r="I457" s="43">
        <f>'Demand Planning'!AJ4987</f>
        <v/>
      </c>
      <c r="J457" s="43">
        <f>'Demand Planning'!AK4987</f>
        <v/>
      </c>
      <c r="K457" s="43">
        <f>'Demand Planning'!AL4987</f>
        <v/>
      </c>
      <c r="L457" s="43">
        <f>'Demand Planning'!AM4987</f>
        <v/>
      </c>
      <c r="M457" s="43">
        <f>'Demand Planning'!AN4987</f>
        <v/>
      </c>
      <c r="N457" s="43">
        <f>'Demand Planning'!AO4987</f>
        <v/>
      </c>
      <c r="O457" s="43">
        <f>'Demand Planning'!AP4987</f>
        <v/>
      </c>
      <c r="P457" s="43">
        <f>'Demand Planning'!AQ4987</f>
        <v/>
      </c>
      <c r="Q457" s="43">
        <f>'Demand Planning'!AR4987</f>
        <v/>
      </c>
    </row>
    <row r="458">
      <c r="A458" s="33" t="inlineStr">
        <is>
          <t>ZOE12354</t>
        </is>
      </c>
      <c r="B458" s="34" t="inlineStr">
        <is>
          <t>ZOE Whey 454g Choco Hazelnut Rocher</t>
        </is>
      </c>
      <c r="C458" t="inlineStr">
        <is>
          <t>PROTEINI</t>
        </is>
      </c>
      <c r="D458" t="inlineStr">
        <is>
          <t>01 GOLD</t>
        </is>
      </c>
      <c r="E458" s="43">
        <f>'Demand Planning'!AF4998</f>
        <v/>
      </c>
      <c r="F458" s="43">
        <f>'Demand Planning'!AG4998</f>
        <v/>
      </c>
      <c r="G458" s="43">
        <f>'Demand Planning'!AH4998</f>
        <v/>
      </c>
      <c r="H458" s="43">
        <f>'Demand Planning'!AI4998</f>
        <v/>
      </c>
      <c r="I458" s="43">
        <f>'Demand Planning'!AJ4998</f>
        <v/>
      </c>
      <c r="J458" s="43">
        <f>'Demand Planning'!AK4998</f>
        <v/>
      </c>
      <c r="K458" s="43">
        <f>'Demand Planning'!AL4998</f>
        <v/>
      </c>
      <c r="L458" s="43">
        <f>'Demand Planning'!AM4998</f>
        <v/>
      </c>
      <c r="M458" s="43">
        <f>'Demand Planning'!AN4998</f>
        <v/>
      </c>
      <c r="N458" s="43">
        <f>'Demand Planning'!AO4998</f>
        <v/>
      </c>
      <c r="O458" s="43">
        <f>'Demand Planning'!AP4998</f>
        <v/>
      </c>
      <c r="P458" s="43">
        <f>'Demand Planning'!AQ4998</f>
        <v/>
      </c>
      <c r="Q458" s="43">
        <f>'Demand Planning'!AR4998</f>
        <v/>
      </c>
    </row>
    <row r="459">
      <c r="A459" s="33" t="inlineStr">
        <is>
          <t>ZOE12355</t>
        </is>
      </c>
      <c r="B459" s="34" t="inlineStr">
        <is>
          <t>ZOE Whey 454g Strawberry Milkshake</t>
        </is>
      </c>
      <c r="C459" t="inlineStr">
        <is>
          <t>PROTEINI</t>
        </is>
      </c>
      <c r="D459" t="inlineStr">
        <is>
          <t>02 SILVER</t>
        </is>
      </c>
      <c r="E459" s="43">
        <f>'Demand Planning'!AF5009</f>
        <v/>
      </c>
      <c r="F459" s="43">
        <f>'Demand Planning'!AG5009</f>
        <v/>
      </c>
      <c r="G459" s="43">
        <f>'Demand Planning'!AH5009</f>
        <v/>
      </c>
      <c r="H459" s="43">
        <f>'Demand Planning'!AI5009</f>
        <v/>
      </c>
      <c r="I459" s="43">
        <f>'Demand Planning'!AJ5009</f>
        <v/>
      </c>
      <c r="J459" s="43">
        <f>'Demand Planning'!AK5009</f>
        <v/>
      </c>
      <c r="K459" s="43">
        <f>'Demand Planning'!AL5009</f>
        <v/>
      </c>
      <c r="L459" s="43">
        <f>'Demand Planning'!AM5009</f>
        <v/>
      </c>
      <c r="M459" s="43">
        <f>'Demand Planning'!AN5009</f>
        <v/>
      </c>
      <c r="N459" s="43">
        <f>'Demand Planning'!AO5009</f>
        <v/>
      </c>
      <c r="O459" s="43">
        <f>'Demand Planning'!AP5009</f>
        <v/>
      </c>
      <c r="P459" s="43">
        <f>'Demand Planning'!AQ5009</f>
        <v/>
      </c>
      <c r="Q459" s="43">
        <f>'Demand Planning'!AR5009</f>
        <v/>
      </c>
    </row>
    <row r="460">
      <c r="A460" s="33" t="inlineStr">
        <is>
          <t>ZOE12357</t>
        </is>
      </c>
      <c r="B460" s="34" t="inlineStr">
        <is>
          <t>ZOE Whey 454g Choco Apricot Cake</t>
        </is>
      </c>
      <c r="C460" t="inlineStr">
        <is>
          <t>PROTEINI</t>
        </is>
      </c>
      <c r="D460" t="inlineStr">
        <is>
          <t>03 BRONZE</t>
        </is>
      </c>
      <c r="E460" s="43">
        <f>'Demand Planning'!AF5020</f>
        <v/>
      </c>
      <c r="F460" s="43">
        <f>'Demand Planning'!AG5020</f>
        <v/>
      </c>
      <c r="G460" s="43">
        <f>'Demand Planning'!AH5020</f>
        <v/>
      </c>
      <c r="H460" s="43">
        <f>'Demand Planning'!AI5020</f>
        <v/>
      </c>
      <c r="I460" s="43">
        <f>'Demand Planning'!AJ5020</f>
        <v/>
      </c>
      <c r="J460" s="43">
        <f>'Demand Planning'!AK5020</f>
        <v/>
      </c>
      <c r="K460" s="43">
        <f>'Demand Planning'!AL5020</f>
        <v/>
      </c>
      <c r="L460" s="43">
        <f>'Demand Planning'!AM5020</f>
        <v/>
      </c>
      <c r="M460" s="43">
        <f>'Demand Planning'!AN5020</f>
        <v/>
      </c>
      <c r="N460" s="43">
        <f>'Demand Planning'!AO5020</f>
        <v/>
      </c>
      <c r="O460" s="43">
        <f>'Demand Planning'!AP5020</f>
        <v/>
      </c>
      <c r="P460" s="43">
        <f>'Demand Planning'!AQ5020</f>
        <v/>
      </c>
      <c r="Q460" s="43">
        <f>'Demand Planning'!AR5020</f>
        <v/>
      </c>
    </row>
    <row r="461">
      <c r="A461" s="33" t="inlineStr">
        <is>
          <t>ZOE12361</t>
        </is>
      </c>
      <c r="B461" s="34" t="inlineStr">
        <is>
          <t>ZOE Clear Hydrowhey 454g Summer Raspberry</t>
        </is>
      </c>
      <c r="C461" t="inlineStr">
        <is>
          <t>PROTEINI</t>
        </is>
      </c>
      <c r="D461" t="inlineStr">
        <is>
          <t>02 SILVER</t>
        </is>
      </c>
      <c r="E461" s="43">
        <f>'Demand Planning'!AF5031</f>
        <v/>
      </c>
      <c r="F461" s="43">
        <f>'Demand Planning'!AG5031</f>
        <v/>
      </c>
      <c r="G461" s="43">
        <f>'Demand Planning'!AH5031</f>
        <v/>
      </c>
      <c r="H461" s="43">
        <f>'Demand Planning'!AI5031</f>
        <v/>
      </c>
      <c r="I461" s="43">
        <f>'Demand Planning'!AJ5031</f>
        <v/>
      </c>
      <c r="J461" s="43">
        <f>'Demand Planning'!AK5031</f>
        <v/>
      </c>
      <c r="K461" s="43">
        <f>'Demand Planning'!AL5031</f>
        <v/>
      </c>
      <c r="L461" s="43">
        <f>'Demand Planning'!AM5031</f>
        <v/>
      </c>
      <c r="M461" s="43">
        <f>'Demand Planning'!AN5031</f>
        <v/>
      </c>
      <c r="N461" s="43">
        <f>'Demand Planning'!AO5031</f>
        <v/>
      </c>
      <c r="O461" s="43">
        <f>'Demand Planning'!AP5031</f>
        <v/>
      </c>
      <c r="P461" s="43">
        <f>'Demand Planning'!AQ5031</f>
        <v/>
      </c>
      <c r="Q461" s="43">
        <f>'Demand Planning'!AR5031</f>
        <v/>
      </c>
    </row>
    <row r="462">
      <c r="A462" s="33" t="inlineStr">
        <is>
          <t>ZOE12362</t>
        </is>
      </c>
      <c r="B462" s="34" t="inlineStr">
        <is>
          <t>ZOE Clear Hydrowhey 454g Peach Iced Tea</t>
        </is>
      </c>
      <c r="C462" t="inlineStr">
        <is>
          <t>PROTEINI</t>
        </is>
      </c>
      <c r="D462" t="inlineStr">
        <is>
          <t>02 SILVER</t>
        </is>
      </c>
      <c r="E462" s="43">
        <f>'Demand Planning'!AF5042</f>
        <v/>
      </c>
      <c r="F462" s="43">
        <f>'Demand Planning'!AG5042</f>
        <v/>
      </c>
      <c r="G462" s="43">
        <f>'Demand Planning'!AH5042</f>
        <v/>
      </c>
      <c r="H462" s="43">
        <f>'Demand Planning'!AI5042</f>
        <v/>
      </c>
      <c r="I462" s="43">
        <f>'Demand Planning'!AJ5042</f>
        <v/>
      </c>
      <c r="J462" s="43">
        <f>'Demand Planning'!AK5042</f>
        <v/>
      </c>
      <c r="K462" s="43">
        <f>'Demand Planning'!AL5042</f>
        <v/>
      </c>
      <c r="L462" s="43">
        <f>'Demand Planning'!AM5042</f>
        <v/>
      </c>
      <c r="M462" s="43">
        <f>'Demand Planning'!AN5042</f>
        <v/>
      </c>
      <c r="N462" s="43">
        <f>'Demand Planning'!AO5042</f>
        <v/>
      </c>
      <c r="O462" s="43">
        <f>'Demand Planning'!AP5042</f>
        <v/>
      </c>
      <c r="P462" s="43">
        <f>'Demand Planning'!AQ5042</f>
        <v/>
      </c>
      <c r="Q462" s="43">
        <f>'Demand Planning'!AR5042</f>
        <v/>
      </c>
    </row>
    <row r="463">
      <c r="A463" s="33" t="inlineStr">
        <is>
          <t>ZOE12365</t>
        </is>
      </c>
      <c r="B463" s="34" t="inlineStr">
        <is>
          <t>ZOE Clear Hydrowhey 454g Pina Colada</t>
        </is>
      </c>
      <c r="C463" t="inlineStr">
        <is>
          <t>PROTEINI</t>
        </is>
      </c>
      <c r="D463" t="inlineStr">
        <is>
          <t>02 SILVER</t>
        </is>
      </c>
      <c r="E463" s="43">
        <f>'Demand Planning'!AF5053</f>
        <v/>
      </c>
      <c r="F463" s="43">
        <f>'Demand Planning'!AG5053</f>
        <v/>
      </c>
      <c r="G463" s="43">
        <f>'Demand Planning'!AH5053</f>
        <v/>
      </c>
      <c r="H463" s="43">
        <f>'Demand Planning'!AI5053</f>
        <v/>
      </c>
      <c r="I463" s="43">
        <f>'Demand Planning'!AJ5053</f>
        <v/>
      </c>
      <c r="J463" s="43">
        <f>'Demand Planning'!AK5053</f>
        <v/>
      </c>
      <c r="K463" s="43">
        <f>'Demand Planning'!AL5053</f>
        <v/>
      </c>
      <c r="L463" s="43">
        <f>'Demand Planning'!AM5053</f>
        <v/>
      </c>
      <c r="M463" s="43">
        <f>'Demand Planning'!AN5053</f>
        <v/>
      </c>
      <c r="N463" s="43">
        <f>'Demand Planning'!AO5053</f>
        <v/>
      </c>
      <c r="O463" s="43">
        <f>'Demand Planning'!AP5053</f>
        <v/>
      </c>
      <c r="P463" s="43">
        <f>'Demand Planning'!AQ5053</f>
        <v/>
      </c>
      <c r="Q463" s="43">
        <f>'Demand Planning'!AR5053</f>
        <v/>
      </c>
    </row>
    <row r="464">
      <c r="A464" s="33" t="inlineStr">
        <is>
          <t>ZOE12366</t>
        </is>
      </c>
      <c r="B464" s="34" t="inlineStr">
        <is>
          <t>ZOE Clear Hydrowhey 454g Sex on the Beach</t>
        </is>
      </c>
      <c r="C464" t="inlineStr">
        <is>
          <t>PROTEINI</t>
        </is>
      </c>
      <c r="D464" t="inlineStr">
        <is>
          <t>02 SILVER</t>
        </is>
      </c>
      <c r="E464" s="43">
        <f>'Demand Planning'!AF5064</f>
        <v/>
      </c>
      <c r="F464" s="43">
        <f>'Demand Planning'!AG5064</f>
        <v/>
      </c>
      <c r="G464" s="43">
        <f>'Demand Planning'!AH5064</f>
        <v/>
      </c>
      <c r="H464" s="43">
        <f>'Demand Planning'!AI5064</f>
        <v/>
      </c>
      <c r="I464" s="43">
        <f>'Demand Planning'!AJ5064</f>
        <v/>
      </c>
      <c r="J464" s="43">
        <f>'Demand Planning'!AK5064</f>
        <v/>
      </c>
      <c r="K464" s="43">
        <f>'Demand Planning'!AL5064</f>
        <v/>
      </c>
      <c r="L464" s="43">
        <f>'Demand Planning'!AM5064</f>
        <v/>
      </c>
      <c r="M464" s="43">
        <f>'Demand Planning'!AN5064</f>
        <v/>
      </c>
      <c r="N464" s="43">
        <f>'Demand Planning'!AO5064</f>
        <v/>
      </c>
      <c r="O464" s="43">
        <f>'Demand Planning'!AP5064</f>
        <v/>
      </c>
      <c r="P464" s="43">
        <f>'Demand Planning'!AQ5064</f>
        <v/>
      </c>
      <c r="Q464" s="43">
        <f>'Demand Planning'!AR5064</f>
        <v/>
      </c>
    </row>
    <row r="465">
      <c r="A465" s="33" t="inlineStr">
        <is>
          <t>ZOE12368</t>
        </is>
      </c>
      <c r="B465" s="34" t="inlineStr">
        <is>
          <t>ZOE Boss Protein Fusion 454g Chocolate Rhapsody</t>
        </is>
      </c>
      <c r="C465" t="inlineStr">
        <is>
          <t>PROTEINI</t>
        </is>
      </c>
      <c r="D465" t="inlineStr">
        <is>
          <t>02 SILVER</t>
        </is>
      </c>
      <c r="E465" s="43">
        <f>'Demand Planning'!AF5075</f>
        <v/>
      </c>
      <c r="F465" s="43">
        <f>'Demand Planning'!AG5075</f>
        <v/>
      </c>
      <c r="G465" s="43">
        <f>'Demand Planning'!AH5075</f>
        <v/>
      </c>
      <c r="H465" s="43">
        <f>'Demand Planning'!AI5075</f>
        <v/>
      </c>
      <c r="I465" s="43">
        <f>'Demand Planning'!AJ5075</f>
        <v/>
      </c>
      <c r="J465" s="43">
        <f>'Demand Planning'!AK5075</f>
        <v/>
      </c>
      <c r="K465" s="43">
        <f>'Demand Planning'!AL5075</f>
        <v/>
      </c>
      <c r="L465" s="43">
        <f>'Demand Planning'!AM5075</f>
        <v/>
      </c>
      <c r="M465" s="43">
        <f>'Demand Planning'!AN5075</f>
        <v/>
      </c>
      <c r="N465" s="43">
        <f>'Demand Planning'!AO5075</f>
        <v/>
      </c>
      <c r="O465" s="43">
        <f>'Demand Planning'!AP5075</f>
        <v/>
      </c>
      <c r="P465" s="43">
        <f>'Demand Planning'!AQ5075</f>
        <v/>
      </c>
      <c r="Q465" s="43">
        <f>'Demand Planning'!AR5075</f>
        <v/>
      </c>
    </row>
    <row r="466">
      <c r="A466" s="33" t="inlineStr">
        <is>
          <t>ZOE12369</t>
        </is>
      </c>
      <c r="B466" s="34" t="inlineStr">
        <is>
          <t>ZOE Boss Protein Fusion 454g Haevenly Vanilla</t>
        </is>
      </c>
      <c r="C466" t="inlineStr">
        <is>
          <t>PROTEINI</t>
        </is>
      </c>
      <c r="D466" t="inlineStr">
        <is>
          <t>02 SILVER</t>
        </is>
      </c>
      <c r="E466" s="43">
        <f>'Demand Planning'!AF5086</f>
        <v/>
      </c>
      <c r="F466" s="43">
        <f>'Demand Planning'!AG5086</f>
        <v/>
      </c>
      <c r="G466" s="43">
        <f>'Demand Planning'!AH5086</f>
        <v/>
      </c>
      <c r="H466" s="43">
        <f>'Demand Planning'!AI5086</f>
        <v/>
      </c>
      <c r="I466" s="43">
        <f>'Demand Planning'!AJ5086</f>
        <v/>
      </c>
      <c r="J466" s="43">
        <f>'Demand Planning'!AK5086</f>
        <v/>
      </c>
      <c r="K466" s="43">
        <f>'Demand Planning'!AL5086</f>
        <v/>
      </c>
      <c r="L466" s="43">
        <f>'Demand Planning'!AM5086</f>
        <v/>
      </c>
      <c r="M466" s="43">
        <f>'Demand Planning'!AN5086</f>
        <v/>
      </c>
      <c r="N466" s="43">
        <f>'Demand Planning'!AO5086</f>
        <v/>
      </c>
      <c r="O466" s="43">
        <f>'Demand Planning'!AP5086</f>
        <v/>
      </c>
      <c r="P466" s="43">
        <f>'Demand Planning'!AQ5086</f>
        <v/>
      </c>
      <c r="Q466" s="43">
        <f>'Demand Planning'!AR5086</f>
        <v/>
      </c>
    </row>
    <row r="467">
      <c r="A467" s="33" t="inlineStr">
        <is>
          <t>ZOE12371</t>
        </is>
      </c>
      <c r="B467" s="34" t="inlineStr">
        <is>
          <t>ZOE Vegan Protein 454g Choco Dream</t>
        </is>
      </c>
      <c r="C467" t="inlineStr">
        <is>
          <t>BIO I SUPERFOODS</t>
        </is>
      </c>
      <c r="D467" t="inlineStr">
        <is>
          <t>02 SILVER</t>
        </is>
      </c>
      <c r="E467" s="43">
        <f>'Demand Planning'!AF5097</f>
        <v/>
      </c>
      <c r="F467" s="43">
        <f>'Demand Planning'!AG5097</f>
        <v/>
      </c>
      <c r="G467" s="43">
        <f>'Demand Planning'!AH5097</f>
        <v/>
      </c>
      <c r="H467" s="43">
        <f>'Demand Planning'!AI5097</f>
        <v/>
      </c>
      <c r="I467" s="43">
        <f>'Demand Planning'!AJ5097</f>
        <v/>
      </c>
      <c r="J467" s="43">
        <f>'Demand Planning'!AK5097</f>
        <v/>
      </c>
      <c r="K467" s="43">
        <f>'Demand Planning'!AL5097</f>
        <v/>
      </c>
      <c r="L467" s="43">
        <f>'Demand Planning'!AM5097</f>
        <v/>
      </c>
      <c r="M467" s="43">
        <f>'Demand Planning'!AN5097</f>
        <v/>
      </c>
      <c r="N467" s="43">
        <f>'Demand Planning'!AO5097</f>
        <v/>
      </c>
      <c r="O467" s="43">
        <f>'Demand Planning'!AP5097</f>
        <v/>
      </c>
      <c r="P467" s="43">
        <f>'Demand Planning'!AQ5097</f>
        <v/>
      </c>
      <c r="Q467" s="43">
        <f>'Demand Planning'!AR5097</f>
        <v/>
      </c>
    </row>
    <row r="468">
      <c r="A468" s="33" t="inlineStr">
        <is>
          <t>ZOE12372</t>
        </is>
      </c>
      <c r="B468" s="34" t="inlineStr">
        <is>
          <t>ZOE Vegan Protein 454g Vanilla Madagascar</t>
        </is>
      </c>
      <c r="C468" t="inlineStr">
        <is>
          <t>BIO I SUPERFOODS</t>
        </is>
      </c>
      <c r="D468" t="inlineStr">
        <is>
          <t>01 GOLD</t>
        </is>
      </c>
      <c r="E468" s="43">
        <f>'Demand Planning'!AF5108</f>
        <v/>
      </c>
      <c r="F468" s="43">
        <f>'Demand Planning'!AG5108</f>
        <v/>
      </c>
      <c r="G468" s="43">
        <f>'Demand Planning'!AH5108</f>
        <v/>
      </c>
      <c r="H468" s="43">
        <f>'Demand Planning'!AI5108</f>
        <v/>
      </c>
      <c r="I468" s="43">
        <f>'Demand Planning'!AJ5108</f>
        <v/>
      </c>
      <c r="J468" s="43">
        <f>'Demand Planning'!AK5108</f>
        <v/>
      </c>
      <c r="K468" s="43">
        <f>'Demand Planning'!AL5108</f>
        <v/>
      </c>
      <c r="L468" s="43">
        <f>'Demand Planning'!AM5108</f>
        <v/>
      </c>
      <c r="M468" s="43">
        <f>'Demand Planning'!AN5108</f>
        <v/>
      </c>
      <c r="N468" s="43">
        <f>'Demand Planning'!AO5108</f>
        <v/>
      </c>
      <c r="O468" s="43">
        <f>'Demand Planning'!AP5108</f>
        <v/>
      </c>
      <c r="P468" s="43">
        <f>'Demand Planning'!AQ5108</f>
        <v/>
      </c>
      <c r="Q468" s="43">
        <f>'Demand Planning'!AR5108</f>
        <v/>
      </c>
    </row>
    <row r="469">
      <c r="A469" s="33" t="inlineStr">
        <is>
          <t>ZOE12375</t>
        </is>
      </c>
      <c r="B469" s="34" t="inlineStr">
        <is>
          <t>ZOE Booty Creatine 250g Lemonade</t>
        </is>
      </c>
      <c r="C469" t="inlineStr">
        <is>
          <t>SPORTSKA PREHRANA</t>
        </is>
      </c>
      <c r="D469" t="inlineStr">
        <is>
          <t>01 GOLD</t>
        </is>
      </c>
      <c r="E469" s="43">
        <f>'Demand Planning'!AF5119</f>
        <v/>
      </c>
      <c r="F469" s="43">
        <f>'Demand Planning'!AG5119</f>
        <v/>
      </c>
      <c r="G469" s="43">
        <f>'Demand Planning'!AH5119</f>
        <v/>
      </c>
      <c r="H469" s="43">
        <f>'Demand Planning'!AI5119</f>
        <v/>
      </c>
      <c r="I469" s="43">
        <f>'Demand Planning'!AJ5119</f>
        <v/>
      </c>
      <c r="J469" s="43">
        <f>'Demand Planning'!AK5119</f>
        <v/>
      </c>
      <c r="K469" s="43">
        <f>'Demand Planning'!AL5119</f>
        <v/>
      </c>
      <c r="L469" s="43">
        <f>'Demand Planning'!AM5119</f>
        <v/>
      </c>
      <c r="M469" s="43">
        <f>'Demand Planning'!AN5119</f>
        <v/>
      </c>
      <c r="N469" s="43">
        <f>'Demand Planning'!AO5119</f>
        <v/>
      </c>
      <c r="O469" s="43">
        <f>'Demand Planning'!AP5119</f>
        <v/>
      </c>
      <c r="P469" s="43">
        <f>'Demand Planning'!AQ5119</f>
        <v/>
      </c>
      <c r="Q469" s="43">
        <f>'Demand Planning'!AR5119</f>
        <v/>
      </c>
    </row>
    <row r="470">
      <c r="A470" s="33" t="inlineStr">
        <is>
          <t>ZOE12383</t>
        </is>
      </c>
      <c r="B470" s="34" t="inlineStr">
        <is>
          <t>ZOE Iso Drink 300g Lemon Lime</t>
        </is>
      </c>
      <c r="C470" t="inlineStr">
        <is>
          <t>SPORTSKA PREHRANA</t>
        </is>
      </c>
      <c r="D470" t="inlineStr">
        <is>
          <t>03 BRONZE</t>
        </is>
      </c>
      <c r="E470" s="43">
        <f>'Demand Planning'!AF5130</f>
        <v/>
      </c>
      <c r="F470" s="43">
        <f>'Demand Planning'!AG5130</f>
        <v/>
      </c>
      <c r="G470" s="43">
        <f>'Demand Planning'!AH5130</f>
        <v/>
      </c>
      <c r="H470" s="43">
        <f>'Demand Planning'!AI5130</f>
        <v/>
      </c>
      <c r="I470" s="43">
        <f>'Demand Planning'!AJ5130</f>
        <v/>
      </c>
      <c r="J470" s="43">
        <f>'Demand Planning'!AK5130</f>
        <v/>
      </c>
      <c r="K470" s="43">
        <f>'Demand Planning'!AL5130</f>
        <v/>
      </c>
      <c r="L470" s="43">
        <f>'Demand Planning'!AM5130</f>
        <v/>
      </c>
      <c r="M470" s="43">
        <f>'Demand Planning'!AN5130</f>
        <v/>
      </c>
      <c r="N470" s="43">
        <f>'Demand Planning'!AO5130</f>
        <v/>
      </c>
      <c r="O470" s="43">
        <f>'Demand Planning'!AP5130</f>
        <v/>
      </c>
      <c r="P470" s="43">
        <f>'Demand Planning'!AQ5130</f>
        <v/>
      </c>
      <c r="Q470" s="43">
        <f>'Demand Planning'!AR5130</f>
        <v/>
      </c>
    </row>
    <row r="471">
      <c r="A471" s="33" t="inlineStr">
        <is>
          <t>ZOE12384</t>
        </is>
      </c>
      <c r="B471" s="34" t="inlineStr">
        <is>
          <t>ZOE Iso Drink 300g Peach Iced Tea</t>
        </is>
      </c>
      <c r="C471" t="inlineStr">
        <is>
          <t>SPORTSKA PREHRANA</t>
        </is>
      </c>
      <c r="D471" t="inlineStr">
        <is>
          <t>03 BRONZE</t>
        </is>
      </c>
      <c r="E471" s="43">
        <f>'Demand Planning'!AF5141</f>
        <v/>
      </c>
      <c r="F471" s="43">
        <f>'Demand Planning'!AG5141</f>
        <v/>
      </c>
      <c r="G471" s="43">
        <f>'Demand Planning'!AH5141</f>
        <v/>
      </c>
      <c r="H471" s="43">
        <f>'Demand Planning'!AI5141</f>
        <v/>
      </c>
      <c r="I471" s="43">
        <f>'Demand Planning'!AJ5141</f>
        <v/>
      </c>
      <c r="J471" s="43">
        <f>'Demand Planning'!AK5141</f>
        <v/>
      </c>
      <c r="K471" s="43">
        <f>'Demand Planning'!AL5141</f>
        <v/>
      </c>
      <c r="L471" s="43">
        <f>'Demand Planning'!AM5141</f>
        <v/>
      </c>
      <c r="M471" s="43">
        <f>'Demand Planning'!AN5141</f>
        <v/>
      </c>
      <c r="N471" s="43">
        <f>'Demand Planning'!AO5141</f>
        <v/>
      </c>
      <c r="O471" s="43">
        <f>'Demand Planning'!AP5141</f>
        <v/>
      </c>
      <c r="P471" s="43">
        <f>'Demand Planning'!AQ5141</f>
        <v/>
      </c>
      <c r="Q471" s="43">
        <f>'Demand Planning'!AR5141</f>
        <v/>
      </c>
    </row>
    <row r="472">
      <c r="A472" s="33" t="inlineStr">
        <is>
          <t>ZOE12387</t>
        </is>
      </c>
      <c r="B472" s="34" t="inlineStr">
        <is>
          <t>ZOE Furiosa Pre-Workout 300g Tropical</t>
        </is>
      </c>
      <c r="C472" t="inlineStr">
        <is>
          <t>SPORTSKA PREHRANA</t>
        </is>
      </c>
      <c r="D472" t="inlineStr">
        <is>
          <t>03 BRONZE</t>
        </is>
      </c>
      <c r="E472" s="43">
        <f>'Demand Planning'!AF5152</f>
        <v/>
      </c>
      <c r="F472" s="43">
        <f>'Demand Planning'!AG5152</f>
        <v/>
      </c>
      <c r="G472" s="43">
        <f>'Demand Planning'!AH5152</f>
        <v/>
      </c>
      <c r="H472" s="43">
        <f>'Demand Planning'!AI5152</f>
        <v/>
      </c>
      <c r="I472" s="43">
        <f>'Demand Planning'!AJ5152</f>
        <v/>
      </c>
      <c r="J472" s="43">
        <f>'Demand Planning'!AK5152</f>
        <v/>
      </c>
      <c r="K472" s="43">
        <f>'Demand Planning'!AL5152</f>
        <v/>
      </c>
      <c r="L472" s="43">
        <f>'Demand Planning'!AM5152</f>
        <v/>
      </c>
      <c r="M472" s="43">
        <f>'Demand Planning'!AN5152</f>
        <v/>
      </c>
      <c r="N472" s="43">
        <f>'Demand Planning'!AO5152</f>
        <v/>
      </c>
      <c r="O472" s="43">
        <f>'Demand Planning'!AP5152</f>
        <v/>
      </c>
      <c r="P472" s="43">
        <f>'Demand Planning'!AQ5152</f>
        <v/>
      </c>
      <c r="Q472" s="43">
        <f>'Demand Planning'!AR5152</f>
        <v/>
      </c>
    </row>
    <row r="473">
      <c r="A473" s="33" t="inlineStr">
        <is>
          <t>ZOE12388</t>
        </is>
      </c>
      <c r="B473" s="34" t="inlineStr">
        <is>
          <t>ZOE Marine Collagen 300g Pineapple</t>
        </is>
      </c>
      <c r="C473" t="inlineStr">
        <is>
          <t>SPORTSKA PREHRANA</t>
        </is>
      </c>
      <c r="D473" t="inlineStr">
        <is>
          <t>03 BRONZE</t>
        </is>
      </c>
      <c r="E473" s="43">
        <f>'Demand Planning'!AF5163</f>
        <v/>
      </c>
      <c r="F473" s="43">
        <f>'Demand Planning'!AG5163</f>
        <v/>
      </c>
      <c r="G473" s="43">
        <f>'Demand Planning'!AH5163</f>
        <v/>
      </c>
      <c r="H473" s="43">
        <f>'Demand Planning'!AI5163</f>
        <v/>
      </c>
      <c r="I473" s="43">
        <f>'Demand Planning'!AJ5163</f>
        <v/>
      </c>
      <c r="J473" s="43">
        <f>'Demand Planning'!AK5163</f>
        <v/>
      </c>
      <c r="K473" s="43">
        <f>'Demand Planning'!AL5163</f>
        <v/>
      </c>
      <c r="L473" s="43">
        <f>'Demand Planning'!AM5163</f>
        <v/>
      </c>
      <c r="M473" s="43">
        <f>'Demand Planning'!AN5163</f>
        <v/>
      </c>
      <c r="N473" s="43">
        <f>'Demand Planning'!AO5163</f>
        <v/>
      </c>
      <c r="O473" s="43">
        <f>'Demand Planning'!AP5163</f>
        <v/>
      </c>
      <c r="P473" s="43">
        <f>'Demand Planning'!AQ5163</f>
        <v/>
      </c>
      <c r="Q473" s="43">
        <f>'Demand Planning'!AR5163</f>
        <v/>
      </c>
    </row>
    <row r="474">
      <c r="A474" s="33" t="inlineStr">
        <is>
          <t>ZOE12390</t>
        </is>
      </c>
      <c r="B474" s="34" t="inlineStr">
        <is>
          <t>ZOE Marine Collagen 300g Lemon</t>
        </is>
      </c>
      <c r="C474" t="inlineStr">
        <is>
          <t>SPORTSKA PREHRANA</t>
        </is>
      </c>
      <c r="D474" t="inlineStr">
        <is>
          <t>03 BRONZE</t>
        </is>
      </c>
      <c r="E474" s="43">
        <f>'Demand Planning'!AF5174</f>
        <v/>
      </c>
      <c r="F474" s="43">
        <f>'Demand Planning'!AG5174</f>
        <v/>
      </c>
      <c r="G474" s="43">
        <f>'Demand Planning'!AH5174</f>
        <v/>
      </c>
      <c r="H474" s="43">
        <f>'Demand Planning'!AI5174</f>
        <v/>
      </c>
      <c r="I474" s="43">
        <f>'Demand Planning'!AJ5174</f>
        <v/>
      </c>
      <c r="J474" s="43">
        <f>'Demand Planning'!AK5174</f>
        <v/>
      </c>
      <c r="K474" s="43">
        <f>'Demand Planning'!AL5174</f>
        <v/>
      </c>
      <c r="L474" s="43">
        <f>'Demand Planning'!AM5174</f>
        <v/>
      </c>
      <c r="M474" s="43">
        <f>'Demand Planning'!AN5174</f>
        <v/>
      </c>
      <c r="N474" s="43">
        <f>'Demand Planning'!AO5174</f>
        <v/>
      </c>
      <c r="O474" s="43">
        <f>'Demand Planning'!AP5174</f>
        <v/>
      </c>
      <c r="P474" s="43">
        <f>'Demand Planning'!AQ5174</f>
        <v/>
      </c>
      <c r="Q474" s="43">
        <f>'Demand Planning'!AR5174</f>
        <v/>
      </c>
    </row>
    <row r="475">
      <c r="A475" s="33" t="inlineStr">
        <is>
          <t>ZOE12391</t>
        </is>
      </c>
      <c r="B475" s="34" t="inlineStr">
        <is>
          <t>ZOE Protein Bar 50g White Choco Strawberry</t>
        </is>
      </c>
      <c r="C475" t="inlineStr">
        <is>
          <t>RTD &amp; SNACKS</t>
        </is>
      </c>
      <c r="D475" t="inlineStr">
        <is>
          <t>01 GOLD</t>
        </is>
      </c>
      <c r="E475" s="43">
        <f>'Demand Planning'!AF5185</f>
        <v/>
      </c>
      <c r="F475" s="43">
        <f>'Demand Planning'!AG5185</f>
        <v/>
      </c>
      <c r="G475" s="43">
        <f>'Demand Planning'!AH5185</f>
        <v/>
      </c>
      <c r="H475" s="43">
        <f>'Demand Planning'!AI5185</f>
        <v/>
      </c>
      <c r="I475" s="43">
        <f>'Demand Planning'!AJ5185</f>
        <v/>
      </c>
      <c r="J475" s="43">
        <f>'Demand Planning'!AK5185</f>
        <v/>
      </c>
      <c r="K475" s="43">
        <f>'Demand Planning'!AL5185</f>
        <v/>
      </c>
      <c r="L475" s="43">
        <f>'Demand Planning'!AM5185</f>
        <v/>
      </c>
      <c r="M475" s="43">
        <f>'Demand Planning'!AN5185</f>
        <v/>
      </c>
      <c r="N475" s="43">
        <f>'Demand Planning'!AO5185</f>
        <v/>
      </c>
      <c r="O475" s="43">
        <f>'Demand Planning'!AP5185</f>
        <v/>
      </c>
      <c r="P475" s="43">
        <f>'Demand Planning'!AQ5185</f>
        <v/>
      </c>
      <c r="Q475" s="43">
        <f>'Demand Planning'!AR5185</f>
        <v/>
      </c>
    </row>
    <row r="476">
      <c r="A476" s="33" t="inlineStr">
        <is>
          <t>ZOE12392</t>
        </is>
      </c>
      <c r="B476" s="34" t="inlineStr">
        <is>
          <t>ZOE Protein Bar 50g Choco Apricot Cake</t>
        </is>
      </c>
      <c r="C476" t="inlineStr">
        <is>
          <t>RTD &amp; SNACKS</t>
        </is>
      </c>
      <c r="D476" t="inlineStr">
        <is>
          <t>02 SILVER</t>
        </is>
      </c>
      <c r="E476" s="43">
        <f>'Demand Planning'!AF5196</f>
        <v/>
      </c>
      <c r="F476" s="43">
        <f>'Demand Planning'!AG5196</f>
        <v/>
      </c>
      <c r="G476" s="43">
        <f>'Demand Planning'!AH5196</f>
        <v/>
      </c>
      <c r="H476" s="43">
        <f>'Demand Planning'!AI5196</f>
        <v/>
      </c>
      <c r="I476" s="43">
        <f>'Demand Planning'!AJ5196</f>
        <v/>
      </c>
      <c r="J476" s="43">
        <f>'Demand Planning'!AK5196</f>
        <v/>
      </c>
      <c r="K476" s="43">
        <f>'Demand Planning'!AL5196</f>
        <v/>
      </c>
      <c r="L476" s="43">
        <f>'Demand Planning'!AM5196</f>
        <v/>
      </c>
      <c r="M476" s="43">
        <f>'Demand Planning'!AN5196</f>
        <v/>
      </c>
      <c r="N476" s="43">
        <f>'Demand Planning'!AO5196</f>
        <v/>
      </c>
      <c r="O476" s="43">
        <f>'Demand Planning'!AP5196</f>
        <v/>
      </c>
      <c r="P476" s="43">
        <f>'Demand Planning'!AQ5196</f>
        <v/>
      </c>
      <c r="Q476" s="43">
        <f>'Demand Planning'!AR5196</f>
        <v/>
      </c>
    </row>
    <row r="477">
      <c r="A477" s="33" t="inlineStr">
        <is>
          <t>ZOE12395</t>
        </is>
      </c>
      <c r="B477" s="34" t="inlineStr">
        <is>
          <t>ZOE Choco 250g Peanut Butter</t>
        </is>
      </c>
      <c r="C477" t="inlineStr">
        <is>
          <t>BIO I SUPERFOODS</t>
        </is>
      </c>
      <c r="D477" t="inlineStr">
        <is>
          <t>03 BRONZE</t>
        </is>
      </c>
      <c r="E477" s="43">
        <f>'Demand Planning'!AF5207</f>
        <v/>
      </c>
      <c r="F477" s="43">
        <f>'Demand Planning'!AG5207</f>
        <v/>
      </c>
      <c r="G477" s="43">
        <f>'Demand Planning'!AH5207</f>
        <v/>
      </c>
      <c r="H477" s="43">
        <f>'Demand Planning'!AI5207</f>
        <v/>
      </c>
      <c r="I477" s="43">
        <f>'Demand Planning'!AJ5207</f>
        <v/>
      </c>
      <c r="J477" s="43">
        <f>'Demand Planning'!AK5207</f>
        <v/>
      </c>
      <c r="K477" s="43">
        <f>'Demand Planning'!AL5207</f>
        <v/>
      </c>
      <c r="L477" s="43">
        <f>'Demand Planning'!AM5207</f>
        <v/>
      </c>
      <c r="M477" s="43">
        <f>'Demand Planning'!AN5207</f>
        <v/>
      </c>
      <c r="N477" s="43">
        <f>'Demand Planning'!AO5207</f>
        <v/>
      </c>
      <c r="O477" s="43">
        <f>'Demand Planning'!AP5207</f>
        <v/>
      </c>
      <c r="P477" s="43">
        <f>'Demand Planning'!AQ5207</f>
        <v/>
      </c>
      <c r="Q477" s="43">
        <f>'Demand Planning'!AR5207</f>
        <v/>
      </c>
    </row>
    <row r="478">
      <c r="A478" s="33" t="inlineStr">
        <is>
          <t>ZOE12396</t>
        </is>
      </c>
      <c r="B478" s="34" t="inlineStr">
        <is>
          <t>ZOE Complete Meal Replacement 1kg Nocciola</t>
        </is>
      </c>
      <c r="C478" t="inlineStr">
        <is>
          <t>PROTEINI</t>
        </is>
      </c>
      <c r="D478" t="inlineStr">
        <is>
          <t>02 SILVER</t>
        </is>
      </c>
      <c r="E478" s="43">
        <f>'Demand Planning'!AF5218</f>
        <v/>
      </c>
      <c r="F478" s="43">
        <f>'Demand Planning'!AG5218</f>
        <v/>
      </c>
      <c r="G478" s="43">
        <f>'Demand Planning'!AH5218</f>
        <v/>
      </c>
      <c r="H478" s="43">
        <f>'Demand Planning'!AI5218</f>
        <v/>
      </c>
      <c r="I478" s="43">
        <f>'Demand Planning'!AJ5218</f>
        <v/>
      </c>
      <c r="J478" s="43">
        <f>'Demand Planning'!AK5218</f>
        <v/>
      </c>
      <c r="K478" s="43">
        <f>'Demand Planning'!AL5218</f>
        <v/>
      </c>
      <c r="L478" s="43">
        <f>'Demand Planning'!AM5218</f>
        <v/>
      </c>
      <c r="M478" s="43">
        <f>'Demand Planning'!AN5218</f>
        <v/>
      </c>
      <c r="N478" s="43">
        <f>'Demand Planning'!AO5218</f>
        <v/>
      </c>
      <c r="O478" s="43">
        <f>'Demand Planning'!AP5218</f>
        <v/>
      </c>
      <c r="P478" s="43">
        <f>'Demand Planning'!AQ5218</f>
        <v/>
      </c>
      <c r="Q478" s="43">
        <f>'Demand Planning'!AR5218</f>
        <v/>
      </c>
    </row>
    <row r="479">
      <c r="A479" s="33" t="inlineStr">
        <is>
          <t>ZOE12400</t>
        </is>
      </c>
      <c r="B479" s="34" t="inlineStr">
        <is>
          <t>ZOE Lean Burn 250g Raspberry</t>
        </is>
      </c>
      <c r="C479" t="inlineStr">
        <is>
          <t>SPORTSKA PREHRANA</t>
        </is>
      </c>
      <c r="D479" t="inlineStr">
        <is>
          <t>02 SILVER</t>
        </is>
      </c>
      <c r="E479" s="43">
        <f>'Demand Planning'!AF5229</f>
        <v/>
      </c>
      <c r="F479" s="43">
        <f>'Demand Planning'!AG5229</f>
        <v/>
      </c>
      <c r="G479" s="43">
        <f>'Demand Planning'!AH5229</f>
        <v/>
      </c>
      <c r="H479" s="43">
        <f>'Demand Planning'!AI5229</f>
        <v/>
      </c>
      <c r="I479" s="43">
        <f>'Demand Planning'!AJ5229</f>
        <v/>
      </c>
      <c r="J479" s="43">
        <f>'Demand Planning'!AK5229</f>
        <v/>
      </c>
      <c r="K479" s="43">
        <f>'Demand Planning'!AL5229</f>
        <v/>
      </c>
      <c r="L479" s="43">
        <f>'Demand Planning'!AM5229</f>
        <v/>
      </c>
      <c r="M479" s="43">
        <f>'Demand Planning'!AN5229</f>
        <v/>
      </c>
      <c r="N479" s="43">
        <f>'Demand Planning'!AO5229</f>
        <v/>
      </c>
      <c r="O479" s="43">
        <f>'Demand Planning'!AP5229</f>
        <v/>
      </c>
      <c r="P479" s="43">
        <f>'Demand Planning'!AQ5229</f>
        <v/>
      </c>
      <c r="Q479" s="43">
        <f>'Demand Planning'!AR5229</f>
        <v/>
      </c>
    </row>
    <row r="480">
      <c r="A480" s="33" t="inlineStr">
        <is>
          <t>ZOE12401</t>
        </is>
      </c>
      <c r="B480" s="34" t="inlineStr">
        <is>
          <t>ZOE Allure Marine Collagen 25000 500ml</t>
        </is>
      </c>
      <c r="C480" t="inlineStr">
        <is>
          <t>SPORTSKA PREHRANA</t>
        </is>
      </c>
      <c r="D480" t="inlineStr">
        <is>
          <t>01 GOLD</t>
        </is>
      </c>
      <c r="E480" s="43">
        <f>'Demand Planning'!AF5240</f>
        <v/>
      </c>
      <c r="F480" s="43">
        <f>'Demand Planning'!AG5240</f>
        <v/>
      </c>
      <c r="G480" s="43">
        <f>'Demand Planning'!AH5240</f>
        <v/>
      </c>
      <c r="H480" s="43">
        <f>'Demand Planning'!AI5240</f>
        <v/>
      </c>
      <c r="I480" s="43">
        <f>'Demand Planning'!AJ5240</f>
        <v/>
      </c>
      <c r="J480" s="43">
        <f>'Demand Planning'!AK5240</f>
        <v/>
      </c>
      <c r="K480" s="43">
        <f>'Demand Planning'!AL5240</f>
        <v/>
      </c>
      <c r="L480" s="43">
        <f>'Demand Planning'!AM5240</f>
        <v/>
      </c>
      <c r="M480" s="43">
        <f>'Demand Planning'!AN5240</f>
        <v/>
      </c>
      <c r="N480" s="43">
        <f>'Demand Planning'!AO5240</f>
        <v/>
      </c>
      <c r="O480" s="43">
        <f>'Demand Planning'!AP5240</f>
        <v/>
      </c>
      <c r="P480" s="43">
        <f>'Demand Planning'!AQ5240</f>
        <v/>
      </c>
      <c r="Q480" s="43">
        <f>'Demand Planning'!AR5240</f>
        <v/>
      </c>
    </row>
    <row r="481">
      <c r="A481" s="33" t="inlineStr">
        <is>
          <t>ZOE12402</t>
        </is>
      </c>
      <c r="B481" s="34" t="inlineStr">
        <is>
          <t>ZOE Magnesium Duo 60 caps</t>
        </is>
      </c>
      <c r="C481" t="inlineStr">
        <is>
          <t>SPORTSKA PREHRANA</t>
        </is>
      </c>
      <c r="D481" t="inlineStr">
        <is>
          <t>02 SILVER</t>
        </is>
      </c>
      <c r="E481" s="43">
        <f>'Demand Planning'!AF5251</f>
        <v/>
      </c>
      <c r="F481" s="43">
        <f>'Demand Planning'!AG5251</f>
        <v/>
      </c>
      <c r="G481" s="43">
        <f>'Demand Planning'!AH5251</f>
        <v/>
      </c>
      <c r="H481" s="43">
        <f>'Demand Planning'!AI5251</f>
        <v/>
      </c>
      <c r="I481" s="43">
        <f>'Demand Planning'!AJ5251</f>
        <v/>
      </c>
      <c r="J481" s="43">
        <f>'Demand Planning'!AK5251</f>
        <v/>
      </c>
      <c r="K481" s="43">
        <f>'Demand Planning'!AL5251</f>
        <v/>
      </c>
      <c r="L481" s="43">
        <f>'Demand Planning'!AM5251</f>
        <v/>
      </c>
      <c r="M481" s="43">
        <f>'Demand Planning'!AN5251</f>
        <v/>
      </c>
      <c r="N481" s="43">
        <f>'Demand Planning'!AO5251</f>
        <v/>
      </c>
      <c r="O481" s="43">
        <f>'Demand Planning'!AP5251</f>
        <v/>
      </c>
      <c r="P481" s="43">
        <f>'Demand Planning'!AQ5251</f>
        <v/>
      </c>
      <c r="Q481" s="43">
        <f>'Demand Planning'!AR5251</f>
        <v/>
      </c>
    </row>
    <row r="482">
      <c r="A482" s="33" t="inlineStr">
        <is>
          <t>ZOE12403</t>
        </is>
      </c>
      <c r="B482" s="34" t="inlineStr">
        <is>
          <t>ZOE Daily Lift 60caps</t>
        </is>
      </c>
      <c r="C482" t="inlineStr">
        <is>
          <t>SPORTSKA PREHRANA</t>
        </is>
      </c>
      <c r="D482" t="inlineStr">
        <is>
          <t>02 SILVER</t>
        </is>
      </c>
      <c r="E482" s="43">
        <f>'Demand Planning'!AF5262</f>
        <v/>
      </c>
      <c r="F482" s="43">
        <f>'Demand Planning'!AG5262</f>
        <v/>
      </c>
      <c r="G482" s="43">
        <f>'Demand Planning'!AH5262</f>
        <v/>
      </c>
      <c r="H482" s="43">
        <f>'Demand Planning'!AI5262</f>
        <v/>
      </c>
      <c r="I482" s="43">
        <f>'Demand Planning'!AJ5262</f>
        <v/>
      </c>
      <c r="J482" s="43">
        <f>'Demand Planning'!AK5262</f>
        <v/>
      </c>
      <c r="K482" s="43">
        <f>'Demand Planning'!AL5262</f>
        <v/>
      </c>
      <c r="L482" s="43">
        <f>'Demand Planning'!AM5262</f>
        <v/>
      </c>
      <c r="M482" s="43">
        <f>'Demand Planning'!AN5262</f>
        <v/>
      </c>
      <c r="N482" s="43">
        <f>'Demand Planning'!AO5262</f>
        <v/>
      </c>
      <c r="O482" s="43">
        <f>'Demand Planning'!AP5262</f>
        <v/>
      </c>
      <c r="P482" s="43">
        <f>'Demand Planning'!AQ5262</f>
        <v/>
      </c>
      <c r="Q482" s="43">
        <f>'Demand Planning'!AR5262</f>
        <v/>
      </c>
    </row>
    <row r="483">
      <c r="A483" s="33" t="inlineStr">
        <is>
          <t>ZOE12407</t>
        </is>
      </c>
      <c r="B483" s="34" t="inlineStr">
        <is>
          <t>ZOE Sculpt Burn 60caps</t>
        </is>
      </c>
      <c r="C483" t="inlineStr">
        <is>
          <t>SPORTSKA PREHRANA</t>
        </is>
      </c>
      <c r="D483" t="inlineStr">
        <is>
          <t>02 SILVER</t>
        </is>
      </c>
      <c r="E483" s="43">
        <f>'Demand Planning'!AF5273</f>
        <v/>
      </c>
      <c r="F483" s="43">
        <f>'Demand Planning'!AG5273</f>
        <v/>
      </c>
      <c r="G483" s="43">
        <f>'Demand Planning'!AH5273</f>
        <v/>
      </c>
      <c r="H483" s="43">
        <f>'Demand Planning'!AI5273</f>
        <v/>
      </c>
      <c r="I483" s="43">
        <f>'Demand Planning'!AJ5273</f>
        <v/>
      </c>
      <c r="J483" s="43">
        <f>'Demand Planning'!AK5273</f>
        <v/>
      </c>
      <c r="K483" s="43">
        <f>'Demand Planning'!AL5273</f>
        <v/>
      </c>
      <c r="L483" s="43">
        <f>'Demand Planning'!AM5273</f>
        <v/>
      </c>
      <c r="M483" s="43">
        <f>'Demand Planning'!AN5273</f>
        <v/>
      </c>
      <c r="N483" s="43">
        <f>'Demand Planning'!AO5273</f>
        <v/>
      </c>
      <c r="O483" s="43">
        <f>'Demand Planning'!AP5273</f>
        <v/>
      </c>
      <c r="P483" s="43">
        <f>'Demand Planning'!AQ5273</f>
        <v/>
      </c>
      <c r="Q483" s="43">
        <f>'Demand Planning'!AR5273</f>
        <v/>
      </c>
    </row>
    <row r="484">
      <c r="A484" s="33" t="inlineStr">
        <is>
          <t>ZOE12408</t>
        </is>
      </c>
      <c r="B484" s="34" t="inlineStr">
        <is>
          <t>ZOE Collagen Vital 60caps</t>
        </is>
      </c>
      <c r="C484" t="inlineStr">
        <is>
          <t>SPORTSKA PREHRANA</t>
        </is>
      </c>
      <c r="D484" t="inlineStr">
        <is>
          <t>02 SILVER</t>
        </is>
      </c>
      <c r="E484" s="43">
        <f>'Demand Planning'!AF5284</f>
        <v/>
      </c>
      <c r="F484" s="43">
        <f>'Demand Planning'!AG5284</f>
        <v/>
      </c>
      <c r="G484" s="43">
        <f>'Demand Planning'!AH5284</f>
        <v/>
      </c>
      <c r="H484" s="43">
        <f>'Demand Planning'!AI5284</f>
        <v/>
      </c>
      <c r="I484" s="43">
        <f>'Demand Planning'!AJ5284</f>
        <v/>
      </c>
      <c r="J484" s="43">
        <f>'Demand Planning'!AK5284</f>
        <v/>
      </c>
      <c r="K484" s="43">
        <f>'Demand Planning'!AL5284</f>
        <v/>
      </c>
      <c r="L484" s="43">
        <f>'Demand Planning'!AM5284</f>
        <v/>
      </c>
      <c r="M484" s="43">
        <f>'Demand Planning'!AN5284</f>
        <v/>
      </c>
      <c r="N484" s="43">
        <f>'Demand Planning'!AO5284</f>
        <v/>
      </c>
      <c r="O484" s="43">
        <f>'Demand Planning'!AP5284</f>
        <v/>
      </c>
      <c r="P484" s="43">
        <f>'Demand Planning'!AQ5284</f>
        <v/>
      </c>
      <c r="Q484" s="43">
        <f>'Demand Planning'!AR5284</f>
        <v/>
      </c>
    </row>
    <row r="485">
      <c r="A485" s="33" t="inlineStr">
        <is>
          <t>ZOE12409</t>
        </is>
      </c>
      <c r="B485" s="34" t="inlineStr">
        <is>
          <t>ZOE Omega Essence 60caps</t>
        </is>
      </c>
      <c r="C485" t="inlineStr">
        <is>
          <t>SPORTSKA PREHRANA</t>
        </is>
      </c>
      <c r="D485" t="inlineStr">
        <is>
          <t>03 BRONZE</t>
        </is>
      </c>
      <c r="E485" s="43">
        <f>'Demand Planning'!AF5295</f>
        <v/>
      </c>
      <c r="F485" s="43">
        <f>'Demand Planning'!AG5295</f>
        <v/>
      </c>
      <c r="G485" s="43">
        <f>'Demand Planning'!AH5295</f>
        <v/>
      </c>
      <c r="H485" s="43">
        <f>'Demand Planning'!AI5295</f>
        <v/>
      </c>
      <c r="I485" s="43">
        <f>'Demand Planning'!AJ5295</f>
        <v/>
      </c>
      <c r="J485" s="43">
        <f>'Demand Planning'!AK5295</f>
        <v/>
      </c>
      <c r="K485" s="43">
        <f>'Demand Planning'!AL5295</f>
        <v/>
      </c>
      <c r="L485" s="43">
        <f>'Demand Planning'!AM5295</f>
        <v/>
      </c>
      <c r="M485" s="43">
        <f>'Demand Planning'!AN5295</f>
        <v/>
      </c>
      <c r="N485" s="43">
        <f>'Demand Planning'!AO5295</f>
        <v/>
      </c>
      <c r="O485" s="43">
        <f>'Demand Planning'!AP5295</f>
        <v/>
      </c>
      <c r="P485" s="43">
        <f>'Demand Planning'!AQ5295</f>
        <v/>
      </c>
      <c r="Q485" s="43">
        <f>'Demand Planning'!AR5295</f>
        <v/>
      </c>
    </row>
    <row r="486">
      <c r="A486" s="33" t="inlineStr">
        <is>
          <t>ZOE12411</t>
        </is>
      </c>
      <c r="B486" s="34" t="inlineStr">
        <is>
          <t>ZOE Beauty Glow Collagen 250g Raspberry</t>
        </is>
      </c>
      <c r="C486" t="inlineStr">
        <is>
          <t>SPORTSKA PREHRANA</t>
        </is>
      </c>
      <c r="D486" t="inlineStr">
        <is>
          <t>02 SILVER</t>
        </is>
      </c>
      <c r="E486" s="43">
        <f>'Demand Planning'!AF5306</f>
        <v/>
      </c>
      <c r="F486" s="43">
        <f>'Demand Planning'!AG5306</f>
        <v/>
      </c>
      <c r="G486" s="43">
        <f>'Demand Planning'!AH5306</f>
        <v/>
      </c>
      <c r="H486" s="43">
        <f>'Demand Planning'!AI5306</f>
        <v/>
      </c>
      <c r="I486" s="43">
        <f>'Demand Planning'!AJ5306</f>
        <v/>
      </c>
      <c r="J486" s="43">
        <f>'Demand Planning'!AK5306</f>
        <v/>
      </c>
      <c r="K486" s="43">
        <f>'Demand Planning'!AL5306</f>
        <v/>
      </c>
      <c r="L486" s="43">
        <f>'Demand Planning'!AM5306</f>
        <v/>
      </c>
      <c r="M486" s="43">
        <f>'Demand Planning'!AN5306</f>
        <v/>
      </c>
      <c r="N486" s="43">
        <f>'Demand Planning'!AO5306</f>
        <v/>
      </c>
      <c r="O486" s="43">
        <f>'Demand Planning'!AP5306</f>
        <v/>
      </c>
      <c r="P486" s="43">
        <f>'Demand Planning'!AQ5306</f>
        <v/>
      </c>
      <c r="Q486" s="43">
        <f>'Demand Planning'!AR5306</f>
        <v/>
      </c>
    </row>
    <row r="487">
      <c r="A487" s="33" t="inlineStr">
        <is>
          <t>ZOE12412</t>
        </is>
      </c>
      <c r="B487" s="34" t="inlineStr">
        <is>
          <t>ZOE Complete Meal Replacement 1kg Vanilla Gelato</t>
        </is>
      </c>
      <c r="C487" t="inlineStr">
        <is>
          <t>PROTEINI</t>
        </is>
      </c>
      <c r="D487" t="inlineStr">
        <is>
          <t>02 SILVER</t>
        </is>
      </c>
      <c r="E487" s="43">
        <f>'Demand Planning'!AF5317</f>
        <v/>
      </c>
      <c r="F487" s="43">
        <f>'Demand Planning'!AG5317</f>
        <v/>
      </c>
      <c r="G487" s="43">
        <f>'Demand Planning'!AH5317</f>
        <v/>
      </c>
      <c r="H487" s="43">
        <f>'Demand Planning'!AI5317</f>
        <v/>
      </c>
      <c r="I487" s="43">
        <f>'Demand Planning'!AJ5317</f>
        <v/>
      </c>
      <c r="J487" s="43">
        <f>'Demand Planning'!AK5317</f>
        <v/>
      </c>
      <c r="K487" s="43">
        <f>'Demand Planning'!AL5317</f>
        <v/>
      </c>
      <c r="L487" s="43">
        <f>'Demand Planning'!AM5317</f>
        <v/>
      </c>
      <c r="M487" s="43">
        <f>'Demand Planning'!AN5317</f>
        <v/>
      </c>
      <c r="N487" s="43">
        <f>'Demand Planning'!AO5317</f>
        <v/>
      </c>
      <c r="O487" s="43">
        <f>'Demand Planning'!AP5317</f>
        <v/>
      </c>
      <c r="P487" s="43">
        <f>'Demand Planning'!AQ5317</f>
        <v/>
      </c>
      <c r="Q487" s="43">
        <f>'Demand Planning'!AR5317</f>
        <v/>
      </c>
    </row>
    <row r="488">
      <c r="A488" s="33" t="inlineStr">
        <is>
          <t>ZOE12441</t>
        </is>
      </c>
      <c r="B488" s="34" t="inlineStr">
        <is>
          <t>ZOE Liquid Marine Collagen 5000 500ml</t>
        </is>
      </c>
      <c r="C488" t="inlineStr">
        <is>
          <t>SPORTSKA PREHRANA</t>
        </is>
      </c>
      <c r="D488" t="inlineStr">
        <is>
          <t>02 SILVER</t>
        </is>
      </c>
      <c r="E488" s="43">
        <f>'Demand Planning'!AF5328</f>
        <v/>
      </c>
      <c r="F488" s="43">
        <f>'Demand Planning'!AG5328</f>
        <v/>
      </c>
      <c r="G488" s="43">
        <f>'Demand Planning'!AH5328</f>
        <v/>
      </c>
      <c r="H488" s="43">
        <f>'Demand Planning'!AI5328</f>
        <v/>
      </c>
      <c r="I488" s="43">
        <f>'Demand Planning'!AJ5328</f>
        <v/>
      </c>
      <c r="J488" s="43">
        <f>'Demand Planning'!AK5328</f>
        <v/>
      </c>
      <c r="K488" s="43">
        <f>'Demand Planning'!AL5328</f>
        <v/>
      </c>
      <c r="L488" s="43">
        <f>'Demand Planning'!AM5328</f>
        <v/>
      </c>
      <c r="M488" s="43">
        <f>'Demand Planning'!AN5328</f>
        <v/>
      </c>
      <c r="N488" s="43">
        <f>'Demand Planning'!AO5328</f>
        <v/>
      </c>
      <c r="O488" s="43">
        <f>'Demand Planning'!AP5328</f>
        <v/>
      </c>
      <c r="P488" s="43">
        <f>'Demand Planning'!AQ5328</f>
        <v/>
      </c>
      <c r="Q488" s="43">
        <f>'Demand Planning'!AR5328</f>
        <v/>
      </c>
    </row>
    <row r="489">
      <c r="A489" s="33" t="inlineStr">
        <is>
          <t>ZOE12442</t>
        </is>
      </c>
      <c r="B489" s="34" t="inlineStr">
        <is>
          <t>Zoe Nutrition Protein Cream Hazelnut Cocoa 200g</t>
        </is>
      </c>
      <c r="C489" t="inlineStr">
        <is>
          <t>BIO I SUPERFOODS</t>
        </is>
      </c>
      <c r="D489" t="inlineStr">
        <is>
          <t>03 BRONZE</t>
        </is>
      </c>
      <c r="E489" s="43">
        <f>'Demand Planning'!AF5339</f>
        <v/>
      </c>
      <c r="F489" s="43">
        <f>'Demand Planning'!AG5339</f>
        <v/>
      </c>
      <c r="G489" s="43">
        <f>'Demand Planning'!AH5339</f>
        <v/>
      </c>
      <c r="H489" s="43">
        <f>'Demand Planning'!AI5339</f>
        <v/>
      </c>
      <c r="I489" s="43">
        <f>'Demand Planning'!AJ5339</f>
        <v/>
      </c>
      <c r="J489" s="43">
        <f>'Demand Planning'!AK5339</f>
        <v/>
      </c>
      <c r="K489" s="43">
        <f>'Demand Planning'!AL5339</f>
        <v/>
      </c>
      <c r="L489" s="43">
        <f>'Demand Planning'!AM5339</f>
        <v/>
      </c>
      <c r="M489" s="43">
        <f>'Demand Planning'!AN5339</f>
        <v/>
      </c>
      <c r="N489" s="43">
        <f>'Demand Planning'!AO5339</f>
        <v/>
      </c>
      <c r="O489" s="43">
        <f>'Demand Planning'!AP5339</f>
        <v/>
      </c>
      <c r="P489" s="43">
        <f>'Demand Planning'!AQ5339</f>
        <v/>
      </c>
      <c r="Q489" s="43">
        <f>'Demand Planning'!AR5339</f>
        <v/>
      </c>
    </row>
    <row r="490">
      <c r="A490" s="33" t="inlineStr">
        <is>
          <t>ZOE12443</t>
        </is>
      </c>
      <c r="B490" s="34" t="inlineStr">
        <is>
          <t>Zoe Nutrition Protein Cream Twist 200g</t>
        </is>
      </c>
      <c r="C490" t="inlineStr">
        <is>
          <t>BIO I SUPERFOODS</t>
        </is>
      </c>
      <c r="D490" t="inlineStr">
        <is>
          <t>03 BRONZE</t>
        </is>
      </c>
      <c r="E490" s="43">
        <f>'Demand Planning'!AF5350</f>
        <v/>
      </c>
      <c r="F490" s="43">
        <f>'Demand Planning'!AG5350</f>
        <v/>
      </c>
      <c r="G490" s="43">
        <f>'Demand Planning'!AH5350</f>
        <v/>
      </c>
      <c r="H490" s="43">
        <f>'Demand Planning'!AI5350</f>
        <v/>
      </c>
      <c r="I490" s="43">
        <f>'Demand Planning'!AJ5350</f>
        <v/>
      </c>
      <c r="J490" s="43">
        <f>'Demand Planning'!AK5350</f>
        <v/>
      </c>
      <c r="K490" s="43">
        <f>'Demand Planning'!AL5350</f>
        <v/>
      </c>
      <c r="L490" s="43">
        <f>'Demand Planning'!AM5350</f>
        <v/>
      </c>
      <c r="M490" s="43">
        <f>'Demand Planning'!AN5350</f>
        <v/>
      </c>
      <c r="N490" s="43">
        <f>'Demand Planning'!AO5350</f>
        <v/>
      </c>
      <c r="O490" s="43">
        <f>'Demand Planning'!AP5350</f>
        <v/>
      </c>
      <c r="P490" s="43">
        <f>'Demand Planning'!AQ5350</f>
        <v/>
      </c>
      <c r="Q490" s="43">
        <f>'Demand Planning'!AR5350</f>
        <v/>
      </c>
    </row>
    <row r="491">
      <c r="A491" s="33" t="inlineStr">
        <is>
          <t>ZOE12453</t>
        </is>
      </c>
      <c r="B491" s="34" t="inlineStr">
        <is>
          <t>Zoe Protein Bar 50 g Choco Hazelnut Rocher</t>
        </is>
      </c>
      <c r="C491" t="inlineStr">
        <is>
          <t>RTD &amp; SNACKS</t>
        </is>
      </c>
      <c r="D491" t="inlineStr">
        <is>
          <t>02 SILVER</t>
        </is>
      </c>
      <c r="E491" s="43">
        <f>'Demand Planning'!AF5361</f>
        <v/>
      </c>
      <c r="F491" s="43">
        <f>'Demand Planning'!AG5361</f>
        <v/>
      </c>
      <c r="G491" s="43">
        <f>'Demand Planning'!AH5361</f>
        <v/>
      </c>
      <c r="H491" s="43">
        <f>'Demand Planning'!AI5361</f>
        <v/>
      </c>
      <c r="I491" s="43">
        <f>'Demand Planning'!AJ5361</f>
        <v/>
      </c>
      <c r="J491" s="43">
        <f>'Demand Planning'!AK5361</f>
        <v/>
      </c>
      <c r="K491" s="43">
        <f>'Demand Planning'!AL5361</f>
        <v/>
      </c>
      <c r="L491" s="43">
        <f>'Demand Planning'!AM5361</f>
        <v/>
      </c>
      <c r="M491" s="43">
        <f>'Demand Planning'!AN5361</f>
        <v/>
      </c>
      <c r="N491" s="43">
        <f>'Demand Planning'!AO5361</f>
        <v/>
      </c>
      <c r="O491" s="43">
        <f>'Demand Planning'!AP5361</f>
        <v/>
      </c>
      <c r="P491" s="43">
        <f>'Demand Planning'!AQ5361</f>
        <v/>
      </c>
      <c r="Q491" s="43">
        <f>'Demand Planning'!AR5361</f>
        <v/>
      </c>
    </row>
    <row r="492">
      <c r="A492" s="33" t="inlineStr">
        <is>
          <t>ZOE12456</t>
        </is>
      </c>
      <c r="B492" s="34" t="inlineStr">
        <is>
          <t>ZOE Whey 250g French Vanilla Macaron</t>
        </is>
      </c>
      <c r="C492" t="inlineStr">
        <is>
          <t>PROTEINI</t>
        </is>
      </c>
      <c r="D492" t="inlineStr">
        <is>
          <t>03 BRONZE</t>
        </is>
      </c>
      <c r="E492" s="43">
        <f>'Demand Planning'!AF5372</f>
        <v/>
      </c>
      <c r="F492" s="43">
        <f>'Demand Planning'!AG5372</f>
        <v/>
      </c>
      <c r="G492" s="43">
        <f>'Demand Planning'!AH5372</f>
        <v/>
      </c>
      <c r="H492" s="43">
        <f>'Demand Planning'!AI5372</f>
        <v/>
      </c>
      <c r="I492" s="43">
        <f>'Demand Planning'!AJ5372</f>
        <v/>
      </c>
      <c r="J492" s="43">
        <f>'Demand Planning'!AK5372</f>
        <v/>
      </c>
      <c r="K492" s="43">
        <f>'Demand Planning'!AL5372</f>
        <v/>
      </c>
      <c r="L492" s="43">
        <f>'Demand Planning'!AM5372</f>
        <v/>
      </c>
      <c r="M492" s="43">
        <f>'Demand Planning'!AN5372</f>
        <v/>
      </c>
      <c r="N492" s="43">
        <f>'Demand Planning'!AO5372</f>
        <v/>
      </c>
      <c r="O492" s="43">
        <f>'Demand Planning'!AP5372</f>
        <v/>
      </c>
      <c r="P492" s="43">
        <f>'Demand Planning'!AQ5372</f>
        <v/>
      </c>
      <c r="Q492" s="43">
        <f>'Demand Planning'!AR5372</f>
        <v/>
      </c>
    </row>
    <row r="493">
      <c r="A493" s="33" t="inlineStr">
        <is>
          <t>ZOE12457</t>
        </is>
      </c>
      <c r="B493" s="34" t="inlineStr">
        <is>
          <t>ZOE Whey 250g Choco Hazelnut Rocher</t>
        </is>
      </c>
      <c r="C493" t="inlineStr">
        <is>
          <t>PROTEINI</t>
        </is>
      </c>
      <c r="D493" t="inlineStr">
        <is>
          <t>03 BRONZE</t>
        </is>
      </c>
      <c r="E493" s="43">
        <f>'Demand Planning'!AF5383</f>
        <v/>
      </c>
      <c r="F493" s="43">
        <f>'Demand Planning'!AG5383</f>
        <v/>
      </c>
      <c r="G493" s="43">
        <f>'Demand Planning'!AH5383</f>
        <v/>
      </c>
      <c r="H493" s="43">
        <f>'Demand Planning'!AI5383</f>
        <v/>
      </c>
      <c r="I493" s="43">
        <f>'Demand Planning'!AJ5383</f>
        <v/>
      </c>
      <c r="J493" s="43">
        <f>'Demand Planning'!AK5383</f>
        <v/>
      </c>
      <c r="K493" s="43">
        <f>'Demand Planning'!AL5383</f>
        <v/>
      </c>
      <c r="L493" s="43">
        <f>'Demand Planning'!AM5383</f>
        <v/>
      </c>
      <c r="M493" s="43">
        <f>'Demand Planning'!AN5383</f>
        <v/>
      </c>
      <c r="N493" s="43">
        <f>'Demand Planning'!AO5383</f>
        <v/>
      </c>
      <c r="O493" s="43">
        <f>'Demand Planning'!AP5383</f>
        <v/>
      </c>
      <c r="P493" s="43">
        <f>'Demand Planning'!AQ5383</f>
        <v/>
      </c>
      <c r="Q493" s="43">
        <f>'Demand Planning'!AR5383</f>
        <v/>
      </c>
    </row>
    <row r="494">
      <c r="A494" s="33" t="inlineStr">
        <is>
          <t>ZOE12458</t>
        </is>
      </c>
      <c r="B494" s="34" t="inlineStr">
        <is>
          <t>ZOE Clear Hydrowhey 250g Peach Iced Tea</t>
        </is>
      </c>
      <c r="C494" t="inlineStr">
        <is>
          <t>PROTEINI</t>
        </is>
      </c>
      <c r="D494" t="inlineStr">
        <is>
          <t>03 BRONZE</t>
        </is>
      </c>
      <c r="E494" s="43">
        <f>'Demand Planning'!AF5394</f>
        <v/>
      </c>
      <c r="F494" s="43">
        <f>'Demand Planning'!AG5394</f>
        <v/>
      </c>
      <c r="G494" s="43">
        <f>'Demand Planning'!AH5394</f>
        <v/>
      </c>
      <c r="H494" s="43">
        <f>'Demand Planning'!AI5394</f>
        <v/>
      </c>
      <c r="I494" s="43">
        <f>'Demand Planning'!AJ5394</f>
        <v/>
      </c>
      <c r="J494" s="43">
        <f>'Demand Planning'!AK5394</f>
        <v/>
      </c>
      <c r="K494" s="43">
        <f>'Demand Planning'!AL5394</f>
        <v/>
      </c>
      <c r="L494" s="43">
        <f>'Demand Planning'!AM5394</f>
        <v/>
      </c>
      <c r="M494" s="43">
        <f>'Demand Planning'!AN5394</f>
        <v/>
      </c>
      <c r="N494" s="43">
        <f>'Demand Planning'!AO5394</f>
        <v/>
      </c>
      <c r="O494" s="43">
        <f>'Demand Planning'!AP5394</f>
        <v/>
      </c>
      <c r="P494" s="43">
        <f>'Demand Planning'!AQ5394</f>
        <v/>
      </c>
      <c r="Q494" s="43">
        <f>'Demand Planning'!AR5394</f>
        <v/>
      </c>
    </row>
    <row r="495">
      <c r="A495" s="33" t="inlineStr">
        <is>
          <t>pol12919</t>
        </is>
      </c>
      <c r="B495" s="34" t="inlineStr">
        <is>
          <t>Polleo Caffeine Boost, 200 caps</t>
        </is>
      </c>
      <c r="C495" t="inlineStr">
        <is>
          <t>SPORTSKA PREHRANA</t>
        </is>
      </c>
      <c r="D495" t="inlineStr">
        <is>
          <t>03 BRONZE</t>
        </is>
      </c>
      <c r="E495" s="43">
        <f>'Demand Planning'!AF5405</f>
        <v/>
      </c>
      <c r="F495" s="43">
        <f>'Demand Planning'!AG5405</f>
        <v/>
      </c>
      <c r="G495" s="43">
        <f>'Demand Planning'!AH5405</f>
        <v/>
      </c>
      <c r="H495" s="43">
        <f>'Demand Planning'!AI5405</f>
        <v/>
      </c>
      <c r="I495" s="43">
        <f>'Demand Planning'!AJ5405</f>
        <v/>
      </c>
      <c r="J495" s="43">
        <f>'Demand Planning'!AK5405</f>
        <v/>
      </c>
      <c r="K495" s="43">
        <f>'Demand Planning'!AL5405</f>
        <v/>
      </c>
      <c r="L495" s="43">
        <f>'Demand Planning'!AM5405</f>
        <v/>
      </c>
      <c r="M495" s="43">
        <f>'Demand Planning'!AN5405</f>
        <v/>
      </c>
      <c r="N495" s="43">
        <f>'Demand Planning'!AO5405</f>
        <v/>
      </c>
      <c r="O495" s="43">
        <f>'Demand Planning'!AP5405</f>
        <v/>
      </c>
      <c r="P495" s="43">
        <f>'Demand Planning'!AQ5405</f>
        <v/>
      </c>
      <c r="Q495" s="43">
        <f>'Demand Planning'!AR5405</f>
        <v/>
      </c>
    </row>
  </sheetData>
  <autoFilter ref="A4:Q495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495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ON TOP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CW21</t>
        </is>
      </c>
      <c r="F4" s="6" t="inlineStr">
        <is>
          <t>CW22</t>
        </is>
      </c>
      <c r="G4" s="6" t="inlineStr">
        <is>
          <t>CW23</t>
        </is>
      </c>
      <c r="H4" s="6" t="inlineStr">
        <is>
          <t>CW24</t>
        </is>
      </c>
      <c r="I4" s="6" t="inlineStr">
        <is>
          <t>CW25</t>
        </is>
      </c>
      <c r="J4" s="6" t="inlineStr">
        <is>
          <t>CW26</t>
        </is>
      </c>
      <c r="K4" s="6" t="inlineStr">
        <is>
          <t>CW27</t>
        </is>
      </c>
      <c r="L4" s="6" t="inlineStr">
        <is>
          <t>CW28</t>
        </is>
      </c>
      <c r="M4" s="6" t="inlineStr">
        <is>
          <t>CW29</t>
        </is>
      </c>
      <c r="N4" s="6" t="inlineStr">
        <is>
          <t>CW30</t>
        </is>
      </c>
      <c r="O4" s="6" t="inlineStr">
        <is>
          <t>CW31</t>
        </is>
      </c>
      <c r="P4" s="6" t="inlineStr">
        <is>
          <t>CW32</t>
        </is>
      </c>
      <c r="Q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t="inlineStr">
        <is>
          <t>RTD &amp; SNACKS</t>
        </is>
      </c>
      <c r="D5" t="inlineStr">
        <is>
          <t>02 SILVER</t>
        </is>
      </c>
      <c r="E5" s="44">
        <f>'Demand Planning'!AF14</f>
        <v/>
      </c>
      <c r="F5" s="44">
        <f>'Demand Planning'!AG14</f>
        <v/>
      </c>
      <c r="G5" s="44">
        <f>'Demand Planning'!AH14</f>
        <v/>
      </c>
      <c r="H5" s="44">
        <f>'Demand Planning'!AI14</f>
        <v/>
      </c>
      <c r="I5" s="44">
        <f>'Demand Planning'!AJ14</f>
        <v/>
      </c>
      <c r="J5" s="44">
        <f>'Demand Planning'!AK14</f>
        <v/>
      </c>
      <c r="K5" s="44">
        <f>'Demand Planning'!AL14</f>
        <v/>
      </c>
      <c r="L5" s="44">
        <f>'Demand Planning'!AM14</f>
        <v/>
      </c>
      <c r="M5" s="44">
        <f>'Demand Planning'!AN14</f>
        <v/>
      </c>
      <c r="N5" s="44">
        <f>'Demand Planning'!AO14</f>
        <v/>
      </c>
      <c r="O5" s="44">
        <f>'Demand Planning'!AP14</f>
        <v/>
      </c>
      <c r="P5" s="44">
        <f>'Demand Planning'!AQ14</f>
        <v/>
      </c>
      <c r="Q5" s="44">
        <f>'Demand Planning'!AR14</f>
        <v/>
      </c>
    </row>
    <row r="6">
      <c r="A6" s="33" t="inlineStr">
        <is>
          <t>APN16437</t>
        </is>
      </c>
      <c r="B6" s="34" t="inlineStr">
        <is>
          <t>Abe Can Orange Burst 330ml</t>
        </is>
      </c>
      <c r="C6" t="inlineStr">
        <is>
          <t>RTD &amp; SNACKS</t>
        </is>
      </c>
      <c r="D6" t="inlineStr">
        <is>
          <t>02 SILVER</t>
        </is>
      </c>
      <c r="E6" s="44">
        <f>'Demand Planning'!AF25</f>
        <v/>
      </c>
      <c r="F6" s="44">
        <f>'Demand Planning'!AG25</f>
        <v/>
      </c>
      <c r="G6" s="44">
        <f>'Demand Planning'!AH25</f>
        <v/>
      </c>
      <c r="H6" s="44">
        <f>'Demand Planning'!AI25</f>
        <v/>
      </c>
      <c r="I6" s="44">
        <f>'Demand Planning'!AJ25</f>
        <v/>
      </c>
      <c r="J6" s="44">
        <f>'Demand Planning'!AK25</f>
        <v/>
      </c>
      <c r="K6" s="44">
        <f>'Demand Planning'!AL25</f>
        <v/>
      </c>
      <c r="L6" s="44">
        <f>'Demand Planning'!AM25</f>
        <v/>
      </c>
      <c r="M6" s="44">
        <f>'Demand Planning'!AN25</f>
        <v/>
      </c>
      <c r="N6" s="44">
        <f>'Demand Planning'!AO25</f>
        <v/>
      </c>
      <c r="O6" s="44">
        <f>'Demand Planning'!AP25</f>
        <v/>
      </c>
      <c r="P6" s="44">
        <f>'Demand Planning'!AQ25</f>
        <v/>
      </c>
      <c r="Q6" s="44">
        <f>'Demand Planning'!AR25</f>
        <v/>
      </c>
    </row>
    <row r="7">
      <c r="A7" s="33" t="inlineStr">
        <is>
          <t>APN16438</t>
        </is>
      </c>
      <c r="B7" s="34" t="inlineStr">
        <is>
          <t>Abe Can Apple Burst 330ml</t>
        </is>
      </c>
      <c r="C7" t="inlineStr">
        <is>
          <t>RTD &amp; SNACKS</t>
        </is>
      </c>
      <c r="D7" t="inlineStr">
        <is>
          <t>02 SILVER</t>
        </is>
      </c>
      <c r="E7" s="44">
        <f>'Demand Planning'!AF36</f>
        <v/>
      </c>
      <c r="F7" s="44">
        <f>'Demand Planning'!AG36</f>
        <v/>
      </c>
      <c r="G7" s="44">
        <f>'Demand Planning'!AH36</f>
        <v/>
      </c>
      <c r="H7" s="44">
        <f>'Demand Planning'!AI36</f>
        <v/>
      </c>
      <c r="I7" s="44">
        <f>'Demand Planning'!AJ36</f>
        <v/>
      </c>
      <c r="J7" s="44">
        <f>'Demand Planning'!AK36</f>
        <v/>
      </c>
      <c r="K7" s="44">
        <f>'Demand Planning'!AL36</f>
        <v/>
      </c>
      <c r="L7" s="44">
        <f>'Demand Planning'!AM36</f>
        <v/>
      </c>
      <c r="M7" s="44">
        <f>'Demand Planning'!AN36</f>
        <v/>
      </c>
      <c r="N7" s="44">
        <f>'Demand Planning'!AO36</f>
        <v/>
      </c>
      <c r="O7" s="44">
        <f>'Demand Planning'!AP36</f>
        <v/>
      </c>
      <c r="P7" s="44">
        <f>'Demand Planning'!AQ36</f>
        <v/>
      </c>
      <c r="Q7" s="44">
        <f>'Demand Planning'!AR36</f>
        <v/>
      </c>
    </row>
    <row r="8">
      <c r="A8" s="33" t="inlineStr">
        <is>
          <t>ASF25801</t>
        </is>
      </c>
      <c r="B8" s="34" t="inlineStr">
        <is>
          <t>Sobni bicikl Assault AirBike Classic</t>
        </is>
      </c>
      <c r="C8" t="inlineStr">
        <is>
          <t>FITNESS OPREMA</t>
        </is>
      </c>
      <c r="D8" t="inlineStr">
        <is>
          <t>02 SILVER</t>
        </is>
      </c>
      <c r="E8" s="44">
        <f>'Demand Planning'!AF47</f>
        <v/>
      </c>
      <c r="F8" s="44">
        <f>'Demand Planning'!AG47</f>
        <v/>
      </c>
      <c r="G8" s="44">
        <f>'Demand Planning'!AH47</f>
        <v/>
      </c>
      <c r="H8" s="44">
        <f>'Demand Planning'!AI47</f>
        <v/>
      </c>
      <c r="I8" s="44">
        <f>'Demand Planning'!AJ47</f>
        <v/>
      </c>
      <c r="J8" s="44">
        <f>'Demand Planning'!AK47</f>
        <v/>
      </c>
      <c r="K8" s="44">
        <f>'Demand Planning'!AL47</f>
        <v/>
      </c>
      <c r="L8" s="44">
        <f>'Demand Planning'!AM47</f>
        <v/>
      </c>
      <c r="M8" s="44">
        <f>'Demand Planning'!AN47</f>
        <v/>
      </c>
      <c r="N8" s="44">
        <f>'Demand Planning'!AO47</f>
        <v/>
      </c>
      <c r="O8" s="44">
        <f>'Demand Planning'!AP47</f>
        <v/>
      </c>
      <c r="P8" s="44">
        <f>'Demand Planning'!AQ47</f>
        <v/>
      </c>
      <c r="Q8" s="44">
        <f>'Demand Planning'!AR47</f>
        <v/>
      </c>
    </row>
    <row r="9">
      <c r="A9" s="33" t="inlineStr">
        <is>
          <t>ATC06500</t>
        </is>
      </c>
      <c r="B9" s="34" t="inlineStr">
        <is>
          <t>Bučica gumirana 1 kg</t>
        </is>
      </c>
      <c r="C9" t="inlineStr">
        <is>
          <t>FITNESS OPREMA</t>
        </is>
      </c>
      <c r="D9" t="inlineStr">
        <is>
          <t>03 BRONZE</t>
        </is>
      </c>
      <c r="E9" s="44">
        <f>'Demand Planning'!AF58</f>
        <v/>
      </c>
      <c r="F9" s="44">
        <f>'Demand Planning'!AG58</f>
        <v/>
      </c>
      <c r="G9" s="44">
        <f>'Demand Planning'!AH58</f>
        <v/>
      </c>
      <c r="H9" s="44">
        <f>'Demand Planning'!AI58</f>
        <v/>
      </c>
      <c r="I9" s="44">
        <f>'Demand Planning'!AJ58</f>
        <v/>
      </c>
      <c r="J9" s="44">
        <f>'Demand Planning'!AK58</f>
        <v/>
      </c>
      <c r="K9" s="44">
        <f>'Demand Planning'!AL58</f>
        <v/>
      </c>
      <c r="L9" s="44">
        <f>'Demand Planning'!AM58</f>
        <v/>
      </c>
      <c r="M9" s="44">
        <f>'Demand Planning'!AN58</f>
        <v/>
      </c>
      <c r="N9" s="44">
        <f>'Demand Planning'!AO58</f>
        <v/>
      </c>
      <c r="O9" s="44">
        <f>'Demand Planning'!AP58</f>
        <v/>
      </c>
      <c r="P9" s="44">
        <f>'Demand Planning'!AQ58</f>
        <v/>
      </c>
      <c r="Q9" s="44">
        <f>'Demand Planning'!AR58</f>
        <v/>
      </c>
    </row>
    <row r="10">
      <c r="A10" s="33" t="inlineStr">
        <is>
          <t>ATC06501</t>
        </is>
      </c>
      <c r="B10" s="34" t="inlineStr">
        <is>
          <t>Bučica gumirana 2 kg</t>
        </is>
      </c>
      <c r="C10" t="inlineStr">
        <is>
          <t>FITNESS OPREMA</t>
        </is>
      </c>
      <c r="D10" t="inlineStr">
        <is>
          <t>03 BRONZE</t>
        </is>
      </c>
      <c r="E10" s="44">
        <f>'Demand Planning'!AF69</f>
        <v/>
      </c>
      <c r="F10" s="44">
        <f>'Demand Planning'!AG69</f>
        <v/>
      </c>
      <c r="G10" s="44">
        <f>'Demand Planning'!AH69</f>
        <v/>
      </c>
      <c r="H10" s="44">
        <f>'Demand Planning'!AI69</f>
        <v/>
      </c>
      <c r="I10" s="44">
        <f>'Demand Planning'!AJ69</f>
        <v/>
      </c>
      <c r="J10" s="44">
        <f>'Demand Planning'!AK69</f>
        <v/>
      </c>
      <c r="K10" s="44">
        <f>'Demand Planning'!AL69</f>
        <v/>
      </c>
      <c r="L10" s="44">
        <f>'Demand Planning'!AM69</f>
        <v/>
      </c>
      <c r="M10" s="44">
        <f>'Demand Planning'!AN69</f>
        <v/>
      </c>
      <c r="N10" s="44">
        <f>'Demand Planning'!AO69</f>
        <v/>
      </c>
      <c r="O10" s="44">
        <f>'Demand Planning'!AP69</f>
        <v/>
      </c>
      <c r="P10" s="44">
        <f>'Demand Planning'!AQ69</f>
        <v/>
      </c>
      <c r="Q10" s="44">
        <f>'Demand Planning'!AR69</f>
        <v/>
      </c>
    </row>
    <row r="11">
      <c r="A11" s="33" t="inlineStr">
        <is>
          <t>ATC06502</t>
        </is>
      </c>
      <c r="B11" s="34" t="inlineStr">
        <is>
          <t>Bučica gumirana 3 kg</t>
        </is>
      </c>
      <c r="C11" t="inlineStr">
        <is>
          <t>FITNESS OPREMA</t>
        </is>
      </c>
      <c r="D11" t="inlineStr">
        <is>
          <t>03 BRONZE</t>
        </is>
      </c>
      <c r="E11" s="44">
        <f>'Demand Planning'!AF80</f>
        <v/>
      </c>
      <c r="F11" s="44">
        <f>'Demand Planning'!AG80</f>
        <v/>
      </c>
      <c r="G11" s="44">
        <f>'Demand Planning'!AH80</f>
        <v/>
      </c>
      <c r="H11" s="44">
        <f>'Demand Planning'!AI80</f>
        <v/>
      </c>
      <c r="I11" s="44">
        <f>'Demand Planning'!AJ80</f>
        <v/>
      </c>
      <c r="J11" s="44">
        <f>'Demand Planning'!AK80</f>
        <v/>
      </c>
      <c r="K11" s="44">
        <f>'Demand Planning'!AL80</f>
        <v/>
      </c>
      <c r="L11" s="44">
        <f>'Demand Planning'!AM80</f>
        <v/>
      </c>
      <c r="M11" s="44">
        <f>'Demand Planning'!AN80</f>
        <v/>
      </c>
      <c r="N11" s="44">
        <f>'Demand Planning'!AO80</f>
        <v/>
      </c>
      <c r="O11" s="44">
        <f>'Demand Planning'!AP80</f>
        <v/>
      </c>
      <c r="P11" s="44">
        <f>'Demand Planning'!AQ80</f>
        <v/>
      </c>
      <c r="Q11" s="44">
        <f>'Demand Planning'!AR80</f>
        <v/>
      </c>
    </row>
    <row r="12">
      <c r="A12" s="33" t="inlineStr">
        <is>
          <t>ATC06503</t>
        </is>
      </c>
      <c r="B12" s="34" t="inlineStr">
        <is>
          <t>Bučica gumirana 4 kg</t>
        </is>
      </c>
      <c r="C12" t="inlineStr">
        <is>
          <t>FITNESS OPREMA</t>
        </is>
      </c>
      <c r="D12" t="inlineStr">
        <is>
          <t>03 BRONZE</t>
        </is>
      </c>
      <c r="E12" s="44">
        <f>'Demand Planning'!AF91</f>
        <v/>
      </c>
      <c r="F12" s="44">
        <f>'Demand Planning'!AG91</f>
        <v/>
      </c>
      <c r="G12" s="44">
        <f>'Demand Planning'!AH91</f>
        <v/>
      </c>
      <c r="H12" s="44">
        <f>'Demand Planning'!AI91</f>
        <v/>
      </c>
      <c r="I12" s="44">
        <f>'Demand Planning'!AJ91</f>
        <v/>
      </c>
      <c r="J12" s="44">
        <f>'Demand Planning'!AK91</f>
        <v/>
      </c>
      <c r="K12" s="44">
        <f>'Demand Planning'!AL91</f>
        <v/>
      </c>
      <c r="L12" s="44">
        <f>'Demand Planning'!AM91</f>
        <v/>
      </c>
      <c r="M12" s="44">
        <f>'Demand Planning'!AN91</f>
        <v/>
      </c>
      <c r="N12" s="44">
        <f>'Demand Planning'!AO91</f>
        <v/>
      </c>
      <c r="O12" s="44">
        <f>'Demand Planning'!AP91</f>
        <v/>
      </c>
      <c r="P12" s="44">
        <f>'Demand Planning'!AQ91</f>
        <v/>
      </c>
      <c r="Q12" s="44">
        <f>'Demand Planning'!AR91</f>
        <v/>
      </c>
    </row>
    <row r="13">
      <c r="A13" s="33" t="inlineStr">
        <is>
          <t>ATC06504</t>
        </is>
      </c>
      <c r="B13" s="34" t="inlineStr">
        <is>
          <t>Bučica gumirana 5 kg</t>
        </is>
      </c>
      <c r="C13" t="inlineStr">
        <is>
          <t>FITNESS OPREMA</t>
        </is>
      </c>
      <c r="D13" t="inlineStr">
        <is>
          <t>03 BRONZE</t>
        </is>
      </c>
      <c r="E13" s="44">
        <f>'Demand Planning'!AF102</f>
        <v/>
      </c>
      <c r="F13" s="44">
        <f>'Demand Planning'!AG102</f>
        <v/>
      </c>
      <c r="G13" s="44">
        <f>'Demand Planning'!AH102</f>
        <v/>
      </c>
      <c r="H13" s="44">
        <f>'Demand Planning'!AI102</f>
        <v/>
      </c>
      <c r="I13" s="44">
        <f>'Demand Planning'!AJ102</f>
        <v/>
      </c>
      <c r="J13" s="44">
        <f>'Demand Planning'!AK102</f>
        <v/>
      </c>
      <c r="K13" s="44">
        <f>'Demand Planning'!AL102</f>
        <v/>
      </c>
      <c r="L13" s="44">
        <f>'Demand Planning'!AM102</f>
        <v/>
      </c>
      <c r="M13" s="44">
        <f>'Demand Planning'!AN102</f>
        <v/>
      </c>
      <c r="N13" s="44">
        <f>'Demand Planning'!AO102</f>
        <v/>
      </c>
      <c r="O13" s="44">
        <f>'Demand Planning'!AP102</f>
        <v/>
      </c>
      <c r="P13" s="44">
        <f>'Demand Planning'!AQ102</f>
        <v/>
      </c>
      <c r="Q13" s="44">
        <f>'Demand Planning'!AR102</f>
        <v/>
      </c>
    </row>
    <row r="14">
      <c r="A14" s="33" t="inlineStr">
        <is>
          <t>ATC06506</t>
        </is>
      </c>
      <c r="B14" s="34" t="inlineStr">
        <is>
          <t>Deep Tissue Foam Roller ORANGE</t>
        </is>
      </c>
      <c r="C14" t="inlineStr">
        <is>
          <t>FITNESS OPREMA</t>
        </is>
      </c>
      <c r="D14" t="inlineStr">
        <is>
          <t>03 BRONZE</t>
        </is>
      </c>
      <c r="E14" s="44">
        <f>'Demand Planning'!AF113</f>
        <v/>
      </c>
      <c r="F14" s="44">
        <f>'Demand Planning'!AG113</f>
        <v/>
      </c>
      <c r="G14" s="44">
        <f>'Demand Planning'!AH113</f>
        <v/>
      </c>
      <c r="H14" s="44">
        <f>'Demand Planning'!AI113</f>
        <v/>
      </c>
      <c r="I14" s="44">
        <f>'Demand Planning'!AJ113</f>
        <v/>
      </c>
      <c r="J14" s="44">
        <f>'Demand Planning'!AK113</f>
        <v/>
      </c>
      <c r="K14" s="44">
        <f>'Demand Planning'!AL113</f>
        <v/>
      </c>
      <c r="L14" s="44">
        <f>'Demand Planning'!AM113</f>
        <v/>
      </c>
      <c r="M14" s="44">
        <f>'Demand Planning'!AN113</f>
        <v/>
      </c>
      <c r="N14" s="44">
        <f>'Demand Planning'!AO113</f>
        <v/>
      </c>
      <c r="O14" s="44">
        <f>'Demand Planning'!AP113</f>
        <v/>
      </c>
      <c r="P14" s="44">
        <f>'Demand Planning'!AQ113</f>
        <v/>
      </c>
      <c r="Q14" s="44">
        <f>'Demand Planning'!AR113</f>
        <v/>
      </c>
    </row>
    <row r="15">
      <c r="A15" s="33" t="inlineStr">
        <is>
          <t>ATC06509</t>
        </is>
      </c>
      <c r="B15" s="34" t="inlineStr">
        <is>
          <t>Prostirka NBR Yoga 180 cm crna</t>
        </is>
      </c>
      <c r="C15" t="inlineStr">
        <is>
          <t>FITNESS OPREMA</t>
        </is>
      </c>
      <c r="D15" t="inlineStr">
        <is>
          <t>03 BRONZE</t>
        </is>
      </c>
      <c r="E15" s="44">
        <f>'Demand Planning'!AF124</f>
        <v/>
      </c>
      <c r="F15" s="44">
        <f>'Demand Planning'!AG124</f>
        <v/>
      </c>
      <c r="G15" s="44">
        <f>'Demand Planning'!AH124</f>
        <v/>
      </c>
      <c r="H15" s="44">
        <f>'Demand Planning'!AI124</f>
        <v/>
      </c>
      <c r="I15" s="44">
        <f>'Demand Planning'!AJ124</f>
        <v/>
      </c>
      <c r="J15" s="44">
        <f>'Demand Planning'!AK124</f>
        <v/>
      </c>
      <c r="K15" s="44">
        <f>'Demand Planning'!AL124</f>
        <v/>
      </c>
      <c r="L15" s="44">
        <f>'Demand Planning'!AM124</f>
        <v/>
      </c>
      <c r="M15" s="44">
        <f>'Demand Planning'!AN124</f>
        <v/>
      </c>
      <c r="N15" s="44">
        <f>'Demand Planning'!AO124</f>
        <v/>
      </c>
      <c r="O15" s="44">
        <f>'Demand Planning'!AP124</f>
        <v/>
      </c>
      <c r="P15" s="44">
        <f>'Demand Planning'!AQ124</f>
        <v/>
      </c>
      <c r="Q15" s="44">
        <f>'Demand Planning'!AR124</f>
        <v/>
      </c>
    </row>
    <row r="16">
      <c r="A16" s="33" t="inlineStr">
        <is>
          <t>ATC06512</t>
        </is>
      </c>
      <c r="B16" s="34" t="inlineStr">
        <is>
          <t>Prostirka PVC Yoga 173 cm</t>
        </is>
      </c>
      <c r="C16" t="inlineStr">
        <is>
          <t>FITNESS OPREMA</t>
        </is>
      </c>
      <c r="D16" t="inlineStr">
        <is>
          <t>03 BRONZE</t>
        </is>
      </c>
      <c r="E16" s="44">
        <f>'Demand Planning'!AF135</f>
        <v/>
      </c>
      <c r="F16" s="44">
        <f>'Demand Planning'!AG135</f>
        <v/>
      </c>
      <c r="G16" s="44">
        <f>'Demand Planning'!AH135</f>
        <v/>
      </c>
      <c r="H16" s="44">
        <f>'Demand Planning'!AI135</f>
        <v/>
      </c>
      <c r="I16" s="44">
        <f>'Demand Planning'!AJ135</f>
        <v/>
      </c>
      <c r="J16" s="44">
        <f>'Demand Planning'!AK135</f>
        <v/>
      </c>
      <c r="K16" s="44">
        <f>'Demand Planning'!AL135</f>
        <v/>
      </c>
      <c r="L16" s="44">
        <f>'Demand Planning'!AM135</f>
        <v/>
      </c>
      <c r="M16" s="44">
        <f>'Demand Planning'!AN135</f>
        <v/>
      </c>
      <c r="N16" s="44">
        <f>'Demand Planning'!AO135</f>
        <v/>
      </c>
      <c r="O16" s="44">
        <f>'Demand Planning'!AP135</f>
        <v/>
      </c>
      <c r="P16" s="44">
        <f>'Demand Planning'!AQ135</f>
        <v/>
      </c>
      <c r="Q16" s="44">
        <f>'Demand Planning'!AR135</f>
        <v/>
      </c>
    </row>
    <row r="17">
      <c r="A17" s="33" t="inlineStr">
        <is>
          <t>ATC06516</t>
        </is>
      </c>
      <c r="B17" s="34" t="inlineStr">
        <is>
          <t>Girja gumirana 4 kg Atleticore</t>
        </is>
      </c>
      <c r="C17" t="inlineStr">
        <is>
          <t>FITNESS OPREMA</t>
        </is>
      </c>
      <c r="D17" t="inlineStr">
        <is>
          <t>03 BRONZE</t>
        </is>
      </c>
      <c r="E17" s="44">
        <f>'Demand Planning'!AF146</f>
        <v/>
      </c>
      <c r="F17" s="44">
        <f>'Demand Planning'!AG146</f>
        <v/>
      </c>
      <c r="G17" s="44">
        <f>'Demand Planning'!AH146</f>
        <v/>
      </c>
      <c r="H17" s="44">
        <f>'Demand Planning'!AI146</f>
        <v/>
      </c>
      <c r="I17" s="44">
        <f>'Demand Planning'!AJ146</f>
        <v/>
      </c>
      <c r="J17" s="44">
        <f>'Demand Planning'!AK146</f>
        <v/>
      </c>
      <c r="K17" s="44">
        <f>'Demand Planning'!AL146</f>
        <v/>
      </c>
      <c r="L17" s="44">
        <f>'Demand Planning'!AM146</f>
        <v/>
      </c>
      <c r="M17" s="44">
        <f>'Demand Planning'!AN146</f>
        <v/>
      </c>
      <c r="N17" s="44">
        <f>'Demand Planning'!AO146</f>
        <v/>
      </c>
      <c r="O17" s="44">
        <f>'Demand Planning'!AP146</f>
        <v/>
      </c>
      <c r="P17" s="44">
        <f>'Demand Planning'!AQ146</f>
        <v/>
      </c>
      <c r="Q17" s="44">
        <f>'Demand Planning'!AR146</f>
        <v/>
      </c>
    </row>
    <row r="18">
      <c r="A18" s="33" t="inlineStr">
        <is>
          <t>ATC06517</t>
        </is>
      </c>
      <c r="B18" s="34" t="inlineStr">
        <is>
          <t>Girja gumirana 8 kg Atleticore</t>
        </is>
      </c>
      <c r="C18" t="inlineStr">
        <is>
          <t>FITNESS OPREMA</t>
        </is>
      </c>
      <c r="D18" t="inlineStr">
        <is>
          <t>02 SILVER</t>
        </is>
      </c>
      <c r="E18" s="44">
        <f>'Demand Planning'!AF157</f>
        <v/>
      </c>
      <c r="F18" s="44">
        <f>'Demand Planning'!AG157</f>
        <v/>
      </c>
      <c r="G18" s="44">
        <f>'Demand Planning'!AH157</f>
        <v/>
      </c>
      <c r="H18" s="44">
        <f>'Demand Planning'!AI157</f>
        <v/>
      </c>
      <c r="I18" s="44">
        <f>'Demand Planning'!AJ157</f>
        <v/>
      </c>
      <c r="J18" s="44">
        <f>'Demand Planning'!AK157</f>
        <v/>
      </c>
      <c r="K18" s="44">
        <f>'Demand Planning'!AL157</f>
        <v/>
      </c>
      <c r="L18" s="44">
        <f>'Demand Planning'!AM157</f>
        <v/>
      </c>
      <c r="M18" s="44">
        <f>'Demand Planning'!AN157</f>
        <v/>
      </c>
      <c r="N18" s="44">
        <f>'Demand Planning'!AO157</f>
        <v/>
      </c>
      <c r="O18" s="44">
        <f>'Demand Planning'!AP157</f>
        <v/>
      </c>
      <c r="P18" s="44">
        <f>'Demand Planning'!AQ157</f>
        <v/>
      </c>
      <c r="Q18" s="44">
        <f>'Demand Planning'!AR157</f>
        <v/>
      </c>
    </row>
    <row r="19">
      <c r="A19" s="33" t="inlineStr">
        <is>
          <t>ATC06518</t>
        </is>
      </c>
      <c r="B19" s="34" t="inlineStr">
        <is>
          <t>Girja gumirana 12 kg Atleticore</t>
        </is>
      </c>
      <c r="C19" t="inlineStr">
        <is>
          <t>FITNESS OPREMA</t>
        </is>
      </c>
      <c r="D19" t="inlineStr">
        <is>
          <t>02 SILVER</t>
        </is>
      </c>
      <c r="E19" s="44">
        <f>'Demand Planning'!AF168</f>
        <v/>
      </c>
      <c r="F19" s="44">
        <f>'Demand Planning'!AG168</f>
        <v/>
      </c>
      <c r="G19" s="44">
        <f>'Demand Planning'!AH168</f>
        <v/>
      </c>
      <c r="H19" s="44">
        <f>'Demand Planning'!AI168</f>
        <v/>
      </c>
      <c r="I19" s="44">
        <f>'Demand Planning'!AJ168</f>
        <v/>
      </c>
      <c r="J19" s="44">
        <f>'Demand Planning'!AK168</f>
        <v/>
      </c>
      <c r="K19" s="44">
        <f>'Demand Planning'!AL168</f>
        <v/>
      </c>
      <c r="L19" s="44">
        <f>'Demand Planning'!AM168</f>
        <v/>
      </c>
      <c r="M19" s="44">
        <f>'Demand Planning'!AN168</f>
        <v/>
      </c>
      <c r="N19" s="44">
        <f>'Demand Planning'!AO168</f>
        <v/>
      </c>
      <c r="O19" s="44">
        <f>'Demand Planning'!AP168</f>
        <v/>
      </c>
      <c r="P19" s="44">
        <f>'Demand Planning'!AQ168</f>
        <v/>
      </c>
      <c r="Q19" s="44">
        <f>'Demand Planning'!AR168</f>
        <v/>
      </c>
    </row>
    <row r="20">
      <c r="A20" s="33" t="inlineStr">
        <is>
          <t>ATC06519</t>
        </is>
      </c>
      <c r="B20" s="34" t="inlineStr">
        <is>
          <t>Girja gumirana 16 kg Atleticore</t>
        </is>
      </c>
      <c r="C20" t="inlineStr">
        <is>
          <t>FITNESS OPREMA</t>
        </is>
      </c>
      <c r="D20" t="inlineStr">
        <is>
          <t>02 SILVER</t>
        </is>
      </c>
      <c r="E20" s="44">
        <f>'Demand Planning'!AF179</f>
        <v/>
      </c>
      <c r="F20" s="44">
        <f>'Demand Planning'!AG179</f>
        <v/>
      </c>
      <c r="G20" s="44">
        <f>'Demand Planning'!AH179</f>
        <v/>
      </c>
      <c r="H20" s="44">
        <f>'Demand Planning'!AI179</f>
        <v/>
      </c>
      <c r="I20" s="44">
        <f>'Demand Planning'!AJ179</f>
        <v/>
      </c>
      <c r="J20" s="44">
        <f>'Demand Planning'!AK179</f>
        <v/>
      </c>
      <c r="K20" s="44">
        <f>'Demand Planning'!AL179</f>
        <v/>
      </c>
      <c r="L20" s="44">
        <f>'Demand Planning'!AM179</f>
        <v/>
      </c>
      <c r="M20" s="44">
        <f>'Demand Planning'!AN179</f>
        <v/>
      </c>
      <c r="N20" s="44">
        <f>'Demand Planning'!AO179</f>
        <v/>
      </c>
      <c r="O20" s="44">
        <f>'Demand Planning'!AP179</f>
        <v/>
      </c>
      <c r="P20" s="44">
        <f>'Demand Planning'!AQ179</f>
        <v/>
      </c>
      <c r="Q20" s="44">
        <f>'Demand Planning'!AR179</f>
        <v/>
      </c>
    </row>
    <row r="21">
      <c r="A21" s="33" t="inlineStr">
        <is>
          <t>ATC06520</t>
        </is>
      </c>
      <c r="B21" s="34" t="inlineStr">
        <is>
          <t>Girja gumirana 20 kg Atleticore</t>
        </is>
      </c>
      <c r="C21" t="inlineStr">
        <is>
          <t>FITNESS OPREMA</t>
        </is>
      </c>
      <c r="D21" t="inlineStr">
        <is>
          <t>02 SILVER</t>
        </is>
      </c>
      <c r="E21" s="44">
        <f>'Demand Planning'!AF190</f>
        <v/>
      </c>
      <c r="F21" s="44">
        <f>'Demand Planning'!AG190</f>
        <v/>
      </c>
      <c r="G21" s="44">
        <f>'Demand Planning'!AH190</f>
        <v/>
      </c>
      <c r="H21" s="44">
        <f>'Demand Planning'!AI190</f>
        <v/>
      </c>
      <c r="I21" s="44">
        <f>'Demand Planning'!AJ190</f>
        <v/>
      </c>
      <c r="J21" s="44">
        <f>'Demand Planning'!AK190</f>
        <v/>
      </c>
      <c r="K21" s="44">
        <f>'Demand Planning'!AL190</f>
        <v/>
      </c>
      <c r="L21" s="44">
        <f>'Demand Planning'!AM190</f>
        <v/>
      </c>
      <c r="M21" s="44">
        <f>'Demand Planning'!AN190</f>
        <v/>
      </c>
      <c r="N21" s="44">
        <f>'Demand Planning'!AO190</f>
        <v/>
      </c>
      <c r="O21" s="44">
        <f>'Demand Planning'!AP190</f>
        <v/>
      </c>
      <c r="P21" s="44">
        <f>'Demand Planning'!AQ190</f>
        <v/>
      </c>
      <c r="Q21" s="44">
        <f>'Demand Planning'!AR190</f>
        <v/>
      </c>
    </row>
    <row r="22">
      <c r="A22" s="33" t="inlineStr">
        <is>
          <t>ATC06521</t>
        </is>
      </c>
      <c r="B22" s="34" t="inlineStr">
        <is>
          <t>Girja gumirana 24 kg Atleticore</t>
        </is>
      </c>
      <c r="C22" t="inlineStr">
        <is>
          <t>FITNESS OPREMA</t>
        </is>
      </c>
      <c r="D22" t="inlineStr">
        <is>
          <t>02 SILVER</t>
        </is>
      </c>
      <c r="E22" s="44">
        <f>'Demand Planning'!AF201</f>
        <v/>
      </c>
      <c r="F22" s="44">
        <f>'Demand Planning'!AG201</f>
        <v/>
      </c>
      <c r="G22" s="44">
        <f>'Demand Planning'!AH201</f>
        <v/>
      </c>
      <c r="H22" s="44">
        <f>'Demand Planning'!AI201</f>
        <v/>
      </c>
      <c r="I22" s="44">
        <f>'Demand Planning'!AJ201</f>
        <v/>
      </c>
      <c r="J22" s="44">
        <f>'Demand Planning'!AK201</f>
        <v/>
      </c>
      <c r="K22" s="44">
        <f>'Demand Planning'!AL201</f>
        <v/>
      </c>
      <c r="L22" s="44">
        <f>'Demand Planning'!AM201</f>
        <v/>
      </c>
      <c r="M22" s="44">
        <f>'Demand Planning'!AN201</f>
        <v/>
      </c>
      <c r="N22" s="44">
        <f>'Demand Planning'!AO201</f>
        <v/>
      </c>
      <c r="O22" s="44">
        <f>'Demand Planning'!AP201</f>
        <v/>
      </c>
      <c r="P22" s="44">
        <f>'Demand Planning'!AQ201</f>
        <v/>
      </c>
      <c r="Q22" s="44">
        <f>'Demand Planning'!AR201</f>
        <v/>
      </c>
    </row>
    <row r="23">
      <c r="A23" s="33" t="inlineStr">
        <is>
          <t>ATC06590</t>
        </is>
      </c>
      <c r="B23" s="34" t="inlineStr">
        <is>
          <t>Vijača s opterećenjem Atleticore</t>
        </is>
      </c>
      <c r="C23" t="inlineStr">
        <is>
          <t>FITNESS OPREMA</t>
        </is>
      </c>
      <c r="D23" t="inlineStr">
        <is>
          <t>03 BRONZE</t>
        </is>
      </c>
      <c r="E23" s="44">
        <f>'Demand Planning'!AF212</f>
        <v/>
      </c>
      <c r="F23" s="44">
        <f>'Demand Planning'!AG212</f>
        <v/>
      </c>
      <c r="G23" s="44">
        <f>'Demand Planning'!AH212</f>
        <v/>
      </c>
      <c r="H23" s="44">
        <f>'Demand Planning'!AI212</f>
        <v/>
      </c>
      <c r="I23" s="44">
        <f>'Demand Planning'!AJ212</f>
        <v/>
      </c>
      <c r="J23" s="44">
        <f>'Demand Planning'!AK212</f>
        <v/>
      </c>
      <c r="K23" s="44">
        <f>'Demand Planning'!AL212</f>
        <v/>
      </c>
      <c r="L23" s="44">
        <f>'Demand Planning'!AM212</f>
        <v/>
      </c>
      <c r="M23" s="44">
        <f>'Demand Planning'!AN212</f>
        <v/>
      </c>
      <c r="N23" s="44">
        <f>'Demand Planning'!AO212</f>
        <v/>
      </c>
      <c r="O23" s="44">
        <f>'Demand Planning'!AP212</f>
        <v/>
      </c>
      <c r="P23" s="44">
        <f>'Demand Planning'!AQ212</f>
        <v/>
      </c>
      <c r="Q23" s="44">
        <f>'Demand Planning'!AR212</f>
        <v/>
      </c>
    </row>
    <row r="24">
      <c r="A24" s="33" t="inlineStr">
        <is>
          <t>ATC06597</t>
        </is>
      </c>
      <c r="B24" s="34" t="inlineStr">
        <is>
          <t>Chin up bar Atleticore</t>
        </is>
      </c>
      <c r="C24" t="inlineStr">
        <is>
          <t>FITNESS OPREMA</t>
        </is>
      </c>
      <c r="D24" t="inlineStr">
        <is>
          <t>03 BRONZE</t>
        </is>
      </c>
      <c r="E24" s="44">
        <f>'Demand Planning'!AF223</f>
        <v/>
      </c>
      <c r="F24" s="44">
        <f>'Demand Planning'!AG223</f>
        <v/>
      </c>
      <c r="G24" s="44">
        <f>'Demand Planning'!AH223</f>
        <v/>
      </c>
      <c r="H24" s="44">
        <f>'Demand Planning'!AI223</f>
        <v/>
      </c>
      <c r="I24" s="44">
        <f>'Demand Planning'!AJ223</f>
        <v/>
      </c>
      <c r="J24" s="44">
        <f>'Demand Planning'!AK223</f>
        <v/>
      </c>
      <c r="K24" s="44">
        <f>'Demand Planning'!AL223</f>
        <v/>
      </c>
      <c r="L24" s="44">
        <f>'Demand Planning'!AM223</f>
        <v/>
      </c>
      <c r="M24" s="44">
        <f>'Demand Planning'!AN223</f>
        <v/>
      </c>
      <c r="N24" s="44">
        <f>'Demand Planning'!AO223</f>
        <v/>
      </c>
      <c r="O24" s="44">
        <f>'Demand Planning'!AP223</f>
        <v/>
      </c>
      <c r="P24" s="44">
        <f>'Demand Planning'!AQ223</f>
        <v/>
      </c>
      <c r="Q24" s="44">
        <f>'Demand Planning'!AR223</f>
        <v/>
      </c>
    </row>
    <row r="25">
      <c r="A25" s="33" t="inlineStr">
        <is>
          <t>ATC06601</t>
        </is>
      </c>
      <c r="B25" s="34" t="inlineStr">
        <is>
          <t>Girja profesionalna 12 kg Atleticore</t>
        </is>
      </c>
      <c r="C25" t="inlineStr">
        <is>
          <t>FITNESS OPREMA</t>
        </is>
      </c>
      <c r="D25" t="inlineStr">
        <is>
          <t>03 BRONZE</t>
        </is>
      </c>
      <c r="E25" s="44">
        <f>'Demand Planning'!AF234</f>
        <v/>
      </c>
      <c r="F25" s="44">
        <f>'Demand Planning'!AG234</f>
        <v/>
      </c>
      <c r="G25" s="44">
        <f>'Demand Planning'!AH234</f>
        <v/>
      </c>
      <c r="H25" s="44">
        <f>'Demand Planning'!AI234</f>
        <v/>
      </c>
      <c r="I25" s="44">
        <f>'Demand Planning'!AJ234</f>
        <v/>
      </c>
      <c r="J25" s="44">
        <f>'Demand Planning'!AK234</f>
        <v/>
      </c>
      <c r="K25" s="44">
        <f>'Demand Planning'!AL234</f>
        <v/>
      </c>
      <c r="L25" s="44">
        <f>'Demand Planning'!AM234</f>
        <v/>
      </c>
      <c r="M25" s="44">
        <f>'Demand Planning'!AN234</f>
        <v/>
      </c>
      <c r="N25" s="44">
        <f>'Demand Planning'!AO234</f>
        <v/>
      </c>
      <c r="O25" s="44">
        <f>'Demand Planning'!AP234</f>
        <v/>
      </c>
      <c r="P25" s="44">
        <f>'Demand Planning'!AQ234</f>
        <v/>
      </c>
      <c r="Q25" s="44">
        <f>'Demand Planning'!AR234</f>
        <v/>
      </c>
    </row>
    <row r="26">
      <c r="A26" s="33" t="inlineStr">
        <is>
          <t>ATC06602</t>
        </is>
      </c>
      <c r="B26" s="34" t="inlineStr">
        <is>
          <t>Girja profesionalna 16 kg Atleticore</t>
        </is>
      </c>
      <c r="C26" t="inlineStr">
        <is>
          <t>FITNESS OPREMA</t>
        </is>
      </c>
      <c r="D26" t="inlineStr">
        <is>
          <t>03 BRONZE</t>
        </is>
      </c>
      <c r="E26" s="44">
        <f>'Demand Planning'!AF245</f>
        <v/>
      </c>
      <c r="F26" s="44">
        <f>'Demand Planning'!AG245</f>
        <v/>
      </c>
      <c r="G26" s="44">
        <f>'Demand Planning'!AH245</f>
        <v/>
      </c>
      <c r="H26" s="44">
        <f>'Demand Planning'!AI245</f>
        <v/>
      </c>
      <c r="I26" s="44">
        <f>'Demand Planning'!AJ245</f>
        <v/>
      </c>
      <c r="J26" s="44">
        <f>'Demand Planning'!AK245</f>
        <v/>
      </c>
      <c r="K26" s="44">
        <f>'Demand Planning'!AL245</f>
        <v/>
      </c>
      <c r="L26" s="44">
        <f>'Demand Planning'!AM245</f>
        <v/>
      </c>
      <c r="M26" s="44">
        <f>'Demand Planning'!AN245</f>
        <v/>
      </c>
      <c r="N26" s="44">
        <f>'Demand Planning'!AO245</f>
        <v/>
      </c>
      <c r="O26" s="44">
        <f>'Demand Planning'!AP245</f>
        <v/>
      </c>
      <c r="P26" s="44">
        <f>'Demand Planning'!AQ245</f>
        <v/>
      </c>
      <c r="Q26" s="44">
        <f>'Demand Planning'!AR245</f>
        <v/>
      </c>
    </row>
    <row r="27">
      <c r="A27" s="33" t="inlineStr">
        <is>
          <t>ATC06603</t>
        </is>
      </c>
      <c r="B27" s="34" t="inlineStr">
        <is>
          <t>Girja profesionalna 20 kg Atleticore</t>
        </is>
      </c>
      <c r="C27" t="inlineStr">
        <is>
          <t>FITNESS OPREMA</t>
        </is>
      </c>
      <c r="D27" t="inlineStr">
        <is>
          <t>03 BRONZE</t>
        </is>
      </c>
      <c r="E27" s="44">
        <f>'Demand Planning'!AF256</f>
        <v/>
      </c>
      <c r="F27" s="44">
        <f>'Demand Planning'!AG256</f>
        <v/>
      </c>
      <c r="G27" s="44">
        <f>'Demand Planning'!AH256</f>
        <v/>
      </c>
      <c r="H27" s="44">
        <f>'Demand Planning'!AI256</f>
        <v/>
      </c>
      <c r="I27" s="44">
        <f>'Demand Planning'!AJ256</f>
        <v/>
      </c>
      <c r="J27" s="44">
        <f>'Demand Planning'!AK256</f>
        <v/>
      </c>
      <c r="K27" s="44">
        <f>'Demand Planning'!AL256</f>
        <v/>
      </c>
      <c r="L27" s="44">
        <f>'Demand Planning'!AM256</f>
        <v/>
      </c>
      <c r="M27" s="44">
        <f>'Demand Planning'!AN256</f>
        <v/>
      </c>
      <c r="N27" s="44">
        <f>'Demand Planning'!AO256</f>
        <v/>
      </c>
      <c r="O27" s="44">
        <f>'Demand Planning'!AP256</f>
        <v/>
      </c>
      <c r="P27" s="44">
        <f>'Demand Planning'!AQ256</f>
        <v/>
      </c>
      <c r="Q27" s="44">
        <f>'Demand Planning'!AR256</f>
        <v/>
      </c>
    </row>
    <row r="28">
      <c r="A28" s="33" t="inlineStr">
        <is>
          <t>ATC06608</t>
        </is>
      </c>
      <c r="B28" s="34" t="inlineStr">
        <is>
          <t>Magnezij za ruke KOCKA Atleticore</t>
        </is>
      </c>
      <c r="C28" t="inlineStr">
        <is>
          <t>FITNESS OPREMA</t>
        </is>
      </c>
      <c r="D28" t="inlineStr">
        <is>
          <t>03 BRONZE</t>
        </is>
      </c>
      <c r="E28" s="44">
        <f>'Demand Planning'!AF267</f>
        <v/>
      </c>
      <c r="F28" s="44">
        <f>'Demand Planning'!AG267</f>
        <v/>
      </c>
      <c r="G28" s="44">
        <f>'Demand Planning'!AH267</f>
        <v/>
      </c>
      <c r="H28" s="44">
        <f>'Demand Planning'!AI267</f>
        <v/>
      </c>
      <c r="I28" s="44">
        <f>'Demand Planning'!AJ267</f>
        <v/>
      </c>
      <c r="J28" s="44">
        <f>'Demand Planning'!AK267</f>
        <v/>
      </c>
      <c r="K28" s="44">
        <f>'Demand Planning'!AL267</f>
        <v/>
      </c>
      <c r="L28" s="44">
        <f>'Demand Planning'!AM267</f>
        <v/>
      </c>
      <c r="M28" s="44">
        <f>'Demand Planning'!AN267</f>
        <v/>
      </c>
      <c r="N28" s="44">
        <f>'Demand Planning'!AO267</f>
        <v/>
      </c>
      <c r="O28" s="44">
        <f>'Demand Planning'!AP267</f>
        <v/>
      </c>
      <c r="P28" s="44">
        <f>'Demand Planning'!AQ267</f>
        <v/>
      </c>
      <c r="Q28" s="44">
        <f>'Demand Planning'!AR267</f>
        <v/>
      </c>
    </row>
    <row r="29">
      <c r="A29" s="33" t="inlineStr">
        <is>
          <t>ATC06611</t>
        </is>
      </c>
      <c r="B29" s="34" t="inlineStr">
        <is>
          <t>Latex band 3cm Level 1 crvena Atleticore</t>
        </is>
      </c>
      <c r="C29" t="inlineStr">
        <is>
          <t>FITNESS OPREMA</t>
        </is>
      </c>
      <c r="D29" t="inlineStr">
        <is>
          <t>03 BRONZE</t>
        </is>
      </c>
      <c r="E29" s="44">
        <f>'Demand Planning'!AF278</f>
        <v/>
      </c>
      <c r="F29" s="44">
        <f>'Demand Planning'!AG278</f>
        <v/>
      </c>
      <c r="G29" s="44">
        <f>'Demand Planning'!AH278</f>
        <v/>
      </c>
      <c r="H29" s="44">
        <f>'Demand Planning'!AI278</f>
        <v/>
      </c>
      <c r="I29" s="44">
        <f>'Demand Planning'!AJ278</f>
        <v/>
      </c>
      <c r="J29" s="44">
        <f>'Demand Planning'!AK278</f>
        <v/>
      </c>
      <c r="K29" s="44">
        <f>'Demand Planning'!AL278</f>
        <v/>
      </c>
      <c r="L29" s="44">
        <f>'Demand Planning'!AM278</f>
        <v/>
      </c>
      <c r="M29" s="44">
        <f>'Demand Planning'!AN278</f>
        <v/>
      </c>
      <c r="N29" s="44">
        <f>'Demand Planning'!AO278</f>
        <v/>
      </c>
      <c r="O29" s="44">
        <f>'Demand Planning'!AP278</f>
        <v/>
      </c>
      <c r="P29" s="44">
        <f>'Demand Planning'!AQ278</f>
        <v/>
      </c>
      <c r="Q29" s="44">
        <f>'Demand Planning'!AR278</f>
        <v/>
      </c>
    </row>
    <row r="30">
      <c r="A30" s="33" t="inlineStr">
        <is>
          <t>ATC06612</t>
        </is>
      </c>
      <c r="B30" s="34" t="inlineStr">
        <is>
          <t>Latex band 1cm Level 2 zelena Atleticore</t>
        </is>
      </c>
      <c r="C30" t="inlineStr">
        <is>
          <t>FITNESS OPREMA</t>
        </is>
      </c>
      <c r="D30" t="inlineStr">
        <is>
          <t>03 BRONZE</t>
        </is>
      </c>
      <c r="E30" s="44">
        <f>'Demand Planning'!AF289</f>
        <v/>
      </c>
      <c r="F30" s="44">
        <f>'Demand Planning'!AG289</f>
        <v/>
      </c>
      <c r="G30" s="44">
        <f>'Demand Planning'!AH289</f>
        <v/>
      </c>
      <c r="H30" s="44">
        <f>'Demand Planning'!AI289</f>
        <v/>
      </c>
      <c r="I30" s="44">
        <f>'Demand Planning'!AJ289</f>
        <v/>
      </c>
      <c r="J30" s="44">
        <f>'Demand Planning'!AK289</f>
        <v/>
      </c>
      <c r="K30" s="44">
        <f>'Demand Planning'!AL289</f>
        <v/>
      </c>
      <c r="L30" s="44">
        <f>'Demand Planning'!AM289</f>
        <v/>
      </c>
      <c r="M30" s="44">
        <f>'Demand Planning'!AN289</f>
        <v/>
      </c>
      <c r="N30" s="44">
        <f>'Demand Planning'!AO289</f>
        <v/>
      </c>
      <c r="O30" s="44">
        <f>'Demand Planning'!AP289</f>
        <v/>
      </c>
      <c r="P30" s="44">
        <f>'Demand Planning'!AQ289</f>
        <v/>
      </c>
      <c r="Q30" s="44">
        <f>'Demand Planning'!AR289</f>
        <v/>
      </c>
    </row>
    <row r="31">
      <c r="A31" s="33" t="inlineStr">
        <is>
          <t>ATC06613</t>
        </is>
      </c>
      <c r="B31" s="34" t="inlineStr">
        <is>
          <t>Latex band 2cm Level 3 narančasta Atleticore</t>
        </is>
      </c>
      <c r="C31" t="inlineStr">
        <is>
          <t>FITNESS OPREMA</t>
        </is>
      </c>
      <c r="D31" t="inlineStr">
        <is>
          <t>02 SILVER</t>
        </is>
      </c>
      <c r="E31" s="44">
        <f>'Demand Planning'!AF300</f>
        <v/>
      </c>
      <c r="F31" s="44">
        <f>'Demand Planning'!AG300</f>
        <v/>
      </c>
      <c r="G31" s="44">
        <f>'Demand Planning'!AH300</f>
        <v/>
      </c>
      <c r="H31" s="44">
        <f>'Demand Planning'!AI300</f>
        <v/>
      </c>
      <c r="I31" s="44">
        <f>'Demand Planning'!AJ300</f>
        <v/>
      </c>
      <c r="J31" s="44">
        <f>'Demand Planning'!AK300</f>
        <v/>
      </c>
      <c r="K31" s="44">
        <f>'Demand Planning'!AL300</f>
        <v/>
      </c>
      <c r="L31" s="44">
        <f>'Demand Planning'!AM300</f>
        <v/>
      </c>
      <c r="M31" s="44">
        <f>'Demand Planning'!AN300</f>
        <v/>
      </c>
      <c r="N31" s="44">
        <f>'Demand Planning'!AO300</f>
        <v/>
      </c>
      <c r="O31" s="44">
        <f>'Demand Planning'!AP300</f>
        <v/>
      </c>
      <c r="P31" s="44">
        <f>'Demand Planning'!AQ300</f>
        <v/>
      </c>
      <c r="Q31" s="44">
        <f>'Demand Planning'!AR300</f>
        <v/>
      </c>
    </row>
    <row r="32">
      <c r="A32" s="33" t="inlineStr">
        <is>
          <t>ATC06614</t>
        </is>
      </c>
      <c r="B32" s="34" t="inlineStr">
        <is>
          <t>Latex band 5cm Level 4 plava Atleticore</t>
        </is>
      </c>
      <c r="C32" t="inlineStr">
        <is>
          <t>FITNESS OPREMA</t>
        </is>
      </c>
      <c r="D32" t="inlineStr">
        <is>
          <t>03 BRONZE</t>
        </is>
      </c>
      <c r="E32" s="44">
        <f>'Demand Planning'!AF311</f>
        <v/>
      </c>
      <c r="F32" s="44">
        <f>'Demand Planning'!AG311</f>
        <v/>
      </c>
      <c r="G32" s="44">
        <f>'Demand Planning'!AH311</f>
        <v/>
      </c>
      <c r="H32" s="44">
        <f>'Demand Planning'!AI311</f>
        <v/>
      </c>
      <c r="I32" s="44">
        <f>'Demand Planning'!AJ311</f>
        <v/>
      </c>
      <c r="J32" s="44">
        <f>'Demand Planning'!AK311</f>
        <v/>
      </c>
      <c r="K32" s="44">
        <f>'Demand Planning'!AL311</f>
        <v/>
      </c>
      <c r="L32" s="44">
        <f>'Demand Planning'!AM311</f>
        <v/>
      </c>
      <c r="M32" s="44">
        <f>'Demand Planning'!AN311</f>
        <v/>
      </c>
      <c r="N32" s="44">
        <f>'Demand Planning'!AO311</f>
        <v/>
      </c>
      <c r="O32" s="44">
        <f>'Demand Planning'!AP311</f>
        <v/>
      </c>
      <c r="P32" s="44">
        <f>'Demand Planning'!AQ311</f>
        <v/>
      </c>
      <c r="Q32" s="44">
        <f>'Demand Planning'!AR311</f>
        <v/>
      </c>
    </row>
    <row r="33">
      <c r="A33" s="33" t="inlineStr">
        <is>
          <t>ATC06623</t>
        </is>
      </c>
      <c r="B33" s="34" t="inlineStr">
        <is>
          <t>Deep Tissue Foam Roller BLACK</t>
        </is>
      </c>
      <c r="C33" t="inlineStr">
        <is>
          <t>FITNESS OPREMA</t>
        </is>
      </c>
      <c r="D33" t="inlineStr">
        <is>
          <t>03 BRONZE</t>
        </is>
      </c>
      <c r="E33" s="44">
        <f>'Demand Planning'!AF322</f>
        <v/>
      </c>
      <c r="F33" s="44">
        <f>'Demand Planning'!AG322</f>
        <v/>
      </c>
      <c r="G33" s="44">
        <f>'Demand Planning'!AH322</f>
        <v/>
      </c>
      <c r="H33" s="44">
        <f>'Demand Planning'!AI322</f>
        <v/>
      </c>
      <c r="I33" s="44">
        <f>'Demand Planning'!AJ322</f>
        <v/>
      </c>
      <c r="J33" s="44">
        <f>'Demand Planning'!AK322</f>
        <v/>
      </c>
      <c r="K33" s="44">
        <f>'Demand Planning'!AL322</f>
        <v/>
      </c>
      <c r="L33" s="44">
        <f>'Demand Planning'!AM322</f>
        <v/>
      </c>
      <c r="M33" s="44">
        <f>'Demand Planning'!AN322</f>
        <v/>
      </c>
      <c r="N33" s="44">
        <f>'Demand Planning'!AO322</f>
        <v/>
      </c>
      <c r="O33" s="44">
        <f>'Demand Planning'!AP322</f>
        <v/>
      </c>
      <c r="P33" s="44">
        <f>'Demand Planning'!AQ322</f>
        <v/>
      </c>
      <c r="Q33" s="44">
        <f>'Demand Planning'!AR322</f>
        <v/>
      </c>
    </row>
    <row r="34">
      <c r="A34" s="33" t="inlineStr">
        <is>
          <t>ATC06626</t>
        </is>
      </c>
      <c r="B34" s="34" t="inlineStr">
        <is>
          <t>Komplet standard utega i šipke s navojem 20 kg</t>
        </is>
      </c>
      <c r="C34" t="inlineStr">
        <is>
          <t>FITNESS OPREMA</t>
        </is>
      </c>
      <c r="D34" t="inlineStr">
        <is>
          <t>03 BRONZE</t>
        </is>
      </c>
      <c r="E34" s="44">
        <f>'Demand Planning'!AF333</f>
        <v/>
      </c>
      <c r="F34" s="44">
        <f>'Demand Planning'!AG333</f>
        <v/>
      </c>
      <c r="G34" s="44">
        <f>'Demand Planning'!AH333</f>
        <v/>
      </c>
      <c r="H34" s="44">
        <f>'Demand Planning'!AI333</f>
        <v/>
      </c>
      <c r="I34" s="44">
        <f>'Demand Planning'!AJ333</f>
        <v/>
      </c>
      <c r="J34" s="44">
        <f>'Demand Planning'!AK333</f>
        <v/>
      </c>
      <c r="K34" s="44">
        <f>'Demand Planning'!AL333</f>
        <v/>
      </c>
      <c r="L34" s="44">
        <f>'Demand Planning'!AM333</f>
        <v/>
      </c>
      <c r="M34" s="44">
        <f>'Demand Planning'!AN333</f>
        <v/>
      </c>
      <c r="N34" s="44">
        <f>'Demand Planning'!AO333</f>
        <v/>
      </c>
      <c r="O34" s="44">
        <f>'Demand Planning'!AP333</f>
        <v/>
      </c>
      <c r="P34" s="44">
        <f>'Demand Planning'!AQ333</f>
        <v/>
      </c>
      <c r="Q34" s="44">
        <f>'Demand Planning'!AR333</f>
        <v/>
      </c>
    </row>
    <row r="35">
      <c r="A35" s="33" t="inlineStr">
        <is>
          <t>ATC06629</t>
        </is>
      </c>
      <c r="B35" s="34" t="inlineStr">
        <is>
          <t>Latex mini band 250x50x0,4mm crvena Atleticore</t>
        </is>
      </c>
      <c r="C35" t="inlineStr">
        <is>
          <t>FITNESS OPREMA</t>
        </is>
      </c>
      <c r="D35" t="inlineStr">
        <is>
          <t>03 BRONZE</t>
        </is>
      </c>
      <c r="E35" s="44">
        <f>'Demand Planning'!AF344</f>
        <v/>
      </c>
      <c r="F35" s="44">
        <f>'Demand Planning'!AG344</f>
        <v/>
      </c>
      <c r="G35" s="44">
        <f>'Demand Planning'!AH344</f>
        <v/>
      </c>
      <c r="H35" s="44">
        <f>'Demand Planning'!AI344</f>
        <v/>
      </c>
      <c r="I35" s="44">
        <f>'Demand Planning'!AJ344</f>
        <v/>
      </c>
      <c r="J35" s="44">
        <f>'Demand Planning'!AK344</f>
        <v/>
      </c>
      <c r="K35" s="44">
        <f>'Demand Planning'!AL344</f>
        <v/>
      </c>
      <c r="L35" s="44">
        <f>'Demand Planning'!AM344</f>
        <v/>
      </c>
      <c r="M35" s="44">
        <f>'Demand Planning'!AN344</f>
        <v/>
      </c>
      <c r="N35" s="44">
        <f>'Demand Planning'!AO344</f>
        <v/>
      </c>
      <c r="O35" s="44">
        <f>'Demand Planning'!AP344</f>
        <v/>
      </c>
      <c r="P35" s="44">
        <f>'Demand Planning'!AQ344</f>
        <v/>
      </c>
      <c r="Q35" s="44">
        <f>'Demand Planning'!AR344</f>
        <v/>
      </c>
    </row>
    <row r="36">
      <c r="A36" s="33" t="inlineStr">
        <is>
          <t>ATC06636</t>
        </is>
      </c>
      <c r="B36" s="34" t="inlineStr">
        <is>
          <t>Šipka olimpijska Performance, 220cm-50mm-20kg, nosivost 680kg</t>
        </is>
      </c>
      <c r="C36" t="inlineStr">
        <is>
          <t>FITNESS OPREMA</t>
        </is>
      </c>
      <c r="D36" t="inlineStr">
        <is>
          <t>03 BRONZE</t>
        </is>
      </c>
      <c r="E36" s="44">
        <f>'Demand Planning'!AF355</f>
        <v/>
      </c>
      <c r="F36" s="44">
        <f>'Demand Planning'!AG355</f>
        <v/>
      </c>
      <c r="G36" s="44">
        <f>'Demand Planning'!AH355</f>
        <v/>
      </c>
      <c r="H36" s="44">
        <f>'Demand Planning'!AI355</f>
        <v/>
      </c>
      <c r="I36" s="44">
        <f>'Demand Planning'!AJ355</f>
        <v/>
      </c>
      <c r="J36" s="44">
        <f>'Demand Planning'!AK355</f>
        <v/>
      </c>
      <c r="K36" s="44">
        <f>'Demand Planning'!AL355</f>
        <v/>
      </c>
      <c r="L36" s="44">
        <f>'Demand Planning'!AM355</f>
        <v/>
      </c>
      <c r="M36" s="44">
        <f>'Demand Planning'!AN355</f>
        <v/>
      </c>
      <c r="N36" s="44">
        <f>'Demand Planning'!AO355</f>
        <v/>
      </c>
      <c r="O36" s="44">
        <f>'Demand Planning'!AP355</f>
        <v/>
      </c>
      <c r="P36" s="44">
        <f>'Demand Planning'!AQ355</f>
        <v/>
      </c>
      <c r="Q36" s="44">
        <f>'Demand Planning'!AR355</f>
        <v/>
      </c>
    </row>
    <row r="37">
      <c r="A37" s="33" t="inlineStr">
        <is>
          <t>ATC06637</t>
        </is>
      </c>
      <c r="B37" s="34" t="inlineStr">
        <is>
          <t>Trening prsluk Professional 20kg Atleticore</t>
        </is>
      </c>
      <c r="C37" t="inlineStr">
        <is>
          <t>FITNESS OPREMA</t>
        </is>
      </c>
      <c r="D37" t="inlineStr">
        <is>
          <t>03 BRONZE</t>
        </is>
      </c>
      <c r="E37" s="44">
        <f>'Demand Planning'!AF366</f>
        <v/>
      </c>
      <c r="F37" s="44">
        <f>'Demand Planning'!AG366</f>
        <v/>
      </c>
      <c r="G37" s="44">
        <f>'Demand Planning'!AH366</f>
        <v/>
      </c>
      <c r="H37" s="44">
        <f>'Demand Planning'!AI366</f>
        <v/>
      </c>
      <c r="I37" s="44">
        <f>'Demand Planning'!AJ366</f>
        <v/>
      </c>
      <c r="J37" s="44">
        <f>'Demand Planning'!AK366</f>
        <v/>
      </c>
      <c r="K37" s="44">
        <f>'Demand Planning'!AL366</f>
        <v/>
      </c>
      <c r="L37" s="44">
        <f>'Demand Planning'!AM366</f>
        <v/>
      </c>
      <c r="M37" s="44">
        <f>'Demand Planning'!AN366</f>
        <v/>
      </c>
      <c r="N37" s="44">
        <f>'Demand Planning'!AO366</f>
        <v/>
      </c>
      <c r="O37" s="44">
        <f>'Demand Planning'!AP366</f>
        <v/>
      </c>
      <c r="P37" s="44">
        <f>'Demand Planning'!AQ366</f>
        <v/>
      </c>
      <c r="Q37" s="44">
        <f>'Demand Planning'!AR366</f>
        <v/>
      </c>
    </row>
    <row r="38">
      <c r="A38" s="33" t="inlineStr">
        <is>
          <t>ATC06638</t>
        </is>
      </c>
      <c r="B38" s="34" t="inlineStr">
        <is>
          <t>Trening prsluk Professional 30kg Atleticore</t>
        </is>
      </c>
      <c r="C38" t="inlineStr">
        <is>
          <t>FITNESS OPREMA</t>
        </is>
      </c>
      <c r="D38" t="inlineStr">
        <is>
          <t>02 SILVER</t>
        </is>
      </c>
      <c r="E38" s="44">
        <f>'Demand Planning'!AF377</f>
        <v/>
      </c>
      <c r="F38" s="44">
        <f>'Demand Planning'!AG377</f>
        <v/>
      </c>
      <c r="G38" s="44">
        <f>'Demand Planning'!AH377</f>
        <v/>
      </c>
      <c r="H38" s="44">
        <f>'Demand Planning'!AI377</f>
        <v/>
      </c>
      <c r="I38" s="44">
        <f>'Demand Planning'!AJ377</f>
        <v/>
      </c>
      <c r="J38" s="44">
        <f>'Demand Planning'!AK377</f>
        <v/>
      </c>
      <c r="K38" s="44">
        <f>'Demand Planning'!AL377</f>
        <v/>
      </c>
      <c r="L38" s="44">
        <f>'Demand Planning'!AM377</f>
        <v/>
      </c>
      <c r="M38" s="44">
        <f>'Demand Planning'!AN377</f>
        <v/>
      </c>
      <c r="N38" s="44">
        <f>'Demand Planning'!AO377</f>
        <v/>
      </c>
      <c r="O38" s="44">
        <f>'Demand Planning'!AP377</f>
        <v/>
      </c>
      <c r="P38" s="44">
        <f>'Demand Planning'!AQ377</f>
        <v/>
      </c>
      <c r="Q38" s="44">
        <f>'Demand Planning'!AR377</f>
        <v/>
      </c>
    </row>
    <row r="39">
      <c r="A39" s="33" t="inlineStr">
        <is>
          <t>ATC06640</t>
        </is>
      </c>
      <c r="B39" s="34" t="inlineStr">
        <is>
          <t>Trening prsluk LightVest 10kg Atleticore</t>
        </is>
      </c>
      <c r="C39" t="inlineStr">
        <is>
          <t>FITNESS OPREMA</t>
        </is>
      </c>
      <c r="D39" t="inlineStr">
        <is>
          <t>03 BRONZE</t>
        </is>
      </c>
      <c r="E39" s="44">
        <f>'Demand Planning'!AF388</f>
        <v/>
      </c>
      <c r="F39" s="44">
        <f>'Demand Planning'!AG388</f>
        <v/>
      </c>
      <c r="G39" s="44">
        <f>'Demand Planning'!AH388</f>
        <v/>
      </c>
      <c r="H39" s="44">
        <f>'Demand Planning'!AI388</f>
        <v/>
      </c>
      <c r="I39" s="44">
        <f>'Demand Planning'!AJ388</f>
        <v/>
      </c>
      <c r="J39" s="44">
        <f>'Demand Planning'!AK388</f>
        <v/>
      </c>
      <c r="K39" s="44">
        <f>'Demand Planning'!AL388</f>
        <v/>
      </c>
      <c r="L39" s="44">
        <f>'Demand Planning'!AM388</f>
        <v/>
      </c>
      <c r="M39" s="44">
        <f>'Demand Planning'!AN388</f>
        <v/>
      </c>
      <c r="N39" s="44">
        <f>'Demand Planning'!AO388</f>
        <v/>
      </c>
      <c r="O39" s="44">
        <f>'Demand Planning'!AP388</f>
        <v/>
      </c>
      <c r="P39" s="44">
        <f>'Demand Planning'!AQ388</f>
        <v/>
      </c>
      <c r="Q39" s="44">
        <f>'Demand Planning'!AR388</f>
        <v/>
      </c>
    </row>
    <row r="40">
      <c r="A40" s="33" t="inlineStr">
        <is>
          <t>ATC06662</t>
        </is>
      </c>
      <c r="B40" s="34" t="inlineStr">
        <is>
          <t>Latex mini band set (3 kom) Atleticore</t>
        </is>
      </c>
      <c r="C40" t="inlineStr">
        <is>
          <t>FITNESS OPREMA</t>
        </is>
      </c>
      <c r="D40" t="inlineStr">
        <is>
          <t>03 BRONZE</t>
        </is>
      </c>
      <c r="E40" s="44">
        <f>'Demand Planning'!AF399</f>
        <v/>
      </c>
      <c r="F40" s="44">
        <f>'Demand Planning'!AG399</f>
        <v/>
      </c>
      <c r="G40" s="44">
        <f>'Demand Planning'!AH399</f>
        <v/>
      </c>
      <c r="H40" s="44">
        <f>'Demand Planning'!AI399</f>
        <v/>
      </c>
      <c r="I40" s="44">
        <f>'Demand Planning'!AJ399</f>
        <v/>
      </c>
      <c r="J40" s="44">
        <f>'Demand Planning'!AK399</f>
        <v/>
      </c>
      <c r="K40" s="44">
        <f>'Demand Planning'!AL399</f>
        <v/>
      </c>
      <c r="L40" s="44">
        <f>'Demand Planning'!AM399</f>
        <v/>
      </c>
      <c r="M40" s="44">
        <f>'Demand Planning'!AN399</f>
        <v/>
      </c>
      <c r="N40" s="44">
        <f>'Demand Planning'!AO399</f>
        <v/>
      </c>
      <c r="O40" s="44">
        <f>'Demand Planning'!AP399</f>
        <v/>
      </c>
      <c r="P40" s="44">
        <f>'Demand Planning'!AQ399</f>
        <v/>
      </c>
      <c r="Q40" s="44">
        <f>'Demand Planning'!AR399</f>
        <v/>
      </c>
    </row>
    <row r="41">
      <c r="A41" s="33" t="inlineStr">
        <is>
          <t>ATC06665</t>
        </is>
      </c>
      <c r="B41" s="34" t="inlineStr">
        <is>
          <t>Latex traka medium Atleticore</t>
        </is>
      </c>
      <c r="C41" t="inlineStr">
        <is>
          <t>FITNESS OPREMA</t>
        </is>
      </c>
      <c r="D41" t="inlineStr">
        <is>
          <t>03 BRONZE</t>
        </is>
      </c>
      <c r="E41" s="44">
        <f>'Demand Planning'!AF410</f>
        <v/>
      </c>
      <c r="F41" s="44">
        <f>'Demand Planning'!AG410</f>
        <v/>
      </c>
      <c r="G41" s="44">
        <f>'Demand Planning'!AH410</f>
        <v/>
      </c>
      <c r="H41" s="44">
        <f>'Demand Planning'!AI410</f>
        <v/>
      </c>
      <c r="I41" s="44">
        <f>'Demand Planning'!AJ410</f>
        <v/>
      </c>
      <c r="J41" s="44">
        <f>'Demand Planning'!AK410</f>
        <v/>
      </c>
      <c r="K41" s="44">
        <f>'Demand Planning'!AL410</f>
        <v/>
      </c>
      <c r="L41" s="44">
        <f>'Demand Planning'!AM410</f>
        <v/>
      </c>
      <c r="M41" s="44">
        <f>'Demand Planning'!AN410</f>
        <v/>
      </c>
      <c r="N41" s="44">
        <f>'Demand Planning'!AO410</f>
        <v/>
      </c>
      <c r="O41" s="44">
        <f>'Demand Planning'!AP410</f>
        <v/>
      </c>
      <c r="P41" s="44">
        <f>'Demand Planning'!AQ410</f>
        <v/>
      </c>
      <c r="Q41" s="44">
        <f>'Demand Planning'!AR410</f>
        <v/>
      </c>
    </row>
    <row r="42">
      <c r="A42" s="33" t="inlineStr">
        <is>
          <t>ATC06668</t>
        </is>
      </c>
      <c r="B42" s="34" t="inlineStr">
        <is>
          <t>Prostirka TPE Yoga military</t>
        </is>
      </c>
      <c r="C42" t="inlineStr">
        <is>
          <t>FITNESS OPREMA</t>
        </is>
      </c>
      <c r="D42" t="inlineStr">
        <is>
          <t>03 BRONZE</t>
        </is>
      </c>
      <c r="E42" s="44">
        <f>'Demand Planning'!AF421</f>
        <v/>
      </c>
      <c r="F42" s="44">
        <f>'Demand Planning'!AG421</f>
        <v/>
      </c>
      <c r="G42" s="44">
        <f>'Demand Planning'!AH421</f>
        <v/>
      </c>
      <c r="H42" s="44">
        <f>'Demand Planning'!AI421</f>
        <v/>
      </c>
      <c r="I42" s="44">
        <f>'Demand Planning'!AJ421</f>
        <v/>
      </c>
      <c r="J42" s="44">
        <f>'Demand Planning'!AK421</f>
        <v/>
      </c>
      <c r="K42" s="44">
        <f>'Demand Planning'!AL421</f>
        <v/>
      </c>
      <c r="L42" s="44">
        <f>'Demand Planning'!AM421</f>
        <v/>
      </c>
      <c r="M42" s="44">
        <f>'Demand Planning'!AN421</f>
        <v/>
      </c>
      <c r="N42" s="44">
        <f>'Demand Planning'!AO421</f>
        <v/>
      </c>
      <c r="O42" s="44">
        <f>'Demand Planning'!AP421</f>
        <v/>
      </c>
      <c r="P42" s="44">
        <f>'Demand Planning'!AQ421</f>
        <v/>
      </c>
      <c r="Q42" s="44">
        <f>'Demand Planning'!AR421</f>
        <v/>
      </c>
    </row>
    <row r="43">
      <c r="A43" s="33" t="inlineStr">
        <is>
          <t>ATC06723</t>
        </is>
      </c>
      <c r="B43" s="34" t="inlineStr">
        <is>
          <t>Gurtne univerzalne Atleticore</t>
        </is>
      </c>
      <c r="C43" t="inlineStr">
        <is>
          <t>FITNESS OPREMA</t>
        </is>
      </c>
      <c r="D43" t="inlineStr">
        <is>
          <t>03 BRONZE</t>
        </is>
      </c>
      <c r="E43" s="44">
        <f>'Demand Planning'!AF432</f>
        <v/>
      </c>
      <c r="F43" s="44">
        <f>'Demand Planning'!AG432</f>
        <v/>
      </c>
      <c r="G43" s="44">
        <f>'Demand Planning'!AH432</f>
        <v/>
      </c>
      <c r="H43" s="44">
        <f>'Demand Planning'!AI432</f>
        <v/>
      </c>
      <c r="I43" s="44">
        <f>'Demand Planning'!AJ432</f>
        <v/>
      </c>
      <c r="J43" s="44">
        <f>'Demand Planning'!AK432</f>
        <v/>
      </c>
      <c r="K43" s="44">
        <f>'Demand Planning'!AL432</f>
        <v/>
      </c>
      <c r="L43" s="44">
        <f>'Demand Planning'!AM432</f>
        <v/>
      </c>
      <c r="M43" s="44">
        <f>'Demand Planning'!AN432</f>
        <v/>
      </c>
      <c r="N43" s="44">
        <f>'Demand Planning'!AO432</f>
        <v/>
      </c>
      <c r="O43" s="44">
        <f>'Demand Planning'!AP432</f>
        <v/>
      </c>
      <c r="P43" s="44">
        <f>'Demand Planning'!AQ432</f>
        <v/>
      </c>
      <c r="Q43" s="44">
        <f>'Demand Planning'!AR432</f>
        <v/>
      </c>
    </row>
    <row r="44">
      <c r="A44" s="33" t="inlineStr">
        <is>
          <t>ATC06735</t>
        </is>
      </c>
      <c r="B44" s="34" t="inlineStr">
        <is>
          <t>Steznik zapešća univerzalni crni Atleticore</t>
        </is>
      </c>
      <c r="C44" t="inlineStr">
        <is>
          <t>FITNESS OPREMA</t>
        </is>
      </c>
      <c r="D44" t="inlineStr">
        <is>
          <t>03 BRONZE</t>
        </is>
      </c>
      <c r="E44" s="44">
        <f>'Demand Planning'!AF443</f>
        <v/>
      </c>
      <c r="F44" s="44">
        <f>'Demand Planning'!AG443</f>
        <v/>
      </c>
      <c r="G44" s="44">
        <f>'Demand Planning'!AH443</f>
        <v/>
      </c>
      <c r="H44" s="44">
        <f>'Demand Planning'!AI443</f>
        <v/>
      </c>
      <c r="I44" s="44">
        <f>'Demand Planning'!AJ443</f>
        <v/>
      </c>
      <c r="J44" s="44">
        <f>'Demand Planning'!AK443</f>
        <v/>
      </c>
      <c r="K44" s="44">
        <f>'Demand Planning'!AL443</f>
        <v/>
      </c>
      <c r="L44" s="44">
        <f>'Demand Planning'!AM443</f>
        <v/>
      </c>
      <c r="M44" s="44">
        <f>'Demand Planning'!AN443</f>
        <v/>
      </c>
      <c r="N44" s="44">
        <f>'Demand Planning'!AO443</f>
        <v/>
      </c>
      <c r="O44" s="44">
        <f>'Demand Planning'!AP443</f>
        <v/>
      </c>
      <c r="P44" s="44">
        <f>'Demand Planning'!AQ443</f>
        <v/>
      </c>
      <c r="Q44" s="44">
        <f>'Demand Planning'!AR443</f>
        <v/>
      </c>
    </row>
    <row r="45">
      <c r="A45" s="33" t="inlineStr">
        <is>
          <t>BRB00006</t>
        </is>
      </c>
      <c r="B45" s="34" t="inlineStr">
        <is>
          <t>Barebells Protein Shake 330ml Chocolate</t>
        </is>
      </c>
      <c r="C45" t="inlineStr">
        <is>
          <t>RTD &amp; SNACKS</t>
        </is>
      </c>
      <c r="D45" t="inlineStr">
        <is>
          <t>03 BRONZE</t>
        </is>
      </c>
      <c r="E45" s="44">
        <f>'Demand Planning'!AF454</f>
        <v/>
      </c>
      <c r="F45" s="44">
        <f>'Demand Planning'!AG454</f>
        <v/>
      </c>
      <c r="G45" s="44">
        <f>'Demand Planning'!AH454</f>
        <v/>
      </c>
      <c r="H45" s="44">
        <f>'Demand Planning'!AI454</f>
        <v/>
      </c>
      <c r="I45" s="44">
        <f>'Demand Planning'!AJ454</f>
        <v/>
      </c>
      <c r="J45" s="44">
        <f>'Demand Planning'!AK454</f>
        <v/>
      </c>
      <c r="K45" s="44">
        <f>'Demand Planning'!AL454</f>
        <v/>
      </c>
      <c r="L45" s="44">
        <f>'Demand Planning'!AM454</f>
        <v/>
      </c>
      <c r="M45" s="44">
        <f>'Demand Planning'!AN454</f>
        <v/>
      </c>
      <c r="N45" s="44">
        <f>'Demand Planning'!AO454</f>
        <v/>
      </c>
      <c r="O45" s="44">
        <f>'Demand Planning'!AP454</f>
        <v/>
      </c>
      <c r="P45" s="44">
        <f>'Demand Planning'!AQ454</f>
        <v/>
      </c>
      <c r="Q45" s="44">
        <f>'Demand Planning'!AR454</f>
        <v/>
      </c>
    </row>
    <row r="46">
      <c r="A46" s="33" t="inlineStr">
        <is>
          <t>BSN06846</t>
        </is>
      </c>
      <c r="B46" s="34" t="inlineStr">
        <is>
          <t>Creatine DNA 216g</t>
        </is>
      </c>
      <c r="C46" t="inlineStr">
        <is>
          <t>SPORTSKA PREHRANA</t>
        </is>
      </c>
      <c r="D46" t="inlineStr">
        <is>
          <t>03 BRONZE</t>
        </is>
      </c>
      <c r="E46" s="44">
        <f>'Demand Planning'!AF465</f>
        <v/>
      </c>
      <c r="F46" s="44">
        <f>'Demand Planning'!AG465</f>
        <v/>
      </c>
      <c r="G46" s="44">
        <f>'Demand Planning'!AH465</f>
        <v/>
      </c>
      <c r="H46" s="44">
        <f>'Demand Planning'!AI465</f>
        <v/>
      </c>
      <c r="I46" s="44">
        <f>'Demand Planning'!AJ465</f>
        <v/>
      </c>
      <c r="J46" s="44">
        <f>'Demand Planning'!AK465</f>
        <v/>
      </c>
      <c r="K46" s="44">
        <f>'Demand Planning'!AL465</f>
        <v/>
      </c>
      <c r="L46" s="44">
        <f>'Demand Planning'!AM465</f>
        <v/>
      </c>
      <c r="M46" s="44">
        <f>'Demand Planning'!AN465</f>
        <v/>
      </c>
      <c r="N46" s="44">
        <f>'Demand Planning'!AO465</f>
        <v/>
      </c>
      <c r="O46" s="44">
        <f>'Demand Planning'!AP465</f>
        <v/>
      </c>
      <c r="P46" s="44">
        <f>'Demand Planning'!AQ465</f>
        <v/>
      </c>
      <c r="Q46" s="44">
        <f>'Demand Planning'!AR465</f>
        <v/>
      </c>
    </row>
    <row r="47">
      <c r="A47" s="33" t="inlineStr">
        <is>
          <t>BSN06909</t>
        </is>
      </c>
      <c r="B47" s="34" t="inlineStr">
        <is>
          <t>BSN N.O. Xplode Purple Power 650g</t>
        </is>
      </c>
      <c r="C47" t="inlineStr">
        <is>
          <t>SPORTSKA PREHRANA</t>
        </is>
      </c>
      <c r="D47" t="inlineStr">
        <is>
          <t>03 BRONZE</t>
        </is>
      </c>
      <c r="E47" s="44">
        <f>'Demand Planning'!AF476</f>
        <v/>
      </c>
      <c r="F47" s="44">
        <f>'Demand Planning'!AG476</f>
        <v/>
      </c>
      <c r="G47" s="44">
        <f>'Demand Planning'!AH476</f>
        <v/>
      </c>
      <c r="H47" s="44">
        <f>'Demand Planning'!AI476</f>
        <v/>
      </c>
      <c r="I47" s="44">
        <f>'Demand Planning'!AJ476</f>
        <v/>
      </c>
      <c r="J47" s="44">
        <f>'Demand Planning'!AK476</f>
        <v/>
      </c>
      <c r="K47" s="44">
        <f>'Demand Planning'!AL476</f>
        <v/>
      </c>
      <c r="L47" s="44">
        <f>'Demand Planning'!AM476</f>
        <v/>
      </c>
      <c r="M47" s="44">
        <f>'Demand Planning'!AN476</f>
        <v/>
      </c>
      <c r="N47" s="44">
        <f>'Demand Planning'!AO476</f>
        <v/>
      </c>
      <c r="O47" s="44">
        <f>'Demand Planning'!AP476</f>
        <v/>
      </c>
      <c r="P47" s="44">
        <f>'Demand Planning'!AQ476</f>
        <v/>
      </c>
      <c r="Q47" s="44">
        <f>'Demand Planning'!AR476</f>
        <v/>
      </c>
    </row>
    <row r="48">
      <c r="A48" s="33" t="inlineStr">
        <is>
          <t>CEL11615</t>
        </is>
      </c>
      <c r="B48" s="34" t="inlineStr">
        <is>
          <t>C4 Energy Crb Twisted Limeade 500 ML</t>
        </is>
      </c>
      <c r="C48" t="inlineStr">
        <is>
          <t>RTD &amp; SNACKS</t>
        </is>
      </c>
      <c r="D48" t="inlineStr">
        <is>
          <t>02 SILVER</t>
        </is>
      </c>
      <c r="E48" s="44">
        <f>'Demand Planning'!AF487</f>
        <v/>
      </c>
      <c r="F48" s="44">
        <f>'Demand Planning'!AG487</f>
        <v/>
      </c>
      <c r="G48" s="44">
        <f>'Demand Planning'!AH487</f>
        <v/>
      </c>
      <c r="H48" s="44">
        <f>'Demand Planning'!AI487</f>
        <v/>
      </c>
      <c r="I48" s="44">
        <f>'Demand Planning'!AJ487</f>
        <v/>
      </c>
      <c r="J48" s="44">
        <f>'Demand Planning'!AK487</f>
        <v/>
      </c>
      <c r="K48" s="44">
        <f>'Demand Planning'!AL487</f>
        <v/>
      </c>
      <c r="L48" s="44">
        <f>'Demand Planning'!AM487</f>
        <v/>
      </c>
      <c r="M48" s="44">
        <f>'Demand Planning'!AN487</f>
        <v/>
      </c>
      <c r="N48" s="44">
        <f>'Demand Planning'!AO487</f>
        <v/>
      </c>
      <c r="O48" s="44">
        <f>'Demand Planning'!AP487</f>
        <v/>
      </c>
      <c r="P48" s="44">
        <f>'Demand Planning'!AQ487</f>
        <v/>
      </c>
      <c r="Q48" s="44">
        <f>'Demand Planning'!AR487</f>
        <v/>
      </c>
    </row>
    <row r="49">
      <c r="A49" s="33" t="inlineStr">
        <is>
          <t>CEL11616</t>
        </is>
      </c>
      <c r="B49" s="34" t="inlineStr">
        <is>
          <t>C4 Energy Crb Orange Slice 500 ML</t>
        </is>
      </c>
      <c r="C49" t="inlineStr">
        <is>
          <t>RTD &amp; SNACKS</t>
        </is>
      </c>
      <c r="D49" t="inlineStr">
        <is>
          <t>02 SILVER</t>
        </is>
      </c>
      <c r="E49" s="44">
        <f>'Demand Planning'!AF498</f>
        <v/>
      </c>
      <c r="F49" s="44">
        <f>'Demand Planning'!AG498</f>
        <v/>
      </c>
      <c r="G49" s="44">
        <f>'Demand Planning'!AH498</f>
        <v/>
      </c>
      <c r="H49" s="44">
        <f>'Demand Planning'!AI498</f>
        <v/>
      </c>
      <c r="I49" s="44">
        <f>'Demand Planning'!AJ498</f>
        <v/>
      </c>
      <c r="J49" s="44">
        <f>'Demand Planning'!AK498</f>
        <v/>
      </c>
      <c r="K49" s="44">
        <f>'Demand Planning'!AL498</f>
        <v/>
      </c>
      <c r="L49" s="44">
        <f>'Demand Planning'!AM498</f>
        <v/>
      </c>
      <c r="M49" s="44">
        <f>'Demand Planning'!AN498</f>
        <v/>
      </c>
      <c r="N49" s="44">
        <f>'Demand Planning'!AO498</f>
        <v/>
      </c>
      <c r="O49" s="44">
        <f>'Demand Planning'!AP498</f>
        <v/>
      </c>
      <c r="P49" s="44">
        <f>'Demand Planning'!AQ498</f>
        <v/>
      </c>
      <c r="Q49" s="44">
        <f>'Demand Planning'!AR498</f>
        <v/>
      </c>
    </row>
    <row r="50">
      <c r="A50" s="33" t="inlineStr">
        <is>
          <t>CEL11618</t>
        </is>
      </c>
      <c r="B50" s="34" t="inlineStr">
        <is>
          <t>C4 Energy Crb Cosmic Rainbow 500 ML</t>
        </is>
      </c>
      <c r="C50" t="inlineStr">
        <is>
          <t>RTD &amp; SNACKS</t>
        </is>
      </c>
      <c r="D50" t="inlineStr">
        <is>
          <t>02 SILVER</t>
        </is>
      </c>
      <c r="E50" s="44">
        <f>'Demand Planning'!AF509</f>
        <v/>
      </c>
      <c r="F50" s="44">
        <f>'Demand Planning'!AG509</f>
        <v/>
      </c>
      <c r="G50" s="44">
        <f>'Demand Planning'!AH509</f>
        <v/>
      </c>
      <c r="H50" s="44">
        <f>'Demand Planning'!AI509</f>
        <v/>
      </c>
      <c r="I50" s="44">
        <f>'Demand Planning'!AJ509</f>
        <v/>
      </c>
      <c r="J50" s="44">
        <f>'Demand Planning'!AK509</f>
        <v/>
      </c>
      <c r="K50" s="44">
        <f>'Demand Planning'!AL509</f>
        <v/>
      </c>
      <c r="L50" s="44">
        <f>'Demand Planning'!AM509</f>
        <v/>
      </c>
      <c r="M50" s="44">
        <f>'Demand Planning'!AN509</f>
        <v/>
      </c>
      <c r="N50" s="44">
        <f>'Demand Planning'!AO509</f>
        <v/>
      </c>
      <c r="O50" s="44">
        <f>'Demand Planning'!AP509</f>
        <v/>
      </c>
      <c r="P50" s="44">
        <f>'Demand Planning'!AQ509</f>
        <v/>
      </c>
      <c r="Q50" s="44">
        <f>'Demand Planning'!AR509</f>
        <v/>
      </c>
    </row>
    <row r="51">
      <c r="A51" s="33" t="inlineStr">
        <is>
          <t>CEL11619</t>
        </is>
      </c>
      <c r="B51" s="34" t="inlineStr">
        <is>
          <t>C4 Energy Crb Frozen Bombsicle 500 ML</t>
        </is>
      </c>
      <c r="C51" t="inlineStr">
        <is>
          <t>RTD &amp; SNACKS</t>
        </is>
      </c>
      <c r="D51" t="inlineStr">
        <is>
          <t>03 BRONZE</t>
        </is>
      </c>
      <c r="E51" s="44">
        <f>'Demand Planning'!AF520</f>
        <v/>
      </c>
      <c r="F51" s="44">
        <f>'Demand Planning'!AG520</f>
        <v/>
      </c>
      <c r="G51" s="44">
        <f>'Demand Planning'!AH520</f>
        <v/>
      </c>
      <c r="H51" s="44">
        <f>'Demand Planning'!AI520</f>
        <v/>
      </c>
      <c r="I51" s="44">
        <f>'Demand Planning'!AJ520</f>
        <v/>
      </c>
      <c r="J51" s="44">
        <f>'Demand Planning'!AK520</f>
        <v/>
      </c>
      <c r="K51" s="44">
        <f>'Demand Planning'!AL520</f>
        <v/>
      </c>
      <c r="L51" s="44">
        <f>'Demand Planning'!AM520</f>
        <v/>
      </c>
      <c r="M51" s="44">
        <f>'Demand Planning'!AN520</f>
        <v/>
      </c>
      <c r="N51" s="44">
        <f>'Demand Planning'!AO520</f>
        <v/>
      </c>
      <c r="O51" s="44">
        <f>'Demand Planning'!AP520</f>
        <v/>
      </c>
      <c r="P51" s="44">
        <f>'Demand Planning'!AQ520</f>
        <v/>
      </c>
      <c r="Q51" s="44">
        <f>'Demand Planning'!AR520</f>
        <v/>
      </c>
    </row>
    <row r="52">
      <c r="A52" s="33" t="inlineStr">
        <is>
          <t>CON23203</t>
        </is>
      </c>
      <c r="B52" s="34" t="inlineStr">
        <is>
          <t>Concept2 Model D, Veslački Ergometar</t>
        </is>
      </c>
      <c r="C52" t="inlineStr">
        <is>
          <t>FITNESS OPREMA</t>
        </is>
      </c>
      <c r="D52" t="inlineStr">
        <is>
          <t>01 GOLD</t>
        </is>
      </c>
      <c r="E52" s="44">
        <f>'Demand Planning'!AF531</f>
        <v/>
      </c>
      <c r="F52" s="44">
        <f>'Demand Planning'!AG531</f>
        <v/>
      </c>
      <c r="G52" s="44">
        <f>'Demand Planning'!AH531</f>
        <v/>
      </c>
      <c r="H52" s="44">
        <f>'Demand Planning'!AI531</f>
        <v/>
      </c>
      <c r="I52" s="44">
        <f>'Demand Planning'!AJ531</f>
        <v/>
      </c>
      <c r="J52" s="44">
        <f>'Demand Planning'!AK531</f>
        <v/>
      </c>
      <c r="K52" s="44">
        <f>'Demand Planning'!AL531</f>
        <v/>
      </c>
      <c r="L52" s="44">
        <f>'Demand Planning'!AM531</f>
        <v/>
      </c>
      <c r="M52" s="44">
        <f>'Demand Planning'!AN531</f>
        <v/>
      </c>
      <c r="N52" s="44">
        <f>'Demand Planning'!AO531</f>
        <v/>
      </c>
      <c r="O52" s="44">
        <f>'Demand Planning'!AP531</f>
        <v/>
      </c>
      <c r="P52" s="44">
        <f>'Demand Planning'!AQ531</f>
        <v/>
      </c>
      <c r="Q52" s="44">
        <f>'Demand Planning'!AR531</f>
        <v/>
      </c>
    </row>
    <row r="53">
      <c r="A53" s="33" t="inlineStr">
        <is>
          <t>CON23204</t>
        </is>
      </c>
      <c r="B53" s="34" t="inlineStr">
        <is>
          <t>Concept2 Skierg</t>
        </is>
      </c>
      <c r="C53" t="inlineStr">
        <is>
          <t>FITNESS OPREMA</t>
        </is>
      </c>
      <c r="D53" t="inlineStr">
        <is>
          <t>02 SILVER</t>
        </is>
      </c>
      <c r="E53" s="44">
        <f>'Demand Planning'!AF542</f>
        <v/>
      </c>
      <c r="F53" s="44">
        <f>'Demand Planning'!AG542</f>
        <v/>
      </c>
      <c r="G53" s="44">
        <f>'Demand Planning'!AH542</f>
        <v/>
      </c>
      <c r="H53" s="44">
        <f>'Demand Planning'!AI542</f>
        <v/>
      </c>
      <c r="I53" s="44">
        <f>'Demand Planning'!AJ542</f>
        <v/>
      </c>
      <c r="J53" s="44">
        <f>'Demand Planning'!AK542</f>
        <v/>
      </c>
      <c r="K53" s="44">
        <f>'Demand Planning'!AL542</f>
        <v/>
      </c>
      <c r="L53" s="44">
        <f>'Demand Planning'!AM542</f>
        <v/>
      </c>
      <c r="M53" s="44">
        <f>'Demand Planning'!AN542</f>
        <v/>
      </c>
      <c r="N53" s="44">
        <f>'Demand Planning'!AO542</f>
        <v/>
      </c>
      <c r="O53" s="44">
        <f>'Demand Planning'!AP542</f>
        <v/>
      </c>
      <c r="P53" s="44">
        <f>'Demand Planning'!AQ542</f>
        <v/>
      </c>
      <c r="Q53" s="44">
        <f>'Demand Planning'!AR542</f>
        <v/>
      </c>
    </row>
    <row r="54">
      <c r="A54" s="33" t="inlineStr">
        <is>
          <t>CON23205</t>
        </is>
      </c>
      <c r="B54" s="34" t="inlineStr">
        <is>
          <t>Concept2 Skierg Podloga</t>
        </is>
      </c>
      <c r="C54" t="inlineStr">
        <is>
          <t>FITNESS OPREMA</t>
        </is>
      </c>
      <c r="D54" t="inlineStr">
        <is>
          <t>03 BRONZE</t>
        </is>
      </c>
      <c r="E54" s="44">
        <f>'Demand Planning'!AF553</f>
        <v/>
      </c>
      <c r="F54" s="44">
        <f>'Demand Planning'!AG553</f>
        <v/>
      </c>
      <c r="G54" s="44">
        <f>'Demand Planning'!AH553</f>
        <v/>
      </c>
      <c r="H54" s="44">
        <f>'Demand Planning'!AI553</f>
        <v/>
      </c>
      <c r="I54" s="44">
        <f>'Demand Planning'!AJ553</f>
        <v/>
      </c>
      <c r="J54" s="44">
        <f>'Demand Planning'!AK553</f>
        <v/>
      </c>
      <c r="K54" s="44">
        <f>'Demand Planning'!AL553</f>
        <v/>
      </c>
      <c r="L54" s="44">
        <f>'Demand Planning'!AM553</f>
        <v/>
      </c>
      <c r="M54" s="44">
        <f>'Demand Planning'!AN553</f>
        <v/>
      </c>
      <c r="N54" s="44">
        <f>'Demand Planning'!AO553</f>
        <v/>
      </c>
      <c r="O54" s="44">
        <f>'Demand Planning'!AP553</f>
        <v/>
      </c>
      <c r="P54" s="44">
        <f>'Demand Planning'!AQ553</f>
        <v/>
      </c>
      <c r="Q54" s="44">
        <f>'Demand Planning'!AR553</f>
        <v/>
      </c>
    </row>
    <row r="55">
      <c r="A55" s="33" t="inlineStr">
        <is>
          <t>CON23207</t>
        </is>
      </c>
      <c r="B55" s="34" t="inlineStr">
        <is>
          <t>Concept2 Bikeerg</t>
        </is>
      </c>
      <c r="C55" t="inlineStr">
        <is>
          <t>FITNESS OPREMA</t>
        </is>
      </c>
      <c r="D55" t="inlineStr">
        <is>
          <t>02 SILVER</t>
        </is>
      </c>
      <c r="E55" s="44">
        <f>'Demand Planning'!AF564</f>
        <v/>
      </c>
      <c r="F55" s="44">
        <f>'Demand Planning'!AG564</f>
        <v/>
      </c>
      <c r="G55" s="44">
        <f>'Demand Planning'!AH564</f>
        <v/>
      </c>
      <c r="H55" s="44">
        <f>'Demand Planning'!AI564</f>
        <v/>
      </c>
      <c r="I55" s="44">
        <f>'Demand Planning'!AJ564</f>
        <v/>
      </c>
      <c r="J55" s="44">
        <f>'Demand Planning'!AK564</f>
        <v/>
      </c>
      <c r="K55" s="44">
        <f>'Demand Planning'!AL564</f>
        <v/>
      </c>
      <c r="L55" s="44">
        <f>'Demand Planning'!AM564</f>
        <v/>
      </c>
      <c r="M55" s="44">
        <f>'Demand Planning'!AN564</f>
        <v/>
      </c>
      <c r="N55" s="44">
        <f>'Demand Planning'!AO564</f>
        <v/>
      </c>
      <c r="O55" s="44">
        <f>'Demand Planning'!AP564</f>
        <v/>
      </c>
      <c r="P55" s="44">
        <f>'Demand Planning'!AQ564</f>
        <v/>
      </c>
      <c r="Q55" s="44">
        <f>'Demand Planning'!AR564</f>
        <v/>
      </c>
    </row>
    <row r="56">
      <c r="A56" s="33" t="inlineStr">
        <is>
          <t>FIT05826</t>
        </is>
      </c>
      <c r="B56" s="34" t="inlineStr">
        <is>
          <t>Tatami strunjača crveno-plava 2 cm</t>
        </is>
      </c>
      <c r="C56" t="inlineStr">
        <is>
          <t>FITNESS OPREMA</t>
        </is>
      </c>
      <c r="D56" t="inlineStr">
        <is>
          <t>02 SILVER</t>
        </is>
      </c>
      <c r="E56" s="44">
        <f>'Demand Planning'!AF575</f>
        <v/>
      </c>
      <c r="F56" s="44">
        <f>'Demand Planning'!AG575</f>
        <v/>
      </c>
      <c r="G56" s="44">
        <f>'Demand Planning'!AH575</f>
        <v/>
      </c>
      <c r="H56" s="44">
        <f>'Demand Planning'!AI575</f>
        <v/>
      </c>
      <c r="I56" s="44">
        <f>'Demand Planning'!AJ575</f>
        <v/>
      </c>
      <c r="J56" s="44">
        <f>'Demand Planning'!AK575</f>
        <v/>
      </c>
      <c r="K56" s="44">
        <f>'Demand Planning'!AL575</f>
        <v/>
      </c>
      <c r="L56" s="44">
        <f>'Demand Planning'!AM575</f>
        <v/>
      </c>
      <c r="M56" s="44">
        <f>'Demand Planning'!AN575</f>
        <v/>
      </c>
      <c r="N56" s="44">
        <f>'Demand Planning'!AO575</f>
        <v/>
      </c>
      <c r="O56" s="44">
        <f>'Demand Planning'!AP575</f>
        <v/>
      </c>
      <c r="P56" s="44">
        <f>'Demand Planning'!AQ575</f>
        <v/>
      </c>
      <c r="Q56" s="44">
        <f>'Demand Planning'!AR575</f>
        <v/>
      </c>
    </row>
    <row r="57">
      <c r="A57" s="33" t="inlineStr">
        <is>
          <t>FIT05834</t>
        </is>
      </c>
      <c r="B57" s="34" t="inlineStr">
        <is>
          <t>Uteg disk olimpijski gumirani 20 kg</t>
        </is>
      </c>
      <c r="C57" t="inlineStr">
        <is>
          <t>FITNESS OPREMA</t>
        </is>
      </c>
      <c r="D57" t="inlineStr">
        <is>
          <t>03 BRONZE</t>
        </is>
      </c>
      <c r="E57" s="44">
        <f>'Demand Planning'!AF586</f>
        <v/>
      </c>
      <c r="F57" s="44">
        <f>'Demand Planning'!AG586</f>
        <v/>
      </c>
      <c r="G57" s="44">
        <f>'Demand Planning'!AH586</f>
        <v/>
      </c>
      <c r="H57" s="44">
        <f>'Demand Planning'!AI586</f>
        <v/>
      </c>
      <c r="I57" s="44">
        <f>'Demand Planning'!AJ586</f>
        <v/>
      </c>
      <c r="J57" s="44">
        <f>'Demand Planning'!AK586</f>
        <v/>
      </c>
      <c r="K57" s="44">
        <f>'Demand Planning'!AL586</f>
        <v/>
      </c>
      <c r="L57" s="44">
        <f>'Demand Planning'!AM586</f>
        <v/>
      </c>
      <c r="M57" s="44">
        <f>'Demand Planning'!AN586</f>
        <v/>
      </c>
      <c r="N57" s="44">
        <f>'Demand Planning'!AO586</f>
        <v/>
      </c>
      <c r="O57" s="44">
        <f>'Demand Planning'!AP586</f>
        <v/>
      </c>
      <c r="P57" s="44">
        <f>'Demand Planning'!AQ586</f>
        <v/>
      </c>
      <c r="Q57" s="44">
        <f>'Demand Planning'!AR586</f>
        <v/>
      </c>
    </row>
    <row r="58">
      <c r="A58" s="33" t="inlineStr">
        <is>
          <t>FIT05836</t>
        </is>
      </c>
      <c r="B58" s="34" t="inlineStr">
        <is>
          <t>Uteg disk olimpijski gumirani 10 kg</t>
        </is>
      </c>
      <c r="C58" t="inlineStr">
        <is>
          <t>FITNESS OPREMA</t>
        </is>
      </c>
      <c r="D58" t="inlineStr">
        <is>
          <t>03 BRONZE</t>
        </is>
      </c>
      <c r="E58" s="44">
        <f>'Demand Planning'!AF597</f>
        <v/>
      </c>
      <c r="F58" s="44">
        <f>'Demand Planning'!AG597</f>
        <v/>
      </c>
      <c r="G58" s="44">
        <f>'Demand Planning'!AH597</f>
        <v/>
      </c>
      <c r="H58" s="44">
        <f>'Demand Planning'!AI597</f>
        <v/>
      </c>
      <c r="I58" s="44">
        <f>'Demand Planning'!AJ597</f>
        <v/>
      </c>
      <c r="J58" s="44">
        <f>'Demand Planning'!AK597</f>
        <v/>
      </c>
      <c r="K58" s="44">
        <f>'Demand Planning'!AL597</f>
        <v/>
      </c>
      <c r="L58" s="44">
        <f>'Demand Planning'!AM597</f>
        <v/>
      </c>
      <c r="M58" s="44">
        <f>'Demand Planning'!AN597</f>
        <v/>
      </c>
      <c r="N58" s="44">
        <f>'Demand Planning'!AO597</f>
        <v/>
      </c>
      <c r="O58" s="44">
        <f>'Demand Planning'!AP597</f>
        <v/>
      </c>
      <c r="P58" s="44">
        <f>'Demand Planning'!AQ597</f>
        <v/>
      </c>
      <c r="Q58" s="44">
        <f>'Demand Planning'!AR597</f>
        <v/>
      </c>
    </row>
    <row r="59">
      <c r="A59" s="33" t="inlineStr">
        <is>
          <t>FIT05837</t>
        </is>
      </c>
      <c r="B59" s="34" t="inlineStr">
        <is>
          <t>Uteg disk olimpijski gumirani 5 kg</t>
        </is>
      </c>
      <c r="C59" t="inlineStr">
        <is>
          <t>FITNESS OPREMA</t>
        </is>
      </c>
      <c r="D59" t="inlineStr">
        <is>
          <t>03 BRONZE</t>
        </is>
      </c>
      <c r="E59" s="44">
        <f>'Demand Planning'!AF608</f>
        <v/>
      </c>
      <c r="F59" s="44">
        <f>'Demand Planning'!AG608</f>
        <v/>
      </c>
      <c r="G59" s="44">
        <f>'Demand Planning'!AH608</f>
        <v/>
      </c>
      <c r="H59" s="44">
        <f>'Demand Planning'!AI608</f>
        <v/>
      </c>
      <c r="I59" s="44">
        <f>'Demand Planning'!AJ608</f>
        <v/>
      </c>
      <c r="J59" s="44">
        <f>'Demand Planning'!AK608</f>
        <v/>
      </c>
      <c r="K59" s="44">
        <f>'Demand Planning'!AL608</f>
        <v/>
      </c>
      <c r="L59" s="44">
        <f>'Demand Planning'!AM608</f>
        <v/>
      </c>
      <c r="M59" s="44">
        <f>'Demand Planning'!AN608</f>
        <v/>
      </c>
      <c r="N59" s="44">
        <f>'Demand Planning'!AO608</f>
        <v/>
      </c>
      <c r="O59" s="44">
        <f>'Demand Planning'!AP608</f>
        <v/>
      </c>
      <c r="P59" s="44">
        <f>'Demand Planning'!AQ608</f>
        <v/>
      </c>
      <c r="Q59" s="44">
        <f>'Demand Planning'!AR608</f>
        <v/>
      </c>
    </row>
    <row r="60">
      <c r="A60" s="33" t="inlineStr">
        <is>
          <t>FIT05843</t>
        </is>
      </c>
      <c r="B60" s="34" t="inlineStr">
        <is>
          <t>Bučica gumirana heksagonalna 10 kg</t>
        </is>
      </c>
      <c r="C60" t="inlineStr">
        <is>
          <t>FITNESS OPREMA</t>
        </is>
      </c>
      <c r="D60" t="inlineStr">
        <is>
          <t>03 BRONZE</t>
        </is>
      </c>
      <c r="E60" s="44">
        <f>'Demand Planning'!AF619</f>
        <v/>
      </c>
      <c r="F60" s="44">
        <f>'Demand Planning'!AG619</f>
        <v/>
      </c>
      <c r="G60" s="44">
        <f>'Demand Planning'!AH619</f>
        <v/>
      </c>
      <c r="H60" s="44">
        <f>'Demand Planning'!AI619</f>
        <v/>
      </c>
      <c r="I60" s="44">
        <f>'Demand Planning'!AJ619</f>
        <v/>
      </c>
      <c r="J60" s="44">
        <f>'Demand Planning'!AK619</f>
        <v/>
      </c>
      <c r="K60" s="44">
        <f>'Demand Planning'!AL619</f>
        <v/>
      </c>
      <c r="L60" s="44">
        <f>'Demand Planning'!AM619</f>
        <v/>
      </c>
      <c r="M60" s="44">
        <f>'Demand Planning'!AN619</f>
        <v/>
      </c>
      <c r="N60" s="44">
        <f>'Demand Planning'!AO619</f>
        <v/>
      </c>
      <c r="O60" s="44">
        <f>'Demand Planning'!AP619</f>
        <v/>
      </c>
      <c r="P60" s="44">
        <f>'Demand Planning'!AQ619</f>
        <v/>
      </c>
      <c r="Q60" s="44">
        <f>'Demand Planning'!AR619</f>
        <v/>
      </c>
    </row>
    <row r="61">
      <c r="A61" s="33" t="inlineStr">
        <is>
          <t>FIT05844</t>
        </is>
      </c>
      <c r="B61" s="34" t="inlineStr">
        <is>
          <t>Bučica gumirana heksagonalna 12,5 kg</t>
        </is>
      </c>
      <c r="C61" t="inlineStr">
        <is>
          <t>FITNESS OPREMA</t>
        </is>
      </c>
      <c r="D61" t="inlineStr">
        <is>
          <t>03 BRONZE</t>
        </is>
      </c>
      <c r="E61" s="44">
        <f>'Demand Planning'!AF630</f>
        <v/>
      </c>
      <c r="F61" s="44">
        <f>'Demand Planning'!AG630</f>
        <v/>
      </c>
      <c r="G61" s="44">
        <f>'Demand Planning'!AH630</f>
        <v/>
      </c>
      <c r="H61" s="44">
        <f>'Demand Planning'!AI630</f>
        <v/>
      </c>
      <c r="I61" s="44">
        <f>'Demand Planning'!AJ630</f>
        <v/>
      </c>
      <c r="J61" s="44">
        <f>'Demand Planning'!AK630</f>
        <v/>
      </c>
      <c r="K61" s="44">
        <f>'Demand Planning'!AL630</f>
        <v/>
      </c>
      <c r="L61" s="44">
        <f>'Demand Planning'!AM630</f>
        <v/>
      </c>
      <c r="M61" s="44">
        <f>'Demand Planning'!AN630</f>
        <v/>
      </c>
      <c r="N61" s="44">
        <f>'Demand Planning'!AO630</f>
        <v/>
      </c>
      <c r="O61" s="44">
        <f>'Demand Planning'!AP630</f>
        <v/>
      </c>
      <c r="P61" s="44">
        <f>'Demand Planning'!AQ630</f>
        <v/>
      </c>
      <c r="Q61" s="44">
        <f>'Demand Planning'!AR630</f>
        <v/>
      </c>
    </row>
    <row r="62">
      <c r="A62" s="33" t="inlineStr">
        <is>
          <t>FIT05845</t>
        </is>
      </c>
      <c r="B62" s="34" t="inlineStr">
        <is>
          <t>Bučica gumirana heksagonalna 15 kg</t>
        </is>
      </c>
      <c r="C62" t="inlineStr">
        <is>
          <t>FITNESS OPREMA</t>
        </is>
      </c>
      <c r="D62" t="inlineStr">
        <is>
          <t>03 BRONZE</t>
        </is>
      </c>
      <c r="E62" s="44">
        <f>'Demand Planning'!AF641</f>
        <v/>
      </c>
      <c r="F62" s="44">
        <f>'Demand Planning'!AG641</f>
        <v/>
      </c>
      <c r="G62" s="44">
        <f>'Demand Planning'!AH641</f>
        <v/>
      </c>
      <c r="H62" s="44">
        <f>'Demand Planning'!AI641</f>
        <v/>
      </c>
      <c r="I62" s="44">
        <f>'Demand Planning'!AJ641</f>
        <v/>
      </c>
      <c r="J62" s="44">
        <f>'Demand Planning'!AK641</f>
        <v/>
      </c>
      <c r="K62" s="44">
        <f>'Demand Planning'!AL641</f>
        <v/>
      </c>
      <c r="L62" s="44">
        <f>'Demand Planning'!AM641</f>
        <v/>
      </c>
      <c r="M62" s="44">
        <f>'Demand Planning'!AN641</f>
        <v/>
      </c>
      <c r="N62" s="44">
        <f>'Demand Planning'!AO641</f>
        <v/>
      </c>
      <c r="O62" s="44">
        <f>'Demand Planning'!AP641</f>
        <v/>
      </c>
      <c r="P62" s="44">
        <f>'Demand Planning'!AQ641</f>
        <v/>
      </c>
      <c r="Q62" s="44">
        <f>'Demand Planning'!AR641</f>
        <v/>
      </c>
    </row>
    <row r="63">
      <c r="A63" s="33" t="inlineStr">
        <is>
          <t>FIT05846</t>
        </is>
      </c>
      <c r="B63" s="34" t="inlineStr">
        <is>
          <t>Bučica gumirana heksagonalna 17,5 kg</t>
        </is>
      </c>
      <c r="C63" t="inlineStr">
        <is>
          <t>FITNESS OPREMA</t>
        </is>
      </c>
      <c r="D63" t="inlineStr">
        <is>
          <t>03 BRONZE</t>
        </is>
      </c>
      <c r="E63" s="44">
        <f>'Demand Planning'!AF652</f>
        <v/>
      </c>
      <c r="F63" s="44">
        <f>'Demand Planning'!AG652</f>
        <v/>
      </c>
      <c r="G63" s="44">
        <f>'Demand Planning'!AH652</f>
        <v/>
      </c>
      <c r="H63" s="44">
        <f>'Demand Planning'!AI652</f>
        <v/>
      </c>
      <c r="I63" s="44">
        <f>'Demand Planning'!AJ652</f>
        <v/>
      </c>
      <c r="J63" s="44">
        <f>'Demand Planning'!AK652</f>
        <v/>
      </c>
      <c r="K63" s="44">
        <f>'Demand Planning'!AL652</f>
        <v/>
      </c>
      <c r="L63" s="44">
        <f>'Demand Planning'!AM652</f>
        <v/>
      </c>
      <c r="M63" s="44">
        <f>'Demand Planning'!AN652</f>
        <v/>
      </c>
      <c r="N63" s="44">
        <f>'Demand Planning'!AO652</f>
        <v/>
      </c>
      <c r="O63" s="44">
        <f>'Demand Planning'!AP652</f>
        <v/>
      </c>
      <c r="P63" s="44">
        <f>'Demand Planning'!AQ652</f>
        <v/>
      </c>
      <c r="Q63" s="44">
        <f>'Demand Planning'!AR652</f>
        <v/>
      </c>
    </row>
    <row r="64">
      <c r="A64" s="33" t="inlineStr">
        <is>
          <t>FIT05847</t>
        </is>
      </c>
      <c r="B64" s="34" t="inlineStr">
        <is>
          <t>Bučica gumirana heksagonalna 20 kg</t>
        </is>
      </c>
      <c r="C64" t="inlineStr">
        <is>
          <t>FITNESS OPREMA</t>
        </is>
      </c>
      <c r="D64" t="inlineStr">
        <is>
          <t>03 BRONZE</t>
        </is>
      </c>
      <c r="E64" s="44">
        <f>'Demand Planning'!AF663</f>
        <v/>
      </c>
      <c r="F64" s="44">
        <f>'Demand Planning'!AG663</f>
        <v/>
      </c>
      <c r="G64" s="44">
        <f>'Demand Planning'!AH663</f>
        <v/>
      </c>
      <c r="H64" s="44">
        <f>'Demand Planning'!AI663</f>
        <v/>
      </c>
      <c r="I64" s="44">
        <f>'Demand Planning'!AJ663</f>
        <v/>
      </c>
      <c r="J64" s="44">
        <f>'Demand Planning'!AK663</f>
        <v/>
      </c>
      <c r="K64" s="44">
        <f>'Demand Planning'!AL663</f>
        <v/>
      </c>
      <c r="L64" s="44">
        <f>'Demand Planning'!AM663</f>
        <v/>
      </c>
      <c r="M64" s="44">
        <f>'Demand Planning'!AN663</f>
        <v/>
      </c>
      <c r="N64" s="44">
        <f>'Demand Planning'!AO663</f>
        <v/>
      </c>
      <c r="O64" s="44">
        <f>'Demand Planning'!AP663</f>
        <v/>
      </c>
      <c r="P64" s="44">
        <f>'Demand Planning'!AQ663</f>
        <v/>
      </c>
      <c r="Q64" s="44">
        <f>'Demand Planning'!AR663</f>
        <v/>
      </c>
    </row>
    <row r="65">
      <c r="A65" s="33" t="inlineStr">
        <is>
          <t>FIT05871</t>
        </is>
      </c>
      <c r="B65" s="34" t="inlineStr">
        <is>
          <t>Tatami strunjača crveno-plava 4 cm</t>
        </is>
      </c>
      <c r="C65" t="inlineStr">
        <is>
          <t>FITNESS OPREMA</t>
        </is>
      </c>
      <c r="D65" t="inlineStr">
        <is>
          <t>03 BRONZE</t>
        </is>
      </c>
      <c r="E65" s="44">
        <f>'Demand Planning'!AF674</f>
        <v/>
      </c>
      <c r="F65" s="44">
        <f>'Demand Planning'!AG674</f>
        <v/>
      </c>
      <c r="G65" s="44">
        <f>'Demand Planning'!AH674</f>
        <v/>
      </c>
      <c r="H65" s="44">
        <f>'Demand Planning'!AI674</f>
        <v/>
      </c>
      <c r="I65" s="44">
        <f>'Demand Planning'!AJ674</f>
        <v/>
      </c>
      <c r="J65" s="44">
        <f>'Demand Planning'!AK674</f>
        <v/>
      </c>
      <c r="K65" s="44">
        <f>'Demand Planning'!AL674</f>
        <v/>
      </c>
      <c r="L65" s="44">
        <f>'Demand Planning'!AM674</f>
        <v/>
      </c>
      <c r="M65" s="44">
        <f>'Demand Planning'!AN674</f>
        <v/>
      </c>
      <c r="N65" s="44">
        <f>'Demand Planning'!AO674</f>
        <v/>
      </c>
      <c r="O65" s="44">
        <f>'Demand Planning'!AP674</f>
        <v/>
      </c>
      <c r="P65" s="44">
        <f>'Demand Planning'!AQ674</f>
        <v/>
      </c>
      <c r="Q65" s="44">
        <f>'Demand Planning'!AR674</f>
        <v/>
      </c>
    </row>
    <row r="66">
      <c r="A66" s="33" t="inlineStr">
        <is>
          <t>GAR04685</t>
        </is>
      </c>
      <c r="B66" s="34" t="inlineStr">
        <is>
          <t>Fenix 7X PRO Sapphire SOLAR Carbon Gray DLC Titanium Black</t>
        </is>
      </c>
      <c r="C66" t="inlineStr">
        <is>
          <t>GADGETI</t>
        </is>
      </c>
      <c r="D66" t="inlineStr">
        <is>
          <t>02 SILVER</t>
        </is>
      </c>
      <c r="E66" s="44">
        <f>'Demand Planning'!AF685</f>
        <v/>
      </c>
      <c r="F66" s="44">
        <f>'Demand Planning'!AG685</f>
        <v/>
      </c>
      <c r="G66" s="44">
        <f>'Demand Planning'!AH685</f>
        <v/>
      </c>
      <c r="H66" s="44">
        <f>'Demand Planning'!AI685</f>
        <v/>
      </c>
      <c r="I66" s="44">
        <f>'Demand Planning'!AJ685</f>
        <v/>
      </c>
      <c r="J66" s="44">
        <f>'Demand Planning'!AK685</f>
        <v/>
      </c>
      <c r="K66" s="44">
        <f>'Demand Planning'!AL685</f>
        <v/>
      </c>
      <c r="L66" s="44">
        <f>'Demand Planning'!AM685</f>
        <v/>
      </c>
      <c r="M66" s="44">
        <f>'Demand Planning'!AN685</f>
        <v/>
      </c>
      <c r="N66" s="44">
        <f>'Demand Planning'!AO685</f>
        <v/>
      </c>
      <c r="O66" s="44">
        <f>'Demand Planning'!AP685</f>
        <v/>
      </c>
      <c r="P66" s="44">
        <f>'Demand Planning'!AQ685</f>
        <v/>
      </c>
      <c r="Q66" s="44">
        <f>'Demand Planning'!AR685</f>
        <v/>
      </c>
    </row>
    <row r="67">
      <c r="A67" s="33" t="inlineStr">
        <is>
          <t>GAR04747</t>
        </is>
      </c>
      <c r="B67" s="34" t="inlineStr">
        <is>
          <t>Fenix 8, 43 mm, AMOLED Sapphire, Soft Gold, Fog Gray/Dark Sandstone</t>
        </is>
      </c>
      <c r="C67" t="inlineStr">
        <is>
          <t>GADGETI</t>
        </is>
      </c>
      <c r="D67" t="inlineStr">
        <is>
          <t>03 BRONZE</t>
        </is>
      </c>
      <c r="E67" s="44">
        <f>'Demand Planning'!AF696</f>
        <v/>
      </c>
      <c r="F67" s="44">
        <f>'Demand Planning'!AG696</f>
        <v/>
      </c>
      <c r="G67" s="44">
        <f>'Demand Planning'!AH696</f>
        <v/>
      </c>
      <c r="H67" s="44">
        <f>'Demand Planning'!AI696</f>
        <v/>
      </c>
      <c r="I67" s="44">
        <f>'Demand Planning'!AJ696</f>
        <v/>
      </c>
      <c r="J67" s="44">
        <f>'Demand Planning'!AK696</f>
        <v/>
      </c>
      <c r="K67" s="44">
        <f>'Demand Planning'!AL696</f>
        <v/>
      </c>
      <c r="L67" s="44">
        <f>'Demand Planning'!AM696</f>
        <v/>
      </c>
      <c r="M67" s="44">
        <f>'Demand Planning'!AN696</f>
        <v/>
      </c>
      <c r="N67" s="44">
        <f>'Demand Planning'!AO696</f>
        <v/>
      </c>
      <c r="O67" s="44">
        <f>'Demand Planning'!AP696</f>
        <v/>
      </c>
      <c r="P67" s="44">
        <f>'Demand Planning'!AQ696</f>
        <v/>
      </c>
      <c r="Q67" s="44">
        <f>'Demand Planning'!AR696</f>
        <v/>
      </c>
    </row>
    <row r="68">
      <c r="A68" s="33" t="inlineStr">
        <is>
          <t>GAR04749</t>
        </is>
      </c>
      <c r="B68" s="34" t="inlineStr">
        <is>
          <t>Fenix 8, 47 mm, AMOLED Sapphire Tit., Spark Orange/Graphite remen</t>
        </is>
      </c>
      <c r="C68" t="inlineStr">
        <is>
          <t>GADGETI</t>
        </is>
      </c>
      <c r="D68" t="inlineStr">
        <is>
          <t>02 SILVER</t>
        </is>
      </c>
      <c r="E68" s="44">
        <f>'Demand Planning'!AF707</f>
        <v/>
      </c>
      <c r="F68" s="44">
        <f>'Demand Planning'!AG707</f>
        <v/>
      </c>
      <c r="G68" s="44">
        <f>'Demand Planning'!AH707</f>
        <v/>
      </c>
      <c r="H68" s="44">
        <f>'Demand Planning'!AI707</f>
        <v/>
      </c>
      <c r="I68" s="44">
        <f>'Demand Planning'!AJ707</f>
        <v/>
      </c>
      <c r="J68" s="44">
        <f>'Demand Planning'!AK707</f>
        <v/>
      </c>
      <c r="K68" s="44">
        <f>'Demand Planning'!AL707</f>
        <v/>
      </c>
      <c r="L68" s="44">
        <f>'Demand Planning'!AM707</f>
        <v/>
      </c>
      <c r="M68" s="44">
        <f>'Demand Planning'!AN707</f>
        <v/>
      </c>
      <c r="N68" s="44">
        <f>'Demand Planning'!AO707</f>
        <v/>
      </c>
      <c r="O68" s="44">
        <f>'Demand Planning'!AP707</f>
        <v/>
      </c>
      <c r="P68" s="44">
        <f>'Demand Planning'!AQ707</f>
        <v/>
      </c>
      <c r="Q68" s="44">
        <f>'Demand Planning'!AR707</f>
        <v/>
      </c>
    </row>
    <row r="69">
      <c r="A69" s="33" t="inlineStr">
        <is>
          <t>GAR04750</t>
        </is>
      </c>
      <c r="B69" s="34" t="inlineStr">
        <is>
          <t>Fenix 8, 47 mm, AMOLED Sapphire, Carbon Gray DLC Tit., Black/Pebble Gray remen</t>
        </is>
      </c>
      <c r="C69" t="inlineStr">
        <is>
          <t>GADGETI</t>
        </is>
      </c>
      <c r="D69" t="inlineStr">
        <is>
          <t>02 SILVER</t>
        </is>
      </c>
      <c r="E69" s="44">
        <f>'Demand Planning'!AF718</f>
        <v/>
      </c>
      <c r="F69" s="44">
        <f>'Demand Planning'!AG718</f>
        <v/>
      </c>
      <c r="G69" s="44">
        <f>'Demand Planning'!AH718</f>
        <v/>
      </c>
      <c r="H69" s="44">
        <f>'Demand Planning'!AI718</f>
        <v/>
      </c>
      <c r="I69" s="44">
        <f>'Demand Planning'!AJ718</f>
        <v/>
      </c>
      <c r="J69" s="44">
        <f>'Demand Planning'!AK718</f>
        <v/>
      </c>
      <c r="K69" s="44">
        <f>'Demand Planning'!AL718</f>
        <v/>
      </c>
      <c r="L69" s="44">
        <f>'Demand Planning'!AM718</f>
        <v/>
      </c>
      <c r="M69" s="44">
        <f>'Demand Planning'!AN718</f>
        <v/>
      </c>
      <c r="N69" s="44">
        <f>'Demand Planning'!AO718</f>
        <v/>
      </c>
      <c r="O69" s="44">
        <f>'Demand Planning'!AP718</f>
        <v/>
      </c>
      <c r="P69" s="44">
        <f>'Demand Planning'!AQ718</f>
        <v/>
      </c>
      <c r="Q69" s="44">
        <f>'Demand Planning'!AR718</f>
        <v/>
      </c>
    </row>
    <row r="70">
      <c r="A70" s="33" t="inlineStr">
        <is>
          <t>GAR04751</t>
        </is>
      </c>
      <c r="B70" s="34" t="inlineStr">
        <is>
          <t>Fenix 8, 51 mm, AMOLED Sapphire Tit., Spark Orange/Graphite remen</t>
        </is>
      </c>
      <c r="C70" t="inlineStr">
        <is>
          <t>GADGETI</t>
        </is>
      </c>
      <c r="D70" t="inlineStr">
        <is>
          <t>03 BRONZE</t>
        </is>
      </c>
      <c r="E70" s="44">
        <f>'Demand Planning'!AF729</f>
        <v/>
      </c>
      <c r="F70" s="44">
        <f>'Demand Planning'!AG729</f>
        <v/>
      </c>
      <c r="G70" s="44">
        <f>'Demand Planning'!AH729</f>
        <v/>
      </c>
      <c r="H70" s="44">
        <f>'Demand Planning'!AI729</f>
        <v/>
      </c>
      <c r="I70" s="44">
        <f>'Demand Planning'!AJ729</f>
        <v/>
      </c>
      <c r="J70" s="44">
        <f>'Demand Planning'!AK729</f>
        <v/>
      </c>
      <c r="K70" s="44">
        <f>'Demand Planning'!AL729</f>
        <v/>
      </c>
      <c r="L70" s="44">
        <f>'Demand Planning'!AM729</f>
        <v/>
      </c>
      <c r="M70" s="44">
        <f>'Demand Planning'!AN729</f>
        <v/>
      </c>
      <c r="N70" s="44">
        <f>'Demand Planning'!AO729</f>
        <v/>
      </c>
      <c r="O70" s="44">
        <f>'Demand Planning'!AP729</f>
        <v/>
      </c>
      <c r="P70" s="44">
        <f>'Demand Planning'!AQ729</f>
        <v/>
      </c>
      <c r="Q70" s="44">
        <f>'Demand Planning'!AR729</f>
        <v/>
      </c>
    </row>
    <row r="71">
      <c r="A71" s="33" t="inlineStr">
        <is>
          <t>GAR04752</t>
        </is>
      </c>
      <c r="B71" s="34" t="inlineStr">
        <is>
          <t>Fenix 8, 51 mm, AMOLED Sapphire, Carbon Gray DLC Tit., Black/Pebble Gray remen</t>
        </is>
      </c>
      <c r="C71" t="inlineStr">
        <is>
          <t>GADGETI</t>
        </is>
      </c>
      <c r="D71" t="inlineStr">
        <is>
          <t>02 SILVER</t>
        </is>
      </c>
      <c r="E71" s="44">
        <f>'Demand Planning'!AF740</f>
        <v/>
      </c>
      <c r="F71" s="44">
        <f>'Demand Planning'!AG740</f>
        <v/>
      </c>
      <c r="G71" s="44">
        <f>'Demand Planning'!AH740</f>
        <v/>
      </c>
      <c r="H71" s="44">
        <f>'Demand Planning'!AI740</f>
        <v/>
      </c>
      <c r="I71" s="44">
        <f>'Demand Planning'!AJ740</f>
        <v/>
      </c>
      <c r="J71" s="44">
        <f>'Demand Planning'!AK740</f>
        <v/>
      </c>
      <c r="K71" s="44">
        <f>'Demand Planning'!AL740</f>
        <v/>
      </c>
      <c r="L71" s="44">
        <f>'Demand Planning'!AM740</f>
        <v/>
      </c>
      <c r="M71" s="44">
        <f>'Demand Planning'!AN740</f>
        <v/>
      </c>
      <c r="N71" s="44">
        <f>'Demand Planning'!AO740</f>
        <v/>
      </c>
      <c r="O71" s="44">
        <f>'Demand Planning'!AP740</f>
        <v/>
      </c>
      <c r="P71" s="44">
        <f>'Demand Planning'!AQ740</f>
        <v/>
      </c>
      <c r="Q71" s="44">
        <f>'Demand Planning'!AR740</f>
        <v/>
      </c>
    </row>
    <row r="72">
      <c r="A72" s="33" t="inlineStr">
        <is>
          <t>GAR04753</t>
        </is>
      </c>
      <c r="B72" s="34" t="inlineStr">
        <is>
          <t>Fenix 8, 47 mm, Solar Sapphire, Carbon Gray DLC Tit., Black/Pebble Gray remen</t>
        </is>
      </c>
      <c r="C72" t="inlineStr">
        <is>
          <t>GADGETI</t>
        </is>
      </c>
      <c r="D72" t="inlineStr">
        <is>
          <t>03 BRONZE</t>
        </is>
      </c>
      <c r="E72" s="44">
        <f>'Demand Planning'!AF751</f>
        <v/>
      </c>
      <c r="F72" s="44">
        <f>'Demand Planning'!AG751</f>
        <v/>
      </c>
      <c r="G72" s="44">
        <f>'Demand Planning'!AH751</f>
        <v/>
      </c>
      <c r="H72" s="44">
        <f>'Demand Planning'!AI751</f>
        <v/>
      </c>
      <c r="I72" s="44">
        <f>'Demand Planning'!AJ751</f>
        <v/>
      </c>
      <c r="J72" s="44">
        <f>'Demand Planning'!AK751</f>
        <v/>
      </c>
      <c r="K72" s="44">
        <f>'Demand Planning'!AL751</f>
        <v/>
      </c>
      <c r="L72" s="44">
        <f>'Demand Planning'!AM751</f>
        <v/>
      </c>
      <c r="M72" s="44">
        <f>'Demand Planning'!AN751</f>
        <v/>
      </c>
      <c r="N72" s="44">
        <f>'Demand Planning'!AO751</f>
        <v/>
      </c>
      <c r="O72" s="44">
        <f>'Demand Planning'!AP751</f>
        <v/>
      </c>
      <c r="P72" s="44">
        <f>'Demand Planning'!AQ751</f>
        <v/>
      </c>
      <c r="Q72" s="44">
        <f>'Demand Planning'!AR751</f>
        <v/>
      </c>
    </row>
    <row r="73">
      <c r="A73" s="33" t="inlineStr">
        <is>
          <t>GAR04754</t>
        </is>
      </c>
      <c r="B73" s="34" t="inlineStr">
        <is>
          <t>Fenix 8, 47 mm, Solar Sapphire Tit., Amp Yellow/Graphite remen</t>
        </is>
      </c>
      <c r="C73" t="inlineStr">
        <is>
          <t>GADGETI</t>
        </is>
      </c>
      <c r="D73" t="inlineStr">
        <is>
          <t>03 BRONZE</t>
        </is>
      </c>
      <c r="E73" s="44">
        <f>'Demand Planning'!AF762</f>
        <v/>
      </c>
      <c r="F73" s="44">
        <f>'Demand Planning'!AG762</f>
        <v/>
      </c>
      <c r="G73" s="44">
        <f>'Demand Planning'!AH762</f>
        <v/>
      </c>
      <c r="H73" s="44">
        <f>'Demand Planning'!AI762</f>
        <v/>
      </c>
      <c r="I73" s="44">
        <f>'Demand Planning'!AJ762</f>
        <v/>
      </c>
      <c r="J73" s="44">
        <f>'Demand Planning'!AK762</f>
        <v/>
      </c>
      <c r="K73" s="44">
        <f>'Demand Planning'!AL762</f>
        <v/>
      </c>
      <c r="L73" s="44">
        <f>'Demand Planning'!AM762</f>
        <v/>
      </c>
      <c r="M73" s="44">
        <f>'Demand Planning'!AN762</f>
        <v/>
      </c>
      <c r="N73" s="44">
        <f>'Demand Planning'!AO762</f>
        <v/>
      </c>
      <c r="O73" s="44">
        <f>'Demand Planning'!AP762</f>
        <v/>
      </c>
      <c r="P73" s="44">
        <f>'Demand Planning'!AQ762</f>
        <v/>
      </c>
      <c r="Q73" s="44">
        <f>'Demand Planning'!AR762</f>
        <v/>
      </c>
    </row>
    <row r="74">
      <c r="A74" s="33" t="inlineStr">
        <is>
          <t>GAR04755</t>
        </is>
      </c>
      <c r="B74" s="34" t="inlineStr">
        <is>
          <t>Fenix 8, 51 mm, Solar Sapphire, Carbon Gray DLC Tit., Black/Pebble Gray remen</t>
        </is>
      </c>
      <c r="C74" t="inlineStr">
        <is>
          <t>GADGETI</t>
        </is>
      </c>
      <c r="D74" t="inlineStr">
        <is>
          <t>03 BRONZE</t>
        </is>
      </c>
      <c r="E74" s="44">
        <f>'Demand Planning'!AF773</f>
        <v/>
      </c>
      <c r="F74" s="44">
        <f>'Demand Planning'!AG773</f>
        <v/>
      </c>
      <c r="G74" s="44">
        <f>'Demand Planning'!AH773</f>
        <v/>
      </c>
      <c r="H74" s="44">
        <f>'Demand Planning'!AI773</f>
        <v/>
      </c>
      <c r="I74" s="44">
        <f>'Demand Planning'!AJ773</f>
        <v/>
      </c>
      <c r="J74" s="44">
        <f>'Demand Planning'!AK773</f>
        <v/>
      </c>
      <c r="K74" s="44">
        <f>'Demand Planning'!AL773</f>
        <v/>
      </c>
      <c r="L74" s="44">
        <f>'Demand Planning'!AM773</f>
        <v/>
      </c>
      <c r="M74" s="44">
        <f>'Demand Planning'!AN773</f>
        <v/>
      </c>
      <c r="N74" s="44">
        <f>'Demand Planning'!AO773</f>
        <v/>
      </c>
      <c r="O74" s="44">
        <f>'Demand Planning'!AP773</f>
        <v/>
      </c>
      <c r="P74" s="44">
        <f>'Demand Planning'!AQ773</f>
        <v/>
      </c>
      <c r="Q74" s="44">
        <f>'Demand Planning'!AR773</f>
        <v/>
      </c>
    </row>
    <row r="75">
      <c r="A75" s="33" t="inlineStr">
        <is>
          <t>GAR04756</t>
        </is>
      </c>
      <c r="B75" s="34" t="inlineStr">
        <is>
          <t>Fenix 8, 51 mm, Solar Sapphire Tit., Amp Yellow/Graphite remen</t>
        </is>
      </c>
      <c r="C75" t="inlineStr">
        <is>
          <t>GADGETI</t>
        </is>
      </c>
      <c r="D75" t="inlineStr">
        <is>
          <t>03 BRONZE</t>
        </is>
      </c>
      <c r="E75" s="44">
        <f>'Demand Planning'!AF784</f>
        <v/>
      </c>
      <c r="F75" s="44">
        <f>'Demand Planning'!AG784</f>
        <v/>
      </c>
      <c r="G75" s="44">
        <f>'Demand Planning'!AH784</f>
        <v/>
      </c>
      <c r="H75" s="44">
        <f>'Demand Planning'!AI784</f>
        <v/>
      </c>
      <c r="I75" s="44">
        <f>'Demand Planning'!AJ784</f>
        <v/>
      </c>
      <c r="J75" s="44">
        <f>'Demand Planning'!AK784</f>
        <v/>
      </c>
      <c r="K75" s="44">
        <f>'Demand Planning'!AL784</f>
        <v/>
      </c>
      <c r="L75" s="44">
        <f>'Demand Planning'!AM784</f>
        <v/>
      </c>
      <c r="M75" s="44">
        <f>'Demand Planning'!AN784</f>
        <v/>
      </c>
      <c r="N75" s="44">
        <f>'Demand Planning'!AO784</f>
        <v/>
      </c>
      <c r="O75" s="44">
        <f>'Demand Planning'!AP784</f>
        <v/>
      </c>
      <c r="P75" s="44">
        <f>'Demand Planning'!AQ784</f>
        <v/>
      </c>
      <c r="Q75" s="44">
        <f>'Demand Planning'!AR784</f>
        <v/>
      </c>
    </row>
    <row r="76">
      <c r="A76" s="33" t="inlineStr">
        <is>
          <t>GAR04824</t>
        </is>
      </c>
      <c r="B76" s="34" t="inlineStr">
        <is>
          <t>Forerunner 970 Carbon Gray DLC Titanium, Black</t>
        </is>
      </c>
      <c r="C76" t="inlineStr">
        <is>
          <t>GADGETI</t>
        </is>
      </c>
      <c r="D76" t="inlineStr">
        <is>
          <t>02 SILVER</t>
        </is>
      </c>
      <c r="E76" s="44">
        <f>'Demand Planning'!AF795</f>
        <v/>
      </c>
      <c r="F76" s="44">
        <f>'Demand Planning'!AG795</f>
        <v/>
      </c>
      <c r="G76" s="44">
        <f>'Demand Planning'!AH795</f>
        <v/>
      </c>
      <c r="H76" s="44">
        <f>'Demand Planning'!AI795</f>
        <v/>
      </c>
      <c r="I76" s="44">
        <f>'Demand Planning'!AJ795</f>
        <v/>
      </c>
      <c r="J76" s="44">
        <f>'Demand Planning'!AK795</f>
        <v/>
      </c>
      <c r="K76" s="44">
        <f>'Demand Planning'!AL795</f>
        <v/>
      </c>
      <c r="L76" s="44">
        <f>'Demand Planning'!AM795</f>
        <v/>
      </c>
      <c r="M76" s="44">
        <f>'Demand Planning'!AN795</f>
        <v/>
      </c>
      <c r="N76" s="44">
        <f>'Demand Planning'!AO795</f>
        <v/>
      </c>
      <c r="O76" s="44">
        <f>'Demand Planning'!AP795</f>
        <v/>
      </c>
      <c r="P76" s="44">
        <f>'Demand Planning'!AQ795</f>
        <v/>
      </c>
      <c r="Q76" s="44">
        <f>'Demand Planning'!AR795</f>
        <v/>
      </c>
    </row>
    <row r="77">
      <c r="A77" s="33" t="inlineStr">
        <is>
          <t>GAR04826</t>
        </is>
      </c>
      <c r="B77" s="34" t="inlineStr">
        <is>
          <t>Forerunner 970 Soft Gold Titanium, French Gray/Indigo</t>
        </is>
      </c>
      <c r="C77" t="inlineStr">
        <is>
          <t>GADGETI</t>
        </is>
      </c>
      <c r="D77" t="inlineStr">
        <is>
          <t>03 BRONZE</t>
        </is>
      </c>
      <c r="E77" s="44">
        <f>'Demand Planning'!AF806</f>
        <v/>
      </c>
      <c r="F77" s="44">
        <f>'Demand Planning'!AG806</f>
        <v/>
      </c>
      <c r="G77" s="44">
        <f>'Demand Planning'!AH806</f>
        <v/>
      </c>
      <c r="H77" s="44">
        <f>'Demand Planning'!AI806</f>
        <v/>
      </c>
      <c r="I77" s="44">
        <f>'Demand Planning'!AJ806</f>
        <v/>
      </c>
      <c r="J77" s="44">
        <f>'Demand Planning'!AK806</f>
        <v/>
      </c>
      <c r="K77" s="44">
        <f>'Demand Planning'!AL806</f>
        <v/>
      </c>
      <c r="L77" s="44">
        <f>'Demand Planning'!AM806</f>
        <v/>
      </c>
      <c r="M77" s="44">
        <f>'Demand Planning'!AN806</f>
        <v/>
      </c>
      <c r="N77" s="44">
        <f>'Demand Planning'!AO806</f>
        <v/>
      </c>
      <c r="O77" s="44">
        <f>'Demand Planning'!AP806</f>
        <v/>
      </c>
      <c r="P77" s="44">
        <f>'Demand Planning'!AQ806</f>
        <v/>
      </c>
      <c r="Q77" s="44">
        <f>'Demand Planning'!AR806</f>
        <v/>
      </c>
    </row>
    <row r="78">
      <c r="A78" s="33" t="inlineStr">
        <is>
          <t>GAR04841</t>
        </is>
      </c>
      <c r="B78" s="34" t="inlineStr">
        <is>
          <t>Fenix 8 Pro 47 mm LTE AMOLED Sapphire Carbon Gray Tit. Black Strap</t>
        </is>
      </c>
      <c r="C78" t="inlineStr">
        <is>
          <t>GADGETI</t>
        </is>
      </c>
      <c r="D78" t="inlineStr">
        <is>
          <t>03 BRONZE</t>
        </is>
      </c>
      <c r="E78" s="44">
        <f>'Demand Planning'!AF817</f>
        <v/>
      </c>
      <c r="F78" s="44">
        <f>'Demand Planning'!AG817</f>
        <v/>
      </c>
      <c r="G78" s="44">
        <f>'Demand Planning'!AH817</f>
        <v/>
      </c>
      <c r="H78" s="44">
        <f>'Demand Planning'!AI817</f>
        <v/>
      </c>
      <c r="I78" s="44">
        <f>'Demand Planning'!AJ817</f>
        <v/>
      </c>
      <c r="J78" s="44">
        <f>'Demand Planning'!AK817</f>
        <v/>
      </c>
      <c r="K78" s="44">
        <f>'Demand Planning'!AL817</f>
        <v/>
      </c>
      <c r="L78" s="44">
        <f>'Demand Planning'!AM817</f>
        <v/>
      </c>
      <c r="M78" s="44">
        <f>'Demand Planning'!AN817</f>
        <v/>
      </c>
      <c r="N78" s="44">
        <f>'Demand Planning'!AO817</f>
        <v/>
      </c>
      <c r="O78" s="44">
        <f>'Demand Planning'!AP817</f>
        <v/>
      </c>
      <c r="P78" s="44">
        <f>'Demand Planning'!AQ817</f>
        <v/>
      </c>
      <c r="Q78" s="44">
        <f>'Demand Planning'!AR817</f>
        <v/>
      </c>
    </row>
    <row r="79">
      <c r="A79" s="33" t="inlineStr">
        <is>
          <t>GAR04842</t>
        </is>
      </c>
      <c r="B79" s="34" t="inlineStr">
        <is>
          <t>Fenix 8 Pro 47 mm LTE AMOLED Sapphire Tit. Graphite Strap</t>
        </is>
      </c>
      <c r="C79" t="inlineStr">
        <is>
          <t>GADGETI</t>
        </is>
      </c>
      <c r="D79" t="inlineStr">
        <is>
          <t>03 BRONZE</t>
        </is>
      </c>
      <c r="E79" s="44">
        <f>'Demand Planning'!AF828</f>
        <v/>
      </c>
      <c r="F79" s="44">
        <f>'Demand Planning'!AG828</f>
        <v/>
      </c>
      <c r="G79" s="44">
        <f>'Demand Planning'!AH828</f>
        <v/>
      </c>
      <c r="H79" s="44">
        <f>'Demand Planning'!AI828</f>
        <v/>
      </c>
      <c r="I79" s="44">
        <f>'Demand Planning'!AJ828</f>
        <v/>
      </c>
      <c r="J79" s="44">
        <f>'Demand Planning'!AK828</f>
        <v/>
      </c>
      <c r="K79" s="44">
        <f>'Demand Planning'!AL828</f>
        <v/>
      </c>
      <c r="L79" s="44">
        <f>'Demand Planning'!AM828</f>
        <v/>
      </c>
      <c r="M79" s="44">
        <f>'Demand Planning'!AN828</f>
        <v/>
      </c>
      <c r="N79" s="44">
        <f>'Demand Planning'!AO828</f>
        <v/>
      </c>
      <c r="O79" s="44">
        <f>'Demand Planning'!AP828</f>
        <v/>
      </c>
      <c r="P79" s="44">
        <f>'Demand Planning'!AQ828</f>
        <v/>
      </c>
      <c r="Q79" s="44">
        <f>'Demand Planning'!AR828</f>
        <v/>
      </c>
    </row>
    <row r="80">
      <c r="A80" s="33" t="inlineStr">
        <is>
          <t>GAR04843</t>
        </is>
      </c>
      <c r="B80" s="34" t="inlineStr">
        <is>
          <t>Fenix 8 Pro 51 mm LTE AMOLED Sapphire Carbon Gray DLC Tit. Black Strap</t>
        </is>
      </c>
      <c r="C80" t="inlineStr">
        <is>
          <t>GADGETI</t>
        </is>
      </c>
      <c r="D80" t="inlineStr">
        <is>
          <t>02 SILVER</t>
        </is>
      </c>
      <c r="E80" s="44">
        <f>'Demand Planning'!AF839</f>
        <v/>
      </c>
      <c r="F80" s="44">
        <f>'Demand Planning'!AG839</f>
        <v/>
      </c>
      <c r="G80" s="44">
        <f>'Demand Planning'!AH839</f>
        <v/>
      </c>
      <c r="H80" s="44">
        <f>'Demand Planning'!AI839</f>
        <v/>
      </c>
      <c r="I80" s="44">
        <f>'Demand Planning'!AJ839</f>
        <v/>
      </c>
      <c r="J80" s="44">
        <f>'Demand Planning'!AK839</f>
        <v/>
      </c>
      <c r="K80" s="44">
        <f>'Demand Planning'!AL839</f>
        <v/>
      </c>
      <c r="L80" s="44">
        <f>'Demand Planning'!AM839</f>
        <v/>
      </c>
      <c r="M80" s="44">
        <f>'Demand Planning'!AN839</f>
        <v/>
      </c>
      <c r="N80" s="44">
        <f>'Demand Planning'!AO839</f>
        <v/>
      </c>
      <c r="O80" s="44">
        <f>'Demand Planning'!AP839</f>
        <v/>
      </c>
      <c r="P80" s="44">
        <f>'Demand Planning'!AQ839</f>
        <v/>
      </c>
      <c r="Q80" s="44">
        <f>'Demand Planning'!AR839</f>
        <v/>
      </c>
    </row>
    <row r="81">
      <c r="A81" s="33" t="inlineStr">
        <is>
          <t>GAR04844</t>
        </is>
      </c>
      <c r="B81" s="34" t="inlineStr">
        <is>
          <t>Fenix 8 Pro 51 mm LTE AMOLED Sapphire Tit. Graphite Strap</t>
        </is>
      </c>
      <c r="C81" t="inlineStr">
        <is>
          <t>GADGETI</t>
        </is>
      </c>
      <c r="D81" t="inlineStr">
        <is>
          <t>03 BRONZE</t>
        </is>
      </c>
      <c r="E81" s="44">
        <f>'Demand Planning'!AF850</f>
        <v/>
      </c>
      <c r="F81" s="44">
        <f>'Demand Planning'!AG850</f>
        <v/>
      </c>
      <c r="G81" s="44">
        <f>'Demand Planning'!AH850</f>
        <v/>
      </c>
      <c r="H81" s="44">
        <f>'Demand Planning'!AI850</f>
        <v/>
      </c>
      <c r="I81" s="44">
        <f>'Demand Planning'!AJ850</f>
        <v/>
      </c>
      <c r="J81" s="44">
        <f>'Demand Planning'!AK850</f>
        <v/>
      </c>
      <c r="K81" s="44">
        <f>'Demand Planning'!AL850</f>
        <v/>
      </c>
      <c r="L81" s="44">
        <f>'Demand Planning'!AM850</f>
        <v/>
      </c>
      <c r="M81" s="44">
        <f>'Demand Planning'!AN850</f>
        <v/>
      </c>
      <c r="N81" s="44">
        <f>'Demand Planning'!AO850</f>
        <v/>
      </c>
      <c r="O81" s="44">
        <f>'Demand Planning'!AP850</f>
        <v/>
      </c>
      <c r="P81" s="44">
        <f>'Demand Planning'!AQ850</f>
        <v/>
      </c>
      <c r="Q81" s="44">
        <f>'Demand Planning'!AR850</f>
        <v/>
      </c>
    </row>
    <row r="82">
      <c r="A82" s="33" t="inlineStr">
        <is>
          <t>GAR04845</t>
        </is>
      </c>
      <c r="B82" s="34" t="inlineStr">
        <is>
          <t>Venu 4 41mm Beige Lunar Gold Bone</t>
        </is>
      </c>
      <c r="C82" t="inlineStr">
        <is>
          <t>GADGETI</t>
        </is>
      </c>
      <c r="D82" t="inlineStr">
        <is>
          <t>03 BRONZE</t>
        </is>
      </c>
      <c r="E82" s="44">
        <f>'Demand Planning'!AF861</f>
        <v/>
      </c>
      <c r="F82" s="44">
        <f>'Demand Planning'!AG861</f>
        <v/>
      </c>
      <c r="G82" s="44">
        <f>'Demand Planning'!AH861</f>
        <v/>
      </c>
      <c r="H82" s="44">
        <f>'Demand Planning'!AI861</f>
        <v/>
      </c>
      <c r="I82" s="44">
        <f>'Demand Planning'!AJ861</f>
        <v/>
      </c>
      <c r="J82" s="44">
        <f>'Demand Planning'!AK861</f>
        <v/>
      </c>
      <c r="K82" s="44">
        <f>'Demand Planning'!AL861</f>
        <v/>
      </c>
      <c r="L82" s="44">
        <f>'Demand Planning'!AM861</f>
        <v/>
      </c>
      <c r="M82" s="44">
        <f>'Demand Planning'!AN861</f>
        <v/>
      </c>
      <c r="N82" s="44">
        <f>'Demand Planning'!AO861</f>
        <v/>
      </c>
      <c r="O82" s="44">
        <f>'Demand Planning'!AP861</f>
        <v/>
      </c>
      <c r="P82" s="44">
        <f>'Demand Planning'!AQ861</f>
        <v/>
      </c>
      <c r="Q82" s="44">
        <f>'Demand Planning'!AR861</f>
        <v/>
      </c>
    </row>
    <row r="83">
      <c r="A83" s="33" t="inlineStr">
        <is>
          <t>GRN00001</t>
        </is>
      </c>
      <c r="B83" s="34" t="inlineStr">
        <is>
          <t>Grenade Protein Bar Oreo Milk 60g Chocolate</t>
        </is>
      </c>
      <c r="C83" t="inlineStr">
        <is>
          <t>RTD &amp; SNACKS</t>
        </is>
      </c>
      <c r="D83" t="inlineStr">
        <is>
          <t>02 SILVER</t>
        </is>
      </c>
      <c r="E83" s="44">
        <f>'Demand Planning'!AF872</f>
        <v/>
      </c>
      <c r="F83" s="44">
        <f>'Demand Planning'!AG872</f>
        <v/>
      </c>
      <c r="G83" s="44">
        <f>'Demand Planning'!AH872</f>
        <v/>
      </c>
      <c r="H83" s="44">
        <f>'Demand Planning'!AI872</f>
        <v/>
      </c>
      <c r="I83" s="44">
        <f>'Demand Planning'!AJ872</f>
        <v/>
      </c>
      <c r="J83" s="44">
        <f>'Demand Planning'!AK872</f>
        <v/>
      </c>
      <c r="K83" s="44">
        <f>'Demand Planning'!AL872</f>
        <v/>
      </c>
      <c r="L83" s="44">
        <f>'Demand Planning'!AM872</f>
        <v/>
      </c>
      <c r="M83" s="44">
        <f>'Demand Planning'!AN872</f>
        <v/>
      </c>
      <c r="N83" s="44">
        <f>'Demand Planning'!AO872</f>
        <v/>
      </c>
      <c r="O83" s="44">
        <f>'Demand Planning'!AP872</f>
        <v/>
      </c>
      <c r="P83" s="44">
        <f>'Demand Planning'!AQ872</f>
        <v/>
      </c>
      <c r="Q83" s="44">
        <f>'Demand Planning'!AR872</f>
        <v/>
      </c>
    </row>
    <row r="84">
      <c r="A84" s="33" t="inlineStr">
        <is>
          <t>HUW15005</t>
        </is>
      </c>
      <c r="B84" s="34" t="inlineStr">
        <is>
          <t>Huawei Watch GT 5 41mm Gold</t>
        </is>
      </c>
      <c r="C84" t="inlineStr">
        <is>
          <t>GADGETI</t>
        </is>
      </c>
      <c r="D84" t="inlineStr">
        <is>
          <t>03 BRONZE</t>
        </is>
      </c>
      <c r="E84" s="44">
        <f>'Demand Planning'!AF883</f>
        <v/>
      </c>
      <c r="F84" s="44">
        <f>'Demand Planning'!AG883</f>
        <v/>
      </c>
      <c r="G84" s="44">
        <f>'Demand Planning'!AH883</f>
        <v/>
      </c>
      <c r="H84" s="44">
        <f>'Demand Planning'!AI883</f>
        <v/>
      </c>
      <c r="I84" s="44">
        <f>'Demand Planning'!AJ883</f>
        <v/>
      </c>
      <c r="J84" s="44">
        <f>'Demand Planning'!AK883</f>
        <v/>
      </c>
      <c r="K84" s="44">
        <f>'Demand Planning'!AL883</f>
        <v/>
      </c>
      <c r="L84" s="44">
        <f>'Demand Planning'!AM883</f>
        <v/>
      </c>
      <c r="M84" s="44">
        <f>'Demand Planning'!AN883</f>
        <v/>
      </c>
      <c r="N84" s="44">
        <f>'Demand Planning'!AO883</f>
        <v/>
      </c>
      <c r="O84" s="44">
        <f>'Demand Planning'!AP883</f>
        <v/>
      </c>
      <c r="P84" s="44">
        <f>'Demand Planning'!AQ883</f>
        <v/>
      </c>
      <c r="Q84" s="44">
        <f>'Demand Planning'!AR883</f>
        <v/>
      </c>
    </row>
    <row r="85">
      <c r="A85" s="33" t="inlineStr">
        <is>
          <t>HUW15027</t>
        </is>
      </c>
      <c r="B85" s="34" t="inlineStr">
        <is>
          <t>Huawei Watch GT6 Pro 46mm Black</t>
        </is>
      </c>
      <c r="C85" t="inlineStr">
        <is>
          <t>GADGETI</t>
        </is>
      </c>
      <c r="D85" t="inlineStr">
        <is>
          <t>03 BRONZE</t>
        </is>
      </c>
      <c r="E85" s="44">
        <f>'Demand Planning'!AF894</f>
        <v/>
      </c>
      <c r="F85" s="44">
        <f>'Demand Planning'!AG894</f>
        <v/>
      </c>
      <c r="G85" s="44">
        <f>'Demand Planning'!AH894</f>
        <v/>
      </c>
      <c r="H85" s="44">
        <f>'Demand Planning'!AI894</f>
        <v/>
      </c>
      <c r="I85" s="44">
        <f>'Demand Planning'!AJ894</f>
        <v/>
      </c>
      <c r="J85" s="44">
        <f>'Demand Planning'!AK894</f>
        <v/>
      </c>
      <c r="K85" s="44">
        <f>'Demand Planning'!AL894</f>
        <v/>
      </c>
      <c r="L85" s="44">
        <f>'Demand Planning'!AM894</f>
        <v/>
      </c>
      <c r="M85" s="44">
        <f>'Demand Planning'!AN894</f>
        <v/>
      </c>
      <c r="N85" s="44">
        <f>'Demand Planning'!AO894</f>
        <v/>
      </c>
      <c r="O85" s="44">
        <f>'Demand Planning'!AP894</f>
        <v/>
      </c>
      <c r="P85" s="44">
        <f>'Demand Planning'!AQ894</f>
        <v/>
      </c>
      <c r="Q85" s="44">
        <f>'Demand Planning'!AR894</f>
        <v/>
      </c>
    </row>
    <row r="86">
      <c r="A86" s="33" t="inlineStr">
        <is>
          <t>NOC17405</t>
        </is>
      </c>
      <c r="B86" s="34" t="inlineStr">
        <is>
          <t>NOCCO BCAA CARIBEAN 330ml</t>
        </is>
      </c>
      <c r="C86" t="inlineStr">
        <is>
          <t>RTD &amp; SNACKS</t>
        </is>
      </c>
      <c r="D86" t="inlineStr">
        <is>
          <t>03 BRONZE</t>
        </is>
      </c>
      <c r="E86" s="44">
        <f>'Demand Planning'!AF905</f>
        <v/>
      </c>
      <c r="F86" s="44">
        <f>'Demand Planning'!AG905</f>
        <v/>
      </c>
      <c r="G86" s="44">
        <f>'Demand Planning'!AH905</f>
        <v/>
      </c>
      <c r="H86" s="44">
        <f>'Demand Planning'!AI905</f>
        <v/>
      </c>
      <c r="I86" s="44">
        <f>'Demand Planning'!AJ905</f>
        <v/>
      </c>
      <c r="J86" s="44">
        <f>'Demand Planning'!AK905</f>
        <v/>
      </c>
      <c r="K86" s="44">
        <f>'Demand Planning'!AL905</f>
        <v/>
      </c>
      <c r="L86" s="44">
        <f>'Demand Planning'!AM905</f>
        <v/>
      </c>
      <c r="M86" s="44">
        <f>'Demand Planning'!AN905</f>
        <v/>
      </c>
      <c r="N86" s="44">
        <f>'Demand Planning'!AO905</f>
        <v/>
      </c>
      <c r="O86" s="44">
        <f>'Demand Planning'!AP905</f>
        <v/>
      </c>
      <c r="P86" s="44">
        <f>'Demand Planning'!AQ905</f>
        <v/>
      </c>
      <c r="Q86" s="44">
        <f>'Demand Planning'!AR905</f>
        <v/>
      </c>
    </row>
    <row r="87">
      <c r="A87" s="33" t="inlineStr">
        <is>
          <t>NOC17406</t>
        </is>
      </c>
      <c r="B87" s="34" t="inlineStr">
        <is>
          <t>NOCCO BCAA MIAMI STRAWBERRY 330ml</t>
        </is>
      </c>
      <c r="C87" t="inlineStr">
        <is>
          <t>RTD &amp; SNACKS</t>
        </is>
      </c>
      <c r="D87" t="inlineStr">
        <is>
          <t>03 BRONZE</t>
        </is>
      </c>
      <c r="E87" s="44">
        <f>'Demand Planning'!AF916</f>
        <v/>
      </c>
      <c r="F87" s="44">
        <f>'Demand Planning'!AG916</f>
        <v/>
      </c>
      <c r="G87" s="44">
        <f>'Demand Planning'!AH916</f>
        <v/>
      </c>
      <c r="H87" s="44">
        <f>'Demand Planning'!AI916</f>
        <v/>
      </c>
      <c r="I87" s="44">
        <f>'Demand Planning'!AJ916</f>
        <v/>
      </c>
      <c r="J87" s="44">
        <f>'Demand Planning'!AK916</f>
        <v/>
      </c>
      <c r="K87" s="44">
        <f>'Demand Planning'!AL916</f>
        <v/>
      </c>
      <c r="L87" s="44">
        <f>'Demand Planning'!AM916</f>
        <v/>
      </c>
      <c r="M87" s="44">
        <f>'Demand Planning'!AN916</f>
        <v/>
      </c>
      <c r="N87" s="44">
        <f>'Demand Planning'!AO916</f>
        <v/>
      </c>
      <c r="O87" s="44">
        <f>'Demand Planning'!AP916</f>
        <v/>
      </c>
      <c r="P87" s="44">
        <f>'Demand Planning'!AQ916</f>
        <v/>
      </c>
      <c r="Q87" s="44">
        <f>'Demand Planning'!AR916</f>
        <v/>
      </c>
    </row>
    <row r="88">
      <c r="A88" s="33" t="inlineStr">
        <is>
          <t>NOC17407</t>
        </is>
      </c>
      <c r="B88" s="34" t="inlineStr">
        <is>
          <t>NOCCO BLOOD ORANGE DEL SOL 330ml</t>
        </is>
      </c>
      <c r="C88" t="inlineStr">
        <is>
          <t>RTD &amp; SNACKS</t>
        </is>
      </c>
      <c r="D88" t="inlineStr">
        <is>
          <t>03 BRONZE</t>
        </is>
      </c>
      <c r="E88" s="44">
        <f>'Demand Planning'!AF927</f>
        <v/>
      </c>
      <c r="F88" s="44">
        <f>'Demand Planning'!AG927</f>
        <v/>
      </c>
      <c r="G88" s="44">
        <f>'Demand Planning'!AH927</f>
        <v/>
      </c>
      <c r="H88" s="44">
        <f>'Demand Planning'!AI927</f>
        <v/>
      </c>
      <c r="I88" s="44">
        <f>'Demand Planning'!AJ927</f>
        <v/>
      </c>
      <c r="J88" s="44">
        <f>'Demand Planning'!AK927</f>
        <v/>
      </c>
      <c r="K88" s="44">
        <f>'Demand Planning'!AL927</f>
        <v/>
      </c>
      <c r="L88" s="44">
        <f>'Demand Planning'!AM927</f>
        <v/>
      </c>
      <c r="M88" s="44">
        <f>'Demand Planning'!AN927</f>
        <v/>
      </c>
      <c r="N88" s="44">
        <f>'Demand Planning'!AO927</f>
        <v/>
      </c>
      <c r="O88" s="44">
        <f>'Demand Planning'!AP927</f>
        <v/>
      </c>
      <c r="P88" s="44">
        <f>'Demand Planning'!AQ927</f>
        <v/>
      </c>
      <c r="Q88" s="44">
        <f>'Demand Planning'!AR927</f>
        <v/>
      </c>
    </row>
    <row r="89">
      <c r="A89" s="33" t="inlineStr">
        <is>
          <t>NOC17412</t>
        </is>
      </c>
      <c r="B89" s="34" t="inlineStr">
        <is>
          <t>NOCCO Grand Sour 330ml</t>
        </is>
      </c>
      <c r="C89" t="inlineStr">
        <is>
          <t>RTD &amp; SNACKS</t>
        </is>
      </c>
      <c r="D89" t="inlineStr">
        <is>
          <t>03 BRONZE</t>
        </is>
      </c>
      <c r="E89" s="44">
        <f>'Demand Planning'!AF938</f>
        <v/>
      </c>
      <c r="F89" s="44">
        <f>'Demand Planning'!AG938</f>
        <v/>
      </c>
      <c r="G89" s="44">
        <f>'Demand Planning'!AH938</f>
        <v/>
      </c>
      <c r="H89" s="44">
        <f>'Demand Planning'!AI938</f>
        <v/>
      </c>
      <c r="I89" s="44">
        <f>'Demand Planning'!AJ938</f>
        <v/>
      </c>
      <c r="J89" s="44">
        <f>'Demand Planning'!AK938</f>
        <v/>
      </c>
      <c r="K89" s="44">
        <f>'Demand Planning'!AL938</f>
        <v/>
      </c>
      <c r="L89" s="44">
        <f>'Demand Planning'!AM938</f>
        <v/>
      </c>
      <c r="M89" s="44">
        <f>'Demand Planning'!AN938</f>
        <v/>
      </c>
      <c r="N89" s="44">
        <f>'Demand Planning'!AO938</f>
        <v/>
      </c>
      <c r="O89" s="44">
        <f>'Demand Planning'!AP938</f>
        <v/>
      </c>
      <c r="P89" s="44">
        <f>'Demand Planning'!AQ938</f>
        <v/>
      </c>
      <c r="Q89" s="44">
        <f>'Demand Planning'!AR938</f>
        <v/>
      </c>
    </row>
    <row r="90">
      <c r="A90" s="33" t="inlineStr">
        <is>
          <t>NUT00846</t>
        </is>
      </c>
      <c r="B90" s="34" t="inlineStr">
        <is>
          <t>ElastiJoint 384g Fruit Punch</t>
        </is>
      </c>
      <c r="C90" t="inlineStr">
        <is>
          <t>SPORTSKA PREHRANA</t>
        </is>
      </c>
      <c r="D90" t="inlineStr">
        <is>
          <t>02 SILVER</t>
        </is>
      </c>
      <c r="E90" s="44">
        <f>'Demand Planning'!AF949</f>
        <v/>
      </c>
      <c r="F90" s="44">
        <f>'Demand Planning'!AG949</f>
        <v/>
      </c>
      <c r="G90" s="44">
        <f>'Demand Planning'!AH949</f>
        <v/>
      </c>
      <c r="H90" s="44">
        <f>'Demand Planning'!AI949</f>
        <v/>
      </c>
      <c r="I90" s="44">
        <f>'Demand Planning'!AJ949</f>
        <v/>
      </c>
      <c r="J90" s="44">
        <f>'Demand Planning'!AK949</f>
        <v/>
      </c>
      <c r="K90" s="44">
        <f>'Demand Planning'!AL949</f>
        <v/>
      </c>
      <c r="L90" s="44">
        <f>'Demand Planning'!AM949</f>
        <v/>
      </c>
      <c r="M90" s="44">
        <f>'Demand Planning'!AN949</f>
        <v/>
      </c>
      <c r="N90" s="44">
        <f>'Demand Planning'!AO949</f>
        <v/>
      </c>
      <c r="O90" s="44">
        <f>'Demand Planning'!AP949</f>
        <v/>
      </c>
      <c r="P90" s="44">
        <f>'Demand Planning'!AQ949</f>
        <v/>
      </c>
      <c r="Q90" s="44">
        <f>'Demand Planning'!AR949</f>
        <v/>
      </c>
    </row>
    <row r="91">
      <c r="A91" s="33" t="inlineStr">
        <is>
          <t>NUT00887</t>
        </is>
      </c>
      <c r="B91" s="34" t="inlineStr">
        <is>
          <t>ElastiJoint 384g Orange</t>
        </is>
      </c>
      <c r="C91" t="inlineStr">
        <is>
          <t>SPORTSKA PREHRANA</t>
        </is>
      </c>
      <c r="D91" t="inlineStr">
        <is>
          <t>03 BRONZE</t>
        </is>
      </c>
      <c r="E91" s="44">
        <f>'Demand Planning'!AF960</f>
        <v/>
      </c>
      <c r="F91" s="44">
        <f>'Demand Planning'!AG960</f>
        <v/>
      </c>
      <c r="G91" s="44">
        <f>'Demand Planning'!AH960</f>
        <v/>
      </c>
      <c r="H91" s="44">
        <f>'Demand Planning'!AI960</f>
        <v/>
      </c>
      <c r="I91" s="44">
        <f>'Demand Planning'!AJ960</f>
        <v/>
      </c>
      <c r="J91" s="44">
        <f>'Demand Planning'!AK960</f>
        <v/>
      </c>
      <c r="K91" s="44">
        <f>'Demand Planning'!AL960</f>
        <v/>
      </c>
      <c r="L91" s="44">
        <f>'Demand Planning'!AM960</f>
        <v/>
      </c>
      <c r="M91" s="44">
        <f>'Demand Planning'!AN960</f>
        <v/>
      </c>
      <c r="N91" s="44">
        <f>'Demand Planning'!AO960</f>
        <v/>
      </c>
      <c r="O91" s="44">
        <f>'Demand Planning'!AP960</f>
        <v/>
      </c>
      <c r="P91" s="44">
        <f>'Demand Planning'!AQ960</f>
        <v/>
      </c>
      <c r="Q91" s="44">
        <f>'Demand Planning'!AR960</f>
        <v/>
      </c>
    </row>
    <row r="92">
      <c r="A92" s="33" t="inlineStr">
        <is>
          <t>NUT00888</t>
        </is>
      </c>
      <c r="B92" s="34" t="inlineStr">
        <is>
          <t>ElastiJoint 384g Grape</t>
        </is>
      </c>
      <c r="C92" t="inlineStr">
        <is>
          <t>SPORTSKA PREHRANA</t>
        </is>
      </c>
      <c r="D92" t="inlineStr">
        <is>
          <t>02 SILVER</t>
        </is>
      </c>
      <c r="E92" s="44">
        <f>'Demand Planning'!AF971</f>
        <v/>
      </c>
      <c r="F92" s="44">
        <f>'Demand Planning'!AG971</f>
        <v/>
      </c>
      <c r="G92" s="44">
        <f>'Demand Planning'!AH971</f>
        <v/>
      </c>
      <c r="H92" s="44">
        <f>'Demand Planning'!AI971</f>
        <v/>
      </c>
      <c r="I92" s="44">
        <f>'Demand Planning'!AJ971</f>
        <v/>
      </c>
      <c r="J92" s="44">
        <f>'Demand Planning'!AK971</f>
        <v/>
      </c>
      <c r="K92" s="44">
        <f>'Demand Planning'!AL971</f>
        <v/>
      </c>
      <c r="L92" s="44">
        <f>'Demand Planning'!AM971</f>
        <v/>
      </c>
      <c r="M92" s="44">
        <f>'Demand Planning'!AN971</f>
        <v/>
      </c>
      <c r="N92" s="44">
        <f>'Demand Planning'!AO971</f>
        <v/>
      </c>
      <c r="O92" s="44">
        <f>'Demand Planning'!AP971</f>
        <v/>
      </c>
      <c r="P92" s="44">
        <f>'Demand Planning'!AQ971</f>
        <v/>
      </c>
      <c r="Q92" s="44">
        <f>'Demand Planning'!AR971</f>
        <v/>
      </c>
    </row>
    <row r="93">
      <c r="A93" s="33" t="inlineStr">
        <is>
          <t>ON00201</t>
        </is>
      </c>
      <c r="B93" s="34" t="inlineStr">
        <is>
          <t>100% ON Casein 1,8kg vanilla</t>
        </is>
      </c>
      <c r="C93" t="inlineStr">
        <is>
          <t>PROTEINI</t>
        </is>
      </c>
      <c r="D93" t="inlineStr">
        <is>
          <t>03 BRONZE</t>
        </is>
      </c>
      <c r="E93" s="44">
        <f>'Demand Planning'!AF982</f>
        <v/>
      </c>
      <c r="F93" s="44">
        <f>'Demand Planning'!AG982</f>
        <v/>
      </c>
      <c r="G93" s="44">
        <f>'Demand Planning'!AH982</f>
        <v/>
      </c>
      <c r="H93" s="44">
        <f>'Demand Planning'!AI982</f>
        <v/>
      </c>
      <c r="I93" s="44">
        <f>'Demand Planning'!AJ982</f>
        <v/>
      </c>
      <c r="J93" s="44">
        <f>'Demand Planning'!AK982</f>
        <v/>
      </c>
      <c r="K93" s="44">
        <f>'Demand Planning'!AL982</f>
        <v/>
      </c>
      <c r="L93" s="44">
        <f>'Demand Planning'!AM982</f>
        <v/>
      </c>
      <c r="M93" s="44">
        <f>'Demand Planning'!AN982</f>
        <v/>
      </c>
      <c r="N93" s="44">
        <f>'Demand Planning'!AO982</f>
        <v/>
      </c>
      <c r="O93" s="44">
        <f>'Demand Planning'!AP982</f>
        <v/>
      </c>
      <c r="P93" s="44">
        <f>'Demand Planning'!AQ982</f>
        <v/>
      </c>
      <c r="Q93" s="44">
        <f>'Demand Planning'!AR982</f>
        <v/>
      </c>
    </row>
    <row r="94">
      <c r="A94" s="33" t="inlineStr">
        <is>
          <t>ON00204</t>
        </is>
      </c>
      <c r="B94" s="34" t="inlineStr">
        <is>
          <t>100% ON Casein 924g Chocolate</t>
        </is>
      </c>
      <c r="C94" t="inlineStr">
        <is>
          <t>PROTEINI</t>
        </is>
      </c>
      <c r="D94" t="inlineStr">
        <is>
          <t>03 BRONZE</t>
        </is>
      </c>
      <c r="E94" s="44">
        <f>'Demand Planning'!AF993</f>
        <v/>
      </c>
      <c r="F94" s="44">
        <f>'Demand Planning'!AG993</f>
        <v/>
      </c>
      <c r="G94" s="44">
        <f>'Demand Planning'!AH993</f>
        <v/>
      </c>
      <c r="H94" s="44">
        <f>'Demand Planning'!AI993</f>
        <v/>
      </c>
      <c r="I94" s="44">
        <f>'Demand Planning'!AJ993</f>
        <v/>
      </c>
      <c r="J94" s="44">
        <f>'Demand Planning'!AK993</f>
        <v/>
      </c>
      <c r="K94" s="44">
        <f>'Demand Planning'!AL993</f>
        <v/>
      </c>
      <c r="L94" s="44">
        <f>'Demand Planning'!AM993</f>
        <v/>
      </c>
      <c r="M94" s="44">
        <f>'Demand Planning'!AN993</f>
        <v/>
      </c>
      <c r="N94" s="44">
        <f>'Demand Planning'!AO993</f>
        <v/>
      </c>
      <c r="O94" s="44">
        <f>'Demand Planning'!AP993</f>
        <v/>
      </c>
      <c r="P94" s="44">
        <f>'Demand Planning'!AQ993</f>
        <v/>
      </c>
      <c r="Q94" s="44">
        <f>'Demand Planning'!AR993</f>
        <v/>
      </c>
    </row>
    <row r="95">
      <c r="A95" s="33" t="inlineStr">
        <is>
          <t>ON00216</t>
        </is>
      </c>
      <c r="B95" s="34" t="inlineStr">
        <is>
          <t>Amino Energy 270g fruit fusion</t>
        </is>
      </c>
      <c r="C95" t="inlineStr">
        <is>
          <t>SPORTSKA PREHRANA</t>
        </is>
      </c>
      <c r="D95" t="inlineStr">
        <is>
          <t>02 SILVER</t>
        </is>
      </c>
      <c r="E95" s="44">
        <f>'Demand Planning'!AF1004</f>
        <v/>
      </c>
      <c r="F95" s="44">
        <f>'Demand Planning'!AG1004</f>
        <v/>
      </c>
      <c r="G95" s="44">
        <f>'Demand Planning'!AH1004</f>
        <v/>
      </c>
      <c r="H95" s="44">
        <f>'Demand Planning'!AI1004</f>
        <v/>
      </c>
      <c r="I95" s="44">
        <f>'Demand Planning'!AJ1004</f>
        <v/>
      </c>
      <c r="J95" s="44">
        <f>'Demand Planning'!AK1004</f>
        <v/>
      </c>
      <c r="K95" s="44">
        <f>'Demand Planning'!AL1004</f>
        <v/>
      </c>
      <c r="L95" s="44">
        <f>'Demand Planning'!AM1004</f>
        <v/>
      </c>
      <c r="M95" s="44">
        <f>'Demand Planning'!AN1004</f>
        <v/>
      </c>
      <c r="N95" s="44">
        <f>'Demand Planning'!AO1004</f>
        <v/>
      </c>
      <c r="O95" s="44">
        <f>'Demand Planning'!AP1004</f>
        <v/>
      </c>
      <c r="P95" s="44">
        <f>'Demand Planning'!AQ1004</f>
        <v/>
      </c>
      <c r="Q95" s="44">
        <f>'Demand Planning'!AR1004</f>
        <v/>
      </c>
    </row>
    <row r="96">
      <c r="A96" s="33" t="inlineStr">
        <is>
          <t>ON00217</t>
        </is>
      </c>
      <c r="B96" s="34" t="inlineStr">
        <is>
          <t>Amino Energy 270g orange cooler</t>
        </is>
      </c>
      <c r="C96" t="inlineStr">
        <is>
          <t>SPORTSKA PREHRANA</t>
        </is>
      </c>
      <c r="D96" t="inlineStr">
        <is>
          <t>02 SILVER</t>
        </is>
      </c>
      <c r="E96" s="44">
        <f>'Demand Planning'!AF1015</f>
        <v/>
      </c>
      <c r="F96" s="44">
        <f>'Demand Planning'!AG1015</f>
        <v/>
      </c>
      <c r="G96" s="44">
        <f>'Demand Planning'!AH1015</f>
        <v/>
      </c>
      <c r="H96" s="44">
        <f>'Demand Planning'!AI1015</f>
        <v/>
      </c>
      <c r="I96" s="44">
        <f>'Demand Planning'!AJ1015</f>
        <v/>
      </c>
      <c r="J96" s="44">
        <f>'Demand Planning'!AK1015</f>
        <v/>
      </c>
      <c r="K96" s="44">
        <f>'Demand Planning'!AL1015</f>
        <v/>
      </c>
      <c r="L96" s="44">
        <f>'Demand Planning'!AM1015</f>
        <v/>
      </c>
      <c r="M96" s="44">
        <f>'Demand Planning'!AN1015</f>
        <v/>
      </c>
      <c r="N96" s="44">
        <f>'Demand Planning'!AO1015</f>
        <v/>
      </c>
      <c r="O96" s="44">
        <f>'Demand Planning'!AP1015</f>
        <v/>
      </c>
      <c r="P96" s="44">
        <f>'Demand Planning'!AQ1015</f>
        <v/>
      </c>
      <c r="Q96" s="44">
        <f>'Demand Planning'!AR1015</f>
        <v/>
      </c>
    </row>
    <row r="97">
      <c r="A97" s="33" t="inlineStr">
        <is>
          <t>ON00230</t>
        </is>
      </c>
      <c r="B97" s="34" t="inlineStr">
        <is>
          <t>Glutamine 630g ON</t>
        </is>
      </c>
      <c r="C97" t="inlineStr">
        <is>
          <t>SPORTSKA PREHRANA</t>
        </is>
      </c>
      <c r="D97" t="inlineStr">
        <is>
          <t>02 SILVER</t>
        </is>
      </c>
      <c r="E97" s="44">
        <f>'Demand Planning'!AF1026</f>
        <v/>
      </c>
      <c r="F97" s="44">
        <f>'Demand Planning'!AG1026</f>
        <v/>
      </c>
      <c r="G97" s="44">
        <f>'Demand Planning'!AH1026</f>
        <v/>
      </c>
      <c r="H97" s="44">
        <f>'Demand Planning'!AI1026</f>
        <v/>
      </c>
      <c r="I97" s="44">
        <f>'Demand Planning'!AJ1026</f>
        <v/>
      </c>
      <c r="J97" s="44">
        <f>'Demand Planning'!AK1026</f>
        <v/>
      </c>
      <c r="K97" s="44">
        <f>'Demand Planning'!AL1026</f>
        <v/>
      </c>
      <c r="L97" s="44">
        <f>'Demand Planning'!AM1026</f>
        <v/>
      </c>
      <c r="M97" s="44">
        <f>'Demand Planning'!AN1026</f>
        <v/>
      </c>
      <c r="N97" s="44">
        <f>'Demand Planning'!AO1026</f>
        <v/>
      </c>
      <c r="O97" s="44">
        <f>'Demand Planning'!AP1026</f>
        <v/>
      </c>
      <c r="P97" s="44">
        <f>'Demand Planning'!AQ1026</f>
        <v/>
      </c>
      <c r="Q97" s="44">
        <f>'Demand Planning'!AR1026</f>
        <v/>
      </c>
    </row>
    <row r="98">
      <c r="A98" s="33" t="inlineStr">
        <is>
          <t>ON00242</t>
        </is>
      </c>
      <c r="B98" s="34" t="inlineStr">
        <is>
          <t>Gold Whey 2,28kg Delicious Strawberry</t>
        </is>
      </c>
      <c r="C98" t="inlineStr">
        <is>
          <t>PROTEINI</t>
        </is>
      </c>
      <c r="D98" t="inlineStr">
        <is>
          <t>03 BRONZE</t>
        </is>
      </c>
      <c r="E98" s="44">
        <f>'Demand Planning'!AF1037</f>
        <v/>
      </c>
      <c r="F98" s="44">
        <f>'Demand Planning'!AG1037</f>
        <v/>
      </c>
      <c r="G98" s="44">
        <f>'Demand Planning'!AH1037</f>
        <v/>
      </c>
      <c r="H98" s="44">
        <f>'Demand Planning'!AI1037</f>
        <v/>
      </c>
      <c r="I98" s="44">
        <f>'Demand Planning'!AJ1037</f>
        <v/>
      </c>
      <c r="J98" s="44">
        <f>'Demand Planning'!AK1037</f>
        <v/>
      </c>
      <c r="K98" s="44">
        <f>'Demand Planning'!AL1037</f>
        <v/>
      </c>
      <c r="L98" s="44">
        <f>'Demand Planning'!AM1037</f>
        <v/>
      </c>
      <c r="M98" s="44">
        <f>'Demand Planning'!AN1037</f>
        <v/>
      </c>
      <c r="N98" s="44">
        <f>'Demand Planning'!AO1037</f>
        <v/>
      </c>
      <c r="O98" s="44">
        <f>'Demand Planning'!AP1037</f>
        <v/>
      </c>
      <c r="P98" s="44">
        <f>'Demand Planning'!AQ1037</f>
        <v/>
      </c>
      <c r="Q98" s="44">
        <f>'Demand Planning'!AR1037</f>
        <v/>
      </c>
    </row>
    <row r="99">
      <c r="A99" s="33" t="inlineStr">
        <is>
          <t>ON00243</t>
        </is>
      </c>
      <c r="B99" s="34" t="inlineStr">
        <is>
          <t>Gold Whey 2,28kg Vanilla Ice Cream</t>
        </is>
      </c>
      <c r="C99" t="inlineStr">
        <is>
          <t>PROTEINI</t>
        </is>
      </c>
      <c r="D99" t="inlineStr">
        <is>
          <t>01 GOLD</t>
        </is>
      </c>
      <c r="E99" s="44">
        <f>'Demand Planning'!AF1048</f>
        <v/>
      </c>
      <c r="F99" s="44">
        <f>'Demand Planning'!AG1048</f>
        <v/>
      </c>
      <c r="G99" s="44">
        <f>'Demand Planning'!AH1048</f>
        <v/>
      </c>
      <c r="H99" s="44">
        <f>'Demand Planning'!AI1048</f>
        <v/>
      </c>
      <c r="I99" s="44">
        <f>'Demand Planning'!AJ1048</f>
        <v/>
      </c>
      <c r="J99" s="44">
        <f>'Demand Planning'!AK1048</f>
        <v/>
      </c>
      <c r="K99" s="44">
        <f>'Demand Planning'!AL1048</f>
        <v/>
      </c>
      <c r="L99" s="44">
        <f>'Demand Planning'!AM1048</f>
        <v/>
      </c>
      <c r="M99" s="44">
        <f>'Demand Planning'!AN1048</f>
        <v/>
      </c>
      <c r="N99" s="44">
        <f>'Demand Planning'!AO1048</f>
        <v/>
      </c>
      <c r="O99" s="44">
        <f>'Demand Planning'!AP1048</f>
        <v/>
      </c>
      <c r="P99" s="44">
        <f>'Demand Planning'!AQ1048</f>
        <v/>
      </c>
      <c r="Q99" s="44">
        <f>'Demand Planning'!AR1048</f>
        <v/>
      </c>
    </row>
    <row r="100">
      <c r="A100" s="33" t="inlineStr">
        <is>
          <t>ON00244</t>
        </is>
      </c>
      <c r="B100" s="34" t="inlineStr">
        <is>
          <t>Gold Whey 4,54kg Double Rich Chocolate</t>
        </is>
      </c>
      <c r="C100" t="inlineStr">
        <is>
          <t>PROTEINI</t>
        </is>
      </c>
      <c r="D100" t="inlineStr">
        <is>
          <t>02 SILVER</t>
        </is>
      </c>
      <c r="E100" s="44">
        <f>'Demand Planning'!AF1059</f>
        <v/>
      </c>
      <c r="F100" s="44">
        <f>'Demand Planning'!AG1059</f>
        <v/>
      </c>
      <c r="G100" s="44">
        <f>'Demand Planning'!AH1059</f>
        <v/>
      </c>
      <c r="H100" s="44">
        <f>'Demand Planning'!AI1059</f>
        <v/>
      </c>
      <c r="I100" s="44">
        <f>'Demand Planning'!AJ1059</f>
        <v/>
      </c>
      <c r="J100" s="44">
        <f>'Demand Planning'!AK1059</f>
        <v/>
      </c>
      <c r="K100" s="44">
        <f>'Demand Planning'!AL1059</f>
        <v/>
      </c>
      <c r="L100" s="44">
        <f>'Demand Planning'!AM1059</f>
        <v/>
      </c>
      <c r="M100" s="44">
        <f>'Demand Planning'!AN1059</f>
        <v/>
      </c>
      <c r="N100" s="44">
        <f>'Demand Planning'!AO1059</f>
        <v/>
      </c>
      <c r="O100" s="44">
        <f>'Demand Planning'!AP1059</f>
        <v/>
      </c>
      <c r="P100" s="44">
        <f>'Demand Planning'!AQ1059</f>
        <v/>
      </c>
      <c r="Q100" s="44">
        <f>'Demand Planning'!AR1059</f>
        <v/>
      </c>
    </row>
    <row r="101">
      <c r="A101" s="33" t="inlineStr">
        <is>
          <t>ON00246</t>
        </is>
      </c>
      <c r="B101" s="34" t="inlineStr">
        <is>
          <t>Gold Whey 4,53kg Vanilla Ice Cream</t>
        </is>
      </c>
      <c r="C101" t="inlineStr">
        <is>
          <t>PROTEINI</t>
        </is>
      </c>
      <c r="D101" t="inlineStr">
        <is>
          <t>02 SILVER</t>
        </is>
      </c>
      <c r="E101" s="44">
        <f>'Demand Planning'!AF1070</f>
        <v/>
      </c>
      <c r="F101" s="44">
        <f>'Demand Planning'!AG1070</f>
        <v/>
      </c>
      <c r="G101" s="44">
        <f>'Demand Planning'!AH1070</f>
        <v/>
      </c>
      <c r="H101" s="44">
        <f>'Demand Planning'!AI1070</f>
        <v/>
      </c>
      <c r="I101" s="44">
        <f>'Demand Planning'!AJ1070</f>
        <v/>
      </c>
      <c r="J101" s="44">
        <f>'Demand Planning'!AK1070</f>
        <v/>
      </c>
      <c r="K101" s="44">
        <f>'Demand Planning'!AL1070</f>
        <v/>
      </c>
      <c r="L101" s="44">
        <f>'Demand Planning'!AM1070</f>
        <v/>
      </c>
      <c r="M101" s="44">
        <f>'Demand Planning'!AN1070</f>
        <v/>
      </c>
      <c r="N101" s="44">
        <f>'Demand Planning'!AO1070</f>
        <v/>
      </c>
      <c r="O101" s="44">
        <f>'Demand Planning'!AP1070</f>
        <v/>
      </c>
      <c r="P101" s="44">
        <f>'Demand Planning'!AQ1070</f>
        <v/>
      </c>
      <c r="Q101" s="44">
        <f>'Demand Planning'!AR1070</f>
        <v/>
      </c>
    </row>
    <row r="102">
      <c r="A102" s="33" t="inlineStr">
        <is>
          <t>ON00247</t>
        </is>
      </c>
      <c r="B102" s="34" t="inlineStr">
        <is>
          <t>Gold Whey 465g Double Rich Chocolate</t>
        </is>
      </c>
      <c r="C102" t="inlineStr">
        <is>
          <t>PROTEINI</t>
        </is>
      </c>
      <c r="D102" t="inlineStr">
        <is>
          <t>01 GOLD</t>
        </is>
      </c>
      <c r="E102" s="44">
        <f>'Demand Planning'!AF1081</f>
        <v/>
      </c>
      <c r="F102" s="44">
        <f>'Demand Planning'!AG1081</f>
        <v/>
      </c>
      <c r="G102" s="44">
        <f>'Demand Planning'!AH1081</f>
        <v/>
      </c>
      <c r="H102" s="44">
        <f>'Demand Planning'!AI1081</f>
        <v/>
      </c>
      <c r="I102" s="44">
        <f>'Demand Planning'!AJ1081</f>
        <v/>
      </c>
      <c r="J102" s="44">
        <f>'Demand Planning'!AK1081</f>
        <v/>
      </c>
      <c r="K102" s="44">
        <f>'Demand Planning'!AL1081</f>
        <v/>
      </c>
      <c r="L102" s="44">
        <f>'Demand Planning'!AM1081</f>
        <v/>
      </c>
      <c r="M102" s="44">
        <f>'Demand Planning'!AN1081</f>
        <v/>
      </c>
      <c r="N102" s="44">
        <f>'Demand Planning'!AO1081</f>
        <v/>
      </c>
      <c r="O102" s="44">
        <f>'Demand Planning'!AP1081</f>
        <v/>
      </c>
      <c r="P102" s="44">
        <f>'Demand Planning'!AQ1081</f>
        <v/>
      </c>
      <c r="Q102" s="44">
        <f>'Demand Planning'!AR1081</f>
        <v/>
      </c>
    </row>
    <row r="103">
      <c r="A103" s="33" t="inlineStr">
        <is>
          <t>ON00248</t>
        </is>
      </c>
      <c r="B103" s="34" t="inlineStr">
        <is>
          <t>Gold Whey 450g Delicious Strawberry</t>
        </is>
      </c>
      <c r="C103" t="inlineStr">
        <is>
          <t>PROTEINI</t>
        </is>
      </c>
      <c r="D103" t="inlineStr">
        <is>
          <t>03 BRONZE</t>
        </is>
      </c>
      <c r="E103" s="44">
        <f>'Demand Planning'!AF1092</f>
        <v/>
      </c>
      <c r="F103" s="44">
        <f>'Demand Planning'!AG1092</f>
        <v/>
      </c>
      <c r="G103" s="44">
        <f>'Demand Planning'!AH1092</f>
        <v/>
      </c>
      <c r="H103" s="44">
        <f>'Demand Planning'!AI1092</f>
        <v/>
      </c>
      <c r="I103" s="44">
        <f>'Demand Planning'!AJ1092</f>
        <v/>
      </c>
      <c r="J103" s="44">
        <f>'Demand Planning'!AK1092</f>
        <v/>
      </c>
      <c r="K103" s="44">
        <f>'Demand Planning'!AL1092</f>
        <v/>
      </c>
      <c r="L103" s="44">
        <f>'Demand Planning'!AM1092</f>
        <v/>
      </c>
      <c r="M103" s="44">
        <f>'Demand Planning'!AN1092</f>
        <v/>
      </c>
      <c r="N103" s="44">
        <f>'Demand Planning'!AO1092</f>
        <v/>
      </c>
      <c r="O103" s="44">
        <f>'Demand Planning'!AP1092</f>
        <v/>
      </c>
      <c r="P103" s="44">
        <f>'Demand Planning'!AQ1092</f>
        <v/>
      </c>
      <c r="Q103" s="44">
        <f>'Demand Planning'!AR1092</f>
        <v/>
      </c>
    </row>
    <row r="104">
      <c r="A104" s="33" t="inlineStr">
        <is>
          <t>ON00249</t>
        </is>
      </c>
      <c r="B104" s="34" t="inlineStr">
        <is>
          <t>Gold Whey 450g Vanilla Ice Cream</t>
        </is>
      </c>
      <c r="C104" t="inlineStr">
        <is>
          <t>PROTEINI</t>
        </is>
      </c>
      <c r="D104" t="inlineStr">
        <is>
          <t>02 SILVER</t>
        </is>
      </c>
      <c r="E104" s="44">
        <f>'Demand Planning'!AF1103</f>
        <v/>
      </c>
      <c r="F104" s="44">
        <f>'Demand Planning'!AG1103</f>
        <v/>
      </c>
      <c r="G104" s="44">
        <f>'Demand Planning'!AH1103</f>
        <v/>
      </c>
      <c r="H104" s="44">
        <f>'Demand Planning'!AI1103</f>
        <v/>
      </c>
      <c r="I104" s="44">
        <f>'Demand Planning'!AJ1103</f>
        <v/>
      </c>
      <c r="J104" s="44">
        <f>'Demand Planning'!AK1103</f>
        <v/>
      </c>
      <c r="K104" s="44">
        <f>'Demand Planning'!AL1103</f>
        <v/>
      </c>
      <c r="L104" s="44">
        <f>'Demand Planning'!AM1103</f>
        <v/>
      </c>
      <c r="M104" s="44">
        <f>'Demand Planning'!AN1103</f>
        <v/>
      </c>
      <c r="N104" s="44">
        <f>'Demand Planning'!AO1103</f>
        <v/>
      </c>
      <c r="O104" s="44">
        <f>'Demand Planning'!AP1103</f>
        <v/>
      </c>
      <c r="P104" s="44">
        <f>'Demand Planning'!AQ1103</f>
        <v/>
      </c>
      <c r="Q104" s="44">
        <f>'Demand Planning'!AR1103</f>
        <v/>
      </c>
    </row>
    <row r="105">
      <c r="A105" s="33" t="inlineStr">
        <is>
          <t>ON00252</t>
        </is>
      </c>
      <c r="B105" s="34" t="inlineStr">
        <is>
          <t>Gold Whey 896g Cookies &amp; Cream</t>
        </is>
      </c>
      <c r="C105" t="inlineStr">
        <is>
          <t>PROTEINI</t>
        </is>
      </c>
      <c r="D105" t="inlineStr">
        <is>
          <t>03 BRONZE</t>
        </is>
      </c>
      <c r="E105" s="44">
        <f>'Demand Planning'!AF1114</f>
        <v/>
      </c>
      <c r="F105" s="44">
        <f>'Demand Planning'!AG1114</f>
        <v/>
      </c>
      <c r="G105" s="44">
        <f>'Demand Planning'!AH1114</f>
        <v/>
      </c>
      <c r="H105" s="44">
        <f>'Demand Planning'!AI1114</f>
        <v/>
      </c>
      <c r="I105" s="44">
        <f>'Demand Planning'!AJ1114</f>
        <v/>
      </c>
      <c r="J105" s="44">
        <f>'Demand Planning'!AK1114</f>
        <v/>
      </c>
      <c r="K105" s="44">
        <f>'Demand Planning'!AL1114</f>
        <v/>
      </c>
      <c r="L105" s="44">
        <f>'Demand Planning'!AM1114</f>
        <v/>
      </c>
      <c r="M105" s="44">
        <f>'Demand Planning'!AN1114</f>
        <v/>
      </c>
      <c r="N105" s="44">
        <f>'Demand Planning'!AO1114</f>
        <v/>
      </c>
      <c r="O105" s="44">
        <f>'Demand Planning'!AP1114</f>
        <v/>
      </c>
      <c r="P105" s="44">
        <f>'Demand Planning'!AQ1114</f>
        <v/>
      </c>
      <c r="Q105" s="44">
        <f>'Demand Planning'!AR1114</f>
        <v/>
      </c>
    </row>
    <row r="106">
      <c r="A106" s="33" t="inlineStr">
        <is>
          <t>ON00270</t>
        </is>
      </c>
      <c r="B106" s="34" t="inlineStr">
        <is>
          <t>Platinum Hydrowhey 1,6kg Milk Chocolate</t>
        </is>
      </c>
      <c r="C106" t="inlineStr">
        <is>
          <t>PROTEINI</t>
        </is>
      </c>
      <c r="D106" t="inlineStr">
        <is>
          <t>02 SILVER</t>
        </is>
      </c>
      <c r="E106" s="44">
        <f>'Demand Planning'!AF1125</f>
        <v/>
      </c>
      <c r="F106" s="44">
        <f>'Demand Planning'!AG1125</f>
        <v/>
      </c>
      <c r="G106" s="44">
        <f>'Demand Planning'!AH1125</f>
        <v/>
      </c>
      <c r="H106" s="44">
        <f>'Demand Planning'!AI1125</f>
        <v/>
      </c>
      <c r="I106" s="44">
        <f>'Demand Planning'!AJ1125</f>
        <v/>
      </c>
      <c r="J106" s="44">
        <f>'Demand Planning'!AK1125</f>
        <v/>
      </c>
      <c r="K106" s="44">
        <f>'Demand Planning'!AL1125</f>
        <v/>
      </c>
      <c r="L106" s="44">
        <f>'Demand Planning'!AM1125</f>
        <v/>
      </c>
      <c r="M106" s="44">
        <f>'Demand Planning'!AN1125</f>
        <v/>
      </c>
      <c r="N106" s="44">
        <f>'Demand Planning'!AO1125</f>
        <v/>
      </c>
      <c r="O106" s="44">
        <f>'Demand Planning'!AP1125</f>
        <v/>
      </c>
      <c r="P106" s="44">
        <f>'Demand Planning'!AQ1125</f>
        <v/>
      </c>
      <c r="Q106" s="44">
        <f>'Demand Planning'!AR1125</f>
        <v/>
      </c>
    </row>
    <row r="107">
      <c r="A107" s="33" t="inlineStr">
        <is>
          <t>ON00272</t>
        </is>
      </c>
      <c r="B107" s="34" t="inlineStr">
        <is>
          <t>Platinum Hydrowhey 1,6kg Vanilla Bean</t>
        </is>
      </c>
      <c r="C107" t="inlineStr">
        <is>
          <t>PROTEINI</t>
        </is>
      </c>
      <c r="D107" t="inlineStr">
        <is>
          <t>02 SILVER</t>
        </is>
      </c>
      <c r="E107" s="44">
        <f>'Demand Planning'!AF1136</f>
        <v/>
      </c>
      <c r="F107" s="44">
        <f>'Demand Planning'!AG1136</f>
        <v/>
      </c>
      <c r="G107" s="44">
        <f>'Demand Planning'!AH1136</f>
        <v/>
      </c>
      <c r="H107" s="44">
        <f>'Demand Planning'!AI1136</f>
        <v/>
      </c>
      <c r="I107" s="44">
        <f>'Demand Planning'!AJ1136</f>
        <v/>
      </c>
      <c r="J107" s="44">
        <f>'Demand Planning'!AK1136</f>
        <v/>
      </c>
      <c r="K107" s="44">
        <f>'Demand Planning'!AL1136</f>
        <v/>
      </c>
      <c r="L107" s="44">
        <f>'Demand Planning'!AM1136</f>
        <v/>
      </c>
      <c r="M107" s="44">
        <f>'Demand Planning'!AN1136</f>
        <v/>
      </c>
      <c r="N107" s="44">
        <f>'Demand Planning'!AO1136</f>
        <v/>
      </c>
      <c r="O107" s="44">
        <f>'Demand Planning'!AP1136</f>
        <v/>
      </c>
      <c r="P107" s="44">
        <f>'Demand Planning'!AQ1136</f>
        <v/>
      </c>
      <c r="Q107" s="44">
        <f>'Demand Planning'!AR1136</f>
        <v/>
      </c>
    </row>
    <row r="108">
      <c r="A108" s="33" t="inlineStr">
        <is>
          <t>ON00277</t>
        </is>
      </c>
      <c r="B108" s="34" t="inlineStr">
        <is>
          <t>Serious Mass 2,73kg Chocolate</t>
        </is>
      </c>
      <c r="C108" t="inlineStr">
        <is>
          <t>SPORTSKA PREHRANA</t>
        </is>
      </c>
      <c r="D108" t="inlineStr">
        <is>
          <t>02 SILVER</t>
        </is>
      </c>
      <c r="E108" s="44">
        <f>'Demand Planning'!AF1147</f>
        <v/>
      </c>
      <c r="F108" s="44">
        <f>'Demand Planning'!AG1147</f>
        <v/>
      </c>
      <c r="G108" s="44">
        <f>'Demand Planning'!AH1147</f>
        <v/>
      </c>
      <c r="H108" s="44">
        <f>'Demand Planning'!AI1147</f>
        <v/>
      </c>
      <c r="I108" s="44">
        <f>'Demand Planning'!AJ1147</f>
        <v/>
      </c>
      <c r="J108" s="44">
        <f>'Demand Planning'!AK1147</f>
        <v/>
      </c>
      <c r="K108" s="44">
        <f>'Demand Planning'!AL1147</f>
        <v/>
      </c>
      <c r="L108" s="44">
        <f>'Demand Planning'!AM1147</f>
        <v/>
      </c>
      <c r="M108" s="44">
        <f>'Demand Planning'!AN1147</f>
        <v/>
      </c>
      <c r="N108" s="44">
        <f>'Demand Planning'!AO1147</f>
        <v/>
      </c>
      <c r="O108" s="44">
        <f>'Demand Planning'!AP1147</f>
        <v/>
      </c>
      <c r="P108" s="44">
        <f>'Demand Planning'!AQ1147</f>
        <v/>
      </c>
      <c r="Q108" s="44">
        <f>'Demand Planning'!AR1147</f>
        <v/>
      </c>
    </row>
    <row r="109">
      <c r="A109" s="33" t="inlineStr">
        <is>
          <t>ON00278</t>
        </is>
      </c>
      <c r="B109" s="34" t="inlineStr">
        <is>
          <t>Serious Mass 2,73kg Strawberry</t>
        </is>
      </c>
      <c r="C109" t="inlineStr">
        <is>
          <t>SPORTSKA PREHRANA</t>
        </is>
      </c>
      <c r="D109" t="inlineStr">
        <is>
          <t>03 BRONZE</t>
        </is>
      </c>
      <c r="E109" s="44">
        <f>'Demand Planning'!AF1158</f>
        <v/>
      </c>
      <c r="F109" s="44">
        <f>'Demand Planning'!AG1158</f>
        <v/>
      </c>
      <c r="G109" s="44">
        <f>'Demand Planning'!AH1158</f>
        <v/>
      </c>
      <c r="H109" s="44">
        <f>'Demand Planning'!AI1158</f>
        <v/>
      </c>
      <c r="I109" s="44">
        <f>'Demand Planning'!AJ1158</f>
        <v/>
      </c>
      <c r="J109" s="44">
        <f>'Demand Planning'!AK1158</f>
        <v/>
      </c>
      <c r="K109" s="44">
        <f>'Demand Planning'!AL1158</f>
        <v/>
      </c>
      <c r="L109" s="44">
        <f>'Demand Planning'!AM1158</f>
        <v/>
      </c>
      <c r="M109" s="44">
        <f>'Demand Planning'!AN1158</f>
        <v/>
      </c>
      <c r="N109" s="44">
        <f>'Demand Planning'!AO1158</f>
        <v/>
      </c>
      <c r="O109" s="44">
        <f>'Demand Planning'!AP1158</f>
        <v/>
      </c>
      <c r="P109" s="44">
        <f>'Demand Planning'!AQ1158</f>
        <v/>
      </c>
      <c r="Q109" s="44">
        <f>'Demand Planning'!AR1158</f>
        <v/>
      </c>
    </row>
    <row r="110">
      <c r="A110" s="33" t="inlineStr">
        <is>
          <t>ON00279</t>
        </is>
      </c>
      <c r="B110" s="34" t="inlineStr">
        <is>
          <t>Serious Mass 2,73kg Vanilla</t>
        </is>
      </c>
      <c r="C110" t="inlineStr">
        <is>
          <t>SPORTSKA PREHRANA</t>
        </is>
      </c>
      <c r="D110" t="inlineStr">
        <is>
          <t>02 SILVER</t>
        </is>
      </c>
      <c r="E110" s="44">
        <f>'Demand Planning'!AF1169</f>
        <v/>
      </c>
      <c r="F110" s="44">
        <f>'Demand Planning'!AG1169</f>
        <v/>
      </c>
      <c r="G110" s="44">
        <f>'Demand Planning'!AH1169</f>
        <v/>
      </c>
      <c r="H110" s="44">
        <f>'Demand Planning'!AI1169</f>
        <v/>
      </c>
      <c r="I110" s="44">
        <f>'Demand Planning'!AJ1169</f>
        <v/>
      </c>
      <c r="J110" s="44">
        <f>'Demand Planning'!AK1169</f>
        <v/>
      </c>
      <c r="K110" s="44">
        <f>'Demand Planning'!AL1169</f>
        <v/>
      </c>
      <c r="L110" s="44">
        <f>'Demand Planning'!AM1169</f>
        <v/>
      </c>
      <c r="M110" s="44">
        <f>'Demand Planning'!AN1169</f>
        <v/>
      </c>
      <c r="N110" s="44">
        <f>'Demand Planning'!AO1169</f>
        <v/>
      </c>
      <c r="O110" s="44">
        <f>'Demand Planning'!AP1169</f>
        <v/>
      </c>
      <c r="P110" s="44">
        <f>'Demand Planning'!AQ1169</f>
        <v/>
      </c>
      <c r="Q110" s="44">
        <f>'Demand Planning'!AR1169</f>
        <v/>
      </c>
    </row>
    <row r="111">
      <c r="A111" s="33" t="inlineStr">
        <is>
          <t>ON00281</t>
        </is>
      </c>
      <c r="B111" s="34" t="inlineStr">
        <is>
          <t>Serious Mass 5,45kg Chocolate</t>
        </is>
      </c>
      <c r="C111" t="inlineStr">
        <is>
          <t>SPORTSKA PREHRANA</t>
        </is>
      </c>
      <c r="D111" t="inlineStr">
        <is>
          <t>02 SILVER</t>
        </is>
      </c>
      <c r="E111" s="44">
        <f>'Demand Planning'!AF1180</f>
        <v/>
      </c>
      <c r="F111" s="44">
        <f>'Demand Planning'!AG1180</f>
        <v/>
      </c>
      <c r="G111" s="44">
        <f>'Demand Planning'!AH1180</f>
        <v/>
      </c>
      <c r="H111" s="44">
        <f>'Demand Planning'!AI1180</f>
        <v/>
      </c>
      <c r="I111" s="44">
        <f>'Demand Planning'!AJ1180</f>
        <v/>
      </c>
      <c r="J111" s="44">
        <f>'Demand Planning'!AK1180</f>
        <v/>
      </c>
      <c r="K111" s="44">
        <f>'Demand Planning'!AL1180</f>
        <v/>
      </c>
      <c r="L111" s="44">
        <f>'Demand Planning'!AM1180</f>
        <v/>
      </c>
      <c r="M111" s="44">
        <f>'Demand Planning'!AN1180</f>
        <v/>
      </c>
      <c r="N111" s="44">
        <f>'Demand Planning'!AO1180</f>
        <v/>
      </c>
      <c r="O111" s="44">
        <f>'Demand Planning'!AP1180</f>
        <v/>
      </c>
      <c r="P111" s="44">
        <f>'Demand Planning'!AQ1180</f>
        <v/>
      </c>
      <c r="Q111" s="44">
        <f>'Demand Planning'!AR1180</f>
        <v/>
      </c>
    </row>
    <row r="112">
      <c r="A112" s="33" t="inlineStr">
        <is>
          <t>ON00283</t>
        </is>
      </c>
      <c r="B112" s="34" t="inlineStr">
        <is>
          <t>Serious Mass 5,45kg Vanilla</t>
        </is>
      </c>
      <c r="C112" t="inlineStr">
        <is>
          <t>SPORTSKA PREHRANA</t>
        </is>
      </c>
      <c r="D112" t="inlineStr">
        <is>
          <t>02 SILVER</t>
        </is>
      </c>
      <c r="E112" s="44">
        <f>'Demand Planning'!AF1191</f>
        <v/>
      </c>
      <c r="F112" s="44">
        <f>'Demand Planning'!AG1191</f>
        <v/>
      </c>
      <c r="G112" s="44">
        <f>'Demand Planning'!AH1191</f>
        <v/>
      </c>
      <c r="H112" s="44">
        <f>'Demand Planning'!AI1191</f>
        <v/>
      </c>
      <c r="I112" s="44">
        <f>'Demand Planning'!AJ1191</f>
        <v/>
      </c>
      <c r="J112" s="44">
        <f>'Demand Planning'!AK1191</f>
        <v/>
      </c>
      <c r="K112" s="44">
        <f>'Demand Planning'!AL1191</f>
        <v/>
      </c>
      <c r="L112" s="44">
        <f>'Demand Planning'!AM1191</f>
        <v/>
      </c>
      <c r="M112" s="44">
        <f>'Demand Planning'!AN1191</f>
        <v/>
      </c>
      <c r="N112" s="44">
        <f>'Demand Planning'!AO1191</f>
        <v/>
      </c>
      <c r="O112" s="44">
        <f>'Demand Planning'!AP1191</f>
        <v/>
      </c>
      <c r="P112" s="44">
        <f>'Demand Planning'!AQ1191</f>
        <v/>
      </c>
      <c r="Q112" s="44">
        <f>'Demand Planning'!AR1191</f>
        <v/>
      </c>
    </row>
    <row r="113">
      <c r="A113" s="33" t="inlineStr">
        <is>
          <t>ON00298</t>
        </is>
      </c>
      <c r="B113" s="34" t="inlineStr">
        <is>
          <t>Gold Whey 2,28kg French Vanilla Creme</t>
        </is>
      </c>
      <c r="C113" t="inlineStr">
        <is>
          <t>PROTEINI</t>
        </is>
      </c>
      <c r="D113" t="inlineStr">
        <is>
          <t>02 SILVER</t>
        </is>
      </c>
      <c r="E113" s="44">
        <f>'Demand Planning'!AF1202</f>
        <v/>
      </c>
      <c r="F113" s="44">
        <f>'Demand Planning'!AG1202</f>
        <v/>
      </c>
      <c r="G113" s="44">
        <f>'Demand Planning'!AH1202</f>
        <v/>
      </c>
      <c r="H113" s="44">
        <f>'Demand Planning'!AI1202</f>
        <v/>
      </c>
      <c r="I113" s="44">
        <f>'Demand Planning'!AJ1202</f>
        <v/>
      </c>
      <c r="J113" s="44">
        <f>'Demand Planning'!AK1202</f>
        <v/>
      </c>
      <c r="K113" s="44">
        <f>'Demand Planning'!AL1202</f>
        <v/>
      </c>
      <c r="L113" s="44">
        <f>'Demand Planning'!AM1202</f>
        <v/>
      </c>
      <c r="M113" s="44">
        <f>'Demand Planning'!AN1202</f>
        <v/>
      </c>
      <c r="N113" s="44">
        <f>'Demand Planning'!AO1202</f>
        <v/>
      </c>
      <c r="O113" s="44">
        <f>'Demand Planning'!AP1202</f>
        <v/>
      </c>
      <c r="P113" s="44">
        <f>'Demand Planning'!AQ1202</f>
        <v/>
      </c>
      <c r="Q113" s="44">
        <f>'Demand Planning'!AR1202</f>
        <v/>
      </c>
    </row>
    <row r="114">
      <c r="A114" s="33" t="inlineStr">
        <is>
          <t>ON00331</t>
        </is>
      </c>
      <c r="B114" s="34" t="inlineStr">
        <is>
          <t>Gold Whey 2,27kg Chocolate Peanut</t>
        </is>
      </c>
      <c r="C114" t="inlineStr">
        <is>
          <t>PROTEINI</t>
        </is>
      </c>
      <c r="D114" t="inlineStr">
        <is>
          <t>03 BRONZE</t>
        </is>
      </c>
      <c r="E114" s="44">
        <f>'Demand Planning'!AF1213</f>
        <v/>
      </c>
      <c r="F114" s="44">
        <f>'Demand Planning'!AG1213</f>
        <v/>
      </c>
      <c r="G114" s="44">
        <f>'Demand Planning'!AH1213</f>
        <v/>
      </c>
      <c r="H114" s="44">
        <f>'Demand Planning'!AI1213</f>
        <v/>
      </c>
      <c r="I114" s="44">
        <f>'Demand Planning'!AJ1213</f>
        <v/>
      </c>
      <c r="J114" s="44">
        <f>'Demand Planning'!AK1213</f>
        <v/>
      </c>
      <c r="K114" s="44">
        <f>'Demand Planning'!AL1213</f>
        <v/>
      </c>
      <c r="L114" s="44">
        <f>'Demand Planning'!AM1213</f>
        <v/>
      </c>
      <c r="M114" s="44">
        <f>'Demand Planning'!AN1213</f>
        <v/>
      </c>
      <c r="N114" s="44">
        <f>'Demand Planning'!AO1213</f>
        <v/>
      </c>
      <c r="O114" s="44">
        <f>'Demand Planning'!AP1213</f>
        <v/>
      </c>
      <c r="P114" s="44">
        <f>'Demand Planning'!AQ1213</f>
        <v/>
      </c>
      <c r="Q114" s="44">
        <f>'Demand Planning'!AR1213</f>
        <v/>
      </c>
    </row>
    <row r="115">
      <c r="A115" s="33" t="inlineStr">
        <is>
          <t>ON00337</t>
        </is>
      </c>
      <c r="B115" s="34" t="inlineStr">
        <is>
          <t>Gold Pre-Workout 330g Fruit Punch</t>
        </is>
      </c>
      <c r="C115" t="inlineStr">
        <is>
          <t>SPORTSKA PREHRANA</t>
        </is>
      </c>
      <c r="D115" t="inlineStr">
        <is>
          <t>03 BRONZE</t>
        </is>
      </c>
      <c r="E115" s="44">
        <f>'Demand Planning'!AF1224</f>
        <v/>
      </c>
      <c r="F115" s="44">
        <f>'Demand Planning'!AG1224</f>
        <v/>
      </c>
      <c r="G115" s="44">
        <f>'Demand Planning'!AH1224</f>
        <v/>
      </c>
      <c r="H115" s="44">
        <f>'Demand Planning'!AI1224</f>
        <v/>
      </c>
      <c r="I115" s="44">
        <f>'Demand Planning'!AJ1224</f>
        <v/>
      </c>
      <c r="J115" s="44">
        <f>'Demand Planning'!AK1224</f>
        <v/>
      </c>
      <c r="K115" s="44">
        <f>'Demand Planning'!AL1224</f>
        <v/>
      </c>
      <c r="L115" s="44">
        <f>'Demand Planning'!AM1224</f>
        <v/>
      </c>
      <c r="M115" s="44">
        <f>'Demand Planning'!AN1224</f>
        <v/>
      </c>
      <c r="N115" s="44">
        <f>'Demand Planning'!AO1224</f>
        <v/>
      </c>
      <c r="O115" s="44">
        <f>'Demand Planning'!AP1224</f>
        <v/>
      </c>
      <c r="P115" s="44">
        <f>'Demand Planning'!AQ1224</f>
        <v/>
      </c>
      <c r="Q115" s="44">
        <f>'Demand Planning'!AR1224</f>
        <v/>
      </c>
    </row>
    <row r="116">
      <c r="A116" s="33" t="inlineStr">
        <is>
          <t>ON00366</t>
        </is>
      </c>
      <c r="B116" s="34" t="inlineStr">
        <is>
          <t>Gold BCAA Train + Sustain 266g Strawberry Kiwi</t>
        </is>
      </c>
      <c r="C116" t="inlineStr">
        <is>
          <t>SPORTSKA PREHRANA</t>
        </is>
      </c>
      <c r="D116" t="inlineStr">
        <is>
          <t>02 SILVER</t>
        </is>
      </c>
      <c r="E116" s="44">
        <f>'Demand Planning'!AF1235</f>
        <v/>
      </c>
      <c r="F116" s="44">
        <f>'Demand Planning'!AG1235</f>
        <v/>
      </c>
      <c r="G116" s="44">
        <f>'Demand Planning'!AH1235</f>
        <v/>
      </c>
      <c r="H116" s="44">
        <f>'Demand Planning'!AI1235</f>
        <v/>
      </c>
      <c r="I116" s="44">
        <f>'Demand Planning'!AJ1235</f>
        <v/>
      </c>
      <c r="J116" s="44">
        <f>'Demand Planning'!AK1235</f>
        <v/>
      </c>
      <c r="K116" s="44">
        <f>'Demand Planning'!AL1235</f>
        <v/>
      </c>
      <c r="L116" s="44">
        <f>'Demand Planning'!AM1235</f>
        <v/>
      </c>
      <c r="M116" s="44">
        <f>'Demand Planning'!AN1235</f>
        <v/>
      </c>
      <c r="N116" s="44">
        <f>'Demand Planning'!AO1235</f>
        <v/>
      </c>
      <c r="O116" s="44">
        <f>'Demand Planning'!AP1235</f>
        <v/>
      </c>
      <c r="P116" s="44">
        <f>'Demand Planning'!AQ1235</f>
        <v/>
      </c>
      <c r="Q116" s="44">
        <f>'Demand Planning'!AR1235</f>
        <v/>
      </c>
    </row>
    <row r="117">
      <c r="A117" s="33" t="inlineStr">
        <is>
          <t>ON00370</t>
        </is>
      </c>
      <c r="B117" s="34" t="inlineStr">
        <is>
          <t>Gold BCAA Train + Sustain 266g Raspberry Pomegrana</t>
        </is>
      </c>
      <c r="C117" t="inlineStr">
        <is>
          <t>SPORTSKA PREHRANA</t>
        </is>
      </c>
      <c r="D117" t="inlineStr">
        <is>
          <t>03 BRONZE</t>
        </is>
      </c>
      <c r="E117" s="44">
        <f>'Demand Planning'!AF1246</f>
        <v/>
      </c>
      <c r="F117" s="44">
        <f>'Demand Planning'!AG1246</f>
        <v/>
      </c>
      <c r="G117" s="44">
        <f>'Demand Planning'!AH1246</f>
        <v/>
      </c>
      <c r="H117" s="44">
        <f>'Demand Planning'!AI1246</f>
        <v/>
      </c>
      <c r="I117" s="44">
        <f>'Demand Planning'!AJ1246</f>
        <v/>
      </c>
      <c r="J117" s="44">
        <f>'Demand Planning'!AK1246</f>
        <v/>
      </c>
      <c r="K117" s="44">
        <f>'Demand Planning'!AL1246</f>
        <v/>
      </c>
      <c r="L117" s="44">
        <f>'Demand Planning'!AM1246</f>
        <v/>
      </c>
      <c r="M117" s="44">
        <f>'Demand Planning'!AN1246</f>
        <v/>
      </c>
      <c r="N117" s="44">
        <f>'Demand Planning'!AO1246</f>
        <v/>
      </c>
      <c r="O117" s="44">
        <f>'Demand Planning'!AP1246</f>
        <v/>
      </c>
      <c r="P117" s="44">
        <f>'Demand Planning'!AQ1246</f>
        <v/>
      </c>
      <c r="Q117" s="44">
        <f>'Demand Planning'!AR1246</f>
        <v/>
      </c>
    </row>
    <row r="118">
      <c r="A118" s="33" t="inlineStr">
        <is>
          <t>ON00371</t>
        </is>
      </c>
      <c r="B118" s="34" t="inlineStr">
        <is>
          <t>Amino Energy 270g lemon lime</t>
        </is>
      </c>
      <c r="C118" t="inlineStr">
        <is>
          <t>SPORTSKA PREHRANA</t>
        </is>
      </c>
      <c r="D118" t="inlineStr">
        <is>
          <t>02 SILVER</t>
        </is>
      </c>
      <c r="E118" s="44">
        <f>'Demand Planning'!AF1257</f>
        <v/>
      </c>
      <c r="F118" s="44">
        <f>'Demand Planning'!AG1257</f>
        <v/>
      </c>
      <c r="G118" s="44">
        <f>'Demand Planning'!AH1257</f>
        <v/>
      </c>
      <c r="H118" s="44">
        <f>'Demand Planning'!AI1257</f>
        <v/>
      </c>
      <c r="I118" s="44">
        <f>'Demand Planning'!AJ1257</f>
        <v/>
      </c>
      <c r="J118" s="44">
        <f>'Demand Planning'!AK1257</f>
        <v/>
      </c>
      <c r="K118" s="44">
        <f>'Demand Planning'!AL1257</f>
        <v/>
      </c>
      <c r="L118" s="44">
        <f>'Demand Planning'!AM1257</f>
        <v/>
      </c>
      <c r="M118" s="44">
        <f>'Demand Planning'!AN1257</f>
        <v/>
      </c>
      <c r="N118" s="44">
        <f>'Demand Planning'!AO1257</f>
        <v/>
      </c>
      <c r="O118" s="44">
        <f>'Demand Planning'!AP1257</f>
        <v/>
      </c>
      <c r="P118" s="44">
        <f>'Demand Planning'!AQ1257</f>
        <v/>
      </c>
      <c r="Q118" s="44">
        <f>'Demand Planning'!AR1257</f>
        <v/>
      </c>
    </row>
    <row r="119">
      <c r="A119" s="33" t="inlineStr">
        <is>
          <t>ON00402</t>
        </is>
      </c>
      <c r="B119" s="34" t="inlineStr">
        <is>
          <t>Gold BCAA Train + Sustain 266g Peach Passionfruit</t>
        </is>
      </c>
      <c r="C119" t="inlineStr">
        <is>
          <t>SPORTSKA PREHRANA</t>
        </is>
      </c>
      <c r="D119" t="inlineStr">
        <is>
          <t>03 BRONZE</t>
        </is>
      </c>
      <c r="E119" s="44">
        <f>'Demand Planning'!AF1268</f>
        <v/>
      </c>
      <c r="F119" s="44">
        <f>'Demand Planning'!AG1268</f>
        <v/>
      </c>
      <c r="G119" s="44">
        <f>'Demand Planning'!AH1268</f>
        <v/>
      </c>
      <c r="H119" s="44">
        <f>'Demand Planning'!AI1268</f>
        <v/>
      </c>
      <c r="I119" s="44">
        <f>'Demand Planning'!AJ1268</f>
        <v/>
      </c>
      <c r="J119" s="44">
        <f>'Demand Planning'!AK1268</f>
        <v/>
      </c>
      <c r="K119" s="44">
        <f>'Demand Planning'!AL1268</f>
        <v/>
      </c>
      <c r="L119" s="44">
        <f>'Demand Planning'!AM1268</f>
        <v/>
      </c>
      <c r="M119" s="44">
        <f>'Demand Planning'!AN1268</f>
        <v/>
      </c>
      <c r="N119" s="44">
        <f>'Demand Planning'!AO1268</f>
        <v/>
      </c>
      <c r="O119" s="44">
        <f>'Demand Planning'!AP1268</f>
        <v/>
      </c>
      <c r="P119" s="44">
        <f>'Demand Planning'!AQ1268</f>
        <v/>
      </c>
      <c r="Q119" s="44">
        <f>'Demand Planning'!AR1268</f>
        <v/>
      </c>
    </row>
    <row r="120">
      <c r="A120" s="33" t="inlineStr">
        <is>
          <t>ON00431</t>
        </is>
      </c>
      <c r="B120" s="34" t="inlineStr">
        <is>
          <t>Serious Mass 2,73kg Cookies&amp;Cream</t>
        </is>
      </c>
      <c r="C120" t="inlineStr">
        <is>
          <t>SPORTSKA PREHRANA</t>
        </is>
      </c>
      <c r="D120" t="inlineStr">
        <is>
          <t>03 BRONZE</t>
        </is>
      </c>
      <c r="E120" s="44">
        <f>'Demand Planning'!AF1279</f>
        <v/>
      </c>
      <c r="F120" s="44">
        <f>'Demand Planning'!AG1279</f>
        <v/>
      </c>
      <c r="G120" s="44">
        <f>'Demand Planning'!AH1279</f>
        <v/>
      </c>
      <c r="H120" s="44">
        <f>'Demand Planning'!AI1279</f>
        <v/>
      </c>
      <c r="I120" s="44">
        <f>'Demand Planning'!AJ1279</f>
        <v/>
      </c>
      <c r="J120" s="44">
        <f>'Demand Planning'!AK1279</f>
        <v/>
      </c>
      <c r="K120" s="44">
        <f>'Demand Planning'!AL1279</f>
        <v/>
      </c>
      <c r="L120" s="44">
        <f>'Demand Planning'!AM1279</f>
        <v/>
      </c>
      <c r="M120" s="44">
        <f>'Demand Planning'!AN1279</f>
        <v/>
      </c>
      <c r="N120" s="44">
        <f>'Demand Planning'!AO1279</f>
        <v/>
      </c>
      <c r="O120" s="44">
        <f>'Demand Planning'!AP1279</f>
        <v/>
      </c>
      <c r="P120" s="44">
        <f>'Demand Planning'!AQ1279</f>
        <v/>
      </c>
      <c r="Q120" s="44">
        <f>'Demand Planning'!AR1279</f>
        <v/>
      </c>
    </row>
    <row r="121">
      <c r="A121" s="33" t="inlineStr">
        <is>
          <t>ON00432</t>
        </is>
      </c>
      <c r="B121" s="34" t="inlineStr">
        <is>
          <t>Serious Mass 5,45kg Cookies&amp;Cream</t>
        </is>
      </c>
      <c r="C121" t="inlineStr">
        <is>
          <t>SPORTSKA PREHRANA</t>
        </is>
      </c>
      <c r="D121" t="inlineStr">
        <is>
          <t>03 BRONZE</t>
        </is>
      </c>
      <c r="E121" s="44">
        <f>'Demand Planning'!AF1290</f>
        <v/>
      </c>
      <c r="F121" s="44">
        <f>'Demand Planning'!AG1290</f>
        <v/>
      </c>
      <c r="G121" s="44">
        <f>'Demand Planning'!AH1290</f>
        <v/>
      </c>
      <c r="H121" s="44">
        <f>'Demand Planning'!AI1290</f>
        <v/>
      </c>
      <c r="I121" s="44">
        <f>'Demand Planning'!AJ1290</f>
        <v/>
      </c>
      <c r="J121" s="44">
        <f>'Demand Planning'!AK1290</f>
        <v/>
      </c>
      <c r="K121" s="44">
        <f>'Demand Planning'!AL1290</f>
        <v/>
      </c>
      <c r="L121" s="44">
        <f>'Demand Planning'!AM1290</f>
        <v/>
      </c>
      <c r="M121" s="44">
        <f>'Demand Planning'!AN1290</f>
        <v/>
      </c>
      <c r="N121" s="44">
        <f>'Demand Planning'!AO1290</f>
        <v/>
      </c>
      <c r="O121" s="44">
        <f>'Demand Planning'!AP1290</f>
        <v/>
      </c>
      <c r="P121" s="44">
        <f>'Demand Planning'!AQ1290</f>
        <v/>
      </c>
      <c r="Q121" s="44">
        <f>'Demand Planning'!AR1290</f>
        <v/>
      </c>
    </row>
    <row r="122">
      <c r="A122" s="33" t="inlineStr">
        <is>
          <t>ON00442</t>
        </is>
      </c>
      <c r="B122" s="34" t="inlineStr">
        <is>
          <t>Gold Whey 2,28kg White Chocolate Raspberry</t>
        </is>
      </c>
      <c r="C122" t="inlineStr">
        <is>
          <t>PROTEINI</t>
        </is>
      </c>
      <c r="D122" t="inlineStr">
        <is>
          <t>03 BRONZE</t>
        </is>
      </c>
      <c r="E122" s="44">
        <f>'Demand Planning'!AF1301</f>
        <v/>
      </c>
      <c r="F122" s="44">
        <f>'Demand Planning'!AG1301</f>
        <v/>
      </c>
      <c r="G122" s="44">
        <f>'Demand Planning'!AH1301</f>
        <v/>
      </c>
      <c r="H122" s="44">
        <f>'Demand Planning'!AI1301</f>
        <v/>
      </c>
      <c r="I122" s="44">
        <f>'Demand Planning'!AJ1301</f>
        <v/>
      </c>
      <c r="J122" s="44">
        <f>'Demand Planning'!AK1301</f>
        <v/>
      </c>
      <c r="K122" s="44">
        <f>'Demand Planning'!AL1301</f>
        <v/>
      </c>
      <c r="L122" s="44">
        <f>'Demand Planning'!AM1301</f>
        <v/>
      </c>
      <c r="M122" s="44">
        <f>'Demand Planning'!AN1301</f>
        <v/>
      </c>
      <c r="N122" s="44">
        <f>'Demand Planning'!AO1301</f>
        <v/>
      </c>
      <c r="O122" s="44">
        <f>'Demand Planning'!AP1301</f>
        <v/>
      </c>
      <c r="P122" s="44">
        <f>'Demand Planning'!AQ1301</f>
        <v/>
      </c>
      <c r="Q122" s="44">
        <f>'Demand Planning'!AR1301</f>
        <v/>
      </c>
    </row>
    <row r="123">
      <c r="A123" s="33" t="inlineStr">
        <is>
          <t>ON00499</t>
        </is>
      </c>
      <c r="B123" s="34" t="inlineStr">
        <is>
          <t>ON GS 100% Isolate 930g Chocolate</t>
        </is>
      </c>
      <c r="C123" t="inlineStr">
        <is>
          <t>PROTEINI</t>
        </is>
      </c>
      <c r="D123" t="inlineStr">
        <is>
          <t>02 SILVER</t>
        </is>
      </c>
      <c r="E123" s="44">
        <f>'Demand Planning'!AF1312</f>
        <v/>
      </c>
      <c r="F123" s="44">
        <f>'Demand Planning'!AG1312</f>
        <v/>
      </c>
      <c r="G123" s="44">
        <f>'Demand Planning'!AH1312</f>
        <v/>
      </c>
      <c r="H123" s="44">
        <f>'Demand Planning'!AI1312</f>
        <v/>
      </c>
      <c r="I123" s="44">
        <f>'Demand Planning'!AJ1312</f>
        <v/>
      </c>
      <c r="J123" s="44">
        <f>'Demand Planning'!AK1312</f>
        <v/>
      </c>
      <c r="K123" s="44">
        <f>'Demand Planning'!AL1312</f>
        <v/>
      </c>
      <c r="L123" s="44">
        <f>'Demand Planning'!AM1312</f>
        <v/>
      </c>
      <c r="M123" s="44">
        <f>'Demand Planning'!AN1312</f>
        <v/>
      </c>
      <c r="N123" s="44">
        <f>'Demand Planning'!AO1312</f>
        <v/>
      </c>
      <c r="O123" s="44">
        <f>'Demand Planning'!AP1312</f>
        <v/>
      </c>
      <c r="P123" s="44">
        <f>'Demand Planning'!AQ1312</f>
        <v/>
      </c>
      <c r="Q123" s="44">
        <f>'Demand Planning'!AR1312</f>
        <v/>
      </c>
    </row>
    <row r="124">
      <c r="A124" s="33" t="inlineStr">
        <is>
          <t>ON00500</t>
        </is>
      </c>
      <c r="B124" s="34" t="inlineStr">
        <is>
          <t>ON GS 100% Isolate 930g Vanilla</t>
        </is>
      </c>
      <c r="C124" t="inlineStr">
        <is>
          <t>PROTEINI</t>
        </is>
      </c>
      <c r="D124" t="inlineStr">
        <is>
          <t>02 SILVER</t>
        </is>
      </c>
      <c r="E124" s="44">
        <f>'Demand Planning'!AF1323</f>
        <v/>
      </c>
      <c r="F124" s="44">
        <f>'Demand Planning'!AG1323</f>
        <v/>
      </c>
      <c r="G124" s="44">
        <f>'Demand Planning'!AH1323</f>
        <v/>
      </c>
      <c r="H124" s="44">
        <f>'Demand Planning'!AI1323</f>
        <v/>
      </c>
      <c r="I124" s="44">
        <f>'Demand Planning'!AJ1323</f>
        <v/>
      </c>
      <c r="J124" s="44">
        <f>'Demand Planning'!AK1323</f>
        <v/>
      </c>
      <c r="K124" s="44">
        <f>'Demand Planning'!AL1323</f>
        <v/>
      </c>
      <c r="L124" s="44">
        <f>'Demand Planning'!AM1323</f>
        <v/>
      </c>
      <c r="M124" s="44">
        <f>'Demand Planning'!AN1323</f>
        <v/>
      </c>
      <c r="N124" s="44">
        <f>'Demand Planning'!AO1323</f>
        <v/>
      </c>
      <c r="O124" s="44">
        <f>'Demand Planning'!AP1323</f>
        <v/>
      </c>
      <c r="P124" s="44">
        <f>'Demand Planning'!AQ1323</f>
        <v/>
      </c>
      <c r="Q124" s="44">
        <f>'Demand Planning'!AR1323</f>
        <v/>
      </c>
    </row>
    <row r="125">
      <c r="A125" s="33" t="inlineStr">
        <is>
          <t>ON00530</t>
        </is>
      </c>
      <c r="B125" s="34" t="inlineStr">
        <is>
          <t>Amino Energy+ RTD Tropical 250ml</t>
        </is>
      </c>
      <c r="C125" t="inlineStr">
        <is>
          <t>RTD &amp; SNACKS</t>
        </is>
      </c>
      <c r="D125" t="inlineStr">
        <is>
          <t>03 BRONZE</t>
        </is>
      </c>
      <c r="E125" s="44">
        <f>'Demand Planning'!AF1334</f>
        <v/>
      </c>
      <c r="F125" s="44">
        <f>'Demand Planning'!AG1334</f>
        <v/>
      </c>
      <c r="G125" s="44">
        <f>'Demand Planning'!AH1334</f>
        <v/>
      </c>
      <c r="H125" s="44">
        <f>'Demand Planning'!AI1334</f>
        <v/>
      </c>
      <c r="I125" s="44">
        <f>'Demand Planning'!AJ1334</f>
        <v/>
      </c>
      <c r="J125" s="44">
        <f>'Demand Planning'!AK1334</f>
        <v/>
      </c>
      <c r="K125" s="44">
        <f>'Demand Planning'!AL1334</f>
        <v/>
      </c>
      <c r="L125" s="44">
        <f>'Demand Planning'!AM1334</f>
        <v/>
      </c>
      <c r="M125" s="44">
        <f>'Demand Planning'!AN1334</f>
        <v/>
      </c>
      <c r="N125" s="44">
        <f>'Demand Planning'!AO1334</f>
        <v/>
      </c>
      <c r="O125" s="44">
        <f>'Demand Planning'!AP1334</f>
        <v/>
      </c>
      <c r="P125" s="44">
        <f>'Demand Planning'!AQ1334</f>
        <v/>
      </c>
      <c r="Q125" s="44">
        <f>'Demand Planning'!AR1334</f>
        <v/>
      </c>
    </row>
    <row r="126">
      <c r="A126" s="33" t="inlineStr">
        <is>
          <t>ON00532</t>
        </is>
      </c>
      <c r="B126" s="34" t="inlineStr">
        <is>
          <t>Amino Energy+ RTD Orange 250ml</t>
        </is>
      </c>
      <c r="C126" t="inlineStr">
        <is>
          <t>RTD &amp; SNACKS</t>
        </is>
      </c>
      <c r="D126" t="inlineStr">
        <is>
          <t>03 BRONZE</t>
        </is>
      </c>
      <c r="E126" s="44">
        <f>'Demand Planning'!AF1345</f>
        <v/>
      </c>
      <c r="F126" s="44">
        <f>'Demand Planning'!AG1345</f>
        <v/>
      </c>
      <c r="G126" s="44">
        <f>'Demand Planning'!AH1345</f>
        <v/>
      </c>
      <c r="H126" s="44">
        <f>'Demand Planning'!AI1345</f>
        <v/>
      </c>
      <c r="I126" s="44">
        <f>'Demand Planning'!AJ1345</f>
        <v/>
      </c>
      <c r="J126" s="44">
        <f>'Demand Planning'!AK1345</f>
        <v/>
      </c>
      <c r="K126" s="44">
        <f>'Demand Planning'!AL1345</f>
        <v/>
      </c>
      <c r="L126" s="44">
        <f>'Demand Planning'!AM1345</f>
        <v/>
      </c>
      <c r="M126" s="44">
        <f>'Demand Planning'!AN1345</f>
        <v/>
      </c>
      <c r="N126" s="44">
        <f>'Demand Planning'!AO1345</f>
        <v/>
      </c>
      <c r="O126" s="44">
        <f>'Demand Planning'!AP1345</f>
        <v/>
      </c>
      <c r="P126" s="44">
        <f>'Demand Planning'!AQ1345</f>
        <v/>
      </c>
      <c r="Q126" s="44">
        <f>'Demand Planning'!AR1345</f>
        <v/>
      </c>
    </row>
    <row r="127">
      <c r="A127" s="33" t="inlineStr">
        <is>
          <t>ON00535</t>
        </is>
      </c>
      <c r="B127" s="34" t="inlineStr">
        <is>
          <t>BSN N.O. Xplode Green Burst 650g</t>
        </is>
      </c>
      <c r="C127" t="inlineStr">
        <is>
          <t>SPORTSKA PREHRANA</t>
        </is>
      </c>
      <c r="D127" t="inlineStr">
        <is>
          <t>03 BRONZE</t>
        </is>
      </c>
      <c r="E127" s="44">
        <f>'Demand Planning'!AF1356</f>
        <v/>
      </c>
      <c r="F127" s="44">
        <f>'Demand Planning'!AG1356</f>
        <v/>
      </c>
      <c r="G127" s="44">
        <f>'Demand Planning'!AH1356</f>
        <v/>
      </c>
      <c r="H127" s="44">
        <f>'Demand Planning'!AI1356</f>
        <v/>
      </c>
      <c r="I127" s="44">
        <f>'Demand Planning'!AJ1356</f>
        <v/>
      </c>
      <c r="J127" s="44">
        <f>'Demand Planning'!AK1356</f>
        <v/>
      </c>
      <c r="K127" s="44">
        <f>'Demand Planning'!AL1356</f>
        <v/>
      </c>
      <c r="L127" s="44">
        <f>'Demand Planning'!AM1356</f>
        <v/>
      </c>
      <c r="M127" s="44">
        <f>'Demand Planning'!AN1356</f>
        <v/>
      </c>
      <c r="N127" s="44">
        <f>'Demand Planning'!AO1356</f>
        <v/>
      </c>
      <c r="O127" s="44">
        <f>'Demand Planning'!AP1356</f>
        <v/>
      </c>
      <c r="P127" s="44">
        <f>'Demand Planning'!AQ1356</f>
        <v/>
      </c>
      <c r="Q127" s="44">
        <f>'Demand Planning'!AR1356</f>
        <v/>
      </c>
    </row>
    <row r="128">
      <c r="A128" s="33" t="inlineStr">
        <is>
          <t>ON00537</t>
        </is>
      </c>
      <c r="B128" s="34" t="inlineStr">
        <is>
          <t>Gold Pre-Workout 300G Blue Raspberry</t>
        </is>
      </c>
      <c r="C128" t="inlineStr">
        <is>
          <t>SPORTSKA PREHRANA</t>
        </is>
      </c>
      <c r="D128" t="inlineStr">
        <is>
          <t>03 BRONZE</t>
        </is>
      </c>
      <c r="E128" s="44">
        <f>'Demand Planning'!AF1367</f>
        <v/>
      </c>
      <c r="F128" s="44">
        <f>'Demand Planning'!AG1367</f>
        <v/>
      </c>
      <c r="G128" s="44">
        <f>'Demand Planning'!AH1367</f>
        <v/>
      </c>
      <c r="H128" s="44">
        <f>'Demand Planning'!AI1367</f>
        <v/>
      </c>
      <c r="I128" s="44">
        <f>'Demand Planning'!AJ1367</f>
        <v/>
      </c>
      <c r="J128" s="44">
        <f>'Demand Planning'!AK1367</f>
        <v/>
      </c>
      <c r="K128" s="44">
        <f>'Demand Planning'!AL1367</f>
        <v/>
      </c>
      <c r="L128" s="44">
        <f>'Demand Planning'!AM1367</f>
        <v/>
      </c>
      <c r="M128" s="44">
        <f>'Demand Planning'!AN1367</f>
        <v/>
      </c>
      <c r="N128" s="44">
        <f>'Demand Planning'!AO1367</f>
        <v/>
      </c>
      <c r="O128" s="44">
        <f>'Demand Planning'!AP1367</f>
        <v/>
      </c>
      <c r="P128" s="44">
        <f>'Demand Planning'!AQ1367</f>
        <v/>
      </c>
      <c r="Q128" s="44">
        <f>'Demand Planning'!AR1367</f>
        <v/>
      </c>
    </row>
    <row r="129">
      <c r="A129" s="33" t="inlineStr">
        <is>
          <t>ON00538</t>
        </is>
      </c>
      <c r="B129" s="34" t="inlineStr">
        <is>
          <t>ON PLATINUM PWO FRUIT PUNCH 420G</t>
        </is>
      </c>
      <c r="C129" t="inlineStr">
        <is>
          <t>SPORTSKA PREHRANA</t>
        </is>
      </c>
      <c r="D129" t="inlineStr">
        <is>
          <t>03 BRONZE</t>
        </is>
      </c>
      <c r="E129" s="44">
        <f>'Demand Planning'!AF1378</f>
        <v/>
      </c>
      <c r="F129" s="44">
        <f>'Demand Planning'!AG1378</f>
        <v/>
      </c>
      <c r="G129" s="44">
        <f>'Demand Planning'!AH1378</f>
        <v/>
      </c>
      <c r="H129" s="44">
        <f>'Demand Planning'!AI1378</f>
        <v/>
      </c>
      <c r="I129" s="44">
        <f>'Demand Planning'!AJ1378</f>
        <v/>
      </c>
      <c r="J129" s="44">
        <f>'Demand Planning'!AK1378</f>
        <v/>
      </c>
      <c r="K129" s="44">
        <f>'Demand Planning'!AL1378</f>
        <v/>
      </c>
      <c r="L129" s="44">
        <f>'Demand Planning'!AM1378</f>
        <v/>
      </c>
      <c r="M129" s="44">
        <f>'Demand Planning'!AN1378</f>
        <v/>
      </c>
      <c r="N129" s="44">
        <f>'Demand Planning'!AO1378</f>
        <v/>
      </c>
      <c r="O129" s="44">
        <f>'Demand Planning'!AP1378</f>
        <v/>
      </c>
      <c r="P129" s="44">
        <f>'Demand Planning'!AQ1378</f>
        <v/>
      </c>
      <c r="Q129" s="44">
        <f>'Demand Planning'!AR1378</f>
        <v/>
      </c>
    </row>
    <row r="130">
      <c r="A130" s="33" t="inlineStr">
        <is>
          <t>ON00553</t>
        </is>
      </c>
      <c r="B130" s="34" t="inlineStr">
        <is>
          <t>Platinum PWO BlueRaz 380g</t>
        </is>
      </c>
      <c r="C130" t="inlineStr">
        <is>
          <t>SPORTSKA PREHRANA</t>
        </is>
      </c>
      <c r="D130" t="inlineStr">
        <is>
          <t>03 BRONZE</t>
        </is>
      </c>
      <c r="E130" s="44">
        <f>'Demand Planning'!AF1389</f>
        <v/>
      </c>
      <c r="F130" s="44">
        <f>'Demand Planning'!AG1389</f>
        <v/>
      </c>
      <c r="G130" s="44">
        <f>'Demand Planning'!AH1389</f>
        <v/>
      </c>
      <c r="H130" s="44">
        <f>'Demand Planning'!AI1389</f>
        <v/>
      </c>
      <c r="I130" s="44">
        <f>'Demand Planning'!AJ1389</f>
        <v/>
      </c>
      <c r="J130" s="44">
        <f>'Demand Planning'!AK1389</f>
        <v/>
      </c>
      <c r="K130" s="44">
        <f>'Demand Planning'!AL1389</f>
        <v/>
      </c>
      <c r="L130" s="44">
        <f>'Demand Planning'!AM1389</f>
        <v/>
      </c>
      <c r="M130" s="44">
        <f>'Demand Planning'!AN1389</f>
        <v/>
      </c>
      <c r="N130" s="44">
        <f>'Demand Planning'!AO1389</f>
        <v/>
      </c>
      <c r="O130" s="44">
        <f>'Demand Planning'!AP1389</f>
        <v/>
      </c>
      <c r="P130" s="44">
        <f>'Demand Planning'!AQ1389</f>
        <v/>
      </c>
      <c r="Q130" s="44">
        <f>'Demand Planning'!AR1389</f>
        <v/>
      </c>
    </row>
    <row r="131">
      <c r="A131" s="33" t="inlineStr">
        <is>
          <t>ON00554</t>
        </is>
      </c>
      <c r="B131" s="34" t="inlineStr">
        <is>
          <t>Platinum PWO Lime 380g</t>
        </is>
      </c>
      <c r="C131" t="inlineStr">
        <is>
          <t>SPORTSKA PREHRANA</t>
        </is>
      </c>
      <c r="D131" t="inlineStr">
        <is>
          <t>02 SILVER</t>
        </is>
      </c>
      <c r="E131" s="44">
        <f>'Demand Planning'!AF1400</f>
        <v/>
      </c>
      <c r="F131" s="44">
        <f>'Demand Planning'!AG1400</f>
        <v/>
      </c>
      <c r="G131" s="44">
        <f>'Demand Planning'!AH1400</f>
        <v/>
      </c>
      <c r="H131" s="44">
        <f>'Demand Planning'!AI1400</f>
        <v/>
      </c>
      <c r="I131" s="44">
        <f>'Demand Planning'!AJ1400</f>
        <v/>
      </c>
      <c r="J131" s="44">
        <f>'Demand Planning'!AK1400</f>
        <v/>
      </c>
      <c r="K131" s="44">
        <f>'Demand Planning'!AL1400</f>
        <v/>
      </c>
      <c r="L131" s="44">
        <f>'Demand Planning'!AM1400</f>
        <v/>
      </c>
      <c r="M131" s="44">
        <f>'Demand Planning'!AN1400</f>
        <v/>
      </c>
      <c r="N131" s="44">
        <f>'Demand Planning'!AO1400</f>
        <v/>
      </c>
      <c r="O131" s="44">
        <f>'Demand Planning'!AP1400</f>
        <v/>
      </c>
      <c r="P131" s="44">
        <f>'Demand Planning'!AQ1400</f>
        <v/>
      </c>
      <c r="Q131" s="44">
        <f>'Demand Planning'!AR1400</f>
        <v/>
      </c>
    </row>
    <row r="132">
      <c r="A132" s="33" t="inlineStr">
        <is>
          <t>ON00555</t>
        </is>
      </c>
      <c r="B132" s="34" t="inlineStr">
        <is>
          <t>Micronised Creatine Unflavoured 187g</t>
        </is>
      </c>
      <c r="C132" t="inlineStr">
        <is>
          <t>SPORTSKA PREHRANA</t>
        </is>
      </c>
      <c r="D132" t="inlineStr">
        <is>
          <t>01 GOLD</t>
        </is>
      </c>
      <c r="E132" s="44">
        <f>'Demand Planning'!AF1411</f>
        <v/>
      </c>
      <c r="F132" s="44">
        <f>'Demand Planning'!AG1411</f>
        <v/>
      </c>
      <c r="G132" s="44">
        <f>'Demand Planning'!AH1411</f>
        <v/>
      </c>
      <c r="H132" s="44">
        <f>'Demand Planning'!AI1411</f>
        <v/>
      </c>
      <c r="I132" s="44">
        <f>'Demand Planning'!AJ1411</f>
        <v/>
      </c>
      <c r="J132" s="44">
        <f>'Demand Planning'!AK1411</f>
        <v/>
      </c>
      <c r="K132" s="44">
        <f>'Demand Planning'!AL1411</f>
        <v/>
      </c>
      <c r="L132" s="44">
        <f>'Demand Planning'!AM1411</f>
        <v/>
      </c>
      <c r="M132" s="44">
        <f>'Demand Planning'!AN1411</f>
        <v/>
      </c>
      <c r="N132" s="44">
        <f>'Demand Planning'!AO1411</f>
        <v/>
      </c>
      <c r="O132" s="44">
        <f>'Demand Planning'!AP1411</f>
        <v/>
      </c>
      <c r="P132" s="44">
        <f>'Demand Planning'!AQ1411</f>
        <v/>
      </c>
      <c r="Q132" s="44">
        <f>'Demand Planning'!AR1411</f>
        <v/>
      </c>
    </row>
    <row r="133">
      <c r="A133" s="33" t="inlineStr">
        <is>
          <t>ON00556</t>
        </is>
      </c>
      <c r="B133" s="34" t="inlineStr">
        <is>
          <t>Micronised Creatine Powder 247.5 g Blue Raspberry</t>
        </is>
      </c>
      <c r="C133" t="inlineStr">
        <is>
          <t>SPORTSKA PREHRANA</t>
        </is>
      </c>
      <c r="D133" t="inlineStr">
        <is>
          <t>02 SILVER</t>
        </is>
      </c>
      <c r="E133" s="44">
        <f>'Demand Planning'!AF1422</f>
        <v/>
      </c>
      <c r="F133" s="44">
        <f>'Demand Planning'!AG1422</f>
        <v/>
      </c>
      <c r="G133" s="44">
        <f>'Demand Planning'!AH1422</f>
        <v/>
      </c>
      <c r="H133" s="44">
        <f>'Demand Planning'!AI1422</f>
        <v/>
      </c>
      <c r="I133" s="44">
        <f>'Demand Planning'!AJ1422</f>
        <v/>
      </c>
      <c r="J133" s="44">
        <f>'Demand Planning'!AK1422</f>
        <v/>
      </c>
      <c r="K133" s="44">
        <f>'Demand Planning'!AL1422</f>
        <v/>
      </c>
      <c r="L133" s="44">
        <f>'Demand Planning'!AM1422</f>
        <v/>
      </c>
      <c r="M133" s="44">
        <f>'Demand Planning'!AN1422</f>
        <v/>
      </c>
      <c r="N133" s="44">
        <f>'Demand Planning'!AO1422</f>
        <v/>
      </c>
      <c r="O133" s="44">
        <f>'Demand Planning'!AP1422</f>
        <v/>
      </c>
      <c r="P133" s="44">
        <f>'Demand Planning'!AQ1422</f>
        <v/>
      </c>
      <c r="Q133" s="44">
        <f>'Demand Planning'!AR1422</f>
        <v/>
      </c>
    </row>
    <row r="134">
      <c r="A134" s="33" t="inlineStr">
        <is>
          <t>ON00557</t>
        </is>
      </c>
      <c r="B134" s="34" t="inlineStr">
        <is>
          <t>Micronised Creatine Powder 247.5 g Orange</t>
        </is>
      </c>
      <c r="C134" t="inlineStr">
        <is>
          <t>SPORTSKA PREHRANA</t>
        </is>
      </c>
      <c r="D134" t="inlineStr">
        <is>
          <t>02 SILVER</t>
        </is>
      </c>
      <c r="E134" s="44">
        <f>'Demand Planning'!AF1433</f>
        <v/>
      </c>
      <c r="F134" s="44">
        <f>'Demand Planning'!AG1433</f>
        <v/>
      </c>
      <c r="G134" s="44">
        <f>'Demand Planning'!AH1433</f>
        <v/>
      </c>
      <c r="H134" s="44">
        <f>'Demand Planning'!AI1433</f>
        <v/>
      </c>
      <c r="I134" s="44">
        <f>'Demand Planning'!AJ1433</f>
        <v/>
      </c>
      <c r="J134" s="44">
        <f>'Demand Planning'!AK1433</f>
        <v/>
      </c>
      <c r="K134" s="44">
        <f>'Demand Planning'!AL1433</f>
        <v/>
      </c>
      <c r="L134" s="44">
        <f>'Demand Planning'!AM1433</f>
        <v/>
      </c>
      <c r="M134" s="44">
        <f>'Demand Planning'!AN1433</f>
        <v/>
      </c>
      <c r="N134" s="44">
        <f>'Demand Planning'!AO1433</f>
        <v/>
      </c>
      <c r="O134" s="44">
        <f>'Demand Planning'!AP1433</f>
        <v/>
      </c>
      <c r="P134" s="44">
        <f>'Demand Planning'!AQ1433</f>
        <v/>
      </c>
      <c r="Q134" s="44">
        <f>'Demand Planning'!AR1433</f>
        <v/>
      </c>
    </row>
    <row r="135">
      <c r="A135" s="33" t="inlineStr">
        <is>
          <t>POL04104</t>
        </is>
      </c>
      <c r="B135" s="34" t="inlineStr">
        <is>
          <t>Polleo Dekstroza 500g</t>
        </is>
      </c>
      <c r="C135" t="inlineStr">
        <is>
          <t>SPORTSKA PREHRANA</t>
        </is>
      </c>
      <c r="D135" t="inlineStr">
        <is>
          <t>03 BRONZE</t>
        </is>
      </c>
      <c r="E135" s="44">
        <f>'Demand Planning'!AF1444</f>
        <v/>
      </c>
      <c r="F135" s="44">
        <f>'Demand Planning'!AG1444</f>
        <v/>
      </c>
      <c r="G135" s="44">
        <f>'Demand Planning'!AH1444</f>
        <v/>
      </c>
      <c r="H135" s="44">
        <f>'Demand Planning'!AI1444</f>
        <v/>
      </c>
      <c r="I135" s="44">
        <f>'Demand Planning'!AJ1444</f>
        <v/>
      </c>
      <c r="J135" s="44">
        <f>'Demand Planning'!AK1444</f>
        <v/>
      </c>
      <c r="K135" s="44">
        <f>'Demand Planning'!AL1444</f>
        <v/>
      </c>
      <c r="L135" s="44">
        <f>'Demand Planning'!AM1444</f>
        <v/>
      </c>
      <c r="M135" s="44">
        <f>'Demand Planning'!AN1444</f>
        <v/>
      </c>
      <c r="N135" s="44">
        <f>'Demand Planning'!AO1444</f>
        <v/>
      </c>
      <c r="O135" s="44">
        <f>'Demand Planning'!AP1444</f>
        <v/>
      </c>
      <c r="P135" s="44">
        <f>'Demand Planning'!AQ1444</f>
        <v/>
      </c>
      <c r="Q135" s="44">
        <f>'Demand Planning'!AR1444</f>
        <v/>
      </c>
    </row>
    <row r="136">
      <c r="A136" s="33" t="inlineStr">
        <is>
          <t>POL04105</t>
        </is>
      </c>
      <c r="B136" s="34" t="inlineStr">
        <is>
          <t>Polleo Dekstroza 1000g</t>
        </is>
      </c>
      <c r="C136" t="inlineStr">
        <is>
          <t>SPORTSKA PREHRANA</t>
        </is>
      </c>
      <c r="D136" t="inlineStr">
        <is>
          <t>03 BRONZE</t>
        </is>
      </c>
      <c r="E136" s="44">
        <f>'Demand Planning'!AF1455</f>
        <v/>
      </c>
      <c r="F136" s="44">
        <f>'Demand Planning'!AG1455</f>
        <v/>
      </c>
      <c r="G136" s="44">
        <f>'Demand Planning'!AH1455</f>
        <v/>
      </c>
      <c r="H136" s="44">
        <f>'Demand Planning'!AI1455</f>
        <v/>
      </c>
      <c r="I136" s="44">
        <f>'Demand Planning'!AJ1455</f>
        <v/>
      </c>
      <c r="J136" s="44">
        <f>'Demand Planning'!AK1455</f>
        <v/>
      </c>
      <c r="K136" s="44">
        <f>'Demand Planning'!AL1455</f>
        <v/>
      </c>
      <c r="L136" s="44">
        <f>'Demand Planning'!AM1455</f>
        <v/>
      </c>
      <c r="M136" s="44">
        <f>'Demand Planning'!AN1455</f>
        <v/>
      </c>
      <c r="N136" s="44">
        <f>'Demand Planning'!AO1455</f>
        <v/>
      </c>
      <c r="O136" s="44">
        <f>'Demand Planning'!AP1455</f>
        <v/>
      </c>
      <c r="P136" s="44">
        <f>'Demand Planning'!AQ1455</f>
        <v/>
      </c>
      <c r="Q136" s="44">
        <f>'Demand Planning'!AR1455</f>
        <v/>
      </c>
    </row>
    <row r="137">
      <c r="A137" s="33" t="inlineStr">
        <is>
          <t>POL04121</t>
        </is>
      </c>
      <c r="B137" s="34" t="inlineStr">
        <is>
          <t>Polleo Maltodex 1000g</t>
        </is>
      </c>
      <c r="C137" t="inlineStr">
        <is>
          <t>SPORTSKA PREHRANA</t>
        </is>
      </c>
      <c r="D137" t="inlineStr">
        <is>
          <t>02 SILVER</t>
        </is>
      </c>
      <c r="E137" s="44">
        <f>'Demand Planning'!AF1466</f>
        <v/>
      </c>
      <c r="F137" s="44">
        <f>'Demand Planning'!AG1466</f>
        <v/>
      </c>
      <c r="G137" s="44">
        <f>'Demand Planning'!AH1466</f>
        <v/>
      </c>
      <c r="H137" s="44">
        <f>'Demand Planning'!AI1466</f>
        <v/>
      </c>
      <c r="I137" s="44">
        <f>'Demand Planning'!AJ1466</f>
        <v/>
      </c>
      <c r="J137" s="44">
        <f>'Demand Planning'!AK1466</f>
        <v/>
      </c>
      <c r="K137" s="44">
        <f>'Demand Planning'!AL1466</f>
        <v/>
      </c>
      <c r="L137" s="44">
        <f>'Demand Planning'!AM1466</f>
        <v/>
      </c>
      <c r="M137" s="44">
        <f>'Demand Planning'!AN1466</f>
        <v/>
      </c>
      <c r="N137" s="44">
        <f>'Demand Planning'!AO1466</f>
        <v/>
      </c>
      <c r="O137" s="44">
        <f>'Demand Planning'!AP1466</f>
        <v/>
      </c>
      <c r="P137" s="44">
        <f>'Demand Planning'!AQ1466</f>
        <v/>
      </c>
      <c r="Q137" s="44">
        <f>'Demand Planning'!AR1466</f>
        <v/>
      </c>
    </row>
    <row r="138">
      <c r="A138" s="33" t="inlineStr">
        <is>
          <t>POL04122</t>
        </is>
      </c>
      <c r="B138" s="34" t="inlineStr">
        <is>
          <t>Polleo Maltodex 2000g</t>
        </is>
      </c>
      <c r="C138" t="inlineStr">
        <is>
          <t>SPORTSKA PREHRANA</t>
        </is>
      </c>
      <c r="D138" t="inlineStr">
        <is>
          <t>03 BRONZE</t>
        </is>
      </c>
      <c r="E138" s="44">
        <f>'Demand Planning'!AF1477</f>
        <v/>
      </c>
      <c r="F138" s="44">
        <f>'Demand Planning'!AG1477</f>
        <v/>
      </c>
      <c r="G138" s="44">
        <f>'Demand Planning'!AH1477</f>
        <v/>
      </c>
      <c r="H138" s="44">
        <f>'Demand Planning'!AI1477</f>
        <v/>
      </c>
      <c r="I138" s="44">
        <f>'Demand Planning'!AJ1477</f>
        <v/>
      </c>
      <c r="J138" s="44">
        <f>'Demand Planning'!AK1477</f>
        <v/>
      </c>
      <c r="K138" s="44">
        <f>'Demand Planning'!AL1477</f>
        <v/>
      </c>
      <c r="L138" s="44">
        <f>'Demand Planning'!AM1477</f>
        <v/>
      </c>
      <c r="M138" s="44">
        <f>'Demand Planning'!AN1477</f>
        <v/>
      </c>
      <c r="N138" s="44">
        <f>'Demand Planning'!AO1477</f>
        <v/>
      </c>
      <c r="O138" s="44">
        <f>'Demand Planning'!AP1477</f>
        <v/>
      </c>
      <c r="P138" s="44">
        <f>'Demand Planning'!AQ1477</f>
        <v/>
      </c>
      <c r="Q138" s="44">
        <f>'Demand Planning'!AR1477</f>
        <v/>
      </c>
    </row>
    <row r="139">
      <c r="A139" s="33" t="inlineStr">
        <is>
          <t>POL04229</t>
        </is>
      </c>
      <c r="B139" s="34" t="inlineStr">
        <is>
          <t>Polleo 31% Protein Bar 35g Chocolate</t>
        </is>
      </c>
      <c r="C139" t="inlineStr">
        <is>
          <t>RTD &amp; SNACKS</t>
        </is>
      </c>
      <c r="D139" t="inlineStr">
        <is>
          <t>01 GOLD</t>
        </is>
      </c>
      <c r="E139" s="44">
        <f>'Demand Planning'!AF1488</f>
        <v/>
      </c>
      <c r="F139" s="44">
        <f>'Demand Planning'!AG1488</f>
        <v/>
      </c>
      <c r="G139" s="44">
        <f>'Demand Planning'!AH1488</f>
        <v/>
      </c>
      <c r="H139" s="44">
        <f>'Demand Planning'!AI1488</f>
        <v/>
      </c>
      <c r="I139" s="44">
        <f>'Demand Planning'!AJ1488</f>
        <v/>
      </c>
      <c r="J139" s="44">
        <f>'Demand Planning'!AK1488</f>
        <v/>
      </c>
      <c r="K139" s="44">
        <f>'Demand Planning'!AL1488</f>
        <v/>
      </c>
      <c r="L139" s="44">
        <f>'Demand Planning'!AM1488</f>
        <v/>
      </c>
      <c r="M139" s="44">
        <f>'Demand Planning'!AN1488</f>
        <v/>
      </c>
      <c r="N139" s="44">
        <f>'Demand Planning'!AO1488</f>
        <v/>
      </c>
      <c r="O139" s="44">
        <f>'Demand Planning'!AP1488</f>
        <v/>
      </c>
      <c r="P139" s="44">
        <f>'Demand Planning'!AQ1488</f>
        <v/>
      </c>
      <c r="Q139" s="44">
        <f>'Demand Planning'!AR1488</f>
        <v/>
      </c>
    </row>
    <row r="140">
      <c r="A140" s="33" t="inlineStr">
        <is>
          <t>POL04231</t>
        </is>
      </c>
      <c r="B140" s="34" t="inlineStr">
        <is>
          <t>Polleo shaker 600ml WAVE PLUS rozi</t>
        </is>
      </c>
      <c r="C140" t="inlineStr">
        <is>
          <t>DRINKWARE I HOME</t>
        </is>
      </c>
      <c r="D140" t="inlineStr">
        <is>
          <t>03 BRONZE</t>
        </is>
      </c>
      <c r="E140" s="44">
        <f>'Demand Planning'!AF1499</f>
        <v/>
      </c>
      <c r="F140" s="44">
        <f>'Demand Planning'!AG1499</f>
        <v/>
      </c>
      <c r="G140" s="44">
        <f>'Demand Planning'!AH1499</f>
        <v/>
      </c>
      <c r="H140" s="44">
        <f>'Demand Planning'!AI1499</f>
        <v/>
      </c>
      <c r="I140" s="44">
        <f>'Demand Planning'!AJ1499</f>
        <v/>
      </c>
      <c r="J140" s="44">
        <f>'Demand Planning'!AK1499</f>
        <v/>
      </c>
      <c r="K140" s="44">
        <f>'Demand Planning'!AL1499</f>
        <v/>
      </c>
      <c r="L140" s="44">
        <f>'Demand Planning'!AM1499</f>
        <v/>
      </c>
      <c r="M140" s="44">
        <f>'Demand Planning'!AN1499</f>
        <v/>
      </c>
      <c r="N140" s="44">
        <f>'Demand Planning'!AO1499</f>
        <v/>
      </c>
      <c r="O140" s="44">
        <f>'Demand Planning'!AP1499</f>
        <v/>
      </c>
      <c r="P140" s="44">
        <f>'Demand Planning'!AQ1499</f>
        <v/>
      </c>
      <c r="Q140" s="44">
        <f>'Demand Planning'!AR1499</f>
        <v/>
      </c>
    </row>
    <row r="141">
      <c r="A141" s="33" t="inlineStr">
        <is>
          <t>POL04283</t>
        </is>
      </c>
      <c r="B141" s="34" t="inlineStr">
        <is>
          <t>Chia sjemenke 750g Numbers Are Good</t>
        </is>
      </c>
      <c r="C141" t="inlineStr">
        <is>
          <t>BIO I SUPERFOODS</t>
        </is>
      </c>
      <c r="D141" t="inlineStr">
        <is>
          <t>03 BRONZE</t>
        </is>
      </c>
      <c r="E141" s="44">
        <f>'Demand Planning'!AF1510</f>
        <v/>
      </c>
      <c r="F141" s="44">
        <f>'Demand Planning'!AG1510</f>
        <v/>
      </c>
      <c r="G141" s="44">
        <f>'Demand Planning'!AH1510</f>
        <v/>
      </c>
      <c r="H141" s="44">
        <f>'Demand Planning'!AI1510</f>
        <v/>
      </c>
      <c r="I141" s="44">
        <f>'Demand Planning'!AJ1510</f>
        <v/>
      </c>
      <c r="J141" s="44">
        <f>'Demand Planning'!AK1510</f>
        <v/>
      </c>
      <c r="K141" s="44">
        <f>'Demand Planning'!AL1510</f>
        <v/>
      </c>
      <c r="L141" s="44">
        <f>'Demand Planning'!AM1510</f>
        <v/>
      </c>
      <c r="M141" s="44">
        <f>'Demand Planning'!AN1510</f>
        <v/>
      </c>
      <c r="N141" s="44">
        <f>'Demand Planning'!AO1510</f>
        <v/>
      </c>
      <c r="O141" s="44">
        <f>'Demand Planning'!AP1510</f>
        <v/>
      </c>
      <c r="P141" s="44">
        <f>'Demand Planning'!AQ1510</f>
        <v/>
      </c>
      <c r="Q141" s="44">
        <f>'Demand Planning'!AR1510</f>
        <v/>
      </c>
    </row>
    <row r="142">
      <c r="A142" s="33" t="inlineStr">
        <is>
          <t>POL04291</t>
        </is>
      </c>
      <c r="B142" s="34" t="inlineStr">
        <is>
          <t>Polleo Xtreme 60% Protein Bar 75g Chocolate</t>
        </is>
      </c>
      <c r="C142" t="inlineStr">
        <is>
          <t>RTD &amp; SNACKS</t>
        </is>
      </c>
      <c r="D142" t="inlineStr">
        <is>
          <t>01 GOLD</t>
        </is>
      </c>
      <c r="E142" s="44">
        <f>'Demand Planning'!AF1521</f>
        <v/>
      </c>
      <c r="F142" s="44">
        <f>'Demand Planning'!AG1521</f>
        <v/>
      </c>
      <c r="G142" s="44">
        <f>'Demand Planning'!AH1521</f>
        <v/>
      </c>
      <c r="H142" s="44">
        <f>'Demand Planning'!AI1521</f>
        <v/>
      </c>
      <c r="I142" s="44">
        <f>'Demand Planning'!AJ1521</f>
        <v/>
      </c>
      <c r="J142" s="44">
        <f>'Demand Planning'!AK1521</f>
        <v/>
      </c>
      <c r="K142" s="44">
        <f>'Demand Planning'!AL1521</f>
        <v/>
      </c>
      <c r="L142" s="44">
        <f>'Demand Planning'!AM1521</f>
        <v/>
      </c>
      <c r="M142" s="44">
        <f>'Demand Planning'!AN1521</f>
        <v/>
      </c>
      <c r="N142" s="44">
        <f>'Demand Planning'!AO1521</f>
        <v/>
      </c>
      <c r="O142" s="44">
        <f>'Demand Planning'!AP1521</f>
        <v/>
      </c>
      <c r="P142" s="44">
        <f>'Demand Planning'!AQ1521</f>
        <v/>
      </c>
      <c r="Q142" s="44">
        <f>'Demand Planning'!AR1521</f>
        <v/>
      </c>
    </row>
    <row r="143">
      <c r="A143" s="33" t="inlineStr">
        <is>
          <t>POL04313</t>
        </is>
      </c>
      <c r="B143" s="34" t="inlineStr">
        <is>
          <t>ZOE fit&amp;style shaker 600ml crni</t>
        </is>
      </c>
      <c r="C143" t="inlineStr">
        <is>
          <t>DRINKWARE I HOME</t>
        </is>
      </c>
      <c r="D143" t="inlineStr">
        <is>
          <t>03 BRONZE</t>
        </is>
      </c>
      <c r="E143" s="44">
        <f>'Demand Planning'!AF1532</f>
        <v/>
      </c>
      <c r="F143" s="44">
        <f>'Demand Planning'!AG1532</f>
        <v/>
      </c>
      <c r="G143" s="44">
        <f>'Demand Planning'!AH1532</f>
        <v/>
      </c>
      <c r="H143" s="44">
        <f>'Demand Planning'!AI1532</f>
        <v/>
      </c>
      <c r="I143" s="44">
        <f>'Demand Planning'!AJ1532</f>
        <v/>
      </c>
      <c r="J143" s="44">
        <f>'Demand Planning'!AK1532</f>
        <v/>
      </c>
      <c r="K143" s="44">
        <f>'Demand Planning'!AL1532</f>
        <v/>
      </c>
      <c r="L143" s="44">
        <f>'Demand Planning'!AM1532</f>
        <v/>
      </c>
      <c r="M143" s="44">
        <f>'Demand Planning'!AN1532</f>
        <v/>
      </c>
      <c r="N143" s="44">
        <f>'Demand Planning'!AO1532</f>
        <v/>
      </c>
      <c r="O143" s="44">
        <f>'Demand Planning'!AP1532</f>
        <v/>
      </c>
      <c r="P143" s="44">
        <f>'Demand Planning'!AQ1532</f>
        <v/>
      </c>
      <c r="Q143" s="44">
        <f>'Demand Planning'!AR1532</f>
        <v/>
      </c>
    </row>
    <row r="144">
      <c r="A144" s="33" t="inlineStr">
        <is>
          <t>POL04331</t>
        </is>
      </c>
      <c r="B144" s="34" t="inlineStr">
        <is>
          <t>Polleo shaker 300ml NANO WAVE crni</t>
        </is>
      </c>
      <c r="C144" t="inlineStr">
        <is>
          <t>DRINKWARE I HOME</t>
        </is>
      </c>
      <c r="D144" t="inlineStr">
        <is>
          <t>03 BRONZE</t>
        </is>
      </c>
      <c r="E144" s="44">
        <f>'Demand Planning'!AF1543</f>
        <v/>
      </c>
      <c r="F144" s="44">
        <f>'Demand Planning'!AG1543</f>
        <v/>
      </c>
      <c r="G144" s="44">
        <f>'Demand Planning'!AH1543</f>
        <v/>
      </c>
      <c r="H144" s="44">
        <f>'Demand Planning'!AI1543</f>
        <v/>
      </c>
      <c r="I144" s="44">
        <f>'Demand Planning'!AJ1543</f>
        <v/>
      </c>
      <c r="J144" s="44">
        <f>'Demand Planning'!AK1543</f>
        <v/>
      </c>
      <c r="K144" s="44">
        <f>'Demand Planning'!AL1543</f>
        <v/>
      </c>
      <c r="L144" s="44">
        <f>'Demand Planning'!AM1543</f>
        <v/>
      </c>
      <c r="M144" s="44">
        <f>'Demand Planning'!AN1543</f>
        <v/>
      </c>
      <c r="N144" s="44">
        <f>'Demand Planning'!AO1543</f>
        <v/>
      </c>
      <c r="O144" s="44">
        <f>'Demand Planning'!AP1543</f>
        <v/>
      </c>
      <c r="P144" s="44">
        <f>'Demand Planning'!AQ1543</f>
        <v/>
      </c>
      <c r="Q144" s="44">
        <f>'Demand Planning'!AR1543</f>
        <v/>
      </c>
    </row>
    <row r="145">
      <c r="A145" s="33" t="inlineStr">
        <is>
          <t>POL04352</t>
        </is>
      </c>
      <c r="B145" s="34" t="inlineStr">
        <is>
          <t>Polleo shaker 300ml NANO WAVE ljubičasti</t>
        </is>
      </c>
      <c r="C145" t="inlineStr">
        <is>
          <t>DRINKWARE I HOME</t>
        </is>
      </c>
      <c r="D145" t="inlineStr">
        <is>
          <t>03 BRONZE</t>
        </is>
      </c>
      <c r="E145" s="44">
        <f>'Demand Planning'!AF1554</f>
        <v/>
      </c>
      <c r="F145" s="44">
        <f>'Demand Planning'!AG1554</f>
        <v/>
      </c>
      <c r="G145" s="44">
        <f>'Demand Planning'!AH1554</f>
        <v/>
      </c>
      <c r="H145" s="44">
        <f>'Demand Planning'!AI1554</f>
        <v/>
      </c>
      <c r="I145" s="44">
        <f>'Demand Planning'!AJ1554</f>
        <v/>
      </c>
      <c r="J145" s="44">
        <f>'Demand Planning'!AK1554</f>
        <v/>
      </c>
      <c r="K145" s="44">
        <f>'Demand Planning'!AL1554</f>
        <v/>
      </c>
      <c r="L145" s="44">
        <f>'Demand Planning'!AM1554</f>
        <v/>
      </c>
      <c r="M145" s="44">
        <f>'Demand Planning'!AN1554</f>
        <v/>
      </c>
      <c r="N145" s="44">
        <f>'Demand Planning'!AO1554</f>
        <v/>
      </c>
      <c r="O145" s="44">
        <f>'Demand Planning'!AP1554</f>
        <v/>
      </c>
      <c r="P145" s="44">
        <f>'Demand Planning'!AQ1554</f>
        <v/>
      </c>
      <c r="Q145" s="44">
        <f>'Demand Planning'!AR1554</f>
        <v/>
      </c>
    </row>
    <row r="146">
      <c r="A146" s="33" t="inlineStr">
        <is>
          <t>POL04365</t>
        </is>
      </c>
      <c r="B146" s="34" t="inlineStr">
        <is>
          <t>Polleo 31% Protein Bar 35g Banana</t>
        </is>
      </c>
      <c r="C146" t="inlineStr">
        <is>
          <t>RTD &amp; SNACKS</t>
        </is>
      </c>
      <c r="D146" t="inlineStr">
        <is>
          <t>01 GOLD</t>
        </is>
      </c>
      <c r="E146" s="44">
        <f>'Demand Planning'!AF1565</f>
        <v/>
      </c>
      <c r="F146" s="44">
        <f>'Demand Planning'!AG1565</f>
        <v/>
      </c>
      <c r="G146" s="44">
        <f>'Demand Planning'!AH1565</f>
        <v/>
      </c>
      <c r="H146" s="44">
        <f>'Demand Planning'!AI1565</f>
        <v/>
      </c>
      <c r="I146" s="44">
        <f>'Demand Planning'!AJ1565</f>
        <v/>
      </c>
      <c r="J146" s="44">
        <f>'Demand Planning'!AK1565</f>
        <v/>
      </c>
      <c r="K146" s="44">
        <f>'Demand Planning'!AL1565</f>
        <v/>
      </c>
      <c r="L146" s="44">
        <f>'Demand Planning'!AM1565</f>
        <v/>
      </c>
      <c r="M146" s="44">
        <f>'Demand Planning'!AN1565</f>
        <v/>
      </c>
      <c r="N146" s="44">
        <f>'Demand Planning'!AO1565</f>
        <v/>
      </c>
      <c r="O146" s="44">
        <f>'Demand Planning'!AP1565</f>
        <v/>
      </c>
      <c r="P146" s="44">
        <f>'Demand Planning'!AQ1565</f>
        <v/>
      </c>
      <c r="Q146" s="44">
        <f>'Demand Planning'!AR1565</f>
        <v/>
      </c>
    </row>
    <row r="147">
      <c r="A147" s="33" t="inlineStr">
        <is>
          <t>POL04366</t>
        </is>
      </c>
      <c r="B147" s="34" t="inlineStr">
        <is>
          <t>Polleo 31% Protein Bar 35g Coconut</t>
        </is>
      </c>
      <c r="C147" t="inlineStr">
        <is>
          <t>RTD &amp; SNACKS</t>
        </is>
      </c>
      <c r="D147" t="inlineStr">
        <is>
          <t>01 GOLD</t>
        </is>
      </c>
      <c r="E147" s="44">
        <f>'Demand Planning'!AF1576</f>
        <v/>
      </c>
      <c r="F147" s="44">
        <f>'Demand Planning'!AG1576</f>
        <v/>
      </c>
      <c r="G147" s="44">
        <f>'Demand Planning'!AH1576</f>
        <v/>
      </c>
      <c r="H147" s="44">
        <f>'Demand Planning'!AI1576</f>
        <v/>
      </c>
      <c r="I147" s="44">
        <f>'Demand Planning'!AJ1576</f>
        <v/>
      </c>
      <c r="J147" s="44">
        <f>'Demand Planning'!AK1576</f>
        <v/>
      </c>
      <c r="K147" s="44">
        <f>'Demand Planning'!AL1576</f>
        <v/>
      </c>
      <c r="L147" s="44">
        <f>'Demand Planning'!AM1576</f>
        <v/>
      </c>
      <c r="M147" s="44">
        <f>'Demand Planning'!AN1576</f>
        <v/>
      </c>
      <c r="N147" s="44">
        <f>'Demand Planning'!AO1576</f>
        <v/>
      </c>
      <c r="O147" s="44">
        <f>'Demand Planning'!AP1576</f>
        <v/>
      </c>
      <c r="P147" s="44">
        <f>'Demand Planning'!AQ1576</f>
        <v/>
      </c>
      <c r="Q147" s="44">
        <f>'Demand Planning'!AR1576</f>
        <v/>
      </c>
    </row>
    <row r="148">
      <c r="A148" s="33" t="inlineStr">
        <is>
          <t>POL04370</t>
        </is>
      </c>
      <c r="B148" s="34" t="inlineStr">
        <is>
          <t>Polleo Zero Syrup 425ml Strawberry</t>
        </is>
      </c>
      <c r="C148" t="inlineStr">
        <is>
          <t>BIO I SUPERFOODS</t>
        </is>
      </c>
      <c r="D148" t="inlineStr">
        <is>
          <t>03 BRONZE</t>
        </is>
      </c>
      <c r="E148" s="44">
        <f>'Demand Planning'!AF1587</f>
        <v/>
      </c>
      <c r="F148" s="44">
        <f>'Demand Planning'!AG1587</f>
        <v/>
      </c>
      <c r="G148" s="44">
        <f>'Demand Planning'!AH1587</f>
        <v/>
      </c>
      <c r="H148" s="44">
        <f>'Demand Planning'!AI1587</f>
        <v/>
      </c>
      <c r="I148" s="44">
        <f>'Demand Planning'!AJ1587</f>
        <v/>
      </c>
      <c r="J148" s="44">
        <f>'Demand Planning'!AK1587</f>
        <v/>
      </c>
      <c r="K148" s="44">
        <f>'Demand Planning'!AL1587</f>
        <v/>
      </c>
      <c r="L148" s="44">
        <f>'Demand Planning'!AM1587</f>
        <v/>
      </c>
      <c r="M148" s="44">
        <f>'Demand Planning'!AN1587</f>
        <v/>
      </c>
      <c r="N148" s="44">
        <f>'Demand Planning'!AO1587</f>
        <v/>
      </c>
      <c r="O148" s="44">
        <f>'Demand Planning'!AP1587</f>
        <v/>
      </c>
      <c r="P148" s="44">
        <f>'Demand Planning'!AQ1587</f>
        <v/>
      </c>
      <c r="Q148" s="44">
        <f>'Demand Planning'!AR1587</f>
        <v/>
      </c>
    </row>
    <row r="149">
      <c r="A149" s="33" t="inlineStr">
        <is>
          <t>POL04372</t>
        </is>
      </c>
      <c r="B149" s="34" t="inlineStr">
        <is>
          <t>Polleo Zero Syrup 425ml Cookies&amp;Cream</t>
        </is>
      </c>
      <c r="C149" t="inlineStr">
        <is>
          <t>BIO I SUPERFOODS</t>
        </is>
      </c>
      <c r="D149" t="inlineStr">
        <is>
          <t>02 SILVER</t>
        </is>
      </c>
      <c r="E149" s="44">
        <f>'Demand Planning'!AF1598</f>
        <v/>
      </c>
      <c r="F149" s="44">
        <f>'Demand Planning'!AG1598</f>
        <v/>
      </c>
      <c r="G149" s="44">
        <f>'Demand Planning'!AH1598</f>
        <v/>
      </c>
      <c r="H149" s="44">
        <f>'Demand Planning'!AI1598</f>
        <v/>
      </c>
      <c r="I149" s="44">
        <f>'Demand Planning'!AJ1598</f>
        <v/>
      </c>
      <c r="J149" s="44">
        <f>'Demand Planning'!AK1598</f>
        <v/>
      </c>
      <c r="K149" s="44">
        <f>'Demand Planning'!AL1598</f>
        <v/>
      </c>
      <c r="L149" s="44">
        <f>'Demand Planning'!AM1598</f>
        <v/>
      </c>
      <c r="M149" s="44">
        <f>'Demand Planning'!AN1598</f>
        <v/>
      </c>
      <c r="N149" s="44">
        <f>'Demand Planning'!AO1598</f>
        <v/>
      </c>
      <c r="O149" s="44">
        <f>'Demand Planning'!AP1598</f>
        <v/>
      </c>
      <c r="P149" s="44">
        <f>'Demand Planning'!AQ1598</f>
        <v/>
      </c>
      <c r="Q149" s="44">
        <f>'Demand Planning'!AR1598</f>
        <v/>
      </c>
    </row>
    <row r="150">
      <c r="A150" s="33" t="inlineStr">
        <is>
          <t>POL04373</t>
        </is>
      </c>
      <c r="B150" s="34" t="inlineStr">
        <is>
          <t>Polleo Zero Syrup 425ml Hazelnut-Choco</t>
        </is>
      </c>
      <c r="C150" t="inlineStr">
        <is>
          <t>BIO I SUPERFOODS</t>
        </is>
      </c>
      <c r="D150" t="inlineStr">
        <is>
          <t>03 BRONZE</t>
        </is>
      </c>
      <c r="E150" s="44">
        <f>'Demand Planning'!AF1609</f>
        <v/>
      </c>
      <c r="F150" s="44">
        <f>'Demand Planning'!AG1609</f>
        <v/>
      </c>
      <c r="G150" s="44">
        <f>'Demand Planning'!AH1609</f>
        <v/>
      </c>
      <c r="H150" s="44">
        <f>'Demand Planning'!AI1609</f>
        <v/>
      </c>
      <c r="I150" s="44">
        <f>'Demand Planning'!AJ1609</f>
        <v/>
      </c>
      <c r="J150" s="44">
        <f>'Demand Planning'!AK1609</f>
        <v/>
      </c>
      <c r="K150" s="44">
        <f>'Demand Planning'!AL1609</f>
        <v/>
      </c>
      <c r="L150" s="44">
        <f>'Demand Planning'!AM1609</f>
        <v/>
      </c>
      <c r="M150" s="44">
        <f>'Demand Planning'!AN1609</f>
        <v/>
      </c>
      <c r="N150" s="44">
        <f>'Demand Planning'!AO1609</f>
        <v/>
      </c>
      <c r="O150" s="44">
        <f>'Demand Planning'!AP1609</f>
        <v/>
      </c>
      <c r="P150" s="44">
        <f>'Demand Planning'!AQ1609</f>
        <v/>
      </c>
      <c r="Q150" s="44">
        <f>'Demand Planning'!AR1609</f>
        <v/>
      </c>
    </row>
    <row r="151">
      <c r="A151" s="33" t="inlineStr">
        <is>
          <t>POL04375</t>
        </is>
      </c>
      <c r="B151" s="34" t="inlineStr">
        <is>
          <t>Polleo Zero Sauce 425ml Ceasar</t>
        </is>
      </c>
      <c r="C151" t="inlineStr">
        <is>
          <t>BIO I SUPERFOODS</t>
        </is>
      </c>
      <c r="D151" t="inlineStr">
        <is>
          <t>03 BRONZE</t>
        </is>
      </c>
      <c r="E151" s="44">
        <f>'Demand Planning'!AF1620</f>
        <v/>
      </c>
      <c r="F151" s="44">
        <f>'Demand Planning'!AG1620</f>
        <v/>
      </c>
      <c r="G151" s="44">
        <f>'Demand Planning'!AH1620</f>
        <v/>
      </c>
      <c r="H151" s="44">
        <f>'Demand Planning'!AI1620</f>
        <v/>
      </c>
      <c r="I151" s="44">
        <f>'Demand Planning'!AJ1620</f>
        <v/>
      </c>
      <c r="J151" s="44">
        <f>'Demand Planning'!AK1620</f>
        <v/>
      </c>
      <c r="K151" s="44">
        <f>'Demand Planning'!AL1620</f>
        <v/>
      </c>
      <c r="L151" s="44">
        <f>'Demand Planning'!AM1620</f>
        <v/>
      </c>
      <c r="M151" s="44">
        <f>'Demand Planning'!AN1620</f>
        <v/>
      </c>
      <c r="N151" s="44">
        <f>'Demand Planning'!AO1620</f>
        <v/>
      </c>
      <c r="O151" s="44">
        <f>'Demand Planning'!AP1620</f>
        <v/>
      </c>
      <c r="P151" s="44">
        <f>'Demand Planning'!AQ1620</f>
        <v/>
      </c>
      <c r="Q151" s="44">
        <f>'Demand Planning'!AR1620</f>
        <v/>
      </c>
    </row>
    <row r="152">
      <c r="A152" s="33" t="inlineStr">
        <is>
          <t>POL04376</t>
        </is>
      </c>
      <c r="B152" s="34" t="inlineStr">
        <is>
          <t>Polleo Zero Sauce 425ml Ketchup</t>
        </is>
      </c>
      <c r="C152" t="inlineStr">
        <is>
          <t>BIO I SUPERFOODS</t>
        </is>
      </c>
      <c r="D152" t="inlineStr">
        <is>
          <t>03 BRONZE</t>
        </is>
      </c>
      <c r="E152" s="44">
        <f>'Demand Planning'!AF1631</f>
        <v/>
      </c>
      <c r="F152" s="44">
        <f>'Demand Planning'!AG1631</f>
        <v/>
      </c>
      <c r="G152" s="44">
        <f>'Demand Planning'!AH1631</f>
        <v/>
      </c>
      <c r="H152" s="44">
        <f>'Demand Planning'!AI1631</f>
        <v/>
      </c>
      <c r="I152" s="44">
        <f>'Demand Planning'!AJ1631</f>
        <v/>
      </c>
      <c r="J152" s="44">
        <f>'Demand Planning'!AK1631</f>
        <v/>
      </c>
      <c r="K152" s="44">
        <f>'Demand Planning'!AL1631</f>
        <v/>
      </c>
      <c r="L152" s="44">
        <f>'Demand Planning'!AM1631</f>
        <v/>
      </c>
      <c r="M152" s="44">
        <f>'Demand Planning'!AN1631</f>
        <v/>
      </c>
      <c r="N152" s="44">
        <f>'Demand Planning'!AO1631</f>
        <v/>
      </c>
      <c r="O152" s="44">
        <f>'Demand Planning'!AP1631</f>
        <v/>
      </c>
      <c r="P152" s="44">
        <f>'Demand Planning'!AQ1631</f>
        <v/>
      </c>
      <c r="Q152" s="44">
        <f>'Demand Planning'!AR1631</f>
        <v/>
      </c>
    </row>
    <row r="153">
      <c r="A153" s="33" t="inlineStr">
        <is>
          <t>POL04462</t>
        </is>
      </c>
      <c r="B153" s="34" t="inlineStr">
        <is>
          <t>Polleo Iso Drink 750ml Lemon</t>
        </is>
      </c>
      <c r="C153" t="inlineStr">
        <is>
          <t>RTD &amp; SNACKS</t>
        </is>
      </c>
      <c r="D153" t="inlineStr">
        <is>
          <t>01 GOLD</t>
        </is>
      </c>
      <c r="E153" s="44">
        <f>'Demand Planning'!AF1642</f>
        <v/>
      </c>
      <c r="F153" s="44">
        <f>'Demand Planning'!AG1642</f>
        <v/>
      </c>
      <c r="G153" s="44">
        <f>'Demand Planning'!AH1642</f>
        <v/>
      </c>
      <c r="H153" s="44">
        <f>'Demand Planning'!AI1642</f>
        <v/>
      </c>
      <c r="I153" s="44">
        <f>'Demand Planning'!AJ1642</f>
        <v/>
      </c>
      <c r="J153" s="44">
        <f>'Demand Planning'!AK1642</f>
        <v/>
      </c>
      <c r="K153" s="44">
        <f>'Demand Planning'!AL1642</f>
        <v/>
      </c>
      <c r="L153" s="44">
        <f>'Demand Planning'!AM1642</f>
        <v/>
      </c>
      <c r="M153" s="44">
        <f>'Demand Planning'!AN1642</f>
        <v/>
      </c>
      <c r="N153" s="44">
        <f>'Demand Planning'!AO1642</f>
        <v/>
      </c>
      <c r="O153" s="44">
        <f>'Demand Planning'!AP1642</f>
        <v/>
      </c>
      <c r="P153" s="44">
        <f>'Demand Planning'!AQ1642</f>
        <v/>
      </c>
      <c r="Q153" s="44">
        <f>'Demand Planning'!AR1642</f>
        <v/>
      </c>
    </row>
    <row r="154">
      <c r="A154" s="33" t="inlineStr">
        <is>
          <t>POL04466</t>
        </is>
      </c>
      <c r="B154" s="34" t="inlineStr">
        <is>
          <t>Polleo SHOT Pre-Workout 80ml Lemon- Lime</t>
        </is>
      </c>
      <c r="C154" t="inlineStr">
        <is>
          <t>SPORTSKA PREHRANA</t>
        </is>
      </c>
      <c r="D154" t="inlineStr">
        <is>
          <t>01 GOLD</t>
        </is>
      </c>
      <c r="E154" s="44">
        <f>'Demand Planning'!AF1653</f>
        <v/>
      </c>
      <c r="F154" s="44">
        <f>'Demand Planning'!AG1653</f>
        <v/>
      </c>
      <c r="G154" s="44">
        <f>'Demand Planning'!AH1653</f>
        <v/>
      </c>
      <c r="H154" s="44">
        <f>'Demand Planning'!AI1653</f>
        <v/>
      </c>
      <c r="I154" s="44">
        <f>'Demand Planning'!AJ1653</f>
        <v/>
      </c>
      <c r="J154" s="44">
        <f>'Demand Planning'!AK1653</f>
        <v/>
      </c>
      <c r="K154" s="44">
        <f>'Demand Planning'!AL1653</f>
        <v/>
      </c>
      <c r="L154" s="44">
        <f>'Demand Planning'!AM1653</f>
        <v/>
      </c>
      <c r="M154" s="44">
        <f>'Demand Planning'!AN1653</f>
        <v/>
      </c>
      <c r="N154" s="44">
        <f>'Demand Planning'!AO1653</f>
        <v/>
      </c>
      <c r="O154" s="44">
        <f>'Demand Planning'!AP1653</f>
        <v/>
      </c>
      <c r="P154" s="44">
        <f>'Demand Planning'!AQ1653</f>
        <v/>
      </c>
      <c r="Q154" s="44">
        <f>'Demand Planning'!AR1653</f>
        <v/>
      </c>
    </row>
    <row r="155">
      <c r="A155" s="33" t="inlineStr">
        <is>
          <t>POL04467</t>
        </is>
      </c>
      <c r="B155" s="34" t="inlineStr">
        <is>
          <t>Polleo Vegan Baked Cookie 75 g - Chocolate Chip</t>
        </is>
      </c>
      <c r="C155" t="inlineStr">
        <is>
          <t>RTD &amp; SNACKS</t>
        </is>
      </c>
      <c r="D155" t="inlineStr">
        <is>
          <t>01 GOLD</t>
        </is>
      </c>
      <c r="E155" s="44">
        <f>'Demand Planning'!AF1664</f>
        <v/>
      </c>
      <c r="F155" s="44">
        <f>'Demand Planning'!AG1664</f>
        <v/>
      </c>
      <c r="G155" s="44">
        <f>'Demand Planning'!AH1664</f>
        <v/>
      </c>
      <c r="H155" s="44">
        <f>'Demand Planning'!AI1664</f>
        <v/>
      </c>
      <c r="I155" s="44">
        <f>'Demand Planning'!AJ1664</f>
        <v/>
      </c>
      <c r="J155" s="44">
        <f>'Demand Planning'!AK1664</f>
        <v/>
      </c>
      <c r="K155" s="44">
        <f>'Demand Planning'!AL1664</f>
        <v/>
      </c>
      <c r="L155" s="44">
        <f>'Demand Planning'!AM1664</f>
        <v/>
      </c>
      <c r="M155" s="44">
        <f>'Demand Planning'!AN1664</f>
        <v/>
      </c>
      <c r="N155" s="44">
        <f>'Demand Planning'!AO1664</f>
        <v/>
      </c>
      <c r="O155" s="44">
        <f>'Demand Planning'!AP1664</f>
        <v/>
      </c>
      <c r="P155" s="44">
        <f>'Demand Planning'!AQ1664</f>
        <v/>
      </c>
      <c r="Q155" s="44">
        <f>'Demand Planning'!AR1664</f>
        <v/>
      </c>
    </row>
    <row r="156">
      <c r="A156" s="33" t="inlineStr">
        <is>
          <t>POL04468</t>
        </is>
      </c>
      <c r="B156" s="34" t="inlineStr">
        <is>
          <t>Polleo Vegan Baked Cookie 75 g - Double Chocolate</t>
        </is>
      </c>
      <c r="C156" t="inlineStr">
        <is>
          <t>RTD &amp; SNACKS</t>
        </is>
      </c>
      <c r="D156" t="inlineStr">
        <is>
          <t>01 GOLD</t>
        </is>
      </c>
      <c r="E156" s="44">
        <f>'Demand Planning'!AF1675</f>
        <v/>
      </c>
      <c r="F156" s="44">
        <f>'Demand Planning'!AG1675</f>
        <v/>
      </c>
      <c r="G156" s="44">
        <f>'Demand Planning'!AH1675</f>
        <v/>
      </c>
      <c r="H156" s="44">
        <f>'Demand Planning'!AI1675</f>
        <v/>
      </c>
      <c r="I156" s="44">
        <f>'Demand Planning'!AJ1675</f>
        <v/>
      </c>
      <c r="J156" s="44">
        <f>'Demand Planning'!AK1675</f>
        <v/>
      </c>
      <c r="K156" s="44">
        <f>'Demand Planning'!AL1675</f>
        <v/>
      </c>
      <c r="L156" s="44">
        <f>'Demand Planning'!AM1675</f>
        <v/>
      </c>
      <c r="M156" s="44">
        <f>'Demand Planning'!AN1675</f>
        <v/>
      </c>
      <c r="N156" s="44">
        <f>'Demand Planning'!AO1675</f>
        <v/>
      </c>
      <c r="O156" s="44">
        <f>'Demand Planning'!AP1675</f>
        <v/>
      </c>
      <c r="P156" s="44">
        <f>'Demand Planning'!AQ1675</f>
        <v/>
      </c>
      <c r="Q156" s="44">
        <f>'Demand Planning'!AR1675</f>
        <v/>
      </c>
    </row>
    <row r="157">
      <c r="A157" s="33" t="inlineStr">
        <is>
          <t>POL04469</t>
        </is>
      </c>
      <c r="B157" s="34" t="inlineStr">
        <is>
          <t>Polleo Protein Brownie 75 g - Double Chocolate</t>
        </is>
      </c>
      <c r="C157" t="inlineStr">
        <is>
          <t>RTD &amp; SNACKS</t>
        </is>
      </c>
      <c r="D157" t="inlineStr">
        <is>
          <t>01 GOLD</t>
        </is>
      </c>
      <c r="E157" s="44">
        <f>'Demand Planning'!AF1686</f>
        <v/>
      </c>
      <c r="F157" s="44">
        <f>'Demand Planning'!AG1686</f>
        <v/>
      </c>
      <c r="G157" s="44">
        <f>'Demand Planning'!AH1686</f>
        <v/>
      </c>
      <c r="H157" s="44">
        <f>'Demand Planning'!AI1686</f>
        <v/>
      </c>
      <c r="I157" s="44">
        <f>'Demand Planning'!AJ1686</f>
        <v/>
      </c>
      <c r="J157" s="44">
        <f>'Demand Planning'!AK1686</f>
        <v/>
      </c>
      <c r="K157" s="44">
        <f>'Demand Planning'!AL1686</f>
        <v/>
      </c>
      <c r="L157" s="44">
        <f>'Demand Planning'!AM1686</f>
        <v/>
      </c>
      <c r="M157" s="44">
        <f>'Demand Planning'!AN1686</f>
        <v/>
      </c>
      <c r="N157" s="44">
        <f>'Demand Planning'!AO1686</f>
        <v/>
      </c>
      <c r="O157" s="44">
        <f>'Demand Planning'!AP1686</f>
        <v/>
      </c>
      <c r="P157" s="44">
        <f>'Demand Planning'!AQ1686</f>
        <v/>
      </c>
      <c r="Q157" s="44">
        <f>'Demand Planning'!AR1686</f>
        <v/>
      </c>
    </row>
    <row r="158">
      <c r="A158" s="33" t="inlineStr">
        <is>
          <t>POL04470</t>
        </is>
      </c>
      <c r="B158" s="34" t="inlineStr">
        <is>
          <t>Polleo Protein Brownie 75 g - White Chocolate</t>
        </is>
      </c>
      <c r="C158" t="inlineStr">
        <is>
          <t>RTD &amp; SNACKS</t>
        </is>
      </c>
      <c r="D158" t="inlineStr">
        <is>
          <t>01 GOLD</t>
        </is>
      </c>
      <c r="E158" s="44">
        <f>'Demand Planning'!AF1697</f>
        <v/>
      </c>
      <c r="F158" s="44">
        <f>'Demand Planning'!AG1697</f>
        <v/>
      </c>
      <c r="G158" s="44">
        <f>'Demand Planning'!AH1697</f>
        <v/>
      </c>
      <c r="H158" s="44">
        <f>'Demand Planning'!AI1697</f>
        <v/>
      </c>
      <c r="I158" s="44">
        <f>'Demand Planning'!AJ1697</f>
        <v/>
      </c>
      <c r="J158" s="44">
        <f>'Demand Planning'!AK1697</f>
        <v/>
      </c>
      <c r="K158" s="44">
        <f>'Demand Planning'!AL1697</f>
        <v/>
      </c>
      <c r="L158" s="44">
        <f>'Demand Planning'!AM1697</f>
        <v/>
      </c>
      <c r="M158" s="44">
        <f>'Demand Planning'!AN1697</f>
        <v/>
      </c>
      <c r="N158" s="44">
        <f>'Demand Planning'!AO1697</f>
        <v/>
      </c>
      <c r="O158" s="44">
        <f>'Demand Planning'!AP1697</f>
        <v/>
      </c>
      <c r="P158" s="44">
        <f>'Demand Planning'!AQ1697</f>
        <v/>
      </c>
      <c r="Q158" s="44">
        <f>'Demand Planning'!AR1697</f>
        <v/>
      </c>
    </row>
    <row r="159">
      <c r="A159" s="33" t="inlineStr">
        <is>
          <t>POL04473</t>
        </is>
      </c>
      <c r="B159" s="34" t="inlineStr">
        <is>
          <t>Polleo L-carnitine 750 ml Orange</t>
        </is>
      </c>
      <c r="C159" t="inlineStr">
        <is>
          <t>RTD &amp; SNACKS</t>
        </is>
      </c>
      <c r="D159" t="inlineStr">
        <is>
          <t>02 SILVER</t>
        </is>
      </c>
      <c r="E159" s="44">
        <f>'Demand Planning'!AF1708</f>
        <v/>
      </c>
      <c r="F159" s="44">
        <f>'Demand Planning'!AG1708</f>
        <v/>
      </c>
      <c r="G159" s="44">
        <f>'Demand Planning'!AH1708</f>
        <v/>
      </c>
      <c r="H159" s="44">
        <f>'Demand Planning'!AI1708</f>
        <v/>
      </c>
      <c r="I159" s="44">
        <f>'Demand Planning'!AJ1708</f>
        <v/>
      </c>
      <c r="J159" s="44">
        <f>'Demand Planning'!AK1708</f>
        <v/>
      </c>
      <c r="K159" s="44">
        <f>'Demand Planning'!AL1708</f>
        <v/>
      </c>
      <c r="L159" s="44">
        <f>'Demand Planning'!AM1708</f>
        <v/>
      </c>
      <c r="M159" s="44">
        <f>'Demand Planning'!AN1708</f>
        <v/>
      </c>
      <c r="N159" s="44">
        <f>'Demand Planning'!AO1708</f>
        <v/>
      </c>
      <c r="O159" s="44">
        <f>'Demand Planning'!AP1708</f>
        <v/>
      </c>
      <c r="P159" s="44">
        <f>'Demand Planning'!AQ1708</f>
        <v/>
      </c>
      <c r="Q159" s="44">
        <f>'Demand Planning'!AR1708</f>
        <v/>
      </c>
    </row>
    <row r="160">
      <c r="A160" s="33" t="inlineStr">
        <is>
          <t>POL04474</t>
        </is>
      </c>
      <c r="B160" s="34" t="inlineStr">
        <is>
          <t>Polleo BCAA 750 ml Orange- Lemon- Lime</t>
        </is>
      </c>
      <c r="C160" t="inlineStr">
        <is>
          <t>RTD &amp; SNACKS</t>
        </is>
      </c>
      <c r="D160" t="inlineStr">
        <is>
          <t>02 SILVER</t>
        </is>
      </c>
      <c r="E160" s="44">
        <f>'Demand Planning'!AF1719</f>
        <v/>
      </c>
      <c r="F160" s="44">
        <f>'Demand Planning'!AG1719</f>
        <v/>
      </c>
      <c r="G160" s="44">
        <f>'Demand Planning'!AH1719</f>
        <v/>
      </c>
      <c r="H160" s="44">
        <f>'Demand Planning'!AI1719</f>
        <v/>
      </c>
      <c r="I160" s="44">
        <f>'Demand Planning'!AJ1719</f>
        <v/>
      </c>
      <c r="J160" s="44">
        <f>'Demand Planning'!AK1719</f>
        <v/>
      </c>
      <c r="K160" s="44">
        <f>'Demand Planning'!AL1719</f>
        <v/>
      </c>
      <c r="L160" s="44">
        <f>'Demand Planning'!AM1719</f>
        <v/>
      </c>
      <c r="M160" s="44">
        <f>'Demand Planning'!AN1719</f>
        <v/>
      </c>
      <c r="N160" s="44">
        <f>'Demand Planning'!AO1719</f>
        <v/>
      </c>
      <c r="O160" s="44">
        <f>'Demand Planning'!AP1719</f>
        <v/>
      </c>
      <c r="P160" s="44">
        <f>'Demand Planning'!AQ1719</f>
        <v/>
      </c>
      <c r="Q160" s="44">
        <f>'Demand Planning'!AR1719</f>
        <v/>
      </c>
    </row>
    <row r="161">
      <c r="A161" s="33" t="inlineStr">
        <is>
          <t>POL04475</t>
        </is>
      </c>
      <c r="B161" s="34" t="inlineStr">
        <is>
          <t>Polleo L-Carnitine 750 ml Pineapple</t>
        </is>
      </c>
      <c r="C161" t="inlineStr">
        <is>
          <t>RTD &amp; SNACKS</t>
        </is>
      </c>
      <c r="D161" t="inlineStr">
        <is>
          <t>02 SILVER</t>
        </is>
      </c>
      <c r="E161" s="44">
        <f>'Demand Planning'!AF1730</f>
        <v/>
      </c>
      <c r="F161" s="44">
        <f>'Demand Planning'!AG1730</f>
        <v/>
      </c>
      <c r="G161" s="44">
        <f>'Demand Planning'!AH1730</f>
        <v/>
      </c>
      <c r="H161" s="44">
        <f>'Demand Planning'!AI1730</f>
        <v/>
      </c>
      <c r="I161" s="44">
        <f>'Demand Planning'!AJ1730</f>
        <v/>
      </c>
      <c r="J161" s="44">
        <f>'Demand Planning'!AK1730</f>
        <v/>
      </c>
      <c r="K161" s="44">
        <f>'Demand Planning'!AL1730</f>
        <v/>
      </c>
      <c r="L161" s="44">
        <f>'Demand Planning'!AM1730</f>
        <v/>
      </c>
      <c r="M161" s="44">
        <f>'Demand Planning'!AN1730</f>
        <v/>
      </c>
      <c r="N161" s="44">
        <f>'Demand Planning'!AO1730</f>
        <v/>
      </c>
      <c r="O161" s="44">
        <f>'Demand Planning'!AP1730</f>
        <v/>
      </c>
      <c r="P161" s="44">
        <f>'Demand Planning'!AQ1730</f>
        <v/>
      </c>
      <c r="Q161" s="44">
        <f>'Demand Planning'!AR1730</f>
        <v/>
      </c>
    </row>
    <row r="162">
      <c r="A162" s="33" t="inlineStr">
        <is>
          <t>POL04476</t>
        </is>
      </c>
      <c r="B162" s="34" t="inlineStr">
        <is>
          <t>Polleo Fitness water 500 ml l-carnitine</t>
        </is>
      </c>
      <c r="C162" t="inlineStr">
        <is>
          <t>RTD &amp; SNACKS</t>
        </is>
      </c>
      <c r="D162" t="inlineStr">
        <is>
          <t>03 BRONZE</t>
        </is>
      </c>
      <c r="E162" s="44">
        <f>'Demand Planning'!AF1741</f>
        <v/>
      </c>
      <c r="F162" s="44">
        <f>'Demand Planning'!AG1741</f>
        <v/>
      </c>
      <c r="G162" s="44">
        <f>'Demand Planning'!AH1741</f>
        <v/>
      </c>
      <c r="H162" s="44">
        <f>'Demand Planning'!AI1741</f>
        <v/>
      </c>
      <c r="I162" s="44">
        <f>'Demand Planning'!AJ1741</f>
        <v/>
      </c>
      <c r="J162" s="44">
        <f>'Demand Planning'!AK1741</f>
        <v/>
      </c>
      <c r="K162" s="44">
        <f>'Demand Planning'!AL1741</f>
        <v/>
      </c>
      <c r="L162" s="44">
        <f>'Demand Planning'!AM1741</f>
        <v/>
      </c>
      <c r="M162" s="44">
        <f>'Demand Planning'!AN1741</f>
        <v/>
      </c>
      <c r="N162" s="44">
        <f>'Demand Planning'!AO1741</f>
        <v/>
      </c>
      <c r="O162" s="44">
        <f>'Demand Planning'!AP1741</f>
        <v/>
      </c>
      <c r="P162" s="44">
        <f>'Demand Planning'!AQ1741</f>
        <v/>
      </c>
      <c r="Q162" s="44">
        <f>'Demand Planning'!AR1741</f>
        <v/>
      </c>
    </row>
    <row r="163">
      <c r="A163" s="33" t="inlineStr">
        <is>
          <t>POL09501</t>
        </is>
      </c>
      <c r="B163" s="34" t="inlineStr">
        <is>
          <t>Mumyo 60 tableta Numbers Are Good</t>
        </is>
      </c>
      <c r="C163" t="inlineStr">
        <is>
          <t>SPORTSKA PREHRANA</t>
        </is>
      </c>
      <c r="D163" t="inlineStr">
        <is>
          <t>02 SILVER</t>
        </is>
      </c>
      <c r="E163" s="44">
        <f>'Demand Planning'!AF1752</f>
        <v/>
      </c>
      <c r="F163" s="44">
        <f>'Demand Planning'!AG1752</f>
        <v/>
      </c>
      <c r="G163" s="44">
        <f>'Demand Planning'!AH1752</f>
        <v/>
      </c>
      <c r="H163" s="44">
        <f>'Demand Planning'!AI1752</f>
        <v/>
      </c>
      <c r="I163" s="44">
        <f>'Demand Planning'!AJ1752</f>
        <v/>
      </c>
      <c r="J163" s="44">
        <f>'Demand Planning'!AK1752</f>
        <v/>
      </c>
      <c r="K163" s="44">
        <f>'Demand Planning'!AL1752</f>
        <v/>
      </c>
      <c r="L163" s="44">
        <f>'Demand Planning'!AM1752</f>
        <v/>
      </c>
      <c r="M163" s="44">
        <f>'Demand Planning'!AN1752</f>
        <v/>
      </c>
      <c r="N163" s="44">
        <f>'Demand Planning'!AO1752</f>
        <v/>
      </c>
      <c r="O163" s="44">
        <f>'Demand Planning'!AP1752</f>
        <v/>
      </c>
      <c r="P163" s="44">
        <f>'Demand Planning'!AQ1752</f>
        <v/>
      </c>
      <c r="Q163" s="44">
        <f>'Demand Planning'!AR1752</f>
        <v/>
      </c>
    </row>
    <row r="164">
      <c r="A164" s="33" t="inlineStr">
        <is>
          <t>POL09700</t>
        </is>
      </c>
      <c r="B164" s="34" t="inlineStr">
        <is>
          <t>Polleo Energy Gel 40g Orange</t>
        </is>
      </c>
      <c r="C164" t="inlineStr">
        <is>
          <t>SPORTSKA PREHRANA</t>
        </is>
      </c>
      <c r="D164" t="inlineStr">
        <is>
          <t>02 SILVER</t>
        </is>
      </c>
      <c r="E164" s="44">
        <f>'Demand Planning'!AF1763</f>
        <v/>
      </c>
      <c r="F164" s="44">
        <f>'Demand Planning'!AG1763</f>
        <v/>
      </c>
      <c r="G164" s="44">
        <f>'Demand Planning'!AH1763</f>
        <v/>
      </c>
      <c r="H164" s="44">
        <f>'Demand Planning'!AI1763</f>
        <v/>
      </c>
      <c r="I164" s="44">
        <f>'Demand Planning'!AJ1763</f>
        <v/>
      </c>
      <c r="J164" s="44">
        <f>'Demand Planning'!AK1763</f>
        <v/>
      </c>
      <c r="K164" s="44">
        <f>'Demand Planning'!AL1763</f>
        <v/>
      </c>
      <c r="L164" s="44">
        <f>'Demand Planning'!AM1763</f>
        <v/>
      </c>
      <c r="M164" s="44">
        <f>'Demand Planning'!AN1763</f>
        <v/>
      </c>
      <c r="N164" s="44">
        <f>'Demand Planning'!AO1763</f>
        <v/>
      </c>
      <c r="O164" s="44">
        <f>'Demand Planning'!AP1763</f>
        <v/>
      </c>
      <c r="P164" s="44">
        <f>'Demand Planning'!AQ1763</f>
        <v/>
      </c>
      <c r="Q164" s="44">
        <f>'Demand Planning'!AR1763</f>
        <v/>
      </c>
    </row>
    <row r="165">
      <c r="A165" s="33" t="inlineStr">
        <is>
          <t>POL09701</t>
        </is>
      </c>
      <c r="B165" s="34" t="inlineStr">
        <is>
          <t>Polleo Energy Gel Boost 40g Kiwi and Strawberry</t>
        </is>
      </c>
      <c r="C165" t="inlineStr">
        <is>
          <t>SPORTSKA PREHRANA</t>
        </is>
      </c>
      <c r="D165" t="inlineStr">
        <is>
          <t>01 GOLD</t>
        </is>
      </c>
      <c r="E165" s="44">
        <f>'Demand Planning'!AF1774</f>
        <v/>
      </c>
      <c r="F165" s="44">
        <f>'Demand Planning'!AG1774</f>
        <v/>
      </c>
      <c r="G165" s="44">
        <f>'Demand Planning'!AH1774</f>
        <v/>
      </c>
      <c r="H165" s="44">
        <f>'Demand Planning'!AI1774</f>
        <v/>
      </c>
      <c r="I165" s="44">
        <f>'Demand Planning'!AJ1774</f>
        <v/>
      </c>
      <c r="J165" s="44">
        <f>'Demand Planning'!AK1774</f>
        <v/>
      </c>
      <c r="K165" s="44">
        <f>'Demand Planning'!AL1774</f>
        <v/>
      </c>
      <c r="L165" s="44">
        <f>'Demand Planning'!AM1774</f>
        <v/>
      </c>
      <c r="M165" s="44">
        <f>'Demand Planning'!AN1774</f>
        <v/>
      </c>
      <c r="N165" s="44">
        <f>'Demand Planning'!AO1774</f>
        <v/>
      </c>
      <c r="O165" s="44">
        <f>'Demand Planning'!AP1774</f>
        <v/>
      </c>
      <c r="P165" s="44">
        <f>'Demand Planning'!AQ1774</f>
        <v/>
      </c>
      <c r="Q165" s="44">
        <f>'Demand Planning'!AR1774</f>
        <v/>
      </c>
    </row>
    <row r="166">
      <c r="A166" s="33" t="inlineStr">
        <is>
          <t>POL09702</t>
        </is>
      </c>
      <c r="B166" s="34" t="inlineStr">
        <is>
          <t>Polleo Energy Gel 40g Lemon-Lime</t>
        </is>
      </c>
      <c r="C166" t="inlineStr">
        <is>
          <t>SPORTSKA PREHRANA</t>
        </is>
      </c>
      <c r="D166" t="inlineStr">
        <is>
          <t>02 SILVER</t>
        </is>
      </c>
      <c r="E166" s="44">
        <f>'Demand Planning'!AF1785</f>
        <v/>
      </c>
      <c r="F166" s="44">
        <f>'Demand Planning'!AG1785</f>
        <v/>
      </c>
      <c r="G166" s="44">
        <f>'Demand Planning'!AH1785</f>
        <v/>
      </c>
      <c r="H166" s="44">
        <f>'Demand Planning'!AI1785</f>
        <v/>
      </c>
      <c r="I166" s="44">
        <f>'Demand Planning'!AJ1785</f>
        <v/>
      </c>
      <c r="J166" s="44">
        <f>'Demand Planning'!AK1785</f>
        <v/>
      </c>
      <c r="K166" s="44">
        <f>'Demand Planning'!AL1785</f>
        <v/>
      </c>
      <c r="L166" s="44">
        <f>'Demand Planning'!AM1785</f>
        <v/>
      </c>
      <c r="M166" s="44">
        <f>'Demand Planning'!AN1785</f>
        <v/>
      </c>
      <c r="N166" s="44">
        <f>'Demand Planning'!AO1785</f>
        <v/>
      </c>
      <c r="O166" s="44">
        <f>'Demand Planning'!AP1785</f>
        <v/>
      </c>
      <c r="P166" s="44">
        <f>'Demand Planning'!AQ1785</f>
        <v/>
      </c>
      <c r="Q166" s="44">
        <f>'Demand Planning'!AR1785</f>
        <v/>
      </c>
    </row>
    <row r="167">
      <c r="A167" s="33" t="inlineStr">
        <is>
          <t>POL09710</t>
        </is>
      </c>
      <c r="B167" s="34" t="inlineStr">
        <is>
          <t>Polleo Protein Cream Hazelnut-Cocoa 200g</t>
        </is>
      </c>
      <c r="C167" t="inlineStr">
        <is>
          <t>BIO I SUPERFOODS</t>
        </is>
      </c>
      <c r="D167" t="inlineStr">
        <is>
          <t>02 SILVER</t>
        </is>
      </c>
      <c r="E167" s="44">
        <f>'Demand Planning'!AF1796</f>
        <v/>
      </c>
      <c r="F167" s="44">
        <f>'Demand Planning'!AG1796</f>
        <v/>
      </c>
      <c r="G167" s="44">
        <f>'Demand Planning'!AH1796</f>
        <v/>
      </c>
      <c r="H167" s="44">
        <f>'Demand Planning'!AI1796</f>
        <v/>
      </c>
      <c r="I167" s="44">
        <f>'Demand Planning'!AJ1796</f>
        <v/>
      </c>
      <c r="J167" s="44">
        <f>'Demand Planning'!AK1796</f>
        <v/>
      </c>
      <c r="K167" s="44">
        <f>'Demand Planning'!AL1796</f>
        <v/>
      </c>
      <c r="L167" s="44">
        <f>'Demand Planning'!AM1796</f>
        <v/>
      </c>
      <c r="M167" s="44">
        <f>'Demand Planning'!AN1796</f>
        <v/>
      </c>
      <c r="N167" s="44">
        <f>'Demand Planning'!AO1796</f>
        <v/>
      </c>
      <c r="O167" s="44">
        <f>'Demand Planning'!AP1796</f>
        <v/>
      </c>
      <c r="P167" s="44">
        <f>'Demand Planning'!AQ1796</f>
        <v/>
      </c>
      <c r="Q167" s="44">
        <f>'Demand Planning'!AR1796</f>
        <v/>
      </c>
    </row>
    <row r="168">
      <c r="A168" s="33" t="inlineStr">
        <is>
          <t>POL09711</t>
        </is>
      </c>
      <c r="B168" s="34" t="inlineStr">
        <is>
          <t>Polleo Zero Syrup 425ml Triple choco</t>
        </is>
      </c>
      <c r="C168" t="inlineStr">
        <is>
          <t>BIO I SUPERFOODS</t>
        </is>
      </c>
      <c r="D168" t="inlineStr">
        <is>
          <t>02 SILVER</t>
        </is>
      </c>
      <c r="E168" s="44">
        <f>'Demand Planning'!AF1807</f>
        <v/>
      </c>
      <c r="F168" s="44">
        <f>'Demand Planning'!AG1807</f>
        <v/>
      </c>
      <c r="G168" s="44">
        <f>'Demand Planning'!AH1807</f>
        <v/>
      </c>
      <c r="H168" s="44">
        <f>'Demand Planning'!AI1807</f>
        <v/>
      </c>
      <c r="I168" s="44">
        <f>'Demand Planning'!AJ1807</f>
        <v/>
      </c>
      <c r="J168" s="44">
        <f>'Demand Planning'!AK1807</f>
        <v/>
      </c>
      <c r="K168" s="44">
        <f>'Demand Planning'!AL1807</f>
        <v/>
      </c>
      <c r="L168" s="44">
        <f>'Demand Planning'!AM1807</f>
        <v/>
      </c>
      <c r="M168" s="44">
        <f>'Demand Planning'!AN1807</f>
        <v/>
      </c>
      <c r="N168" s="44">
        <f>'Demand Planning'!AO1807</f>
        <v/>
      </c>
      <c r="O168" s="44">
        <f>'Demand Planning'!AP1807</f>
        <v/>
      </c>
      <c r="P168" s="44">
        <f>'Demand Planning'!AQ1807</f>
        <v/>
      </c>
      <c r="Q168" s="44">
        <f>'Demand Planning'!AR1807</f>
        <v/>
      </c>
    </row>
    <row r="169">
      <c r="A169" s="33" t="inlineStr">
        <is>
          <t>POL09714</t>
        </is>
      </c>
      <c r="B169" s="34" t="inlineStr">
        <is>
          <t>Polleo Zero Sauce 425ml Mayo</t>
        </is>
      </c>
      <c r="C169" t="inlineStr">
        <is>
          <t>BIO I SUPERFOODS</t>
        </is>
      </c>
      <c r="D169" t="inlineStr">
        <is>
          <t>03 BRONZE</t>
        </is>
      </c>
      <c r="E169" s="44">
        <f>'Demand Planning'!AF1818</f>
        <v/>
      </c>
      <c r="F169" s="44">
        <f>'Demand Planning'!AG1818</f>
        <v/>
      </c>
      <c r="G169" s="44">
        <f>'Demand Planning'!AH1818</f>
        <v/>
      </c>
      <c r="H169" s="44">
        <f>'Demand Planning'!AI1818</f>
        <v/>
      </c>
      <c r="I169" s="44">
        <f>'Demand Planning'!AJ1818</f>
        <v/>
      </c>
      <c r="J169" s="44">
        <f>'Demand Planning'!AK1818</f>
        <v/>
      </c>
      <c r="K169" s="44">
        <f>'Demand Planning'!AL1818</f>
        <v/>
      </c>
      <c r="L169" s="44">
        <f>'Demand Planning'!AM1818</f>
        <v/>
      </c>
      <c r="M169" s="44">
        <f>'Demand Planning'!AN1818</f>
        <v/>
      </c>
      <c r="N169" s="44">
        <f>'Demand Planning'!AO1818</f>
        <v/>
      </c>
      <c r="O169" s="44">
        <f>'Demand Planning'!AP1818</f>
        <v/>
      </c>
      <c r="P169" s="44">
        <f>'Demand Planning'!AQ1818</f>
        <v/>
      </c>
      <c r="Q169" s="44">
        <f>'Demand Planning'!AR1818</f>
        <v/>
      </c>
    </row>
    <row r="170">
      <c r="A170" s="33" t="inlineStr">
        <is>
          <t>POL09715</t>
        </is>
      </c>
      <c r="B170" s="34" t="inlineStr">
        <is>
          <t>Polleo Original Peanut butter Smooth 450g</t>
        </is>
      </c>
      <c r="C170" t="inlineStr">
        <is>
          <t>BIO I SUPERFOODS</t>
        </is>
      </c>
      <c r="D170" t="inlineStr">
        <is>
          <t>02 SILVER</t>
        </is>
      </c>
      <c r="E170" s="44">
        <f>'Demand Planning'!AF1829</f>
        <v/>
      </c>
      <c r="F170" s="44">
        <f>'Demand Planning'!AG1829</f>
        <v/>
      </c>
      <c r="G170" s="44">
        <f>'Demand Planning'!AH1829</f>
        <v/>
      </c>
      <c r="H170" s="44">
        <f>'Demand Planning'!AI1829</f>
        <v/>
      </c>
      <c r="I170" s="44">
        <f>'Demand Planning'!AJ1829</f>
        <v/>
      </c>
      <c r="J170" s="44">
        <f>'Demand Planning'!AK1829</f>
        <v/>
      </c>
      <c r="K170" s="44">
        <f>'Demand Planning'!AL1829</f>
        <v/>
      </c>
      <c r="L170" s="44">
        <f>'Demand Planning'!AM1829</f>
        <v/>
      </c>
      <c r="M170" s="44">
        <f>'Demand Planning'!AN1829</f>
        <v/>
      </c>
      <c r="N170" s="44">
        <f>'Demand Planning'!AO1829</f>
        <v/>
      </c>
      <c r="O170" s="44">
        <f>'Demand Planning'!AP1829</f>
        <v/>
      </c>
      <c r="P170" s="44">
        <f>'Demand Planning'!AQ1829</f>
        <v/>
      </c>
      <c r="Q170" s="44">
        <f>'Demand Planning'!AR1829</f>
        <v/>
      </c>
    </row>
    <row r="171">
      <c r="A171" s="33" t="inlineStr">
        <is>
          <t>POL09717</t>
        </is>
      </c>
      <c r="B171" s="34" t="inlineStr">
        <is>
          <t>Polleo Original Peanut butter Crunchy 450g</t>
        </is>
      </c>
      <c r="C171" t="inlineStr">
        <is>
          <t>BIO I SUPERFOODS</t>
        </is>
      </c>
      <c r="D171" t="inlineStr">
        <is>
          <t>02 SILVER</t>
        </is>
      </c>
      <c r="E171" s="44">
        <f>'Demand Planning'!AF1840</f>
        <v/>
      </c>
      <c r="F171" s="44">
        <f>'Demand Planning'!AG1840</f>
        <v/>
      </c>
      <c r="G171" s="44">
        <f>'Demand Planning'!AH1840</f>
        <v/>
      </c>
      <c r="H171" s="44">
        <f>'Demand Planning'!AI1840</f>
        <v/>
      </c>
      <c r="I171" s="44">
        <f>'Demand Planning'!AJ1840</f>
        <v/>
      </c>
      <c r="J171" s="44">
        <f>'Demand Planning'!AK1840</f>
        <v/>
      </c>
      <c r="K171" s="44">
        <f>'Demand Planning'!AL1840</f>
        <v/>
      </c>
      <c r="L171" s="44">
        <f>'Demand Planning'!AM1840</f>
        <v/>
      </c>
      <c r="M171" s="44">
        <f>'Demand Planning'!AN1840</f>
        <v/>
      </c>
      <c r="N171" s="44">
        <f>'Demand Planning'!AO1840</f>
        <v/>
      </c>
      <c r="O171" s="44">
        <f>'Demand Planning'!AP1840</f>
        <v/>
      </c>
      <c r="P171" s="44">
        <f>'Demand Planning'!AQ1840</f>
        <v/>
      </c>
      <c r="Q171" s="44">
        <f>'Demand Planning'!AR1840</f>
        <v/>
      </c>
    </row>
    <row r="172">
      <c r="A172" s="33" t="inlineStr">
        <is>
          <t>POL09720</t>
        </is>
      </c>
      <c r="B172" s="34" t="inlineStr">
        <is>
          <t>Polleo ProCarni-X Liquid 50.000 500ml</t>
        </is>
      </c>
      <c r="C172" t="inlineStr">
        <is>
          <t>SPORTSKA PREHRANA</t>
        </is>
      </c>
      <c r="D172" t="inlineStr">
        <is>
          <t>02 SILVER</t>
        </is>
      </c>
      <c r="E172" s="44">
        <f>'Demand Planning'!AF1851</f>
        <v/>
      </c>
      <c r="F172" s="44">
        <f>'Demand Planning'!AG1851</f>
        <v/>
      </c>
      <c r="G172" s="44">
        <f>'Demand Planning'!AH1851</f>
        <v/>
      </c>
      <c r="H172" s="44">
        <f>'Demand Planning'!AI1851</f>
        <v/>
      </c>
      <c r="I172" s="44">
        <f>'Demand Planning'!AJ1851</f>
        <v/>
      </c>
      <c r="J172" s="44">
        <f>'Demand Planning'!AK1851</f>
        <v/>
      </c>
      <c r="K172" s="44">
        <f>'Demand Planning'!AL1851</f>
        <v/>
      </c>
      <c r="L172" s="44">
        <f>'Demand Planning'!AM1851</f>
        <v/>
      </c>
      <c r="M172" s="44">
        <f>'Demand Planning'!AN1851</f>
        <v/>
      </c>
      <c r="N172" s="44">
        <f>'Demand Planning'!AO1851</f>
        <v/>
      </c>
      <c r="O172" s="44">
        <f>'Demand Planning'!AP1851</f>
        <v/>
      </c>
      <c r="P172" s="44">
        <f>'Demand Planning'!AQ1851</f>
        <v/>
      </c>
      <c r="Q172" s="44">
        <f>'Demand Planning'!AR1851</f>
        <v/>
      </c>
    </row>
    <row r="173">
      <c r="A173" s="33" t="inlineStr">
        <is>
          <t>POL09722</t>
        </is>
      </c>
      <c r="B173" s="34" t="inlineStr">
        <is>
          <t>Polleo Protein Cream 200g Hazelnut-Vanilla</t>
        </is>
      </c>
      <c r="C173" t="inlineStr">
        <is>
          <t>BIO I SUPERFOODS</t>
        </is>
      </c>
      <c r="D173" t="inlineStr">
        <is>
          <t>02 SILVER</t>
        </is>
      </c>
      <c r="E173" s="44">
        <f>'Demand Planning'!AF1862</f>
        <v/>
      </c>
      <c r="F173" s="44">
        <f>'Demand Planning'!AG1862</f>
        <v/>
      </c>
      <c r="G173" s="44">
        <f>'Demand Planning'!AH1862</f>
        <v/>
      </c>
      <c r="H173" s="44">
        <f>'Demand Planning'!AI1862</f>
        <v/>
      </c>
      <c r="I173" s="44">
        <f>'Demand Planning'!AJ1862</f>
        <v/>
      </c>
      <c r="J173" s="44">
        <f>'Demand Planning'!AK1862</f>
        <v/>
      </c>
      <c r="K173" s="44">
        <f>'Demand Planning'!AL1862</f>
        <v/>
      </c>
      <c r="L173" s="44">
        <f>'Demand Planning'!AM1862</f>
        <v/>
      </c>
      <c r="M173" s="44">
        <f>'Demand Planning'!AN1862</f>
        <v/>
      </c>
      <c r="N173" s="44">
        <f>'Demand Planning'!AO1862</f>
        <v/>
      </c>
      <c r="O173" s="44">
        <f>'Demand Planning'!AP1862</f>
        <v/>
      </c>
      <c r="P173" s="44">
        <f>'Demand Planning'!AQ1862</f>
        <v/>
      </c>
      <c r="Q173" s="44">
        <f>'Demand Planning'!AR1862</f>
        <v/>
      </c>
    </row>
    <row r="174">
      <c r="A174" s="33" t="inlineStr">
        <is>
          <t>POL09724</t>
        </is>
      </c>
      <c r="B174" s="34" t="inlineStr">
        <is>
          <t>Polleo 50% Protein Bar 50g Choco Crisp</t>
        </is>
      </c>
      <c r="C174" t="inlineStr">
        <is>
          <t>RTD &amp; SNACKS</t>
        </is>
      </c>
      <c r="D174" t="inlineStr">
        <is>
          <t>01 GOLD</t>
        </is>
      </c>
      <c r="E174" s="44">
        <f>'Demand Planning'!AF1873</f>
        <v/>
      </c>
      <c r="F174" s="44">
        <f>'Demand Planning'!AG1873</f>
        <v/>
      </c>
      <c r="G174" s="44">
        <f>'Demand Planning'!AH1873</f>
        <v/>
      </c>
      <c r="H174" s="44">
        <f>'Demand Planning'!AI1873</f>
        <v/>
      </c>
      <c r="I174" s="44">
        <f>'Demand Planning'!AJ1873</f>
        <v/>
      </c>
      <c r="J174" s="44">
        <f>'Demand Planning'!AK1873</f>
        <v/>
      </c>
      <c r="K174" s="44">
        <f>'Demand Planning'!AL1873</f>
        <v/>
      </c>
      <c r="L174" s="44">
        <f>'Demand Planning'!AM1873</f>
        <v/>
      </c>
      <c r="M174" s="44">
        <f>'Demand Planning'!AN1873</f>
        <v/>
      </c>
      <c r="N174" s="44">
        <f>'Demand Planning'!AO1873</f>
        <v/>
      </c>
      <c r="O174" s="44">
        <f>'Demand Planning'!AP1873</f>
        <v/>
      </c>
      <c r="P174" s="44">
        <f>'Demand Planning'!AQ1873</f>
        <v/>
      </c>
      <c r="Q174" s="44">
        <f>'Demand Planning'!AR1873</f>
        <v/>
      </c>
    </row>
    <row r="175">
      <c r="A175" s="33" t="inlineStr">
        <is>
          <t>POL09731</t>
        </is>
      </c>
      <c r="B175" s="34" t="inlineStr">
        <is>
          <t>Polleo 1st Whey 30,4g SACHET Swiss Chocolate Supreme</t>
        </is>
      </c>
      <c r="C175" t="inlineStr">
        <is>
          <t>PROTEINI</t>
        </is>
      </c>
      <c r="D175" t="inlineStr">
        <is>
          <t>02 SILVER</t>
        </is>
      </c>
      <c r="E175" s="44">
        <f>'Demand Planning'!AF1884</f>
        <v/>
      </c>
      <c r="F175" s="44">
        <f>'Demand Planning'!AG1884</f>
        <v/>
      </c>
      <c r="G175" s="44">
        <f>'Demand Planning'!AH1884</f>
        <v/>
      </c>
      <c r="H175" s="44">
        <f>'Demand Planning'!AI1884</f>
        <v/>
      </c>
      <c r="I175" s="44">
        <f>'Demand Planning'!AJ1884</f>
        <v/>
      </c>
      <c r="J175" s="44">
        <f>'Demand Planning'!AK1884</f>
        <v/>
      </c>
      <c r="K175" s="44">
        <f>'Demand Planning'!AL1884</f>
        <v/>
      </c>
      <c r="L175" s="44">
        <f>'Demand Planning'!AM1884</f>
        <v/>
      </c>
      <c r="M175" s="44">
        <f>'Demand Planning'!AN1884</f>
        <v/>
      </c>
      <c r="N175" s="44">
        <f>'Demand Planning'!AO1884</f>
        <v/>
      </c>
      <c r="O175" s="44">
        <f>'Demand Planning'!AP1884</f>
        <v/>
      </c>
      <c r="P175" s="44">
        <f>'Demand Planning'!AQ1884</f>
        <v/>
      </c>
      <c r="Q175" s="44">
        <f>'Demand Planning'!AR1884</f>
        <v/>
      </c>
    </row>
    <row r="176">
      <c r="A176" s="33" t="inlineStr">
        <is>
          <t>POL09732</t>
        </is>
      </c>
      <c r="B176" s="34" t="inlineStr">
        <is>
          <t>Polleo 1st Whey 30,4g SACHET Vanilla Madagascar</t>
        </is>
      </c>
      <c r="C176" t="inlineStr">
        <is>
          <t>PROTEINI</t>
        </is>
      </c>
      <c r="D176" t="inlineStr">
        <is>
          <t>02 SILVER</t>
        </is>
      </c>
      <c r="E176" s="44">
        <f>'Demand Planning'!AF1895</f>
        <v/>
      </c>
      <c r="F176" s="44">
        <f>'Demand Planning'!AG1895</f>
        <v/>
      </c>
      <c r="G176" s="44">
        <f>'Demand Planning'!AH1895</f>
        <v/>
      </c>
      <c r="H176" s="44">
        <f>'Demand Planning'!AI1895</f>
        <v/>
      </c>
      <c r="I176" s="44">
        <f>'Demand Planning'!AJ1895</f>
        <v/>
      </c>
      <c r="J176" s="44">
        <f>'Demand Planning'!AK1895</f>
        <v/>
      </c>
      <c r="K176" s="44">
        <f>'Demand Planning'!AL1895</f>
        <v/>
      </c>
      <c r="L176" s="44">
        <f>'Demand Planning'!AM1895</f>
        <v/>
      </c>
      <c r="M176" s="44">
        <f>'Demand Planning'!AN1895</f>
        <v/>
      </c>
      <c r="N176" s="44">
        <f>'Demand Planning'!AO1895</f>
        <v/>
      </c>
      <c r="O176" s="44">
        <f>'Demand Planning'!AP1895</f>
        <v/>
      </c>
      <c r="P176" s="44">
        <f>'Demand Planning'!AQ1895</f>
        <v/>
      </c>
      <c r="Q176" s="44">
        <f>'Demand Planning'!AR1895</f>
        <v/>
      </c>
    </row>
    <row r="177">
      <c r="A177" s="33" t="inlineStr">
        <is>
          <t>POL09733</t>
        </is>
      </c>
      <c r="B177" s="34" t="inlineStr">
        <is>
          <t>Polleo 1st Whey 30,4g SACHET Cookies &amp; Cream</t>
        </is>
      </c>
      <c r="C177" t="inlineStr">
        <is>
          <t>PROTEINI</t>
        </is>
      </c>
      <c r="D177" t="inlineStr">
        <is>
          <t>03 BRONZE</t>
        </is>
      </c>
      <c r="E177" s="44">
        <f>'Demand Planning'!AF1906</f>
        <v/>
      </c>
      <c r="F177" s="44">
        <f>'Demand Planning'!AG1906</f>
        <v/>
      </c>
      <c r="G177" s="44">
        <f>'Demand Planning'!AH1906</f>
        <v/>
      </c>
      <c r="H177" s="44">
        <f>'Demand Planning'!AI1906</f>
        <v/>
      </c>
      <c r="I177" s="44">
        <f>'Demand Planning'!AJ1906</f>
        <v/>
      </c>
      <c r="J177" s="44">
        <f>'Demand Planning'!AK1906</f>
        <v/>
      </c>
      <c r="K177" s="44">
        <f>'Demand Planning'!AL1906</f>
        <v/>
      </c>
      <c r="L177" s="44">
        <f>'Demand Planning'!AM1906</f>
        <v/>
      </c>
      <c r="M177" s="44">
        <f>'Demand Planning'!AN1906</f>
        <v/>
      </c>
      <c r="N177" s="44">
        <f>'Demand Planning'!AO1906</f>
        <v/>
      </c>
      <c r="O177" s="44">
        <f>'Demand Planning'!AP1906</f>
        <v/>
      </c>
      <c r="P177" s="44">
        <f>'Demand Planning'!AQ1906</f>
        <v/>
      </c>
      <c r="Q177" s="44">
        <f>'Demand Planning'!AR1906</f>
        <v/>
      </c>
    </row>
    <row r="178">
      <c r="A178" s="33" t="inlineStr">
        <is>
          <t>POL09734</t>
        </is>
      </c>
      <c r="B178" s="34" t="inlineStr">
        <is>
          <t>Polleo 1st Whey 454g Swiss Chocolate Supreme</t>
        </is>
      </c>
      <c r="C178" t="inlineStr">
        <is>
          <t>PROTEINI</t>
        </is>
      </c>
      <c r="D178" t="inlineStr">
        <is>
          <t>01 GOLD</t>
        </is>
      </c>
      <c r="E178" s="44">
        <f>'Demand Planning'!AF1917</f>
        <v/>
      </c>
      <c r="F178" s="44">
        <f>'Demand Planning'!AG1917</f>
        <v/>
      </c>
      <c r="G178" s="44">
        <f>'Demand Planning'!AH1917</f>
        <v/>
      </c>
      <c r="H178" s="44">
        <f>'Demand Planning'!AI1917</f>
        <v/>
      </c>
      <c r="I178" s="44">
        <f>'Demand Planning'!AJ1917</f>
        <v/>
      </c>
      <c r="J178" s="44">
        <f>'Demand Planning'!AK1917</f>
        <v/>
      </c>
      <c r="K178" s="44">
        <f>'Demand Planning'!AL1917</f>
        <v/>
      </c>
      <c r="L178" s="44">
        <f>'Demand Planning'!AM1917</f>
        <v/>
      </c>
      <c r="M178" s="44">
        <f>'Demand Planning'!AN1917</f>
        <v/>
      </c>
      <c r="N178" s="44">
        <f>'Demand Planning'!AO1917</f>
        <v/>
      </c>
      <c r="O178" s="44">
        <f>'Demand Planning'!AP1917</f>
        <v/>
      </c>
      <c r="P178" s="44">
        <f>'Demand Planning'!AQ1917</f>
        <v/>
      </c>
      <c r="Q178" s="44">
        <f>'Demand Planning'!AR1917</f>
        <v/>
      </c>
    </row>
    <row r="179">
      <c r="A179" s="33" t="inlineStr">
        <is>
          <t>POL09735</t>
        </is>
      </c>
      <c r="B179" s="34" t="inlineStr">
        <is>
          <t>Polleo 1st Whey 454g Vanilla Madagascar</t>
        </is>
      </c>
      <c r="C179" t="inlineStr">
        <is>
          <t>PROTEINI</t>
        </is>
      </c>
      <c r="D179" t="inlineStr">
        <is>
          <t>01 GOLD</t>
        </is>
      </c>
      <c r="E179" s="44">
        <f>'Demand Planning'!AF1928</f>
        <v/>
      </c>
      <c r="F179" s="44">
        <f>'Demand Planning'!AG1928</f>
        <v/>
      </c>
      <c r="G179" s="44">
        <f>'Demand Planning'!AH1928</f>
        <v/>
      </c>
      <c r="H179" s="44">
        <f>'Demand Planning'!AI1928</f>
        <v/>
      </c>
      <c r="I179" s="44">
        <f>'Demand Planning'!AJ1928</f>
        <v/>
      </c>
      <c r="J179" s="44">
        <f>'Demand Planning'!AK1928</f>
        <v/>
      </c>
      <c r="K179" s="44">
        <f>'Demand Planning'!AL1928</f>
        <v/>
      </c>
      <c r="L179" s="44">
        <f>'Demand Planning'!AM1928</f>
        <v/>
      </c>
      <c r="M179" s="44">
        <f>'Demand Planning'!AN1928</f>
        <v/>
      </c>
      <c r="N179" s="44">
        <f>'Demand Planning'!AO1928</f>
        <v/>
      </c>
      <c r="O179" s="44">
        <f>'Demand Planning'!AP1928</f>
        <v/>
      </c>
      <c r="P179" s="44">
        <f>'Demand Planning'!AQ1928</f>
        <v/>
      </c>
      <c r="Q179" s="44">
        <f>'Demand Planning'!AR1928</f>
        <v/>
      </c>
    </row>
    <row r="180">
      <c r="A180" s="33" t="inlineStr">
        <is>
          <t>POL09736</t>
        </is>
      </c>
      <c r="B180" s="34" t="inlineStr">
        <is>
          <t>Polleo 1st Whey 454g Cookies &amp; Cream</t>
        </is>
      </c>
      <c r="C180" t="inlineStr">
        <is>
          <t>PROTEINI</t>
        </is>
      </c>
      <c r="D180" t="inlineStr">
        <is>
          <t>01 GOLD</t>
        </is>
      </c>
      <c r="E180" s="44">
        <f>'Demand Planning'!AF1939</f>
        <v/>
      </c>
      <c r="F180" s="44">
        <f>'Demand Planning'!AG1939</f>
        <v/>
      </c>
      <c r="G180" s="44">
        <f>'Demand Planning'!AH1939</f>
        <v/>
      </c>
      <c r="H180" s="44">
        <f>'Demand Planning'!AI1939</f>
        <v/>
      </c>
      <c r="I180" s="44">
        <f>'Demand Planning'!AJ1939</f>
        <v/>
      </c>
      <c r="J180" s="44">
        <f>'Demand Planning'!AK1939</f>
        <v/>
      </c>
      <c r="K180" s="44">
        <f>'Demand Planning'!AL1939</f>
        <v/>
      </c>
      <c r="L180" s="44">
        <f>'Demand Planning'!AM1939</f>
        <v/>
      </c>
      <c r="M180" s="44">
        <f>'Demand Planning'!AN1939</f>
        <v/>
      </c>
      <c r="N180" s="44">
        <f>'Demand Planning'!AO1939</f>
        <v/>
      </c>
      <c r="O180" s="44">
        <f>'Demand Planning'!AP1939</f>
        <v/>
      </c>
      <c r="P180" s="44">
        <f>'Demand Planning'!AQ1939</f>
        <v/>
      </c>
      <c r="Q180" s="44">
        <f>'Demand Planning'!AR1939</f>
        <v/>
      </c>
    </row>
    <row r="181">
      <c r="A181" s="33" t="inlineStr">
        <is>
          <t>POL09738</t>
        </is>
      </c>
      <c r="B181" s="34" t="inlineStr">
        <is>
          <t>Polleo 1st Whey 454g Unflavoured</t>
        </is>
      </c>
      <c r="C181" t="inlineStr">
        <is>
          <t>PROTEINI</t>
        </is>
      </c>
      <c r="D181" t="inlineStr">
        <is>
          <t>01 GOLD</t>
        </is>
      </c>
      <c r="E181" s="44">
        <f>'Demand Planning'!AF1950</f>
        <v/>
      </c>
      <c r="F181" s="44">
        <f>'Demand Planning'!AG1950</f>
        <v/>
      </c>
      <c r="G181" s="44">
        <f>'Demand Planning'!AH1950</f>
        <v/>
      </c>
      <c r="H181" s="44">
        <f>'Demand Planning'!AI1950</f>
        <v/>
      </c>
      <c r="I181" s="44">
        <f>'Demand Planning'!AJ1950</f>
        <v/>
      </c>
      <c r="J181" s="44">
        <f>'Demand Planning'!AK1950</f>
        <v/>
      </c>
      <c r="K181" s="44">
        <f>'Demand Planning'!AL1950</f>
        <v/>
      </c>
      <c r="L181" s="44">
        <f>'Demand Planning'!AM1950</f>
        <v/>
      </c>
      <c r="M181" s="44">
        <f>'Demand Planning'!AN1950</f>
        <v/>
      </c>
      <c r="N181" s="44">
        <f>'Demand Planning'!AO1950</f>
        <v/>
      </c>
      <c r="O181" s="44">
        <f>'Demand Planning'!AP1950</f>
        <v/>
      </c>
      <c r="P181" s="44">
        <f>'Demand Planning'!AQ1950</f>
        <v/>
      </c>
      <c r="Q181" s="44">
        <f>'Demand Planning'!AR1950</f>
        <v/>
      </c>
    </row>
    <row r="182">
      <c r="A182" s="33" t="inlineStr">
        <is>
          <t>POL09739</t>
        </is>
      </c>
      <c r="B182" s="34" t="inlineStr">
        <is>
          <t>Polleo 1st Whey 454g Chocolate Jaffa</t>
        </is>
      </c>
      <c r="C182" t="inlineStr">
        <is>
          <t>PROTEINI</t>
        </is>
      </c>
      <c r="D182" t="inlineStr">
        <is>
          <t>01 GOLD</t>
        </is>
      </c>
      <c r="E182" s="44">
        <f>'Demand Planning'!AF1961</f>
        <v/>
      </c>
      <c r="F182" s="44">
        <f>'Demand Planning'!AG1961</f>
        <v/>
      </c>
      <c r="G182" s="44">
        <f>'Demand Planning'!AH1961</f>
        <v/>
      </c>
      <c r="H182" s="44">
        <f>'Demand Planning'!AI1961</f>
        <v/>
      </c>
      <c r="I182" s="44">
        <f>'Demand Planning'!AJ1961</f>
        <v/>
      </c>
      <c r="J182" s="44">
        <f>'Demand Planning'!AK1961</f>
        <v/>
      </c>
      <c r="K182" s="44">
        <f>'Demand Planning'!AL1961</f>
        <v/>
      </c>
      <c r="L182" s="44">
        <f>'Demand Planning'!AM1961</f>
        <v/>
      </c>
      <c r="M182" s="44">
        <f>'Demand Planning'!AN1961</f>
        <v/>
      </c>
      <c r="N182" s="44">
        <f>'Demand Planning'!AO1961</f>
        <v/>
      </c>
      <c r="O182" s="44">
        <f>'Demand Planning'!AP1961</f>
        <v/>
      </c>
      <c r="P182" s="44">
        <f>'Demand Planning'!AQ1961</f>
        <v/>
      </c>
      <c r="Q182" s="44">
        <f>'Demand Planning'!AR1961</f>
        <v/>
      </c>
    </row>
    <row r="183">
      <c r="A183" s="33" t="inlineStr">
        <is>
          <t>POL09740</t>
        </is>
      </c>
      <c r="B183" s="34" t="inlineStr">
        <is>
          <t>Polleo 1st Whey 908g Swiss Chocolate Supreme</t>
        </is>
      </c>
      <c r="C183" t="inlineStr">
        <is>
          <t>PROTEINI</t>
        </is>
      </c>
      <c r="D183" t="inlineStr">
        <is>
          <t>01 GOLD</t>
        </is>
      </c>
      <c r="E183" s="44">
        <f>'Demand Planning'!AF1972</f>
        <v/>
      </c>
      <c r="F183" s="44">
        <f>'Demand Planning'!AG1972</f>
        <v/>
      </c>
      <c r="G183" s="44">
        <f>'Demand Planning'!AH1972</f>
        <v/>
      </c>
      <c r="H183" s="44">
        <f>'Demand Planning'!AI1972</f>
        <v/>
      </c>
      <c r="I183" s="44">
        <f>'Demand Planning'!AJ1972</f>
        <v/>
      </c>
      <c r="J183" s="44">
        <f>'Demand Planning'!AK1972</f>
        <v/>
      </c>
      <c r="K183" s="44">
        <f>'Demand Planning'!AL1972</f>
        <v/>
      </c>
      <c r="L183" s="44">
        <f>'Demand Planning'!AM1972</f>
        <v/>
      </c>
      <c r="M183" s="44">
        <f>'Demand Planning'!AN1972</f>
        <v/>
      </c>
      <c r="N183" s="44">
        <f>'Demand Planning'!AO1972</f>
        <v/>
      </c>
      <c r="O183" s="44">
        <f>'Demand Planning'!AP1972</f>
        <v/>
      </c>
      <c r="P183" s="44">
        <f>'Demand Planning'!AQ1972</f>
        <v/>
      </c>
      <c r="Q183" s="44">
        <f>'Demand Planning'!AR1972</f>
        <v/>
      </c>
    </row>
    <row r="184">
      <c r="A184" s="33" t="inlineStr">
        <is>
          <t>POL09741</t>
        </is>
      </c>
      <c r="B184" s="34" t="inlineStr">
        <is>
          <t>Polleo 1st Whey 908g Vanilla Madagascar</t>
        </is>
      </c>
      <c r="C184" t="inlineStr">
        <is>
          <t>PROTEINI</t>
        </is>
      </c>
      <c r="D184" t="inlineStr">
        <is>
          <t>01 GOLD</t>
        </is>
      </c>
      <c r="E184" s="44">
        <f>'Demand Planning'!AF1983</f>
        <v/>
      </c>
      <c r="F184" s="44">
        <f>'Demand Planning'!AG1983</f>
        <v/>
      </c>
      <c r="G184" s="44">
        <f>'Demand Planning'!AH1983</f>
        <v/>
      </c>
      <c r="H184" s="44">
        <f>'Demand Planning'!AI1983</f>
        <v/>
      </c>
      <c r="I184" s="44">
        <f>'Demand Planning'!AJ1983</f>
        <v/>
      </c>
      <c r="J184" s="44">
        <f>'Demand Planning'!AK1983</f>
        <v/>
      </c>
      <c r="K184" s="44">
        <f>'Demand Planning'!AL1983</f>
        <v/>
      </c>
      <c r="L184" s="44">
        <f>'Demand Planning'!AM1983</f>
        <v/>
      </c>
      <c r="M184" s="44">
        <f>'Demand Planning'!AN1983</f>
        <v/>
      </c>
      <c r="N184" s="44">
        <f>'Demand Planning'!AO1983</f>
        <v/>
      </c>
      <c r="O184" s="44">
        <f>'Demand Planning'!AP1983</f>
        <v/>
      </c>
      <c r="P184" s="44">
        <f>'Demand Planning'!AQ1983</f>
        <v/>
      </c>
      <c r="Q184" s="44">
        <f>'Demand Planning'!AR1983</f>
        <v/>
      </c>
    </row>
    <row r="185">
      <c r="A185" s="33" t="inlineStr">
        <is>
          <t>POL09742</t>
        </is>
      </c>
      <c r="B185" s="34" t="inlineStr">
        <is>
          <t>Polleo 1st Whey 908g Cookies &amp; Cream</t>
        </is>
      </c>
      <c r="C185" t="inlineStr">
        <is>
          <t>PROTEINI</t>
        </is>
      </c>
      <c r="D185" t="inlineStr">
        <is>
          <t>01 GOLD</t>
        </is>
      </c>
      <c r="E185" s="44">
        <f>'Demand Planning'!AF1994</f>
        <v/>
      </c>
      <c r="F185" s="44">
        <f>'Demand Planning'!AG1994</f>
        <v/>
      </c>
      <c r="G185" s="44">
        <f>'Demand Planning'!AH1994</f>
        <v/>
      </c>
      <c r="H185" s="44">
        <f>'Demand Planning'!AI1994</f>
        <v/>
      </c>
      <c r="I185" s="44">
        <f>'Demand Planning'!AJ1994</f>
        <v/>
      </c>
      <c r="J185" s="44">
        <f>'Demand Planning'!AK1994</f>
        <v/>
      </c>
      <c r="K185" s="44">
        <f>'Demand Planning'!AL1994</f>
        <v/>
      </c>
      <c r="L185" s="44">
        <f>'Demand Planning'!AM1994</f>
        <v/>
      </c>
      <c r="M185" s="44">
        <f>'Demand Planning'!AN1994</f>
        <v/>
      </c>
      <c r="N185" s="44">
        <f>'Demand Planning'!AO1994</f>
        <v/>
      </c>
      <c r="O185" s="44">
        <f>'Demand Planning'!AP1994</f>
        <v/>
      </c>
      <c r="P185" s="44">
        <f>'Demand Planning'!AQ1994</f>
        <v/>
      </c>
      <c r="Q185" s="44">
        <f>'Demand Planning'!AR1994</f>
        <v/>
      </c>
    </row>
    <row r="186">
      <c r="A186" s="33" t="inlineStr">
        <is>
          <t>POL09745</t>
        </is>
      </c>
      <c r="B186" s="34" t="inlineStr">
        <is>
          <t>Polleo 1st Whey 908g Chocolate Jaffa</t>
        </is>
      </c>
      <c r="C186" t="inlineStr">
        <is>
          <t>PROTEINI</t>
        </is>
      </c>
      <c r="D186" t="inlineStr">
        <is>
          <t>02 SILVER</t>
        </is>
      </c>
      <c r="E186" s="44">
        <f>'Demand Planning'!AF2005</f>
        <v/>
      </c>
      <c r="F186" s="44">
        <f>'Demand Planning'!AG2005</f>
        <v/>
      </c>
      <c r="G186" s="44">
        <f>'Demand Planning'!AH2005</f>
        <v/>
      </c>
      <c r="H186" s="44">
        <f>'Demand Planning'!AI2005</f>
        <v/>
      </c>
      <c r="I186" s="44">
        <f>'Demand Planning'!AJ2005</f>
        <v/>
      </c>
      <c r="J186" s="44">
        <f>'Demand Planning'!AK2005</f>
        <v/>
      </c>
      <c r="K186" s="44">
        <f>'Demand Planning'!AL2005</f>
        <v/>
      </c>
      <c r="L186" s="44">
        <f>'Demand Planning'!AM2005</f>
        <v/>
      </c>
      <c r="M186" s="44">
        <f>'Demand Planning'!AN2005</f>
        <v/>
      </c>
      <c r="N186" s="44">
        <f>'Demand Planning'!AO2005</f>
        <v/>
      </c>
      <c r="O186" s="44">
        <f>'Demand Planning'!AP2005</f>
        <v/>
      </c>
      <c r="P186" s="44">
        <f>'Demand Planning'!AQ2005</f>
        <v/>
      </c>
      <c r="Q186" s="44">
        <f>'Demand Planning'!AR2005</f>
        <v/>
      </c>
    </row>
    <row r="187">
      <c r="A187" s="33" t="inlineStr">
        <is>
          <t>POL09746</t>
        </is>
      </c>
      <c r="B187" s="34" t="inlineStr">
        <is>
          <t>Polleo 1st Whey 2,27kg Swiss Chocolate Supreme</t>
        </is>
      </c>
      <c r="C187" t="inlineStr">
        <is>
          <t>PROTEINI</t>
        </is>
      </c>
      <c r="D187" t="inlineStr">
        <is>
          <t>01 GOLD</t>
        </is>
      </c>
      <c r="E187" s="44">
        <f>'Demand Planning'!AF2016</f>
        <v/>
      </c>
      <c r="F187" s="44">
        <f>'Demand Planning'!AG2016</f>
        <v/>
      </c>
      <c r="G187" s="44">
        <f>'Demand Planning'!AH2016</f>
        <v/>
      </c>
      <c r="H187" s="44">
        <f>'Demand Planning'!AI2016</f>
        <v/>
      </c>
      <c r="I187" s="44">
        <f>'Demand Planning'!AJ2016</f>
        <v/>
      </c>
      <c r="J187" s="44">
        <f>'Demand Planning'!AK2016</f>
        <v/>
      </c>
      <c r="K187" s="44">
        <f>'Demand Planning'!AL2016</f>
        <v/>
      </c>
      <c r="L187" s="44">
        <f>'Demand Planning'!AM2016</f>
        <v/>
      </c>
      <c r="M187" s="44">
        <f>'Demand Planning'!AN2016</f>
        <v/>
      </c>
      <c r="N187" s="44">
        <f>'Demand Planning'!AO2016</f>
        <v/>
      </c>
      <c r="O187" s="44">
        <f>'Demand Planning'!AP2016</f>
        <v/>
      </c>
      <c r="P187" s="44">
        <f>'Demand Planning'!AQ2016</f>
        <v/>
      </c>
      <c r="Q187" s="44">
        <f>'Demand Planning'!AR2016</f>
        <v/>
      </c>
    </row>
    <row r="188">
      <c r="A188" s="33" t="inlineStr">
        <is>
          <t>POL09747</t>
        </is>
      </c>
      <c r="B188" s="34" t="inlineStr">
        <is>
          <t>Polleo 1st Whey 2,27kg Vanilla Madagascar</t>
        </is>
      </c>
      <c r="C188" t="inlineStr">
        <is>
          <t>PROTEINI</t>
        </is>
      </c>
      <c r="D188" t="inlineStr">
        <is>
          <t>01 GOLD</t>
        </is>
      </c>
      <c r="E188" s="44">
        <f>'Demand Planning'!AF2027</f>
        <v/>
      </c>
      <c r="F188" s="44">
        <f>'Demand Planning'!AG2027</f>
        <v/>
      </c>
      <c r="G188" s="44">
        <f>'Demand Planning'!AH2027</f>
        <v/>
      </c>
      <c r="H188" s="44">
        <f>'Demand Planning'!AI2027</f>
        <v/>
      </c>
      <c r="I188" s="44">
        <f>'Demand Planning'!AJ2027</f>
        <v/>
      </c>
      <c r="J188" s="44">
        <f>'Demand Planning'!AK2027</f>
        <v/>
      </c>
      <c r="K188" s="44">
        <f>'Demand Planning'!AL2027</f>
        <v/>
      </c>
      <c r="L188" s="44">
        <f>'Demand Planning'!AM2027</f>
        <v/>
      </c>
      <c r="M188" s="44">
        <f>'Demand Planning'!AN2027</f>
        <v/>
      </c>
      <c r="N188" s="44">
        <f>'Demand Planning'!AO2027</f>
        <v/>
      </c>
      <c r="O188" s="44">
        <f>'Demand Planning'!AP2027</f>
        <v/>
      </c>
      <c r="P188" s="44">
        <f>'Demand Planning'!AQ2027</f>
        <v/>
      </c>
      <c r="Q188" s="44">
        <f>'Demand Planning'!AR2027</f>
        <v/>
      </c>
    </row>
    <row r="189">
      <c r="A189" s="33" t="inlineStr">
        <is>
          <t>POL09748</t>
        </is>
      </c>
      <c r="B189" s="34" t="inlineStr">
        <is>
          <t>Polleo 1st Whey 2,27kg Cookies &amp; Cream</t>
        </is>
      </c>
      <c r="C189" t="inlineStr">
        <is>
          <t>PROTEINI</t>
        </is>
      </c>
      <c r="D189" t="inlineStr">
        <is>
          <t>01 GOLD</t>
        </is>
      </c>
      <c r="E189" s="44">
        <f>'Demand Planning'!AF2038</f>
        <v/>
      </c>
      <c r="F189" s="44">
        <f>'Demand Planning'!AG2038</f>
        <v/>
      </c>
      <c r="G189" s="44">
        <f>'Demand Planning'!AH2038</f>
        <v/>
      </c>
      <c r="H189" s="44">
        <f>'Demand Planning'!AI2038</f>
        <v/>
      </c>
      <c r="I189" s="44">
        <f>'Demand Planning'!AJ2038</f>
        <v/>
      </c>
      <c r="J189" s="44">
        <f>'Demand Planning'!AK2038</f>
        <v/>
      </c>
      <c r="K189" s="44">
        <f>'Demand Planning'!AL2038</f>
        <v/>
      </c>
      <c r="L189" s="44">
        <f>'Demand Planning'!AM2038</f>
        <v/>
      </c>
      <c r="M189" s="44">
        <f>'Demand Planning'!AN2038</f>
        <v/>
      </c>
      <c r="N189" s="44">
        <f>'Demand Planning'!AO2038</f>
        <v/>
      </c>
      <c r="O189" s="44">
        <f>'Demand Planning'!AP2038</f>
        <v/>
      </c>
      <c r="P189" s="44">
        <f>'Demand Planning'!AQ2038</f>
        <v/>
      </c>
      <c r="Q189" s="44">
        <f>'Demand Planning'!AR2038</f>
        <v/>
      </c>
    </row>
    <row r="190">
      <c r="A190" s="33" t="inlineStr">
        <is>
          <t>POL09750</t>
        </is>
      </c>
      <c r="B190" s="34" t="inlineStr">
        <is>
          <t>Polleo 1st Whey 2,27kg Unflavoured</t>
        </is>
      </c>
      <c r="C190" t="inlineStr">
        <is>
          <t>PROTEINI</t>
        </is>
      </c>
      <c r="D190" t="inlineStr">
        <is>
          <t>02 SILVER</t>
        </is>
      </c>
      <c r="E190" s="44">
        <f>'Demand Planning'!AF2049</f>
        <v/>
      </c>
      <c r="F190" s="44">
        <f>'Demand Planning'!AG2049</f>
        <v/>
      </c>
      <c r="G190" s="44">
        <f>'Demand Planning'!AH2049</f>
        <v/>
      </c>
      <c r="H190" s="44">
        <f>'Demand Planning'!AI2049</f>
        <v/>
      </c>
      <c r="I190" s="44">
        <f>'Demand Planning'!AJ2049</f>
        <v/>
      </c>
      <c r="J190" s="44">
        <f>'Demand Planning'!AK2049</f>
        <v/>
      </c>
      <c r="K190" s="44">
        <f>'Demand Planning'!AL2049</f>
        <v/>
      </c>
      <c r="L190" s="44">
        <f>'Demand Planning'!AM2049</f>
        <v/>
      </c>
      <c r="M190" s="44">
        <f>'Demand Planning'!AN2049</f>
        <v/>
      </c>
      <c r="N190" s="44">
        <f>'Demand Planning'!AO2049</f>
        <v/>
      </c>
      <c r="O190" s="44">
        <f>'Demand Planning'!AP2049</f>
        <v/>
      </c>
      <c r="P190" s="44">
        <f>'Demand Planning'!AQ2049</f>
        <v/>
      </c>
      <c r="Q190" s="44">
        <f>'Demand Planning'!AR2049</f>
        <v/>
      </c>
    </row>
    <row r="191">
      <c r="A191" s="33" t="inlineStr">
        <is>
          <t>POL09751</t>
        </is>
      </c>
      <c r="B191" s="34" t="inlineStr">
        <is>
          <t>Polleo 1st Whey 2,27kg Chocolate Jaffa</t>
        </is>
      </c>
      <c r="C191" t="inlineStr">
        <is>
          <t>PROTEINI</t>
        </is>
      </c>
      <c r="D191" t="inlineStr">
        <is>
          <t>01 GOLD</t>
        </is>
      </c>
      <c r="E191" s="44">
        <f>'Demand Planning'!AF2060</f>
        <v/>
      </c>
      <c r="F191" s="44">
        <f>'Demand Planning'!AG2060</f>
        <v/>
      </c>
      <c r="G191" s="44">
        <f>'Demand Planning'!AH2060</f>
        <v/>
      </c>
      <c r="H191" s="44">
        <f>'Demand Planning'!AI2060</f>
        <v/>
      </c>
      <c r="I191" s="44">
        <f>'Demand Planning'!AJ2060</f>
        <v/>
      </c>
      <c r="J191" s="44">
        <f>'Demand Planning'!AK2060</f>
        <v/>
      </c>
      <c r="K191" s="44">
        <f>'Demand Planning'!AL2060</f>
        <v/>
      </c>
      <c r="L191" s="44">
        <f>'Demand Planning'!AM2060</f>
        <v/>
      </c>
      <c r="M191" s="44">
        <f>'Demand Planning'!AN2060</f>
        <v/>
      </c>
      <c r="N191" s="44">
        <f>'Demand Planning'!AO2060</f>
        <v/>
      </c>
      <c r="O191" s="44">
        <f>'Demand Planning'!AP2060</f>
        <v/>
      </c>
      <c r="P191" s="44">
        <f>'Demand Planning'!AQ2060</f>
        <v/>
      </c>
      <c r="Q191" s="44">
        <f>'Demand Planning'!AR2060</f>
        <v/>
      </c>
    </row>
    <row r="192">
      <c r="A192" s="33" t="inlineStr">
        <is>
          <t>POL09752</t>
        </is>
      </c>
      <c r="B192" s="34" t="inlineStr">
        <is>
          <t>Polleo Elite Creapure® Creatine 250g</t>
        </is>
      </c>
      <c r="C192" t="inlineStr">
        <is>
          <t>SPORTSKA PREHRANA</t>
        </is>
      </c>
      <c r="D192" t="inlineStr">
        <is>
          <t>01 GOLD</t>
        </is>
      </c>
      <c r="E192" s="44">
        <f>'Demand Planning'!AF2071</f>
        <v/>
      </c>
      <c r="F192" s="44">
        <f>'Demand Planning'!AG2071</f>
        <v/>
      </c>
      <c r="G192" s="44">
        <f>'Demand Planning'!AH2071</f>
        <v/>
      </c>
      <c r="H192" s="44">
        <f>'Demand Planning'!AI2071</f>
        <v/>
      </c>
      <c r="I192" s="44">
        <f>'Demand Planning'!AJ2071</f>
        <v/>
      </c>
      <c r="J192" s="44">
        <f>'Demand Planning'!AK2071</f>
        <v/>
      </c>
      <c r="K192" s="44">
        <f>'Demand Planning'!AL2071</f>
        <v/>
      </c>
      <c r="L192" s="44">
        <f>'Demand Planning'!AM2071</f>
        <v/>
      </c>
      <c r="M192" s="44">
        <f>'Demand Planning'!AN2071</f>
        <v/>
      </c>
      <c r="N192" s="44">
        <f>'Demand Planning'!AO2071</f>
        <v/>
      </c>
      <c r="O192" s="44">
        <f>'Demand Planning'!AP2071</f>
        <v/>
      </c>
      <c r="P192" s="44">
        <f>'Demand Planning'!AQ2071</f>
        <v/>
      </c>
      <c r="Q192" s="44">
        <f>'Demand Planning'!AR2071</f>
        <v/>
      </c>
    </row>
    <row r="193">
      <c r="A193" s="33" t="inlineStr">
        <is>
          <t>POL09753</t>
        </is>
      </c>
      <c r="B193" s="34" t="inlineStr">
        <is>
          <t>Polleo Elite Creapure® Creatine 500g</t>
        </is>
      </c>
      <c r="C193" t="inlineStr">
        <is>
          <t>SPORTSKA PREHRANA</t>
        </is>
      </c>
      <c r="D193" t="inlineStr">
        <is>
          <t>01 GOLD</t>
        </is>
      </c>
      <c r="E193" s="44">
        <f>'Demand Planning'!AF2082</f>
        <v/>
      </c>
      <c r="F193" s="44">
        <f>'Demand Planning'!AG2082</f>
        <v/>
      </c>
      <c r="G193" s="44">
        <f>'Demand Planning'!AH2082</f>
        <v/>
      </c>
      <c r="H193" s="44">
        <f>'Demand Planning'!AI2082</f>
        <v/>
      </c>
      <c r="I193" s="44">
        <f>'Demand Planning'!AJ2082</f>
        <v/>
      </c>
      <c r="J193" s="44">
        <f>'Demand Planning'!AK2082</f>
        <v/>
      </c>
      <c r="K193" s="44">
        <f>'Demand Planning'!AL2082</f>
        <v/>
      </c>
      <c r="L193" s="44">
        <f>'Demand Planning'!AM2082</f>
        <v/>
      </c>
      <c r="M193" s="44">
        <f>'Demand Planning'!AN2082</f>
        <v/>
      </c>
      <c r="N193" s="44">
        <f>'Demand Planning'!AO2082</f>
        <v/>
      </c>
      <c r="O193" s="44">
        <f>'Demand Planning'!AP2082</f>
        <v/>
      </c>
      <c r="P193" s="44">
        <f>'Demand Planning'!AQ2082</f>
        <v/>
      </c>
      <c r="Q193" s="44">
        <f>'Demand Planning'!AR2082</f>
        <v/>
      </c>
    </row>
    <row r="194">
      <c r="A194" s="33" t="inlineStr">
        <is>
          <t>POL09754</t>
        </is>
      </c>
      <c r="B194" s="34" t="inlineStr">
        <is>
          <t>Polleo Creatine Monohydrate 250g</t>
        </is>
      </c>
      <c r="C194" t="inlineStr">
        <is>
          <t>SPORTSKA PREHRANA</t>
        </is>
      </c>
      <c r="D194" t="inlineStr">
        <is>
          <t>01 GOLD</t>
        </is>
      </c>
      <c r="E194" s="44">
        <f>'Demand Planning'!AF2093</f>
        <v/>
      </c>
      <c r="F194" s="44">
        <f>'Demand Planning'!AG2093</f>
        <v/>
      </c>
      <c r="G194" s="44">
        <f>'Demand Planning'!AH2093</f>
        <v/>
      </c>
      <c r="H194" s="44">
        <f>'Demand Planning'!AI2093</f>
        <v/>
      </c>
      <c r="I194" s="44">
        <f>'Demand Planning'!AJ2093</f>
        <v/>
      </c>
      <c r="J194" s="44">
        <f>'Demand Planning'!AK2093</f>
        <v/>
      </c>
      <c r="K194" s="44">
        <f>'Demand Planning'!AL2093</f>
        <v/>
      </c>
      <c r="L194" s="44">
        <f>'Demand Planning'!AM2093</f>
        <v/>
      </c>
      <c r="M194" s="44">
        <f>'Demand Planning'!AN2093</f>
        <v/>
      </c>
      <c r="N194" s="44">
        <f>'Demand Planning'!AO2093</f>
        <v/>
      </c>
      <c r="O194" s="44">
        <f>'Demand Planning'!AP2093</f>
        <v/>
      </c>
      <c r="P194" s="44">
        <f>'Demand Planning'!AQ2093</f>
        <v/>
      </c>
      <c r="Q194" s="44">
        <f>'Demand Planning'!AR2093</f>
        <v/>
      </c>
    </row>
    <row r="195">
      <c r="A195" s="33" t="inlineStr">
        <is>
          <t>POL09755</t>
        </is>
      </c>
      <c r="B195" s="34" t="inlineStr">
        <is>
          <t>Polleo Creatine Monohydrate 500g</t>
        </is>
      </c>
      <c r="C195" t="inlineStr">
        <is>
          <t>SPORTSKA PREHRANA</t>
        </is>
      </c>
      <c r="D195" t="inlineStr">
        <is>
          <t>01 GOLD</t>
        </is>
      </c>
      <c r="E195" s="44">
        <f>'Demand Planning'!AF2104</f>
        <v/>
      </c>
      <c r="F195" s="44">
        <f>'Demand Planning'!AG2104</f>
        <v/>
      </c>
      <c r="G195" s="44">
        <f>'Demand Planning'!AH2104</f>
        <v/>
      </c>
      <c r="H195" s="44">
        <f>'Demand Planning'!AI2104</f>
        <v/>
      </c>
      <c r="I195" s="44">
        <f>'Demand Planning'!AJ2104</f>
        <v/>
      </c>
      <c r="J195" s="44">
        <f>'Demand Planning'!AK2104</f>
        <v/>
      </c>
      <c r="K195" s="44">
        <f>'Demand Planning'!AL2104</f>
        <v/>
      </c>
      <c r="L195" s="44">
        <f>'Demand Planning'!AM2104</f>
        <v/>
      </c>
      <c r="M195" s="44">
        <f>'Demand Planning'!AN2104</f>
        <v/>
      </c>
      <c r="N195" s="44">
        <f>'Demand Planning'!AO2104</f>
        <v/>
      </c>
      <c r="O195" s="44">
        <f>'Demand Planning'!AP2104</f>
        <v/>
      </c>
      <c r="P195" s="44">
        <f>'Demand Planning'!AQ2104</f>
        <v/>
      </c>
      <c r="Q195" s="44">
        <f>'Demand Planning'!AR2104</f>
        <v/>
      </c>
    </row>
    <row r="196">
      <c r="A196" s="33" t="inlineStr">
        <is>
          <t>POL09756</t>
        </is>
      </c>
      <c r="B196" s="34" t="inlineStr">
        <is>
          <t>Polleo Glutamine 250g</t>
        </is>
      </c>
      <c r="C196" t="inlineStr">
        <is>
          <t>SPORTSKA PREHRANA</t>
        </is>
      </c>
      <c r="D196" t="inlineStr">
        <is>
          <t>02 SILVER</t>
        </is>
      </c>
      <c r="E196" s="44">
        <f>'Demand Planning'!AF2115</f>
        <v/>
      </c>
      <c r="F196" s="44">
        <f>'Demand Planning'!AG2115</f>
        <v/>
      </c>
      <c r="G196" s="44">
        <f>'Demand Planning'!AH2115</f>
        <v/>
      </c>
      <c r="H196" s="44">
        <f>'Demand Planning'!AI2115</f>
        <v/>
      </c>
      <c r="I196" s="44">
        <f>'Demand Planning'!AJ2115</f>
        <v/>
      </c>
      <c r="J196" s="44">
        <f>'Demand Planning'!AK2115</f>
        <v/>
      </c>
      <c r="K196" s="44">
        <f>'Demand Planning'!AL2115</f>
        <v/>
      </c>
      <c r="L196" s="44">
        <f>'Demand Planning'!AM2115</f>
        <v/>
      </c>
      <c r="M196" s="44">
        <f>'Demand Planning'!AN2115</f>
        <v/>
      </c>
      <c r="N196" s="44">
        <f>'Demand Planning'!AO2115</f>
        <v/>
      </c>
      <c r="O196" s="44">
        <f>'Demand Planning'!AP2115</f>
        <v/>
      </c>
      <c r="P196" s="44">
        <f>'Demand Planning'!AQ2115</f>
        <v/>
      </c>
      <c r="Q196" s="44">
        <f>'Demand Planning'!AR2115</f>
        <v/>
      </c>
    </row>
    <row r="197">
      <c r="A197" s="33" t="inlineStr">
        <is>
          <t>POL09757</t>
        </is>
      </c>
      <c r="B197" s="34" t="inlineStr">
        <is>
          <t>Polleo Glutamine 500g</t>
        </is>
      </c>
      <c r="C197" t="inlineStr">
        <is>
          <t>SPORTSKA PREHRANA</t>
        </is>
      </c>
      <c r="D197" t="inlineStr">
        <is>
          <t>01 GOLD</t>
        </is>
      </c>
      <c r="E197" s="44">
        <f>'Demand Planning'!AF2126</f>
        <v/>
      </c>
      <c r="F197" s="44">
        <f>'Demand Planning'!AG2126</f>
        <v/>
      </c>
      <c r="G197" s="44">
        <f>'Demand Planning'!AH2126</f>
        <v/>
      </c>
      <c r="H197" s="44">
        <f>'Demand Planning'!AI2126</f>
        <v/>
      </c>
      <c r="I197" s="44">
        <f>'Demand Planning'!AJ2126</f>
        <v/>
      </c>
      <c r="J197" s="44">
        <f>'Demand Planning'!AK2126</f>
        <v/>
      </c>
      <c r="K197" s="44">
        <f>'Demand Planning'!AL2126</f>
        <v/>
      </c>
      <c r="L197" s="44">
        <f>'Demand Planning'!AM2126</f>
        <v/>
      </c>
      <c r="M197" s="44">
        <f>'Demand Planning'!AN2126</f>
        <v/>
      </c>
      <c r="N197" s="44">
        <f>'Demand Planning'!AO2126</f>
        <v/>
      </c>
      <c r="O197" s="44">
        <f>'Demand Planning'!AP2126</f>
        <v/>
      </c>
      <c r="P197" s="44">
        <f>'Demand Planning'!AQ2126</f>
        <v/>
      </c>
      <c r="Q197" s="44">
        <f>'Demand Planning'!AR2126</f>
        <v/>
      </c>
    </row>
    <row r="198">
      <c r="A198" s="33" t="inlineStr">
        <is>
          <t>POL09758</t>
        </is>
      </c>
      <c r="B198" s="34" t="inlineStr">
        <is>
          <t>Polleo Instantized BCAA 2:1:1 250g</t>
        </is>
      </c>
      <c r="C198" t="inlineStr">
        <is>
          <t>SPORTSKA PREHRANA</t>
        </is>
      </c>
      <c r="D198" t="inlineStr">
        <is>
          <t>02 SILVER</t>
        </is>
      </c>
      <c r="E198" s="44">
        <f>'Demand Planning'!AF2137</f>
        <v/>
      </c>
      <c r="F198" s="44">
        <f>'Demand Planning'!AG2137</f>
        <v/>
      </c>
      <c r="G198" s="44">
        <f>'Demand Planning'!AH2137</f>
        <v/>
      </c>
      <c r="H198" s="44">
        <f>'Demand Planning'!AI2137</f>
        <v/>
      </c>
      <c r="I198" s="44">
        <f>'Demand Planning'!AJ2137</f>
        <v/>
      </c>
      <c r="J198" s="44">
        <f>'Demand Planning'!AK2137</f>
        <v/>
      </c>
      <c r="K198" s="44">
        <f>'Demand Planning'!AL2137</f>
        <v/>
      </c>
      <c r="L198" s="44">
        <f>'Demand Planning'!AM2137</f>
        <v/>
      </c>
      <c r="M198" s="44">
        <f>'Demand Planning'!AN2137</f>
        <v/>
      </c>
      <c r="N198" s="44">
        <f>'Demand Planning'!AO2137</f>
        <v/>
      </c>
      <c r="O198" s="44">
        <f>'Demand Planning'!AP2137</f>
        <v/>
      </c>
      <c r="P198" s="44">
        <f>'Demand Planning'!AQ2137</f>
        <v/>
      </c>
      <c r="Q198" s="44">
        <f>'Demand Planning'!AR2137</f>
        <v/>
      </c>
    </row>
    <row r="199">
      <c r="A199" s="33" t="inlineStr">
        <is>
          <t>POL09759</t>
        </is>
      </c>
      <c r="B199" s="34" t="inlineStr">
        <is>
          <t>Polleo Instantized BCAA 2:1:1 500g</t>
        </is>
      </c>
      <c r="C199" t="inlineStr">
        <is>
          <t>SPORTSKA PREHRANA</t>
        </is>
      </c>
      <c r="D199" t="inlineStr">
        <is>
          <t>02 SILVER</t>
        </is>
      </c>
      <c r="E199" s="44">
        <f>'Demand Planning'!AF2148</f>
        <v/>
      </c>
      <c r="F199" s="44">
        <f>'Demand Planning'!AG2148</f>
        <v/>
      </c>
      <c r="G199" s="44">
        <f>'Demand Planning'!AH2148</f>
        <v/>
      </c>
      <c r="H199" s="44">
        <f>'Demand Planning'!AI2148</f>
        <v/>
      </c>
      <c r="I199" s="44">
        <f>'Demand Planning'!AJ2148</f>
        <v/>
      </c>
      <c r="J199" s="44">
        <f>'Demand Planning'!AK2148</f>
        <v/>
      </c>
      <c r="K199" s="44">
        <f>'Demand Planning'!AL2148</f>
        <v/>
      </c>
      <c r="L199" s="44">
        <f>'Demand Planning'!AM2148</f>
        <v/>
      </c>
      <c r="M199" s="44">
        <f>'Demand Planning'!AN2148</f>
        <v/>
      </c>
      <c r="N199" s="44">
        <f>'Demand Planning'!AO2148</f>
        <v/>
      </c>
      <c r="O199" s="44">
        <f>'Demand Planning'!AP2148</f>
        <v/>
      </c>
      <c r="P199" s="44">
        <f>'Demand Planning'!AQ2148</f>
        <v/>
      </c>
      <c r="Q199" s="44">
        <f>'Demand Planning'!AR2148</f>
        <v/>
      </c>
    </row>
    <row r="200">
      <c r="A200" s="33" t="inlineStr">
        <is>
          <t>POL09760</t>
        </is>
      </c>
      <c r="B200" s="34" t="inlineStr">
        <is>
          <t>Polleo Revive 1kg Grape</t>
        </is>
      </c>
      <c r="C200" t="inlineStr">
        <is>
          <t>SPORTSKA PREHRANA</t>
        </is>
      </c>
      <c r="D200" t="inlineStr">
        <is>
          <t>03 BRONZE</t>
        </is>
      </c>
      <c r="E200" s="44">
        <f>'Demand Planning'!AF2159</f>
        <v/>
      </c>
      <c r="F200" s="44">
        <f>'Demand Planning'!AG2159</f>
        <v/>
      </c>
      <c r="G200" s="44">
        <f>'Demand Planning'!AH2159</f>
        <v/>
      </c>
      <c r="H200" s="44">
        <f>'Demand Planning'!AI2159</f>
        <v/>
      </c>
      <c r="I200" s="44">
        <f>'Demand Planning'!AJ2159</f>
        <v/>
      </c>
      <c r="J200" s="44">
        <f>'Demand Planning'!AK2159</f>
        <v/>
      </c>
      <c r="K200" s="44">
        <f>'Demand Planning'!AL2159</f>
        <v/>
      </c>
      <c r="L200" s="44">
        <f>'Demand Planning'!AM2159</f>
        <v/>
      </c>
      <c r="M200" s="44">
        <f>'Demand Planning'!AN2159</f>
        <v/>
      </c>
      <c r="N200" s="44">
        <f>'Demand Planning'!AO2159</f>
        <v/>
      </c>
      <c r="O200" s="44">
        <f>'Demand Planning'!AP2159</f>
        <v/>
      </c>
      <c r="P200" s="44">
        <f>'Demand Planning'!AQ2159</f>
        <v/>
      </c>
      <c r="Q200" s="44">
        <f>'Demand Planning'!AR2159</f>
        <v/>
      </c>
    </row>
    <row r="201">
      <c r="A201" s="33" t="inlineStr">
        <is>
          <t>POL09761</t>
        </is>
      </c>
      <c r="B201" s="34" t="inlineStr">
        <is>
          <t>Polleo Elasti4Joint 300g Orange Burst</t>
        </is>
      </c>
      <c r="C201" t="inlineStr">
        <is>
          <t>SPORTSKA PREHRANA</t>
        </is>
      </c>
      <c r="D201" t="inlineStr">
        <is>
          <t>01 GOLD</t>
        </is>
      </c>
      <c r="E201" s="44">
        <f>'Demand Planning'!AF2170</f>
        <v/>
      </c>
      <c r="F201" s="44">
        <f>'Demand Planning'!AG2170</f>
        <v/>
      </c>
      <c r="G201" s="44">
        <f>'Demand Planning'!AH2170</f>
        <v/>
      </c>
      <c r="H201" s="44">
        <f>'Demand Planning'!AI2170</f>
        <v/>
      </c>
      <c r="I201" s="44">
        <f>'Demand Planning'!AJ2170</f>
        <v/>
      </c>
      <c r="J201" s="44">
        <f>'Demand Planning'!AK2170</f>
        <v/>
      </c>
      <c r="K201" s="44">
        <f>'Demand Planning'!AL2170</f>
        <v/>
      </c>
      <c r="L201" s="44">
        <f>'Demand Planning'!AM2170</f>
        <v/>
      </c>
      <c r="M201" s="44">
        <f>'Demand Planning'!AN2170</f>
        <v/>
      </c>
      <c r="N201" s="44">
        <f>'Demand Planning'!AO2170</f>
        <v/>
      </c>
      <c r="O201" s="44">
        <f>'Demand Planning'!AP2170</f>
        <v/>
      </c>
      <c r="P201" s="44">
        <f>'Demand Planning'!AQ2170</f>
        <v/>
      </c>
      <c r="Q201" s="44">
        <f>'Demand Planning'!AR2170</f>
        <v/>
      </c>
    </row>
    <row r="202">
      <c r="A202" s="33" t="inlineStr">
        <is>
          <t>POL09765</t>
        </is>
      </c>
      <c r="B202" s="34" t="inlineStr">
        <is>
          <t>Polleo Bulk Gainer 2,5kg Chocolate</t>
        </is>
      </c>
      <c r="C202" t="inlineStr">
        <is>
          <t>SPORTSKA PREHRANA</t>
        </is>
      </c>
      <c r="D202" t="inlineStr">
        <is>
          <t>02 SILVER</t>
        </is>
      </c>
      <c r="E202" s="44">
        <f>'Demand Planning'!AF2181</f>
        <v/>
      </c>
      <c r="F202" s="44">
        <f>'Demand Planning'!AG2181</f>
        <v/>
      </c>
      <c r="G202" s="44">
        <f>'Demand Planning'!AH2181</f>
        <v/>
      </c>
      <c r="H202" s="44">
        <f>'Demand Planning'!AI2181</f>
        <v/>
      </c>
      <c r="I202" s="44">
        <f>'Demand Planning'!AJ2181</f>
        <v/>
      </c>
      <c r="J202" s="44">
        <f>'Demand Planning'!AK2181</f>
        <v/>
      </c>
      <c r="K202" s="44">
        <f>'Demand Planning'!AL2181</f>
        <v/>
      </c>
      <c r="L202" s="44">
        <f>'Demand Planning'!AM2181</f>
        <v/>
      </c>
      <c r="M202" s="44">
        <f>'Demand Planning'!AN2181</f>
        <v/>
      </c>
      <c r="N202" s="44">
        <f>'Demand Planning'!AO2181</f>
        <v/>
      </c>
      <c r="O202" s="44">
        <f>'Demand Planning'!AP2181</f>
        <v/>
      </c>
      <c r="P202" s="44">
        <f>'Demand Planning'!AQ2181</f>
        <v/>
      </c>
      <c r="Q202" s="44">
        <f>'Demand Planning'!AR2181</f>
        <v/>
      </c>
    </row>
    <row r="203">
      <c r="A203" s="33" t="inlineStr">
        <is>
          <t>POL09766</t>
        </is>
      </c>
      <c r="B203" s="34" t="inlineStr">
        <is>
          <t>Polleo Bulk Gainer 2,5kg Vanilla</t>
        </is>
      </c>
      <c r="C203" t="inlineStr">
        <is>
          <t>SPORTSKA PREHRANA</t>
        </is>
      </c>
      <c r="D203" t="inlineStr">
        <is>
          <t>02 SILVER</t>
        </is>
      </c>
      <c r="E203" s="44">
        <f>'Demand Planning'!AF2192</f>
        <v/>
      </c>
      <c r="F203" s="44">
        <f>'Demand Planning'!AG2192</f>
        <v/>
      </c>
      <c r="G203" s="44">
        <f>'Demand Planning'!AH2192</f>
        <v/>
      </c>
      <c r="H203" s="44">
        <f>'Demand Planning'!AI2192</f>
        <v/>
      </c>
      <c r="I203" s="44">
        <f>'Demand Planning'!AJ2192</f>
        <v/>
      </c>
      <c r="J203" s="44">
        <f>'Demand Planning'!AK2192</f>
        <v/>
      </c>
      <c r="K203" s="44">
        <f>'Demand Planning'!AL2192</f>
        <v/>
      </c>
      <c r="L203" s="44">
        <f>'Demand Planning'!AM2192</f>
        <v/>
      </c>
      <c r="M203" s="44">
        <f>'Demand Planning'!AN2192</f>
        <v/>
      </c>
      <c r="N203" s="44">
        <f>'Demand Planning'!AO2192</f>
        <v/>
      </c>
      <c r="O203" s="44">
        <f>'Demand Planning'!AP2192</f>
        <v/>
      </c>
      <c r="P203" s="44">
        <f>'Demand Planning'!AQ2192</f>
        <v/>
      </c>
      <c r="Q203" s="44">
        <f>'Demand Planning'!AR2192</f>
        <v/>
      </c>
    </row>
    <row r="204">
      <c r="A204" s="33" t="inlineStr">
        <is>
          <t>POL09767</t>
        </is>
      </c>
      <c r="B204" s="34" t="inlineStr">
        <is>
          <t>Polleo Bulk Gainer 5kg Chocolate</t>
        </is>
      </c>
      <c r="C204" t="inlineStr">
        <is>
          <t>SPORTSKA PREHRANA</t>
        </is>
      </c>
      <c r="D204" t="inlineStr">
        <is>
          <t>02 SILVER</t>
        </is>
      </c>
      <c r="E204" s="44">
        <f>'Demand Planning'!AF2203</f>
        <v/>
      </c>
      <c r="F204" s="44">
        <f>'Demand Planning'!AG2203</f>
        <v/>
      </c>
      <c r="G204" s="44">
        <f>'Demand Planning'!AH2203</f>
        <v/>
      </c>
      <c r="H204" s="44">
        <f>'Demand Planning'!AI2203</f>
        <v/>
      </c>
      <c r="I204" s="44">
        <f>'Demand Planning'!AJ2203</f>
        <v/>
      </c>
      <c r="J204" s="44">
        <f>'Demand Planning'!AK2203</f>
        <v/>
      </c>
      <c r="K204" s="44">
        <f>'Demand Planning'!AL2203</f>
        <v/>
      </c>
      <c r="L204" s="44">
        <f>'Demand Planning'!AM2203</f>
        <v/>
      </c>
      <c r="M204" s="44">
        <f>'Demand Planning'!AN2203</f>
        <v/>
      </c>
      <c r="N204" s="44">
        <f>'Demand Planning'!AO2203</f>
        <v/>
      </c>
      <c r="O204" s="44">
        <f>'Demand Planning'!AP2203</f>
        <v/>
      </c>
      <c r="P204" s="44">
        <f>'Demand Planning'!AQ2203</f>
        <v/>
      </c>
      <c r="Q204" s="44">
        <f>'Demand Planning'!AR2203</f>
        <v/>
      </c>
    </row>
    <row r="205">
      <c r="A205" s="33" t="inlineStr">
        <is>
          <t>POL09768</t>
        </is>
      </c>
      <c r="B205" s="34" t="inlineStr">
        <is>
          <t>Polleo Premium HydroX Whey 908g Chocolate Gourmet</t>
        </is>
      </c>
      <c r="C205" t="inlineStr">
        <is>
          <t>PROTEINI</t>
        </is>
      </c>
      <c r="D205" t="inlineStr">
        <is>
          <t>01 GOLD</t>
        </is>
      </c>
      <c r="E205" s="44">
        <f>'Demand Planning'!AF2214</f>
        <v/>
      </c>
      <c r="F205" s="44">
        <f>'Demand Planning'!AG2214</f>
        <v/>
      </c>
      <c r="G205" s="44">
        <f>'Demand Planning'!AH2214</f>
        <v/>
      </c>
      <c r="H205" s="44">
        <f>'Demand Planning'!AI2214</f>
        <v/>
      </c>
      <c r="I205" s="44">
        <f>'Demand Planning'!AJ2214</f>
        <v/>
      </c>
      <c r="J205" s="44">
        <f>'Demand Planning'!AK2214</f>
        <v/>
      </c>
      <c r="K205" s="44">
        <f>'Demand Planning'!AL2214</f>
        <v/>
      </c>
      <c r="L205" s="44">
        <f>'Demand Planning'!AM2214</f>
        <v/>
      </c>
      <c r="M205" s="44">
        <f>'Demand Planning'!AN2214</f>
        <v/>
      </c>
      <c r="N205" s="44">
        <f>'Demand Planning'!AO2214</f>
        <v/>
      </c>
      <c r="O205" s="44">
        <f>'Demand Planning'!AP2214</f>
        <v/>
      </c>
      <c r="P205" s="44">
        <f>'Demand Planning'!AQ2214</f>
        <v/>
      </c>
      <c r="Q205" s="44">
        <f>'Demand Planning'!AR2214</f>
        <v/>
      </c>
    </row>
    <row r="206">
      <c r="A206" s="33" t="inlineStr">
        <is>
          <t>POL09769</t>
        </is>
      </c>
      <c r="B206" s="34" t="inlineStr">
        <is>
          <t>Polleo Premium HydroX Whey 908g Vanilla Gourmet</t>
        </is>
      </c>
      <c r="C206" t="inlineStr">
        <is>
          <t>PROTEINI</t>
        </is>
      </c>
      <c r="D206" t="inlineStr">
        <is>
          <t>01 GOLD</t>
        </is>
      </c>
      <c r="E206" s="44">
        <f>'Demand Planning'!AF2225</f>
        <v/>
      </c>
      <c r="F206" s="44">
        <f>'Demand Planning'!AG2225</f>
        <v/>
      </c>
      <c r="G206" s="44">
        <f>'Demand Planning'!AH2225</f>
        <v/>
      </c>
      <c r="H206" s="44">
        <f>'Demand Planning'!AI2225</f>
        <v/>
      </c>
      <c r="I206" s="44">
        <f>'Demand Planning'!AJ2225</f>
        <v/>
      </c>
      <c r="J206" s="44">
        <f>'Demand Planning'!AK2225</f>
        <v/>
      </c>
      <c r="K206" s="44">
        <f>'Demand Planning'!AL2225</f>
        <v/>
      </c>
      <c r="L206" s="44">
        <f>'Demand Planning'!AM2225</f>
        <v/>
      </c>
      <c r="M206" s="44">
        <f>'Demand Planning'!AN2225</f>
        <v/>
      </c>
      <c r="N206" s="44">
        <f>'Demand Planning'!AO2225</f>
        <v/>
      </c>
      <c r="O206" s="44">
        <f>'Demand Planning'!AP2225</f>
        <v/>
      </c>
      <c r="P206" s="44">
        <f>'Demand Planning'!AQ2225</f>
        <v/>
      </c>
      <c r="Q206" s="44">
        <f>'Demand Planning'!AR2225</f>
        <v/>
      </c>
    </row>
    <row r="207">
      <c r="A207" s="33" t="inlineStr">
        <is>
          <t>POL09770</t>
        </is>
      </c>
      <c r="B207" s="34" t="inlineStr">
        <is>
          <t>Polleo Premium HydroX Whey 908g Unflavoured</t>
        </is>
      </c>
      <c r="C207" t="inlineStr">
        <is>
          <t>PROTEINI</t>
        </is>
      </c>
      <c r="D207" t="inlineStr">
        <is>
          <t>01 GOLD</t>
        </is>
      </c>
      <c r="E207" s="44">
        <f>'Demand Planning'!AF2236</f>
        <v/>
      </c>
      <c r="F207" s="44">
        <f>'Demand Planning'!AG2236</f>
        <v/>
      </c>
      <c r="G207" s="44">
        <f>'Demand Planning'!AH2236</f>
        <v/>
      </c>
      <c r="H207" s="44">
        <f>'Demand Planning'!AI2236</f>
        <v/>
      </c>
      <c r="I207" s="44">
        <f>'Demand Planning'!AJ2236</f>
        <v/>
      </c>
      <c r="J207" s="44">
        <f>'Demand Planning'!AK2236</f>
        <v/>
      </c>
      <c r="K207" s="44">
        <f>'Demand Planning'!AL2236</f>
        <v/>
      </c>
      <c r="L207" s="44">
        <f>'Demand Planning'!AM2236</f>
        <v/>
      </c>
      <c r="M207" s="44">
        <f>'Demand Planning'!AN2236</f>
        <v/>
      </c>
      <c r="N207" s="44">
        <f>'Demand Planning'!AO2236</f>
        <v/>
      </c>
      <c r="O207" s="44">
        <f>'Demand Planning'!AP2236</f>
        <v/>
      </c>
      <c r="P207" s="44">
        <f>'Demand Planning'!AQ2236</f>
        <v/>
      </c>
      <c r="Q207" s="44">
        <f>'Demand Planning'!AR2236</f>
        <v/>
      </c>
    </row>
    <row r="208">
      <c r="A208" s="33" t="inlineStr">
        <is>
          <t>POL09775</t>
        </is>
      </c>
      <c r="B208" s="34" t="inlineStr">
        <is>
          <t>Polleo Instant Oats 1kg</t>
        </is>
      </c>
      <c r="C208" t="inlineStr">
        <is>
          <t>BIO I SUPERFOODS</t>
        </is>
      </c>
      <c r="D208" t="inlineStr">
        <is>
          <t>03 BRONZE</t>
        </is>
      </c>
      <c r="E208" s="44">
        <f>'Demand Planning'!AF2247</f>
        <v/>
      </c>
      <c r="F208" s="44">
        <f>'Demand Planning'!AG2247</f>
        <v/>
      </c>
      <c r="G208" s="44">
        <f>'Demand Planning'!AH2247</f>
        <v/>
      </c>
      <c r="H208" s="44">
        <f>'Demand Planning'!AI2247</f>
        <v/>
      </c>
      <c r="I208" s="44">
        <f>'Demand Planning'!AJ2247</f>
        <v/>
      </c>
      <c r="J208" s="44">
        <f>'Demand Planning'!AK2247</f>
        <v/>
      </c>
      <c r="K208" s="44">
        <f>'Demand Planning'!AL2247</f>
        <v/>
      </c>
      <c r="L208" s="44">
        <f>'Demand Planning'!AM2247</f>
        <v/>
      </c>
      <c r="M208" s="44">
        <f>'Demand Planning'!AN2247</f>
        <v/>
      </c>
      <c r="N208" s="44">
        <f>'Demand Planning'!AO2247</f>
        <v/>
      </c>
      <c r="O208" s="44">
        <f>'Demand Planning'!AP2247</f>
        <v/>
      </c>
      <c r="P208" s="44">
        <f>'Demand Planning'!AQ2247</f>
        <v/>
      </c>
      <c r="Q208" s="44">
        <f>'Demand Planning'!AR2247</f>
        <v/>
      </c>
    </row>
    <row r="209">
      <c r="A209" s="33" t="inlineStr">
        <is>
          <t>POL09776</t>
        </is>
      </c>
      <c r="B209" s="34" t="inlineStr">
        <is>
          <t>Polleo Instant Oats 2,5kg</t>
        </is>
      </c>
      <c r="C209" t="inlineStr">
        <is>
          <t>BIO I SUPERFOODS</t>
        </is>
      </c>
      <c r="D209" t="inlineStr">
        <is>
          <t>03 BRONZE</t>
        </is>
      </c>
      <c r="E209" s="44">
        <f>'Demand Planning'!AF2258</f>
        <v/>
      </c>
      <c r="F209" s="44">
        <f>'Demand Planning'!AG2258</f>
        <v/>
      </c>
      <c r="G209" s="44">
        <f>'Demand Planning'!AH2258</f>
        <v/>
      </c>
      <c r="H209" s="44">
        <f>'Demand Planning'!AI2258</f>
        <v/>
      </c>
      <c r="I209" s="44">
        <f>'Demand Planning'!AJ2258</f>
        <v/>
      </c>
      <c r="J209" s="44">
        <f>'Demand Planning'!AK2258</f>
        <v/>
      </c>
      <c r="K209" s="44">
        <f>'Demand Planning'!AL2258</f>
        <v/>
      </c>
      <c r="L209" s="44">
        <f>'Demand Planning'!AM2258</f>
        <v/>
      </c>
      <c r="M209" s="44">
        <f>'Demand Planning'!AN2258</f>
        <v/>
      </c>
      <c r="N209" s="44">
        <f>'Demand Planning'!AO2258</f>
        <v/>
      </c>
      <c r="O209" s="44">
        <f>'Demand Planning'!AP2258</f>
        <v/>
      </c>
      <c r="P209" s="44">
        <f>'Demand Planning'!AQ2258</f>
        <v/>
      </c>
      <c r="Q209" s="44">
        <f>'Demand Planning'!AR2258</f>
        <v/>
      </c>
    </row>
    <row r="210">
      <c r="A210" s="33" t="inlineStr">
        <is>
          <t>POL09777</t>
        </is>
      </c>
      <c r="B210" s="34" t="inlineStr">
        <is>
          <t>Polleo HydroX Micellar Casein 454g Double Chocolate Cream</t>
        </is>
      </c>
      <c r="C210" t="inlineStr">
        <is>
          <t>PROTEINI</t>
        </is>
      </c>
      <c r="D210" t="inlineStr">
        <is>
          <t>02 SILVER</t>
        </is>
      </c>
      <c r="E210" s="44">
        <f>'Demand Planning'!AF2269</f>
        <v/>
      </c>
      <c r="F210" s="44">
        <f>'Demand Planning'!AG2269</f>
        <v/>
      </c>
      <c r="G210" s="44">
        <f>'Demand Planning'!AH2269</f>
        <v/>
      </c>
      <c r="H210" s="44">
        <f>'Demand Planning'!AI2269</f>
        <v/>
      </c>
      <c r="I210" s="44">
        <f>'Demand Planning'!AJ2269</f>
        <v/>
      </c>
      <c r="J210" s="44">
        <f>'Demand Planning'!AK2269</f>
        <v/>
      </c>
      <c r="K210" s="44">
        <f>'Demand Planning'!AL2269</f>
        <v/>
      </c>
      <c r="L210" s="44">
        <f>'Demand Planning'!AM2269</f>
        <v/>
      </c>
      <c r="M210" s="44">
        <f>'Demand Planning'!AN2269</f>
        <v/>
      </c>
      <c r="N210" s="44">
        <f>'Demand Planning'!AO2269</f>
        <v/>
      </c>
      <c r="O210" s="44">
        <f>'Demand Planning'!AP2269</f>
        <v/>
      </c>
      <c r="P210" s="44">
        <f>'Demand Planning'!AQ2269</f>
        <v/>
      </c>
      <c r="Q210" s="44">
        <f>'Demand Planning'!AR2269</f>
        <v/>
      </c>
    </row>
    <row r="211">
      <c r="A211" s="33" t="inlineStr">
        <is>
          <t>POL09778</t>
        </is>
      </c>
      <c r="B211" s="34" t="inlineStr">
        <is>
          <t>Polleo HydroX Micellar Casein 454g Vanilla Ice Cream</t>
        </is>
      </c>
      <c r="C211" t="inlineStr">
        <is>
          <t>PROTEINI</t>
        </is>
      </c>
      <c r="D211" t="inlineStr">
        <is>
          <t>02 SILVER</t>
        </is>
      </c>
      <c r="E211" s="44">
        <f>'Demand Planning'!AF2280</f>
        <v/>
      </c>
      <c r="F211" s="44">
        <f>'Demand Planning'!AG2280</f>
        <v/>
      </c>
      <c r="G211" s="44">
        <f>'Demand Planning'!AH2280</f>
        <v/>
      </c>
      <c r="H211" s="44">
        <f>'Demand Planning'!AI2280</f>
        <v/>
      </c>
      <c r="I211" s="44">
        <f>'Demand Planning'!AJ2280</f>
        <v/>
      </c>
      <c r="J211" s="44">
        <f>'Demand Planning'!AK2280</f>
        <v/>
      </c>
      <c r="K211" s="44">
        <f>'Demand Planning'!AL2280</f>
        <v/>
      </c>
      <c r="L211" s="44">
        <f>'Demand Planning'!AM2280</f>
        <v/>
      </c>
      <c r="M211" s="44">
        <f>'Demand Planning'!AN2280</f>
        <v/>
      </c>
      <c r="N211" s="44">
        <f>'Demand Planning'!AO2280</f>
        <v/>
      </c>
      <c r="O211" s="44">
        <f>'Demand Planning'!AP2280</f>
        <v/>
      </c>
      <c r="P211" s="44">
        <f>'Demand Planning'!AQ2280</f>
        <v/>
      </c>
      <c r="Q211" s="44">
        <f>'Demand Planning'!AR2280</f>
        <v/>
      </c>
    </row>
    <row r="212">
      <c r="A212" s="33" t="inlineStr">
        <is>
          <t>POL09779</t>
        </is>
      </c>
      <c r="B212" s="34" t="inlineStr">
        <is>
          <t>Polleo HydroX Micellar Casein 908g Double Chocolate Cream</t>
        </is>
      </c>
      <c r="C212" t="inlineStr">
        <is>
          <t>PROTEINI</t>
        </is>
      </c>
      <c r="D212" t="inlineStr">
        <is>
          <t>02 SILVER</t>
        </is>
      </c>
      <c r="E212" s="44">
        <f>'Demand Planning'!AF2291</f>
        <v/>
      </c>
      <c r="F212" s="44">
        <f>'Demand Planning'!AG2291</f>
        <v/>
      </c>
      <c r="G212" s="44">
        <f>'Demand Planning'!AH2291</f>
        <v/>
      </c>
      <c r="H212" s="44">
        <f>'Demand Planning'!AI2291</f>
        <v/>
      </c>
      <c r="I212" s="44">
        <f>'Demand Planning'!AJ2291</f>
        <v/>
      </c>
      <c r="J212" s="44">
        <f>'Demand Planning'!AK2291</f>
        <v/>
      </c>
      <c r="K212" s="44">
        <f>'Demand Planning'!AL2291</f>
        <v/>
      </c>
      <c r="L212" s="44">
        <f>'Demand Planning'!AM2291</f>
        <v/>
      </c>
      <c r="M212" s="44">
        <f>'Demand Planning'!AN2291</f>
        <v/>
      </c>
      <c r="N212" s="44">
        <f>'Demand Planning'!AO2291</f>
        <v/>
      </c>
      <c r="O212" s="44">
        <f>'Demand Planning'!AP2291</f>
        <v/>
      </c>
      <c r="P212" s="44">
        <f>'Demand Planning'!AQ2291</f>
        <v/>
      </c>
      <c r="Q212" s="44">
        <f>'Demand Planning'!AR2291</f>
        <v/>
      </c>
    </row>
    <row r="213">
      <c r="A213" s="33" t="inlineStr">
        <is>
          <t>POL09780</t>
        </is>
      </c>
      <c r="B213" s="34" t="inlineStr">
        <is>
          <t>Polleo HydroX Micellar Casein 908g Vanilla Ice Cream</t>
        </is>
      </c>
      <c r="C213" t="inlineStr">
        <is>
          <t>PROTEINI</t>
        </is>
      </c>
      <c r="D213" t="inlineStr">
        <is>
          <t>02 SILVER</t>
        </is>
      </c>
      <c r="E213" s="44">
        <f>'Demand Planning'!AF2302</f>
        <v/>
      </c>
      <c r="F213" s="44">
        <f>'Demand Planning'!AG2302</f>
        <v/>
      </c>
      <c r="G213" s="44">
        <f>'Demand Planning'!AH2302</f>
        <v/>
      </c>
      <c r="H213" s="44">
        <f>'Demand Planning'!AI2302</f>
        <v/>
      </c>
      <c r="I213" s="44">
        <f>'Demand Planning'!AJ2302</f>
        <v/>
      </c>
      <c r="J213" s="44">
        <f>'Demand Planning'!AK2302</f>
        <v/>
      </c>
      <c r="K213" s="44">
        <f>'Demand Planning'!AL2302</f>
        <v/>
      </c>
      <c r="L213" s="44">
        <f>'Demand Planning'!AM2302</f>
        <v/>
      </c>
      <c r="M213" s="44">
        <f>'Demand Planning'!AN2302</f>
        <v/>
      </c>
      <c r="N213" s="44">
        <f>'Demand Planning'!AO2302</f>
        <v/>
      </c>
      <c r="O213" s="44">
        <f>'Demand Planning'!AP2302</f>
        <v/>
      </c>
      <c r="P213" s="44">
        <f>'Demand Planning'!AQ2302</f>
        <v/>
      </c>
      <c r="Q213" s="44">
        <f>'Demand Planning'!AR2302</f>
        <v/>
      </c>
    </row>
    <row r="214">
      <c r="A214" s="33" t="inlineStr">
        <is>
          <t>POL09783</t>
        </is>
      </c>
      <c r="B214" s="34" t="inlineStr">
        <is>
          <t>Polleo Isotonic Sports Drink 500g Refreshing Lemon-lime</t>
        </is>
      </c>
      <c r="C214" t="inlineStr">
        <is>
          <t>SPORTSKA PREHRANA</t>
        </is>
      </c>
      <c r="D214" t="inlineStr">
        <is>
          <t>01 GOLD</t>
        </is>
      </c>
      <c r="E214" s="44">
        <f>'Demand Planning'!AF2313</f>
        <v/>
      </c>
      <c r="F214" s="44">
        <f>'Demand Planning'!AG2313</f>
        <v/>
      </c>
      <c r="G214" s="44">
        <f>'Demand Planning'!AH2313</f>
        <v/>
      </c>
      <c r="H214" s="44">
        <f>'Demand Planning'!AI2313</f>
        <v/>
      </c>
      <c r="I214" s="44">
        <f>'Demand Planning'!AJ2313</f>
        <v/>
      </c>
      <c r="J214" s="44">
        <f>'Demand Planning'!AK2313</f>
        <v/>
      </c>
      <c r="K214" s="44">
        <f>'Demand Planning'!AL2313</f>
        <v/>
      </c>
      <c r="L214" s="44">
        <f>'Demand Planning'!AM2313</f>
        <v/>
      </c>
      <c r="M214" s="44">
        <f>'Demand Planning'!AN2313</f>
        <v/>
      </c>
      <c r="N214" s="44">
        <f>'Demand Planning'!AO2313</f>
        <v/>
      </c>
      <c r="O214" s="44">
        <f>'Demand Planning'!AP2313</f>
        <v/>
      </c>
      <c r="P214" s="44">
        <f>'Demand Planning'!AQ2313</f>
        <v/>
      </c>
      <c r="Q214" s="44">
        <f>'Demand Planning'!AR2313</f>
        <v/>
      </c>
    </row>
    <row r="215">
      <c r="A215" s="33" t="inlineStr">
        <is>
          <t>POL09791</t>
        </is>
      </c>
      <c r="B215" s="34" t="inlineStr">
        <is>
          <t>Polleo L-Arginine Xtreme 90 caps</t>
        </is>
      </c>
      <c r="C215" t="inlineStr">
        <is>
          <t>SPORTSKA PREHRANA</t>
        </is>
      </c>
      <c r="D215" t="inlineStr">
        <is>
          <t>01 GOLD</t>
        </is>
      </c>
      <c r="E215" s="44">
        <f>'Demand Planning'!AF2324</f>
        <v/>
      </c>
      <c r="F215" s="44">
        <f>'Demand Planning'!AG2324</f>
        <v/>
      </c>
      <c r="G215" s="44">
        <f>'Demand Planning'!AH2324</f>
        <v/>
      </c>
      <c r="H215" s="44">
        <f>'Demand Planning'!AI2324</f>
        <v/>
      </c>
      <c r="I215" s="44">
        <f>'Demand Planning'!AJ2324</f>
        <v/>
      </c>
      <c r="J215" s="44">
        <f>'Demand Planning'!AK2324</f>
        <v/>
      </c>
      <c r="K215" s="44">
        <f>'Demand Planning'!AL2324</f>
        <v/>
      </c>
      <c r="L215" s="44">
        <f>'Demand Planning'!AM2324</f>
        <v/>
      </c>
      <c r="M215" s="44">
        <f>'Demand Planning'!AN2324</f>
        <v/>
      </c>
      <c r="N215" s="44">
        <f>'Demand Planning'!AO2324</f>
        <v/>
      </c>
      <c r="O215" s="44">
        <f>'Demand Planning'!AP2324</f>
        <v/>
      </c>
      <c r="P215" s="44">
        <f>'Demand Planning'!AQ2324</f>
        <v/>
      </c>
      <c r="Q215" s="44">
        <f>'Demand Planning'!AR2324</f>
        <v/>
      </c>
    </row>
    <row r="216">
      <c r="A216" s="33" t="inlineStr">
        <is>
          <t>POL09792</t>
        </is>
      </c>
      <c r="B216" s="34" t="inlineStr">
        <is>
          <t>Polleo ZMA 90 caps</t>
        </is>
      </c>
      <c r="C216" t="inlineStr">
        <is>
          <t>SPORTSKA PREHRANA</t>
        </is>
      </c>
      <c r="D216" t="inlineStr">
        <is>
          <t>01 GOLD</t>
        </is>
      </c>
      <c r="E216" s="44">
        <f>'Demand Planning'!AF2335</f>
        <v/>
      </c>
      <c r="F216" s="44">
        <f>'Demand Planning'!AG2335</f>
        <v/>
      </c>
      <c r="G216" s="44">
        <f>'Demand Planning'!AH2335</f>
        <v/>
      </c>
      <c r="H216" s="44">
        <f>'Demand Planning'!AI2335</f>
        <v/>
      </c>
      <c r="I216" s="44">
        <f>'Demand Planning'!AJ2335</f>
        <v/>
      </c>
      <c r="J216" s="44">
        <f>'Demand Planning'!AK2335</f>
        <v/>
      </c>
      <c r="K216" s="44">
        <f>'Demand Planning'!AL2335</f>
        <v/>
      </c>
      <c r="L216" s="44">
        <f>'Demand Planning'!AM2335</f>
        <v/>
      </c>
      <c r="M216" s="44">
        <f>'Demand Planning'!AN2335</f>
        <v/>
      </c>
      <c r="N216" s="44">
        <f>'Demand Planning'!AO2335</f>
        <v/>
      </c>
      <c r="O216" s="44">
        <f>'Demand Planning'!AP2335</f>
        <v/>
      </c>
      <c r="P216" s="44">
        <f>'Demand Planning'!AQ2335</f>
        <v/>
      </c>
      <c r="Q216" s="44">
        <f>'Demand Planning'!AR2335</f>
        <v/>
      </c>
    </row>
    <row r="217">
      <c r="A217" s="33" t="inlineStr">
        <is>
          <t>POL09793</t>
        </is>
      </c>
      <c r="B217" s="34" t="inlineStr">
        <is>
          <t>Polleo Caffeine Boost 200 tabs</t>
        </is>
      </c>
      <c r="C217" t="inlineStr">
        <is>
          <t>SPORTSKA PREHRANA</t>
        </is>
      </c>
      <c r="D217" t="inlineStr">
        <is>
          <t>02 SILVER</t>
        </is>
      </c>
      <c r="E217" s="44">
        <f>'Demand Planning'!AF2346</f>
        <v/>
      </c>
      <c r="F217" s="44">
        <f>'Demand Planning'!AG2346</f>
        <v/>
      </c>
      <c r="G217" s="44">
        <f>'Demand Planning'!AH2346</f>
        <v/>
      </c>
      <c r="H217" s="44">
        <f>'Demand Planning'!AI2346</f>
        <v/>
      </c>
      <c r="I217" s="44">
        <f>'Demand Planning'!AJ2346</f>
        <v/>
      </c>
      <c r="J217" s="44">
        <f>'Demand Planning'!AK2346</f>
        <v/>
      </c>
      <c r="K217" s="44">
        <f>'Demand Planning'!AL2346</f>
        <v/>
      </c>
      <c r="L217" s="44">
        <f>'Demand Planning'!AM2346</f>
        <v/>
      </c>
      <c r="M217" s="44">
        <f>'Demand Planning'!AN2346</f>
        <v/>
      </c>
      <c r="N217" s="44">
        <f>'Demand Planning'!AO2346</f>
        <v/>
      </c>
      <c r="O217" s="44">
        <f>'Demand Planning'!AP2346</f>
        <v/>
      </c>
      <c r="P217" s="44">
        <f>'Demand Planning'!AQ2346</f>
        <v/>
      </c>
      <c r="Q217" s="44">
        <f>'Demand Planning'!AR2346</f>
        <v/>
      </c>
    </row>
    <row r="218">
      <c r="A218" s="33" t="inlineStr">
        <is>
          <t>POL09794</t>
        </is>
      </c>
      <c r="B218" s="34" t="inlineStr">
        <is>
          <t>Polleo Testorage Xtreme 90 caps</t>
        </is>
      </c>
      <c r="C218" t="inlineStr">
        <is>
          <t>SPORTSKA PREHRANA</t>
        </is>
      </c>
      <c r="D218" t="inlineStr">
        <is>
          <t>01 GOLD</t>
        </is>
      </c>
      <c r="E218" s="44">
        <f>'Demand Planning'!AF2357</f>
        <v/>
      </c>
      <c r="F218" s="44">
        <f>'Demand Planning'!AG2357</f>
        <v/>
      </c>
      <c r="G218" s="44">
        <f>'Demand Planning'!AH2357</f>
        <v/>
      </c>
      <c r="H218" s="44">
        <f>'Demand Planning'!AI2357</f>
        <v/>
      </c>
      <c r="I218" s="44">
        <f>'Demand Planning'!AJ2357</f>
        <v/>
      </c>
      <c r="J218" s="44">
        <f>'Demand Planning'!AK2357</f>
        <v/>
      </c>
      <c r="K218" s="44">
        <f>'Demand Planning'!AL2357</f>
        <v/>
      </c>
      <c r="L218" s="44">
        <f>'Demand Planning'!AM2357</f>
        <v/>
      </c>
      <c r="M218" s="44">
        <f>'Demand Planning'!AN2357</f>
        <v/>
      </c>
      <c r="N218" s="44">
        <f>'Demand Planning'!AO2357</f>
        <v/>
      </c>
      <c r="O218" s="44">
        <f>'Demand Planning'!AP2357</f>
        <v/>
      </c>
      <c r="P218" s="44">
        <f>'Demand Planning'!AQ2357</f>
        <v/>
      </c>
      <c r="Q218" s="44">
        <f>'Demand Planning'!AR2357</f>
        <v/>
      </c>
    </row>
    <row r="219">
      <c r="A219" s="33" t="inlineStr">
        <is>
          <t>POL09795</t>
        </is>
      </c>
      <c r="B219" s="34" t="inlineStr">
        <is>
          <t>Polleo Elasti 4 Joint 120 caps</t>
        </is>
      </c>
      <c r="C219" t="inlineStr">
        <is>
          <t>SPORTSKA PREHRANA</t>
        </is>
      </c>
      <c r="D219" t="inlineStr">
        <is>
          <t>02 SILVER</t>
        </is>
      </c>
      <c r="E219" s="44">
        <f>'Demand Planning'!AF2368</f>
        <v/>
      </c>
      <c r="F219" s="44">
        <f>'Demand Planning'!AG2368</f>
        <v/>
      </c>
      <c r="G219" s="44">
        <f>'Demand Planning'!AH2368</f>
        <v/>
      </c>
      <c r="H219" s="44">
        <f>'Demand Planning'!AI2368</f>
        <v/>
      </c>
      <c r="I219" s="44">
        <f>'Demand Planning'!AJ2368</f>
        <v/>
      </c>
      <c r="J219" s="44">
        <f>'Demand Planning'!AK2368</f>
        <v/>
      </c>
      <c r="K219" s="44">
        <f>'Demand Planning'!AL2368</f>
        <v/>
      </c>
      <c r="L219" s="44">
        <f>'Demand Planning'!AM2368</f>
        <v/>
      </c>
      <c r="M219" s="44">
        <f>'Demand Planning'!AN2368</f>
        <v/>
      </c>
      <c r="N219" s="44">
        <f>'Demand Planning'!AO2368</f>
        <v/>
      </c>
      <c r="O219" s="44">
        <f>'Demand Planning'!AP2368</f>
        <v/>
      </c>
      <c r="P219" s="44">
        <f>'Demand Planning'!AQ2368</f>
        <v/>
      </c>
      <c r="Q219" s="44">
        <f>'Demand Planning'!AR2368</f>
        <v/>
      </c>
    </row>
    <row r="220">
      <c r="A220" s="33" t="inlineStr">
        <is>
          <t>POL09796</t>
        </is>
      </c>
      <c r="B220" s="34" t="inlineStr">
        <is>
          <t>Polleo Beta Glucan 90 caps</t>
        </is>
      </c>
      <c r="C220" t="inlineStr">
        <is>
          <t>SPORTSKA PREHRANA</t>
        </is>
      </c>
      <c r="D220" t="inlineStr">
        <is>
          <t>02 SILVER</t>
        </is>
      </c>
      <c r="E220" s="44">
        <f>'Demand Planning'!AF2379</f>
        <v/>
      </c>
      <c r="F220" s="44">
        <f>'Demand Planning'!AG2379</f>
        <v/>
      </c>
      <c r="G220" s="44">
        <f>'Demand Planning'!AH2379</f>
        <v/>
      </c>
      <c r="H220" s="44">
        <f>'Demand Planning'!AI2379</f>
        <v/>
      </c>
      <c r="I220" s="44">
        <f>'Demand Planning'!AJ2379</f>
        <v/>
      </c>
      <c r="J220" s="44">
        <f>'Demand Planning'!AK2379</f>
        <v/>
      </c>
      <c r="K220" s="44">
        <f>'Demand Planning'!AL2379</f>
        <v/>
      </c>
      <c r="L220" s="44">
        <f>'Demand Planning'!AM2379</f>
        <v/>
      </c>
      <c r="M220" s="44">
        <f>'Demand Planning'!AN2379</f>
        <v/>
      </c>
      <c r="N220" s="44">
        <f>'Demand Planning'!AO2379</f>
        <v/>
      </c>
      <c r="O220" s="44">
        <f>'Demand Planning'!AP2379</f>
        <v/>
      </c>
      <c r="P220" s="44">
        <f>'Demand Planning'!AQ2379</f>
        <v/>
      </c>
      <c r="Q220" s="44">
        <f>'Demand Planning'!AR2379</f>
        <v/>
      </c>
    </row>
    <row r="221">
      <c r="A221" s="33" t="inlineStr">
        <is>
          <t>POL09798</t>
        </is>
      </c>
      <c r="B221" s="34" t="inlineStr">
        <is>
          <t>Polleo Omega Xtreme UP 60 softgels</t>
        </is>
      </c>
      <c r="C221" t="inlineStr">
        <is>
          <t>SPORTSKA PREHRANA</t>
        </is>
      </c>
      <c r="D221" t="inlineStr">
        <is>
          <t>01 GOLD</t>
        </is>
      </c>
      <c r="E221" s="44">
        <f>'Demand Planning'!AF2390</f>
        <v/>
      </c>
      <c r="F221" s="44">
        <f>'Demand Planning'!AG2390</f>
        <v/>
      </c>
      <c r="G221" s="44">
        <f>'Demand Planning'!AH2390</f>
        <v/>
      </c>
      <c r="H221" s="44">
        <f>'Demand Planning'!AI2390</f>
        <v/>
      </c>
      <c r="I221" s="44">
        <f>'Demand Planning'!AJ2390</f>
        <v/>
      </c>
      <c r="J221" s="44">
        <f>'Demand Planning'!AK2390</f>
        <v/>
      </c>
      <c r="K221" s="44">
        <f>'Demand Planning'!AL2390</f>
        <v/>
      </c>
      <c r="L221" s="44">
        <f>'Demand Planning'!AM2390</f>
        <v/>
      </c>
      <c r="M221" s="44">
        <f>'Demand Planning'!AN2390</f>
        <v/>
      </c>
      <c r="N221" s="44">
        <f>'Demand Planning'!AO2390</f>
        <v/>
      </c>
      <c r="O221" s="44">
        <f>'Demand Planning'!AP2390</f>
        <v/>
      </c>
      <c r="P221" s="44">
        <f>'Demand Planning'!AQ2390</f>
        <v/>
      </c>
      <c r="Q221" s="44">
        <f>'Demand Planning'!AR2390</f>
        <v/>
      </c>
    </row>
    <row r="222">
      <c r="A222" s="33" t="inlineStr">
        <is>
          <t>POL09799</t>
        </is>
      </c>
      <c r="B222" s="34" t="inlineStr">
        <is>
          <t>Polleo Vitamin C Complex 90 caps</t>
        </is>
      </c>
      <c r="C222" t="inlineStr">
        <is>
          <t>SPORTSKA PREHRANA</t>
        </is>
      </c>
      <c r="D222" t="inlineStr">
        <is>
          <t>02 SILVER</t>
        </is>
      </c>
      <c r="E222" s="44">
        <f>'Demand Planning'!AF2401</f>
        <v/>
      </c>
      <c r="F222" s="44">
        <f>'Demand Planning'!AG2401</f>
        <v/>
      </c>
      <c r="G222" s="44">
        <f>'Demand Planning'!AH2401</f>
        <v/>
      </c>
      <c r="H222" s="44">
        <f>'Demand Planning'!AI2401</f>
        <v/>
      </c>
      <c r="I222" s="44">
        <f>'Demand Planning'!AJ2401</f>
        <v/>
      </c>
      <c r="J222" s="44">
        <f>'Demand Planning'!AK2401</f>
        <v/>
      </c>
      <c r="K222" s="44">
        <f>'Demand Planning'!AL2401</f>
        <v/>
      </c>
      <c r="L222" s="44">
        <f>'Demand Planning'!AM2401</f>
        <v/>
      </c>
      <c r="M222" s="44">
        <f>'Demand Planning'!AN2401</f>
        <v/>
      </c>
      <c r="N222" s="44">
        <f>'Demand Planning'!AO2401</f>
        <v/>
      </c>
      <c r="O222" s="44">
        <f>'Demand Planning'!AP2401</f>
        <v/>
      </c>
      <c r="P222" s="44">
        <f>'Demand Planning'!AQ2401</f>
        <v/>
      </c>
      <c r="Q222" s="44">
        <f>'Demand Planning'!AR2401</f>
        <v/>
      </c>
    </row>
    <row r="223">
      <c r="A223" s="33" t="inlineStr">
        <is>
          <t>POL09805</t>
        </is>
      </c>
      <c r="B223" s="34" t="inlineStr">
        <is>
          <t>Polleo L-Carnitine Mega 60 caps</t>
        </is>
      </c>
      <c r="C223" t="inlineStr">
        <is>
          <t>SPORTSKA PREHRANA</t>
        </is>
      </c>
      <c r="D223" t="inlineStr">
        <is>
          <t>01 GOLD</t>
        </is>
      </c>
      <c r="E223" s="44">
        <f>'Demand Planning'!AF2412</f>
        <v/>
      </c>
      <c r="F223" s="44">
        <f>'Demand Planning'!AG2412</f>
        <v/>
      </c>
      <c r="G223" s="44">
        <f>'Demand Planning'!AH2412</f>
        <v/>
      </c>
      <c r="H223" s="44">
        <f>'Demand Planning'!AI2412</f>
        <v/>
      </c>
      <c r="I223" s="44">
        <f>'Demand Planning'!AJ2412</f>
        <v/>
      </c>
      <c r="J223" s="44">
        <f>'Demand Planning'!AK2412</f>
        <v/>
      </c>
      <c r="K223" s="44">
        <f>'Demand Planning'!AL2412</f>
        <v/>
      </c>
      <c r="L223" s="44">
        <f>'Demand Planning'!AM2412</f>
        <v/>
      </c>
      <c r="M223" s="44">
        <f>'Demand Planning'!AN2412</f>
        <v/>
      </c>
      <c r="N223" s="44">
        <f>'Demand Planning'!AO2412</f>
        <v/>
      </c>
      <c r="O223" s="44">
        <f>'Demand Planning'!AP2412</f>
        <v/>
      </c>
      <c r="P223" s="44">
        <f>'Demand Planning'!AQ2412</f>
        <v/>
      </c>
      <c r="Q223" s="44">
        <f>'Demand Planning'!AR2412</f>
        <v/>
      </c>
    </row>
    <row r="224">
      <c r="A224" s="33" t="inlineStr">
        <is>
          <t>POL09806</t>
        </is>
      </c>
      <c r="B224" s="34" t="inlineStr">
        <is>
          <t>Polleo Tonalin CLA 60 softgels</t>
        </is>
      </c>
      <c r="C224" t="inlineStr">
        <is>
          <t>SPORTSKA PREHRANA</t>
        </is>
      </c>
      <c r="D224" t="inlineStr">
        <is>
          <t>03 BRONZE</t>
        </is>
      </c>
      <c r="E224" s="44">
        <f>'Demand Planning'!AF2423</f>
        <v/>
      </c>
      <c r="F224" s="44">
        <f>'Demand Planning'!AG2423</f>
        <v/>
      </c>
      <c r="G224" s="44">
        <f>'Demand Planning'!AH2423</f>
        <v/>
      </c>
      <c r="H224" s="44">
        <f>'Demand Planning'!AI2423</f>
        <v/>
      </c>
      <c r="I224" s="44">
        <f>'Demand Planning'!AJ2423</f>
        <v/>
      </c>
      <c r="J224" s="44">
        <f>'Demand Planning'!AK2423</f>
        <v/>
      </c>
      <c r="K224" s="44">
        <f>'Demand Planning'!AL2423</f>
        <v/>
      </c>
      <c r="L224" s="44">
        <f>'Demand Planning'!AM2423</f>
        <v/>
      </c>
      <c r="M224" s="44">
        <f>'Demand Planning'!AN2423</f>
        <v/>
      </c>
      <c r="N224" s="44">
        <f>'Demand Planning'!AO2423</f>
        <v/>
      </c>
      <c r="O224" s="44">
        <f>'Demand Planning'!AP2423</f>
        <v/>
      </c>
      <c r="P224" s="44">
        <f>'Demand Planning'!AQ2423</f>
        <v/>
      </c>
      <c r="Q224" s="44">
        <f>'Demand Planning'!AR2423</f>
        <v/>
      </c>
    </row>
    <row r="225">
      <c r="A225" s="33" t="inlineStr">
        <is>
          <t>POL09807</t>
        </is>
      </c>
      <c r="B225" s="34" t="inlineStr">
        <is>
          <t>Polleo Lipofenom Xtreme 90 caps</t>
        </is>
      </c>
      <c r="C225" t="inlineStr">
        <is>
          <t>SPORTSKA PREHRANA</t>
        </is>
      </c>
      <c r="D225" t="inlineStr">
        <is>
          <t>01 GOLD</t>
        </is>
      </c>
      <c r="E225" s="44">
        <f>'Demand Planning'!AF2434</f>
        <v/>
      </c>
      <c r="F225" s="44">
        <f>'Demand Planning'!AG2434</f>
        <v/>
      </c>
      <c r="G225" s="44">
        <f>'Demand Planning'!AH2434</f>
        <v/>
      </c>
      <c r="H225" s="44">
        <f>'Demand Planning'!AI2434</f>
        <v/>
      </c>
      <c r="I225" s="44">
        <f>'Demand Planning'!AJ2434</f>
        <v/>
      </c>
      <c r="J225" s="44">
        <f>'Demand Planning'!AK2434</f>
        <v/>
      </c>
      <c r="K225" s="44">
        <f>'Demand Planning'!AL2434</f>
        <v/>
      </c>
      <c r="L225" s="44">
        <f>'Demand Planning'!AM2434</f>
        <v/>
      </c>
      <c r="M225" s="44">
        <f>'Demand Planning'!AN2434</f>
        <v/>
      </c>
      <c r="N225" s="44">
        <f>'Demand Planning'!AO2434</f>
        <v/>
      </c>
      <c r="O225" s="44">
        <f>'Demand Planning'!AP2434</f>
        <v/>
      </c>
      <c r="P225" s="44">
        <f>'Demand Planning'!AQ2434</f>
        <v/>
      </c>
      <c r="Q225" s="44">
        <f>'Demand Planning'!AR2434</f>
        <v/>
      </c>
    </row>
    <row r="226">
      <c r="A226" s="33" t="inlineStr">
        <is>
          <t>POL09825</t>
        </is>
      </c>
      <c r="B226" s="34" t="inlineStr">
        <is>
          <t>Polleo Protein Woppers 25g chocolate milk</t>
        </is>
      </c>
      <c r="C226" t="inlineStr">
        <is>
          <t>RTD &amp; SNACKS</t>
        </is>
      </c>
      <c r="D226" t="inlineStr">
        <is>
          <t>02 SILVER</t>
        </is>
      </c>
      <c r="E226" s="44">
        <f>'Demand Planning'!AF2445</f>
        <v/>
      </c>
      <c r="F226" s="44">
        <f>'Demand Planning'!AG2445</f>
        <v/>
      </c>
      <c r="G226" s="44">
        <f>'Demand Planning'!AH2445</f>
        <v/>
      </c>
      <c r="H226" s="44">
        <f>'Demand Planning'!AI2445</f>
        <v/>
      </c>
      <c r="I226" s="44">
        <f>'Demand Planning'!AJ2445</f>
        <v/>
      </c>
      <c r="J226" s="44">
        <f>'Demand Planning'!AK2445</f>
        <v/>
      </c>
      <c r="K226" s="44">
        <f>'Demand Planning'!AL2445</f>
        <v/>
      </c>
      <c r="L226" s="44">
        <f>'Demand Planning'!AM2445</f>
        <v/>
      </c>
      <c r="M226" s="44">
        <f>'Demand Planning'!AN2445</f>
        <v/>
      </c>
      <c r="N226" s="44">
        <f>'Demand Planning'!AO2445</f>
        <v/>
      </c>
      <c r="O226" s="44">
        <f>'Demand Planning'!AP2445</f>
        <v/>
      </c>
      <c r="P226" s="44">
        <f>'Demand Planning'!AQ2445</f>
        <v/>
      </c>
      <c r="Q226" s="44">
        <f>'Demand Planning'!AR2445</f>
        <v/>
      </c>
    </row>
    <row r="227">
      <c r="A227" s="33" t="inlineStr">
        <is>
          <t>POL09828</t>
        </is>
      </c>
      <c r="B227" s="34" t="inlineStr">
        <is>
          <t>Polleo 1st Whey 2,27kg Strawberry</t>
        </is>
      </c>
      <c r="C227" t="inlineStr">
        <is>
          <t>PROTEINI</t>
        </is>
      </c>
      <c r="D227" t="inlineStr">
        <is>
          <t>02 SILVER</t>
        </is>
      </c>
      <c r="E227" s="44">
        <f>'Demand Planning'!AF2456</f>
        <v/>
      </c>
      <c r="F227" s="44">
        <f>'Demand Planning'!AG2456</f>
        <v/>
      </c>
      <c r="G227" s="44">
        <f>'Demand Planning'!AH2456</f>
        <v/>
      </c>
      <c r="H227" s="44">
        <f>'Demand Planning'!AI2456</f>
        <v/>
      </c>
      <c r="I227" s="44">
        <f>'Demand Planning'!AJ2456</f>
        <v/>
      </c>
      <c r="J227" s="44">
        <f>'Demand Planning'!AK2456</f>
        <v/>
      </c>
      <c r="K227" s="44">
        <f>'Demand Planning'!AL2456</f>
        <v/>
      </c>
      <c r="L227" s="44">
        <f>'Demand Planning'!AM2456</f>
        <v/>
      </c>
      <c r="M227" s="44">
        <f>'Demand Planning'!AN2456</f>
        <v/>
      </c>
      <c r="N227" s="44">
        <f>'Demand Planning'!AO2456</f>
        <v/>
      </c>
      <c r="O227" s="44">
        <f>'Demand Planning'!AP2456</f>
        <v/>
      </c>
      <c r="P227" s="44">
        <f>'Demand Planning'!AQ2456</f>
        <v/>
      </c>
      <c r="Q227" s="44">
        <f>'Demand Planning'!AR2456</f>
        <v/>
      </c>
    </row>
    <row r="228">
      <c r="A228" s="33" t="inlineStr">
        <is>
          <t>POL09829</t>
        </is>
      </c>
      <c r="B228" s="34" t="inlineStr">
        <is>
          <t>Polleo 1st Whey 454g Strawberry</t>
        </is>
      </c>
      <c r="C228" t="inlineStr">
        <is>
          <t>PROTEINI</t>
        </is>
      </c>
      <c r="D228" t="inlineStr">
        <is>
          <t>01 GOLD</t>
        </is>
      </c>
      <c r="E228" s="44">
        <f>'Demand Planning'!AF2467</f>
        <v/>
      </c>
      <c r="F228" s="44">
        <f>'Demand Planning'!AG2467</f>
        <v/>
      </c>
      <c r="G228" s="44">
        <f>'Demand Planning'!AH2467</f>
        <v/>
      </c>
      <c r="H228" s="44">
        <f>'Demand Planning'!AI2467</f>
        <v/>
      </c>
      <c r="I228" s="44">
        <f>'Demand Planning'!AJ2467</f>
        <v/>
      </c>
      <c r="J228" s="44">
        <f>'Demand Planning'!AK2467</f>
        <v/>
      </c>
      <c r="K228" s="44">
        <f>'Demand Planning'!AL2467</f>
        <v/>
      </c>
      <c r="L228" s="44">
        <f>'Demand Planning'!AM2467</f>
        <v/>
      </c>
      <c r="M228" s="44">
        <f>'Demand Planning'!AN2467</f>
        <v/>
      </c>
      <c r="N228" s="44">
        <f>'Demand Planning'!AO2467</f>
        <v/>
      </c>
      <c r="O228" s="44">
        <f>'Demand Planning'!AP2467</f>
        <v/>
      </c>
      <c r="P228" s="44">
        <f>'Demand Planning'!AQ2467</f>
        <v/>
      </c>
      <c r="Q228" s="44">
        <f>'Demand Planning'!AR2467</f>
        <v/>
      </c>
    </row>
    <row r="229">
      <c r="A229" s="33" t="inlineStr">
        <is>
          <t>POL09830</t>
        </is>
      </c>
      <c r="B229" s="34" t="inlineStr">
        <is>
          <t>Polleo 1st Whey 908g Strawberry</t>
        </is>
      </c>
      <c r="C229" t="inlineStr">
        <is>
          <t>PROTEINI</t>
        </is>
      </c>
      <c r="D229" t="inlineStr">
        <is>
          <t>02 SILVER</t>
        </is>
      </c>
      <c r="E229" s="44">
        <f>'Demand Planning'!AF2478</f>
        <v/>
      </c>
      <c r="F229" s="44">
        <f>'Demand Planning'!AG2478</f>
        <v/>
      </c>
      <c r="G229" s="44">
        <f>'Demand Planning'!AH2478</f>
        <v/>
      </c>
      <c r="H229" s="44">
        <f>'Demand Planning'!AI2478</f>
        <v/>
      </c>
      <c r="I229" s="44">
        <f>'Demand Planning'!AJ2478</f>
        <v/>
      </c>
      <c r="J229" s="44">
        <f>'Demand Planning'!AK2478</f>
        <v/>
      </c>
      <c r="K229" s="44">
        <f>'Demand Planning'!AL2478</f>
        <v/>
      </c>
      <c r="L229" s="44">
        <f>'Demand Planning'!AM2478</f>
        <v/>
      </c>
      <c r="M229" s="44">
        <f>'Demand Planning'!AN2478</f>
        <v/>
      </c>
      <c r="N229" s="44">
        <f>'Demand Planning'!AO2478</f>
        <v/>
      </c>
      <c r="O229" s="44">
        <f>'Demand Planning'!AP2478</f>
        <v/>
      </c>
      <c r="P229" s="44">
        <f>'Demand Planning'!AQ2478</f>
        <v/>
      </c>
      <c r="Q229" s="44">
        <f>'Demand Planning'!AR2478</f>
        <v/>
      </c>
    </row>
    <row r="230">
      <c r="A230" s="33" t="inlineStr">
        <is>
          <t>POL09833</t>
        </is>
      </c>
      <c r="B230" s="34" t="inlineStr">
        <is>
          <t>Polleo 1st Whey 30,4g SACHET Chocolate Jaffa</t>
        </is>
      </c>
      <c r="C230" t="inlineStr">
        <is>
          <t>PROTEINI</t>
        </is>
      </c>
      <c r="D230" t="inlineStr">
        <is>
          <t>03 BRONZE</t>
        </is>
      </c>
      <c r="E230" s="44">
        <f>'Demand Planning'!AF2489</f>
        <v/>
      </c>
      <c r="F230" s="44">
        <f>'Demand Planning'!AG2489</f>
        <v/>
      </c>
      <c r="G230" s="44">
        <f>'Demand Planning'!AH2489</f>
        <v/>
      </c>
      <c r="H230" s="44">
        <f>'Demand Planning'!AI2489</f>
        <v/>
      </c>
      <c r="I230" s="44">
        <f>'Demand Planning'!AJ2489</f>
        <v/>
      </c>
      <c r="J230" s="44">
        <f>'Demand Planning'!AK2489</f>
        <v/>
      </c>
      <c r="K230" s="44">
        <f>'Demand Planning'!AL2489</f>
        <v/>
      </c>
      <c r="L230" s="44">
        <f>'Demand Planning'!AM2489</f>
        <v/>
      </c>
      <c r="M230" s="44">
        <f>'Demand Planning'!AN2489</f>
        <v/>
      </c>
      <c r="N230" s="44">
        <f>'Demand Planning'!AO2489</f>
        <v/>
      </c>
      <c r="O230" s="44">
        <f>'Demand Planning'!AP2489</f>
        <v/>
      </c>
      <c r="P230" s="44">
        <f>'Demand Planning'!AQ2489</f>
        <v/>
      </c>
      <c r="Q230" s="44">
        <f>'Demand Planning'!AR2489</f>
        <v/>
      </c>
    </row>
    <row r="231">
      <c r="A231" s="33" t="inlineStr">
        <is>
          <t>POL09835</t>
        </is>
      </c>
      <c r="B231" s="34" t="inlineStr">
        <is>
          <t>Polleo Tonalin CLA 90 softgels</t>
        </is>
      </c>
      <c r="C231" t="inlineStr">
        <is>
          <t>SPORTSKA PREHRANA</t>
        </is>
      </c>
      <c r="D231" t="inlineStr">
        <is>
          <t>02 SILVER</t>
        </is>
      </c>
      <c r="E231" s="44">
        <f>'Demand Planning'!AF2500</f>
        <v/>
      </c>
      <c r="F231" s="44">
        <f>'Demand Planning'!AG2500</f>
        <v/>
      </c>
      <c r="G231" s="44">
        <f>'Demand Planning'!AH2500</f>
        <v/>
      </c>
      <c r="H231" s="44">
        <f>'Demand Planning'!AI2500</f>
        <v/>
      </c>
      <c r="I231" s="44">
        <f>'Demand Planning'!AJ2500</f>
        <v/>
      </c>
      <c r="J231" s="44">
        <f>'Demand Planning'!AK2500</f>
        <v/>
      </c>
      <c r="K231" s="44">
        <f>'Demand Planning'!AL2500</f>
        <v/>
      </c>
      <c r="L231" s="44">
        <f>'Demand Planning'!AM2500</f>
        <v/>
      </c>
      <c r="M231" s="44">
        <f>'Demand Planning'!AN2500</f>
        <v/>
      </c>
      <c r="N231" s="44">
        <f>'Demand Planning'!AO2500</f>
        <v/>
      </c>
      <c r="O231" s="44">
        <f>'Demand Planning'!AP2500</f>
        <v/>
      </c>
      <c r="P231" s="44">
        <f>'Demand Planning'!AQ2500</f>
        <v/>
      </c>
      <c r="Q231" s="44">
        <f>'Demand Planning'!AR2500</f>
        <v/>
      </c>
    </row>
    <row r="232">
      <c r="A232" s="33" t="inlineStr">
        <is>
          <t>POL09838</t>
        </is>
      </c>
      <c r="B232" s="34" t="inlineStr">
        <is>
          <t>Polleo HydroX Micellar Casein SACHET 30g Vanilla Ice Cream</t>
        </is>
      </c>
      <c r="C232" t="inlineStr">
        <is>
          <t>PROTEINI</t>
        </is>
      </c>
      <c r="D232" t="inlineStr">
        <is>
          <t>03 BRONZE</t>
        </is>
      </c>
      <c r="E232" s="44">
        <f>'Demand Planning'!AF2511</f>
        <v/>
      </c>
      <c r="F232" s="44">
        <f>'Demand Planning'!AG2511</f>
        <v/>
      </c>
      <c r="G232" s="44">
        <f>'Demand Planning'!AH2511</f>
        <v/>
      </c>
      <c r="H232" s="44">
        <f>'Demand Planning'!AI2511</f>
        <v/>
      </c>
      <c r="I232" s="44">
        <f>'Demand Planning'!AJ2511</f>
        <v/>
      </c>
      <c r="J232" s="44">
        <f>'Demand Planning'!AK2511</f>
        <v/>
      </c>
      <c r="K232" s="44">
        <f>'Demand Planning'!AL2511</f>
        <v/>
      </c>
      <c r="L232" s="44">
        <f>'Demand Planning'!AM2511</f>
        <v/>
      </c>
      <c r="M232" s="44">
        <f>'Demand Planning'!AN2511</f>
        <v/>
      </c>
      <c r="N232" s="44">
        <f>'Demand Planning'!AO2511</f>
        <v/>
      </c>
      <c r="O232" s="44">
        <f>'Demand Planning'!AP2511</f>
        <v/>
      </c>
      <c r="P232" s="44">
        <f>'Demand Planning'!AQ2511</f>
        <v/>
      </c>
      <c r="Q232" s="44">
        <f>'Demand Planning'!AR2511</f>
        <v/>
      </c>
    </row>
    <row r="233">
      <c r="A233" s="33" t="inlineStr">
        <is>
          <t>POL09848</t>
        </is>
      </c>
      <c r="B233" s="34" t="inlineStr">
        <is>
          <t>Polleo Protein Woppers Break 21,5g chocolate</t>
        </is>
      </c>
      <c r="C233" t="inlineStr">
        <is>
          <t>RTD &amp; SNACKS</t>
        </is>
      </c>
      <c r="D233" t="inlineStr">
        <is>
          <t>02 SILVER</t>
        </is>
      </c>
      <c r="E233" s="44">
        <f>'Demand Planning'!AF2522</f>
        <v/>
      </c>
      <c r="F233" s="44">
        <f>'Demand Planning'!AG2522</f>
        <v/>
      </c>
      <c r="G233" s="44">
        <f>'Demand Planning'!AH2522</f>
        <v/>
      </c>
      <c r="H233" s="44">
        <f>'Demand Planning'!AI2522</f>
        <v/>
      </c>
      <c r="I233" s="44">
        <f>'Demand Planning'!AJ2522</f>
        <v/>
      </c>
      <c r="J233" s="44">
        <f>'Demand Planning'!AK2522</f>
        <v/>
      </c>
      <c r="K233" s="44">
        <f>'Demand Planning'!AL2522</f>
        <v/>
      </c>
      <c r="L233" s="44">
        <f>'Demand Planning'!AM2522</f>
        <v/>
      </c>
      <c r="M233" s="44">
        <f>'Demand Planning'!AN2522</f>
        <v/>
      </c>
      <c r="N233" s="44">
        <f>'Demand Planning'!AO2522</f>
        <v/>
      </c>
      <c r="O233" s="44">
        <f>'Demand Planning'!AP2522</f>
        <v/>
      </c>
      <c r="P233" s="44">
        <f>'Demand Planning'!AQ2522</f>
        <v/>
      </c>
      <c r="Q233" s="44">
        <f>'Demand Planning'!AR2522</f>
        <v/>
      </c>
    </row>
    <row r="234">
      <c r="A234" s="33" t="inlineStr">
        <is>
          <t>POL09849</t>
        </is>
      </c>
      <c r="B234" s="34" t="inlineStr">
        <is>
          <t>Polleo Omega-3 Fish Oil 90 softgels</t>
        </is>
      </c>
      <c r="C234" t="inlineStr">
        <is>
          <t>SPORTSKA PREHRANA</t>
        </is>
      </c>
      <c r="D234" t="inlineStr">
        <is>
          <t>01 GOLD</t>
        </is>
      </c>
      <c r="E234" s="44">
        <f>'Demand Planning'!AF2533</f>
        <v/>
      </c>
      <c r="F234" s="44">
        <f>'Demand Planning'!AG2533</f>
        <v/>
      </c>
      <c r="G234" s="44">
        <f>'Demand Planning'!AH2533</f>
        <v/>
      </c>
      <c r="H234" s="44">
        <f>'Demand Planning'!AI2533</f>
        <v/>
      </c>
      <c r="I234" s="44">
        <f>'Demand Planning'!AJ2533</f>
        <v/>
      </c>
      <c r="J234" s="44">
        <f>'Demand Planning'!AK2533</f>
        <v/>
      </c>
      <c r="K234" s="44">
        <f>'Demand Planning'!AL2533</f>
        <v/>
      </c>
      <c r="L234" s="44">
        <f>'Demand Planning'!AM2533</f>
        <v/>
      </c>
      <c r="M234" s="44">
        <f>'Demand Planning'!AN2533</f>
        <v/>
      </c>
      <c r="N234" s="44">
        <f>'Demand Planning'!AO2533</f>
        <v/>
      </c>
      <c r="O234" s="44">
        <f>'Demand Planning'!AP2533</f>
        <v/>
      </c>
      <c r="P234" s="44">
        <f>'Demand Planning'!AQ2533</f>
        <v/>
      </c>
      <c r="Q234" s="44">
        <f>'Demand Planning'!AR2533</f>
        <v/>
      </c>
    </row>
    <row r="235">
      <c r="A235" s="33" t="inlineStr">
        <is>
          <t>POL09850</t>
        </is>
      </c>
      <c r="B235" s="34" t="inlineStr">
        <is>
          <t>Polleo Omega-3 Fish Oil 250 softgels</t>
        </is>
      </c>
      <c r="C235" t="inlineStr">
        <is>
          <t>SPORTSKA PREHRANA</t>
        </is>
      </c>
      <c r="D235" t="inlineStr">
        <is>
          <t>01 GOLD</t>
        </is>
      </c>
      <c r="E235" s="44">
        <f>'Demand Planning'!AF2544</f>
        <v/>
      </c>
      <c r="F235" s="44">
        <f>'Demand Planning'!AG2544</f>
        <v/>
      </c>
      <c r="G235" s="44">
        <f>'Demand Planning'!AH2544</f>
        <v/>
      </c>
      <c r="H235" s="44">
        <f>'Demand Planning'!AI2544</f>
        <v/>
      </c>
      <c r="I235" s="44">
        <f>'Demand Planning'!AJ2544</f>
        <v/>
      </c>
      <c r="J235" s="44">
        <f>'Demand Planning'!AK2544</f>
        <v/>
      </c>
      <c r="K235" s="44">
        <f>'Demand Planning'!AL2544</f>
        <v/>
      </c>
      <c r="L235" s="44">
        <f>'Demand Planning'!AM2544</f>
        <v/>
      </c>
      <c r="M235" s="44">
        <f>'Demand Planning'!AN2544</f>
        <v/>
      </c>
      <c r="N235" s="44">
        <f>'Demand Planning'!AO2544</f>
        <v/>
      </c>
      <c r="O235" s="44">
        <f>'Demand Planning'!AP2544</f>
        <v/>
      </c>
      <c r="P235" s="44">
        <f>'Demand Planning'!AQ2544</f>
        <v/>
      </c>
      <c r="Q235" s="44">
        <f>'Demand Planning'!AR2544</f>
        <v/>
      </c>
    </row>
    <row r="236">
      <c r="A236" s="33" t="inlineStr">
        <is>
          <t>POL09852</t>
        </is>
      </c>
      <c r="B236" s="34" t="inlineStr">
        <is>
          <t>Polleo KSM-66® Gold Ashwagandha 60 caps</t>
        </is>
      </c>
      <c r="C236" t="inlineStr">
        <is>
          <t>BIO I SUPERFOODS</t>
        </is>
      </c>
      <c r="D236" t="inlineStr">
        <is>
          <t>01 GOLD</t>
        </is>
      </c>
      <c r="E236" s="44">
        <f>'Demand Planning'!AF2555</f>
        <v/>
      </c>
      <c r="F236" s="44">
        <f>'Demand Planning'!AG2555</f>
        <v/>
      </c>
      <c r="G236" s="44">
        <f>'Demand Planning'!AH2555</f>
        <v/>
      </c>
      <c r="H236" s="44">
        <f>'Demand Planning'!AI2555</f>
        <v/>
      </c>
      <c r="I236" s="44">
        <f>'Demand Planning'!AJ2555</f>
        <v/>
      </c>
      <c r="J236" s="44">
        <f>'Demand Planning'!AK2555</f>
        <v/>
      </c>
      <c r="K236" s="44">
        <f>'Demand Planning'!AL2555</f>
        <v/>
      </c>
      <c r="L236" s="44">
        <f>'Demand Planning'!AM2555</f>
        <v/>
      </c>
      <c r="M236" s="44">
        <f>'Demand Planning'!AN2555</f>
        <v/>
      </c>
      <c r="N236" s="44">
        <f>'Demand Planning'!AO2555</f>
        <v/>
      </c>
      <c r="O236" s="44">
        <f>'Demand Planning'!AP2555</f>
        <v/>
      </c>
      <c r="P236" s="44">
        <f>'Demand Planning'!AQ2555</f>
        <v/>
      </c>
      <c r="Q236" s="44">
        <f>'Demand Planning'!AR2555</f>
        <v/>
      </c>
    </row>
    <row r="237">
      <c r="A237" s="33" t="inlineStr">
        <is>
          <t>POL09854</t>
        </is>
      </c>
      <c r="B237" s="34" t="inlineStr">
        <is>
          <t>Polleo Iron 60 caps</t>
        </is>
      </c>
      <c r="C237" t="inlineStr">
        <is>
          <t>SPORTSKA PREHRANA</t>
        </is>
      </c>
      <c r="D237" t="inlineStr">
        <is>
          <t>03 BRONZE</t>
        </is>
      </c>
      <c r="E237" s="44">
        <f>'Demand Planning'!AF2566</f>
        <v/>
      </c>
      <c r="F237" s="44">
        <f>'Demand Planning'!AG2566</f>
        <v/>
      </c>
      <c r="G237" s="44">
        <f>'Demand Planning'!AH2566</f>
        <v/>
      </c>
      <c r="H237" s="44">
        <f>'Demand Planning'!AI2566</f>
        <v/>
      </c>
      <c r="I237" s="44">
        <f>'Demand Planning'!AJ2566</f>
        <v/>
      </c>
      <c r="J237" s="44">
        <f>'Demand Planning'!AK2566</f>
        <v/>
      </c>
      <c r="K237" s="44">
        <f>'Demand Planning'!AL2566</f>
        <v/>
      </c>
      <c r="L237" s="44">
        <f>'Demand Planning'!AM2566</f>
        <v/>
      </c>
      <c r="M237" s="44">
        <f>'Demand Planning'!AN2566</f>
        <v/>
      </c>
      <c r="N237" s="44">
        <f>'Demand Planning'!AO2566</f>
        <v/>
      </c>
      <c r="O237" s="44">
        <f>'Demand Planning'!AP2566</f>
        <v/>
      </c>
      <c r="P237" s="44">
        <f>'Demand Planning'!AQ2566</f>
        <v/>
      </c>
      <c r="Q237" s="44">
        <f>'Demand Planning'!AR2566</f>
        <v/>
      </c>
    </row>
    <row r="238">
      <c r="A238" s="33" t="inlineStr">
        <is>
          <t>POL09855</t>
        </is>
      </c>
      <c r="B238" s="34" t="inlineStr">
        <is>
          <t>Polleo Melatonin Sleep 200 tabs</t>
        </is>
      </c>
      <c r="C238" t="inlineStr">
        <is>
          <t>SPORTSKA PREHRANA</t>
        </is>
      </c>
      <c r="D238" t="inlineStr">
        <is>
          <t>02 SILVER</t>
        </is>
      </c>
      <c r="E238" s="44">
        <f>'Demand Planning'!AF2577</f>
        <v/>
      </c>
      <c r="F238" s="44">
        <f>'Demand Planning'!AG2577</f>
        <v/>
      </c>
      <c r="G238" s="44">
        <f>'Demand Planning'!AH2577</f>
        <v/>
      </c>
      <c r="H238" s="44">
        <f>'Demand Planning'!AI2577</f>
        <v/>
      </c>
      <c r="I238" s="44">
        <f>'Demand Planning'!AJ2577</f>
        <v/>
      </c>
      <c r="J238" s="44">
        <f>'Demand Planning'!AK2577</f>
        <v/>
      </c>
      <c r="K238" s="44">
        <f>'Demand Planning'!AL2577</f>
        <v/>
      </c>
      <c r="L238" s="44">
        <f>'Demand Planning'!AM2577</f>
        <v/>
      </c>
      <c r="M238" s="44">
        <f>'Demand Planning'!AN2577</f>
        <v/>
      </c>
      <c r="N238" s="44">
        <f>'Demand Planning'!AO2577</f>
        <v/>
      </c>
      <c r="O238" s="44">
        <f>'Demand Planning'!AP2577</f>
        <v/>
      </c>
      <c r="P238" s="44">
        <f>'Demand Planning'!AQ2577</f>
        <v/>
      </c>
      <c r="Q238" s="44">
        <f>'Demand Planning'!AR2577</f>
        <v/>
      </c>
    </row>
    <row r="239">
      <c r="A239" s="33" t="inlineStr">
        <is>
          <t>POL09856</t>
        </is>
      </c>
      <c r="B239" s="34" t="inlineStr">
        <is>
          <t>Polleo Potassium 120 tabs</t>
        </is>
      </c>
      <c r="C239" t="inlineStr">
        <is>
          <t>SPORTSKA PREHRANA</t>
        </is>
      </c>
      <c r="D239" t="inlineStr">
        <is>
          <t>02 SILVER</t>
        </is>
      </c>
      <c r="E239" s="44">
        <f>'Demand Planning'!AF2588</f>
        <v/>
      </c>
      <c r="F239" s="44">
        <f>'Demand Planning'!AG2588</f>
        <v/>
      </c>
      <c r="G239" s="44">
        <f>'Demand Planning'!AH2588</f>
        <v/>
      </c>
      <c r="H239" s="44">
        <f>'Demand Planning'!AI2588</f>
        <v/>
      </c>
      <c r="I239" s="44">
        <f>'Demand Planning'!AJ2588</f>
        <v/>
      </c>
      <c r="J239" s="44">
        <f>'Demand Planning'!AK2588</f>
        <v/>
      </c>
      <c r="K239" s="44">
        <f>'Demand Planning'!AL2588</f>
        <v/>
      </c>
      <c r="L239" s="44">
        <f>'Demand Planning'!AM2588</f>
        <v/>
      </c>
      <c r="M239" s="44">
        <f>'Demand Planning'!AN2588</f>
        <v/>
      </c>
      <c r="N239" s="44">
        <f>'Demand Planning'!AO2588</f>
        <v/>
      </c>
      <c r="O239" s="44">
        <f>'Demand Planning'!AP2588</f>
        <v/>
      </c>
      <c r="P239" s="44">
        <f>'Demand Planning'!AQ2588</f>
        <v/>
      </c>
      <c r="Q239" s="44">
        <f>'Demand Planning'!AR2588</f>
        <v/>
      </c>
    </row>
    <row r="240">
      <c r="A240" s="33" t="inlineStr">
        <is>
          <t>POL09857</t>
        </is>
      </c>
      <c r="B240" s="34" t="inlineStr">
        <is>
          <t>Polleo Fat Burner 90 caps</t>
        </is>
      </c>
      <c r="C240" t="inlineStr">
        <is>
          <t>SPORTSKA PREHRANA</t>
        </is>
      </c>
      <c r="D240" t="inlineStr">
        <is>
          <t>01 GOLD</t>
        </is>
      </c>
      <c r="E240" s="44">
        <f>'Demand Planning'!AF2599</f>
        <v/>
      </c>
      <c r="F240" s="44">
        <f>'Demand Planning'!AG2599</f>
        <v/>
      </c>
      <c r="G240" s="44">
        <f>'Demand Planning'!AH2599</f>
        <v/>
      </c>
      <c r="H240" s="44">
        <f>'Demand Planning'!AI2599</f>
        <v/>
      </c>
      <c r="I240" s="44">
        <f>'Demand Planning'!AJ2599</f>
        <v/>
      </c>
      <c r="J240" s="44">
        <f>'Demand Planning'!AK2599</f>
        <v/>
      </c>
      <c r="K240" s="44">
        <f>'Demand Planning'!AL2599</f>
        <v/>
      </c>
      <c r="L240" s="44">
        <f>'Demand Planning'!AM2599</f>
        <v/>
      </c>
      <c r="M240" s="44">
        <f>'Demand Planning'!AN2599</f>
        <v/>
      </c>
      <c r="N240" s="44">
        <f>'Demand Planning'!AO2599</f>
        <v/>
      </c>
      <c r="O240" s="44">
        <f>'Demand Planning'!AP2599</f>
        <v/>
      </c>
      <c r="P240" s="44">
        <f>'Demand Planning'!AQ2599</f>
        <v/>
      </c>
      <c r="Q240" s="44">
        <f>'Demand Planning'!AR2599</f>
        <v/>
      </c>
    </row>
    <row r="241">
      <c r="A241" s="33" t="inlineStr">
        <is>
          <t>POL09858</t>
        </is>
      </c>
      <c r="B241" s="34" t="inlineStr">
        <is>
          <t>Polleo Alpha Dualcaps 120 caps</t>
        </is>
      </c>
      <c r="C241" t="inlineStr">
        <is>
          <t>SPORTSKA PREHRANA</t>
        </is>
      </c>
      <c r="D241" t="inlineStr">
        <is>
          <t>01 GOLD</t>
        </is>
      </c>
      <c r="E241" s="44">
        <f>'Demand Planning'!AF2610</f>
        <v/>
      </c>
      <c r="F241" s="44">
        <f>'Demand Planning'!AG2610</f>
        <v/>
      </c>
      <c r="G241" s="44">
        <f>'Demand Planning'!AH2610</f>
        <v/>
      </c>
      <c r="H241" s="44">
        <f>'Demand Planning'!AI2610</f>
        <v/>
      </c>
      <c r="I241" s="44">
        <f>'Demand Planning'!AJ2610</f>
        <v/>
      </c>
      <c r="J241" s="44">
        <f>'Demand Planning'!AK2610</f>
        <v/>
      </c>
      <c r="K241" s="44">
        <f>'Demand Planning'!AL2610</f>
        <v/>
      </c>
      <c r="L241" s="44">
        <f>'Demand Planning'!AM2610</f>
        <v/>
      </c>
      <c r="M241" s="44">
        <f>'Demand Planning'!AN2610</f>
        <v/>
      </c>
      <c r="N241" s="44">
        <f>'Demand Planning'!AO2610</f>
        <v/>
      </c>
      <c r="O241" s="44">
        <f>'Demand Planning'!AP2610</f>
        <v/>
      </c>
      <c r="P241" s="44">
        <f>'Demand Planning'!AQ2610</f>
        <v/>
      </c>
      <c r="Q241" s="44">
        <f>'Demand Planning'!AR2610</f>
        <v/>
      </c>
    </row>
    <row r="242">
      <c r="A242" s="33" t="inlineStr">
        <is>
          <t>POL09860</t>
        </is>
      </c>
      <c r="B242" s="34" t="inlineStr">
        <is>
          <t>Polleo Guarana Extract 90 caps</t>
        </is>
      </c>
      <c r="C242" t="inlineStr">
        <is>
          <t>SPORTSKA PREHRANA</t>
        </is>
      </c>
      <c r="D242" t="inlineStr">
        <is>
          <t>03 BRONZE</t>
        </is>
      </c>
      <c r="E242" s="44">
        <f>'Demand Planning'!AF2621</f>
        <v/>
      </c>
      <c r="F242" s="44">
        <f>'Demand Planning'!AG2621</f>
        <v/>
      </c>
      <c r="G242" s="44">
        <f>'Demand Planning'!AH2621</f>
        <v/>
      </c>
      <c r="H242" s="44">
        <f>'Demand Planning'!AI2621</f>
        <v/>
      </c>
      <c r="I242" s="44">
        <f>'Demand Planning'!AJ2621</f>
        <v/>
      </c>
      <c r="J242" s="44">
        <f>'Demand Planning'!AK2621</f>
        <v/>
      </c>
      <c r="K242" s="44">
        <f>'Demand Planning'!AL2621</f>
        <v/>
      </c>
      <c r="L242" s="44">
        <f>'Demand Planning'!AM2621</f>
        <v/>
      </c>
      <c r="M242" s="44">
        <f>'Demand Planning'!AN2621</f>
        <v/>
      </c>
      <c r="N242" s="44">
        <f>'Demand Planning'!AO2621</f>
        <v/>
      </c>
      <c r="O242" s="44">
        <f>'Demand Planning'!AP2621</f>
        <v/>
      </c>
      <c r="P242" s="44">
        <f>'Demand Planning'!AQ2621</f>
        <v/>
      </c>
      <c r="Q242" s="44">
        <f>'Demand Planning'!AR2621</f>
        <v/>
      </c>
    </row>
    <row r="243">
      <c r="A243" s="33" t="inlineStr">
        <is>
          <t>POL09862</t>
        </is>
      </c>
      <c r="B243" s="34" t="inlineStr">
        <is>
          <t>Polleo Maca 60 caps</t>
        </is>
      </c>
      <c r="C243" t="inlineStr">
        <is>
          <t>BIO I SUPERFOODS</t>
        </is>
      </c>
      <c r="D243" t="inlineStr">
        <is>
          <t>02 SILVER</t>
        </is>
      </c>
      <c r="E243" s="44">
        <f>'Demand Planning'!AF2632</f>
        <v/>
      </c>
      <c r="F243" s="44">
        <f>'Demand Planning'!AG2632</f>
        <v/>
      </c>
      <c r="G243" s="44">
        <f>'Demand Planning'!AH2632</f>
        <v/>
      </c>
      <c r="H243" s="44">
        <f>'Demand Planning'!AI2632</f>
        <v/>
      </c>
      <c r="I243" s="44">
        <f>'Demand Planning'!AJ2632</f>
        <v/>
      </c>
      <c r="J243" s="44">
        <f>'Demand Planning'!AK2632</f>
        <v/>
      </c>
      <c r="K243" s="44">
        <f>'Demand Planning'!AL2632</f>
        <v/>
      </c>
      <c r="L243" s="44">
        <f>'Demand Planning'!AM2632</f>
        <v/>
      </c>
      <c r="M243" s="44">
        <f>'Demand Planning'!AN2632</f>
        <v/>
      </c>
      <c r="N243" s="44">
        <f>'Demand Planning'!AO2632</f>
        <v/>
      </c>
      <c r="O243" s="44">
        <f>'Demand Planning'!AP2632</f>
        <v/>
      </c>
      <c r="P243" s="44">
        <f>'Demand Planning'!AQ2632</f>
        <v/>
      </c>
      <c r="Q243" s="44">
        <f>'Demand Planning'!AR2632</f>
        <v/>
      </c>
    </row>
    <row r="244">
      <c r="A244" s="33" t="inlineStr">
        <is>
          <t>POL09863</t>
        </is>
      </c>
      <c r="B244" s="34" t="inlineStr">
        <is>
          <t>Polleo Electrolyte Salts 60 caps</t>
        </is>
      </c>
      <c r="C244" t="inlineStr">
        <is>
          <t>SPORTSKA PREHRANA</t>
        </is>
      </c>
      <c r="D244" t="inlineStr">
        <is>
          <t>02 SILVER</t>
        </is>
      </c>
      <c r="E244" s="44">
        <f>'Demand Planning'!AF2643</f>
        <v/>
      </c>
      <c r="F244" s="44">
        <f>'Demand Planning'!AG2643</f>
        <v/>
      </c>
      <c r="G244" s="44">
        <f>'Demand Planning'!AH2643</f>
        <v/>
      </c>
      <c r="H244" s="44">
        <f>'Demand Planning'!AI2643</f>
        <v/>
      </c>
      <c r="I244" s="44">
        <f>'Demand Planning'!AJ2643</f>
        <v/>
      </c>
      <c r="J244" s="44">
        <f>'Demand Planning'!AK2643</f>
        <v/>
      </c>
      <c r="K244" s="44">
        <f>'Demand Planning'!AL2643</f>
        <v/>
      </c>
      <c r="L244" s="44">
        <f>'Demand Planning'!AM2643</f>
        <v/>
      </c>
      <c r="M244" s="44">
        <f>'Demand Planning'!AN2643</f>
        <v/>
      </c>
      <c r="N244" s="44">
        <f>'Demand Planning'!AO2643</f>
        <v/>
      </c>
      <c r="O244" s="44">
        <f>'Demand Planning'!AP2643</f>
        <v/>
      </c>
      <c r="P244" s="44">
        <f>'Demand Planning'!AQ2643</f>
        <v/>
      </c>
      <c r="Q244" s="44">
        <f>'Demand Planning'!AR2643</f>
        <v/>
      </c>
    </row>
    <row r="245">
      <c r="A245" s="33" t="inlineStr">
        <is>
          <t>POL09864</t>
        </is>
      </c>
      <c r="B245" s="34" t="inlineStr">
        <is>
          <t>Polleo ZMA + Melatonin 60 caps</t>
        </is>
      </c>
      <c r="C245" t="inlineStr">
        <is>
          <t>SPORTSKA PREHRANA</t>
        </is>
      </c>
      <c r="D245" t="inlineStr">
        <is>
          <t>02 SILVER</t>
        </is>
      </c>
      <c r="E245" s="44">
        <f>'Demand Planning'!AF2654</f>
        <v/>
      </c>
      <c r="F245" s="44">
        <f>'Demand Planning'!AG2654</f>
        <v/>
      </c>
      <c r="G245" s="44">
        <f>'Demand Planning'!AH2654</f>
        <v/>
      </c>
      <c r="H245" s="44">
        <f>'Demand Planning'!AI2654</f>
        <v/>
      </c>
      <c r="I245" s="44">
        <f>'Demand Planning'!AJ2654</f>
        <v/>
      </c>
      <c r="J245" s="44">
        <f>'Demand Planning'!AK2654</f>
        <v/>
      </c>
      <c r="K245" s="44">
        <f>'Demand Planning'!AL2654</f>
        <v/>
      </c>
      <c r="L245" s="44">
        <f>'Demand Planning'!AM2654</f>
        <v/>
      </c>
      <c r="M245" s="44">
        <f>'Demand Planning'!AN2654</f>
        <v/>
      </c>
      <c r="N245" s="44">
        <f>'Demand Planning'!AO2654</f>
        <v/>
      </c>
      <c r="O245" s="44">
        <f>'Demand Planning'!AP2654</f>
        <v/>
      </c>
      <c r="P245" s="44">
        <f>'Demand Planning'!AQ2654</f>
        <v/>
      </c>
      <c r="Q245" s="44">
        <f>'Demand Planning'!AR2654</f>
        <v/>
      </c>
    </row>
    <row r="246">
      <c r="A246" s="33" t="inlineStr">
        <is>
          <t>POL09867</t>
        </is>
      </c>
      <c r="B246" s="34" t="inlineStr">
        <is>
          <t>Polleo Mega Taurine 60 caps</t>
        </is>
      </c>
      <c r="C246" t="inlineStr">
        <is>
          <t>SPORTSKA PREHRANA</t>
        </is>
      </c>
      <c r="D246" t="inlineStr">
        <is>
          <t>03 BRONZE</t>
        </is>
      </c>
      <c r="E246" s="44">
        <f>'Demand Planning'!AF2665</f>
        <v/>
      </c>
      <c r="F246" s="44">
        <f>'Demand Planning'!AG2665</f>
        <v/>
      </c>
      <c r="G246" s="44">
        <f>'Demand Planning'!AH2665</f>
        <v/>
      </c>
      <c r="H246" s="44">
        <f>'Demand Planning'!AI2665</f>
        <v/>
      </c>
      <c r="I246" s="44">
        <f>'Demand Planning'!AJ2665</f>
        <v/>
      </c>
      <c r="J246" s="44">
        <f>'Demand Planning'!AK2665</f>
        <v/>
      </c>
      <c r="K246" s="44">
        <f>'Demand Planning'!AL2665</f>
        <v/>
      </c>
      <c r="L246" s="44">
        <f>'Demand Planning'!AM2665</f>
        <v/>
      </c>
      <c r="M246" s="44">
        <f>'Demand Planning'!AN2665</f>
        <v/>
      </c>
      <c r="N246" s="44">
        <f>'Demand Planning'!AO2665</f>
        <v/>
      </c>
      <c r="O246" s="44">
        <f>'Demand Planning'!AP2665</f>
        <v/>
      </c>
      <c r="P246" s="44">
        <f>'Demand Planning'!AQ2665</f>
        <v/>
      </c>
      <c r="Q246" s="44">
        <f>'Demand Planning'!AR2665</f>
        <v/>
      </c>
    </row>
    <row r="247">
      <c r="A247" s="33" t="inlineStr">
        <is>
          <t>POL09875</t>
        </is>
      </c>
      <c r="B247" s="34" t="inlineStr">
        <is>
          <t>Polleo Magnesium Citrate 90 caps</t>
        </is>
      </c>
      <c r="C247" t="inlineStr">
        <is>
          <t>SPORTSKA PREHRANA</t>
        </is>
      </c>
      <c r="D247" t="inlineStr">
        <is>
          <t>01 GOLD</t>
        </is>
      </c>
      <c r="E247" s="44">
        <f>'Demand Planning'!AF2676</f>
        <v/>
      </c>
      <c r="F247" s="44">
        <f>'Demand Planning'!AG2676</f>
        <v/>
      </c>
      <c r="G247" s="44">
        <f>'Demand Planning'!AH2676</f>
        <v/>
      </c>
      <c r="H247" s="44">
        <f>'Demand Planning'!AI2676</f>
        <v/>
      </c>
      <c r="I247" s="44">
        <f>'Demand Planning'!AJ2676</f>
        <v/>
      </c>
      <c r="J247" s="44">
        <f>'Demand Planning'!AK2676</f>
        <v/>
      </c>
      <c r="K247" s="44">
        <f>'Demand Planning'!AL2676</f>
        <v/>
      </c>
      <c r="L247" s="44">
        <f>'Demand Planning'!AM2676</f>
        <v/>
      </c>
      <c r="M247" s="44">
        <f>'Demand Planning'!AN2676</f>
        <v/>
      </c>
      <c r="N247" s="44">
        <f>'Demand Planning'!AO2676</f>
        <v/>
      </c>
      <c r="O247" s="44">
        <f>'Demand Planning'!AP2676</f>
        <v/>
      </c>
      <c r="P247" s="44">
        <f>'Demand Planning'!AQ2676</f>
        <v/>
      </c>
      <c r="Q247" s="44">
        <f>'Demand Planning'!AR2676</f>
        <v/>
      </c>
    </row>
    <row r="248">
      <c r="A248" s="33" t="inlineStr">
        <is>
          <t>POL09877</t>
        </is>
      </c>
      <c r="B248" s="34" t="inlineStr">
        <is>
          <t>Polleo Immunity+ NAC 1000 60 caps</t>
        </is>
      </c>
      <c r="C248" t="inlineStr">
        <is>
          <t>SPORTSKA PREHRANA</t>
        </is>
      </c>
      <c r="D248" t="inlineStr">
        <is>
          <t>01 GOLD</t>
        </is>
      </c>
      <c r="E248" s="44">
        <f>'Demand Planning'!AF2687</f>
        <v/>
      </c>
      <c r="F248" s="44">
        <f>'Demand Planning'!AG2687</f>
        <v/>
      </c>
      <c r="G248" s="44">
        <f>'Demand Planning'!AH2687</f>
        <v/>
      </c>
      <c r="H248" s="44">
        <f>'Demand Planning'!AI2687</f>
        <v/>
      </c>
      <c r="I248" s="44">
        <f>'Demand Planning'!AJ2687</f>
        <v/>
      </c>
      <c r="J248" s="44">
        <f>'Demand Planning'!AK2687</f>
        <v/>
      </c>
      <c r="K248" s="44">
        <f>'Demand Planning'!AL2687</f>
        <v/>
      </c>
      <c r="L248" s="44">
        <f>'Demand Planning'!AM2687</f>
        <v/>
      </c>
      <c r="M248" s="44">
        <f>'Demand Planning'!AN2687</f>
        <v/>
      </c>
      <c r="N248" s="44">
        <f>'Demand Planning'!AO2687</f>
        <v/>
      </c>
      <c r="O248" s="44">
        <f>'Demand Planning'!AP2687</f>
        <v/>
      </c>
      <c r="P248" s="44">
        <f>'Demand Planning'!AQ2687</f>
        <v/>
      </c>
      <c r="Q248" s="44">
        <f>'Demand Planning'!AR2687</f>
        <v/>
      </c>
    </row>
    <row r="249">
      <c r="A249" s="33" t="inlineStr">
        <is>
          <t>POL09881</t>
        </is>
      </c>
      <c r="B249" s="34" t="inlineStr">
        <is>
          <t>Polleo 50% Protein Bar 50g Choco-Banana</t>
        </is>
      </c>
      <c r="C249" t="inlineStr">
        <is>
          <t>RTD &amp; SNACKS</t>
        </is>
      </c>
      <c r="D249" t="inlineStr">
        <is>
          <t>01 GOLD</t>
        </is>
      </c>
      <c r="E249" s="44">
        <f>'Demand Planning'!AF2698</f>
        <v/>
      </c>
      <c r="F249" s="44">
        <f>'Demand Planning'!AG2698</f>
        <v/>
      </c>
      <c r="G249" s="44">
        <f>'Demand Planning'!AH2698</f>
        <v/>
      </c>
      <c r="H249" s="44">
        <f>'Demand Planning'!AI2698</f>
        <v/>
      </c>
      <c r="I249" s="44">
        <f>'Demand Planning'!AJ2698</f>
        <v/>
      </c>
      <c r="J249" s="44">
        <f>'Demand Planning'!AK2698</f>
        <v/>
      </c>
      <c r="K249" s="44">
        <f>'Demand Planning'!AL2698</f>
        <v/>
      </c>
      <c r="L249" s="44">
        <f>'Demand Planning'!AM2698</f>
        <v/>
      </c>
      <c r="M249" s="44">
        <f>'Demand Planning'!AN2698</f>
        <v/>
      </c>
      <c r="N249" s="44">
        <f>'Demand Planning'!AO2698</f>
        <v/>
      </c>
      <c r="O249" s="44">
        <f>'Demand Planning'!AP2698</f>
        <v/>
      </c>
      <c r="P249" s="44">
        <f>'Demand Planning'!AQ2698</f>
        <v/>
      </c>
      <c r="Q249" s="44">
        <f>'Demand Planning'!AR2698</f>
        <v/>
      </c>
    </row>
    <row r="250">
      <c r="A250" s="33" t="inlineStr">
        <is>
          <t>POL09882</t>
        </is>
      </c>
      <c r="B250" s="34" t="inlineStr">
        <is>
          <t>Polleo peanut butter Crunchy 1000g</t>
        </is>
      </c>
      <c r="C250" t="inlineStr">
        <is>
          <t>BIO I SUPERFOODS</t>
        </is>
      </c>
      <c r="D250" t="inlineStr">
        <is>
          <t>01 GOLD</t>
        </is>
      </c>
      <c r="E250" s="44">
        <f>'Demand Planning'!AF2709</f>
        <v/>
      </c>
      <c r="F250" s="44">
        <f>'Demand Planning'!AG2709</f>
        <v/>
      </c>
      <c r="G250" s="44">
        <f>'Demand Planning'!AH2709</f>
        <v/>
      </c>
      <c r="H250" s="44">
        <f>'Demand Planning'!AI2709</f>
        <v/>
      </c>
      <c r="I250" s="44">
        <f>'Demand Planning'!AJ2709</f>
        <v/>
      </c>
      <c r="J250" s="44">
        <f>'Demand Planning'!AK2709</f>
        <v/>
      </c>
      <c r="K250" s="44">
        <f>'Demand Planning'!AL2709</f>
        <v/>
      </c>
      <c r="L250" s="44">
        <f>'Demand Planning'!AM2709</f>
        <v/>
      </c>
      <c r="M250" s="44">
        <f>'Demand Planning'!AN2709</f>
        <v/>
      </c>
      <c r="N250" s="44">
        <f>'Demand Planning'!AO2709</f>
        <v/>
      </c>
      <c r="O250" s="44">
        <f>'Demand Planning'!AP2709</f>
        <v/>
      </c>
      <c r="P250" s="44">
        <f>'Demand Planning'!AQ2709</f>
        <v/>
      </c>
      <c r="Q250" s="44">
        <f>'Demand Planning'!AR2709</f>
        <v/>
      </c>
    </row>
    <row r="251">
      <c r="A251" s="33" t="inlineStr">
        <is>
          <t>POL09883</t>
        </is>
      </c>
      <c r="B251" s="34" t="inlineStr">
        <is>
          <t>Polleo peanut butter Smooth 1000g</t>
        </is>
      </c>
      <c r="C251" t="inlineStr">
        <is>
          <t>BIO I SUPERFOODS</t>
        </is>
      </c>
      <c r="D251" t="inlineStr">
        <is>
          <t>01 GOLD</t>
        </is>
      </c>
      <c r="E251" s="44">
        <f>'Demand Planning'!AF2720</f>
        <v/>
      </c>
      <c r="F251" s="44">
        <f>'Demand Planning'!AG2720</f>
        <v/>
      </c>
      <c r="G251" s="44">
        <f>'Demand Planning'!AH2720</f>
        <v/>
      </c>
      <c r="H251" s="44">
        <f>'Demand Planning'!AI2720</f>
        <v/>
      </c>
      <c r="I251" s="44">
        <f>'Demand Planning'!AJ2720</f>
        <v/>
      </c>
      <c r="J251" s="44">
        <f>'Demand Planning'!AK2720</f>
        <v/>
      </c>
      <c r="K251" s="44">
        <f>'Demand Planning'!AL2720</f>
        <v/>
      </c>
      <c r="L251" s="44">
        <f>'Demand Planning'!AM2720</f>
        <v/>
      </c>
      <c r="M251" s="44">
        <f>'Demand Planning'!AN2720</f>
        <v/>
      </c>
      <c r="N251" s="44">
        <f>'Demand Planning'!AO2720</f>
        <v/>
      </c>
      <c r="O251" s="44">
        <f>'Demand Planning'!AP2720</f>
        <v/>
      </c>
      <c r="P251" s="44">
        <f>'Demand Planning'!AQ2720</f>
        <v/>
      </c>
      <c r="Q251" s="44">
        <f>'Demand Planning'!AR2720</f>
        <v/>
      </c>
    </row>
    <row r="252">
      <c r="A252" s="33" t="inlineStr">
        <is>
          <t>POL09890</t>
        </is>
      </c>
      <c r="B252" s="34" t="inlineStr">
        <is>
          <t>Polleo 1st Whey 454g Chocolate Banana</t>
        </is>
      </c>
      <c r="C252" t="inlineStr">
        <is>
          <t>PROTEINI</t>
        </is>
      </c>
      <c r="D252" t="inlineStr">
        <is>
          <t>01 GOLD</t>
        </is>
      </c>
      <c r="E252" s="44">
        <f>'Demand Planning'!AF2731</f>
        <v/>
      </c>
      <c r="F252" s="44">
        <f>'Demand Planning'!AG2731</f>
        <v/>
      </c>
      <c r="G252" s="44">
        <f>'Demand Planning'!AH2731</f>
        <v/>
      </c>
      <c r="H252" s="44">
        <f>'Demand Planning'!AI2731</f>
        <v/>
      </c>
      <c r="I252" s="44">
        <f>'Demand Planning'!AJ2731</f>
        <v/>
      </c>
      <c r="J252" s="44">
        <f>'Demand Planning'!AK2731</f>
        <v/>
      </c>
      <c r="K252" s="44">
        <f>'Demand Planning'!AL2731</f>
        <v/>
      </c>
      <c r="L252" s="44">
        <f>'Demand Planning'!AM2731</f>
        <v/>
      </c>
      <c r="M252" s="44">
        <f>'Demand Planning'!AN2731</f>
        <v/>
      </c>
      <c r="N252" s="44">
        <f>'Demand Planning'!AO2731</f>
        <v/>
      </c>
      <c r="O252" s="44">
        <f>'Demand Planning'!AP2731</f>
        <v/>
      </c>
      <c r="P252" s="44">
        <f>'Demand Planning'!AQ2731</f>
        <v/>
      </c>
      <c r="Q252" s="44">
        <f>'Demand Planning'!AR2731</f>
        <v/>
      </c>
    </row>
    <row r="253">
      <c r="A253" s="33" t="inlineStr">
        <is>
          <t>POL09891</t>
        </is>
      </c>
      <c r="B253" s="34" t="inlineStr">
        <is>
          <t>Polleo 1st Whey 454g Chocolate Coconut</t>
        </is>
      </c>
      <c r="C253" t="inlineStr">
        <is>
          <t>PROTEINI</t>
        </is>
      </c>
      <c r="D253" t="inlineStr">
        <is>
          <t>01 GOLD</t>
        </is>
      </c>
      <c r="E253" s="44">
        <f>'Demand Planning'!AF2742</f>
        <v/>
      </c>
      <c r="F253" s="44">
        <f>'Demand Planning'!AG2742</f>
        <v/>
      </c>
      <c r="G253" s="44">
        <f>'Demand Planning'!AH2742</f>
        <v/>
      </c>
      <c r="H253" s="44">
        <f>'Demand Planning'!AI2742</f>
        <v/>
      </c>
      <c r="I253" s="44">
        <f>'Demand Planning'!AJ2742</f>
        <v/>
      </c>
      <c r="J253" s="44">
        <f>'Demand Planning'!AK2742</f>
        <v/>
      </c>
      <c r="K253" s="44">
        <f>'Demand Planning'!AL2742</f>
        <v/>
      </c>
      <c r="L253" s="44">
        <f>'Demand Planning'!AM2742</f>
        <v/>
      </c>
      <c r="M253" s="44">
        <f>'Demand Planning'!AN2742</f>
        <v/>
      </c>
      <c r="N253" s="44">
        <f>'Demand Planning'!AO2742</f>
        <v/>
      </c>
      <c r="O253" s="44">
        <f>'Demand Planning'!AP2742</f>
        <v/>
      </c>
      <c r="P253" s="44">
        <f>'Demand Planning'!AQ2742</f>
        <v/>
      </c>
      <c r="Q253" s="44">
        <f>'Demand Planning'!AR2742</f>
        <v/>
      </c>
    </row>
    <row r="254">
      <c r="A254" s="33" t="inlineStr">
        <is>
          <t>POL09892</t>
        </is>
      </c>
      <c r="B254" s="34" t="inlineStr">
        <is>
          <t>Polleo 1st Whey 454g Chocolate Hazelnut</t>
        </is>
      </c>
      <c r="C254" t="inlineStr">
        <is>
          <t>PROTEINI</t>
        </is>
      </c>
      <c r="D254" t="inlineStr">
        <is>
          <t>01 GOLD</t>
        </is>
      </c>
      <c r="E254" s="44">
        <f>'Demand Planning'!AF2753</f>
        <v/>
      </c>
      <c r="F254" s="44">
        <f>'Demand Planning'!AG2753</f>
        <v/>
      </c>
      <c r="G254" s="44">
        <f>'Demand Planning'!AH2753</f>
        <v/>
      </c>
      <c r="H254" s="44">
        <f>'Demand Planning'!AI2753</f>
        <v/>
      </c>
      <c r="I254" s="44">
        <f>'Demand Planning'!AJ2753</f>
        <v/>
      </c>
      <c r="J254" s="44">
        <f>'Demand Planning'!AK2753</f>
        <v/>
      </c>
      <c r="K254" s="44">
        <f>'Demand Planning'!AL2753</f>
        <v/>
      </c>
      <c r="L254" s="44">
        <f>'Demand Planning'!AM2753</f>
        <v/>
      </c>
      <c r="M254" s="44">
        <f>'Demand Planning'!AN2753</f>
        <v/>
      </c>
      <c r="N254" s="44">
        <f>'Demand Planning'!AO2753</f>
        <v/>
      </c>
      <c r="O254" s="44">
        <f>'Demand Planning'!AP2753</f>
        <v/>
      </c>
      <c r="P254" s="44">
        <f>'Demand Planning'!AQ2753</f>
        <v/>
      </c>
      <c r="Q254" s="44">
        <f>'Demand Planning'!AR2753</f>
        <v/>
      </c>
    </row>
    <row r="255">
      <c r="A255" s="33" t="inlineStr">
        <is>
          <t>POL09893</t>
        </is>
      </c>
      <c r="B255" s="34" t="inlineStr">
        <is>
          <t>Polleo 1st Whey 454g Vanilla Raspberry</t>
        </is>
      </c>
      <c r="C255" t="inlineStr">
        <is>
          <t>PROTEINI</t>
        </is>
      </c>
      <c r="D255" t="inlineStr">
        <is>
          <t>01 GOLD</t>
        </is>
      </c>
      <c r="E255" s="44">
        <f>'Demand Planning'!AF2764</f>
        <v/>
      </c>
      <c r="F255" s="44">
        <f>'Demand Planning'!AG2764</f>
        <v/>
      </c>
      <c r="G255" s="44">
        <f>'Demand Planning'!AH2764</f>
        <v/>
      </c>
      <c r="H255" s="44">
        <f>'Demand Planning'!AI2764</f>
        <v/>
      </c>
      <c r="I255" s="44">
        <f>'Demand Planning'!AJ2764</f>
        <v/>
      </c>
      <c r="J255" s="44">
        <f>'Demand Planning'!AK2764</f>
        <v/>
      </c>
      <c r="K255" s="44">
        <f>'Demand Planning'!AL2764</f>
        <v/>
      </c>
      <c r="L255" s="44">
        <f>'Demand Planning'!AM2764</f>
        <v/>
      </c>
      <c r="M255" s="44">
        <f>'Demand Planning'!AN2764</f>
        <v/>
      </c>
      <c r="N255" s="44">
        <f>'Demand Planning'!AO2764</f>
        <v/>
      </c>
      <c r="O255" s="44">
        <f>'Demand Planning'!AP2764</f>
        <v/>
      </c>
      <c r="P255" s="44">
        <f>'Demand Planning'!AQ2764</f>
        <v/>
      </c>
      <c r="Q255" s="44">
        <f>'Demand Planning'!AR2764</f>
        <v/>
      </c>
    </row>
    <row r="256">
      <c r="A256" s="33" t="inlineStr">
        <is>
          <t>POL09894</t>
        </is>
      </c>
      <c r="B256" s="34" t="inlineStr">
        <is>
          <t>Polleo 1st Whey 454g White Choco Buenissimo</t>
        </is>
      </c>
      <c r="C256" t="inlineStr">
        <is>
          <t>PROTEINI</t>
        </is>
      </c>
      <c r="D256" t="inlineStr">
        <is>
          <t>01 GOLD</t>
        </is>
      </c>
      <c r="E256" s="44">
        <f>'Demand Planning'!AF2775</f>
        <v/>
      </c>
      <c r="F256" s="44">
        <f>'Demand Planning'!AG2775</f>
        <v/>
      </c>
      <c r="G256" s="44">
        <f>'Demand Planning'!AH2775</f>
        <v/>
      </c>
      <c r="H256" s="44">
        <f>'Demand Planning'!AI2775</f>
        <v/>
      </c>
      <c r="I256" s="44">
        <f>'Demand Planning'!AJ2775</f>
        <v/>
      </c>
      <c r="J256" s="44">
        <f>'Demand Planning'!AK2775</f>
        <v/>
      </c>
      <c r="K256" s="44">
        <f>'Demand Planning'!AL2775</f>
        <v/>
      </c>
      <c r="L256" s="44">
        <f>'Demand Planning'!AM2775</f>
        <v/>
      </c>
      <c r="M256" s="44">
        <f>'Demand Planning'!AN2775</f>
        <v/>
      </c>
      <c r="N256" s="44">
        <f>'Demand Planning'!AO2775</f>
        <v/>
      </c>
      <c r="O256" s="44">
        <f>'Demand Planning'!AP2775</f>
        <v/>
      </c>
      <c r="P256" s="44">
        <f>'Demand Planning'!AQ2775</f>
        <v/>
      </c>
      <c r="Q256" s="44">
        <f>'Demand Planning'!AR2775</f>
        <v/>
      </c>
    </row>
    <row r="257">
      <c r="A257" s="33" t="inlineStr">
        <is>
          <t>POL09895</t>
        </is>
      </c>
      <c r="B257" s="34" t="inlineStr">
        <is>
          <t>Polleo Pea&amp;Rice Protein 454g Chocolate</t>
        </is>
      </c>
      <c r="C257" t="inlineStr">
        <is>
          <t>BIO I SUPERFOODS</t>
        </is>
      </c>
      <c r="D257" t="inlineStr">
        <is>
          <t>01 GOLD</t>
        </is>
      </c>
      <c r="E257" s="44">
        <f>'Demand Planning'!AF2786</f>
        <v/>
      </c>
      <c r="F257" s="44">
        <f>'Demand Planning'!AG2786</f>
        <v/>
      </c>
      <c r="G257" s="44">
        <f>'Demand Planning'!AH2786</f>
        <v/>
      </c>
      <c r="H257" s="44">
        <f>'Demand Planning'!AI2786</f>
        <v/>
      </c>
      <c r="I257" s="44">
        <f>'Demand Planning'!AJ2786</f>
        <v/>
      </c>
      <c r="J257" s="44">
        <f>'Demand Planning'!AK2786</f>
        <v/>
      </c>
      <c r="K257" s="44">
        <f>'Demand Planning'!AL2786</f>
        <v/>
      </c>
      <c r="L257" s="44">
        <f>'Demand Planning'!AM2786</f>
        <v/>
      </c>
      <c r="M257" s="44">
        <f>'Demand Planning'!AN2786</f>
        <v/>
      </c>
      <c r="N257" s="44">
        <f>'Demand Planning'!AO2786</f>
        <v/>
      </c>
      <c r="O257" s="44">
        <f>'Demand Planning'!AP2786</f>
        <v/>
      </c>
      <c r="P257" s="44">
        <f>'Demand Planning'!AQ2786</f>
        <v/>
      </c>
      <c r="Q257" s="44">
        <f>'Demand Planning'!AR2786</f>
        <v/>
      </c>
    </row>
    <row r="258">
      <c r="A258" s="33" t="inlineStr">
        <is>
          <t>POL09896</t>
        </is>
      </c>
      <c r="B258" s="34" t="inlineStr">
        <is>
          <t>Polleo Soy Protein Isolate 454g Chocolate</t>
        </is>
      </c>
      <c r="C258" t="inlineStr">
        <is>
          <t>BIO I SUPERFOODS</t>
        </is>
      </c>
      <c r="D258" t="inlineStr">
        <is>
          <t>02 SILVER</t>
        </is>
      </c>
      <c r="E258" s="44">
        <f>'Demand Planning'!AF2797</f>
        <v/>
      </c>
      <c r="F258" s="44">
        <f>'Demand Planning'!AG2797</f>
        <v/>
      </c>
      <c r="G258" s="44">
        <f>'Demand Planning'!AH2797</f>
        <v/>
      </c>
      <c r="H258" s="44">
        <f>'Demand Planning'!AI2797</f>
        <v/>
      </c>
      <c r="I258" s="44">
        <f>'Demand Planning'!AJ2797</f>
        <v/>
      </c>
      <c r="J258" s="44">
        <f>'Demand Planning'!AK2797</f>
        <v/>
      </c>
      <c r="K258" s="44">
        <f>'Demand Planning'!AL2797</f>
        <v/>
      </c>
      <c r="L258" s="44">
        <f>'Demand Planning'!AM2797</f>
        <v/>
      </c>
      <c r="M258" s="44">
        <f>'Demand Planning'!AN2797</f>
        <v/>
      </c>
      <c r="N258" s="44">
        <f>'Demand Planning'!AO2797</f>
        <v/>
      </c>
      <c r="O258" s="44">
        <f>'Demand Planning'!AP2797</f>
        <v/>
      </c>
      <c r="P258" s="44">
        <f>'Demand Planning'!AQ2797</f>
        <v/>
      </c>
      <c r="Q258" s="44">
        <f>'Demand Planning'!AR2797</f>
        <v/>
      </c>
    </row>
    <row r="259">
      <c r="A259" s="33" t="inlineStr">
        <is>
          <t>POL09898</t>
        </is>
      </c>
      <c r="B259" s="34" t="inlineStr">
        <is>
          <t>Polleo Soy Protein Isolate 454g Vanilla</t>
        </is>
      </c>
      <c r="C259" t="inlineStr">
        <is>
          <t>BIO I SUPERFOODS</t>
        </is>
      </c>
      <c r="D259" t="inlineStr">
        <is>
          <t>01 GOLD</t>
        </is>
      </c>
      <c r="E259" s="44">
        <f>'Demand Planning'!AF2808</f>
        <v/>
      </c>
      <c r="F259" s="44">
        <f>'Demand Planning'!AG2808</f>
        <v/>
      </c>
      <c r="G259" s="44">
        <f>'Demand Planning'!AH2808</f>
        <v/>
      </c>
      <c r="H259" s="44">
        <f>'Demand Planning'!AI2808</f>
        <v/>
      </c>
      <c r="I259" s="44">
        <f>'Demand Planning'!AJ2808</f>
        <v/>
      </c>
      <c r="J259" s="44">
        <f>'Demand Planning'!AK2808</f>
        <v/>
      </c>
      <c r="K259" s="44">
        <f>'Demand Planning'!AL2808</f>
        <v/>
      </c>
      <c r="L259" s="44">
        <f>'Demand Planning'!AM2808</f>
        <v/>
      </c>
      <c r="M259" s="44">
        <f>'Demand Planning'!AN2808</f>
        <v/>
      </c>
      <c r="N259" s="44">
        <f>'Demand Planning'!AO2808</f>
        <v/>
      </c>
      <c r="O259" s="44">
        <f>'Demand Planning'!AP2808</f>
        <v/>
      </c>
      <c r="P259" s="44">
        <f>'Demand Planning'!AQ2808</f>
        <v/>
      </c>
      <c r="Q259" s="44">
        <f>'Demand Planning'!AR2808</f>
        <v/>
      </c>
    </row>
    <row r="260">
      <c r="A260" s="33" t="inlineStr">
        <is>
          <t>POL09899</t>
        </is>
      </c>
      <c r="B260" s="34" t="inlineStr">
        <is>
          <t>Polleo 1st Whey 2,27kg Chocolate-Banana</t>
        </is>
      </c>
      <c r="C260" t="inlineStr">
        <is>
          <t>PROTEINI</t>
        </is>
      </c>
      <c r="D260" t="inlineStr">
        <is>
          <t>01 GOLD</t>
        </is>
      </c>
      <c r="E260" s="44">
        <f>'Demand Planning'!AF2819</f>
        <v/>
      </c>
      <c r="F260" s="44">
        <f>'Demand Planning'!AG2819</f>
        <v/>
      </c>
      <c r="G260" s="44">
        <f>'Demand Planning'!AH2819</f>
        <v/>
      </c>
      <c r="H260" s="44">
        <f>'Demand Planning'!AI2819</f>
        <v/>
      </c>
      <c r="I260" s="44">
        <f>'Demand Planning'!AJ2819</f>
        <v/>
      </c>
      <c r="J260" s="44">
        <f>'Demand Planning'!AK2819</f>
        <v/>
      </c>
      <c r="K260" s="44">
        <f>'Demand Planning'!AL2819</f>
        <v/>
      </c>
      <c r="L260" s="44">
        <f>'Demand Planning'!AM2819</f>
        <v/>
      </c>
      <c r="M260" s="44">
        <f>'Demand Planning'!AN2819</f>
        <v/>
      </c>
      <c r="N260" s="44">
        <f>'Demand Planning'!AO2819</f>
        <v/>
      </c>
      <c r="O260" s="44">
        <f>'Demand Planning'!AP2819</f>
        <v/>
      </c>
      <c r="P260" s="44">
        <f>'Demand Planning'!AQ2819</f>
        <v/>
      </c>
      <c r="Q260" s="44">
        <f>'Demand Planning'!AR2819</f>
        <v/>
      </c>
    </row>
    <row r="261">
      <c r="A261" s="33" t="inlineStr">
        <is>
          <t>POL09900</t>
        </is>
      </c>
      <c r="B261" s="34" t="inlineStr">
        <is>
          <t>Polleo 1st Whey 2,27kg Chocolate-Hazelnut</t>
        </is>
      </c>
      <c r="C261" t="inlineStr">
        <is>
          <t>PROTEINI</t>
        </is>
      </c>
      <c r="D261" t="inlineStr">
        <is>
          <t>01 GOLD</t>
        </is>
      </c>
      <c r="E261" s="44">
        <f>'Demand Planning'!AF2830</f>
        <v/>
      </c>
      <c r="F261" s="44">
        <f>'Demand Planning'!AG2830</f>
        <v/>
      </c>
      <c r="G261" s="44">
        <f>'Demand Planning'!AH2830</f>
        <v/>
      </c>
      <c r="H261" s="44">
        <f>'Demand Planning'!AI2830</f>
        <v/>
      </c>
      <c r="I261" s="44">
        <f>'Demand Planning'!AJ2830</f>
        <v/>
      </c>
      <c r="J261" s="44">
        <f>'Demand Planning'!AK2830</f>
        <v/>
      </c>
      <c r="K261" s="44">
        <f>'Demand Planning'!AL2830</f>
        <v/>
      </c>
      <c r="L261" s="44">
        <f>'Demand Planning'!AM2830</f>
        <v/>
      </c>
      <c r="M261" s="44">
        <f>'Demand Planning'!AN2830</f>
        <v/>
      </c>
      <c r="N261" s="44">
        <f>'Demand Planning'!AO2830</f>
        <v/>
      </c>
      <c r="O261" s="44">
        <f>'Demand Planning'!AP2830</f>
        <v/>
      </c>
      <c r="P261" s="44">
        <f>'Demand Planning'!AQ2830</f>
        <v/>
      </c>
      <c r="Q261" s="44">
        <f>'Demand Planning'!AR2830</f>
        <v/>
      </c>
    </row>
    <row r="262">
      <c r="A262" s="33" t="inlineStr">
        <is>
          <t>POL09901</t>
        </is>
      </c>
      <c r="B262" s="34" t="inlineStr">
        <is>
          <t>Polleo 1st Whey 2,27kg White Choco Buenissimo</t>
        </is>
      </c>
      <c r="C262" t="inlineStr">
        <is>
          <t>PROTEINI</t>
        </is>
      </c>
      <c r="D262" t="inlineStr">
        <is>
          <t>01 GOLD</t>
        </is>
      </c>
      <c r="E262" s="44">
        <f>'Demand Planning'!AF2841</f>
        <v/>
      </c>
      <c r="F262" s="44">
        <f>'Demand Planning'!AG2841</f>
        <v/>
      </c>
      <c r="G262" s="44">
        <f>'Demand Planning'!AH2841</f>
        <v/>
      </c>
      <c r="H262" s="44">
        <f>'Demand Planning'!AI2841</f>
        <v/>
      </c>
      <c r="I262" s="44">
        <f>'Demand Planning'!AJ2841</f>
        <v/>
      </c>
      <c r="J262" s="44">
        <f>'Demand Planning'!AK2841</f>
        <v/>
      </c>
      <c r="K262" s="44">
        <f>'Demand Planning'!AL2841</f>
        <v/>
      </c>
      <c r="L262" s="44">
        <f>'Demand Planning'!AM2841</f>
        <v/>
      </c>
      <c r="M262" s="44">
        <f>'Demand Planning'!AN2841</f>
        <v/>
      </c>
      <c r="N262" s="44">
        <f>'Demand Planning'!AO2841</f>
        <v/>
      </c>
      <c r="O262" s="44">
        <f>'Demand Planning'!AP2841</f>
        <v/>
      </c>
      <c r="P262" s="44">
        <f>'Demand Planning'!AQ2841</f>
        <v/>
      </c>
      <c r="Q262" s="44">
        <f>'Demand Planning'!AR2841</f>
        <v/>
      </c>
    </row>
    <row r="263">
      <c r="A263" s="33" t="inlineStr">
        <is>
          <t>POL09915</t>
        </is>
      </c>
      <c r="B263" s="34" t="inlineStr">
        <is>
          <t>Polleo Revive 1kg Lemon lime</t>
        </is>
      </c>
      <c r="C263" t="inlineStr">
        <is>
          <t>SPORTSKA PREHRANA</t>
        </is>
      </c>
      <c r="D263" t="inlineStr">
        <is>
          <t>02 SILVER</t>
        </is>
      </c>
      <c r="E263" s="44">
        <f>'Demand Planning'!AF2852</f>
        <v/>
      </c>
      <c r="F263" s="44">
        <f>'Demand Planning'!AG2852</f>
        <v/>
      </c>
      <c r="G263" s="44">
        <f>'Demand Planning'!AH2852</f>
        <v/>
      </c>
      <c r="H263" s="44">
        <f>'Demand Planning'!AI2852</f>
        <v/>
      </c>
      <c r="I263" s="44">
        <f>'Demand Planning'!AJ2852</f>
        <v/>
      </c>
      <c r="J263" s="44">
        <f>'Demand Planning'!AK2852</f>
        <v/>
      </c>
      <c r="K263" s="44">
        <f>'Demand Planning'!AL2852</f>
        <v/>
      </c>
      <c r="L263" s="44">
        <f>'Demand Planning'!AM2852</f>
        <v/>
      </c>
      <c r="M263" s="44">
        <f>'Demand Planning'!AN2852</f>
        <v/>
      </c>
      <c r="N263" s="44">
        <f>'Demand Planning'!AO2852</f>
        <v/>
      </c>
      <c r="O263" s="44">
        <f>'Demand Planning'!AP2852</f>
        <v/>
      </c>
      <c r="P263" s="44">
        <f>'Demand Planning'!AQ2852</f>
        <v/>
      </c>
      <c r="Q263" s="44">
        <f>'Demand Planning'!AR2852</f>
        <v/>
      </c>
    </row>
    <row r="264">
      <c r="A264" s="33" t="inlineStr">
        <is>
          <t>POL09923</t>
        </is>
      </c>
      <c r="B264" s="34" t="inlineStr">
        <is>
          <t>Protein pancake 65g unflavoured</t>
        </is>
      </c>
      <c r="C264" t="inlineStr">
        <is>
          <t>PROTEINI</t>
        </is>
      </c>
      <c r="D264" t="inlineStr">
        <is>
          <t>03 BRONZE</t>
        </is>
      </c>
      <c r="E264" s="44">
        <f>'Demand Planning'!AF2863</f>
        <v/>
      </c>
      <c r="F264" s="44">
        <f>'Demand Planning'!AG2863</f>
        <v/>
      </c>
      <c r="G264" s="44">
        <f>'Demand Planning'!AH2863</f>
        <v/>
      </c>
      <c r="H264" s="44">
        <f>'Demand Planning'!AI2863</f>
        <v/>
      </c>
      <c r="I264" s="44">
        <f>'Demand Planning'!AJ2863</f>
        <v/>
      </c>
      <c r="J264" s="44">
        <f>'Demand Planning'!AK2863</f>
        <v/>
      </c>
      <c r="K264" s="44">
        <f>'Demand Planning'!AL2863</f>
        <v/>
      </c>
      <c r="L264" s="44">
        <f>'Demand Planning'!AM2863</f>
        <v/>
      </c>
      <c r="M264" s="44">
        <f>'Demand Planning'!AN2863</f>
        <v/>
      </c>
      <c r="N264" s="44">
        <f>'Demand Planning'!AO2863</f>
        <v/>
      </c>
      <c r="O264" s="44">
        <f>'Demand Planning'!AP2863</f>
        <v/>
      </c>
      <c r="P264" s="44">
        <f>'Demand Planning'!AQ2863</f>
        <v/>
      </c>
      <c r="Q264" s="44">
        <f>'Demand Planning'!AR2863</f>
        <v/>
      </c>
    </row>
    <row r="265">
      <c r="A265" s="33" t="inlineStr">
        <is>
          <t>POL09924</t>
        </is>
      </c>
      <c r="B265" s="34" t="inlineStr">
        <is>
          <t>Polleo Protein pancake 500g unflavoured</t>
        </is>
      </c>
      <c r="C265" t="inlineStr">
        <is>
          <t>PROTEINI</t>
        </is>
      </c>
      <c r="D265" t="inlineStr">
        <is>
          <t>02 SILVER</t>
        </is>
      </c>
      <c r="E265" s="44">
        <f>'Demand Planning'!AF2874</f>
        <v/>
      </c>
      <c r="F265" s="44">
        <f>'Demand Planning'!AG2874</f>
        <v/>
      </c>
      <c r="G265" s="44">
        <f>'Demand Planning'!AH2874</f>
        <v/>
      </c>
      <c r="H265" s="44">
        <f>'Demand Planning'!AI2874</f>
        <v/>
      </c>
      <c r="I265" s="44">
        <f>'Demand Planning'!AJ2874</f>
        <v/>
      </c>
      <c r="J265" s="44">
        <f>'Demand Planning'!AK2874</f>
        <v/>
      </c>
      <c r="K265" s="44">
        <f>'Demand Planning'!AL2874</f>
        <v/>
      </c>
      <c r="L265" s="44">
        <f>'Demand Planning'!AM2874</f>
        <v/>
      </c>
      <c r="M265" s="44">
        <f>'Demand Planning'!AN2874</f>
        <v/>
      </c>
      <c r="N265" s="44">
        <f>'Demand Planning'!AO2874</f>
        <v/>
      </c>
      <c r="O265" s="44">
        <f>'Demand Planning'!AP2874</f>
        <v/>
      </c>
      <c r="P265" s="44">
        <f>'Demand Planning'!AQ2874</f>
        <v/>
      </c>
      <c r="Q265" s="44">
        <f>'Demand Planning'!AR2874</f>
        <v/>
      </c>
    </row>
    <row r="266">
      <c r="A266" s="33" t="inlineStr">
        <is>
          <t>POL09927</t>
        </is>
      </c>
      <c r="B266" s="34" t="inlineStr">
        <is>
          <t>Polleo Protein oatmeal 60g chocolate hazelnut</t>
        </is>
      </c>
      <c r="C266" t="inlineStr">
        <is>
          <t>BIO I SUPERFOODS</t>
        </is>
      </c>
      <c r="D266" t="inlineStr">
        <is>
          <t>02 SILVER</t>
        </is>
      </c>
      <c r="E266" s="44">
        <f>'Demand Planning'!AF2885</f>
        <v/>
      </c>
      <c r="F266" s="44">
        <f>'Demand Planning'!AG2885</f>
        <v/>
      </c>
      <c r="G266" s="44">
        <f>'Demand Planning'!AH2885</f>
        <v/>
      </c>
      <c r="H266" s="44">
        <f>'Demand Planning'!AI2885</f>
        <v/>
      </c>
      <c r="I266" s="44">
        <f>'Demand Planning'!AJ2885</f>
        <v/>
      </c>
      <c r="J266" s="44">
        <f>'Demand Planning'!AK2885</f>
        <v/>
      </c>
      <c r="K266" s="44">
        <f>'Demand Planning'!AL2885</f>
        <v/>
      </c>
      <c r="L266" s="44">
        <f>'Demand Planning'!AM2885</f>
        <v/>
      </c>
      <c r="M266" s="44">
        <f>'Demand Planning'!AN2885</f>
        <v/>
      </c>
      <c r="N266" s="44">
        <f>'Demand Planning'!AO2885</f>
        <v/>
      </c>
      <c r="O266" s="44">
        <f>'Demand Planning'!AP2885</f>
        <v/>
      </c>
      <c r="P266" s="44">
        <f>'Demand Planning'!AQ2885</f>
        <v/>
      </c>
      <c r="Q266" s="44">
        <f>'Demand Planning'!AR2885</f>
        <v/>
      </c>
    </row>
    <row r="267">
      <c r="A267" s="33" t="inlineStr">
        <is>
          <t>POL09928</t>
        </is>
      </c>
      <c r="B267" s="34" t="inlineStr">
        <is>
          <t>Polleo Protein oatmeal 60g chocolate coconut</t>
        </is>
      </c>
      <c r="C267" t="inlineStr">
        <is>
          <t>BIO I SUPERFOODS</t>
        </is>
      </c>
      <c r="D267" t="inlineStr">
        <is>
          <t>03 BRONZE</t>
        </is>
      </c>
      <c r="E267" s="44">
        <f>'Demand Planning'!AF2896</f>
        <v/>
      </c>
      <c r="F267" s="44">
        <f>'Demand Planning'!AG2896</f>
        <v/>
      </c>
      <c r="G267" s="44">
        <f>'Demand Planning'!AH2896</f>
        <v/>
      </c>
      <c r="H267" s="44">
        <f>'Demand Planning'!AI2896</f>
        <v/>
      </c>
      <c r="I267" s="44">
        <f>'Demand Planning'!AJ2896</f>
        <v/>
      </c>
      <c r="J267" s="44">
        <f>'Demand Planning'!AK2896</f>
        <v/>
      </c>
      <c r="K267" s="44">
        <f>'Demand Planning'!AL2896</f>
        <v/>
      </c>
      <c r="L267" s="44">
        <f>'Demand Planning'!AM2896</f>
        <v/>
      </c>
      <c r="M267" s="44">
        <f>'Demand Planning'!AN2896</f>
        <v/>
      </c>
      <c r="N267" s="44">
        <f>'Demand Planning'!AO2896</f>
        <v/>
      </c>
      <c r="O267" s="44">
        <f>'Demand Planning'!AP2896</f>
        <v/>
      </c>
      <c r="P267" s="44">
        <f>'Demand Planning'!AQ2896</f>
        <v/>
      </c>
      <c r="Q267" s="44">
        <f>'Demand Planning'!AR2896</f>
        <v/>
      </c>
    </row>
    <row r="268">
      <c r="A268" s="33" t="inlineStr">
        <is>
          <t>POL09929</t>
        </is>
      </c>
      <c r="B268" s="34" t="inlineStr">
        <is>
          <t>Polleo Protein oatmeal 60g apple pie</t>
        </is>
      </c>
      <c r="C268" t="inlineStr">
        <is>
          <t>BIO I SUPERFOODS</t>
        </is>
      </c>
      <c r="D268" t="inlineStr">
        <is>
          <t>02 SILVER</t>
        </is>
      </c>
      <c r="E268" s="44">
        <f>'Demand Planning'!AF2907</f>
        <v/>
      </c>
      <c r="F268" s="44">
        <f>'Demand Planning'!AG2907</f>
        <v/>
      </c>
      <c r="G268" s="44">
        <f>'Demand Planning'!AH2907</f>
        <v/>
      </c>
      <c r="H268" s="44">
        <f>'Demand Planning'!AI2907</f>
        <v/>
      </c>
      <c r="I268" s="44">
        <f>'Demand Planning'!AJ2907</f>
        <v/>
      </c>
      <c r="J268" s="44">
        <f>'Demand Planning'!AK2907</f>
        <v/>
      </c>
      <c r="K268" s="44">
        <f>'Demand Planning'!AL2907</f>
        <v/>
      </c>
      <c r="L268" s="44">
        <f>'Demand Planning'!AM2907</f>
        <v/>
      </c>
      <c r="M268" s="44">
        <f>'Demand Planning'!AN2907</f>
        <v/>
      </c>
      <c r="N268" s="44">
        <f>'Demand Planning'!AO2907</f>
        <v/>
      </c>
      <c r="O268" s="44">
        <f>'Demand Planning'!AP2907</f>
        <v/>
      </c>
      <c r="P268" s="44">
        <f>'Demand Planning'!AQ2907</f>
        <v/>
      </c>
      <c r="Q268" s="44">
        <f>'Demand Planning'!AR2907</f>
        <v/>
      </c>
    </row>
    <row r="269">
      <c r="A269" s="33" t="inlineStr">
        <is>
          <t>POL09930</t>
        </is>
      </c>
      <c r="B269" s="34" t="inlineStr">
        <is>
          <t>Polleo SHOT Magnesium + Vitamin B6 80ml Jagoda</t>
        </is>
      </c>
      <c r="C269" t="inlineStr">
        <is>
          <t>SPORTSKA PREHRANA</t>
        </is>
      </c>
      <c r="D269" t="inlineStr">
        <is>
          <t>02 SILVER</t>
        </is>
      </c>
      <c r="E269" s="44">
        <f>'Demand Planning'!AF2918</f>
        <v/>
      </c>
      <c r="F269" s="44">
        <f>'Demand Planning'!AG2918</f>
        <v/>
      </c>
      <c r="G269" s="44">
        <f>'Demand Planning'!AH2918</f>
        <v/>
      </c>
      <c r="H269" s="44">
        <f>'Demand Planning'!AI2918</f>
        <v/>
      </c>
      <c r="I269" s="44">
        <f>'Demand Planning'!AJ2918</f>
        <v/>
      </c>
      <c r="J269" s="44">
        <f>'Demand Planning'!AK2918</f>
        <v/>
      </c>
      <c r="K269" s="44">
        <f>'Demand Planning'!AL2918</f>
        <v/>
      </c>
      <c r="L269" s="44">
        <f>'Demand Planning'!AM2918</f>
        <v/>
      </c>
      <c r="M269" s="44">
        <f>'Demand Planning'!AN2918</f>
        <v/>
      </c>
      <c r="N269" s="44">
        <f>'Demand Planning'!AO2918</f>
        <v/>
      </c>
      <c r="O269" s="44">
        <f>'Demand Planning'!AP2918</f>
        <v/>
      </c>
      <c r="P269" s="44">
        <f>'Demand Planning'!AQ2918</f>
        <v/>
      </c>
      <c r="Q269" s="44">
        <f>'Demand Planning'!AR2918</f>
        <v/>
      </c>
    </row>
    <row r="270">
      <c r="A270" s="33" t="inlineStr">
        <is>
          <t>POL09931</t>
        </is>
      </c>
      <c r="B270" s="34" t="inlineStr">
        <is>
          <t>Polleo SHOT Pre-Workout 80ml Tropical</t>
        </is>
      </c>
      <c r="C270" t="inlineStr">
        <is>
          <t>SPORTSKA PREHRANA</t>
        </is>
      </c>
      <c r="D270" t="inlineStr">
        <is>
          <t>02 SILVER</t>
        </is>
      </c>
      <c r="E270" s="44">
        <f>'Demand Planning'!AF2929</f>
        <v/>
      </c>
      <c r="F270" s="44">
        <f>'Demand Planning'!AG2929</f>
        <v/>
      </c>
      <c r="G270" s="44">
        <f>'Demand Planning'!AH2929</f>
        <v/>
      </c>
      <c r="H270" s="44">
        <f>'Demand Planning'!AI2929</f>
        <v/>
      </c>
      <c r="I270" s="44">
        <f>'Demand Planning'!AJ2929</f>
        <v/>
      </c>
      <c r="J270" s="44">
        <f>'Demand Planning'!AK2929</f>
        <v/>
      </c>
      <c r="K270" s="44">
        <f>'Demand Planning'!AL2929</f>
        <v/>
      </c>
      <c r="L270" s="44">
        <f>'Demand Planning'!AM2929</f>
        <v/>
      </c>
      <c r="M270" s="44">
        <f>'Demand Planning'!AN2929</f>
        <v/>
      </c>
      <c r="N270" s="44">
        <f>'Demand Planning'!AO2929</f>
        <v/>
      </c>
      <c r="O270" s="44">
        <f>'Demand Planning'!AP2929</f>
        <v/>
      </c>
      <c r="P270" s="44">
        <f>'Demand Planning'!AQ2929</f>
        <v/>
      </c>
      <c r="Q270" s="44">
        <f>'Demand Planning'!AR2929</f>
        <v/>
      </c>
    </row>
    <row r="271">
      <c r="A271" s="33" t="inlineStr">
        <is>
          <t>POL12603</t>
        </is>
      </c>
      <c r="B271" s="34" t="inlineStr">
        <is>
          <t>Polleo Protein Cream 200g Delicious Duo</t>
        </is>
      </c>
      <c r="C271" t="inlineStr">
        <is>
          <t>BIO I SUPERFOODS</t>
        </is>
      </c>
      <c r="D271" t="inlineStr">
        <is>
          <t>02 SILVER</t>
        </is>
      </c>
      <c r="E271" s="44">
        <f>'Demand Planning'!AF2940</f>
        <v/>
      </c>
      <c r="F271" s="44">
        <f>'Demand Planning'!AG2940</f>
        <v/>
      </c>
      <c r="G271" s="44">
        <f>'Demand Planning'!AH2940</f>
        <v/>
      </c>
      <c r="H271" s="44">
        <f>'Demand Planning'!AI2940</f>
        <v/>
      </c>
      <c r="I271" s="44">
        <f>'Demand Planning'!AJ2940</f>
        <v/>
      </c>
      <c r="J271" s="44">
        <f>'Demand Planning'!AK2940</f>
        <v/>
      </c>
      <c r="K271" s="44">
        <f>'Demand Planning'!AL2940</f>
        <v/>
      </c>
      <c r="L271" s="44">
        <f>'Demand Planning'!AM2940</f>
        <v/>
      </c>
      <c r="M271" s="44">
        <f>'Demand Planning'!AN2940</f>
        <v/>
      </c>
      <c r="N271" s="44">
        <f>'Demand Planning'!AO2940</f>
        <v/>
      </c>
      <c r="O271" s="44">
        <f>'Demand Planning'!AP2940</f>
        <v/>
      </c>
      <c r="P271" s="44">
        <f>'Demand Planning'!AQ2940</f>
        <v/>
      </c>
      <c r="Q271" s="44">
        <f>'Demand Planning'!AR2940</f>
        <v/>
      </c>
    </row>
    <row r="272">
      <c r="A272" s="33" t="inlineStr">
        <is>
          <t>POL12607</t>
        </is>
      </c>
      <c r="B272" s="34" t="inlineStr">
        <is>
          <t>Polleo 1st Whey 4,5kg Swiss Chocolate Supreme</t>
        </is>
      </c>
      <c r="C272" t="inlineStr">
        <is>
          <t>PROTEINI</t>
        </is>
      </c>
      <c r="D272" t="inlineStr">
        <is>
          <t>01 GOLD</t>
        </is>
      </c>
      <c r="E272" s="44">
        <f>'Demand Planning'!AF2951</f>
        <v/>
      </c>
      <c r="F272" s="44">
        <f>'Demand Planning'!AG2951</f>
        <v/>
      </c>
      <c r="G272" s="44">
        <f>'Demand Planning'!AH2951</f>
        <v/>
      </c>
      <c r="H272" s="44">
        <f>'Demand Planning'!AI2951</f>
        <v/>
      </c>
      <c r="I272" s="44">
        <f>'Demand Planning'!AJ2951</f>
        <v/>
      </c>
      <c r="J272" s="44">
        <f>'Demand Planning'!AK2951</f>
        <v/>
      </c>
      <c r="K272" s="44">
        <f>'Demand Planning'!AL2951</f>
        <v/>
      </c>
      <c r="L272" s="44">
        <f>'Demand Planning'!AM2951</f>
        <v/>
      </c>
      <c r="M272" s="44">
        <f>'Demand Planning'!AN2951</f>
        <v/>
      </c>
      <c r="N272" s="44">
        <f>'Demand Planning'!AO2951</f>
        <v/>
      </c>
      <c r="O272" s="44">
        <f>'Demand Planning'!AP2951</f>
        <v/>
      </c>
      <c r="P272" s="44">
        <f>'Demand Planning'!AQ2951</f>
        <v/>
      </c>
      <c r="Q272" s="44">
        <f>'Demand Planning'!AR2951</f>
        <v/>
      </c>
    </row>
    <row r="273">
      <c r="A273" s="33" t="inlineStr">
        <is>
          <t>POL12608</t>
        </is>
      </c>
      <c r="B273" s="34" t="inlineStr">
        <is>
          <t>Polleo 1st Whey 4,5kg Vanilla Madagascar</t>
        </is>
      </c>
      <c r="C273" t="inlineStr">
        <is>
          <t>PROTEINI</t>
        </is>
      </c>
      <c r="D273" t="inlineStr">
        <is>
          <t>01 GOLD</t>
        </is>
      </c>
      <c r="E273" s="44">
        <f>'Demand Planning'!AF2962</f>
        <v/>
      </c>
      <c r="F273" s="44">
        <f>'Demand Planning'!AG2962</f>
        <v/>
      </c>
      <c r="G273" s="44">
        <f>'Demand Planning'!AH2962</f>
        <v/>
      </c>
      <c r="H273" s="44">
        <f>'Demand Planning'!AI2962</f>
        <v/>
      </c>
      <c r="I273" s="44">
        <f>'Demand Planning'!AJ2962</f>
        <v/>
      </c>
      <c r="J273" s="44">
        <f>'Demand Planning'!AK2962</f>
        <v/>
      </c>
      <c r="K273" s="44">
        <f>'Demand Planning'!AL2962</f>
        <v/>
      </c>
      <c r="L273" s="44">
        <f>'Demand Planning'!AM2962</f>
        <v/>
      </c>
      <c r="M273" s="44">
        <f>'Demand Planning'!AN2962</f>
        <v/>
      </c>
      <c r="N273" s="44">
        <f>'Demand Planning'!AO2962</f>
        <v/>
      </c>
      <c r="O273" s="44">
        <f>'Demand Planning'!AP2962</f>
        <v/>
      </c>
      <c r="P273" s="44">
        <f>'Demand Planning'!AQ2962</f>
        <v/>
      </c>
      <c r="Q273" s="44">
        <f>'Demand Planning'!AR2962</f>
        <v/>
      </c>
    </row>
    <row r="274">
      <c r="A274" s="33" t="inlineStr">
        <is>
          <t>POL12609</t>
        </is>
      </c>
      <c r="B274" s="34" t="inlineStr">
        <is>
          <t>Polleo 1st Whey 4,5kg Cookies &amp; Cream</t>
        </is>
      </c>
      <c r="C274" t="inlineStr">
        <is>
          <t>PROTEINI</t>
        </is>
      </c>
      <c r="D274" t="inlineStr">
        <is>
          <t>01 GOLD</t>
        </is>
      </c>
      <c r="E274" s="44">
        <f>'Demand Planning'!AF2973</f>
        <v/>
      </c>
      <c r="F274" s="44">
        <f>'Demand Planning'!AG2973</f>
        <v/>
      </c>
      <c r="G274" s="44">
        <f>'Demand Planning'!AH2973</f>
        <v/>
      </c>
      <c r="H274" s="44">
        <f>'Demand Planning'!AI2973</f>
        <v/>
      </c>
      <c r="I274" s="44">
        <f>'Demand Planning'!AJ2973</f>
        <v/>
      </c>
      <c r="J274" s="44">
        <f>'Demand Planning'!AK2973</f>
        <v/>
      </c>
      <c r="K274" s="44">
        <f>'Demand Planning'!AL2973</f>
        <v/>
      </c>
      <c r="L274" s="44">
        <f>'Demand Planning'!AM2973</f>
        <v/>
      </c>
      <c r="M274" s="44">
        <f>'Demand Planning'!AN2973</f>
        <v/>
      </c>
      <c r="N274" s="44">
        <f>'Demand Planning'!AO2973</f>
        <v/>
      </c>
      <c r="O274" s="44">
        <f>'Demand Planning'!AP2973</f>
        <v/>
      </c>
      <c r="P274" s="44">
        <f>'Demand Planning'!AQ2973</f>
        <v/>
      </c>
      <c r="Q274" s="44">
        <f>'Demand Planning'!AR2973</f>
        <v/>
      </c>
    </row>
    <row r="275">
      <c r="A275" s="33" t="inlineStr">
        <is>
          <t>POL12650</t>
        </is>
      </c>
      <c r="B275" s="34" t="inlineStr">
        <is>
          <t>Polleo Creatine monohydrate 250g Unflavoured</t>
        </is>
      </c>
      <c r="C275" t="inlineStr">
        <is>
          <t>SPORTSKA PREHRANA</t>
        </is>
      </c>
      <c r="D275" t="inlineStr">
        <is>
          <t>01 GOLD</t>
        </is>
      </c>
      <c r="E275" s="44">
        <f>'Demand Planning'!AF2984</f>
        <v/>
      </c>
      <c r="F275" s="44">
        <f>'Demand Planning'!AG2984</f>
        <v/>
      </c>
      <c r="G275" s="44">
        <f>'Demand Planning'!AH2984</f>
        <v/>
      </c>
      <c r="H275" s="44">
        <f>'Demand Planning'!AI2984</f>
        <v/>
      </c>
      <c r="I275" s="44">
        <f>'Demand Planning'!AJ2984</f>
        <v/>
      </c>
      <c r="J275" s="44">
        <f>'Demand Planning'!AK2984</f>
        <v/>
      </c>
      <c r="K275" s="44">
        <f>'Demand Planning'!AL2984</f>
        <v/>
      </c>
      <c r="L275" s="44">
        <f>'Demand Planning'!AM2984</f>
        <v/>
      </c>
      <c r="M275" s="44">
        <f>'Demand Planning'!AN2984</f>
        <v/>
      </c>
      <c r="N275" s="44">
        <f>'Demand Planning'!AO2984</f>
        <v/>
      </c>
      <c r="O275" s="44">
        <f>'Demand Planning'!AP2984</f>
        <v/>
      </c>
      <c r="P275" s="44">
        <f>'Demand Planning'!AQ2984</f>
        <v/>
      </c>
      <c r="Q275" s="44">
        <f>'Demand Planning'!AR2984</f>
        <v/>
      </c>
    </row>
    <row r="276">
      <c r="A276" s="33" t="inlineStr">
        <is>
          <t>POL12671</t>
        </is>
      </c>
      <c r="B276" s="34" t="inlineStr">
        <is>
          <t>Polleo Pro Whey 2kg Chocolate banana</t>
        </is>
      </c>
      <c r="C276" t="inlineStr">
        <is>
          <t>PROTEINI</t>
        </is>
      </c>
      <c r="D276" t="inlineStr">
        <is>
          <t>03 BRONZE</t>
        </is>
      </c>
      <c r="E276" s="44">
        <f>'Demand Planning'!AF2995</f>
        <v/>
      </c>
      <c r="F276" s="44">
        <f>'Demand Planning'!AG2995</f>
        <v/>
      </c>
      <c r="G276" s="44">
        <f>'Demand Planning'!AH2995</f>
        <v/>
      </c>
      <c r="H276" s="44">
        <f>'Demand Planning'!AI2995</f>
        <v/>
      </c>
      <c r="I276" s="44">
        <f>'Demand Planning'!AJ2995</f>
        <v/>
      </c>
      <c r="J276" s="44">
        <f>'Demand Planning'!AK2995</f>
        <v/>
      </c>
      <c r="K276" s="44">
        <f>'Demand Planning'!AL2995</f>
        <v/>
      </c>
      <c r="L276" s="44">
        <f>'Demand Planning'!AM2995</f>
        <v/>
      </c>
      <c r="M276" s="44">
        <f>'Demand Planning'!AN2995</f>
        <v/>
      </c>
      <c r="N276" s="44">
        <f>'Demand Planning'!AO2995</f>
        <v/>
      </c>
      <c r="O276" s="44">
        <f>'Demand Planning'!AP2995</f>
        <v/>
      </c>
      <c r="P276" s="44">
        <f>'Demand Planning'!AQ2995</f>
        <v/>
      </c>
      <c r="Q276" s="44">
        <f>'Demand Planning'!AR2995</f>
        <v/>
      </c>
    </row>
    <row r="277">
      <c r="A277" s="33" t="inlineStr">
        <is>
          <t>POL12674</t>
        </is>
      </c>
      <c r="B277" s="34" t="inlineStr">
        <is>
          <t>Polleo Pro Whey 2kg Chocolate hazelnut</t>
        </is>
      </c>
      <c r="C277" t="inlineStr">
        <is>
          <t>PROTEINI</t>
        </is>
      </c>
      <c r="D277" t="inlineStr">
        <is>
          <t>03 BRONZE</t>
        </is>
      </c>
      <c r="E277" s="44">
        <f>'Demand Planning'!AF3006</f>
        <v/>
      </c>
      <c r="F277" s="44">
        <f>'Demand Planning'!AG3006</f>
        <v/>
      </c>
      <c r="G277" s="44">
        <f>'Demand Planning'!AH3006</f>
        <v/>
      </c>
      <c r="H277" s="44">
        <f>'Demand Planning'!AI3006</f>
        <v/>
      </c>
      <c r="I277" s="44">
        <f>'Demand Planning'!AJ3006</f>
        <v/>
      </c>
      <c r="J277" s="44">
        <f>'Demand Planning'!AK3006</f>
        <v/>
      </c>
      <c r="K277" s="44">
        <f>'Demand Planning'!AL3006</f>
        <v/>
      </c>
      <c r="L277" s="44">
        <f>'Demand Planning'!AM3006</f>
        <v/>
      </c>
      <c r="M277" s="44">
        <f>'Demand Planning'!AN3006</f>
        <v/>
      </c>
      <c r="N277" s="44">
        <f>'Demand Planning'!AO3006</f>
        <v/>
      </c>
      <c r="O277" s="44">
        <f>'Demand Planning'!AP3006</f>
        <v/>
      </c>
      <c r="P277" s="44">
        <f>'Demand Planning'!AQ3006</f>
        <v/>
      </c>
      <c r="Q277" s="44">
        <f>'Demand Planning'!AR3006</f>
        <v/>
      </c>
    </row>
    <row r="278">
      <c r="A278" s="33" t="inlineStr">
        <is>
          <t>POL12681</t>
        </is>
      </c>
      <c r="B278" s="34" t="inlineStr">
        <is>
          <t>Polleo Pro Whey 2kg Cookies &amp; cream</t>
        </is>
      </c>
      <c r="C278" t="inlineStr">
        <is>
          <t>PROTEINI</t>
        </is>
      </c>
      <c r="D278" t="inlineStr">
        <is>
          <t>02 SILVER</t>
        </is>
      </c>
      <c r="E278" s="44">
        <f>'Demand Planning'!AF3017</f>
        <v/>
      </c>
      <c r="F278" s="44">
        <f>'Demand Planning'!AG3017</f>
        <v/>
      </c>
      <c r="G278" s="44">
        <f>'Demand Planning'!AH3017</f>
        <v/>
      </c>
      <c r="H278" s="44">
        <f>'Demand Planning'!AI3017</f>
        <v/>
      </c>
      <c r="I278" s="44">
        <f>'Demand Planning'!AJ3017</f>
        <v/>
      </c>
      <c r="J278" s="44">
        <f>'Demand Planning'!AK3017</f>
        <v/>
      </c>
      <c r="K278" s="44">
        <f>'Demand Planning'!AL3017</f>
        <v/>
      </c>
      <c r="L278" s="44">
        <f>'Demand Planning'!AM3017</f>
        <v/>
      </c>
      <c r="M278" s="44">
        <f>'Demand Planning'!AN3017</f>
        <v/>
      </c>
      <c r="N278" s="44">
        <f>'Demand Planning'!AO3017</f>
        <v/>
      </c>
      <c r="O278" s="44">
        <f>'Demand Planning'!AP3017</f>
        <v/>
      </c>
      <c r="P278" s="44">
        <f>'Demand Planning'!AQ3017</f>
        <v/>
      </c>
      <c r="Q278" s="44">
        <f>'Demand Planning'!AR3017</f>
        <v/>
      </c>
    </row>
    <row r="279">
      <c r="A279" s="33" t="inlineStr">
        <is>
          <t>POL12689</t>
        </is>
      </c>
      <c r="B279" s="34" t="inlineStr">
        <is>
          <t>Polleo Pro Whey 2kg Milky Chocolate</t>
        </is>
      </c>
      <c r="C279" t="inlineStr">
        <is>
          <t>PROTEINI</t>
        </is>
      </c>
      <c r="D279" t="inlineStr">
        <is>
          <t>02 SILVER</t>
        </is>
      </c>
      <c r="E279" s="44">
        <f>'Demand Planning'!AF3028</f>
        <v/>
      </c>
      <c r="F279" s="44">
        <f>'Demand Planning'!AG3028</f>
        <v/>
      </c>
      <c r="G279" s="44">
        <f>'Demand Planning'!AH3028</f>
        <v/>
      </c>
      <c r="H279" s="44">
        <f>'Demand Planning'!AI3028</f>
        <v/>
      </c>
      <c r="I279" s="44">
        <f>'Demand Planning'!AJ3028</f>
        <v/>
      </c>
      <c r="J279" s="44">
        <f>'Demand Planning'!AK3028</f>
        <v/>
      </c>
      <c r="K279" s="44">
        <f>'Demand Planning'!AL3028</f>
        <v/>
      </c>
      <c r="L279" s="44">
        <f>'Demand Planning'!AM3028</f>
        <v/>
      </c>
      <c r="M279" s="44">
        <f>'Demand Planning'!AN3028</f>
        <v/>
      </c>
      <c r="N279" s="44">
        <f>'Demand Planning'!AO3028</f>
        <v/>
      </c>
      <c r="O279" s="44">
        <f>'Demand Planning'!AP3028</f>
        <v/>
      </c>
      <c r="P279" s="44">
        <f>'Demand Planning'!AQ3028</f>
        <v/>
      </c>
      <c r="Q279" s="44">
        <f>'Demand Planning'!AR3028</f>
        <v/>
      </c>
    </row>
    <row r="280">
      <c r="A280" s="33" t="inlineStr">
        <is>
          <t>POL12690</t>
        </is>
      </c>
      <c r="B280" s="34" t="inlineStr">
        <is>
          <t>Polleo Pro Whey 908g Milky Chocolate</t>
        </is>
      </c>
      <c r="C280" t="inlineStr">
        <is>
          <t>PROTEINI</t>
        </is>
      </c>
      <c r="D280" t="inlineStr">
        <is>
          <t>02 SILVER</t>
        </is>
      </c>
      <c r="E280" s="44">
        <f>'Demand Planning'!AF3039</f>
        <v/>
      </c>
      <c r="F280" s="44">
        <f>'Demand Planning'!AG3039</f>
        <v/>
      </c>
      <c r="G280" s="44">
        <f>'Demand Planning'!AH3039</f>
        <v/>
      </c>
      <c r="H280" s="44">
        <f>'Demand Planning'!AI3039</f>
        <v/>
      </c>
      <c r="I280" s="44">
        <f>'Demand Planning'!AJ3039</f>
        <v/>
      </c>
      <c r="J280" s="44">
        <f>'Demand Planning'!AK3039</f>
        <v/>
      </c>
      <c r="K280" s="44">
        <f>'Demand Planning'!AL3039</f>
        <v/>
      </c>
      <c r="L280" s="44">
        <f>'Demand Planning'!AM3039</f>
        <v/>
      </c>
      <c r="M280" s="44">
        <f>'Demand Planning'!AN3039</f>
        <v/>
      </c>
      <c r="N280" s="44">
        <f>'Demand Planning'!AO3039</f>
        <v/>
      </c>
      <c r="O280" s="44">
        <f>'Demand Planning'!AP3039</f>
        <v/>
      </c>
      <c r="P280" s="44">
        <f>'Demand Planning'!AQ3039</f>
        <v/>
      </c>
      <c r="Q280" s="44">
        <f>'Demand Planning'!AR3039</f>
        <v/>
      </c>
    </row>
    <row r="281">
      <c r="A281" s="33" t="inlineStr">
        <is>
          <t>POL12703</t>
        </is>
      </c>
      <c r="B281" s="34" t="inlineStr">
        <is>
          <t>Polleo Pro Whey 2kg Unflavoured</t>
        </is>
      </c>
      <c r="C281" t="inlineStr">
        <is>
          <t>PROTEINI</t>
        </is>
      </c>
      <c r="D281" t="inlineStr">
        <is>
          <t>03 BRONZE</t>
        </is>
      </c>
      <c r="E281" s="44">
        <f>'Demand Planning'!AF3050</f>
        <v/>
      </c>
      <c r="F281" s="44">
        <f>'Demand Planning'!AG3050</f>
        <v/>
      </c>
      <c r="G281" s="44">
        <f>'Demand Planning'!AH3050</f>
        <v/>
      </c>
      <c r="H281" s="44">
        <f>'Demand Planning'!AI3050</f>
        <v/>
      </c>
      <c r="I281" s="44">
        <f>'Demand Planning'!AJ3050</f>
        <v/>
      </c>
      <c r="J281" s="44">
        <f>'Demand Planning'!AK3050</f>
        <v/>
      </c>
      <c r="K281" s="44">
        <f>'Demand Planning'!AL3050</f>
        <v/>
      </c>
      <c r="L281" s="44">
        <f>'Demand Planning'!AM3050</f>
        <v/>
      </c>
      <c r="M281" s="44">
        <f>'Demand Planning'!AN3050</f>
        <v/>
      </c>
      <c r="N281" s="44">
        <f>'Demand Planning'!AO3050</f>
        <v/>
      </c>
      <c r="O281" s="44">
        <f>'Demand Planning'!AP3050</f>
        <v/>
      </c>
      <c r="P281" s="44">
        <f>'Demand Planning'!AQ3050</f>
        <v/>
      </c>
      <c r="Q281" s="44">
        <f>'Demand Planning'!AR3050</f>
        <v/>
      </c>
    </row>
    <row r="282">
      <c r="A282" s="33" t="inlineStr">
        <is>
          <t>POL12706</t>
        </is>
      </c>
      <c r="B282" s="34" t="inlineStr">
        <is>
          <t>Polleo Pro Whey 2kg Vanilla raspberry</t>
        </is>
      </c>
      <c r="C282" t="inlineStr">
        <is>
          <t>PROTEINI</t>
        </is>
      </c>
      <c r="D282" t="inlineStr">
        <is>
          <t>03 BRONZE</t>
        </is>
      </c>
      <c r="E282" s="44">
        <f>'Demand Planning'!AF3061</f>
        <v/>
      </c>
      <c r="F282" s="44">
        <f>'Demand Planning'!AG3061</f>
        <v/>
      </c>
      <c r="G282" s="44">
        <f>'Demand Planning'!AH3061</f>
        <v/>
      </c>
      <c r="H282" s="44">
        <f>'Demand Planning'!AI3061</f>
        <v/>
      </c>
      <c r="I282" s="44">
        <f>'Demand Planning'!AJ3061</f>
        <v/>
      </c>
      <c r="J282" s="44">
        <f>'Demand Planning'!AK3061</f>
        <v/>
      </c>
      <c r="K282" s="44">
        <f>'Demand Planning'!AL3061</f>
        <v/>
      </c>
      <c r="L282" s="44">
        <f>'Demand Planning'!AM3061</f>
        <v/>
      </c>
      <c r="M282" s="44">
        <f>'Demand Planning'!AN3061</f>
        <v/>
      </c>
      <c r="N282" s="44">
        <f>'Demand Planning'!AO3061</f>
        <v/>
      </c>
      <c r="O282" s="44">
        <f>'Demand Planning'!AP3061</f>
        <v/>
      </c>
      <c r="P282" s="44">
        <f>'Demand Planning'!AQ3061</f>
        <v/>
      </c>
      <c r="Q282" s="44">
        <f>'Demand Planning'!AR3061</f>
        <v/>
      </c>
    </row>
    <row r="283">
      <c r="A283" s="33" t="inlineStr">
        <is>
          <t>POL12707</t>
        </is>
      </c>
      <c r="B283" s="34" t="inlineStr">
        <is>
          <t>Polleo Pro Whey 30g sachet Vanilla-raspberry</t>
        </is>
      </c>
      <c r="C283" t="inlineStr">
        <is>
          <t>PROTEINI</t>
        </is>
      </c>
      <c r="D283" t="inlineStr">
        <is>
          <t>03 BRONZE</t>
        </is>
      </c>
      <c r="E283" s="44">
        <f>'Demand Planning'!AF3072</f>
        <v/>
      </c>
      <c r="F283" s="44">
        <f>'Demand Planning'!AG3072</f>
        <v/>
      </c>
      <c r="G283" s="44">
        <f>'Demand Planning'!AH3072</f>
        <v/>
      </c>
      <c r="H283" s="44">
        <f>'Demand Planning'!AI3072</f>
        <v/>
      </c>
      <c r="I283" s="44">
        <f>'Demand Planning'!AJ3072</f>
        <v/>
      </c>
      <c r="J283" s="44">
        <f>'Demand Planning'!AK3072</f>
        <v/>
      </c>
      <c r="K283" s="44">
        <f>'Demand Planning'!AL3072</f>
        <v/>
      </c>
      <c r="L283" s="44">
        <f>'Demand Planning'!AM3072</f>
        <v/>
      </c>
      <c r="M283" s="44">
        <f>'Demand Planning'!AN3072</f>
        <v/>
      </c>
      <c r="N283" s="44">
        <f>'Demand Planning'!AO3072</f>
        <v/>
      </c>
      <c r="O283" s="44">
        <f>'Demand Planning'!AP3072</f>
        <v/>
      </c>
      <c r="P283" s="44">
        <f>'Demand Planning'!AQ3072</f>
        <v/>
      </c>
      <c r="Q283" s="44">
        <f>'Demand Planning'!AR3072</f>
        <v/>
      </c>
    </row>
    <row r="284">
      <c r="A284" s="33" t="inlineStr">
        <is>
          <t>POL12708</t>
        </is>
      </c>
      <c r="B284" s="34" t="inlineStr">
        <is>
          <t>Polleo Pro Whey 908g Vanilla raspberry</t>
        </is>
      </c>
      <c r="C284" t="inlineStr">
        <is>
          <t>PROTEINI</t>
        </is>
      </c>
      <c r="D284" t="inlineStr">
        <is>
          <t>03 BRONZE</t>
        </is>
      </c>
      <c r="E284" s="44">
        <f>'Demand Planning'!AF3083</f>
        <v/>
      </c>
      <c r="F284" s="44">
        <f>'Demand Planning'!AG3083</f>
        <v/>
      </c>
      <c r="G284" s="44">
        <f>'Demand Planning'!AH3083</f>
        <v/>
      </c>
      <c r="H284" s="44">
        <f>'Demand Planning'!AI3083</f>
        <v/>
      </c>
      <c r="I284" s="44">
        <f>'Demand Planning'!AJ3083</f>
        <v/>
      </c>
      <c r="J284" s="44">
        <f>'Demand Planning'!AK3083</f>
        <v/>
      </c>
      <c r="K284" s="44">
        <f>'Demand Planning'!AL3083</f>
        <v/>
      </c>
      <c r="L284" s="44">
        <f>'Demand Planning'!AM3083</f>
        <v/>
      </c>
      <c r="M284" s="44">
        <f>'Demand Planning'!AN3083</f>
        <v/>
      </c>
      <c r="N284" s="44">
        <f>'Demand Planning'!AO3083</f>
        <v/>
      </c>
      <c r="O284" s="44">
        <f>'Demand Planning'!AP3083</f>
        <v/>
      </c>
      <c r="P284" s="44">
        <f>'Demand Planning'!AQ3083</f>
        <v/>
      </c>
      <c r="Q284" s="44">
        <f>'Demand Planning'!AR3083</f>
        <v/>
      </c>
    </row>
    <row r="285">
      <c r="A285" s="33" t="inlineStr">
        <is>
          <t>POL12709</t>
        </is>
      </c>
      <c r="B285" s="34" t="inlineStr">
        <is>
          <t>Polleo Pro Whey 2kg Vanilla</t>
        </is>
      </c>
      <c r="C285" t="inlineStr">
        <is>
          <t>PROTEINI</t>
        </is>
      </c>
      <c r="D285" t="inlineStr">
        <is>
          <t>02 SILVER</t>
        </is>
      </c>
      <c r="E285" s="44">
        <f>'Demand Planning'!AF3094</f>
        <v/>
      </c>
      <c r="F285" s="44">
        <f>'Demand Planning'!AG3094</f>
        <v/>
      </c>
      <c r="G285" s="44">
        <f>'Demand Planning'!AH3094</f>
        <v/>
      </c>
      <c r="H285" s="44">
        <f>'Demand Planning'!AI3094</f>
        <v/>
      </c>
      <c r="I285" s="44">
        <f>'Demand Planning'!AJ3094</f>
        <v/>
      </c>
      <c r="J285" s="44">
        <f>'Demand Planning'!AK3094</f>
        <v/>
      </c>
      <c r="K285" s="44">
        <f>'Demand Planning'!AL3094</f>
        <v/>
      </c>
      <c r="L285" s="44">
        <f>'Demand Planning'!AM3094</f>
        <v/>
      </c>
      <c r="M285" s="44">
        <f>'Demand Planning'!AN3094</f>
        <v/>
      </c>
      <c r="N285" s="44">
        <f>'Demand Planning'!AO3094</f>
        <v/>
      </c>
      <c r="O285" s="44">
        <f>'Demand Planning'!AP3094</f>
        <v/>
      </c>
      <c r="P285" s="44">
        <f>'Demand Planning'!AQ3094</f>
        <v/>
      </c>
      <c r="Q285" s="44">
        <f>'Demand Planning'!AR3094</f>
        <v/>
      </c>
    </row>
    <row r="286">
      <c r="A286" s="33" t="inlineStr">
        <is>
          <t>POL12710</t>
        </is>
      </c>
      <c r="B286" s="34" t="inlineStr">
        <is>
          <t>Polleo Pro Whey 30g sachet Vanillla</t>
        </is>
      </c>
      <c r="C286" t="inlineStr">
        <is>
          <t>PROTEINI</t>
        </is>
      </c>
      <c r="D286" t="inlineStr">
        <is>
          <t>03 BRONZE</t>
        </is>
      </c>
      <c r="E286" s="44">
        <f>'Demand Planning'!AF3105</f>
        <v/>
      </c>
      <c r="F286" s="44">
        <f>'Demand Planning'!AG3105</f>
        <v/>
      </c>
      <c r="G286" s="44">
        <f>'Demand Planning'!AH3105</f>
        <v/>
      </c>
      <c r="H286" s="44">
        <f>'Demand Planning'!AI3105</f>
        <v/>
      </c>
      <c r="I286" s="44">
        <f>'Demand Planning'!AJ3105</f>
        <v/>
      </c>
      <c r="J286" s="44">
        <f>'Demand Planning'!AK3105</f>
        <v/>
      </c>
      <c r="K286" s="44">
        <f>'Demand Planning'!AL3105</f>
        <v/>
      </c>
      <c r="L286" s="44">
        <f>'Demand Planning'!AM3105</f>
        <v/>
      </c>
      <c r="M286" s="44">
        <f>'Demand Planning'!AN3105</f>
        <v/>
      </c>
      <c r="N286" s="44">
        <f>'Demand Planning'!AO3105</f>
        <v/>
      </c>
      <c r="O286" s="44">
        <f>'Demand Planning'!AP3105</f>
        <v/>
      </c>
      <c r="P286" s="44">
        <f>'Demand Planning'!AQ3105</f>
        <v/>
      </c>
      <c r="Q286" s="44">
        <f>'Demand Planning'!AR3105</f>
        <v/>
      </c>
    </row>
    <row r="287">
      <c r="A287" s="33" t="inlineStr">
        <is>
          <t>POL12712</t>
        </is>
      </c>
      <c r="B287" s="34" t="inlineStr">
        <is>
          <t>Polleo Pro Whey 908g Vanillla</t>
        </is>
      </c>
      <c r="C287" t="inlineStr">
        <is>
          <t>PROTEINI</t>
        </is>
      </c>
      <c r="D287" t="inlineStr">
        <is>
          <t>02 SILVER</t>
        </is>
      </c>
      <c r="E287" s="44">
        <f>'Demand Planning'!AF3116</f>
        <v/>
      </c>
      <c r="F287" s="44">
        <f>'Demand Planning'!AG3116</f>
        <v/>
      </c>
      <c r="G287" s="44">
        <f>'Demand Planning'!AH3116</f>
        <v/>
      </c>
      <c r="H287" s="44">
        <f>'Demand Planning'!AI3116</f>
        <v/>
      </c>
      <c r="I287" s="44">
        <f>'Demand Planning'!AJ3116</f>
        <v/>
      </c>
      <c r="J287" s="44">
        <f>'Demand Planning'!AK3116</f>
        <v/>
      </c>
      <c r="K287" s="44">
        <f>'Demand Planning'!AL3116</f>
        <v/>
      </c>
      <c r="L287" s="44">
        <f>'Demand Planning'!AM3116</f>
        <v/>
      </c>
      <c r="M287" s="44">
        <f>'Demand Planning'!AN3116</f>
        <v/>
      </c>
      <c r="N287" s="44">
        <f>'Demand Planning'!AO3116</f>
        <v/>
      </c>
      <c r="O287" s="44">
        <f>'Demand Planning'!AP3116</f>
        <v/>
      </c>
      <c r="P287" s="44">
        <f>'Demand Planning'!AQ3116</f>
        <v/>
      </c>
      <c r="Q287" s="44">
        <f>'Demand Planning'!AR3116</f>
        <v/>
      </c>
    </row>
    <row r="288">
      <c r="A288" s="33" t="inlineStr">
        <is>
          <t>POL12714</t>
        </is>
      </c>
      <c r="B288" s="34" t="inlineStr">
        <is>
          <t>Polleo Pro Whey 908g White chocolate</t>
        </is>
      </c>
      <c r="C288" t="inlineStr">
        <is>
          <t>PROTEINI</t>
        </is>
      </c>
      <c r="D288" t="inlineStr">
        <is>
          <t>03 BRONZE</t>
        </is>
      </c>
      <c r="E288" s="44">
        <f>'Demand Planning'!AF3127</f>
        <v/>
      </c>
      <c r="F288" s="44">
        <f>'Demand Planning'!AG3127</f>
        <v/>
      </c>
      <c r="G288" s="44">
        <f>'Demand Planning'!AH3127</f>
        <v/>
      </c>
      <c r="H288" s="44">
        <f>'Demand Planning'!AI3127</f>
        <v/>
      </c>
      <c r="I288" s="44">
        <f>'Demand Planning'!AJ3127</f>
        <v/>
      </c>
      <c r="J288" s="44">
        <f>'Demand Planning'!AK3127</f>
        <v/>
      </c>
      <c r="K288" s="44">
        <f>'Demand Planning'!AL3127</f>
        <v/>
      </c>
      <c r="L288" s="44">
        <f>'Demand Planning'!AM3127</f>
        <v/>
      </c>
      <c r="M288" s="44">
        <f>'Demand Planning'!AN3127</f>
        <v/>
      </c>
      <c r="N288" s="44">
        <f>'Demand Planning'!AO3127</f>
        <v/>
      </c>
      <c r="O288" s="44">
        <f>'Demand Planning'!AP3127</f>
        <v/>
      </c>
      <c r="P288" s="44">
        <f>'Demand Planning'!AQ3127</f>
        <v/>
      </c>
      <c r="Q288" s="44">
        <f>'Demand Planning'!AR3127</f>
        <v/>
      </c>
    </row>
    <row r="289">
      <c r="A289" s="33" t="inlineStr">
        <is>
          <t>POL12739</t>
        </is>
      </c>
      <c r="B289" s="34" t="inlineStr">
        <is>
          <t>Polleo Bulgarian Tribulus 90 caps</t>
        </is>
      </c>
      <c r="C289" t="inlineStr">
        <is>
          <t>SPORTSKA PREHRANA</t>
        </is>
      </c>
      <c r="D289" t="inlineStr">
        <is>
          <t>01 GOLD</t>
        </is>
      </c>
      <c r="E289" s="44">
        <f>'Demand Planning'!AF3138</f>
        <v/>
      </c>
      <c r="F289" s="44">
        <f>'Demand Planning'!AG3138</f>
        <v/>
      </c>
      <c r="G289" s="44">
        <f>'Demand Planning'!AH3138</f>
        <v/>
      </c>
      <c r="H289" s="44">
        <f>'Demand Planning'!AI3138</f>
        <v/>
      </c>
      <c r="I289" s="44">
        <f>'Demand Planning'!AJ3138</f>
        <v/>
      </c>
      <c r="J289" s="44">
        <f>'Demand Planning'!AK3138</f>
        <v/>
      </c>
      <c r="K289" s="44">
        <f>'Demand Planning'!AL3138</f>
        <v/>
      </c>
      <c r="L289" s="44">
        <f>'Demand Planning'!AM3138</f>
        <v/>
      </c>
      <c r="M289" s="44">
        <f>'Demand Planning'!AN3138</f>
        <v/>
      </c>
      <c r="N289" s="44">
        <f>'Demand Planning'!AO3138</f>
        <v/>
      </c>
      <c r="O289" s="44">
        <f>'Demand Planning'!AP3138</f>
        <v/>
      </c>
      <c r="P289" s="44">
        <f>'Demand Planning'!AQ3138</f>
        <v/>
      </c>
      <c r="Q289" s="44">
        <f>'Demand Planning'!AR3138</f>
        <v/>
      </c>
    </row>
    <row r="290">
      <c r="A290" s="33" t="inlineStr">
        <is>
          <t>POL12740</t>
        </is>
      </c>
      <c r="B290" s="34" t="inlineStr">
        <is>
          <t>Polleo Calcium+K1+D3 90 caps v2</t>
        </is>
      </c>
      <c r="C290" t="inlineStr">
        <is>
          <t>SPORTSKA PREHRANA</t>
        </is>
      </c>
      <c r="D290" t="inlineStr">
        <is>
          <t>02 SILVER</t>
        </is>
      </c>
      <c r="E290" s="44">
        <f>'Demand Planning'!AF3149</f>
        <v/>
      </c>
      <c r="F290" s="44">
        <f>'Demand Planning'!AG3149</f>
        <v/>
      </c>
      <c r="G290" s="44">
        <f>'Demand Planning'!AH3149</f>
        <v/>
      </c>
      <c r="H290" s="44">
        <f>'Demand Planning'!AI3149</f>
        <v/>
      </c>
      <c r="I290" s="44">
        <f>'Demand Planning'!AJ3149</f>
        <v/>
      </c>
      <c r="J290" s="44">
        <f>'Demand Planning'!AK3149</f>
        <v/>
      </c>
      <c r="K290" s="44">
        <f>'Demand Planning'!AL3149</f>
        <v/>
      </c>
      <c r="L290" s="44">
        <f>'Demand Planning'!AM3149</f>
        <v/>
      </c>
      <c r="M290" s="44">
        <f>'Demand Planning'!AN3149</f>
        <v/>
      </c>
      <c r="N290" s="44">
        <f>'Demand Planning'!AO3149</f>
        <v/>
      </c>
      <c r="O290" s="44">
        <f>'Demand Planning'!AP3149</f>
        <v/>
      </c>
      <c r="P290" s="44">
        <f>'Demand Planning'!AQ3149</f>
        <v/>
      </c>
      <c r="Q290" s="44">
        <f>'Demand Planning'!AR3149</f>
        <v/>
      </c>
    </row>
    <row r="291">
      <c r="A291" s="33" t="inlineStr">
        <is>
          <t>POL12741</t>
        </is>
      </c>
      <c r="B291" s="34" t="inlineStr">
        <is>
          <t>Polleo Iso Drink 750ml Raspberry</t>
        </is>
      </c>
      <c r="C291" t="inlineStr">
        <is>
          <t>RTD &amp; SNACKS</t>
        </is>
      </c>
      <c r="D291" t="inlineStr">
        <is>
          <t>02 SILVER</t>
        </is>
      </c>
      <c r="E291" s="44">
        <f>'Demand Planning'!AF3160</f>
        <v/>
      </c>
      <c r="F291" s="44">
        <f>'Demand Planning'!AG3160</f>
        <v/>
      </c>
      <c r="G291" s="44">
        <f>'Demand Planning'!AH3160</f>
        <v/>
      </c>
      <c r="H291" s="44">
        <f>'Demand Planning'!AI3160</f>
        <v/>
      </c>
      <c r="I291" s="44">
        <f>'Demand Planning'!AJ3160</f>
        <v/>
      </c>
      <c r="J291" s="44">
        <f>'Demand Planning'!AK3160</f>
        <v/>
      </c>
      <c r="K291" s="44">
        <f>'Demand Planning'!AL3160</f>
        <v/>
      </c>
      <c r="L291" s="44">
        <f>'Demand Planning'!AM3160</f>
        <v/>
      </c>
      <c r="M291" s="44">
        <f>'Demand Planning'!AN3160</f>
        <v/>
      </c>
      <c r="N291" s="44">
        <f>'Demand Planning'!AO3160</f>
        <v/>
      </c>
      <c r="O291" s="44">
        <f>'Demand Planning'!AP3160</f>
        <v/>
      </c>
      <c r="P291" s="44">
        <f>'Demand Planning'!AQ3160</f>
        <v/>
      </c>
      <c r="Q291" s="44">
        <f>'Demand Planning'!AR3160</f>
        <v/>
      </c>
    </row>
    <row r="292">
      <c r="A292" s="33" t="inlineStr">
        <is>
          <t>POL12745</t>
        </is>
      </c>
      <c r="B292" s="34" t="inlineStr">
        <is>
          <t>Polleo K2+D3 90 Caps</t>
        </is>
      </c>
      <c r="C292" t="inlineStr">
        <is>
          <t>SPORTSKA PREHRANA</t>
        </is>
      </c>
      <c r="D292" t="inlineStr">
        <is>
          <t>02 SILVER</t>
        </is>
      </c>
      <c r="E292" s="44">
        <f>'Demand Planning'!AF3171</f>
        <v/>
      </c>
      <c r="F292" s="44">
        <f>'Demand Planning'!AG3171</f>
        <v/>
      </c>
      <c r="G292" s="44">
        <f>'Demand Planning'!AH3171</f>
        <v/>
      </c>
      <c r="H292" s="44">
        <f>'Demand Planning'!AI3171</f>
        <v/>
      </c>
      <c r="I292" s="44">
        <f>'Demand Planning'!AJ3171</f>
        <v/>
      </c>
      <c r="J292" s="44">
        <f>'Demand Planning'!AK3171</f>
        <v/>
      </c>
      <c r="K292" s="44">
        <f>'Demand Planning'!AL3171</f>
        <v/>
      </c>
      <c r="L292" s="44">
        <f>'Demand Planning'!AM3171</f>
        <v/>
      </c>
      <c r="M292" s="44">
        <f>'Demand Planning'!AN3171</f>
        <v/>
      </c>
      <c r="N292" s="44">
        <f>'Demand Planning'!AO3171</f>
        <v/>
      </c>
      <c r="O292" s="44">
        <f>'Demand Planning'!AP3171</f>
        <v/>
      </c>
      <c r="P292" s="44">
        <f>'Demand Planning'!AQ3171</f>
        <v/>
      </c>
      <c r="Q292" s="44">
        <f>'Demand Planning'!AR3171</f>
        <v/>
      </c>
    </row>
    <row r="293">
      <c r="A293" s="33" t="inlineStr">
        <is>
          <t>POL12749</t>
        </is>
      </c>
      <c r="B293" s="34" t="inlineStr">
        <is>
          <t>Polleo Premium HydroX Whey 454g Chocolate Gourmet</t>
        </is>
      </c>
      <c r="C293" t="inlineStr">
        <is>
          <t>PROTEINI</t>
        </is>
      </c>
      <c r="D293" t="inlineStr">
        <is>
          <t>01 GOLD</t>
        </is>
      </c>
      <c r="E293" s="44">
        <f>'Demand Planning'!AF3182</f>
        <v/>
      </c>
      <c r="F293" s="44">
        <f>'Demand Planning'!AG3182</f>
        <v/>
      </c>
      <c r="G293" s="44">
        <f>'Demand Planning'!AH3182</f>
        <v/>
      </c>
      <c r="H293" s="44">
        <f>'Demand Planning'!AI3182</f>
        <v/>
      </c>
      <c r="I293" s="44">
        <f>'Demand Planning'!AJ3182</f>
        <v/>
      </c>
      <c r="J293" s="44">
        <f>'Demand Planning'!AK3182</f>
        <v/>
      </c>
      <c r="K293" s="44">
        <f>'Demand Planning'!AL3182</f>
        <v/>
      </c>
      <c r="L293" s="44">
        <f>'Demand Planning'!AM3182</f>
        <v/>
      </c>
      <c r="M293" s="44">
        <f>'Demand Planning'!AN3182</f>
        <v/>
      </c>
      <c r="N293" s="44">
        <f>'Demand Planning'!AO3182</f>
        <v/>
      </c>
      <c r="O293" s="44">
        <f>'Demand Planning'!AP3182</f>
        <v/>
      </c>
      <c r="P293" s="44">
        <f>'Demand Planning'!AQ3182</f>
        <v/>
      </c>
      <c r="Q293" s="44">
        <f>'Demand Planning'!AR3182</f>
        <v/>
      </c>
    </row>
    <row r="294">
      <c r="A294" s="33" t="inlineStr">
        <is>
          <t>POL12750</t>
        </is>
      </c>
      <c r="B294" s="34" t="inlineStr">
        <is>
          <t>Polleo Premium HydroX Whey 454g Vanilla Gourmet</t>
        </is>
      </c>
      <c r="C294" t="inlineStr">
        <is>
          <t>PROTEINI</t>
        </is>
      </c>
      <c r="D294" t="inlineStr">
        <is>
          <t>01 GOLD</t>
        </is>
      </c>
      <c r="E294" s="44">
        <f>'Demand Planning'!AF3193</f>
        <v/>
      </c>
      <c r="F294" s="44">
        <f>'Demand Planning'!AG3193</f>
        <v/>
      </c>
      <c r="G294" s="44">
        <f>'Demand Planning'!AH3193</f>
        <v/>
      </c>
      <c r="H294" s="44">
        <f>'Demand Planning'!AI3193</f>
        <v/>
      </c>
      <c r="I294" s="44">
        <f>'Demand Planning'!AJ3193</f>
        <v/>
      </c>
      <c r="J294" s="44">
        <f>'Demand Planning'!AK3193</f>
        <v/>
      </c>
      <c r="K294" s="44">
        <f>'Demand Planning'!AL3193</f>
        <v/>
      </c>
      <c r="L294" s="44">
        <f>'Demand Planning'!AM3193</f>
        <v/>
      </c>
      <c r="M294" s="44">
        <f>'Demand Planning'!AN3193</f>
        <v/>
      </c>
      <c r="N294" s="44">
        <f>'Demand Planning'!AO3193</f>
        <v/>
      </c>
      <c r="O294" s="44">
        <f>'Demand Planning'!AP3193</f>
        <v/>
      </c>
      <c r="P294" s="44">
        <f>'Demand Planning'!AQ3193</f>
        <v/>
      </c>
      <c r="Q294" s="44">
        <f>'Demand Planning'!AR3193</f>
        <v/>
      </c>
    </row>
    <row r="295">
      <c r="A295" s="33" t="inlineStr">
        <is>
          <t>POL12751</t>
        </is>
      </c>
      <c r="B295" s="34" t="inlineStr">
        <is>
          <t>Polleo Premium HydroX Whey 454g Vanilla Raspberry</t>
        </is>
      </c>
      <c r="C295" t="inlineStr">
        <is>
          <t>PROTEINI</t>
        </is>
      </c>
      <c r="D295" t="inlineStr">
        <is>
          <t>01 GOLD</t>
        </is>
      </c>
      <c r="E295" s="44">
        <f>'Demand Planning'!AF3204</f>
        <v/>
      </c>
      <c r="F295" s="44">
        <f>'Demand Planning'!AG3204</f>
        <v/>
      </c>
      <c r="G295" s="44">
        <f>'Demand Planning'!AH3204</f>
        <v/>
      </c>
      <c r="H295" s="44">
        <f>'Demand Planning'!AI3204</f>
        <v/>
      </c>
      <c r="I295" s="44">
        <f>'Demand Planning'!AJ3204</f>
        <v/>
      </c>
      <c r="J295" s="44">
        <f>'Demand Planning'!AK3204</f>
        <v/>
      </c>
      <c r="K295" s="44">
        <f>'Demand Planning'!AL3204</f>
        <v/>
      </c>
      <c r="L295" s="44">
        <f>'Demand Planning'!AM3204</f>
        <v/>
      </c>
      <c r="M295" s="44">
        <f>'Demand Planning'!AN3204</f>
        <v/>
      </c>
      <c r="N295" s="44">
        <f>'Demand Planning'!AO3204</f>
        <v/>
      </c>
      <c r="O295" s="44">
        <f>'Demand Planning'!AP3204</f>
        <v/>
      </c>
      <c r="P295" s="44">
        <f>'Demand Planning'!AQ3204</f>
        <v/>
      </c>
      <c r="Q295" s="44">
        <f>'Demand Planning'!AR3204</f>
        <v/>
      </c>
    </row>
    <row r="296">
      <c r="A296" s="33" t="inlineStr">
        <is>
          <t>POL12752</t>
        </is>
      </c>
      <c r="B296" s="34" t="inlineStr">
        <is>
          <t>Polleo Premium HydroX Whey 454g Chocolate Hazelnut</t>
        </is>
      </c>
      <c r="C296" t="inlineStr">
        <is>
          <t>PROTEINI</t>
        </is>
      </c>
      <c r="D296" t="inlineStr">
        <is>
          <t>01 GOLD</t>
        </is>
      </c>
      <c r="E296" s="44">
        <f>'Demand Planning'!AF3215</f>
        <v/>
      </c>
      <c r="F296" s="44">
        <f>'Demand Planning'!AG3215</f>
        <v/>
      </c>
      <c r="G296" s="44">
        <f>'Demand Planning'!AH3215</f>
        <v/>
      </c>
      <c r="H296" s="44">
        <f>'Demand Planning'!AI3215</f>
        <v/>
      </c>
      <c r="I296" s="44">
        <f>'Demand Planning'!AJ3215</f>
        <v/>
      </c>
      <c r="J296" s="44">
        <f>'Demand Planning'!AK3215</f>
        <v/>
      </c>
      <c r="K296" s="44">
        <f>'Demand Planning'!AL3215</f>
        <v/>
      </c>
      <c r="L296" s="44">
        <f>'Demand Planning'!AM3215</f>
        <v/>
      </c>
      <c r="M296" s="44">
        <f>'Demand Planning'!AN3215</f>
        <v/>
      </c>
      <c r="N296" s="44">
        <f>'Demand Planning'!AO3215</f>
        <v/>
      </c>
      <c r="O296" s="44">
        <f>'Demand Planning'!AP3215</f>
        <v/>
      </c>
      <c r="P296" s="44">
        <f>'Demand Planning'!AQ3215</f>
        <v/>
      </c>
      <c r="Q296" s="44">
        <f>'Demand Planning'!AR3215</f>
        <v/>
      </c>
    </row>
    <row r="297">
      <c r="A297" s="33" t="inlineStr">
        <is>
          <t>POL12753</t>
        </is>
      </c>
      <c r="B297" s="34" t="inlineStr">
        <is>
          <t>Polleo Premium HydroX Whey 454g Choco Coconut</t>
        </is>
      </c>
      <c r="C297" t="inlineStr">
        <is>
          <t>PROTEINI</t>
        </is>
      </c>
      <c r="D297" t="inlineStr">
        <is>
          <t>01 GOLD</t>
        </is>
      </c>
      <c r="E297" s="44">
        <f>'Demand Planning'!AF3226</f>
        <v/>
      </c>
      <c r="F297" s="44">
        <f>'Demand Planning'!AG3226</f>
        <v/>
      </c>
      <c r="G297" s="44">
        <f>'Demand Planning'!AH3226</f>
        <v/>
      </c>
      <c r="H297" s="44">
        <f>'Demand Planning'!AI3226</f>
        <v/>
      </c>
      <c r="I297" s="44">
        <f>'Demand Planning'!AJ3226</f>
        <v/>
      </c>
      <c r="J297" s="44">
        <f>'Demand Planning'!AK3226</f>
        <v/>
      </c>
      <c r="K297" s="44">
        <f>'Demand Planning'!AL3226</f>
        <v/>
      </c>
      <c r="L297" s="44">
        <f>'Demand Planning'!AM3226</f>
        <v/>
      </c>
      <c r="M297" s="44">
        <f>'Demand Planning'!AN3226</f>
        <v/>
      </c>
      <c r="N297" s="44">
        <f>'Demand Planning'!AO3226</f>
        <v/>
      </c>
      <c r="O297" s="44">
        <f>'Demand Planning'!AP3226</f>
        <v/>
      </c>
      <c r="P297" s="44">
        <f>'Demand Planning'!AQ3226</f>
        <v/>
      </c>
      <c r="Q297" s="44">
        <f>'Demand Planning'!AR3226</f>
        <v/>
      </c>
    </row>
    <row r="298">
      <c r="A298" s="33" t="inlineStr">
        <is>
          <t>POL12754</t>
        </is>
      </c>
      <c r="B298" s="34" t="inlineStr">
        <is>
          <t>Polleo Isotonic Sports Drink 500g Pineapple Iced Tea</t>
        </is>
      </c>
      <c r="C298" t="inlineStr">
        <is>
          <t>SPORTSKA PREHRANA</t>
        </is>
      </c>
      <c r="D298" t="inlineStr">
        <is>
          <t>02 SILVER</t>
        </is>
      </c>
      <c r="E298" s="44">
        <f>'Demand Planning'!AF3237</f>
        <v/>
      </c>
      <c r="F298" s="44">
        <f>'Demand Planning'!AG3237</f>
        <v/>
      </c>
      <c r="G298" s="44">
        <f>'Demand Planning'!AH3237</f>
        <v/>
      </c>
      <c r="H298" s="44">
        <f>'Demand Planning'!AI3237</f>
        <v/>
      </c>
      <c r="I298" s="44">
        <f>'Demand Planning'!AJ3237</f>
        <v/>
      </c>
      <c r="J298" s="44">
        <f>'Demand Planning'!AK3237</f>
        <v/>
      </c>
      <c r="K298" s="44">
        <f>'Demand Planning'!AL3237</f>
        <v/>
      </c>
      <c r="L298" s="44">
        <f>'Demand Planning'!AM3237</f>
        <v/>
      </c>
      <c r="M298" s="44">
        <f>'Demand Planning'!AN3237</f>
        <v/>
      </c>
      <c r="N298" s="44">
        <f>'Demand Planning'!AO3237</f>
        <v/>
      </c>
      <c r="O298" s="44">
        <f>'Demand Planning'!AP3237</f>
        <v/>
      </c>
      <c r="P298" s="44">
        <f>'Demand Planning'!AQ3237</f>
        <v/>
      </c>
      <c r="Q298" s="44">
        <f>'Demand Planning'!AR3237</f>
        <v/>
      </c>
    </row>
    <row r="299">
      <c r="A299" s="33" t="inlineStr">
        <is>
          <t>POL12755</t>
        </is>
      </c>
      <c r="B299" s="34" t="inlineStr">
        <is>
          <t>Polleo Isotonic Sports Drink 500g Peach Iced Tea</t>
        </is>
      </c>
      <c r="C299" t="inlineStr">
        <is>
          <t>SPORTSKA PREHRANA</t>
        </is>
      </c>
      <c r="D299" t="inlineStr">
        <is>
          <t>02 SILVER</t>
        </is>
      </c>
      <c r="E299" s="44">
        <f>'Demand Planning'!AF3248</f>
        <v/>
      </c>
      <c r="F299" s="44">
        <f>'Demand Planning'!AG3248</f>
        <v/>
      </c>
      <c r="G299" s="44">
        <f>'Demand Planning'!AH3248</f>
        <v/>
      </c>
      <c r="H299" s="44">
        <f>'Demand Planning'!AI3248</f>
        <v/>
      </c>
      <c r="I299" s="44">
        <f>'Demand Planning'!AJ3248</f>
        <v/>
      </c>
      <c r="J299" s="44">
        <f>'Demand Planning'!AK3248</f>
        <v/>
      </c>
      <c r="K299" s="44">
        <f>'Demand Planning'!AL3248</f>
        <v/>
      </c>
      <c r="L299" s="44">
        <f>'Demand Planning'!AM3248</f>
        <v/>
      </c>
      <c r="M299" s="44">
        <f>'Demand Planning'!AN3248</f>
        <v/>
      </c>
      <c r="N299" s="44">
        <f>'Demand Planning'!AO3248</f>
        <v/>
      </c>
      <c r="O299" s="44">
        <f>'Demand Planning'!AP3248</f>
        <v/>
      </c>
      <c r="P299" s="44">
        <f>'Demand Planning'!AQ3248</f>
        <v/>
      </c>
      <c r="Q299" s="44">
        <f>'Demand Planning'!AR3248</f>
        <v/>
      </c>
    </row>
    <row r="300">
      <c r="A300" s="33" t="inlineStr">
        <is>
          <t>POL12756</t>
        </is>
      </c>
      <c r="B300" s="34" t="inlineStr">
        <is>
          <t>Polleo Creatine Monohydrate 250g Lemonade</t>
        </is>
      </c>
      <c r="C300" t="inlineStr">
        <is>
          <t>SPORTSKA PREHRANA</t>
        </is>
      </c>
      <c r="D300" t="inlineStr">
        <is>
          <t>01 GOLD</t>
        </is>
      </c>
      <c r="E300" s="44">
        <f>'Demand Planning'!AF3259</f>
        <v/>
      </c>
      <c r="F300" s="44">
        <f>'Demand Planning'!AG3259</f>
        <v/>
      </c>
      <c r="G300" s="44">
        <f>'Demand Planning'!AH3259</f>
        <v/>
      </c>
      <c r="H300" s="44">
        <f>'Demand Planning'!AI3259</f>
        <v/>
      </c>
      <c r="I300" s="44">
        <f>'Demand Planning'!AJ3259</f>
        <v/>
      </c>
      <c r="J300" s="44">
        <f>'Demand Planning'!AK3259</f>
        <v/>
      </c>
      <c r="K300" s="44">
        <f>'Demand Planning'!AL3259</f>
        <v/>
      </c>
      <c r="L300" s="44">
        <f>'Demand Planning'!AM3259</f>
        <v/>
      </c>
      <c r="M300" s="44">
        <f>'Demand Planning'!AN3259</f>
        <v/>
      </c>
      <c r="N300" s="44">
        <f>'Demand Planning'!AO3259</f>
        <v/>
      </c>
      <c r="O300" s="44">
        <f>'Demand Planning'!AP3259</f>
        <v/>
      </c>
      <c r="P300" s="44">
        <f>'Demand Planning'!AQ3259</f>
        <v/>
      </c>
      <c r="Q300" s="44">
        <f>'Demand Planning'!AR3259</f>
        <v/>
      </c>
    </row>
    <row r="301">
      <c r="A301" s="33" t="inlineStr">
        <is>
          <t>POL12757</t>
        </is>
      </c>
      <c r="B301" s="34" t="inlineStr">
        <is>
          <t>Polleo Creatine Monohydrate 250g Raspberry</t>
        </is>
      </c>
      <c r="C301" t="inlineStr">
        <is>
          <t>SPORTSKA PREHRANA</t>
        </is>
      </c>
      <c r="D301" t="inlineStr">
        <is>
          <t>01 GOLD</t>
        </is>
      </c>
      <c r="E301" s="44">
        <f>'Demand Planning'!AF3270</f>
        <v/>
      </c>
      <c r="F301" s="44">
        <f>'Demand Planning'!AG3270</f>
        <v/>
      </c>
      <c r="G301" s="44">
        <f>'Demand Planning'!AH3270</f>
        <v/>
      </c>
      <c r="H301" s="44">
        <f>'Demand Planning'!AI3270</f>
        <v/>
      </c>
      <c r="I301" s="44">
        <f>'Demand Planning'!AJ3270</f>
        <v/>
      </c>
      <c r="J301" s="44">
        <f>'Demand Planning'!AK3270</f>
        <v/>
      </c>
      <c r="K301" s="44">
        <f>'Demand Planning'!AL3270</f>
        <v/>
      </c>
      <c r="L301" s="44">
        <f>'Demand Planning'!AM3270</f>
        <v/>
      </c>
      <c r="M301" s="44">
        <f>'Demand Planning'!AN3270</f>
        <v/>
      </c>
      <c r="N301" s="44">
        <f>'Demand Planning'!AO3270</f>
        <v/>
      </c>
      <c r="O301" s="44">
        <f>'Demand Planning'!AP3270</f>
        <v/>
      </c>
      <c r="P301" s="44">
        <f>'Demand Planning'!AQ3270</f>
        <v/>
      </c>
      <c r="Q301" s="44">
        <f>'Demand Planning'!AR3270</f>
        <v/>
      </c>
    </row>
    <row r="302">
      <c r="A302" s="33" t="inlineStr">
        <is>
          <t>POL12758</t>
        </is>
      </c>
      <c r="B302" s="34" t="inlineStr">
        <is>
          <t>Polleo Almond Butter 350g</t>
        </is>
      </c>
      <c r="C302" t="inlineStr">
        <is>
          <t>BIO I SUPERFOODS</t>
        </is>
      </c>
      <c r="D302" t="inlineStr">
        <is>
          <t>03 BRONZE</t>
        </is>
      </c>
      <c r="E302" s="44">
        <f>'Demand Planning'!AF3281</f>
        <v/>
      </c>
      <c r="F302" s="44">
        <f>'Demand Planning'!AG3281</f>
        <v/>
      </c>
      <c r="G302" s="44">
        <f>'Demand Planning'!AH3281</f>
        <v/>
      </c>
      <c r="H302" s="44">
        <f>'Demand Planning'!AI3281</f>
        <v/>
      </c>
      <c r="I302" s="44">
        <f>'Demand Planning'!AJ3281</f>
        <v/>
      </c>
      <c r="J302" s="44">
        <f>'Demand Planning'!AK3281</f>
        <v/>
      </c>
      <c r="K302" s="44">
        <f>'Demand Planning'!AL3281</f>
        <v/>
      </c>
      <c r="L302" s="44">
        <f>'Demand Planning'!AM3281</f>
        <v/>
      </c>
      <c r="M302" s="44">
        <f>'Demand Planning'!AN3281</f>
        <v/>
      </c>
      <c r="N302" s="44">
        <f>'Demand Planning'!AO3281</f>
        <v/>
      </c>
      <c r="O302" s="44">
        <f>'Demand Planning'!AP3281</f>
        <v/>
      </c>
      <c r="P302" s="44">
        <f>'Demand Planning'!AQ3281</f>
        <v/>
      </c>
      <c r="Q302" s="44">
        <f>'Demand Planning'!AR3281</f>
        <v/>
      </c>
    </row>
    <row r="303">
      <c r="A303" s="33" t="inlineStr">
        <is>
          <t>POL12759</t>
        </is>
      </c>
      <c r="B303" s="34" t="inlineStr">
        <is>
          <t>Polleo Cashew Butter 350g</t>
        </is>
      </c>
      <c r="C303" t="inlineStr">
        <is>
          <t>BIO I SUPERFOODS</t>
        </is>
      </c>
      <c r="D303" t="inlineStr">
        <is>
          <t>03 BRONZE</t>
        </is>
      </c>
      <c r="E303" s="44">
        <f>'Demand Planning'!AF3292</f>
        <v/>
      </c>
      <c r="F303" s="44">
        <f>'Demand Planning'!AG3292</f>
        <v/>
      </c>
      <c r="G303" s="44">
        <f>'Demand Planning'!AH3292</f>
        <v/>
      </c>
      <c r="H303" s="44">
        <f>'Demand Planning'!AI3292</f>
        <v/>
      </c>
      <c r="I303" s="44">
        <f>'Demand Planning'!AJ3292</f>
        <v/>
      </c>
      <c r="J303" s="44">
        <f>'Demand Planning'!AK3292</f>
        <v/>
      </c>
      <c r="K303" s="44">
        <f>'Demand Planning'!AL3292</f>
        <v/>
      </c>
      <c r="L303" s="44">
        <f>'Demand Planning'!AM3292</f>
        <v/>
      </c>
      <c r="M303" s="44">
        <f>'Demand Planning'!AN3292</f>
        <v/>
      </c>
      <c r="N303" s="44">
        <f>'Demand Planning'!AO3292</f>
        <v/>
      </c>
      <c r="O303" s="44">
        <f>'Demand Planning'!AP3292</f>
        <v/>
      </c>
      <c r="P303" s="44">
        <f>'Demand Planning'!AQ3292</f>
        <v/>
      </c>
      <c r="Q303" s="44">
        <f>'Demand Planning'!AR3292</f>
        <v/>
      </c>
    </row>
    <row r="304">
      <c r="A304" s="33" t="inlineStr">
        <is>
          <t>POL12761</t>
        </is>
      </c>
      <c r="B304" s="34" t="inlineStr">
        <is>
          <t>Polleo Protein Cremissimo/Buenissimo 40g Hazelnut-White Chocolate</t>
        </is>
      </c>
      <c r="C304" t="inlineStr">
        <is>
          <t>RTD &amp; SNACKS</t>
        </is>
      </c>
      <c r="D304" t="inlineStr">
        <is>
          <t>01 GOLD</t>
        </is>
      </c>
      <c r="E304" s="44">
        <f>'Demand Planning'!AF3303</f>
        <v/>
      </c>
      <c r="F304" s="44">
        <f>'Demand Planning'!AG3303</f>
        <v/>
      </c>
      <c r="G304" s="44">
        <f>'Demand Planning'!AH3303</f>
        <v/>
      </c>
      <c r="H304" s="44">
        <f>'Demand Planning'!AI3303</f>
        <v/>
      </c>
      <c r="I304" s="44">
        <f>'Demand Planning'!AJ3303</f>
        <v/>
      </c>
      <c r="J304" s="44">
        <f>'Demand Planning'!AK3303</f>
        <v/>
      </c>
      <c r="K304" s="44">
        <f>'Demand Planning'!AL3303</f>
        <v/>
      </c>
      <c r="L304" s="44">
        <f>'Demand Planning'!AM3303</f>
        <v/>
      </c>
      <c r="M304" s="44">
        <f>'Demand Planning'!AN3303</f>
        <v/>
      </c>
      <c r="N304" s="44">
        <f>'Demand Planning'!AO3303</f>
        <v/>
      </c>
      <c r="O304" s="44">
        <f>'Demand Planning'!AP3303</f>
        <v/>
      </c>
      <c r="P304" s="44">
        <f>'Demand Planning'!AQ3303</f>
        <v/>
      </c>
      <c r="Q304" s="44">
        <f>'Demand Planning'!AR3303</f>
        <v/>
      </c>
    </row>
    <row r="305">
      <c r="A305" s="33" t="inlineStr">
        <is>
          <t>POL12762</t>
        </is>
      </c>
      <c r="B305" s="34" t="inlineStr">
        <is>
          <t>Polleo Protein Cremissimo/Buenissimo 40g Cocoa-Hazelnut-Milk Chocolate</t>
        </is>
      </c>
      <c r="C305" t="inlineStr">
        <is>
          <t>RTD &amp; SNACKS</t>
        </is>
      </c>
      <c r="D305" t="inlineStr">
        <is>
          <t>01 GOLD</t>
        </is>
      </c>
      <c r="E305" s="44">
        <f>'Demand Planning'!AF3314</f>
        <v/>
      </c>
      <c r="F305" s="44">
        <f>'Demand Planning'!AG3314</f>
        <v/>
      </c>
      <c r="G305" s="44">
        <f>'Demand Planning'!AH3314</f>
        <v/>
      </c>
      <c r="H305" s="44">
        <f>'Demand Planning'!AI3314</f>
        <v/>
      </c>
      <c r="I305" s="44">
        <f>'Demand Planning'!AJ3314</f>
        <v/>
      </c>
      <c r="J305" s="44">
        <f>'Demand Planning'!AK3314</f>
        <v/>
      </c>
      <c r="K305" s="44">
        <f>'Demand Planning'!AL3314</f>
        <v/>
      </c>
      <c r="L305" s="44">
        <f>'Demand Planning'!AM3314</f>
        <v/>
      </c>
      <c r="M305" s="44">
        <f>'Demand Planning'!AN3314</f>
        <v/>
      </c>
      <c r="N305" s="44">
        <f>'Demand Planning'!AO3314</f>
        <v/>
      </c>
      <c r="O305" s="44">
        <f>'Demand Planning'!AP3314</f>
        <v/>
      </c>
      <c r="P305" s="44">
        <f>'Demand Planning'!AQ3314</f>
        <v/>
      </c>
      <c r="Q305" s="44">
        <f>'Demand Planning'!AR3314</f>
        <v/>
      </c>
    </row>
    <row r="306">
      <c r="A306" s="33" t="inlineStr">
        <is>
          <t>POL12766</t>
        </is>
      </c>
      <c r="B306" s="34" t="inlineStr">
        <is>
          <t>Polleo Smart Cookies 128g Brownie</t>
        </is>
      </c>
      <c r="C306" t="inlineStr">
        <is>
          <t>RTD &amp; SNACKS</t>
        </is>
      </c>
      <c r="D306" t="inlineStr">
        <is>
          <t>02 SILVER</t>
        </is>
      </c>
      <c r="E306" s="44">
        <f>'Demand Planning'!AF3325</f>
        <v/>
      </c>
      <c r="F306" s="44">
        <f>'Demand Planning'!AG3325</f>
        <v/>
      </c>
      <c r="G306" s="44">
        <f>'Demand Planning'!AH3325</f>
        <v/>
      </c>
      <c r="H306" s="44">
        <f>'Demand Planning'!AI3325</f>
        <v/>
      </c>
      <c r="I306" s="44">
        <f>'Demand Planning'!AJ3325</f>
        <v/>
      </c>
      <c r="J306" s="44">
        <f>'Demand Planning'!AK3325</f>
        <v/>
      </c>
      <c r="K306" s="44">
        <f>'Demand Planning'!AL3325</f>
        <v/>
      </c>
      <c r="L306" s="44">
        <f>'Demand Planning'!AM3325</f>
        <v/>
      </c>
      <c r="M306" s="44">
        <f>'Demand Planning'!AN3325</f>
        <v/>
      </c>
      <c r="N306" s="44">
        <f>'Demand Planning'!AO3325</f>
        <v/>
      </c>
      <c r="O306" s="44">
        <f>'Demand Planning'!AP3325</f>
        <v/>
      </c>
      <c r="P306" s="44">
        <f>'Demand Planning'!AQ3325</f>
        <v/>
      </c>
      <c r="Q306" s="44">
        <f>'Demand Planning'!AR3325</f>
        <v/>
      </c>
    </row>
    <row r="307">
      <c r="A307" s="33" t="inlineStr">
        <is>
          <t>POL12767</t>
        </is>
      </c>
      <c r="B307" s="34" t="inlineStr">
        <is>
          <t>Polleo Smart Cookies 128g White Creamy Peanut</t>
        </is>
      </c>
      <c r="C307" t="inlineStr">
        <is>
          <t>RTD &amp; SNACKS</t>
        </is>
      </c>
      <c r="D307" t="inlineStr">
        <is>
          <t>03 BRONZE</t>
        </is>
      </c>
      <c r="E307" s="44">
        <f>'Demand Planning'!AF3336</f>
        <v/>
      </c>
      <c r="F307" s="44">
        <f>'Demand Planning'!AG3336</f>
        <v/>
      </c>
      <c r="G307" s="44">
        <f>'Demand Planning'!AH3336</f>
        <v/>
      </c>
      <c r="H307" s="44">
        <f>'Demand Planning'!AI3336</f>
        <v/>
      </c>
      <c r="I307" s="44">
        <f>'Demand Planning'!AJ3336</f>
        <v/>
      </c>
      <c r="J307" s="44">
        <f>'Demand Planning'!AK3336</f>
        <v/>
      </c>
      <c r="K307" s="44">
        <f>'Demand Planning'!AL3336</f>
        <v/>
      </c>
      <c r="L307" s="44">
        <f>'Demand Planning'!AM3336</f>
        <v/>
      </c>
      <c r="M307" s="44">
        <f>'Demand Planning'!AN3336</f>
        <v/>
      </c>
      <c r="N307" s="44">
        <f>'Demand Planning'!AO3336</f>
        <v/>
      </c>
      <c r="O307" s="44">
        <f>'Demand Planning'!AP3336</f>
        <v/>
      </c>
      <c r="P307" s="44">
        <f>'Demand Planning'!AQ3336</f>
        <v/>
      </c>
      <c r="Q307" s="44">
        <f>'Demand Planning'!AR3336</f>
        <v/>
      </c>
    </row>
    <row r="308">
      <c r="A308" s="33" t="inlineStr">
        <is>
          <t>POL12768</t>
        </is>
      </c>
      <c r="B308" s="34" t="inlineStr">
        <is>
          <t>Polleo Protein Pralines 48 g</t>
        </is>
      </c>
      <c r="C308" t="inlineStr">
        <is>
          <t>RTD &amp; SNACKS</t>
        </is>
      </c>
      <c r="D308" t="inlineStr">
        <is>
          <t>03 BRONZE</t>
        </is>
      </c>
      <c r="E308" s="44">
        <f>'Demand Planning'!AF3347</f>
        <v/>
      </c>
      <c r="F308" s="44">
        <f>'Demand Planning'!AG3347</f>
        <v/>
      </c>
      <c r="G308" s="44">
        <f>'Demand Planning'!AH3347</f>
        <v/>
      </c>
      <c r="H308" s="44">
        <f>'Demand Planning'!AI3347</f>
        <v/>
      </c>
      <c r="I308" s="44">
        <f>'Demand Planning'!AJ3347</f>
        <v/>
      </c>
      <c r="J308" s="44">
        <f>'Demand Planning'!AK3347</f>
        <v/>
      </c>
      <c r="K308" s="44">
        <f>'Demand Planning'!AL3347</f>
        <v/>
      </c>
      <c r="L308" s="44">
        <f>'Demand Planning'!AM3347</f>
        <v/>
      </c>
      <c r="M308" s="44">
        <f>'Demand Planning'!AN3347</f>
        <v/>
      </c>
      <c r="N308" s="44">
        <f>'Demand Planning'!AO3347</f>
        <v/>
      </c>
      <c r="O308" s="44">
        <f>'Demand Planning'!AP3347</f>
        <v/>
      </c>
      <c r="P308" s="44">
        <f>'Demand Planning'!AQ3347</f>
        <v/>
      </c>
      <c r="Q308" s="44">
        <f>'Demand Planning'!AR3347</f>
        <v/>
      </c>
    </row>
    <row r="309">
      <c r="A309" s="33" t="inlineStr">
        <is>
          <t>POL12769</t>
        </is>
      </c>
      <c r="B309" s="34" t="inlineStr">
        <is>
          <t>Polleo Vitamin D3 4000 180 softgels</t>
        </is>
      </c>
      <c r="C309" t="inlineStr">
        <is>
          <t>SPORTSKA PREHRANA</t>
        </is>
      </c>
      <c r="D309" t="inlineStr">
        <is>
          <t>02 SILVER</t>
        </is>
      </c>
      <c r="E309" s="44">
        <f>'Demand Planning'!AF3358</f>
        <v/>
      </c>
      <c r="F309" s="44">
        <f>'Demand Planning'!AG3358</f>
        <v/>
      </c>
      <c r="G309" s="44">
        <f>'Demand Planning'!AH3358</f>
        <v/>
      </c>
      <c r="H309" s="44">
        <f>'Demand Planning'!AI3358</f>
        <v/>
      </c>
      <c r="I309" s="44">
        <f>'Demand Planning'!AJ3358</f>
        <v/>
      </c>
      <c r="J309" s="44">
        <f>'Demand Planning'!AK3358</f>
        <v/>
      </c>
      <c r="K309" s="44">
        <f>'Demand Planning'!AL3358</f>
        <v/>
      </c>
      <c r="L309" s="44">
        <f>'Demand Planning'!AM3358</f>
        <v/>
      </c>
      <c r="M309" s="44">
        <f>'Demand Planning'!AN3358</f>
        <v/>
      </c>
      <c r="N309" s="44">
        <f>'Demand Planning'!AO3358</f>
        <v/>
      </c>
      <c r="O309" s="44">
        <f>'Demand Planning'!AP3358</f>
        <v/>
      </c>
      <c r="P309" s="44">
        <f>'Demand Planning'!AQ3358</f>
        <v/>
      </c>
      <c r="Q309" s="44">
        <f>'Demand Planning'!AR3358</f>
        <v/>
      </c>
    </row>
    <row r="310">
      <c r="A310" s="33" t="inlineStr">
        <is>
          <t>POL12793</t>
        </is>
      </c>
      <c r="B310" s="34" t="inlineStr">
        <is>
          <t>Polleo Creatine Monohydrate, 160 caps</t>
        </is>
      </c>
      <c r="C310" t="inlineStr">
        <is>
          <t>SPORTSKA PREHRANA</t>
        </is>
      </c>
      <c r="D310" t="inlineStr">
        <is>
          <t>01 GOLD</t>
        </is>
      </c>
      <c r="E310" s="44">
        <f>'Demand Planning'!AF3369</f>
        <v/>
      </c>
      <c r="F310" s="44">
        <f>'Demand Planning'!AG3369</f>
        <v/>
      </c>
      <c r="G310" s="44">
        <f>'Demand Planning'!AH3369</f>
        <v/>
      </c>
      <c r="H310" s="44">
        <f>'Demand Planning'!AI3369</f>
        <v/>
      </c>
      <c r="I310" s="44">
        <f>'Demand Planning'!AJ3369</f>
        <v/>
      </c>
      <c r="J310" s="44">
        <f>'Demand Planning'!AK3369</f>
        <v/>
      </c>
      <c r="K310" s="44">
        <f>'Demand Planning'!AL3369</f>
        <v/>
      </c>
      <c r="L310" s="44">
        <f>'Demand Planning'!AM3369</f>
        <v/>
      </c>
      <c r="M310" s="44">
        <f>'Demand Planning'!AN3369</f>
        <v/>
      </c>
      <c r="N310" s="44">
        <f>'Demand Planning'!AO3369</f>
        <v/>
      </c>
      <c r="O310" s="44">
        <f>'Demand Planning'!AP3369</f>
        <v/>
      </c>
      <c r="P310" s="44">
        <f>'Demand Planning'!AQ3369</f>
        <v/>
      </c>
      <c r="Q310" s="44">
        <f>'Demand Planning'!AR3369</f>
        <v/>
      </c>
    </row>
    <row r="311">
      <c r="A311" s="33" t="inlineStr">
        <is>
          <t>POL12794</t>
        </is>
      </c>
      <c r="B311" s="34" t="inlineStr">
        <is>
          <t>Polleo Creatine Ethyl Ester 120 caps</t>
        </is>
      </c>
      <c r="C311" t="inlineStr">
        <is>
          <t>SPORTSKA PREHRANA</t>
        </is>
      </c>
      <c r="D311" t="inlineStr">
        <is>
          <t>01 GOLD</t>
        </is>
      </c>
      <c r="E311" s="44">
        <f>'Demand Planning'!AF3380</f>
        <v/>
      </c>
      <c r="F311" s="44">
        <f>'Demand Planning'!AG3380</f>
        <v/>
      </c>
      <c r="G311" s="44">
        <f>'Demand Planning'!AH3380</f>
        <v/>
      </c>
      <c r="H311" s="44">
        <f>'Demand Planning'!AI3380</f>
        <v/>
      </c>
      <c r="I311" s="44">
        <f>'Demand Planning'!AJ3380</f>
        <v/>
      </c>
      <c r="J311" s="44">
        <f>'Demand Planning'!AK3380</f>
        <v/>
      </c>
      <c r="K311" s="44">
        <f>'Demand Planning'!AL3380</f>
        <v/>
      </c>
      <c r="L311" s="44">
        <f>'Demand Planning'!AM3380</f>
        <v/>
      </c>
      <c r="M311" s="44">
        <f>'Demand Planning'!AN3380</f>
        <v/>
      </c>
      <c r="N311" s="44">
        <f>'Demand Planning'!AO3380</f>
        <v/>
      </c>
      <c r="O311" s="44">
        <f>'Demand Planning'!AP3380</f>
        <v/>
      </c>
      <c r="P311" s="44">
        <f>'Demand Planning'!AQ3380</f>
        <v/>
      </c>
      <c r="Q311" s="44">
        <f>'Demand Planning'!AR3380</f>
        <v/>
      </c>
    </row>
    <row r="312">
      <c r="A312" s="33" t="inlineStr">
        <is>
          <t>POL12809</t>
        </is>
      </c>
      <c r="B312" s="34" t="inlineStr">
        <is>
          <t>Vindija &amp; Polleo Protein Shake 500ml Chocolate</t>
        </is>
      </c>
      <c r="C312" t="inlineStr">
        <is>
          <t>RTD &amp; SNACKS</t>
        </is>
      </c>
      <c r="D312" t="inlineStr">
        <is>
          <t>03 BRONZE</t>
        </is>
      </c>
      <c r="E312" s="44">
        <f>'Demand Planning'!AF3391</f>
        <v/>
      </c>
      <c r="F312" s="44">
        <f>'Demand Planning'!AG3391</f>
        <v/>
      </c>
      <c r="G312" s="44">
        <f>'Demand Planning'!AH3391</f>
        <v/>
      </c>
      <c r="H312" s="44">
        <f>'Demand Planning'!AI3391</f>
        <v/>
      </c>
      <c r="I312" s="44">
        <f>'Demand Planning'!AJ3391</f>
        <v/>
      </c>
      <c r="J312" s="44">
        <f>'Demand Planning'!AK3391</f>
        <v/>
      </c>
      <c r="K312" s="44">
        <f>'Demand Planning'!AL3391</f>
        <v/>
      </c>
      <c r="L312" s="44">
        <f>'Demand Planning'!AM3391</f>
        <v/>
      </c>
      <c r="M312" s="44">
        <f>'Demand Planning'!AN3391</f>
        <v/>
      </c>
      <c r="N312" s="44">
        <f>'Demand Planning'!AO3391</f>
        <v/>
      </c>
      <c r="O312" s="44">
        <f>'Demand Planning'!AP3391</f>
        <v/>
      </c>
      <c r="P312" s="44">
        <f>'Demand Planning'!AQ3391</f>
        <v/>
      </c>
      <c r="Q312" s="44">
        <f>'Demand Planning'!AR3391</f>
        <v/>
      </c>
    </row>
    <row r="313">
      <c r="A313" s="33" t="inlineStr">
        <is>
          <t>POL12810</t>
        </is>
      </c>
      <c r="B313" s="34" t="inlineStr">
        <is>
          <t>Polleo Tactical Backpack, Polleo Sport, Black 45l</t>
        </is>
      </c>
      <c r="C313" t="inlineStr">
        <is>
          <t>ODJEĆA I OBUĆA</t>
        </is>
      </c>
      <c r="D313" t="inlineStr">
        <is>
          <t>03 BRONZE</t>
        </is>
      </c>
      <c r="E313" s="44">
        <f>'Demand Planning'!AF3402</f>
        <v/>
      </c>
      <c r="F313" s="44">
        <f>'Demand Planning'!AG3402</f>
        <v/>
      </c>
      <c r="G313" s="44">
        <f>'Demand Planning'!AH3402</f>
        <v/>
      </c>
      <c r="H313" s="44">
        <f>'Demand Planning'!AI3402</f>
        <v/>
      </c>
      <c r="I313" s="44">
        <f>'Demand Planning'!AJ3402</f>
        <v/>
      </c>
      <c r="J313" s="44">
        <f>'Demand Planning'!AK3402</f>
        <v/>
      </c>
      <c r="K313" s="44">
        <f>'Demand Planning'!AL3402</f>
        <v/>
      </c>
      <c r="L313" s="44">
        <f>'Demand Planning'!AM3402</f>
        <v/>
      </c>
      <c r="M313" s="44">
        <f>'Demand Planning'!AN3402</f>
        <v/>
      </c>
      <c r="N313" s="44">
        <f>'Demand Planning'!AO3402</f>
        <v/>
      </c>
      <c r="O313" s="44">
        <f>'Demand Planning'!AP3402</f>
        <v/>
      </c>
      <c r="P313" s="44">
        <f>'Demand Planning'!AQ3402</f>
        <v/>
      </c>
      <c r="Q313" s="44">
        <f>'Demand Planning'!AR3402</f>
        <v/>
      </c>
    </row>
    <row r="314">
      <c r="A314" s="33" t="inlineStr">
        <is>
          <t>POL12816</t>
        </is>
      </c>
      <c r="B314" s="34" t="inlineStr">
        <is>
          <t>Polleo voda 500ml</t>
        </is>
      </c>
      <c r="C314" t="inlineStr">
        <is>
          <t>RTD &amp; SNACKS</t>
        </is>
      </c>
      <c r="D314" t="inlineStr">
        <is>
          <t>03 BRONZE</t>
        </is>
      </c>
      <c r="E314" s="44">
        <f>'Demand Planning'!AF3413</f>
        <v/>
      </c>
      <c r="F314" s="44">
        <f>'Demand Planning'!AG3413</f>
        <v/>
      </c>
      <c r="G314" s="44">
        <f>'Demand Planning'!AH3413</f>
        <v/>
      </c>
      <c r="H314" s="44">
        <f>'Demand Planning'!AI3413</f>
        <v/>
      </c>
      <c r="I314" s="44">
        <f>'Demand Planning'!AJ3413</f>
        <v/>
      </c>
      <c r="J314" s="44">
        <f>'Demand Planning'!AK3413</f>
        <v/>
      </c>
      <c r="K314" s="44">
        <f>'Demand Planning'!AL3413</f>
        <v/>
      </c>
      <c r="L314" s="44">
        <f>'Demand Planning'!AM3413</f>
        <v/>
      </c>
      <c r="M314" s="44">
        <f>'Demand Planning'!AN3413</f>
        <v/>
      </c>
      <c r="N314" s="44">
        <f>'Demand Planning'!AO3413</f>
        <v/>
      </c>
      <c r="O314" s="44">
        <f>'Demand Planning'!AP3413</f>
        <v/>
      </c>
      <c r="P314" s="44">
        <f>'Demand Planning'!AQ3413</f>
        <v/>
      </c>
      <c r="Q314" s="44">
        <f>'Demand Planning'!AR3413</f>
        <v/>
      </c>
    </row>
    <row r="315">
      <c r="A315" s="33" t="inlineStr">
        <is>
          <t>POL12824</t>
        </is>
      </c>
      <c r="B315" s="34" t="inlineStr">
        <is>
          <t>Polleo Softi 50 g Choco Peanut Caramel</t>
        </is>
      </c>
      <c r="C315" t="inlineStr">
        <is>
          <t>RTD &amp; SNACKS</t>
        </is>
      </c>
      <c r="D315" t="inlineStr">
        <is>
          <t>01 GOLD</t>
        </is>
      </c>
      <c r="E315" s="44">
        <f>'Demand Planning'!AF3424</f>
        <v/>
      </c>
      <c r="F315" s="44">
        <f>'Demand Planning'!AG3424</f>
        <v/>
      </c>
      <c r="G315" s="44">
        <f>'Demand Planning'!AH3424</f>
        <v/>
      </c>
      <c r="H315" s="44">
        <f>'Demand Planning'!AI3424</f>
        <v/>
      </c>
      <c r="I315" s="44">
        <f>'Demand Planning'!AJ3424</f>
        <v/>
      </c>
      <c r="J315" s="44">
        <f>'Demand Planning'!AK3424</f>
        <v/>
      </c>
      <c r="K315" s="44">
        <f>'Demand Planning'!AL3424</f>
        <v/>
      </c>
      <c r="L315" s="44">
        <f>'Demand Planning'!AM3424</f>
        <v/>
      </c>
      <c r="M315" s="44">
        <f>'Demand Planning'!AN3424</f>
        <v/>
      </c>
      <c r="N315" s="44">
        <f>'Demand Planning'!AO3424</f>
        <v/>
      </c>
      <c r="O315" s="44">
        <f>'Demand Planning'!AP3424</f>
        <v/>
      </c>
      <c r="P315" s="44">
        <f>'Demand Planning'!AQ3424</f>
        <v/>
      </c>
      <c r="Q315" s="44">
        <f>'Demand Planning'!AR3424</f>
        <v/>
      </c>
    </row>
    <row r="316">
      <c r="A316" s="33" t="inlineStr">
        <is>
          <t>POL12827</t>
        </is>
      </c>
      <c r="B316" s="34" t="inlineStr">
        <is>
          <t>Polleo Softi 50 g Dubai Chocolate</t>
        </is>
      </c>
      <c r="C316" t="inlineStr">
        <is>
          <t>RTD &amp; SNACKS</t>
        </is>
      </c>
      <c r="D316" t="inlineStr">
        <is>
          <t>01 GOLD</t>
        </is>
      </c>
      <c r="E316" s="44">
        <f>'Demand Planning'!AF3435</f>
        <v/>
      </c>
      <c r="F316" s="44">
        <f>'Demand Planning'!AG3435</f>
        <v/>
      </c>
      <c r="G316" s="44">
        <f>'Demand Planning'!AH3435</f>
        <v/>
      </c>
      <c r="H316" s="44">
        <f>'Demand Planning'!AI3435</f>
        <v/>
      </c>
      <c r="I316" s="44">
        <f>'Demand Planning'!AJ3435</f>
        <v/>
      </c>
      <c r="J316" s="44">
        <f>'Demand Planning'!AK3435</f>
        <v/>
      </c>
      <c r="K316" s="44">
        <f>'Demand Planning'!AL3435</f>
        <v/>
      </c>
      <c r="L316" s="44">
        <f>'Demand Planning'!AM3435</f>
        <v/>
      </c>
      <c r="M316" s="44">
        <f>'Demand Planning'!AN3435</f>
        <v/>
      </c>
      <c r="N316" s="44">
        <f>'Demand Planning'!AO3435</f>
        <v/>
      </c>
      <c r="O316" s="44">
        <f>'Demand Planning'!AP3435</f>
        <v/>
      </c>
      <c r="P316" s="44">
        <f>'Demand Planning'!AQ3435</f>
        <v/>
      </c>
      <c r="Q316" s="44">
        <f>'Demand Planning'!AR3435</f>
        <v/>
      </c>
    </row>
    <row r="317">
      <c r="A317" s="33" t="inlineStr">
        <is>
          <t>POL12830</t>
        </is>
      </c>
      <c r="B317" s="34" t="inlineStr">
        <is>
          <t>Polleo 1st Whey 250g Swiss Chocolate Supreme</t>
        </is>
      </c>
      <c r="C317" t="inlineStr">
        <is>
          <t>PROTEINI</t>
        </is>
      </c>
      <c r="D317" t="inlineStr">
        <is>
          <t>03 BRONZE</t>
        </is>
      </c>
      <c r="E317" s="44">
        <f>'Demand Planning'!AF3446</f>
        <v/>
      </c>
      <c r="F317" s="44">
        <f>'Demand Planning'!AG3446</f>
        <v/>
      </c>
      <c r="G317" s="44">
        <f>'Demand Planning'!AH3446</f>
        <v/>
      </c>
      <c r="H317" s="44">
        <f>'Demand Planning'!AI3446</f>
        <v/>
      </c>
      <c r="I317" s="44">
        <f>'Demand Planning'!AJ3446</f>
        <v/>
      </c>
      <c r="J317" s="44">
        <f>'Demand Planning'!AK3446</f>
        <v/>
      </c>
      <c r="K317" s="44">
        <f>'Demand Planning'!AL3446</f>
        <v/>
      </c>
      <c r="L317" s="44">
        <f>'Demand Planning'!AM3446</f>
        <v/>
      </c>
      <c r="M317" s="44">
        <f>'Demand Planning'!AN3446</f>
        <v/>
      </c>
      <c r="N317" s="44">
        <f>'Demand Planning'!AO3446</f>
        <v/>
      </c>
      <c r="O317" s="44">
        <f>'Demand Planning'!AP3446</f>
        <v/>
      </c>
      <c r="P317" s="44">
        <f>'Demand Planning'!AQ3446</f>
        <v/>
      </c>
      <c r="Q317" s="44">
        <f>'Demand Planning'!AR3446</f>
        <v/>
      </c>
    </row>
    <row r="318">
      <c r="A318" s="33" t="inlineStr">
        <is>
          <t>POL12831</t>
        </is>
      </c>
      <c r="B318" s="34" t="inlineStr">
        <is>
          <t>Polleo 1st Whey 250g Vanilla Madagascar</t>
        </is>
      </c>
      <c r="C318" t="inlineStr">
        <is>
          <t>PROTEINI</t>
        </is>
      </c>
      <c r="D318" t="inlineStr">
        <is>
          <t>02 SILVER</t>
        </is>
      </c>
      <c r="E318" s="44">
        <f>'Demand Planning'!AF3457</f>
        <v/>
      </c>
      <c r="F318" s="44">
        <f>'Demand Planning'!AG3457</f>
        <v/>
      </c>
      <c r="G318" s="44">
        <f>'Demand Planning'!AH3457</f>
        <v/>
      </c>
      <c r="H318" s="44">
        <f>'Demand Planning'!AI3457</f>
        <v/>
      </c>
      <c r="I318" s="44">
        <f>'Demand Planning'!AJ3457</f>
        <v/>
      </c>
      <c r="J318" s="44">
        <f>'Demand Planning'!AK3457</f>
        <v/>
      </c>
      <c r="K318" s="44">
        <f>'Demand Planning'!AL3457</f>
        <v/>
      </c>
      <c r="L318" s="44">
        <f>'Demand Planning'!AM3457</f>
        <v/>
      </c>
      <c r="M318" s="44">
        <f>'Demand Planning'!AN3457</f>
        <v/>
      </c>
      <c r="N318" s="44">
        <f>'Demand Planning'!AO3457</f>
        <v/>
      </c>
      <c r="O318" s="44">
        <f>'Demand Planning'!AP3457</f>
        <v/>
      </c>
      <c r="P318" s="44">
        <f>'Demand Planning'!AQ3457</f>
        <v/>
      </c>
      <c r="Q318" s="44">
        <f>'Demand Planning'!AR3457</f>
        <v/>
      </c>
    </row>
    <row r="319">
      <c r="A319" s="33" t="inlineStr">
        <is>
          <t>POL12832</t>
        </is>
      </c>
      <c r="B319" s="34" t="inlineStr">
        <is>
          <t>Polleo 1st Whey 250g Cookies &amp; Cream</t>
        </is>
      </c>
      <c r="C319" t="inlineStr">
        <is>
          <t>PROTEINI</t>
        </is>
      </c>
      <c r="D319" t="inlineStr">
        <is>
          <t>02 SILVER</t>
        </is>
      </c>
      <c r="E319" s="44">
        <f>'Demand Planning'!AF3468</f>
        <v/>
      </c>
      <c r="F319" s="44">
        <f>'Demand Planning'!AG3468</f>
        <v/>
      </c>
      <c r="G319" s="44">
        <f>'Demand Planning'!AH3468</f>
        <v/>
      </c>
      <c r="H319" s="44">
        <f>'Demand Planning'!AI3468</f>
        <v/>
      </c>
      <c r="I319" s="44">
        <f>'Demand Planning'!AJ3468</f>
        <v/>
      </c>
      <c r="J319" s="44">
        <f>'Demand Planning'!AK3468</f>
        <v/>
      </c>
      <c r="K319" s="44">
        <f>'Demand Planning'!AL3468</f>
        <v/>
      </c>
      <c r="L319" s="44">
        <f>'Demand Planning'!AM3468</f>
        <v/>
      </c>
      <c r="M319" s="44">
        <f>'Demand Planning'!AN3468</f>
        <v/>
      </c>
      <c r="N319" s="44">
        <f>'Demand Planning'!AO3468</f>
        <v/>
      </c>
      <c r="O319" s="44">
        <f>'Demand Planning'!AP3468</f>
        <v/>
      </c>
      <c r="P319" s="44">
        <f>'Demand Planning'!AQ3468</f>
        <v/>
      </c>
      <c r="Q319" s="44">
        <f>'Demand Planning'!AR3468</f>
        <v/>
      </c>
    </row>
    <row r="320">
      <c r="A320" s="33" t="inlineStr">
        <is>
          <t>POL12833</t>
        </is>
      </c>
      <c r="B320" s="34" t="inlineStr">
        <is>
          <t>Polleo Bulk Gainer 1kg Chocolate</t>
        </is>
      </c>
      <c r="C320" t="inlineStr">
        <is>
          <t>SPORTSKA PREHRANA</t>
        </is>
      </c>
      <c r="D320" t="inlineStr">
        <is>
          <t>02 SILVER</t>
        </is>
      </c>
      <c r="E320" s="44">
        <f>'Demand Planning'!AF3479</f>
        <v/>
      </c>
      <c r="F320" s="44">
        <f>'Demand Planning'!AG3479</f>
        <v/>
      </c>
      <c r="G320" s="44">
        <f>'Demand Planning'!AH3479</f>
        <v/>
      </c>
      <c r="H320" s="44">
        <f>'Demand Planning'!AI3479</f>
        <v/>
      </c>
      <c r="I320" s="44">
        <f>'Demand Planning'!AJ3479</f>
        <v/>
      </c>
      <c r="J320" s="44">
        <f>'Demand Planning'!AK3479</f>
        <v/>
      </c>
      <c r="K320" s="44">
        <f>'Demand Planning'!AL3479</f>
        <v/>
      </c>
      <c r="L320" s="44">
        <f>'Demand Planning'!AM3479</f>
        <v/>
      </c>
      <c r="M320" s="44">
        <f>'Demand Planning'!AN3479</f>
        <v/>
      </c>
      <c r="N320" s="44">
        <f>'Demand Planning'!AO3479</f>
        <v/>
      </c>
      <c r="O320" s="44">
        <f>'Demand Planning'!AP3479</f>
        <v/>
      </c>
      <c r="P320" s="44">
        <f>'Demand Planning'!AQ3479</f>
        <v/>
      </c>
      <c r="Q320" s="44">
        <f>'Demand Planning'!AR3479</f>
        <v/>
      </c>
    </row>
    <row r="321">
      <c r="A321" s="33" t="inlineStr">
        <is>
          <t>POL12834</t>
        </is>
      </c>
      <c r="B321" s="34" t="inlineStr">
        <is>
          <t>Polleo Bulk Gainer 1kg Vanilla</t>
        </is>
      </c>
      <c r="C321" t="inlineStr">
        <is>
          <t>SPORTSKA PREHRANA</t>
        </is>
      </c>
      <c r="D321" t="inlineStr">
        <is>
          <t>03 BRONZE</t>
        </is>
      </c>
      <c r="E321" s="44">
        <f>'Demand Planning'!AF3490</f>
        <v/>
      </c>
      <c r="F321" s="44">
        <f>'Demand Planning'!AG3490</f>
        <v/>
      </c>
      <c r="G321" s="44">
        <f>'Demand Planning'!AH3490</f>
        <v/>
      </c>
      <c r="H321" s="44">
        <f>'Demand Planning'!AI3490</f>
        <v/>
      </c>
      <c r="I321" s="44">
        <f>'Demand Planning'!AJ3490</f>
        <v/>
      </c>
      <c r="J321" s="44">
        <f>'Demand Planning'!AK3490</f>
        <v/>
      </c>
      <c r="K321" s="44">
        <f>'Demand Planning'!AL3490</f>
        <v/>
      </c>
      <c r="L321" s="44">
        <f>'Demand Planning'!AM3490</f>
        <v/>
      </c>
      <c r="M321" s="44">
        <f>'Demand Planning'!AN3490</f>
        <v/>
      </c>
      <c r="N321" s="44">
        <f>'Demand Planning'!AO3490</f>
        <v/>
      </c>
      <c r="O321" s="44">
        <f>'Demand Planning'!AP3490</f>
        <v/>
      </c>
      <c r="P321" s="44">
        <f>'Demand Planning'!AQ3490</f>
        <v/>
      </c>
      <c r="Q321" s="44">
        <f>'Demand Planning'!AR3490</f>
        <v/>
      </c>
    </row>
    <row r="322">
      <c r="A322" s="33" t="inlineStr">
        <is>
          <t>POL12835</t>
        </is>
      </c>
      <c r="B322" s="34" t="inlineStr">
        <is>
          <t>Polleo Creatine Monohydrate 150g</t>
        </is>
      </c>
      <c r="C322" t="inlineStr">
        <is>
          <t>SPORTSKA PREHRANA</t>
        </is>
      </c>
      <c r="D322" t="inlineStr">
        <is>
          <t>01 GOLD</t>
        </is>
      </c>
      <c r="E322" s="44">
        <f>'Demand Planning'!AF3501</f>
        <v/>
      </c>
      <c r="F322" s="44">
        <f>'Demand Planning'!AG3501</f>
        <v/>
      </c>
      <c r="G322" s="44">
        <f>'Demand Planning'!AH3501</f>
        <v/>
      </c>
      <c r="H322" s="44">
        <f>'Demand Planning'!AI3501</f>
        <v/>
      </c>
      <c r="I322" s="44">
        <f>'Demand Planning'!AJ3501</f>
        <v/>
      </c>
      <c r="J322" s="44">
        <f>'Demand Planning'!AK3501</f>
        <v/>
      </c>
      <c r="K322" s="44">
        <f>'Demand Planning'!AL3501</f>
        <v/>
      </c>
      <c r="L322" s="44">
        <f>'Demand Planning'!AM3501</f>
        <v/>
      </c>
      <c r="M322" s="44">
        <f>'Demand Planning'!AN3501</f>
        <v/>
      </c>
      <c r="N322" s="44">
        <f>'Demand Planning'!AO3501</f>
        <v/>
      </c>
      <c r="O322" s="44">
        <f>'Demand Planning'!AP3501</f>
        <v/>
      </c>
      <c r="P322" s="44">
        <f>'Demand Planning'!AQ3501</f>
        <v/>
      </c>
      <c r="Q322" s="44">
        <f>'Demand Planning'!AR3501</f>
        <v/>
      </c>
    </row>
    <row r="323">
      <c r="A323" s="33" t="inlineStr">
        <is>
          <t>POL12836</t>
        </is>
      </c>
      <c r="B323" s="34" t="inlineStr">
        <is>
          <t>Polleo &amp; AP Cre-Amino 300 g Cola-Lemon</t>
        </is>
      </c>
      <c r="C323" t="inlineStr">
        <is>
          <t>SPORTSKA PREHRANA</t>
        </is>
      </c>
      <c r="D323" t="inlineStr">
        <is>
          <t>01 GOLD</t>
        </is>
      </c>
      <c r="E323" s="44">
        <f>'Demand Planning'!AF3512</f>
        <v/>
      </c>
      <c r="F323" s="44">
        <f>'Demand Planning'!AG3512</f>
        <v/>
      </c>
      <c r="G323" s="44">
        <f>'Demand Planning'!AH3512</f>
        <v/>
      </c>
      <c r="H323" s="44">
        <f>'Demand Planning'!AI3512</f>
        <v/>
      </c>
      <c r="I323" s="44">
        <f>'Demand Planning'!AJ3512</f>
        <v/>
      </c>
      <c r="J323" s="44">
        <f>'Demand Planning'!AK3512</f>
        <v/>
      </c>
      <c r="K323" s="44">
        <f>'Demand Planning'!AL3512</f>
        <v/>
      </c>
      <c r="L323" s="44">
        <f>'Demand Planning'!AM3512</f>
        <v/>
      </c>
      <c r="M323" s="44">
        <f>'Demand Planning'!AN3512</f>
        <v/>
      </c>
      <c r="N323" s="44">
        <f>'Demand Planning'!AO3512</f>
        <v/>
      </c>
      <c r="O323" s="44">
        <f>'Demand Planning'!AP3512</f>
        <v/>
      </c>
      <c r="P323" s="44">
        <f>'Demand Planning'!AQ3512</f>
        <v/>
      </c>
      <c r="Q323" s="44">
        <f>'Demand Planning'!AR3512</f>
        <v/>
      </c>
    </row>
    <row r="324">
      <c r="A324" s="33" t="inlineStr">
        <is>
          <t>POL12837</t>
        </is>
      </c>
      <c r="B324" s="34" t="inlineStr">
        <is>
          <t>Polleo &amp; AP Cre-Amino 300 g Orange</t>
        </is>
      </c>
      <c r="C324" t="inlineStr">
        <is>
          <t>SPORTSKA PREHRANA</t>
        </is>
      </c>
      <c r="D324" t="inlineStr">
        <is>
          <t>01 GOLD</t>
        </is>
      </c>
      <c r="E324" s="44">
        <f>'Demand Planning'!AF3523</f>
        <v/>
      </c>
      <c r="F324" s="44">
        <f>'Demand Planning'!AG3523</f>
        <v/>
      </c>
      <c r="G324" s="44">
        <f>'Demand Planning'!AH3523</f>
        <v/>
      </c>
      <c r="H324" s="44">
        <f>'Demand Planning'!AI3523</f>
        <v/>
      </c>
      <c r="I324" s="44">
        <f>'Demand Planning'!AJ3523</f>
        <v/>
      </c>
      <c r="J324" s="44">
        <f>'Demand Planning'!AK3523</f>
        <v/>
      </c>
      <c r="K324" s="44">
        <f>'Demand Planning'!AL3523</f>
        <v/>
      </c>
      <c r="L324" s="44">
        <f>'Demand Planning'!AM3523</f>
        <v/>
      </c>
      <c r="M324" s="44">
        <f>'Demand Planning'!AN3523</f>
        <v/>
      </c>
      <c r="N324" s="44">
        <f>'Demand Planning'!AO3523</f>
        <v/>
      </c>
      <c r="O324" s="44">
        <f>'Demand Planning'!AP3523</f>
        <v/>
      </c>
      <c r="P324" s="44">
        <f>'Demand Planning'!AQ3523</f>
        <v/>
      </c>
      <c r="Q324" s="44">
        <f>'Demand Planning'!AR3523</f>
        <v/>
      </c>
    </row>
    <row r="325">
      <c r="A325" s="33" t="inlineStr">
        <is>
          <t>POL12838</t>
        </is>
      </c>
      <c r="B325" s="34" t="inlineStr">
        <is>
          <t>Polleo &amp; AP N.O.KO Pre-Workout 400 g Cola-Lemon</t>
        </is>
      </c>
      <c r="C325" t="inlineStr">
        <is>
          <t>SPORTSKA PREHRANA</t>
        </is>
      </c>
      <c r="D325" t="inlineStr">
        <is>
          <t>01 GOLD</t>
        </is>
      </c>
      <c r="E325" s="44">
        <f>'Demand Planning'!AF3534</f>
        <v/>
      </c>
      <c r="F325" s="44">
        <f>'Demand Planning'!AG3534</f>
        <v/>
      </c>
      <c r="G325" s="44">
        <f>'Demand Planning'!AH3534</f>
        <v/>
      </c>
      <c r="H325" s="44">
        <f>'Demand Planning'!AI3534</f>
        <v/>
      </c>
      <c r="I325" s="44">
        <f>'Demand Planning'!AJ3534</f>
        <v/>
      </c>
      <c r="J325" s="44">
        <f>'Demand Planning'!AK3534</f>
        <v/>
      </c>
      <c r="K325" s="44">
        <f>'Demand Planning'!AL3534</f>
        <v/>
      </c>
      <c r="L325" s="44">
        <f>'Demand Planning'!AM3534</f>
        <v/>
      </c>
      <c r="M325" s="44">
        <f>'Demand Planning'!AN3534</f>
        <v/>
      </c>
      <c r="N325" s="44">
        <f>'Demand Planning'!AO3534</f>
        <v/>
      </c>
      <c r="O325" s="44">
        <f>'Demand Planning'!AP3534</f>
        <v/>
      </c>
      <c r="P325" s="44">
        <f>'Demand Planning'!AQ3534</f>
        <v/>
      </c>
      <c r="Q325" s="44">
        <f>'Demand Planning'!AR3534</f>
        <v/>
      </c>
    </row>
    <row r="326">
      <c r="A326" s="33" t="inlineStr">
        <is>
          <t>POL12839</t>
        </is>
      </c>
      <c r="B326" s="34" t="inlineStr">
        <is>
          <t>Polleo &amp; AP N.O.KO Pre-Workout 400 g Peach</t>
        </is>
      </c>
      <c r="C326" t="inlineStr">
        <is>
          <t>SPORTSKA PREHRANA</t>
        </is>
      </c>
      <c r="D326" t="inlineStr">
        <is>
          <t>01 GOLD</t>
        </is>
      </c>
      <c r="E326" s="44">
        <f>'Demand Planning'!AF3545</f>
        <v/>
      </c>
      <c r="F326" s="44">
        <f>'Demand Planning'!AG3545</f>
        <v/>
      </c>
      <c r="G326" s="44">
        <f>'Demand Planning'!AH3545</f>
        <v/>
      </c>
      <c r="H326" s="44">
        <f>'Demand Planning'!AI3545</f>
        <v/>
      </c>
      <c r="I326" s="44">
        <f>'Demand Planning'!AJ3545</f>
        <v/>
      </c>
      <c r="J326" s="44">
        <f>'Demand Planning'!AK3545</f>
        <v/>
      </c>
      <c r="K326" s="44">
        <f>'Demand Planning'!AL3545</f>
        <v/>
      </c>
      <c r="L326" s="44">
        <f>'Demand Planning'!AM3545</f>
        <v/>
      </c>
      <c r="M326" s="44">
        <f>'Demand Planning'!AN3545</f>
        <v/>
      </c>
      <c r="N326" s="44">
        <f>'Demand Planning'!AO3545</f>
        <v/>
      </c>
      <c r="O326" s="44">
        <f>'Demand Planning'!AP3545</f>
        <v/>
      </c>
      <c r="P326" s="44">
        <f>'Demand Planning'!AQ3545</f>
        <v/>
      </c>
      <c r="Q326" s="44">
        <f>'Demand Planning'!AR3545</f>
        <v/>
      </c>
    </row>
    <row r="327">
      <c r="A327" s="33" t="inlineStr">
        <is>
          <t>POL12845</t>
        </is>
      </c>
      <c r="B327" s="34" t="inlineStr">
        <is>
          <t>Polleo Protein Chips Paprika 50 g</t>
        </is>
      </c>
      <c r="C327" t="inlineStr">
        <is>
          <t>RTD &amp; SNACKS</t>
        </is>
      </c>
      <c r="D327" t="inlineStr">
        <is>
          <t>02 SILVER</t>
        </is>
      </c>
      <c r="E327" s="44">
        <f>'Demand Planning'!AF3556</f>
        <v/>
      </c>
      <c r="F327" s="44">
        <f>'Demand Planning'!AG3556</f>
        <v/>
      </c>
      <c r="G327" s="44">
        <f>'Demand Planning'!AH3556</f>
        <v/>
      </c>
      <c r="H327" s="44">
        <f>'Demand Planning'!AI3556</f>
        <v/>
      </c>
      <c r="I327" s="44">
        <f>'Demand Planning'!AJ3556</f>
        <v/>
      </c>
      <c r="J327" s="44">
        <f>'Demand Planning'!AK3556</f>
        <v/>
      </c>
      <c r="K327" s="44">
        <f>'Demand Planning'!AL3556</f>
        <v/>
      </c>
      <c r="L327" s="44">
        <f>'Demand Planning'!AM3556</f>
        <v/>
      </c>
      <c r="M327" s="44">
        <f>'Demand Planning'!AN3556</f>
        <v/>
      </c>
      <c r="N327" s="44">
        <f>'Demand Planning'!AO3556</f>
        <v/>
      </c>
      <c r="O327" s="44">
        <f>'Demand Planning'!AP3556</f>
        <v/>
      </c>
      <c r="P327" s="44">
        <f>'Demand Planning'!AQ3556</f>
        <v/>
      </c>
      <c r="Q327" s="44">
        <f>'Demand Planning'!AR3556</f>
        <v/>
      </c>
    </row>
    <row r="328">
      <c r="A328" s="33" t="inlineStr">
        <is>
          <t>POL12846</t>
        </is>
      </c>
      <c r="B328" s="34" t="inlineStr">
        <is>
          <t>Polleo Protein Chips Sour Onion 50 g</t>
        </is>
      </c>
      <c r="C328" t="inlineStr">
        <is>
          <t>RTD &amp; SNACKS</t>
        </is>
      </c>
      <c r="D328" t="inlineStr">
        <is>
          <t>02 SILVER</t>
        </is>
      </c>
      <c r="E328" s="44">
        <f>'Demand Planning'!AF3567</f>
        <v/>
      </c>
      <c r="F328" s="44">
        <f>'Demand Planning'!AG3567</f>
        <v/>
      </c>
      <c r="G328" s="44">
        <f>'Demand Planning'!AH3567</f>
        <v/>
      </c>
      <c r="H328" s="44">
        <f>'Demand Planning'!AI3567</f>
        <v/>
      </c>
      <c r="I328" s="44">
        <f>'Demand Planning'!AJ3567</f>
        <v/>
      </c>
      <c r="J328" s="44">
        <f>'Demand Planning'!AK3567</f>
        <v/>
      </c>
      <c r="K328" s="44">
        <f>'Demand Planning'!AL3567</f>
        <v/>
      </c>
      <c r="L328" s="44">
        <f>'Demand Planning'!AM3567</f>
        <v/>
      </c>
      <c r="M328" s="44">
        <f>'Demand Planning'!AN3567</f>
        <v/>
      </c>
      <c r="N328" s="44">
        <f>'Demand Planning'!AO3567</f>
        <v/>
      </c>
      <c r="O328" s="44">
        <f>'Demand Planning'!AP3567</f>
        <v/>
      </c>
      <c r="P328" s="44">
        <f>'Demand Planning'!AQ3567</f>
        <v/>
      </c>
      <c r="Q328" s="44">
        <f>'Demand Planning'!AR3567</f>
        <v/>
      </c>
    </row>
    <row r="329">
      <c r="A329" s="33" t="inlineStr">
        <is>
          <t>POL12847</t>
        </is>
      </c>
      <c r="B329" s="34" t="inlineStr">
        <is>
          <t>Polleo Premium HydroX Whey 1,8kg Chocolate Coconut</t>
        </is>
      </c>
      <c r="C329" t="inlineStr">
        <is>
          <t>PROTEINI</t>
        </is>
      </c>
      <c r="D329" t="inlineStr">
        <is>
          <t>03 BRONZE</t>
        </is>
      </c>
      <c r="E329" s="44">
        <f>'Demand Planning'!AF3578</f>
        <v/>
      </c>
      <c r="F329" s="44">
        <f>'Demand Planning'!AG3578</f>
        <v/>
      </c>
      <c r="G329" s="44">
        <f>'Demand Planning'!AH3578</f>
        <v/>
      </c>
      <c r="H329" s="44">
        <f>'Demand Planning'!AI3578</f>
        <v/>
      </c>
      <c r="I329" s="44">
        <f>'Demand Planning'!AJ3578</f>
        <v/>
      </c>
      <c r="J329" s="44">
        <f>'Demand Planning'!AK3578</f>
        <v/>
      </c>
      <c r="K329" s="44">
        <f>'Demand Planning'!AL3578</f>
        <v/>
      </c>
      <c r="L329" s="44">
        <f>'Demand Planning'!AM3578</f>
        <v/>
      </c>
      <c r="M329" s="44">
        <f>'Demand Planning'!AN3578</f>
        <v/>
      </c>
      <c r="N329" s="44">
        <f>'Demand Planning'!AO3578</f>
        <v/>
      </c>
      <c r="O329" s="44">
        <f>'Demand Planning'!AP3578</f>
        <v/>
      </c>
      <c r="P329" s="44">
        <f>'Demand Planning'!AQ3578</f>
        <v/>
      </c>
      <c r="Q329" s="44">
        <f>'Demand Planning'!AR3578</f>
        <v/>
      </c>
    </row>
    <row r="330">
      <c r="A330" s="33" t="inlineStr">
        <is>
          <t>POL12848</t>
        </is>
      </c>
      <c r="B330" s="34" t="inlineStr">
        <is>
          <t>Polleo Premium HydroX Whey 1,8kg Chocolate Gourmet</t>
        </is>
      </c>
      <c r="C330" t="inlineStr">
        <is>
          <t>PROTEINI</t>
        </is>
      </c>
      <c r="D330" t="inlineStr">
        <is>
          <t>01 GOLD</t>
        </is>
      </c>
      <c r="E330" s="44">
        <f>'Demand Planning'!AF3589</f>
        <v/>
      </c>
      <c r="F330" s="44">
        <f>'Demand Planning'!AG3589</f>
        <v/>
      </c>
      <c r="G330" s="44">
        <f>'Demand Planning'!AH3589</f>
        <v/>
      </c>
      <c r="H330" s="44">
        <f>'Demand Planning'!AI3589</f>
        <v/>
      </c>
      <c r="I330" s="44">
        <f>'Demand Planning'!AJ3589</f>
        <v/>
      </c>
      <c r="J330" s="44">
        <f>'Demand Planning'!AK3589</f>
        <v/>
      </c>
      <c r="K330" s="44">
        <f>'Demand Planning'!AL3589</f>
        <v/>
      </c>
      <c r="L330" s="44">
        <f>'Demand Planning'!AM3589</f>
        <v/>
      </c>
      <c r="M330" s="44">
        <f>'Demand Planning'!AN3589</f>
        <v/>
      </c>
      <c r="N330" s="44">
        <f>'Demand Planning'!AO3589</f>
        <v/>
      </c>
      <c r="O330" s="44">
        <f>'Demand Planning'!AP3589</f>
        <v/>
      </c>
      <c r="P330" s="44">
        <f>'Demand Planning'!AQ3589</f>
        <v/>
      </c>
      <c r="Q330" s="44">
        <f>'Demand Planning'!AR3589</f>
        <v/>
      </c>
    </row>
    <row r="331">
      <c r="A331" s="33" t="inlineStr">
        <is>
          <t>POL12849</t>
        </is>
      </c>
      <c r="B331" s="34" t="inlineStr">
        <is>
          <t>Polleo Premium HydroX Whey 1,8kg Chocolate Hazelnut</t>
        </is>
      </c>
      <c r="C331" t="inlineStr">
        <is>
          <t>PROTEINI</t>
        </is>
      </c>
      <c r="D331" t="inlineStr">
        <is>
          <t>02 SILVER</t>
        </is>
      </c>
      <c r="E331" s="44">
        <f>'Demand Planning'!AF3600</f>
        <v/>
      </c>
      <c r="F331" s="44">
        <f>'Demand Planning'!AG3600</f>
        <v/>
      </c>
      <c r="G331" s="44">
        <f>'Demand Planning'!AH3600</f>
        <v/>
      </c>
      <c r="H331" s="44">
        <f>'Demand Planning'!AI3600</f>
        <v/>
      </c>
      <c r="I331" s="44">
        <f>'Demand Planning'!AJ3600</f>
        <v/>
      </c>
      <c r="J331" s="44">
        <f>'Demand Planning'!AK3600</f>
        <v/>
      </c>
      <c r="K331" s="44">
        <f>'Demand Planning'!AL3600</f>
        <v/>
      </c>
      <c r="L331" s="44">
        <f>'Demand Planning'!AM3600</f>
        <v/>
      </c>
      <c r="M331" s="44">
        <f>'Demand Planning'!AN3600</f>
        <v/>
      </c>
      <c r="N331" s="44">
        <f>'Demand Planning'!AO3600</f>
        <v/>
      </c>
      <c r="O331" s="44">
        <f>'Demand Planning'!AP3600</f>
        <v/>
      </c>
      <c r="P331" s="44">
        <f>'Demand Planning'!AQ3600</f>
        <v/>
      </c>
      <c r="Q331" s="44">
        <f>'Demand Planning'!AR3600</f>
        <v/>
      </c>
    </row>
    <row r="332">
      <c r="A332" s="33" t="inlineStr">
        <is>
          <t>POL12850</t>
        </is>
      </c>
      <c r="B332" s="34" t="inlineStr">
        <is>
          <t>Polleo Premium HydroX Whey 1,8kg Unflavoured</t>
        </is>
      </c>
      <c r="C332" t="inlineStr">
        <is>
          <t>PROTEINI</t>
        </is>
      </c>
      <c r="D332" t="inlineStr">
        <is>
          <t>02 SILVER</t>
        </is>
      </c>
      <c r="E332" s="44">
        <f>'Demand Planning'!AF3611</f>
        <v/>
      </c>
      <c r="F332" s="44">
        <f>'Demand Planning'!AG3611</f>
        <v/>
      </c>
      <c r="G332" s="44">
        <f>'Demand Planning'!AH3611</f>
        <v/>
      </c>
      <c r="H332" s="44">
        <f>'Demand Planning'!AI3611</f>
        <v/>
      </c>
      <c r="I332" s="44">
        <f>'Demand Planning'!AJ3611</f>
        <v/>
      </c>
      <c r="J332" s="44">
        <f>'Demand Planning'!AK3611</f>
        <v/>
      </c>
      <c r="K332" s="44">
        <f>'Demand Planning'!AL3611</f>
        <v/>
      </c>
      <c r="L332" s="44">
        <f>'Demand Planning'!AM3611</f>
        <v/>
      </c>
      <c r="M332" s="44">
        <f>'Demand Planning'!AN3611</f>
        <v/>
      </c>
      <c r="N332" s="44">
        <f>'Demand Planning'!AO3611</f>
        <v/>
      </c>
      <c r="O332" s="44">
        <f>'Demand Planning'!AP3611</f>
        <v/>
      </c>
      <c r="P332" s="44">
        <f>'Demand Planning'!AQ3611</f>
        <v/>
      </c>
      <c r="Q332" s="44">
        <f>'Demand Planning'!AR3611</f>
        <v/>
      </c>
    </row>
    <row r="333">
      <c r="A333" s="33" t="inlineStr">
        <is>
          <t>POL12851</t>
        </is>
      </c>
      <c r="B333" s="34" t="inlineStr">
        <is>
          <t>Polleo Premium HydroX Whey 1,8kg Vanilla Gourmet</t>
        </is>
      </c>
      <c r="C333" t="inlineStr">
        <is>
          <t>PROTEINI</t>
        </is>
      </c>
      <c r="D333" t="inlineStr">
        <is>
          <t>01 GOLD</t>
        </is>
      </c>
      <c r="E333" s="44">
        <f>'Demand Planning'!AF3622</f>
        <v/>
      </c>
      <c r="F333" s="44">
        <f>'Demand Planning'!AG3622</f>
        <v/>
      </c>
      <c r="G333" s="44">
        <f>'Demand Planning'!AH3622</f>
        <v/>
      </c>
      <c r="H333" s="44">
        <f>'Demand Planning'!AI3622</f>
        <v/>
      </c>
      <c r="I333" s="44">
        <f>'Demand Planning'!AJ3622</f>
        <v/>
      </c>
      <c r="J333" s="44">
        <f>'Demand Planning'!AK3622</f>
        <v/>
      </c>
      <c r="K333" s="44">
        <f>'Demand Planning'!AL3622</f>
        <v/>
      </c>
      <c r="L333" s="44">
        <f>'Demand Planning'!AM3622</f>
        <v/>
      </c>
      <c r="M333" s="44">
        <f>'Demand Planning'!AN3622</f>
        <v/>
      </c>
      <c r="N333" s="44">
        <f>'Demand Planning'!AO3622</f>
        <v/>
      </c>
      <c r="O333" s="44">
        <f>'Demand Planning'!AP3622</f>
        <v/>
      </c>
      <c r="P333" s="44">
        <f>'Demand Planning'!AQ3622</f>
        <v/>
      </c>
      <c r="Q333" s="44">
        <f>'Demand Planning'!AR3622</f>
        <v/>
      </c>
    </row>
    <row r="334">
      <c r="A334" s="33" t="inlineStr">
        <is>
          <t>POL12852</t>
        </is>
      </c>
      <c r="B334" s="34" t="inlineStr">
        <is>
          <t>Polleo Premium HydroX Whey 1,8kg Vanilla Raspberry</t>
        </is>
      </c>
      <c r="C334" t="inlineStr">
        <is>
          <t>PROTEINI</t>
        </is>
      </c>
      <c r="D334" t="inlineStr">
        <is>
          <t>02 SILVER</t>
        </is>
      </c>
      <c r="E334" s="44">
        <f>'Demand Planning'!AF3633</f>
        <v/>
      </c>
      <c r="F334" s="44">
        <f>'Demand Planning'!AG3633</f>
        <v/>
      </c>
      <c r="G334" s="44">
        <f>'Demand Planning'!AH3633</f>
        <v/>
      </c>
      <c r="H334" s="44">
        <f>'Demand Planning'!AI3633</f>
        <v/>
      </c>
      <c r="I334" s="44">
        <f>'Demand Planning'!AJ3633</f>
        <v/>
      </c>
      <c r="J334" s="44">
        <f>'Demand Planning'!AK3633</f>
        <v/>
      </c>
      <c r="K334" s="44">
        <f>'Demand Planning'!AL3633</f>
        <v/>
      </c>
      <c r="L334" s="44">
        <f>'Demand Planning'!AM3633</f>
        <v/>
      </c>
      <c r="M334" s="44">
        <f>'Demand Planning'!AN3633</f>
        <v/>
      </c>
      <c r="N334" s="44">
        <f>'Demand Planning'!AO3633</f>
        <v/>
      </c>
      <c r="O334" s="44">
        <f>'Demand Planning'!AP3633</f>
        <v/>
      </c>
      <c r="P334" s="44">
        <f>'Demand Planning'!AQ3633</f>
        <v/>
      </c>
      <c r="Q334" s="44">
        <f>'Demand Planning'!AR3633</f>
        <v/>
      </c>
    </row>
    <row r="335">
      <c r="A335" s="33" t="inlineStr">
        <is>
          <t>POL12853</t>
        </is>
      </c>
      <c r="B335" s="34" t="inlineStr">
        <is>
          <t>Polleo HydroX Micellar Casein 2kg Double Chocolate Cream</t>
        </is>
      </c>
      <c r="C335" t="inlineStr">
        <is>
          <t>PROTEINI</t>
        </is>
      </c>
      <c r="D335" t="inlineStr">
        <is>
          <t>03 BRONZE</t>
        </is>
      </c>
      <c r="E335" s="44">
        <f>'Demand Planning'!AF3644</f>
        <v/>
      </c>
      <c r="F335" s="44">
        <f>'Demand Planning'!AG3644</f>
        <v/>
      </c>
      <c r="G335" s="44">
        <f>'Demand Planning'!AH3644</f>
        <v/>
      </c>
      <c r="H335" s="44">
        <f>'Demand Planning'!AI3644</f>
        <v/>
      </c>
      <c r="I335" s="44">
        <f>'Demand Planning'!AJ3644</f>
        <v/>
      </c>
      <c r="J335" s="44">
        <f>'Demand Planning'!AK3644</f>
        <v/>
      </c>
      <c r="K335" s="44">
        <f>'Demand Planning'!AL3644</f>
        <v/>
      </c>
      <c r="L335" s="44">
        <f>'Demand Planning'!AM3644</f>
        <v/>
      </c>
      <c r="M335" s="44">
        <f>'Demand Planning'!AN3644</f>
        <v/>
      </c>
      <c r="N335" s="44">
        <f>'Demand Planning'!AO3644</f>
        <v/>
      </c>
      <c r="O335" s="44">
        <f>'Demand Planning'!AP3644</f>
        <v/>
      </c>
      <c r="P335" s="44">
        <f>'Demand Planning'!AQ3644</f>
        <v/>
      </c>
      <c r="Q335" s="44">
        <f>'Demand Planning'!AR3644</f>
        <v/>
      </c>
    </row>
    <row r="336">
      <c r="A336" s="33" t="inlineStr">
        <is>
          <t>POL12854</t>
        </is>
      </c>
      <c r="B336" s="34" t="inlineStr">
        <is>
          <t>Polleo HydroX Micellar Casein 2kg Vanilla Ice Cream</t>
        </is>
      </c>
      <c r="C336" t="inlineStr">
        <is>
          <t>PROTEINI</t>
        </is>
      </c>
      <c r="D336" t="inlineStr">
        <is>
          <t>03 BRONZE</t>
        </is>
      </c>
      <c r="E336" s="44">
        <f>'Demand Planning'!AF3655</f>
        <v/>
      </c>
      <c r="F336" s="44">
        <f>'Demand Planning'!AG3655</f>
        <v/>
      </c>
      <c r="G336" s="44">
        <f>'Demand Planning'!AH3655</f>
        <v/>
      </c>
      <c r="H336" s="44">
        <f>'Demand Planning'!AI3655</f>
        <v/>
      </c>
      <c r="I336" s="44">
        <f>'Demand Planning'!AJ3655</f>
        <v/>
      </c>
      <c r="J336" s="44">
        <f>'Demand Planning'!AK3655</f>
        <v/>
      </c>
      <c r="K336" s="44">
        <f>'Demand Planning'!AL3655</f>
        <v/>
      </c>
      <c r="L336" s="44">
        <f>'Demand Planning'!AM3655</f>
        <v/>
      </c>
      <c r="M336" s="44">
        <f>'Demand Planning'!AN3655</f>
        <v/>
      </c>
      <c r="N336" s="44">
        <f>'Demand Planning'!AO3655</f>
        <v/>
      </c>
      <c r="O336" s="44">
        <f>'Demand Planning'!AP3655</f>
        <v/>
      </c>
      <c r="P336" s="44">
        <f>'Demand Planning'!AQ3655</f>
        <v/>
      </c>
      <c r="Q336" s="44">
        <f>'Demand Planning'!AR3655</f>
        <v/>
      </c>
    </row>
    <row r="337">
      <c r="A337" s="33" t="inlineStr">
        <is>
          <t>POL12855</t>
        </is>
      </c>
      <c r="B337" s="34" t="inlineStr">
        <is>
          <t>Polleo The One:One Mass Gainer 1kg Chocolate Madness</t>
        </is>
      </c>
      <c r="C337" t="inlineStr">
        <is>
          <t>SPORTSKA PREHRANA</t>
        </is>
      </c>
      <c r="D337" t="inlineStr">
        <is>
          <t>03 BRONZE</t>
        </is>
      </c>
      <c r="E337" s="44">
        <f>'Demand Planning'!AF3666</f>
        <v/>
      </c>
      <c r="F337" s="44">
        <f>'Demand Planning'!AG3666</f>
        <v/>
      </c>
      <c r="G337" s="44">
        <f>'Demand Planning'!AH3666</f>
        <v/>
      </c>
      <c r="H337" s="44">
        <f>'Demand Planning'!AI3666</f>
        <v/>
      </c>
      <c r="I337" s="44">
        <f>'Demand Planning'!AJ3666</f>
        <v/>
      </c>
      <c r="J337" s="44">
        <f>'Demand Planning'!AK3666</f>
        <v/>
      </c>
      <c r="K337" s="44">
        <f>'Demand Planning'!AL3666</f>
        <v/>
      </c>
      <c r="L337" s="44">
        <f>'Demand Planning'!AM3666</f>
        <v/>
      </c>
      <c r="M337" s="44">
        <f>'Demand Planning'!AN3666</f>
        <v/>
      </c>
      <c r="N337" s="44">
        <f>'Demand Planning'!AO3666</f>
        <v/>
      </c>
      <c r="O337" s="44">
        <f>'Demand Planning'!AP3666</f>
        <v/>
      </c>
      <c r="P337" s="44">
        <f>'Demand Planning'!AQ3666</f>
        <v/>
      </c>
      <c r="Q337" s="44">
        <f>'Demand Planning'!AR3666</f>
        <v/>
      </c>
    </row>
    <row r="338">
      <c r="A338" s="33" t="inlineStr">
        <is>
          <t>POL12856</t>
        </is>
      </c>
      <c r="B338" s="34" t="inlineStr">
        <is>
          <t>Polleo The One:One Mass Gainer 1kg Vanilla Milkshake</t>
        </is>
      </c>
      <c r="C338" t="inlineStr">
        <is>
          <t>SPORTSKA PREHRANA</t>
        </is>
      </c>
      <c r="D338" t="inlineStr">
        <is>
          <t>03 BRONZE</t>
        </is>
      </c>
      <c r="E338" s="44">
        <f>'Demand Planning'!AF3677</f>
        <v/>
      </c>
      <c r="F338" s="44">
        <f>'Demand Planning'!AG3677</f>
        <v/>
      </c>
      <c r="G338" s="44">
        <f>'Demand Planning'!AH3677</f>
        <v/>
      </c>
      <c r="H338" s="44">
        <f>'Demand Planning'!AI3677</f>
        <v/>
      </c>
      <c r="I338" s="44">
        <f>'Demand Planning'!AJ3677</f>
        <v/>
      </c>
      <c r="J338" s="44">
        <f>'Demand Planning'!AK3677</f>
        <v/>
      </c>
      <c r="K338" s="44">
        <f>'Demand Planning'!AL3677</f>
        <v/>
      </c>
      <c r="L338" s="44">
        <f>'Demand Planning'!AM3677</f>
        <v/>
      </c>
      <c r="M338" s="44">
        <f>'Demand Planning'!AN3677</f>
        <v/>
      </c>
      <c r="N338" s="44">
        <f>'Demand Planning'!AO3677</f>
        <v/>
      </c>
      <c r="O338" s="44">
        <f>'Demand Planning'!AP3677</f>
        <v/>
      </c>
      <c r="P338" s="44">
        <f>'Demand Planning'!AQ3677</f>
        <v/>
      </c>
      <c r="Q338" s="44">
        <f>'Demand Planning'!AR3677</f>
        <v/>
      </c>
    </row>
    <row r="339">
      <c r="A339" s="33" t="inlineStr">
        <is>
          <t>POL12857</t>
        </is>
      </c>
      <c r="B339" s="34" t="inlineStr">
        <is>
          <t>Polleo The One:One Mass Gainer 2,5kg Chocolate Madness</t>
        </is>
      </c>
      <c r="C339" t="inlineStr">
        <is>
          <t>SPORTSKA PREHRANA</t>
        </is>
      </c>
      <c r="D339" t="inlineStr">
        <is>
          <t>03 BRONZE</t>
        </is>
      </c>
      <c r="E339" s="44">
        <f>'Demand Planning'!AF3688</f>
        <v/>
      </c>
      <c r="F339" s="44">
        <f>'Demand Planning'!AG3688</f>
        <v/>
      </c>
      <c r="G339" s="44">
        <f>'Demand Planning'!AH3688</f>
        <v/>
      </c>
      <c r="H339" s="44">
        <f>'Demand Planning'!AI3688</f>
        <v/>
      </c>
      <c r="I339" s="44">
        <f>'Demand Planning'!AJ3688</f>
        <v/>
      </c>
      <c r="J339" s="44">
        <f>'Demand Planning'!AK3688</f>
        <v/>
      </c>
      <c r="K339" s="44">
        <f>'Demand Planning'!AL3688</f>
        <v/>
      </c>
      <c r="L339" s="44">
        <f>'Demand Planning'!AM3688</f>
        <v/>
      </c>
      <c r="M339" s="44">
        <f>'Demand Planning'!AN3688</f>
        <v/>
      </c>
      <c r="N339" s="44">
        <f>'Demand Planning'!AO3688</f>
        <v/>
      </c>
      <c r="O339" s="44">
        <f>'Demand Planning'!AP3688</f>
        <v/>
      </c>
      <c r="P339" s="44">
        <f>'Demand Planning'!AQ3688</f>
        <v/>
      </c>
      <c r="Q339" s="44">
        <f>'Demand Planning'!AR3688</f>
        <v/>
      </c>
    </row>
    <row r="340">
      <c r="A340" s="33" t="inlineStr">
        <is>
          <t>POL12860</t>
        </is>
      </c>
      <c r="B340" s="34" t="inlineStr">
        <is>
          <t>Polleo &amp; AP KO SHOT Pre-Workout 80ml Orange-cherry</t>
        </is>
      </c>
      <c r="C340" t="inlineStr">
        <is>
          <t>SPORTSKA PREHRANA</t>
        </is>
      </c>
      <c r="D340" t="inlineStr">
        <is>
          <t>02 SILVER</t>
        </is>
      </c>
      <c r="E340" s="44">
        <f>'Demand Planning'!AF3699</f>
        <v/>
      </c>
      <c r="F340" s="44">
        <f>'Demand Planning'!AG3699</f>
        <v/>
      </c>
      <c r="G340" s="44">
        <f>'Demand Planning'!AH3699</f>
        <v/>
      </c>
      <c r="H340" s="44">
        <f>'Demand Planning'!AI3699</f>
        <v/>
      </c>
      <c r="I340" s="44">
        <f>'Demand Planning'!AJ3699</f>
        <v/>
      </c>
      <c r="J340" s="44">
        <f>'Demand Planning'!AK3699</f>
        <v/>
      </c>
      <c r="K340" s="44">
        <f>'Demand Planning'!AL3699</f>
        <v/>
      </c>
      <c r="L340" s="44">
        <f>'Demand Planning'!AM3699</f>
        <v/>
      </c>
      <c r="M340" s="44">
        <f>'Demand Planning'!AN3699</f>
        <v/>
      </c>
      <c r="N340" s="44">
        <f>'Demand Planning'!AO3699</f>
        <v/>
      </c>
      <c r="O340" s="44">
        <f>'Demand Planning'!AP3699</f>
        <v/>
      </c>
      <c r="P340" s="44">
        <f>'Demand Planning'!AQ3699</f>
        <v/>
      </c>
      <c r="Q340" s="44">
        <f>'Demand Planning'!AR3699</f>
        <v/>
      </c>
    </row>
    <row r="341">
      <c r="A341" s="33" t="inlineStr">
        <is>
          <t>POL12861</t>
        </is>
      </c>
      <c r="B341" s="34" t="inlineStr">
        <is>
          <t>Polleo L-Citrulline DL-Malate 250 g</t>
        </is>
      </c>
      <c r="C341" t="inlineStr">
        <is>
          <t>SPORTSKA PREHRANA</t>
        </is>
      </c>
      <c r="D341" t="inlineStr">
        <is>
          <t>02 SILVER</t>
        </is>
      </c>
      <c r="E341" s="44">
        <f>'Demand Planning'!AF3710</f>
        <v/>
      </c>
      <c r="F341" s="44">
        <f>'Demand Planning'!AG3710</f>
        <v/>
      </c>
      <c r="G341" s="44">
        <f>'Demand Planning'!AH3710</f>
        <v/>
      </c>
      <c r="H341" s="44">
        <f>'Demand Planning'!AI3710</f>
        <v/>
      </c>
      <c r="I341" s="44">
        <f>'Demand Planning'!AJ3710</f>
        <v/>
      </c>
      <c r="J341" s="44">
        <f>'Demand Planning'!AK3710</f>
        <v/>
      </c>
      <c r="K341" s="44">
        <f>'Demand Planning'!AL3710</f>
        <v/>
      </c>
      <c r="L341" s="44">
        <f>'Demand Planning'!AM3710</f>
        <v/>
      </c>
      <c r="M341" s="44">
        <f>'Demand Planning'!AN3710</f>
        <v/>
      </c>
      <c r="N341" s="44">
        <f>'Demand Planning'!AO3710</f>
        <v/>
      </c>
      <c r="O341" s="44">
        <f>'Demand Planning'!AP3710</f>
        <v/>
      </c>
      <c r="P341" s="44">
        <f>'Demand Planning'!AQ3710</f>
        <v/>
      </c>
      <c r="Q341" s="44">
        <f>'Demand Planning'!AR3710</f>
        <v/>
      </c>
    </row>
    <row r="342">
      <c r="A342" s="33" t="inlineStr">
        <is>
          <t>POL12862</t>
        </is>
      </c>
      <c r="B342" s="34" t="inlineStr">
        <is>
          <t>Polleo Beta-Alanine 250 g</t>
        </is>
      </c>
      <c r="C342" t="inlineStr">
        <is>
          <t>SPORTSKA PREHRANA</t>
        </is>
      </c>
      <c r="D342" t="inlineStr">
        <is>
          <t>02 SILVER</t>
        </is>
      </c>
      <c r="E342" s="44">
        <f>'Demand Planning'!AF3721</f>
        <v/>
      </c>
      <c r="F342" s="44">
        <f>'Demand Planning'!AG3721</f>
        <v/>
      </c>
      <c r="G342" s="44">
        <f>'Demand Planning'!AH3721</f>
        <v/>
      </c>
      <c r="H342" s="44">
        <f>'Demand Planning'!AI3721</f>
        <v/>
      </c>
      <c r="I342" s="44">
        <f>'Demand Planning'!AJ3721</f>
        <v/>
      </c>
      <c r="J342" s="44">
        <f>'Demand Planning'!AK3721</f>
        <v/>
      </c>
      <c r="K342" s="44">
        <f>'Demand Planning'!AL3721</f>
        <v/>
      </c>
      <c r="L342" s="44">
        <f>'Demand Planning'!AM3721</f>
        <v/>
      </c>
      <c r="M342" s="44">
        <f>'Demand Planning'!AN3721</f>
        <v/>
      </c>
      <c r="N342" s="44">
        <f>'Demand Planning'!AO3721</f>
        <v/>
      </c>
      <c r="O342" s="44">
        <f>'Demand Planning'!AP3721</f>
        <v/>
      </c>
      <c r="P342" s="44">
        <f>'Demand Planning'!AQ3721</f>
        <v/>
      </c>
      <c r="Q342" s="44">
        <f>'Demand Planning'!AR3721</f>
        <v/>
      </c>
    </row>
    <row r="343">
      <c r="A343" s="33" t="inlineStr">
        <is>
          <t>POL12863</t>
        </is>
      </c>
      <c r="B343" s="34" t="inlineStr">
        <is>
          <t>Polleo Ca-HMB 250 g</t>
        </is>
      </c>
      <c r="C343" t="inlineStr">
        <is>
          <t>SPORTSKA PREHRANA</t>
        </is>
      </c>
      <c r="D343" t="inlineStr">
        <is>
          <t>02 SILVER</t>
        </is>
      </c>
      <c r="E343" s="44">
        <f>'Demand Planning'!AF3732</f>
        <v/>
      </c>
      <c r="F343" s="44">
        <f>'Demand Planning'!AG3732</f>
        <v/>
      </c>
      <c r="G343" s="44">
        <f>'Demand Planning'!AH3732</f>
        <v/>
      </c>
      <c r="H343" s="44">
        <f>'Demand Planning'!AI3732</f>
        <v/>
      </c>
      <c r="I343" s="44">
        <f>'Demand Planning'!AJ3732</f>
        <v/>
      </c>
      <c r="J343" s="44">
        <f>'Demand Planning'!AK3732</f>
        <v/>
      </c>
      <c r="K343" s="44">
        <f>'Demand Planning'!AL3732</f>
        <v/>
      </c>
      <c r="L343" s="44">
        <f>'Demand Planning'!AM3732</f>
        <v/>
      </c>
      <c r="M343" s="44">
        <f>'Demand Planning'!AN3732</f>
        <v/>
      </c>
      <c r="N343" s="44">
        <f>'Demand Planning'!AO3732</f>
        <v/>
      </c>
      <c r="O343" s="44">
        <f>'Demand Planning'!AP3732</f>
        <v/>
      </c>
      <c r="P343" s="44">
        <f>'Demand Planning'!AQ3732</f>
        <v/>
      </c>
      <c r="Q343" s="44">
        <f>'Demand Planning'!AR3732</f>
        <v/>
      </c>
    </row>
    <row r="344">
      <c r="A344" s="33" t="inlineStr">
        <is>
          <t>POL12864</t>
        </is>
      </c>
      <c r="B344" s="34" t="inlineStr">
        <is>
          <t>Polleo L-Arginine 250 g</t>
        </is>
      </c>
      <c r="C344" t="inlineStr">
        <is>
          <t>SPORTSKA PREHRANA</t>
        </is>
      </c>
      <c r="D344" t="inlineStr">
        <is>
          <t>03 BRONZE</t>
        </is>
      </c>
      <c r="E344" s="44">
        <f>'Demand Planning'!AF3743</f>
        <v/>
      </c>
      <c r="F344" s="44">
        <f>'Demand Planning'!AG3743</f>
        <v/>
      </c>
      <c r="G344" s="44">
        <f>'Demand Planning'!AH3743</f>
        <v/>
      </c>
      <c r="H344" s="44">
        <f>'Demand Planning'!AI3743</f>
        <v/>
      </c>
      <c r="I344" s="44">
        <f>'Demand Planning'!AJ3743</f>
        <v/>
      </c>
      <c r="J344" s="44">
        <f>'Demand Planning'!AK3743</f>
        <v/>
      </c>
      <c r="K344" s="44">
        <f>'Demand Planning'!AL3743</f>
        <v/>
      </c>
      <c r="L344" s="44">
        <f>'Demand Planning'!AM3743</f>
        <v/>
      </c>
      <c r="M344" s="44">
        <f>'Demand Planning'!AN3743</f>
        <v/>
      </c>
      <c r="N344" s="44">
        <f>'Demand Planning'!AO3743</f>
        <v/>
      </c>
      <c r="O344" s="44">
        <f>'Demand Planning'!AP3743</f>
        <v/>
      </c>
      <c r="P344" s="44">
        <f>'Demand Planning'!AQ3743</f>
        <v/>
      </c>
      <c r="Q344" s="44">
        <f>'Demand Planning'!AR3743</f>
        <v/>
      </c>
    </row>
    <row r="345">
      <c r="A345" s="33" t="inlineStr">
        <is>
          <t>POL12865</t>
        </is>
      </c>
      <c r="B345" s="34" t="inlineStr">
        <is>
          <t>Polleo Zinc Bisglycinate 90 caps</t>
        </is>
      </c>
      <c r="C345" t="inlineStr">
        <is>
          <t>SPORTSKA PREHRANA</t>
        </is>
      </c>
      <c r="D345" t="inlineStr">
        <is>
          <t>02 SILVER</t>
        </is>
      </c>
      <c r="E345" s="44">
        <f>'Demand Planning'!AF3754</f>
        <v/>
      </c>
      <c r="F345" s="44">
        <f>'Demand Planning'!AG3754</f>
        <v/>
      </c>
      <c r="G345" s="44">
        <f>'Demand Planning'!AH3754</f>
        <v/>
      </c>
      <c r="H345" s="44">
        <f>'Demand Planning'!AI3754</f>
        <v/>
      </c>
      <c r="I345" s="44">
        <f>'Demand Planning'!AJ3754</f>
        <v/>
      </c>
      <c r="J345" s="44">
        <f>'Demand Planning'!AK3754</f>
        <v/>
      </c>
      <c r="K345" s="44">
        <f>'Demand Planning'!AL3754</f>
        <v/>
      </c>
      <c r="L345" s="44">
        <f>'Demand Planning'!AM3754</f>
        <v/>
      </c>
      <c r="M345" s="44">
        <f>'Demand Planning'!AN3754</f>
        <v/>
      </c>
      <c r="N345" s="44">
        <f>'Demand Planning'!AO3754</f>
        <v/>
      </c>
      <c r="O345" s="44">
        <f>'Demand Planning'!AP3754</f>
        <v/>
      </c>
      <c r="P345" s="44">
        <f>'Demand Planning'!AQ3754</f>
        <v/>
      </c>
      <c r="Q345" s="44">
        <f>'Demand Planning'!AR3754</f>
        <v/>
      </c>
    </row>
    <row r="346">
      <c r="A346" s="33" t="inlineStr">
        <is>
          <t>POL12866</t>
        </is>
      </c>
      <c r="B346" s="34" t="inlineStr">
        <is>
          <t>Polleo Berberin Slim Support 60 caps</t>
        </is>
      </c>
      <c r="C346" t="inlineStr">
        <is>
          <t>SPORTSKA PREHRANA</t>
        </is>
      </c>
      <c r="D346" t="inlineStr">
        <is>
          <t>02 SILVER</t>
        </is>
      </c>
      <c r="E346" s="44">
        <f>'Demand Planning'!AF3765</f>
        <v/>
      </c>
      <c r="F346" s="44">
        <f>'Demand Planning'!AG3765</f>
        <v/>
      </c>
      <c r="G346" s="44">
        <f>'Demand Planning'!AH3765</f>
        <v/>
      </c>
      <c r="H346" s="44">
        <f>'Demand Planning'!AI3765</f>
        <v/>
      </c>
      <c r="I346" s="44">
        <f>'Demand Planning'!AJ3765</f>
        <v/>
      </c>
      <c r="J346" s="44">
        <f>'Demand Planning'!AK3765</f>
        <v/>
      </c>
      <c r="K346" s="44">
        <f>'Demand Planning'!AL3765</f>
        <v/>
      </c>
      <c r="L346" s="44">
        <f>'Demand Planning'!AM3765</f>
        <v/>
      </c>
      <c r="M346" s="44">
        <f>'Demand Planning'!AN3765</f>
        <v/>
      </c>
      <c r="N346" s="44">
        <f>'Demand Planning'!AO3765</f>
        <v/>
      </c>
      <c r="O346" s="44">
        <f>'Demand Planning'!AP3765</f>
        <v/>
      </c>
      <c r="P346" s="44">
        <f>'Demand Planning'!AQ3765</f>
        <v/>
      </c>
      <c r="Q346" s="44">
        <f>'Demand Planning'!AR3765</f>
        <v/>
      </c>
    </row>
    <row r="347">
      <c r="A347" s="33" t="inlineStr">
        <is>
          <t>POL12867</t>
        </is>
      </c>
      <c r="B347" s="34" t="inlineStr">
        <is>
          <t>Polleo Black Maca 60 caps</t>
        </is>
      </c>
      <c r="C347" t="inlineStr">
        <is>
          <t>BIO I SUPERFOODS</t>
        </is>
      </c>
      <c r="D347" t="inlineStr">
        <is>
          <t>02 SILVER</t>
        </is>
      </c>
      <c r="E347" s="44">
        <f>'Demand Planning'!AF3776</f>
        <v/>
      </c>
      <c r="F347" s="44">
        <f>'Demand Planning'!AG3776</f>
        <v/>
      </c>
      <c r="G347" s="44">
        <f>'Demand Planning'!AH3776</f>
        <v/>
      </c>
      <c r="H347" s="44">
        <f>'Demand Planning'!AI3776</f>
        <v/>
      </c>
      <c r="I347" s="44">
        <f>'Demand Planning'!AJ3776</f>
        <v/>
      </c>
      <c r="J347" s="44">
        <f>'Demand Planning'!AK3776</f>
        <v/>
      </c>
      <c r="K347" s="44">
        <f>'Demand Planning'!AL3776</f>
        <v/>
      </c>
      <c r="L347" s="44">
        <f>'Demand Planning'!AM3776</f>
        <v/>
      </c>
      <c r="M347" s="44">
        <f>'Demand Planning'!AN3776</f>
        <v/>
      </c>
      <c r="N347" s="44">
        <f>'Demand Planning'!AO3776</f>
        <v/>
      </c>
      <c r="O347" s="44">
        <f>'Demand Planning'!AP3776</f>
        <v/>
      </c>
      <c r="P347" s="44">
        <f>'Demand Planning'!AQ3776</f>
        <v/>
      </c>
      <c r="Q347" s="44">
        <f>'Demand Planning'!AR3776</f>
        <v/>
      </c>
    </row>
    <row r="348">
      <c r="A348" s="33" t="inlineStr">
        <is>
          <t>POL12868</t>
        </is>
      </c>
      <c r="B348" s="34" t="inlineStr">
        <is>
          <t>Polleo 1st Biotic 60 caps</t>
        </is>
      </c>
      <c r="C348" t="inlineStr">
        <is>
          <t>SPORTSKA PREHRANA</t>
        </is>
      </c>
      <c r="D348" t="inlineStr">
        <is>
          <t>02 SILVER</t>
        </is>
      </c>
      <c r="E348" s="44">
        <f>'Demand Planning'!AF3787</f>
        <v/>
      </c>
      <c r="F348" s="44">
        <f>'Demand Planning'!AG3787</f>
        <v/>
      </c>
      <c r="G348" s="44">
        <f>'Demand Planning'!AH3787</f>
        <v/>
      </c>
      <c r="H348" s="44">
        <f>'Demand Planning'!AI3787</f>
        <v/>
      </c>
      <c r="I348" s="44">
        <f>'Demand Planning'!AJ3787</f>
        <v/>
      </c>
      <c r="J348" s="44">
        <f>'Demand Planning'!AK3787</f>
        <v/>
      </c>
      <c r="K348" s="44">
        <f>'Demand Planning'!AL3787</f>
        <v/>
      </c>
      <c r="L348" s="44">
        <f>'Demand Planning'!AM3787</f>
        <v/>
      </c>
      <c r="M348" s="44">
        <f>'Demand Planning'!AN3787</f>
        <v/>
      </c>
      <c r="N348" s="44">
        <f>'Demand Planning'!AO3787</f>
        <v/>
      </c>
      <c r="O348" s="44">
        <f>'Demand Planning'!AP3787</f>
        <v/>
      </c>
      <c r="P348" s="44">
        <f>'Demand Planning'!AQ3787</f>
        <v/>
      </c>
      <c r="Q348" s="44">
        <f>'Demand Planning'!AR3787</f>
        <v/>
      </c>
    </row>
    <row r="349">
      <c r="A349" s="33" t="inlineStr">
        <is>
          <t>POL12869</t>
        </is>
      </c>
      <c r="B349" s="34" t="inlineStr">
        <is>
          <t>Polleo PRE+POST MultiBiotiq 60 caps</t>
        </is>
      </c>
      <c r="C349" t="inlineStr">
        <is>
          <t>SPORTSKA PREHRANA</t>
        </is>
      </c>
      <c r="D349" t="inlineStr">
        <is>
          <t>02 SILVER</t>
        </is>
      </c>
      <c r="E349" s="44">
        <f>'Demand Planning'!AF3798</f>
        <v/>
      </c>
      <c r="F349" s="44">
        <f>'Demand Planning'!AG3798</f>
        <v/>
      </c>
      <c r="G349" s="44">
        <f>'Demand Planning'!AH3798</f>
        <v/>
      </c>
      <c r="H349" s="44">
        <f>'Demand Planning'!AI3798</f>
        <v/>
      </c>
      <c r="I349" s="44">
        <f>'Demand Planning'!AJ3798</f>
        <v/>
      </c>
      <c r="J349" s="44">
        <f>'Demand Planning'!AK3798</f>
        <v/>
      </c>
      <c r="K349" s="44">
        <f>'Demand Planning'!AL3798</f>
        <v/>
      </c>
      <c r="L349" s="44">
        <f>'Demand Planning'!AM3798</f>
        <v/>
      </c>
      <c r="M349" s="44">
        <f>'Demand Planning'!AN3798</f>
        <v/>
      </c>
      <c r="N349" s="44">
        <f>'Demand Planning'!AO3798</f>
        <v/>
      </c>
      <c r="O349" s="44">
        <f>'Demand Planning'!AP3798</f>
        <v/>
      </c>
      <c r="P349" s="44">
        <f>'Demand Planning'!AQ3798</f>
        <v/>
      </c>
      <c r="Q349" s="44">
        <f>'Demand Planning'!AR3798</f>
        <v/>
      </c>
    </row>
    <row r="350">
      <c r="A350" s="33" t="inlineStr">
        <is>
          <t>POL12870</t>
        </is>
      </c>
      <c r="B350" s="34" t="inlineStr">
        <is>
          <t>Polleo Sport StormX Pre-Workout 400g Fruit Burst</t>
        </is>
      </c>
      <c r="C350" t="inlineStr">
        <is>
          <t>SPORTSKA PREHRANA</t>
        </is>
      </c>
      <c r="D350" t="inlineStr">
        <is>
          <t>02 SILVER</t>
        </is>
      </c>
      <c r="E350" s="44">
        <f>'Demand Planning'!AF3809</f>
        <v/>
      </c>
      <c r="F350" s="44">
        <f>'Demand Planning'!AG3809</f>
        <v/>
      </c>
      <c r="G350" s="44">
        <f>'Demand Planning'!AH3809</f>
        <v/>
      </c>
      <c r="H350" s="44">
        <f>'Demand Planning'!AI3809</f>
        <v/>
      </c>
      <c r="I350" s="44">
        <f>'Demand Planning'!AJ3809</f>
        <v/>
      </c>
      <c r="J350" s="44">
        <f>'Demand Planning'!AK3809</f>
        <v/>
      </c>
      <c r="K350" s="44">
        <f>'Demand Planning'!AL3809</f>
        <v/>
      </c>
      <c r="L350" s="44">
        <f>'Demand Planning'!AM3809</f>
        <v/>
      </c>
      <c r="M350" s="44">
        <f>'Demand Planning'!AN3809</f>
        <v/>
      </c>
      <c r="N350" s="44">
        <f>'Demand Planning'!AO3809</f>
        <v/>
      </c>
      <c r="O350" s="44">
        <f>'Demand Planning'!AP3809</f>
        <v/>
      </c>
      <c r="P350" s="44">
        <f>'Demand Planning'!AQ3809</f>
        <v/>
      </c>
      <c r="Q350" s="44">
        <f>'Demand Planning'!AR3809</f>
        <v/>
      </c>
    </row>
    <row r="351">
      <c r="A351" s="33" t="inlineStr">
        <is>
          <t>POL12871</t>
        </is>
      </c>
      <c r="B351" s="34" t="inlineStr">
        <is>
          <t>Polleo Sport StormX Pre-Workout 400g Lemon</t>
        </is>
      </c>
      <c r="C351" t="inlineStr">
        <is>
          <t>SPORTSKA PREHRANA</t>
        </is>
      </c>
      <c r="D351" t="inlineStr">
        <is>
          <t>02 SILVER</t>
        </is>
      </c>
      <c r="E351" s="44">
        <f>'Demand Planning'!AF3820</f>
        <v/>
      </c>
      <c r="F351" s="44">
        <f>'Demand Planning'!AG3820</f>
        <v/>
      </c>
      <c r="G351" s="44">
        <f>'Demand Planning'!AH3820</f>
        <v/>
      </c>
      <c r="H351" s="44">
        <f>'Demand Planning'!AI3820</f>
        <v/>
      </c>
      <c r="I351" s="44">
        <f>'Demand Planning'!AJ3820</f>
        <v/>
      </c>
      <c r="J351" s="44">
        <f>'Demand Planning'!AK3820</f>
        <v/>
      </c>
      <c r="K351" s="44">
        <f>'Demand Planning'!AL3820</f>
        <v/>
      </c>
      <c r="L351" s="44">
        <f>'Demand Planning'!AM3820</f>
        <v/>
      </c>
      <c r="M351" s="44">
        <f>'Demand Planning'!AN3820</f>
        <v/>
      </c>
      <c r="N351" s="44">
        <f>'Demand Planning'!AO3820</f>
        <v/>
      </c>
      <c r="O351" s="44">
        <f>'Demand Planning'!AP3820</f>
        <v/>
      </c>
      <c r="P351" s="44">
        <f>'Demand Planning'!AQ3820</f>
        <v/>
      </c>
      <c r="Q351" s="44">
        <f>'Demand Planning'!AR3820</f>
        <v/>
      </c>
    </row>
    <row r="352">
      <c r="A352" s="33" t="inlineStr">
        <is>
          <t>POL12872</t>
        </is>
      </c>
      <c r="B352" s="34" t="inlineStr">
        <is>
          <t>Polleo Sport StormX Pre-Workout 400g Sour Gummy Bear</t>
        </is>
      </c>
      <c r="C352" t="inlineStr">
        <is>
          <t>SPORTSKA PREHRANA</t>
        </is>
      </c>
      <c r="D352" t="inlineStr">
        <is>
          <t>02 SILVER</t>
        </is>
      </c>
      <c r="E352" s="44">
        <f>'Demand Planning'!AF3831</f>
        <v/>
      </c>
      <c r="F352" s="44">
        <f>'Demand Planning'!AG3831</f>
        <v/>
      </c>
      <c r="G352" s="44">
        <f>'Demand Planning'!AH3831</f>
        <v/>
      </c>
      <c r="H352" s="44">
        <f>'Demand Planning'!AI3831</f>
        <v/>
      </c>
      <c r="I352" s="44">
        <f>'Demand Planning'!AJ3831</f>
        <v/>
      </c>
      <c r="J352" s="44">
        <f>'Demand Planning'!AK3831</f>
        <v/>
      </c>
      <c r="K352" s="44">
        <f>'Demand Planning'!AL3831</f>
        <v/>
      </c>
      <c r="L352" s="44">
        <f>'Demand Planning'!AM3831</f>
        <v/>
      </c>
      <c r="M352" s="44">
        <f>'Demand Planning'!AN3831</f>
        <v/>
      </c>
      <c r="N352" s="44">
        <f>'Demand Planning'!AO3831</f>
        <v/>
      </c>
      <c r="O352" s="44">
        <f>'Demand Planning'!AP3831</f>
        <v/>
      </c>
      <c r="P352" s="44">
        <f>'Demand Planning'!AQ3831</f>
        <v/>
      </c>
      <c r="Q352" s="44">
        <f>'Demand Planning'!AR3831</f>
        <v/>
      </c>
    </row>
    <row r="353">
      <c r="A353" s="33" t="inlineStr">
        <is>
          <t>POL12873</t>
        </is>
      </c>
      <c r="B353" s="34" t="inlineStr">
        <is>
          <t>Polleo Sport StormX Pre-Workout 150g Juicy Burst Juicy Burst</t>
        </is>
      </c>
      <c r="C353" t="inlineStr">
        <is>
          <t>SPORTSKA PREHRANA</t>
        </is>
      </c>
      <c r="D353" t="inlineStr">
        <is>
          <t>02 SILVER</t>
        </is>
      </c>
      <c r="E353" s="44">
        <f>'Demand Planning'!AF3842</f>
        <v/>
      </c>
      <c r="F353" s="44">
        <f>'Demand Planning'!AG3842</f>
        <v/>
      </c>
      <c r="G353" s="44">
        <f>'Demand Planning'!AH3842</f>
        <v/>
      </c>
      <c r="H353" s="44">
        <f>'Demand Planning'!AI3842</f>
        <v/>
      </c>
      <c r="I353" s="44">
        <f>'Demand Planning'!AJ3842</f>
        <v/>
      </c>
      <c r="J353" s="44">
        <f>'Demand Planning'!AK3842</f>
        <v/>
      </c>
      <c r="K353" s="44">
        <f>'Demand Planning'!AL3842</f>
        <v/>
      </c>
      <c r="L353" s="44">
        <f>'Demand Planning'!AM3842</f>
        <v/>
      </c>
      <c r="M353" s="44">
        <f>'Demand Planning'!AN3842</f>
        <v/>
      </c>
      <c r="N353" s="44">
        <f>'Demand Planning'!AO3842</f>
        <v/>
      </c>
      <c r="O353" s="44">
        <f>'Demand Planning'!AP3842</f>
        <v/>
      </c>
      <c r="P353" s="44">
        <f>'Demand Planning'!AQ3842</f>
        <v/>
      </c>
      <c r="Q353" s="44">
        <f>'Demand Planning'!AR3842</f>
        <v/>
      </c>
    </row>
    <row r="354">
      <c r="A354" s="33" t="inlineStr">
        <is>
          <t>POL12874</t>
        </is>
      </c>
      <c r="B354" s="34" t="inlineStr">
        <is>
          <t>Polleo Sport StormX PUMP Pre-Workout 500g Raspberry</t>
        </is>
      </c>
      <c r="C354" t="inlineStr">
        <is>
          <t>SPORTSKA PREHRANA</t>
        </is>
      </c>
      <c r="D354" t="inlineStr">
        <is>
          <t>02 SILVER</t>
        </is>
      </c>
      <c r="E354" s="44">
        <f>'Demand Planning'!AF3853</f>
        <v/>
      </c>
      <c r="F354" s="44">
        <f>'Demand Planning'!AG3853</f>
        <v/>
      </c>
      <c r="G354" s="44">
        <f>'Demand Planning'!AH3853</f>
        <v/>
      </c>
      <c r="H354" s="44">
        <f>'Demand Planning'!AI3853</f>
        <v/>
      </c>
      <c r="I354" s="44">
        <f>'Demand Planning'!AJ3853</f>
        <v/>
      </c>
      <c r="J354" s="44">
        <f>'Demand Planning'!AK3853</f>
        <v/>
      </c>
      <c r="K354" s="44">
        <f>'Demand Planning'!AL3853</f>
        <v/>
      </c>
      <c r="L354" s="44">
        <f>'Demand Planning'!AM3853</f>
        <v/>
      </c>
      <c r="M354" s="44">
        <f>'Demand Planning'!AN3853</f>
        <v/>
      </c>
      <c r="N354" s="44">
        <f>'Demand Planning'!AO3853</f>
        <v/>
      </c>
      <c r="O354" s="44">
        <f>'Demand Planning'!AP3853</f>
        <v/>
      </c>
      <c r="P354" s="44">
        <f>'Demand Planning'!AQ3853</f>
        <v/>
      </c>
      <c r="Q354" s="44">
        <f>'Demand Planning'!AR3853</f>
        <v/>
      </c>
    </row>
    <row r="355">
      <c r="A355" s="33" t="inlineStr">
        <is>
          <t>POL12875</t>
        </is>
      </c>
      <c r="B355" s="34" t="inlineStr">
        <is>
          <t>Polleo Sport StormX PUMP Pre-Workout 500g Fruit punch</t>
        </is>
      </c>
      <c r="C355" t="inlineStr">
        <is>
          <t>SPORTSKA PREHRANA</t>
        </is>
      </c>
      <c r="D355" t="inlineStr">
        <is>
          <t>02 SILVER</t>
        </is>
      </c>
      <c r="E355" s="44">
        <f>'Demand Planning'!AF3864</f>
        <v/>
      </c>
      <c r="F355" s="44">
        <f>'Demand Planning'!AG3864</f>
        <v/>
      </c>
      <c r="G355" s="44">
        <f>'Demand Planning'!AH3864</f>
        <v/>
      </c>
      <c r="H355" s="44">
        <f>'Demand Planning'!AI3864</f>
        <v/>
      </c>
      <c r="I355" s="44">
        <f>'Demand Planning'!AJ3864</f>
        <v/>
      </c>
      <c r="J355" s="44">
        <f>'Demand Planning'!AK3864</f>
        <v/>
      </c>
      <c r="K355" s="44">
        <f>'Demand Planning'!AL3864</f>
        <v/>
      </c>
      <c r="L355" s="44">
        <f>'Demand Planning'!AM3864</f>
        <v/>
      </c>
      <c r="M355" s="44">
        <f>'Demand Planning'!AN3864</f>
        <v/>
      </c>
      <c r="N355" s="44">
        <f>'Demand Planning'!AO3864</f>
        <v/>
      </c>
      <c r="O355" s="44">
        <f>'Demand Planning'!AP3864</f>
        <v/>
      </c>
      <c r="P355" s="44">
        <f>'Demand Planning'!AQ3864</f>
        <v/>
      </c>
      <c r="Q355" s="44">
        <f>'Demand Planning'!AR3864</f>
        <v/>
      </c>
    </row>
    <row r="356">
      <c r="A356" s="33" t="inlineStr">
        <is>
          <t>POL12876</t>
        </is>
      </c>
      <c r="B356" s="34" t="inlineStr">
        <is>
          <t>Polleo 1st Bar 60g Chocolate Brownie</t>
        </is>
      </c>
      <c r="C356" t="inlineStr">
        <is>
          <t>RTD &amp; SNACKS</t>
        </is>
      </c>
      <c r="D356" t="inlineStr">
        <is>
          <t>01 GOLD</t>
        </is>
      </c>
      <c r="E356" s="44">
        <f>'Demand Planning'!AF3875</f>
        <v/>
      </c>
      <c r="F356" s="44">
        <f>'Demand Planning'!AG3875</f>
        <v/>
      </c>
      <c r="G356" s="44">
        <f>'Demand Planning'!AH3875</f>
        <v/>
      </c>
      <c r="H356" s="44">
        <f>'Demand Planning'!AI3875</f>
        <v/>
      </c>
      <c r="I356" s="44">
        <f>'Demand Planning'!AJ3875</f>
        <v/>
      </c>
      <c r="J356" s="44">
        <f>'Demand Planning'!AK3875</f>
        <v/>
      </c>
      <c r="K356" s="44">
        <f>'Demand Planning'!AL3875</f>
        <v/>
      </c>
      <c r="L356" s="44">
        <f>'Demand Planning'!AM3875</f>
        <v/>
      </c>
      <c r="M356" s="44">
        <f>'Demand Planning'!AN3875</f>
        <v/>
      </c>
      <c r="N356" s="44">
        <f>'Demand Planning'!AO3875</f>
        <v/>
      </c>
      <c r="O356" s="44">
        <f>'Demand Planning'!AP3875</f>
        <v/>
      </c>
      <c r="P356" s="44">
        <f>'Demand Planning'!AQ3875</f>
        <v/>
      </c>
      <c r="Q356" s="44">
        <f>'Demand Planning'!AR3875</f>
        <v/>
      </c>
    </row>
    <row r="357">
      <c r="A357" s="33" t="inlineStr">
        <is>
          <t>POL12877</t>
        </is>
      </c>
      <c r="B357" s="34" t="inlineStr">
        <is>
          <t>Polleo 1st Bar 60g Cookies &amp; Cream</t>
        </is>
      </c>
      <c r="C357" t="inlineStr">
        <is>
          <t>RTD &amp; SNACKS</t>
        </is>
      </c>
      <c r="D357" t="inlineStr">
        <is>
          <t>01 GOLD</t>
        </is>
      </c>
      <c r="E357" s="44">
        <f>'Demand Planning'!AF3886</f>
        <v/>
      </c>
      <c r="F357" s="44">
        <f>'Demand Planning'!AG3886</f>
        <v/>
      </c>
      <c r="G357" s="44">
        <f>'Demand Planning'!AH3886</f>
        <v/>
      </c>
      <c r="H357" s="44">
        <f>'Demand Planning'!AI3886</f>
        <v/>
      </c>
      <c r="I357" s="44">
        <f>'Demand Planning'!AJ3886</f>
        <v/>
      </c>
      <c r="J357" s="44">
        <f>'Demand Planning'!AK3886</f>
        <v/>
      </c>
      <c r="K357" s="44">
        <f>'Demand Planning'!AL3886</f>
        <v/>
      </c>
      <c r="L357" s="44">
        <f>'Demand Planning'!AM3886</f>
        <v/>
      </c>
      <c r="M357" s="44">
        <f>'Demand Planning'!AN3886</f>
        <v/>
      </c>
      <c r="N357" s="44">
        <f>'Demand Planning'!AO3886</f>
        <v/>
      </c>
      <c r="O357" s="44">
        <f>'Demand Planning'!AP3886</f>
        <v/>
      </c>
      <c r="P357" s="44">
        <f>'Demand Planning'!AQ3886</f>
        <v/>
      </c>
      <c r="Q357" s="44">
        <f>'Demand Planning'!AR3886</f>
        <v/>
      </c>
    </row>
    <row r="358">
      <c r="A358" s="33" t="inlineStr">
        <is>
          <t>POL12878</t>
        </is>
      </c>
      <c r="B358" s="34" t="inlineStr">
        <is>
          <t>Polleo 1st Bar 60g Chocolate Jaffa</t>
        </is>
      </c>
      <c r="C358" t="inlineStr">
        <is>
          <t>RTD &amp; SNACKS</t>
        </is>
      </c>
      <c r="D358" t="inlineStr">
        <is>
          <t>01 GOLD</t>
        </is>
      </c>
      <c r="E358" s="44">
        <f>'Demand Planning'!AF3897</f>
        <v/>
      </c>
      <c r="F358" s="44">
        <f>'Demand Planning'!AG3897</f>
        <v/>
      </c>
      <c r="G358" s="44">
        <f>'Demand Planning'!AH3897</f>
        <v/>
      </c>
      <c r="H358" s="44">
        <f>'Demand Planning'!AI3897</f>
        <v/>
      </c>
      <c r="I358" s="44">
        <f>'Demand Planning'!AJ3897</f>
        <v/>
      </c>
      <c r="J358" s="44">
        <f>'Demand Planning'!AK3897</f>
        <v/>
      </c>
      <c r="K358" s="44">
        <f>'Demand Planning'!AL3897</f>
        <v/>
      </c>
      <c r="L358" s="44">
        <f>'Demand Planning'!AM3897</f>
        <v/>
      </c>
      <c r="M358" s="44">
        <f>'Demand Planning'!AN3897</f>
        <v/>
      </c>
      <c r="N358" s="44">
        <f>'Demand Planning'!AO3897</f>
        <v/>
      </c>
      <c r="O358" s="44">
        <f>'Demand Planning'!AP3897</f>
        <v/>
      </c>
      <c r="P358" s="44">
        <f>'Demand Planning'!AQ3897</f>
        <v/>
      </c>
      <c r="Q358" s="44">
        <f>'Demand Planning'!AR3897</f>
        <v/>
      </c>
    </row>
    <row r="359">
      <c r="A359" s="33" t="inlineStr">
        <is>
          <t>POL12879</t>
        </is>
      </c>
      <c r="B359" s="34" t="inlineStr">
        <is>
          <t>Polleo NextGen Protein 2 kg Chocolate</t>
        </is>
      </c>
      <c r="C359" t="inlineStr">
        <is>
          <t>PROTEINI</t>
        </is>
      </c>
      <c r="D359" t="inlineStr">
        <is>
          <t>02 SILVER</t>
        </is>
      </c>
      <c r="E359" s="44">
        <f>'Demand Planning'!AF3908</f>
        <v/>
      </c>
      <c r="F359" s="44">
        <f>'Demand Planning'!AG3908</f>
        <v/>
      </c>
      <c r="G359" s="44">
        <f>'Demand Planning'!AH3908</f>
        <v/>
      </c>
      <c r="H359" s="44">
        <f>'Demand Planning'!AI3908</f>
        <v/>
      </c>
      <c r="I359" s="44">
        <f>'Demand Planning'!AJ3908</f>
        <v/>
      </c>
      <c r="J359" s="44">
        <f>'Demand Planning'!AK3908</f>
        <v/>
      </c>
      <c r="K359" s="44">
        <f>'Demand Planning'!AL3908</f>
        <v/>
      </c>
      <c r="L359" s="44">
        <f>'Demand Planning'!AM3908</f>
        <v/>
      </c>
      <c r="M359" s="44">
        <f>'Demand Planning'!AN3908</f>
        <v/>
      </c>
      <c r="N359" s="44">
        <f>'Demand Planning'!AO3908</f>
        <v/>
      </c>
      <c r="O359" s="44">
        <f>'Demand Planning'!AP3908</f>
        <v/>
      </c>
      <c r="P359" s="44">
        <f>'Demand Planning'!AQ3908</f>
        <v/>
      </c>
      <c r="Q359" s="44">
        <f>'Demand Planning'!AR3908</f>
        <v/>
      </c>
    </row>
    <row r="360">
      <c r="A360" s="33" t="inlineStr">
        <is>
          <t>POL12880</t>
        </is>
      </c>
      <c r="B360" s="34" t="inlineStr">
        <is>
          <t>Polleo NextGen Protein 2 kg Vanilla</t>
        </is>
      </c>
      <c r="C360" t="inlineStr">
        <is>
          <t>PROTEINI</t>
        </is>
      </c>
      <c r="D360" t="inlineStr">
        <is>
          <t>02 SILVER</t>
        </is>
      </c>
      <c r="E360" s="44">
        <f>'Demand Planning'!AF3919</f>
        <v/>
      </c>
      <c r="F360" s="44">
        <f>'Demand Planning'!AG3919</f>
        <v/>
      </c>
      <c r="G360" s="44">
        <f>'Demand Planning'!AH3919</f>
        <v/>
      </c>
      <c r="H360" s="44">
        <f>'Demand Planning'!AI3919</f>
        <v/>
      </c>
      <c r="I360" s="44">
        <f>'Demand Planning'!AJ3919</f>
        <v/>
      </c>
      <c r="J360" s="44">
        <f>'Demand Planning'!AK3919</f>
        <v/>
      </c>
      <c r="K360" s="44">
        <f>'Demand Planning'!AL3919</f>
        <v/>
      </c>
      <c r="L360" s="44">
        <f>'Demand Planning'!AM3919</f>
        <v/>
      </c>
      <c r="M360" s="44">
        <f>'Demand Planning'!AN3919</f>
        <v/>
      </c>
      <c r="N360" s="44">
        <f>'Demand Planning'!AO3919</f>
        <v/>
      </c>
      <c r="O360" s="44">
        <f>'Demand Planning'!AP3919</f>
        <v/>
      </c>
      <c r="P360" s="44">
        <f>'Demand Planning'!AQ3919</f>
        <v/>
      </c>
      <c r="Q360" s="44">
        <f>'Demand Planning'!AR3919</f>
        <v/>
      </c>
    </row>
    <row r="361">
      <c r="A361" s="33" t="inlineStr">
        <is>
          <t>POL12881</t>
        </is>
      </c>
      <c r="B361" s="34" t="inlineStr">
        <is>
          <t>Polleo NextGen Protein 2 kg Cookies &amp; Cream</t>
        </is>
      </c>
      <c r="C361" t="inlineStr">
        <is>
          <t>PROTEINI</t>
        </is>
      </c>
      <c r="D361" t="inlineStr">
        <is>
          <t>02 SILVER</t>
        </is>
      </c>
      <c r="E361" s="44">
        <f>'Demand Planning'!AF3930</f>
        <v/>
      </c>
      <c r="F361" s="44">
        <f>'Demand Planning'!AG3930</f>
        <v/>
      </c>
      <c r="G361" s="44">
        <f>'Demand Planning'!AH3930</f>
        <v/>
      </c>
      <c r="H361" s="44">
        <f>'Demand Planning'!AI3930</f>
        <v/>
      </c>
      <c r="I361" s="44">
        <f>'Demand Planning'!AJ3930</f>
        <v/>
      </c>
      <c r="J361" s="44">
        <f>'Demand Planning'!AK3930</f>
        <v/>
      </c>
      <c r="K361" s="44">
        <f>'Demand Planning'!AL3930</f>
        <v/>
      </c>
      <c r="L361" s="44">
        <f>'Demand Planning'!AM3930</f>
        <v/>
      </c>
      <c r="M361" s="44">
        <f>'Demand Planning'!AN3930</f>
        <v/>
      </c>
      <c r="N361" s="44">
        <f>'Demand Planning'!AO3930</f>
        <v/>
      </c>
      <c r="O361" s="44">
        <f>'Demand Planning'!AP3930</f>
        <v/>
      </c>
      <c r="P361" s="44">
        <f>'Demand Planning'!AQ3930</f>
        <v/>
      </c>
      <c r="Q361" s="44">
        <f>'Demand Planning'!AR3930</f>
        <v/>
      </c>
    </row>
    <row r="362">
      <c r="A362" s="33" t="inlineStr">
        <is>
          <t>POL12884</t>
        </is>
      </c>
      <c r="B362" s="34" t="inlineStr">
        <is>
          <t>Polleo Creatine Direct 30x3,5g Unflavoured</t>
        </is>
      </c>
      <c r="C362" t="inlineStr">
        <is>
          <t>SPORTSKA PREHRANA</t>
        </is>
      </c>
      <c r="D362" t="inlineStr">
        <is>
          <t>01 GOLD</t>
        </is>
      </c>
      <c r="E362" s="44">
        <f>'Demand Planning'!AF3941</f>
        <v/>
      </c>
      <c r="F362" s="44">
        <f>'Demand Planning'!AG3941</f>
        <v/>
      </c>
      <c r="G362" s="44">
        <f>'Demand Planning'!AH3941</f>
        <v/>
      </c>
      <c r="H362" s="44">
        <f>'Demand Planning'!AI3941</f>
        <v/>
      </c>
      <c r="I362" s="44">
        <f>'Demand Planning'!AJ3941</f>
        <v/>
      </c>
      <c r="J362" s="44">
        <f>'Demand Planning'!AK3941</f>
        <v/>
      </c>
      <c r="K362" s="44">
        <f>'Demand Planning'!AL3941</f>
        <v/>
      </c>
      <c r="L362" s="44">
        <f>'Demand Planning'!AM3941</f>
        <v/>
      </c>
      <c r="M362" s="44">
        <f>'Demand Planning'!AN3941</f>
        <v/>
      </c>
      <c r="N362" s="44">
        <f>'Demand Planning'!AO3941</f>
        <v/>
      </c>
      <c r="O362" s="44">
        <f>'Demand Planning'!AP3941</f>
        <v/>
      </c>
      <c r="P362" s="44">
        <f>'Demand Planning'!AQ3941</f>
        <v/>
      </c>
      <c r="Q362" s="44">
        <f>'Demand Planning'!AR3941</f>
        <v/>
      </c>
    </row>
    <row r="363">
      <c r="A363" s="33" t="inlineStr">
        <is>
          <t>POL12885</t>
        </is>
      </c>
      <c r="B363" s="34" t="inlineStr">
        <is>
          <t>Polleo Creatine Direct 30x3,5g Lemon Lime</t>
        </is>
      </c>
      <c r="C363" t="inlineStr">
        <is>
          <t>SPORTSKA PREHRANA</t>
        </is>
      </c>
      <c r="D363" t="inlineStr">
        <is>
          <t>01 GOLD</t>
        </is>
      </c>
      <c r="E363" s="44">
        <f>'Demand Planning'!AF3952</f>
        <v/>
      </c>
      <c r="F363" s="44">
        <f>'Demand Planning'!AG3952</f>
        <v/>
      </c>
      <c r="G363" s="44">
        <f>'Demand Planning'!AH3952</f>
        <v/>
      </c>
      <c r="H363" s="44">
        <f>'Demand Planning'!AI3952</f>
        <v/>
      </c>
      <c r="I363" s="44">
        <f>'Demand Planning'!AJ3952</f>
        <v/>
      </c>
      <c r="J363" s="44">
        <f>'Demand Planning'!AK3952</f>
        <v/>
      </c>
      <c r="K363" s="44">
        <f>'Demand Planning'!AL3952</f>
        <v/>
      </c>
      <c r="L363" s="44">
        <f>'Demand Planning'!AM3952</f>
        <v/>
      </c>
      <c r="M363" s="44">
        <f>'Demand Planning'!AN3952</f>
        <v/>
      </c>
      <c r="N363" s="44">
        <f>'Demand Planning'!AO3952</f>
        <v/>
      </c>
      <c r="O363" s="44">
        <f>'Demand Planning'!AP3952</f>
        <v/>
      </c>
      <c r="P363" s="44">
        <f>'Demand Planning'!AQ3952</f>
        <v/>
      </c>
      <c r="Q363" s="44">
        <f>'Demand Planning'!AR3952</f>
        <v/>
      </c>
    </row>
    <row r="364">
      <c r="A364" s="33" t="inlineStr">
        <is>
          <t>POL12893</t>
        </is>
      </c>
      <c r="B364" s="34" t="inlineStr">
        <is>
          <t>Polleo N.O.KO PUMP Preworkout 500g Peach Iced Tea</t>
        </is>
      </c>
      <c r="C364" t="inlineStr">
        <is>
          <t>SPORTSKA PREHRANA</t>
        </is>
      </c>
      <c r="D364" t="inlineStr">
        <is>
          <t>02 SILVER</t>
        </is>
      </c>
      <c r="E364" s="44">
        <f>'Demand Planning'!AF3963</f>
        <v/>
      </c>
      <c r="F364" s="44">
        <f>'Demand Planning'!AG3963</f>
        <v/>
      </c>
      <c r="G364" s="44">
        <f>'Demand Planning'!AH3963</f>
        <v/>
      </c>
      <c r="H364" s="44">
        <f>'Demand Planning'!AI3963</f>
        <v/>
      </c>
      <c r="I364" s="44">
        <f>'Demand Planning'!AJ3963</f>
        <v/>
      </c>
      <c r="J364" s="44">
        <f>'Demand Planning'!AK3963</f>
        <v/>
      </c>
      <c r="K364" s="44">
        <f>'Demand Planning'!AL3963</f>
        <v/>
      </c>
      <c r="L364" s="44">
        <f>'Demand Planning'!AM3963</f>
        <v/>
      </c>
      <c r="M364" s="44">
        <f>'Demand Planning'!AN3963</f>
        <v/>
      </c>
      <c r="N364" s="44">
        <f>'Demand Planning'!AO3963</f>
        <v/>
      </c>
      <c r="O364" s="44">
        <f>'Demand Planning'!AP3963</f>
        <v/>
      </c>
      <c r="P364" s="44">
        <f>'Demand Planning'!AQ3963</f>
        <v/>
      </c>
      <c r="Q364" s="44">
        <f>'Demand Planning'!AR3963</f>
        <v/>
      </c>
    </row>
    <row r="365">
      <c r="A365" s="33" t="inlineStr">
        <is>
          <t>POL12894</t>
        </is>
      </c>
      <c r="B365" s="34" t="inlineStr">
        <is>
          <t>Polleo N.O.KO PUMP Preworkout 500g Cola</t>
        </is>
      </c>
      <c r="C365" t="inlineStr">
        <is>
          <t>SPORTSKA PREHRANA</t>
        </is>
      </c>
      <c r="D365" t="inlineStr">
        <is>
          <t>02 SILVER</t>
        </is>
      </c>
      <c r="E365" s="44">
        <f>'Demand Planning'!AF3974</f>
        <v/>
      </c>
      <c r="F365" s="44">
        <f>'Demand Planning'!AG3974</f>
        <v/>
      </c>
      <c r="G365" s="44">
        <f>'Demand Planning'!AH3974</f>
        <v/>
      </c>
      <c r="H365" s="44">
        <f>'Demand Planning'!AI3974</f>
        <v/>
      </c>
      <c r="I365" s="44">
        <f>'Demand Planning'!AJ3974</f>
        <v/>
      </c>
      <c r="J365" s="44">
        <f>'Demand Planning'!AK3974</f>
        <v/>
      </c>
      <c r="K365" s="44">
        <f>'Demand Planning'!AL3974</f>
        <v/>
      </c>
      <c r="L365" s="44">
        <f>'Demand Planning'!AM3974</f>
        <v/>
      </c>
      <c r="M365" s="44">
        <f>'Demand Planning'!AN3974</f>
        <v/>
      </c>
      <c r="N365" s="44">
        <f>'Demand Planning'!AO3974</f>
        <v/>
      </c>
      <c r="O365" s="44">
        <f>'Demand Planning'!AP3974</f>
        <v/>
      </c>
      <c r="P365" s="44">
        <f>'Demand Planning'!AQ3974</f>
        <v/>
      </c>
      <c r="Q365" s="44">
        <f>'Demand Planning'!AR3974</f>
        <v/>
      </c>
    </row>
    <row r="366">
      <c r="A366" s="33" t="inlineStr">
        <is>
          <t>POL12897</t>
        </is>
      </c>
      <c r="B366" s="34" t="inlineStr">
        <is>
          <t>Polleo Gold Rhodiola+ 60 caps</t>
        </is>
      </c>
      <c r="C366" t="inlineStr">
        <is>
          <t>BIO I SUPERFOODS</t>
        </is>
      </c>
      <c r="D366" t="inlineStr">
        <is>
          <t>02 SILVER</t>
        </is>
      </c>
      <c r="E366" s="44">
        <f>'Demand Planning'!AF3985</f>
        <v/>
      </c>
      <c r="F366" s="44">
        <f>'Demand Planning'!AG3985</f>
        <v/>
      </c>
      <c r="G366" s="44">
        <f>'Demand Planning'!AH3985</f>
        <v/>
      </c>
      <c r="H366" s="44">
        <f>'Demand Planning'!AI3985</f>
        <v/>
      </c>
      <c r="I366" s="44">
        <f>'Demand Planning'!AJ3985</f>
        <v/>
      </c>
      <c r="J366" s="44">
        <f>'Demand Planning'!AK3985</f>
        <v/>
      </c>
      <c r="K366" s="44">
        <f>'Demand Planning'!AL3985</f>
        <v/>
      </c>
      <c r="L366" s="44">
        <f>'Demand Planning'!AM3985</f>
        <v/>
      </c>
      <c r="M366" s="44">
        <f>'Demand Planning'!AN3985</f>
        <v/>
      </c>
      <c r="N366" s="44">
        <f>'Demand Planning'!AO3985</f>
        <v/>
      </c>
      <c r="O366" s="44">
        <f>'Demand Planning'!AP3985</f>
        <v/>
      </c>
      <c r="P366" s="44">
        <f>'Demand Planning'!AQ3985</f>
        <v/>
      </c>
      <c r="Q366" s="44">
        <f>'Demand Planning'!AR3985</f>
        <v/>
      </c>
    </row>
    <row r="367">
      <c r="A367" s="33" t="inlineStr">
        <is>
          <t>POL12898</t>
        </is>
      </c>
      <c r="B367" s="34" t="inlineStr">
        <is>
          <t>Polleo Tibetan Shilajit Mumyo 60 caps</t>
        </is>
      </c>
      <c r="C367" t="inlineStr">
        <is>
          <t>SPORTSKA PREHRANA</t>
        </is>
      </c>
      <c r="D367" t="inlineStr">
        <is>
          <t>02 SILVER</t>
        </is>
      </c>
      <c r="E367" s="44">
        <f>'Demand Planning'!AF3996</f>
        <v/>
      </c>
      <c r="F367" s="44">
        <f>'Demand Planning'!AG3996</f>
        <v/>
      </c>
      <c r="G367" s="44">
        <f>'Demand Planning'!AH3996</f>
        <v/>
      </c>
      <c r="H367" s="44">
        <f>'Demand Planning'!AI3996</f>
        <v/>
      </c>
      <c r="I367" s="44">
        <f>'Demand Planning'!AJ3996</f>
        <v/>
      </c>
      <c r="J367" s="44">
        <f>'Demand Planning'!AK3996</f>
        <v/>
      </c>
      <c r="K367" s="44">
        <f>'Demand Planning'!AL3996</f>
        <v/>
      </c>
      <c r="L367" s="44">
        <f>'Demand Planning'!AM3996</f>
        <v/>
      </c>
      <c r="M367" s="44">
        <f>'Demand Planning'!AN3996</f>
        <v/>
      </c>
      <c r="N367" s="44">
        <f>'Demand Planning'!AO3996</f>
        <v/>
      </c>
      <c r="O367" s="44">
        <f>'Demand Planning'!AP3996</f>
        <v/>
      </c>
      <c r="P367" s="44">
        <f>'Demand Planning'!AQ3996</f>
        <v/>
      </c>
      <c r="Q367" s="44">
        <f>'Demand Planning'!AR3996</f>
        <v/>
      </c>
    </row>
    <row r="368">
      <c r="A368" s="33" t="inlineStr">
        <is>
          <t>POL12899</t>
        </is>
      </c>
      <c r="B368" s="34" t="inlineStr">
        <is>
          <t>Polleo Magnesium Bisglycinate 60 caps</t>
        </is>
      </c>
      <c r="C368" t="inlineStr">
        <is>
          <t>SPORTSKA PREHRANA</t>
        </is>
      </c>
      <c r="D368" t="inlineStr">
        <is>
          <t>02 SILVER</t>
        </is>
      </c>
      <c r="E368" s="44">
        <f>'Demand Planning'!AF4007</f>
        <v/>
      </c>
      <c r="F368" s="44">
        <f>'Demand Planning'!AG4007</f>
        <v/>
      </c>
      <c r="G368" s="44">
        <f>'Demand Planning'!AH4007</f>
        <v/>
      </c>
      <c r="H368" s="44">
        <f>'Demand Planning'!AI4007</f>
        <v/>
      </c>
      <c r="I368" s="44">
        <f>'Demand Planning'!AJ4007</f>
        <v/>
      </c>
      <c r="J368" s="44">
        <f>'Demand Planning'!AK4007</f>
        <v/>
      </c>
      <c r="K368" s="44">
        <f>'Demand Planning'!AL4007</f>
        <v/>
      </c>
      <c r="L368" s="44">
        <f>'Demand Planning'!AM4007</f>
        <v/>
      </c>
      <c r="M368" s="44">
        <f>'Demand Planning'!AN4007</f>
        <v/>
      </c>
      <c r="N368" s="44">
        <f>'Demand Planning'!AO4007</f>
        <v/>
      </c>
      <c r="O368" s="44">
        <f>'Demand Planning'!AP4007</f>
        <v/>
      </c>
      <c r="P368" s="44">
        <f>'Demand Planning'!AQ4007</f>
        <v/>
      </c>
      <c r="Q368" s="44">
        <f>'Demand Planning'!AR4007</f>
        <v/>
      </c>
    </row>
    <row r="369">
      <c r="A369" s="33" t="inlineStr">
        <is>
          <t>POL12900</t>
        </is>
      </c>
      <c r="B369" s="34" t="inlineStr">
        <is>
          <t>Polleo CoenzimeQ10 Elixir 60 caps</t>
        </is>
      </c>
      <c r="C369" t="inlineStr">
        <is>
          <t>SPORTSKA PREHRANA</t>
        </is>
      </c>
      <c r="D369" t="inlineStr">
        <is>
          <t>02 SILVER</t>
        </is>
      </c>
      <c r="E369" s="44">
        <f>'Demand Planning'!AF4018</f>
        <v/>
      </c>
      <c r="F369" s="44">
        <f>'Demand Planning'!AG4018</f>
        <v/>
      </c>
      <c r="G369" s="44">
        <f>'Demand Planning'!AH4018</f>
        <v/>
      </c>
      <c r="H369" s="44">
        <f>'Demand Planning'!AI4018</f>
        <v/>
      </c>
      <c r="I369" s="44">
        <f>'Demand Planning'!AJ4018</f>
        <v/>
      </c>
      <c r="J369" s="44">
        <f>'Demand Planning'!AK4018</f>
        <v/>
      </c>
      <c r="K369" s="44">
        <f>'Demand Planning'!AL4018</f>
        <v/>
      </c>
      <c r="L369" s="44">
        <f>'Demand Planning'!AM4018</f>
        <v/>
      </c>
      <c r="M369" s="44">
        <f>'Demand Planning'!AN4018</f>
        <v/>
      </c>
      <c r="N369" s="44">
        <f>'Demand Planning'!AO4018</f>
        <v/>
      </c>
      <c r="O369" s="44">
        <f>'Demand Planning'!AP4018</f>
        <v/>
      </c>
      <c r="P369" s="44">
        <f>'Demand Planning'!AQ4018</f>
        <v/>
      </c>
      <c r="Q369" s="44">
        <f>'Demand Planning'!AR4018</f>
        <v/>
      </c>
    </row>
    <row r="370">
      <c r="A370" s="33" t="inlineStr">
        <is>
          <t>POL12901</t>
        </is>
      </c>
      <c r="B370" s="34" t="inlineStr">
        <is>
          <t>Polleo NeuroGABA Pure 60 caps</t>
        </is>
      </c>
      <c r="C370" t="inlineStr">
        <is>
          <t>SPORTSKA PREHRANA</t>
        </is>
      </c>
      <c r="D370" t="inlineStr">
        <is>
          <t>02 SILVER</t>
        </is>
      </c>
      <c r="E370" s="44">
        <f>'Demand Planning'!AF4029</f>
        <v/>
      </c>
      <c r="F370" s="44">
        <f>'Demand Planning'!AG4029</f>
        <v/>
      </c>
      <c r="G370" s="44">
        <f>'Demand Planning'!AH4029</f>
        <v/>
      </c>
      <c r="H370" s="44">
        <f>'Demand Planning'!AI4029</f>
        <v/>
      </c>
      <c r="I370" s="44">
        <f>'Demand Planning'!AJ4029</f>
        <v/>
      </c>
      <c r="J370" s="44">
        <f>'Demand Planning'!AK4029</f>
        <v/>
      </c>
      <c r="K370" s="44">
        <f>'Demand Planning'!AL4029</f>
        <v/>
      </c>
      <c r="L370" s="44">
        <f>'Demand Planning'!AM4029</f>
        <v/>
      </c>
      <c r="M370" s="44">
        <f>'Demand Planning'!AN4029</f>
        <v/>
      </c>
      <c r="N370" s="44">
        <f>'Demand Planning'!AO4029</f>
        <v/>
      </c>
      <c r="O370" s="44">
        <f>'Demand Planning'!AP4029</f>
        <v/>
      </c>
      <c r="P370" s="44">
        <f>'Demand Planning'!AQ4029</f>
        <v/>
      </c>
      <c r="Q370" s="44">
        <f>'Demand Planning'!AR4029</f>
        <v/>
      </c>
    </row>
    <row r="371">
      <c r="A371" s="33" t="inlineStr">
        <is>
          <t>POL12913</t>
        </is>
      </c>
      <c r="B371" s="34" t="inlineStr">
        <is>
          <t>Polleo Protein Rings 250g Chocolate</t>
        </is>
      </c>
      <c r="C371" t="inlineStr">
        <is>
          <t>BIO I SUPERFOODS</t>
        </is>
      </c>
      <c r="D371" t="inlineStr">
        <is>
          <t>02 SILVER</t>
        </is>
      </c>
      <c r="E371" s="44">
        <f>'Demand Planning'!AF4040</f>
        <v/>
      </c>
      <c r="F371" s="44">
        <f>'Demand Planning'!AG4040</f>
        <v/>
      </c>
      <c r="G371" s="44">
        <f>'Demand Planning'!AH4040</f>
        <v/>
      </c>
      <c r="H371" s="44">
        <f>'Demand Planning'!AI4040</f>
        <v/>
      </c>
      <c r="I371" s="44">
        <f>'Demand Planning'!AJ4040</f>
        <v/>
      </c>
      <c r="J371" s="44">
        <f>'Demand Planning'!AK4040</f>
        <v/>
      </c>
      <c r="K371" s="44">
        <f>'Demand Planning'!AL4040</f>
        <v/>
      </c>
      <c r="L371" s="44">
        <f>'Demand Planning'!AM4040</f>
        <v/>
      </c>
      <c r="M371" s="44">
        <f>'Demand Planning'!AN4040</f>
        <v/>
      </c>
      <c r="N371" s="44">
        <f>'Demand Planning'!AO4040</f>
        <v/>
      </c>
      <c r="O371" s="44">
        <f>'Demand Planning'!AP4040</f>
        <v/>
      </c>
      <c r="P371" s="44">
        <f>'Demand Planning'!AQ4040</f>
        <v/>
      </c>
      <c r="Q371" s="44">
        <f>'Demand Planning'!AR4040</f>
        <v/>
      </c>
    </row>
    <row r="372">
      <c r="A372" s="33" t="inlineStr">
        <is>
          <t>POL12914</t>
        </is>
      </c>
      <c r="B372" s="34" t="inlineStr">
        <is>
          <t>Polleo Protein Rings 250g Cinnamon</t>
        </is>
      </c>
      <c r="C372" t="inlineStr">
        <is>
          <t>BIO I SUPERFOODS</t>
        </is>
      </c>
      <c r="D372" t="inlineStr">
        <is>
          <t>02 SILVER</t>
        </is>
      </c>
      <c r="E372" s="44">
        <f>'Demand Planning'!AF4051</f>
        <v/>
      </c>
      <c r="F372" s="44">
        <f>'Demand Planning'!AG4051</f>
        <v/>
      </c>
      <c r="G372" s="44">
        <f>'Demand Planning'!AH4051</f>
        <v/>
      </c>
      <c r="H372" s="44">
        <f>'Demand Planning'!AI4051</f>
        <v/>
      </c>
      <c r="I372" s="44">
        <f>'Demand Planning'!AJ4051</f>
        <v/>
      </c>
      <c r="J372" s="44">
        <f>'Demand Planning'!AK4051</f>
        <v/>
      </c>
      <c r="K372" s="44">
        <f>'Demand Planning'!AL4051</f>
        <v/>
      </c>
      <c r="L372" s="44">
        <f>'Demand Planning'!AM4051</f>
        <v/>
      </c>
      <c r="M372" s="44">
        <f>'Demand Planning'!AN4051</f>
        <v/>
      </c>
      <c r="N372" s="44">
        <f>'Demand Planning'!AO4051</f>
        <v/>
      </c>
      <c r="O372" s="44">
        <f>'Demand Planning'!AP4051</f>
        <v/>
      </c>
      <c r="P372" s="44">
        <f>'Demand Planning'!AQ4051</f>
        <v/>
      </c>
      <c r="Q372" s="44">
        <f>'Demand Planning'!AR4051</f>
        <v/>
      </c>
    </row>
    <row r="373">
      <c r="A373" s="33" t="inlineStr">
        <is>
          <t>POL12918</t>
        </is>
      </c>
      <c r="B373" s="34" t="inlineStr">
        <is>
          <t>Polleo All in 1 Multivitamin, 120 caps</t>
        </is>
      </c>
      <c r="C373" t="inlineStr">
        <is>
          <t>SPORTSKA PREHRANA</t>
        </is>
      </c>
      <c r="D373" t="inlineStr">
        <is>
          <t>01 GOLD</t>
        </is>
      </c>
      <c r="E373" s="44">
        <f>'Demand Planning'!AF4062</f>
        <v/>
      </c>
      <c r="F373" s="44">
        <f>'Demand Planning'!AG4062</f>
        <v/>
      </c>
      <c r="G373" s="44">
        <f>'Demand Planning'!AH4062</f>
        <v/>
      </c>
      <c r="H373" s="44">
        <f>'Demand Planning'!AI4062</f>
        <v/>
      </c>
      <c r="I373" s="44">
        <f>'Demand Planning'!AJ4062</f>
        <v/>
      </c>
      <c r="J373" s="44">
        <f>'Demand Planning'!AK4062</f>
        <v/>
      </c>
      <c r="K373" s="44">
        <f>'Demand Planning'!AL4062</f>
        <v/>
      </c>
      <c r="L373" s="44">
        <f>'Demand Planning'!AM4062</f>
        <v/>
      </c>
      <c r="M373" s="44">
        <f>'Demand Planning'!AN4062</f>
        <v/>
      </c>
      <c r="N373" s="44">
        <f>'Demand Planning'!AO4062</f>
        <v/>
      </c>
      <c r="O373" s="44">
        <f>'Demand Planning'!AP4062</f>
        <v/>
      </c>
      <c r="P373" s="44">
        <f>'Demand Planning'!AQ4062</f>
        <v/>
      </c>
      <c r="Q373" s="44">
        <f>'Demand Planning'!AR4062</f>
        <v/>
      </c>
    </row>
    <row r="374">
      <c r="A374" s="33" t="inlineStr">
        <is>
          <t>SCM04300</t>
        </is>
      </c>
      <c r="B374" s="34" t="inlineStr">
        <is>
          <t>Lipofenom 90 kapsula</t>
        </is>
      </c>
      <c r="C374" t="inlineStr">
        <is>
          <t>SPORTSKA PREHRANA</t>
        </is>
      </c>
      <c r="D374" t="inlineStr">
        <is>
          <t>02 SILVER</t>
        </is>
      </c>
      <c r="E374" s="44">
        <f>'Demand Planning'!AF4073</f>
        <v/>
      </c>
      <c r="F374" s="44">
        <f>'Demand Planning'!AG4073</f>
        <v/>
      </c>
      <c r="G374" s="44">
        <f>'Demand Planning'!AH4073</f>
        <v/>
      </c>
      <c r="H374" s="44">
        <f>'Demand Planning'!AI4073</f>
        <v/>
      </c>
      <c r="I374" s="44">
        <f>'Demand Planning'!AJ4073</f>
        <v/>
      </c>
      <c r="J374" s="44">
        <f>'Demand Planning'!AK4073</f>
        <v/>
      </c>
      <c r="K374" s="44">
        <f>'Demand Planning'!AL4073</f>
        <v/>
      </c>
      <c r="L374" s="44">
        <f>'Demand Planning'!AM4073</f>
        <v/>
      </c>
      <c r="M374" s="44">
        <f>'Demand Planning'!AN4073</f>
        <v/>
      </c>
      <c r="N374" s="44">
        <f>'Demand Planning'!AO4073</f>
        <v/>
      </c>
      <c r="O374" s="44">
        <f>'Demand Planning'!AP4073</f>
        <v/>
      </c>
      <c r="P374" s="44">
        <f>'Demand Planning'!AQ4073</f>
        <v/>
      </c>
      <c r="Q374" s="44">
        <f>'Demand Planning'!AR4073</f>
        <v/>
      </c>
    </row>
    <row r="375">
      <c r="A375" s="33" t="inlineStr">
        <is>
          <t>SCM04303</t>
        </is>
      </c>
      <c r="B375" s="34" t="inlineStr">
        <is>
          <t>Nitromax 2kg chocolate</t>
        </is>
      </c>
      <c r="C375" t="inlineStr">
        <is>
          <t>SPORTSKA PREHRANA</t>
        </is>
      </c>
      <c r="D375" t="inlineStr">
        <is>
          <t>03 BRONZE</t>
        </is>
      </c>
      <c r="E375" s="44">
        <f>'Demand Planning'!AF4084</f>
        <v/>
      </c>
      <c r="F375" s="44">
        <f>'Demand Planning'!AG4084</f>
        <v/>
      </c>
      <c r="G375" s="44">
        <f>'Demand Planning'!AH4084</f>
        <v/>
      </c>
      <c r="H375" s="44">
        <f>'Demand Planning'!AI4084</f>
        <v/>
      </c>
      <c r="I375" s="44">
        <f>'Demand Planning'!AJ4084</f>
        <v/>
      </c>
      <c r="J375" s="44">
        <f>'Demand Planning'!AK4084</f>
        <v/>
      </c>
      <c r="K375" s="44">
        <f>'Demand Planning'!AL4084</f>
        <v/>
      </c>
      <c r="L375" s="44">
        <f>'Demand Planning'!AM4084</f>
        <v/>
      </c>
      <c r="M375" s="44">
        <f>'Demand Planning'!AN4084</f>
        <v/>
      </c>
      <c r="N375" s="44">
        <f>'Demand Planning'!AO4084</f>
        <v/>
      </c>
      <c r="O375" s="44">
        <f>'Demand Planning'!AP4084</f>
        <v/>
      </c>
      <c r="P375" s="44">
        <f>'Demand Planning'!AQ4084</f>
        <v/>
      </c>
      <c r="Q375" s="44">
        <f>'Demand Planning'!AR4084</f>
        <v/>
      </c>
    </row>
    <row r="376">
      <c r="A376" s="33" t="inlineStr">
        <is>
          <t>SCM04305</t>
        </is>
      </c>
      <c r="B376" s="34" t="inlineStr">
        <is>
          <t>Hemocell 500g</t>
        </is>
      </c>
      <c r="C376" t="inlineStr">
        <is>
          <t>SPORTSKA PREHRANA</t>
        </is>
      </c>
      <c r="D376" t="inlineStr">
        <is>
          <t>02 SILVER</t>
        </is>
      </c>
      <c r="E376" s="44">
        <f>'Demand Planning'!AF4095</f>
        <v/>
      </c>
      <c r="F376" s="44">
        <f>'Demand Planning'!AG4095</f>
        <v/>
      </c>
      <c r="G376" s="44">
        <f>'Demand Planning'!AH4095</f>
        <v/>
      </c>
      <c r="H376" s="44">
        <f>'Demand Planning'!AI4095</f>
        <v/>
      </c>
      <c r="I376" s="44">
        <f>'Demand Planning'!AJ4095</f>
        <v/>
      </c>
      <c r="J376" s="44">
        <f>'Demand Planning'!AK4095</f>
        <v/>
      </c>
      <c r="K376" s="44">
        <f>'Demand Planning'!AL4095</f>
        <v/>
      </c>
      <c r="L376" s="44">
        <f>'Demand Planning'!AM4095</f>
        <v/>
      </c>
      <c r="M376" s="44">
        <f>'Demand Planning'!AN4095</f>
        <v/>
      </c>
      <c r="N376" s="44">
        <f>'Demand Planning'!AO4095</f>
        <v/>
      </c>
      <c r="O376" s="44">
        <f>'Demand Planning'!AP4095</f>
        <v/>
      </c>
      <c r="P376" s="44">
        <f>'Demand Planning'!AQ4095</f>
        <v/>
      </c>
      <c r="Q376" s="44">
        <f>'Demand Planning'!AR4095</f>
        <v/>
      </c>
    </row>
    <row r="377">
      <c r="A377" s="33" t="inlineStr">
        <is>
          <t>SCM04306</t>
        </is>
      </c>
      <c r="B377" s="34" t="inlineStr">
        <is>
          <t>TestoRage 120 kapsula</t>
        </is>
      </c>
      <c r="C377" t="inlineStr">
        <is>
          <t>SPORTSKA PREHRANA</t>
        </is>
      </c>
      <c r="D377" t="inlineStr">
        <is>
          <t>02 SILVER</t>
        </is>
      </c>
      <c r="E377" s="44">
        <f>'Demand Planning'!AF4106</f>
        <v/>
      </c>
      <c r="F377" s="44">
        <f>'Demand Planning'!AG4106</f>
        <v/>
      </c>
      <c r="G377" s="44">
        <f>'Demand Planning'!AH4106</f>
        <v/>
      </c>
      <c r="H377" s="44">
        <f>'Demand Planning'!AI4106</f>
        <v/>
      </c>
      <c r="I377" s="44">
        <f>'Demand Planning'!AJ4106</f>
        <v/>
      </c>
      <c r="J377" s="44">
        <f>'Demand Planning'!AK4106</f>
        <v/>
      </c>
      <c r="K377" s="44">
        <f>'Demand Planning'!AL4106</f>
        <v/>
      </c>
      <c r="L377" s="44">
        <f>'Demand Planning'!AM4106</f>
        <v/>
      </c>
      <c r="M377" s="44">
        <f>'Demand Planning'!AN4106</f>
        <v/>
      </c>
      <c r="N377" s="44">
        <f>'Demand Planning'!AO4106</f>
        <v/>
      </c>
      <c r="O377" s="44">
        <f>'Demand Planning'!AP4106</f>
        <v/>
      </c>
      <c r="P377" s="44">
        <f>'Demand Planning'!AQ4106</f>
        <v/>
      </c>
      <c r="Q377" s="44">
        <f>'Demand Planning'!AR4106</f>
        <v/>
      </c>
    </row>
    <row r="378">
      <c r="A378" s="33" t="inlineStr">
        <is>
          <t>SCM04308</t>
        </is>
      </c>
      <c r="B378" s="34" t="inlineStr">
        <is>
          <t>Metabolon 250g</t>
        </is>
      </c>
      <c r="C378" t="inlineStr">
        <is>
          <t>SPORTSKA PREHRANA</t>
        </is>
      </c>
      <c r="D378" t="inlineStr">
        <is>
          <t>03 BRONZE</t>
        </is>
      </c>
      <c r="E378" s="44">
        <f>'Demand Planning'!AF4117</f>
        <v/>
      </c>
      <c r="F378" s="44">
        <f>'Demand Planning'!AG4117</f>
        <v/>
      </c>
      <c r="G378" s="44">
        <f>'Demand Planning'!AH4117</f>
        <v/>
      </c>
      <c r="H378" s="44">
        <f>'Demand Planning'!AI4117</f>
        <v/>
      </c>
      <c r="I378" s="44">
        <f>'Demand Planning'!AJ4117</f>
        <v/>
      </c>
      <c r="J378" s="44">
        <f>'Demand Planning'!AK4117</f>
        <v/>
      </c>
      <c r="K378" s="44">
        <f>'Demand Planning'!AL4117</f>
        <v/>
      </c>
      <c r="L378" s="44">
        <f>'Demand Planning'!AM4117</f>
        <v/>
      </c>
      <c r="M378" s="44">
        <f>'Demand Planning'!AN4117</f>
        <v/>
      </c>
      <c r="N378" s="44">
        <f>'Demand Planning'!AO4117</f>
        <v/>
      </c>
      <c r="O378" s="44">
        <f>'Demand Planning'!AP4117</f>
        <v/>
      </c>
      <c r="P378" s="44">
        <f>'Demand Planning'!AQ4117</f>
        <v/>
      </c>
      <c r="Q378" s="44">
        <f>'Demand Planning'!AR4117</f>
        <v/>
      </c>
    </row>
    <row r="379">
      <c r="A379" s="33" t="inlineStr">
        <is>
          <t>SCM04312</t>
        </is>
      </c>
      <c r="B379" s="34" t="inlineStr">
        <is>
          <t>Hemocell 250g</t>
        </is>
      </c>
      <c r="C379" t="inlineStr">
        <is>
          <t>SPORTSKA PREHRANA</t>
        </is>
      </c>
      <c r="D379" t="inlineStr">
        <is>
          <t>02 SILVER</t>
        </is>
      </c>
      <c r="E379" s="44">
        <f>'Demand Planning'!AF4128</f>
        <v/>
      </c>
      <c r="F379" s="44">
        <f>'Demand Planning'!AG4128</f>
        <v/>
      </c>
      <c r="G379" s="44">
        <f>'Demand Planning'!AH4128</f>
        <v/>
      </c>
      <c r="H379" s="44">
        <f>'Demand Planning'!AI4128</f>
        <v/>
      </c>
      <c r="I379" s="44">
        <f>'Demand Planning'!AJ4128</f>
        <v/>
      </c>
      <c r="J379" s="44">
        <f>'Demand Planning'!AK4128</f>
        <v/>
      </c>
      <c r="K379" s="44">
        <f>'Demand Planning'!AL4128</f>
        <v/>
      </c>
      <c r="L379" s="44">
        <f>'Demand Planning'!AM4128</f>
        <v/>
      </c>
      <c r="M379" s="44">
        <f>'Demand Planning'!AN4128</f>
        <v/>
      </c>
      <c r="N379" s="44">
        <f>'Demand Planning'!AO4128</f>
        <v/>
      </c>
      <c r="O379" s="44">
        <f>'Demand Planning'!AP4128</f>
        <v/>
      </c>
      <c r="P379" s="44">
        <f>'Demand Planning'!AQ4128</f>
        <v/>
      </c>
      <c r="Q379" s="44">
        <f>'Demand Planning'!AR4128</f>
        <v/>
      </c>
    </row>
    <row r="380">
      <c r="A380" s="33" t="inlineStr">
        <is>
          <t>SCM04313</t>
        </is>
      </c>
      <c r="B380" s="34" t="inlineStr">
        <is>
          <t>Hydroflex 2kg chocolate</t>
        </is>
      </c>
      <c r="C380" t="inlineStr">
        <is>
          <t>PROTEINI</t>
        </is>
      </c>
      <c r="D380" t="inlineStr">
        <is>
          <t>03 BRONZE</t>
        </is>
      </c>
      <c r="E380" s="44">
        <f>'Demand Planning'!AF4139</f>
        <v/>
      </c>
      <c r="F380" s="44">
        <f>'Demand Planning'!AG4139</f>
        <v/>
      </c>
      <c r="G380" s="44">
        <f>'Demand Planning'!AH4139</f>
        <v/>
      </c>
      <c r="H380" s="44">
        <f>'Demand Planning'!AI4139</f>
        <v/>
      </c>
      <c r="I380" s="44">
        <f>'Demand Planning'!AJ4139</f>
        <v/>
      </c>
      <c r="J380" s="44">
        <f>'Demand Planning'!AK4139</f>
        <v/>
      </c>
      <c r="K380" s="44">
        <f>'Demand Planning'!AL4139</f>
        <v/>
      </c>
      <c r="L380" s="44">
        <f>'Demand Planning'!AM4139</f>
        <v/>
      </c>
      <c r="M380" s="44">
        <f>'Demand Planning'!AN4139</f>
        <v/>
      </c>
      <c r="N380" s="44">
        <f>'Demand Planning'!AO4139</f>
        <v/>
      </c>
      <c r="O380" s="44">
        <f>'Demand Planning'!AP4139</f>
        <v/>
      </c>
      <c r="P380" s="44">
        <f>'Demand Planning'!AQ4139</f>
        <v/>
      </c>
      <c r="Q380" s="44">
        <f>'Demand Planning'!AR4139</f>
        <v/>
      </c>
    </row>
    <row r="381">
      <c r="A381" s="33" t="inlineStr">
        <is>
          <t>SCM04315</t>
        </is>
      </c>
      <c r="B381" s="34" t="inlineStr">
        <is>
          <t>AminoRage 500g orange</t>
        </is>
      </c>
      <c r="C381" t="inlineStr">
        <is>
          <t>SPORTSKA PREHRANA</t>
        </is>
      </c>
      <c r="D381" t="inlineStr">
        <is>
          <t>03 BRONZE</t>
        </is>
      </c>
      <c r="E381" s="44">
        <f>'Demand Planning'!AF4150</f>
        <v/>
      </c>
      <c r="F381" s="44">
        <f>'Demand Planning'!AG4150</f>
        <v/>
      </c>
      <c r="G381" s="44">
        <f>'Demand Planning'!AH4150</f>
        <v/>
      </c>
      <c r="H381" s="44">
        <f>'Demand Planning'!AI4150</f>
        <v/>
      </c>
      <c r="I381" s="44">
        <f>'Demand Planning'!AJ4150</f>
        <v/>
      </c>
      <c r="J381" s="44">
        <f>'Demand Planning'!AK4150</f>
        <v/>
      </c>
      <c r="K381" s="44">
        <f>'Demand Planning'!AL4150</f>
        <v/>
      </c>
      <c r="L381" s="44">
        <f>'Demand Planning'!AM4150</f>
        <v/>
      </c>
      <c r="M381" s="44">
        <f>'Demand Planning'!AN4150</f>
        <v/>
      </c>
      <c r="N381" s="44">
        <f>'Demand Planning'!AO4150</f>
        <v/>
      </c>
      <c r="O381" s="44">
        <f>'Demand Planning'!AP4150</f>
        <v/>
      </c>
      <c r="P381" s="44">
        <f>'Demand Planning'!AQ4150</f>
        <v/>
      </c>
      <c r="Q381" s="44">
        <f>'Demand Planning'!AR4150</f>
        <v/>
      </c>
    </row>
    <row r="382">
      <c r="A382" s="33" t="inlineStr">
        <is>
          <t>SCM04316</t>
        </is>
      </c>
      <c r="B382" s="34" t="inlineStr">
        <is>
          <t>HemoPump 500g orange</t>
        </is>
      </c>
      <c r="C382" t="inlineStr">
        <is>
          <t>SPORTSKA PREHRANA</t>
        </is>
      </c>
      <c r="D382" t="inlineStr">
        <is>
          <t>03 BRONZE</t>
        </is>
      </c>
      <c r="E382" s="44">
        <f>'Demand Planning'!AF4161</f>
        <v/>
      </c>
      <c r="F382" s="44">
        <f>'Demand Planning'!AG4161</f>
        <v/>
      </c>
      <c r="G382" s="44">
        <f>'Demand Planning'!AH4161</f>
        <v/>
      </c>
      <c r="H382" s="44">
        <f>'Demand Planning'!AI4161</f>
        <v/>
      </c>
      <c r="I382" s="44">
        <f>'Demand Planning'!AJ4161</f>
        <v/>
      </c>
      <c r="J382" s="44">
        <f>'Demand Planning'!AK4161</f>
        <v/>
      </c>
      <c r="K382" s="44">
        <f>'Demand Planning'!AL4161</f>
        <v/>
      </c>
      <c r="L382" s="44">
        <f>'Demand Planning'!AM4161</f>
        <v/>
      </c>
      <c r="M382" s="44">
        <f>'Demand Planning'!AN4161</f>
        <v/>
      </c>
      <c r="N382" s="44">
        <f>'Demand Planning'!AO4161</f>
        <v/>
      </c>
      <c r="O382" s="44">
        <f>'Demand Planning'!AP4161</f>
        <v/>
      </c>
      <c r="P382" s="44">
        <f>'Demand Planning'!AQ4161</f>
        <v/>
      </c>
      <c r="Q382" s="44">
        <f>'Demand Planning'!AR4161</f>
        <v/>
      </c>
    </row>
    <row r="383">
      <c r="A383" s="33" t="inlineStr">
        <is>
          <t>SCM04317</t>
        </is>
      </c>
      <c r="B383" s="34" t="inlineStr">
        <is>
          <t>100R Whey - 2 kg Čokolada</t>
        </is>
      </c>
      <c r="C383" t="inlineStr">
        <is>
          <t>PROTEINI</t>
        </is>
      </c>
      <c r="D383" t="inlineStr">
        <is>
          <t>02 SILVER</t>
        </is>
      </c>
      <c r="E383" s="44">
        <f>'Demand Planning'!AF4172</f>
        <v/>
      </c>
      <c r="F383" s="44">
        <f>'Demand Planning'!AG4172</f>
        <v/>
      </c>
      <c r="G383" s="44">
        <f>'Demand Planning'!AH4172</f>
        <v/>
      </c>
      <c r="H383" s="44">
        <f>'Demand Planning'!AI4172</f>
        <v/>
      </c>
      <c r="I383" s="44">
        <f>'Demand Planning'!AJ4172</f>
        <v/>
      </c>
      <c r="J383" s="44">
        <f>'Demand Planning'!AK4172</f>
        <v/>
      </c>
      <c r="K383" s="44">
        <f>'Demand Planning'!AL4172</f>
        <v/>
      </c>
      <c r="L383" s="44">
        <f>'Demand Planning'!AM4172</f>
        <v/>
      </c>
      <c r="M383" s="44">
        <f>'Demand Planning'!AN4172</f>
        <v/>
      </c>
      <c r="N383" s="44">
        <f>'Demand Planning'!AO4172</f>
        <v/>
      </c>
      <c r="O383" s="44">
        <f>'Demand Planning'!AP4172</f>
        <v/>
      </c>
      <c r="P383" s="44">
        <f>'Demand Planning'!AQ4172</f>
        <v/>
      </c>
      <c r="Q383" s="44">
        <f>'Demand Planning'!AR4172</f>
        <v/>
      </c>
    </row>
    <row r="384">
      <c r="A384" s="33" t="inlineStr">
        <is>
          <t>SCM04326</t>
        </is>
      </c>
      <c r="B384" s="34" t="inlineStr">
        <is>
          <t>Nitromax 4kg chocolate</t>
        </is>
      </c>
      <c r="C384" t="inlineStr">
        <is>
          <t>SPORTSKA PREHRANA</t>
        </is>
      </c>
      <c r="D384" t="inlineStr">
        <is>
          <t>03 BRONZE</t>
        </is>
      </c>
      <c r="E384" s="44">
        <f>'Demand Planning'!AF4183</f>
        <v/>
      </c>
      <c r="F384" s="44">
        <f>'Demand Planning'!AG4183</f>
        <v/>
      </c>
      <c r="G384" s="44">
        <f>'Demand Planning'!AH4183</f>
        <v/>
      </c>
      <c r="H384" s="44">
        <f>'Demand Planning'!AI4183</f>
        <v/>
      </c>
      <c r="I384" s="44">
        <f>'Demand Planning'!AJ4183</f>
        <v/>
      </c>
      <c r="J384" s="44">
        <f>'Demand Planning'!AK4183</f>
        <v/>
      </c>
      <c r="K384" s="44">
        <f>'Demand Planning'!AL4183</f>
        <v/>
      </c>
      <c r="L384" s="44">
        <f>'Demand Planning'!AM4183</f>
        <v/>
      </c>
      <c r="M384" s="44">
        <f>'Demand Planning'!AN4183</f>
        <v/>
      </c>
      <c r="N384" s="44">
        <f>'Demand Planning'!AO4183</f>
        <v/>
      </c>
      <c r="O384" s="44">
        <f>'Demand Planning'!AP4183</f>
        <v/>
      </c>
      <c r="P384" s="44">
        <f>'Demand Planning'!AQ4183</f>
        <v/>
      </c>
      <c r="Q384" s="44">
        <f>'Demand Planning'!AR4183</f>
        <v/>
      </c>
    </row>
    <row r="385">
      <c r="A385" s="33" t="inlineStr">
        <is>
          <t>SCM04329</t>
        </is>
      </c>
      <c r="B385" s="34" t="inlineStr">
        <is>
          <t>Defender 500g</t>
        </is>
      </c>
      <c r="C385" t="inlineStr">
        <is>
          <t>SPORTSKA PREHRANA</t>
        </is>
      </c>
      <c r="D385" t="inlineStr">
        <is>
          <t>03 BRONZE</t>
        </is>
      </c>
      <c r="E385" s="44">
        <f>'Demand Planning'!AF4194</f>
        <v/>
      </c>
      <c r="F385" s="44">
        <f>'Demand Planning'!AG4194</f>
        <v/>
      </c>
      <c r="G385" s="44">
        <f>'Demand Planning'!AH4194</f>
        <v/>
      </c>
      <c r="H385" s="44">
        <f>'Demand Planning'!AI4194</f>
        <v/>
      </c>
      <c r="I385" s="44">
        <f>'Demand Planning'!AJ4194</f>
        <v/>
      </c>
      <c r="J385" s="44">
        <f>'Demand Planning'!AK4194</f>
        <v/>
      </c>
      <c r="K385" s="44">
        <f>'Demand Planning'!AL4194</f>
        <v/>
      </c>
      <c r="L385" s="44">
        <f>'Demand Planning'!AM4194</f>
        <v/>
      </c>
      <c r="M385" s="44">
        <f>'Demand Planning'!AN4194</f>
        <v/>
      </c>
      <c r="N385" s="44">
        <f>'Demand Planning'!AO4194</f>
        <v/>
      </c>
      <c r="O385" s="44">
        <f>'Demand Planning'!AP4194</f>
        <v/>
      </c>
      <c r="P385" s="44">
        <f>'Demand Planning'!AQ4194</f>
        <v/>
      </c>
      <c r="Q385" s="44">
        <f>'Demand Planning'!AR4194</f>
        <v/>
      </c>
    </row>
    <row r="386">
      <c r="A386" s="33" t="inlineStr">
        <is>
          <t>SCM04332</t>
        </is>
      </c>
      <c r="B386" s="34" t="inlineStr">
        <is>
          <t>LCLT-1000 500ml wild berries</t>
        </is>
      </c>
      <c r="C386" t="inlineStr">
        <is>
          <t>SPORTSKA PREHRANA</t>
        </is>
      </c>
      <c r="D386" t="inlineStr">
        <is>
          <t>03 BRONZE</t>
        </is>
      </c>
      <c r="E386" s="44">
        <f>'Demand Planning'!AF4205</f>
        <v/>
      </c>
      <c r="F386" s="44">
        <f>'Demand Planning'!AG4205</f>
        <v/>
      </c>
      <c r="G386" s="44">
        <f>'Demand Planning'!AH4205</f>
        <v/>
      </c>
      <c r="H386" s="44">
        <f>'Demand Planning'!AI4205</f>
        <v/>
      </c>
      <c r="I386" s="44">
        <f>'Demand Planning'!AJ4205</f>
        <v/>
      </c>
      <c r="J386" s="44">
        <f>'Demand Planning'!AK4205</f>
        <v/>
      </c>
      <c r="K386" s="44">
        <f>'Demand Planning'!AL4205</f>
        <v/>
      </c>
      <c r="L386" s="44">
        <f>'Demand Planning'!AM4205</f>
        <v/>
      </c>
      <c r="M386" s="44">
        <f>'Demand Planning'!AN4205</f>
        <v/>
      </c>
      <c r="N386" s="44">
        <f>'Demand Planning'!AO4205</f>
        <v/>
      </c>
      <c r="O386" s="44">
        <f>'Demand Planning'!AP4205</f>
        <v/>
      </c>
      <c r="P386" s="44">
        <f>'Demand Planning'!AQ4205</f>
        <v/>
      </c>
      <c r="Q386" s="44">
        <f>'Demand Planning'!AR4205</f>
        <v/>
      </c>
    </row>
    <row r="387">
      <c r="A387" s="33" t="inlineStr">
        <is>
          <t>SCM04335</t>
        </is>
      </c>
      <c r="B387" s="34" t="inlineStr">
        <is>
          <t>MassRage 500g</t>
        </is>
      </c>
      <c r="C387" t="inlineStr">
        <is>
          <t>SPORTSKA PREHRANA</t>
        </is>
      </c>
      <c r="D387" t="inlineStr">
        <is>
          <t>03 BRONZE</t>
        </is>
      </c>
      <c r="E387" s="44">
        <f>'Demand Planning'!AF4216</f>
        <v/>
      </c>
      <c r="F387" s="44">
        <f>'Demand Planning'!AG4216</f>
        <v/>
      </c>
      <c r="G387" s="44">
        <f>'Demand Planning'!AH4216</f>
        <v/>
      </c>
      <c r="H387" s="44">
        <f>'Demand Planning'!AI4216</f>
        <v/>
      </c>
      <c r="I387" s="44">
        <f>'Demand Planning'!AJ4216</f>
        <v/>
      </c>
      <c r="J387" s="44">
        <f>'Demand Planning'!AK4216</f>
        <v/>
      </c>
      <c r="K387" s="44">
        <f>'Demand Planning'!AL4216</f>
        <v/>
      </c>
      <c r="L387" s="44">
        <f>'Demand Planning'!AM4216</f>
        <v/>
      </c>
      <c r="M387" s="44">
        <f>'Demand Planning'!AN4216</f>
        <v/>
      </c>
      <c r="N387" s="44">
        <f>'Demand Planning'!AO4216</f>
        <v/>
      </c>
      <c r="O387" s="44">
        <f>'Demand Planning'!AP4216</f>
        <v/>
      </c>
      <c r="P387" s="44">
        <f>'Demand Planning'!AQ4216</f>
        <v/>
      </c>
      <c r="Q387" s="44">
        <f>'Demand Planning'!AR4216</f>
        <v/>
      </c>
    </row>
    <row r="388">
      <c r="A388" s="33" t="inlineStr">
        <is>
          <t>SCM04379</t>
        </is>
      </c>
      <c r="B388" s="34" t="inlineStr">
        <is>
          <t>Nitromax 2kg vanilla</t>
        </is>
      </c>
      <c r="C388" t="inlineStr">
        <is>
          <t>SPORTSKA PREHRANA</t>
        </is>
      </c>
      <c r="D388" t="inlineStr">
        <is>
          <t>03 BRONZE</t>
        </is>
      </c>
      <c r="E388" s="44">
        <f>'Demand Planning'!AF4227</f>
        <v/>
      </c>
      <c r="F388" s="44">
        <f>'Demand Planning'!AG4227</f>
        <v/>
      </c>
      <c r="G388" s="44">
        <f>'Demand Planning'!AH4227</f>
        <v/>
      </c>
      <c r="H388" s="44">
        <f>'Demand Planning'!AI4227</f>
        <v/>
      </c>
      <c r="I388" s="44">
        <f>'Demand Planning'!AJ4227</f>
        <v/>
      </c>
      <c r="J388" s="44">
        <f>'Demand Planning'!AK4227</f>
        <v/>
      </c>
      <c r="K388" s="44">
        <f>'Demand Planning'!AL4227</f>
        <v/>
      </c>
      <c r="L388" s="44">
        <f>'Demand Planning'!AM4227</f>
        <v/>
      </c>
      <c r="M388" s="44">
        <f>'Demand Planning'!AN4227</f>
        <v/>
      </c>
      <c r="N388" s="44">
        <f>'Demand Planning'!AO4227</f>
        <v/>
      </c>
      <c r="O388" s="44">
        <f>'Demand Planning'!AP4227</f>
        <v/>
      </c>
      <c r="P388" s="44">
        <f>'Demand Planning'!AQ4227</f>
        <v/>
      </c>
      <c r="Q388" s="44">
        <f>'Demand Planning'!AR4227</f>
        <v/>
      </c>
    </row>
    <row r="389">
      <c r="A389" s="33" t="inlineStr">
        <is>
          <t>SCM04389</t>
        </is>
      </c>
      <c r="B389" s="34" t="inlineStr">
        <is>
          <t>100R Whey - 2 kg Hazelnut</t>
        </is>
      </c>
      <c r="C389" t="inlineStr">
        <is>
          <t>PROTEINI</t>
        </is>
      </c>
      <c r="D389" t="inlineStr">
        <is>
          <t>03 BRONZE</t>
        </is>
      </c>
      <c r="E389" s="44">
        <f>'Demand Planning'!AF4238</f>
        <v/>
      </c>
      <c r="F389" s="44">
        <f>'Demand Planning'!AG4238</f>
        <v/>
      </c>
      <c r="G389" s="44">
        <f>'Demand Planning'!AH4238</f>
        <v/>
      </c>
      <c r="H389" s="44">
        <f>'Demand Planning'!AI4238</f>
        <v/>
      </c>
      <c r="I389" s="44">
        <f>'Demand Planning'!AJ4238</f>
        <v/>
      </c>
      <c r="J389" s="44">
        <f>'Demand Planning'!AK4238</f>
        <v/>
      </c>
      <c r="K389" s="44">
        <f>'Demand Planning'!AL4238</f>
        <v/>
      </c>
      <c r="L389" s="44">
        <f>'Demand Planning'!AM4238</f>
        <v/>
      </c>
      <c r="M389" s="44">
        <f>'Demand Planning'!AN4238</f>
        <v/>
      </c>
      <c r="N389" s="44">
        <f>'Demand Planning'!AO4238</f>
        <v/>
      </c>
      <c r="O389" s="44">
        <f>'Demand Planning'!AP4238</f>
        <v/>
      </c>
      <c r="P389" s="44">
        <f>'Demand Planning'!AQ4238</f>
        <v/>
      </c>
      <c r="Q389" s="44">
        <f>'Demand Planning'!AR4238</f>
        <v/>
      </c>
    </row>
    <row r="390">
      <c r="A390" s="33" t="inlineStr">
        <is>
          <t>SCM04391</t>
        </is>
      </c>
      <c r="B390" s="34" t="inlineStr">
        <is>
          <t>100R Whey - 2 kg Vanilla</t>
        </is>
      </c>
      <c r="C390" t="inlineStr">
        <is>
          <t>PROTEINI</t>
        </is>
      </c>
      <c r="D390" t="inlineStr">
        <is>
          <t>03 BRONZE</t>
        </is>
      </c>
      <c r="E390" s="44">
        <f>'Demand Planning'!AF4249</f>
        <v/>
      </c>
      <c r="F390" s="44">
        <f>'Demand Planning'!AG4249</f>
        <v/>
      </c>
      <c r="G390" s="44">
        <f>'Demand Planning'!AH4249</f>
        <v/>
      </c>
      <c r="H390" s="44">
        <f>'Demand Planning'!AI4249</f>
        <v/>
      </c>
      <c r="I390" s="44">
        <f>'Demand Planning'!AJ4249</f>
        <v/>
      </c>
      <c r="J390" s="44">
        <f>'Demand Planning'!AK4249</f>
        <v/>
      </c>
      <c r="K390" s="44">
        <f>'Demand Planning'!AL4249</f>
        <v/>
      </c>
      <c r="L390" s="44">
        <f>'Demand Planning'!AM4249</f>
        <v/>
      </c>
      <c r="M390" s="44">
        <f>'Demand Planning'!AN4249</f>
        <v/>
      </c>
      <c r="N390" s="44">
        <f>'Demand Planning'!AO4249</f>
        <v/>
      </c>
      <c r="O390" s="44">
        <f>'Demand Planning'!AP4249</f>
        <v/>
      </c>
      <c r="P390" s="44">
        <f>'Demand Planning'!AQ4249</f>
        <v/>
      </c>
      <c r="Q390" s="44">
        <f>'Demand Planning'!AR4249</f>
        <v/>
      </c>
    </row>
    <row r="391">
      <c r="A391" s="33" t="inlineStr">
        <is>
          <t>SCM04392</t>
        </is>
      </c>
      <c r="B391" s="34" t="inlineStr">
        <is>
          <t>100R Whey - 2 kg Vanilla-Blueberry</t>
        </is>
      </c>
      <c r="C391" t="inlineStr">
        <is>
          <t>PROTEINI</t>
        </is>
      </c>
      <c r="D391" t="inlineStr">
        <is>
          <t>03 BRONZE</t>
        </is>
      </c>
      <c r="E391" s="44">
        <f>'Demand Planning'!AF4260</f>
        <v/>
      </c>
      <c r="F391" s="44">
        <f>'Demand Planning'!AG4260</f>
        <v/>
      </c>
      <c r="G391" s="44">
        <f>'Demand Planning'!AH4260</f>
        <v/>
      </c>
      <c r="H391" s="44">
        <f>'Demand Planning'!AI4260</f>
        <v/>
      </c>
      <c r="I391" s="44">
        <f>'Demand Planning'!AJ4260</f>
        <v/>
      </c>
      <c r="J391" s="44">
        <f>'Demand Planning'!AK4260</f>
        <v/>
      </c>
      <c r="K391" s="44">
        <f>'Demand Planning'!AL4260</f>
        <v/>
      </c>
      <c r="L391" s="44">
        <f>'Demand Planning'!AM4260</f>
        <v/>
      </c>
      <c r="M391" s="44">
        <f>'Demand Planning'!AN4260</f>
        <v/>
      </c>
      <c r="N391" s="44">
        <f>'Demand Planning'!AO4260</f>
        <v/>
      </c>
      <c r="O391" s="44">
        <f>'Demand Planning'!AP4260</f>
        <v/>
      </c>
      <c r="P391" s="44">
        <f>'Demand Planning'!AQ4260</f>
        <v/>
      </c>
      <c r="Q391" s="44">
        <f>'Demand Planning'!AR4260</f>
        <v/>
      </c>
    </row>
    <row r="392">
      <c r="A392" s="33" t="inlineStr">
        <is>
          <t>SCM04398</t>
        </is>
      </c>
      <c r="B392" s="34" t="inlineStr">
        <is>
          <t>Amino Hybrid 300 tablets</t>
        </is>
      </c>
      <c r="C392" t="inlineStr">
        <is>
          <t>SPORTSKA PREHRANA</t>
        </is>
      </c>
      <c r="D392" t="inlineStr">
        <is>
          <t>03 BRONZE</t>
        </is>
      </c>
      <c r="E392" s="44">
        <f>'Demand Planning'!AF4271</f>
        <v/>
      </c>
      <c r="F392" s="44">
        <f>'Demand Planning'!AG4271</f>
        <v/>
      </c>
      <c r="G392" s="44">
        <f>'Demand Planning'!AH4271</f>
        <v/>
      </c>
      <c r="H392" s="44">
        <f>'Demand Planning'!AI4271</f>
        <v/>
      </c>
      <c r="I392" s="44">
        <f>'Demand Planning'!AJ4271</f>
        <v/>
      </c>
      <c r="J392" s="44">
        <f>'Demand Planning'!AK4271</f>
        <v/>
      </c>
      <c r="K392" s="44">
        <f>'Demand Planning'!AL4271</f>
        <v/>
      </c>
      <c r="L392" s="44">
        <f>'Demand Planning'!AM4271</f>
        <v/>
      </c>
      <c r="M392" s="44">
        <f>'Demand Planning'!AN4271</f>
        <v/>
      </c>
      <c r="N392" s="44">
        <f>'Demand Planning'!AO4271</f>
        <v/>
      </c>
      <c r="O392" s="44">
        <f>'Demand Planning'!AP4271</f>
        <v/>
      </c>
      <c r="P392" s="44">
        <f>'Demand Planning'!AQ4271</f>
        <v/>
      </c>
      <c r="Q392" s="44">
        <f>'Demand Planning'!AR4271</f>
        <v/>
      </c>
    </row>
    <row r="393">
      <c r="A393" s="33" t="inlineStr">
        <is>
          <t>SCM04399</t>
        </is>
      </c>
      <c r="B393" s="34" t="inlineStr">
        <is>
          <t>BCAA Hybrid 240 tablets</t>
        </is>
      </c>
      <c r="C393" t="inlineStr">
        <is>
          <t>SPORTSKA PREHRANA</t>
        </is>
      </c>
      <c r="D393" t="inlineStr">
        <is>
          <t>03 BRONZE</t>
        </is>
      </c>
      <c r="E393" s="44">
        <f>'Demand Planning'!AF4282</f>
        <v/>
      </c>
      <c r="F393" s="44">
        <f>'Demand Planning'!AG4282</f>
        <v/>
      </c>
      <c r="G393" s="44">
        <f>'Demand Planning'!AH4282</f>
        <v/>
      </c>
      <c r="H393" s="44">
        <f>'Demand Planning'!AI4282</f>
        <v/>
      </c>
      <c r="I393" s="44">
        <f>'Demand Planning'!AJ4282</f>
        <v/>
      </c>
      <c r="J393" s="44">
        <f>'Demand Planning'!AK4282</f>
        <v/>
      </c>
      <c r="K393" s="44">
        <f>'Demand Planning'!AL4282</f>
        <v/>
      </c>
      <c r="L393" s="44">
        <f>'Demand Planning'!AM4282</f>
        <v/>
      </c>
      <c r="M393" s="44">
        <f>'Demand Planning'!AN4282</f>
        <v/>
      </c>
      <c r="N393" s="44">
        <f>'Demand Planning'!AO4282</f>
        <v/>
      </c>
      <c r="O393" s="44">
        <f>'Demand Planning'!AP4282</f>
        <v/>
      </c>
      <c r="P393" s="44">
        <f>'Demand Planning'!AQ4282</f>
        <v/>
      </c>
      <c r="Q393" s="44">
        <f>'Demand Planning'!AR4282</f>
        <v/>
      </c>
    </row>
    <row r="394">
      <c r="A394" s="33" t="inlineStr">
        <is>
          <t>SCM04409</t>
        </is>
      </c>
      <c r="B394" s="34" t="inlineStr">
        <is>
          <t>Hydroflex 2kg vanilla</t>
        </is>
      </c>
      <c r="C394" t="inlineStr">
        <is>
          <t>PROTEINI</t>
        </is>
      </c>
      <c r="D394" t="inlineStr">
        <is>
          <t>03 BRONZE</t>
        </is>
      </c>
      <c r="E394" s="44">
        <f>'Demand Planning'!AF4293</f>
        <v/>
      </c>
      <c r="F394" s="44">
        <f>'Demand Planning'!AG4293</f>
        <v/>
      </c>
      <c r="G394" s="44">
        <f>'Demand Planning'!AH4293</f>
        <v/>
      </c>
      <c r="H394" s="44">
        <f>'Demand Planning'!AI4293</f>
        <v/>
      </c>
      <c r="I394" s="44">
        <f>'Demand Planning'!AJ4293</f>
        <v/>
      </c>
      <c r="J394" s="44">
        <f>'Demand Planning'!AK4293</f>
        <v/>
      </c>
      <c r="K394" s="44">
        <f>'Demand Planning'!AL4293</f>
        <v/>
      </c>
      <c r="L394" s="44">
        <f>'Demand Planning'!AM4293</f>
        <v/>
      </c>
      <c r="M394" s="44">
        <f>'Demand Planning'!AN4293</f>
        <v/>
      </c>
      <c r="N394" s="44">
        <f>'Demand Planning'!AO4293</f>
        <v/>
      </c>
      <c r="O394" s="44">
        <f>'Demand Planning'!AP4293</f>
        <v/>
      </c>
      <c r="P394" s="44">
        <f>'Demand Planning'!AQ4293</f>
        <v/>
      </c>
      <c r="Q394" s="44">
        <f>'Demand Planning'!AR4293</f>
        <v/>
      </c>
    </row>
    <row r="395">
      <c r="A395" s="33" t="inlineStr">
        <is>
          <t>SCM04426</t>
        </is>
      </c>
      <c r="B395" s="34" t="inlineStr">
        <is>
          <t>The Beef 1,8 kg Chocolate</t>
        </is>
      </c>
      <c r="C395" t="inlineStr">
        <is>
          <t>PROTEINI</t>
        </is>
      </c>
      <c r="D395" t="inlineStr">
        <is>
          <t>02 SILVER</t>
        </is>
      </c>
      <c r="E395" s="44">
        <f>'Demand Planning'!AF4304</f>
        <v/>
      </c>
      <c r="F395" s="44">
        <f>'Demand Planning'!AG4304</f>
        <v/>
      </c>
      <c r="G395" s="44">
        <f>'Demand Planning'!AH4304</f>
        <v/>
      </c>
      <c r="H395" s="44">
        <f>'Demand Planning'!AI4304</f>
        <v/>
      </c>
      <c r="I395" s="44">
        <f>'Demand Planning'!AJ4304</f>
        <v/>
      </c>
      <c r="J395" s="44">
        <f>'Demand Planning'!AK4304</f>
        <v/>
      </c>
      <c r="K395" s="44">
        <f>'Demand Planning'!AL4304</f>
        <v/>
      </c>
      <c r="L395" s="44">
        <f>'Demand Planning'!AM4304</f>
        <v/>
      </c>
      <c r="M395" s="44">
        <f>'Demand Planning'!AN4304</f>
        <v/>
      </c>
      <c r="N395" s="44">
        <f>'Demand Planning'!AO4304</f>
        <v/>
      </c>
      <c r="O395" s="44">
        <f>'Demand Planning'!AP4304</f>
        <v/>
      </c>
      <c r="P395" s="44">
        <f>'Demand Planning'!AQ4304</f>
        <v/>
      </c>
      <c r="Q395" s="44">
        <f>'Demand Planning'!AR4304</f>
        <v/>
      </c>
    </row>
    <row r="396">
      <c r="A396" s="33" t="inlineStr">
        <is>
          <t>SCM04428</t>
        </is>
      </c>
      <c r="B396" s="34" t="inlineStr">
        <is>
          <t>The Beef 900g Chocolate</t>
        </is>
      </c>
      <c r="C396" t="inlineStr">
        <is>
          <t>PROTEINI</t>
        </is>
      </c>
      <c r="D396" t="inlineStr">
        <is>
          <t>03 BRONZE</t>
        </is>
      </c>
      <c r="E396" s="44">
        <f>'Demand Planning'!AF4315</f>
        <v/>
      </c>
      <c r="F396" s="44">
        <f>'Demand Planning'!AG4315</f>
        <v/>
      </c>
      <c r="G396" s="44">
        <f>'Demand Planning'!AH4315</f>
        <v/>
      </c>
      <c r="H396" s="44">
        <f>'Demand Planning'!AI4315</f>
        <v/>
      </c>
      <c r="I396" s="44">
        <f>'Demand Planning'!AJ4315</f>
        <v/>
      </c>
      <c r="J396" s="44">
        <f>'Demand Planning'!AK4315</f>
        <v/>
      </c>
      <c r="K396" s="44">
        <f>'Demand Planning'!AL4315</f>
        <v/>
      </c>
      <c r="L396" s="44">
        <f>'Demand Planning'!AM4315</f>
        <v/>
      </c>
      <c r="M396" s="44">
        <f>'Demand Planning'!AN4315</f>
        <v/>
      </c>
      <c r="N396" s="44">
        <f>'Demand Planning'!AO4315</f>
        <v/>
      </c>
      <c r="O396" s="44">
        <f>'Demand Planning'!AP4315</f>
        <v/>
      </c>
      <c r="P396" s="44">
        <f>'Demand Planning'!AQ4315</f>
        <v/>
      </c>
      <c r="Q396" s="44">
        <f>'Demand Planning'!AR4315</f>
        <v/>
      </c>
    </row>
    <row r="397">
      <c r="A397" s="33" t="inlineStr">
        <is>
          <t>SCM04430</t>
        </is>
      </c>
      <c r="B397" s="34" t="inlineStr">
        <is>
          <t>Viper Black 1,8 kg Chocolate</t>
        </is>
      </c>
      <c r="C397" t="inlineStr">
        <is>
          <t>PROTEINI</t>
        </is>
      </c>
      <c r="D397" t="inlineStr">
        <is>
          <t>02 SILVER</t>
        </is>
      </c>
      <c r="E397" s="44">
        <f>'Demand Planning'!AF4326</f>
        <v/>
      </c>
      <c r="F397" s="44">
        <f>'Demand Planning'!AG4326</f>
        <v/>
      </c>
      <c r="G397" s="44">
        <f>'Demand Planning'!AH4326</f>
        <v/>
      </c>
      <c r="H397" s="44">
        <f>'Demand Planning'!AI4326</f>
        <v/>
      </c>
      <c r="I397" s="44">
        <f>'Demand Planning'!AJ4326</f>
        <v/>
      </c>
      <c r="J397" s="44">
        <f>'Demand Planning'!AK4326</f>
        <v/>
      </c>
      <c r="K397" s="44">
        <f>'Demand Planning'!AL4326</f>
        <v/>
      </c>
      <c r="L397" s="44">
        <f>'Demand Planning'!AM4326</f>
        <v/>
      </c>
      <c r="M397" s="44">
        <f>'Demand Planning'!AN4326</f>
        <v/>
      </c>
      <c r="N397" s="44">
        <f>'Demand Planning'!AO4326</f>
        <v/>
      </c>
      <c r="O397" s="44">
        <f>'Demand Planning'!AP4326</f>
        <v/>
      </c>
      <c r="P397" s="44">
        <f>'Demand Planning'!AQ4326</f>
        <v/>
      </c>
      <c r="Q397" s="44">
        <f>'Demand Planning'!AR4326</f>
        <v/>
      </c>
    </row>
    <row r="398">
      <c r="A398" s="33" t="inlineStr">
        <is>
          <t>SCM04431</t>
        </is>
      </c>
      <c r="B398" s="34" t="inlineStr">
        <is>
          <t>Viper Black 1,8 kg Vanilla</t>
        </is>
      </c>
      <c r="C398" t="inlineStr">
        <is>
          <t>PROTEINI</t>
        </is>
      </c>
      <c r="D398" t="inlineStr">
        <is>
          <t>02 SILVER</t>
        </is>
      </c>
      <c r="E398" s="44">
        <f>'Demand Planning'!AF4337</f>
        <v/>
      </c>
      <c r="F398" s="44">
        <f>'Demand Planning'!AG4337</f>
        <v/>
      </c>
      <c r="G398" s="44">
        <f>'Demand Planning'!AH4337</f>
        <v/>
      </c>
      <c r="H398" s="44">
        <f>'Demand Planning'!AI4337</f>
        <v/>
      </c>
      <c r="I398" s="44">
        <f>'Demand Planning'!AJ4337</f>
        <v/>
      </c>
      <c r="J398" s="44">
        <f>'Demand Planning'!AK4337</f>
        <v/>
      </c>
      <c r="K398" s="44">
        <f>'Demand Planning'!AL4337</f>
        <v/>
      </c>
      <c r="L398" s="44">
        <f>'Demand Planning'!AM4337</f>
        <v/>
      </c>
      <c r="M398" s="44">
        <f>'Demand Planning'!AN4337</f>
        <v/>
      </c>
      <c r="N398" s="44">
        <f>'Demand Planning'!AO4337</f>
        <v/>
      </c>
      <c r="O398" s="44">
        <f>'Demand Planning'!AP4337</f>
        <v/>
      </c>
      <c r="P398" s="44">
        <f>'Demand Planning'!AQ4337</f>
        <v/>
      </c>
      <c r="Q398" s="44">
        <f>'Demand Planning'!AR4337</f>
        <v/>
      </c>
    </row>
    <row r="399">
      <c r="A399" s="33" t="inlineStr">
        <is>
          <t>SHM00006</t>
        </is>
      </c>
      <c r="B399" s="34" t="inlineStr">
        <is>
          <t>Shieldmixer Hero Pro Logo Black</t>
        </is>
      </c>
      <c r="C399" t="inlineStr">
        <is>
          <t>DRINKWARE I HOME</t>
        </is>
      </c>
      <c r="D399" t="inlineStr">
        <is>
          <t>02 SILVER</t>
        </is>
      </c>
      <c r="E399" s="44">
        <f>'Demand Planning'!AF4348</f>
        <v/>
      </c>
      <c r="F399" s="44">
        <f>'Demand Planning'!AG4348</f>
        <v/>
      </c>
      <c r="G399" s="44">
        <f>'Demand Planning'!AH4348</f>
        <v/>
      </c>
      <c r="H399" s="44">
        <f>'Demand Planning'!AI4348</f>
        <v/>
      </c>
      <c r="I399" s="44">
        <f>'Demand Planning'!AJ4348</f>
        <v/>
      </c>
      <c r="J399" s="44">
        <f>'Demand Planning'!AK4348</f>
        <v/>
      </c>
      <c r="K399" s="44">
        <f>'Demand Planning'!AL4348</f>
        <v/>
      </c>
      <c r="L399" s="44">
        <f>'Demand Planning'!AM4348</f>
        <v/>
      </c>
      <c r="M399" s="44">
        <f>'Demand Planning'!AN4348</f>
        <v/>
      </c>
      <c r="N399" s="44">
        <f>'Demand Planning'!AO4348</f>
        <v/>
      </c>
      <c r="O399" s="44">
        <f>'Demand Planning'!AP4348</f>
        <v/>
      </c>
      <c r="P399" s="44">
        <f>'Demand Planning'!AQ4348</f>
        <v/>
      </c>
      <c r="Q399" s="44">
        <f>'Demand Planning'!AR4348</f>
        <v/>
      </c>
    </row>
    <row r="400">
      <c r="A400" s="33" t="inlineStr">
        <is>
          <t>SHM00011</t>
        </is>
      </c>
      <c r="B400" s="34" t="inlineStr">
        <is>
          <t>Shieldmixer Hero Pro Batman Classic</t>
        </is>
      </c>
      <c r="C400" t="inlineStr">
        <is>
          <t>DRINKWARE I HOME</t>
        </is>
      </c>
      <c r="D400" t="inlineStr">
        <is>
          <t>02 SILVER</t>
        </is>
      </c>
      <c r="E400" s="44">
        <f>'Demand Planning'!AF4359</f>
        <v/>
      </c>
      <c r="F400" s="44">
        <f>'Demand Planning'!AG4359</f>
        <v/>
      </c>
      <c r="G400" s="44">
        <f>'Demand Planning'!AH4359</f>
        <v/>
      </c>
      <c r="H400" s="44">
        <f>'Demand Planning'!AI4359</f>
        <v/>
      </c>
      <c r="I400" s="44">
        <f>'Demand Planning'!AJ4359</f>
        <v/>
      </c>
      <c r="J400" s="44">
        <f>'Demand Planning'!AK4359</f>
        <v/>
      </c>
      <c r="K400" s="44">
        <f>'Demand Planning'!AL4359</f>
        <v/>
      </c>
      <c r="L400" s="44">
        <f>'Demand Planning'!AM4359</f>
        <v/>
      </c>
      <c r="M400" s="44">
        <f>'Demand Planning'!AN4359</f>
        <v/>
      </c>
      <c r="N400" s="44">
        <f>'Demand Planning'!AO4359</f>
        <v/>
      </c>
      <c r="O400" s="44">
        <f>'Demand Planning'!AP4359</f>
        <v/>
      </c>
      <c r="P400" s="44">
        <f>'Demand Planning'!AQ4359</f>
        <v/>
      </c>
      <c r="Q400" s="44">
        <f>'Demand Planning'!AR4359</f>
        <v/>
      </c>
    </row>
    <row r="401">
      <c r="A401" s="33" t="inlineStr">
        <is>
          <t>SHM00012</t>
        </is>
      </c>
      <c r="B401" s="34" t="inlineStr">
        <is>
          <t>Shieldmixer Hero Pro Superman Classic</t>
        </is>
      </c>
      <c r="C401" t="inlineStr">
        <is>
          <t>DRINKWARE I HOME</t>
        </is>
      </c>
      <c r="D401" t="inlineStr">
        <is>
          <t>02 SILVER</t>
        </is>
      </c>
      <c r="E401" s="44">
        <f>'Demand Planning'!AF4370</f>
        <v/>
      </c>
      <c r="F401" s="44">
        <f>'Demand Planning'!AG4370</f>
        <v/>
      </c>
      <c r="G401" s="44">
        <f>'Demand Planning'!AH4370</f>
        <v/>
      </c>
      <c r="H401" s="44">
        <f>'Demand Planning'!AI4370</f>
        <v/>
      </c>
      <c r="I401" s="44">
        <f>'Demand Planning'!AJ4370</f>
        <v/>
      </c>
      <c r="J401" s="44">
        <f>'Demand Planning'!AK4370</f>
        <v/>
      </c>
      <c r="K401" s="44">
        <f>'Demand Planning'!AL4370</f>
        <v/>
      </c>
      <c r="L401" s="44">
        <f>'Demand Planning'!AM4370</f>
        <v/>
      </c>
      <c r="M401" s="44">
        <f>'Demand Planning'!AN4370</f>
        <v/>
      </c>
      <c r="N401" s="44">
        <f>'Demand Planning'!AO4370</f>
        <v/>
      </c>
      <c r="O401" s="44">
        <f>'Demand Planning'!AP4370</f>
        <v/>
      </c>
      <c r="P401" s="44">
        <f>'Demand Planning'!AQ4370</f>
        <v/>
      </c>
      <c r="Q401" s="44">
        <f>'Demand Planning'!AR4370</f>
        <v/>
      </c>
    </row>
    <row r="402">
      <c r="A402" s="33" t="inlineStr">
        <is>
          <t>SHM00013</t>
        </is>
      </c>
      <c r="B402" s="34" t="inlineStr">
        <is>
          <t>Shieldmixer Hero Pro Joker</t>
        </is>
      </c>
      <c r="C402" t="inlineStr">
        <is>
          <t>DRINKWARE I HOME</t>
        </is>
      </c>
      <c r="D402" t="inlineStr">
        <is>
          <t>02 SILVER</t>
        </is>
      </c>
      <c r="E402" s="44">
        <f>'Demand Planning'!AF4381</f>
        <v/>
      </c>
      <c r="F402" s="44">
        <f>'Demand Planning'!AG4381</f>
        <v/>
      </c>
      <c r="G402" s="44">
        <f>'Demand Planning'!AH4381</f>
        <v/>
      </c>
      <c r="H402" s="44">
        <f>'Demand Planning'!AI4381</f>
        <v/>
      </c>
      <c r="I402" s="44">
        <f>'Demand Planning'!AJ4381</f>
        <v/>
      </c>
      <c r="J402" s="44">
        <f>'Demand Planning'!AK4381</f>
        <v/>
      </c>
      <c r="K402" s="44">
        <f>'Demand Planning'!AL4381</f>
        <v/>
      </c>
      <c r="L402" s="44">
        <f>'Demand Planning'!AM4381</f>
        <v/>
      </c>
      <c r="M402" s="44">
        <f>'Demand Planning'!AN4381</f>
        <v/>
      </c>
      <c r="N402" s="44">
        <f>'Demand Planning'!AO4381</f>
        <v/>
      </c>
      <c r="O402" s="44">
        <f>'Demand Planning'!AP4381</f>
        <v/>
      </c>
      <c r="P402" s="44">
        <f>'Demand Planning'!AQ4381</f>
        <v/>
      </c>
      <c r="Q402" s="44">
        <f>'Demand Planning'!AR4381</f>
        <v/>
      </c>
    </row>
    <row r="403">
      <c r="A403" s="33" t="inlineStr">
        <is>
          <t>SHM00014</t>
        </is>
      </c>
      <c r="B403" s="34" t="inlineStr">
        <is>
          <t>Shieldmixer Hero Pro Powerpuff Girls</t>
        </is>
      </c>
      <c r="C403" t="inlineStr">
        <is>
          <t>DRINKWARE I HOME</t>
        </is>
      </c>
      <c r="D403" t="inlineStr">
        <is>
          <t>03 BRONZE</t>
        </is>
      </c>
      <c r="E403" s="44">
        <f>'Demand Planning'!AF4392</f>
        <v/>
      </c>
      <c r="F403" s="44">
        <f>'Demand Planning'!AG4392</f>
        <v/>
      </c>
      <c r="G403" s="44">
        <f>'Demand Planning'!AH4392</f>
        <v/>
      </c>
      <c r="H403" s="44">
        <f>'Demand Planning'!AI4392</f>
        <v/>
      </c>
      <c r="I403" s="44">
        <f>'Demand Planning'!AJ4392</f>
        <v/>
      </c>
      <c r="J403" s="44">
        <f>'Demand Planning'!AK4392</f>
        <v/>
      </c>
      <c r="K403" s="44">
        <f>'Demand Planning'!AL4392</f>
        <v/>
      </c>
      <c r="L403" s="44">
        <f>'Demand Planning'!AM4392</f>
        <v/>
      </c>
      <c r="M403" s="44">
        <f>'Demand Planning'!AN4392</f>
        <v/>
      </c>
      <c r="N403" s="44">
        <f>'Demand Planning'!AO4392</f>
        <v/>
      </c>
      <c r="O403" s="44">
        <f>'Demand Planning'!AP4392</f>
        <v/>
      </c>
      <c r="P403" s="44">
        <f>'Demand Planning'!AQ4392</f>
        <v/>
      </c>
      <c r="Q403" s="44">
        <f>'Demand Planning'!AR4392</f>
        <v/>
      </c>
    </row>
    <row r="404">
      <c r="A404" s="33" t="inlineStr">
        <is>
          <t>SHM00025</t>
        </is>
      </c>
      <c r="B404" s="34" t="inlineStr">
        <is>
          <t>Shieldmixer Hero Pro Superman MOS</t>
        </is>
      </c>
      <c r="C404" t="inlineStr">
        <is>
          <t>DRINKWARE I HOME</t>
        </is>
      </c>
      <c r="D404" t="inlineStr">
        <is>
          <t>03 BRONZE</t>
        </is>
      </c>
      <c r="E404" s="44">
        <f>'Demand Planning'!AF4403</f>
        <v/>
      </c>
      <c r="F404" s="44">
        <f>'Demand Planning'!AG4403</f>
        <v/>
      </c>
      <c r="G404" s="44">
        <f>'Demand Planning'!AH4403</f>
        <v/>
      </c>
      <c r="H404" s="44">
        <f>'Demand Planning'!AI4403</f>
        <v/>
      </c>
      <c r="I404" s="44">
        <f>'Demand Planning'!AJ4403</f>
        <v/>
      </c>
      <c r="J404" s="44">
        <f>'Demand Planning'!AK4403</f>
        <v/>
      </c>
      <c r="K404" s="44">
        <f>'Demand Planning'!AL4403</f>
        <v/>
      </c>
      <c r="L404" s="44">
        <f>'Demand Planning'!AM4403</f>
        <v/>
      </c>
      <c r="M404" s="44">
        <f>'Demand Planning'!AN4403</f>
        <v/>
      </c>
      <c r="N404" s="44">
        <f>'Demand Planning'!AO4403</f>
        <v/>
      </c>
      <c r="O404" s="44">
        <f>'Demand Planning'!AP4403</f>
        <v/>
      </c>
      <c r="P404" s="44">
        <f>'Demand Planning'!AQ4403</f>
        <v/>
      </c>
      <c r="Q404" s="44">
        <f>'Demand Planning'!AR4403</f>
        <v/>
      </c>
    </row>
    <row r="405">
      <c r="A405" s="33" t="inlineStr">
        <is>
          <t>SHM00026</t>
        </is>
      </c>
      <c r="B405" s="34" t="inlineStr">
        <is>
          <t>Shieldmixer Hero Pro Batman Dark</t>
        </is>
      </c>
      <c r="C405" t="inlineStr">
        <is>
          <t>DRINKWARE I HOME</t>
        </is>
      </c>
      <c r="D405" t="inlineStr">
        <is>
          <t>02 SILVER</t>
        </is>
      </c>
      <c r="E405" s="44">
        <f>'Demand Planning'!AF4414</f>
        <v/>
      </c>
      <c r="F405" s="44">
        <f>'Demand Planning'!AG4414</f>
        <v/>
      </c>
      <c r="G405" s="44">
        <f>'Demand Planning'!AH4414</f>
        <v/>
      </c>
      <c r="H405" s="44">
        <f>'Demand Planning'!AI4414</f>
        <v/>
      </c>
      <c r="I405" s="44">
        <f>'Demand Planning'!AJ4414</f>
        <v/>
      </c>
      <c r="J405" s="44">
        <f>'Demand Planning'!AK4414</f>
        <v/>
      </c>
      <c r="K405" s="44">
        <f>'Demand Planning'!AL4414</f>
        <v/>
      </c>
      <c r="L405" s="44">
        <f>'Demand Planning'!AM4414</f>
        <v/>
      </c>
      <c r="M405" s="44">
        <f>'Demand Planning'!AN4414</f>
        <v/>
      </c>
      <c r="N405" s="44">
        <f>'Demand Planning'!AO4414</f>
        <v/>
      </c>
      <c r="O405" s="44">
        <f>'Demand Planning'!AP4414</f>
        <v/>
      </c>
      <c r="P405" s="44">
        <f>'Demand Planning'!AQ4414</f>
        <v/>
      </c>
      <c r="Q405" s="44">
        <f>'Demand Planning'!AR4414</f>
        <v/>
      </c>
    </row>
    <row r="406">
      <c r="A406" s="33" t="inlineStr">
        <is>
          <t>SHM00027</t>
        </is>
      </c>
      <c r="B406" s="34" t="inlineStr">
        <is>
          <t>Shieldmixer Hero Pro Wonder Woman Classic</t>
        </is>
      </c>
      <c r="C406" t="inlineStr">
        <is>
          <t>DRINKWARE I HOME</t>
        </is>
      </c>
      <c r="D406" t="inlineStr">
        <is>
          <t>03 BRONZE</t>
        </is>
      </c>
      <c r="E406" s="44">
        <f>'Demand Planning'!AF4425</f>
        <v/>
      </c>
      <c r="F406" s="44">
        <f>'Demand Planning'!AG4425</f>
        <v/>
      </c>
      <c r="G406" s="44">
        <f>'Demand Planning'!AH4425</f>
        <v/>
      </c>
      <c r="H406" s="44">
        <f>'Demand Planning'!AI4425</f>
        <v/>
      </c>
      <c r="I406" s="44">
        <f>'Demand Planning'!AJ4425</f>
        <v/>
      </c>
      <c r="J406" s="44">
        <f>'Demand Planning'!AK4425</f>
        <v/>
      </c>
      <c r="K406" s="44">
        <f>'Demand Planning'!AL4425</f>
        <v/>
      </c>
      <c r="L406" s="44">
        <f>'Demand Planning'!AM4425</f>
        <v/>
      </c>
      <c r="M406" s="44">
        <f>'Demand Planning'!AN4425</f>
        <v/>
      </c>
      <c r="N406" s="44">
        <f>'Demand Planning'!AO4425</f>
        <v/>
      </c>
      <c r="O406" s="44">
        <f>'Demand Planning'!AP4425</f>
        <v/>
      </c>
      <c r="P406" s="44">
        <f>'Demand Planning'!AQ4425</f>
        <v/>
      </c>
      <c r="Q406" s="44">
        <f>'Demand Planning'!AR4425</f>
        <v/>
      </c>
    </row>
    <row r="407">
      <c r="A407" s="33" t="inlineStr">
        <is>
          <t>SHM00028</t>
        </is>
      </c>
      <c r="B407" s="34" t="inlineStr">
        <is>
          <t>Shieldmixer Hero Pro Flash Classic</t>
        </is>
      </c>
      <c r="C407" t="inlineStr">
        <is>
          <t>DRINKWARE I HOME</t>
        </is>
      </c>
      <c r="D407" t="inlineStr">
        <is>
          <t>03 BRONZE</t>
        </is>
      </c>
      <c r="E407" s="44">
        <f>'Demand Planning'!AF4436</f>
        <v/>
      </c>
      <c r="F407" s="44">
        <f>'Demand Planning'!AG4436</f>
        <v/>
      </c>
      <c r="G407" s="44">
        <f>'Demand Planning'!AH4436</f>
        <v/>
      </c>
      <c r="H407" s="44">
        <f>'Demand Planning'!AI4436</f>
        <v/>
      </c>
      <c r="I407" s="44">
        <f>'Demand Planning'!AJ4436</f>
        <v/>
      </c>
      <c r="J407" s="44">
        <f>'Demand Planning'!AK4436</f>
        <v/>
      </c>
      <c r="K407" s="44">
        <f>'Demand Planning'!AL4436</f>
        <v/>
      </c>
      <c r="L407" s="44">
        <f>'Demand Planning'!AM4436</f>
        <v/>
      </c>
      <c r="M407" s="44">
        <f>'Demand Planning'!AN4436</f>
        <v/>
      </c>
      <c r="N407" s="44">
        <f>'Demand Planning'!AO4436</f>
        <v/>
      </c>
      <c r="O407" s="44">
        <f>'Demand Planning'!AP4436</f>
        <v/>
      </c>
      <c r="P407" s="44">
        <f>'Demand Planning'!AQ4436</f>
        <v/>
      </c>
      <c r="Q407" s="44">
        <f>'Demand Planning'!AR4436</f>
        <v/>
      </c>
    </row>
    <row r="408">
      <c r="A408" s="33" t="inlineStr">
        <is>
          <t>SHM00030</t>
        </is>
      </c>
      <c r="B408" s="34" t="inlineStr">
        <is>
          <t>Shieldmixer Hero Pro Supergirl Classic</t>
        </is>
      </c>
      <c r="C408" t="inlineStr">
        <is>
          <t>DRINKWARE I HOME</t>
        </is>
      </c>
      <c r="D408" t="inlineStr">
        <is>
          <t>02 SILVER</t>
        </is>
      </c>
      <c r="E408" s="44">
        <f>'Demand Planning'!AF4447</f>
        <v/>
      </c>
      <c r="F408" s="44">
        <f>'Demand Planning'!AG4447</f>
        <v/>
      </c>
      <c r="G408" s="44">
        <f>'Demand Planning'!AH4447</f>
        <v/>
      </c>
      <c r="H408" s="44">
        <f>'Demand Planning'!AI4447</f>
        <v/>
      </c>
      <c r="I408" s="44">
        <f>'Demand Planning'!AJ4447</f>
        <v/>
      </c>
      <c r="J408" s="44">
        <f>'Demand Planning'!AK4447</f>
        <v/>
      </c>
      <c r="K408" s="44">
        <f>'Demand Planning'!AL4447</f>
        <v/>
      </c>
      <c r="L408" s="44">
        <f>'Demand Planning'!AM4447</f>
        <v/>
      </c>
      <c r="M408" s="44">
        <f>'Demand Planning'!AN4447</f>
        <v/>
      </c>
      <c r="N408" s="44">
        <f>'Demand Planning'!AO4447</f>
        <v/>
      </c>
      <c r="O408" s="44">
        <f>'Demand Planning'!AP4447</f>
        <v/>
      </c>
      <c r="P408" s="44">
        <f>'Demand Planning'!AQ4447</f>
        <v/>
      </c>
      <c r="Q408" s="44">
        <f>'Demand Planning'!AR4447</f>
        <v/>
      </c>
    </row>
    <row r="409">
      <c r="A409" s="33" t="inlineStr">
        <is>
          <t>SHM00031</t>
        </is>
      </c>
      <c r="B409" s="34" t="inlineStr">
        <is>
          <t>Shieldmixer Hero Pro Go Hard or Go Home</t>
        </is>
      </c>
      <c r="C409" t="inlineStr">
        <is>
          <t>DRINKWARE I HOME</t>
        </is>
      </c>
      <c r="D409" t="inlineStr">
        <is>
          <t>03 BRONZE</t>
        </is>
      </c>
      <c r="E409" s="44">
        <f>'Demand Planning'!AF4458</f>
        <v/>
      </c>
      <c r="F409" s="44">
        <f>'Demand Planning'!AG4458</f>
        <v/>
      </c>
      <c r="G409" s="44">
        <f>'Demand Planning'!AH4458</f>
        <v/>
      </c>
      <c r="H409" s="44">
        <f>'Demand Planning'!AI4458</f>
        <v/>
      </c>
      <c r="I409" s="44">
        <f>'Demand Planning'!AJ4458</f>
        <v/>
      </c>
      <c r="J409" s="44">
        <f>'Demand Planning'!AK4458</f>
        <v/>
      </c>
      <c r="K409" s="44">
        <f>'Demand Planning'!AL4458</f>
        <v/>
      </c>
      <c r="L409" s="44">
        <f>'Demand Planning'!AM4458</f>
        <v/>
      </c>
      <c r="M409" s="44">
        <f>'Demand Planning'!AN4458</f>
        <v/>
      </c>
      <c r="N409" s="44">
        <f>'Demand Planning'!AO4458</f>
        <v/>
      </c>
      <c r="O409" s="44">
        <f>'Demand Planning'!AP4458</f>
        <v/>
      </c>
      <c r="P409" s="44">
        <f>'Demand Planning'!AQ4458</f>
        <v/>
      </c>
      <c r="Q409" s="44">
        <f>'Demand Planning'!AR4458</f>
        <v/>
      </c>
    </row>
    <row r="410">
      <c r="A410" s="33" t="inlineStr">
        <is>
          <t>SHM00034</t>
        </is>
      </c>
      <c r="B410" s="34" t="inlineStr">
        <is>
          <t>Shieldmixer Hero Pro Johnny Bravo Pretty</t>
        </is>
      </c>
      <c r="C410" t="inlineStr">
        <is>
          <t>DRINKWARE I HOME</t>
        </is>
      </c>
      <c r="D410" t="inlineStr">
        <is>
          <t>03 BRONZE</t>
        </is>
      </c>
      <c r="E410" s="44">
        <f>'Demand Planning'!AF4469</f>
        <v/>
      </c>
      <c r="F410" s="44">
        <f>'Demand Planning'!AG4469</f>
        <v/>
      </c>
      <c r="G410" s="44">
        <f>'Demand Planning'!AH4469</f>
        <v/>
      </c>
      <c r="H410" s="44">
        <f>'Demand Planning'!AI4469</f>
        <v/>
      </c>
      <c r="I410" s="44">
        <f>'Demand Planning'!AJ4469</f>
        <v/>
      </c>
      <c r="J410" s="44">
        <f>'Demand Planning'!AK4469</f>
        <v/>
      </c>
      <c r="K410" s="44">
        <f>'Demand Planning'!AL4469</f>
        <v/>
      </c>
      <c r="L410" s="44">
        <f>'Demand Planning'!AM4469</f>
        <v/>
      </c>
      <c r="M410" s="44">
        <f>'Demand Planning'!AN4469</f>
        <v/>
      </c>
      <c r="N410" s="44">
        <f>'Demand Planning'!AO4469</f>
        <v/>
      </c>
      <c r="O410" s="44">
        <f>'Demand Planning'!AP4469</f>
        <v/>
      </c>
      <c r="P410" s="44">
        <f>'Demand Planning'!AQ4469</f>
        <v/>
      </c>
      <c r="Q410" s="44">
        <f>'Demand Planning'!AR4469</f>
        <v/>
      </c>
    </row>
    <row r="411">
      <c r="A411" s="33" t="inlineStr">
        <is>
          <t>SHM00037</t>
        </is>
      </c>
      <c r="B411" s="34" t="inlineStr">
        <is>
          <t>Shieldmixer Hero Pro Dark Side</t>
        </is>
      </c>
      <c r="C411" t="inlineStr">
        <is>
          <t>DRINKWARE I HOME</t>
        </is>
      </c>
      <c r="D411" t="inlineStr">
        <is>
          <t>03 BRONZE</t>
        </is>
      </c>
      <c r="E411" s="44">
        <f>'Demand Planning'!AF4480</f>
        <v/>
      </c>
      <c r="F411" s="44">
        <f>'Demand Planning'!AG4480</f>
        <v/>
      </c>
      <c r="G411" s="44">
        <f>'Demand Planning'!AH4480</f>
        <v/>
      </c>
      <c r="H411" s="44">
        <f>'Demand Planning'!AI4480</f>
        <v/>
      </c>
      <c r="I411" s="44">
        <f>'Demand Planning'!AJ4480</f>
        <v/>
      </c>
      <c r="J411" s="44">
        <f>'Demand Planning'!AK4480</f>
        <v/>
      </c>
      <c r="K411" s="44">
        <f>'Demand Planning'!AL4480</f>
        <v/>
      </c>
      <c r="L411" s="44">
        <f>'Demand Planning'!AM4480</f>
        <v/>
      </c>
      <c r="M411" s="44">
        <f>'Demand Planning'!AN4480</f>
        <v/>
      </c>
      <c r="N411" s="44">
        <f>'Demand Planning'!AO4480</f>
        <v/>
      </c>
      <c r="O411" s="44">
        <f>'Demand Planning'!AP4480</f>
        <v/>
      </c>
      <c r="P411" s="44">
        <f>'Demand Planning'!AQ4480</f>
        <v/>
      </c>
      <c r="Q411" s="44">
        <f>'Demand Planning'!AR4480</f>
        <v/>
      </c>
    </row>
    <row r="412">
      <c r="A412" s="33" t="inlineStr">
        <is>
          <t>SHM00038</t>
        </is>
      </c>
      <c r="B412" s="34" t="inlineStr">
        <is>
          <t>Shieldmixer Hero Pro Spartan</t>
        </is>
      </c>
      <c r="C412" t="inlineStr">
        <is>
          <t>DRINKWARE I HOME</t>
        </is>
      </c>
      <c r="D412" t="inlineStr">
        <is>
          <t>03 BRONZE</t>
        </is>
      </c>
      <c r="E412" s="44">
        <f>'Demand Planning'!AF4491</f>
        <v/>
      </c>
      <c r="F412" s="44">
        <f>'Demand Planning'!AG4491</f>
        <v/>
      </c>
      <c r="G412" s="44">
        <f>'Demand Planning'!AH4491</f>
        <v/>
      </c>
      <c r="H412" s="44">
        <f>'Demand Planning'!AI4491</f>
        <v/>
      </c>
      <c r="I412" s="44">
        <f>'Demand Planning'!AJ4491</f>
        <v/>
      </c>
      <c r="J412" s="44">
        <f>'Demand Planning'!AK4491</f>
        <v/>
      </c>
      <c r="K412" s="44">
        <f>'Demand Planning'!AL4491</f>
        <v/>
      </c>
      <c r="L412" s="44">
        <f>'Demand Planning'!AM4491</f>
        <v/>
      </c>
      <c r="M412" s="44">
        <f>'Demand Planning'!AN4491</f>
        <v/>
      </c>
      <c r="N412" s="44">
        <f>'Demand Planning'!AO4491</f>
        <v/>
      </c>
      <c r="O412" s="44">
        <f>'Demand Planning'!AP4491</f>
        <v/>
      </c>
      <c r="P412" s="44">
        <f>'Demand Planning'!AQ4491</f>
        <v/>
      </c>
      <c r="Q412" s="44">
        <f>'Demand Planning'!AR4491</f>
        <v/>
      </c>
    </row>
    <row r="413">
      <c r="A413" s="33" t="inlineStr">
        <is>
          <t>SHM00047</t>
        </is>
      </c>
      <c r="B413" s="34" t="inlineStr">
        <is>
          <t>Shieldmixer Hero Pro Straight Out Of The Gym</t>
        </is>
      </c>
      <c r="C413" t="inlineStr">
        <is>
          <t>DRINKWARE I HOME</t>
        </is>
      </c>
      <c r="D413" t="inlineStr">
        <is>
          <t>03 BRONZE</t>
        </is>
      </c>
      <c r="E413" s="44">
        <f>'Demand Planning'!AF4502</f>
        <v/>
      </c>
      <c r="F413" s="44">
        <f>'Demand Planning'!AG4502</f>
        <v/>
      </c>
      <c r="G413" s="44">
        <f>'Demand Planning'!AH4502</f>
        <v/>
      </c>
      <c r="H413" s="44">
        <f>'Demand Planning'!AI4502</f>
        <v/>
      </c>
      <c r="I413" s="44">
        <f>'Demand Planning'!AJ4502</f>
        <v/>
      </c>
      <c r="J413" s="44">
        <f>'Demand Planning'!AK4502</f>
        <v/>
      </c>
      <c r="K413" s="44">
        <f>'Demand Planning'!AL4502</f>
        <v/>
      </c>
      <c r="L413" s="44">
        <f>'Demand Planning'!AM4502</f>
        <v/>
      </c>
      <c r="M413" s="44">
        <f>'Demand Planning'!AN4502</f>
        <v/>
      </c>
      <c r="N413" s="44">
        <f>'Demand Planning'!AO4502</f>
        <v/>
      </c>
      <c r="O413" s="44">
        <f>'Demand Planning'!AP4502</f>
        <v/>
      </c>
      <c r="P413" s="44">
        <f>'Demand Planning'!AQ4502</f>
        <v/>
      </c>
      <c r="Q413" s="44">
        <f>'Demand Planning'!AR4502</f>
        <v/>
      </c>
    </row>
    <row r="414">
      <c r="A414" s="33" t="inlineStr">
        <is>
          <t>SHM00068</t>
        </is>
      </c>
      <c r="B414" s="34" t="inlineStr">
        <is>
          <t>DEFENDER, Polleo Logo White, 600 ml</t>
        </is>
      </c>
      <c r="C414" t="inlineStr">
        <is>
          <t>DRINKWARE I HOME</t>
        </is>
      </c>
      <c r="D414" t="inlineStr">
        <is>
          <t>02 SILVER</t>
        </is>
      </c>
      <c r="E414" s="44">
        <f>'Demand Planning'!AF4513</f>
        <v/>
      </c>
      <c r="F414" s="44">
        <f>'Demand Planning'!AG4513</f>
        <v/>
      </c>
      <c r="G414" s="44">
        <f>'Demand Planning'!AH4513</f>
        <v/>
      </c>
      <c r="H414" s="44">
        <f>'Demand Planning'!AI4513</f>
        <v/>
      </c>
      <c r="I414" s="44">
        <f>'Demand Planning'!AJ4513</f>
        <v/>
      </c>
      <c r="J414" s="44">
        <f>'Demand Planning'!AK4513</f>
        <v/>
      </c>
      <c r="K414" s="44">
        <f>'Demand Planning'!AL4513</f>
        <v/>
      </c>
      <c r="L414" s="44">
        <f>'Demand Planning'!AM4513</f>
        <v/>
      </c>
      <c r="M414" s="44">
        <f>'Demand Planning'!AN4513</f>
        <v/>
      </c>
      <c r="N414" s="44">
        <f>'Demand Planning'!AO4513</f>
        <v/>
      </c>
      <c r="O414" s="44">
        <f>'Demand Planning'!AP4513</f>
        <v/>
      </c>
      <c r="P414" s="44">
        <f>'Demand Planning'!AQ4513</f>
        <v/>
      </c>
      <c r="Q414" s="44">
        <f>'Demand Planning'!AR4513</f>
        <v/>
      </c>
    </row>
    <row r="415">
      <c r="A415" s="33" t="inlineStr">
        <is>
          <t>SHM00069</t>
        </is>
      </c>
      <c r="B415" s="34" t="inlineStr">
        <is>
          <t>DEFENDER, Polleo Logo Light Blue, 600 ml</t>
        </is>
      </c>
      <c r="C415" t="inlineStr">
        <is>
          <t>DRINKWARE I HOME</t>
        </is>
      </c>
      <c r="D415" t="inlineStr">
        <is>
          <t>02 SILVER</t>
        </is>
      </c>
      <c r="E415" s="44">
        <f>'Demand Planning'!AF4524</f>
        <v/>
      </c>
      <c r="F415" s="44">
        <f>'Demand Planning'!AG4524</f>
        <v/>
      </c>
      <c r="G415" s="44">
        <f>'Demand Planning'!AH4524</f>
        <v/>
      </c>
      <c r="H415" s="44">
        <f>'Demand Planning'!AI4524</f>
        <v/>
      </c>
      <c r="I415" s="44">
        <f>'Demand Planning'!AJ4524</f>
        <v/>
      </c>
      <c r="J415" s="44">
        <f>'Demand Planning'!AK4524</f>
        <v/>
      </c>
      <c r="K415" s="44">
        <f>'Demand Planning'!AL4524</f>
        <v/>
      </c>
      <c r="L415" s="44">
        <f>'Demand Planning'!AM4524</f>
        <v/>
      </c>
      <c r="M415" s="44">
        <f>'Demand Planning'!AN4524</f>
        <v/>
      </c>
      <c r="N415" s="44">
        <f>'Demand Planning'!AO4524</f>
        <v/>
      </c>
      <c r="O415" s="44">
        <f>'Demand Planning'!AP4524</f>
        <v/>
      </c>
      <c r="P415" s="44">
        <f>'Demand Planning'!AQ4524</f>
        <v/>
      </c>
      <c r="Q415" s="44">
        <f>'Demand Planning'!AR4524</f>
        <v/>
      </c>
    </row>
    <row r="416">
      <c r="A416" s="33" t="inlineStr">
        <is>
          <t>SHM00070</t>
        </is>
      </c>
      <c r="B416" s="34" t="inlineStr">
        <is>
          <t>DEFENDER, Polleo Logo Black, 600 ml</t>
        </is>
      </c>
      <c r="C416" t="inlineStr">
        <is>
          <t>DRINKWARE I HOME</t>
        </is>
      </c>
      <c r="D416" t="inlineStr">
        <is>
          <t>02 SILVER</t>
        </is>
      </c>
      <c r="E416" s="44">
        <f>'Demand Planning'!AF4535</f>
        <v/>
      </c>
      <c r="F416" s="44">
        <f>'Demand Planning'!AG4535</f>
        <v/>
      </c>
      <c r="G416" s="44">
        <f>'Demand Planning'!AH4535</f>
        <v/>
      </c>
      <c r="H416" s="44">
        <f>'Demand Planning'!AI4535</f>
        <v/>
      </c>
      <c r="I416" s="44">
        <f>'Demand Planning'!AJ4535</f>
        <v/>
      </c>
      <c r="J416" s="44">
        <f>'Demand Planning'!AK4535</f>
        <v/>
      </c>
      <c r="K416" s="44">
        <f>'Demand Planning'!AL4535</f>
        <v/>
      </c>
      <c r="L416" s="44">
        <f>'Demand Planning'!AM4535</f>
        <v/>
      </c>
      <c r="M416" s="44">
        <f>'Demand Planning'!AN4535</f>
        <v/>
      </c>
      <c r="N416" s="44">
        <f>'Demand Planning'!AO4535</f>
        <v/>
      </c>
      <c r="O416" s="44">
        <f>'Demand Planning'!AP4535</f>
        <v/>
      </c>
      <c r="P416" s="44">
        <f>'Demand Planning'!AQ4535</f>
        <v/>
      </c>
      <c r="Q416" s="44">
        <f>'Demand Planning'!AR4535</f>
        <v/>
      </c>
    </row>
    <row r="417">
      <c r="A417" s="33" t="inlineStr">
        <is>
          <t>SHM00071</t>
        </is>
      </c>
      <c r="B417" s="34" t="inlineStr">
        <is>
          <t>DEFENDER, Polleo Logo Pink, 600 ml</t>
        </is>
      </c>
      <c r="C417" t="inlineStr">
        <is>
          <t>DRINKWARE I HOME</t>
        </is>
      </c>
      <c r="D417" t="inlineStr">
        <is>
          <t>03 BRONZE</t>
        </is>
      </c>
      <c r="E417" s="44">
        <f>'Demand Planning'!AF4546</f>
        <v/>
      </c>
      <c r="F417" s="44">
        <f>'Demand Planning'!AG4546</f>
        <v/>
      </c>
      <c r="G417" s="44">
        <f>'Demand Planning'!AH4546</f>
        <v/>
      </c>
      <c r="H417" s="44">
        <f>'Demand Planning'!AI4546</f>
        <v/>
      </c>
      <c r="I417" s="44">
        <f>'Demand Planning'!AJ4546</f>
        <v/>
      </c>
      <c r="J417" s="44">
        <f>'Demand Planning'!AK4546</f>
        <v/>
      </c>
      <c r="K417" s="44">
        <f>'Demand Planning'!AL4546</f>
        <v/>
      </c>
      <c r="L417" s="44">
        <f>'Demand Planning'!AM4546</f>
        <v/>
      </c>
      <c r="M417" s="44">
        <f>'Demand Planning'!AN4546</f>
        <v/>
      </c>
      <c r="N417" s="44">
        <f>'Demand Planning'!AO4546</f>
        <v/>
      </c>
      <c r="O417" s="44">
        <f>'Demand Planning'!AP4546</f>
        <v/>
      </c>
      <c r="P417" s="44">
        <f>'Demand Planning'!AQ4546</f>
        <v/>
      </c>
      <c r="Q417" s="44">
        <f>'Demand Planning'!AR4546</f>
        <v/>
      </c>
    </row>
    <row r="418">
      <c r="A418" s="33" t="inlineStr">
        <is>
          <t>SHM00073</t>
        </is>
      </c>
      <c r="B418" s="34" t="inlineStr">
        <is>
          <t>DEFENDER, Make Them Jealous, 600 ml</t>
        </is>
      </c>
      <c r="C418" t="inlineStr">
        <is>
          <t>DRINKWARE I HOME</t>
        </is>
      </c>
      <c r="D418" t="inlineStr">
        <is>
          <t>03 BRONZE</t>
        </is>
      </c>
      <c r="E418" s="44">
        <f>'Demand Planning'!AF4557</f>
        <v/>
      </c>
      <c r="F418" s="44">
        <f>'Demand Planning'!AG4557</f>
        <v/>
      </c>
      <c r="G418" s="44">
        <f>'Demand Planning'!AH4557</f>
        <v/>
      </c>
      <c r="H418" s="44">
        <f>'Demand Planning'!AI4557</f>
        <v/>
      </c>
      <c r="I418" s="44">
        <f>'Demand Planning'!AJ4557</f>
        <v/>
      </c>
      <c r="J418" s="44">
        <f>'Demand Planning'!AK4557</f>
        <v/>
      </c>
      <c r="K418" s="44">
        <f>'Demand Planning'!AL4557</f>
        <v/>
      </c>
      <c r="L418" s="44">
        <f>'Demand Planning'!AM4557</f>
        <v/>
      </c>
      <c r="M418" s="44">
        <f>'Demand Planning'!AN4557</f>
        <v/>
      </c>
      <c r="N418" s="44">
        <f>'Demand Planning'!AO4557</f>
        <v/>
      </c>
      <c r="O418" s="44">
        <f>'Demand Planning'!AP4557</f>
        <v/>
      </c>
      <c r="P418" s="44">
        <f>'Demand Planning'!AQ4557</f>
        <v/>
      </c>
      <c r="Q418" s="44">
        <f>'Demand Planning'!AR4557</f>
        <v/>
      </c>
    </row>
    <row r="419">
      <c r="A419" s="33" t="inlineStr">
        <is>
          <t>SHM00074</t>
        </is>
      </c>
      <c r="B419" s="34" t="inlineStr">
        <is>
          <t>DEFENDER, I'm Not Here To Talk, 600 ml</t>
        </is>
      </c>
      <c r="C419" t="inlineStr">
        <is>
          <t>DRINKWARE I HOME</t>
        </is>
      </c>
      <c r="D419" t="inlineStr">
        <is>
          <t>02 SILVER</t>
        </is>
      </c>
      <c r="E419" s="44">
        <f>'Demand Planning'!AF4568</f>
        <v/>
      </c>
      <c r="F419" s="44">
        <f>'Demand Planning'!AG4568</f>
        <v/>
      </c>
      <c r="G419" s="44">
        <f>'Demand Planning'!AH4568</f>
        <v/>
      </c>
      <c r="H419" s="44">
        <f>'Demand Planning'!AI4568</f>
        <v/>
      </c>
      <c r="I419" s="44">
        <f>'Demand Planning'!AJ4568</f>
        <v/>
      </c>
      <c r="J419" s="44">
        <f>'Demand Planning'!AK4568</f>
        <v/>
      </c>
      <c r="K419" s="44">
        <f>'Demand Planning'!AL4568</f>
        <v/>
      </c>
      <c r="L419" s="44">
        <f>'Demand Planning'!AM4568</f>
        <v/>
      </c>
      <c r="M419" s="44">
        <f>'Demand Planning'!AN4568</f>
        <v/>
      </c>
      <c r="N419" s="44">
        <f>'Demand Planning'!AO4568</f>
        <v/>
      </c>
      <c r="O419" s="44">
        <f>'Demand Planning'!AP4568</f>
        <v/>
      </c>
      <c r="P419" s="44">
        <f>'Demand Planning'!AQ4568</f>
        <v/>
      </c>
      <c r="Q419" s="44">
        <f>'Demand Planning'!AR4568</f>
        <v/>
      </c>
    </row>
    <row r="420">
      <c r="A420" s="33" t="inlineStr">
        <is>
          <t>SHM00075</t>
        </is>
      </c>
      <c r="B420" s="34" t="inlineStr">
        <is>
          <t>DEFENDER, Go Hard or Go Home, 600 ml</t>
        </is>
      </c>
      <c r="C420" t="inlineStr">
        <is>
          <t>DRINKWARE I HOME</t>
        </is>
      </c>
      <c r="D420" t="inlineStr">
        <is>
          <t>02 SILVER</t>
        </is>
      </c>
      <c r="E420" s="44">
        <f>'Demand Planning'!AF4579</f>
        <v/>
      </c>
      <c r="F420" s="44">
        <f>'Demand Planning'!AG4579</f>
        <v/>
      </c>
      <c r="G420" s="44">
        <f>'Demand Planning'!AH4579</f>
        <v/>
      </c>
      <c r="H420" s="44">
        <f>'Demand Planning'!AI4579</f>
        <v/>
      </c>
      <c r="I420" s="44">
        <f>'Demand Planning'!AJ4579</f>
        <v/>
      </c>
      <c r="J420" s="44">
        <f>'Demand Planning'!AK4579</f>
        <v/>
      </c>
      <c r="K420" s="44">
        <f>'Demand Planning'!AL4579</f>
        <v/>
      </c>
      <c r="L420" s="44">
        <f>'Demand Planning'!AM4579</f>
        <v/>
      </c>
      <c r="M420" s="44">
        <f>'Demand Planning'!AN4579</f>
        <v/>
      </c>
      <c r="N420" s="44">
        <f>'Demand Planning'!AO4579</f>
        <v/>
      </c>
      <c r="O420" s="44">
        <f>'Demand Planning'!AP4579</f>
        <v/>
      </c>
      <c r="P420" s="44">
        <f>'Demand Planning'!AQ4579</f>
        <v/>
      </c>
      <c r="Q420" s="44">
        <f>'Demand Planning'!AR4579</f>
        <v/>
      </c>
    </row>
    <row r="421">
      <c r="A421" s="33" t="inlineStr">
        <is>
          <t>SHM00076</t>
        </is>
      </c>
      <c r="B421" s="34" t="inlineStr">
        <is>
          <t>DEFENDER, Let the Gainz Begin, 600 ml</t>
        </is>
      </c>
      <c r="C421" t="inlineStr">
        <is>
          <t>DRINKWARE I HOME</t>
        </is>
      </c>
      <c r="D421" t="inlineStr">
        <is>
          <t>03 BRONZE</t>
        </is>
      </c>
      <c r="E421" s="44">
        <f>'Demand Planning'!AF4590</f>
        <v/>
      </c>
      <c r="F421" s="44">
        <f>'Demand Planning'!AG4590</f>
        <v/>
      </c>
      <c r="G421" s="44">
        <f>'Demand Planning'!AH4590</f>
        <v/>
      </c>
      <c r="H421" s="44">
        <f>'Demand Planning'!AI4590</f>
        <v/>
      </c>
      <c r="I421" s="44">
        <f>'Demand Planning'!AJ4590</f>
        <v/>
      </c>
      <c r="J421" s="44">
        <f>'Demand Planning'!AK4590</f>
        <v/>
      </c>
      <c r="K421" s="44">
        <f>'Demand Planning'!AL4590</f>
        <v/>
      </c>
      <c r="L421" s="44">
        <f>'Demand Planning'!AM4590</f>
        <v/>
      </c>
      <c r="M421" s="44">
        <f>'Demand Planning'!AN4590</f>
        <v/>
      </c>
      <c r="N421" s="44">
        <f>'Demand Planning'!AO4590</f>
        <v/>
      </c>
      <c r="O421" s="44">
        <f>'Demand Planning'!AP4590</f>
        <v/>
      </c>
      <c r="P421" s="44">
        <f>'Demand Planning'!AQ4590</f>
        <v/>
      </c>
      <c r="Q421" s="44">
        <f>'Demand Planning'!AR4590</f>
        <v/>
      </c>
    </row>
    <row r="422">
      <c r="A422" s="33" t="inlineStr">
        <is>
          <t>SHM00077</t>
        </is>
      </c>
      <c r="B422" s="34" t="inlineStr">
        <is>
          <t>DEFENDER, Beast Mode On, 600 ml</t>
        </is>
      </c>
      <c r="C422" t="inlineStr">
        <is>
          <t>DRINKWARE I HOME</t>
        </is>
      </c>
      <c r="D422" t="inlineStr">
        <is>
          <t>03 BRONZE</t>
        </is>
      </c>
      <c r="E422" s="44">
        <f>'Demand Planning'!AF4601</f>
        <v/>
      </c>
      <c r="F422" s="44">
        <f>'Demand Planning'!AG4601</f>
        <v/>
      </c>
      <c r="G422" s="44">
        <f>'Demand Planning'!AH4601</f>
        <v/>
      </c>
      <c r="H422" s="44">
        <f>'Demand Planning'!AI4601</f>
        <v/>
      </c>
      <c r="I422" s="44">
        <f>'Demand Planning'!AJ4601</f>
        <v/>
      </c>
      <c r="J422" s="44">
        <f>'Demand Planning'!AK4601</f>
        <v/>
      </c>
      <c r="K422" s="44">
        <f>'Demand Planning'!AL4601</f>
        <v/>
      </c>
      <c r="L422" s="44">
        <f>'Demand Planning'!AM4601</f>
        <v/>
      </c>
      <c r="M422" s="44">
        <f>'Demand Planning'!AN4601</f>
        <v/>
      </c>
      <c r="N422" s="44">
        <f>'Demand Planning'!AO4601</f>
        <v/>
      </c>
      <c r="O422" s="44">
        <f>'Demand Planning'!AP4601</f>
        <v/>
      </c>
      <c r="P422" s="44">
        <f>'Demand Planning'!AQ4601</f>
        <v/>
      </c>
      <c r="Q422" s="44">
        <f>'Demand Planning'!AR4601</f>
        <v/>
      </c>
    </row>
    <row r="423">
      <c r="A423" s="33" t="inlineStr">
        <is>
          <t>SHM00078</t>
        </is>
      </c>
      <c r="B423" s="34" t="inlineStr">
        <is>
          <t>DEFENDER, Blood Sweat Repeat, 600 ml</t>
        </is>
      </c>
      <c r="C423" t="inlineStr">
        <is>
          <t>DRINKWARE I HOME</t>
        </is>
      </c>
      <c r="D423" t="inlineStr">
        <is>
          <t>02 SILVER</t>
        </is>
      </c>
      <c r="E423" s="44">
        <f>'Demand Planning'!AF4612</f>
        <v/>
      </c>
      <c r="F423" s="44">
        <f>'Demand Planning'!AG4612</f>
        <v/>
      </c>
      <c r="G423" s="44">
        <f>'Demand Planning'!AH4612</f>
        <v/>
      </c>
      <c r="H423" s="44">
        <f>'Demand Planning'!AI4612</f>
        <v/>
      </c>
      <c r="I423" s="44">
        <f>'Demand Planning'!AJ4612</f>
        <v/>
      </c>
      <c r="J423" s="44">
        <f>'Demand Planning'!AK4612</f>
        <v/>
      </c>
      <c r="K423" s="44">
        <f>'Demand Planning'!AL4612</f>
        <v/>
      </c>
      <c r="L423" s="44">
        <f>'Demand Planning'!AM4612</f>
        <v/>
      </c>
      <c r="M423" s="44">
        <f>'Demand Planning'!AN4612</f>
        <v/>
      </c>
      <c r="N423" s="44">
        <f>'Demand Planning'!AO4612</f>
        <v/>
      </c>
      <c r="O423" s="44">
        <f>'Demand Planning'!AP4612</f>
        <v/>
      </c>
      <c r="P423" s="44">
        <f>'Demand Planning'!AQ4612</f>
        <v/>
      </c>
      <c r="Q423" s="44">
        <f>'Demand Planning'!AR4612</f>
        <v/>
      </c>
    </row>
    <row r="424">
      <c r="A424" s="33" t="inlineStr">
        <is>
          <t>SHM00080</t>
        </is>
      </c>
      <c r="B424" s="34" t="inlineStr">
        <is>
          <t>DEFENDER, Slay the Weights, 600 ml</t>
        </is>
      </c>
      <c r="C424" t="inlineStr">
        <is>
          <t>DRINKWARE I HOME</t>
        </is>
      </c>
      <c r="D424" t="inlineStr">
        <is>
          <t>03 BRONZE</t>
        </is>
      </c>
      <c r="E424" s="44">
        <f>'Demand Planning'!AF4623</f>
        <v/>
      </c>
      <c r="F424" s="44">
        <f>'Demand Planning'!AG4623</f>
        <v/>
      </c>
      <c r="G424" s="44">
        <f>'Demand Planning'!AH4623</f>
        <v/>
      </c>
      <c r="H424" s="44">
        <f>'Demand Planning'!AI4623</f>
        <v/>
      </c>
      <c r="I424" s="44">
        <f>'Demand Planning'!AJ4623</f>
        <v/>
      </c>
      <c r="J424" s="44">
        <f>'Demand Planning'!AK4623</f>
        <v/>
      </c>
      <c r="K424" s="44">
        <f>'Demand Planning'!AL4623</f>
        <v/>
      </c>
      <c r="L424" s="44">
        <f>'Demand Planning'!AM4623</f>
        <v/>
      </c>
      <c r="M424" s="44">
        <f>'Demand Planning'!AN4623</f>
        <v/>
      </c>
      <c r="N424" s="44">
        <f>'Demand Planning'!AO4623</f>
        <v/>
      </c>
      <c r="O424" s="44">
        <f>'Demand Planning'!AP4623</f>
        <v/>
      </c>
      <c r="P424" s="44">
        <f>'Demand Planning'!AQ4623</f>
        <v/>
      </c>
      <c r="Q424" s="44">
        <f>'Demand Planning'!AR4623</f>
        <v/>
      </c>
    </row>
    <row r="425">
      <c r="A425" s="33" t="inlineStr">
        <is>
          <t>SHM00081</t>
        </is>
      </c>
      <c r="B425" s="34" t="inlineStr">
        <is>
          <t>DEFENDER, May the Gainz Be With You, 600 ml</t>
        </is>
      </c>
      <c r="C425" t="inlineStr">
        <is>
          <t>DRINKWARE I HOME</t>
        </is>
      </c>
      <c r="D425" t="inlineStr">
        <is>
          <t>02 SILVER</t>
        </is>
      </c>
      <c r="E425" s="44">
        <f>'Demand Planning'!AF4634</f>
        <v/>
      </c>
      <c r="F425" s="44">
        <f>'Demand Planning'!AG4634</f>
        <v/>
      </c>
      <c r="G425" s="44">
        <f>'Demand Planning'!AH4634</f>
        <v/>
      </c>
      <c r="H425" s="44">
        <f>'Demand Planning'!AI4634</f>
        <v/>
      </c>
      <c r="I425" s="44">
        <f>'Demand Planning'!AJ4634</f>
        <v/>
      </c>
      <c r="J425" s="44">
        <f>'Demand Planning'!AK4634</f>
        <v/>
      </c>
      <c r="K425" s="44">
        <f>'Demand Planning'!AL4634</f>
        <v/>
      </c>
      <c r="L425" s="44">
        <f>'Demand Planning'!AM4634</f>
        <v/>
      </c>
      <c r="M425" s="44">
        <f>'Demand Planning'!AN4634</f>
        <v/>
      </c>
      <c r="N425" s="44">
        <f>'Demand Planning'!AO4634</f>
        <v/>
      </c>
      <c r="O425" s="44">
        <f>'Demand Planning'!AP4634</f>
        <v/>
      </c>
      <c r="P425" s="44">
        <f>'Demand Planning'!AQ4634</f>
        <v/>
      </c>
      <c r="Q425" s="44">
        <f>'Demand Planning'!AR4634</f>
        <v/>
      </c>
    </row>
    <row r="426">
      <c r="A426" s="33" t="inlineStr">
        <is>
          <t>SHM00083</t>
        </is>
      </c>
      <c r="B426" s="34" t="inlineStr">
        <is>
          <t>DEFENDER, I Don't Sweat I Sparkle, 600 ml</t>
        </is>
      </c>
      <c r="C426" t="inlineStr">
        <is>
          <t>DRINKWARE I HOME</t>
        </is>
      </c>
      <c r="D426" t="inlineStr">
        <is>
          <t>03 BRONZE</t>
        </is>
      </c>
      <c r="E426" s="44">
        <f>'Demand Planning'!AF4645</f>
        <v/>
      </c>
      <c r="F426" s="44">
        <f>'Demand Planning'!AG4645</f>
        <v/>
      </c>
      <c r="G426" s="44">
        <f>'Demand Planning'!AH4645</f>
        <v/>
      </c>
      <c r="H426" s="44">
        <f>'Demand Planning'!AI4645</f>
        <v/>
      </c>
      <c r="I426" s="44">
        <f>'Demand Planning'!AJ4645</f>
        <v/>
      </c>
      <c r="J426" s="44">
        <f>'Demand Planning'!AK4645</f>
        <v/>
      </c>
      <c r="K426" s="44">
        <f>'Demand Planning'!AL4645</f>
        <v/>
      </c>
      <c r="L426" s="44">
        <f>'Demand Planning'!AM4645</f>
        <v/>
      </c>
      <c r="M426" s="44">
        <f>'Demand Planning'!AN4645</f>
        <v/>
      </c>
      <c r="N426" s="44">
        <f>'Demand Planning'!AO4645</f>
        <v/>
      </c>
      <c r="O426" s="44">
        <f>'Demand Planning'!AP4645</f>
        <v/>
      </c>
      <c r="P426" s="44">
        <f>'Demand Planning'!AQ4645</f>
        <v/>
      </c>
      <c r="Q426" s="44">
        <f>'Demand Planning'!AR4645</f>
        <v/>
      </c>
    </row>
    <row r="427">
      <c r="A427" s="33" t="inlineStr">
        <is>
          <t>SHM00084</t>
        </is>
      </c>
      <c r="B427" s="34" t="inlineStr">
        <is>
          <t>DEFENDER, Every Damn Day, 600 ml</t>
        </is>
      </c>
      <c r="C427" t="inlineStr">
        <is>
          <t>DRINKWARE I HOME</t>
        </is>
      </c>
      <c r="D427" t="inlineStr">
        <is>
          <t>02 SILVER</t>
        </is>
      </c>
      <c r="E427" s="44">
        <f>'Demand Planning'!AF4656</f>
        <v/>
      </c>
      <c r="F427" s="44">
        <f>'Demand Planning'!AG4656</f>
        <v/>
      </c>
      <c r="G427" s="44">
        <f>'Demand Planning'!AH4656</f>
        <v/>
      </c>
      <c r="H427" s="44">
        <f>'Demand Planning'!AI4656</f>
        <v/>
      </c>
      <c r="I427" s="44">
        <f>'Demand Planning'!AJ4656</f>
        <v/>
      </c>
      <c r="J427" s="44">
        <f>'Demand Planning'!AK4656</f>
        <v/>
      </c>
      <c r="K427" s="44">
        <f>'Demand Planning'!AL4656</f>
        <v/>
      </c>
      <c r="L427" s="44">
        <f>'Demand Planning'!AM4656</f>
        <v/>
      </c>
      <c r="M427" s="44">
        <f>'Demand Planning'!AN4656</f>
        <v/>
      </c>
      <c r="N427" s="44">
        <f>'Demand Planning'!AO4656</f>
        <v/>
      </c>
      <c r="O427" s="44">
        <f>'Demand Planning'!AP4656</f>
        <v/>
      </c>
      <c r="P427" s="44">
        <f>'Demand Planning'!AQ4656</f>
        <v/>
      </c>
      <c r="Q427" s="44">
        <f>'Demand Planning'!AR4656</f>
        <v/>
      </c>
    </row>
    <row r="428">
      <c r="A428" s="33" t="inlineStr">
        <is>
          <t>SHM00085</t>
        </is>
      </c>
      <c r="B428" s="34" t="inlineStr">
        <is>
          <t>DEFENDER, GymHub, 600 ml</t>
        </is>
      </c>
      <c r="C428" t="inlineStr">
        <is>
          <t>DRINKWARE I HOME</t>
        </is>
      </c>
      <c r="D428" t="inlineStr">
        <is>
          <t>02 SILVER</t>
        </is>
      </c>
      <c r="E428" s="44">
        <f>'Demand Planning'!AF4667</f>
        <v/>
      </c>
      <c r="F428" s="44">
        <f>'Demand Planning'!AG4667</f>
        <v/>
      </c>
      <c r="G428" s="44">
        <f>'Demand Planning'!AH4667</f>
        <v/>
      </c>
      <c r="H428" s="44">
        <f>'Demand Planning'!AI4667</f>
        <v/>
      </c>
      <c r="I428" s="44">
        <f>'Demand Planning'!AJ4667</f>
        <v/>
      </c>
      <c r="J428" s="44">
        <f>'Demand Planning'!AK4667</f>
        <v/>
      </c>
      <c r="K428" s="44">
        <f>'Demand Planning'!AL4667</f>
        <v/>
      </c>
      <c r="L428" s="44">
        <f>'Demand Planning'!AM4667</f>
        <v/>
      </c>
      <c r="M428" s="44">
        <f>'Demand Planning'!AN4667</f>
        <v/>
      </c>
      <c r="N428" s="44">
        <f>'Demand Planning'!AO4667</f>
        <v/>
      </c>
      <c r="O428" s="44">
        <f>'Demand Planning'!AP4667</f>
        <v/>
      </c>
      <c r="P428" s="44">
        <f>'Demand Planning'!AQ4667</f>
        <v/>
      </c>
      <c r="Q428" s="44">
        <f>'Demand Planning'!AR4667</f>
        <v/>
      </c>
    </row>
    <row r="429">
      <c r="A429" s="33" t="inlineStr">
        <is>
          <t>SHM00090</t>
        </is>
      </c>
      <c r="B429" s="34" t="inlineStr">
        <is>
          <t>Shieldmixer Hero Pro Viking</t>
        </is>
      </c>
      <c r="C429" t="inlineStr">
        <is>
          <t>DRINKWARE I HOME</t>
        </is>
      </c>
      <c r="D429" t="inlineStr">
        <is>
          <t>03 BRONZE</t>
        </is>
      </c>
      <c r="E429" s="44">
        <f>'Demand Planning'!AF4678</f>
        <v/>
      </c>
      <c r="F429" s="44">
        <f>'Demand Planning'!AG4678</f>
        <v/>
      </c>
      <c r="G429" s="44">
        <f>'Demand Planning'!AH4678</f>
        <v/>
      </c>
      <c r="H429" s="44">
        <f>'Demand Planning'!AI4678</f>
        <v/>
      </c>
      <c r="I429" s="44">
        <f>'Demand Planning'!AJ4678</f>
        <v/>
      </c>
      <c r="J429" s="44">
        <f>'Demand Planning'!AK4678</f>
        <v/>
      </c>
      <c r="K429" s="44">
        <f>'Demand Planning'!AL4678</f>
        <v/>
      </c>
      <c r="L429" s="44">
        <f>'Demand Planning'!AM4678</f>
        <v/>
      </c>
      <c r="M429" s="44">
        <f>'Demand Planning'!AN4678</f>
        <v/>
      </c>
      <c r="N429" s="44">
        <f>'Demand Planning'!AO4678</f>
        <v/>
      </c>
      <c r="O429" s="44">
        <f>'Demand Planning'!AP4678</f>
        <v/>
      </c>
      <c r="P429" s="44">
        <f>'Demand Planning'!AQ4678</f>
        <v/>
      </c>
      <c r="Q429" s="44">
        <f>'Demand Planning'!AR4678</f>
        <v/>
      </c>
    </row>
    <row r="430">
      <c r="A430" s="33" t="inlineStr">
        <is>
          <t>SHM00105</t>
        </is>
      </c>
      <c r="B430" s="34" t="inlineStr">
        <is>
          <t>Shieldmixer Hero Pro Thor</t>
        </is>
      </c>
      <c r="C430" t="inlineStr">
        <is>
          <t>DRINKWARE I HOME</t>
        </is>
      </c>
      <c r="D430" t="inlineStr">
        <is>
          <t>03 BRONZE</t>
        </is>
      </c>
      <c r="E430" s="44">
        <f>'Demand Planning'!AF4689</f>
        <v/>
      </c>
      <c r="F430" s="44">
        <f>'Demand Planning'!AG4689</f>
        <v/>
      </c>
      <c r="G430" s="44">
        <f>'Demand Planning'!AH4689</f>
        <v/>
      </c>
      <c r="H430" s="44">
        <f>'Demand Planning'!AI4689</f>
        <v/>
      </c>
      <c r="I430" s="44">
        <f>'Demand Planning'!AJ4689</f>
        <v/>
      </c>
      <c r="J430" s="44">
        <f>'Demand Planning'!AK4689</f>
        <v/>
      </c>
      <c r="K430" s="44">
        <f>'Demand Planning'!AL4689</f>
        <v/>
      </c>
      <c r="L430" s="44">
        <f>'Demand Planning'!AM4689</f>
        <v/>
      </c>
      <c r="M430" s="44">
        <f>'Demand Planning'!AN4689</f>
        <v/>
      </c>
      <c r="N430" s="44">
        <f>'Demand Planning'!AO4689</f>
        <v/>
      </c>
      <c r="O430" s="44">
        <f>'Demand Planning'!AP4689</f>
        <v/>
      </c>
      <c r="P430" s="44">
        <f>'Demand Planning'!AQ4689</f>
        <v/>
      </c>
      <c r="Q430" s="44">
        <f>'Demand Planning'!AR4689</f>
        <v/>
      </c>
    </row>
    <row r="431">
      <c r="A431" s="33" t="inlineStr">
        <is>
          <t>SHM00115</t>
        </is>
      </c>
      <c r="B431" s="34" t="inlineStr">
        <is>
          <t>Shieldmixer Hero Pro Tweety Believe</t>
        </is>
      </c>
      <c r="C431" t="inlineStr">
        <is>
          <t>DRINKWARE I HOME</t>
        </is>
      </c>
      <c r="D431" t="inlineStr">
        <is>
          <t>03 BRONZE</t>
        </is>
      </c>
      <c r="E431" s="44">
        <f>'Demand Planning'!AF4700</f>
        <v/>
      </c>
      <c r="F431" s="44">
        <f>'Demand Planning'!AG4700</f>
        <v/>
      </c>
      <c r="G431" s="44">
        <f>'Demand Planning'!AH4700</f>
        <v/>
      </c>
      <c r="H431" s="44">
        <f>'Demand Planning'!AI4700</f>
        <v/>
      </c>
      <c r="I431" s="44">
        <f>'Demand Planning'!AJ4700</f>
        <v/>
      </c>
      <c r="J431" s="44">
        <f>'Demand Planning'!AK4700</f>
        <v/>
      </c>
      <c r="K431" s="44">
        <f>'Demand Planning'!AL4700</f>
        <v/>
      </c>
      <c r="L431" s="44">
        <f>'Demand Planning'!AM4700</f>
        <v/>
      </c>
      <c r="M431" s="44">
        <f>'Demand Planning'!AN4700</f>
        <v/>
      </c>
      <c r="N431" s="44">
        <f>'Demand Planning'!AO4700</f>
        <v/>
      </c>
      <c r="O431" s="44">
        <f>'Demand Planning'!AP4700</f>
        <v/>
      </c>
      <c r="P431" s="44">
        <f>'Demand Planning'!AQ4700</f>
        <v/>
      </c>
      <c r="Q431" s="44">
        <f>'Demand Planning'!AR4700</f>
        <v/>
      </c>
    </row>
    <row r="432">
      <c r="A432" s="33" t="inlineStr">
        <is>
          <t>SHM00128</t>
        </is>
      </c>
      <c r="B432" s="34" t="inlineStr">
        <is>
          <t>Shieldmixer Hero Pro ZOE white</t>
        </is>
      </c>
      <c r="C432" t="inlineStr">
        <is>
          <t>DRINKWARE I HOME</t>
        </is>
      </c>
      <c r="D432" t="inlineStr">
        <is>
          <t>03 BRONZE</t>
        </is>
      </c>
      <c r="E432" s="44">
        <f>'Demand Planning'!AF4711</f>
        <v/>
      </c>
      <c r="F432" s="44">
        <f>'Demand Planning'!AG4711</f>
        <v/>
      </c>
      <c r="G432" s="44">
        <f>'Demand Planning'!AH4711</f>
        <v/>
      </c>
      <c r="H432" s="44">
        <f>'Demand Planning'!AI4711</f>
        <v/>
      </c>
      <c r="I432" s="44">
        <f>'Demand Planning'!AJ4711</f>
        <v/>
      </c>
      <c r="J432" s="44">
        <f>'Demand Planning'!AK4711</f>
        <v/>
      </c>
      <c r="K432" s="44">
        <f>'Demand Planning'!AL4711</f>
        <v/>
      </c>
      <c r="L432" s="44">
        <f>'Demand Planning'!AM4711</f>
        <v/>
      </c>
      <c r="M432" s="44">
        <f>'Demand Planning'!AN4711</f>
        <v/>
      </c>
      <c r="N432" s="44">
        <f>'Demand Planning'!AO4711</f>
        <v/>
      </c>
      <c r="O432" s="44">
        <f>'Demand Planning'!AP4711</f>
        <v/>
      </c>
      <c r="P432" s="44">
        <f>'Demand Planning'!AQ4711</f>
        <v/>
      </c>
      <c r="Q432" s="44">
        <f>'Demand Planning'!AR4711</f>
        <v/>
      </c>
    </row>
    <row r="433">
      <c r="A433" s="33" t="inlineStr">
        <is>
          <t>SHM00172</t>
        </is>
      </c>
      <c r="B433" s="34" t="inlineStr">
        <is>
          <t>Shieldmixer Hero Pro GymHub</t>
        </is>
      </c>
      <c r="C433" t="inlineStr">
        <is>
          <t>DRINKWARE I HOME</t>
        </is>
      </c>
      <c r="D433" t="inlineStr">
        <is>
          <t>02 SILVER</t>
        </is>
      </c>
      <c r="E433" s="44">
        <f>'Demand Planning'!AF4722</f>
        <v/>
      </c>
      <c r="F433" s="44">
        <f>'Demand Planning'!AG4722</f>
        <v/>
      </c>
      <c r="G433" s="44">
        <f>'Demand Planning'!AH4722</f>
        <v/>
      </c>
      <c r="H433" s="44">
        <f>'Demand Planning'!AI4722</f>
        <v/>
      </c>
      <c r="I433" s="44">
        <f>'Demand Planning'!AJ4722</f>
        <v/>
      </c>
      <c r="J433" s="44">
        <f>'Demand Planning'!AK4722</f>
        <v/>
      </c>
      <c r="K433" s="44">
        <f>'Demand Planning'!AL4722</f>
        <v/>
      </c>
      <c r="L433" s="44">
        <f>'Demand Planning'!AM4722</f>
        <v/>
      </c>
      <c r="M433" s="44">
        <f>'Demand Planning'!AN4722</f>
        <v/>
      </c>
      <c r="N433" s="44">
        <f>'Demand Planning'!AO4722</f>
        <v/>
      </c>
      <c r="O433" s="44">
        <f>'Demand Planning'!AP4722</f>
        <v/>
      </c>
      <c r="P433" s="44">
        <f>'Demand Planning'!AQ4722</f>
        <v/>
      </c>
      <c r="Q433" s="44">
        <f>'Demand Planning'!AR4722</f>
        <v/>
      </c>
    </row>
    <row r="434">
      <c r="A434" s="33" t="inlineStr">
        <is>
          <t>SHM00178</t>
        </is>
      </c>
      <c r="B434" s="34" t="inlineStr">
        <is>
          <t>Compartment Black</t>
        </is>
      </c>
      <c r="C434" t="inlineStr">
        <is>
          <t>DRINKWARE I HOME</t>
        </is>
      </c>
      <c r="D434" t="inlineStr">
        <is>
          <t>03 BRONZE</t>
        </is>
      </c>
      <c r="E434" s="44">
        <f>'Demand Planning'!AF4733</f>
        <v/>
      </c>
      <c r="F434" s="44">
        <f>'Demand Planning'!AG4733</f>
        <v/>
      </c>
      <c r="G434" s="44">
        <f>'Demand Planning'!AH4733</f>
        <v/>
      </c>
      <c r="H434" s="44">
        <f>'Demand Planning'!AI4733</f>
        <v/>
      </c>
      <c r="I434" s="44">
        <f>'Demand Planning'!AJ4733</f>
        <v/>
      </c>
      <c r="J434" s="44">
        <f>'Demand Planning'!AK4733</f>
        <v/>
      </c>
      <c r="K434" s="44">
        <f>'Demand Planning'!AL4733</f>
        <v/>
      </c>
      <c r="L434" s="44">
        <f>'Demand Planning'!AM4733</f>
        <v/>
      </c>
      <c r="M434" s="44">
        <f>'Demand Planning'!AN4733</f>
        <v/>
      </c>
      <c r="N434" s="44">
        <f>'Demand Planning'!AO4733</f>
        <v/>
      </c>
      <c r="O434" s="44">
        <f>'Demand Planning'!AP4733</f>
        <v/>
      </c>
      <c r="P434" s="44">
        <f>'Demand Planning'!AQ4733</f>
        <v/>
      </c>
      <c r="Q434" s="44">
        <f>'Demand Planning'!AR4733</f>
        <v/>
      </c>
    </row>
    <row r="435">
      <c r="A435" s="33" t="inlineStr">
        <is>
          <t>THG03001</t>
        </is>
      </c>
      <c r="B435" s="34" t="inlineStr">
        <is>
          <t>Theragun PRO PLUS</t>
        </is>
      </c>
      <c r="C435" t="inlineStr">
        <is>
          <t>FITNESS OPREMA</t>
        </is>
      </c>
      <c r="D435" t="inlineStr">
        <is>
          <t>02 SILVER</t>
        </is>
      </c>
      <c r="E435" s="44">
        <f>'Demand Planning'!AF4744</f>
        <v/>
      </c>
      <c r="F435" s="44">
        <f>'Demand Planning'!AG4744</f>
        <v/>
      </c>
      <c r="G435" s="44">
        <f>'Demand Planning'!AH4744</f>
        <v/>
      </c>
      <c r="H435" s="44">
        <f>'Demand Planning'!AI4744</f>
        <v/>
      </c>
      <c r="I435" s="44">
        <f>'Demand Planning'!AJ4744</f>
        <v/>
      </c>
      <c r="J435" s="44">
        <f>'Demand Planning'!AK4744</f>
        <v/>
      </c>
      <c r="K435" s="44">
        <f>'Demand Planning'!AL4744</f>
        <v/>
      </c>
      <c r="L435" s="44">
        <f>'Demand Planning'!AM4744</f>
        <v/>
      </c>
      <c r="M435" s="44">
        <f>'Demand Planning'!AN4744</f>
        <v/>
      </c>
      <c r="N435" s="44">
        <f>'Demand Planning'!AO4744</f>
        <v/>
      </c>
      <c r="O435" s="44">
        <f>'Demand Planning'!AP4744</f>
        <v/>
      </c>
      <c r="P435" s="44">
        <f>'Demand Planning'!AQ4744</f>
        <v/>
      </c>
      <c r="Q435" s="44">
        <f>'Demand Planning'!AR4744</f>
        <v/>
      </c>
    </row>
    <row r="436">
      <c r="A436" s="33" t="inlineStr">
        <is>
          <t>THG03002</t>
        </is>
      </c>
      <c r="B436" s="34" t="inlineStr">
        <is>
          <t>Theragun Elite Black G5</t>
        </is>
      </c>
      <c r="C436" t="inlineStr">
        <is>
          <t>FITNESS OPREMA</t>
        </is>
      </c>
      <c r="D436" t="inlineStr">
        <is>
          <t>03 BRONZE</t>
        </is>
      </c>
      <c r="E436" s="44">
        <f>'Demand Planning'!AF4755</f>
        <v/>
      </c>
      <c r="F436" s="44">
        <f>'Demand Planning'!AG4755</f>
        <v/>
      </c>
      <c r="G436" s="44">
        <f>'Demand Planning'!AH4755</f>
        <v/>
      </c>
      <c r="H436" s="44">
        <f>'Demand Planning'!AI4755</f>
        <v/>
      </c>
      <c r="I436" s="44">
        <f>'Demand Planning'!AJ4755</f>
        <v/>
      </c>
      <c r="J436" s="44">
        <f>'Demand Planning'!AK4755</f>
        <v/>
      </c>
      <c r="K436" s="44">
        <f>'Demand Planning'!AL4755</f>
        <v/>
      </c>
      <c r="L436" s="44">
        <f>'Demand Planning'!AM4755</f>
        <v/>
      </c>
      <c r="M436" s="44">
        <f>'Demand Planning'!AN4755</f>
        <v/>
      </c>
      <c r="N436" s="44">
        <f>'Demand Planning'!AO4755</f>
        <v/>
      </c>
      <c r="O436" s="44">
        <f>'Demand Planning'!AP4755</f>
        <v/>
      </c>
      <c r="P436" s="44">
        <f>'Demand Planning'!AQ4755</f>
        <v/>
      </c>
      <c r="Q436" s="44">
        <f>'Demand Planning'!AR4755</f>
        <v/>
      </c>
    </row>
    <row r="437">
      <c r="A437" s="33" t="inlineStr">
        <is>
          <t>THG03003</t>
        </is>
      </c>
      <c r="B437" s="34" t="inlineStr">
        <is>
          <t>Theragun PRIME G5</t>
        </is>
      </c>
      <c r="C437" t="inlineStr">
        <is>
          <t>FITNESS OPREMA</t>
        </is>
      </c>
      <c r="D437" t="inlineStr">
        <is>
          <t>03 BRONZE</t>
        </is>
      </c>
      <c r="E437" s="44">
        <f>'Demand Planning'!AF4766</f>
        <v/>
      </c>
      <c r="F437" s="44">
        <f>'Demand Planning'!AG4766</f>
        <v/>
      </c>
      <c r="G437" s="44">
        <f>'Demand Planning'!AH4766</f>
        <v/>
      </c>
      <c r="H437" s="44">
        <f>'Demand Planning'!AI4766</f>
        <v/>
      </c>
      <c r="I437" s="44">
        <f>'Demand Planning'!AJ4766</f>
        <v/>
      </c>
      <c r="J437" s="44">
        <f>'Demand Planning'!AK4766</f>
        <v/>
      </c>
      <c r="K437" s="44">
        <f>'Demand Planning'!AL4766</f>
        <v/>
      </c>
      <c r="L437" s="44">
        <f>'Demand Planning'!AM4766</f>
        <v/>
      </c>
      <c r="M437" s="44">
        <f>'Demand Planning'!AN4766</f>
        <v/>
      </c>
      <c r="N437" s="44">
        <f>'Demand Planning'!AO4766</f>
        <v/>
      </c>
      <c r="O437" s="44">
        <f>'Demand Planning'!AP4766</f>
        <v/>
      </c>
      <c r="P437" s="44">
        <f>'Demand Planning'!AQ4766</f>
        <v/>
      </c>
      <c r="Q437" s="44">
        <f>'Demand Planning'!AR4766</f>
        <v/>
      </c>
    </row>
    <row r="438">
      <c r="A438" s="33" t="inlineStr">
        <is>
          <t>TNT25824</t>
        </is>
      </c>
      <c r="B438" s="34" t="inlineStr">
        <is>
          <t>Masažni pištolj</t>
        </is>
      </c>
      <c r="C438" t="inlineStr">
        <is>
          <t>FITNESS OPREMA</t>
        </is>
      </c>
      <c r="D438" t="inlineStr">
        <is>
          <t>03 BRONZE</t>
        </is>
      </c>
      <c r="E438" s="44">
        <f>'Demand Planning'!AF4777</f>
        <v/>
      </c>
      <c r="F438" s="44">
        <f>'Demand Planning'!AG4777</f>
        <v/>
      </c>
      <c r="G438" s="44">
        <f>'Demand Planning'!AH4777</f>
        <v/>
      </c>
      <c r="H438" s="44">
        <f>'Demand Planning'!AI4777</f>
        <v/>
      </c>
      <c r="I438" s="44">
        <f>'Demand Planning'!AJ4777</f>
        <v/>
      </c>
      <c r="J438" s="44">
        <f>'Demand Planning'!AK4777</f>
        <v/>
      </c>
      <c r="K438" s="44">
        <f>'Demand Planning'!AL4777</f>
        <v/>
      </c>
      <c r="L438" s="44">
        <f>'Demand Planning'!AM4777</f>
        <v/>
      </c>
      <c r="M438" s="44">
        <f>'Demand Planning'!AN4777</f>
        <v/>
      </c>
      <c r="N438" s="44">
        <f>'Demand Planning'!AO4777</f>
        <v/>
      </c>
      <c r="O438" s="44">
        <f>'Demand Planning'!AP4777</f>
        <v/>
      </c>
      <c r="P438" s="44">
        <f>'Demand Planning'!AQ4777</f>
        <v/>
      </c>
      <c r="Q438" s="44">
        <f>'Demand Planning'!AR4777</f>
        <v/>
      </c>
    </row>
    <row r="439">
      <c r="A439" s="33" t="inlineStr">
        <is>
          <t>TRX02014</t>
        </is>
      </c>
      <c r="B439" s="34" t="inlineStr">
        <is>
          <t>TRX Pro Suspension Trainer</t>
        </is>
      </c>
      <c r="C439" t="inlineStr">
        <is>
          <t>FITNESS OPREMA</t>
        </is>
      </c>
      <c r="D439" t="inlineStr">
        <is>
          <t>03 BRONZE</t>
        </is>
      </c>
      <c r="E439" s="44">
        <f>'Demand Planning'!AF4788</f>
        <v/>
      </c>
      <c r="F439" s="44">
        <f>'Demand Planning'!AG4788</f>
        <v/>
      </c>
      <c r="G439" s="44">
        <f>'Demand Planning'!AH4788</f>
        <v/>
      </c>
      <c r="H439" s="44">
        <f>'Demand Planning'!AI4788</f>
        <v/>
      </c>
      <c r="I439" s="44">
        <f>'Demand Planning'!AJ4788</f>
        <v/>
      </c>
      <c r="J439" s="44">
        <f>'Demand Planning'!AK4788</f>
        <v/>
      </c>
      <c r="K439" s="44">
        <f>'Demand Planning'!AL4788</f>
        <v/>
      </c>
      <c r="L439" s="44">
        <f>'Demand Planning'!AM4788</f>
        <v/>
      </c>
      <c r="M439" s="44">
        <f>'Demand Planning'!AN4788</f>
        <v/>
      </c>
      <c r="N439" s="44">
        <f>'Demand Planning'!AO4788</f>
        <v/>
      </c>
      <c r="O439" s="44">
        <f>'Demand Planning'!AP4788</f>
        <v/>
      </c>
      <c r="P439" s="44">
        <f>'Demand Planning'!AQ4788</f>
        <v/>
      </c>
      <c r="Q439" s="44">
        <f>'Demand Planning'!AR4788</f>
        <v/>
      </c>
    </row>
    <row r="440">
      <c r="A440" s="33" t="inlineStr">
        <is>
          <t>UFC16115</t>
        </is>
      </c>
      <c r="B440" s="34" t="inlineStr">
        <is>
          <t>OPRO SELF-FIT Bronze UFC White</t>
        </is>
      </c>
      <c r="C440" t="inlineStr">
        <is>
          <t>BORILAČKA OPREMA</t>
        </is>
      </c>
      <c r="D440" t="inlineStr">
        <is>
          <t>03 BRONZE</t>
        </is>
      </c>
      <c r="E440" s="44">
        <f>'Demand Planning'!AF4799</f>
        <v/>
      </c>
      <c r="F440" s="44">
        <f>'Demand Planning'!AG4799</f>
        <v/>
      </c>
      <c r="G440" s="44">
        <f>'Demand Planning'!AH4799</f>
        <v/>
      </c>
      <c r="H440" s="44">
        <f>'Demand Planning'!AI4799</f>
        <v/>
      </c>
      <c r="I440" s="44">
        <f>'Demand Planning'!AJ4799</f>
        <v/>
      </c>
      <c r="J440" s="44">
        <f>'Demand Planning'!AK4799</f>
        <v/>
      </c>
      <c r="K440" s="44">
        <f>'Demand Planning'!AL4799</f>
        <v/>
      </c>
      <c r="L440" s="44">
        <f>'Demand Planning'!AM4799</f>
        <v/>
      </c>
      <c r="M440" s="44">
        <f>'Demand Planning'!AN4799</f>
        <v/>
      </c>
      <c r="N440" s="44">
        <f>'Demand Planning'!AO4799</f>
        <v/>
      </c>
      <c r="O440" s="44">
        <f>'Demand Planning'!AP4799</f>
        <v/>
      </c>
      <c r="P440" s="44">
        <f>'Demand Planning'!AQ4799</f>
        <v/>
      </c>
      <c r="Q440" s="44">
        <f>'Demand Planning'!AR4799</f>
        <v/>
      </c>
    </row>
    <row r="441">
      <c r="A441" s="33" t="inlineStr">
        <is>
          <t>UFC16116</t>
        </is>
      </c>
      <c r="B441" s="34" t="inlineStr">
        <is>
          <t>OPRO SELF-FIT SILVER UFC Red/Black</t>
        </is>
      </c>
      <c r="C441" t="inlineStr">
        <is>
          <t>BORILAČKA OPREMA</t>
        </is>
      </c>
      <c r="D441" t="inlineStr">
        <is>
          <t>03 BRONZE</t>
        </is>
      </c>
      <c r="E441" s="44">
        <f>'Demand Planning'!AF4810</f>
        <v/>
      </c>
      <c r="F441" s="44">
        <f>'Demand Planning'!AG4810</f>
        <v/>
      </c>
      <c r="G441" s="44">
        <f>'Demand Planning'!AH4810</f>
        <v/>
      </c>
      <c r="H441" s="44">
        <f>'Demand Planning'!AI4810</f>
        <v/>
      </c>
      <c r="I441" s="44">
        <f>'Demand Planning'!AJ4810</f>
        <v/>
      </c>
      <c r="J441" s="44">
        <f>'Demand Planning'!AK4810</f>
        <v/>
      </c>
      <c r="K441" s="44">
        <f>'Demand Planning'!AL4810</f>
        <v/>
      </c>
      <c r="L441" s="44">
        <f>'Demand Planning'!AM4810</f>
        <v/>
      </c>
      <c r="M441" s="44">
        <f>'Demand Planning'!AN4810</f>
        <v/>
      </c>
      <c r="N441" s="44">
        <f>'Demand Planning'!AO4810</f>
        <v/>
      </c>
      <c r="O441" s="44">
        <f>'Demand Planning'!AP4810</f>
        <v/>
      </c>
      <c r="P441" s="44">
        <f>'Demand Planning'!AQ4810</f>
        <v/>
      </c>
      <c r="Q441" s="44">
        <f>'Demand Planning'!AR4810</f>
        <v/>
      </c>
    </row>
    <row r="442">
      <c r="A442" s="33" t="inlineStr">
        <is>
          <t>UFC16117</t>
        </is>
      </c>
      <c r="B442" s="34" t="inlineStr">
        <is>
          <t>OPRO SELF-FIT SILVER UFC Black/Red</t>
        </is>
      </c>
      <c r="C442" t="inlineStr">
        <is>
          <t>BORILAČKA OPREMA</t>
        </is>
      </c>
      <c r="D442" t="inlineStr">
        <is>
          <t>03 BRONZE</t>
        </is>
      </c>
      <c r="E442" s="44">
        <f>'Demand Planning'!AF4821</f>
        <v/>
      </c>
      <c r="F442" s="44">
        <f>'Demand Planning'!AG4821</f>
        <v/>
      </c>
      <c r="G442" s="44">
        <f>'Demand Planning'!AH4821</f>
        <v/>
      </c>
      <c r="H442" s="44">
        <f>'Demand Planning'!AI4821</f>
        <v/>
      </c>
      <c r="I442" s="44">
        <f>'Demand Planning'!AJ4821</f>
        <v/>
      </c>
      <c r="J442" s="44">
        <f>'Demand Planning'!AK4821</f>
        <v/>
      </c>
      <c r="K442" s="44">
        <f>'Demand Planning'!AL4821</f>
        <v/>
      </c>
      <c r="L442" s="44">
        <f>'Demand Planning'!AM4821</f>
        <v/>
      </c>
      <c r="M442" s="44">
        <f>'Demand Planning'!AN4821</f>
        <v/>
      </c>
      <c r="N442" s="44">
        <f>'Demand Planning'!AO4821</f>
        <v/>
      </c>
      <c r="O442" s="44">
        <f>'Demand Planning'!AP4821</f>
        <v/>
      </c>
      <c r="P442" s="44">
        <f>'Demand Planning'!AQ4821</f>
        <v/>
      </c>
      <c r="Q442" s="44">
        <f>'Demand Planning'!AR4821</f>
        <v/>
      </c>
    </row>
    <row r="443">
      <c r="A443" s="33" t="inlineStr">
        <is>
          <t>UFC16118</t>
        </is>
      </c>
      <c r="B443" s="34" t="inlineStr">
        <is>
          <t>OPRO SELF-FIT GOLD UFC Black Metal/Gold</t>
        </is>
      </c>
      <c r="C443" t="inlineStr">
        <is>
          <t>BORILAČKA OPREMA</t>
        </is>
      </c>
      <c r="D443" t="inlineStr">
        <is>
          <t>02 SILVER</t>
        </is>
      </c>
      <c r="E443" s="44">
        <f>'Demand Planning'!AF4832</f>
        <v/>
      </c>
      <c r="F443" s="44">
        <f>'Demand Planning'!AG4832</f>
        <v/>
      </c>
      <c r="G443" s="44">
        <f>'Demand Planning'!AH4832</f>
        <v/>
      </c>
      <c r="H443" s="44">
        <f>'Demand Planning'!AI4832</f>
        <v/>
      </c>
      <c r="I443" s="44">
        <f>'Demand Planning'!AJ4832</f>
        <v/>
      </c>
      <c r="J443" s="44">
        <f>'Demand Planning'!AK4832</f>
        <v/>
      </c>
      <c r="K443" s="44">
        <f>'Demand Planning'!AL4832</f>
        <v/>
      </c>
      <c r="L443" s="44">
        <f>'Demand Planning'!AM4832</f>
        <v/>
      </c>
      <c r="M443" s="44">
        <f>'Demand Planning'!AN4832</f>
        <v/>
      </c>
      <c r="N443" s="44">
        <f>'Demand Planning'!AO4832</f>
        <v/>
      </c>
      <c r="O443" s="44">
        <f>'Demand Planning'!AP4832</f>
        <v/>
      </c>
      <c r="P443" s="44">
        <f>'Demand Planning'!AQ4832</f>
        <v/>
      </c>
      <c r="Q443" s="44">
        <f>'Demand Planning'!AR4832</f>
        <v/>
      </c>
    </row>
    <row r="444">
      <c r="A444" s="33" t="inlineStr">
        <is>
          <t>UFC16119</t>
        </is>
      </c>
      <c r="B444" s="34" t="inlineStr">
        <is>
          <t>OPRO SELF-FIT GOLD UFC Red Metal/Silver</t>
        </is>
      </c>
      <c r="C444" t="inlineStr">
        <is>
          <t>BORILAČKA OPREMA</t>
        </is>
      </c>
      <c r="D444" t="inlineStr">
        <is>
          <t>03 BRONZE</t>
        </is>
      </c>
      <c r="E444" s="44">
        <f>'Demand Planning'!AF4843</f>
        <v/>
      </c>
      <c r="F444" s="44">
        <f>'Demand Planning'!AG4843</f>
        <v/>
      </c>
      <c r="G444" s="44">
        <f>'Demand Planning'!AH4843</f>
        <v/>
      </c>
      <c r="H444" s="44">
        <f>'Demand Planning'!AI4843</f>
        <v/>
      </c>
      <c r="I444" s="44">
        <f>'Demand Planning'!AJ4843</f>
        <v/>
      </c>
      <c r="J444" s="44">
        <f>'Demand Planning'!AK4843</f>
        <v/>
      </c>
      <c r="K444" s="44">
        <f>'Demand Planning'!AL4843</f>
        <v/>
      </c>
      <c r="L444" s="44">
        <f>'Demand Planning'!AM4843</f>
        <v/>
      </c>
      <c r="M444" s="44">
        <f>'Demand Planning'!AN4843</f>
        <v/>
      </c>
      <c r="N444" s="44">
        <f>'Demand Planning'!AO4843</f>
        <v/>
      </c>
      <c r="O444" s="44">
        <f>'Demand Planning'!AP4843</f>
        <v/>
      </c>
      <c r="P444" s="44">
        <f>'Demand Planning'!AQ4843</f>
        <v/>
      </c>
      <c r="Q444" s="44">
        <f>'Demand Planning'!AR4843</f>
        <v/>
      </c>
    </row>
    <row r="445">
      <c r="A445" s="33" t="inlineStr">
        <is>
          <t>UFC16122</t>
        </is>
      </c>
      <c r="B445" s="34" t="inlineStr">
        <is>
          <t>OPRO SELF-FIT GOLD UFC Braces Black Metal/Silver</t>
        </is>
      </c>
      <c r="C445" t="inlineStr">
        <is>
          <t>BORILAČKA OPREMA</t>
        </is>
      </c>
      <c r="D445" t="inlineStr">
        <is>
          <t>02 SILVER</t>
        </is>
      </c>
      <c r="E445" s="44">
        <f>'Demand Planning'!AF4854</f>
        <v/>
      </c>
      <c r="F445" s="44">
        <f>'Demand Planning'!AG4854</f>
        <v/>
      </c>
      <c r="G445" s="44">
        <f>'Demand Planning'!AH4854</f>
        <v/>
      </c>
      <c r="H445" s="44">
        <f>'Demand Planning'!AI4854</f>
        <v/>
      </c>
      <c r="I445" s="44">
        <f>'Demand Planning'!AJ4854</f>
        <v/>
      </c>
      <c r="J445" s="44">
        <f>'Demand Planning'!AK4854</f>
        <v/>
      </c>
      <c r="K445" s="44">
        <f>'Demand Planning'!AL4854</f>
        <v/>
      </c>
      <c r="L445" s="44">
        <f>'Demand Planning'!AM4854</f>
        <v/>
      </c>
      <c r="M445" s="44">
        <f>'Demand Planning'!AN4854</f>
        <v/>
      </c>
      <c r="N445" s="44">
        <f>'Demand Planning'!AO4854</f>
        <v/>
      </c>
      <c r="O445" s="44">
        <f>'Demand Planning'!AP4854</f>
        <v/>
      </c>
      <c r="P445" s="44">
        <f>'Demand Planning'!AQ4854</f>
        <v/>
      </c>
      <c r="Q445" s="44">
        <f>'Demand Planning'!AR4854</f>
        <v/>
      </c>
    </row>
    <row r="446">
      <c r="A446" s="33" t="inlineStr">
        <is>
          <t>UFC16147</t>
        </is>
      </c>
      <c r="B446" s="34" t="inlineStr">
        <is>
          <t>OPRO Self-Fit štitnik za zube GEN5 Zlatni - Crno/ Crveni</t>
        </is>
      </c>
      <c r="C446" t="inlineStr">
        <is>
          <t>BORILAČKA OPREMA</t>
        </is>
      </c>
      <c r="D446" t="inlineStr">
        <is>
          <t>03 BRONZE</t>
        </is>
      </c>
      <c r="E446" s="44">
        <f>'Demand Planning'!AF4865</f>
        <v/>
      </c>
      <c r="F446" s="44">
        <f>'Demand Planning'!AG4865</f>
        <v/>
      </c>
      <c r="G446" s="44">
        <f>'Demand Planning'!AH4865</f>
        <v/>
      </c>
      <c r="H446" s="44">
        <f>'Demand Planning'!AI4865</f>
        <v/>
      </c>
      <c r="I446" s="44">
        <f>'Demand Planning'!AJ4865</f>
        <v/>
      </c>
      <c r="J446" s="44">
        <f>'Demand Planning'!AK4865</f>
        <v/>
      </c>
      <c r="K446" s="44">
        <f>'Demand Planning'!AL4865</f>
        <v/>
      </c>
      <c r="L446" s="44">
        <f>'Demand Planning'!AM4865</f>
        <v/>
      </c>
      <c r="M446" s="44">
        <f>'Demand Planning'!AN4865</f>
        <v/>
      </c>
      <c r="N446" s="44">
        <f>'Demand Planning'!AO4865</f>
        <v/>
      </c>
      <c r="O446" s="44">
        <f>'Demand Planning'!AP4865</f>
        <v/>
      </c>
      <c r="P446" s="44">
        <f>'Demand Planning'!AQ4865</f>
        <v/>
      </c>
      <c r="Q446" s="44">
        <f>'Demand Planning'!AR4865</f>
        <v/>
      </c>
    </row>
    <row r="447">
      <c r="A447" s="33" t="inlineStr">
        <is>
          <t>UFC16148</t>
        </is>
      </c>
      <c r="B447" s="34" t="inlineStr">
        <is>
          <t>OPRO Self-Fit štitnik za zube GEN5 Zlatni - Crno/ Zlatni</t>
        </is>
      </c>
      <c r="C447" t="inlineStr">
        <is>
          <t>BORILAČKA OPREMA</t>
        </is>
      </c>
      <c r="D447" t="inlineStr">
        <is>
          <t>03 BRONZE</t>
        </is>
      </c>
      <c r="E447" s="44">
        <f>'Demand Planning'!AF4876</f>
        <v/>
      </c>
      <c r="F447" s="44">
        <f>'Demand Planning'!AG4876</f>
        <v/>
      </c>
      <c r="G447" s="44">
        <f>'Demand Planning'!AH4876</f>
        <v/>
      </c>
      <c r="H447" s="44">
        <f>'Demand Planning'!AI4876</f>
        <v/>
      </c>
      <c r="I447" s="44">
        <f>'Demand Planning'!AJ4876</f>
        <v/>
      </c>
      <c r="J447" s="44">
        <f>'Demand Planning'!AK4876</f>
        <v/>
      </c>
      <c r="K447" s="44">
        <f>'Demand Planning'!AL4876</f>
        <v/>
      </c>
      <c r="L447" s="44">
        <f>'Demand Planning'!AM4876</f>
        <v/>
      </c>
      <c r="M447" s="44">
        <f>'Demand Planning'!AN4876</f>
        <v/>
      </c>
      <c r="N447" s="44">
        <f>'Demand Planning'!AO4876</f>
        <v/>
      </c>
      <c r="O447" s="44">
        <f>'Demand Planning'!AP4876</f>
        <v/>
      </c>
      <c r="P447" s="44">
        <f>'Demand Planning'!AQ4876</f>
        <v/>
      </c>
      <c r="Q447" s="44">
        <f>'Demand Planning'!AR4876</f>
        <v/>
      </c>
    </row>
    <row r="448">
      <c r="A448" s="33" t="inlineStr">
        <is>
          <t>UFC16149</t>
        </is>
      </c>
      <c r="B448" s="34" t="inlineStr">
        <is>
          <t>OPRO Self-Fit štitnik za zube GEN5 Srebrni- Crno/ Srebrni</t>
        </is>
      </c>
      <c r="C448" t="inlineStr">
        <is>
          <t>BORILAČKA OPREMA</t>
        </is>
      </c>
      <c r="D448" t="inlineStr">
        <is>
          <t>03 BRONZE</t>
        </is>
      </c>
      <c r="E448" s="44">
        <f>'Demand Planning'!AF4887</f>
        <v/>
      </c>
      <c r="F448" s="44">
        <f>'Demand Planning'!AG4887</f>
        <v/>
      </c>
      <c r="G448" s="44">
        <f>'Demand Planning'!AH4887</f>
        <v/>
      </c>
      <c r="H448" s="44">
        <f>'Demand Planning'!AI4887</f>
        <v/>
      </c>
      <c r="I448" s="44">
        <f>'Demand Planning'!AJ4887</f>
        <v/>
      </c>
      <c r="J448" s="44">
        <f>'Demand Planning'!AK4887</f>
        <v/>
      </c>
      <c r="K448" s="44">
        <f>'Demand Planning'!AL4887</f>
        <v/>
      </c>
      <c r="L448" s="44">
        <f>'Demand Planning'!AM4887</f>
        <v/>
      </c>
      <c r="M448" s="44">
        <f>'Demand Planning'!AN4887</f>
        <v/>
      </c>
      <c r="N448" s="44">
        <f>'Demand Planning'!AO4887</f>
        <v/>
      </c>
      <c r="O448" s="44">
        <f>'Demand Planning'!AP4887</f>
        <v/>
      </c>
      <c r="P448" s="44">
        <f>'Demand Planning'!AQ4887</f>
        <v/>
      </c>
      <c r="Q448" s="44">
        <f>'Demand Planning'!AR4887</f>
        <v/>
      </c>
    </row>
    <row r="449">
      <c r="A449" s="33" t="inlineStr">
        <is>
          <t>VEN00049</t>
        </is>
      </c>
      <c r="B449" s="34" t="inlineStr">
        <is>
          <t>Venum bandaže - 4 m Crne</t>
        </is>
      </c>
      <c r="C449" t="inlineStr">
        <is>
          <t>BORILAČKA OPREMA</t>
        </is>
      </c>
      <c r="D449" t="inlineStr">
        <is>
          <t>03 BRONZE</t>
        </is>
      </c>
      <c r="E449" s="44">
        <f>'Demand Planning'!AF4898</f>
        <v/>
      </c>
      <c r="F449" s="44">
        <f>'Demand Planning'!AG4898</f>
        <v/>
      </c>
      <c r="G449" s="44">
        <f>'Demand Planning'!AH4898</f>
        <v/>
      </c>
      <c r="H449" s="44">
        <f>'Demand Planning'!AI4898</f>
        <v/>
      </c>
      <c r="I449" s="44">
        <f>'Demand Planning'!AJ4898</f>
        <v/>
      </c>
      <c r="J449" s="44">
        <f>'Demand Planning'!AK4898</f>
        <v/>
      </c>
      <c r="K449" s="44">
        <f>'Demand Planning'!AL4898</f>
        <v/>
      </c>
      <c r="L449" s="44">
        <f>'Demand Planning'!AM4898</f>
        <v/>
      </c>
      <c r="M449" s="44">
        <f>'Demand Planning'!AN4898</f>
        <v/>
      </c>
      <c r="N449" s="44">
        <f>'Demand Planning'!AO4898</f>
        <v/>
      </c>
      <c r="O449" s="44">
        <f>'Demand Planning'!AP4898</f>
        <v/>
      </c>
      <c r="P449" s="44">
        <f>'Demand Planning'!AQ4898</f>
        <v/>
      </c>
      <c r="Q449" s="44">
        <f>'Demand Planning'!AR4898</f>
        <v/>
      </c>
    </row>
    <row r="450">
      <c r="A450" s="33" t="inlineStr">
        <is>
          <t>ZOE08757</t>
        </is>
      </c>
      <c r="B450" s="34" t="inlineStr">
        <is>
          <t>Zoe Nutrition Protein Cream Pistachio 200g</t>
        </is>
      </c>
      <c r="C450" t="inlineStr">
        <is>
          <t>BIO I SUPERFOODS</t>
        </is>
      </c>
      <c r="D450" t="inlineStr">
        <is>
          <t>02 SILVER</t>
        </is>
      </c>
      <c r="E450" s="44">
        <f>'Demand Planning'!AF4909</f>
        <v/>
      </c>
      <c r="F450" s="44">
        <f>'Demand Planning'!AG4909</f>
        <v/>
      </c>
      <c r="G450" s="44">
        <f>'Demand Planning'!AH4909</f>
        <v/>
      </c>
      <c r="H450" s="44">
        <f>'Demand Planning'!AI4909</f>
        <v/>
      </c>
      <c r="I450" s="44">
        <f>'Demand Planning'!AJ4909</f>
        <v/>
      </c>
      <c r="J450" s="44">
        <f>'Demand Planning'!AK4909</f>
        <v/>
      </c>
      <c r="K450" s="44">
        <f>'Demand Planning'!AL4909</f>
        <v/>
      </c>
      <c r="L450" s="44">
        <f>'Demand Planning'!AM4909</f>
        <v/>
      </c>
      <c r="M450" s="44">
        <f>'Demand Planning'!AN4909</f>
        <v/>
      </c>
      <c r="N450" s="44">
        <f>'Demand Planning'!AO4909</f>
        <v/>
      </c>
      <c r="O450" s="44">
        <f>'Demand Planning'!AP4909</f>
        <v/>
      </c>
      <c r="P450" s="44">
        <f>'Demand Planning'!AQ4909</f>
        <v/>
      </c>
      <c r="Q450" s="44">
        <f>'Demand Planning'!AR4909</f>
        <v/>
      </c>
    </row>
    <row r="451">
      <c r="A451" s="33" t="inlineStr">
        <is>
          <t>ZOE12300</t>
        </is>
      </c>
      <c r="B451" s="34" t="inlineStr">
        <is>
          <t>Prostirka My precious premium ECO Yoga black ZOE</t>
        </is>
      </c>
      <c r="C451" t="inlineStr">
        <is>
          <t>FITNESS OPREMA</t>
        </is>
      </c>
      <c r="D451" t="inlineStr">
        <is>
          <t>03 BRONZE</t>
        </is>
      </c>
      <c r="E451" s="44">
        <f>'Demand Planning'!AF4920</f>
        <v/>
      </c>
      <c r="F451" s="44">
        <f>'Demand Planning'!AG4920</f>
        <v/>
      </c>
      <c r="G451" s="44">
        <f>'Demand Planning'!AH4920</f>
        <v/>
      </c>
      <c r="H451" s="44">
        <f>'Demand Planning'!AI4920</f>
        <v/>
      </c>
      <c r="I451" s="44">
        <f>'Demand Planning'!AJ4920</f>
        <v/>
      </c>
      <c r="J451" s="44">
        <f>'Demand Planning'!AK4920</f>
        <v/>
      </c>
      <c r="K451" s="44">
        <f>'Demand Planning'!AL4920</f>
        <v/>
      </c>
      <c r="L451" s="44">
        <f>'Demand Planning'!AM4920</f>
        <v/>
      </c>
      <c r="M451" s="44">
        <f>'Demand Planning'!AN4920</f>
        <v/>
      </c>
      <c r="N451" s="44">
        <f>'Demand Planning'!AO4920</f>
        <v/>
      </c>
      <c r="O451" s="44">
        <f>'Demand Planning'!AP4920</f>
        <v/>
      </c>
      <c r="P451" s="44">
        <f>'Demand Planning'!AQ4920</f>
        <v/>
      </c>
      <c r="Q451" s="44">
        <f>'Demand Planning'!AR4920</f>
        <v/>
      </c>
    </row>
    <row r="452">
      <c r="A452" s="33" t="inlineStr">
        <is>
          <t>ZOE12301</t>
        </is>
      </c>
      <c r="B452" s="34" t="inlineStr">
        <is>
          <t>Prostirka My everyday ECO TPE Yoga Nude ZOE</t>
        </is>
      </c>
      <c r="C452" t="inlineStr">
        <is>
          <t>FITNESS OPREMA</t>
        </is>
      </c>
      <c r="D452" t="inlineStr">
        <is>
          <t>03 BRONZE</t>
        </is>
      </c>
      <c r="E452" s="44">
        <f>'Demand Planning'!AF4931</f>
        <v/>
      </c>
      <c r="F452" s="44">
        <f>'Demand Planning'!AG4931</f>
        <v/>
      </c>
      <c r="G452" s="44">
        <f>'Demand Planning'!AH4931</f>
        <v/>
      </c>
      <c r="H452" s="44">
        <f>'Demand Planning'!AI4931</f>
        <v/>
      </c>
      <c r="I452" s="44">
        <f>'Demand Planning'!AJ4931</f>
        <v/>
      </c>
      <c r="J452" s="44">
        <f>'Demand Planning'!AK4931</f>
        <v/>
      </c>
      <c r="K452" s="44">
        <f>'Demand Planning'!AL4931</f>
        <v/>
      </c>
      <c r="L452" s="44">
        <f>'Demand Planning'!AM4931</f>
        <v/>
      </c>
      <c r="M452" s="44">
        <f>'Demand Planning'!AN4931</f>
        <v/>
      </c>
      <c r="N452" s="44">
        <f>'Demand Planning'!AO4931</f>
        <v/>
      </c>
      <c r="O452" s="44">
        <f>'Demand Planning'!AP4931</f>
        <v/>
      </c>
      <c r="P452" s="44">
        <f>'Demand Planning'!AQ4931</f>
        <v/>
      </c>
      <c r="Q452" s="44">
        <f>'Demand Planning'!AR4931</f>
        <v/>
      </c>
    </row>
    <row r="453">
      <c r="A453" s="33" t="inlineStr">
        <is>
          <t>ZOE12302</t>
        </is>
      </c>
      <c r="B453" s="34" t="inlineStr">
        <is>
          <t>Prostirka My everyday ECO TPE Yoga Purple ZOE</t>
        </is>
      </c>
      <c r="C453" t="inlineStr">
        <is>
          <t>FITNESS OPREMA</t>
        </is>
      </c>
      <c r="D453" t="inlineStr">
        <is>
          <t>03 BRONZE</t>
        </is>
      </c>
      <c r="E453" s="44">
        <f>'Demand Planning'!AF4942</f>
        <v/>
      </c>
      <c r="F453" s="44">
        <f>'Demand Planning'!AG4942</f>
        <v/>
      </c>
      <c r="G453" s="44">
        <f>'Demand Planning'!AH4942</f>
        <v/>
      </c>
      <c r="H453" s="44">
        <f>'Demand Planning'!AI4942</f>
        <v/>
      </c>
      <c r="I453" s="44">
        <f>'Demand Planning'!AJ4942</f>
        <v/>
      </c>
      <c r="J453" s="44">
        <f>'Demand Planning'!AK4942</f>
        <v/>
      </c>
      <c r="K453" s="44">
        <f>'Demand Planning'!AL4942</f>
        <v/>
      </c>
      <c r="L453" s="44">
        <f>'Demand Planning'!AM4942</f>
        <v/>
      </c>
      <c r="M453" s="44">
        <f>'Demand Planning'!AN4942</f>
        <v/>
      </c>
      <c r="N453" s="44">
        <f>'Demand Planning'!AO4942</f>
        <v/>
      </c>
      <c r="O453" s="44">
        <f>'Demand Planning'!AP4942</f>
        <v/>
      </c>
      <c r="P453" s="44">
        <f>'Demand Planning'!AQ4942</f>
        <v/>
      </c>
      <c r="Q453" s="44">
        <f>'Demand Planning'!AR4942</f>
        <v/>
      </c>
    </row>
    <row r="454">
      <c r="A454" s="33" t="inlineStr">
        <is>
          <t>ZOE12308</t>
        </is>
      </c>
      <c r="B454" s="34" t="inlineStr">
        <is>
          <t>ZOE Premium Foam roller massage dots Purple</t>
        </is>
      </c>
      <c r="C454" t="inlineStr">
        <is>
          <t>FITNESS OPREMA</t>
        </is>
      </c>
      <c r="D454" t="inlineStr">
        <is>
          <t>03 BRONZE</t>
        </is>
      </c>
      <c r="E454" s="44">
        <f>'Demand Planning'!AF4953</f>
        <v/>
      </c>
      <c r="F454" s="44">
        <f>'Demand Planning'!AG4953</f>
        <v/>
      </c>
      <c r="G454" s="44">
        <f>'Demand Planning'!AH4953</f>
        <v/>
      </c>
      <c r="H454" s="44">
        <f>'Demand Planning'!AI4953</f>
        <v/>
      </c>
      <c r="I454" s="44">
        <f>'Demand Planning'!AJ4953</f>
        <v/>
      </c>
      <c r="J454" s="44">
        <f>'Demand Planning'!AK4953</f>
        <v/>
      </c>
      <c r="K454" s="44">
        <f>'Demand Planning'!AL4953</f>
        <v/>
      </c>
      <c r="L454" s="44">
        <f>'Demand Planning'!AM4953</f>
        <v/>
      </c>
      <c r="M454" s="44">
        <f>'Demand Planning'!AN4953</f>
        <v/>
      </c>
      <c r="N454" s="44">
        <f>'Demand Planning'!AO4953</f>
        <v/>
      </c>
      <c r="O454" s="44">
        <f>'Demand Planning'!AP4953</f>
        <v/>
      </c>
      <c r="P454" s="44">
        <f>'Demand Planning'!AQ4953</f>
        <v/>
      </c>
      <c r="Q454" s="44">
        <f>'Demand Planning'!AR4953</f>
        <v/>
      </c>
    </row>
    <row r="455">
      <c r="A455" s="33" t="inlineStr">
        <is>
          <t>ZOE12351</t>
        </is>
      </c>
      <c r="B455" s="34" t="inlineStr">
        <is>
          <t>ZOE Whey 454g Belgian Choco Fantasy</t>
        </is>
      </c>
      <c r="C455" t="inlineStr">
        <is>
          <t>PROTEINI</t>
        </is>
      </c>
      <c r="D455" t="inlineStr">
        <is>
          <t>01 GOLD</t>
        </is>
      </c>
      <c r="E455" s="44">
        <f>'Demand Planning'!AF4964</f>
        <v/>
      </c>
      <c r="F455" s="44">
        <f>'Demand Planning'!AG4964</f>
        <v/>
      </c>
      <c r="G455" s="44">
        <f>'Demand Planning'!AH4964</f>
        <v/>
      </c>
      <c r="H455" s="44">
        <f>'Demand Planning'!AI4964</f>
        <v/>
      </c>
      <c r="I455" s="44">
        <f>'Demand Planning'!AJ4964</f>
        <v/>
      </c>
      <c r="J455" s="44">
        <f>'Demand Planning'!AK4964</f>
        <v/>
      </c>
      <c r="K455" s="44">
        <f>'Demand Planning'!AL4964</f>
        <v/>
      </c>
      <c r="L455" s="44">
        <f>'Demand Planning'!AM4964</f>
        <v/>
      </c>
      <c r="M455" s="44">
        <f>'Demand Planning'!AN4964</f>
        <v/>
      </c>
      <c r="N455" s="44">
        <f>'Demand Planning'!AO4964</f>
        <v/>
      </c>
      <c r="O455" s="44">
        <f>'Demand Planning'!AP4964</f>
        <v/>
      </c>
      <c r="P455" s="44">
        <f>'Demand Planning'!AQ4964</f>
        <v/>
      </c>
      <c r="Q455" s="44">
        <f>'Demand Planning'!AR4964</f>
        <v/>
      </c>
    </row>
    <row r="456">
      <c r="A456" s="33" t="inlineStr">
        <is>
          <t>ZOE12352</t>
        </is>
      </c>
      <c r="B456" s="34" t="inlineStr">
        <is>
          <t>ZOE Whey 454g French Vanilla Macaron</t>
        </is>
      </c>
      <c r="C456" t="inlineStr">
        <is>
          <t>PROTEINI</t>
        </is>
      </c>
      <c r="D456" t="inlineStr">
        <is>
          <t>01 GOLD</t>
        </is>
      </c>
      <c r="E456" s="44">
        <f>'Demand Planning'!AF4975</f>
        <v/>
      </c>
      <c r="F456" s="44">
        <f>'Demand Planning'!AG4975</f>
        <v/>
      </c>
      <c r="G456" s="44">
        <f>'Demand Planning'!AH4975</f>
        <v/>
      </c>
      <c r="H456" s="44">
        <f>'Demand Planning'!AI4975</f>
        <v/>
      </c>
      <c r="I456" s="44">
        <f>'Demand Planning'!AJ4975</f>
        <v/>
      </c>
      <c r="J456" s="44">
        <f>'Demand Planning'!AK4975</f>
        <v/>
      </c>
      <c r="K456" s="44">
        <f>'Demand Planning'!AL4975</f>
        <v/>
      </c>
      <c r="L456" s="44">
        <f>'Demand Planning'!AM4975</f>
        <v/>
      </c>
      <c r="M456" s="44">
        <f>'Demand Planning'!AN4975</f>
        <v/>
      </c>
      <c r="N456" s="44">
        <f>'Demand Planning'!AO4975</f>
        <v/>
      </c>
      <c r="O456" s="44">
        <f>'Demand Planning'!AP4975</f>
        <v/>
      </c>
      <c r="P456" s="44">
        <f>'Demand Planning'!AQ4975</f>
        <v/>
      </c>
      <c r="Q456" s="44">
        <f>'Demand Planning'!AR4975</f>
        <v/>
      </c>
    </row>
    <row r="457">
      <c r="A457" s="33" t="inlineStr">
        <is>
          <t>ZOE12353</t>
        </is>
      </c>
      <c r="B457" s="34" t="inlineStr">
        <is>
          <t>ZOE Whey 454g Cookies N'Dream</t>
        </is>
      </c>
      <c r="C457" t="inlineStr">
        <is>
          <t>PROTEINI</t>
        </is>
      </c>
      <c r="D457" t="inlineStr">
        <is>
          <t>02 SILVER</t>
        </is>
      </c>
      <c r="E457" s="44">
        <f>'Demand Planning'!AF4986</f>
        <v/>
      </c>
      <c r="F457" s="44">
        <f>'Demand Planning'!AG4986</f>
        <v/>
      </c>
      <c r="G457" s="44">
        <f>'Demand Planning'!AH4986</f>
        <v/>
      </c>
      <c r="H457" s="44">
        <f>'Demand Planning'!AI4986</f>
        <v/>
      </c>
      <c r="I457" s="44">
        <f>'Demand Planning'!AJ4986</f>
        <v/>
      </c>
      <c r="J457" s="44">
        <f>'Demand Planning'!AK4986</f>
        <v/>
      </c>
      <c r="K457" s="44">
        <f>'Demand Planning'!AL4986</f>
        <v/>
      </c>
      <c r="L457" s="44">
        <f>'Demand Planning'!AM4986</f>
        <v/>
      </c>
      <c r="M457" s="44">
        <f>'Demand Planning'!AN4986</f>
        <v/>
      </c>
      <c r="N457" s="44">
        <f>'Demand Planning'!AO4986</f>
        <v/>
      </c>
      <c r="O457" s="44">
        <f>'Demand Planning'!AP4986</f>
        <v/>
      </c>
      <c r="P457" s="44">
        <f>'Demand Planning'!AQ4986</f>
        <v/>
      </c>
      <c r="Q457" s="44">
        <f>'Demand Planning'!AR4986</f>
        <v/>
      </c>
    </row>
    <row r="458">
      <c r="A458" s="33" t="inlineStr">
        <is>
          <t>ZOE12354</t>
        </is>
      </c>
      <c r="B458" s="34" t="inlineStr">
        <is>
          <t>ZOE Whey 454g Choco Hazelnut Rocher</t>
        </is>
      </c>
      <c r="C458" t="inlineStr">
        <is>
          <t>PROTEINI</t>
        </is>
      </c>
      <c r="D458" t="inlineStr">
        <is>
          <t>01 GOLD</t>
        </is>
      </c>
      <c r="E458" s="44">
        <f>'Demand Planning'!AF4997</f>
        <v/>
      </c>
      <c r="F458" s="44">
        <f>'Demand Planning'!AG4997</f>
        <v/>
      </c>
      <c r="G458" s="44">
        <f>'Demand Planning'!AH4997</f>
        <v/>
      </c>
      <c r="H458" s="44">
        <f>'Demand Planning'!AI4997</f>
        <v/>
      </c>
      <c r="I458" s="44">
        <f>'Demand Planning'!AJ4997</f>
        <v/>
      </c>
      <c r="J458" s="44">
        <f>'Demand Planning'!AK4997</f>
        <v/>
      </c>
      <c r="K458" s="44">
        <f>'Demand Planning'!AL4997</f>
        <v/>
      </c>
      <c r="L458" s="44">
        <f>'Demand Planning'!AM4997</f>
        <v/>
      </c>
      <c r="M458" s="44">
        <f>'Demand Planning'!AN4997</f>
        <v/>
      </c>
      <c r="N458" s="44">
        <f>'Demand Planning'!AO4997</f>
        <v/>
      </c>
      <c r="O458" s="44">
        <f>'Demand Planning'!AP4997</f>
        <v/>
      </c>
      <c r="P458" s="44">
        <f>'Demand Planning'!AQ4997</f>
        <v/>
      </c>
      <c r="Q458" s="44">
        <f>'Demand Planning'!AR4997</f>
        <v/>
      </c>
    </row>
    <row r="459">
      <c r="A459" s="33" t="inlineStr">
        <is>
          <t>ZOE12355</t>
        </is>
      </c>
      <c r="B459" s="34" t="inlineStr">
        <is>
          <t>ZOE Whey 454g Strawberry Milkshake</t>
        </is>
      </c>
      <c r="C459" t="inlineStr">
        <is>
          <t>PROTEINI</t>
        </is>
      </c>
      <c r="D459" t="inlineStr">
        <is>
          <t>02 SILVER</t>
        </is>
      </c>
      <c r="E459" s="44">
        <f>'Demand Planning'!AF5008</f>
        <v/>
      </c>
      <c r="F459" s="44">
        <f>'Demand Planning'!AG5008</f>
        <v/>
      </c>
      <c r="G459" s="44">
        <f>'Demand Planning'!AH5008</f>
        <v/>
      </c>
      <c r="H459" s="44">
        <f>'Demand Planning'!AI5008</f>
        <v/>
      </c>
      <c r="I459" s="44">
        <f>'Demand Planning'!AJ5008</f>
        <v/>
      </c>
      <c r="J459" s="44">
        <f>'Demand Planning'!AK5008</f>
        <v/>
      </c>
      <c r="K459" s="44">
        <f>'Demand Planning'!AL5008</f>
        <v/>
      </c>
      <c r="L459" s="44">
        <f>'Demand Planning'!AM5008</f>
        <v/>
      </c>
      <c r="M459" s="44">
        <f>'Demand Planning'!AN5008</f>
        <v/>
      </c>
      <c r="N459" s="44">
        <f>'Demand Planning'!AO5008</f>
        <v/>
      </c>
      <c r="O459" s="44">
        <f>'Demand Planning'!AP5008</f>
        <v/>
      </c>
      <c r="P459" s="44">
        <f>'Demand Planning'!AQ5008</f>
        <v/>
      </c>
      <c r="Q459" s="44">
        <f>'Demand Planning'!AR5008</f>
        <v/>
      </c>
    </row>
    <row r="460">
      <c r="A460" s="33" t="inlineStr">
        <is>
          <t>ZOE12357</t>
        </is>
      </c>
      <c r="B460" s="34" t="inlineStr">
        <is>
          <t>ZOE Whey 454g Choco Apricot Cake</t>
        </is>
      </c>
      <c r="C460" t="inlineStr">
        <is>
          <t>PROTEINI</t>
        </is>
      </c>
      <c r="D460" t="inlineStr">
        <is>
          <t>03 BRONZE</t>
        </is>
      </c>
      <c r="E460" s="44">
        <f>'Demand Planning'!AF5019</f>
        <v/>
      </c>
      <c r="F460" s="44">
        <f>'Demand Planning'!AG5019</f>
        <v/>
      </c>
      <c r="G460" s="44">
        <f>'Demand Planning'!AH5019</f>
        <v/>
      </c>
      <c r="H460" s="44">
        <f>'Demand Planning'!AI5019</f>
        <v/>
      </c>
      <c r="I460" s="44">
        <f>'Demand Planning'!AJ5019</f>
        <v/>
      </c>
      <c r="J460" s="44">
        <f>'Demand Planning'!AK5019</f>
        <v/>
      </c>
      <c r="K460" s="44">
        <f>'Demand Planning'!AL5019</f>
        <v/>
      </c>
      <c r="L460" s="44">
        <f>'Demand Planning'!AM5019</f>
        <v/>
      </c>
      <c r="M460" s="44">
        <f>'Demand Planning'!AN5019</f>
        <v/>
      </c>
      <c r="N460" s="44">
        <f>'Demand Planning'!AO5019</f>
        <v/>
      </c>
      <c r="O460" s="44">
        <f>'Demand Planning'!AP5019</f>
        <v/>
      </c>
      <c r="P460" s="44">
        <f>'Demand Planning'!AQ5019</f>
        <v/>
      </c>
      <c r="Q460" s="44">
        <f>'Demand Planning'!AR5019</f>
        <v/>
      </c>
    </row>
    <row r="461">
      <c r="A461" s="33" t="inlineStr">
        <is>
          <t>ZOE12361</t>
        </is>
      </c>
      <c r="B461" s="34" t="inlineStr">
        <is>
          <t>ZOE Clear Hydrowhey 454g Summer Raspberry</t>
        </is>
      </c>
      <c r="C461" t="inlineStr">
        <is>
          <t>PROTEINI</t>
        </is>
      </c>
      <c r="D461" t="inlineStr">
        <is>
          <t>02 SILVER</t>
        </is>
      </c>
      <c r="E461" s="44">
        <f>'Demand Planning'!AF5030</f>
        <v/>
      </c>
      <c r="F461" s="44">
        <f>'Demand Planning'!AG5030</f>
        <v/>
      </c>
      <c r="G461" s="44">
        <f>'Demand Planning'!AH5030</f>
        <v/>
      </c>
      <c r="H461" s="44">
        <f>'Demand Planning'!AI5030</f>
        <v/>
      </c>
      <c r="I461" s="44">
        <f>'Demand Planning'!AJ5030</f>
        <v/>
      </c>
      <c r="J461" s="44">
        <f>'Demand Planning'!AK5030</f>
        <v/>
      </c>
      <c r="K461" s="44">
        <f>'Demand Planning'!AL5030</f>
        <v/>
      </c>
      <c r="L461" s="44">
        <f>'Demand Planning'!AM5030</f>
        <v/>
      </c>
      <c r="M461" s="44">
        <f>'Demand Planning'!AN5030</f>
        <v/>
      </c>
      <c r="N461" s="44">
        <f>'Demand Planning'!AO5030</f>
        <v/>
      </c>
      <c r="O461" s="44">
        <f>'Demand Planning'!AP5030</f>
        <v/>
      </c>
      <c r="P461" s="44">
        <f>'Demand Planning'!AQ5030</f>
        <v/>
      </c>
      <c r="Q461" s="44">
        <f>'Demand Planning'!AR5030</f>
        <v/>
      </c>
    </row>
    <row r="462">
      <c r="A462" s="33" t="inlineStr">
        <is>
          <t>ZOE12362</t>
        </is>
      </c>
      <c r="B462" s="34" t="inlineStr">
        <is>
          <t>ZOE Clear Hydrowhey 454g Peach Iced Tea</t>
        </is>
      </c>
      <c r="C462" t="inlineStr">
        <is>
          <t>PROTEINI</t>
        </is>
      </c>
      <c r="D462" t="inlineStr">
        <is>
          <t>02 SILVER</t>
        </is>
      </c>
      <c r="E462" s="44">
        <f>'Demand Planning'!AF5041</f>
        <v/>
      </c>
      <c r="F462" s="44">
        <f>'Demand Planning'!AG5041</f>
        <v/>
      </c>
      <c r="G462" s="44">
        <f>'Demand Planning'!AH5041</f>
        <v/>
      </c>
      <c r="H462" s="44">
        <f>'Demand Planning'!AI5041</f>
        <v/>
      </c>
      <c r="I462" s="44">
        <f>'Demand Planning'!AJ5041</f>
        <v/>
      </c>
      <c r="J462" s="44">
        <f>'Demand Planning'!AK5041</f>
        <v/>
      </c>
      <c r="K462" s="44">
        <f>'Demand Planning'!AL5041</f>
        <v/>
      </c>
      <c r="L462" s="44">
        <f>'Demand Planning'!AM5041</f>
        <v/>
      </c>
      <c r="M462" s="44">
        <f>'Demand Planning'!AN5041</f>
        <v/>
      </c>
      <c r="N462" s="44">
        <f>'Demand Planning'!AO5041</f>
        <v/>
      </c>
      <c r="O462" s="44">
        <f>'Demand Planning'!AP5041</f>
        <v/>
      </c>
      <c r="P462" s="44">
        <f>'Demand Planning'!AQ5041</f>
        <v/>
      </c>
      <c r="Q462" s="44">
        <f>'Demand Planning'!AR5041</f>
        <v/>
      </c>
    </row>
    <row r="463">
      <c r="A463" s="33" t="inlineStr">
        <is>
          <t>ZOE12365</t>
        </is>
      </c>
      <c r="B463" s="34" t="inlineStr">
        <is>
          <t>ZOE Clear Hydrowhey 454g Pina Colada</t>
        </is>
      </c>
      <c r="C463" t="inlineStr">
        <is>
          <t>PROTEINI</t>
        </is>
      </c>
      <c r="D463" t="inlineStr">
        <is>
          <t>02 SILVER</t>
        </is>
      </c>
      <c r="E463" s="44">
        <f>'Demand Planning'!AF5052</f>
        <v/>
      </c>
      <c r="F463" s="44">
        <f>'Demand Planning'!AG5052</f>
        <v/>
      </c>
      <c r="G463" s="44">
        <f>'Demand Planning'!AH5052</f>
        <v/>
      </c>
      <c r="H463" s="44">
        <f>'Demand Planning'!AI5052</f>
        <v/>
      </c>
      <c r="I463" s="44">
        <f>'Demand Planning'!AJ5052</f>
        <v/>
      </c>
      <c r="J463" s="44">
        <f>'Demand Planning'!AK5052</f>
        <v/>
      </c>
      <c r="K463" s="44">
        <f>'Demand Planning'!AL5052</f>
        <v/>
      </c>
      <c r="L463" s="44">
        <f>'Demand Planning'!AM5052</f>
        <v/>
      </c>
      <c r="M463" s="44">
        <f>'Demand Planning'!AN5052</f>
        <v/>
      </c>
      <c r="N463" s="44">
        <f>'Demand Planning'!AO5052</f>
        <v/>
      </c>
      <c r="O463" s="44">
        <f>'Demand Planning'!AP5052</f>
        <v/>
      </c>
      <c r="P463" s="44">
        <f>'Demand Planning'!AQ5052</f>
        <v/>
      </c>
      <c r="Q463" s="44">
        <f>'Demand Planning'!AR5052</f>
        <v/>
      </c>
    </row>
    <row r="464">
      <c r="A464" s="33" t="inlineStr">
        <is>
          <t>ZOE12366</t>
        </is>
      </c>
      <c r="B464" s="34" t="inlineStr">
        <is>
          <t>ZOE Clear Hydrowhey 454g Sex on the Beach</t>
        </is>
      </c>
      <c r="C464" t="inlineStr">
        <is>
          <t>PROTEINI</t>
        </is>
      </c>
      <c r="D464" t="inlineStr">
        <is>
          <t>02 SILVER</t>
        </is>
      </c>
      <c r="E464" s="44">
        <f>'Demand Planning'!AF5063</f>
        <v/>
      </c>
      <c r="F464" s="44">
        <f>'Demand Planning'!AG5063</f>
        <v/>
      </c>
      <c r="G464" s="44">
        <f>'Demand Planning'!AH5063</f>
        <v/>
      </c>
      <c r="H464" s="44">
        <f>'Demand Planning'!AI5063</f>
        <v/>
      </c>
      <c r="I464" s="44">
        <f>'Demand Planning'!AJ5063</f>
        <v/>
      </c>
      <c r="J464" s="44">
        <f>'Demand Planning'!AK5063</f>
        <v/>
      </c>
      <c r="K464" s="44">
        <f>'Demand Planning'!AL5063</f>
        <v/>
      </c>
      <c r="L464" s="44">
        <f>'Demand Planning'!AM5063</f>
        <v/>
      </c>
      <c r="M464" s="44">
        <f>'Demand Planning'!AN5063</f>
        <v/>
      </c>
      <c r="N464" s="44">
        <f>'Demand Planning'!AO5063</f>
        <v/>
      </c>
      <c r="O464" s="44">
        <f>'Demand Planning'!AP5063</f>
        <v/>
      </c>
      <c r="P464" s="44">
        <f>'Demand Planning'!AQ5063</f>
        <v/>
      </c>
      <c r="Q464" s="44">
        <f>'Demand Planning'!AR5063</f>
        <v/>
      </c>
    </row>
    <row r="465">
      <c r="A465" s="33" t="inlineStr">
        <is>
          <t>ZOE12368</t>
        </is>
      </c>
      <c r="B465" s="34" t="inlineStr">
        <is>
          <t>ZOE Boss Protein Fusion 454g Chocolate Rhapsody</t>
        </is>
      </c>
      <c r="C465" t="inlineStr">
        <is>
          <t>PROTEINI</t>
        </is>
      </c>
      <c r="D465" t="inlineStr">
        <is>
          <t>02 SILVER</t>
        </is>
      </c>
      <c r="E465" s="44">
        <f>'Demand Planning'!AF5074</f>
        <v/>
      </c>
      <c r="F465" s="44">
        <f>'Demand Planning'!AG5074</f>
        <v/>
      </c>
      <c r="G465" s="44">
        <f>'Demand Planning'!AH5074</f>
        <v/>
      </c>
      <c r="H465" s="44">
        <f>'Demand Planning'!AI5074</f>
        <v/>
      </c>
      <c r="I465" s="44">
        <f>'Demand Planning'!AJ5074</f>
        <v/>
      </c>
      <c r="J465" s="44">
        <f>'Demand Planning'!AK5074</f>
        <v/>
      </c>
      <c r="K465" s="44">
        <f>'Demand Planning'!AL5074</f>
        <v/>
      </c>
      <c r="L465" s="44">
        <f>'Demand Planning'!AM5074</f>
        <v/>
      </c>
      <c r="M465" s="44">
        <f>'Demand Planning'!AN5074</f>
        <v/>
      </c>
      <c r="N465" s="44">
        <f>'Demand Planning'!AO5074</f>
        <v/>
      </c>
      <c r="O465" s="44">
        <f>'Demand Planning'!AP5074</f>
        <v/>
      </c>
      <c r="P465" s="44">
        <f>'Demand Planning'!AQ5074</f>
        <v/>
      </c>
      <c r="Q465" s="44">
        <f>'Demand Planning'!AR5074</f>
        <v/>
      </c>
    </row>
    <row r="466">
      <c r="A466" s="33" t="inlineStr">
        <is>
          <t>ZOE12369</t>
        </is>
      </c>
      <c r="B466" s="34" t="inlineStr">
        <is>
          <t>ZOE Boss Protein Fusion 454g Haevenly Vanilla</t>
        </is>
      </c>
      <c r="C466" t="inlineStr">
        <is>
          <t>PROTEINI</t>
        </is>
      </c>
      <c r="D466" t="inlineStr">
        <is>
          <t>02 SILVER</t>
        </is>
      </c>
      <c r="E466" s="44">
        <f>'Demand Planning'!AF5085</f>
        <v/>
      </c>
      <c r="F466" s="44">
        <f>'Demand Planning'!AG5085</f>
        <v/>
      </c>
      <c r="G466" s="44">
        <f>'Demand Planning'!AH5085</f>
        <v/>
      </c>
      <c r="H466" s="44">
        <f>'Demand Planning'!AI5085</f>
        <v/>
      </c>
      <c r="I466" s="44">
        <f>'Demand Planning'!AJ5085</f>
        <v/>
      </c>
      <c r="J466" s="44">
        <f>'Demand Planning'!AK5085</f>
        <v/>
      </c>
      <c r="K466" s="44">
        <f>'Demand Planning'!AL5085</f>
        <v/>
      </c>
      <c r="L466" s="44">
        <f>'Demand Planning'!AM5085</f>
        <v/>
      </c>
      <c r="M466" s="44">
        <f>'Demand Planning'!AN5085</f>
        <v/>
      </c>
      <c r="N466" s="44">
        <f>'Demand Planning'!AO5085</f>
        <v/>
      </c>
      <c r="O466" s="44">
        <f>'Demand Planning'!AP5085</f>
        <v/>
      </c>
      <c r="P466" s="44">
        <f>'Demand Planning'!AQ5085</f>
        <v/>
      </c>
      <c r="Q466" s="44">
        <f>'Demand Planning'!AR5085</f>
        <v/>
      </c>
    </row>
    <row r="467">
      <c r="A467" s="33" t="inlineStr">
        <is>
          <t>ZOE12371</t>
        </is>
      </c>
      <c r="B467" s="34" t="inlineStr">
        <is>
          <t>ZOE Vegan Protein 454g Choco Dream</t>
        </is>
      </c>
      <c r="C467" t="inlineStr">
        <is>
          <t>BIO I SUPERFOODS</t>
        </is>
      </c>
      <c r="D467" t="inlineStr">
        <is>
          <t>02 SILVER</t>
        </is>
      </c>
      <c r="E467" s="44">
        <f>'Demand Planning'!AF5096</f>
        <v/>
      </c>
      <c r="F467" s="44">
        <f>'Demand Planning'!AG5096</f>
        <v/>
      </c>
      <c r="G467" s="44">
        <f>'Demand Planning'!AH5096</f>
        <v/>
      </c>
      <c r="H467" s="44">
        <f>'Demand Planning'!AI5096</f>
        <v/>
      </c>
      <c r="I467" s="44">
        <f>'Demand Planning'!AJ5096</f>
        <v/>
      </c>
      <c r="J467" s="44">
        <f>'Demand Planning'!AK5096</f>
        <v/>
      </c>
      <c r="K467" s="44">
        <f>'Demand Planning'!AL5096</f>
        <v/>
      </c>
      <c r="L467" s="44">
        <f>'Demand Planning'!AM5096</f>
        <v/>
      </c>
      <c r="M467" s="44">
        <f>'Demand Planning'!AN5096</f>
        <v/>
      </c>
      <c r="N467" s="44">
        <f>'Demand Planning'!AO5096</f>
        <v/>
      </c>
      <c r="O467" s="44">
        <f>'Demand Planning'!AP5096</f>
        <v/>
      </c>
      <c r="P467" s="44">
        <f>'Demand Planning'!AQ5096</f>
        <v/>
      </c>
      <c r="Q467" s="44">
        <f>'Demand Planning'!AR5096</f>
        <v/>
      </c>
    </row>
    <row r="468">
      <c r="A468" s="33" t="inlineStr">
        <is>
          <t>ZOE12372</t>
        </is>
      </c>
      <c r="B468" s="34" t="inlineStr">
        <is>
          <t>ZOE Vegan Protein 454g Vanilla Madagascar</t>
        </is>
      </c>
      <c r="C468" t="inlineStr">
        <is>
          <t>BIO I SUPERFOODS</t>
        </is>
      </c>
      <c r="D468" t="inlineStr">
        <is>
          <t>01 GOLD</t>
        </is>
      </c>
      <c r="E468" s="44">
        <f>'Demand Planning'!AF5107</f>
        <v/>
      </c>
      <c r="F468" s="44">
        <f>'Demand Planning'!AG5107</f>
        <v/>
      </c>
      <c r="G468" s="44">
        <f>'Demand Planning'!AH5107</f>
        <v/>
      </c>
      <c r="H468" s="44">
        <f>'Demand Planning'!AI5107</f>
        <v/>
      </c>
      <c r="I468" s="44">
        <f>'Demand Planning'!AJ5107</f>
        <v/>
      </c>
      <c r="J468" s="44">
        <f>'Demand Planning'!AK5107</f>
        <v/>
      </c>
      <c r="K468" s="44">
        <f>'Demand Planning'!AL5107</f>
        <v/>
      </c>
      <c r="L468" s="44">
        <f>'Demand Planning'!AM5107</f>
        <v/>
      </c>
      <c r="M468" s="44">
        <f>'Demand Planning'!AN5107</f>
        <v/>
      </c>
      <c r="N468" s="44">
        <f>'Demand Planning'!AO5107</f>
        <v/>
      </c>
      <c r="O468" s="44">
        <f>'Demand Planning'!AP5107</f>
        <v/>
      </c>
      <c r="P468" s="44">
        <f>'Demand Planning'!AQ5107</f>
        <v/>
      </c>
      <c r="Q468" s="44">
        <f>'Demand Planning'!AR5107</f>
        <v/>
      </c>
    </row>
    <row r="469">
      <c r="A469" s="33" t="inlineStr">
        <is>
          <t>ZOE12375</t>
        </is>
      </c>
      <c r="B469" s="34" t="inlineStr">
        <is>
          <t>ZOE Booty Creatine 250g Lemonade</t>
        </is>
      </c>
      <c r="C469" t="inlineStr">
        <is>
          <t>SPORTSKA PREHRANA</t>
        </is>
      </c>
      <c r="D469" t="inlineStr">
        <is>
          <t>01 GOLD</t>
        </is>
      </c>
      <c r="E469" s="44">
        <f>'Demand Planning'!AF5118</f>
        <v/>
      </c>
      <c r="F469" s="44">
        <f>'Demand Planning'!AG5118</f>
        <v/>
      </c>
      <c r="G469" s="44">
        <f>'Demand Planning'!AH5118</f>
        <v/>
      </c>
      <c r="H469" s="44">
        <f>'Demand Planning'!AI5118</f>
        <v/>
      </c>
      <c r="I469" s="44">
        <f>'Demand Planning'!AJ5118</f>
        <v/>
      </c>
      <c r="J469" s="44">
        <f>'Demand Planning'!AK5118</f>
        <v/>
      </c>
      <c r="K469" s="44">
        <f>'Demand Planning'!AL5118</f>
        <v/>
      </c>
      <c r="L469" s="44">
        <f>'Demand Planning'!AM5118</f>
        <v/>
      </c>
      <c r="M469" s="44">
        <f>'Demand Planning'!AN5118</f>
        <v/>
      </c>
      <c r="N469" s="44">
        <f>'Demand Planning'!AO5118</f>
        <v/>
      </c>
      <c r="O469" s="44">
        <f>'Demand Planning'!AP5118</f>
        <v/>
      </c>
      <c r="P469" s="44">
        <f>'Demand Planning'!AQ5118</f>
        <v/>
      </c>
      <c r="Q469" s="44">
        <f>'Demand Planning'!AR5118</f>
        <v/>
      </c>
    </row>
    <row r="470">
      <c r="A470" s="33" t="inlineStr">
        <is>
          <t>ZOE12383</t>
        </is>
      </c>
      <c r="B470" s="34" t="inlineStr">
        <is>
          <t>ZOE Iso Drink 300g Lemon Lime</t>
        </is>
      </c>
      <c r="C470" t="inlineStr">
        <is>
          <t>SPORTSKA PREHRANA</t>
        </is>
      </c>
      <c r="D470" t="inlineStr">
        <is>
          <t>03 BRONZE</t>
        </is>
      </c>
      <c r="E470" s="44">
        <f>'Demand Planning'!AF5129</f>
        <v/>
      </c>
      <c r="F470" s="44">
        <f>'Demand Planning'!AG5129</f>
        <v/>
      </c>
      <c r="G470" s="44">
        <f>'Demand Planning'!AH5129</f>
        <v/>
      </c>
      <c r="H470" s="44">
        <f>'Demand Planning'!AI5129</f>
        <v/>
      </c>
      <c r="I470" s="44">
        <f>'Demand Planning'!AJ5129</f>
        <v/>
      </c>
      <c r="J470" s="44">
        <f>'Demand Planning'!AK5129</f>
        <v/>
      </c>
      <c r="K470" s="44">
        <f>'Demand Planning'!AL5129</f>
        <v/>
      </c>
      <c r="L470" s="44">
        <f>'Demand Planning'!AM5129</f>
        <v/>
      </c>
      <c r="M470" s="44">
        <f>'Demand Planning'!AN5129</f>
        <v/>
      </c>
      <c r="N470" s="44">
        <f>'Demand Planning'!AO5129</f>
        <v/>
      </c>
      <c r="O470" s="44">
        <f>'Demand Planning'!AP5129</f>
        <v/>
      </c>
      <c r="P470" s="44">
        <f>'Demand Planning'!AQ5129</f>
        <v/>
      </c>
      <c r="Q470" s="44">
        <f>'Demand Planning'!AR5129</f>
        <v/>
      </c>
    </row>
    <row r="471">
      <c r="A471" s="33" t="inlineStr">
        <is>
          <t>ZOE12384</t>
        </is>
      </c>
      <c r="B471" s="34" t="inlineStr">
        <is>
          <t>ZOE Iso Drink 300g Peach Iced Tea</t>
        </is>
      </c>
      <c r="C471" t="inlineStr">
        <is>
          <t>SPORTSKA PREHRANA</t>
        </is>
      </c>
      <c r="D471" t="inlineStr">
        <is>
          <t>03 BRONZE</t>
        </is>
      </c>
      <c r="E471" s="44">
        <f>'Demand Planning'!AF5140</f>
        <v/>
      </c>
      <c r="F471" s="44">
        <f>'Demand Planning'!AG5140</f>
        <v/>
      </c>
      <c r="G471" s="44">
        <f>'Demand Planning'!AH5140</f>
        <v/>
      </c>
      <c r="H471" s="44">
        <f>'Demand Planning'!AI5140</f>
        <v/>
      </c>
      <c r="I471" s="44">
        <f>'Demand Planning'!AJ5140</f>
        <v/>
      </c>
      <c r="J471" s="44">
        <f>'Demand Planning'!AK5140</f>
        <v/>
      </c>
      <c r="K471" s="44">
        <f>'Demand Planning'!AL5140</f>
        <v/>
      </c>
      <c r="L471" s="44">
        <f>'Demand Planning'!AM5140</f>
        <v/>
      </c>
      <c r="M471" s="44">
        <f>'Demand Planning'!AN5140</f>
        <v/>
      </c>
      <c r="N471" s="44">
        <f>'Demand Planning'!AO5140</f>
        <v/>
      </c>
      <c r="O471" s="44">
        <f>'Demand Planning'!AP5140</f>
        <v/>
      </c>
      <c r="P471" s="44">
        <f>'Demand Planning'!AQ5140</f>
        <v/>
      </c>
      <c r="Q471" s="44">
        <f>'Demand Planning'!AR5140</f>
        <v/>
      </c>
    </row>
    <row r="472">
      <c r="A472" s="33" t="inlineStr">
        <is>
          <t>ZOE12387</t>
        </is>
      </c>
      <c r="B472" s="34" t="inlineStr">
        <is>
          <t>ZOE Furiosa Pre-Workout 300g Tropical</t>
        </is>
      </c>
      <c r="C472" t="inlineStr">
        <is>
          <t>SPORTSKA PREHRANA</t>
        </is>
      </c>
      <c r="D472" t="inlineStr">
        <is>
          <t>03 BRONZE</t>
        </is>
      </c>
      <c r="E472" s="44">
        <f>'Demand Planning'!AF5151</f>
        <v/>
      </c>
      <c r="F472" s="44">
        <f>'Demand Planning'!AG5151</f>
        <v/>
      </c>
      <c r="G472" s="44">
        <f>'Demand Planning'!AH5151</f>
        <v/>
      </c>
      <c r="H472" s="44">
        <f>'Demand Planning'!AI5151</f>
        <v/>
      </c>
      <c r="I472" s="44">
        <f>'Demand Planning'!AJ5151</f>
        <v/>
      </c>
      <c r="J472" s="44">
        <f>'Demand Planning'!AK5151</f>
        <v/>
      </c>
      <c r="K472" s="44">
        <f>'Demand Planning'!AL5151</f>
        <v/>
      </c>
      <c r="L472" s="44">
        <f>'Demand Planning'!AM5151</f>
        <v/>
      </c>
      <c r="M472" s="44">
        <f>'Demand Planning'!AN5151</f>
        <v/>
      </c>
      <c r="N472" s="44">
        <f>'Demand Planning'!AO5151</f>
        <v/>
      </c>
      <c r="O472" s="44">
        <f>'Demand Planning'!AP5151</f>
        <v/>
      </c>
      <c r="P472" s="44">
        <f>'Demand Planning'!AQ5151</f>
        <v/>
      </c>
      <c r="Q472" s="44">
        <f>'Demand Planning'!AR5151</f>
        <v/>
      </c>
    </row>
    <row r="473">
      <c r="A473" s="33" t="inlineStr">
        <is>
          <t>ZOE12388</t>
        </is>
      </c>
      <c r="B473" s="34" t="inlineStr">
        <is>
          <t>ZOE Marine Collagen 300g Pineapple</t>
        </is>
      </c>
      <c r="C473" t="inlineStr">
        <is>
          <t>SPORTSKA PREHRANA</t>
        </is>
      </c>
      <c r="D473" t="inlineStr">
        <is>
          <t>03 BRONZE</t>
        </is>
      </c>
      <c r="E473" s="44">
        <f>'Demand Planning'!AF5162</f>
        <v/>
      </c>
      <c r="F473" s="44">
        <f>'Demand Planning'!AG5162</f>
        <v/>
      </c>
      <c r="G473" s="44">
        <f>'Demand Planning'!AH5162</f>
        <v/>
      </c>
      <c r="H473" s="44">
        <f>'Demand Planning'!AI5162</f>
        <v/>
      </c>
      <c r="I473" s="44">
        <f>'Demand Planning'!AJ5162</f>
        <v/>
      </c>
      <c r="J473" s="44">
        <f>'Demand Planning'!AK5162</f>
        <v/>
      </c>
      <c r="K473" s="44">
        <f>'Demand Planning'!AL5162</f>
        <v/>
      </c>
      <c r="L473" s="44">
        <f>'Demand Planning'!AM5162</f>
        <v/>
      </c>
      <c r="M473" s="44">
        <f>'Demand Planning'!AN5162</f>
        <v/>
      </c>
      <c r="N473" s="44">
        <f>'Demand Planning'!AO5162</f>
        <v/>
      </c>
      <c r="O473" s="44">
        <f>'Demand Planning'!AP5162</f>
        <v/>
      </c>
      <c r="P473" s="44">
        <f>'Demand Planning'!AQ5162</f>
        <v/>
      </c>
      <c r="Q473" s="44">
        <f>'Demand Planning'!AR5162</f>
        <v/>
      </c>
    </row>
    <row r="474">
      <c r="A474" s="33" t="inlineStr">
        <is>
          <t>ZOE12390</t>
        </is>
      </c>
      <c r="B474" s="34" t="inlineStr">
        <is>
          <t>ZOE Marine Collagen 300g Lemon</t>
        </is>
      </c>
      <c r="C474" t="inlineStr">
        <is>
          <t>SPORTSKA PREHRANA</t>
        </is>
      </c>
      <c r="D474" t="inlineStr">
        <is>
          <t>03 BRONZE</t>
        </is>
      </c>
      <c r="E474" s="44">
        <f>'Demand Planning'!AF5173</f>
        <v/>
      </c>
      <c r="F474" s="44">
        <f>'Demand Planning'!AG5173</f>
        <v/>
      </c>
      <c r="G474" s="44">
        <f>'Demand Planning'!AH5173</f>
        <v/>
      </c>
      <c r="H474" s="44">
        <f>'Demand Planning'!AI5173</f>
        <v/>
      </c>
      <c r="I474" s="44">
        <f>'Demand Planning'!AJ5173</f>
        <v/>
      </c>
      <c r="J474" s="44">
        <f>'Demand Planning'!AK5173</f>
        <v/>
      </c>
      <c r="K474" s="44">
        <f>'Demand Planning'!AL5173</f>
        <v/>
      </c>
      <c r="L474" s="44">
        <f>'Demand Planning'!AM5173</f>
        <v/>
      </c>
      <c r="M474" s="44">
        <f>'Demand Planning'!AN5173</f>
        <v/>
      </c>
      <c r="N474" s="44">
        <f>'Demand Planning'!AO5173</f>
        <v/>
      </c>
      <c r="O474" s="44">
        <f>'Demand Planning'!AP5173</f>
        <v/>
      </c>
      <c r="P474" s="44">
        <f>'Demand Planning'!AQ5173</f>
        <v/>
      </c>
      <c r="Q474" s="44">
        <f>'Demand Planning'!AR5173</f>
        <v/>
      </c>
    </row>
    <row r="475">
      <c r="A475" s="33" t="inlineStr">
        <is>
          <t>ZOE12391</t>
        </is>
      </c>
      <c r="B475" s="34" t="inlineStr">
        <is>
          <t>ZOE Protein Bar 50g White Choco Strawberry</t>
        </is>
      </c>
      <c r="C475" t="inlineStr">
        <is>
          <t>RTD &amp; SNACKS</t>
        </is>
      </c>
      <c r="D475" t="inlineStr">
        <is>
          <t>01 GOLD</t>
        </is>
      </c>
      <c r="E475" s="44">
        <f>'Demand Planning'!AF5184</f>
        <v/>
      </c>
      <c r="F475" s="44">
        <f>'Demand Planning'!AG5184</f>
        <v/>
      </c>
      <c r="G475" s="44">
        <f>'Demand Planning'!AH5184</f>
        <v/>
      </c>
      <c r="H475" s="44">
        <f>'Demand Planning'!AI5184</f>
        <v/>
      </c>
      <c r="I475" s="44">
        <f>'Demand Planning'!AJ5184</f>
        <v/>
      </c>
      <c r="J475" s="44">
        <f>'Demand Planning'!AK5184</f>
        <v/>
      </c>
      <c r="K475" s="44">
        <f>'Demand Planning'!AL5184</f>
        <v/>
      </c>
      <c r="L475" s="44">
        <f>'Demand Planning'!AM5184</f>
        <v/>
      </c>
      <c r="M475" s="44">
        <f>'Demand Planning'!AN5184</f>
        <v/>
      </c>
      <c r="N475" s="44">
        <f>'Demand Planning'!AO5184</f>
        <v/>
      </c>
      <c r="O475" s="44">
        <f>'Demand Planning'!AP5184</f>
        <v/>
      </c>
      <c r="P475" s="44">
        <f>'Demand Planning'!AQ5184</f>
        <v/>
      </c>
      <c r="Q475" s="44">
        <f>'Demand Planning'!AR5184</f>
        <v/>
      </c>
    </row>
    <row r="476">
      <c r="A476" s="33" t="inlineStr">
        <is>
          <t>ZOE12392</t>
        </is>
      </c>
      <c r="B476" s="34" t="inlineStr">
        <is>
          <t>ZOE Protein Bar 50g Choco Apricot Cake</t>
        </is>
      </c>
      <c r="C476" t="inlineStr">
        <is>
          <t>RTD &amp; SNACKS</t>
        </is>
      </c>
      <c r="D476" t="inlineStr">
        <is>
          <t>02 SILVER</t>
        </is>
      </c>
      <c r="E476" s="44">
        <f>'Demand Planning'!AF5195</f>
        <v/>
      </c>
      <c r="F476" s="44">
        <f>'Demand Planning'!AG5195</f>
        <v/>
      </c>
      <c r="G476" s="44">
        <f>'Demand Planning'!AH5195</f>
        <v/>
      </c>
      <c r="H476" s="44">
        <f>'Demand Planning'!AI5195</f>
        <v/>
      </c>
      <c r="I476" s="44">
        <f>'Demand Planning'!AJ5195</f>
        <v/>
      </c>
      <c r="J476" s="44">
        <f>'Demand Planning'!AK5195</f>
        <v/>
      </c>
      <c r="K476" s="44">
        <f>'Demand Planning'!AL5195</f>
        <v/>
      </c>
      <c r="L476" s="44">
        <f>'Demand Planning'!AM5195</f>
        <v/>
      </c>
      <c r="M476" s="44">
        <f>'Demand Planning'!AN5195</f>
        <v/>
      </c>
      <c r="N476" s="44">
        <f>'Demand Planning'!AO5195</f>
        <v/>
      </c>
      <c r="O476" s="44">
        <f>'Demand Planning'!AP5195</f>
        <v/>
      </c>
      <c r="P476" s="44">
        <f>'Demand Planning'!AQ5195</f>
        <v/>
      </c>
      <c r="Q476" s="44">
        <f>'Demand Planning'!AR5195</f>
        <v/>
      </c>
    </row>
    <row r="477">
      <c r="A477" s="33" t="inlineStr">
        <is>
          <t>ZOE12395</t>
        </is>
      </c>
      <c r="B477" s="34" t="inlineStr">
        <is>
          <t>ZOE Choco 250g Peanut Butter</t>
        </is>
      </c>
      <c r="C477" t="inlineStr">
        <is>
          <t>BIO I SUPERFOODS</t>
        </is>
      </c>
      <c r="D477" t="inlineStr">
        <is>
          <t>03 BRONZE</t>
        </is>
      </c>
      <c r="E477" s="44">
        <f>'Demand Planning'!AF5206</f>
        <v/>
      </c>
      <c r="F477" s="44">
        <f>'Demand Planning'!AG5206</f>
        <v/>
      </c>
      <c r="G477" s="44">
        <f>'Demand Planning'!AH5206</f>
        <v/>
      </c>
      <c r="H477" s="44">
        <f>'Demand Planning'!AI5206</f>
        <v/>
      </c>
      <c r="I477" s="44">
        <f>'Demand Planning'!AJ5206</f>
        <v/>
      </c>
      <c r="J477" s="44">
        <f>'Demand Planning'!AK5206</f>
        <v/>
      </c>
      <c r="K477" s="44">
        <f>'Demand Planning'!AL5206</f>
        <v/>
      </c>
      <c r="L477" s="44">
        <f>'Demand Planning'!AM5206</f>
        <v/>
      </c>
      <c r="M477" s="44">
        <f>'Demand Planning'!AN5206</f>
        <v/>
      </c>
      <c r="N477" s="44">
        <f>'Demand Planning'!AO5206</f>
        <v/>
      </c>
      <c r="O477" s="44">
        <f>'Demand Planning'!AP5206</f>
        <v/>
      </c>
      <c r="P477" s="44">
        <f>'Demand Planning'!AQ5206</f>
        <v/>
      </c>
      <c r="Q477" s="44">
        <f>'Demand Planning'!AR5206</f>
        <v/>
      </c>
    </row>
    <row r="478">
      <c r="A478" s="33" t="inlineStr">
        <is>
          <t>ZOE12396</t>
        </is>
      </c>
      <c r="B478" s="34" t="inlineStr">
        <is>
          <t>ZOE Complete Meal Replacement 1kg Nocciola</t>
        </is>
      </c>
      <c r="C478" t="inlineStr">
        <is>
          <t>PROTEINI</t>
        </is>
      </c>
      <c r="D478" t="inlineStr">
        <is>
          <t>02 SILVER</t>
        </is>
      </c>
      <c r="E478" s="44">
        <f>'Demand Planning'!AF5217</f>
        <v/>
      </c>
      <c r="F478" s="44">
        <f>'Demand Planning'!AG5217</f>
        <v/>
      </c>
      <c r="G478" s="44">
        <f>'Demand Planning'!AH5217</f>
        <v/>
      </c>
      <c r="H478" s="44">
        <f>'Demand Planning'!AI5217</f>
        <v/>
      </c>
      <c r="I478" s="44">
        <f>'Demand Planning'!AJ5217</f>
        <v/>
      </c>
      <c r="J478" s="44">
        <f>'Demand Planning'!AK5217</f>
        <v/>
      </c>
      <c r="K478" s="44">
        <f>'Demand Planning'!AL5217</f>
        <v/>
      </c>
      <c r="L478" s="44">
        <f>'Demand Planning'!AM5217</f>
        <v/>
      </c>
      <c r="M478" s="44">
        <f>'Demand Planning'!AN5217</f>
        <v/>
      </c>
      <c r="N478" s="44">
        <f>'Demand Planning'!AO5217</f>
        <v/>
      </c>
      <c r="O478" s="44">
        <f>'Demand Planning'!AP5217</f>
        <v/>
      </c>
      <c r="P478" s="44">
        <f>'Demand Planning'!AQ5217</f>
        <v/>
      </c>
      <c r="Q478" s="44">
        <f>'Demand Planning'!AR5217</f>
        <v/>
      </c>
    </row>
    <row r="479">
      <c r="A479" s="33" t="inlineStr">
        <is>
          <t>ZOE12400</t>
        </is>
      </c>
      <c r="B479" s="34" t="inlineStr">
        <is>
          <t>ZOE Lean Burn 250g Raspberry</t>
        </is>
      </c>
      <c r="C479" t="inlineStr">
        <is>
          <t>SPORTSKA PREHRANA</t>
        </is>
      </c>
      <c r="D479" t="inlineStr">
        <is>
          <t>02 SILVER</t>
        </is>
      </c>
      <c r="E479" s="44">
        <f>'Demand Planning'!AF5228</f>
        <v/>
      </c>
      <c r="F479" s="44">
        <f>'Demand Planning'!AG5228</f>
        <v/>
      </c>
      <c r="G479" s="44">
        <f>'Demand Planning'!AH5228</f>
        <v/>
      </c>
      <c r="H479" s="44">
        <f>'Demand Planning'!AI5228</f>
        <v/>
      </c>
      <c r="I479" s="44">
        <f>'Demand Planning'!AJ5228</f>
        <v/>
      </c>
      <c r="J479" s="44">
        <f>'Demand Planning'!AK5228</f>
        <v/>
      </c>
      <c r="K479" s="44">
        <f>'Demand Planning'!AL5228</f>
        <v/>
      </c>
      <c r="L479" s="44">
        <f>'Demand Planning'!AM5228</f>
        <v/>
      </c>
      <c r="M479" s="44">
        <f>'Demand Planning'!AN5228</f>
        <v/>
      </c>
      <c r="N479" s="44">
        <f>'Demand Planning'!AO5228</f>
        <v/>
      </c>
      <c r="O479" s="44">
        <f>'Demand Planning'!AP5228</f>
        <v/>
      </c>
      <c r="P479" s="44">
        <f>'Demand Planning'!AQ5228</f>
        <v/>
      </c>
      <c r="Q479" s="44">
        <f>'Demand Planning'!AR5228</f>
        <v/>
      </c>
    </row>
    <row r="480">
      <c r="A480" s="33" t="inlineStr">
        <is>
          <t>ZOE12401</t>
        </is>
      </c>
      <c r="B480" s="34" t="inlineStr">
        <is>
          <t>ZOE Allure Marine Collagen 25000 500ml</t>
        </is>
      </c>
      <c r="C480" t="inlineStr">
        <is>
          <t>SPORTSKA PREHRANA</t>
        </is>
      </c>
      <c r="D480" t="inlineStr">
        <is>
          <t>01 GOLD</t>
        </is>
      </c>
      <c r="E480" s="44">
        <f>'Demand Planning'!AF5239</f>
        <v/>
      </c>
      <c r="F480" s="44">
        <f>'Demand Planning'!AG5239</f>
        <v/>
      </c>
      <c r="G480" s="44">
        <f>'Demand Planning'!AH5239</f>
        <v/>
      </c>
      <c r="H480" s="44">
        <f>'Demand Planning'!AI5239</f>
        <v/>
      </c>
      <c r="I480" s="44">
        <f>'Demand Planning'!AJ5239</f>
        <v/>
      </c>
      <c r="J480" s="44">
        <f>'Demand Planning'!AK5239</f>
        <v/>
      </c>
      <c r="K480" s="44">
        <f>'Demand Planning'!AL5239</f>
        <v/>
      </c>
      <c r="L480" s="44">
        <f>'Demand Planning'!AM5239</f>
        <v/>
      </c>
      <c r="M480" s="44">
        <f>'Demand Planning'!AN5239</f>
        <v/>
      </c>
      <c r="N480" s="44">
        <f>'Demand Planning'!AO5239</f>
        <v/>
      </c>
      <c r="O480" s="44">
        <f>'Demand Planning'!AP5239</f>
        <v/>
      </c>
      <c r="P480" s="44">
        <f>'Demand Planning'!AQ5239</f>
        <v/>
      </c>
      <c r="Q480" s="44">
        <f>'Demand Planning'!AR5239</f>
        <v/>
      </c>
    </row>
    <row r="481">
      <c r="A481" s="33" t="inlineStr">
        <is>
          <t>ZOE12402</t>
        </is>
      </c>
      <c r="B481" s="34" t="inlineStr">
        <is>
          <t>ZOE Magnesium Duo 60 caps</t>
        </is>
      </c>
      <c r="C481" t="inlineStr">
        <is>
          <t>SPORTSKA PREHRANA</t>
        </is>
      </c>
      <c r="D481" t="inlineStr">
        <is>
          <t>02 SILVER</t>
        </is>
      </c>
      <c r="E481" s="44">
        <f>'Demand Planning'!AF5250</f>
        <v/>
      </c>
      <c r="F481" s="44">
        <f>'Demand Planning'!AG5250</f>
        <v/>
      </c>
      <c r="G481" s="44">
        <f>'Demand Planning'!AH5250</f>
        <v/>
      </c>
      <c r="H481" s="44">
        <f>'Demand Planning'!AI5250</f>
        <v/>
      </c>
      <c r="I481" s="44">
        <f>'Demand Planning'!AJ5250</f>
        <v/>
      </c>
      <c r="J481" s="44">
        <f>'Demand Planning'!AK5250</f>
        <v/>
      </c>
      <c r="K481" s="44">
        <f>'Demand Planning'!AL5250</f>
        <v/>
      </c>
      <c r="L481" s="44">
        <f>'Demand Planning'!AM5250</f>
        <v/>
      </c>
      <c r="M481" s="44">
        <f>'Demand Planning'!AN5250</f>
        <v/>
      </c>
      <c r="N481" s="44">
        <f>'Demand Planning'!AO5250</f>
        <v/>
      </c>
      <c r="O481" s="44">
        <f>'Demand Planning'!AP5250</f>
        <v/>
      </c>
      <c r="P481" s="44">
        <f>'Demand Planning'!AQ5250</f>
        <v/>
      </c>
      <c r="Q481" s="44">
        <f>'Demand Planning'!AR5250</f>
        <v/>
      </c>
    </row>
    <row r="482">
      <c r="A482" s="33" t="inlineStr">
        <is>
          <t>ZOE12403</t>
        </is>
      </c>
      <c r="B482" s="34" t="inlineStr">
        <is>
          <t>ZOE Daily Lift 60caps</t>
        </is>
      </c>
      <c r="C482" t="inlineStr">
        <is>
          <t>SPORTSKA PREHRANA</t>
        </is>
      </c>
      <c r="D482" t="inlineStr">
        <is>
          <t>02 SILVER</t>
        </is>
      </c>
      <c r="E482" s="44">
        <f>'Demand Planning'!AF5261</f>
        <v/>
      </c>
      <c r="F482" s="44">
        <f>'Demand Planning'!AG5261</f>
        <v/>
      </c>
      <c r="G482" s="44">
        <f>'Demand Planning'!AH5261</f>
        <v/>
      </c>
      <c r="H482" s="44">
        <f>'Demand Planning'!AI5261</f>
        <v/>
      </c>
      <c r="I482" s="44">
        <f>'Demand Planning'!AJ5261</f>
        <v/>
      </c>
      <c r="J482" s="44">
        <f>'Demand Planning'!AK5261</f>
        <v/>
      </c>
      <c r="K482" s="44">
        <f>'Demand Planning'!AL5261</f>
        <v/>
      </c>
      <c r="L482" s="44">
        <f>'Demand Planning'!AM5261</f>
        <v/>
      </c>
      <c r="M482" s="44">
        <f>'Demand Planning'!AN5261</f>
        <v/>
      </c>
      <c r="N482" s="44">
        <f>'Demand Planning'!AO5261</f>
        <v/>
      </c>
      <c r="O482" s="44">
        <f>'Demand Planning'!AP5261</f>
        <v/>
      </c>
      <c r="P482" s="44">
        <f>'Demand Planning'!AQ5261</f>
        <v/>
      </c>
      <c r="Q482" s="44">
        <f>'Demand Planning'!AR5261</f>
        <v/>
      </c>
    </row>
    <row r="483">
      <c r="A483" s="33" t="inlineStr">
        <is>
          <t>ZOE12407</t>
        </is>
      </c>
      <c r="B483" s="34" t="inlineStr">
        <is>
          <t>ZOE Sculpt Burn 60caps</t>
        </is>
      </c>
      <c r="C483" t="inlineStr">
        <is>
          <t>SPORTSKA PREHRANA</t>
        </is>
      </c>
      <c r="D483" t="inlineStr">
        <is>
          <t>02 SILVER</t>
        </is>
      </c>
      <c r="E483" s="44">
        <f>'Demand Planning'!AF5272</f>
        <v/>
      </c>
      <c r="F483" s="44">
        <f>'Demand Planning'!AG5272</f>
        <v/>
      </c>
      <c r="G483" s="44">
        <f>'Demand Planning'!AH5272</f>
        <v/>
      </c>
      <c r="H483" s="44">
        <f>'Demand Planning'!AI5272</f>
        <v/>
      </c>
      <c r="I483" s="44">
        <f>'Demand Planning'!AJ5272</f>
        <v/>
      </c>
      <c r="J483" s="44">
        <f>'Demand Planning'!AK5272</f>
        <v/>
      </c>
      <c r="K483" s="44">
        <f>'Demand Planning'!AL5272</f>
        <v/>
      </c>
      <c r="L483" s="44">
        <f>'Demand Planning'!AM5272</f>
        <v/>
      </c>
      <c r="M483" s="44">
        <f>'Demand Planning'!AN5272</f>
        <v/>
      </c>
      <c r="N483" s="44">
        <f>'Demand Planning'!AO5272</f>
        <v/>
      </c>
      <c r="O483" s="44">
        <f>'Demand Planning'!AP5272</f>
        <v/>
      </c>
      <c r="P483" s="44">
        <f>'Demand Planning'!AQ5272</f>
        <v/>
      </c>
      <c r="Q483" s="44">
        <f>'Demand Planning'!AR5272</f>
        <v/>
      </c>
    </row>
    <row r="484">
      <c r="A484" s="33" t="inlineStr">
        <is>
          <t>ZOE12408</t>
        </is>
      </c>
      <c r="B484" s="34" t="inlineStr">
        <is>
          <t>ZOE Collagen Vital 60caps</t>
        </is>
      </c>
      <c r="C484" t="inlineStr">
        <is>
          <t>SPORTSKA PREHRANA</t>
        </is>
      </c>
      <c r="D484" t="inlineStr">
        <is>
          <t>02 SILVER</t>
        </is>
      </c>
      <c r="E484" s="44">
        <f>'Demand Planning'!AF5283</f>
        <v/>
      </c>
      <c r="F484" s="44">
        <f>'Demand Planning'!AG5283</f>
        <v/>
      </c>
      <c r="G484" s="44">
        <f>'Demand Planning'!AH5283</f>
        <v/>
      </c>
      <c r="H484" s="44">
        <f>'Demand Planning'!AI5283</f>
        <v/>
      </c>
      <c r="I484" s="44">
        <f>'Demand Planning'!AJ5283</f>
        <v/>
      </c>
      <c r="J484" s="44">
        <f>'Demand Planning'!AK5283</f>
        <v/>
      </c>
      <c r="K484" s="44">
        <f>'Demand Planning'!AL5283</f>
        <v/>
      </c>
      <c r="L484" s="44">
        <f>'Demand Planning'!AM5283</f>
        <v/>
      </c>
      <c r="M484" s="44">
        <f>'Demand Planning'!AN5283</f>
        <v/>
      </c>
      <c r="N484" s="44">
        <f>'Demand Planning'!AO5283</f>
        <v/>
      </c>
      <c r="O484" s="44">
        <f>'Demand Planning'!AP5283</f>
        <v/>
      </c>
      <c r="P484" s="44">
        <f>'Demand Planning'!AQ5283</f>
        <v/>
      </c>
      <c r="Q484" s="44">
        <f>'Demand Planning'!AR5283</f>
        <v/>
      </c>
    </row>
    <row r="485">
      <c r="A485" s="33" t="inlineStr">
        <is>
          <t>ZOE12409</t>
        </is>
      </c>
      <c r="B485" s="34" t="inlineStr">
        <is>
          <t>ZOE Omega Essence 60caps</t>
        </is>
      </c>
      <c r="C485" t="inlineStr">
        <is>
          <t>SPORTSKA PREHRANA</t>
        </is>
      </c>
      <c r="D485" t="inlineStr">
        <is>
          <t>03 BRONZE</t>
        </is>
      </c>
      <c r="E485" s="44">
        <f>'Demand Planning'!AF5294</f>
        <v/>
      </c>
      <c r="F485" s="44">
        <f>'Demand Planning'!AG5294</f>
        <v/>
      </c>
      <c r="G485" s="44">
        <f>'Demand Planning'!AH5294</f>
        <v/>
      </c>
      <c r="H485" s="44">
        <f>'Demand Planning'!AI5294</f>
        <v/>
      </c>
      <c r="I485" s="44">
        <f>'Demand Planning'!AJ5294</f>
        <v/>
      </c>
      <c r="J485" s="44">
        <f>'Demand Planning'!AK5294</f>
        <v/>
      </c>
      <c r="K485" s="44">
        <f>'Demand Planning'!AL5294</f>
        <v/>
      </c>
      <c r="L485" s="44">
        <f>'Demand Planning'!AM5294</f>
        <v/>
      </c>
      <c r="M485" s="44">
        <f>'Demand Planning'!AN5294</f>
        <v/>
      </c>
      <c r="N485" s="44">
        <f>'Demand Planning'!AO5294</f>
        <v/>
      </c>
      <c r="O485" s="44">
        <f>'Demand Planning'!AP5294</f>
        <v/>
      </c>
      <c r="P485" s="44">
        <f>'Demand Planning'!AQ5294</f>
        <v/>
      </c>
      <c r="Q485" s="44">
        <f>'Demand Planning'!AR5294</f>
        <v/>
      </c>
    </row>
    <row r="486">
      <c r="A486" s="33" t="inlineStr">
        <is>
          <t>ZOE12411</t>
        </is>
      </c>
      <c r="B486" s="34" t="inlineStr">
        <is>
          <t>ZOE Beauty Glow Collagen 250g Raspberry</t>
        </is>
      </c>
      <c r="C486" t="inlineStr">
        <is>
          <t>SPORTSKA PREHRANA</t>
        </is>
      </c>
      <c r="D486" t="inlineStr">
        <is>
          <t>02 SILVER</t>
        </is>
      </c>
      <c r="E486" s="44">
        <f>'Demand Planning'!AF5305</f>
        <v/>
      </c>
      <c r="F486" s="44">
        <f>'Demand Planning'!AG5305</f>
        <v/>
      </c>
      <c r="G486" s="44">
        <f>'Demand Planning'!AH5305</f>
        <v/>
      </c>
      <c r="H486" s="44">
        <f>'Demand Planning'!AI5305</f>
        <v/>
      </c>
      <c r="I486" s="44">
        <f>'Demand Planning'!AJ5305</f>
        <v/>
      </c>
      <c r="J486" s="44">
        <f>'Demand Planning'!AK5305</f>
        <v/>
      </c>
      <c r="K486" s="44">
        <f>'Demand Planning'!AL5305</f>
        <v/>
      </c>
      <c r="L486" s="44">
        <f>'Demand Planning'!AM5305</f>
        <v/>
      </c>
      <c r="M486" s="44">
        <f>'Demand Planning'!AN5305</f>
        <v/>
      </c>
      <c r="N486" s="44">
        <f>'Demand Planning'!AO5305</f>
        <v/>
      </c>
      <c r="O486" s="44">
        <f>'Demand Planning'!AP5305</f>
        <v/>
      </c>
      <c r="P486" s="44">
        <f>'Demand Planning'!AQ5305</f>
        <v/>
      </c>
      <c r="Q486" s="44">
        <f>'Demand Planning'!AR5305</f>
        <v/>
      </c>
    </row>
    <row r="487">
      <c r="A487" s="33" t="inlineStr">
        <is>
          <t>ZOE12412</t>
        </is>
      </c>
      <c r="B487" s="34" t="inlineStr">
        <is>
          <t>ZOE Complete Meal Replacement 1kg Vanilla Gelato</t>
        </is>
      </c>
      <c r="C487" t="inlineStr">
        <is>
          <t>PROTEINI</t>
        </is>
      </c>
      <c r="D487" t="inlineStr">
        <is>
          <t>02 SILVER</t>
        </is>
      </c>
      <c r="E487" s="44">
        <f>'Demand Planning'!AF5316</f>
        <v/>
      </c>
      <c r="F487" s="44">
        <f>'Demand Planning'!AG5316</f>
        <v/>
      </c>
      <c r="G487" s="44">
        <f>'Demand Planning'!AH5316</f>
        <v/>
      </c>
      <c r="H487" s="44">
        <f>'Demand Planning'!AI5316</f>
        <v/>
      </c>
      <c r="I487" s="44">
        <f>'Demand Planning'!AJ5316</f>
        <v/>
      </c>
      <c r="J487" s="44">
        <f>'Demand Planning'!AK5316</f>
        <v/>
      </c>
      <c r="K487" s="44">
        <f>'Demand Planning'!AL5316</f>
        <v/>
      </c>
      <c r="L487" s="44">
        <f>'Demand Planning'!AM5316</f>
        <v/>
      </c>
      <c r="M487" s="44">
        <f>'Demand Planning'!AN5316</f>
        <v/>
      </c>
      <c r="N487" s="44">
        <f>'Demand Planning'!AO5316</f>
        <v/>
      </c>
      <c r="O487" s="44">
        <f>'Demand Planning'!AP5316</f>
        <v/>
      </c>
      <c r="P487" s="44">
        <f>'Demand Planning'!AQ5316</f>
        <v/>
      </c>
      <c r="Q487" s="44">
        <f>'Demand Planning'!AR5316</f>
        <v/>
      </c>
    </row>
    <row r="488">
      <c r="A488" s="33" t="inlineStr">
        <is>
          <t>ZOE12441</t>
        </is>
      </c>
      <c r="B488" s="34" t="inlineStr">
        <is>
          <t>ZOE Liquid Marine Collagen 5000 500ml</t>
        </is>
      </c>
      <c r="C488" t="inlineStr">
        <is>
          <t>SPORTSKA PREHRANA</t>
        </is>
      </c>
      <c r="D488" t="inlineStr">
        <is>
          <t>02 SILVER</t>
        </is>
      </c>
      <c r="E488" s="44">
        <f>'Demand Planning'!AF5327</f>
        <v/>
      </c>
      <c r="F488" s="44">
        <f>'Demand Planning'!AG5327</f>
        <v/>
      </c>
      <c r="G488" s="44">
        <f>'Demand Planning'!AH5327</f>
        <v/>
      </c>
      <c r="H488" s="44">
        <f>'Demand Planning'!AI5327</f>
        <v/>
      </c>
      <c r="I488" s="44">
        <f>'Demand Planning'!AJ5327</f>
        <v/>
      </c>
      <c r="J488" s="44">
        <f>'Demand Planning'!AK5327</f>
        <v/>
      </c>
      <c r="K488" s="44">
        <f>'Demand Planning'!AL5327</f>
        <v/>
      </c>
      <c r="L488" s="44">
        <f>'Demand Planning'!AM5327</f>
        <v/>
      </c>
      <c r="M488" s="44">
        <f>'Demand Planning'!AN5327</f>
        <v/>
      </c>
      <c r="N488" s="44">
        <f>'Demand Planning'!AO5327</f>
        <v/>
      </c>
      <c r="O488" s="44">
        <f>'Demand Planning'!AP5327</f>
        <v/>
      </c>
      <c r="P488" s="44">
        <f>'Demand Planning'!AQ5327</f>
        <v/>
      </c>
      <c r="Q488" s="44">
        <f>'Demand Planning'!AR5327</f>
        <v/>
      </c>
    </row>
    <row r="489">
      <c r="A489" s="33" t="inlineStr">
        <is>
          <t>ZOE12442</t>
        </is>
      </c>
      <c r="B489" s="34" t="inlineStr">
        <is>
          <t>Zoe Nutrition Protein Cream Hazelnut Cocoa 200g</t>
        </is>
      </c>
      <c r="C489" t="inlineStr">
        <is>
          <t>BIO I SUPERFOODS</t>
        </is>
      </c>
      <c r="D489" t="inlineStr">
        <is>
          <t>03 BRONZE</t>
        </is>
      </c>
      <c r="E489" s="44">
        <f>'Demand Planning'!AF5338</f>
        <v/>
      </c>
      <c r="F489" s="44">
        <f>'Demand Planning'!AG5338</f>
        <v/>
      </c>
      <c r="G489" s="44">
        <f>'Demand Planning'!AH5338</f>
        <v/>
      </c>
      <c r="H489" s="44">
        <f>'Demand Planning'!AI5338</f>
        <v/>
      </c>
      <c r="I489" s="44">
        <f>'Demand Planning'!AJ5338</f>
        <v/>
      </c>
      <c r="J489" s="44">
        <f>'Demand Planning'!AK5338</f>
        <v/>
      </c>
      <c r="K489" s="44">
        <f>'Demand Planning'!AL5338</f>
        <v/>
      </c>
      <c r="L489" s="44">
        <f>'Demand Planning'!AM5338</f>
        <v/>
      </c>
      <c r="M489" s="44">
        <f>'Demand Planning'!AN5338</f>
        <v/>
      </c>
      <c r="N489" s="44">
        <f>'Demand Planning'!AO5338</f>
        <v/>
      </c>
      <c r="O489" s="44">
        <f>'Demand Planning'!AP5338</f>
        <v/>
      </c>
      <c r="P489" s="44">
        <f>'Demand Planning'!AQ5338</f>
        <v/>
      </c>
      <c r="Q489" s="44">
        <f>'Demand Planning'!AR5338</f>
        <v/>
      </c>
    </row>
    <row r="490">
      <c r="A490" s="33" t="inlineStr">
        <is>
          <t>ZOE12443</t>
        </is>
      </c>
      <c r="B490" s="34" t="inlineStr">
        <is>
          <t>Zoe Nutrition Protein Cream Twist 200g</t>
        </is>
      </c>
      <c r="C490" t="inlineStr">
        <is>
          <t>BIO I SUPERFOODS</t>
        </is>
      </c>
      <c r="D490" t="inlineStr">
        <is>
          <t>03 BRONZE</t>
        </is>
      </c>
      <c r="E490" s="44">
        <f>'Demand Planning'!AF5349</f>
        <v/>
      </c>
      <c r="F490" s="44">
        <f>'Demand Planning'!AG5349</f>
        <v/>
      </c>
      <c r="G490" s="44">
        <f>'Demand Planning'!AH5349</f>
        <v/>
      </c>
      <c r="H490" s="44">
        <f>'Demand Planning'!AI5349</f>
        <v/>
      </c>
      <c r="I490" s="44">
        <f>'Demand Planning'!AJ5349</f>
        <v/>
      </c>
      <c r="J490" s="44">
        <f>'Demand Planning'!AK5349</f>
        <v/>
      </c>
      <c r="K490" s="44">
        <f>'Demand Planning'!AL5349</f>
        <v/>
      </c>
      <c r="L490" s="44">
        <f>'Demand Planning'!AM5349</f>
        <v/>
      </c>
      <c r="M490" s="44">
        <f>'Demand Planning'!AN5349</f>
        <v/>
      </c>
      <c r="N490" s="44">
        <f>'Demand Planning'!AO5349</f>
        <v/>
      </c>
      <c r="O490" s="44">
        <f>'Demand Planning'!AP5349</f>
        <v/>
      </c>
      <c r="P490" s="44">
        <f>'Demand Planning'!AQ5349</f>
        <v/>
      </c>
      <c r="Q490" s="44">
        <f>'Demand Planning'!AR5349</f>
        <v/>
      </c>
    </row>
    <row r="491">
      <c r="A491" s="33" t="inlineStr">
        <is>
          <t>ZOE12453</t>
        </is>
      </c>
      <c r="B491" s="34" t="inlineStr">
        <is>
          <t>Zoe Protein Bar 50 g Choco Hazelnut Rocher</t>
        </is>
      </c>
      <c r="C491" t="inlineStr">
        <is>
          <t>RTD &amp; SNACKS</t>
        </is>
      </c>
      <c r="D491" t="inlineStr">
        <is>
          <t>02 SILVER</t>
        </is>
      </c>
      <c r="E491" s="44">
        <f>'Demand Planning'!AF5360</f>
        <v/>
      </c>
      <c r="F491" s="44">
        <f>'Demand Planning'!AG5360</f>
        <v/>
      </c>
      <c r="G491" s="44">
        <f>'Demand Planning'!AH5360</f>
        <v/>
      </c>
      <c r="H491" s="44">
        <f>'Demand Planning'!AI5360</f>
        <v/>
      </c>
      <c r="I491" s="44">
        <f>'Demand Planning'!AJ5360</f>
        <v/>
      </c>
      <c r="J491" s="44">
        <f>'Demand Planning'!AK5360</f>
        <v/>
      </c>
      <c r="K491" s="44">
        <f>'Demand Planning'!AL5360</f>
        <v/>
      </c>
      <c r="L491" s="44">
        <f>'Demand Planning'!AM5360</f>
        <v/>
      </c>
      <c r="M491" s="44">
        <f>'Demand Planning'!AN5360</f>
        <v/>
      </c>
      <c r="N491" s="44">
        <f>'Demand Planning'!AO5360</f>
        <v/>
      </c>
      <c r="O491" s="44">
        <f>'Demand Planning'!AP5360</f>
        <v/>
      </c>
      <c r="P491" s="44">
        <f>'Demand Planning'!AQ5360</f>
        <v/>
      </c>
      <c r="Q491" s="44">
        <f>'Demand Planning'!AR5360</f>
        <v/>
      </c>
    </row>
    <row r="492">
      <c r="A492" s="33" t="inlineStr">
        <is>
          <t>ZOE12456</t>
        </is>
      </c>
      <c r="B492" s="34" t="inlineStr">
        <is>
          <t>ZOE Whey 250g French Vanilla Macaron</t>
        </is>
      </c>
      <c r="C492" t="inlineStr">
        <is>
          <t>PROTEINI</t>
        </is>
      </c>
      <c r="D492" t="inlineStr">
        <is>
          <t>03 BRONZE</t>
        </is>
      </c>
      <c r="E492" s="44">
        <f>'Demand Planning'!AF5371</f>
        <v/>
      </c>
      <c r="F492" s="44">
        <f>'Demand Planning'!AG5371</f>
        <v/>
      </c>
      <c r="G492" s="44">
        <f>'Demand Planning'!AH5371</f>
        <v/>
      </c>
      <c r="H492" s="44">
        <f>'Demand Planning'!AI5371</f>
        <v/>
      </c>
      <c r="I492" s="44">
        <f>'Demand Planning'!AJ5371</f>
        <v/>
      </c>
      <c r="J492" s="44">
        <f>'Demand Planning'!AK5371</f>
        <v/>
      </c>
      <c r="K492" s="44">
        <f>'Demand Planning'!AL5371</f>
        <v/>
      </c>
      <c r="L492" s="44">
        <f>'Demand Planning'!AM5371</f>
        <v/>
      </c>
      <c r="M492" s="44">
        <f>'Demand Planning'!AN5371</f>
        <v/>
      </c>
      <c r="N492" s="44">
        <f>'Demand Planning'!AO5371</f>
        <v/>
      </c>
      <c r="O492" s="44">
        <f>'Demand Planning'!AP5371</f>
        <v/>
      </c>
      <c r="P492" s="44">
        <f>'Demand Planning'!AQ5371</f>
        <v/>
      </c>
      <c r="Q492" s="44">
        <f>'Demand Planning'!AR5371</f>
        <v/>
      </c>
    </row>
    <row r="493">
      <c r="A493" s="33" t="inlineStr">
        <is>
          <t>ZOE12457</t>
        </is>
      </c>
      <c r="B493" s="34" t="inlineStr">
        <is>
          <t>ZOE Whey 250g Choco Hazelnut Rocher</t>
        </is>
      </c>
      <c r="C493" t="inlineStr">
        <is>
          <t>PROTEINI</t>
        </is>
      </c>
      <c r="D493" t="inlineStr">
        <is>
          <t>03 BRONZE</t>
        </is>
      </c>
      <c r="E493" s="44">
        <f>'Demand Planning'!AF5382</f>
        <v/>
      </c>
      <c r="F493" s="44">
        <f>'Demand Planning'!AG5382</f>
        <v/>
      </c>
      <c r="G493" s="44">
        <f>'Demand Planning'!AH5382</f>
        <v/>
      </c>
      <c r="H493" s="44">
        <f>'Demand Planning'!AI5382</f>
        <v/>
      </c>
      <c r="I493" s="44">
        <f>'Demand Planning'!AJ5382</f>
        <v/>
      </c>
      <c r="J493" s="44">
        <f>'Demand Planning'!AK5382</f>
        <v/>
      </c>
      <c r="K493" s="44">
        <f>'Demand Planning'!AL5382</f>
        <v/>
      </c>
      <c r="L493" s="44">
        <f>'Demand Planning'!AM5382</f>
        <v/>
      </c>
      <c r="M493" s="44">
        <f>'Demand Planning'!AN5382</f>
        <v/>
      </c>
      <c r="N493" s="44">
        <f>'Demand Planning'!AO5382</f>
        <v/>
      </c>
      <c r="O493" s="44">
        <f>'Demand Planning'!AP5382</f>
        <v/>
      </c>
      <c r="P493" s="44">
        <f>'Demand Planning'!AQ5382</f>
        <v/>
      </c>
      <c r="Q493" s="44">
        <f>'Demand Planning'!AR5382</f>
        <v/>
      </c>
    </row>
    <row r="494">
      <c r="A494" s="33" t="inlineStr">
        <is>
          <t>ZOE12458</t>
        </is>
      </c>
      <c r="B494" s="34" t="inlineStr">
        <is>
          <t>ZOE Clear Hydrowhey 250g Peach Iced Tea</t>
        </is>
      </c>
      <c r="C494" t="inlineStr">
        <is>
          <t>PROTEINI</t>
        </is>
      </c>
      <c r="D494" t="inlineStr">
        <is>
          <t>03 BRONZE</t>
        </is>
      </c>
      <c r="E494" s="44">
        <f>'Demand Planning'!AF5393</f>
        <v/>
      </c>
      <c r="F494" s="44">
        <f>'Demand Planning'!AG5393</f>
        <v/>
      </c>
      <c r="G494" s="44">
        <f>'Demand Planning'!AH5393</f>
        <v/>
      </c>
      <c r="H494" s="44">
        <f>'Demand Planning'!AI5393</f>
        <v/>
      </c>
      <c r="I494" s="44">
        <f>'Demand Planning'!AJ5393</f>
        <v/>
      </c>
      <c r="J494" s="44">
        <f>'Demand Planning'!AK5393</f>
        <v/>
      </c>
      <c r="K494" s="44">
        <f>'Demand Planning'!AL5393</f>
        <v/>
      </c>
      <c r="L494" s="44">
        <f>'Demand Planning'!AM5393</f>
        <v/>
      </c>
      <c r="M494" s="44">
        <f>'Demand Planning'!AN5393</f>
        <v/>
      </c>
      <c r="N494" s="44">
        <f>'Demand Planning'!AO5393</f>
        <v/>
      </c>
      <c r="O494" s="44">
        <f>'Demand Planning'!AP5393</f>
        <v/>
      </c>
      <c r="P494" s="44">
        <f>'Demand Planning'!AQ5393</f>
        <v/>
      </c>
      <c r="Q494" s="44">
        <f>'Demand Planning'!AR5393</f>
        <v/>
      </c>
    </row>
    <row r="495">
      <c r="A495" s="33" t="inlineStr">
        <is>
          <t>pol12919</t>
        </is>
      </c>
      <c r="B495" s="34" t="inlineStr">
        <is>
          <t>Polleo Caffeine Boost, 200 caps</t>
        </is>
      </c>
      <c r="C495" t="inlineStr">
        <is>
          <t>SPORTSKA PREHRANA</t>
        </is>
      </c>
      <c r="D495" t="inlineStr">
        <is>
          <t>03 BRONZE</t>
        </is>
      </c>
      <c r="E495" s="44">
        <f>'Demand Planning'!AF5404</f>
        <v/>
      </c>
      <c r="F495" s="44">
        <f>'Demand Planning'!AG5404</f>
        <v/>
      </c>
      <c r="G495" s="44">
        <f>'Demand Planning'!AH5404</f>
        <v/>
      </c>
      <c r="H495" s="44">
        <f>'Demand Planning'!AI5404</f>
        <v/>
      </c>
      <c r="I495" s="44">
        <f>'Demand Planning'!AJ5404</f>
        <v/>
      </c>
      <c r="J495" s="44">
        <f>'Demand Planning'!AK5404</f>
        <v/>
      </c>
      <c r="K495" s="44">
        <f>'Demand Planning'!AL5404</f>
        <v/>
      </c>
      <c r="L495" s="44">
        <f>'Demand Planning'!AM5404</f>
        <v/>
      </c>
      <c r="M495" s="44">
        <f>'Demand Planning'!AN5404</f>
        <v/>
      </c>
      <c r="N495" s="44">
        <f>'Demand Planning'!AO5404</f>
        <v/>
      </c>
      <c r="O495" s="44">
        <f>'Demand Planning'!AP5404</f>
        <v/>
      </c>
      <c r="P495" s="44">
        <f>'Demand Planning'!AQ5404</f>
        <v/>
      </c>
      <c r="Q495" s="44">
        <f>'Demand Planning'!AR5404</f>
        <v/>
      </c>
    </row>
  </sheetData>
  <autoFilter ref="A4:Q495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873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PRICE REFERENCE</t>
        </is>
      </c>
    </row>
    <row r="2">
      <c r="A2" s="2" t="inlineStr">
        <is>
          <t>Avg selling prices from 52 weeks of transactions.</t>
        </is>
      </c>
    </row>
    <row r="4">
      <c r="A4" s="4" t="inlineStr">
        <is>
          <t>SKU</t>
        </is>
      </c>
      <c r="B4" s="4" t="inlineStr">
        <is>
          <t>Avg Sell Price €</t>
        </is>
      </c>
      <c r="C4" s="4" t="inlineStr">
        <is>
          <t>Retail PPP €</t>
        </is>
      </c>
      <c r="D4" s="4" t="inlineStr">
        <is>
          <t>Webshop PPP €</t>
        </is>
      </c>
      <c r="E4" s="4" t="inlineStr">
        <is>
          <t>Retail Qty</t>
        </is>
      </c>
      <c r="F4" s="4" t="inlineStr">
        <is>
          <t>Webshop Qty</t>
        </is>
      </c>
      <c r="G4" s="4" t="inlineStr">
        <is>
          <t>Wholesale Qty</t>
        </is>
      </c>
      <c r="H4" s="4" t="inlineStr">
        <is>
          <t>Weeks Active</t>
        </is>
      </c>
    </row>
    <row r="5">
      <c r="A5" t="inlineStr">
        <is>
          <t>1240539-009-OSFA</t>
        </is>
      </c>
      <c r="B5" s="45" t="n">
        <v>12.99</v>
      </c>
      <c r="C5" s="45" t="n">
        <v>12.99</v>
      </c>
      <c r="D5" s="45" t="n">
        <v>0</v>
      </c>
      <c r="E5" t="n">
        <v>2</v>
      </c>
      <c r="F5" t="n">
        <v>0</v>
      </c>
      <c r="G5" t="n">
        <v>0</v>
      </c>
      <c r="H5" t="n">
        <v>2</v>
      </c>
    </row>
    <row r="6">
      <c r="A6" t="inlineStr">
        <is>
          <t>1240539-010-OSFA</t>
        </is>
      </c>
      <c r="B6" s="45" t="n">
        <v>8.99</v>
      </c>
      <c r="C6" s="45" t="n">
        <v>0</v>
      </c>
      <c r="D6" s="45" t="n">
        <v>8.99</v>
      </c>
      <c r="E6" t="n">
        <v>0</v>
      </c>
      <c r="F6" t="n">
        <v>2</v>
      </c>
      <c r="G6" t="n">
        <v>0</v>
      </c>
      <c r="H6" t="n">
        <v>2</v>
      </c>
    </row>
    <row r="7">
      <c r="A7" t="inlineStr">
        <is>
          <t>1240539-603-OSFA</t>
        </is>
      </c>
      <c r="B7" s="45" t="n">
        <v>9.74</v>
      </c>
      <c r="C7" s="45" t="n">
        <v>9.74</v>
      </c>
      <c r="D7" s="45" t="n">
        <v>0</v>
      </c>
      <c r="E7" t="n">
        <v>1</v>
      </c>
      <c r="F7" t="n">
        <v>0</v>
      </c>
      <c r="G7" t="n">
        <v>0</v>
      </c>
      <c r="H7" t="n">
        <v>1</v>
      </c>
    </row>
    <row r="8">
      <c r="A8" t="inlineStr">
        <is>
          <t>1240539-655-OSFA</t>
        </is>
      </c>
      <c r="B8" s="45" t="n">
        <v>8.99</v>
      </c>
      <c r="C8" s="45" t="n">
        <v>8.99</v>
      </c>
      <c r="D8" s="45" t="n">
        <v>0</v>
      </c>
      <c r="E8" t="n">
        <v>1</v>
      </c>
      <c r="F8" t="n">
        <v>0</v>
      </c>
      <c r="G8" t="n">
        <v>0</v>
      </c>
      <c r="H8" t="n">
        <v>1</v>
      </c>
    </row>
    <row r="9">
      <c r="A9" t="inlineStr">
        <is>
          <t>1276991-001-OSFA</t>
        </is>
      </c>
      <c r="B9" s="45" t="n">
        <v>8.460000000000001</v>
      </c>
      <c r="C9" s="45" t="n">
        <v>9.619999999999999</v>
      </c>
      <c r="D9" s="45" t="n">
        <v>6.99</v>
      </c>
      <c r="E9" t="n">
        <v>15</v>
      </c>
      <c r="F9" t="n">
        <v>3</v>
      </c>
      <c r="G9" t="n">
        <v>0</v>
      </c>
      <c r="H9" t="n">
        <v>14</v>
      </c>
    </row>
    <row r="10">
      <c r="A10" t="inlineStr">
        <is>
          <t>1276991-100-OSFA</t>
        </is>
      </c>
      <c r="B10" s="45" t="n">
        <v>8.19</v>
      </c>
      <c r="C10" s="45" t="n">
        <v>9.99</v>
      </c>
      <c r="D10" s="45" t="n">
        <v>6.99</v>
      </c>
      <c r="E10" t="n">
        <v>11</v>
      </c>
      <c r="F10" t="n">
        <v>4</v>
      </c>
      <c r="G10" t="n">
        <v>0</v>
      </c>
      <c r="H10" t="n">
        <v>12</v>
      </c>
    </row>
    <row r="11">
      <c r="A11" t="inlineStr">
        <is>
          <t>1286016-005-OSFA</t>
        </is>
      </c>
      <c r="B11" s="45" t="n">
        <v>6.99</v>
      </c>
      <c r="C11" s="45" t="n">
        <v>0</v>
      </c>
      <c r="D11" s="45" t="n">
        <v>6.99</v>
      </c>
      <c r="E11" t="n">
        <v>0</v>
      </c>
      <c r="F11" t="n">
        <v>4</v>
      </c>
      <c r="G11" t="n">
        <v>0</v>
      </c>
      <c r="H11" t="n">
        <v>4</v>
      </c>
    </row>
    <row r="12">
      <c r="A12" t="inlineStr">
        <is>
          <t>1290261-001-LG</t>
        </is>
      </c>
      <c r="B12" s="45" t="n">
        <v>44.93</v>
      </c>
      <c r="C12" s="45" t="n">
        <v>47.99</v>
      </c>
      <c r="D12" s="45" t="n">
        <v>47.99</v>
      </c>
      <c r="E12" t="n">
        <v>13</v>
      </c>
      <c r="F12" t="n">
        <v>3</v>
      </c>
      <c r="G12" t="n">
        <v>0</v>
      </c>
      <c r="H12" t="n">
        <v>11</v>
      </c>
    </row>
    <row r="13">
      <c r="A13" t="inlineStr">
        <is>
          <t>1290261-001-MD</t>
        </is>
      </c>
      <c r="B13" s="45" t="n">
        <v>45.7</v>
      </c>
      <c r="C13" s="45" t="n">
        <v>50.99</v>
      </c>
      <c r="D13" s="45" t="n">
        <v>59.99</v>
      </c>
      <c r="E13" t="n">
        <v>15</v>
      </c>
      <c r="F13" t="n">
        <v>1</v>
      </c>
      <c r="G13" t="n">
        <v>0</v>
      </c>
      <c r="H13" t="n">
        <v>10</v>
      </c>
    </row>
    <row r="14">
      <c r="A14" t="inlineStr">
        <is>
          <t>1290261-001-SM</t>
        </is>
      </c>
      <c r="B14" s="45" t="n">
        <v>46.36</v>
      </c>
      <c r="C14" s="45" t="n">
        <v>43.74</v>
      </c>
      <c r="D14" s="45" t="n">
        <v>47.99</v>
      </c>
      <c r="E14" t="n">
        <v>7</v>
      </c>
      <c r="F14" t="n">
        <v>1</v>
      </c>
      <c r="G14" t="n">
        <v>0</v>
      </c>
      <c r="H14" t="n">
        <v>7</v>
      </c>
    </row>
    <row r="15">
      <c r="A15" t="inlineStr">
        <is>
          <t>1290261-001-XL</t>
        </is>
      </c>
      <c r="B15" s="45" t="n">
        <v>44.71</v>
      </c>
      <c r="C15" s="45" t="n">
        <v>41.99</v>
      </c>
      <c r="D15" s="45" t="n">
        <v>59.99</v>
      </c>
      <c r="E15" t="n">
        <v>9</v>
      </c>
      <c r="F15" t="n">
        <v>1</v>
      </c>
      <c r="G15" t="n">
        <v>0</v>
      </c>
      <c r="H15" t="n">
        <v>9</v>
      </c>
    </row>
    <row r="16">
      <c r="A16" t="inlineStr">
        <is>
          <t>1290261-090-LG</t>
        </is>
      </c>
      <c r="B16" s="45" t="n">
        <v>42.74</v>
      </c>
      <c r="C16" s="45" t="n">
        <v>41.99</v>
      </c>
      <c r="D16" s="45" t="n">
        <v>0</v>
      </c>
      <c r="E16" t="n">
        <v>15</v>
      </c>
      <c r="F16" t="n">
        <v>0</v>
      </c>
      <c r="G16" t="n">
        <v>0</v>
      </c>
      <c r="H16" t="n">
        <v>11</v>
      </c>
    </row>
    <row r="17">
      <c r="A17" t="inlineStr">
        <is>
          <t>1290261-090-MD</t>
        </is>
      </c>
      <c r="B17" s="45" t="n">
        <v>47.3</v>
      </c>
      <c r="C17" s="45" t="n">
        <v>47.99</v>
      </c>
      <c r="D17" s="45" t="n">
        <v>41.99</v>
      </c>
      <c r="E17" t="n">
        <v>12</v>
      </c>
      <c r="F17" t="n">
        <v>1</v>
      </c>
      <c r="G17" t="n">
        <v>0</v>
      </c>
      <c r="H17" t="n">
        <v>8</v>
      </c>
    </row>
    <row r="18">
      <c r="A18" t="inlineStr">
        <is>
          <t>1290261-090-SM</t>
        </is>
      </c>
      <c r="B18" s="45" t="n">
        <v>42.19</v>
      </c>
      <c r="C18" s="45" t="n">
        <v>41.99</v>
      </c>
      <c r="D18" s="45" t="n">
        <v>0</v>
      </c>
      <c r="E18" t="n">
        <v>6</v>
      </c>
      <c r="F18" t="n">
        <v>0</v>
      </c>
      <c r="G18" t="n">
        <v>0</v>
      </c>
      <c r="H18" t="n">
        <v>6</v>
      </c>
    </row>
    <row r="19">
      <c r="A19" t="inlineStr">
        <is>
          <t>1290261-090-XL</t>
        </is>
      </c>
      <c r="B19" s="45" t="n">
        <v>43.15</v>
      </c>
      <c r="C19" s="45" t="n">
        <v>41.99</v>
      </c>
      <c r="D19" s="45" t="n">
        <v>0</v>
      </c>
      <c r="E19" t="n">
        <v>9</v>
      </c>
      <c r="F19" t="n">
        <v>0</v>
      </c>
      <c r="G19" t="n">
        <v>0</v>
      </c>
      <c r="H19" t="n">
        <v>7</v>
      </c>
    </row>
    <row r="20">
      <c r="A20" t="inlineStr">
        <is>
          <t>1305036-001-L/XL</t>
        </is>
      </c>
      <c r="B20" s="45" t="n">
        <v>18.32</v>
      </c>
      <c r="C20" s="45" t="n">
        <v>15.99</v>
      </c>
      <c r="D20" s="45" t="n">
        <v>0</v>
      </c>
      <c r="E20" t="n">
        <v>3</v>
      </c>
      <c r="F20" t="n">
        <v>0</v>
      </c>
      <c r="G20" t="n">
        <v>0</v>
      </c>
      <c r="H20" t="n">
        <v>3</v>
      </c>
    </row>
    <row r="21">
      <c r="A21" t="inlineStr">
        <is>
          <t>1305036-001-M/L</t>
        </is>
      </c>
      <c r="B21" s="45" t="n">
        <v>16.79</v>
      </c>
      <c r="C21" s="45" t="n">
        <v>17.19</v>
      </c>
      <c r="D21" s="45" t="n">
        <v>15.99</v>
      </c>
      <c r="E21" t="n">
        <v>2</v>
      </c>
      <c r="F21" t="n">
        <v>1</v>
      </c>
      <c r="G21" t="n">
        <v>0</v>
      </c>
      <c r="H21" t="n">
        <v>3</v>
      </c>
    </row>
    <row r="22">
      <c r="A22" t="inlineStr">
        <is>
          <t>1305036-040-L/XL</t>
        </is>
      </c>
      <c r="B22" s="45" t="n">
        <v>12.99</v>
      </c>
      <c r="C22" s="45" t="n">
        <v>12.99</v>
      </c>
      <c r="D22" s="45" t="n">
        <v>0</v>
      </c>
      <c r="E22" t="n">
        <v>1</v>
      </c>
      <c r="F22" t="n">
        <v>0</v>
      </c>
      <c r="G22" t="n">
        <v>0</v>
      </c>
      <c r="H22" t="n">
        <v>1</v>
      </c>
    </row>
    <row r="23">
      <c r="A23" t="inlineStr">
        <is>
          <t>1305036-410-L/XL</t>
        </is>
      </c>
      <c r="B23" s="45" t="n">
        <v>12.82</v>
      </c>
      <c r="C23" s="45" t="n">
        <v>12.99</v>
      </c>
      <c r="D23" s="45" t="n">
        <v>12.99</v>
      </c>
      <c r="E23" t="n">
        <v>7</v>
      </c>
      <c r="F23" t="n">
        <v>4</v>
      </c>
      <c r="G23" t="n">
        <v>0</v>
      </c>
      <c r="H23" t="n">
        <v>9</v>
      </c>
    </row>
    <row r="24">
      <c r="A24" t="inlineStr">
        <is>
          <t>1305036-410-M/L</t>
        </is>
      </c>
      <c r="B24" s="45" t="n">
        <v>12.99</v>
      </c>
      <c r="C24" s="45" t="n">
        <v>12.99</v>
      </c>
      <c r="D24" s="45" t="n">
        <v>12.99</v>
      </c>
      <c r="E24" t="n">
        <v>2</v>
      </c>
      <c r="F24" t="n">
        <v>1</v>
      </c>
      <c r="G24" t="n">
        <v>0</v>
      </c>
      <c r="H24" t="n">
        <v>3</v>
      </c>
    </row>
    <row r="25">
      <c r="A25" t="inlineStr">
        <is>
          <t>1305036-600-L/XL</t>
        </is>
      </c>
      <c r="B25" s="45" t="n">
        <v>19.45</v>
      </c>
      <c r="C25" s="45" t="n">
        <v>22.99</v>
      </c>
      <c r="D25" s="45" t="n">
        <v>15.99</v>
      </c>
      <c r="E25" t="n">
        <v>12</v>
      </c>
      <c r="F25" t="n">
        <v>1</v>
      </c>
      <c r="G25" t="n">
        <v>0</v>
      </c>
      <c r="H25" t="n">
        <v>12</v>
      </c>
    </row>
    <row r="26">
      <c r="A26" t="inlineStr">
        <is>
          <t>1305036-600-M/L</t>
        </is>
      </c>
      <c r="B26" s="45" t="n">
        <v>20.68</v>
      </c>
      <c r="C26" s="45" t="n">
        <v>21.26</v>
      </c>
      <c r="D26" s="45" t="n">
        <v>22.99</v>
      </c>
      <c r="E26" t="n">
        <v>4</v>
      </c>
      <c r="F26" t="n">
        <v>4</v>
      </c>
      <c r="G26" t="n">
        <v>0</v>
      </c>
      <c r="H26" t="n">
        <v>7</v>
      </c>
    </row>
    <row r="27">
      <c r="A27" t="inlineStr">
        <is>
          <t>1305037-408-L/XL</t>
        </is>
      </c>
      <c r="B27" s="45" t="n">
        <v>16.09</v>
      </c>
      <c r="C27" s="45" t="n">
        <v>16.09</v>
      </c>
      <c r="D27" s="45" t="n">
        <v>0</v>
      </c>
      <c r="E27" t="n">
        <v>1</v>
      </c>
      <c r="F27" t="n">
        <v>0</v>
      </c>
      <c r="G27" t="n">
        <v>0</v>
      </c>
      <c r="H27" t="n">
        <v>1</v>
      </c>
    </row>
    <row r="28">
      <c r="A28" t="inlineStr">
        <is>
          <t>1305037-408-M/L</t>
        </is>
      </c>
      <c r="B28" s="45" t="n">
        <v>14.54</v>
      </c>
      <c r="C28" s="45" t="n">
        <v>14.54</v>
      </c>
      <c r="D28" s="45" t="n">
        <v>0</v>
      </c>
      <c r="E28" t="n">
        <v>2</v>
      </c>
      <c r="F28" t="n">
        <v>0</v>
      </c>
      <c r="G28" t="n">
        <v>0</v>
      </c>
      <c r="H28" t="n">
        <v>2</v>
      </c>
    </row>
    <row r="29">
      <c r="A29" t="inlineStr">
        <is>
          <t>1306443-001-LG</t>
        </is>
      </c>
      <c r="B29" s="45" t="n">
        <v>26.05</v>
      </c>
      <c r="C29" s="45" t="n">
        <v>27.89</v>
      </c>
      <c r="D29" s="45" t="n">
        <v>0</v>
      </c>
      <c r="E29" t="n">
        <v>14</v>
      </c>
      <c r="F29" t="n">
        <v>0</v>
      </c>
      <c r="G29" t="n">
        <v>0</v>
      </c>
      <c r="H29" t="n">
        <v>10</v>
      </c>
    </row>
    <row r="30">
      <c r="A30" t="inlineStr">
        <is>
          <t>1306443-001-MD</t>
        </is>
      </c>
      <c r="B30" s="45" t="n">
        <v>25.21</v>
      </c>
      <c r="C30" s="45" t="n">
        <v>27.74</v>
      </c>
      <c r="D30" s="45" t="n">
        <v>0</v>
      </c>
      <c r="E30" t="n">
        <v>14</v>
      </c>
      <c r="F30" t="n">
        <v>0</v>
      </c>
      <c r="G30" t="n">
        <v>0</v>
      </c>
      <c r="H30" t="n">
        <v>9</v>
      </c>
    </row>
    <row r="31">
      <c r="A31" t="inlineStr">
        <is>
          <t>1306443-001-SM</t>
        </is>
      </c>
      <c r="B31" s="45" t="n">
        <v>24.71</v>
      </c>
      <c r="C31" s="45" t="n">
        <v>21.59</v>
      </c>
      <c r="D31" s="45" t="n">
        <v>0</v>
      </c>
      <c r="E31" t="n">
        <v>5</v>
      </c>
      <c r="F31" t="n">
        <v>0</v>
      </c>
      <c r="G31" t="n">
        <v>0</v>
      </c>
      <c r="H31" t="n">
        <v>5</v>
      </c>
    </row>
    <row r="32">
      <c r="A32" t="inlineStr">
        <is>
          <t>1306443-001-XL</t>
        </is>
      </c>
      <c r="B32" s="45" t="n">
        <v>25.59</v>
      </c>
      <c r="C32" s="45" t="n">
        <v>24.99</v>
      </c>
      <c r="D32" s="45" t="n">
        <v>0</v>
      </c>
      <c r="E32" t="n">
        <v>7</v>
      </c>
      <c r="F32" t="n">
        <v>0</v>
      </c>
      <c r="G32" t="n">
        <v>0</v>
      </c>
      <c r="H32" t="n">
        <v>6</v>
      </c>
    </row>
    <row r="33">
      <c r="A33" t="inlineStr">
        <is>
          <t>1326799-001-LG</t>
        </is>
      </c>
      <c r="B33" s="45" t="n">
        <v>20.61</v>
      </c>
      <c r="C33" s="45" t="n">
        <v>22.99</v>
      </c>
      <c r="D33" s="45" t="n">
        <v>0</v>
      </c>
      <c r="E33" t="n">
        <v>10</v>
      </c>
      <c r="F33" t="n">
        <v>0</v>
      </c>
      <c r="G33" t="n">
        <v>0</v>
      </c>
      <c r="H33" t="n">
        <v>6</v>
      </c>
    </row>
    <row r="34">
      <c r="A34" t="inlineStr">
        <is>
          <t>1326799-001-MD</t>
        </is>
      </c>
      <c r="B34" s="45" t="n">
        <v>21.28</v>
      </c>
      <c r="C34" s="45" t="n">
        <v>21.04</v>
      </c>
      <c r="D34" s="45" t="n">
        <v>0</v>
      </c>
      <c r="E34" t="n">
        <v>11</v>
      </c>
      <c r="F34" t="n">
        <v>0</v>
      </c>
      <c r="G34" t="n">
        <v>0</v>
      </c>
      <c r="H34" t="n">
        <v>6</v>
      </c>
    </row>
    <row r="35">
      <c r="A35" t="inlineStr">
        <is>
          <t>1326799-001-SM</t>
        </is>
      </c>
      <c r="B35" s="45" t="n">
        <v>22.99</v>
      </c>
      <c r="C35" s="45" t="n">
        <v>22.99</v>
      </c>
      <c r="D35" s="45" t="n">
        <v>0</v>
      </c>
      <c r="E35" t="n">
        <v>6</v>
      </c>
      <c r="F35" t="n">
        <v>0</v>
      </c>
      <c r="G35" t="n">
        <v>0</v>
      </c>
      <c r="H35" t="n">
        <v>6</v>
      </c>
    </row>
    <row r="36">
      <c r="A36" t="inlineStr">
        <is>
          <t>1326799-001-XL</t>
        </is>
      </c>
      <c r="B36" s="45" t="n">
        <v>18.7</v>
      </c>
      <c r="C36" s="45" t="n">
        <v>17.41</v>
      </c>
      <c r="D36" s="45" t="n">
        <v>0</v>
      </c>
      <c r="E36" t="n">
        <v>4</v>
      </c>
      <c r="F36" t="n">
        <v>0</v>
      </c>
      <c r="G36" t="n">
        <v>0</v>
      </c>
      <c r="H36" t="n">
        <v>4</v>
      </c>
    </row>
    <row r="37">
      <c r="A37" t="inlineStr">
        <is>
          <t>1326799-036-LG</t>
        </is>
      </c>
      <c r="B37" s="45" t="n">
        <v>21.93</v>
      </c>
      <c r="C37" s="45" t="n">
        <v>27.99</v>
      </c>
      <c r="D37" s="45" t="n">
        <v>19.49</v>
      </c>
      <c r="E37" t="n">
        <v>6</v>
      </c>
      <c r="F37" t="n">
        <v>1</v>
      </c>
      <c r="G37" t="n">
        <v>0</v>
      </c>
      <c r="H37" t="n">
        <v>6</v>
      </c>
    </row>
    <row r="38">
      <c r="A38" t="inlineStr">
        <is>
          <t>1326799-036-MD</t>
        </is>
      </c>
      <c r="B38" s="45" t="n">
        <v>22.36</v>
      </c>
      <c r="C38" s="45" t="n">
        <v>23.79</v>
      </c>
      <c r="D38" s="45" t="n">
        <v>22.39</v>
      </c>
      <c r="E38" t="n">
        <v>12</v>
      </c>
      <c r="F38" t="n">
        <v>2</v>
      </c>
      <c r="G38" t="n">
        <v>0</v>
      </c>
      <c r="H38" t="n">
        <v>10</v>
      </c>
    </row>
    <row r="39">
      <c r="A39" t="inlineStr">
        <is>
          <t>1326799-036-SM</t>
        </is>
      </c>
      <c r="B39" s="45" t="n">
        <v>26.29</v>
      </c>
      <c r="C39" s="45" t="n">
        <v>27.99</v>
      </c>
      <c r="D39" s="45" t="n">
        <v>0</v>
      </c>
      <c r="E39" t="n">
        <v>5</v>
      </c>
      <c r="F39" t="n">
        <v>0</v>
      </c>
      <c r="G39" t="n">
        <v>0</v>
      </c>
      <c r="H39" t="n">
        <v>4</v>
      </c>
    </row>
    <row r="40">
      <c r="A40" t="inlineStr">
        <is>
          <t>1326799-036-XL</t>
        </is>
      </c>
      <c r="B40" s="45" t="n">
        <v>18.75</v>
      </c>
      <c r="C40" s="45" t="n">
        <v>18.75</v>
      </c>
      <c r="D40" s="45" t="n">
        <v>0</v>
      </c>
      <c r="E40" t="n">
        <v>2</v>
      </c>
      <c r="F40" t="n">
        <v>0</v>
      </c>
      <c r="G40" t="n">
        <v>0</v>
      </c>
      <c r="H40" t="n">
        <v>2</v>
      </c>
    </row>
    <row r="41">
      <c r="A41" t="inlineStr">
        <is>
          <t>1328964-001-XS</t>
        </is>
      </c>
      <c r="B41" s="45" t="n">
        <v>17.99</v>
      </c>
      <c r="C41" s="45" t="n">
        <v>20.99</v>
      </c>
      <c r="D41" s="45" t="n">
        <v>14.99</v>
      </c>
      <c r="E41" t="n">
        <v>1</v>
      </c>
      <c r="F41" t="n">
        <v>1</v>
      </c>
      <c r="G41" t="n">
        <v>0</v>
      </c>
      <c r="H41" t="n">
        <v>2</v>
      </c>
    </row>
    <row r="42">
      <c r="A42" t="inlineStr">
        <is>
          <t>1329581-001-LG</t>
        </is>
      </c>
      <c r="B42" s="45" t="n">
        <v>14.99</v>
      </c>
      <c r="C42" s="45" t="n">
        <v>14.99</v>
      </c>
      <c r="D42" s="45" t="n">
        <v>0</v>
      </c>
      <c r="E42" t="n">
        <v>1</v>
      </c>
      <c r="F42" t="n">
        <v>0</v>
      </c>
      <c r="G42" t="n">
        <v>0</v>
      </c>
      <c r="H42" t="n">
        <v>1</v>
      </c>
    </row>
    <row r="43">
      <c r="A43" t="inlineStr">
        <is>
          <t>1329581-001-SM</t>
        </is>
      </c>
      <c r="B43" s="45" t="n">
        <v>14.99</v>
      </c>
      <c r="C43" s="45" t="n">
        <v>14.99</v>
      </c>
      <c r="D43" s="45" t="n">
        <v>0</v>
      </c>
      <c r="E43" t="n">
        <v>1</v>
      </c>
      <c r="F43" t="n">
        <v>0</v>
      </c>
      <c r="G43" t="n">
        <v>0</v>
      </c>
      <c r="H43" t="n">
        <v>1</v>
      </c>
    </row>
    <row r="44">
      <c r="A44" t="inlineStr">
        <is>
          <t>1329581-408-LG</t>
        </is>
      </c>
      <c r="B44" s="45" t="n">
        <v>14.99</v>
      </c>
      <c r="C44" s="45" t="n">
        <v>0</v>
      </c>
      <c r="D44" s="45" t="n">
        <v>14.99</v>
      </c>
      <c r="E44" t="n">
        <v>0</v>
      </c>
      <c r="F44" t="n">
        <v>1</v>
      </c>
      <c r="G44" t="n">
        <v>0</v>
      </c>
      <c r="H44" t="n">
        <v>1</v>
      </c>
    </row>
    <row r="45">
      <c r="A45" t="inlineStr">
        <is>
          <t>1329581-408-MD</t>
        </is>
      </c>
      <c r="B45" s="45" t="n">
        <v>14.99</v>
      </c>
      <c r="C45" s="45" t="n">
        <v>0</v>
      </c>
      <c r="D45" s="45" t="n">
        <v>14.99</v>
      </c>
      <c r="E45" t="n">
        <v>0</v>
      </c>
      <c r="F45" t="n">
        <v>1</v>
      </c>
      <c r="G45" t="n">
        <v>0</v>
      </c>
      <c r="H45" t="n">
        <v>1</v>
      </c>
    </row>
    <row r="46">
      <c r="A46" t="inlineStr">
        <is>
          <t>1329581-408-SM</t>
        </is>
      </c>
      <c r="B46" s="45" t="n">
        <v>14.99</v>
      </c>
      <c r="C46" s="45" t="n">
        <v>0</v>
      </c>
      <c r="D46" s="45" t="n">
        <v>14.99</v>
      </c>
      <c r="E46" t="n">
        <v>0</v>
      </c>
      <c r="F46" t="n">
        <v>1</v>
      </c>
      <c r="G46" t="n">
        <v>0</v>
      </c>
      <c r="H46" t="n">
        <v>1</v>
      </c>
    </row>
    <row r="47">
      <c r="A47" t="inlineStr">
        <is>
          <t>1329581-408-XL</t>
        </is>
      </c>
      <c r="B47" s="45" t="n">
        <v>14.99</v>
      </c>
      <c r="C47" s="45" t="n">
        <v>0</v>
      </c>
      <c r="D47" s="45" t="n">
        <v>14.99</v>
      </c>
      <c r="E47" t="n">
        <v>0</v>
      </c>
      <c r="F47" t="n">
        <v>1</v>
      </c>
      <c r="G47" t="n">
        <v>0</v>
      </c>
      <c r="H47" t="n">
        <v>1</v>
      </c>
    </row>
    <row r="48">
      <c r="A48" t="inlineStr">
        <is>
          <t>1329581-408-XXL</t>
        </is>
      </c>
      <c r="B48" s="45" t="n">
        <v>14.99</v>
      </c>
      <c r="C48" s="45" t="n">
        <v>0</v>
      </c>
      <c r="D48" s="45" t="n">
        <v>14.99</v>
      </c>
      <c r="E48" t="n">
        <v>0</v>
      </c>
      <c r="F48" t="n">
        <v>1</v>
      </c>
      <c r="G48" t="n">
        <v>0</v>
      </c>
      <c r="H48" t="n">
        <v>1</v>
      </c>
    </row>
    <row r="49">
      <c r="A49" t="inlineStr">
        <is>
          <t>1329582-001-LG</t>
        </is>
      </c>
      <c r="B49" s="45" t="n">
        <v>26.91</v>
      </c>
      <c r="C49" s="45" t="n">
        <v>25.99</v>
      </c>
      <c r="D49" s="45" t="n">
        <v>25.99</v>
      </c>
      <c r="E49" t="n">
        <v>13</v>
      </c>
      <c r="F49" t="n">
        <v>5</v>
      </c>
      <c r="G49" t="n">
        <v>0</v>
      </c>
      <c r="H49" t="n">
        <v>14</v>
      </c>
    </row>
    <row r="50">
      <c r="A50" t="inlineStr">
        <is>
          <t>1329582-001-MD</t>
        </is>
      </c>
      <c r="B50" s="45" t="n">
        <v>29.81</v>
      </c>
      <c r="C50" s="45" t="n">
        <v>29.49</v>
      </c>
      <c r="D50" s="45" t="n">
        <v>25.99</v>
      </c>
      <c r="E50" t="n">
        <v>10</v>
      </c>
      <c r="F50" t="n">
        <v>1</v>
      </c>
      <c r="G50" t="n">
        <v>0</v>
      </c>
      <c r="H50" t="n">
        <v>8</v>
      </c>
    </row>
    <row r="51">
      <c r="A51" t="inlineStr">
        <is>
          <t>1329582-001-SM</t>
        </is>
      </c>
      <c r="B51" s="45" t="n">
        <v>26.86</v>
      </c>
      <c r="C51" s="45" t="n">
        <v>25.99</v>
      </c>
      <c r="D51" s="45" t="n">
        <v>25.99</v>
      </c>
      <c r="E51" t="n">
        <v>7</v>
      </c>
      <c r="F51" t="n">
        <v>1</v>
      </c>
      <c r="G51" t="n">
        <v>0</v>
      </c>
      <c r="H51" t="n">
        <v>7</v>
      </c>
    </row>
    <row r="52">
      <c r="A52" t="inlineStr">
        <is>
          <t>1329582-001-XL</t>
        </is>
      </c>
      <c r="B52" s="45" t="n">
        <v>27.96</v>
      </c>
      <c r="C52" s="45" t="n">
        <v>25.99</v>
      </c>
      <c r="D52" s="45" t="n">
        <v>29.49</v>
      </c>
      <c r="E52" t="n">
        <v>11</v>
      </c>
      <c r="F52" t="n">
        <v>2</v>
      </c>
      <c r="G52" t="n">
        <v>0</v>
      </c>
      <c r="H52" t="n">
        <v>10</v>
      </c>
    </row>
    <row r="53">
      <c r="A53" t="inlineStr">
        <is>
          <t>1329582-001-XXL</t>
        </is>
      </c>
      <c r="B53" s="45" t="n">
        <v>29.18</v>
      </c>
      <c r="C53" s="45" t="n">
        <v>25.99</v>
      </c>
      <c r="D53" s="45" t="n">
        <v>33</v>
      </c>
      <c r="E53" t="n">
        <v>3</v>
      </c>
      <c r="F53" t="n">
        <v>1</v>
      </c>
      <c r="G53" t="n">
        <v>0</v>
      </c>
      <c r="H53" t="n">
        <v>4</v>
      </c>
    </row>
    <row r="54">
      <c r="A54" t="inlineStr">
        <is>
          <t>1329582-301-LG</t>
        </is>
      </c>
      <c r="B54" s="45" t="n">
        <v>24.36</v>
      </c>
      <c r="C54" s="45" t="n">
        <v>20.99</v>
      </c>
      <c r="D54" s="45" t="n">
        <v>29.99</v>
      </c>
      <c r="E54" t="n">
        <v>5</v>
      </c>
      <c r="F54" t="n">
        <v>3</v>
      </c>
      <c r="G54" t="n">
        <v>0</v>
      </c>
      <c r="H54" t="n">
        <v>8</v>
      </c>
    </row>
    <row r="55">
      <c r="A55" t="inlineStr">
        <is>
          <t>1329582-301-MD</t>
        </is>
      </c>
      <c r="B55" s="45" t="n">
        <v>20.66</v>
      </c>
      <c r="C55" s="45" t="n">
        <v>20.99</v>
      </c>
      <c r="D55" s="45" t="n">
        <v>0</v>
      </c>
      <c r="E55" t="n">
        <v>5</v>
      </c>
      <c r="F55" t="n">
        <v>0</v>
      </c>
      <c r="G55" t="n">
        <v>0</v>
      </c>
      <c r="H55" t="n">
        <v>4</v>
      </c>
    </row>
    <row r="56">
      <c r="A56" t="inlineStr">
        <is>
          <t>1329582-301-SM</t>
        </is>
      </c>
      <c r="B56" s="45" t="n">
        <v>20.99</v>
      </c>
      <c r="C56" s="45" t="n">
        <v>20.99</v>
      </c>
      <c r="D56" s="45" t="n">
        <v>20.99</v>
      </c>
      <c r="E56" t="n">
        <v>1</v>
      </c>
      <c r="F56" t="n">
        <v>1</v>
      </c>
      <c r="G56" t="n">
        <v>0</v>
      </c>
      <c r="H56" t="n">
        <v>2</v>
      </c>
    </row>
    <row r="57">
      <c r="A57" t="inlineStr">
        <is>
          <t>1329582-301-XL</t>
        </is>
      </c>
      <c r="B57" s="45" t="n">
        <v>23.49</v>
      </c>
      <c r="C57" s="45" t="n">
        <v>23.24</v>
      </c>
      <c r="D57" s="45" t="n">
        <v>20.99</v>
      </c>
      <c r="E57" t="n">
        <v>7</v>
      </c>
      <c r="F57" t="n">
        <v>2</v>
      </c>
      <c r="G57" t="n">
        <v>0</v>
      </c>
      <c r="H57" t="n">
        <v>8</v>
      </c>
    </row>
    <row r="58">
      <c r="A58" t="inlineStr">
        <is>
          <t>1329582-301-XXL</t>
        </is>
      </c>
      <c r="B58" s="45" t="n">
        <v>20.99</v>
      </c>
      <c r="C58" s="45" t="n">
        <v>20.99</v>
      </c>
      <c r="D58" s="45" t="n">
        <v>0</v>
      </c>
      <c r="E58" t="n">
        <v>1</v>
      </c>
      <c r="F58" t="n">
        <v>0</v>
      </c>
      <c r="G58" t="n">
        <v>0</v>
      </c>
      <c r="H58" t="n">
        <v>1</v>
      </c>
    </row>
    <row r="59">
      <c r="A59" t="inlineStr">
        <is>
          <t>1329582-408-LG</t>
        </is>
      </c>
      <c r="B59" s="45" t="n">
        <v>27.21</v>
      </c>
      <c r="C59" s="45" t="n">
        <v>25.99</v>
      </c>
      <c r="D59" s="45" t="n">
        <v>25.99</v>
      </c>
      <c r="E59" t="n">
        <v>11</v>
      </c>
      <c r="F59" t="n">
        <v>2</v>
      </c>
      <c r="G59" t="n">
        <v>0</v>
      </c>
      <c r="H59" t="n">
        <v>11</v>
      </c>
    </row>
    <row r="60">
      <c r="A60" t="inlineStr">
        <is>
          <t>1329582-408-MD</t>
        </is>
      </c>
      <c r="B60" s="45" t="n">
        <v>27.36</v>
      </c>
      <c r="C60" s="45" t="n">
        <v>25.99</v>
      </c>
      <c r="D60" s="45" t="n">
        <v>25.99</v>
      </c>
      <c r="E60" t="n">
        <v>8</v>
      </c>
      <c r="F60" t="n">
        <v>1</v>
      </c>
      <c r="G60" t="n">
        <v>0</v>
      </c>
      <c r="H60" t="n">
        <v>9</v>
      </c>
    </row>
    <row r="61">
      <c r="A61" t="inlineStr">
        <is>
          <t>1329582-408-SM</t>
        </is>
      </c>
      <c r="B61" s="45" t="n">
        <v>27.33</v>
      </c>
      <c r="C61" s="45" t="n">
        <v>33</v>
      </c>
      <c r="D61" s="45" t="n">
        <v>25.99</v>
      </c>
      <c r="E61" t="n">
        <v>5</v>
      </c>
      <c r="F61" t="n">
        <v>1</v>
      </c>
      <c r="G61" t="n">
        <v>0</v>
      </c>
      <c r="H61" t="n">
        <v>6</v>
      </c>
    </row>
    <row r="62">
      <c r="A62" t="inlineStr">
        <is>
          <t>1329582-408-XL</t>
        </is>
      </c>
      <c r="B62" s="45" t="n">
        <v>26.89</v>
      </c>
      <c r="C62" s="45" t="n">
        <v>25.99</v>
      </c>
      <c r="D62" s="45" t="n">
        <v>25.99</v>
      </c>
      <c r="E62" t="n">
        <v>6</v>
      </c>
      <c r="F62" t="n">
        <v>1</v>
      </c>
      <c r="G62" t="n">
        <v>0</v>
      </c>
      <c r="H62" t="n">
        <v>7</v>
      </c>
    </row>
    <row r="63">
      <c r="A63" t="inlineStr">
        <is>
          <t>1329582-408-XXL</t>
        </is>
      </c>
      <c r="B63" s="45" t="n">
        <v>28.26</v>
      </c>
      <c r="C63" s="45" t="n">
        <v>25.99</v>
      </c>
      <c r="D63" s="45" t="n">
        <v>33</v>
      </c>
      <c r="E63" t="n">
        <v>3</v>
      </c>
      <c r="F63" t="n">
        <v>1</v>
      </c>
      <c r="G63" t="n">
        <v>0</v>
      </c>
      <c r="H63" t="n">
        <v>4</v>
      </c>
    </row>
    <row r="64">
      <c r="A64" t="inlineStr">
        <is>
          <t>1329582-561-MD</t>
        </is>
      </c>
      <c r="B64" s="45" t="n">
        <v>20.99</v>
      </c>
      <c r="C64" s="45" t="n">
        <v>20.99</v>
      </c>
      <c r="D64" s="45" t="n">
        <v>0</v>
      </c>
      <c r="E64" t="n">
        <v>1</v>
      </c>
      <c r="F64" t="n">
        <v>0</v>
      </c>
      <c r="G64" t="n">
        <v>0</v>
      </c>
      <c r="H64" t="n">
        <v>1</v>
      </c>
    </row>
    <row r="65">
      <c r="A65" t="inlineStr">
        <is>
          <t>1329582-561-SM</t>
        </is>
      </c>
      <c r="B65" s="45" t="n">
        <v>20.99</v>
      </c>
      <c r="C65" s="45" t="n">
        <v>20.99</v>
      </c>
      <c r="D65" s="45" t="n">
        <v>0</v>
      </c>
      <c r="E65" t="n">
        <v>3</v>
      </c>
      <c r="F65" t="n">
        <v>0</v>
      </c>
      <c r="G65" t="n">
        <v>0</v>
      </c>
      <c r="H65" t="n">
        <v>2</v>
      </c>
    </row>
    <row r="66">
      <c r="A66" t="inlineStr">
        <is>
          <t>1329582-561-XL</t>
        </is>
      </c>
      <c r="B66" s="45" t="n">
        <v>20.99</v>
      </c>
      <c r="C66" s="45" t="n">
        <v>20.99</v>
      </c>
      <c r="D66" s="45" t="n">
        <v>0</v>
      </c>
      <c r="E66" t="n">
        <v>2</v>
      </c>
      <c r="F66" t="n">
        <v>0</v>
      </c>
      <c r="G66" t="n">
        <v>0</v>
      </c>
      <c r="H66" t="n">
        <v>1</v>
      </c>
    </row>
    <row r="67">
      <c r="A67" t="inlineStr">
        <is>
          <t>1329582-561-XXL</t>
        </is>
      </c>
      <c r="B67" s="45" t="n">
        <v>20.99</v>
      </c>
      <c r="C67" s="45" t="n">
        <v>20.99</v>
      </c>
      <c r="D67" s="45" t="n">
        <v>20.99</v>
      </c>
      <c r="E67" t="n">
        <v>1</v>
      </c>
      <c r="F67" t="n">
        <v>1</v>
      </c>
      <c r="G67" t="n">
        <v>0</v>
      </c>
      <c r="H67" t="n">
        <v>2</v>
      </c>
    </row>
    <row r="68">
      <c r="A68" t="inlineStr">
        <is>
          <t>1346753-001-XL</t>
        </is>
      </c>
      <c r="B68" s="45" t="n">
        <v>5.99</v>
      </c>
      <c r="C68" s="45" t="n">
        <v>5.99</v>
      </c>
      <c r="D68" s="45" t="n">
        <v>0</v>
      </c>
      <c r="E68" t="n">
        <v>1</v>
      </c>
      <c r="F68" t="n">
        <v>0</v>
      </c>
      <c r="G68" t="n">
        <v>0</v>
      </c>
      <c r="H68" t="n">
        <v>1</v>
      </c>
    </row>
    <row r="69">
      <c r="A69" t="inlineStr">
        <is>
          <t>1351981-001-LG</t>
        </is>
      </c>
      <c r="B69" s="45" t="n">
        <v>17.99</v>
      </c>
      <c r="C69" s="45" t="n">
        <v>17.99</v>
      </c>
      <c r="D69" s="45" t="n">
        <v>0</v>
      </c>
      <c r="E69" t="n">
        <v>2</v>
      </c>
      <c r="F69" t="n">
        <v>0</v>
      </c>
      <c r="G69" t="n">
        <v>0</v>
      </c>
      <c r="H69" t="n">
        <v>1</v>
      </c>
    </row>
    <row r="70">
      <c r="A70" t="inlineStr">
        <is>
          <t>1352027-001-SM</t>
        </is>
      </c>
      <c r="B70" s="45" t="n">
        <v>35.99</v>
      </c>
      <c r="C70" s="45" t="n">
        <v>35.99</v>
      </c>
      <c r="D70" s="45" t="n">
        <v>0</v>
      </c>
      <c r="E70" t="n">
        <v>1</v>
      </c>
      <c r="F70" t="n">
        <v>0</v>
      </c>
      <c r="G70" t="n">
        <v>0</v>
      </c>
      <c r="H70" t="n">
        <v>1</v>
      </c>
    </row>
    <row r="71">
      <c r="A71" t="inlineStr">
        <is>
          <t>1352027-001-XXL</t>
        </is>
      </c>
      <c r="B71" s="45" t="n">
        <v>43.99</v>
      </c>
      <c r="C71" s="45" t="n">
        <v>39.99</v>
      </c>
      <c r="D71" s="45" t="n">
        <v>47.99</v>
      </c>
      <c r="E71" t="n">
        <v>1</v>
      </c>
      <c r="F71" t="n">
        <v>1</v>
      </c>
      <c r="G71" t="n">
        <v>0</v>
      </c>
      <c r="H71" t="n">
        <v>2</v>
      </c>
    </row>
    <row r="72">
      <c r="A72" t="inlineStr">
        <is>
          <t>1352028-001-MD</t>
        </is>
      </c>
      <c r="B72" s="45" t="n">
        <v>39.99</v>
      </c>
      <c r="C72" s="45" t="n">
        <v>39.99</v>
      </c>
      <c r="D72" s="45" t="n">
        <v>0</v>
      </c>
      <c r="E72" t="n">
        <v>1</v>
      </c>
      <c r="F72" t="n">
        <v>0</v>
      </c>
      <c r="G72" t="n">
        <v>0</v>
      </c>
      <c r="H72" t="n">
        <v>1</v>
      </c>
    </row>
    <row r="73">
      <c r="A73" t="inlineStr">
        <is>
          <t>1352028-001-SM</t>
        </is>
      </c>
      <c r="B73" s="45" t="n">
        <v>39.99</v>
      </c>
      <c r="C73" s="45" t="n">
        <v>39.99</v>
      </c>
      <c r="D73" s="45" t="n">
        <v>0</v>
      </c>
      <c r="E73" t="n">
        <v>1</v>
      </c>
      <c r="F73" t="n">
        <v>0</v>
      </c>
      <c r="G73" t="n">
        <v>0</v>
      </c>
      <c r="H73" t="n">
        <v>1</v>
      </c>
    </row>
    <row r="74">
      <c r="A74" t="inlineStr">
        <is>
          <t>1352028-001-XL</t>
        </is>
      </c>
      <c r="B74" s="45" t="n">
        <v>41.49</v>
      </c>
      <c r="C74" s="45" t="n">
        <v>34.99</v>
      </c>
      <c r="D74" s="45" t="n">
        <v>47.99</v>
      </c>
      <c r="E74" t="n">
        <v>1</v>
      </c>
      <c r="F74" t="n">
        <v>1</v>
      </c>
      <c r="G74" t="n">
        <v>0</v>
      </c>
      <c r="H74" t="n">
        <v>2</v>
      </c>
    </row>
    <row r="75">
      <c r="A75" t="inlineStr">
        <is>
          <t>1352028-001-XXL</t>
        </is>
      </c>
      <c r="B75" s="45" t="n">
        <v>37.49</v>
      </c>
      <c r="C75" s="45" t="n">
        <v>37.49</v>
      </c>
      <c r="D75" s="45" t="n">
        <v>0</v>
      </c>
      <c r="E75" t="n">
        <v>2</v>
      </c>
      <c r="F75" t="n">
        <v>0</v>
      </c>
      <c r="G75" t="n">
        <v>0</v>
      </c>
      <c r="H75" t="n">
        <v>2</v>
      </c>
    </row>
    <row r="76">
      <c r="A76" t="inlineStr">
        <is>
          <t>1355916-001-XS</t>
        </is>
      </c>
      <c r="B76" s="45" t="n">
        <v>29.49</v>
      </c>
      <c r="C76" s="45" t="n">
        <v>24.99</v>
      </c>
      <c r="D76" s="45" t="n">
        <v>33.99</v>
      </c>
      <c r="E76" t="n">
        <v>1</v>
      </c>
      <c r="F76" t="n">
        <v>1</v>
      </c>
      <c r="G76" t="n">
        <v>0</v>
      </c>
      <c r="H76" t="n">
        <v>2</v>
      </c>
    </row>
    <row r="77">
      <c r="A77" t="inlineStr">
        <is>
          <t>1357093-001-LG</t>
        </is>
      </c>
      <c r="B77" s="45" t="n">
        <v>30.99</v>
      </c>
      <c r="C77" s="45" t="n">
        <v>0</v>
      </c>
      <c r="D77" s="45" t="n">
        <v>30.99</v>
      </c>
      <c r="E77" t="n">
        <v>0</v>
      </c>
      <c r="F77" t="n">
        <v>1</v>
      </c>
      <c r="G77" t="n">
        <v>0</v>
      </c>
      <c r="H77" t="n">
        <v>1</v>
      </c>
    </row>
    <row r="78">
      <c r="A78" t="inlineStr">
        <is>
          <t>1357093-001-XL</t>
        </is>
      </c>
      <c r="B78" s="45" t="n">
        <v>30.99</v>
      </c>
      <c r="C78" s="45" t="n">
        <v>0</v>
      </c>
      <c r="D78" s="45" t="n">
        <v>30.99</v>
      </c>
      <c r="E78" t="n">
        <v>0</v>
      </c>
      <c r="F78" t="n">
        <v>1</v>
      </c>
      <c r="G78" t="n">
        <v>0</v>
      </c>
      <c r="H78" t="n">
        <v>1</v>
      </c>
    </row>
    <row r="79">
      <c r="A79" t="inlineStr">
        <is>
          <t>1357139-001-LG</t>
        </is>
      </c>
      <c r="B79" s="45" t="n">
        <v>54.5</v>
      </c>
      <c r="C79" s="45" t="n">
        <v>53.38</v>
      </c>
      <c r="D79" s="45" t="n">
        <v>49</v>
      </c>
      <c r="E79" t="n">
        <v>6</v>
      </c>
      <c r="F79" t="n">
        <v>1</v>
      </c>
      <c r="G79" t="n">
        <v>0</v>
      </c>
      <c r="H79" t="n">
        <v>5</v>
      </c>
    </row>
    <row r="80">
      <c r="A80" t="inlineStr">
        <is>
          <t>1357139-001-MD</t>
        </is>
      </c>
      <c r="B80" s="45" t="n">
        <v>56.7</v>
      </c>
      <c r="C80" s="45" t="n">
        <v>49</v>
      </c>
      <c r="D80" s="45" t="n">
        <v>70</v>
      </c>
      <c r="E80" t="n">
        <v>4</v>
      </c>
      <c r="F80" t="n">
        <v>1</v>
      </c>
      <c r="G80" t="n">
        <v>0</v>
      </c>
      <c r="H80" t="n">
        <v>4</v>
      </c>
    </row>
    <row r="81">
      <c r="A81" t="inlineStr">
        <is>
          <t>1357139-001-SM</t>
        </is>
      </c>
      <c r="B81" s="45" t="n">
        <v>59.5</v>
      </c>
      <c r="C81" s="45" t="n">
        <v>49</v>
      </c>
      <c r="D81" s="45" t="n">
        <v>70</v>
      </c>
      <c r="E81" t="n">
        <v>2</v>
      </c>
      <c r="F81" t="n">
        <v>2</v>
      </c>
      <c r="G81" t="n">
        <v>0</v>
      </c>
      <c r="H81" t="n">
        <v>2</v>
      </c>
    </row>
    <row r="82">
      <c r="A82" t="inlineStr">
        <is>
          <t>1357139-001-XL</t>
        </is>
      </c>
      <c r="B82" s="45" t="n">
        <v>48.56</v>
      </c>
      <c r="C82" s="45" t="n">
        <v>49</v>
      </c>
      <c r="D82" s="45" t="n">
        <v>49</v>
      </c>
      <c r="E82" t="n">
        <v>7</v>
      </c>
      <c r="F82" t="n">
        <v>1</v>
      </c>
      <c r="G82" t="n">
        <v>0</v>
      </c>
      <c r="H82" t="n">
        <v>6</v>
      </c>
    </row>
    <row r="83">
      <c r="A83" t="inlineStr">
        <is>
          <t>1357139-001-XXL</t>
        </is>
      </c>
      <c r="B83" s="45" t="n">
        <v>36.75</v>
      </c>
      <c r="C83" s="45" t="n">
        <v>36.75</v>
      </c>
      <c r="D83" s="45" t="n">
        <v>0</v>
      </c>
      <c r="E83" t="n">
        <v>1</v>
      </c>
      <c r="F83" t="n">
        <v>0</v>
      </c>
      <c r="G83" t="n">
        <v>0</v>
      </c>
      <c r="H83" t="n">
        <v>1</v>
      </c>
    </row>
    <row r="84">
      <c r="A84" t="inlineStr">
        <is>
          <t>1357719-001-XS</t>
        </is>
      </c>
      <c r="B84" s="45" t="n">
        <v>19.99</v>
      </c>
      <c r="C84" s="45" t="n">
        <v>19.99</v>
      </c>
      <c r="D84" s="45" t="n">
        <v>0</v>
      </c>
      <c r="E84" t="n">
        <v>3</v>
      </c>
      <c r="F84" t="n">
        <v>0</v>
      </c>
      <c r="G84" t="n">
        <v>0</v>
      </c>
      <c r="H84" t="n">
        <v>2</v>
      </c>
    </row>
    <row r="85">
      <c r="A85" t="inlineStr">
        <is>
          <t>1357719-629-XS</t>
        </is>
      </c>
      <c r="B85" s="45" t="n">
        <v>19.99</v>
      </c>
      <c r="C85" s="45" t="n">
        <v>19.99</v>
      </c>
      <c r="D85" s="45" t="n">
        <v>0</v>
      </c>
      <c r="E85" t="n">
        <v>1</v>
      </c>
      <c r="F85" t="n">
        <v>0</v>
      </c>
      <c r="G85" t="n">
        <v>0</v>
      </c>
      <c r="H85" t="n">
        <v>1</v>
      </c>
    </row>
    <row r="86">
      <c r="A86" t="inlineStr">
        <is>
          <t>1357727-001-LG</t>
        </is>
      </c>
      <c r="B86" s="45" t="n">
        <v>26.19</v>
      </c>
      <c r="C86" s="45" t="n">
        <v>24.99</v>
      </c>
      <c r="D86" s="45" t="n">
        <v>24.99</v>
      </c>
      <c r="E86" t="n">
        <v>21</v>
      </c>
      <c r="F86" t="n">
        <v>4</v>
      </c>
      <c r="G86" t="n">
        <v>0</v>
      </c>
      <c r="H86" t="n">
        <v>15</v>
      </c>
    </row>
    <row r="87">
      <c r="A87" t="inlineStr">
        <is>
          <t>1357727-001-MD</t>
        </is>
      </c>
      <c r="B87" s="45" t="n">
        <v>26.78</v>
      </c>
      <c r="C87" s="45" t="n">
        <v>24.99</v>
      </c>
      <c r="D87" s="45" t="n">
        <v>29.99</v>
      </c>
      <c r="E87" t="n">
        <v>12</v>
      </c>
      <c r="F87" t="n">
        <v>2</v>
      </c>
      <c r="G87" t="n">
        <v>0</v>
      </c>
      <c r="H87" t="n">
        <v>11</v>
      </c>
    </row>
    <row r="88">
      <c r="A88" t="inlineStr">
        <is>
          <t>1357727-001-SM</t>
        </is>
      </c>
      <c r="B88" s="45" t="n">
        <v>23.36</v>
      </c>
      <c r="C88" s="45" t="n">
        <v>24.74</v>
      </c>
      <c r="D88" s="45" t="n">
        <v>24.99</v>
      </c>
      <c r="E88" t="n">
        <v>7</v>
      </c>
      <c r="F88" t="n">
        <v>1</v>
      </c>
      <c r="G88" t="n">
        <v>0</v>
      </c>
      <c r="H88" t="n">
        <v>7</v>
      </c>
    </row>
    <row r="89">
      <c r="A89" t="inlineStr">
        <is>
          <t>1357727-001-XL</t>
        </is>
      </c>
      <c r="B89" s="45" t="n">
        <v>27.07</v>
      </c>
      <c r="C89" s="45" t="n">
        <v>24.99</v>
      </c>
      <c r="D89" s="45" t="n">
        <v>29.99</v>
      </c>
      <c r="E89" t="n">
        <v>11</v>
      </c>
      <c r="F89" t="n">
        <v>4</v>
      </c>
      <c r="G89" t="n">
        <v>0</v>
      </c>
      <c r="H89" t="n">
        <v>10</v>
      </c>
    </row>
    <row r="90">
      <c r="A90" t="inlineStr">
        <is>
          <t>1357727-001-XXL</t>
        </is>
      </c>
      <c r="B90" s="45" t="n">
        <v>28.74</v>
      </c>
      <c r="C90" s="45" t="n">
        <v>26.24</v>
      </c>
      <c r="D90" s="45" t="n">
        <v>0</v>
      </c>
      <c r="E90" t="n">
        <v>3</v>
      </c>
      <c r="F90" t="n">
        <v>0</v>
      </c>
      <c r="G90" t="n">
        <v>0</v>
      </c>
      <c r="H90" t="n">
        <v>3</v>
      </c>
    </row>
    <row r="91">
      <c r="A91" t="inlineStr">
        <is>
          <t>1360939-001-LG</t>
        </is>
      </c>
      <c r="B91" s="45" t="n">
        <v>32.53</v>
      </c>
      <c r="C91" s="45" t="n">
        <v>32.24</v>
      </c>
      <c r="D91" s="45" t="n">
        <v>38.99</v>
      </c>
      <c r="E91" t="n">
        <v>6</v>
      </c>
      <c r="F91" t="n">
        <v>2</v>
      </c>
      <c r="G91" t="n">
        <v>0</v>
      </c>
      <c r="H91" t="n">
        <v>6</v>
      </c>
    </row>
    <row r="92">
      <c r="A92" t="inlineStr">
        <is>
          <t>1360939-001-MD</t>
        </is>
      </c>
      <c r="B92" s="45" t="n">
        <v>33.36</v>
      </c>
      <c r="C92" s="45" t="n">
        <v>34.39</v>
      </c>
      <c r="D92" s="45" t="n">
        <v>42.99</v>
      </c>
      <c r="E92" t="n">
        <v>12</v>
      </c>
      <c r="F92" t="n">
        <v>1</v>
      </c>
      <c r="G92" t="n">
        <v>0</v>
      </c>
      <c r="H92" t="n">
        <v>10</v>
      </c>
    </row>
    <row r="93">
      <c r="A93" t="inlineStr">
        <is>
          <t>1360939-001-SM</t>
        </is>
      </c>
      <c r="B93" s="45" t="n">
        <v>33.47</v>
      </c>
      <c r="C93" s="45" t="n">
        <v>32.24</v>
      </c>
      <c r="D93" s="45" t="n">
        <v>36.49</v>
      </c>
      <c r="E93" t="n">
        <v>12</v>
      </c>
      <c r="F93" t="n">
        <v>2</v>
      </c>
      <c r="G93" t="n">
        <v>0</v>
      </c>
      <c r="H93" t="n">
        <v>11</v>
      </c>
    </row>
    <row r="94">
      <c r="A94" t="inlineStr">
        <is>
          <t>1360939-001-XS</t>
        </is>
      </c>
      <c r="B94" s="45" t="n">
        <v>28.32</v>
      </c>
      <c r="C94" s="45" t="n">
        <v>29.99</v>
      </c>
      <c r="D94" s="45" t="n">
        <v>0</v>
      </c>
      <c r="E94" t="n">
        <v>3</v>
      </c>
      <c r="F94" t="n">
        <v>0</v>
      </c>
      <c r="G94" t="n">
        <v>0</v>
      </c>
      <c r="H94" t="n">
        <v>2</v>
      </c>
    </row>
    <row r="95">
      <c r="A95" t="inlineStr">
        <is>
          <t>1361033-732-XS</t>
        </is>
      </c>
      <c r="B95" s="45" t="n">
        <v>17.99</v>
      </c>
      <c r="C95" s="45" t="n">
        <v>0</v>
      </c>
      <c r="D95" s="45" t="n">
        <v>17.99</v>
      </c>
      <c r="E95" t="n">
        <v>0</v>
      </c>
      <c r="F95" t="n">
        <v>1</v>
      </c>
      <c r="G95" t="n">
        <v>0</v>
      </c>
      <c r="H95" t="n">
        <v>1</v>
      </c>
    </row>
    <row r="96">
      <c r="A96" t="inlineStr">
        <is>
          <t>1361034-001-SM</t>
        </is>
      </c>
      <c r="B96" s="45" t="n">
        <v>17.99</v>
      </c>
      <c r="C96" s="45" t="n">
        <v>17.99</v>
      </c>
      <c r="D96" s="45" t="n">
        <v>17.99</v>
      </c>
      <c r="E96" t="n">
        <v>1</v>
      </c>
      <c r="F96" t="n">
        <v>5</v>
      </c>
      <c r="G96" t="n">
        <v>0</v>
      </c>
      <c r="H96" t="n">
        <v>5</v>
      </c>
    </row>
    <row r="97">
      <c r="A97" t="inlineStr">
        <is>
          <t>1361034-001-XS</t>
        </is>
      </c>
      <c r="B97" s="45" t="n">
        <v>17.99</v>
      </c>
      <c r="C97" s="45" t="n">
        <v>0</v>
      </c>
      <c r="D97" s="45" t="n">
        <v>17.99</v>
      </c>
      <c r="E97" t="n">
        <v>0</v>
      </c>
      <c r="F97" t="n">
        <v>1</v>
      </c>
      <c r="G97" t="n">
        <v>0</v>
      </c>
      <c r="H97" t="n">
        <v>1</v>
      </c>
    </row>
    <row r="98">
      <c r="A98" t="inlineStr">
        <is>
          <t>1361109-003-MD</t>
        </is>
      </c>
      <c r="B98" s="45" t="n">
        <v>32.99</v>
      </c>
      <c r="C98" s="45" t="n">
        <v>0</v>
      </c>
      <c r="D98" s="45" t="n">
        <v>32.99</v>
      </c>
      <c r="E98" t="n">
        <v>0</v>
      </c>
      <c r="F98" t="n">
        <v>4</v>
      </c>
      <c r="G98" t="n">
        <v>0</v>
      </c>
      <c r="H98" t="n">
        <v>3</v>
      </c>
    </row>
    <row r="99">
      <c r="A99" t="inlineStr">
        <is>
          <t>1361109-003-SM</t>
        </is>
      </c>
      <c r="B99" s="45" t="n">
        <v>30.4</v>
      </c>
      <c r="C99" s="45" t="n">
        <v>39.86</v>
      </c>
      <c r="D99" s="45" t="n">
        <v>32.99</v>
      </c>
      <c r="E99" t="n">
        <v>12</v>
      </c>
      <c r="F99" t="n">
        <v>2</v>
      </c>
      <c r="G99" t="n">
        <v>0</v>
      </c>
      <c r="H99" t="n">
        <v>6</v>
      </c>
    </row>
    <row r="100">
      <c r="A100" t="inlineStr">
        <is>
          <t>1361109-003-XS</t>
        </is>
      </c>
      <c r="B100" s="45" t="n">
        <v>32.99</v>
      </c>
      <c r="C100" s="45" t="n">
        <v>32.99</v>
      </c>
      <c r="D100" s="45" t="n">
        <v>0</v>
      </c>
      <c r="E100" t="n">
        <v>1</v>
      </c>
      <c r="F100" t="n">
        <v>0</v>
      </c>
      <c r="G100" t="n">
        <v>0</v>
      </c>
      <c r="H100" t="n">
        <v>1</v>
      </c>
    </row>
    <row r="101">
      <c r="A101" t="inlineStr">
        <is>
          <t>1361109-877-XS</t>
        </is>
      </c>
      <c r="B101" s="45" t="n">
        <v>24.99</v>
      </c>
      <c r="C101" s="45" t="n">
        <v>24.99</v>
      </c>
      <c r="D101" s="45" t="n">
        <v>0</v>
      </c>
      <c r="E101" t="n">
        <v>1</v>
      </c>
      <c r="F101" t="n">
        <v>0</v>
      </c>
      <c r="G101" t="n">
        <v>0</v>
      </c>
      <c r="H101" t="n">
        <v>1</v>
      </c>
    </row>
    <row r="102">
      <c r="A102" t="inlineStr">
        <is>
          <t>1361176-001-OSFA</t>
        </is>
      </c>
      <c r="B102" s="45" t="n">
        <v>51.74</v>
      </c>
      <c r="C102" s="45" t="n">
        <v>54.99</v>
      </c>
      <c r="D102" s="45" t="n">
        <v>54.99</v>
      </c>
      <c r="E102" t="n">
        <v>5</v>
      </c>
      <c r="F102" t="n">
        <v>3</v>
      </c>
      <c r="G102" t="n">
        <v>0</v>
      </c>
      <c r="H102" t="n">
        <v>7</v>
      </c>
    </row>
    <row r="103">
      <c r="A103" t="inlineStr">
        <is>
          <t>1361176-002-OSFA</t>
        </is>
      </c>
      <c r="B103" s="45" t="n">
        <v>34.22</v>
      </c>
      <c r="C103" s="45" t="n">
        <v>28.99</v>
      </c>
      <c r="D103" s="45" t="n">
        <v>28.99</v>
      </c>
      <c r="E103" t="n">
        <v>27</v>
      </c>
      <c r="F103" t="n">
        <v>7</v>
      </c>
      <c r="G103" t="n">
        <v>0</v>
      </c>
      <c r="H103" t="n">
        <v>13</v>
      </c>
    </row>
    <row r="104">
      <c r="A104" t="inlineStr">
        <is>
          <t>1361176-004-OSFA</t>
        </is>
      </c>
      <c r="B104" s="45" t="n">
        <v>35.49</v>
      </c>
      <c r="C104" s="45" t="n">
        <v>28.99</v>
      </c>
      <c r="D104" s="45" t="n">
        <v>54.99</v>
      </c>
      <c r="E104" t="n">
        <v>3</v>
      </c>
      <c r="F104" t="n">
        <v>1</v>
      </c>
      <c r="G104" t="n">
        <v>0</v>
      </c>
      <c r="H104" t="n">
        <v>4</v>
      </c>
    </row>
    <row r="105">
      <c r="A105" t="inlineStr">
        <is>
          <t>1361176-007-OSFA</t>
        </is>
      </c>
      <c r="B105" s="45" t="n">
        <v>38.49</v>
      </c>
      <c r="C105" s="45" t="n">
        <v>38.49</v>
      </c>
      <c r="D105" s="45" t="n">
        <v>0</v>
      </c>
      <c r="E105" t="n">
        <v>1</v>
      </c>
      <c r="F105" t="n">
        <v>0</v>
      </c>
      <c r="G105" t="n">
        <v>0</v>
      </c>
      <c r="H105" t="n">
        <v>1</v>
      </c>
    </row>
    <row r="106">
      <c r="A106" t="inlineStr">
        <is>
          <t>1361225-001-OSFA</t>
        </is>
      </c>
      <c r="B106" s="45" t="n">
        <v>48.74</v>
      </c>
      <c r="C106" s="45" t="n">
        <v>48.74</v>
      </c>
      <c r="D106" s="45" t="n">
        <v>0</v>
      </c>
      <c r="E106" t="n">
        <v>1</v>
      </c>
      <c r="F106" t="n">
        <v>0</v>
      </c>
      <c r="G106" t="n">
        <v>0</v>
      </c>
      <c r="H106" t="n">
        <v>1</v>
      </c>
    </row>
    <row r="107">
      <c r="A107" t="inlineStr">
        <is>
          <t>1361225-012-OSFA</t>
        </is>
      </c>
      <c r="B107" s="45" t="n">
        <v>33.99</v>
      </c>
      <c r="C107" s="45" t="n">
        <v>33.99</v>
      </c>
      <c r="D107" s="45" t="n">
        <v>0</v>
      </c>
      <c r="E107" t="n">
        <v>1</v>
      </c>
      <c r="F107" t="n">
        <v>0</v>
      </c>
      <c r="G107" t="n">
        <v>0</v>
      </c>
      <c r="H107" t="n">
        <v>1</v>
      </c>
    </row>
    <row r="108">
      <c r="A108" t="inlineStr">
        <is>
          <t>1361518-001-LG</t>
        </is>
      </c>
      <c r="B108" s="45" t="n">
        <v>30.82</v>
      </c>
      <c r="C108" s="45" t="n">
        <v>30.09</v>
      </c>
      <c r="D108" s="45" t="n">
        <v>34.99</v>
      </c>
      <c r="E108" t="n">
        <v>58</v>
      </c>
      <c r="F108" t="n">
        <v>3</v>
      </c>
      <c r="G108" t="n">
        <v>0</v>
      </c>
      <c r="H108" t="n">
        <v>28</v>
      </c>
    </row>
    <row r="109">
      <c r="A109" t="inlineStr">
        <is>
          <t>1361518-001-MD</t>
        </is>
      </c>
      <c r="B109" s="45" t="n">
        <v>30.56</v>
      </c>
      <c r="C109" s="45" t="n">
        <v>27.99</v>
      </c>
      <c r="D109" s="45" t="n">
        <v>34.99</v>
      </c>
      <c r="E109" t="n">
        <v>36</v>
      </c>
      <c r="F109" t="n">
        <v>8</v>
      </c>
      <c r="G109" t="n">
        <v>0</v>
      </c>
      <c r="H109" t="n">
        <v>26</v>
      </c>
    </row>
    <row r="110">
      <c r="A110" t="inlineStr">
        <is>
          <t>1361518-001-SM</t>
        </is>
      </c>
      <c r="B110" s="45" t="n">
        <v>30.47</v>
      </c>
      <c r="C110" s="45" t="n">
        <v>31.49</v>
      </c>
      <c r="D110" s="45" t="n">
        <v>27.99</v>
      </c>
      <c r="E110" t="n">
        <v>20</v>
      </c>
      <c r="F110" t="n">
        <v>5</v>
      </c>
      <c r="G110" t="n">
        <v>0</v>
      </c>
      <c r="H110" t="n">
        <v>17</v>
      </c>
    </row>
    <row r="111">
      <c r="A111" t="inlineStr">
        <is>
          <t>1361518-001-XL</t>
        </is>
      </c>
      <c r="B111" s="45" t="n">
        <v>29.8</v>
      </c>
      <c r="C111" s="45" t="n">
        <v>28.43</v>
      </c>
      <c r="D111" s="45" t="n">
        <v>27.99</v>
      </c>
      <c r="E111" t="n">
        <v>33</v>
      </c>
      <c r="F111" t="n">
        <v>3</v>
      </c>
      <c r="G111" t="n">
        <v>0</v>
      </c>
      <c r="H111" t="n">
        <v>24</v>
      </c>
    </row>
    <row r="112">
      <c r="A112" t="inlineStr">
        <is>
          <t>1361518-001-XXL</t>
        </is>
      </c>
      <c r="B112" s="45" t="n">
        <v>29.43</v>
      </c>
      <c r="C112" s="45" t="n">
        <v>31.49</v>
      </c>
      <c r="D112" s="45" t="n">
        <v>0</v>
      </c>
      <c r="E112" t="n">
        <v>22</v>
      </c>
      <c r="F112" t="n">
        <v>0</v>
      </c>
      <c r="G112" t="n">
        <v>1</v>
      </c>
      <c r="H112" t="n">
        <v>17</v>
      </c>
    </row>
    <row r="113">
      <c r="A113" t="inlineStr">
        <is>
          <t>1361518-090-LG</t>
        </is>
      </c>
      <c r="B113" s="45" t="n">
        <v>27.94</v>
      </c>
      <c r="C113" s="45" t="n">
        <v>29.99</v>
      </c>
      <c r="D113" s="45" t="n">
        <v>23.99</v>
      </c>
      <c r="E113" t="n">
        <v>21</v>
      </c>
      <c r="F113" t="n">
        <v>6</v>
      </c>
      <c r="G113" t="n">
        <v>0</v>
      </c>
      <c r="H113" t="n">
        <v>19</v>
      </c>
    </row>
    <row r="114">
      <c r="A114" t="inlineStr">
        <is>
          <t>1361518-090-MD</t>
        </is>
      </c>
      <c r="B114" s="45" t="n">
        <v>26.9</v>
      </c>
      <c r="C114" s="45" t="n">
        <v>26.99</v>
      </c>
      <c r="D114" s="45" t="n">
        <v>26.99</v>
      </c>
      <c r="E114" t="n">
        <v>14</v>
      </c>
      <c r="F114" t="n">
        <v>2</v>
      </c>
      <c r="G114" t="n">
        <v>0</v>
      </c>
      <c r="H114" t="n">
        <v>11</v>
      </c>
    </row>
    <row r="115">
      <c r="A115" t="inlineStr">
        <is>
          <t>1361518-090-SM</t>
        </is>
      </c>
      <c r="B115" s="45" t="n">
        <v>27.44</v>
      </c>
      <c r="C115" s="45" t="n">
        <v>29.99</v>
      </c>
      <c r="D115" s="45" t="n">
        <v>29.99</v>
      </c>
      <c r="E115" t="n">
        <v>9</v>
      </c>
      <c r="F115" t="n">
        <v>1</v>
      </c>
      <c r="G115" t="n">
        <v>0</v>
      </c>
      <c r="H115" t="n">
        <v>10</v>
      </c>
    </row>
    <row r="116">
      <c r="A116" t="inlineStr">
        <is>
          <t>1361518-090-XL</t>
        </is>
      </c>
      <c r="B116" s="45" t="n">
        <v>26.45</v>
      </c>
      <c r="C116" s="45" t="n">
        <v>23.99</v>
      </c>
      <c r="D116" s="45" t="n">
        <v>29.99</v>
      </c>
      <c r="E116" t="n">
        <v>13</v>
      </c>
      <c r="F116" t="n">
        <v>6</v>
      </c>
      <c r="G116" t="n">
        <v>0</v>
      </c>
      <c r="H116" t="n">
        <v>14</v>
      </c>
    </row>
    <row r="117">
      <c r="A117" t="inlineStr">
        <is>
          <t>1361518-090-XXL</t>
        </is>
      </c>
      <c r="B117" s="45" t="n">
        <v>25.66</v>
      </c>
      <c r="C117" s="45" t="n">
        <v>23.99</v>
      </c>
      <c r="D117" s="45" t="n">
        <v>29.99</v>
      </c>
      <c r="E117" t="n">
        <v>8</v>
      </c>
      <c r="F117" t="n">
        <v>1</v>
      </c>
      <c r="G117" t="n">
        <v>0</v>
      </c>
      <c r="H117" t="n">
        <v>9</v>
      </c>
    </row>
    <row r="118">
      <c r="A118" t="inlineStr">
        <is>
          <t>1361518-100-LG</t>
        </is>
      </c>
      <c r="B118" s="45" t="n">
        <v>31.21</v>
      </c>
      <c r="C118" s="45" t="n">
        <v>34.99</v>
      </c>
      <c r="D118" s="45" t="n">
        <v>34.99</v>
      </c>
      <c r="E118" t="n">
        <v>31</v>
      </c>
      <c r="F118" t="n">
        <v>8</v>
      </c>
      <c r="G118" t="n">
        <v>0</v>
      </c>
      <c r="H118" t="n">
        <v>21</v>
      </c>
    </row>
    <row r="119">
      <c r="A119" t="inlineStr">
        <is>
          <t>1361518-100-MD</t>
        </is>
      </c>
      <c r="B119" s="45" t="n">
        <v>31.05</v>
      </c>
      <c r="C119" s="45" t="n">
        <v>29.74</v>
      </c>
      <c r="D119" s="45" t="n">
        <v>33.24</v>
      </c>
      <c r="E119" t="n">
        <v>15</v>
      </c>
      <c r="F119" t="n">
        <v>9</v>
      </c>
      <c r="G119" t="n">
        <v>0</v>
      </c>
      <c r="H119" t="n">
        <v>15</v>
      </c>
    </row>
    <row r="120">
      <c r="A120" t="inlineStr">
        <is>
          <t>1361518-100-SM</t>
        </is>
      </c>
      <c r="B120" s="45" t="n">
        <v>32.49</v>
      </c>
      <c r="C120" s="45" t="n">
        <v>29.49</v>
      </c>
      <c r="D120" s="45" t="n">
        <v>34.99</v>
      </c>
      <c r="E120" t="n">
        <v>13</v>
      </c>
      <c r="F120" t="n">
        <v>4</v>
      </c>
      <c r="G120" t="n">
        <v>0</v>
      </c>
      <c r="H120" t="n">
        <v>12</v>
      </c>
    </row>
    <row r="121">
      <c r="A121" t="inlineStr">
        <is>
          <t>1361518-100-XL</t>
        </is>
      </c>
      <c r="B121" s="45" t="n">
        <v>29.27</v>
      </c>
      <c r="C121" s="45" t="n">
        <v>27.99</v>
      </c>
      <c r="D121" s="45" t="n">
        <v>23.99</v>
      </c>
      <c r="E121" t="n">
        <v>19</v>
      </c>
      <c r="F121" t="n">
        <v>5</v>
      </c>
      <c r="G121" t="n">
        <v>0</v>
      </c>
      <c r="H121" t="n">
        <v>18</v>
      </c>
    </row>
    <row r="122">
      <c r="A122" t="inlineStr">
        <is>
          <t>1361518-100-XXL</t>
        </is>
      </c>
      <c r="B122" s="45" t="n">
        <v>27.3</v>
      </c>
      <c r="C122" s="45" t="n">
        <v>24.49</v>
      </c>
      <c r="D122" s="45" t="n">
        <v>23.99</v>
      </c>
      <c r="E122" t="n">
        <v>7</v>
      </c>
      <c r="F122" t="n">
        <v>1</v>
      </c>
      <c r="G122" t="n">
        <v>1</v>
      </c>
      <c r="H122" t="n">
        <v>9</v>
      </c>
    </row>
    <row r="123">
      <c r="A123" t="inlineStr">
        <is>
          <t>1361518-390-LG</t>
        </is>
      </c>
      <c r="B123" s="45" t="n">
        <v>32.01</v>
      </c>
      <c r="C123" s="45" t="n">
        <v>34.99</v>
      </c>
      <c r="D123" s="45" t="n">
        <v>34.99</v>
      </c>
      <c r="E123" t="n">
        <v>24</v>
      </c>
      <c r="F123" t="n">
        <v>7</v>
      </c>
      <c r="G123" t="n">
        <v>0</v>
      </c>
      <c r="H123" t="n">
        <v>15</v>
      </c>
    </row>
    <row r="124">
      <c r="A124" t="inlineStr">
        <is>
          <t>1361518-390-MD</t>
        </is>
      </c>
      <c r="B124" s="45" t="n">
        <v>31.25</v>
      </c>
      <c r="C124" s="45" t="n">
        <v>34.99</v>
      </c>
      <c r="D124" s="45" t="n">
        <v>31.49</v>
      </c>
      <c r="E124" t="n">
        <v>17</v>
      </c>
      <c r="F124" t="n">
        <v>6</v>
      </c>
      <c r="G124" t="n">
        <v>0</v>
      </c>
      <c r="H124" t="n">
        <v>15</v>
      </c>
    </row>
    <row r="125">
      <c r="A125" t="inlineStr">
        <is>
          <t>1361518-390-SM</t>
        </is>
      </c>
      <c r="B125" s="45" t="n">
        <v>30.55</v>
      </c>
      <c r="C125" s="45" t="n">
        <v>29.74</v>
      </c>
      <c r="D125" s="45" t="n">
        <v>34.99</v>
      </c>
      <c r="E125" t="n">
        <v>11</v>
      </c>
      <c r="F125" t="n">
        <v>2</v>
      </c>
      <c r="G125" t="n">
        <v>0</v>
      </c>
      <c r="H125" t="n">
        <v>9</v>
      </c>
    </row>
    <row r="126">
      <c r="A126" t="inlineStr">
        <is>
          <t>1361518-390-XL</t>
        </is>
      </c>
      <c r="B126" s="45" t="n">
        <v>31.29</v>
      </c>
      <c r="C126" s="45" t="n">
        <v>34.99</v>
      </c>
      <c r="D126" s="45" t="n">
        <v>34.99</v>
      </c>
      <c r="E126" t="n">
        <v>13</v>
      </c>
      <c r="F126" t="n">
        <v>3</v>
      </c>
      <c r="G126" t="n">
        <v>0</v>
      </c>
      <c r="H126" t="n">
        <v>12</v>
      </c>
    </row>
    <row r="127">
      <c r="A127" t="inlineStr">
        <is>
          <t>1361518-390-XXL</t>
        </is>
      </c>
      <c r="B127" s="45" t="n">
        <v>28.31</v>
      </c>
      <c r="C127" s="45" t="n">
        <v>27.99</v>
      </c>
      <c r="D127" s="45" t="n">
        <v>24.49</v>
      </c>
      <c r="E127" t="n">
        <v>8</v>
      </c>
      <c r="F127" t="n">
        <v>3</v>
      </c>
      <c r="G127" t="n">
        <v>0</v>
      </c>
      <c r="H127" t="n">
        <v>10</v>
      </c>
    </row>
    <row r="128">
      <c r="A128" t="inlineStr">
        <is>
          <t>1361524-001-LG</t>
        </is>
      </c>
      <c r="B128" s="45" t="n">
        <v>32.92</v>
      </c>
      <c r="C128" s="45" t="n">
        <v>33.99</v>
      </c>
      <c r="D128" s="45" t="n">
        <v>31.99</v>
      </c>
      <c r="E128" t="n">
        <v>44</v>
      </c>
      <c r="F128" t="n">
        <v>17</v>
      </c>
      <c r="G128" t="n">
        <v>1</v>
      </c>
      <c r="H128" t="n">
        <v>28</v>
      </c>
    </row>
    <row r="129">
      <c r="A129" t="inlineStr">
        <is>
          <t>1361524-001-MD</t>
        </is>
      </c>
      <c r="B129" s="45" t="n">
        <v>35.25</v>
      </c>
      <c r="C129" s="45" t="n">
        <v>39.99</v>
      </c>
      <c r="D129" s="45" t="n">
        <v>31.99</v>
      </c>
      <c r="E129" t="n">
        <v>31</v>
      </c>
      <c r="F129" t="n">
        <v>11</v>
      </c>
      <c r="G129" t="n">
        <v>0</v>
      </c>
      <c r="H129" t="n">
        <v>23</v>
      </c>
    </row>
    <row r="130">
      <c r="A130" t="inlineStr">
        <is>
          <t>1361524-001-SM</t>
        </is>
      </c>
      <c r="B130" s="45" t="n">
        <v>32.74</v>
      </c>
      <c r="C130" s="45" t="n">
        <v>33.99</v>
      </c>
      <c r="D130" s="45" t="n">
        <v>27.99</v>
      </c>
      <c r="E130" t="n">
        <v>20</v>
      </c>
      <c r="F130" t="n">
        <v>2</v>
      </c>
      <c r="G130" t="n">
        <v>0</v>
      </c>
      <c r="H130" t="n">
        <v>16</v>
      </c>
    </row>
    <row r="131">
      <c r="A131" t="inlineStr">
        <is>
          <t>1361524-001-XL</t>
        </is>
      </c>
      <c r="B131" s="45" t="n">
        <v>33.12</v>
      </c>
      <c r="C131" s="45" t="n">
        <v>29.99</v>
      </c>
      <c r="D131" s="45" t="n">
        <v>31.99</v>
      </c>
      <c r="E131" t="n">
        <v>37</v>
      </c>
      <c r="F131" t="n">
        <v>10</v>
      </c>
      <c r="G131" t="n">
        <v>0</v>
      </c>
      <c r="H131" t="n">
        <v>24</v>
      </c>
    </row>
    <row r="132">
      <c r="A132" t="inlineStr">
        <is>
          <t>1361524-001-XXL</t>
        </is>
      </c>
      <c r="B132" s="45" t="n">
        <v>34.91</v>
      </c>
      <c r="C132" s="45" t="n">
        <v>39.99</v>
      </c>
      <c r="D132" s="45" t="n">
        <v>27.99</v>
      </c>
      <c r="E132" t="n">
        <v>23</v>
      </c>
      <c r="F132" t="n">
        <v>3</v>
      </c>
      <c r="G132" t="n">
        <v>0</v>
      </c>
      <c r="H132" t="n">
        <v>20</v>
      </c>
    </row>
    <row r="133">
      <c r="A133" t="inlineStr">
        <is>
          <t>1361524-025-LG</t>
        </is>
      </c>
      <c r="B133" s="45" t="n">
        <v>31.57</v>
      </c>
      <c r="C133" s="45" t="n">
        <v>30.99</v>
      </c>
      <c r="D133" s="45" t="n">
        <v>0</v>
      </c>
      <c r="E133" t="n">
        <v>22</v>
      </c>
      <c r="F133" t="n">
        <v>0</v>
      </c>
      <c r="G133" t="n">
        <v>0</v>
      </c>
      <c r="H133" t="n">
        <v>12</v>
      </c>
    </row>
    <row r="134">
      <c r="A134" t="inlineStr">
        <is>
          <t>1361524-025-MD</t>
        </is>
      </c>
      <c r="B134" s="45" t="n">
        <v>32.54</v>
      </c>
      <c r="C134" s="45" t="n">
        <v>31.99</v>
      </c>
      <c r="D134" s="45" t="n">
        <v>39.99</v>
      </c>
      <c r="E134" t="n">
        <v>22</v>
      </c>
      <c r="F134" t="n">
        <v>2</v>
      </c>
      <c r="G134" t="n">
        <v>0</v>
      </c>
      <c r="H134" t="n">
        <v>14</v>
      </c>
    </row>
    <row r="135">
      <c r="A135" t="inlineStr">
        <is>
          <t>1361524-025-SM</t>
        </is>
      </c>
      <c r="B135" s="45" t="n">
        <v>33.7</v>
      </c>
      <c r="C135" s="45" t="n">
        <v>35.99</v>
      </c>
      <c r="D135" s="45" t="n">
        <v>0</v>
      </c>
      <c r="E135" t="n">
        <v>7</v>
      </c>
      <c r="F135" t="n">
        <v>0</v>
      </c>
      <c r="G135" t="n">
        <v>0</v>
      </c>
      <c r="H135" t="n">
        <v>6</v>
      </c>
    </row>
    <row r="136">
      <c r="A136" t="inlineStr">
        <is>
          <t>1361524-025-XL</t>
        </is>
      </c>
      <c r="B136" s="45" t="n">
        <v>34.95</v>
      </c>
      <c r="C136" s="45" t="n">
        <v>39.99</v>
      </c>
      <c r="D136" s="45" t="n">
        <v>0</v>
      </c>
      <c r="E136" t="n">
        <v>18</v>
      </c>
      <c r="F136" t="n">
        <v>0</v>
      </c>
      <c r="G136" t="n">
        <v>0</v>
      </c>
      <c r="H136" t="n">
        <v>15</v>
      </c>
    </row>
    <row r="137">
      <c r="A137" t="inlineStr">
        <is>
          <t>1361524-025-XXL</t>
        </is>
      </c>
      <c r="B137" s="45" t="n">
        <v>35.38</v>
      </c>
      <c r="C137" s="45" t="n">
        <v>39.99</v>
      </c>
      <c r="D137" s="45" t="n">
        <v>39.99</v>
      </c>
      <c r="E137" t="n">
        <v>6</v>
      </c>
      <c r="F137" t="n">
        <v>1</v>
      </c>
      <c r="G137" t="n">
        <v>0</v>
      </c>
      <c r="H137" t="n">
        <v>7</v>
      </c>
    </row>
    <row r="138">
      <c r="A138" t="inlineStr">
        <is>
          <t>1361524-090-LG</t>
        </is>
      </c>
      <c r="B138" s="45" t="n">
        <v>29.45</v>
      </c>
      <c r="C138" s="45" t="n">
        <v>27.99</v>
      </c>
      <c r="D138" s="45" t="n">
        <v>27.99</v>
      </c>
      <c r="E138" t="n">
        <v>19</v>
      </c>
      <c r="F138" t="n">
        <v>5</v>
      </c>
      <c r="G138" t="n">
        <v>1</v>
      </c>
      <c r="H138" t="n">
        <v>16</v>
      </c>
    </row>
    <row r="139">
      <c r="A139" t="inlineStr">
        <is>
          <t>1361524-090-MD</t>
        </is>
      </c>
      <c r="B139" s="45" t="n">
        <v>27.31</v>
      </c>
      <c r="C139" s="45" t="n">
        <v>27.99</v>
      </c>
      <c r="D139" s="45" t="n">
        <v>27.99</v>
      </c>
      <c r="E139" t="n">
        <v>13</v>
      </c>
      <c r="F139" t="n">
        <v>4</v>
      </c>
      <c r="G139" t="n">
        <v>0</v>
      </c>
      <c r="H139" t="n">
        <v>10</v>
      </c>
    </row>
    <row r="140">
      <c r="A140" t="inlineStr">
        <is>
          <t>1361524-090-SM</t>
        </is>
      </c>
      <c r="B140" s="45" t="n">
        <v>30.2</v>
      </c>
      <c r="C140" s="45" t="n">
        <v>27.99</v>
      </c>
      <c r="D140" s="45" t="n">
        <v>33.99</v>
      </c>
      <c r="E140" t="n">
        <v>5</v>
      </c>
      <c r="F140" t="n">
        <v>2</v>
      </c>
      <c r="G140" t="n">
        <v>0</v>
      </c>
      <c r="H140" t="n">
        <v>7</v>
      </c>
    </row>
    <row r="141">
      <c r="A141" t="inlineStr">
        <is>
          <t>1361524-090-XL</t>
        </is>
      </c>
      <c r="B141" s="45" t="n">
        <v>30.09</v>
      </c>
      <c r="C141" s="45" t="n">
        <v>29.3</v>
      </c>
      <c r="D141" s="45" t="n">
        <v>34.99</v>
      </c>
      <c r="E141" t="n">
        <v>18</v>
      </c>
      <c r="F141" t="n">
        <v>1</v>
      </c>
      <c r="G141" t="n">
        <v>0</v>
      </c>
      <c r="H141" t="n">
        <v>15</v>
      </c>
    </row>
    <row r="142">
      <c r="A142" t="inlineStr">
        <is>
          <t>1361524-090-XXL</t>
        </is>
      </c>
      <c r="B142" s="45" t="n">
        <v>29.89</v>
      </c>
      <c r="C142" s="45" t="n">
        <v>27.99</v>
      </c>
      <c r="D142" s="45" t="n">
        <v>31.49</v>
      </c>
      <c r="E142" t="n">
        <v>8</v>
      </c>
      <c r="F142" t="n">
        <v>2</v>
      </c>
      <c r="G142" t="n">
        <v>0</v>
      </c>
      <c r="H142" t="n">
        <v>8</v>
      </c>
    </row>
    <row r="143">
      <c r="A143" t="inlineStr">
        <is>
          <t>1361524-100-LG</t>
        </is>
      </c>
      <c r="B143" s="45" t="n">
        <v>32.82</v>
      </c>
      <c r="C143" s="45" t="n">
        <v>31.99</v>
      </c>
      <c r="D143" s="45" t="n">
        <v>27.99</v>
      </c>
      <c r="E143" t="n">
        <v>44</v>
      </c>
      <c r="F143" t="n">
        <v>10</v>
      </c>
      <c r="G143" t="n">
        <v>1</v>
      </c>
      <c r="H143" t="n">
        <v>28</v>
      </c>
    </row>
    <row r="144">
      <c r="A144" t="inlineStr">
        <is>
          <t>1361524-100-MD</t>
        </is>
      </c>
      <c r="B144" s="45" t="n">
        <v>33.87</v>
      </c>
      <c r="C144" s="45" t="n">
        <v>33.99</v>
      </c>
      <c r="D144" s="45" t="n">
        <v>31.99</v>
      </c>
      <c r="E144" t="n">
        <v>31</v>
      </c>
      <c r="F144" t="n">
        <v>10</v>
      </c>
      <c r="G144" t="n">
        <v>0</v>
      </c>
      <c r="H144" t="n">
        <v>26</v>
      </c>
    </row>
    <row r="145">
      <c r="A145" t="inlineStr">
        <is>
          <t>1361524-100-SM</t>
        </is>
      </c>
      <c r="B145" s="45" t="n">
        <v>34.49</v>
      </c>
      <c r="C145" s="45" t="n">
        <v>31.99</v>
      </c>
      <c r="D145" s="45" t="n">
        <v>39.99</v>
      </c>
      <c r="E145" t="n">
        <v>19</v>
      </c>
      <c r="F145" t="n">
        <v>5</v>
      </c>
      <c r="G145" t="n">
        <v>0</v>
      </c>
      <c r="H145" t="n">
        <v>16</v>
      </c>
    </row>
    <row r="146">
      <c r="A146" t="inlineStr">
        <is>
          <t>1361524-100-XL</t>
        </is>
      </c>
      <c r="B146" s="45" t="n">
        <v>31.63</v>
      </c>
      <c r="C146" s="45" t="n">
        <v>30.99</v>
      </c>
      <c r="D146" s="45" t="n">
        <v>27.99</v>
      </c>
      <c r="E146" t="n">
        <v>25</v>
      </c>
      <c r="F146" t="n">
        <v>3</v>
      </c>
      <c r="G146" t="n">
        <v>0</v>
      </c>
      <c r="H146" t="n">
        <v>22</v>
      </c>
    </row>
    <row r="147">
      <c r="A147" t="inlineStr">
        <is>
          <t>1361524-100-XXL</t>
        </is>
      </c>
      <c r="B147" s="45" t="n">
        <v>33.61</v>
      </c>
      <c r="C147" s="45" t="n">
        <v>36.99</v>
      </c>
      <c r="D147" s="45" t="n">
        <v>39.99</v>
      </c>
      <c r="E147" t="n">
        <v>17</v>
      </c>
      <c r="F147" t="n">
        <v>4</v>
      </c>
      <c r="G147" t="n">
        <v>0</v>
      </c>
      <c r="H147" t="n">
        <v>16</v>
      </c>
    </row>
    <row r="148">
      <c r="A148" t="inlineStr">
        <is>
          <t>1361524-390-LG</t>
        </is>
      </c>
      <c r="B148" s="45" t="n">
        <v>33.63</v>
      </c>
      <c r="C148" s="45" t="n">
        <v>33.99</v>
      </c>
      <c r="D148" s="45" t="n">
        <v>31.99</v>
      </c>
      <c r="E148" t="n">
        <v>15</v>
      </c>
      <c r="F148" t="n">
        <v>7</v>
      </c>
      <c r="G148" t="n">
        <v>0</v>
      </c>
      <c r="H148" t="n">
        <v>16</v>
      </c>
    </row>
    <row r="149">
      <c r="A149" t="inlineStr">
        <is>
          <t>1361524-390-MD</t>
        </is>
      </c>
      <c r="B149" s="45" t="n">
        <v>34.35</v>
      </c>
      <c r="C149" s="45" t="n">
        <v>35.99</v>
      </c>
      <c r="D149" s="45" t="n">
        <v>36.99</v>
      </c>
      <c r="E149" t="n">
        <v>15</v>
      </c>
      <c r="F149" t="n">
        <v>6</v>
      </c>
      <c r="G149" t="n">
        <v>0</v>
      </c>
      <c r="H149" t="n">
        <v>15</v>
      </c>
    </row>
    <row r="150">
      <c r="A150" t="inlineStr">
        <is>
          <t>1361524-390-SM</t>
        </is>
      </c>
      <c r="B150" s="45" t="n">
        <v>37.71</v>
      </c>
      <c r="C150" s="45" t="n">
        <v>39.99</v>
      </c>
      <c r="D150" s="45" t="n">
        <v>39.99</v>
      </c>
      <c r="E150" t="n">
        <v>5</v>
      </c>
      <c r="F150" t="n">
        <v>3</v>
      </c>
      <c r="G150" t="n">
        <v>0</v>
      </c>
      <c r="H150" t="n">
        <v>7</v>
      </c>
    </row>
    <row r="151">
      <c r="A151" t="inlineStr">
        <is>
          <t>1361524-390-XL</t>
        </is>
      </c>
      <c r="B151" s="45" t="n">
        <v>32.1</v>
      </c>
      <c r="C151" s="45" t="n">
        <v>28.99</v>
      </c>
      <c r="D151" s="45" t="n">
        <v>39.99</v>
      </c>
      <c r="E151" t="n">
        <v>12</v>
      </c>
      <c r="F151" t="n">
        <v>2</v>
      </c>
      <c r="G151" t="n">
        <v>0</v>
      </c>
      <c r="H151" t="n">
        <v>11</v>
      </c>
    </row>
    <row r="152">
      <c r="A152" t="inlineStr">
        <is>
          <t>1361524-390-XXL</t>
        </is>
      </c>
      <c r="B152" s="45" t="n">
        <v>27.75</v>
      </c>
      <c r="C152" s="45" t="n">
        <v>27.99</v>
      </c>
      <c r="D152" s="45" t="n">
        <v>0</v>
      </c>
      <c r="E152" t="n">
        <v>5</v>
      </c>
      <c r="F152" t="n">
        <v>0</v>
      </c>
      <c r="G152" t="n">
        <v>0</v>
      </c>
      <c r="H152" t="n">
        <v>5</v>
      </c>
    </row>
    <row r="153">
      <c r="A153" t="inlineStr">
        <is>
          <t>1361586-001-LG</t>
        </is>
      </c>
      <c r="B153" s="45" t="n">
        <v>31.17</v>
      </c>
      <c r="C153" s="45" t="n">
        <v>32.99</v>
      </c>
      <c r="D153" s="45" t="n">
        <v>27.99</v>
      </c>
      <c r="E153" t="n">
        <v>11</v>
      </c>
      <c r="F153" t="n">
        <v>7</v>
      </c>
      <c r="G153" t="n">
        <v>0</v>
      </c>
      <c r="H153" t="n">
        <v>11</v>
      </c>
    </row>
    <row r="154">
      <c r="A154" t="inlineStr">
        <is>
          <t>1361586-001-MD</t>
        </is>
      </c>
      <c r="B154" s="45" t="n">
        <v>34.12</v>
      </c>
      <c r="C154" s="45" t="n">
        <v>38.49</v>
      </c>
      <c r="D154" s="45" t="n">
        <v>31.99</v>
      </c>
      <c r="E154" t="n">
        <v>10</v>
      </c>
      <c r="F154" t="n">
        <v>5</v>
      </c>
      <c r="G154" t="n">
        <v>1</v>
      </c>
      <c r="H154" t="n">
        <v>14</v>
      </c>
    </row>
    <row r="155">
      <c r="A155" t="inlineStr">
        <is>
          <t>1361586-001-SM</t>
        </is>
      </c>
      <c r="B155" s="45" t="n">
        <v>32.79</v>
      </c>
      <c r="C155" s="45" t="n">
        <v>28.79</v>
      </c>
      <c r="D155" s="45" t="n">
        <v>33.99</v>
      </c>
      <c r="E155" t="n">
        <v>7</v>
      </c>
      <c r="F155" t="n">
        <v>3</v>
      </c>
      <c r="G155" t="n">
        <v>1</v>
      </c>
      <c r="H155" t="n">
        <v>9</v>
      </c>
    </row>
    <row r="156">
      <c r="A156" t="inlineStr">
        <is>
          <t>1361586-001-XL</t>
        </is>
      </c>
      <c r="B156" s="45" t="n">
        <v>31.72</v>
      </c>
      <c r="C156" s="45" t="n">
        <v>39.99</v>
      </c>
      <c r="D156" s="45" t="n">
        <v>27.99</v>
      </c>
      <c r="E156" t="n">
        <v>10</v>
      </c>
      <c r="F156" t="n">
        <v>5</v>
      </c>
      <c r="G156" t="n">
        <v>0</v>
      </c>
      <c r="H156" t="n">
        <v>10</v>
      </c>
    </row>
    <row r="157">
      <c r="A157" t="inlineStr">
        <is>
          <t>1361586-001-XXL</t>
        </is>
      </c>
      <c r="B157" s="45" t="n">
        <v>32.66</v>
      </c>
      <c r="C157" s="45" t="n">
        <v>35.99</v>
      </c>
      <c r="D157" s="45" t="n">
        <v>33.99</v>
      </c>
      <c r="E157" t="n">
        <v>8</v>
      </c>
      <c r="F157" t="n">
        <v>4</v>
      </c>
      <c r="G157" t="n">
        <v>0</v>
      </c>
      <c r="H157" t="n">
        <v>6</v>
      </c>
    </row>
    <row r="158">
      <c r="A158" t="inlineStr">
        <is>
          <t>1361586-390-LG</t>
        </is>
      </c>
      <c r="B158" s="45" t="n">
        <v>29.71</v>
      </c>
      <c r="C158" s="45" t="n">
        <v>35.99</v>
      </c>
      <c r="D158" s="45" t="n">
        <v>35.99</v>
      </c>
      <c r="E158" t="n">
        <v>4</v>
      </c>
      <c r="F158" t="n">
        <v>4</v>
      </c>
      <c r="G158" t="n">
        <v>0</v>
      </c>
      <c r="H158" t="n">
        <v>7</v>
      </c>
    </row>
    <row r="159">
      <c r="A159" t="inlineStr">
        <is>
          <t>1361586-390-MD</t>
        </is>
      </c>
      <c r="B159" s="45" t="n">
        <v>32.49</v>
      </c>
      <c r="C159" s="45" t="n">
        <v>32.99</v>
      </c>
      <c r="D159" s="45" t="n">
        <v>31.99</v>
      </c>
      <c r="E159" t="n">
        <v>5</v>
      </c>
      <c r="F159" t="n">
        <v>3</v>
      </c>
      <c r="G159" t="n">
        <v>0</v>
      </c>
      <c r="H159" t="n">
        <v>7</v>
      </c>
    </row>
    <row r="160">
      <c r="A160" t="inlineStr">
        <is>
          <t>1361586-390-SM</t>
        </is>
      </c>
      <c r="B160" s="45" t="n">
        <v>39.99</v>
      </c>
      <c r="C160" s="45" t="n">
        <v>39.99</v>
      </c>
      <c r="D160" s="45" t="n">
        <v>0</v>
      </c>
      <c r="E160" t="n">
        <v>1</v>
      </c>
      <c r="F160" t="n">
        <v>0</v>
      </c>
      <c r="G160" t="n">
        <v>0</v>
      </c>
      <c r="H160" t="n">
        <v>1</v>
      </c>
    </row>
    <row r="161">
      <c r="A161" t="inlineStr">
        <is>
          <t>1361586-390-XL</t>
        </is>
      </c>
      <c r="B161" s="45" t="n">
        <v>29.59</v>
      </c>
      <c r="C161" s="45" t="n">
        <v>39.99</v>
      </c>
      <c r="D161" s="45" t="n">
        <v>0</v>
      </c>
      <c r="E161" t="n">
        <v>5</v>
      </c>
      <c r="F161" t="n">
        <v>1</v>
      </c>
      <c r="G161" t="n">
        <v>0</v>
      </c>
      <c r="H161" t="n">
        <v>5</v>
      </c>
    </row>
    <row r="162">
      <c r="A162" t="inlineStr">
        <is>
          <t>1361602-001-LG</t>
        </is>
      </c>
      <c r="B162" s="45" t="n">
        <v>30.85</v>
      </c>
      <c r="C162" s="45" t="n">
        <v>33.24</v>
      </c>
      <c r="D162" s="45" t="n">
        <v>34.99</v>
      </c>
      <c r="E162" t="n">
        <v>24</v>
      </c>
      <c r="F162" t="n">
        <v>9</v>
      </c>
      <c r="G162" t="n">
        <v>0</v>
      </c>
      <c r="H162" t="n">
        <v>19</v>
      </c>
    </row>
    <row r="163">
      <c r="A163" t="inlineStr">
        <is>
          <t>1361602-001-MD</t>
        </is>
      </c>
      <c r="B163" s="45" t="n">
        <v>29.15</v>
      </c>
      <c r="C163" s="45" t="n">
        <v>31.49</v>
      </c>
      <c r="D163" s="45" t="n">
        <v>24.99</v>
      </c>
      <c r="E163" t="n">
        <v>19</v>
      </c>
      <c r="F163" t="n">
        <v>6</v>
      </c>
      <c r="G163" t="n">
        <v>0</v>
      </c>
      <c r="H163" t="n">
        <v>21</v>
      </c>
    </row>
    <row r="164">
      <c r="A164" t="inlineStr">
        <is>
          <t>1361602-001-SM</t>
        </is>
      </c>
      <c r="B164" s="45" t="n">
        <v>32.52</v>
      </c>
      <c r="C164" s="45" t="n">
        <v>34.99</v>
      </c>
      <c r="D164" s="45" t="n">
        <v>34.99</v>
      </c>
      <c r="E164" t="n">
        <v>8</v>
      </c>
      <c r="F164" t="n">
        <v>1</v>
      </c>
      <c r="G164" t="n">
        <v>0</v>
      </c>
      <c r="H164" t="n">
        <v>8</v>
      </c>
    </row>
    <row r="165">
      <c r="A165" t="inlineStr">
        <is>
          <t>1361602-001-XL</t>
        </is>
      </c>
      <c r="B165" s="45" t="n">
        <v>30.02</v>
      </c>
      <c r="C165" s="45" t="n">
        <v>34.99</v>
      </c>
      <c r="D165" s="45" t="n">
        <v>27.99</v>
      </c>
      <c r="E165" t="n">
        <v>25</v>
      </c>
      <c r="F165" t="n">
        <v>9</v>
      </c>
      <c r="G165" t="n">
        <v>0</v>
      </c>
      <c r="H165" t="n">
        <v>22</v>
      </c>
    </row>
    <row r="166">
      <c r="A166" t="inlineStr">
        <is>
          <t>1361602-001-XXL</t>
        </is>
      </c>
      <c r="B166" s="45" t="n">
        <v>30.99</v>
      </c>
      <c r="C166" s="45" t="n">
        <v>27.99</v>
      </c>
      <c r="D166" s="45" t="n">
        <v>34.99</v>
      </c>
      <c r="E166" t="n">
        <v>5</v>
      </c>
      <c r="F166" t="n">
        <v>1</v>
      </c>
      <c r="G166" t="n">
        <v>0</v>
      </c>
      <c r="H166" t="n">
        <v>6</v>
      </c>
    </row>
    <row r="167">
      <c r="A167" t="inlineStr">
        <is>
          <t>1361602-090-LG</t>
        </is>
      </c>
      <c r="B167" s="45" t="n">
        <v>22.74</v>
      </c>
      <c r="C167" s="45" t="n">
        <v>22.74</v>
      </c>
      <c r="D167" s="45" t="n">
        <v>0</v>
      </c>
      <c r="E167" t="n">
        <v>1</v>
      </c>
      <c r="F167" t="n">
        <v>0</v>
      </c>
      <c r="G167" t="n">
        <v>0</v>
      </c>
      <c r="H167" t="n">
        <v>1</v>
      </c>
    </row>
    <row r="168">
      <c r="A168" t="inlineStr">
        <is>
          <t>1361602-090-MD</t>
        </is>
      </c>
      <c r="B168" s="45" t="n">
        <v>27.65</v>
      </c>
      <c r="C168" s="45" t="n">
        <v>26.24</v>
      </c>
      <c r="D168" s="45" t="n">
        <v>24.99</v>
      </c>
      <c r="E168" t="n">
        <v>3</v>
      </c>
      <c r="F168" t="n">
        <v>5</v>
      </c>
      <c r="G168" t="n">
        <v>0</v>
      </c>
      <c r="H168" t="n">
        <v>7</v>
      </c>
    </row>
    <row r="169">
      <c r="A169" t="inlineStr">
        <is>
          <t>1361602-090-SM</t>
        </is>
      </c>
      <c r="B169" s="45" t="n">
        <v>26.86</v>
      </c>
      <c r="C169" s="45" t="n">
        <v>26.86</v>
      </c>
      <c r="D169" s="45" t="n">
        <v>0</v>
      </c>
      <c r="E169" t="n">
        <v>2</v>
      </c>
      <c r="F169" t="n">
        <v>0</v>
      </c>
      <c r="G169" t="n">
        <v>0</v>
      </c>
      <c r="H169" t="n">
        <v>2</v>
      </c>
    </row>
    <row r="170">
      <c r="A170" t="inlineStr">
        <is>
          <t>1361602-090-XL</t>
        </is>
      </c>
      <c r="B170" s="45" t="n">
        <v>27.49</v>
      </c>
      <c r="C170" s="45" t="n">
        <v>0</v>
      </c>
      <c r="D170" s="45" t="n">
        <v>24.99</v>
      </c>
      <c r="E170" t="n">
        <v>0</v>
      </c>
      <c r="F170" t="n">
        <v>4</v>
      </c>
      <c r="G170" t="n">
        <v>0</v>
      </c>
      <c r="H170" t="n">
        <v>4</v>
      </c>
    </row>
    <row r="171">
      <c r="A171" t="inlineStr">
        <is>
          <t>1361602-090-XXL</t>
        </is>
      </c>
      <c r="B171" s="45" t="n">
        <v>31.66</v>
      </c>
      <c r="C171" s="45" t="n">
        <v>34.99</v>
      </c>
      <c r="D171" s="45" t="n">
        <v>0</v>
      </c>
      <c r="E171" t="n">
        <v>3</v>
      </c>
      <c r="F171" t="n">
        <v>0</v>
      </c>
      <c r="G171" t="n">
        <v>0</v>
      </c>
      <c r="H171" t="n">
        <v>3</v>
      </c>
    </row>
    <row r="172">
      <c r="A172" t="inlineStr">
        <is>
          <t>1361602-100-LG</t>
        </is>
      </c>
      <c r="B172" s="45" t="n">
        <v>28.26</v>
      </c>
      <c r="C172" s="45" t="n">
        <v>27.99</v>
      </c>
      <c r="D172" s="45" t="n">
        <v>31.49</v>
      </c>
      <c r="E172" t="n">
        <v>11</v>
      </c>
      <c r="F172" t="n">
        <v>2</v>
      </c>
      <c r="G172" t="n">
        <v>0</v>
      </c>
      <c r="H172" t="n">
        <v>9</v>
      </c>
    </row>
    <row r="173">
      <c r="A173" t="inlineStr">
        <is>
          <t>1361602-100-MD</t>
        </is>
      </c>
      <c r="B173" s="45" t="n">
        <v>30.71</v>
      </c>
      <c r="C173" s="45" t="n">
        <v>27.99</v>
      </c>
      <c r="D173" s="45" t="n">
        <v>0</v>
      </c>
      <c r="E173" t="n">
        <v>9</v>
      </c>
      <c r="F173" t="n">
        <v>0</v>
      </c>
      <c r="G173" t="n">
        <v>0</v>
      </c>
      <c r="H173" t="n">
        <v>8</v>
      </c>
    </row>
    <row r="174">
      <c r="A174" t="inlineStr">
        <is>
          <t>1361602-100-SM</t>
        </is>
      </c>
      <c r="B174" s="45" t="n">
        <v>30.09</v>
      </c>
      <c r="C174" s="45" t="n">
        <v>27.99</v>
      </c>
      <c r="D174" s="45" t="n">
        <v>0</v>
      </c>
      <c r="E174" t="n">
        <v>5</v>
      </c>
      <c r="F174" t="n">
        <v>0</v>
      </c>
      <c r="G174" t="n">
        <v>0</v>
      </c>
      <c r="H174" t="n">
        <v>5</v>
      </c>
    </row>
    <row r="175">
      <c r="A175" t="inlineStr">
        <is>
          <t>1361602-100-XL</t>
        </is>
      </c>
      <c r="B175" s="45" t="n">
        <v>32.66</v>
      </c>
      <c r="C175" s="45" t="n">
        <v>34.99</v>
      </c>
      <c r="D175" s="45" t="n">
        <v>27.99</v>
      </c>
      <c r="E175" t="n">
        <v>6</v>
      </c>
      <c r="F175" t="n">
        <v>3</v>
      </c>
      <c r="G175" t="n">
        <v>0</v>
      </c>
      <c r="H175" t="n">
        <v>8</v>
      </c>
    </row>
    <row r="176">
      <c r="A176" t="inlineStr">
        <is>
          <t>1361631-001-LG</t>
        </is>
      </c>
      <c r="B176" s="45" t="n">
        <v>29.74</v>
      </c>
      <c r="C176" s="45" t="n">
        <v>25.99</v>
      </c>
      <c r="D176" s="45" t="n">
        <v>25.99</v>
      </c>
      <c r="E176" t="n">
        <v>10</v>
      </c>
      <c r="F176" t="n">
        <v>10</v>
      </c>
      <c r="G176" t="n">
        <v>0</v>
      </c>
      <c r="H176" t="n">
        <v>8</v>
      </c>
    </row>
    <row r="177">
      <c r="A177" t="inlineStr">
        <is>
          <t>1361631-001-MD</t>
        </is>
      </c>
      <c r="B177" s="45" t="n">
        <v>31.3</v>
      </c>
      <c r="C177" s="45" t="n">
        <v>34.99</v>
      </c>
      <c r="D177" s="45" t="n">
        <v>25.99</v>
      </c>
      <c r="E177" t="n">
        <v>14</v>
      </c>
      <c r="F177" t="n">
        <v>4</v>
      </c>
      <c r="G177" t="n">
        <v>0</v>
      </c>
      <c r="H177" t="n">
        <v>12</v>
      </c>
    </row>
    <row r="178">
      <c r="A178" t="inlineStr">
        <is>
          <t>1361631-001-SM</t>
        </is>
      </c>
      <c r="B178" s="45" t="n">
        <v>31.93</v>
      </c>
      <c r="C178" s="45" t="n">
        <v>36.24</v>
      </c>
      <c r="D178" s="45" t="n">
        <v>30.49</v>
      </c>
      <c r="E178" t="n">
        <v>7</v>
      </c>
      <c r="F178" t="n">
        <v>2</v>
      </c>
      <c r="G178" t="n">
        <v>0</v>
      </c>
      <c r="H178" t="n">
        <v>6</v>
      </c>
    </row>
    <row r="179">
      <c r="A179" t="inlineStr">
        <is>
          <t>1361631-001-XL</t>
        </is>
      </c>
      <c r="B179" s="45" t="n">
        <v>27.63</v>
      </c>
      <c r="C179" s="45" t="n">
        <v>25.99</v>
      </c>
      <c r="D179" s="45" t="n">
        <v>25.99</v>
      </c>
      <c r="E179" t="n">
        <v>6</v>
      </c>
      <c r="F179" t="n">
        <v>5</v>
      </c>
      <c r="G179" t="n">
        <v>1</v>
      </c>
      <c r="H179" t="n">
        <v>8</v>
      </c>
    </row>
    <row r="180">
      <c r="A180" t="inlineStr">
        <is>
          <t>1361631-001-XXL</t>
        </is>
      </c>
      <c r="B180" s="45" t="n">
        <v>31.12</v>
      </c>
      <c r="C180" s="45" t="n">
        <v>30.49</v>
      </c>
      <c r="D180" s="45" t="n">
        <v>0</v>
      </c>
      <c r="E180" t="n">
        <v>4</v>
      </c>
      <c r="F180" t="n">
        <v>0</v>
      </c>
      <c r="G180" t="n">
        <v>0</v>
      </c>
      <c r="H180" t="n">
        <v>4</v>
      </c>
    </row>
    <row r="181">
      <c r="A181" t="inlineStr">
        <is>
          <t>1361631-112-LG</t>
        </is>
      </c>
      <c r="B181" s="45" t="n">
        <v>38.03</v>
      </c>
      <c r="C181" s="45" t="n">
        <v>37.49</v>
      </c>
      <c r="D181" s="45" t="n">
        <v>49.99</v>
      </c>
      <c r="E181" t="n">
        <v>12</v>
      </c>
      <c r="F181" t="n">
        <v>2</v>
      </c>
      <c r="G181" t="n">
        <v>0</v>
      </c>
      <c r="H181" t="n">
        <v>8</v>
      </c>
    </row>
    <row r="182">
      <c r="A182" t="inlineStr">
        <is>
          <t>1361631-112-MD</t>
        </is>
      </c>
      <c r="B182" s="45" t="n">
        <v>41.47</v>
      </c>
      <c r="C182" s="45" t="n">
        <v>36.24</v>
      </c>
      <c r="D182" s="45" t="n">
        <v>42.49</v>
      </c>
      <c r="E182" t="n">
        <v>12</v>
      </c>
      <c r="F182" t="n">
        <v>4</v>
      </c>
      <c r="G182" t="n">
        <v>0</v>
      </c>
      <c r="H182" t="n">
        <v>13</v>
      </c>
    </row>
    <row r="183">
      <c r="A183" t="inlineStr">
        <is>
          <t>1361631-112-SM</t>
        </is>
      </c>
      <c r="B183" s="45" t="n">
        <v>36.22</v>
      </c>
      <c r="C183" s="45" t="n">
        <v>34.99</v>
      </c>
      <c r="D183" s="45" t="n">
        <v>0</v>
      </c>
      <c r="E183" t="n">
        <v>10</v>
      </c>
      <c r="F183" t="n">
        <v>0</v>
      </c>
      <c r="G183" t="n">
        <v>0</v>
      </c>
      <c r="H183" t="n">
        <v>7</v>
      </c>
    </row>
    <row r="184">
      <c r="A184" t="inlineStr">
        <is>
          <t>1361631-112-XL</t>
        </is>
      </c>
      <c r="B184" s="45" t="n">
        <v>32.73</v>
      </c>
      <c r="C184" s="45" t="n">
        <v>34.99</v>
      </c>
      <c r="D184" s="45" t="n">
        <v>49.99</v>
      </c>
      <c r="E184" t="n">
        <v>18</v>
      </c>
      <c r="F184" t="n">
        <v>1</v>
      </c>
      <c r="G184" t="n">
        <v>0</v>
      </c>
      <c r="H184" t="n">
        <v>6</v>
      </c>
    </row>
    <row r="185">
      <c r="A185" t="inlineStr">
        <is>
          <t>1361631-112-XXL</t>
        </is>
      </c>
      <c r="B185" s="45" t="n">
        <v>36.28</v>
      </c>
      <c r="C185" s="45" t="n">
        <v>34.99</v>
      </c>
      <c r="D185" s="45" t="n">
        <v>0</v>
      </c>
      <c r="E185" t="n">
        <v>7</v>
      </c>
      <c r="F185" t="n">
        <v>0</v>
      </c>
      <c r="G185" t="n">
        <v>0</v>
      </c>
      <c r="H185" t="n">
        <v>7</v>
      </c>
    </row>
    <row r="186">
      <c r="A186" t="inlineStr">
        <is>
          <t>1361631-390-LG</t>
        </is>
      </c>
      <c r="B186" s="45" t="n">
        <v>36.98</v>
      </c>
      <c r="C186" s="45" t="n">
        <v>34.99</v>
      </c>
      <c r="D186" s="45" t="n">
        <v>34.99</v>
      </c>
      <c r="E186" t="n">
        <v>16</v>
      </c>
      <c r="F186" t="n">
        <v>2</v>
      </c>
      <c r="G186" t="n">
        <v>0</v>
      </c>
      <c r="H186" t="n">
        <v>10</v>
      </c>
    </row>
    <row r="187">
      <c r="A187" t="inlineStr">
        <is>
          <t>1361631-390-MD</t>
        </is>
      </c>
      <c r="B187" s="45" t="n">
        <v>34.88</v>
      </c>
      <c r="C187" s="45" t="n">
        <v>34.36</v>
      </c>
      <c r="D187" s="45" t="n">
        <v>34.99</v>
      </c>
      <c r="E187" t="n">
        <v>13</v>
      </c>
      <c r="F187" t="n">
        <v>3</v>
      </c>
      <c r="G187" t="n">
        <v>0</v>
      </c>
      <c r="H187" t="n">
        <v>12</v>
      </c>
    </row>
    <row r="188">
      <c r="A188" t="inlineStr">
        <is>
          <t>1361631-390-SM</t>
        </is>
      </c>
      <c r="B188" s="45" t="n">
        <v>32.87</v>
      </c>
      <c r="C188" s="45" t="n">
        <v>34.99</v>
      </c>
      <c r="D188" s="45" t="n">
        <v>0</v>
      </c>
      <c r="E188" t="n">
        <v>6</v>
      </c>
      <c r="F188" t="n">
        <v>0</v>
      </c>
      <c r="G188" t="n">
        <v>0</v>
      </c>
      <c r="H188" t="n">
        <v>4</v>
      </c>
    </row>
    <row r="189">
      <c r="A189" t="inlineStr">
        <is>
          <t>1361631-390-XL</t>
        </is>
      </c>
      <c r="B189" s="45" t="n">
        <v>36.99</v>
      </c>
      <c r="C189" s="45" t="n">
        <v>34.99</v>
      </c>
      <c r="D189" s="45" t="n">
        <v>44.99</v>
      </c>
      <c r="E189" t="n">
        <v>7</v>
      </c>
      <c r="F189" t="n">
        <v>1</v>
      </c>
      <c r="G189" t="n">
        <v>0</v>
      </c>
      <c r="H189" t="n">
        <v>7</v>
      </c>
    </row>
    <row r="190">
      <c r="A190" t="inlineStr">
        <is>
          <t>1361631-390-XXL</t>
        </is>
      </c>
      <c r="B190" s="45" t="n">
        <v>32.07</v>
      </c>
      <c r="C190" s="45" t="n">
        <v>32.8</v>
      </c>
      <c r="D190" s="45" t="n">
        <v>0</v>
      </c>
      <c r="E190" t="n">
        <v>3</v>
      </c>
      <c r="F190" t="n">
        <v>0</v>
      </c>
      <c r="G190" t="n">
        <v>0</v>
      </c>
      <c r="H190" t="n">
        <v>2</v>
      </c>
    </row>
    <row r="191">
      <c r="A191" t="inlineStr">
        <is>
          <t>1361631-410-LG</t>
        </is>
      </c>
      <c r="B191" s="45" t="n">
        <v>40.93</v>
      </c>
      <c r="C191" s="45" t="n">
        <v>34.99</v>
      </c>
      <c r="D191" s="45" t="n">
        <v>49.99</v>
      </c>
      <c r="E191" t="n">
        <v>13</v>
      </c>
      <c r="F191" t="n">
        <v>3</v>
      </c>
      <c r="G191" t="n">
        <v>0</v>
      </c>
      <c r="H191" t="n">
        <v>12</v>
      </c>
    </row>
    <row r="192">
      <c r="A192" t="inlineStr">
        <is>
          <t>1361631-410-MD</t>
        </is>
      </c>
      <c r="B192" s="45" t="n">
        <v>38.16</v>
      </c>
      <c r="C192" s="45" t="n">
        <v>34.99</v>
      </c>
      <c r="D192" s="45" t="n">
        <v>37.49</v>
      </c>
      <c r="E192" t="n">
        <v>10</v>
      </c>
      <c r="F192" t="n">
        <v>5</v>
      </c>
      <c r="G192" t="n">
        <v>0</v>
      </c>
      <c r="H192" t="n">
        <v>9</v>
      </c>
    </row>
    <row r="193">
      <c r="A193" t="inlineStr">
        <is>
          <t>1361631-410-SM</t>
        </is>
      </c>
      <c r="B193" s="45" t="n">
        <v>38.27</v>
      </c>
      <c r="C193" s="45" t="n">
        <v>34.99</v>
      </c>
      <c r="D193" s="45" t="n">
        <v>49.99</v>
      </c>
      <c r="E193" t="n">
        <v>7</v>
      </c>
      <c r="F193" t="n">
        <v>1</v>
      </c>
      <c r="G193" t="n">
        <v>0</v>
      </c>
      <c r="H193" t="n">
        <v>7</v>
      </c>
    </row>
    <row r="194">
      <c r="A194" t="inlineStr">
        <is>
          <t>1361631-410-XL</t>
        </is>
      </c>
      <c r="B194" s="45" t="n">
        <v>34.47</v>
      </c>
      <c r="C194" s="45" t="n">
        <v>34.99</v>
      </c>
      <c r="D194" s="45" t="n">
        <v>0</v>
      </c>
      <c r="E194" t="n">
        <v>11</v>
      </c>
      <c r="F194" t="n">
        <v>0</v>
      </c>
      <c r="G194" t="n">
        <v>0</v>
      </c>
      <c r="H194" t="n">
        <v>6</v>
      </c>
    </row>
    <row r="195">
      <c r="A195" t="inlineStr">
        <is>
          <t>1361631-410-XXL</t>
        </is>
      </c>
      <c r="B195" s="45" t="n">
        <v>32.99</v>
      </c>
      <c r="C195" s="45" t="n">
        <v>34.99</v>
      </c>
      <c r="D195" s="45" t="n">
        <v>0</v>
      </c>
      <c r="E195" t="n">
        <v>3</v>
      </c>
      <c r="F195" t="n">
        <v>0</v>
      </c>
      <c r="G195" t="n">
        <v>0</v>
      </c>
      <c r="H195" t="n">
        <v>3</v>
      </c>
    </row>
    <row r="196">
      <c r="A196" t="inlineStr">
        <is>
          <t>1361673-001-LG</t>
        </is>
      </c>
      <c r="B196" s="45" t="n">
        <v>14.83</v>
      </c>
      <c r="C196" s="45" t="n">
        <v>14.99</v>
      </c>
      <c r="D196" s="45" t="n">
        <v>14.99</v>
      </c>
      <c r="E196" t="n">
        <v>18</v>
      </c>
      <c r="F196" t="n">
        <v>6</v>
      </c>
      <c r="G196" t="n">
        <v>0</v>
      </c>
      <c r="H196" t="n">
        <v>12</v>
      </c>
    </row>
    <row r="197">
      <c r="A197" t="inlineStr">
        <is>
          <t>1361673-001-MD</t>
        </is>
      </c>
      <c r="B197" s="45" t="n">
        <v>14.74</v>
      </c>
      <c r="C197" s="45" t="n">
        <v>14.99</v>
      </c>
      <c r="D197" s="45" t="n">
        <v>14.99</v>
      </c>
      <c r="E197" t="n">
        <v>9</v>
      </c>
      <c r="F197" t="n">
        <v>3</v>
      </c>
      <c r="G197" t="n">
        <v>0</v>
      </c>
      <c r="H197" t="n">
        <v>7</v>
      </c>
    </row>
    <row r="198">
      <c r="A198" t="inlineStr">
        <is>
          <t>1361673-001-SM</t>
        </is>
      </c>
      <c r="B198" s="45" t="n">
        <v>16.32</v>
      </c>
      <c r="C198" s="45" t="n">
        <v>14.99</v>
      </c>
      <c r="D198" s="45" t="n">
        <v>0</v>
      </c>
      <c r="E198" t="n">
        <v>9</v>
      </c>
      <c r="F198" t="n">
        <v>0</v>
      </c>
      <c r="G198" t="n">
        <v>0</v>
      </c>
      <c r="H198" t="n">
        <v>7</v>
      </c>
    </row>
    <row r="199">
      <c r="A199" t="inlineStr">
        <is>
          <t>1361673-001-XL</t>
        </is>
      </c>
      <c r="B199" s="45" t="n">
        <v>16.57</v>
      </c>
      <c r="C199" s="45" t="n">
        <v>14.99</v>
      </c>
      <c r="D199" s="45" t="n">
        <v>14.99</v>
      </c>
      <c r="E199" t="n">
        <v>7</v>
      </c>
      <c r="F199" t="n">
        <v>8</v>
      </c>
      <c r="G199" t="n">
        <v>0</v>
      </c>
      <c r="H199" t="n">
        <v>11</v>
      </c>
    </row>
    <row r="200">
      <c r="A200" t="inlineStr">
        <is>
          <t>1361673-001-XXL</t>
        </is>
      </c>
      <c r="B200" s="45" t="n">
        <v>14.99</v>
      </c>
      <c r="C200" s="45" t="n">
        <v>0</v>
      </c>
      <c r="D200" s="45" t="n">
        <v>14.99</v>
      </c>
      <c r="E200" t="n">
        <v>0</v>
      </c>
      <c r="F200" t="n">
        <v>5</v>
      </c>
      <c r="G200" t="n">
        <v>0</v>
      </c>
      <c r="H200" t="n">
        <v>3</v>
      </c>
    </row>
    <row r="201">
      <c r="A201" t="inlineStr">
        <is>
          <t>1363617-001-LG</t>
        </is>
      </c>
      <c r="B201" s="45" t="n">
        <v>15.74</v>
      </c>
      <c r="C201" s="45" t="n">
        <v>15.74</v>
      </c>
      <c r="D201" s="45" t="n">
        <v>0</v>
      </c>
      <c r="E201" t="n">
        <v>1</v>
      </c>
      <c r="F201" t="n">
        <v>0</v>
      </c>
      <c r="G201" t="n">
        <v>0</v>
      </c>
      <c r="H201" t="n">
        <v>1</v>
      </c>
    </row>
    <row r="202">
      <c r="A202" t="inlineStr">
        <is>
          <t>1363617-001-MD</t>
        </is>
      </c>
      <c r="B202" s="45" t="n">
        <v>31.67</v>
      </c>
      <c r="C202" s="45" t="n">
        <v>39.99</v>
      </c>
      <c r="D202" s="45" t="n">
        <v>0</v>
      </c>
      <c r="E202" t="n">
        <v>5</v>
      </c>
      <c r="F202" t="n">
        <v>0</v>
      </c>
      <c r="G202" t="n">
        <v>0</v>
      </c>
      <c r="H202" t="n">
        <v>5</v>
      </c>
    </row>
    <row r="203">
      <c r="A203" t="inlineStr">
        <is>
          <t>1363617-001-SM</t>
        </is>
      </c>
      <c r="B203" s="45" t="n">
        <v>22.99</v>
      </c>
      <c r="C203" s="45" t="n">
        <v>23.99</v>
      </c>
      <c r="D203" s="45" t="n">
        <v>23.99</v>
      </c>
      <c r="E203" t="n">
        <v>3</v>
      </c>
      <c r="F203" t="n">
        <v>3</v>
      </c>
      <c r="G203" t="n">
        <v>0</v>
      </c>
      <c r="H203" t="n">
        <v>6</v>
      </c>
    </row>
    <row r="204">
      <c r="A204" t="inlineStr">
        <is>
          <t>1363617-001-XL</t>
        </is>
      </c>
      <c r="B204" s="45" t="n">
        <v>39.99</v>
      </c>
      <c r="C204" s="45" t="n">
        <v>39.99</v>
      </c>
      <c r="D204" s="45" t="n">
        <v>39.99</v>
      </c>
      <c r="E204" t="n">
        <v>1</v>
      </c>
      <c r="F204" t="n">
        <v>1</v>
      </c>
      <c r="G204" t="n">
        <v>0</v>
      </c>
      <c r="H204" t="n">
        <v>2</v>
      </c>
    </row>
    <row r="205">
      <c r="A205" t="inlineStr">
        <is>
          <t>1363617-001-XXL</t>
        </is>
      </c>
      <c r="B205" s="45" t="n">
        <v>35.99</v>
      </c>
      <c r="C205" s="45" t="n">
        <v>0</v>
      </c>
      <c r="D205" s="45" t="n">
        <v>39.99</v>
      </c>
      <c r="E205" t="n">
        <v>0</v>
      </c>
      <c r="F205" t="n">
        <v>4</v>
      </c>
      <c r="G205" t="n">
        <v>0</v>
      </c>
      <c r="H205" t="n">
        <v>4</v>
      </c>
    </row>
    <row r="206">
      <c r="A206" t="inlineStr">
        <is>
          <t>1363617-100-LG</t>
        </is>
      </c>
      <c r="B206" s="45" t="n">
        <v>31.99</v>
      </c>
      <c r="C206" s="45" t="n">
        <v>0</v>
      </c>
      <c r="D206" s="45" t="n">
        <v>31.99</v>
      </c>
      <c r="E206" t="n">
        <v>0</v>
      </c>
      <c r="F206" t="n">
        <v>2</v>
      </c>
      <c r="G206" t="n">
        <v>0</v>
      </c>
      <c r="H206" t="n">
        <v>2</v>
      </c>
    </row>
    <row r="207">
      <c r="A207" t="inlineStr">
        <is>
          <t>1363617-100-MD</t>
        </is>
      </c>
      <c r="B207" s="45" t="n">
        <v>23.13</v>
      </c>
      <c r="C207" s="45" t="n">
        <v>23.99</v>
      </c>
      <c r="D207" s="45" t="n">
        <v>23.99</v>
      </c>
      <c r="E207" t="n">
        <v>5</v>
      </c>
      <c r="F207" t="n">
        <v>2</v>
      </c>
      <c r="G207" t="n">
        <v>0</v>
      </c>
      <c r="H207" t="n">
        <v>6</v>
      </c>
    </row>
    <row r="208">
      <c r="A208" t="inlineStr">
        <is>
          <t>1363617-100-XL</t>
        </is>
      </c>
      <c r="B208" s="45" t="n">
        <v>34.26</v>
      </c>
      <c r="C208" s="45" t="n">
        <v>39.99</v>
      </c>
      <c r="D208" s="45" t="n">
        <v>39.99</v>
      </c>
      <c r="E208" t="n">
        <v>5</v>
      </c>
      <c r="F208" t="n">
        <v>4</v>
      </c>
      <c r="G208" t="n">
        <v>0</v>
      </c>
      <c r="H208" t="n">
        <v>8</v>
      </c>
    </row>
    <row r="209">
      <c r="A209" t="inlineStr">
        <is>
          <t>1363617-100-XXL</t>
        </is>
      </c>
      <c r="B209" s="45" t="n">
        <v>22.49</v>
      </c>
      <c r="C209" s="45" t="n">
        <v>23.99</v>
      </c>
      <c r="D209" s="45" t="n">
        <v>23.99</v>
      </c>
      <c r="E209" t="n">
        <v>5</v>
      </c>
      <c r="F209" t="n">
        <v>3</v>
      </c>
      <c r="G209" t="n">
        <v>0</v>
      </c>
      <c r="H209" t="n">
        <v>5</v>
      </c>
    </row>
    <row r="210">
      <c r="A210" t="inlineStr">
        <is>
          <t>1363617-400-LG</t>
        </is>
      </c>
      <c r="B210" s="45" t="n">
        <v>23.99</v>
      </c>
      <c r="C210" s="45" t="n">
        <v>23.99</v>
      </c>
      <c r="D210" s="45" t="n">
        <v>0</v>
      </c>
      <c r="E210" t="n">
        <v>2</v>
      </c>
      <c r="F210" t="n">
        <v>0</v>
      </c>
      <c r="G210" t="n">
        <v>0</v>
      </c>
      <c r="H210" t="n">
        <v>1</v>
      </c>
    </row>
    <row r="211">
      <c r="A211" t="inlineStr">
        <is>
          <t>1363617-400-MD</t>
        </is>
      </c>
      <c r="B211" s="45" t="n">
        <v>39.99</v>
      </c>
      <c r="C211" s="45" t="n">
        <v>0</v>
      </c>
      <c r="D211" s="45" t="n">
        <v>39.99</v>
      </c>
      <c r="E211" t="n">
        <v>0</v>
      </c>
      <c r="F211" t="n">
        <v>1</v>
      </c>
      <c r="G211" t="n">
        <v>0</v>
      </c>
      <c r="H211" t="n">
        <v>1</v>
      </c>
    </row>
    <row r="212">
      <c r="A212" t="inlineStr">
        <is>
          <t>1363617-400-SM</t>
        </is>
      </c>
      <c r="B212" s="45" t="n">
        <v>23.99</v>
      </c>
      <c r="C212" s="45" t="n">
        <v>0</v>
      </c>
      <c r="D212" s="45" t="n">
        <v>23.99</v>
      </c>
      <c r="E212" t="n">
        <v>0</v>
      </c>
      <c r="F212" t="n">
        <v>1</v>
      </c>
      <c r="G212" t="n">
        <v>0</v>
      </c>
      <c r="H212" t="n">
        <v>1</v>
      </c>
    </row>
    <row r="213">
      <c r="A213" t="inlineStr">
        <is>
          <t>1363617-400-XL</t>
        </is>
      </c>
      <c r="B213" s="45" t="n">
        <v>39.99</v>
      </c>
      <c r="C213" s="45" t="n">
        <v>39.99</v>
      </c>
      <c r="D213" s="45" t="n">
        <v>39.99</v>
      </c>
      <c r="E213" t="n">
        <v>1</v>
      </c>
      <c r="F213" t="n">
        <v>1</v>
      </c>
      <c r="G213" t="n">
        <v>0</v>
      </c>
      <c r="H213" t="n">
        <v>2</v>
      </c>
    </row>
    <row r="214">
      <c r="A214" t="inlineStr">
        <is>
          <t>1363617-400-XXL</t>
        </is>
      </c>
      <c r="B214" s="45" t="n">
        <v>31.1</v>
      </c>
      <c r="C214" s="45" t="n">
        <v>23.99</v>
      </c>
      <c r="D214" s="45" t="n">
        <v>39.99</v>
      </c>
      <c r="E214" t="n">
        <v>4</v>
      </c>
      <c r="F214" t="n">
        <v>5</v>
      </c>
      <c r="G214" t="n">
        <v>0</v>
      </c>
      <c r="H214" t="n">
        <v>7</v>
      </c>
    </row>
    <row r="215">
      <c r="A215" t="inlineStr">
        <is>
          <t>1363617-456-SM</t>
        </is>
      </c>
      <c r="B215" s="45" t="n">
        <v>23.99</v>
      </c>
      <c r="C215" s="45" t="n">
        <v>0</v>
      </c>
      <c r="D215" s="45" t="n">
        <v>23.99</v>
      </c>
      <c r="E215" t="n">
        <v>0</v>
      </c>
      <c r="F215" t="n">
        <v>1</v>
      </c>
      <c r="G215" t="n">
        <v>0</v>
      </c>
      <c r="H215" t="n">
        <v>1</v>
      </c>
    </row>
    <row r="216">
      <c r="A216" t="inlineStr">
        <is>
          <t>1363617-456-XXL</t>
        </is>
      </c>
      <c r="B216" s="45" t="n">
        <v>23.99</v>
      </c>
      <c r="C216" s="45" t="n">
        <v>23.99</v>
      </c>
      <c r="D216" s="45" t="n">
        <v>0</v>
      </c>
      <c r="E216" t="n">
        <v>1</v>
      </c>
      <c r="F216" t="n">
        <v>0</v>
      </c>
      <c r="G216" t="n">
        <v>0</v>
      </c>
      <c r="H216" t="n">
        <v>1</v>
      </c>
    </row>
    <row r="217">
      <c r="A217" t="inlineStr">
        <is>
          <t>1363617-600-XL</t>
        </is>
      </c>
      <c r="B217" s="45" t="n">
        <v>15.74</v>
      </c>
      <c r="C217" s="45" t="n">
        <v>15.74</v>
      </c>
      <c r="D217" s="45" t="n">
        <v>0</v>
      </c>
      <c r="E217" t="n">
        <v>1</v>
      </c>
      <c r="F217" t="n">
        <v>0</v>
      </c>
      <c r="G217" t="n">
        <v>0</v>
      </c>
      <c r="H217" t="n">
        <v>1</v>
      </c>
    </row>
    <row r="218">
      <c r="A218" t="inlineStr">
        <is>
          <t>1364180-001-OSFA</t>
        </is>
      </c>
      <c r="B218" s="45" t="n">
        <v>20.74</v>
      </c>
      <c r="C218" s="45" t="n">
        <v>19.99</v>
      </c>
      <c r="D218" s="45" t="n">
        <v>0</v>
      </c>
      <c r="E218" t="n">
        <v>28</v>
      </c>
      <c r="F218" t="n">
        <v>0</v>
      </c>
      <c r="G218" t="n">
        <v>0</v>
      </c>
      <c r="H218" t="n">
        <v>20</v>
      </c>
    </row>
    <row r="219">
      <c r="A219" t="inlineStr">
        <is>
          <t>1364180-410-OSFA</t>
        </is>
      </c>
      <c r="B219" s="45" t="n">
        <v>21.46</v>
      </c>
      <c r="C219" s="45" t="n">
        <v>19.99</v>
      </c>
      <c r="D219" s="45" t="n">
        <v>19.99</v>
      </c>
      <c r="E219" t="n">
        <v>5</v>
      </c>
      <c r="F219" t="n">
        <v>10</v>
      </c>
      <c r="G219" t="n">
        <v>0</v>
      </c>
      <c r="H219" t="n">
        <v>14</v>
      </c>
    </row>
    <row r="220">
      <c r="A220" t="inlineStr">
        <is>
          <t>1364180-647-OSFA</t>
        </is>
      </c>
      <c r="B220" s="45" t="n">
        <v>24.49</v>
      </c>
      <c r="C220" s="45" t="n">
        <v>24.49</v>
      </c>
      <c r="D220" s="45" t="n">
        <v>0</v>
      </c>
      <c r="E220" t="n">
        <v>1</v>
      </c>
      <c r="F220" t="n">
        <v>0</v>
      </c>
      <c r="G220" t="n">
        <v>0</v>
      </c>
      <c r="H220" t="n">
        <v>1</v>
      </c>
    </row>
    <row r="221">
      <c r="A221" t="inlineStr">
        <is>
          <t>1365335-001-LG</t>
        </is>
      </c>
      <c r="B221" s="45" t="n">
        <v>44.55</v>
      </c>
      <c r="C221" s="45" t="n">
        <v>45.38</v>
      </c>
      <c r="D221" s="45" t="n">
        <v>44</v>
      </c>
      <c r="E221" t="n">
        <v>4</v>
      </c>
      <c r="F221" t="n">
        <v>1</v>
      </c>
      <c r="G221" t="n">
        <v>0</v>
      </c>
      <c r="H221" t="n">
        <v>4</v>
      </c>
    </row>
    <row r="222">
      <c r="A222" t="inlineStr">
        <is>
          <t>1365335-001-MD</t>
        </is>
      </c>
      <c r="B222" s="45" t="n">
        <v>47.44</v>
      </c>
      <c r="C222" s="45" t="n">
        <v>44</v>
      </c>
      <c r="D222" s="45" t="n">
        <v>55</v>
      </c>
      <c r="E222" t="n">
        <v>11</v>
      </c>
      <c r="F222" t="n">
        <v>1</v>
      </c>
      <c r="G222" t="n">
        <v>0</v>
      </c>
      <c r="H222" t="n">
        <v>12</v>
      </c>
    </row>
    <row r="223">
      <c r="A223" t="inlineStr">
        <is>
          <t>1365335-001-SM</t>
        </is>
      </c>
      <c r="B223" s="45" t="n">
        <v>44.92</v>
      </c>
      <c r="C223" s="45" t="n">
        <v>44</v>
      </c>
      <c r="D223" s="45" t="n">
        <v>49.5</v>
      </c>
      <c r="E223" t="n">
        <v>10</v>
      </c>
      <c r="F223" t="n">
        <v>2</v>
      </c>
      <c r="G223" t="n">
        <v>0</v>
      </c>
      <c r="H223" t="n">
        <v>9</v>
      </c>
    </row>
    <row r="224">
      <c r="A224" t="inlineStr">
        <is>
          <t>1365335-001-XS</t>
        </is>
      </c>
      <c r="B224" s="45" t="n">
        <v>44</v>
      </c>
      <c r="C224" s="45" t="n">
        <v>44</v>
      </c>
      <c r="D224" s="45" t="n">
        <v>44</v>
      </c>
      <c r="E224" t="n">
        <v>1</v>
      </c>
      <c r="F224" t="n">
        <v>1</v>
      </c>
      <c r="G224" t="n">
        <v>0</v>
      </c>
      <c r="H224" t="n">
        <v>2</v>
      </c>
    </row>
    <row r="225">
      <c r="A225" t="inlineStr">
        <is>
          <t>1365336-001-LG</t>
        </is>
      </c>
      <c r="B225" s="45" t="n">
        <v>33.83</v>
      </c>
      <c r="C225" s="45" t="n">
        <v>34.99</v>
      </c>
      <c r="D225" s="45" t="n">
        <v>34.99</v>
      </c>
      <c r="E225" t="n">
        <v>7</v>
      </c>
      <c r="F225" t="n">
        <v>1</v>
      </c>
      <c r="G225" t="n">
        <v>0</v>
      </c>
      <c r="H225" t="n">
        <v>8</v>
      </c>
    </row>
    <row r="226">
      <c r="A226" t="inlineStr">
        <is>
          <t>1365336-001-MD</t>
        </is>
      </c>
      <c r="B226" s="45" t="n">
        <v>36.24</v>
      </c>
      <c r="C226" s="45" t="n">
        <v>34.99</v>
      </c>
      <c r="D226" s="45" t="n">
        <v>34.99</v>
      </c>
      <c r="E226" t="n">
        <v>12</v>
      </c>
      <c r="F226" t="n">
        <v>2</v>
      </c>
      <c r="G226" t="n">
        <v>0</v>
      </c>
      <c r="H226" t="n">
        <v>14</v>
      </c>
    </row>
    <row r="227">
      <c r="A227" t="inlineStr">
        <is>
          <t>1365336-001-SM</t>
        </is>
      </c>
      <c r="B227" s="45" t="n">
        <v>37.43</v>
      </c>
      <c r="C227" s="45" t="n">
        <v>34.99</v>
      </c>
      <c r="D227" s="45" t="n">
        <v>34.99</v>
      </c>
      <c r="E227" t="n">
        <v>11</v>
      </c>
      <c r="F227" t="n">
        <v>1</v>
      </c>
      <c r="G227" t="n">
        <v>0</v>
      </c>
      <c r="H227" t="n">
        <v>11</v>
      </c>
    </row>
    <row r="228">
      <c r="A228" t="inlineStr">
        <is>
          <t>1365336-001-XS</t>
        </is>
      </c>
      <c r="B228" s="45" t="n">
        <v>34.98</v>
      </c>
      <c r="C228" s="45" t="n">
        <v>34.99</v>
      </c>
      <c r="D228" s="45" t="n">
        <v>54.99</v>
      </c>
      <c r="E228" t="n">
        <v>7</v>
      </c>
      <c r="F228" t="n">
        <v>1</v>
      </c>
      <c r="G228" t="n">
        <v>0</v>
      </c>
      <c r="H228" t="n">
        <v>6</v>
      </c>
    </row>
    <row r="229">
      <c r="A229" t="inlineStr">
        <is>
          <t>1365336-044-LG</t>
        </is>
      </c>
      <c r="B229" s="45" t="n">
        <v>40.03</v>
      </c>
      <c r="C229" s="45" t="n">
        <v>38.99</v>
      </c>
      <c r="D229" s="45" t="n">
        <v>38.99</v>
      </c>
      <c r="E229" t="n">
        <v>3</v>
      </c>
      <c r="F229" t="n">
        <v>3</v>
      </c>
      <c r="G229" t="n">
        <v>0</v>
      </c>
      <c r="H229" t="n">
        <v>6</v>
      </c>
    </row>
    <row r="230">
      <c r="A230" t="inlineStr">
        <is>
          <t>1365336-044-MD</t>
        </is>
      </c>
      <c r="B230" s="45" t="n">
        <v>36.55</v>
      </c>
      <c r="C230" s="45" t="n">
        <v>38.99</v>
      </c>
      <c r="D230" s="45" t="n">
        <v>38.99</v>
      </c>
      <c r="E230" t="n">
        <v>10</v>
      </c>
      <c r="F230" t="n">
        <v>2</v>
      </c>
      <c r="G230" t="n">
        <v>0</v>
      </c>
      <c r="H230" t="n">
        <v>10</v>
      </c>
    </row>
    <row r="231">
      <c r="A231" t="inlineStr">
        <is>
          <t>1365336-044-SM</t>
        </is>
      </c>
      <c r="B231" s="45" t="n">
        <v>38.91</v>
      </c>
      <c r="C231" s="45" t="n">
        <v>38.99</v>
      </c>
      <c r="D231" s="45" t="n">
        <v>38.99</v>
      </c>
      <c r="E231" t="n">
        <v>14</v>
      </c>
      <c r="F231" t="n">
        <v>1</v>
      </c>
      <c r="G231" t="n">
        <v>0</v>
      </c>
      <c r="H231" t="n">
        <v>12</v>
      </c>
    </row>
    <row r="232">
      <c r="A232" t="inlineStr">
        <is>
          <t>1365336-044-XS</t>
        </is>
      </c>
      <c r="B232" s="45" t="n">
        <v>37.04</v>
      </c>
      <c r="C232" s="45" t="n">
        <v>36.06</v>
      </c>
      <c r="D232" s="45" t="n">
        <v>38.99</v>
      </c>
      <c r="E232" t="n">
        <v>2</v>
      </c>
      <c r="F232" t="n">
        <v>1</v>
      </c>
      <c r="G232" t="n">
        <v>0</v>
      </c>
      <c r="H232" t="n">
        <v>3</v>
      </c>
    </row>
    <row r="233">
      <c r="A233" t="inlineStr">
        <is>
          <t>1365336-686-LG</t>
        </is>
      </c>
      <c r="B233" s="45" t="n">
        <v>26.49</v>
      </c>
      <c r="C233" s="45" t="n">
        <v>24.99</v>
      </c>
      <c r="D233" s="45" t="n">
        <v>26.99</v>
      </c>
      <c r="E233" t="n">
        <v>1</v>
      </c>
      <c r="F233" t="n">
        <v>3</v>
      </c>
      <c r="G233" t="n">
        <v>0</v>
      </c>
      <c r="H233" t="n">
        <v>4</v>
      </c>
    </row>
    <row r="234">
      <c r="A234" t="inlineStr">
        <is>
          <t>1365336-686-SM</t>
        </is>
      </c>
      <c r="B234" s="45" t="n">
        <v>25.66</v>
      </c>
      <c r="C234" s="45" t="n">
        <v>24.99</v>
      </c>
      <c r="D234" s="45" t="n">
        <v>26.99</v>
      </c>
      <c r="E234" t="n">
        <v>4</v>
      </c>
      <c r="F234" t="n">
        <v>2</v>
      </c>
      <c r="G234" t="n">
        <v>0</v>
      </c>
      <c r="H234" t="n">
        <v>2</v>
      </c>
    </row>
    <row r="235">
      <c r="A235" t="inlineStr">
        <is>
          <t>1365336-686-XS</t>
        </is>
      </c>
      <c r="B235" s="45" t="n">
        <v>25.49</v>
      </c>
      <c r="C235" s="45" t="n">
        <v>24.99</v>
      </c>
      <c r="D235" s="45" t="n">
        <v>26.99</v>
      </c>
      <c r="E235" t="n">
        <v>3</v>
      </c>
      <c r="F235" t="n">
        <v>1</v>
      </c>
      <c r="G235" t="n">
        <v>0</v>
      </c>
      <c r="H235" t="n">
        <v>3</v>
      </c>
    </row>
    <row r="236">
      <c r="A236" t="inlineStr">
        <is>
          <t>1365958-001-LG</t>
        </is>
      </c>
      <c r="B236" s="45" t="n">
        <v>18.55</v>
      </c>
      <c r="C236" s="45" t="n">
        <v>17.99</v>
      </c>
      <c r="D236" s="45" t="n">
        <v>17.99</v>
      </c>
      <c r="E236" t="n">
        <v>3</v>
      </c>
      <c r="F236" t="n">
        <v>5</v>
      </c>
      <c r="G236" t="n">
        <v>0</v>
      </c>
      <c r="H236" t="n">
        <v>7</v>
      </c>
    </row>
    <row r="237">
      <c r="A237" t="inlineStr">
        <is>
          <t>1365958-001-MD</t>
        </is>
      </c>
      <c r="B237" s="45" t="n">
        <v>21.74</v>
      </c>
      <c r="C237" s="45" t="n">
        <v>20.99</v>
      </c>
      <c r="D237" s="45" t="n">
        <v>17.99</v>
      </c>
      <c r="E237" t="n">
        <v>3</v>
      </c>
      <c r="F237" t="n">
        <v>1</v>
      </c>
      <c r="G237" t="n">
        <v>0</v>
      </c>
      <c r="H237" t="n">
        <v>4</v>
      </c>
    </row>
    <row r="238">
      <c r="A238" t="inlineStr">
        <is>
          <t>1365958-001-XL</t>
        </is>
      </c>
      <c r="B238" s="45" t="n">
        <v>19.19</v>
      </c>
      <c r="C238" s="45" t="n">
        <v>20.99</v>
      </c>
      <c r="D238" s="45" t="n">
        <v>17.99</v>
      </c>
      <c r="E238" t="n">
        <v>1</v>
      </c>
      <c r="F238" t="n">
        <v>4</v>
      </c>
      <c r="G238" t="n">
        <v>0</v>
      </c>
      <c r="H238" t="n">
        <v>4</v>
      </c>
    </row>
    <row r="239">
      <c r="A239" t="inlineStr">
        <is>
          <t>1365958-001-XXL</t>
        </is>
      </c>
      <c r="B239" s="45" t="n">
        <v>17.45</v>
      </c>
      <c r="C239" s="45" t="n">
        <v>17.99</v>
      </c>
      <c r="D239" s="45" t="n">
        <v>17.99</v>
      </c>
      <c r="E239" t="n">
        <v>3</v>
      </c>
      <c r="F239" t="n">
        <v>2</v>
      </c>
      <c r="G239" t="n">
        <v>0</v>
      </c>
      <c r="H239" t="n">
        <v>5</v>
      </c>
    </row>
    <row r="240">
      <c r="A240" t="inlineStr">
        <is>
          <t>1365973-001-LG</t>
        </is>
      </c>
      <c r="B240" s="45" t="n">
        <v>17.99</v>
      </c>
      <c r="C240" s="45" t="n">
        <v>19.49</v>
      </c>
      <c r="D240" s="45" t="n">
        <v>14.99</v>
      </c>
      <c r="E240" t="n">
        <v>2</v>
      </c>
      <c r="F240" t="n">
        <v>1</v>
      </c>
      <c r="G240" t="n">
        <v>0</v>
      </c>
      <c r="H240" t="n">
        <v>3</v>
      </c>
    </row>
    <row r="241">
      <c r="A241" t="inlineStr">
        <is>
          <t>1365973-001-MD</t>
        </is>
      </c>
      <c r="B241" s="45" t="n">
        <v>19.49</v>
      </c>
      <c r="C241" s="45" t="n">
        <v>14.99</v>
      </c>
      <c r="D241" s="45" t="n">
        <v>23.99</v>
      </c>
      <c r="E241" t="n">
        <v>1</v>
      </c>
      <c r="F241" t="n">
        <v>1</v>
      </c>
      <c r="G241" t="n">
        <v>0</v>
      </c>
      <c r="H241" t="n">
        <v>2</v>
      </c>
    </row>
    <row r="242">
      <c r="A242" t="inlineStr">
        <is>
          <t>1365973-001-XL</t>
        </is>
      </c>
      <c r="B242" s="45" t="n">
        <v>16.49</v>
      </c>
      <c r="C242" s="45" t="n">
        <v>14.99</v>
      </c>
      <c r="D242" s="45" t="n">
        <v>14.99</v>
      </c>
      <c r="E242" t="n">
        <v>1</v>
      </c>
      <c r="F242" t="n">
        <v>5</v>
      </c>
      <c r="G242" t="n">
        <v>0</v>
      </c>
      <c r="H242" t="n">
        <v>6</v>
      </c>
    </row>
    <row r="243">
      <c r="A243" t="inlineStr">
        <is>
          <t>1366259-600-XL</t>
        </is>
      </c>
      <c r="B243" s="45" t="n">
        <v>37.99</v>
      </c>
      <c r="C243" s="45" t="n">
        <v>37.99</v>
      </c>
      <c r="D243" s="45" t="n">
        <v>0</v>
      </c>
      <c r="E243" t="n">
        <v>2</v>
      </c>
      <c r="F243" t="n">
        <v>0</v>
      </c>
      <c r="G243" t="n">
        <v>0</v>
      </c>
      <c r="H243" t="n">
        <v>1</v>
      </c>
    </row>
    <row r="244">
      <c r="A244" t="inlineStr">
        <is>
          <t>1367060-001-OSFA</t>
        </is>
      </c>
      <c r="B244" s="45" t="n">
        <v>25.99</v>
      </c>
      <c r="C244" s="45" t="n">
        <v>25.99</v>
      </c>
      <c r="D244" s="45" t="n">
        <v>0</v>
      </c>
      <c r="E244" t="n">
        <v>1</v>
      </c>
      <c r="F244" t="n">
        <v>0</v>
      </c>
      <c r="G244" t="n">
        <v>0</v>
      </c>
      <c r="H244" t="n">
        <v>1</v>
      </c>
    </row>
    <row r="245">
      <c r="A245" t="inlineStr">
        <is>
          <t>1369211-001-OSFM</t>
        </is>
      </c>
      <c r="B245" s="45" t="n">
        <v>23.99</v>
      </c>
      <c r="C245" s="45" t="n">
        <v>23.99</v>
      </c>
      <c r="D245" s="45" t="n">
        <v>0</v>
      </c>
      <c r="E245" t="n">
        <v>2</v>
      </c>
      <c r="F245" t="n">
        <v>0</v>
      </c>
      <c r="G245" t="n">
        <v>0</v>
      </c>
      <c r="H245" t="n">
        <v>2</v>
      </c>
    </row>
    <row r="246">
      <c r="A246" t="inlineStr">
        <is>
          <t>1369220-001-OSFM</t>
        </is>
      </c>
      <c r="B246" s="45" t="n">
        <v>17.43</v>
      </c>
      <c r="C246" s="45" t="n">
        <v>14.99</v>
      </c>
      <c r="D246" s="45" t="n">
        <v>14.99</v>
      </c>
      <c r="E246" t="n">
        <v>6</v>
      </c>
      <c r="F246" t="n">
        <v>3</v>
      </c>
      <c r="G246" t="n">
        <v>0</v>
      </c>
      <c r="H246" t="n">
        <v>8</v>
      </c>
    </row>
    <row r="247">
      <c r="A247" t="inlineStr">
        <is>
          <t>1369222-001-OSFM</t>
        </is>
      </c>
      <c r="B247" s="45" t="n">
        <v>32.13</v>
      </c>
      <c r="C247" s="45" t="n">
        <v>27.99</v>
      </c>
      <c r="D247" s="45" t="n">
        <v>27.99</v>
      </c>
      <c r="E247" t="n">
        <v>35</v>
      </c>
      <c r="F247" t="n">
        <v>11</v>
      </c>
      <c r="G247" t="n">
        <v>0</v>
      </c>
      <c r="H247" t="n">
        <v>30</v>
      </c>
    </row>
    <row r="248">
      <c r="A248" t="inlineStr">
        <is>
          <t>1369222-002-OSFM</t>
        </is>
      </c>
      <c r="B248" s="45" t="n">
        <v>29.44</v>
      </c>
      <c r="C248" s="45" t="n">
        <v>27.99</v>
      </c>
      <c r="D248" s="45" t="n">
        <v>33.99</v>
      </c>
      <c r="E248" t="n">
        <v>19</v>
      </c>
      <c r="F248" t="n">
        <v>4</v>
      </c>
      <c r="G248" t="n">
        <v>0</v>
      </c>
      <c r="H248" t="n">
        <v>19</v>
      </c>
    </row>
    <row r="249">
      <c r="A249" t="inlineStr">
        <is>
          <t>1369222-007-OSFM</t>
        </is>
      </c>
      <c r="B249" s="45" t="n">
        <v>34.99</v>
      </c>
      <c r="C249" s="45" t="n">
        <v>34.99</v>
      </c>
      <c r="D249" s="45" t="n">
        <v>0</v>
      </c>
      <c r="E249" t="n">
        <v>2</v>
      </c>
      <c r="F249" t="n">
        <v>0</v>
      </c>
      <c r="G249" t="n">
        <v>0</v>
      </c>
      <c r="H249" t="n">
        <v>2</v>
      </c>
    </row>
    <row r="250">
      <c r="A250" t="inlineStr">
        <is>
          <t>1369222-012-OSFM</t>
        </is>
      </c>
      <c r="B250" s="45" t="n">
        <v>31.17</v>
      </c>
      <c r="C250" s="45" t="n">
        <v>27.99</v>
      </c>
      <c r="D250" s="45" t="n">
        <v>27.99</v>
      </c>
      <c r="E250" t="n">
        <v>25</v>
      </c>
      <c r="F250" t="n">
        <v>14</v>
      </c>
      <c r="G250" t="n">
        <v>0</v>
      </c>
      <c r="H250" t="n">
        <v>28</v>
      </c>
    </row>
    <row r="251">
      <c r="A251" t="inlineStr">
        <is>
          <t>1369222-348-OSFM</t>
        </is>
      </c>
      <c r="B251" s="45" t="n">
        <v>34.43</v>
      </c>
      <c r="C251" s="45" t="n">
        <v>24.49</v>
      </c>
      <c r="D251" s="45" t="n">
        <v>39.99</v>
      </c>
      <c r="E251" t="n">
        <v>4</v>
      </c>
      <c r="F251" t="n">
        <v>5</v>
      </c>
      <c r="G251" t="n">
        <v>0</v>
      </c>
      <c r="H251" t="n">
        <v>8</v>
      </c>
    </row>
    <row r="252">
      <c r="A252" t="inlineStr">
        <is>
          <t>1369222-410-OSFM</t>
        </is>
      </c>
      <c r="B252" s="45" t="n">
        <v>28.86</v>
      </c>
      <c r="C252" s="45" t="n">
        <v>27.99</v>
      </c>
      <c r="D252" s="45" t="n">
        <v>27.99</v>
      </c>
      <c r="E252" t="n">
        <v>34</v>
      </c>
      <c r="F252" t="n">
        <v>16</v>
      </c>
      <c r="G252" t="n">
        <v>0</v>
      </c>
      <c r="H252" t="n">
        <v>29</v>
      </c>
    </row>
    <row r="253">
      <c r="A253" t="inlineStr">
        <is>
          <t>1369223-001-OSFM</t>
        </is>
      </c>
      <c r="B253" s="45" t="n">
        <v>36.17</v>
      </c>
      <c r="C253" s="45" t="n">
        <v>34.99</v>
      </c>
      <c r="D253" s="45" t="n">
        <v>34.99</v>
      </c>
      <c r="E253" t="n">
        <v>36</v>
      </c>
      <c r="F253" t="n">
        <v>21</v>
      </c>
      <c r="G253" t="n">
        <v>0</v>
      </c>
      <c r="H253" t="n">
        <v>25</v>
      </c>
    </row>
    <row r="254">
      <c r="A254" t="inlineStr">
        <is>
          <t>1369223-002-OSFM</t>
        </is>
      </c>
      <c r="B254" s="45" t="n">
        <v>34.89</v>
      </c>
      <c r="C254" s="45" t="n">
        <v>34.99</v>
      </c>
      <c r="D254" s="45" t="n">
        <v>34.99</v>
      </c>
      <c r="E254" t="n">
        <v>38</v>
      </c>
      <c r="F254" t="n">
        <v>12</v>
      </c>
      <c r="G254" t="n">
        <v>0</v>
      </c>
      <c r="H254" t="n">
        <v>25</v>
      </c>
    </row>
    <row r="255">
      <c r="A255" t="inlineStr">
        <is>
          <t>1369223-009-OSFM</t>
        </is>
      </c>
      <c r="B255" s="45" t="n">
        <v>34.99</v>
      </c>
      <c r="C255" s="45" t="n">
        <v>34.99</v>
      </c>
      <c r="D255" s="45" t="n">
        <v>0</v>
      </c>
      <c r="E255" t="n">
        <v>1</v>
      </c>
      <c r="F255" t="n">
        <v>0</v>
      </c>
      <c r="G255" t="n">
        <v>0</v>
      </c>
      <c r="H255" t="n">
        <v>1</v>
      </c>
    </row>
    <row r="256">
      <c r="A256" t="inlineStr">
        <is>
          <t>1369223-010-OSFM</t>
        </is>
      </c>
      <c r="B256" s="45" t="n">
        <v>41.52</v>
      </c>
      <c r="C256" s="45" t="n">
        <v>38.74</v>
      </c>
      <c r="D256" s="45" t="n">
        <v>42.49</v>
      </c>
      <c r="E256" t="n">
        <v>25</v>
      </c>
      <c r="F256" t="n">
        <v>18</v>
      </c>
      <c r="G256" t="n">
        <v>1</v>
      </c>
      <c r="H256" t="n">
        <v>29</v>
      </c>
    </row>
    <row r="257">
      <c r="A257" t="inlineStr">
        <is>
          <t>1369223-012-OSFM</t>
        </is>
      </c>
      <c r="B257" s="45" t="n">
        <v>41.59</v>
      </c>
      <c r="C257" s="45" t="n">
        <v>44.99</v>
      </c>
      <c r="D257" s="45" t="n">
        <v>34.99</v>
      </c>
      <c r="E257" t="n">
        <v>71</v>
      </c>
      <c r="F257" t="n">
        <v>10</v>
      </c>
      <c r="G257" t="n">
        <v>0</v>
      </c>
      <c r="H257" t="n">
        <v>39</v>
      </c>
    </row>
    <row r="258">
      <c r="A258" t="inlineStr">
        <is>
          <t>1369223-290-OSFM</t>
        </is>
      </c>
      <c r="B258" s="45" t="n">
        <v>42.87</v>
      </c>
      <c r="C258" s="45" t="n">
        <v>44.99</v>
      </c>
      <c r="D258" s="45" t="n">
        <v>44.99</v>
      </c>
      <c r="E258" t="n">
        <v>17</v>
      </c>
      <c r="F258" t="n">
        <v>13</v>
      </c>
      <c r="G258" t="n">
        <v>0</v>
      </c>
      <c r="H258" t="n">
        <v>14</v>
      </c>
    </row>
    <row r="259">
      <c r="A259" t="inlineStr">
        <is>
          <t>1369223-410-OSFM</t>
        </is>
      </c>
      <c r="B259" s="45" t="n">
        <v>35.38</v>
      </c>
      <c r="C259" s="45" t="n">
        <v>34.99</v>
      </c>
      <c r="D259" s="45" t="n">
        <v>34.99</v>
      </c>
      <c r="E259" t="n">
        <v>41</v>
      </c>
      <c r="F259" t="n">
        <v>7</v>
      </c>
      <c r="G259" t="n">
        <v>0</v>
      </c>
      <c r="H259" t="n">
        <v>30</v>
      </c>
    </row>
    <row r="260">
      <c r="A260" t="inlineStr">
        <is>
          <t>1369224-001-OSFM</t>
        </is>
      </c>
      <c r="B260" s="45" t="n">
        <v>43.55</v>
      </c>
      <c r="C260" s="45" t="n">
        <v>49.99</v>
      </c>
      <c r="D260" s="45" t="n">
        <v>39.99</v>
      </c>
      <c r="E260" t="n">
        <v>14</v>
      </c>
      <c r="F260" t="n">
        <v>13</v>
      </c>
      <c r="G260" t="n">
        <v>0</v>
      </c>
      <c r="H260" t="n">
        <v>16</v>
      </c>
    </row>
    <row r="261">
      <c r="A261" t="inlineStr">
        <is>
          <t>1369226-600-OSFM</t>
        </is>
      </c>
      <c r="B261" s="45" t="n">
        <v>18.99</v>
      </c>
      <c r="C261" s="45" t="n">
        <v>18.99</v>
      </c>
      <c r="D261" s="45" t="n">
        <v>18.99</v>
      </c>
      <c r="E261" t="n">
        <v>1</v>
      </c>
      <c r="F261" t="n">
        <v>1</v>
      </c>
      <c r="G261" t="n">
        <v>0</v>
      </c>
      <c r="H261" t="n">
        <v>2</v>
      </c>
    </row>
    <row r="262">
      <c r="A262" t="inlineStr">
        <is>
          <t>1369385-001-LG</t>
        </is>
      </c>
      <c r="B262" s="45" t="n">
        <v>25.99</v>
      </c>
      <c r="C262" s="45" t="n">
        <v>25.99</v>
      </c>
      <c r="D262" s="45" t="n">
        <v>0</v>
      </c>
      <c r="E262" t="n">
        <v>1</v>
      </c>
      <c r="F262" t="n">
        <v>0</v>
      </c>
      <c r="G262" t="n">
        <v>0</v>
      </c>
      <c r="H262" t="n">
        <v>1</v>
      </c>
    </row>
    <row r="263">
      <c r="A263" t="inlineStr">
        <is>
          <t>1369385-001-SM</t>
        </is>
      </c>
      <c r="B263" s="45" t="n">
        <v>25.99</v>
      </c>
      <c r="C263" s="45" t="n">
        <v>25.99</v>
      </c>
      <c r="D263" s="45" t="n">
        <v>0</v>
      </c>
      <c r="E263" t="n">
        <v>1</v>
      </c>
      <c r="F263" t="n">
        <v>0</v>
      </c>
      <c r="G263" t="n">
        <v>0</v>
      </c>
      <c r="H263" t="n">
        <v>1</v>
      </c>
    </row>
    <row r="264">
      <c r="A264" t="inlineStr">
        <is>
          <t>1369488-001-MD</t>
        </is>
      </c>
      <c r="B264" s="45" t="n">
        <v>30.7</v>
      </c>
      <c r="C264" s="45" t="n">
        <v>28.99</v>
      </c>
      <c r="D264" s="45" t="n">
        <v>32.99</v>
      </c>
      <c r="E264" t="n">
        <v>3</v>
      </c>
      <c r="F264" t="n">
        <v>4</v>
      </c>
      <c r="G264" t="n">
        <v>0</v>
      </c>
      <c r="H264" t="n">
        <v>5</v>
      </c>
    </row>
    <row r="265">
      <c r="A265" t="inlineStr">
        <is>
          <t>1369488-001-SM</t>
        </is>
      </c>
      <c r="B265" s="45" t="n">
        <v>35.43</v>
      </c>
      <c r="C265" s="45" t="n">
        <v>32.99</v>
      </c>
      <c r="D265" s="45" t="n">
        <v>32.99</v>
      </c>
      <c r="E265" t="n">
        <v>4</v>
      </c>
      <c r="F265" t="n">
        <v>5</v>
      </c>
      <c r="G265" t="n">
        <v>0</v>
      </c>
      <c r="H265" t="n">
        <v>9</v>
      </c>
    </row>
    <row r="266">
      <c r="A266" t="inlineStr">
        <is>
          <t>1369488-001-XS</t>
        </is>
      </c>
      <c r="B266" s="45" t="n">
        <v>54.99</v>
      </c>
      <c r="C266" s="45" t="n">
        <v>54.99</v>
      </c>
      <c r="D266" s="45" t="n">
        <v>0</v>
      </c>
      <c r="E266" t="n">
        <v>1</v>
      </c>
      <c r="F266" t="n">
        <v>0</v>
      </c>
      <c r="G266" t="n">
        <v>0</v>
      </c>
      <c r="H266" t="n">
        <v>1</v>
      </c>
    </row>
    <row r="267">
      <c r="A267" t="inlineStr">
        <is>
          <t>1369771-001-LG</t>
        </is>
      </c>
      <c r="B267" s="45" t="n">
        <v>35.99</v>
      </c>
      <c r="C267" s="45" t="n">
        <v>35.99</v>
      </c>
      <c r="D267" s="45" t="n">
        <v>0</v>
      </c>
      <c r="E267" t="n">
        <v>1</v>
      </c>
      <c r="F267" t="n">
        <v>0</v>
      </c>
      <c r="G267" t="n">
        <v>0</v>
      </c>
      <c r="H267" t="n">
        <v>1</v>
      </c>
    </row>
    <row r="268">
      <c r="A268" t="inlineStr">
        <is>
          <t>1369771-001-MD</t>
        </is>
      </c>
      <c r="B268" s="45" t="n">
        <v>30.49</v>
      </c>
      <c r="C268" s="45" t="n">
        <v>35.99</v>
      </c>
      <c r="D268" s="45" t="n">
        <v>35.99</v>
      </c>
      <c r="E268" t="n">
        <v>5</v>
      </c>
      <c r="F268" t="n">
        <v>1</v>
      </c>
      <c r="G268" t="n">
        <v>0</v>
      </c>
      <c r="H268" t="n">
        <v>4</v>
      </c>
    </row>
    <row r="269">
      <c r="A269" t="inlineStr">
        <is>
          <t>1369771-001-SM</t>
        </is>
      </c>
      <c r="B269" s="45" t="n">
        <v>29.32</v>
      </c>
      <c r="C269" s="45" t="n">
        <v>26.99</v>
      </c>
      <c r="D269" s="45" t="n">
        <v>0</v>
      </c>
      <c r="E269" t="n">
        <v>3</v>
      </c>
      <c r="F269" t="n">
        <v>0</v>
      </c>
      <c r="G269" t="n">
        <v>0</v>
      </c>
      <c r="H269" t="n">
        <v>3</v>
      </c>
    </row>
    <row r="270">
      <c r="A270" t="inlineStr">
        <is>
          <t>1369771-001-XS</t>
        </is>
      </c>
      <c r="B270" s="45" t="n">
        <v>35.99</v>
      </c>
      <c r="C270" s="45" t="n">
        <v>35.99</v>
      </c>
      <c r="D270" s="45" t="n">
        <v>35.99</v>
      </c>
      <c r="E270" t="n">
        <v>1</v>
      </c>
      <c r="F270" t="n">
        <v>1</v>
      </c>
      <c r="G270" t="n">
        <v>0</v>
      </c>
      <c r="H270" t="n">
        <v>2</v>
      </c>
    </row>
    <row r="271">
      <c r="A271" t="inlineStr">
        <is>
          <t>1369771-466-LG</t>
        </is>
      </c>
      <c r="B271" s="45" t="n">
        <v>35.99</v>
      </c>
      <c r="C271" s="45" t="n">
        <v>0</v>
      </c>
      <c r="D271" s="45" t="n">
        <v>35.99</v>
      </c>
      <c r="E271" t="n">
        <v>0</v>
      </c>
      <c r="F271" t="n">
        <v>2</v>
      </c>
      <c r="G271" t="n">
        <v>0</v>
      </c>
      <c r="H271" t="n">
        <v>2</v>
      </c>
    </row>
    <row r="272">
      <c r="A272" t="inlineStr">
        <is>
          <t>1369771-466-MD</t>
        </is>
      </c>
      <c r="B272" s="45" t="n">
        <v>39.24</v>
      </c>
      <c r="C272" s="45" t="n">
        <v>42.49</v>
      </c>
      <c r="D272" s="45" t="n">
        <v>35.99</v>
      </c>
      <c r="E272" t="n">
        <v>2</v>
      </c>
      <c r="F272" t="n">
        <v>2</v>
      </c>
      <c r="G272" t="n">
        <v>0</v>
      </c>
      <c r="H272" t="n">
        <v>4</v>
      </c>
    </row>
    <row r="273">
      <c r="A273" t="inlineStr">
        <is>
          <t>1369771-466-SM</t>
        </is>
      </c>
      <c r="B273" s="45" t="n">
        <v>40.79</v>
      </c>
      <c r="C273" s="45" t="n">
        <v>59.99</v>
      </c>
      <c r="D273" s="45" t="n">
        <v>35.99</v>
      </c>
      <c r="E273" t="n">
        <v>1</v>
      </c>
      <c r="F273" t="n">
        <v>4</v>
      </c>
      <c r="G273" t="n">
        <v>0</v>
      </c>
      <c r="H273" t="n">
        <v>4</v>
      </c>
    </row>
    <row r="274">
      <c r="A274" t="inlineStr">
        <is>
          <t>1369771-466-XS</t>
        </is>
      </c>
      <c r="B274" s="45" t="n">
        <v>42.49</v>
      </c>
      <c r="C274" s="45" t="n">
        <v>42.49</v>
      </c>
      <c r="D274" s="45" t="n">
        <v>0</v>
      </c>
      <c r="E274" t="n">
        <v>2</v>
      </c>
      <c r="F274" t="n">
        <v>0</v>
      </c>
      <c r="G274" t="n">
        <v>0</v>
      </c>
      <c r="H274" t="n">
        <v>2</v>
      </c>
    </row>
    <row r="275">
      <c r="A275" t="inlineStr">
        <is>
          <t>1369773-001-LG</t>
        </is>
      </c>
      <c r="B275" s="45" t="n">
        <v>45.59</v>
      </c>
      <c r="C275" s="45" t="n">
        <v>41.99</v>
      </c>
      <c r="D275" s="45" t="n">
        <v>41.99</v>
      </c>
      <c r="E275" t="n">
        <v>4</v>
      </c>
      <c r="F275" t="n">
        <v>1</v>
      </c>
      <c r="G275" t="n">
        <v>0</v>
      </c>
      <c r="H275" t="n">
        <v>4</v>
      </c>
    </row>
    <row r="276">
      <c r="A276" t="inlineStr">
        <is>
          <t>1369773-001-MD</t>
        </is>
      </c>
      <c r="B276" s="45" t="n">
        <v>44.11</v>
      </c>
      <c r="C276" s="45" t="n">
        <v>41.99</v>
      </c>
      <c r="D276" s="45" t="n">
        <v>41.99</v>
      </c>
      <c r="E276" t="n">
        <v>15</v>
      </c>
      <c r="F276" t="n">
        <v>2</v>
      </c>
      <c r="G276" t="n">
        <v>0</v>
      </c>
      <c r="H276" t="n">
        <v>14</v>
      </c>
    </row>
    <row r="277">
      <c r="A277" t="inlineStr">
        <is>
          <t>1369773-001-SM</t>
        </is>
      </c>
      <c r="B277" s="45" t="n">
        <v>42.83</v>
      </c>
      <c r="C277" s="45" t="n">
        <v>41.99</v>
      </c>
      <c r="D277" s="45" t="n">
        <v>41.99</v>
      </c>
      <c r="E277" t="n">
        <v>8</v>
      </c>
      <c r="F277" t="n">
        <v>1</v>
      </c>
      <c r="G277" t="n">
        <v>0</v>
      </c>
      <c r="H277" t="n">
        <v>9</v>
      </c>
    </row>
    <row r="278">
      <c r="A278" t="inlineStr">
        <is>
          <t>1369773-001-XS</t>
        </is>
      </c>
      <c r="B278" s="45" t="n">
        <v>41.99</v>
      </c>
      <c r="C278" s="45" t="n">
        <v>41.99</v>
      </c>
      <c r="D278" s="45" t="n">
        <v>0</v>
      </c>
      <c r="E278" t="n">
        <v>1</v>
      </c>
      <c r="F278" t="n">
        <v>0</v>
      </c>
      <c r="G278" t="n">
        <v>0</v>
      </c>
      <c r="H278" t="n">
        <v>1</v>
      </c>
    </row>
    <row r="279">
      <c r="A279" t="inlineStr">
        <is>
          <t>1369773-348-LG</t>
        </is>
      </c>
      <c r="B279" s="45" t="n">
        <v>55</v>
      </c>
      <c r="C279" s="45" t="n">
        <v>55</v>
      </c>
      <c r="D279" s="45" t="n">
        <v>0</v>
      </c>
      <c r="E279" t="n">
        <v>2</v>
      </c>
      <c r="F279" t="n">
        <v>0</v>
      </c>
      <c r="G279" t="n">
        <v>0</v>
      </c>
      <c r="H279" t="n">
        <v>2</v>
      </c>
    </row>
    <row r="280">
      <c r="A280" t="inlineStr">
        <is>
          <t>1369773-348-MD</t>
        </is>
      </c>
      <c r="B280" s="45" t="n">
        <v>44.3</v>
      </c>
      <c r="C280" s="45" t="n">
        <v>44.99</v>
      </c>
      <c r="D280" s="45" t="n">
        <v>44.99</v>
      </c>
      <c r="E280" t="n">
        <v>12</v>
      </c>
      <c r="F280" t="n">
        <v>1</v>
      </c>
      <c r="G280" t="n">
        <v>0</v>
      </c>
      <c r="H280" t="n">
        <v>9</v>
      </c>
    </row>
    <row r="281">
      <c r="A281" t="inlineStr">
        <is>
          <t>1369773-348-SM</t>
        </is>
      </c>
      <c r="B281" s="45" t="n">
        <v>48.38</v>
      </c>
      <c r="C281" s="45" t="n">
        <v>44.99</v>
      </c>
      <c r="D281" s="45" t="n">
        <v>0</v>
      </c>
      <c r="E281" t="n">
        <v>11</v>
      </c>
      <c r="F281" t="n">
        <v>0</v>
      </c>
      <c r="G281" t="n">
        <v>0</v>
      </c>
      <c r="H281" t="n">
        <v>10</v>
      </c>
    </row>
    <row r="282">
      <c r="A282" t="inlineStr">
        <is>
          <t>1369773-348-XS</t>
        </is>
      </c>
      <c r="B282" s="45" t="n">
        <v>44.99</v>
      </c>
      <c r="C282" s="45" t="n">
        <v>44.99</v>
      </c>
      <c r="D282" s="45" t="n">
        <v>0</v>
      </c>
      <c r="E282" t="n">
        <v>1</v>
      </c>
      <c r="F282" t="n">
        <v>0</v>
      </c>
      <c r="G282" t="n">
        <v>0</v>
      </c>
      <c r="H282" t="n">
        <v>1</v>
      </c>
    </row>
    <row r="283">
      <c r="A283" t="inlineStr">
        <is>
          <t>1369815-001-OSFM</t>
        </is>
      </c>
      <c r="B283" s="45" t="n">
        <v>27.99</v>
      </c>
      <c r="C283" s="45" t="n">
        <v>27.99</v>
      </c>
      <c r="D283" s="45" t="n">
        <v>27.99</v>
      </c>
      <c r="E283" t="n">
        <v>1</v>
      </c>
      <c r="F283" t="n">
        <v>1</v>
      </c>
      <c r="G283" t="n">
        <v>0</v>
      </c>
      <c r="H283" t="n">
        <v>2</v>
      </c>
    </row>
    <row r="284">
      <c r="A284" t="inlineStr">
        <is>
          <t>1369815-558-OSFM</t>
        </is>
      </c>
      <c r="B284" s="45" t="n">
        <v>20.99</v>
      </c>
      <c r="C284" s="45" t="n">
        <v>20.99</v>
      </c>
      <c r="D284" s="45" t="n">
        <v>0</v>
      </c>
      <c r="E284" t="n">
        <v>1</v>
      </c>
      <c r="F284" t="n">
        <v>0</v>
      </c>
      <c r="G284" t="n">
        <v>0</v>
      </c>
      <c r="H284" t="n">
        <v>1</v>
      </c>
    </row>
    <row r="285">
      <c r="A285" t="inlineStr">
        <is>
          <t>1369826-001-LG</t>
        </is>
      </c>
      <c r="B285" s="45" t="n">
        <v>25.34</v>
      </c>
      <c r="C285" s="45" t="n">
        <v>25.99</v>
      </c>
      <c r="D285" s="45" t="n">
        <v>25.99</v>
      </c>
      <c r="E285" t="n">
        <v>5</v>
      </c>
      <c r="F285" t="n">
        <v>3</v>
      </c>
      <c r="G285" t="n">
        <v>0</v>
      </c>
      <c r="H285" t="n">
        <v>7</v>
      </c>
    </row>
    <row r="286">
      <c r="A286" t="inlineStr">
        <is>
          <t>1369826-001-XXL</t>
        </is>
      </c>
      <c r="B286" s="45" t="n">
        <v>25.5</v>
      </c>
      <c r="C286" s="45" t="n">
        <v>25.99</v>
      </c>
      <c r="D286" s="45" t="n">
        <v>0</v>
      </c>
      <c r="E286" t="n">
        <v>8</v>
      </c>
      <c r="F286" t="n">
        <v>0</v>
      </c>
      <c r="G286" t="n">
        <v>0</v>
      </c>
      <c r="H286" t="n">
        <v>5</v>
      </c>
    </row>
    <row r="287">
      <c r="A287" t="inlineStr">
        <is>
          <t>1370388-012-XXL</t>
        </is>
      </c>
      <c r="B287" s="45" t="n">
        <v>15.99</v>
      </c>
      <c r="C287" s="45" t="n">
        <v>0</v>
      </c>
      <c r="D287" s="45" t="n">
        <v>15.99</v>
      </c>
      <c r="E287" t="n">
        <v>0</v>
      </c>
      <c r="F287" t="n">
        <v>1</v>
      </c>
      <c r="G287" t="n">
        <v>0</v>
      </c>
      <c r="H287" t="n">
        <v>1</v>
      </c>
    </row>
    <row r="288">
      <c r="A288" t="inlineStr">
        <is>
          <t>1370388-408-XXL</t>
        </is>
      </c>
      <c r="B288" s="45" t="n">
        <v>15.99</v>
      </c>
      <c r="C288" s="45" t="n">
        <v>0</v>
      </c>
      <c r="D288" s="45" t="n">
        <v>15.99</v>
      </c>
      <c r="E288" t="n">
        <v>0</v>
      </c>
      <c r="F288" t="n">
        <v>3</v>
      </c>
      <c r="G288" t="n">
        <v>0</v>
      </c>
      <c r="H288" t="n">
        <v>2</v>
      </c>
    </row>
    <row r="289">
      <c r="A289" t="inlineStr">
        <is>
          <t>1370494-001-LG</t>
        </is>
      </c>
      <c r="B289" s="45" t="n">
        <v>62.49</v>
      </c>
      <c r="C289" s="45" t="n">
        <v>62.49</v>
      </c>
      <c r="D289" s="45" t="n">
        <v>69.98999999999999</v>
      </c>
      <c r="E289" t="n">
        <v>3</v>
      </c>
      <c r="F289" t="n">
        <v>1</v>
      </c>
      <c r="G289" t="n">
        <v>0</v>
      </c>
      <c r="H289" t="n">
        <v>3</v>
      </c>
    </row>
    <row r="290">
      <c r="A290" t="inlineStr">
        <is>
          <t>1370494-001-MD</t>
        </is>
      </c>
      <c r="B290" s="45" t="n">
        <v>64.98999999999999</v>
      </c>
      <c r="C290" s="45" t="n">
        <v>62.49</v>
      </c>
      <c r="D290" s="45" t="n">
        <v>69.98999999999999</v>
      </c>
      <c r="E290" t="n">
        <v>2</v>
      </c>
      <c r="F290" t="n">
        <v>1</v>
      </c>
      <c r="G290" t="n">
        <v>0</v>
      </c>
      <c r="H290" t="n">
        <v>3</v>
      </c>
    </row>
    <row r="291">
      <c r="A291" t="inlineStr">
        <is>
          <t>1370494-001-SM</t>
        </is>
      </c>
      <c r="B291" s="45" t="n">
        <v>62.49</v>
      </c>
      <c r="C291" s="45" t="n">
        <v>62.49</v>
      </c>
      <c r="D291" s="45" t="n">
        <v>0</v>
      </c>
      <c r="E291" t="n">
        <v>2</v>
      </c>
      <c r="F291" t="n">
        <v>0</v>
      </c>
      <c r="G291" t="n">
        <v>0</v>
      </c>
      <c r="H291" t="n">
        <v>2</v>
      </c>
    </row>
    <row r="292">
      <c r="A292" t="inlineStr">
        <is>
          <t>1370494-001-XL</t>
        </is>
      </c>
      <c r="B292" s="45" t="n">
        <v>62.49</v>
      </c>
      <c r="C292" s="45" t="n">
        <v>62.49</v>
      </c>
      <c r="D292" s="45" t="n">
        <v>0</v>
      </c>
      <c r="E292" t="n">
        <v>2</v>
      </c>
      <c r="F292" t="n">
        <v>0</v>
      </c>
      <c r="G292" t="n">
        <v>0</v>
      </c>
      <c r="H292" t="n">
        <v>2</v>
      </c>
    </row>
    <row r="293">
      <c r="A293" t="inlineStr">
        <is>
          <t>1370494-001-XXL</t>
        </is>
      </c>
      <c r="B293" s="45" t="n">
        <v>58.32</v>
      </c>
      <c r="C293" s="45" t="n">
        <v>52.49</v>
      </c>
      <c r="D293" s="45" t="n">
        <v>69.98999999999999</v>
      </c>
      <c r="E293" t="n">
        <v>2</v>
      </c>
      <c r="F293" t="n">
        <v>1</v>
      </c>
      <c r="G293" t="n">
        <v>0</v>
      </c>
      <c r="H293" t="n">
        <v>3</v>
      </c>
    </row>
    <row r="294">
      <c r="A294" t="inlineStr">
        <is>
          <t>1371021-001-MD</t>
        </is>
      </c>
      <c r="B294" s="45" t="n">
        <v>38.99</v>
      </c>
      <c r="C294" s="45" t="n">
        <v>0</v>
      </c>
      <c r="D294" s="45" t="n">
        <v>38.99</v>
      </c>
      <c r="E294" t="n">
        <v>0</v>
      </c>
      <c r="F294" t="n">
        <v>1</v>
      </c>
      <c r="G294" t="n">
        <v>0</v>
      </c>
      <c r="H294" t="n">
        <v>1</v>
      </c>
    </row>
    <row r="295">
      <c r="A295" t="inlineStr">
        <is>
          <t>1372290-003-OSFM</t>
        </is>
      </c>
      <c r="B295" s="45" t="n">
        <v>71.43000000000001</v>
      </c>
      <c r="C295" s="45" t="n">
        <v>62</v>
      </c>
      <c r="D295" s="45" t="n">
        <v>80</v>
      </c>
      <c r="E295" t="n">
        <v>4</v>
      </c>
      <c r="F295" t="n">
        <v>3</v>
      </c>
      <c r="G295" t="n">
        <v>0</v>
      </c>
      <c r="H295" t="n">
        <v>6</v>
      </c>
    </row>
    <row r="296">
      <c r="A296" t="inlineStr">
        <is>
          <t>1372290-390-OSFM</t>
        </is>
      </c>
      <c r="B296" s="45" t="n">
        <v>58.39</v>
      </c>
      <c r="C296" s="45" t="n">
        <v>55.99</v>
      </c>
      <c r="D296" s="45" t="n">
        <v>55.99</v>
      </c>
      <c r="E296" t="n">
        <v>7</v>
      </c>
      <c r="F296" t="n">
        <v>3</v>
      </c>
      <c r="G296" t="n">
        <v>0</v>
      </c>
      <c r="H296" t="n">
        <v>7</v>
      </c>
    </row>
    <row r="297">
      <c r="A297" t="inlineStr">
        <is>
          <t>1373033-011-LG</t>
        </is>
      </c>
      <c r="B297" s="45" t="n">
        <v>35.99</v>
      </c>
      <c r="C297" s="45" t="n">
        <v>0</v>
      </c>
      <c r="D297" s="45" t="n">
        <v>35.99</v>
      </c>
      <c r="E297" t="n">
        <v>0</v>
      </c>
      <c r="F297" t="n">
        <v>1</v>
      </c>
      <c r="G297" t="n">
        <v>0</v>
      </c>
      <c r="H297" t="n">
        <v>1</v>
      </c>
    </row>
    <row r="298">
      <c r="A298" t="inlineStr">
        <is>
          <t>1373362-410-XXL</t>
        </is>
      </c>
      <c r="B298" s="45" t="n">
        <v>27.89</v>
      </c>
      <c r="C298" s="45" t="n">
        <v>27.89</v>
      </c>
      <c r="D298" s="45" t="n">
        <v>0</v>
      </c>
      <c r="E298" t="n">
        <v>1</v>
      </c>
      <c r="F298" t="n">
        <v>0</v>
      </c>
      <c r="G298" t="n">
        <v>0</v>
      </c>
      <c r="H298" t="n">
        <v>1</v>
      </c>
    </row>
    <row r="299">
      <c r="A299" t="inlineStr">
        <is>
          <t>1373590-002-XS</t>
        </is>
      </c>
      <c r="B299" s="45" t="n">
        <v>25.99</v>
      </c>
      <c r="C299" s="45" t="n">
        <v>0</v>
      </c>
      <c r="D299" s="45" t="n">
        <v>25.99</v>
      </c>
      <c r="E299" t="n">
        <v>0</v>
      </c>
      <c r="F299" t="n">
        <v>1</v>
      </c>
      <c r="G299" t="n">
        <v>0</v>
      </c>
      <c r="H299" t="n">
        <v>1</v>
      </c>
    </row>
    <row r="300">
      <c r="A300" t="inlineStr">
        <is>
          <t>1373606-110-LG</t>
        </is>
      </c>
      <c r="B300" s="45" t="n">
        <v>38.99</v>
      </c>
      <c r="C300" s="45" t="n">
        <v>0</v>
      </c>
      <c r="D300" s="45" t="n">
        <v>38.99</v>
      </c>
      <c r="E300" t="n">
        <v>0</v>
      </c>
      <c r="F300" t="n">
        <v>1</v>
      </c>
      <c r="G300" t="n">
        <v>0</v>
      </c>
      <c r="H300" t="n">
        <v>1</v>
      </c>
    </row>
    <row r="301">
      <c r="A301" t="inlineStr">
        <is>
          <t>1373606-110-XS</t>
        </is>
      </c>
      <c r="B301" s="45" t="n">
        <v>26.99</v>
      </c>
      <c r="C301" s="45" t="n">
        <v>26.99</v>
      </c>
      <c r="D301" s="45" t="n">
        <v>0</v>
      </c>
      <c r="E301" t="n">
        <v>1</v>
      </c>
      <c r="F301" t="n">
        <v>0</v>
      </c>
      <c r="G301" t="n">
        <v>0</v>
      </c>
      <c r="H301" t="n">
        <v>1</v>
      </c>
    </row>
    <row r="302">
      <c r="A302" t="inlineStr">
        <is>
          <t>1373718-001-LG</t>
        </is>
      </c>
      <c r="B302" s="45" t="n">
        <v>35.67</v>
      </c>
      <c r="C302" s="45" t="n">
        <v>35.99</v>
      </c>
      <c r="D302" s="45" t="n">
        <v>35.99</v>
      </c>
      <c r="E302" t="n">
        <v>29</v>
      </c>
      <c r="F302" t="n">
        <v>6</v>
      </c>
      <c r="G302" t="n">
        <v>1</v>
      </c>
      <c r="H302" t="n">
        <v>22</v>
      </c>
    </row>
    <row r="303">
      <c r="A303" t="inlineStr">
        <is>
          <t>1373718-001-MD</t>
        </is>
      </c>
      <c r="B303" s="45" t="n">
        <v>34.79</v>
      </c>
      <c r="C303" s="45" t="n">
        <v>33.74</v>
      </c>
      <c r="D303" s="45" t="n">
        <v>44.99</v>
      </c>
      <c r="E303" t="n">
        <v>22</v>
      </c>
      <c r="F303" t="n">
        <v>3</v>
      </c>
      <c r="G303" t="n">
        <v>0</v>
      </c>
      <c r="H303" t="n">
        <v>20</v>
      </c>
    </row>
    <row r="304">
      <c r="A304" t="inlineStr">
        <is>
          <t>1373718-001-SM</t>
        </is>
      </c>
      <c r="B304" s="45" t="n">
        <v>36.59</v>
      </c>
      <c r="C304" s="45" t="n">
        <v>35.99</v>
      </c>
      <c r="D304" s="45" t="n">
        <v>26.99</v>
      </c>
      <c r="E304" t="n">
        <v>14</v>
      </c>
      <c r="F304" t="n">
        <v>1</v>
      </c>
      <c r="G304" t="n">
        <v>0</v>
      </c>
      <c r="H304" t="n">
        <v>10</v>
      </c>
    </row>
    <row r="305">
      <c r="A305" t="inlineStr">
        <is>
          <t>1373718-001-XL</t>
        </is>
      </c>
      <c r="B305" s="45" t="n">
        <v>35.42</v>
      </c>
      <c r="C305" s="45" t="n">
        <v>35.99</v>
      </c>
      <c r="D305" s="45" t="n">
        <v>33.74</v>
      </c>
      <c r="E305" t="n">
        <v>18</v>
      </c>
      <c r="F305" t="n">
        <v>6</v>
      </c>
      <c r="G305" t="n">
        <v>0</v>
      </c>
      <c r="H305" t="n">
        <v>23</v>
      </c>
    </row>
    <row r="306">
      <c r="A306" t="inlineStr">
        <is>
          <t>1373718-001-XXL</t>
        </is>
      </c>
      <c r="B306" s="45" t="n">
        <v>31.94</v>
      </c>
      <c r="C306" s="45" t="n">
        <v>27.89</v>
      </c>
      <c r="D306" s="45" t="n">
        <v>35.99</v>
      </c>
      <c r="E306" t="n">
        <v>2</v>
      </c>
      <c r="F306" t="n">
        <v>2</v>
      </c>
      <c r="G306" t="n">
        <v>0</v>
      </c>
      <c r="H306" t="n">
        <v>4</v>
      </c>
    </row>
    <row r="307">
      <c r="A307" t="inlineStr">
        <is>
          <t>1373718-348-LG</t>
        </is>
      </c>
      <c r="B307" s="45" t="n">
        <v>39.67</v>
      </c>
      <c r="C307" s="45" t="n">
        <v>35.99</v>
      </c>
      <c r="D307" s="45" t="n">
        <v>40.49</v>
      </c>
      <c r="E307" t="n">
        <v>9</v>
      </c>
      <c r="F307" t="n">
        <v>2</v>
      </c>
      <c r="G307" t="n">
        <v>0</v>
      </c>
      <c r="H307" t="n">
        <v>5</v>
      </c>
    </row>
    <row r="308">
      <c r="A308" t="inlineStr">
        <is>
          <t>1373718-348-MD</t>
        </is>
      </c>
      <c r="B308" s="45" t="n">
        <v>39.93</v>
      </c>
      <c r="C308" s="45" t="n">
        <v>35.99</v>
      </c>
      <c r="D308" s="45" t="n">
        <v>44.99</v>
      </c>
      <c r="E308" t="n">
        <v>5</v>
      </c>
      <c r="F308" t="n">
        <v>3</v>
      </c>
      <c r="G308" t="n">
        <v>0</v>
      </c>
      <c r="H308" t="n">
        <v>6</v>
      </c>
    </row>
    <row r="309">
      <c r="A309" t="inlineStr">
        <is>
          <t>1373718-348-SM</t>
        </is>
      </c>
      <c r="B309" s="45" t="n">
        <v>37.34</v>
      </c>
      <c r="C309" s="45" t="n">
        <v>35.99</v>
      </c>
      <c r="D309" s="45" t="n">
        <v>35.99</v>
      </c>
      <c r="E309" t="n">
        <v>4</v>
      </c>
      <c r="F309" t="n">
        <v>1</v>
      </c>
      <c r="G309" t="n">
        <v>0</v>
      </c>
      <c r="H309" t="n">
        <v>5</v>
      </c>
    </row>
    <row r="310">
      <c r="A310" t="inlineStr">
        <is>
          <t>1373718-348-XL</t>
        </is>
      </c>
      <c r="B310" s="45" t="n">
        <v>34.99</v>
      </c>
      <c r="C310" s="45" t="n">
        <v>35.99</v>
      </c>
      <c r="D310" s="45" t="n">
        <v>35.99</v>
      </c>
      <c r="E310" t="n">
        <v>7</v>
      </c>
      <c r="F310" t="n">
        <v>2</v>
      </c>
      <c r="G310" t="n">
        <v>0</v>
      </c>
      <c r="H310" t="n">
        <v>7</v>
      </c>
    </row>
    <row r="311">
      <c r="A311" t="inlineStr">
        <is>
          <t>1373718-348-XXL</t>
        </is>
      </c>
      <c r="B311" s="45" t="n">
        <v>35.99</v>
      </c>
      <c r="C311" s="45" t="n">
        <v>35.99</v>
      </c>
      <c r="D311" s="45" t="n">
        <v>0</v>
      </c>
      <c r="E311" t="n">
        <v>1</v>
      </c>
      <c r="F311" t="n">
        <v>0</v>
      </c>
      <c r="G311" t="n">
        <v>0</v>
      </c>
      <c r="H311" t="n">
        <v>1</v>
      </c>
    </row>
    <row r="312">
      <c r="A312" t="inlineStr">
        <is>
          <t>1373718-410-LG</t>
        </is>
      </c>
      <c r="B312" s="45" t="n">
        <v>36.19</v>
      </c>
      <c r="C312" s="45" t="n">
        <v>32.99</v>
      </c>
      <c r="D312" s="45" t="n">
        <v>44.99</v>
      </c>
      <c r="E312" t="n">
        <v>4</v>
      </c>
      <c r="F312" t="n">
        <v>1</v>
      </c>
      <c r="G312" t="n">
        <v>0</v>
      </c>
      <c r="H312" t="n">
        <v>5</v>
      </c>
    </row>
    <row r="313">
      <c r="A313" t="inlineStr">
        <is>
          <t>1373718-410-SM</t>
        </is>
      </c>
      <c r="B313" s="45" t="n">
        <v>44.99</v>
      </c>
      <c r="C313" s="45" t="n">
        <v>44.99</v>
      </c>
      <c r="D313" s="45" t="n">
        <v>0</v>
      </c>
      <c r="E313" t="n">
        <v>2</v>
      </c>
      <c r="F313" t="n">
        <v>0</v>
      </c>
      <c r="G313" t="n">
        <v>0</v>
      </c>
      <c r="H313" t="n">
        <v>2</v>
      </c>
    </row>
    <row r="314">
      <c r="A314" t="inlineStr">
        <is>
          <t>1373718-410-XL</t>
        </is>
      </c>
      <c r="B314" s="45" t="n">
        <v>30.99</v>
      </c>
      <c r="C314" s="45" t="n">
        <v>28.99</v>
      </c>
      <c r="D314" s="45" t="n">
        <v>32.99</v>
      </c>
      <c r="E314" t="n">
        <v>2</v>
      </c>
      <c r="F314" t="n">
        <v>2</v>
      </c>
      <c r="G314" t="n">
        <v>0</v>
      </c>
      <c r="H314" t="n">
        <v>4</v>
      </c>
    </row>
    <row r="315">
      <c r="A315" t="inlineStr">
        <is>
          <t>1373718-840-LG</t>
        </is>
      </c>
      <c r="B315" s="45" t="n">
        <v>30.99</v>
      </c>
      <c r="C315" s="45" t="n">
        <v>0</v>
      </c>
      <c r="D315" s="45" t="n">
        <v>30.99</v>
      </c>
      <c r="E315" t="n">
        <v>0</v>
      </c>
      <c r="F315" t="n">
        <v>1</v>
      </c>
      <c r="G315" t="n">
        <v>0</v>
      </c>
      <c r="H315" t="n">
        <v>1</v>
      </c>
    </row>
    <row r="316">
      <c r="A316" t="inlineStr">
        <is>
          <t>1373718-840-MD</t>
        </is>
      </c>
      <c r="B316" s="45" t="n">
        <v>30.99</v>
      </c>
      <c r="C316" s="45" t="n">
        <v>30.99</v>
      </c>
      <c r="D316" s="45" t="n">
        <v>30.99</v>
      </c>
      <c r="E316" t="n">
        <v>1</v>
      </c>
      <c r="F316" t="n">
        <v>1</v>
      </c>
      <c r="G316" t="n">
        <v>0</v>
      </c>
      <c r="H316" t="n">
        <v>2</v>
      </c>
    </row>
    <row r="317">
      <c r="A317" t="inlineStr">
        <is>
          <t>1373718-840-SM</t>
        </is>
      </c>
      <c r="B317" s="45" t="n">
        <v>29.99</v>
      </c>
      <c r="C317" s="45" t="n">
        <v>28.99</v>
      </c>
      <c r="D317" s="45" t="n">
        <v>30.99</v>
      </c>
      <c r="E317" t="n">
        <v>1</v>
      </c>
      <c r="F317" t="n">
        <v>1</v>
      </c>
      <c r="G317" t="n">
        <v>0</v>
      </c>
      <c r="H317" t="n">
        <v>2</v>
      </c>
    </row>
    <row r="318">
      <c r="A318" t="inlineStr">
        <is>
          <t>1373718-840-XL</t>
        </is>
      </c>
      <c r="B318" s="45" t="n">
        <v>28.49</v>
      </c>
      <c r="C318" s="45" t="n">
        <v>28.99</v>
      </c>
      <c r="D318" s="45" t="n">
        <v>0</v>
      </c>
      <c r="E318" t="n">
        <v>4</v>
      </c>
      <c r="F318" t="n">
        <v>0</v>
      </c>
      <c r="G318" t="n">
        <v>0</v>
      </c>
      <c r="H318" t="n">
        <v>3</v>
      </c>
    </row>
    <row r="319">
      <c r="A319" t="inlineStr">
        <is>
          <t>1373764-002-LG</t>
        </is>
      </c>
      <c r="B319" s="45" t="n">
        <v>45.6</v>
      </c>
      <c r="C319" s="45" t="n">
        <v>43.99</v>
      </c>
      <c r="D319" s="45" t="n">
        <v>43.99</v>
      </c>
      <c r="E319" t="n">
        <v>42</v>
      </c>
      <c r="F319" t="n">
        <v>11</v>
      </c>
      <c r="G319" t="n">
        <v>0</v>
      </c>
      <c r="H319" t="n">
        <v>27</v>
      </c>
    </row>
    <row r="320">
      <c r="A320" t="inlineStr">
        <is>
          <t>1373764-002-MD</t>
        </is>
      </c>
      <c r="B320" s="45" t="n">
        <v>47.55</v>
      </c>
      <c r="C320" s="45" t="n">
        <v>49.49</v>
      </c>
      <c r="D320" s="45" t="n">
        <v>54.99</v>
      </c>
      <c r="E320" t="n">
        <v>22</v>
      </c>
      <c r="F320" t="n">
        <v>5</v>
      </c>
      <c r="G320" t="n">
        <v>0</v>
      </c>
      <c r="H320" t="n">
        <v>17</v>
      </c>
    </row>
    <row r="321">
      <c r="A321" t="inlineStr">
        <is>
          <t>1373764-002-SM</t>
        </is>
      </c>
      <c r="B321" s="45" t="n">
        <v>45.24</v>
      </c>
      <c r="C321" s="45" t="n">
        <v>43.99</v>
      </c>
      <c r="D321" s="45" t="n">
        <v>0</v>
      </c>
      <c r="E321" t="n">
        <v>15</v>
      </c>
      <c r="F321" t="n">
        <v>0</v>
      </c>
      <c r="G321" t="n">
        <v>0</v>
      </c>
      <c r="H321" t="n">
        <v>13</v>
      </c>
    </row>
    <row r="322">
      <c r="A322" t="inlineStr">
        <is>
          <t>1373764-002-XL</t>
        </is>
      </c>
      <c r="B322" s="45" t="n">
        <v>47.09</v>
      </c>
      <c r="C322" s="45" t="n">
        <v>43.99</v>
      </c>
      <c r="D322" s="45" t="n">
        <v>43.99</v>
      </c>
      <c r="E322" t="n">
        <v>22</v>
      </c>
      <c r="F322" t="n">
        <v>6</v>
      </c>
      <c r="G322" t="n">
        <v>0</v>
      </c>
      <c r="H322" t="n">
        <v>22</v>
      </c>
    </row>
    <row r="323">
      <c r="A323" t="inlineStr">
        <is>
          <t>1373764-002-XXL</t>
        </is>
      </c>
      <c r="B323" s="45" t="n">
        <v>44.72</v>
      </c>
      <c r="C323" s="45" t="n">
        <v>43.99</v>
      </c>
      <c r="D323" s="45" t="n">
        <v>0</v>
      </c>
      <c r="E323" t="n">
        <v>3</v>
      </c>
      <c r="F323" t="n">
        <v>0</v>
      </c>
      <c r="G323" t="n">
        <v>0</v>
      </c>
      <c r="H323" t="n">
        <v>3</v>
      </c>
    </row>
    <row r="324">
      <c r="A324" t="inlineStr">
        <is>
          <t>1373764-025-LG</t>
        </is>
      </c>
      <c r="B324" s="45" t="n">
        <v>54.99</v>
      </c>
      <c r="C324" s="45" t="n">
        <v>54.99</v>
      </c>
      <c r="D324" s="45" t="n">
        <v>54.99</v>
      </c>
      <c r="E324" t="n">
        <v>1</v>
      </c>
      <c r="F324" t="n">
        <v>1</v>
      </c>
      <c r="G324" t="n">
        <v>0</v>
      </c>
      <c r="H324" t="n">
        <v>2</v>
      </c>
    </row>
    <row r="325">
      <c r="A325" t="inlineStr">
        <is>
          <t>1373764-025-MD</t>
        </is>
      </c>
      <c r="B325" s="45" t="n">
        <v>54.99</v>
      </c>
      <c r="C325" s="45" t="n">
        <v>0</v>
      </c>
      <c r="D325" s="45" t="n">
        <v>54.99</v>
      </c>
      <c r="E325" t="n">
        <v>0</v>
      </c>
      <c r="F325" t="n">
        <v>1</v>
      </c>
      <c r="G325" t="n">
        <v>0</v>
      </c>
      <c r="H325" t="n">
        <v>1</v>
      </c>
    </row>
    <row r="326">
      <c r="A326" t="inlineStr">
        <is>
          <t>1373764-025-SM</t>
        </is>
      </c>
      <c r="B326" s="45" t="n">
        <v>28.99</v>
      </c>
      <c r="C326" s="45" t="n">
        <v>24.99</v>
      </c>
      <c r="D326" s="45" t="n">
        <v>32.99</v>
      </c>
      <c r="E326" t="n">
        <v>1</v>
      </c>
      <c r="F326" t="n">
        <v>1</v>
      </c>
      <c r="G326" t="n">
        <v>0</v>
      </c>
      <c r="H326" t="n">
        <v>2</v>
      </c>
    </row>
    <row r="327">
      <c r="A327" t="inlineStr">
        <is>
          <t>1373764-025-XL</t>
        </is>
      </c>
      <c r="B327" s="45" t="n">
        <v>32.99</v>
      </c>
      <c r="C327" s="45" t="n">
        <v>32.99</v>
      </c>
      <c r="D327" s="45" t="n">
        <v>0</v>
      </c>
      <c r="E327" t="n">
        <v>1</v>
      </c>
      <c r="F327" t="n">
        <v>0</v>
      </c>
      <c r="G327" t="n">
        <v>0</v>
      </c>
      <c r="H327" t="n">
        <v>1</v>
      </c>
    </row>
    <row r="328">
      <c r="A328" t="inlineStr">
        <is>
          <t>1373764-025-XXL</t>
        </is>
      </c>
      <c r="B328" s="45" t="n">
        <v>32.99</v>
      </c>
      <c r="C328" s="45" t="n">
        <v>32.99</v>
      </c>
      <c r="D328" s="45" t="n">
        <v>32.99</v>
      </c>
      <c r="E328" t="n">
        <v>2</v>
      </c>
      <c r="F328" t="n">
        <v>1</v>
      </c>
      <c r="G328" t="n">
        <v>0</v>
      </c>
      <c r="H328" t="n">
        <v>3</v>
      </c>
    </row>
    <row r="329">
      <c r="A329" t="inlineStr">
        <is>
          <t>1373764-432-MD</t>
        </is>
      </c>
      <c r="B329" s="45" t="n">
        <v>54.99</v>
      </c>
      <c r="C329" s="45" t="n">
        <v>54.99</v>
      </c>
      <c r="D329" s="45" t="n">
        <v>0</v>
      </c>
      <c r="E329" t="n">
        <v>1</v>
      </c>
      <c r="F329" t="n">
        <v>0</v>
      </c>
      <c r="G329" t="n">
        <v>0</v>
      </c>
      <c r="H329" t="n">
        <v>1</v>
      </c>
    </row>
    <row r="330">
      <c r="A330" t="inlineStr">
        <is>
          <t>1373764-432-SM</t>
        </is>
      </c>
      <c r="B330" s="45" t="n">
        <v>28.99</v>
      </c>
      <c r="C330" s="45" t="n">
        <v>24.99</v>
      </c>
      <c r="D330" s="45" t="n">
        <v>32.99</v>
      </c>
      <c r="E330" t="n">
        <v>1</v>
      </c>
      <c r="F330" t="n">
        <v>1</v>
      </c>
      <c r="G330" t="n">
        <v>0</v>
      </c>
      <c r="H330" t="n">
        <v>2</v>
      </c>
    </row>
    <row r="331">
      <c r="A331" t="inlineStr">
        <is>
          <t>1373764-432-XXL</t>
        </is>
      </c>
      <c r="B331" s="45" t="n">
        <v>24.99</v>
      </c>
      <c r="C331" s="45" t="n">
        <v>24.99</v>
      </c>
      <c r="D331" s="45" t="n">
        <v>0</v>
      </c>
      <c r="E331" t="n">
        <v>1</v>
      </c>
      <c r="F331" t="n">
        <v>0</v>
      </c>
      <c r="G331" t="n">
        <v>0</v>
      </c>
      <c r="H331" t="n">
        <v>1</v>
      </c>
    </row>
    <row r="332">
      <c r="A332" t="inlineStr">
        <is>
          <t>1373813-112-XXL</t>
        </is>
      </c>
      <c r="B332" s="45" t="n">
        <v>39.99</v>
      </c>
      <c r="C332" s="45" t="n">
        <v>39.99</v>
      </c>
      <c r="D332" s="45" t="n">
        <v>0</v>
      </c>
      <c r="E332" t="n">
        <v>1</v>
      </c>
      <c r="F332" t="n">
        <v>0</v>
      </c>
      <c r="G332" t="n">
        <v>0</v>
      </c>
      <c r="H332" t="n">
        <v>1</v>
      </c>
    </row>
    <row r="333">
      <c r="A333" t="inlineStr">
        <is>
          <t>1373880-001-LG</t>
        </is>
      </c>
      <c r="B333" s="45" t="n">
        <v>35.14</v>
      </c>
      <c r="C333" s="45" t="n">
        <v>36.49</v>
      </c>
      <c r="D333" s="45" t="n">
        <v>0</v>
      </c>
      <c r="E333" t="n">
        <v>13</v>
      </c>
      <c r="F333" t="n">
        <v>0</v>
      </c>
      <c r="G333" t="n">
        <v>0</v>
      </c>
      <c r="H333" t="n">
        <v>2</v>
      </c>
    </row>
    <row r="334">
      <c r="A334" t="inlineStr">
        <is>
          <t>1373880-001-MD</t>
        </is>
      </c>
      <c r="B334" s="45" t="n">
        <v>34.28</v>
      </c>
      <c r="C334" s="45" t="n">
        <v>32.99</v>
      </c>
      <c r="D334" s="45" t="n">
        <v>41.99</v>
      </c>
      <c r="E334" t="n">
        <v>6</v>
      </c>
      <c r="F334" t="n">
        <v>1</v>
      </c>
      <c r="G334" t="n">
        <v>0</v>
      </c>
      <c r="H334" t="n">
        <v>2</v>
      </c>
    </row>
    <row r="335">
      <c r="A335" t="inlineStr">
        <is>
          <t>1373880-001-SM</t>
        </is>
      </c>
      <c r="B335" s="45" t="n">
        <v>38.32</v>
      </c>
      <c r="C335" s="45" t="n">
        <v>39.99</v>
      </c>
      <c r="D335" s="45" t="n">
        <v>0</v>
      </c>
      <c r="E335" t="n">
        <v>3</v>
      </c>
      <c r="F335" t="n">
        <v>0</v>
      </c>
      <c r="G335" t="n">
        <v>0</v>
      </c>
      <c r="H335" t="n">
        <v>3</v>
      </c>
    </row>
    <row r="336">
      <c r="A336" t="inlineStr">
        <is>
          <t>1373880-001-XL</t>
        </is>
      </c>
      <c r="B336" s="45" t="n">
        <v>39.99</v>
      </c>
      <c r="C336" s="45" t="n">
        <v>39.99</v>
      </c>
      <c r="D336" s="45" t="n">
        <v>0</v>
      </c>
      <c r="E336" t="n">
        <v>1</v>
      </c>
      <c r="F336" t="n">
        <v>0</v>
      </c>
      <c r="G336" t="n">
        <v>0</v>
      </c>
      <c r="H336" t="n">
        <v>1</v>
      </c>
    </row>
    <row r="337">
      <c r="A337" t="inlineStr">
        <is>
          <t>1373880-001-XXL</t>
        </is>
      </c>
      <c r="B337" s="45" t="n">
        <v>32.99</v>
      </c>
      <c r="C337" s="45" t="n">
        <v>32.99</v>
      </c>
      <c r="D337" s="45" t="n">
        <v>0</v>
      </c>
      <c r="E337" t="n">
        <v>1</v>
      </c>
      <c r="F337" t="n">
        <v>0</v>
      </c>
      <c r="G337" t="n">
        <v>0</v>
      </c>
      <c r="H337" t="n">
        <v>1</v>
      </c>
    </row>
    <row r="338">
      <c r="A338" t="inlineStr">
        <is>
          <t>1373880-301-LG</t>
        </is>
      </c>
      <c r="B338" s="45" t="n">
        <v>39.28</v>
      </c>
      <c r="C338" s="45" t="n">
        <v>36.49</v>
      </c>
      <c r="D338" s="45" t="n">
        <v>48.99</v>
      </c>
      <c r="E338" t="n">
        <v>6</v>
      </c>
      <c r="F338" t="n">
        <v>1</v>
      </c>
      <c r="G338" t="n">
        <v>0</v>
      </c>
      <c r="H338" t="n">
        <v>2</v>
      </c>
    </row>
    <row r="339">
      <c r="A339" t="inlineStr">
        <is>
          <t>1373880-301-MD</t>
        </is>
      </c>
      <c r="B339" s="45" t="n">
        <v>39.42</v>
      </c>
      <c r="C339" s="45" t="n">
        <v>37.49</v>
      </c>
      <c r="D339" s="45" t="n">
        <v>41.99</v>
      </c>
      <c r="E339" t="n">
        <v>3</v>
      </c>
      <c r="F339" t="n">
        <v>4</v>
      </c>
      <c r="G339" t="n">
        <v>1</v>
      </c>
      <c r="H339" t="n">
        <v>7</v>
      </c>
    </row>
    <row r="340">
      <c r="A340" t="inlineStr">
        <is>
          <t>1373880-301-SM</t>
        </is>
      </c>
      <c r="B340" s="45" t="n">
        <v>36.56</v>
      </c>
      <c r="C340" s="45" t="n">
        <v>34.84</v>
      </c>
      <c r="D340" s="45" t="n">
        <v>0</v>
      </c>
      <c r="E340" t="n">
        <v>3</v>
      </c>
      <c r="F340" t="n">
        <v>0</v>
      </c>
      <c r="G340" t="n">
        <v>0</v>
      </c>
      <c r="H340" t="n">
        <v>2</v>
      </c>
    </row>
    <row r="341">
      <c r="A341" t="inlineStr">
        <is>
          <t>1373880-301-XL</t>
        </is>
      </c>
      <c r="B341" s="45" t="n">
        <v>36.49</v>
      </c>
      <c r="C341" s="45" t="n">
        <v>36.49</v>
      </c>
      <c r="D341" s="45" t="n">
        <v>0</v>
      </c>
      <c r="E341" t="n">
        <v>2</v>
      </c>
      <c r="F341" t="n">
        <v>0</v>
      </c>
      <c r="G341" t="n">
        <v>0</v>
      </c>
      <c r="H341" t="n">
        <v>2</v>
      </c>
    </row>
    <row r="342">
      <c r="A342" t="inlineStr">
        <is>
          <t>1373880-713-LG</t>
        </is>
      </c>
      <c r="B342" s="45" t="n">
        <v>32.99</v>
      </c>
      <c r="C342" s="45" t="n">
        <v>32.99</v>
      </c>
      <c r="D342" s="45" t="n">
        <v>0</v>
      </c>
      <c r="E342" t="n">
        <v>2</v>
      </c>
      <c r="F342" t="n">
        <v>0</v>
      </c>
      <c r="G342" t="n">
        <v>0</v>
      </c>
      <c r="H342" t="n">
        <v>1</v>
      </c>
    </row>
    <row r="343">
      <c r="A343" t="inlineStr">
        <is>
          <t>1373880-713-MD</t>
        </is>
      </c>
      <c r="B343" s="45" t="n">
        <v>32.99</v>
      </c>
      <c r="C343" s="45" t="n">
        <v>32.99</v>
      </c>
      <c r="D343" s="45" t="n">
        <v>0</v>
      </c>
      <c r="E343" t="n">
        <v>2</v>
      </c>
      <c r="F343" t="n">
        <v>0</v>
      </c>
      <c r="G343" t="n">
        <v>0</v>
      </c>
      <c r="H343" t="n">
        <v>1</v>
      </c>
    </row>
    <row r="344">
      <c r="A344" t="inlineStr">
        <is>
          <t>1373880-713-SM</t>
        </is>
      </c>
      <c r="B344" s="45" t="n">
        <v>39.99</v>
      </c>
      <c r="C344" s="45" t="n">
        <v>39.99</v>
      </c>
      <c r="D344" s="45" t="n">
        <v>0</v>
      </c>
      <c r="E344" t="n">
        <v>1</v>
      </c>
      <c r="F344" t="n">
        <v>0</v>
      </c>
      <c r="G344" t="n">
        <v>0</v>
      </c>
      <c r="H344" t="n">
        <v>1</v>
      </c>
    </row>
    <row r="345">
      <c r="A345" t="inlineStr">
        <is>
          <t>1373880-713-XXL</t>
        </is>
      </c>
      <c r="B345" s="45" t="n">
        <v>39.99</v>
      </c>
      <c r="C345" s="45" t="n">
        <v>39.99</v>
      </c>
      <c r="D345" s="45" t="n">
        <v>0</v>
      </c>
      <c r="E345" t="n">
        <v>2</v>
      </c>
      <c r="F345" t="n">
        <v>0</v>
      </c>
      <c r="G345" t="n">
        <v>0</v>
      </c>
      <c r="H345" t="n">
        <v>1</v>
      </c>
    </row>
    <row r="346">
      <c r="A346" t="inlineStr">
        <is>
          <t>1373881-001-LG</t>
        </is>
      </c>
      <c r="B346" s="45" t="n">
        <v>40.99</v>
      </c>
      <c r="C346" s="45" t="n">
        <v>42.49</v>
      </c>
      <c r="D346" s="45" t="n">
        <v>0</v>
      </c>
      <c r="E346" t="n">
        <v>5</v>
      </c>
      <c r="F346" t="n">
        <v>0</v>
      </c>
      <c r="G346" t="n">
        <v>0</v>
      </c>
      <c r="H346" t="n">
        <v>2</v>
      </c>
    </row>
    <row r="347">
      <c r="A347" t="inlineStr">
        <is>
          <t>1373881-001-MD</t>
        </is>
      </c>
      <c r="B347" s="45" t="n">
        <v>41.49</v>
      </c>
      <c r="C347" s="45" t="n">
        <v>0</v>
      </c>
      <c r="D347" s="45" t="n">
        <v>41.49</v>
      </c>
      <c r="E347" t="n">
        <v>0</v>
      </c>
      <c r="F347" t="n">
        <v>2</v>
      </c>
      <c r="G347" t="n">
        <v>0</v>
      </c>
      <c r="H347" t="n">
        <v>2</v>
      </c>
    </row>
    <row r="348">
      <c r="A348" t="inlineStr">
        <is>
          <t>1373881-001-XL</t>
        </is>
      </c>
      <c r="B348" s="45" t="n">
        <v>39.99</v>
      </c>
      <c r="C348" s="45" t="n">
        <v>39.99</v>
      </c>
      <c r="D348" s="45" t="n">
        <v>0</v>
      </c>
      <c r="E348" t="n">
        <v>5</v>
      </c>
      <c r="F348" t="n">
        <v>0</v>
      </c>
      <c r="G348" t="n">
        <v>0</v>
      </c>
      <c r="H348" t="n">
        <v>1</v>
      </c>
    </row>
    <row r="349">
      <c r="A349" t="inlineStr">
        <is>
          <t>1373881-001-XXL</t>
        </is>
      </c>
      <c r="B349" s="45" t="n">
        <v>41.66</v>
      </c>
      <c r="C349" s="45" t="n">
        <v>42.49</v>
      </c>
      <c r="D349" s="45" t="n">
        <v>0</v>
      </c>
      <c r="E349" t="n">
        <v>3</v>
      </c>
      <c r="F349" t="n">
        <v>0</v>
      </c>
      <c r="G349" t="n">
        <v>0</v>
      </c>
      <c r="H349" t="n">
        <v>2</v>
      </c>
    </row>
    <row r="350">
      <c r="A350" t="inlineStr">
        <is>
          <t>1373881-390-LG</t>
        </is>
      </c>
      <c r="B350" s="45" t="n">
        <v>38.21</v>
      </c>
      <c r="C350" s="45" t="n">
        <v>36.49</v>
      </c>
      <c r="D350" s="45" t="n">
        <v>44.99</v>
      </c>
      <c r="E350" t="n">
        <v>8</v>
      </c>
      <c r="F350" t="n">
        <v>1</v>
      </c>
      <c r="G350" t="n">
        <v>0</v>
      </c>
      <c r="H350" t="n">
        <v>3</v>
      </c>
    </row>
    <row r="351">
      <c r="A351" t="inlineStr">
        <is>
          <t>1373881-390-MD</t>
        </is>
      </c>
      <c r="B351" s="45" t="n">
        <v>38.24</v>
      </c>
      <c r="C351" s="45" t="n">
        <v>36.49</v>
      </c>
      <c r="D351" s="45" t="n">
        <v>0</v>
      </c>
      <c r="E351" t="n">
        <v>4</v>
      </c>
      <c r="F351" t="n">
        <v>0</v>
      </c>
      <c r="G351" t="n">
        <v>0</v>
      </c>
      <c r="H351" t="n">
        <v>2</v>
      </c>
    </row>
    <row r="352">
      <c r="A352" t="inlineStr">
        <is>
          <t>1373881-390-SM</t>
        </is>
      </c>
      <c r="B352" s="45" t="n">
        <v>35.67</v>
      </c>
      <c r="C352" s="45" t="n">
        <v>35.67</v>
      </c>
      <c r="D352" s="45" t="n">
        <v>0</v>
      </c>
      <c r="E352" t="n">
        <v>4</v>
      </c>
      <c r="F352" t="n">
        <v>0</v>
      </c>
      <c r="G352" t="n">
        <v>0</v>
      </c>
      <c r="H352" t="n">
        <v>2</v>
      </c>
    </row>
    <row r="353">
      <c r="A353" t="inlineStr">
        <is>
          <t>1373881-390-XL</t>
        </is>
      </c>
      <c r="B353" s="45" t="n">
        <v>46.19</v>
      </c>
      <c r="C353" s="45" t="n">
        <v>32.99</v>
      </c>
      <c r="D353" s="45" t="n">
        <v>44.99</v>
      </c>
      <c r="E353" t="n">
        <v>2</v>
      </c>
      <c r="F353" t="n">
        <v>3</v>
      </c>
      <c r="G353" t="n">
        <v>0</v>
      </c>
      <c r="H353" t="n">
        <v>4</v>
      </c>
    </row>
    <row r="354">
      <c r="A354" t="inlineStr">
        <is>
          <t>1373881-390-XXL</t>
        </is>
      </c>
      <c r="B354" s="45" t="n">
        <v>39.99</v>
      </c>
      <c r="C354" s="45" t="n">
        <v>39.99</v>
      </c>
      <c r="D354" s="45" t="n">
        <v>0</v>
      </c>
      <c r="E354" t="n">
        <v>1</v>
      </c>
      <c r="F354" t="n">
        <v>0</v>
      </c>
      <c r="G354" t="n">
        <v>0</v>
      </c>
      <c r="H354" t="n">
        <v>1</v>
      </c>
    </row>
    <row r="355">
      <c r="A355" t="inlineStr">
        <is>
          <t>1373881-690-XL</t>
        </is>
      </c>
      <c r="B355" s="45" t="n">
        <v>38.99</v>
      </c>
      <c r="C355" s="45" t="n">
        <v>38.99</v>
      </c>
      <c r="D355" s="45" t="n">
        <v>0</v>
      </c>
      <c r="E355" t="n">
        <v>1</v>
      </c>
      <c r="F355" t="n">
        <v>0</v>
      </c>
      <c r="G355" t="n">
        <v>0</v>
      </c>
      <c r="H355" t="n">
        <v>1</v>
      </c>
    </row>
    <row r="356">
      <c r="A356" t="inlineStr">
        <is>
          <t>1373882-001-LG</t>
        </is>
      </c>
      <c r="B356" s="45" t="n">
        <v>0</v>
      </c>
      <c r="C356" s="45" t="n">
        <v>0</v>
      </c>
      <c r="D356" s="45" t="n">
        <v>0</v>
      </c>
      <c r="E356" t="n">
        <v>0</v>
      </c>
      <c r="F356" t="n">
        <v>0</v>
      </c>
      <c r="G356" t="n">
        <v>6</v>
      </c>
      <c r="H356" t="n">
        <v>1</v>
      </c>
    </row>
    <row r="357">
      <c r="A357" t="inlineStr">
        <is>
          <t>1373882-001-MD</t>
        </is>
      </c>
      <c r="B357" s="45" t="n">
        <v>0</v>
      </c>
      <c r="C357" s="45" t="n">
        <v>0</v>
      </c>
      <c r="D357" s="45" t="n">
        <v>0</v>
      </c>
      <c r="E357" t="n">
        <v>0</v>
      </c>
      <c r="F357" t="n">
        <v>0</v>
      </c>
      <c r="G357" t="n">
        <v>3</v>
      </c>
      <c r="H357" t="n">
        <v>1</v>
      </c>
    </row>
    <row r="358">
      <c r="A358" t="inlineStr">
        <is>
          <t>1373882-001-SM</t>
        </is>
      </c>
      <c r="B358" s="45" t="n">
        <v>25.49</v>
      </c>
      <c r="C358" s="45" t="n">
        <v>25.49</v>
      </c>
      <c r="D358" s="45" t="n">
        <v>0</v>
      </c>
      <c r="E358" t="n">
        <v>1</v>
      </c>
      <c r="F358" t="n">
        <v>0</v>
      </c>
      <c r="G358" t="n">
        <v>3</v>
      </c>
      <c r="H358" t="n">
        <v>2</v>
      </c>
    </row>
    <row r="359">
      <c r="A359" t="inlineStr">
        <is>
          <t>1373882-001-XL</t>
        </is>
      </c>
      <c r="B359" s="45" t="n">
        <v>0</v>
      </c>
      <c r="C359" s="45" t="n">
        <v>0</v>
      </c>
      <c r="D359" s="45" t="n">
        <v>0</v>
      </c>
      <c r="E359" t="n">
        <v>0</v>
      </c>
      <c r="F359" t="n">
        <v>0</v>
      </c>
      <c r="G359" t="n">
        <v>3</v>
      </c>
      <c r="H359" t="n">
        <v>1</v>
      </c>
    </row>
    <row r="360">
      <c r="A360" t="inlineStr">
        <is>
          <t>1373882-001-XXL</t>
        </is>
      </c>
      <c r="B360" s="45" t="n">
        <v>33.99</v>
      </c>
      <c r="C360" s="45" t="n">
        <v>33.99</v>
      </c>
      <c r="D360" s="45" t="n">
        <v>0</v>
      </c>
      <c r="E360" t="n">
        <v>1</v>
      </c>
      <c r="F360" t="n">
        <v>0</v>
      </c>
      <c r="G360" t="n">
        <v>2</v>
      </c>
      <c r="H360" t="n">
        <v>2</v>
      </c>
    </row>
    <row r="361">
      <c r="A361" t="inlineStr">
        <is>
          <t>1373882-001-XXLT</t>
        </is>
      </c>
      <c r="B361" s="45" t="n">
        <v>0</v>
      </c>
      <c r="C361" s="45" t="n">
        <v>0</v>
      </c>
      <c r="D361" s="45" t="n">
        <v>0</v>
      </c>
      <c r="E361" t="n">
        <v>0</v>
      </c>
      <c r="F361" t="n">
        <v>0</v>
      </c>
      <c r="G361" t="n">
        <v>1</v>
      </c>
      <c r="H361" t="n">
        <v>1</v>
      </c>
    </row>
    <row r="362">
      <c r="A362" t="inlineStr">
        <is>
          <t>1374107-558-SM</t>
        </is>
      </c>
      <c r="B362" s="45" t="n">
        <v>29.99</v>
      </c>
      <c r="C362" s="45" t="n">
        <v>29.99</v>
      </c>
      <c r="D362" s="45" t="n">
        <v>0</v>
      </c>
      <c r="E362" t="n">
        <v>1</v>
      </c>
      <c r="F362" t="n">
        <v>0</v>
      </c>
      <c r="G362" t="n">
        <v>0</v>
      </c>
      <c r="H362" t="n">
        <v>1</v>
      </c>
    </row>
    <row r="363">
      <c r="A363" t="inlineStr">
        <is>
          <t>1374107-558-XS</t>
        </is>
      </c>
      <c r="B363" s="45" t="n">
        <v>29.99</v>
      </c>
      <c r="C363" s="45" t="n">
        <v>29.99</v>
      </c>
      <c r="D363" s="45" t="n">
        <v>0</v>
      </c>
      <c r="E363" t="n">
        <v>1</v>
      </c>
      <c r="F363" t="n">
        <v>0</v>
      </c>
      <c r="G363" t="n">
        <v>0</v>
      </c>
      <c r="H363" t="n">
        <v>1</v>
      </c>
    </row>
    <row r="364">
      <c r="A364" t="inlineStr">
        <is>
          <t>1374108-558-SM</t>
        </is>
      </c>
      <c r="B364" s="45" t="n">
        <v>25.99</v>
      </c>
      <c r="C364" s="45" t="n">
        <v>25.99</v>
      </c>
      <c r="D364" s="45" t="n">
        <v>0</v>
      </c>
      <c r="E364" t="n">
        <v>1</v>
      </c>
      <c r="F364" t="n">
        <v>0</v>
      </c>
      <c r="G364" t="n">
        <v>0</v>
      </c>
      <c r="H364" t="n">
        <v>1</v>
      </c>
    </row>
    <row r="365">
      <c r="A365" t="inlineStr">
        <is>
          <t>1375077-002-LG</t>
        </is>
      </c>
      <c r="B365" s="45" t="n">
        <v>32.99</v>
      </c>
      <c r="C365" s="45" t="n">
        <v>0</v>
      </c>
      <c r="D365" s="45" t="n">
        <v>32.99</v>
      </c>
      <c r="E365" t="n">
        <v>0</v>
      </c>
      <c r="F365" t="n">
        <v>1</v>
      </c>
      <c r="G365" t="n">
        <v>0</v>
      </c>
      <c r="H365" t="n">
        <v>1</v>
      </c>
    </row>
    <row r="366">
      <c r="A366" t="inlineStr">
        <is>
          <t>1375077-002-MD</t>
        </is>
      </c>
      <c r="B366" s="45" t="n">
        <v>54.99</v>
      </c>
      <c r="C366" s="45" t="n">
        <v>54.99</v>
      </c>
      <c r="D366" s="45" t="n">
        <v>0</v>
      </c>
      <c r="E366" t="n">
        <v>1</v>
      </c>
      <c r="F366" t="n">
        <v>0</v>
      </c>
      <c r="G366" t="n">
        <v>0</v>
      </c>
      <c r="H366" t="n">
        <v>1</v>
      </c>
    </row>
    <row r="367">
      <c r="A367" t="inlineStr">
        <is>
          <t>1375077-002-SM</t>
        </is>
      </c>
      <c r="B367" s="45" t="n">
        <v>54.99</v>
      </c>
      <c r="C367" s="45" t="n">
        <v>54.99</v>
      </c>
      <c r="D367" s="45" t="n">
        <v>0</v>
      </c>
      <c r="E367" t="n">
        <v>1</v>
      </c>
      <c r="F367" t="n">
        <v>0</v>
      </c>
      <c r="G367" t="n">
        <v>0</v>
      </c>
      <c r="H367" t="n">
        <v>1</v>
      </c>
    </row>
    <row r="368">
      <c r="A368" t="inlineStr">
        <is>
          <t>1375077-002-XS</t>
        </is>
      </c>
      <c r="B368" s="45" t="n">
        <v>29.99</v>
      </c>
      <c r="C368" s="45" t="n">
        <v>29.99</v>
      </c>
      <c r="D368" s="45" t="n">
        <v>0</v>
      </c>
      <c r="E368" t="n">
        <v>1</v>
      </c>
      <c r="F368" t="n">
        <v>0</v>
      </c>
      <c r="G368" t="n">
        <v>0</v>
      </c>
      <c r="H368" t="n">
        <v>1</v>
      </c>
    </row>
    <row r="369">
      <c r="A369" t="inlineStr">
        <is>
          <t>1375692-324-SM</t>
        </is>
      </c>
      <c r="B369" s="45" t="n">
        <v>23.99</v>
      </c>
      <c r="C369" s="45" t="n">
        <v>21.99</v>
      </c>
      <c r="D369" s="45" t="n">
        <v>25.99</v>
      </c>
      <c r="E369" t="n">
        <v>1</v>
      </c>
      <c r="F369" t="n">
        <v>1</v>
      </c>
      <c r="G369" t="n">
        <v>0</v>
      </c>
      <c r="H369" t="n">
        <v>2</v>
      </c>
    </row>
    <row r="370">
      <c r="A370" t="inlineStr">
        <is>
          <t>1375692-324-XXL</t>
        </is>
      </c>
      <c r="B370" s="45" t="n">
        <v>18.89</v>
      </c>
      <c r="C370" s="45" t="n">
        <v>18.89</v>
      </c>
      <c r="D370" s="45" t="n">
        <v>0</v>
      </c>
      <c r="E370" t="n">
        <v>1</v>
      </c>
      <c r="F370" t="n">
        <v>0</v>
      </c>
      <c r="G370" t="n">
        <v>0</v>
      </c>
      <c r="H370" t="n">
        <v>1</v>
      </c>
    </row>
    <row r="371">
      <c r="A371" t="inlineStr">
        <is>
          <t>1376230-001-MD</t>
        </is>
      </c>
      <c r="B371" s="45" t="n">
        <v>11.99</v>
      </c>
      <c r="C371" s="45" t="n">
        <v>11.99</v>
      </c>
      <c r="D371" s="45" t="n">
        <v>11.99</v>
      </c>
      <c r="E371" t="n">
        <v>1</v>
      </c>
      <c r="F371" t="n">
        <v>1</v>
      </c>
      <c r="G371" t="n">
        <v>0</v>
      </c>
      <c r="H371" t="n">
        <v>2</v>
      </c>
    </row>
    <row r="372">
      <c r="A372" t="inlineStr">
        <is>
          <t>1376230-001-XL</t>
        </is>
      </c>
      <c r="B372" s="45" t="n">
        <v>10.99</v>
      </c>
      <c r="C372" s="45" t="n">
        <v>11.99</v>
      </c>
      <c r="D372" s="45" t="n">
        <v>11.99</v>
      </c>
      <c r="E372" t="n">
        <v>4</v>
      </c>
      <c r="F372" t="n">
        <v>1</v>
      </c>
      <c r="G372" t="n">
        <v>0</v>
      </c>
      <c r="H372" t="n">
        <v>3</v>
      </c>
    </row>
    <row r="373">
      <c r="A373" t="inlineStr">
        <is>
          <t>1376230-101-LG</t>
        </is>
      </c>
      <c r="B373" s="45" t="n">
        <v>15.99</v>
      </c>
      <c r="C373" s="45" t="n">
        <v>19.99</v>
      </c>
      <c r="D373" s="45" t="n">
        <v>11.99</v>
      </c>
      <c r="E373" t="n">
        <v>1</v>
      </c>
      <c r="F373" t="n">
        <v>1</v>
      </c>
      <c r="G373" t="n">
        <v>0</v>
      </c>
      <c r="H373" t="n">
        <v>2</v>
      </c>
    </row>
    <row r="374">
      <c r="A374" t="inlineStr">
        <is>
          <t>1376230-101-MD</t>
        </is>
      </c>
      <c r="B374" s="45" t="n">
        <v>13.66</v>
      </c>
      <c r="C374" s="45" t="n">
        <v>10.49</v>
      </c>
      <c r="D374" s="45" t="n">
        <v>19.99</v>
      </c>
      <c r="E374" t="n">
        <v>2</v>
      </c>
      <c r="F374" t="n">
        <v>1</v>
      </c>
      <c r="G374" t="n">
        <v>0</v>
      </c>
      <c r="H374" t="n">
        <v>2</v>
      </c>
    </row>
    <row r="375">
      <c r="A375" t="inlineStr">
        <is>
          <t>1376230-101-XL</t>
        </is>
      </c>
      <c r="B375" s="45" t="n">
        <v>11.99</v>
      </c>
      <c r="C375" s="45" t="n">
        <v>11.99</v>
      </c>
      <c r="D375" s="45" t="n">
        <v>11.99</v>
      </c>
      <c r="E375" t="n">
        <v>5</v>
      </c>
      <c r="F375" t="n">
        <v>3</v>
      </c>
      <c r="G375" t="n">
        <v>0</v>
      </c>
      <c r="H375" t="n">
        <v>8</v>
      </c>
    </row>
    <row r="376">
      <c r="A376" t="inlineStr">
        <is>
          <t>1376459-002-OSFM</t>
        </is>
      </c>
      <c r="B376" s="45" t="n">
        <v>95.31999999999999</v>
      </c>
      <c r="C376" s="45" t="n">
        <v>103.99</v>
      </c>
      <c r="D376" s="45" t="n">
        <v>77.98999999999999</v>
      </c>
      <c r="E376" t="n">
        <v>14</v>
      </c>
      <c r="F376" t="n">
        <v>13</v>
      </c>
      <c r="G376" t="n">
        <v>0</v>
      </c>
      <c r="H376" t="n">
        <v>17</v>
      </c>
    </row>
    <row r="377">
      <c r="A377" t="inlineStr">
        <is>
          <t>1376700-001-L/XL</t>
        </is>
      </c>
      <c r="B377" s="45" t="n">
        <v>16.68</v>
      </c>
      <c r="C377" s="45" t="n">
        <v>15.99</v>
      </c>
      <c r="D377" s="45" t="n">
        <v>15.99</v>
      </c>
      <c r="E377" t="n">
        <v>30</v>
      </c>
      <c r="F377" t="n">
        <v>7</v>
      </c>
      <c r="G377" t="n">
        <v>0</v>
      </c>
      <c r="H377" t="n">
        <v>24</v>
      </c>
    </row>
    <row r="378">
      <c r="A378" t="inlineStr">
        <is>
          <t>1376700-001-M/L</t>
        </is>
      </c>
      <c r="B378" s="45" t="n">
        <v>18.02</v>
      </c>
      <c r="C378" s="45" t="n">
        <v>15.99</v>
      </c>
      <c r="D378" s="45" t="n">
        <v>15.99</v>
      </c>
      <c r="E378" t="n">
        <v>32</v>
      </c>
      <c r="F378" t="n">
        <v>6</v>
      </c>
      <c r="G378" t="n">
        <v>0</v>
      </c>
      <c r="H378" t="n">
        <v>22</v>
      </c>
    </row>
    <row r="379">
      <c r="A379" t="inlineStr">
        <is>
          <t>1376700-002-L/XL</t>
        </is>
      </c>
      <c r="B379" s="45" t="n">
        <v>11.99</v>
      </c>
      <c r="C379" s="45" t="n">
        <v>0</v>
      </c>
      <c r="D379" s="45" t="n">
        <v>11.99</v>
      </c>
      <c r="E379" t="n">
        <v>0</v>
      </c>
      <c r="F379" t="n">
        <v>2</v>
      </c>
      <c r="G379" t="n">
        <v>0</v>
      </c>
      <c r="H379" t="n">
        <v>2</v>
      </c>
    </row>
    <row r="380">
      <c r="A380" t="inlineStr">
        <is>
          <t>1376700-003-L/XL</t>
        </is>
      </c>
      <c r="B380" s="45" t="n">
        <v>18.61</v>
      </c>
      <c r="C380" s="45" t="n">
        <v>15.99</v>
      </c>
      <c r="D380" s="45" t="n">
        <v>15.99</v>
      </c>
      <c r="E380" t="n">
        <v>24</v>
      </c>
      <c r="F380" t="n">
        <v>5</v>
      </c>
      <c r="G380" t="n">
        <v>0</v>
      </c>
      <c r="H380" t="n">
        <v>21</v>
      </c>
    </row>
    <row r="381">
      <c r="A381" t="inlineStr">
        <is>
          <t>1376700-003-M/L</t>
        </is>
      </c>
      <c r="B381" s="45" t="n">
        <v>18.73</v>
      </c>
      <c r="C381" s="45" t="n">
        <v>15.99</v>
      </c>
      <c r="D381" s="45" t="n">
        <v>15.99</v>
      </c>
      <c r="E381" t="n">
        <v>19</v>
      </c>
      <c r="F381" t="n">
        <v>4</v>
      </c>
      <c r="G381" t="n">
        <v>0</v>
      </c>
      <c r="H381" t="n">
        <v>11</v>
      </c>
    </row>
    <row r="382">
      <c r="A382" t="inlineStr">
        <is>
          <t>1376700-100-L/XL</t>
        </is>
      </c>
      <c r="B382" s="45" t="n">
        <v>16.99</v>
      </c>
      <c r="C382" s="45" t="n">
        <v>15.99</v>
      </c>
      <c r="D382" s="45" t="n">
        <v>15.99</v>
      </c>
      <c r="E382" t="n">
        <v>6</v>
      </c>
      <c r="F382" t="n">
        <v>1</v>
      </c>
      <c r="G382" t="n">
        <v>0</v>
      </c>
      <c r="H382" t="n">
        <v>5</v>
      </c>
    </row>
    <row r="383">
      <c r="A383" t="inlineStr">
        <is>
          <t>1376700-390-L/XL</t>
        </is>
      </c>
      <c r="B383" s="45" t="n">
        <v>18.46</v>
      </c>
      <c r="C383" s="45" t="n">
        <v>19.49</v>
      </c>
      <c r="D383" s="45" t="n">
        <v>15.99</v>
      </c>
      <c r="E383" t="n">
        <v>13</v>
      </c>
      <c r="F383" t="n">
        <v>4</v>
      </c>
      <c r="G383" t="n">
        <v>0</v>
      </c>
      <c r="H383" t="n">
        <v>13</v>
      </c>
    </row>
    <row r="384">
      <c r="A384" t="inlineStr">
        <is>
          <t>1376700-390-M/L</t>
        </is>
      </c>
      <c r="B384" s="45" t="n">
        <v>19.79</v>
      </c>
      <c r="C384" s="45" t="n">
        <v>17.24</v>
      </c>
      <c r="D384" s="45" t="n">
        <v>22.99</v>
      </c>
      <c r="E384" t="n">
        <v>7</v>
      </c>
      <c r="F384" t="n">
        <v>5</v>
      </c>
      <c r="G384" t="n">
        <v>0</v>
      </c>
      <c r="H384" t="n">
        <v>11</v>
      </c>
    </row>
    <row r="385">
      <c r="A385" t="inlineStr">
        <is>
          <t>1376700-400-L/XL</t>
        </is>
      </c>
      <c r="B385" s="45" t="n">
        <v>11.99</v>
      </c>
      <c r="C385" s="45" t="n">
        <v>11.99</v>
      </c>
      <c r="D385" s="45" t="n">
        <v>11.99</v>
      </c>
      <c r="E385" t="n">
        <v>2</v>
      </c>
      <c r="F385" t="n">
        <v>2</v>
      </c>
      <c r="G385" t="n">
        <v>0</v>
      </c>
      <c r="H385" t="n">
        <v>3</v>
      </c>
    </row>
    <row r="386">
      <c r="A386" t="inlineStr">
        <is>
          <t>1376700-410-L/XL</t>
        </is>
      </c>
      <c r="B386" s="45" t="n">
        <v>17.68</v>
      </c>
      <c r="C386" s="45" t="n">
        <v>15.99</v>
      </c>
      <c r="D386" s="45" t="n">
        <v>15.99</v>
      </c>
      <c r="E386" t="n">
        <v>31</v>
      </c>
      <c r="F386" t="n">
        <v>2</v>
      </c>
      <c r="G386" t="n">
        <v>0</v>
      </c>
      <c r="H386" t="n">
        <v>23</v>
      </c>
    </row>
    <row r="387">
      <c r="A387" t="inlineStr">
        <is>
          <t>1376700-410-M/L</t>
        </is>
      </c>
      <c r="B387" s="45" t="n">
        <v>16.8</v>
      </c>
      <c r="C387" s="45" t="n">
        <v>15.99</v>
      </c>
      <c r="D387" s="45" t="n">
        <v>15.99</v>
      </c>
      <c r="E387" t="n">
        <v>35</v>
      </c>
      <c r="F387" t="n">
        <v>4</v>
      </c>
      <c r="G387" t="n">
        <v>0</v>
      </c>
      <c r="H387" t="n">
        <v>25</v>
      </c>
    </row>
    <row r="388">
      <c r="A388" t="inlineStr">
        <is>
          <t>1376700-600-L/XL</t>
        </is>
      </c>
      <c r="B388" s="45" t="n">
        <v>16.65</v>
      </c>
      <c r="C388" s="45" t="n">
        <v>15.99</v>
      </c>
      <c r="D388" s="45" t="n">
        <v>15.99</v>
      </c>
      <c r="E388" t="n">
        <v>24</v>
      </c>
      <c r="F388" t="n">
        <v>3</v>
      </c>
      <c r="G388" t="n">
        <v>0</v>
      </c>
      <c r="H388" t="n">
        <v>21</v>
      </c>
    </row>
    <row r="389">
      <c r="A389" t="inlineStr">
        <is>
          <t>1376700-600-M/L</t>
        </is>
      </c>
      <c r="B389" s="45" t="n">
        <v>18.14</v>
      </c>
      <c r="C389" s="45" t="n">
        <v>15.99</v>
      </c>
      <c r="D389" s="45" t="n">
        <v>19.49</v>
      </c>
      <c r="E389" t="n">
        <v>11</v>
      </c>
      <c r="F389" t="n">
        <v>2</v>
      </c>
      <c r="G389" t="n">
        <v>0</v>
      </c>
      <c r="H389" t="n">
        <v>13</v>
      </c>
    </row>
    <row r="390">
      <c r="A390" t="inlineStr">
        <is>
          <t>1376701-001-OSFM</t>
        </is>
      </c>
      <c r="B390" s="45" t="n">
        <v>23.32</v>
      </c>
      <c r="C390" s="45" t="n">
        <v>24.99</v>
      </c>
      <c r="D390" s="45" t="n">
        <v>24.99</v>
      </c>
      <c r="E390" t="n">
        <v>14</v>
      </c>
      <c r="F390" t="n">
        <v>1</v>
      </c>
      <c r="G390" t="n">
        <v>0</v>
      </c>
      <c r="H390" t="n">
        <v>13</v>
      </c>
    </row>
    <row r="391">
      <c r="A391" t="inlineStr">
        <is>
          <t>1376701-002-OSFM</t>
        </is>
      </c>
      <c r="B391" s="45" t="n">
        <v>22.7</v>
      </c>
      <c r="C391" s="45" t="n">
        <v>24.99</v>
      </c>
      <c r="D391" s="45" t="n">
        <v>24.99</v>
      </c>
      <c r="E391" t="n">
        <v>13</v>
      </c>
      <c r="F391" t="n">
        <v>4</v>
      </c>
      <c r="G391" t="n">
        <v>0</v>
      </c>
      <c r="H391" t="n">
        <v>13</v>
      </c>
    </row>
    <row r="392">
      <c r="A392" t="inlineStr">
        <is>
          <t>1376701-012-OSFM</t>
        </is>
      </c>
      <c r="B392" s="45" t="n">
        <v>22.91</v>
      </c>
      <c r="C392" s="45" t="n">
        <v>22.49</v>
      </c>
      <c r="D392" s="45" t="n">
        <v>0</v>
      </c>
      <c r="E392" t="n">
        <v>15</v>
      </c>
      <c r="F392" t="n">
        <v>0</v>
      </c>
      <c r="G392" t="n">
        <v>0</v>
      </c>
      <c r="H392" t="n">
        <v>10</v>
      </c>
    </row>
    <row r="393">
      <c r="A393" t="inlineStr">
        <is>
          <t>1376701-587-OSFM</t>
        </is>
      </c>
      <c r="B393" s="45" t="n">
        <v>21.93</v>
      </c>
      <c r="C393" s="45" t="n">
        <v>22.49</v>
      </c>
      <c r="D393" s="45" t="n">
        <v>24.99</v>
      </c>
      <c r="E393" t="n">
        <v>7</v>
      </c>
      <c r="F393" t="n">
        <v>1</v>
      </c>
      <c r="G393" t="n">
        <v>0</v>
      </c>
      <c r="H393" t="n">
        <v>6</v>
      </c>
    </row>
    <row r="394">
      <c r="A394" t="inlineStr">
        <is>
          <t>1376723-697-OSFM</t>
        </is>
      </c>
      <c r="B394" s="45" t="n">
        <v>7.99</v>
      </c>
      <c r="C394" s="45" t="n">
        <v>7.99</v>
      </c>
      <c r="D394" s="45" t="n">
        <v>0</v>
      </c>
      <c r="E394" t="n">
        <v>1</v>
      </c>
      <c r="F394" t="n">
        <v>0</v>
      </c>
      <c r="G394" t="n">
        <v>0</v>
      </c>
      <c r="H394" t="n">
        <v>1</v>
      </c>
    </row>
    <row r="395">
      <c r="A395" t="inlineStr">
        <is>
          <t>1376781-866-SM</t>
        </is>
      </c>
      <c r="B395" s="45" t="n">
        <v>29.99</v>
      </c>
      <c r="C395" s="45" t="n">
        <v>29.99</v>
      </c>
      <c r="D395" s="45" t="n">
        <v>0</v>
      </c>
      <c r="E395" t="n">
        <v>1</v>
      </c>
      <c r="F395" t="n">
        <v>0</v>
      </c>
      <c r="G395" t="n">
        <v>0</v>
      </c>
      <c r="H395" t="n">
        <v>1</v>
      </c>
    </row>
    <row r="396">
      <c r="A396" t="inlineStr">
        <is>
          <t>1376782-001-SM</t>
        </is>
      </c>
      <c r="B396" s="45" t="n">
        <v>33.99</v>
      </c>
      <c r="C396" s="45" t="n">
        <v>0</v>
      </c>
      <c r="D396" s="45" t="n">
        <v>33.99</v>
      </c>
      <c r="E396" t="n">
        <v>0</v>
      </c>
      <c r="F396" t="n">
        <v>1</v>
      </c>
      <c r="G396" t="n">
        <v>0</v>
      </c>
      <c r="H396" t="n">
        <v>1</v>
      </c>
    </row>
    <row r="397">
      <c r="A397" t="inlineStr">
        <is>
          <t>1376782-001-XXL</t>
        </is>
      </c>
      <c r="B397" s="45" t="n">
        <v>29.32</v>
      </c>
      <c r="C397" s="45" t="n">
        <v>26.99</v>
      </c>
      <c r="D397" s="45" t="n">
        <v>33.99</v>
      </c>
      <c r="E397" t="n">
        <v>2</v>
      </c>
      <c r="F397" t="n">
        <v>1</v>
      </c>
      <c r="G397" t="n">
        <v>0</v>
      </c>
      <c r="H397" t="n">
        <v>3</v>
      </c>
    </row>
    <row r="398">
      <c r="A398" t="inlineStr">
        <is>
          <t>1376791-001-LG</t>
        </is>
      </c>
      <c r="B398" s="45" t="n">
        <v>0</v>
      </c>
      <c r="C398" s="45" t="n">
        <v>0</v>
      </c>
      <c r="D398" s="45" t="n">
        <v>0</v>
      </c>
      <c r="E398" t="n">
        <v>0</v>
      </c>
      <c r="F398" t="n">
        <v>0</v>
      </c>
      <c r="G398" t="n">
        <v>18</v>
      </c>
      <c r="H398" t="n">
        <v>1</v>
      </c>
    </row>
    <row r="399">
      <c r="A399" t="inlineStr">
        <is>
          <t>1376791-001-MD</t>
        </is>
      </c>
      <c r="B399" s="45" t="n">
        <v>0</v>
      </c>
      <c r="C399" s="45" t="n">
        <v>0</v>
      </c>
      <c r="D399" s="45" t="n">
        <v>0</v>
      </c>
      <c r="E399" t="n">
        <v>0</v>
      </c>
      <c r="F399" t="n">
        <v>0</v>
      </c>
      <c r="G399" t="n">
        <v>3</v>
      </c>
      <c r="H399" t="n">
        <v>1</v>
      </c>
    </row>
    <row r="400">
      <c r="A400" t="inlineStr">
        <is>
          <t>1376791-001-SM</t>
        </is>
      </c>
      <c r="B400" s="45" t="n">
        <v>0</v>
      </c>
      <c r="C400" s="45" t="n">
        <v>0</v>
      </c>
      <c r="D400" s="45" t="n">
        <v>0</v>
      </c>
      <c r="E400" t="n">
        <v>0</v>
      </c>
      <c r="F400" t="n">
        <v>0</v>
      </c>
      <c r="G400" t="n">
        <v>2</v>
      </c>
      <c r="H400" t="n">
        <v>1</v>
      </c>
    </row>
    <row r="401">
      <c r="A401" t="inlineStr">
        <is>
          <t>1376791-001-XL</t>
        </is>
      </c>
      <c r="B401" s="45" t="n">
        <v>0</v>
      </c>
      <c r="C401" s="45" t="n">
        <v>0</v>
      </c>
      <c r="D401" s="45" t="n">
        <v>0</v>
      </c>
      <c r="E401" t="n">
        <v>0</v>
      </c>
      <c r="F401" t="n">
        <v>0</v>
      </c>
      <c r="G401" t="n">
        <v>33</v>
      </c>
      <c r="H401" t="n">
        <v>1</v>
      </c>
    </row>
    <row r="402">
      <c r="A402" t="inlineStr">
        <is>
          <t>1376791-001-XS</t>
        </is>
      </c>
      <c r="B402" s="45" t="n">
        <v>0</v>
      </c>
      <c r="C402" s="45" t="n">
        <v>0</v>
      </c>
      <c r="D402" s="45" t="n">
        <v>0</v>
      </c>
      <c r="E402" t="n">
        <v>0</v>
      </c>
      <c r="F402" t="n">
        <v>0</v>
      </c>
      <c r="G402" t="n">
        <v>1</v>
      </c>
      <c r="H402" t="n">
        <v>1</v>
      </c>
    </row>
    <row r="403">
      <c r="A403" t="inlineStr">
        <is>
          <t>1376791-001-XXL</t>
        </is>
      </c>
      <c r="B403" s="45" t="n">
        <v>0</v>
      </c>
      <c r="C403" s="45" t="n">
        <v>0</v>
      </c>
      <c r="D403" s="45" t="n">
        <v>0</v>
      </c>
      <c r="E403" t="n">
        <v>0</v>
      </c>
      <c r="F403" t="n">
        <v>0</v>
      </c>
      <c r="G403" t="n">
        <v>21</v>
      </c>
      <c r="H403" t="n">
        <v>1</v>
      </c>
    </row>
    <row r="404">
      <c r="A404" t="inlineStr">
        <is>
          <t>1376794-002-LG</t>
        </is>
      </c>
      <c r="B404" s="45" t="n">
        <v>54.99</v>
      </c>
      <c r="C404" s="45" t="n">
        <v>54.99</v>
      </c>
      <c r="D404" s="45" t="n">
        <v>0</v>
      </c>
      <c r="E404" t="n">
        <v>4</v>
      </c>
      <c r="F404" t="n">
        <v>0</v>
      </c>
      <c r="G404" t="n">
        <v>0</v>
      </c>
      <c r="H404" t="n">
        <v>1</v>
      </c>
    </row>
    <row r="405">
      <c r="A405" t="inlineStr">
        <is>
          <t>1376794-002-MD</t>
        </is>
      </c>
      <c r="B405" s="45" t="n">
        <v>56.66</v>
      </c>
      <c r="C405" s="45" t="n">
        <v>49.99</v>
      </c>
      <c r="D405" s="45" t="n">
        <v>69.98999999999999</v>
      </c>
      <c r="E405" t="n">
        <v>2</v>
      </c>
      <c r="F405" t="n">
        <v>1</v>
      </c>
      <c r="G405" t="n">
        <v>0</v>
      </c>
      <c r="H405" t="n">
        <v>2</v>
      </c>
    </row>
    <row r="406">
      <c r="A406" t="inlineStr">
        <is>
          <t>1376794-002-SM</t>
        </is>
      </c>
      <c r="B406" s="45" t="n">
        <v>59.99</v>
      </c>
      <c r="C406" s="45" t="n">
        <v>49.99</v>
      </c>
      <c r="D406" s="45" t="n">
        <v>59.99</v>
      </c>
      <c r="E406" t="n">
        <v>1</v>
      </c>
      <c r="F406" t="n">
        <v>3</v>
      </c>
      <c r="G406" t="n">
        <v>0</v>
      </c>
      <c r="H406" t="n">
        <v>4</v>
      </c>
    </row>
    <row r="407">
      <c r="A407" t="inlineStr">
        <is>
          <t>1376794-002-XL</t>
        </is>
      </c>
      <c r="B407" s="45" t="n">
        <v>69.98999999999999</v>
      </c>
      <c r="C407" s="45" t="n">
        <v>69.98999999999999</v>
      </c>
      <c r="D407" s="45" t="n">
        <v>69.98999999999999</v>
      </c>
      <c r="E407" t="n">
        <v>1</v>
      </c>
      <c r="F407" t="n">
        <v>1</v>
      </c>
      <c r="G407" t="n">
        <v>0</v>
      </c>
      <c r="H407" t="n">
        <v>2</v>
      </c>
    </row>
    <row r="408">
      <c r="A408" t="inlineStr">
        <is>
          <t>1376794-002-XXL</t>
        </is>
      </c>
      <c r="B408" s="45" t="n">
        <v>62.49</v>
      </c>
      <c r="C408" s="45" t="n">
        <v>54.99</v>
      </c>
      <c r="D408" s="45" t="n">
        <v>69.98999999999999</v>
      </c>
      <c r="E408" t="n">
        <v>1</v>
      </c>
      <c r="F408" t="n">
        <v>1</v>
      </c>
      <c r="G408" t="n">
        <v>0</v>
      </c>
      <c r="H408" t="n">
        <v>2</v>
      </c>
    </row>
    <row r="409">
      <c r="A409" t="inlineStr">
        <is>
          <t>1376794-731-LG</t>
        </is>
      </c>
      <c r="B409" s="45" t="n">
        <v>54.99</v>
      </c>
      <c r="C409" s="45" t="n">
        <v>54.99</v>
      </c>
      <c r="D409" s="45" t="n">
        <v>0</v>
      </c>
      <c r="E409" t="n">
        <v>1</v>
      </c>
      <c r="F409" t="n">
        <v>0</v>
      </c>
      <c r="G409" t="n">
        <v>0</v>
      </c>
      <c r="H409" t="n">
        <v>1</v>
      </c>
    </row>
    <row r="410">
      <c r="A410" t="inlineStr">
        <is>
          <t>1376794-731-MD</t>
        </is>
      </c>
      <c r="B410" s="45" t="n">
        <v>54.99</v>
      </c>
      <c r="C410" s="45" t="n">
        <v>49.99</v>
      </c>
      <c r="D410" s="45" t="n">
        <v>59.99</v>
      </c>
      <c r="E410" t="n">
        <v>1</v>
      </c>
      <c r="F410" t="n">
        <v>1</v>
      </c>
      <c r="G410" t="n">
        <v>0</v>
      </c>
      <c r="H410" t="n">
        <v>2</v>
      </c>
    </row>
    <row r="411">
      <c r="A411" t="inlineStr">
        <is>
          <t>1376794-731-XL</t>
        </is>
      </c>
      <c r="B411" s="45" t="n">
        <v>59.99</v>
      </c>
      <c r="C411" s="45" t="n">
        <v>59.99</v>
      </c>
      <c r="D411" s="45" t="n">
        <v>59.99</v>
      </c>
      <c r="E411" t="n">
        <v>1</v>
      </c>
      <c r="F411" t="n">
        <v>1</v>
      </c>
      <c r="G411" t="n">
        <v>0</v>
      </c>
      <c r="H411" t="n">
        <v>2</v>
      </c>
    </row>
    <row r="412">
      <c r="A412" t="inlineStr">
        <is>
          <t>1376794-731-XXL</t>
        </is>
      </c>
      <c r="B412" s="45" t="n">
        <v>59.99</v>
      </c>
      <c r="C412" s="45" t="n">
        <v>0</v>
      </c>
      <c r="D412" s="45" t="n">
        <v>59.99</v>
      </c>
      <c r="E412" t="n">
        <v>0</v>
      </c>
      <c r="F412" t="n">
        <v>1</v>
      </c>
      <c r="G412" t="n">
        <v>0</v>
      </c>
      <c r="H412" t="n">
        <v>1</v>
      </c>
    </row>
    <row r="413">
      <c r="A413" t="inlineStr">
        <is>
          <t>1376799-001-SM</t>
        </is>
      </c>
      <c r="B413" s="45" t="n">
        <v>34.99</v>
      </c>
      <c r="C413" s="45" t="n">
        <v>34.99</v>
      </c>
      <c r="D413" s="45" t="n">
        <v>0</v>
      </c>
      <c r="E413" t="n">
        <v>1</v>
      </c>
      <c r="F413" t="n">
        <v>0</v>
      </c>
      <c r="G413" t="n">
        <v>0</v>
      </c>
      <c r="H413" t="n">
        <v>1</v>
      </c>
    </row>
    <row r="414">
      <c r="A414" t="inlineStr">
        <is>
          <t>1376799-001-XL</t>
        </is>
      </c>
      <c r="B414" s="45" t="n">
        <v>34.99</v>
      </c>
      <c r="C414" s="45" t="n">
        <v>34.99</v>
      </c>
      <c r="D414" s="45" t="n">
        <v>0</v>
      </c>
      <c r="E414" t="n">
        <v>1</v>
      </c>
      <c r="F414" t="n">
        <v>0</v>
      </c>
      <c r="G414" t="n">
        <v>0</v>
      </c>
      <c r="H414" t="n">
        <v>1</v>
      </c>
    </row>
    <row r="415">
      <c r="A415" t="inlineStr">
        <is>
          <t>1376799-001-XXL</t>
        </is>
      </c>
      <c r="B415" s="45" t="n">
        <v>39.99</v>
      </c>
      <c r="C415" s="45" t="n">
        <v>39.99</v>
      </c>
      <c r="D415" s="45" t="n">
        <v>0</v>
      </c>
      <c r="E415" t="n">
        <v>1</v>
      </c>
      <c r="F415" t="n">
        <v>0</v>
      </c>
      <c r="G415" t="n">
        <v>0</v>
      </c>
      <c r="H415" t="n">
        <v>1</v>
      </c>
    </row>
    <row r="416">
      <c r="A416" t="inlineStr">
        <is>
          <t>1376821-001-XS</t>
        </is>
      </c>
      <c r="B416" s="45" t="n">
        <v>24.99</v>
      </c>
      <c r="C416" s="45" t="n">
        <v>24.99</v>
      </c>
      <c r="D416" s="45" t="n">
        <v>0</v>
      </c>
      <c r="E416" t="n">
        <v>1</v>
      </c>
      <c r="F416" t="n">
        <v>0</v>
      </c>
      <c r="G416" t="n">
        <v>0</v>
      </c>
      <c r="H416" t="n">
        <v>1</v>
      </c>
    </row>
    <row r="417">
      <c r="A417" t="inlineStr">
        <is>
          <t>1376921-001-MD</t>
        </is>
      </c>
      <c r="B417" s="45" t="n">
        <v>49.99</v>
      </c>
      <c r="C417" s="45" t="n">
        <v>49.99</v>
      </c>
      <c r="D417" s="45" t="n">
        <v>0</v>
      </c>
      <c r="E417" t="n">
        <v>1</v>
      </c>
      <c r="F417" t="n">
        <v>0</v>
      </c>
      <c r="G417" t="n">
        <v>0</v>
      </c>
      <c r="H417" t="n">
        <v>1</v>
      </c>
    </row>
    <row r="418">
      <c r="A418" t="inlineStr">
        <is>
          <t>1376921-001-XL</t>
        </is>
      </c>
      <c r="B418" s="45" t="n">
        <v>20.99</v>
      </c>
      <c r="C418" s="45" t="n">
        <v>20.99</v>
      </c>
      <c r="D418" s="45" t="n">
        <v>0</v>
      </c>
      <c r="E418" t="n">
        <v>2</v>
      </c>
      <c r="F418" t="n">
        <v>0</v>
      </c>
      <c r="G418" t="n">
        <v>0</v>
      </c>
      <c r="H418" t="n">
        <v>1</v>
      </c>
    </row>
    <row r="419">
      <c r="A419" t="inlineStr">
        <is>
          <t>1376921-391-LG</t>
        </is>
      </c>
      <c r="B419" s="45" t="n">
        <v>25.99</v>
      </c>
      <c r="C419" s="45" t="n">
        <v>20.99</v>
      </c>
      <c r="D419" s="45" t="n">
        <v>49.99</v>
      </c>
      <c r="E419" t="n">
        <v>7</v>
      </c>
      <c r="F419" t="n">
        <v>1</v>
      </c>
      <c r="G419" t="n">
        <v>0</v>
      </c>
      <c r="H419" t="n">
        <v>4</v>
      </c>
    </row>
    <row r="420">
      <c r="A420" t="inlineStr">
        <is>
          <t>1376921-391-MD</t>
        </is>
      </c>
      <c r="B420" s="45" t="n">
        <v>20.49</v>
      </c>
      <c r="C420" s="45" t="n">
        <v>20.49</v>
      </c>
      <c r="D420" s="45" t="n">
        <v>0</v>
      </c>
      <c r="E420" t="n">
        <v>4</v>
      </c>
      <c r="F420" t="n">
        <v>0</v>
      </c>
      <c r="G420" t="n">
        <v>0</v>
      </c>
      <c r="H420" t="n">
        <v>2</v>
      </c>
    </row>
    <row r="421">
      <c r="A421" t="inlineStr">
        <is>
          <t>1376921-391-SM</t>
        </is>
      </c>
      <c r="B421" s="45" t="n">
        <v>20.49</v>
      </c>
      <c r="C421" s="45" t="n">
        <v>20.49</v>
      </c>
      <c r="D421" s="45" t="n">
        <v>0</v>
      </c>
      <c r="E421" t="n">
        <v>2</v>
      </c>
      <c r="F421" t="n">
        <v>0</v>
      </c>
      <c r="G421" t="n">
        <v>0</v>
      </c>
      <c r="H421" t="n">
        <v>2</v>
      </c>
    </row>
    <row r="422">
      <c r="A422" t="inlineStr">
        <is>
          <t>1376921-391-XL</t>
        </is>
      </c>
      <c r="B422" s="45" t="n">
        <v>27.99</v>
      </c>
      <c r="C422" s="45" t="n">
        <v>20.99</v>
      </c>
      <c r="D422" s="45" t="n">
        <v>0</v>
      </c>
      <c r="E422" t="n">
        <v>4</v>
      </c>
      <c r="F422" t="n">
        <v>0</v>
      </c>
      <c r="G422" t="n">
        <v>0</v>
      </c>
      <c r="H422" t="n">
        <v>3</v>
      </c>
    </row>
    <row r="423">
      <c r="A423" t="inlineStr">
        <is>
          <t>1376921-391-XXL</t>
        </is>
      </c>
      <c r="B423" s="45" t="n">
        <v>19.99</v>
      </c>
      <c r="C423" s="45" t="n">
        <v>19.99</v>
      </c>
      <c r="D423" s="45" t="n">
        <v>0</v>
      </c>
      <c r="E423" t="n">
        <v>1</v>
      </c>
      <c r="F423" t="n">
        <v>0</v>
      </c>
      <c r="G423" t="n">
        <v>0</v>
      </c>
      <c r="H423" t="n">
        <v>1</v>
      </c>
    </row>
    <row r="424">
      <c r="A424" t="inlineStr">
        <is>
          <t>1376921-628-SM</t>
        </is>
      </c>
      <c r="B424" s="45" t="n">
        <v>21.99</v>
      </c>
      <c r="C424" s="45" t="n">
        <v>21.99</v>
      </c>
      <c r="D424" s="45" t="n">
        <v>0</v>
      </c>
      <c r="E424" t="n">
        <v>2</v>
      </c>
      <c r="F424" t="n">
        <v>0</v>
      </c>
      <c r="G424" t="n">
        <v>0</v>
      </c>
      <c r="H424" t="n">
        <v>1</v>
      </c>
    </row>
    <row r="425">
      <c r="A425" t="inlineStr">
        <is>
          <t>1376921-840-LG</t>
        </is>
      </c>
      <c r="B425" s="45" t="n">
        <v>29.74</v>
      </c>
      <c r="C425" s="45" t="n">
        <v>34.99</v>
      </c>
      <c r="D425" s="45" t="n">
        <v>0</v>
      </c>
      <c r="E425" t="n">
        <v>10</v>
      </c>
      <c r="F425" t="n">
        <v>0</v>
      </c>
      <c r="G425" t="n">
        <v>0</v>
      </c>
      <c r="H425" t="n">
        <v>6</v>
      </c>
    </row>
    <row r="426">
      <c r="A426" t="inlineStr">
        <is>
          <t>1376921-840-MD</t>
        </is>
      </c>
      <c r="B426" s="45" t="n">
        <v>22.92</v>
      </c>
      <c r="C426" s="45" t="n">
        <v>26.94</v>
      </c>
      <c r="D426" s="45" t="n">
        <v>0</v>
      </c>
      <c r="E426" t="n">
        <v>4</v>
      </c>
      <c r="F426" t="n">
        <v>0</v>
      </c>
      <c r="G426" t="n">
        <v>0</v>
      </c>
      <c r="H426" t="n">
        <v>2</v>
      </c>
    </row>
    <row r="427">
      <c r="A427" t="inlineStr">
        <is>
          <t>1376921-840-SM</t>
        </is>
      </c>
      <c r="B427" s="45" t="n">
        <v>30.32</v>
      </c>
      <c r="C427" s="45" t="n">
        <v>34.99</v>
      </c>
      <c r="D427" s="45" t="n">
        <v>0</v>
      </c>
      <c r="E427" t="n">
        <v>3</v>
      </c>
      <c r="F427" t="n">
        <v>0</v>
      </c>
      <c r="G427" t="n">
        <v>0</v>
      </c>
      <c r="H427" t="n">
        <v>3</v>
      </c>
    </row>
    <row r="428">
      <c r="A428" t="inlineStr">
        <is>
          <t>1376921-840-XL</t>
        </is>
      </c>
      <c r="B428" s="45" t="n">
        <v>31.74</v>
      </c>
      <c r="C428" s="45" t="n">
        <v>34.99</v>
      </c>
      <c r="D428" s="45" t="n">
        <v>0</v>
      </c>
      <c r="E428" t="n">
        <v>4</v>
      </c>
      <c r="F428" t="n">
        <v>0</v>
      </c>
      <c r="G428" t="n">
        <v>0</v>
      </c>
      <c r="H428" t="n">
        <v>3</v>
      </c>
    </row>
    <row r="429">
      <c r="A429" t="inlineStr">
        <is>
          <t>1376921-840-XXL</t>
        </is>
      </c>
      <c r="B429" s="45" t="n">
        <v>20.99</v>
      </c>
      <c r="C429" s="45" t="n">
        <v>20.99</v>
      </c>
      <c r="D429" s="45" t="n">
        <v>0</v>
      </c>
      <c r="E429" t="n">
        <v>3</v>
      </c>
      <c r="F429" t="n">
        <v>0</v>
      </c>
      <c r="G429" t="n">
        <v>0</v>
      </c>
      <c r="H429" t="n">
        <v>1</v>
      </c>
    </row>
    <row r="430">
      <c r="A430" t="inlineStr">
        <is>
          <t>1377043-002-SM</t>
        </is>
      </c>
      <c r="B430" s="45" t="n">
        <v>44.99</v>
      </c>
      <c r="C430" s="45" t="n">
        <v>44.99</v>
      </c>
      <c r="D430" s="45" t="n">
        <v>0</v>
      </c>
      <c r="E430" t="n">
        <v>1</v>
      </c>
      <c r="F430" t="n">
        <v>0</v>
      </c>
      <c r="G430" t="n">
        <v>0</v>
      </c>
      <c r="H430" t="n">
        <v>1</v>
      </c>
    </row>
    <row r="431">
      <c r="A431" t="inlineStr">
        <is>
          <t>1377043-002-XS</t>
        </is>
      </c>
      <c r="B431" s="45" t="n">
        <v>48.99</v>
      </c>
      <c r="C431" s="45" t="n">
        <v>48.99</v>
      </c>
      <c r="D431" s="45" t="n">
        <v>0</v>
      </c>
      <c r="E431" t="n">
        <v>1</v>
      </c>
      <c r="F431" t="n">
        <v>0</v>
      </c>
      <c r="G431" t="n">
        <v>0</v>
      </c>
      <c r="H431" t="n">
        <v>1</v>
      </c>
    </row>
    <row r="432">
      <c r="A432" t="inlineStr">
        <is>
          <t>1377043-731-MD</t>
        </is>
      </c>
      <c r="B432" s="45" t="n">
        <v>50.99</v>
      </c>
      <c r="C432" s="45" t="n">
        <v>44.99</v>
      </c>
      <c r="D432" s="45" t="n">
        <v>56.99</v>
      </c>
      <c r="E432" t="n">
        <v>1</v>
      </c>
      <c r="F432" t="n">
        <v>1</v>
      </c>
      <c r="G432" t="n">
        <v>0</v>
      </c>
      <c r="H432" t="n">
        <v>2</v>
      </c>
    </row>
    <row r="433">
      <c r="A433" t="inlineStr">
        <is>
          <t>1377052-391-LG</t>
        </is>
      </c>
      <c r="B433" s="45" t="n">
        <v>35.2</v>
      </c>
      <c r="C433" s="45" t="n">
        <v>39.99</v>
      </c>
      <c r="D433" s="45" t="n">
        <v>39.99</v>
      </c>
      <c r="E433" t="n">
        <v>15</v>
      </c>
      <c r="F433" t="n">
        <v>1</v>
      </c>
      <c r="G433" t="n">
        <v>0</v>
      </c>
      <c r="H433" t="n">
        <v>12</v>
      </c>
    </row>
    <row r="434">
      <c r="A434" t="inlineStr">
        <is>
          <t>1377052-391-MD</t>
        </is>
      </c>
      <c r="B434" s="45" t="n">
        <v>37.08</v>
      </c>
      <c r="C434" s="45" t="n">
        <v>39.99</v>
      </c>
      <c r="D434" s="45" t="n">
        <v>39.99</v>
      </c>
      <c r="E434" t="n">
        <v>10</v>
      </c>
      <c r="F434" t="n">
        <v>1</v>
      </c>
      <c r="G434" t="n">
        <v>0</v>
      </c>
      <c r="H434" t="n">
        <v>7</v>
      </c>
    </row>
    <row r="435">
      <c r="A435" t="inlineStr">
        <is>
          <t>1377052-391-SM</t>
        </is>
      </c>
      <c r="B435" s="45" t="n">
        <v>36.43</v>
      </c>
      <c r="C435" s="45" t="n">
        <v>39.99</v>
      </c>
      <c r="D435" s="45" t="n">
        <v>0</v>
      </c>
      <c r="E435" t="n">
        <v>9</v>
      </c>
      <c r="F435" t="n">
        <v>0</v>
      </c>
      <c r="G435" t="n">
        <v>0</v>
      </c>
      <c r="H435" t="n">
        <v>9</v>
      </c>
    </row>
    <row r="436">
      <c r="A436" t="inlineStr">
        <is>
          <t>1377052-391-XL</t>
        </is>
      </c>
      <c r="B436" s="45" t="n">
        <v>37.99</v>
      </c>
      <c r="C436" s="45" t="n">
        <v>39.99</v>
      </c>
      <c r="D436" s="45" t="n">
        <v>33.99</v>
      </c>
      <c r="E436" t="n">
        <v>4</v>
      </c>
      <c r="F436" t="n">
        <v>2</v>
      </c>
      <c r="G436" t="n">
        <v>0</v>
      </c>
      <c r="H436" t="n">
        <v>6</v>
      </c>
    </row>
    <row r="437">
      <c r="A437" t="inlineStr">
        <is>
          <t>1377052-672-LG</t>
        </is>
      </c>
      <c r="B437" s="45" t="n">
        <v>33.99</v>
      </c>
      <c r="C437" s="45" t="n">
        <v>31.99</v>
      </c>
      <c r="D437" s="45" t="n">
        <v>0</v>
      </c>
      <c r="E437" t="n">
        <v>6</v>
      </c>
      <c r="F437" t="n">
        <v>0</v>
      </c>
      <c r="G437" t="n">
        <v>0</v>
      </c>
      <c r="H437" t="n">
        <v>5</v>
      </c>
    </row>
    <row r="438">
      <c r="A438" t="inlineStr">
        <is>
          <t>1377052-672-MD</t>
        </is>
      </c>
      <c r="B438" s="45" t="n">
        <v>33.7</v>
      </c>
      <c r="C438" s="45" t="n">
        <v>27.99</v>
      </c>
      <c r="D438" s="45" t="n">
        <v>35.99</v>
      </c>
      <c r="E438" t="n">
        <v>5</v>
      </c>
      <c r="F438" t="n">
        <v>2</v>
      </c>
      <c r="G438" t="n">
        <v>0</v>
      </c>
      <c r="H438" t="n">
        <v>7</v>
      </c>
    </row>
    <row r="439">
      <c r="A439" t="inlineStr">
        <is>
          <t>1377052-672-SM</t>
        </is>
      </c>
      <c r="B439" s="45" t="n">
        <v>31.99</v>
      </c>
      <c r="C439" s="45" t="n">
        <v>29.99</v>
      </c>
      <c r="D439" s="45" t="n">
        <v>0</v>
      </c>
      <c r="E439" t="n">
        <v>4</v>
      </c>
      <c r="F439" t="n">
        <v>0</v>
      </c>
      <c r="G439" t="n">
        <v>0</v>
      </c>
      <c r="H439" t="n">
        <v>4</v>
      </c>
    </row>
    <row r="440">
      <c r="A440" t="inlineStr">
        <is>
          <t>1377052-672-XL</t>
        </is>
      </c>
      <c r="B440" s="45" t="n">
        <v>31.99</v>
      </c>
      <c r="C440" s="45" t="n">
        <v>31.99</v>
      </c>
      <c r="D440" s="45" t="n">
        <v>0</v>
      </c>
      <c r="E440" t="n">
        <v>2</v>
      </c>
      <c r="F440" t="n">
        <v>0</v>
      </c>
      <c r="G440" t="n">
        <v>0</v>
      </c>
      <c r="H440" t="n">
        <v>2</v>
      </c>
    </row>
    <row r="441">
      <c r="A441" t="inlineStr">
        <is>
          <t>1377054-628-XXL</t>
        </is>
      </c>
      <c r="B441" s="45" t="n">
        <v>17.99</v>
      </c>
      <c r="C441" s="45" t="n">
        <v>0</v>
      </c>
      <c r="D441" s="45" t="n">
        <v>17.99</v>
      </c>
      <c r="E441" t="n">
        <v>0</v>
      </c>
      <c r="F441" t="n">
        <v>2</v>
      </c>
      <c r="G441" t="n">
        <v>0</v>
      </c>
      <c r="H441" t="n">
        <v>2</v>
      </c>
    </row>
    <row r="442">
      <c r="A442" t="inlineStr">
        <is>
          <t>1377171-001-XL</t>
        </is>
      </c>
      <c r="B442" s="45" t="n">
        <v>54.99</v>
      </c>
      <c r="C442" s="45" t="n">
        <v>54.99</v>
      </c>
      <c r="D442" s="45" t="n">
        <v>0</v>
      </c>
      <c r="E442" t="n">
        <v>1</v>
      </c>
      <c r="F442" t="n">
        <v>0</v>
      </c>
      <c r="G442" t="n">
        <v>0</v>
      </c>
      <c r="H442" t="n">
        <v>1</v>
      </c>
    </row>
    <row r="443">
      <c r="A443" t="inlineStr">
        <is>
          <t>1377173-465-LG</t>
        </is>
      </c>
      <c r="B443" s="45" t="n">
        <v>44.49</v>
      </c>
      <c r="C443" s="45" t="n">
        <v>39.99</v>
      </c>
      <c r="D443" s="45" t="n">
        <v>48.99</v>
      </c>
      <c r="E443" t="n">
        <v>2</v>
      </c>
      <c r="F443" t="n">
        <v>2</v>
      </c>
      <c r="G443" t="n">
        <v>0</v>
      </c>
      <c r="H443" t="n">
        <v>3</v>
      </c>
    </row>
    <row r="444">
      <c r="A444" t="inlineStr">
        <is>
          <t>1377173-465-XXL</t>
        </is>
      </c>
      <c r="B444" s="45" t="n">
        <v>39.99</v>
      </c>
      <c r="C444" s="45" t="n">
        <v>39.99</v>
      </c>
      <c r="D444" s="45" t="n">
        <v>0</v>
      </c>
      <c r="E444" t="n">
        <v>1</v>
      </c>
      <c r="F444" t="n">
        <v>0</v>
      </c>
      <c r="G444" t="n">
        <v>0</v>
      </c>
      <c r="H444" t="n">
        <v>1</v>
      </c>
    </row>
    <row r="445">
      <c r="A445" t="inlineStr">
        <is>
          <t>1377374-001-LG</t>
        </is>
      </c>
      <c r="B445" s="45" t="n">
        <v>47.62</v>
      </c>
      <c r="C445" s="45" t="n">
        <v>46.49</v>
      </c>
      <c r="D445" s="45" t="n">
        <v>0</v>
      </c>
      <c r="E445" t="n">
        <v>8</v>
      </c>
      <c r="F445" t="n">
        <v>0</v>
      </c>
      <c r="G445" t="n">
        <v>0</v>
      </c>
      <c r="H445" t="n">
        <v>6</v>
      </c>
    </row>
    <row r="446">
      <c r="A446" t="inlineStr">
        <is>
          <t>1377374-001-SM</t>
        </is>
      </c>
      <c r="B446" s="45" t="n">
        <v>41.99</v>
      </c>
      <c r="C446" s="45" t="n">
        <v>35.99</v>
      </c>
      <c r="D446" s="45" t="n">
        <v>0</v>
      </c>
      <c r="E446" t="n">
        <v>15</v>
      </c>
      <c r="F446" t="n">
        <v>0</v>
      </c>
      <c r="G446" t="n">
        <v>0</v>
      </c>
      <c r="H446" t="n">
        <v>12</v>
      </c>
    </row>
    <row r="447">
      <c r="A447" t="inlineStr">
        <is>
          <t>1377374-001-XL</t>
        </is>
      </c>
      <c r="B447" s="45" t="n">
        <v>39.89</v>
      </c>
      <c r="C447" s="45" t="n">
        <v>35.99</v>
      </c>
      <c r="D447" s="45" t="n">
        <v>0</v>
      </c>
      <c r="E447" t="n">
        <v>22</v>
      </c>
      <c r="F447" t="n">
        <v>0</v>
      </c>
      <c r="G447" t="n">
        <v>0</v>
      </c>
      <c r="H447" t="n">
        <v>14</v>
      </c>
    </row>
    <row r="448">
      <c r="A448" t="inlineStr">
        <is>
          <t>1377374-001-XXL</t>
        </is>
      </c>
      <c r="B448" s="45" t="n">
        <v>42.65</v>
      </c>
      <c r="C448" s="45" t="n">
        <v>35.99</v>
      </c>
      <c r="D448" s="45" t="n">
        <v>0</v>
      </c>
      <c r="E448" t="n">
        <v>10</v>
      </c>
      <c r="F448" t="n">
        <v>0</v>
      </c>
      <c r="G448" t="n">
        <v>0</v>
      </c>
      <c r="H448" t="n">
        <v>7</v>
      </c>
    </row>
    <row r="449">
      <c r="A449" t="inlineStr">
        <is>
          <t>1377374-012-3XL</t>
        </is>
      </c>
      <c r="B449" s="45" t="n">
        <v>0</v>
      </c>
      <c r="C449" s="45" t="n">
        <v>0</v>
      </c>
      <c r="D449" s="45" t="n">
        <v>0</v>
      </c>
      <c r="E449" t="n">
        <v>0</v>
      </c>
      <c r="F449" t="n">
        <v>0</v>
      </c>
      <c r="G449" t="n">
        <v>2</v>
      </c>
      <c r="H449" t="n">
        <v>1</v>
      </c>
    </row>
    <row r="450">
      <c r="A450" t="inlineStr">
        <is>
          <t>1377374-012-LG</t>
        </is>
      </c>
      <c r="B450" s="45" t="n">
        <v>0</v>
      </c>
      <c r="C450" s="45" t="n">
        <v>0</v>
      </c>
      <c r="D450" s="45" t="n">
        <v>0</v>
      </c>
      <c r="E450" t="n">
        <v>0</v>
      </c>
      <c r="F450" t="n">
        <v>0</v>
      </c>
      <c r="G450" t="n">
        <v>12</v>
      </c>
      <c r="H450" t="n">
        <v>1</v>
      </c>
    </row>
    <row r="451">
      <c r="A451" t="inlineStr">
        <is>
          <t>1377374-012-MD</t>
        </is>
      </c>
      <c r="B451" s="45" t="n">
        <v>0</v>
      </c>
      <c r="C451" s="45" t="n">
        <v>0</v>
      </c>
      <c r="D451" s="45" t="n">
        <v>0</v>
      </c>
      <c r="E451" t="n">
        <v>0</v>
      </c>
      <c r="F451" t="n">
        <v>0</v>
      </c>
      <c r="G451" t="n">
        <v>6</v>
      </c>
      <c r="H451" t="n">
        <v>1</v>
      </c>
    </row>
    <row r="452">
      <c r="A452" t="inlineStr">
        <is>
          <t>1377374-012-SM</t>
        </is>
      </c>
      <c r="B452" s="45" t="n">
        <v>0</v>
      </c>
      <c r="C452" s="45" t="n">
        <v>0</v>
      </c>
      <c r="D452" s="45" t="n">
        <v>0</v>
      </c>
      <c r="E452" t="n">
        <v>0</v>
      </c>
      <c r="F452" t="n">
        <v>0</v>
      </c>
      <c r="G452" t="n">
        <v>4</v>
      </c>
      <c r="H452" t="n">
        <v>1</v>
      </c>
    </row>
    <row r="453">
      <c r="A453" t="inlineStr">
        <is>
          <t>1377374-012-XL</t>
        </is>
      </c>
      <c r="B453" s="45" t="n">
        <v>0</v>
      </c>
      <c r="C453" s="45" t="n">
        <v>0</v>
      </c>
      <c r="D453" s="45" t="n">
        <v>0</v>
      </c>
      <c r="E453" t="n">
        <v>0</v>
      </c>
      <c r="F453" t="n">
        <v>0</v>
      </c>
      <c r="G453" t="n">
        <v>6</v>
      </c>
      <c r="H453" t="n">
        <v>1</v>
      </c>
    </row>
    <row r="454">
      <c r="A454" t="inlineStr">
        <is>
          <t>1377374-012-XS</t>
        </is>
      </c>
      <c r="B454" s="45" t="n">
        <v>0</v>
      </c>
      <c r="C454" s="45" t="n">
        <v>0</v>
      </c>
      <c r="D454" s="45" t="n">
        <v>0</v>
      </c>
      <c r="E454" t="n">
        <v>0</v>
      </c>
      <c r="F454" t="n">
        <v>0</v>
      </c>
      <c r="G454" t="n">
        <v>2</v>
      </c>
      <c r="H454" t="n">
        <v>1</v>
      </c>
    </row>
    <row r="455">
      <c r="A455" t="inlineStr">
        <is>
          <t>1377374-012-XXL</t>
        </is>
      </c>
      <c r="B455" s="45" t="n">
        <v>0</v>
      </c>
      <c r="C455" s="45" t="n">
        <v>0</v>
      </c>
      <c r="D455" s="45" t="n">
        <v>0</v>
      </c>
      <c r="E455" t="n">
        <v>0</v>
      </c>
      <c r="F455" t="n">
        <v>0</v>
      </c>
      <c r="G455" t="n">
        <v>4</v>
      </c>
      <c r="H455" t="n">
        <v>1</v>
      </c>
    </row>
    <row r="456">
      <c r="A456" t="inlineStr">
        <is>
          <t>1377374-100-3XL</t>
        </is>
      </c>
      <c r="B456" s="45" t="n">
        <v>0</v>
      </c>
      <c r="C456" s="45" t="n">
        <v>0</v>
      </c>
      <c r="D456" s="45" t="n">
        <v>0</v>
      </c>
      <c r="E456" t="n">
        <v>0</v>
      </c>
      <c r="F456" t="n">
        <v>0</v>
      </c>
      <c r="G456" t="n">
        <v>2</v>
      </c>
      <c r="H456" t="n">
        <v>1</v>
      </c>
    </row>
    <row r="457">
      <c r="A457" t="inlineStr">
        <is>
          <t>1377374-100-LG</t>
        </is>
      </c>
      <c r="B457" s="45" t="n">
        <v>0</v>
      </c>
      <c r="C457" s="45" t="n">
        <v>0</v>
      </c>
      <c r="D457" s="45" t="n">
        <v>0</v>
      </c>
      <c r="E457" t="n">
        <v>0</v>
      </c>
      <c r="F457" t="n">
        <v>0</v>
      </c>
      <c r="G457" t="n">
        <v>4</v>
      </c>
      <c r="H457" t="n">
        <v>1</v>
      </c>
    </row>
    <row r="458">
      <c r="A458" t="inlineStr">
        <is>
          <t>1377374-100-XL</t>
        </is>
      </c>
      <c r="B458" s="45" t="n">
        <v>0</v>
      </c>
      <c r="C458" s="45" t="n">
        <v>0</v>
      </c>
      <c r="D458" s="45" t="n">
        <v>0</v>
      </c>
      <c r="E458" t="n">
        <v>0</v>
      </c>
      <c r="F458" t="n">
        <v>0</v>
      </c>
      <c r="G458" t="n">
        <v>10</v>
      </c>
      <c r="H458" t="n">
        <v>1</v>
      </c>
    </row>
    <row r="459">
      <c r="A459" t="inlineStr">
        <is>
          <t>1377374-100-XXL</t>
        </is>
      </c>
      <c r="B459" s="45" t="n">
        <v>0</v>
      </c>
      <c r="C459" s="45" t="n">
        <v>0</v>
      </c>
      <c r="D459" s="45" t="n">
        <v>0</v>
      </c>
      <c r="E459" t="n">
        <v>0</v>
      </c>
      <c r="F459" t="n">
        <v>0</v>
      </c>
      <c r="G459" t="n">
        <v>4</v>
      </c>
      <c r="H459" t="n">
        <v>1</v>
      </c>
    </row>
    <row r="460">
      <c r="A460" t="inlineStr">
        <is>
          <t>1377798-001-MD</t>
        </is>
      </c>
      <c r="B460" s="45" t="n">
        <v>23.91</v>
      </c>
      <c r="C460" s="45" t="n">
        <v>25.99</v>
      </c>
      <c r="D460" s="45" t="n">
        <v>20.79</v>
      </c>
      <c r="E460" t="n">
        <v>8</v>
      </c>
      <c r="F460" t="n">
        <v>2</v>
      </c>
      <c r="G460" t="n">
        <v>0</v>
      </c>
      <c r="H460" t="n">
        <v>6</v>
      </c>
    </row>
    <row r="461">
      <c r="A461" t="inlineStr">
        <is>
          <t>1377798-001-XL</t>
        </is>
      </c>
      <c r="B461" s="45" t="n">
        <v>23.76</v>
      </c>
      <c r="C461" s="45" t="n">
        <v>23.39</v>
      </c>
      <c r="D461" s="45" t="n">
        <v>25.99</v>
      </c>
      <c r="E461" t="n">
        <v>6</v>
      </c>
      <c r="F461" t="n">
        <v>1</v>
      </c>
      <c r="G461" t="n">
        <v>0</v>
      </c>
      <c r="H461" t="n">
        <v>7</v>
      </c>
    </row>
    <row r="462">
      <c r="A462" t="inlineStr">
        <is>
          <t>1377798-001-XS</t>
        </is>
      </c>
      <c r="B462" s="45" t="n">
        <v>23.12</v>
      </c>
      <c r="C462" s="45" t="n">
        <v>23.39</v>
      </c>
      <c r="D462" s="45" t="n">
        <v>22.99</v>
      </c>
      <c r="E462" t="n">
        <v>4</v>
      </c>
      <c r="F462" t="n">
        <v>2</v>
      </c>
      <c r="G462" t="n">
        <v>0</v>
      </c>
      <c r="H462" t="n">
        <v>5</v>
      </c>
    </row>
    <row r="463">
      <c r="A463" t="inlineStr">
        <is>
          <t>1377843-731-LG</t>
        </is>
      </c>
      <c r="B463" s="45" t="n">
        <v>22.66</v>
      </c>
      <c r="C463" s="45" t="n">
        <v>21.99</v>
      </c>
      <c r="D463" s="45" t="n">
        <v>22.99</v>
      </c>
      <c r="E463" t="n">
        <v>1</v>
      </c>
      <c r="F463" t="n">
        <v>2</v>
      </c>
      <c r="G463" t="n">
        <v>0</v>
      </c>
      <c r="H463" t="n">
        <v>2</v>
      </c>
    </row>
    <row r="464">
      <c r="A464" t="inlineStr">
        <is>
          <t>1377843-731-MD</t>
        </is>
      </c>
      <c r="B464" s="45" t="n">
        <v>20.24</v>
      </c>
      <c r="C464" s="45" t="n">
        <v>20.99</v>
      </c>
      <c r="D464" s="45" t="n">
        <v>22.99</v>
      </c>
      <c r="E464" t="n">
        <v>3</v>
      </c>
      <c r="F464" t="n">
        <v>1</v>
      </c>
      <c r="G464" t="n">
        <v>0</v>
      </c>
      <c r="H464" t="n">
        <v>4</v>
      </c>
    </row>
    <row r="465">
      <c r="A465" t="inlineStr">
        <is>
          <t>1377843-731-SM</t>
        </is>
      </c>
      <c r="B465" s="45" t="n">
        <v>20.32</v>
      </c>
      <c r="C465" s="45" t="n">
        <v>20.49</v>
      </c>
      <c r="D465" s="45" t="n">
        <v>19.99</v>
      </c>
      <c r="E465" t="n">
        <v>2</v>
      </c>
      <c r="F465" t="n">
        <v>1</v>
      </c>
      <c r="G465" t="n">
        <v>0</v>
      </c>
      <c r="H465" t="n">
        <v>3</v>
      </c>
    </row>
    <row r="466">
      <c r="A466" t="inlineStr">
        <is>
          <t>1377843-731-XL</t>
        </is>
      </c>
      <c r="B466" s="45" t="n">
        <v>20.49</v>
      </c>
      <c r="C466" s="45" t="n">
        <v>21.49</v>
      </c>
      <c r="D466" s="45" t="n">
        <v>19.99</v>
      </c>
      <c r="E466" t="n">
        <v>2</v>
      </c>
      <c r="F466" t="n">
        <v>4</v>
      </c>
      <c r="G466" t="n">
        <v>0</v>
      </c>
      <c r="H466" t="n">
        <v>4</v>
      </c>
    </row>
    <row r="467">
      <c r="A467" t="inlineStr">
        <is>
          <t>1377843-731-XXL</t>
        </is>
      </c>
      <c r="B467" s="45" t="n">
        <v>22.49</v>
      </c>
      <c r="C467" s="45" t="n">
        <v>21.99</v>
      </c>
      <c r="D467" s="45" t="n">
        <v>22.99</v>
      </c>
      <c r="E467" t="n">
        <v>1</v>
      </c>
      <c r="F467" t="n">
        <v>1</v>
      </c>
      <c r="G467" t="n">
        <v>0</v>
      </c>
      <c r="H467" t="n">
        <v>2</v>
      </c>
    </row>
    <row r="468">
      <c r="A468" t="inlineStr">
        <is>
          <t>1378413-001-OSFM</t>
        </is>
      </c>
      <c r="B468" s="45" t="n">
        <v>56.79</v>
      </c>
      <c r="C468" s="45" t="n">
        <v>57.99</v>
      </c>
      <c r="D468" s="45" t="n">
        <v>55.99</v>
      </c>
      <c r="E468" t="n">
        <v>5</v>
      </c>
      <c r="F468" t="n">
        <v>2</v>
      </c>
      <c r="G468" t="n">
        <v>0</v>
      </c>
      <c r="H468" t="n">
        <v>6</v>
      </c>
    </row>
    <row r="469">
      <c r="A469" t="inlineStr">
        <is>
          <t>1379150-001-LG</t>
        </is>
      </c>
      <c r="B469" s="45" t="n">
        <v>40.49</v>
      </c>
      <c r="C469" s="45" t="n">
        <v>25.99</v>
      </c>
      <c r="D469" s="45" t="n">
        <v>54.99</v>
      </c>
      <c r="E469" t="n">
        <v>1</v>
      </c>
      <c r="F469" t="n">
        <v>1</v>
      </c>
      <c r="G469" t="n">
        <v>0</v>
      </c>
      <c r="H469" t="n">
        <v>2</v>
      </c>
    </row>
    <row r="470">
      <c r="A470" t="inlineStr">
        <is>
          <t>1379150-001-MD</t>
        </is>
      </c>
      <c r="B470" s="45" t="n">
        <v>33.24</v>
      </c>
      <c r="C470" s="45" t="n">
        <v>25.99</v>
      </c>
      <c r="D470" s="45" t="n">
        <v>54.99</v>
      </c>
      <c r="E470" t="n">
        <v>3</v>
      </c>
      <c r="F470" t="n">
        <v>1</v>
      </c>
      <c r="G470" t="n">
        <v>0</v>
      </c>
      <c r="H470" t="n">
        <v>2</v>
      </c>
    </row>
    <row r="471">
      <c r="A471" t="inlineStr">
        <is>
          <t>1379150-015-MD</t>
        </is>
      </c>
      <c r="B471" s="45" t="n">
        <v>39.66</v>
      </c>
      <c r="C471" s="45" t="n">
        <v>40.49</v>
      </c>
      <c r="D471" s="45" t="n">
        <v>37.99</v>
      </c>
      <c r="E471" t="n">
        <v>2</v>
      </c>
      <c r="F471" t="n">
        <v>1</v>
      </c>
      <c r="G471" t="n">
        <v>0</v>
      </c>
      <c r="H471" t="n">
        <v>3</v>
      </c>
    </row>
    <row r="472">
      <c r="A472" t="inlineStr">
        <is>
          <t>1379150-015-SM</t>
        </is>
      </c>
      <c r="B472" s="45" t="n">
        <v>46.49</v>
      </c>
      <c r="C472" s="45" t="n">
        <v>54.99</v>
      </c>
      <c r="D472" s="45" t="n">
        <v>37.99</v>
      </c>
      <c r="E472" t="n">
        <v>2</v>
      </c>
      <c r="F472" t="n">
        <v>2</v>
      </c>
      <c r="G472" t="n">
        <v>0</v>
      </c>
      <c r="H472" t="n">
        <v>4</v>
      </c>
    </row>
    <row r="473">
      <c r="A473" t="inlineStr">
        <is>
          <t>1379151-001-LG</t>
        </is>
      </c>
      <c r="B473" s="45" t="n">
        <v>35.24</v>
      </c>
      <c r="C473" s="45" t="n">
        <v>35.99</v>
      </c>
      <c r="D473" s="45" t="n">
        <v>34.99</v>
      </c>
      <c r="E473" t="n">
        <v>1</v>
      </c>
      <c r="F473" t="n">
        <v>3</v>
      </c>
      <c r="G473" t="n">
        <v>0</v>
      </c>
      <c r="H473" t="n">
        <v>4</v>
      </c>
    </row>
    <row r="474">
      <c r="A474" t="inlineStr">
        <is>
          <t>1379151-001-MD</t>
        </is>
      </c>
      <c r="B474" s="45" t="n">
        <v>37.06</v>
      </c>
      <c r="C474" s="45" t="n">
        <v>34.99</v>
      </c>
      <c r="D474" s="45" t="n">
        <v>34.99</v>
      </c>
      <c r="E474" t="n">
        <v>12</v>
      </c>
      <c r="F474" t="n">
        <v>6</v>
      </c>
      <c r="G474" t="n">
        <v>0</v>
      </c>
      <c r="H474" t="n">
        <v>15</v>
      </c>
    </row>
    <row r="475">
      <c r="A475" t="inlineStr">
        <is>
          <t>1379151-001-SM</t>
        </is>
      </c>
      <c r="B475" s="45" t="n">
        <v>41.02</v>
      </c>
      <c r="C475" s="45" t="n">
        <v>39.99</v>
      </c>
      <c r="D475" s="45" t="n">
        <v>44.99</v>
      </c>
      <c r="E475" t="n">
        <v>11</v>
      </c>
      <c r="F475" t="n">
        <v>5</v>
      </c>
      <c r="G475" t="n">
        <v>0</v>
      </c>
      <c r="H475" t="n">
        <v>11</v>
      </c>
    </row>
    <row r="476">
      <c r="A476" t="inlineStr">
        <is>
          <t>1379151-001-XS</t>
        </is>
      </c>
      <c r="B476" s="45" t="n">
        <v>40.8</v>
      </c>
      <c r="C476" s="45" t="n">
        <v>43.3</v>
      </c>
      <c r="D476" s="45" t="n">
        <v>34.99</v>
      </c>
      <c r="E476" t="n">
        <v>3</v>
      </c>
      <c r="F476" t="n">
        <v>1</v>
      </c>
      <c r="G476" t="n">
        <v>0</v>
      </c>
      <c r="H476" t="n">
        <v>3</v>
      </c>
    </row>
    <row r="477">
      <c r="A477" t="inlineStr">
        <is>
          <t>1379151-015-LG</t>
        </is>
      </c>
      <c r="B477" s="45" t="n">
        <v>28.99</v>
      </c>
      <c r="C477" s="45" t="n">
        <v>27.99</v>
      </c>
      <c r="D477" s="45" t="n">
        <v>30.99</v>
      </c>
      <c r="E477" t="n">
        <v>2</v>
      </c>
      <c r="F477" t="n">
        <v>1</v>
      </c>
      <c r="G477" t="n">
        <v>0</v>
      </c>
      <c r="H477" t="n">
        <v>3</v>
      </c>
    </row>
    <row r="478">
      <c r="A478" t="inlineStr">
        <is>
          <t>1379151-015-MD</t>
        </is>
      </c>
      <c r="B478" s="45" t="n">
        <v>30.19</v>
      </c>
      <c r="C478" s="45" t="n">
        <v>27.99</v>
      </c>
      <c r="D478" s="45" t="n">
        <v>44.99</v>
      </c>
      <c r="E478" t="n">
        <v>4</v>
      </c>
      <c r="F478" t="n">
        <v>1</v>
      </c>
      <c r="G478" t="n">
        <v>0</v>
      </c>
      <c r="H478" t="n">
        <v>3</v>
      </c>
    </row>
    <row r="479">
      <c r="A479" t="inlineStr">
        <is>
          <t>1379151-015-SM</t>
        </is>
      </c>
      <c r="B479" s="45" t="n">
        <v>29.32</v>
      </c>
      <c r="C479" s="45" t="n">
        <v>27.99</v>
      </c>
      <c r="D479" s="45" t="n">
        <v>44.99</v>
      </c>
      <c r="E479" t="n">
        <v>5</v>
      </c>
      <c r="F479" t="n">
        <v>1</v>
      </c>
      <c r="G479" t="n">
        <v>0</v>
      </c>
      <c r="H479" t="n">
        <v>3</v>
      </c>
    </row>
    <row r="480">
      <c r="A480" t="inlineStr">
        <is>
          <t>1379151-015-XS</t>
        </is>
      </c>
      <c r="B480" s="45" t="n">
        <v>37.99</v>
      </c>
      <c r="C480" s="45" t="n">
        <v>37.99</v>
      </c>
      <c r="D480" s="45" t="n">
        <v>0</v>
      </c>
      <c r="E480" t="n">
        <v>2</v>
      </c>
      <c r="F480" t="n">
        <v>0</v>
      </c>
      <c r="G480" t="n">
        <v>0</v>
      </c>
      <c r="H480" t="n">
        <v>2</v>
      </c>
    </row>
    <row r="481">
      <c r="A481" t="inlineStr">
        <is>
          <t>1379178-686-LG</t>
        </is>
      </c>
      <c r="B481" s="45" t="n">
        <v>20.99</v>
      </c>
      <c r="C481" s="45" t="n">
        <v>0</v>
      </c>
      <c r="D481" s="45" t="n">
        <v>20.99</v>
      </c>
      <c r="E481" t="n">
        <v>0</v>
      </c>
      <c r="F481" t="n">
        <v>1</v>
      </c>
      <c r="G481" t="n">
        <v>0</v>
      </c>
      <c r="H481" t="n">
        <v>1</v>
      </c>
    </row>
    <row r="482">
      <c r="A482" t="inlineStr">
        <is>
          <t>1379195-001-LG</t>
        </is>
      </c>
      <c r="B482" s="45" t="n">
        <v>22.99</v>
      </c>
      <c r="C482" s="45" t="n">
        <v>0</v>
      </c>
      <c r="D482" s="45" t="n">
        <v>22.99</v>
      </c>
      <c r="E482" t="n">
        <v>0</v>
      </c>
      <c r="F482" t="n">
        <v>1</v>
      </c>
      <c r="G482" t="n">
        <v>0</v>
      </c>
      <c r="H482" t="n">
        <v>1</v>
      </c>
    </row>
    <row r="483">
      <c r="A483" t="inlineStr">
        <is>
          <t>1379195-001-MD</t>
        </is>
      </c>
      <c r="B483" s="45" t="n">
        <v>22.99</v>
      </c>
      <c r="C483" s="45" t="n">
        <v>0</v>
      </c>
      <c r="D483" s="45" t="n">
        <v>22.99</v>
      </c>
      <c r="E483" t="n">
        <v>0</v>
      </c>
      <c r="F483" t="n">
        <v>1</v>
      </c>
      <c r="G483" t="n">
        <v>0</v>
      </c>
      <c r="H483" t="n">
        <v>1</v>
      </c>
    </row>
    <row r="484">
      <c r="A484" t="inlineStr">
        <is>
          <t>1379195-001-SM</t>
        </is>
      </c>
      <c r="B484" s="45" t="n">
        <v>20.99</v>
      </c>
      <c r="C484" s="45" t="n">
        <v>19.99</v>
      </c>
      <c r="D484" s="45" t="n">
        <v>22.99</v>
      </c>
      <c r="E484" t="n">
        <v>2</v>
      </c>
      <c r="F484" t="n">
        <v>1</v>
      </c>
      <c r="G484" t="n">
        <v>0</v>
      </c>
      <c r="H484" t="n">
        <v>2</v>
      </c>
    </row>
    <row r="485">
      <c r="A485" t="inlineStr">
        <is>
          <t>1379195-686-LG</t>
        </is>
      </c>
      <c r="B485" s="45" t="n">
        <v>26.99</v>
      </c>
      <c r="C485" s="45" t="n">
        <v>0</v>
      </c>
      <c r="D485" s="45" t="n">
        <v>26.99</v>
      </c>
      <c r="E485" t="n">
        <v>0</v>
      </c>
      <c r="F485" t="n">
        <v>1</v>
      </c>
      <c r="G485" t="n">
        <v>0</v>
      </c>
      <c r="H485" t="n">
        <v>1</v>
      </c>
    </row>
    <row r="486">
      <c r="A486" t="inlineStr">
        <is>
          <t>1379195-686-SM</t>
        </is>
      </c>
      <c r="B486" s="45" t="n">
        <v>19.32</v>
      </c>
      <c r="C486" s="45" t="n">
        <v>19.49</v>
      </c>
      <c r="D486" s="45" t="n">
        <v>0</v>
      </c>
      <c r="E486" t="n">
        <v>3</v>
      </c>
      <c r="F486" t="n">
        <v>0</v>
      </c>
      <c r="G486" t="n">
        <v>0</v>
      </c>
      <c r="H486" t="n">
        <v>2</v>
      </c>
    </row>
    <row r="487">
      <c r="A487" t="inlineStr">
        <is>
          <t>1379195-686-XS</t>
        </is>
      </c>
      <c r="B487" s="45" t="n">
        <v>19.99</v>
      </c>
      <c r="C487" s="45" t="n">
        <v>19.99</v>
      </c>
      <c r="D487" s="45" t="n">
        <v>0</v>
      </c>
      <c r="E487" t="n">
        <v>1</v>
      </c>
      <c r="F487" t="n">
        <v>0</v>
      </c>
      <c r="G487" t="n">
        <v>0</v>
      </c>
      <c r="H487" t="n">
        <v>1</v>
      </c>
    </row>
    <row r="488">
      <c r="A488" t="inlineStr">
        <is>
          <t>1379294-001-XXL</t>
        </is>
      </c>
      <c r="B488" s="45" t="n">
        <v>28.99</v>
      </c>
      <c r="C488" s="45" t="n">
        <v>28.99</v>
      </c>
      <c r="D488" s="45" t="n">
        <v>0</v>
      </c>
      <c r="E488" t="n">
        <v>2</v>
      </c>
      <c r="F488" t="n">
        <v>0</v>
      </c>
      <c r="G488" t="n">
        <v>0</v>
      </c>
      <c r="H488" t="n">
        <v>1</v>
      </c>
    </row>
    <row r="489">
      <c r="A489" t="inlineStr">
        <is>
          <t>1379295-504-MD</t>
        </is>
      </c>
      <c r="B489" s="45" t="n">
        <v>20.99</v>
      </c>
      <c r="C489" s="45" t="n">
        <v>20.99</v>
      </c>
      <c r="D489" s="45" t="n">
        <v>0</v>
      </c>
      <c r="E489" t="n">
        <v>1</v>
      </c>
      <c r="F489" t="n">
        <v>0</v>
      </c>
      <c r="G489" t="n">
        <v>0</v>
      </c>
      <c r="H489" t="n">
        <v>1</v>
      </c>
    </row>
    <row r="490">
      <c r="A490" t="inlineStr">
        <is>
          <t>1379295-628-XXL</t>
        </is>
      </c>
      <c r="B490" s="45" t="n">
        <v>15.74</v>
      </c>
      <c r="C490" s="45" t="n">
        <v>15.74</v>
      </c>
      <c r="D490" s="45" t="n">
        <v>0</v>
      </c>
      <c r="E490" t="n">
        <v>1</v>
      </c>
      <c r="F490" t="n">
        <v>0</v>
      </c>
      <c r="G490" t="n">
        <v>0</v>
      </c>
      <c r="H490" t="n">
        <v>1</v>
      </c>
    </row>
    <row r="491">
      <c r="A491" t="inlineStr">
        <is>
          <t>1379434-001-SM</t>
        </is>
      </c>
      <c r="B491" s="45" t="n">
        <v>17.99</v>
      </c>
      <c r="C491" s="45" t="n">
        <v>17.99</v>
      </c>
      <c r="D491" s="45" t="n">
        <v>0</v>
      </c>
      <c r="E491" t="n">
        <v>2</v>
      </c>
      <c r="F491" t="n">
        <v>0</v>
      </c>
      <c r="G491" t="n">
        <v>0</v>
      </c>
      <c r="H491" t="n">
        <v>1</v>
      </c>
    </row>
    <row r="492">
      <c r="A492" t="inlineStr">
        <is>
          <t>1379434-001-XS</t>
        </is>
      </c>
      <c r="B492" s="45" t="n">
        <v>18.99</v>
      </c>
      <c r="C492" s="45" t="n">
        <v>19.49</v>
      </c>
      <c r="D492" s="45" t="n">
        <v>0</v>
      </c>
      <c r="E492" t="n">
        <v>3</v>
      </c>
      <c r="F492" t="n">
        <v>0</v>
      </c>
      <c r="G492" t="n">
        <v>0</v>
      </c>
      <c r="H492" t="n">
        <v>2</v>
      </c>
    </row>
    <row r="493">
      <c r="A493" t="inlineStr">
        <is>
          <t>1379434-465-LG</t>
        </is>
      </c>
      <c r="B493" s="45" t="n">
        <v>19.99</v>
      </c>
      <c r="C493" s="45" t="n">
        <v>20.99</v>
      </c>
      <c r="D493" s="45" t="n">
        <v>0</v>
      </c>
      <c r="E493" t="n">
        <v>3</v>
      </c>
      <c r="F493" t="n">
        <v>0</v>
      </c>
      <c r="G493" t="n">
        <v>0</v>
      </c>
      <c r="H493" t="n">
        <v>3</v>
      </c>
    </row>
    <row r="494">
      <c r="A494" t="inlineStr">
        <is>
          <t>1379434-465-MD</t>
        </is>
      </c>
      <c r="B494" s="45" t="n">
        <v>20.99</v>
      </c>
      <c r="C494" s="45" t="n">
        <v>20.99</v>
      </c>
      <c r="D494" s="45" t="n">
        <v>0</v>
      </c>
      <c r="E494" t="n">
        <v>1</v>
      </c>
      <c r="F494" t="n">
        <v>0</v>
      </c>
      <c r="G494" t="n">
        <v>0</v>
      </c>
      <c r="H494" t="n">
        <v>1</v>
      </c>
    </row>
    <row r="495">
      <c r="A495" t="inlineStr">
        <is>
          <t>1379434-465-SM</t>
        </is>
      </c>
      <c r="B495" s="45" t="n">
        <v>20.08</v>
      </c>
      <c r="C495" s="45" t="n">
        <v>17.39</v>
      </c>
      <c r="D495" s="45" t="n">
        <v>24.49</v>
      </c>
      <c r="E495" t="n">
        <v>4</v>
      </c>
      <c r="F495" t="n">
        <v>2</v>
      </c>
      <c r="G495" t="n">
        <v>0</v>
      </c>
      <c r="H495" t="n">
        <v>6</v>
      </c>
    </row>
    <row r="496">
      <c r="A496" t="inlineStr">
        <is>
          <t>1379434-465-XS</t>
        </is>
      </c>
      <c r="B496" s="45" t="n">
        <v>19.49</v>
      </c>
      <c r="C496" s="45" t="n">
        <v>19.49</v>
      </c>
      <c r="D496" s="45" t="n">
        <v>0</v>
      </c>
      <c r="E496" t="n">
        <v>2</v>
      </c>
      <c r="F496" t="n">
        <v>0</v>
      </c>
      <c r="G496" t="n">
        <v>0</v>
      </c>
      <c r="H496" t="n">
        <v>2</v>
      </c>
    </row>
    <row r="497">
      <c r="A497" t="inlineStr">
        <is>
          <t>1379438-001-LG</t>
        </is>
      </c>
      <c r="B497" s="45" t="n">
        <v>24.99</v>
      </c>
      <c r="C497" s="45" t="n">
        <v>24.99</v>
      </c>
      <c r="D497" s="45" t="n">
        <v>0</v>
      </c>
      <c r="E497" t="n">
        <v>1</v>
      </c>
      <c r="F497" t="n">
        <v>0</v>
      </c>
      <c r="G497" t="n">
        <v>0</v>
      </c>
      <c r="H497" t="n">
        <v>1</v>
      </c>
    </row>
    <row r="498">
      <c r="A498" t="inlineStr">
        <is>
          <t>1379438-001-SM</t>
        </is>
      </c>
      <c r="B498" s="45" t="n">
        <v>24.99</v>
      </c>
      <c r="C498" s="45" t="n">
        <v>24.99</v>
      </c>
      <c r="D498" s="45" t="n">
        <v>0</v>
      </c>
      <c r="E498" t="n">
        <v>1</v>
      </c>
      <c r="F498" t="n">
        <v>0</v>
      </c>
      <c r="G498" t="n">
        <v>0</v>
      </c>
      <c r="H498" t="n">
        <v>1</v>
      </c>
    </row>
    <row r="499">
      <c r="A499" t="inlineStr">
        <is>
          <t>1379438-001-XS</t>
        </is>
      </c>
      <c r="B499" s="45" t="n">
        <v>24.99</v>
      </c>
      <c r="C499" s="45" t="n">
        <v>24.99</v>
      </c>
      <c r="D499" s="45" t="n">
        <v>0</v>
      </c>
      <c r="E499" t="n">
        <v>1</v>
      </c>
      <c r="F499" t="n">
        <v>0</v>
      </c>
      <c r="G499" t="n">
        <v>0</v>
      </c>
      <c r="H499" t="n">
        <v>1</v>
      </c>
    </row>
    <row r="500">
      <c r="A500" t="inlineStr">
        <is>
          <t>1379438-012-LG</t>
        </is>
      </c>
      <c r="B500" s="45" t="n">
        <v>24.99</v>
      </c>
      <c r="C500" s="45" t="n">
        <v>0</v>
      </c>
      <c r="D500" s="45" t="n">
        <v>24.99</v>
      </c>
      <c r="E500" t="n">
        <v>0</v>
      </c>
      <c r="F500" t="n">
        <v>2</v>
      </c>
      <c r="G500" t="n">
        <v>0</v>
      </c>
      <c r="H500" t="n">
        <v>2</v>
      </c>
    </row>
    <row r="501">
      <c r="A501" t="inlineStr">
        <is>
          <t>1379438-012-MD</t>
        </is>
      </c>
      <c r="B501" s="45" t="n">
        <v>24.99</v>
      </c>
      <c r="C501" s="45" t="n">
        <v>24.99</v>
      </c>
      <c r="D501" s="45" t="n">
        <v>0</v>
      </c>
      <c r="E501" t="n">
        <v>1</v>
      </c>
      <c r="F501" t="n">
        <v>0</v>
      </c>
      <c r="G501" t="n">
        <v>0</v>
      </c>
      <c r="H501" t="n">
        <v>1</v>
      </c>
    </row>
    <row r="502">
      <c r="A502" t="inlineStr">
        <is>
          <t>1379500-001-LG</t>
        </is>
      </c>
      <c r="B502" s="45" t="n">
        <v>29.99</v>
      </c>
      <c r="C502" s="45" t="n">
        <v>29.99</v>
      </c>
      <c r="D502" s="45" t="n">
        <v>0</v>
      </c>
      <c r="E502" t="n">
        <v>2</v>
      </c>
      <c r="F502" t="n">
        <v>0</v>
      </c>
      <c r="G502" t="n">
        <v>0</v>
      </c>
      <c r="H502" t="n">
        <v>1</v>
      </c>
    </row>
    <row r="503">
      <c r="A503" t="inlineStr">
        <is>
          <t>1379500-001-MD</t>
        </is>
      </c>
      <c r="B503" s="45" t="n">
        <v>31.99</v>
      </c>
      <c r="C503" s="45" t="n">
        <v>29.99</v>
      </c>
      <c r="D503" s="45" t="n">
        <v>35.99</v>
      </c>
      <c r="E503" t="n">
        <v>2</v>
      </c>
      <c r="F503" t="n">
        <v>1</v>
      </c>
      <c r="G503" t="n">
        <v>0</v>
      </c>
      <c r="H503" t="n">
        <v>2</v>
      </c>
    </row>
    <row r="504">
      <c r="A504" t="inlineStr">
        <is>
          <t>1379500-001-SM</t>
        </is>
      </c>
      <c r="B504" s="45" t="n">
        <v>41.99</v>
      </c>
      <c r="C504" s="45" t="n">
        <v>0</v>
      </c>
      <c r="D504" s="45" t="n">
        <v>41.99</v>
      </c>
      <c r="E504" t="n">
        <v>0</v>
      </c>
      <c r="F504" t="n">
        <v>1</v>
      </c>
      <c r="G504" t="n">
        <v>0</v>
      </c>
      <c r="H504" t="n">
        <v>1</v>
      </c>
    </row>
    <row r="505">
      <c r="A505" t="inlineStr">
        <is>
          <t>1379500-013-LG</t>
        </is>
      </c>
      <c r="B505" s="45" t="n">
        <v>28.49</v>
      </c>
      <c r="C505" s="45" t="n">
        <v>28.49</v>
      </c>
      <c r="D505" s="45" t="n">
        <v>0</v>
      </c>
      <c r="E505" t="n">
        <v>2</v>
      </c>
      <c r="F505" t="n">
        <v>0</v>
      </c>
      <c r="G505" t="n">
        <v>0</v>
      </c>
      <c r="H505" t="n">
        <v>2</v>
      </c>
    </row>
    <row r="506">
      <c r="A506" t="inlineStr">
        <is>
          <t>1379500-013-MD</t>
        </is>
      </c>
      <c r="B506" s="45" t="n">
        <v>27.99</v>
      </c>
      <c r="C506" s="45" t="n">
        <v>28.49</v>
      </c>
      <c r="D506" s="45" t="n">
        <v>0</v>
      </c>
      <c r="E506" t="n">
        <v>6</v>
      </c>
      <c r="F506" t="n">
        <v>0</v>
      </c>
      <c r="G506" t="n">
        <v>0</v>
      </c>
      <c r="H506" t="n">
        <v>2</v>
      </c>
    </row>
    <row r="507">
      <c r="A507" t="inlineStr">
        <is>
          <t>1379500-013-SM</t>
        </is>
      </c>
      <c r="B507" s="45" t="n">
        <v>28.19</v>
      </c>
      <c r="C507" s="45" t="n">
        <v>28.49</v>
      </c>
      <c r="D507" s="45" t="n">
        <v>0</v>
      </c>
      <c r="E507" t="n">
        <v>5</v>
      </c>
      <c r="F507" t="n">
        <v>0</v>
      </c>
      <c r="G507" t="n">
        <v>0</v>
      </c>
      <c r="H507" t="n">
        <v>2</v>
      </c>
    </row>
    <row r="508">
      <c r="A508" t="inlineStr">
        <is>
          <t>1379500-013-XS</t>
        </is>
      </c>
      <c r="B508" s="45" t="n">
        <v>26.99</v>
      </c>
      <c r="C508" s="45" t="n">
        <v>26.99</v>
      </c>
      <c r="D508" s="45" t="n">
        <v>0</v>
      </c>
      <c r="E508" t="n">
        <v>2</v>
      </c>
      <c r="F508" t="n">
        <v>0</v>
      </c>
      <c r="G508" t="n">
        <v>0</v>
      </c>
      <c r="H508" t="n">
        <v>1</v>
      </c>
    </row>
    <row r="509">
      <c r="A509" t="inlineStr">
        <is>
          <t>1379501-465-LG</t>
        </is>
      </c>
      <c r="B509" s="45" t="n">
        <v>29.99</v>
      </c>
      <c r="C509" s="45" t="n">
        <v>29.99</v>
      </c>
      <c r="D509" s="45" t="n">
        <v>0</v>
      </c>
      <c r="E509" t="n">
        <v>1</v>
      </c>
      <c r="F509" t="n">
        <v>0</v>
      </c>
      <c r="G509" t="n">
        <v>0</v>
      </c>
      <c r="H509" t="n">
        <v>1</v>
      </c>
    </row>
    <row r="510">
      <c r="A510" t="inlineStr">
        <is>
          <t>1379501-465-MD</t>
        </is>
      </c>
      <c r="B510" s="45" t="n">
        <v>29.99</v>
      </c>
      <c r="C510" s="45" t="n">
        <v>29.99</v>
      </c>
      <c r="D510" s="45" t="n">
        <v>0</v>
      </c>
      <c r="E510" t="n">
        <v>4</v>
      </c>
      <c r="F510" t="n">
        <v>0</v>
      </c>
      <c r="G510" t="n">
        <v>0</v>
      </c>
      <c r="H510" t="n">
        <v>1</v>
      </c>
    </row>
    <row r="511">
      <c r="A511" t="inlineStr">
        <is>
          <t>1379501-465-SM</t>
        </is>
      </c>
      <c r="B511" s="45" t="n">
        <v>29.99</v>
      </c>
      <c r="C511" s="45" t="n">
        <v>29.99</v>
      </c>
      <c r="D511" s="45" t="n">
        <v>0</v>
      </c>
      <c r="E511" t="n">
        <v>2</v>
      </c>
      <c r="F511" t="n">
        <v>0</v>
      </c>
      <c r="G511" t="n">
        <v>0</v>
      </c>
      <c r="H511" t="n">
        <v>1</v>
      </c>
    </row>
    <row r="512">
      <c r="A512" t="inlineStr">
        <is>
          <t>1379501-465-XS</t>
        </is>
      </c>
      <c r="B512" s="45" t="n">
        <v>29.99</v>
      </c>
      <c r="C512" s="45" t="n">
        <v>29.99</v>
      </c>
      <c r="D512" s="45" t="n">
        <v>0</v>
      </c>
      <c r="E512" t="n">
        <v>1</v>
      </c>
      <c r="F512" t="n">
        <v>0</v>
      </c>
      <c r="G512" t="n">
        <v>0</v>
      </c>
      <c r="H512" t="n">
        <v>1</v>
      </c>
    </row>
    <row r="513">
      <c r="A513" t="inlineStr">
        <is>
          <t>1379504-001-MD</t>
        </is>
      </c>
      <c r="B513" s="45" t="n">
        <v>14.99</v>
      </c>
      <c r="C513" s="45" t="n">
        <v>14.99</v>
      </c>
      <c r="D513" s="45" t="n">
        <v>0</v>
      </c>
      <c r="E513" t="n">
        <v>1</v>
      </c>
      <c r="F513" t="n">
        <v>0</v>
      </c>
      <c r="G513" t="n">
        <v>0</v>
      </c>
      <c r="H513" t="n">
        <v>1</v>
      </c>
    </row>
    <row r="514">
      <c r="A514" t="inlineStr">
        <is>
          <t>1379504-001-XL</t>
        </is>
      </c>
      <c r="B514" s="45" t="n">
        <v>10.12</v>
      </c>
      <c r="C514" s="45" t="n">
        <v>8.99</v>
      </c>
      <c r="D514" s="45" t="n">
        <v>8.99</v>
      </c>
      <c r="E514" t="n">
        <v>15</v>
      </c>
      <c r="F514" t="n">
        <v>1</v>
      </c>
      <c r="G514" t="n">
        <v>0</v>
      </c>
      <c r="H514" t="n">
        <v>12</v>
      </c>
    </row>
    <row r="515">
      <c r="A515" t="inlineStr">
        <is>
          <t>1379504-100-LG</t>
        </is>
      </c>
      <c r="B515" s="45" t="n">
        <v>14.99</v>
      </c>
      <c r="C515" s="45" t="n">
        <v>14.99</v>
      </c>
      <c r="D515" s="45" t="n">
        <v>0</v>
      </c>
      <c r="E515" t="n">
        <v>2</v>
      </c>
      <c r="F515" t="n">
        <v>0</v>
      </c>
      <c r="G515" t="n">
        <v>0</v>
      </c>
      <c r="H515" t="n">
        <v>2</v>
      </c>
    </row>
    <row r="516">
      <c r="A516" t="inlineStr">
        <is>
          <t>1379504-100-MD</t>
        </is>
      </c>
      <c r="B516" s="45" t="n">
        <v>11.35</v>
      </c>
      <c r="C516" s="45" t="n">
        <v>11.05</v>
      </c>
      <c r="D516" s="45" t="n">
        <v>0</v>
      </c>
      <c r="E516" t="n">
        <v>7</v>
      </c>
      <c r="F516" t="n">
        <v>0</v>
      </c>
      <c r="G516" t="n">
        <v>0</v>
      </c>
      <c r="H516" t="n">
        <v>6</v>
      </c>
    </row>
    <row r="517">
      <c r="A517" t="inlineStr">
        <is>
          <t>1379504-100-XL</t>
        </is>
      </c>
      <c r="B517" s="45" t="n">
        <v>10.21</v>
      </c>
      <c r="C517" s="45" t="n">
        <v>8.99</v>
      </c>
      <c r="D517" s="45" t="n">
        <v>8.99</v>
      </c>
      <c r="E517" t="n">
        <v>23</v>
      </c>
      <c r="F517" t="n">
        <v>4</v>
      </c>
      <c r="G517" t="n">
        <v>0</v>
      </c>
      <c r="H517" t="n">
        <v>21</v>
      </c>
    </row>
    <row r="518">
      <c r="A518" t="inlineStr">
        <is>
          <t>1379510-001-MD</t>
        </is>
      </c>
      <c r="B518" s="45" t="n">
        <v>10.89</v>
      </c>
      <c r="C518" s="45" t="n">
        <v>10.89</v>
      </c>
      <c r="D518" s="45" t="n">
        <v>0</v>
      </c>
      <c r="E518" t="n">
        <v>2</v>
      </c>
      <c r="F518" t="n">
        <v>0</v>
      </c>
      <c r="G518" t="n">
        <v>0</v>
      </c>
      <c r="H518" t="n">
        <v>2</v>
      </c>
    </row>
    <row r="519">
      <c r="A519" t="inlineStr">
        <is>
          <t>1379510-001-XL</t>
        </is>
      </c>
      <c r="B519" s="45" t="n">
        <v>9.619999999999999</v>
      </c>
      <c r="C519" s="45" t="n">
        <v>8.99</v>
      </c>
      <c r="D519" s="45" t="n">
        <v>8.99</v>
      </c>
      <c r="E519" t="n">
        <v>20</v>
      </c>
      <c r="F519" t="n">
        <v>5</v>
      </c>
      <c r="G519" t="n">
        <v>0</v>
      </c>
      <c r="H519" t="n">
        <v>16</v>
      </c>
    </row>
    <row r="520">
      <c r="A520" t="inlineStr">
        <is>
          <t>1379510-011-LG</t>
        </is>
      </c>
      <c r="B520" s="45" t="n">
        <v>13</v>
      </c>
      <c r="C520" s="45" t="n">
        <v>13.99</v>
      </c>
      <c r="D520" s="45" t="n">
        <v>13.99</v>
      </c>
      <c r="E520" t="n">
        <v>23</v>
      </c>
      <c r="F520" t="n">
        <v>4</v>
      </c>
      <c r="G520" t="n">
        <v>0</v>
      </c>
      <c r="H520" t="n">
        <v>16</v>
      </c>
    </row>
    <row r="521">
      <c r="A521" t="inlineStr">
        <is>
          <t>1379510-011-MD</t>
        </is>
      </c>
      <c r="B521" s="45" t="n">
        <v>13.18</v>
      </c>
      <c r="C521" s="45" t="n">
        <v>13.99</v>
      </c>
      <c r="D521" s="45" t="n">
        <v>13.99</v>
      </c>
      <c r="E521" t="n">
        <v>16</v>
      </c>
      <c r="F521" t="n">
        <v>9</v>
      </c>
      <c r="G521" t="n">
        <v>0</v>
      </c>
      <c r="H521" t="n">
        <v>15</v>
      </c>
    </row>
    <row r="522">
      <c r="A522" t="inlineStr">
        <is>
          <t>1379510-011-XL</t>
        </is>
      </c>
      <c r="B522" s="45" t="n">
        <v>13.24</v>
      </c>
      <c r="C522" s="45" t="n">
        <v>13.99</v>
      </c>
      <c r="D522" s="45" t="n">
        <v>13.99</v>
      </c>
      <c r="E522" t="n">
        <v>13</v>
      </c>
      <c r="F522" t="n">
        <v>1</v>
      </c>
      <c r="G522" t="n">
        <v>0</v>
      </c>
      <c r="H522" t="n">
        <v>11</v>
      </c>
    </row>
    <row r="523">
      <c r="A523" t="inlineStr">
        <is>
          <t>1379510-100-LG</t>
        </is>
      </c>
      <c r="B523" s="45" t="n">
        <v>13.4</v>
      </c>
      <c r="C523" s="45" t="n">
        <v>13.19</v>
      </c>
      <c r="D523" s="45" t="n">
        <v>11.99</v>
      </c>
      <c r="E523" t="n">
        <v>35</v>
      </c>
      <c r="F523" t="n">
        <v>4</v>
      </c>
      <c r="G523" t="n">
        <v>0</v>
      </c>
      <c r="H523" t="n">
        <v>21</v>
      </c>
    </row>
    <row r="524">
      <c r="A524" t="inlineStr">
        <is>
          <t>1379510-100-MD</t>
        </is>
      </c>
      <c r="B524" s="45" t="n">
        <v>13.41</v>
      </c>
      <c r="C524" s="45" t="n">
        <v>14.39</v>
      </c>
      <c r="D524" s="45" t="n">
        <v>15.99</v>
      </c>
      <c r="E524" t="n">
        <v>26</v>
      </c>
      <c r="F524" t="n">
        <v>1</v>
      </c>
      <c r="G524" t="n">
        <v>0</v>
      </c>
      <c r="H524" t="n">
        <v>17</v>
      </c>
    </row>
    <row r="525">
      <c r="A525" t="inlineStr">
        <is>
          <t>1379510-100-XL</t>
        </is>
      </c>
      <c r="B525" s="45" t="n">
        <v>12.01</v>
      </c>
      <c r="C525" s="45" t="n">
        <v>11.99</v>
      </c>
      <c r="D525" s="45" t="n">
        <v>8.99</v>
      </c>
      <c r="E525" t="n">
        <v>24</v>
      </c>
      <c r="F525" t="n">
        <v>6</v>
      </c>
      <c r="G525" t="n">
        <v>0</v>
      </c>
      <c r="H525" t="n">
        <v>18</v>
      </c>
    </row>
    <row r="526">
      <c r="A526" t="inlineStr">
        <is>
          <t>1379512-001-LG</t>
        </is>
      </c>
      <c r="B526" s="45" t="n">
        <v>9.99</v>
      </c>
      <c r="C526" s="45" t="n">
        <v>9.99</v>
      </c>
      <c r="D526" s="45" t="n">
        <v>0</v>
      </c>
      <c r="E526" t="n">
        <v>1</v>
      </c>
      <c r="F526" t="n">
        <v>0</v>
      </c>
      <c r="G526" t="n">
        <v>0</v>
      </c>
      <c r="H526" t="n">
        <v>1</v>
      </c>
    </row>
    <row r="527">
      <c r="A527" t="inlineStr">
        <is>
          <t>1379512-001-MD</t>
        </is>
      </c>
      <c r="B527" s="45" t="n">
        <v>9.99</v>
      </c>
      <c r="C527" s="45" t="n">
        <v>9.99</v>
      </c>
      <c r="D527" s="45" t="n">
        <v>0</v>
      </c>
      <c r="E527" t="n">
        <v>1</v>
      </c>
      <c r="F527" t="n">
        <v>0</v>
      </c>
      <c r="G527" t="n">
        <v>0</v>
      </c>
      <c r="H527" t="n">
        <v>1</v>
      </c>
    </row>
    <row r="528">
      <c r="A528" t="inlineStr">
        <is>
          <t>1379512-001-XL</t>
        </is>
      </c>
      <c r="B528" s="45" t="n">
        <v>10.26</v>
      </c>
      <c r="C528" s="45" t="n">
        <v>9.99</v>
      </c>
      <c r="D528" s="45" t="n">
        <v>9.99</v>
      </c>
      <c r="E528" t="n">
        <v>8</v>
      </c>
      <c r="F528" t="n">
        <v>8</v>
      </c>
      <c r="G528" t="n">
        <v>0</v>
      </c>
      <c r="H528" t="n">
        <v>13</v>
      </c>
    </row>
    <row r="529">
      <c r="A529" t="inlineStr">
        <is>
          <t>1379512-011-LG</t>
        </is>
      </c>
      <c r="B529" s="45" t="n">
        <v>12.87</v>
      </c>
      <c r="C529" s="45" t="n">
        <v>13.99</v>
      </c>
      <c r="D529" s="45" t="n">
        <v>11.19</v>
      </c>
      <c r="E529" t="n">
        <v>29</v>
      </c>
      <c r="F529" t="n">
        <v>7</v>
      </c>
      <c r="G529" t="n">
        <v>0</v>
      </c>
      <c r="H529" t="n">
        <v>16</v>
      </c>
    </row>
    <row r="530">
      <c r="A530" t="inlineStr">
        <is>
          <t>1379512-011-MD</t>
        </is>
      </c>
      <c r="B530" s="45" t="n">
        <v>12.46</v>
      </c>
      <c r="C530" s="45" t="n">
        <v>12.24</v>
      </c>
      <c r="D530" s="45" t="n">
        <v>13.99</v>
      </c>
      <c r="E530" t="n">
        <v>23</v>
      </c>
      <c r="F530" t="n">
        <v>4</v>
      </c>
      <c r="G530" t="n">
        <v>0</v>
      </c>
      <c r="H530" t="n">
        <v>16</v>
      </c>
    </row>
    <row r="531">
      <c r="A531" t="inlineStr">
        <is>
          <t>1379512-011-XL</t>
        </is>
      </c>
      <c r="B531" s="45" t="n">
        <v>11.62</v>
      </c>
      <c r="C531" s="45" t="n">
        <v>11.19</v>
      </c>
      <c r="D531" s="45" t="n">
        <v>11.19</v>
      </c>
      <c r="E531" t="n">
        <v>12</v>
      </c>
      <c r="F531" t="n">
        <v>8</v>
      </c>
      <c r="G531" t="n">
        <v>0</v>
      </c>
      <c r="H531" t="n">
        <v>11</v>
      </c>
    </row>
    <row r="532">
      <c r="A532" t="inlineStr">
        <is>
          <t>1379512-100-LG</t>
        </is>
      </c>
      <c r="B532" s="45" t="n">
        <v>13.76</v>
      </c>
      <c r="C532" s="45" t="n">
        <v>14.03</v>
      </c>
      <c r="D532" s="45" t="n">
        <v>15.74</v>
      </c>
      <c r="E532" t="n">
        <v>29</v>
      </c>
      <c r="F532" t="n">
        <v>9</v>
      </c>
      <c r="G532" t="n">
        <v>0</v>
      </c>
      <c r="H532" t="n">
        <v>20</v>
      </c>
    </row>
    <row r="533">
      <c r="A533" t="inlineStr">
        <is>
          <t>1379512-100-MD</t>
        </is>
      </c>
      <c r="B533" s="45" t="n">
        <v>14.79</v>
      </c>
      <c r="C533" s="45" t="n">
        <v>16.01</v>
      </c>
      <c r="D533" s="45" t="n">
        <v>14.39</v>
      </c>
      <c r="E533" t="n">
        <v>20</v>
      </c>
      <c r="F533" t="n">
        <v>4</v>
      </c>
      <c r="G533" t="n">
        <v>0</v>
      </c>
      <c r="H533" t="n">
        <v>17</v>
      </c>
    </row>
    <row r="534">
      <c r="A534" t="inlineStr">
        <is>
          <t>1379512-100-XL</t>
        </is>
      </c>
      <c r="B534" s="45" t="n">
        <v>13.57</v>
      </c>
      <c r="C534" s="45" t="n">
        <v>13.49</v>
      </c>
      <c r="D534" s="45" t="n">
        <v>9.99</v>
      </c>
      <c r="E534" t="n">
        <v>33</v>
      </c>
      <c r="F534" t="n">
        <v>6</v>
      </c>
      <c r="G534" t="n">
        <v>0</v>
      </c>
      <c r="H534" t="n">
        <v>27</v>
      </c>
    </row>
    <row r="535">
      <c r="A535" t="inlineStr">
        <is>
          <t>1379526-001-LG</t>
        </is>
      </c>
      <c r="B535" s="45" t="n">
        <v>11.84</v>
      </c>
      <c r="C535" s="45" t="n">
        <v>10.5</v>
      </c>
      <c r="D535" s="45" t="n">
        <v>14</v>
      </c>
      <c r="E535" t="n">
        <v>31</v>
      </c>
      <c r="F535" t="n">
        <v>10</v>
      </c>
      <c r="G535" t="n">
        <v>0</v>
      </c>
      <c r="H535" t="n">
        <v>19</v>
      </c>
    </row>
    <row r="536">
      <c r="A536" t="inlineStr">
        <is>
          <t>1379526-001-MD</t>
        </is>
      </c>
      <c r="B536" s="45" t="n">
        <v>11.15</v>
      </c>
      <c r="C536" s="45" t="n">
        <v>9.99</v>
      </c>
      <c r="D536" s="45" t="n">
        <v>9.99</v>
      </c>
      <c r="E536" t="n">
        <v>18</v>
      </c>
      <c r="F536" t="n">
        <v>7</v>
      </c>
      <c r="G536" t="n">
        <v>0</v>
      </c>
      <c r="H536" t="n">
        <v>17</v>
      </c>
    </row>
    <row r="537">
      <c r="A537" t="inlineStr">
        <is>
          <t>1379526-001-XL</t>
        </is>
      </c>
      <c r="B537" s="45" t="n">
        <v>10.61</v>
      </c>
      <c r="C537" s="45" t="n">
        <v>9.99</v>
      </c>
      <c r="D537" s="45" t="n">
        <v>9.99</v>
      </c>
      <c r="E537" t="n">
        <v>14</v>
      </c>
      <c r="F537" t="n">
        <v>6</v>
      </c>
      <c r="G537" t="n">
        <v>0</v>
      </c>
      <c r="H537" t="n">
        <v>13</v>
      </c>
    </row>
    <row r="538">
      <c r="A538" t="inlineStr">
        <is>
          <t>1379526-100-LG</t>
        </is>
      </c>
      <c r="B538" s="45" t="n">
        <v>11.88</v>
      </c>
      <c r="C538" s="45" t="n">
        <v>9.99</v>
      </c>
      <c r="D538" s="45" t="n">
        <v>14</v>
      </c>
      <c r="E538" t="n">
        <v>30</v>
      </c>
      <c r="F538" t="n">
        <v>10</v>
      </c>
      <c r="G538" t="n">
        <v>0</v>
      </c>
      <c r="H538" t="n">
        <v>22</v>
      </c>
    </row>
    <row r="539">
      <c r="A539" t="inlineStr">
        <is>
          <t>1379526-100-MD</t>
        </is>
      </c>
      <c r="B539" s="45" t="n">
        <v>10.8</v>
      </c>
      <c r="C539" s="45" t="n">
        <v>9.99</v>
      </c>
      <c r="D539" s="45" t="n">
        <v>9.99</v>
      </c>
      <c r="E539" t="n">
        <v>19</v>
      </c>
      <c r="F539" t="n">
        <v>8</v>
      </c>
      <c r="G539" t="n">
        <v>0</v>
      </c>
      <c r="H539" t="n">
        <v>17</v>
      </c>
    </row>
    <row r="540">
      <c r="A540" t="inlineStr">
        <is>
          <t>1379526-100-XL</t>
        </is>
      </c>
      <c r="B540" s="45" t="n">
        <v>10.83</v>
      </c>
      <c r="C540" s="45" t="n">
        <v>9.99</v>
      </c>
      <c r="D540" s="45" t="n">
        <v>14</v>
      </c>
      <c r="E540" t="n">
        <v>14</v>
      </c>
      <c r="F540" t="n">
        <v>5</v>
      </c>
      <c r="G540" t="n">
        <v>0</v>
      </c>
      <c r="H540" t="n">
        <v>15</v>
      </c>
    </row>
    <row r="541">
      <c r="A541" t="inlineStr">
        <is>
          <t>1379528-001-LG</t>
        </is>
      </c>
      <c r="B541" s="45" t="n">
        <v>14</v>
      </c>
      <c r="C541" s="45" t="n">
        <v>15.19</v>
      </c>
      <c r="D541" s="45" t="n">
        <v>10.99</v>
      </c>
      <c r="E541" t="n">
        <v>20</v>
      </c>
      <c r="F541" t="n">
        <v>21</v>
      </c>
      <c r="G541" t="n">
        <v>0</v>
      </c>
      <c r="H541" t="n">
        <v>20</v>
      </c>
    </row>
    <row r="542">
      <c r="A542" t="inlineStr">
        <is>
          <t>1379528-001-MD</t>
        </is>
      </c>
      <c r="B542" s="45" t="n">
        <v>12.49</v>
      </c>
      <c r="C542" s="45" t="n">
        <v>10.99</v>
      </c>
      <c r="D542" s="45" t="n">
        <v>10.99</v>
      </c>
      <c r="E542" t="n">
        <v>31</v>
      </c>
      <c r="F542" t="n">
        <v>1</v>
      </c>
      <c r="G542" t="n">
        <v>0</v>
      </c>
      <c r="H542" t="n">
        <v>19</v>
      </c>
    </row>
    <row r="543">
      <c r="A543" t="inlineStr">
        <is>
          <t>1379528-001-XL</t>
        </is>
      </c>
      <c r="B543" s="45" t="n">
        <v>12.11</v>
      </c>
      <c r="C543" s="45" t="n">
        <v>10.99</v>
      </c>
      <c r="D543" s="45" t="n">
        <v>10.99</v>
      </c>
      <c r="E543" t="n">
        <v>29</v>
      </c>
      <c r="F543" t="n">
        <v>6</v>
      </c>
      <c r="G543" t="n">
        <v>0</v>
      </c>
      <c r="H543" t="n">
        <v>22</v>
      </c>
    </row>
    <row r="544">
      <c r="A544" t="inlineStr">
        <is>
          <t>1379528-100-LG</t>
        </is>
      </c>
      <c r="B544" s="45" t="n">
        <v>12.34</v>
      </c>
      <c r="C544" s="45" t="n">
        <v>11.49</v>
      </c>
      <c r="D544" s="45" t="n">
        <v>10.99</v>
      </c>
      <c r="E544" t="n">
        <v>52</v>
      </c>
      <c r="F544" t="n">
        <v>16</v>
      </c>
      <c r="G544" t="n">
        <v>0</v>
      </c>
      <c r="H544" t="n">
        <v>32</v>
      </c>
    </row>
    <row r="545">
      <c r="A545" t="inlineStr">
        <is>
          <t>1379528-100-MD</t>
        </is>
      </c>
      <c r="B545" s="45" t="n">
        <v>12.39</v>
      </c>
      <c r="C545" s="45" t="n">
        <v>10.99</v>
      </c>
      <c r="D545" s="45" t="n">
        <v>10.99</v>
      </c>
      <c r="E545" t="n">
        <v>31</v>
      </c>
      <c r="F545" t="n">
        <v>7</v>
      </c>
      <c r="G545" t="n">
        <v>0</v>
      </c>
      <c r="H545" t="n">
        <v>26</v>
      </c>
    </row>
    <row r="546">
      <c r="A546" t="inlineStr">
        <is>
          <t>1379528-100-XL</t>
        </is>
      </c>
      <c r="B546" s="45" t="n">
        <v>11.06</v>
      </c>
      <c r="C546" s="45" t="n">
        <v>10.99</v>
      </c>
      <c r="D546" s="45" t="n">
        <v>10.99</v>
      </c>
      <c r="E546" t="n">
        <v>22</v>
      </c>
      <c r="F546" t="n">
        <v>4</v>
      </c>
      <c r="G546" t="n">
        <v>0</v>
      </c>
      <c r="H546" t="n">
        <v>17</v>
      </c>
    </row>
    <row r="547">
      <c r="A547" t="inlineStr">
        <is>
          <t>1379530-001-LG</t>
        </is>
      </c>
      <c r="B547" s="45" t="n">
        <v>10.99</v>
      </c>
      <c r="C547" s="45" t="n">
        <v>10.99</v>
      </c>
      <c r="D547" s="45" t="n">
        <v>0</v>
      </c>
      <c r="E547" t="n">
        <v>2</v>
      </c>
      <c r="F547" t="n">
        <v>0</v>
      </c>
      <c r="G547" t="n">
        <v>0</v>
      </c>
      <c r="H547" t="n">
        <v>2</v>
      </c>
    </row>
    <row r="548">
      <c r="A548" t="inlineStr">
        <is>
          <t>1379530-001-MD</t>
        </is>
      </c>
      <c r="B548" s="45" t="n">
        <v>11.72</v>
      </c>
      <c r="C548" s="45" t="n">
        <v>10.99</v>
      </c>
      <c r="D548" s="45" t="n">
        <v>0</v>
      </c>
      <c r="E548" t="n">
        <v>6</v>
      </c>
      <c r="F548" t="n">
        <v>0</v>
      </c>
      <c r="G548" t="n">
        <v>0</v>
      </c>
      <c r="H548" t="n">
        <v>6</v>
      </c>
    </row>
    <row r="549">
      <c r="A549" t="inlineStr">
        <is>
          <t>1379530-001-XL</t>
        </is>
      </c>
      <c r="B549" s="45" t="n">
        <v>11.24</v>
      </c>
      <c r="C549" s="45" t="n">
        <v>10.99</v>
      </c>
      <c r="D549" s="45" t="n">
        <v>13.49</v>
      </c>
      <c r="E549" t="n">
        <v>13</v>
      </c>
      <c r="F549" t="n">
        <v>2</v>
      </c>
      <c r="G549" t="n">
        <v>0</v>
      </c>
      <c r="H549" t="n">
        <v>12</v>
      </c>
    </row>
    <row r="550">
      <c r="A550" t="inlineStr">
        <is>
          <t>1379530-100-LG</t>
        </is>
      </c>
      <c r="B550" s="45" t="n">
        <v>12.02</v>
      </c>
      <c r="C550" s="45" t="n">
        <v>10.99</v>
      </c>
      <c r="D550" s="45" t="n">
        <v>10.99</v>
      </c>
      <c r="E550" t="n">
        <v>26</v>
      </c>
      <c r="F550" t="n">
        <v>14</v>
      </c>
      <c r="G550" t="n">
        <v>1</v>
      </c>
      <c r="H550" t="n">
        <v>25</v>
      </c>
    </row>
    <row r="551">
      <c r="A551" t="inlineStr">
        <is>
          <t>1379530-100-MD</t>
        </is>
      </c>
      <c r="B551" s="45" t="n">
        <v>12.87</v>
      </c>
      <c r="C551" s="45" t="n">
        <v>10.99</v>
      </c>
      <c r="D551" s="45" t="n">
        <v>13.49</v>
      </c>
      <c r="E551" t="n">
        <v>16</v>
      </c>
      <c r="F551" t="n">
        <v>13</v>
      </c>
      <c r="G551" t="n">
        <v>0</v>
      </c>
      <c r="H551" t="n">
        <v>21</v>
      </c>
    </row>
    <row r="552">
      <c r="A552" t="inlineStr">
        <is>
          <t>1379530-100-XL</t>
        </is>
      </c>
      <c r="B552" s="45" t="n">
        <v>10.94</v>
      </c>
      <c r="C552" s="45" t="n">
        <v>10.99</v>
      </c>
      <c r="D552" s="45" t="n">
        <v>10.99</v>
      </c>
      <c r="E552" t="n">
        <v>20</v>
      </c>
      <c r="F552" t="n">
        <v>1</v>
      </c>
      <c r="G552" t="n">
        <v>0</v>
      </c>
      <c r="H552" t="n">
        <v>16</v>
      </c>
    </row>
    <row r="553">
      <c r="A553" t="inlineStr">
        <is>
          <t>1379603-001-LG</t>
        </is>
      </c>
      <c r="B553" s="45" t="n">
        <v>19.34</v>
      </c>
      <c r="C553" s="45" t="n">
        <v>17.99</v>
      </c>
      <c r="D553" s="45" t="n">
        <v>19.39</v>
      </c>
      <c r="E553" t="n">
        <v>17</v>
      </c>
      <c r="F553" t="n">
        <v>2</v>
      </c>
      <c r="G553" t="n">
        <v>0</v>
      </c>
      <c r="H553" t="n">
        <v>12</v>
      </c>
    </row>
    <row r="554">
      <c r="A554" t="inlineStr">
        <is>
          <t>1379603-001-MD</t>
        </is>
      </c>
      <c r="B554" s="45" t="n">
        <v>21.91</v>
      </c>
      <c r="C554" s="45" t="n">
        <v>19.49</v>
      </c>
      <c r="D554" s="45" t="n">
        <v>0</v>
      </c>
      <c r="E554" t="n">
        <v>17</v>
      </c>
      <c r="F554" t="n">
        <v>0</v>
      </c>
      <c r="G554" t="n">
        <v>0</v>
      </c>
      <c r="H554" t="n">
        <v>13</v>
      </c>
    </row>
    <row r="555">
      <c r="A555" t="inlineStr">
        <is>
          <t>1379743-600-SM</t>
        </is>
      </c>
      <c r="B555" s="45" t="n">
        <v>30.99</v>
      </c>
      <c r="C555" s="45" t="n">
        <v>30.99</v>
      </c>
      <c r="D555" s="45" t="n">
        <v>0</v>
      </c>
      <c r="E555" t="n">
        <v>1</v>
      </c>
      <c r="F555" t="n">
        <v>0</v>
      </c>
      <c r="G555" t="n">
        <v>0</v>
      </c>
      <c r="H555" t="n">
        <v>1</v>
      </c>
    </row>
    <row r="556">
      <c r="A556" t="inlineStr">
        <is>
          <t>1379755-001-LG</t>
        </is>
      </c>
      <c r="B556" s="45" t="n">
        <v>40.86</v>
      </c>
      <c r="C556" s="45" t="n">
        <v>38.49</v>
      </c>
      <c r="D556" s="45" t="n">
        <v>38.49</v>
      </c>
      <c r="E556" t="n">
        <v>5</v>
      </c>
      <c r="F556" t="n">
        <v>3</v>
      </c>
      <c r="G556" t="n">
        <v>0</v>
      </c>
      <c r="H556" t="n">
        <v>7</v>
      </c>
    </row>
    <row r="557">
      <c r="A557" t="inlineStr">
        <is>
          <t>1379755-001-MD</t>
        </is>
      </c>
      <c r="B557" s="45" t="n">
        <v>46.67</v>
      </c>
      <c r="C557" s="45" t="n">
        <v>46.74</v>
      </c>
      <c r="D557" s="45" t="n">
        <v>54.99</v>
      </c>
      <c r="E557" t="n">
        <v>4</v>
      </c>
      <c r="F557" t="n">
        <v>1</v>
      </c>
      <c r="G557" t="n">
        <v>0</v>
      </c>
      <c r="H557" t="n">
        <v>5</v>
      </c>
    </row>
    <row r="558">
      <c r="A558" t="inlineStr">
        <is>
          <t>1379755-001-SM</t>
        </is>
      </c>
      <c r="B558" s="45" t="n">
        <v>54.99</v>
      </c>
      <c r="C558" s="45" t="n">
        <v>54.99</v>
      </c>
      <c r="D558" s="45" t="n">
        <v>0</v>
      </c>
      <c r="E558" t="n">
        <v>1</v>
      </c>
      <c r="F558" t="n">
        <v>0</v>
      </c>
      <c r="G558" t="n">
        <v>0</v>
      </c>
      <c r="H558" t="n">
        <v>1</v>
      </c>
    </row>
    <row r="559">
      <c r="A559" t="inlineStr">
        <is>
          <t>1379755-001-XL</t>
        </is>
      </c>
      <c r="B559" s="45" t="n">
        <v>43.6</v>
      </c>
      <c r="C559" s="45" t="n">
        <v>39.86</v>
      </c>
      <c r="D559" s="45" t="n">
        <v>38.49</v>
      </c>
      <c r="E559" t="n">
        <v>6</v>
      </c>
      <c r="F559" t="n">
        <v>1</v>
      </c>
      <c r="G559" t="n">
        <v>0</v>
      </c>
      <c r="H559" t="n">
        <v>7</v>
      </c>
    </row>
    <row r="560">
      <c r="A560" t="inlineStr">
        <is>
          <t>1379755-001-XXL</t>
        </is>
      </c>
      <c r="B560" s="45" t="n">
        <v>46.74</v>
      </c>
      <c r="C560" s="45" t="n">
        <v>46.74</v>
      </c>
      <c r="D560" s="45" t="n">
        <v>0</v>
      </c>
      <c r="E560" t="n">
        <v>2</v>
      </c>
      <c r="F560" t="n">
        <v>0</v>
      </c>
      <c r="G560" t="n">
        <v>0</v>
      </c>
      <c r="H560" t="n">
        <v>2</v>
      </c>
    </row>
    <row r="561">
      <c r="A561" t="inlineStr">
        <is>
          <t>1379755-025-LG</t>
        </is>
      </c>
      <c r="B561" s="45" t="n">
        <v>51.69</v>
      </c>
      <c r="C561" s="45" t="n">
        <v>54.99</v>
      </c>
      <c r="D561" s="45" t="n">
        <v>54.99</v>
      </c>
      <c r="E561" t="n">
        <v>4</v>
      </c>
      <c r="F561" t="n">
        <v>1</v>
      </c>
      <c r="G561" t="n">
        <v>0</v>
      </c>
      <c r="H561" t="n">
        <v>5</v>
      </c>
    </row>
    <row r="562">
      <c r="A562" t="inlineStr">
        <is>
          <t>1379755-025-MD</t>
        </is>
      </c>
      <c r="B562" s="45" t="n">
        <v>46.35</v>
      </c>
      <c r="C562" s="45" t="n">
        <v>46.74</v>
      </c>
      <c r="D562" s="45" t="n">
        <v>43.99</v>
      </c>
      <c r="E562" t="n">
        <v>4</v>
      </c>
      <c r="F562" t="n">
        <v>3</v>
      </c>
      <c r="G562" t="n">
        <v>0</v>
      </c>
      <c r="H562" t="n">
        <v>7</v>
      </c>
    </row>
    <row r="563">
      <c r="A563" t="inlineStr">
        <is>
          <t>1379755-025-SM</t>
        </is>
      </c>
      <c r="B563" s="45" t="n">
        <v>46.63</v>
      </c>
      <c r="C563" s="45" t="n">
        <v>54.99</v>
      </c>
      <c r="D563" s="45" t="n">
        <v>0</v>
      </c>
      <c r="E563" t="n">
        <v>3</v>
      </c>
      <c r="F563" t="n">
        <v>0</v>
      </c>
      <c r="G563" t="n">
        <v>0</v>
      </c>
      <c r="H563" t="n">
        <v>3</v>
      </c>
    </row>
    <row r="564">
      <c r="A564" t="inlineStr">
        <is>
          <t>1379755-025-XL</t>
        </is>
      </c>
      <c r="B564" s="45" t="n">
        <v>43.99</v>
      </c>
      <c r="C564" s="45" t="n">
        <v>43.99</v>
      </c>
      <c r="D564" s="45" t="n">
        <v>43.99</v>
      </c>
      <c r="E564" t="n">
        <v>2</v>
      </c>
      <c r="F564" t="n">
        <v>1</v>
      </c>
      <c r="G564" t="n">
        <v>0</v>
      </c>
      <c r="H564" t="n">
        <v>3</v>
      </c>
    </row>
    <row r="565">
      <c r="A565" t="inlineStr">
        <is>
          <t>1379755-025-XXL</t>
        </is>
      </c>
      <c r="B565" s="45" t="n">
        <v>46.74</v>
      </c>
      <c r="C565" s="45" t="n">
        <v>54.99</v>
      </c>
      <c r="D565" s="45" t="n">
        <v>38.49</v>
      </c>
      <c r="E565" t="n">
        <v>1</v>
      </c>
      <c r="F565" t="n">
        <v>1</v>
      </c>
      <c r="G565" t="n">
        <v>0</v>
      </c>
      <c r="H565" t="n">
        <v>2</v>
      </c>
    </row>
    <row r="566">
      <c r="A566" t="inlineStr">
        <is>
          <t>1379758-001-LG</t>
        </is>
      </c>
      <c r="B566" s="45" t="n">
        <v>33.74</v>
      </c>
      <c r="C566" s="45" t="n">
        <v>34.49</v>
      </c>
      <c r="D566" s="45" t="n">
        <v>29.99</v>
      </c>
      <c r="E566" t="n">
        <v>3</v>
      </c>
      <c r="F566" t="n">
        <v>1</v>
      </c>
      <c r="G566" t="n">
        <v>0</v>
      </c>
      <c r="H566" t="n">
        <v>3</v>
      </c>
    </row>
    <row r="567">
      <c r="A567" t="inlineStr">
        <is>
          <t>1379758-001-MD</t>
        </is>
      </c>
      <c r="B567" s="45" t="n">
        <v>32.99</v>
      </c>
      <c r="C567" s="45" t="n">
        <v>34.49</v>
      </c>
      <c r="D567" s="45" t="n">
        <v>29.99</v>
      </c>
      <c r="E567" t="n">
        <v>3</v>
      </c>
      <c r="F567" t="n">
        <v>1</v>
      </c>
      <c r="G567" t="n">
        <v>0</v>
      </c>
      <c r="H567" t="n">
        <v>3</v>
      </c>
    </row>
    <row r="568">
      <c r="A568" t="inlineStr">
        <is>
          <t>1379758-001-SM</t>
        </is>
      </c>
      <c r="B568" s="45" t="n">
        <v>32.99</v>
      </c>
      <c r="C568" s="45" t="n">
        <v>34.49</v>
      </c>
      <c r="D568" s="45" t="n">
        <v>29.99</v>
      </c>
      <c r="E568" t="n">
        <v>2</v>
      </c>
      <c r="F568" t="n">
        <v>1</v>
      </c>
      <c r="G568" t="n">
        <v>0</v>
      </c>
      <c r="H568" t="n">
        <v>3</v>
      </c>
    </row>
    <row r="569">
      <c r="A569" t="inlineStr">
        <is>
          <t>1379758-001-XL</t>
        </is>
      </c>
      <c r="B569" s="45" t="n">
        <v>33.99</v>
      </c>
      <c r="C569" s="45" t="n">
        <v>35.99</v>
      </c>
      <c r="D569" s="45" t="n">
        <v>29.99</v>
      </c>
      <c r="E569" t="n">
        <v>2</v>
      </c>
      <c r="F569" t="n">
        <v>1</v>
      </c>
      <c r="G569" t="n">
        <v>0</v>
      </c>
      <c r="H569" t="n">
        <v>2</v>
      </c>
    </row>
    <row r="570">
      <c r="A570" t="inlineStr">
        <is>
          <t>1379758-001-XXL</t>
        </is>
      </c>
      <c r="B570" s="45" t="n">
        <v>35.99</v>
      </c>
      <c r="C570" s="45" t="n">
        <v>35.99</v>
      </c>
      <c r="D570" s="45" t="n">
        <v>35.99</v>
      </c>
      <c r="E570" t="n">
        <v>2</v>
      </c>
      <c r="F570" t="n">
        <v>1</v>
      </c>
      <c r="G570" t="n">
        <v>0</v>
      </c>
      <c r="H570" t="n">
        <v>2</v>
      </c>
    </row>
    <row r="571">
      <c r="A571" t="inlineStr">
        <is>
          <t>1379758-025-LG</t>
        </is>
      </c>
      <c r="B571" s="45" t="n">
        <v>32.99</v>
      </c>
      <c r="C571" s="45" t="n">
        <v>32.99</v>
      </c>
      <c r="D571" s="45" t="n">
        <v>0</v>
      </c>
      <c r="E571" t="n">
        <v>1</v>
      </c>
      <c r="F571" t="n">
        <v>0</v>
      </c>
      <c r="G571" t="n">
        <v>0</v>
      </c>
      <c r="H571" t="n">
        <v>1</v>
      </c>
    </row>
    <row r="572">
      <c r="A572" t="inlineStr">
        <is>
          <t>1379758-025-MD</t>
        </is>
      </c>
      <c r="B572" s="45" t="n">
        <v>35.99</v>
      </c>
      <c r="C572" s="45" t="n">
        <v>35.99</v>
      </c>
      <c r="D572" s="45" t="n">
        <v>0</v>
      </c>
      <c r="E572" t="n">
        <v>1</v>
      </c>
      <c r="F572" t="n">
        <v>0</v>
      </c>
      <c r="G572" t="n">
        <v>0</v>
      </c>
      <c r="H572" t="n">
        <v>1</v>
      </c>
    </row>
    <row r="573">
      <c r="A573" t="inlineStr">
        <is>
          <t>1379758-025-XL</t>
        </is>
      </c>
      <c r="B573" s="45" t="n">
        <v>33.59</v>
      </c>
      <c r="C573" s="45" t="n">
        <v>34.49</v>
      </c>
      <c r="D573" s="45" t="n">
        <v>32.99</v>
      </c>
      <c r="E573" t="n">
        <v>3</v>
      </c>
      <c r="F573" t="n">
        <v>2</v>
      </c>
      <c r="G573" t="n">
        <v>0</v>
      </c>
      <c r="H573" t="n">
        <v>4</v>
      </c>
    </row>
    <row r="574">
      <c r="A574" t="inlineStr">
        <is>
          <t>1379758-025-XXL</t>
        </is>
      </c>
      <c r="B574" s="45" t="n">
        <v>34.49</v>
      </c>
      <c r="C574" s="45" t="n">
        <v>35.99</v>
      </c>
      <c r="D574" s="45" t="n">
        <v>0</v>
      </c>
      <c r="E574" t="n">
        <v>4</v>
      </c>
      <c r="F574" t="n">
        <v>0</v>
      </c>
      <c r="G574" t="n">
        <v>0</v>
      </c>
      <c r="H574" t="n">
        <v>3</v>
      </c>
    </row>
    <row r="575">
      <c r="A575" t="inlineStr">
        <is>
          <t>1379758-432-LG</t>
        </is>
      </c>
      <c r="B575" s="45" t="n">
        <v>35.7</v>
      </c>
      <c r="C575" s="45" t="n">
        <v>32.99</v>
      </c>
      <c r="D575" s="45" t="n">
        <v>35.99</v>
      </c>
      <c r="E575" t="n">
        <v>11</v>
      </c>
      <c r="F575" t="n">
        <v>3</v>
      </c>
      <c r="G575" t="n">
        <v>0</v>
      </c>
      <c r="H575" t="n">
        <v>5</v>
      </c>
    </row>
    <row r="576">
      <c r="A576" t="inlineStr">
        <is>
          <t>1379758-432-MD</t>
        </is>
      </c>
      <c r="B576" s="45" t="n">
        <v>32.89</v>
      </c>
      <c r="C576" s="45" t="n">
        <v>31.34</v>
      </c>
      <c r="D576" s="45" t="n">
        <v>35.99</v>
      </c>
      <c r="E576" t="n">
        <v>4</v>
      </c>
      <c r="F576" t="n">
        <v>2</v>
      </c>
      <c r="G576" t="n">
        <v>0</v>
      </c>
      <c r="H576" t="n">
        <v>2</v>
      </c>
    </row>
    <row r="577">
      <c r="A577" t="inlineStr">
        <is>
          <t>1379758-432-SM</t>
        </is>
      </c>
      <c r="B577" s="45" t="n">
        <v>36.49</v>
      </c>
      <c r="C577" s="45" t="n">
        <v>36.49</v>
      </c>
      <c r="D577" s="45" t="n">
        <v>0</v>
      </c>
      <c r="E577" t="n">
        <v>2</v>
      </c>
      <c r="F577" t="n">
        <v>0</v>
      </c>
      <c r="G577" t="n">
        <v>0</v>
      </c>
      <c r="H577" t="n">
        <v>2</v>
      </c>
    </row>
    <row r="578">
      <c r="A578" t="inlineStr">
        <is>
          <t>1379758-432-XL</t>
        </is>
      </c>
      <c r="B578" s="45" t="n">
        <v>35.44</v>
      </c>
      <c r="C578" s="45" t="n">
        <v>36.49</v>
      </c>
      <c r="D578" s="45" t="n">
        <v>35.99</v>
      </c>
      <c r="E578" t="n">
        <v>9</v>
      </c>
      <c r="F578" t="n">
        <v>2</v>
      </c>
      <c r="G578" t="n">
        <v>0</v>
      </c>
      <c r="H578" t="n">
        <v>4</v>
      </c>
    </row>
    <row r="579">
      <c r="A579" t="inlineStr">
        <is>
          <t>1379758-432-XXL</t>
        </is>
      </c>
      <c r="B579" s="45" t="n">
        <v>35.32</v>
      </c>
      <c r="C579" s="45" t="n">
        <v>36.49</v>
      </c>
      <c r="D579" s="45" t="n">
        <v>0</v>
      </c>
      <c r="E579" t="n">
        <v>3</v>
      </c>
      <c r="F579" t="n">
        <v>0</v>
      </c>
      <c r="G579" t="n">
        <v>0</v>
      </c>
      <c r="H579" t="n">
        <v>2</v>
      </c>
    </row>
    <row r="580">
      <c r="A580" t="inlineStr">
        <is>
          <t>1379768-001-3XLT</t>
        </is>
      </c>
      <c r="B580" s="45" t="n">
        <v>0</v>
      </c>
      <c r="C580" s="45" t="n">
        <v>0</v>
      </c>
      <c r="D580" s="45" t="n">
        <v>0</v>
      </c>
      <c r="E580" t="n">
        <v>0</v>
      </c>
      <c r="F580" t="n">
        <v>0</v>
      </c>
      <c r="G580" t="n">
        <v>2</v>
      </c>
      <c r="H580" t="n">
        <v>1</v>
      </c>
    </row>
    <row r="581">
      <c r="A581" t="inlineStr">
        <is>
          <t>1379768-001-LG</t>
        </is>
      </c>
      <c r="B581" s="45" t="n">
        <v>91.98999999999999</v>
      </c>
      <c r="C581" s="45" t="n">
        <v>0</v>
      </c>
      <c r="D581" s="45" t="n">
        <v>91.98999999999999</v>
      </c>
      <c r="E581" t="n">
        <v>0</v>
      </c>
      <c r="F581" t="n">
        <v>2</v>
      </c>
      <c r="G581" t="n">
        <v>0</v>
      </c>
      <c r="H581" t="n">
        <v>2</v>
      </c>
    </row>
    <row r="582">
      <c r="A582" t="inlineStr">
        <is>
          <t>1379768-001-LGT</t>
        </is>
      </c>
      <c r="B582" s="45" t="n">
        <v>68.98999999999999</v>
      </c>
      <c r="C582" s="45" t="n">
        <v>0</v>
      </c>
      <c r="D582" s="45" t="n">
        <v>68.98999999999999</v>
      </c>
      <c r="E582" t="n">
        <v>0</v>
      </c>
      <c r="F582" t="n">
        <v>1</v>
      </c>
      <c r="G582" t="n">
        <v>4</v>
      </c>
      <c r="H582" t="n">
        <v>2</v>
      </c>
    </row>
    <row r="583">
      <c r="A583" t="inlineStr">
        <is>
          <t>1379768-001-SM</t>
        </is>
      </c>
      <c r="B583" s="45" t="n">
        <v>68.98999999999999</v>
      </c>
      <c r="C583" s="45" t="n">
        <v>68.98999999999999</v>
      </c>
      <c r="D583" s="45" t="n">
        <v>0</v>
      </c>
      <c r="E583" t="n">
        <v>1</v>
      </c>
      <c r="F583" t="n">
        <v>0</v>
      </c>
      <c r="G583" t="n">
        <v>0</v>
      </c>
      <c r="H583" t="n">
        <v>1</v>
      </c>
    </row>
    <row r="584">
      <c r="A584" t="inlineStr">
        <is>
          <t>1379768-001-XL</t>
        </is>
      </c>
      <c r="B584" s="45" t="n">
        <v>68.98999999999999</v>
      </c>
      <c r="C584" s="45" t="n">
        <v>68.98999999999999</v>
      </c>
      <c r="D584" s="45" t="n">
        <v>68.98999999999999</v>
      </c>
      <c r="E584" t="n">
        <v>1</v>
      </c>
      <c r="F584" t="n">
        <v>2</v>
      </c>
      <c r="G584" t="n">
        <v>0</v>
      </c>
      <c r="H584" t="n">
        <v>3</v>
      </c>
    </row>
    <row r="585">
      <c r="A585" t="inlineStr">
        <is>
          <t>1379768-001-XLT</t>
        </is>
      </c>
      <c r="B585" s="45" t="n">
        <v>68.98999999999999</v>
      </c>
      <c r="C585" s="45" t="n">
        <v>68.98999999999999</v>
      </c>
      <c r="D585" s="45" t="n">
        <v>68.98999999999999</v>
      </c>
      <c r="E585" t="n">
        <v>1</v>
      </c>
      <c r="F585" t="n">
        <v>1</v>
      </c>
      <c r="G585" t="n">
        <v>10</v>
      </c>
      <c r="H585" t="n">
        <v>3</v>
      </c>
    </row>
    <row r="586">
      <c r="A586" t="inlineStr">
        <is>
          <t>1379768-001-XXL</t>
        </is>
      </c>
      <c r="B586" s="45" t="n">
        <v>68.98999999999999</v>
      </c>
      <c r="C586" s="45" t="n">
        <v>0</v>
      </c>
      <c r="D586" s="45" t="n">
        <v>68.98999999999999</v>
      </c>
      <c r="E586" t="n">
        <v>0</v>
      </c>
      <c r="F586" t="n">
        <v>1</v>
      </c>
      <c r="G586" t="n">
        <v>0</v>
      </c>
      <c r="H586" t="n">
        <v>1</v>
      </c>
    </row>
    <row r="587">
      <c r="A587" t="inlineStr">
        <is>
          <t>1379768-001-XXLT</t>
        </is>
      </c>
      <c r="B587" s="45" t="n">
        <v>0</v>
      </c>
      <c r="C587" s="45" t="n">
        <v>0</v>
      </c>
      <c r="D587" s="45" t="n">
        <v>0</v>
      </c>
      <c r="E587" t="n">
        <v>0</v>
      </c>
      <c r="F587" t="n">
        <v>0</v>
      </c>
      <c r="G587" t="n">
        <v>4</v>
      </c>
      <c r="H587" t="n">
        <v>1</v>
      </c>
    </row>
    <row r="588">
      <c r="A588" t="inlineStr">
        <is>
          <t>1379774-001-LG</t>
        </is>
      </c>
      <c r="B588" s="45" t="n">
        <v>39.61</v>
      </c>
      <c r="C588" s="45" t="n">
        <v>38.49</v>
      </c>
      <c r="D588" s="45" t="n">
        <v>27.99</v>
      </c>
      <c r="E588" t="n">
        <v>9</v>
      </c>
      <c r="F588" t="n">
        <v>3</v>
      </c>
      <c r="G588" t="n">
        <v>0</v>
      </c>
      <c r="H588" t="n">
        <v>9</v>
      </c>
    </row>
    <row r="589">
      <c r="A589" t="inlineStr">
        <is>
          <t>1379774-001-LGT</t>
        </is>
      </c>
      <c r="B589" s="45" t="n">
        <v>29.91</v>
      </c>
      <c r="C589" s="45" t="n">
        <v>29.91</v>
      </c>
      <c r="D589" s="45" t="n">
        <v>0</v>
      </c>
      <c r="E589" t="n">
        <v>1</v>
      </c>
      <c r="F589" t="n">
        <v>0</v>
      </c>
      <c r="G589" t="n">
        <v>0</v>
      </c>
      <c r="H589" t="n">
        <v>1</v>
      </c>
    </row>
    <row r="590">
      <c r="A590" t="inlineStr">
        <is>
          <t>1379774-001-MD</t>
        </is>
      </c>
      <c r="B590" s="45" t="n">
        <v>41.87</v>
      </c>
      <c r="C590" s="45" t="n">
        <v>37.72</v>
      </c>
      <c r="D590" s="45" t="n">
        <v>0</v>
      </c>
      <c r="E590" t="n">
        <v>11</v>
      </c>
      <c r="F590" t="n">
        <v>0</v>
      </c>
      <c r="G590" t="n">
        <v>0</v>
      </c>
      <c r="H590" t="n">
        <v>8</v>
      </c>
    </row>
    <row r="591">
      <c r="A591" t="inlineStr">
        <is>
          <t>1379774-001-SM</t>
        </is>
      </c>
      <c r="B591" s="45" t="n">
        <v>40.11</v>
      </c>
      <c r="C591" s="45" t="n">
        <v>54.99</v>
      </c>
      <c r="D591" s="45" t="n">
        <v>34.99</v>
      </c>
      <c r="E591" t="n">
        <v>8</v>
      </c>
      <c r="F591" t="n">
        <v>1</v>
      </c>
      <c r="G591" t="n">
        <v>0</v>
      </c>
      <c r="H591" t="n">
        <v>6</v>
      </c>
    </row>
    <row r="592">
      <c r="A592" t="inlineStr">
        <is>
          <t>1379774-001-XL</t>
        </is>
      </c>
      <c r="B592" s="45" t="n">
        <v>45.38</v>
      </c>
      <c r="C592" s="45" t="n">
        <v>54.99</v>
      </c>
      <c r="D592" s="45" t="n">
        <v>44.49</v>
      </c>
      <c r="E592" t="n">
        <v>7</v>
      </c>
      <c r="F592" t="n">
        <v>3</v>
      </c>
      <c r="G592" t="n">
        <v>0</v>
      </c>
      <c r="H592" t="n">
        <v>8</v>
      </c>
    </row>
    <row r="593">
      <c r="A593" t="inlineStr">
        <is>
          <t>1379774-001-XLT</t>
        </is>
      </c>
      <c r="B593" s="45" t="n">
        <v>31.32</v>
      </c>
      <c r="C593" s="45" t="n">
        <v>29.49</v>
      </c>
      <c r="D593" s="45" t="n">
        <v>0</v>
      </c>
      <c r="E593" t="n">
        <v>3</v>
      </c>
      <c r="F593" t="n">
        <v>0</v>
      </c>
      <c r="G593" t="n">
        <v>0</v>
      </c>
      <c r="H593" t="n">
        <v>2</v>
      </c>
    </row>
    <row r="594">
      <c r="A594" t="inlineStr">
        <is>
          <t>1379774-001-XXL</t>
        </is>
      </c>
      <c r="B594" s="45" t="n">
        <v>32.24</v>
      </c>
      <c r="C594" s="45" t="n">
        <v>38.49</v>
      </c>
      <c r="D594" s="45" t="n">
        <v>27.99</v>
      </c>
      <c r="E594" t="n">
        <v>5</v>
      </c>
      <c r="F594" t="n">
        <v>1</v>
      </c>
      <c r="G594" t="n">
        <v>0</v>
      </c>
      <c r="H594" t="n">
        <v>4</v>
      </c>
    </row>
    <row r="595">
      <c r="A595" t="inlineStr">
        <is>
          <t>1379774-025-LG</t>
        </is>
      </c>
      <c r="B595" s="45" t="n">
        <v>52.24</v>
      </c>
      <c r="C595" s="45" t="n">
        <v>54.99</v>
      </c>
      <c r="D595" s="45" t="n">
        <v>43.99</v>
      </c>
      <c r="E595" t="n">
        <v>7</v>
      </c>
      <c r="F595" t="n">
        <v>1</v>
      </c>
      <c r="G595" t="n">
        <v>0</v>
      </c>
      <c r="H595" t="n">
        <v>6</v>
      </c>
    </row>
    <row r="596">
      <c r="A596" t="inlineStr">
        <is>
          <t>1379774-025-LGT</t>
        </is>
      </c>
      <c r="B596" s="45" t="n">
        <v>38.91</v>
      </c>
      <c r="C596" s="45" t="n">
        <v>40.86</v>
      </c>
      <c r="D596" s="45" t="n">
        <v>0</v>
      </c>
      <c r="E596" t="n">
        <v>3</v>
      </c>
      <c r="F596" t="n">
        <v>0</v>
      </c>
      <c r="G596" t="n">
        <v>0</v>
      </c>
      <c r="H596" t="n">
        <v>2</v>
      </c>
    </row>
    <row r="597">
      <c r="A597" t="inlineStr">
        <is>
          <t>1379774-025-MD</t>
        </is>
      </c>
      <c r="B597" s="45" t="n">
        <v>48.52</v>
      </c>
      <c r="C597" s="45" t="n">
        <v>48.12</v>
      </c>
      <c r="D597" s="45" t="n">
        <v>54.99</v>
      </c>
      <c r="E597" t="n">
        <v>8</v>
      </c>
      <c r="F597" t="n">
        <v>2</v>
      </c>
      <c r="G597" t="n">
        <v>0</v>
      </c>
      <c r="H597" t="n">
        <v>9</v>
      </c>
    </row>
    <row r="598">
      <c r="A598" t="inlineStr">
        <is>
          <t>1379774-025-SM</t>
        </is>
      </c>
      <c r="B598" s="45" t="n">
        <v>43.16</v>
      </c>
      <c r="C598" s="45" t="n">
        <v>43.99</v>
      </c>
      <c r="D598" s="45" t="n">
        <v>34.99</v>
      </c>
      <c r="E598" t="n">
        <v>5</v>
      </c>
      <c r="F598" t="n">
        <v>1</v>
      </c>
      <c r="G598" t="n">
        <v>0</v>
      </c>
      <c r="H598" t="n">
        <v>5</v>
      </c>
    </row>
    <row r="599">
      <c r="A599" t="inlineStr">
        <is>
          <t>1379774-025-XL</t>
        </is>
      </c>
      <c r="B599" s="45" t="n">
        <v>45.86</v>
      </c>
      <c r="C599" s="45" t="n">
        <v>39.49</v>
      </c>
      <c r="D599" s="45" t="n">
        <v>54.99</v>
      </c>
      <c r="E599" t="n">
        <v>5</v>
      </c>
      <c r="F599" t="n">
        <v>3</v>
      </c>
      <c r="G599" t="n">
        <v>0</v>
      </c>
      <c r="H599" t="n">
        <v>6</v>
      </c>
    </row>
    <row r="600">
      <c r="A600" t="inlineStr">
        <is>
          <t>1379774-025-XLT</t>
        </is>
      </c>
      <c r="B600" s="45" t="n">
        <v>34.99</v>
      </c>
      <c r="C600" s="45" t="n">
        <v>34.99</v>
      </c>
      <c r="D600" s="45" t="n">
        <v>0</v>
      </c>
      <c r="E600" t="n">
        <v>1</v>
      </c>
      <c r="F600" t="n">
        <v>0</v>
      </c>
      <c r="G600" t="n">
        <v>0</v>
      </c>
      <c r="H600" t="n">
        <v>1</v>
      </c>
    </row>
    <row r="601">
      <c r="A601" t="inlineStr">
        <is>
          <t>1379774-025-XXL</t>
        </is>
      </c>
      <c r="B601" s="45" t="n">
        <v>44.79</v>
      </c>
      <c r="C601" s="45" t="n">
        <v>43.99</v>
      </c>
      <c r="D601" s="45" t="n">
        <v>44.99</v>
      </c>
      <c r="E601" t="n">
        <v>3</v>
      </c>
      <c r="F601" t="n">
        <v>2</v>
      </c>
      <c r="G601" t="n">
        <v>0</v>
      </c>
      <c r="H601" t="n">
        <v>4</v>
      </c>
    </row>
    <row r="602">
      <c r="A602" t="inlineStr">
        <is>
          <t>1379806-001-SM</t>
        </is>
      </c>
      <c r="B602" s="45" t="n">
        <v>71.98999999999999</v>
      </c>
      <c r="C602" s="45" t="n">
        <v>0</v>
      </c>
      <c r="D602" s="45" t="n">
        <v>71.98999999999999</v>
      </c>
      <c r="E602" t="n">
        <v>0</v>
      </c>
      <c r="F602" t="n">
        <v>1</v>
      </c>
      <c r="G602" t="n">
        <v>0</v>
      </c>
      <c r="H602" t="n">
        <v>1</v>
      </c>
    </row>
    <row r="603">
      <c r="A603" t="inlineStr">
        <is>
          <t>1379806-001-XL</t>
        </is>
      </c>
      <c r="B603" s="45" t="n">
        <v>71.98999999999999</v>
      </c>
      <c r="C603" s="45" t="n">
        <v>0</v>
      </c>
      <c r="D603" s="45" t="n">
        <v>71.98999999999999</v>
      </c>
      <c r="E603" t="n">
        <v>0</v>
      </c>
      <c r="F603" t="n">
        <v>1</v>
      </c>
      <c r="G603" t="n">
        <v>0</v>
      </c>
      <c r="H603" t="n">
        <v>1</v>
      </c>
    </row>
    <row r="604">
      <c r="A604" t="inlineStr">
        <is>
          <t>1379808-001-XXL</t>
        </is>
      </c>
      <c r="B604" s="45" t="n">
        <v>34.99</v>
      </c>
      <c r="C604" s="45" t="n">
        <v>34.99</v>
      </c>
      <c r="D604" s="45" t="n">
        <v>0</v>
      </c>
      <c r="E604" t="n">
        <v>1</v>
      </c>
      <c r="F604" t="n">
        <v>0</v>
      </c>
      <c r="G604" t="n">
        <v>0</v>
      </c>
      <c r="H604" t="n">
        <v>1</v>
      </c>
    </row>
    <row r="605">
      <c r="A605" t="inlineStr">
        <is>
          <t>1379809-001-LG</t>
        </is>
      </c>
      <c r="B605" s="45" t="n">
        <v>66.45999999999999</v>
      </c>
      <c r="C605" s="45" t="n">
        <v>63.75</v>
      </c>
      <c r="D605" s="45" t="n">
        <v>75</v>
      </c>
      <c r="E605" t="n">
        <v>15</v>
      </c>
      <c r="F605" t="n">
        <v>1</v>
      </c>
      <c r="G605" t="n">
        <v>0</v>
      </c>
      <c r="H605" t="n">
        <v>13</v>
      </c>
    </row>
    <row r="606">
      <c r="A606" t="inlineStr">
        <is>
          <t>1379809-001-MD</t>
        </is>
      </c>
      <c r="B606" s="45" t="n">
        <v>58.45</v>
      </c>
      <c r="C606" s="45" t="n">
        <v>59.99</v>
      </c>
      <c r="D606" s="45" t="n">
        <v>0</v>
      </c>
      <c r="E606" t="n">
        <v>10</v>
      </c>
      <c r="F606" t="n">
        <v>0</v>
      </c>
      <c r="G606" t="n">
        <v>0</v>
      </c>
      <c r="H606" t="n">
        <v>9</v>
      </c>
    </row>
    <row r="607">
      <c r="A607" t="inlineStr">
        <is>
          <t>1379809-001-SM</t>
        </is>
      </c>
      <c r="B607" s="45" t="n">
        <v>60</v>
      </c>
      <c r="C607" s="45" t="n">
        <v>59.99</v>
      </c>
      <c r="D607" s="45" t="n">
        <v>0</v>
      </c>
      <c r="E607" t="n">
        <v>4</v>
      </c>
      <c r="F607" t="n">
        <v>0</v>
      </c>
      <c r="G607" t="n">
        <v>0</v>
      </c>
      <c r="H607" t="n">
        <v>4</v>
      </c>
    </row>
    <row r="608">
      <c r="A608" t="inlineStr">
        <is>
          <t>1379809-001-XL</t>
        </is>
      </c>
      <c r="B608" s="45" t="n">
        <v>72.5</v>
      </c>
      <c r="C608" s="45" t="n">
        <v>75</v>
      </c>
      <c r="D608" s="45" t="n">
        <v>75</v>
      </c>
      <c r="E608" t="n">
        <v>5</v>
      </c>
      <c r="F608" t="n">
        <v>1</v>
      </c>
      <c r="G608" t="n">
        <v>0</v>
      </c>
      <c r="H608" t="n">
        <v>6</v>
      </c>
    </row>
    <row r="609">
      <c r="A609" t="inlineStr">
        <is>
          <t>1379809-001-XXL</t>
        </is>
      </c>
      <c r="B609" s="45" t="n">
        <v>59.99</v>
      </c>
      <c r="C609" s="45" t="n">
        <v>59.99</v>
      </c>
      <c r="D609" s="45" t="n">
        <v>0</v>
      </c>
      <c r="E609" t="n">
        <v>1</v>
      </c>
      <c r="F609" t="n">
        <v>0</v>
      </c>
      <c r="G609" t="n">
        <v>0</v>
      </c>
      <c r="H609" t="n">
        <v>1</v>
      </c>
    </row>
    <row r="610">
      <c r="A610" t="inlineStr">
        <is>
          <t>1379809-348-LG</t>
        </is>
      </c>
      <c r="B610" s="45" t="n">
        <v>63.25</v>
      </c>
      <c r="C610" s="45" t="n">
        <v>59.99</v>
      </c>
      <c r="D610" s="45" t="n">
        <v>67.5</v>
      </c>
      <c r="E610" t="n">
        <v>11</v>
      </c>
      <c r="F610" t="n">
        <v>4</v>
      </c>
      <c r="G610" t="n">
        <v>0</v>
      </c>
      <c r="H610" t="n">
        <v>10</v>
      </c>
    </row>
    <row r="611">
      <c r="A611" t="inlineStr">
        <is>
          <t>1379809-348-MD</t>
        </is>
      </c>
      <c r="B611" s="45" t="n">
        <v>59.53</v>
      </c>
      <c r="C611" s="45" t="n">
        <v>59.99</v>
      </c>
      <c r="D611" s="45" t="n">
        <v>75</v>
      </c>
      <c r="E611" t="n">
        <v>8</v>
      </c>
      <c r="F611" t="n">
        <v>1</v>
      </c>
      <c r="G611" t="n">
        <v>0</v>
      </c>
      <c r="H611" t="n">
        <v>8</v>
      </c>
    </row>
    <row r="612">
      <c r="A612" t="inlineStr">
        <is>
          <t>1379809-348-SM</t>
        </is>
      </c>
      <c r="B612" s="45" t="n">
        <v>57.18</v>
      </c>
      <c r="C612" s="45" t="n">
        <v>56.25</v>
      </c>
      <c r="D612" s="45" t="n">
        <v>59.99</v>
      </c>
      <c r="E612" t="n">
        <v>3</v>
      </c>
      <c r="F612" t="n">
        <v>1</v>
      </c>
      <c r="G612" t="n">
        <v>0</v>
      </c>
      <c r="H612" t="n">
        <v>3</v>
      </c>
    </row>
    <row r="613">
      <c r="A613" t="inlineStr">
        <is>
          <t>1379809-348-XL</t>
        </is>
      </c>
      <c r="B613" s="45" t="n">
        <v>70</v>
      </c>
      <c r="C613" s="45" t="n">
        <v>67.5</v>
      </c>
      <c r="D613" s="45" t="n">
        <v>75</v>
      </c>
      <c r="E613" t="n">
        <v>7</v>
      </c>
      <c r="F613" t="n">
        <v>2</v>
      </c>
      <c r="G613" t="n">
        <v>0</v>
      </c>
      <c r="H613" t="n">
        <v>6</v>
      </c>
    </row>
    <row r="614">
      <c r="A614" t="inlineStr">
        <is>
          <t>1379809-348-XXL</t>
        </is>
      </c>
      <c r="B614" s="45" t="n">
        <v>59.99</v>
      </c>
      <c r="C614" s="45" t="n">
        <v>59.99</v>
      </c>
      <c r="D614" s="45" t="n">
        <v>0</v>
      </c>
      <c r="E614" t="n">
        <v>1</v>
      </c>
      <c r="F614" t="n">
        <v>0</v>
      </c>
      <c r="G614" t="n">
        <v>0</v>
      </c>
      <c r="H614" t="n">
        <v>1</v>
      </c>
    </row>
    <row r="615">
      <c r="A615" t="inlineStr">
        <is>
          <t>1379842-001-LG</t>
        </is>
      </c>
      <c r="B615" s="45" t="n">
        <v>58.66</v>
      </c>
      <c r="C615" s="45" t="n">
        <v>54.99</v>
      </c>
      <c r="D615" s="45" t="n">
        <v>54.99</v>
      </c>
      <c r="E615" t="n">
        <v>1</v>
      </c>
      <c r="F615" t="n">
        <v>5</v>
      </c>
      <c r="G615" t="n">
        <v>0</v>
      </c>
      <c r="H615" t="n">
        <v>6</v>
      </c>
    </row>
    <row r="616">
      <c r="A616" t="inlineStr">
        <is>
          <t>1379842-001-MD</t>
        </is>
      </c>
      <c r="B616" s="45" t="n">
        <v>59.39</v>
      </c>
      <c r="C616" s="45" t="n">
        <v>54.99</v>
      </c>
      <c r="D616" s="45" t="n">
        <v>54.99</v>
      </c>
      <c r="E616" t="n">
        <v>1</v>
      </c>
      <c r="F616" t="n">
        <v>4</v>
      </c>
      <c r="G616" t="n">
        <v>0</v>
      </c>
      <c r="H616" t="n">
        <v>5</v>
      </c>
    </row>
    <row r="617">
      <c r="A617" t="inlineStr">
        <is>
          <t>1379842-001-SM</t>
        </is>
      </c>
      <c r="B617" s="45" t="n">
        <v>59.39</v>
      </c>
      <c r="C617" s="45" t="n">
        <v>0</v>
      </c>
      <c r="D617" s="45" t="n">
        <v>54.99</v>
      </c>
      <c r="E617" t="n">
        <v>0</v>
      </c>
      <c r="F617" t="n">
        <v>5</v>
      </c>
      <c r="G617" t="n">
        <v>0</v>
      </c>
      <c r="H617" t="n">
        <v>5</v>
      </c>
    </row>
    <row r="618">
      <c r="A618" t="inlineStr">
        <is>
          <t>1379842-001-XS</t>
        </is>
      </c>
      <c r="B618" s="45" t="n">
        <v>58.13</v>
      </c>
      <c r="C618" s="45" t="n">
        <v>54.99</v>
      </c>
      <c r="D618" s="45" t="n">
        <v>54.99</v>
      </c>
      <c r="E618" t="n">
        <v>3</v>
      </c>
      <c r="F618" t="n">
        <v>4</v>
      </c>
      <c r="G618" t="n">
        <v>0</v>
      </c>
      <c r="H618" t="n">
        <v>7</v>
      </c>
    </row>
    <row r="619">
      <c r="A619" t="inlineStr">
        <is>
          <t>1379842-348-LG</t>
        </is>
      </c>
      <c r="B619" s="45" t="n">
        <v>78.37</v>
      </c>
      <c r="C619" s="45" t="n">
        <v>76.98999999999999</v>
      </c>
      <c r="D619" s="45" t="n">
        <v>76.98999999999999</v>
      </c>
      <c r="E619" t="n">
        <v>3</v>
      </c>
      <c r="F619" t="n">
        <v>1</v>
      </c>
      <c r="G619" t="n">
        <v>0</v>
      </c>
      <c r="H619" t="n">
        <v>4</v>
      </c>
    </row>
    <row r="620">
      <c r="A620" t="inlineStr">
        <is>
          <t>1379842-348-MD</t>
        </is>
      </c>
      <c r="B620" s="45" t="n">
        <v>86.34</v>
      </c>
      <c r="C620" s="45" t="n">
        <v>76.98999999999999</v>
      </c>
      <c r="D620" s="45" t="n">
        <v>93.5</v>
      </c>
      <c r="E620" t="n">
        <v>3</v>
      </c>
      <c r="F620" t="n">
        <v>2</v>
      </c>
      <c r="G620" t="n">
        <v>0</v>
      </c>
      <c r="H620" t="n">
        <v>4</v>
      </c>
    </row>
    <row r="621">
      <c r="A621" t="inlineStr">
        <is>
          <t>1379842-348-SM</t>
        </is>
      </c>
      <c r="B621" s="45" t="n">
        <v>85.23999999999999</v>
      </c>
      <c r="C621" s="45" t="n">
        <v>76.98999999999999</v>
      </c>
      <c r="D621" s="45" t="n">
        <v>93.5</v>
      </c>
      <c r="E621" t="n">
        <v>4</v>
      </c>
      <c r="F621" t="n">
        <v>4</v>
      </c>
      <c r="G621" t="n">
        <v>0</v>
      </c>
      <c r="H621" t="n">
        <v>8</v>
      </c>
    </row>
    <row r="622">
      <c r="A622" t="inlineStr">
        <is>
          <t>1379842-348-XS</t>
        </is>
      </c>
      <c r="B622" s="45" t="n">
        <v>90.75</v>
      </c>
      <c r="C622" s="45" t="n">
        <v>88</v>
      </c>
      <c r="D622" s="45" t="n">
        <v>110</v>
      </c>
      <c r="E622" t="n">
        <v>4</v>
      </c>
      <c r="F622" t="n">
        <v>1</v>
      </c>
      <c r="G622" t="n">
        <v>0</v>
      </c>
      <c r="H622" t="n">
        <v>5</v>
      </c>
    </row>
    <row r="623">
      <c r="A623" t="inlineStr">
        <is>
          <t>1379842-696-SM</t>
        </is>
      </c>
      <c r="B623" s="45" t="n">
        <v>65.98999999999999</v>
      </c>
      <c r="C623" s="45" t="n">
        <v>0</v>
      </c>
      <c r="D623" s="45" t="n">
        <v>65.98999999999999</v>
      </c>
      <c r="E623" t="n">
        <v>0</v>
      </c>
      <c r="F623" t="n">
        <v>3</v>
      </c>
      <c r="G623" t="n">
        <v>0</v>
      </c>
      <c r="H623" t="n">
        <v>3</v>
      </c>
    </row>
    <row r="624">
      <c r="A624" t="inlineStr">
        <is>
          <t>1379846-001-LG</t>
        </is>
      </c>
      <c r="B624" s="45" t="n">
        <v>74.16</v>
      </c>
      <c r="C624" s="45" t="n">
        <v>67.48999999999999</v>
      </c>
      <c r="D624" s="45" t="n">
        <v>74.98999999999999</v>
      </c>
      <c r="E624" t="n">
        <v>2</v>
      </c>
      <c r="F624" t="n">
        <v>4</v>
      </c>
      <c r="G624" t="n">
        <v>0</v>
      </c>
      <c r="H624" t="n">
        <v>6</v>
      </c>
    </row>
    <row r="625">
      <c r="A625" t="inlineStr">
        <is>
          <t>1379846-001-MD</t>
        </is>
      </c>
      <c r="B625" s="45" t="n">
        <v>70.61</v>
      </c>
      <c r="C625" s="45" t="n">
        <v>64.98999999999999</v>
      </c>
      <c r="D625" s="45" t="n">
        <v>72.48999999999999</v>
      </c>
      <c r="E625" t="n">
        <v>10</v>
      </c>
      <c r="F625" t="n">
        <v>2</v>
      </c>
      <c r="G625" t="n">
        <v>0</v>
      </c>
      <c r="H625" t="n">
        <v>11</v>
      </c>
    </row>
    <row r="626">
      <c r="A626" t="inlineStr">
        <is>
          <t>1379846-001-SM</t>
        </is>
      </c>
      <c r="B626" s="45" t="n">
        <v>73.26000000000001</v>
      </c>
      <c r="C626" s="45" t="n">
        <v>64.98999999999999</v>
      </c>
      <c r="D626" s="45" t="n">
        <v>69.98999999999999</v>
      </c>
      <c r="E626" t="n">
        <v>3</v>
      </c>
      <c r="F626" t="n">
        <v>8</v>
      </c>
      <c r="G626" t="n">
        <v>0</v>
      </c>
      <c r="H626" t="n">
        <v>11</v>
      </c>
    </row>
    <row r="627">
      <c r="A627" t="inlineStr">
        <is>
          <t>1379846-001-XS</t>
        </is>
      </c>
      <c r="B627" s="45" t="n">
        <v>66.48999999999999</v>
      </c>
      <c r="C627" s="45" t="n">
        <v>59.99</v>
      </c>
      <c r="D627" s="45" t="n">
        <v>99.98999999999999</v>
      </c>
      <c r="E627" t="n">
        <v>4</v>
      </c>
      <c r="F627" t="n">
        <v>1</v>
      </c>
      <c r="G627" t="n">
        <v>0</v>
      </c>
      <c r="H627" t="n">
        <v>4</v>
      </c>
    </row>
    <row r="628">
      <c r="A628" t="inlineStr">
        <is>
          <t>1379846-015-LG</t>
        </is>
      </c>
      <c r="B628" s="45" t="n">
        <v>59.99</v>
      </c>
      <c r="C628" s="45" t="n">
        <v>59.99</v>
      </c>
      <c r="D628" s="45" t="n">
        <v>59.99</v>
      </c>
      <c r="E628" t="n">
        <v>1</v>
      </c>
      <c r="F628" t="n">
        <v>2</v>
      </c>
      <c r="G628" t="n">
        <v>0</v>
      </c>
      <c r="H628" t="n">
        <v>3</v>
      </c>
    </row>
    <row r="629">
      <c r="A629" t="inlineStr">
        <is>
          <t>1379846-015-MD</t>
        </is>
      </c>
      <c r="B629" s="45" t="n">
        <v>65.7</v>
      </c>
      <c r="C629" s="45" t="n">
        <v>59.99</v>
      </c>
      <c r="D629" s="45" t="n">
        <v>59.99</v>
      </c>
      <c r="E629" t="n">
        <v>2</v>
      </c>
      <c r="F629" t="n">
        <v>5</v>
      </c>
      <c r="G629" t="n">
        <v>0</v>
      </c>
      <c r="H629" t="n">
        <v>7</v>
      </c>
    </row>
    <row r="630">
      <c r="A630" t="inlineStr">
        <is>
          <t>1379846-015-SM</t>
        </is>
      </c>
      <c r="B630" s="45" t="n">
        <v>59.99</v>
      </c>
      <c r="C630" s="45" t="n">
        <v>59.99</v>
      </c>
      <c r="D630" s="45" t="n">
        <v>0</v>
      </c>
      <c r="E630" t="n">
        <v>3</v>
      </c>
      <c r="F630" t="n">
        <v>0</v>
      </c>
      <c r="G630" t="n">
        <v>0</v>
      </c>
      <c r="H630" t="n">
        <v>3</v>
      </c>
    </row>
    <row r="631">
      <c r="A631" t="inlineStr">
        <is>
          <t>1379846-015-XS</t>
        </is>
      </c>
      <c r="B631" s="45" t="n">
        <v>59.99</v>
      </c>
      <c r="C631" s="45" t="n">
        <v>59.99</v>
      </c>
      <c r="D631" s="45" t="n">
        <v>59.99</v>
      </c>
      <c r="E631" t="n">
        <v>1</v>
      </c>
      <c r="F631" t="n">
        <v>1</v>
      </c>
      <c r="G631" t="n">
        <v>0</v>
      </c>
      <c r="H631" t="n">
        <v>2</v>
      </c>
    </row>
    <row r="632">
      <c r="A632" t="inlineStr">
        <is>
          <t>1380108-001-LG</t>
        </is>
      </c>
      <c r="B632" s="45" t="n">
        <v>40.99</v>
      </c>
      <c r="C632" s="45" t="n">
        <v>40.99</v>
      </c>
      <c r="D632" s="45" t="n">
        <v>0</v>
      </c>
      <c r="E632" t="n">
        <v>1</v>
      </c>
      <c r="F632" t="n">
        <v>0</v>
      </c>
      <c r="G632" t="n">
        <v>0</v>
      </c>
      <c r="H632" t="n">
        <v>1</v>
      </c>
    </row>
    <row r="633">
      <c r="A633" t="inlineStr">
        <is>
          <t>1380476-001-OSFM</t>
        </is>
      </c>
      <c r="B633" s="45" t="n">
        <v>26.87</v>
      </c>
      <c r="C633" s="45" t="n">
        <v>26.99</v>
      </c>
      <c r="D633" s="45" t="n">
        <v>29.99</v>
      </c>
      <c r="E633" t="n">
        <v>10</v>
      </c>
      <c r="F633" t="n">
        <v>3</v>
      </c>
      <c r="G633" t="n">
        <v>0</v>
      </c>
      <c r="H633" t="n">
        <v>11</v>
      </c>
    </row>
    <row r="634">
      <c r="A634" t="inlineStr">
        <is>
          <t>1380476-002-OSFM</t>
        </is>
      </c>
      <c r="B634" s="45" t="n">
        <v>25.92</v>
      </c>
      <c r="C634" s="45" t="n">
        <v>25.49</v>
      </c>
      <c r="D634" s="45" t="n">
        <v>23.99</v>
      </c>
      <c r="E634" t="n">
        <v>7</v>
      </c>
      <c r="F634" t="n">
        <v>7</v>
      </c>
      <c r="G634" t="n">
        <v>0</v>
      </c>
      <c r="H634" t="n">
        <v>11</v>
      </c>
    </row>
    <row r="635">
      <c r="A635" t="inlineStr">
        <is>
          <t>1380785-390-XXL</t>
        </is>
      </c>
      <c r="B635" s="45" t="n">
        <v>15.99</v>
      </c>
      <c r="C635" s="45" t="n">
        <v>15.99</v>
      </c>
      <c r="D635" s="45" t="n">
        <v>0</v>
      </c>
      <c r="E635" t="n">
        <v>1</v>
      </c>
      <c r="F635" t="n">
        <v>0</v>
      </c>
      <c r="G635" t="n">
        <v>0</v>
      </c>
      <c r="H635" t="n">
        <v>1</v>
      </c>
    </row>
    <row r="636">
      <c r="A636" t="inlineStr">
        <is>
          <t>1380843-001-LG</t>
        </is>
      </c>
      <c r="B636" s="45" t="n">
        <v>38.92</v>
      </c>
      <c r="C636" s="45" t="n">
        <v>35.99</v>
      </c>
      <c r="D636" s="45" t="n">
        <v>35.99</v>
      </c>
      <c r="E636" t="n">
        <v>12</v>
      </c>
      <c r="F636" t="n">
        <v>4</v>
      </c>
      <c r="G636" t="n">
        <v>0</v>
      </c>
      <c r="H636" t="n">
        <v>10</v>
      </c>
    </row>
    <row r="637">
      <c r="A637" t="inlineStr">
        <is>
          <t>1380843-001-LGT</t>
        </is>
      </c>
      <c r="B637" s="45" t="n">
        <v>42.3</v>
      </c>
      <c r="C637" s="45" t="n">
        <v>38.49</v>
      </c>
      <c r="D637" s="45" t="n">
        <v>0</v>
      </c>
      <c r="E637" t="n">
        <v>7</v>
      </c>
      <c r="F637" t="n">
        <v>0</v>
      </c>
      <c r="G637" t="n">
        <v>0</v>
      </c>
      <c r="H637" t="n">
        <v>7</v>
      </c>
    </row>
    <row r="638">
      <c r="A638" t="inlineStr">
        <is>
          <t>1380843-001-MD</t>
        </is>
      </c>
      <c r="B638" s="45" t="n">
        <v>40.92</v>
      </c>
      <c r="C638" s="45" t="n">
        <v>35.99</v>
      </c>
      <c r="D638" s="45" t="n">
        <v>35.99</v>
      </c>
      <c r="E638" t="n">
        <v>9</v>
      </c>
      <c r="F638" t="n">
        <v>5</v>
      </c>
      <c r="G638" t="n">
        <v>0</v>
      </c>
      <c r="H638" t="n">
        <v>12</v>
      </c>
    </row>
    <row r="639">
      <c r="A639" t="inlineStr">
        <is>
          <t>1380843-001-SM</t>
        </is>
      </c>
      <c r="B639" s="45" t="n">
        <v>34.32</v>
      </c>
      <c r="C639" s="45" t="n">
        <v>35.49</v>
      </c>
      <c r="D639" s="45" t="n">
        <v>35.99</v>
      </c>
      <c r="E639" t="n">
        <v>5</v>
      </c>
      <c r="F639" t="n">
        <v>1</v>
      </c>
      <c r="G639" t="n">
        <v>0</v>
      </c>
      <c r="H639" t="n">
        <v>5</v>
      </c>
    </row>
    <row r="640">
      <c r="A640" t="inlineStr">
        <is>
          <t>1380843-001-XL</t>
        </is>
      </c>
      <c r="B640" s="45" t="n">
        <v>37.7</v>
      </c>
      <c r="C640" s="45" t="n">
        <v>35.99</v>
      </c>
      <c r="D640" s="45" t="n">
        <v>47.99</v>
      </c>
      <c r="E640" t="n">
        <v>5</v>
      </c>
      <c r="F640" t="n">
        <v>2</v>
      </c>
      <c r="G640" t="n">
        <v>0</v>
      </c>
      <c r="H640" t="n">
        <v>5</v>
      </c>
    </row>
    <row r="641">
      <c r="A641" t="inlineStr">
        <is>
          <t>1380843-001-XLT</t>
        </is>
      </c>
      <c r="B641" s="45" t="n">
        <v>34.99</v>
      </c>
      <c r="C641" s="45" t="n">
        <v>35.99</v>
      </c>
      <c r="D641" s="45" t="n">
        <v>0</v>
      </c>
      <c r="E641" t="n">
        <v>8</v>
      </c>
      <c r="F641" t="n">
        <v>0</v>
      </c>
      <c r="G641" t="n">
        <v>0</v>
      </c>
      <c r="H641" t="n">
        <v>6</v>
      </c>
    </row>
    <row r="642">
      <c r="A642" t="inlineStr">
        <is>
          <t>1380843-001-XXL</t>
        </is>
      </c>
      <c r="B642" s="45" t="n">
        <v>45.24</v>
      </c>
      <c r="C642" s="45" t="n">
        <v>47.99</v>
      </c>
      <c r="D642" s="45" t="n">
        <v>0</v>
      </c>
      <c r="E642" t="n">
        <v>4</v>
      </c>
      <c r="F642" t="n">
        <v>0</v>
      </c>
      <c r="G642" t="n">
        <v>0</v>
      </c>
      <c r="H642" t="n">
        <v>4</v>
      </c>
    </row>
    <row r="643">
      <c r="A643" t="inlineStr">
        <is>
          <t>1380843-112-LG</t>
        </is>
      </c>
      <c r="B643" s="45" t="n">
        <v>40.99</v>
      </c>
      <c r="C643" s="45" t="n">
        <v>38.99</v>
      </c>
      <c r="D643" s="45" t="n">
        <v>0</v>
      </c>
      <c r="E643" t="n">
        <v>8</v>
      </c>
      <c r="F643" t="n">
        <v>0</v>
      </c>
      <c r="G643" t="n">
        <v>0</v>
      </c>
      <c r="H643" t="n">
        <v>8</v>
      </c>
    </row>
    <row r="644">
      <c r="A644" t="inlineStr">
        <is>
          <t>1380843-112-LGT</t>
        </is>
      </c>
      <c r="B644" s="45" t="n">
        <v>38.99</v>
      </c>
      <c r="C644" s="45" t="n">
        <v>38.99</v>
      </c>
      <c r="D644" s="45" t="n">
        <v>0</v>
      </c>
      <c r="E644" t="n">
        <v>1</v>
      </c>
      <c r="F644" t="n">
        <v>0</v>
      </c>
      <c r="G644" t="n">
        <v>0</v>
      </c>
      <c r="H644" t="n">
        <v>1</v>
      </c>
    </row>
    <row r="645">
      <c r="A645" t="inlineStr">
        <is>
          <t>1380843-112-MD</t>
        </is>
      </c>
      <c r="B645" s="45" t="n">
        <v>41.87</v>
      </c>
      <c r="C645" s="45" t="n">
        <v>38.99</v>
      </c>
      <c r="D645" s="45" t="n">
        <v>38.99</v>
      </c>
      <c r="E645" t="n">
        <v>8</v>
      </c>
      <c r="F645" t="n">
        <v>2</v>
      </c>
      <c r="G645" t="n">
        <v>0</v>
      </c>
      <c r="H645" t="n">
        <v>10</v>
      </c>
    </row>
    <row r="646">
      <c r="A646" t="inlineStr">
        <is>
          <t>1380843-112-SM</t>
        </is>
      </c>
      <c r="B646" s="45" t="n">
        <v>38.99</v>
      </c>
      <c r="C646" s="45" t="n">
        <v>38.99</v>
      </c>
      <c r="D646" s="45" t="n">
        <v>38.99</v>
      </c>
      <c r="E646" t="n">
        <v>2</v>
      </c>
      <c r="F646" t="n">
        <v>1</v>
      </c>
      <c r="G646" t="n">
        <v>0</v>
      </c>
      <c r="H646" t="n">
        <v>3</v>
      </c>
    </row>
    <row r="647">
      <c r="A647" t="inlineStr">
        <is>
          <t>1380843-112-XL</t>
        </is>
      </c>
      <c r="B647" s="45" t="n">
        <v>49.66</v>
      </c>
      <c r="C647" s="45" t="n">
        <v>55</v>
      </c>
      <c r="D647" s="45" t="n">
        <v>0</v>
      </c>
      <c r="E647" t="n">
        <v>3</v>
      </c>
      <c r="F647" t="n">
        <v>0</v>
      </c>
      <c r="G647" t="n">
        <v>0</v>
      </c>
      <c r="H647" t="n">
        <v>3</v>
      </c>
    </row>
    <row r="648">
      <c r="A648" t="inlineStr">
        <is>
          <t>1380843-112-XXL</t>
        </is>
      </c>
      <c r="B648" s="45" t="n">
        <v>38.99</v>
      </c>
      <c r="C648" s="45" t="n">
        <v>38.99</v>
      </c>
      <c r="D648" s="45" t="n">
        <v>38.99</v>
      </c>
      <c r="E648" t="n">
        <v>1</v>
      </c>
      <c r="F648" t="n">
        <v>1</v>
      </c>
      <c r="G648" t="n">
        <v>0</v>
      </c>
      <c r="H648" t="n">
        <v>2</v>
      </c>
    </row>
    <row r="649">
      <c r="A649" t="inlineStr">
        <is>
          <t>1381662-001-LG</t>
        </is>
      </c>
      <c r="B649" s="45" t="n">
        <v>53.13</v>
      </c>
      <c r="C649" s="45" t="n">
        <v>48.62</v>
      </c>
      <c r="D649" s="45" t="n">
        <v>0</v>
      </c>
      <c r="E649" t="n">
        <v>7</v>
      </c>
      <c r="F649" t="n">
        <v>0</v>
      </c>
      <c r="G649" t="n">
        <v>0</v>
      </c>
      <c r="H649" t="n">
        <v>6</v>
      </c>
    </row>
    <row r="650">
      <c r="A650" t="inlineStr">
        <is>
          <t>1381662-001-MD</t>
        </is>
      </c>
      <c r="B650" s="45" t="n">
        <v>51.24</v>
      </c>
      <c r="C650" s="45" t="n">
        <v>46.99</v>
      </c>
      <c r="D650" s="45" t="n">
        <v>46.99</v>
      </c>
      <c r="E650" t="n">
        <v>15</v>
      </c>
      <c r="F650" t="n">
        <v>1</v>
      </c>
      <c r="G650" t="n">
        <v>0</v>
      </c>
      <c r="H650" t="n">
        <v>14</v>
      </c>
    </row>
    <row r="651">
      <c r="A651" t="inlineStr">
        <is>
          <t>1381662-001-SM</t>
        </is>
      </c>
      <c r="B651" s="45" t="n">
        <v>53.36</v>
      </c>
      <c r="C651" s="45" t="n">
        <v>46.99</v>
      </c>
      <c r="D651" s="45" t="n">
        <v>66.98999999999999</v>
      </c>
      <c r="E651" t="n">
        <v>17</v>
      </c>
      <c r="F651" t="n">
        <v>1</v>
      </c>
      <c r="G651" t="n">
        <v>0</v>
      </c>
      <c r="H651" t="n">
        <v>15</v>
      </c>
    </row>
    <row r="652">
      <c r="A652" t="inlineStr">
        <is>
          <t>1381662-001-XS</t>
        </is>
      </c>
      <c r="B652" s="45" t="n">
        <v>49.45</v>
      </c>
      <c r="C652" s="45" t="n">
        <v>48.62</v>
      </c>
      <c r="D652" s="45" t="n">
        <v>0</v>
      </c>
      <c r="E652" t="n">
        <v>4</v>
      </c>
      <c r="F652" t="n">
        <v>0</v>
      </c>
      <c r="G652" t="n">
        <v>0</v>
      </c>
      <c r="H652" t="n">
        <v>4</v>
      </c>
    </row>
    <row r="653">
      <c r="A653" t="inlineStr">
        <is>
          <t>1381662-015-LG</t>
        </is>
      </c>
      <c r="B653" s="45" t="n">
        <v>31.99</v>
      </c>
      <c r="C653" s="45" t="n">
        <v>31.99</v>
      </c>
      <c r="D653" s="45" t="n">
        <v>0</v>
      </c>
      <c r="E653" t="n">
        <v>2</v>
      </c>
      <c r="F653" t="n">
        <v>0</v>
      </c>
      <c r="G653" t="n">
        <v>0</v>
      </c>
      <c r="H653" t="n">
        <v>2</v>
      </c>
    </row>
    <row r="654">
      <c r="A654" t="inlineStr">
        <is>
          <t>1381662-015-MD</t>
        </is>
      </c>
      <c r="B654" s="45" t="n">
        <v>45.32</v>
      </c>
      <c r="C654" s="45" t="n">
        <v>38.99</v>
      </c>
      <c r="D654" s="45" t="n">
        <v>38.99</v>
      </c>
      <c r="E654" t="n">
        <v>5</v>
      </c>
      <c r="F654" t="n">
        <v>1</v>
      </c>
      <c r="G654" t="n">
        <v>0</v>
      </c>
      <c r="H654" t="n">
        <v>5</v>
      </c>
    </row>
    <row r="655">
      <c r="A655" t="inlineStr">
        <is>
          <t>1381662-015-SM</t>
        </is>
      </c>
      <c r="B655" s="45" t="n">
        <v>36.19</v>
      </c>
      <c r="C655" s="45" t="n">
        <v>31.99</v>
      </c>
      <c r="D655" s="45" t="n">
        <v>38.99</v>
      </c>
      <c r="E655" t="n">
        <v>2</v>
      </c>
      <c r="F655" t="n">
        <v>3</v>
      </c>
      <c r="G655" t="n">
        <v>0</v>
      </c>
      <c r="H655" t="n">
        <v>5</v>
      </c>
    </row>
    <row r="656">
      <c r="A656" t="inlineStr">
        <is>
          <t>1381662-294-LG</t>
        </is>
      </c>
      <c r="B656" s="45" t="n">
        <v>24.99</v>
      </c>
      <c r="C656" s="45" t="n">
        <v>24.99</v>
      </c>
      <c r="D656" s="45" t="n">
        <v>0</v>
      </c>
      <c r="E656" t="n">
        <v>1</v>
      </c>
      <c r="F656" t="n">
        <v>0</v>
      </c>
      <c r="G656" t="n">
        <v>0</v>
      </c>
      <c r="H656" t="n">
        <v>1</v>
      </c>
    </row>
    <row r="657">
      <c r="A657" t="inlineStr">
        <is>
          <t>1381662-348-LG</t>
        </is>
      </c>
      <c r="B657" s="45" t="n">
        <v>49.74</v>
      </c>
      <c r="C657" s="45" t="n">
        <v>44.99</v>
      </c>
      <c r="D657" s="45" t="n">
        <v>0</v>
      </c>
      <c r="E657" t="n">
        <v>5</v>
      </c>
      <c r="F657" t="n">
        <v>0</v>
      </c>
      <c r="G657" t="n">
        <v>0</v>
      </c>
      <c r="H657" t="n">
        <v>5</v>
      </c>
    </row>
    <row r="658">
      <c r="A658" t="inlineStr">
        <is>
          <t>1381662-348-MD</t>
        </is>
      </c>
      <c r="B658" s="45" t="n">
        <v>46.21</v>
      </c>
      <c r="C658" s="45" t="n">
        <v>44.99</v>
      </c>
      <c r="D658" s="45" t="n">
        <v>44.99</v>
      </c>
      <c r="E658" t="n">
        <v>7</v>
      </c>
      <c r="F658" t="n">
        <v>2</v>
      </c>
      <c r="G658" t="n">
        <v>0</v>
      </c>
      <c r="H658" t="n">
        <v>6</v>
      </c>
    </row>
    <row r="659">
      <c r="A659" t="inlineStr">
        <is>
          <t>1381662-348-SM</t>
        </is>
      </c>
      <c r="B659" s="45" t="n">
        <v>46.58</v>
      </c>
      <c r="C659" s="45" t="n">
        <v>44.99</v>
      </c>
      <c r="D659" s="45" t="n">
        <v>44.99</v>
      </c>
      <c r="E659" t="n">
        <v>11</v>
      </c>
      <c r="F659" t="n">
        <v>3</v>
      </c>
      <c r="G659" t="n">
        <v>0</v>
      </c>
      <c r="H659" t="n">
        <v>11</v>
      </c>
    </row>
    <row r="660">
      <c r="A660" t="inlineStr">
        <is>
          <t>1381662-348-XS</t>
        </is>
      </c>
      <c r="B660" s="45" t="n">
        <v>46.24</v>
      </c>
      <c r="C660" s="45" t="n">
        <v>46.87</v>
      </c>
      <c r="D660" s="45" t="n">
        <v>44.99</v>
      </c>
      <c r="E660" t="n">
        <v>2</v>
      </c>
      <c r="F660" t="n">
        <v>1</v>
      </c>
      <c r="G660" t="n">
        <v>0</v>
      </c>
      <c r="H660" t="n">
        <v>3</v>
      </c>
    </row>
    <row r="661">
      <c r="A661" t="inlineStr">
        <is>
          <t>1381919-001-OSFM</t>
        </is>
      </c>
      <c r="B661" s="45" t="n">
        <v>73.37</v>
      </c>
      <c r="C661" s="45" t="n">
        <v>71.98999999999999</v>
      </c>
      <c r="D661" s="45" t="n">
        <v>62.99</v>
      </c>
      <c r="E661" t="n">
        <v>10</v>
      </c>
      <c r="F661" t="n">
        <v>6</v>
      </c>
      <c r="G661" t="n">
        <v>0</v>
      </c>
      <c r="H661" t="n">
        <v>13</v>
      </c>
    </row>
    <row r="662">
      <c r="A662" t="inlineStr">
        <is>
          <t>1381919-025-OSFM</t>
        </is>
      </c>
      <c r="B662" s="45" t="n">
        <v>69.26000000000001</v>
      </c>
      <c r="C662" s="45" t="n">
        <v>62.99</v>
      </c>
      <c r="D662" s="45" t="n">
        <v>67.48999999999999</v>
      </c>
      <c r="E662" t="n">
        <v>8</v>
      </c>
      <c r="F662" t="n">
        <v>6</v>
      </c>
      <c r="G662" t="n">
        <v>0</v>
      </c>
      <c r="H662" t="n">
        <v>12</v>
      </c>
    </row>
    <row r="663">
      <c r="A663" t="inlineStr">
        <is>
          <t>1381920-001-OSFM</t>
        </is>
      </c>
      <c r="B663" s="45" t="n">
        <v>50.54</v>
      </c>
      <c r="C663" s="45" t="n">
        <v>54.99</v>
      </c>
      <c r="D663" s="45" t="n">
        <v>51.99</v>
      </c>
      <c r="E663" t="n">
        <v>19</v>
      </c>
      <c r="F663" t="n">
        <v>7</v>
      </c>
      <c r="G663" t="n">
        <v>0</v>
      </c>
      <c r="H663" t="n">
        <v>19</v>
      </c>
    </row>
    <row r="664">
      <c r="A664" t="inlineStr">
        <is>
          <t>1381920-025-OSFM</t>
        </is>
      </c>
      <c r="B664" s="45" t="n">
        <v>51.29</v>
      </c>
      <c r="C664" s="45" t="n">
        <v>47.12</v>
      </c>
      <c r="D664" s="45" t="n">
        <v>51.99</v>
      </c>
      <c r="E664" t="n">
        <v>26</v>
      </c>
      <c r="F664" t="n">
        <v>13</v>
      </c>
      <c r="G664" t="n">
        <v>0</v>
      </c>
      <c r="H664" t="n">
        <v>21</v>
      </c>
    </row>
    <row r="665">
      <c r="A665" t="inlineStr">
        <is>
          <t>1382279-114-LG</t>
        </is>
      </c>
      <c r="B665" s="45" t="n">
        <v>25.99</v>
      </c>
      <c r="C665" s="45" t="n">
        <v>0</v>
      </c>
      <c r="D665" s="45" t="n">
        <v>25.99</v>
      </c>
      <c r="E665" t="n">
        <v>0</v>
      </c>
      <c r="F665" t="n">
        <v>1</v>
      </c>
      <c r="G665" t="n">
        <v>0</v>
      </c>
      <c r="H665" t="n">
        <v>1</v>
      </c>
    </row>
    <row r="666">
      <c r="A666" t="inlineStr">
        <is>
          <t>1382311-001-OSFM</t>
        </is>
      </c>
      <c r="B666" s="45" t="n">
        <v>111.99</v>
      </c>
      <c r="C666" s="45" t="n">
        <v>0</v>
      </c>
      <c r="D666" s="45" t="n">
        <v>97.98999999999999</v>
      </c>
      <c r="E666" t="n">
        <v>0</v>
      </c>
      <c r="F666" t="n">
        <v>3</v>
      </c>
      <c r="G666" t="n">
        <v>0</v>
      </c>
      <c r="H666" t="n">
        <v>3</v>
      </c>
    </row>
    <row r="667">
      <c r="A667" t="inlineStr">
        <is>
          <t>1382427-001-LG</t>
        </is>
      </c>
      <c r="B667" s="45" t="n">
        <v>40.96</v>
      </c>
      <c r="C667" s="45" t="n">
        <v>39.99</v>
      </c>
      <c r="D667" s="45" t="n">
        <v>39.99</v>
      </c>
      <c r="E667" t="n">
        <v>12</v>
      </c>
      <c r="F667" t="n">
        <v>1</v>
      </c>
      <c r="G667" t="n">
        <v>0</v>
      </c>
      <c r="H667" t="n">
        <v>10</v>
      </c>
    </row>
    <row r="668">
      <c r="A668" t="inlineStr">
        <is>
          <t>1382427-001-MD</t>
        </is>
      </c>
      <c r="B668" s="45" t="n">
        <v>41.38</v>
      </c>
      <c r="C668" s="45" t="n">
        <v>39.99</v>
      </c>
      <c r="D668" s="45" t="n">
        <v>45</v>
      </c>
      <c r="E668" t="n">
        <v>7</v>
      </c>
      <c r="F668" t="n">
        <v>2</v>
      </c>
      <c r="G668" t="n">
        <v>0</v>
      </c>
      <c r="H668" t="n">
        <v>7</v>
      </c>
    </row>
    <row r="669">
      <c r="A669" t="inlineStr">
        <is>
          <t>1382427-001-SM</t>
        </is>
      </c>
      <c r="B669" s="45" t="n">
        <v>39.37</v>
      </c>
      <c r="C669" s="45" t="n">
        <v>39.99</v>
      </c>
      <c r="D669" s="45" t="n">
        <v>39.99</v>
      </c>
      <c r="E669" t="n">
        <v>3</v>
      </c>
      <c r="F669" t="n">
        <v>1</v>
      </c>
      <c r="G669" t="n">
        <v>0</v>
      </c>
      <c r="H669" t="n">
        <v>4</v>
      </c>
    </row>
    <row r="670">
      <c r="A670" t="inlineStr">
        <is>
          <t>1382427-001-XL</t>
        </is>
      </c>
      <c r="B670" s="45" t="n">
        <v>40.35</v>
      </c>
      <c r="C670" s="45" t="n">
        <v>39.99</v>
      </c>
      <c r="D670" s="45" t="n">
        <v>39.99</v>
      </c>
      <c r="E670" t="n">
        <v>6</v>
      </c>
      <c r="F670" t="n">
        <v>1</v>
      </c>
      <c r="G670" t="n">
        <v>0</v>
      </c>
      <c r="H670" t="n">
        <v>7</v>
      </c>
    </row>
    <row r="671">
      <c r="A671" t="inlineStr">
        <is>
          <t>1382427-452-LG</t>
        </is>
      </c>
      <c r="B671" s="45" t="n">
        <v>40.66</v>
      </c>
      <c r="C671" s="45" t="n">
        <v>37.5</v>
      </c>
      <c r="D671" s="45" t="n">
        <v>50</v>
      </c>
      <c r="E671" t="n">
        <v>11</v>
      </c>
      <c r="F671" t="n">
        <v>4</v>
      </c>
      <c r="G671" t="n">
        <v>0</v>
      </c>
      <c r="H671" t="n">
        <v>10</v>
      </c>
    </row>
    <row r="672">
      <c r="A672" t="inlineStr">
        <is>
          <t>1382427-452-MD</t>
        </is>
      </c>
      <c r="B672" s="45" t="n">
        <v>41.38</v>
      </c>
      <c r="C672" s="45" t="n">
        <v>39.99</v>
      </c>
      <c r="D672" s="45" t="n">
        <v>39.99</v>
      </c>
      <c r="E672" t="n">
        <v>6</v>
      </c>
      <c r="F672" t="n">
        <v>3</v>
      </c>
      <c r="G672" t="n">
        <v>0</v>
      </c>
      <c r="H672" t="n">
        <v>9</v>
      </c>
    </row>
    <row r="673">
      <c r="A673" t="inlineStr">
        <is>
          <t>1382427-452-SM</t>
        </is>
      </c>
      <c r="B673" s="45" t="n">
        <v>41.5</v>
      </c>
      <c r="C673" s="45" t="n">
        <v>40</v>
      </c>
      <c r="D673" s="45" t="n">
        <v>0</v>
      </c>
      <c r="E673" t="n">
        <v>5</v>
      </c>
      <c r="F673" t="n">
        <v>0</v>
      </c>
      <c r="G673" t="n">
        <v>0</v>
      </c>
      <c r="H673" t="n">
        <v>5</v>
      </c>
    </row>
    <row r="674">
      <c r="A674" t="inlineStr">
        <is>
          <t>1382427-452-XL</t>
        </is>
      </c>
      <c r="B674" s="45" t="n">
        <v>43.15</v>
      </c>
      <c r="C674" s="45" t="n">
        <v>41.24</v>
      </c>
      <c r="D674" s="45" t="n">
        <v>50</v>
      </c>
      <c r="E674" t="n">
        <v>7</v>
      </c>
      <c r="F674" t="n">
        <v>3</v>
      </c>
      <c r="G674" t="n">
        <v>0</v>
      </c>
      <c r="H674" t="n">
        <v>8</v>
      </c>
    </row>
    <row r="675">
      <c r="A675" t="inlineStr">
        <is>
          <t>1382427-452-XXL</t>
        </is>
      </c>
      <c r="B675" s="45" t="n">
        <v>35.49</v>
      </c>
      <c r="C675" s="45" t="n">
        <v>34.99</v>
      </c>
      <c r="D675" s="45" t="n">
        <v>0</v>
      </c>
      <c r="E675" t="n">
        <v>4</v>
      </c>
      <c r="F675" t="n">
        <v>0</v>
      </c>
      <c r="G675" t="n">
        <v>0</v>
      </c>
      <c r="H675" t="n">
        <v>4</v>
      </c>
    </row>
    <row r="676">
      <c r="A676" t="inlineStr">
        <is>
          <t>1382436-001-LG</t>
        </is>
      </c>
      <c r="B676" s="45" t="n">
        <v>17.99</v>
      </c>
      <c r="C676" s="45" t="n">
        <v>17.99</v>
      </c>
      <c r="D676" s="45" t="n">
        <v>0</v>
      </c>
      <c r="E676" t="n">
        <v>1</v>
      </c>
      <c r="F676" t="n">
        <v>0</v>
      </c>
      <c r="G676" t="n">
        <v>0</v>
      </c>
      <c r="H676" t="n">
        <v>1</v>
      </c>
    </row>
    <row r="677">
      <c r="A677" t="inlineStr">
        <is>
          <t>1382436-001-SM</t>
        </is>
      </c>
      <c r="B677" s="45" t="n">
        <v>16.19</v>
      </c>
      <c r="C677" s="45" t="n">
        <v>16.19</v>
      </c>
      <c r="D677" s="45" t="n">
        <v>0</v>
      </c>
      <c r="E677" t="n">
        <v>1</v>
      </c>
      <c r="F677" t="n">
        <v>0</v>
      </c>
      <c r="G677" t="n">
        <v>0</v>
      </c>
      <c r="H677" t="n">
        <v>1</v>
      </c>
    </row>
    <row r="678">
      <c r="A678" t="inlineStr">
        <is>
          <t>1382436-001-XS</t>
        </is>
      </c>
      <c r="B678" s="45" t="n">
        <v>34.99</v>
      </c>
      <c r="C678" s="45" t="n">
        <v>34.99</v>
      </c>
      <c r="D678" s="45" t="n">
        <v>0</v>
      </c>
      <c r="E678" t="n">
        <v>1</v>
      </c>
      <c r="F678" t="n">
        <v>0</v>
      </c>
      <c r="G678" t="n">
        <v>0</v>
      </c>
      <c r="H678" t="n">
        <v>1</v>
      </c>
    </row>
    <row r="679">
      <c r="A679" t="inlineStr">
        <is>
          <t>1382620-001-LG</t>
        </is>
      </c>
      <c r="B679" s="45" t="n">
        <v>38.43</v>
      </c>
      <c r="C679" s="45" t="n">
        <v>40</v>
      </c>
      <c r="D679" s="45" t="n">
        <v>40</v>
      </c>
      <c r="E679" t="n">
        <v>13</v>
      </c>
      <c r="F679" t="n">
        <v>1</v>
      </c>
      <c r="G679" t="n">
        <v>0</v>
      </c>
      <c r="H679" t="n">
        <v>9</v>
      </c>
    </row>
    <row r="680">
      <c r="A680" t="inlineStr">
        <is>
          <t>1382620-001-MD</t>
        </is>
      </c>
      <c r="B680" s="45" t="n">
        <v>36.75</v>
      </c>
      <c r="C680" s="45" t="n">
        <v>31.99</v>
      </c>
      <c r="D680" s="45" t="n">
        <v>40</v>
      </c>
      <c r="E680" t="n">
        <v>6</v>
      </c>
      <c r="F680" t="n">
        <v>2</v>
      </c>
      <c r="G680" t="n">
        <v>0</v>
      </c>
      <c r="H680" t="n">
        <v>6</v>
      </c>
    </row>
    <row r="681">
      <c r="A681" t="inlineStr">
        <is>
          <t>1382620-001-SM</t>
        </is>
      </c>
      <c r="B681" s="45" t="n">
        <v>35</v>
      </c>
      <c r="C681" s="45" t="n">
        <v>34</v>
      </c>
      <c r="D681" s="45" t="n">
        <v>0</v>
      </c>
      <c r="E681" t="n">
        <v>6</v>
      </c>
      <c r="F681" t="n">
        <v>0</v>
      </c>
      <c r="G681" t="n">
        <v>0</v>
      </c>
      <c r="H681" t="n">
        <v>5</v>
      </c>
    </row>
    <row r="682">
      <c r="A682" t="inlineStr">
        <is>
          <t>1382620-001-XL</t>
        </is>
      </c>
      <c r="B682" s="45" t="n">
        <v>33.47</v>
      </c>
      <c r="C682" s="45" t="n">
        <v>31.99</v>
      </c>
      <c r="D682" s="45" t="n">
        <v>31.99</v>
      </c>
      <c r="E682" t="n">
        <v>10</v>
      </c>
      <c r="F682" t="n">
        <v>3</v>
      </c>
      <c r="G682" t="n">
        <v>0</v>
      </c>
      <c r="H682" t="n">
        <v>11</v>
      </c>
    </row>
    <row r="683">
      <c r="A683" t="inlineStr">
        <is>
          <t>1382620-001-XXL</t>
        </is>
      </c>
      <c r="B683" s="45" t="n">
        <v>37.33</v>
      </c>
      <c r="C683" s="45" t="n">
        <v>38</v>
      </c>
      <c r="D683" s="45" t="n">
        <v>0</v>
      </c>
      <c r="E683" t="n">
        <v>3</v>
      </c>
      <c r="F683" t="n">
        <v>0</v>
      </c>
      <c r="G683" t="n">
        <v>0</v>
      </c>
      <c r="H683" t="n">
        <v>2</v>
      </c>
    </row>
    <row r="684">
      <c r="A684" t="inlineStr">
        <is>
          <t>1382796-025-LG</t>
        </is>
      </c>
      <c r="B684" s="45" t="n">
        <v>27.7</v>
      </c>
      <c r="C684" s="45" t="n">
        <v>25.99</v>
      </c>
      <c r="D684" s="45" t="n">
        <v>0</v>
      </c>
      <c r="E684" t="n">
        <v>29</v>
      </c>
      <c r="F684" t="n">
        <v>0</v>
      </c>
      <c r="G684" t="n">
        <v>0</v>
      </c>
      <c r="H684" t="n">
        <v>18</v>
      </c>
    </row>
    <row r="685">
      <c r="A685" t="inlineStr">
        <is>
          <t>1382796-025-MD</t>
        </is>
      </c>
      <c r="B685" s="45" t="n">
        <v>29.09</v>
      </c>
      <c r="C685" s="45" t="n">
        <v>28.05</v>
      </c>
      <c r="D685" s="45" t="n">
        <v>26.4</v>
      </c>
      <c r="E685" t="n">
        <v>22</v>
      </c>
      <c r="F685" t="n">
        <v>1</v>
      </c>
      <c r="G685" t="n">
        <v>0</v>
      </c>
      <c r="H685" t="n">
        <v>16</v>
      </c>
    </row>
    <row r="686">
      <c r="A686" t="inlineStr">
        <is>
          <t>1382796-025-SM</t>
        </is>
      </c>
      <c r="B686" s="45" t="n">
        <v>25.49</v>
      </c>
      <c r="C686" s="45" t="n">
        <v>25.99</v>
      </c>
      <c r="D686" s="45" t="n">
        <v>0</v>
      </c>
      <c r="E686" t="n">
        <v>14</v>
      </c>
      <c r="F686" t="n">
        <v>0</v>
      </c>
      <c r="G686" t="n">
        <v>0</v>
      </c>
      <c r="H686" t="n">
        <v>12</v>
      </c>
    </row>
    <row r="687">
      <c r="A687" t="inlineStr">
        <is>
          <t>1382796-025-XL</t>
        </is>
      </c>
      <c r="B687" s="45" t="n">
        <v>29.56</v>
      </c>
      <c r="C687" s="45" t="n">
        <v>29.49</v>
      </c>
      <c r="D687" s="45" t="n">
        <v>33</v>
      </c>
      <c r="E687" t="n">
        <v>14</v>
      </c>
      <c r="F687" t="n">
        <v>2</v>
      </c>
      <c r="G687" t="n">
        <v>0</v>
      </c>
      <c r="H687" t="n">
        <v>14</v>
      </c>
    </row>
    <row r="688">
      <c r="A688" t="inlineStr">
        <is>
          <t>1382796-025-XXL</t>
        </is>
      </c>
      <c r="B688" s="45" t="n">
        <v>25.58</v>
      </c>
      <c r="C688" s="45" t="n">
        <v>24.75</v>
      </c>
      <c r="D688" s="45" t="n">
        <v>0</v>
      </c>
      <c r="E688" t="n">
        <v>4</v>
      </c>
      <c r="F688" t="n">
        <v>0</v>
      </c>
      <c r="G688" t="n">
        <v>0</v>
      </c>
      <c r="H688" t="n">
        <v>3</v>
      </c>
    </row>
    <row r="689">
      <c r="A689" t="inlineStr">
        <is>
          <t>1382796-100-LG</t>
        </is>
      </c>
      <c r="B689" s="45" t="n">
        <v>29.12</v>
      </c>
      <c r="C689" s="45" t="n">
        <v>31.75</v>
      </c>
      <c r="D689" s="45" t="n">
        <v>26.39</v>
      </c>
      <c r="E689" t="n">
        <v>9</v>
      </c>
      <c r="F689" t="n">
        <v>1</v>
      </c>
      <c r="G689" t="n">
        <v>0</v>
      </c>
      <c r="H689" t="n">
        <v>7</v>
      </c>
    </row>
    <row r="690">
      <c r="A690" t="inlineStr">
        <is>
          <t>1382796-100-MD</t>
        </is>
      </c>
      <c r="B690" s="45" t="n">
        <v>26.76</v>
      </c>
      <c r="C690" s="45" t="n">
        <v>26.19</v>
      </c>
      <c r="D690" s="45" t="n">
        <v>25.99</v>
      </c>
      <c r="E690" t="n">
        <v>8</v>
      </c>
      <c r="F690" t="n">
        <v>1</v>
      </c>
      <c r="G690" t="n">
        <v>0</v>
      </c>
      <c r="H690" t="n">
        <v>9</v>
      </c>
    </row>
    <row r="691">
      <c r="A691" t="inlineStr">
        <is>
          <t>1382796-100-SM</t>
        </is>
      </c>
      <c r="B691" s="45" t="n">
        <v>27.4</v>
      </c>
      <c r="C691" s="45" t="n">
        <v>32.99</v>
      </c>
      <c r="D691" s="45" t="n">
        <v>0</v>
      </c>
      <c r="E691" t="n">
        <v>6</v>
      </c>
      <c r="F691" t="n">
        <v>0</v>
      </c>
      <c r="G691" t="n">
        <v>0</v>
      </c>
      <c r="H691" t="n">
        <v>5</v>
      </c>
    </row>
    <row r="692">
      <c r="A692" t="inlineStr">
        <is>
          <t>1382796-100-XL</t>
        </is>
      </c>
      <c r="B692" s="45" t="n">
        <v>30.52</v>
      </c>
      <c r="C692" s="45" t="n">
        <v>32.99</v>
      </c>
      <c r="D692" s="45" t="n">
        <v>0</v>
      </c>
      <c r="E692" t="n">
        <v>4</v>
      </c>
      <c r="F692" t="n">
        <v>0</v>
      </c>
      <c r="G692" t="n">
        <v>0</v>
      </c>
      <c r="H692" t="n">
        <v>4</v>
      </c>
    </row>
    <row r="693">
      <c r="A693" t="inlineStr">
        <is>
          <t>1382796-452-LG</t>
        </is>
      </c>
      <c r="B693" s="45" t="n">
        <v>27.78</v>
      </c>
      <c r="C693" s="45" t="n">
        <v>28.88</v>
      </c>
      <c r="D693" s="45" t="n">
        <v>25.99</v>
      </c>
      <c r="E693" t="n">
        <v>14</v>
      </c>
      <c r="F693" t="n">
        <v>4</v>
      </c>
      <c r="G693" t="n">
        <v>0</v>
      </c>
      <c r="H693" t="n">
        <v>13</v>
      </c>
    </row>
    <row r="694">
      <c r="A694" t="inlineStr">
        <is>
          <t>1382796-452-MD</t>
        </is>
      </c>
      <c r="B694" s="45" t="n">
        <v>27.43</v>
      </c>
      <c r="C694" s="45" t="n">
        <v>25.99</v>
      </c>
      <c r="D694" s="45" t="n">
        <v>29.49</v>
      </c>
      <c r="E694" t="n">
        <v>10</v>
      </c>
      <c r="F694" t="n">
        <v>2</v>
      </c>
      <c r="G694" t="n">
        <v>0</v>
      </c>
      <c r="H694" t="n">
        <v>8</v>
      </c>
    </row>
    <row r="695">
      <c r="A695" t="inlineStr">
        <is>
          <t>1382796-452-SM</t>
        </is>
      </c>
      <c r="B695" s="45" t="n">
        <v>26.71</v>
      </c>
      <c r="C695" s="45" t="n">
        <v>25.99</v>
      </c>
      <c r="D695" s="45" t="n">
        <v>0</v>
      </c>
      <c r="E695" t="n">
        <v>8</v>
      </c>
      <c r="F695" t="n">
        <v>0</v>
      </c>
      <c r="G695" t="n">
        <v>0</v>
      </c>
      <c r="H695" t="n">
        <v>5</v>
      </c>
    </row>
    <row r="696">
      <c r="A696" t="inlineStr">
        <is>
          <t>1382796-452-XL</t>
        </is>
      </c>
      <c r="B696" s="45" t="n">
        <v>27.8</v>
      </c>
      <c r="C696" s="45" t="n">
        <v>25.99</v>
      </c>
      <c r="D696" s="45" t="n">
        <v>25.99</v>
      </c>
      <c r="E696" t="n">
        <v>10</v>
      </c>
      <c r="F696" t="n">
        <v>1</v>
      </c>
      <c r="G696" t="n">
        <v>0</v>
      </c>
      <c r="H696" t="n">
        <v>9</v>
      </c>
    </row>
    <row r="697">
      <c r="A697" t="inlineStr">
        <is>
          <t>1382796-452-XXL</t>
        </is>
      </c>
      <c r="B697" s="45" t="n">
        <v>27.24</v>
      </c>
      <c r="C697" s="45" t="n">
        <v>33</v>
      </c>
      <c r="D697" s="45" t="n">
        <v>25.99</v>
      </c>
      <c r="E697" t="n">
        <v>3</v>
      </c>
      <c r="F697" t="n">
        <v>3</v>
      </c>
      <c r="G697" t="n">
        <v>0</v>
      </c>
      <c r="H697" t="n">
        <v>5</v>
      </c>
    </row>
    <row r="698">
      <c r="A698" t="inlineStr">
        <is>
          <t>1382796-847-LG</t>
        </is>
      </c>
      <c r="B698" s="45" t="n">
        <v>26.75</v>
      </c>
      <c r="C698" s="45" t="n">
        <v>25.99</v>
      </c>
      <c r="D698" s="45" t="n">
        <v>33</v>
      </c>
      <c r="E698" t="n">
        <v>11</v>
      </c>
      <c r="F698" t="n">
        <v>1</v>
      </c>
      <c r="G698" t="n">
        <v>0</v>
      </c>
      <c r="H698" t="n">
        <v>9</v>
      </c>
    </row>
    <row r="699">
      <c r="A699" t="inlineStr">
        <is>
          <t>1382796-847-MD</t>
        </is>
      </c>
      <c r="B699" s="45" t="n">
        <v>26.05</v>
      </c>
      <c r="C699" s="45" t="n">
        <v>24.75</v>
      </c>
      <c r="D699" s="45" t="n">
        <v>33</v>
      </c>
      <c r="E699" t="n">
        <v>9</v>
      </c>
      <c r="F699" t="n">
        <v>2</v>
      </c>
      <c r="G699" t="n">
        <v>0</v>
      </c>
      <c r="H699" t="n">
        <v>9</v>
      </c>
    </row>
    <row r="700">
      <c r="A700" t="inlineStr">
        <is>
          <t>1382796-847-SM</t>
        </is>
      </c>
      <c r="B700" s="45" t="n">
        <v>25.39</v>
      </c>
      <c r="C700" s="45" t="n">
        <v>24.75</v>
      </c>
      <c r="D700" s="45" t="n">
        <v>25.99</v>
      </c>
      <c r="E700" t="n">
        <v>5</v>
      </c>
      <c r="F700" t="n">
        <v>1</v>
      </c>
      <c r="G700" t="n">
        <v>0</v>
      </c>
      <c r="H700" t="n">
        <v>5</v>
      </c>
    </row>
    <row r="701">
      <c r="A701" t="inlineStr">
        <is>
          <t>1382796-847-XL</t>
        </is>
      </c>
      <c r="B701" s="45" t="n">
        <v>30.2</v>
      </c>
      <c r="C701" s="45" t="n">
        <v>33</v>
      </c>
      <c r="D701" s="45" t="n">
        <v>25.99</v>
      </c>
      <c r="E701" t="n">
        <v>8</v>
      </c>
      <c r="F701" t="n">
        <v>2</v>
      </c>
      <c r="G701" t="n">
        <v>0</v>
      </c>
      <c r="H701" t="n">
        <v>6</v>
      </c>
    </row>
    <row r="702">
      <c r="A702" t="inlineStr">
        <is>
          <t>1382796-847-XXL</t>
        </is>
      </c>
      <c r="B702" s="45" t="n">
        <v>33</v>
      </c>
      <c r="C702" s="45" t="n">
        <v>33</v>
      </c>
      <c r="D702" s="45" t="n">
        <v>0</v>
      </c>
      <c r="E702" t="n">
        <v>2</v>
      </c>
      <c r="F702" t="n">
        <v>0</v>
      </c>
      <c r="G702" t="n">
        <v>0</v>
      </c>
      <c r="H702" t="n">
        <v>2</v>
      </c>
    </row>
    <row r="703">
      <c r="A703" t="inlineStr">
        <is>
          <t>1382801-001-LG</t>
        </is>
      </c>
      <c r="B703" s="45" t="n">
        <v>45.53</v>
      </c>
      <c r="C703" s="45" t="n">
        <v>49.99</v>
      </c>
      <c r="D703" s="45" t="n">
        <v>39.99</v>
      </c>
      <c r="E703" t="n">
        <v>11</v>
      </c>
      <c r="F703" t="n">
        <v>2</v>
      </c>
      <c r="G703" t="n">
        <v>0</v>
      </c>
      <c r="H703" t="n">
        <v>11</v>
      </c>
    </row>
    <row r="704">
      <c r="A704" t="inlineStr">
        <is>
          <t>1382801-001-MD</t>
        </is>
      </c>
      <c r="B704" s="45" t="n">
        <v>43.34</v>
      </c>
      <c r="C704" s="45" t="n">
        <v>42.49</v>
      </c>
      <c r="D704" s="45" t="n">
        <v>0</v>
      </c>
      <c r="E704" t="n">
        <v>10</v>
      </c>
      <c r="F704" t="n">
        <v>0</v>
      </c>
      <c r="G704" t="n">
        <v>0</v>
      </c>
      <c r="H704" t="n">
        <v>9</v>
      </c>
    </row>
    <row r="705">
      <c r="A705" t="inlineStr">
        <is>
          <t>1382801-001-XL</t>
        </is>
      </c>
      <c r="B705" s="45" t="n">
        <v>39.86</v>
      </c>
      <c r="C705" s="45" t="n">
        <v>37.49</v>
      </c>
      <c r="D705" s="45" t="n">
        <v>39.99</v>
      </c>
      <c r="E705" t="n">
        <v>11</v>
      </c>
      <c r="F705" t="n">
        <v>3</v>
      </c>
      <c r="G705" t="n">
        <v>0</v>
      </c>
      <c r="H705" t="n">
        <v>10</v>
      </c>
    </row>
    <row r="706">
      <c r="A706" t="inlineStr">
        <is>
          <t>1382801-001-XXL</t>
        </is>
      </c>
      <c r="B706" s="45" t="n">
        <v>44.99</v>
      </c>
      <c r="C706" s="45" t="n">
        <v>49.99</v>
      </c>
      <c r="D706" s="45" t="n">
        <v>0</v>
      </c>
      <c r="E706" t="n">
        <v>6</v>
      </c>
      <c r="F706" t="n">
        <v>0</v>
      </c>
      <c r="G706" t="n">
        <v>0</v>
      </c>
      <c r="H706" t="n">
        <v>5</v>
      </c>
    </row>
    <row r="707">
      <c r="A707" t="inlineStr">
        <is>
          <t>1382801-025-LG</t>
        </is>
      </c>
      <c r="B707" s="45" t="n">
        <v>41.17</v>
      </c>
      <c r="C707" s="45" t="n">
        <v>42.49</v>
      </c>
      <c r="D707" s="45" t="n">
        <v>0</v>
      </c>
      <c r="E707" t="n">
        <v>18</v>
      </c>
      <c r="F707" t="n">
        <v>0</v>
      </c>
      <c r="G707" t="n">
        <v>0</v>
      </c>
      <c r="H707" t="n">
        <v>13</v>
      </c>
    </row>
    <row r="708">
      <c r="A708" t="inlineStr">
        <is>
          <t>1382801-025-MD</t>
        </is>
      </c>
      <c r="B708" s="45" t="n">
        <v>35.05</v>
      </c>
      <c r="C708" s="45" t="n">
        <v>34.99</v>
      </c>
      <c r="D708" s="45" t="n">
        <v>49.99</v>
      </c>
      <c r="E708" t="n">
        <v>12</v>
      </c>
      <c r="F708" t="n">
        <v>1</v>
      </c>
      <c r="G708" t="n">
        <v>0</v>
      </c>
      <c r="H708" t="n">
        <v>10</v>
      </c>
    </row>
    <row r="709">
      <c r="A709" t="inlineStr">
        <is>
          <t>1382801-025-SM</t>
        </is>
      </c>
      <c r="B709" s="45" t="n">
        <v>34.9</v>
      </c>
      <c r="C709" s="45" t="n">
        <v>31.49</v>
      </c>
      <c r="D709" s="45" t="n">
        <v>0</v>
      </c>
      <c r="E709" t="n">
        <v>8</v>
      </c>
      <c r="F709" t="n">
        <v>0</v>
      </c>
      <c r="G709" t="n">
        <v>0</v>
      </c>
      <c r="H709" t="n">
        <v>7</v>
      </c>
    </row>
    <row r="710">
      <c r="A710" t="inlineStr">
        <is>
          <t>1382801-025-XL</t>
        </is>
      </c>
      <c r="B710" s="45" t="n">
        <v>42.68</v>
      </c>
      <c r="C710" s="45" t="n">
        <v>49.99</v>
      </c>
      <c r="D710" s="45" t="n">
        <v>0</v>
      </c>
      <c r="E710" t="n">
        <v>13</v>
      </c>
      <c r="F710" t="n">
        <v>0</v>
      </c>
      <c r="G710" t="n">
        <v>0</v>
      </c>
      <c r="H710" t="n">
        <v>9</v>
      </c>
    </row>
    <row r="711">
      <c r="A711" t="inlineStr">
        <is>
          <t>1382801-025-XXL</t>
        </is>
      </c>
      <c r="B711" s="45" t="n">
        <v>41.86</v>
      </c>
      <c r="C711" s="45" t="n">
        <v>43.74</v>
      </c>
      <c r="D711" s="45" t="n">
        <v>0</v>
      </c>
      <c r="E711" t="n">
        <v>4</v>
      </c>
      <c r="F711" t="n">
        <v>0</v>
      </c>
      <c r="G711" t="n">
        <v>0</v>
      </c>
      <c r="H711" t="n">
        <v>4</v>
      </c>
    </row>
    <row r="712">
      <c r="A712" t="inlineStr">
        <is>
          <t>1382801-300-LG</t>
        </is>
      </c>
      <c r="B712" s="45" t="n">
        <v>38.05</v>
      </c>
      <c r="C712" s="45" t="n">
        <v>34.99</v>
      </c>
      <c r="D712" s="45" t="n">
        <v>42.5</v>
      </c>
      <c r="E712" t="n">
        <v>16</v>
      </c>
      <c r="F712" t="n">
        <v>2</v>
      </c>
      <c r="G712" t="n">
        <v>1</v>
      </c>
      <c r="H712" t="n">
        <v>15</v>
      </c>
    </row>
    <row r="713">
      <c r="A713" t="inlineStr">
        <is>
          <t>1382801-300-MD</t>
        </is>
      </c>
      <c r="B713" s="45" t="n">
        <v>34.3</v>
      </c>
      <c r="C713" s="45" t="n">
        <v>34.99</v>
      </c>
      <c r="D713" s="45" t="n">
        <v>34.99</v>
      </c>
      <c r="E713" t="n">
        <v>10</v>
      </c>
      <c r="F713" t="n">
        <v>2</v>
      </c>
      <c r="G713" t="n">
        <v>0</v>
      </c>
      <c r="H713" t="n">
        <v>10</v>
      </c>
    </row>
    <row r="714">
      <c r="A714" t="inlineStr">
        <is>
          <t>1382801-300-SM</t>
        </is>
      </c>
      <c r="B714" s="45" t="n">
        <v>40.41</v>
      </c>
      <c r="C714" s="45" t="n">
        <v>34.99</v>
      </c>
      <c r="D714" s="45" t="n">
        <v>50</v>
      </c>
      <c r="E714" t="n">
        <v>5</v>
      </c>
      <c r="F714" t="n">
        <v>1</v>
      </c>
      <c r="G714" t="n">
        <v>0</v>
      </c>
      <c r="H714" t="n">
        <v>6</v>
      </c>
    </row>
    <row r="715">
      <c r="A715" t="inlineStr">
        <is>
          <t>1382801-300-XL</t>
        </is>
      </c>
      <c r="B715" s="45" t="n">
        <v>39.08</v>
      </c>
      <c r="C715" s="45" t="n">
        <v>34.99</v>
      </c>
      <c r="D715" s="45" t="n">
        <v>34.99</v>
      </c>
      <c r="E715" t="n">
        <v>10</v>
      </c>
      <c r="F715" t="n">
        <v>1</v>
      </c>
      <c r="G715" t="n">
        <v>0</v>
      </c>
      <c r="H715" t="n">
        <v>7</v>
      </c>
    </row>
    <row r="716">
      <c r="A716" t="inlineStr">
        <is>
          <t>1382801-300-XXL</t>
        </is>
      </c>
      <c r="B716" s="45" t="n">
        <v>36.56</v>
      </c>
      <c r="C716" s="45" t="n">
        <v>34.99</v>
      </c>
      <c r="D716" s="45" t="n">
        <v>0</v>
      </c>
      <c r="E716" t="n">
        <v>4</v>
      </c>
      <c r="F716" t="n">
        <v>0</v>
      </c>
      <c r="G716" t="n">
        <v>0</v>
      </c>
      <c r="H716" t="n">
        <v>4</v>
      </c>
    </row>
    <row r="717">
      <c r="A717" t="inlineStr">
        <is>
          <t>1382801-390-LG</t>
        </is>
      </c>
      <c r="B717" s="45" t="n">
        <v>44.99</v>
      </c>
      <c r="C717" s="45" t="n">
        <v>44.99</v>
      </c>
      <c r="D717" s="45" t="n">
        <v>49.99</v>
      </c>
      <c r="E717" t="n">
        <v>9</v>
      </c>
      <c r="F717" t="n">
        <v>1</v>
      </c>
      <c r="G717" t="n">
        <v>0</v>
      </c>
      <c r="H717" t="n">
        <v>9</v>
      </c>
    </row>
    <row r="718">
      <c r="A718" t="inlineStr">
        <is>
          <t>1382801-390-MD</t>
        </is>
      </c>
      <c r="B718" s="45" t="n">
        <v>44.99</v>
      </c>
      <c r="C718" s="45" t="n">
        <v>44.99</v>
      </c>
      <c r="D718" s="45" t="n">
        <v>49.99</v>
      </c>
      <c r="E718" t="n">
        <v>4</v>
      </c>
      <c r="F718" t="n">
        <v>3</v>
      </c>
      <c r="G718" t="n">
        <v>0</v>
      </c>
      <c r="H718" t="n">
        <v>7</v>
      </c>
    </row>
    <row r="719">
      <c r="A719" t="inlineStr">
        <is>
          <t>1382801-390-XL</t>
        </is>
      </c>
      <c r="B719" s="45" t="n">
        <v>43.99</v>
      </c>
      <c r="C719" s="45" t="n">
        <v>42.49</v>
      </c>
      <c r="D719" s="45" t="n">
        <v>49.99</v>
      </c>
      <c r="E719" t="n">
        <v>4</v>
      </c>
      <c r="F719" t="n">
        <v>1</v>
      </c>
      <c r="G719" t="n">
        <v>0</v>
      </c>
      <c r="H719" t="n">
        <v>5</v>
      </c>
    </row>
    <row r="720">
      <c r="A720" t="inlineStr">
        <is>
          <t>1382801-390-XXL</t>
        </is>
      </c>
      <c r="B720" s="45" t="n">
        <v>49.99</v>
      </c>
      <c r="C720" s="45" t="n">
        <v>49.99</v>
      </c>
      <c r="D720" s="45" t="n">
        <v>0</v>
      </c>
      <c r="E720" t="n">
        <v>4</v>
      </c>
      <c r="F720" t="n">
        <v>0</v>
      </c>
      <c r="G720" t="n">
        <v>0</v>
      </c>
      <c r="H720" t="n">
        <v>4</v>
      </c>
    </row>
    <row r="721">
      <c r="A721" t="inlineStr">
        <is>
          <t>1382801-410-LG</t>
        </is>
      </c>
      <c r="B721" s="45" t="n">
        <v>35.61</v>
      </c>
      <c r="C721" s="45" t="n">
        <v>34.99</v>
      </c>
      <c r="D721" s="45" t="n">
        <v>0</v>
      </c>
      <c r="E721" t="n">
        <v>13</v>
      </c>
      <c r="F721" t="n">
        <v>0</v>
      </c>
      <c r="G721" t="n">
        <v>0</v>
      </c>
      <c r="H721" t="n">
        <v>10</v>
      </c>
    </row>
    <row r="722">
      <c r="A722" t="inlineStr">
        <is>
          <t>1382801-410-MD</t>
        </is>
      </c>
      <c r="B722" s="45" t="n">
        <v>34.62</v>
      </c>
      <c r="C722" s="45" t="n">
        <v>34.99</v>
      </c>
      <c r="D722" s="45" t="n">
        <v>34.99</v>
      </c>
      <c r="E722" t="n">
        <v>9</v>
      </c>
      <c r="F722" t="n">
        <v>1</v>
      </c>
      <c r="G722" t="n">
        <v>0</v>
      </c>
      <c r="H722" t="n">
        <v>9</v>
      </c>
    </row>
    <row r="723">
      <c r="A723" t="inlineStr">
        <is>
          <t>1382801-410-SM</t>
        </is>
      </c>
      <c r="B723" s="45" t="n">
        <v>37.09</v>
      </c>
      <c r="C723" s="45" t="n">
        <v>34.99</v>
      </c>
      <c r="D723" s="45" t="n">
        <v>0</v>
      </c>
      <c r="E723" t="n">
        <v>5</v>
      </c>
      <c r="F723" t="n">
        <v>0</v>
      </c>
      <c r="G723" t="n">
        <v>0</v>
      </c>
      <c r="H723" t="n">
        <v>5</v>
      </c>
    </row>
    <row r="724">
      <c r="A724" t="inlineStr">
        <is>
          <t>1382801-410-XL</t>
        </is>
      </c>
      <c r="B724" s="45" t="n">
        <v>36.24</v>
      </c>
      <c r="C724" s="45" t="n">
        <v>34.99</v>
      </c>
      <c r="D724" s="45" t="n">
        <v>34.99</v>
      </c>
      <c r="E724" t="n">
        <v>7</v>
      </c>
      <c r="F724" t="n">
        <v>1</v>
      </c>
      <c r="G724" t="n">
        <v>0</v>
      </c>
      <c r="H724" t="n">
        <v>7</v>
      </c>
    </row>
    <row r="725">
      <c r="A725" t="inlineStr">
        <is>
          <t>1382801-410-XXL</t>
        </is>
      </c>
      <c r="B725" s="45" t="n">
        <v>32.49</v>
      </c>
      <c r="C725" s="45" t="n">
        <v>34.99</v>
      </c>
      <c r="D725" s="45" t="n">
        <v>0</v>
      </c>
      <c r="E725" t="n">
        <v>4</v>
      </c>
      <c r="F725" t="n">
        <v>0</v>
      </c>
      <c r="G725" t="n">
        <v>0</v>
      </c>
      <c r="H725" t="n">
        <v>4</v>
      </c>
    </row>
    <row r="726">
      <c r="A726" t="inlineStr">
        <is>
          <t>1382801-731-MD</t>
        </is>
      </c>
      <c r="B726" s="45" t="n">
        <v>21.99</v>
      </c>
      <c r="C726" s="45" t="n">
        <v>21.99</v>
      </c>
      <c r="D726" s="45" t="n">
        <v>0</v>
      </c>
      <c r="E726" t="n">
        <v>1</v>
      </c>
      <c r="F726" t="n">
        <v>0</v>
      </c>
      <c r="G726" t="n">
        <v>0</v>
      </c>
      <c r="H726" t="n">
        <v>1</v>
      </c>
    </row>
    <row r="727">
      <c r="A727" t="inlineStr">
        <is>
          <t>1382801-731-SM</t>
        </is>
      </c>
      <c r="B727" s="45" t="n">
        <v>21.99</v>
      </c>
      <c r="C727" s="45" t="n">
        <v>21.99</v>
      </c>
      <c r="D727" s="45" t="n">
        <v>0</v>
      </c>
      <c r="E727" t="n">
        <v>2</v>
      </c>
      <c r="F727" t="n">
        <v>0</v>
      </c>
      <c r="G727" t="n">
        <v>0</v>
      </c>
      <c r="H727" t="n">
        <v>1</v>
      </c>
    </row>
    <row r="728">
      <c r="A728" t="inlineStr">
        <is>
          <t>1382828-001-LG</t>
        </is>
      </c>
      <c r="B728" s="45" t="n">
        <v>20.99</v>
      </c>
      <c r="C728" s="45" t="n">
        <v>20.99</v>
      </c>
      <c r="D728" s="45" t="n">
        <v>0</v>
      </c>
      <c r="E728" t="n">
        <v>1</v>
      </c>
      <c r="F728" t="n">
        <v>0</v>
      </c>
      <c r="G728" t="n">
        <v>0</v>
      </c>
      <c r="H728" t="n">
        <v>1</v>
      </c>
    </row>
    <row r="729">
      <c r="A729" t="inlineStr">
        <is>
          <t>1382828-100-XL</t>
        </is>
      </c>
      <c r="B729" s="45" t="n">
        <v>20.99</v>
      </c>
      <c r="C729" s="45" t="n">
        <v>20.99</v>
      </c>
      <c r="D729" s="45" t="n">
        <v>20.99</v>
      </c>
      <c r="E729" t="n">
        <v>1</v>
      </c>
      <c r="F729" t="n">
        <v>1</v>
      </c>
      <c r="G729" t="n">
        <v>0</v>
      </c>
      <c r="H729" t="n">
        <v>2</v>
      </c>
    </row>
    <row r="730">
      <c r="A730" t="inlineStr">
        <is>
          <t>1382857-273-SM</t>
        </is>
      </c>
      <c r="B730" s="45" t="n">
        <v>24.49</v>
      </c>
      <c r="C730" s="45" t="n">
        <v>21.99</v>
      </c>
      <c r="D730" s="45" t="n">
        <v>26.99</v>
      </c>
      <c r="E730" t="n">
        <v>1</v>
      </c>
      <c r="F730" t="n">
        <v>1</v>
      </c>
      <c r="G730" t="n">
        <v>0</v>
      </c>
      <c r="H730" t="n">
        <v>2</v>
      </c>
    </row>
    <row r="731">
      <c r="A731" t="inlineStr">
        <is>
          <t>1383191-001-LG</t>
        </is>
      </c>
      <c r="B731" s="45" t="n">
        <v>34.91</v>
      </c>
      <c r="C731" s="45" t="n">
        <v>32.25</v>
      </c>
      <c r="D731" s="45" t="n">
        <v>32.99</v>
      </c>
      <c r="E731" t="n">
        <v>11</v>
      </c>
      <c r="F731" t="n">
        <v>2</v>
      </c>
      <c r="G731" t="n">
        <v>0</v>
      </c>
      <c r="H731" t="n">
        <v>12</v>
      </c>
    </row>
    <row r="732">
      <c r="A732" t="inlineStr">
        <is>
          <t>1383191-001-MD</t>
        </is>
      </c>
      <c r="B732" s="45" t="n">
        <v>35.4</v>
      </c>
      <c r="C732" s="45" t="n">
        <v>32.99</v>
      </c>
      <c r="D732" s="45" t="n">
        <v>32.99</v>
      </c>
      <c r="E732" t="n">
        <v>10</v>
      </c>
      <c r="F732" t="n">
        <v>3</v>
      </c>
      <c r="G732" t="n">
        <v>0</v>
      </c>
      <c r="H732" t="n">
        <v>12</v>
      </c>
    </row>
    <row r="733">
      <c r="A733" t="inlineStr">
        <is>
          <t>1383191-001-SM</t>
        </is>
      </c>
      <c r="B733" s="45" t="n">
        <v>36.16</v>
      </c>
      <c r="C733" s="45" t="n">
        <v>32.99</v>
      </c>
      <c r="D733" s="45" t="n">
        <v>42</v>
      </c>
      <c r="E733" t="n">
        <v>7</v>
      </c>
      <c r="F733" t="n">
        <v>2</v>
      </c>
      <c r="G733" t="n">
        <v>0</v>
      </c>
      <c r="H733" t="n">
        <v>9</v>
      </c>
    </row>
    <row r="734">
      <c r="A734" t="inlineStr">
        <is>
          <t>1383191-001-XL</t>
        </is>
      </c>
      <c r="B734" s="45" t="n">
        <v>36.73</v>
      </c>
      <c r="C734" s="45" t="n">
        <v>33.82</v>
      </c>
      <c r="D734" s="45" t="n">
        <v>42</v>
      </c>
      <c r="E734" t="n">
        <v>7</v>
      </c>
      <c r="F734" t="n">
        <v>2</v>
      </c>
      <c r="G734" t="n">
        <v>0</v>
      </c>
      <c r="H734" t="n">
        <v>8</v>
      </c>
    </row>
    <row r="735">
      <c r="A735" t="inlineStr">
        <is>
          <t>1383191-001-XXL</t>
        </is>
      </c>
      <c r="B735" s="45" t="n">
        <v>33.23</v>
      </c>
      <c r="C735" s="45" t="n">
        <v>32.99</v>
      </c>
      <c r="D735" s="45" t="n">
        <v>32.99</v>
      </c>
      <c r="E735" t="n">
        <v>3</v>
      </c>
      <c r="F735" t="n">
        <v>2</v>
      </c>
      <c r="G735" t="n">
        <v>0</v>
      </c>
      <c r="H735" t="n">
        <v>5</v>
      </c>
    </row>
    <row r="736">
      <c r="A736" t="inlineStr">
        <is>
          <t>1383191-002-LG</t>
        </is>
      </c>
      <c r="B736" s="45" t="n">
        <v>23.99</v>
      </c>
      <c r="C736" s="45" t="n">
        <v>23.99</v>
      </c>
      <c r="D736" s="45" t="n">
        <v>0</v>
      </c>
      <c r="E736" t="n">
        <v>2</v>
      </c>
      <c r="F736" t="n">
        <v>0</v>
      </c>
      <c r="G736" t="n">
        <v>0</v>
      </c>
      <c r="H736" t="n">
        <v>1</v>
      </c>
    </row>
    <row r="737">
      <c r="A737" t="inlineStr">
        <is>
          <t>1383191-002-MD</t>
        </is>
      </c>
      <c r="B737" s="45" t="n">
        <v>41.99</v>
      </c>
      <c r="C737" s="45" t="n">
        <v>0</v>
      </c>
      <c r="D737" s="45" t="n">
        <v>41.99</v>
      </c>
      <c r="E737" t="n">
        <v>0</v>
      </c>
      <c r="F737" t="n">
        <v>1</v>
      </c>
      <c r="G737" t="n">
        <v>0</v>
      </c>
      <c r="H737" t="n">
        <v>1</v>
      </c>
    </row>
    <row r="738">
      <c r="A738" t="inlineStr">
        <is>
          <t>1383191-002-SM</t>
        </is>
      </c>
      <c r="B738" s="45" t="n">
        <v>31.49</v>
      </c>
      <c r="C738" s="45" t="n">
        <v>26.24</v>
      </c>
      <c r="D738" s="45" t="n">
        <v>41.99</v>
      </c>
      <c r="E738" t="n">
        <v>2</v>
      </c>
      <c r="F738" t="n">
        <v>1</v>
      </c>
      <c r="G738" t="n">
        <v>0</v>
      </c>
      <c r="H738" t="n">
        <v>3</v>
      </c>
    </row>
    <row r="739">
      <c r="A739" t="inlineStr">
        <is>
          <t>1383191-100-LG</t>
        </is>
      </c>
      <c r="B739" s="45" t="n">
        <v>33.73</v>
      </c>
      <c r="C739" s="45" t="n">
        <v>31.49</v>
      </c>
      <c r="D739" s="45" t="n">
        <v>35.99</v>
      </c>
      <c r="E739" t="n">
        <v>18</v>
      </c>
      <c r="F739" t="n">
        <v>2</v>
      </c>
      <c r="G739" t="n">
        <v>0</v>
      </c>
      <c r="H739" t="n">
        <v>14</v>
      </c>
    </row>
    <row r="740">
      <c r="A740" t="inlineStr">
        <is>
          <t>1383191-100-MD</t>
        </is>
      </c>
      <c r="B740" s="45" t="n">
        <v>27.46</v>
      </c>
      <c r="C740" s="45" t="n">
        <v>29.99</v>
      </c>
      <c r="D740" s="45" t="n">
        <v>0</v>
      </c>
      <c r="E740" t="n">
        <v>16</v>
      </c>
      <c r="F740" t="n">
        <v>0</v>
      </c>
      <c r="G740" t="n">
        <v>0</v>
      </c>
      <c r="H740" t="n">
        <v>7</v>
      </c>
    </row>
    <row r="741">
      <c r="A741" t="inlineStr">
        <is>
          <t>1383191-100-SM</t>
        </is>
      </c>
      <c r="B741" s="45" t="n">
        <v>27.14</v>
      </c>
      <c r="C741" s="45" t="n">
        <v>29.99</v>
      </c>
      <c r="D741" s="45" t="n">
        <v>29.99</v>
      </c>
      <c r="E741" t="n">
        <v>9</v>
      </c>
      <c r="F741" t="n">
        <v>1</v>
      </c>
      <c r="G741" t="n">
        <v>0</v>
      </c>
      <c r="H741" t="n">
        <v>7</v>
      </c>
    </row>
    <row r="742">
      <c r="A742" t="inlineStr">
        <is>
          <t>1383191-100-XL</t>
        </is>
      </c>
      <c r="B742" s="45" t="n">
        <v>33.8</v>
      </c>
      <c r="C742" s="45" t="n">
        <v>29.99</v>
      </c>
      <c r="D742" s="45" t="n">
        <v>35.99</v>
      </c>
      <c r="E742" t="n">
        <v>11</v>
      </c>
      <c r="F742" t="n">
        <v>2</v>
      </c>
      <c r="G742" t="n">
        <v>0</v>
      </c>
      <c r="H742" t="n">
        <v>10</v>
      </c>
    </row>
    <row r="743">
      <c r="A743" t="inlineStr">
        <is>
          <t>1383191-100-XXL</t>
        </is>
      </c>
      <c r="B743" s="45" t="n">
        <v>30.89</v>
      </c>
      <c r="C743" s="45" t="n">
        <v>29.99</v>
      </c>
      <c r="D743" s="45" t="n">
        <v>0</v>
      </c>
      <c r="E743" t="n">
        <v>5</v>
      </c>
      <c r="F743" t="n">
        <v>0</v>
      </c>
      <c r="G743" t="n">
        <v>0</v>
      </c>
      <c r="H743" t="n">
        <v>5</v>
      </c>
    </row>
    <row r="744">
      <c r="A744" t="inlineStr">
        <is>
          <t>1383191-362-LG</t>
        </is>
      </c>
      <c r="B744" s="45" t="n">
        <v>34.9</v>
      </c>
      <c r="C744" s="45" t="n">
        <v>36.74</v>
      </c>
      <c r="D744" s="45" t="n">
        <v>32.99</v>
      </c>
      <c r="E744" t="n">
        <v>6</v>
      </c>
      <c r="F744" t="n">
        <v>5</v>
      </c>
      <c r="G744" t="n">
        <v>0</v>
      </c>
      <c r="H744" t="n">
        <v>9</v>
      </c>
    </row>
    <row r="745">
      <c r="A745" t="inlineStr">
        <is>
          <t>1383191-362-MD</t>
        </is>
      </c>
      <c r="B745" s="45" t="n">
        <v>32.09</v>
      </c>
      <c r="C745" s="45" t="n">
        <v>32.24</v>
      </c>
      <c r="D745" s="45" t="n">
        <v>32.99</v>
      </c>
      <c r="E745" t="n">
        <v>5</v>
      </c>
      <c r="F745" t="n">
        <v>5</v>
      </c>
      <c r="G745" t="n">
        <v>0</v>
      </c>
      <c r="H745" t="n">
        <v>9</v>
      </c>
    </row>
    <row r="746">
      <c r="A746" t="inlineStr">
        <is>
          <t>1383191-362-SM</t>
        </is>
      </c>
      <c r="B746" s="45" t="n">
        <v>30.5</v>
      </c>
      <c r="C746" s="45" t="n">
        <v>30.52</v>
      </c>
      <c r="D746" s="45" t="n">
        <v>0</v>
      </c>
      <c r="E746" t="n">
        <v>5</v>
      </c>
      <c r="F746" t="n">
        <v>0</v>
      </c>
      <c r="G746" t="n">
        <v>0</v>
      </c>
      <c r="H746" t="n">
        <v>4</v>
      </c>
    </row>
    <row r="747">
      <c r="A747" t="inlineStr">
        <is>
          <t>1383191-362-XL</t>
        </is>
      </c>
      <c r="B747" s="45" t="n">
        <v>33.08</v>
      </c>
      <c r="C747" s="45" t="n">
        <v>32.99</v>
      </c>
      <c r="D747" s="45" t="n">
        <v>32.99</v>
      </c>
      <c r="E747" t="n">
        <v>6</v>
      </c>
      <c r="F747" t="n">
        <v>2</v>
      </c>
      <c r="G747" t="n">
        <v>0</v>
      </c>
      <c r="H747" t="n">
        <v>7</v>
      </c>
    </row>
    <row r="748">
      <c r="A748" t="inlineStr">
        <is>
          <t>1383191-362-XXL</t>
        </is>
      </c>
      <c r="B748" s="45" t="n">
        <v>38.49</v>
      </c>
      <c r="C748" s="45" t="n">
        <v>31.49</v>
      </c>
      <c r="D748" s="45" t="n">
        <v>41.99</v>
      </c>
      <c r="E748" t="n">
        <v>1</v>
      </c>
      <c r="F748" t="n">
        <v>2</v>
      </c>
      <c r="G748" t="n">
        <v>0</v>
      </c>
      <c r="H748" t="n">
        <v>2</v>
      </c>
    </row>
    <row r="749">
      <c r="A749" t="inlineStr">
        <is>
          <t>1383191-800-LG</t>
        </is>
      </c>
      <c r="B749" s="45" t="n">
        <v>29.56</v>
      </c>
      <c r="C749" s="45" t="n">
        <v>29.99</v>
      </c>
      <c r="D749" s="45" t="n">
        <v>0</v>
      </c>
      <c r="E749" t="n">
        <v>7</v>
      </c>
      <c r="F749" t="n">
        <v>0</v>
      </c>
      <c r="G749" t="n">
        <v>0</v>
      </c>
      <c r="H749" t="n">
        <v>5</v>
      </c>
    </row>
    <row r="750">
      <c r="A750" t="inlineStr">
        <is>
          <t>1383191-800-MD</t>
        </is>
      </c>
      <c r="B750" s="45" t="n">
        <v>22.49</v>
      </c>
      <c r="C750" s="45" t="n">
        <v>25.49</v>
      </c>
      <c r="D750" s="45" t="n">
        <v>0</v>
      </c>
      <c r="E750" t="n">
        <v>6</v>
      </c>
      <c r="F750" t="n">
        <v>0</v>
      </c>
      <c r="G750" t="n">
        <v>0</v>
      </c>
      <c r="H750" t="n">
        <v>2</v>
      </c>
    </row>
    <row r="751">
      <c r="A751" t="inlineStr">
        <is>
          <t>1383191-800-SM</t>
        </is>
      </c>
      <c r="B751" s="45" t="n">
        <v>37.99</v>
      </c>
      <c r="C751" s="45" t="n">
        <v>41.99</v>
      </c>
      <c r="D751" s="45" t="n">
        <v>0</v>
      </c>
      <c r="E751" t="n">
        <v>3</v>
      </c>
      <c r="F751" t="n">
        <v>0</v>
      </c>
      <c r="G751" t="n">
        <v>0</v>
      </c>
      <c r="H751" t="n">
        <v>3</v>
      </c>
    </row>
    <row r="752">
      <c r="A752" t="inlineStr">
        <is>
          <t>1383191-800-XL</t>
        </is>
      </c>
      <c r="B752" s="45" t="n">
        <v>31.12</v>
      </c>
      <c r="C752" s="45" t="n">
        <v>29.99</v>
      </c>
      <c r="D752" s="45" t="n">
        <v>0</v>
      </c>
      <c r="E752" t="n">
        <v>4</v>
      </c>
      <c r="F752" t="n">
        <v>0</v>
      </c>
      <c r="G752" t="n">
        <v>0</v>
      </c>
      <c r="H752" t="n">
        <v>4</v>
      </c>
    </row>
    <row r="753">
      <c r="A753" t="inlineStr">
        <is>
          <t>1383191-989-LG</t>
        </is>
      </c>
      <c r="B753" s="45" t="n">
        <v>38.85</v>
      </c>
      <c r="C753" s="45" t="n">
        <v>42</v>
      </c>
      <c r="D753" s="45" t="n">
        <v>42</v>
      </c>
      <c r="E753" t="n">
        <v>12</v>
      </c>
      <c r="F753" t="n">
        <v>1</v>
      </c>
      <c r="G753" t="n">
        <v>0</v>
      </c>
      <c r="H753" t="n">
        <v>8</v>
      </c>
    </row>
    <row r="754">
      <c r="A754" t="inlineStr">
        <is>
          <t>1383191-989-MD</t>
        </is>
      </c>
      <c r="B754" s="45" t="n">
        <v>38.36</v>
      </c>
      <c r="C754" s="45" t="n">
        <v>42</v>
      </c>
      <c r="D754" s="45" t="n">
        <v>42</v>
      </c>
      <c r="E754" t="n">
        <v>11</v>
      </c>
      <c r="F754" t="n">
        <v>3</v>
      </c>
      <c r="G754" t="n">
        <v>0</v>
      </c>
      <c r="H754" t="n">
        <v>8</v>
      </c>
    </row>
    <row r="755">
      <c r="A755" t="inlineStr">
        <is>
          <t>1383191-989-SM</t>
        </is>
      </c>
      <c r="B755" s="45" t="n">
        <v>35.46</v>
      </c>
      <c r="C755" s="45" t="n">
        <v>37.5</v>
      </c>
      <c r="D755" s="45" t="n">
        <v>0</v>
      </c>
      <c r="E755" t="n">
        <v>7</v>
      </c>
      <c r="F755" t="n">
        <v>0</v>
      </c>
      <c r="G755" t="n">
        <v>0</v>
      </c>
      <c r="H755" t="n">
        <v>6</v>
      </c>
    </row>
    <row r="756">
      <c r="A756" t="inlineStr">
        <is>
          <t>1383191-989-XL</t>
        </is>
      </c>
      <c r="B756" s="45" t="n">
        <v>37.77</v>
      </c>
      <c r="C756" s="45" t="n">
        <v>42</v>
      </c>
      <c r="D756" s="45" t="n">
        <v>37.5</v>
      </c>
      <c r="E756" t="n">
        <v>6</v>
      </c>
      <c r="F756" t="n">
        <v>5</v>
      </c>
      <c r="G756" t="n">
        <v>0</v>
      </c>
      <c r="H756" t="n">
        <v>9</v>
      </c>
    </row>
    <row r="757">
      <c r="A757" t="inlineStr">
        <is>
          <t>1383191-989-XXL</t>
        </is>
      </c>
      <c r="B757" s="45" t="n">
        <v>32.84</v>
      </c>
      <c r="C757" s="45" t="n">
        <v>31.5</v>
      </c>
      <c r="D757" s="45" t="n">
        <v>32.99</v>
      </c>
      <c r="E757" t="n">
        <v>3</v>
      </c>
      <c r="F757" t="n">
        <v>2</v>
      </c>
      <c r="G757" t="n">
        <v>0</v>
      </c>
      <c r="H757" t="n">
        <v>5</v>
      </c>
    </row>
    <row r="758">
      <c r="A758" t="inlineStr">
        <is>
          <t>1383214-176-XL</t>
        </is>
      </c>
      <c r="B758" s="45" t="n">
        <v>39.66</v>
      </c>
      <c r="C758" s="45" t="n">
        <v>28.99</v>
      </c>
      <c r="D758" s="45" t="n">
        <v>44.99</v>
      </c>
      <c r="E758" t="n">
        <v>1</v>
      </c>
      <c r="F758" t="n">
        <v>2</v>
      </c>
      <c r="G758" t="n">
        <v>0</v>
      </c>
      <c r="H758" t="n">
        <v>3</v>
      </c>
    </row>
    <row r="759">
      <c r="A759" t="inlineStr">
        <is>
          <t>1383255-001-3XL</t>
        </is>
      </c>
      <c r="B759" s="45" t="n">
        <v>0</v>
      </c>
      <c r="C759" s="45" t="n">
        <v>0</v>
      </c>
      <c r="D759" s="45" t="n">
        <v>0</v>
      </c>
      <c r="E759" t="n">
        <v>0</v>
      </c>
      <c r="F759" t="n">
        <v>0</v>
      </c>
      <c r="G759" t="n">
        <v>1</v>
      </c>
      <c r="H759" t="n">
        <v>1</v>
      </c>
    </row>
    <row r="760">
      <c r="A760" t="inlineStr">
        <is>
          <t>1383255-001-LG</t>
        </is>
      </c>
      <c r="B760" s="45" t="n">
        <v>0</v>
      </c>
      <c r="C760" s="45" t="n">
        <v>0</v>
      </c>
      <c r="D760" s="45" t="n">
        <v>0</v>
      </c>
      <c r="E760" t="n">
        <v>0</v>
      </c>
      <c r="F760" t="n">
        <v>0</v>
      </c>
      <c r="G760" t="n">
        <v>6</v>
      </c>
      <c r="H760" t="n">
        <v>1</v>
      </c>
    </row>
    <row r="761">
      <c r="A761" t="inlineStr">
        <is>
          <t>1383255-001-MD</t>
        </is>
      </c>
      <c r="B761" s="45" t="n">
        <v>0</v>
      </c>
      <c r="C761" s="45" t="n">
        <v>0</v>
      </c>
      <c r="D761" s="45" t="n">
        <v>0</v>
      </c>
      <c r="E761" t="n">
        <v>0</v>
      </c>
      <c r="F761" t="n">
        <v>0</v>
      </c>
      <c r="G761" t="n">
        <v>3</v>
      </c>
      <c r="H761" t="n">
        <v>1</v>
      </c>
    </row>
    <row r="762">
      <c r="A762" t="inlineStr">
        <is>
          <t>1383255-001-SM</t>
        </is>
      </c>
      <c r="B762" s="45" t="n">
        <v>0</v>
      </c>
      <c r="C762" s="45" t="n">
        <v>0</v>
      </c>
      <c r="D762" s="45" t="n">
        <v>0</v>
      </c>
      <c r="E762" t="n">
        <v>0</v>
      </c>
      <c r="F762" t="n">
        <v>0</v>
      </c>
      <c r="G762" t="n">
        <v>3</v>
      </c>
      <c r="H762" t="n">
        <v>1</v>
      </c>
    </row>
    <row r="763">
      <c r="A763" t="inlineStr">
        <is>
          <t>1383255-001-XL</t>
        </is>
      </c>
      <c r="B763" s="45" t="n">
        <v>0</v>
      </c>
      <c r="C763" s="45" t="n">
        <v>0</v>
      </c>
      <c r="D763" s="45" t="n">
        <v>0</v>
      </c>
      <c r="E763" t="n">
        <v>0</v>
      </c>
      <c r="F763" t="n">
        <v>0</v>
      </c>
      <c r="G763" t="n">
        <v>3</v>
      </c>
      <c r="H763" t="n">
        <v>1</v>
      </c>
    </row>
    <row r="764">
      <c r="A764" t="inlineStr">
        <is>
          <t>1383255-001-XXL</t>
        </is>
      </c>
      <c r="B764" s="45" t="n">
        <v>0</v>
      </c>
      <c r="C764" s="45" t="n">
        <v>0</v>
      </c>
      <c r="D764" s="45" t="n">
        <v>0</v>
      </c>
      <c r="E764" t="n">
        <v>0</v>
      </c>
      <c r="F764" t="n">
        <v>0</v>
      </c>
      <c r="G764" t="n">
        <v>2</v>
      </c>
      <c r="H764" t="n">
        <v>1</v>
      </c>
    </row>
    <row r="765">
      <c r="A765" t="inlineStr">
        <is>
          <t>1383321-449-XXL</t>
        </is>
      </c>
      <c r="B765" s="45" t="n">
        <v>20.99</v>
      </c>
      <c r="C765" s="45" t="n">
        <v>19.99</v>
      </c>
      <c r="D765" s="45" t="n">
        <v>23.99</v>
      </c>
      <c r="E765" t="n">
        <v>3</v>
      </c>
      <c r="F765" t="n">
        <v>1</v>
      </c>
      <c r="G765" t="n">
        <v>0</v>
      </c>
      <c r="H765" t="n">
        <v>2</v>
      </c>
    </row>
    <row r="766">
      <c r="A766" t="inlineStr">
        <is>
          <t>1383321-561-LG</t>
        </is>
      </c>
      <c r="B766" s="45" t="n">
        <v>27.99</v>
      </c>
      <c r="C766" s="45" t="n">
        <v>27.99</v>
      </c>
      <c r="D766" s="45" t="n">
        <v>0</v>
      </c>
      <c r="E766" t="n">
        <v>1</v>
      </c>
      <c r="F766" t="n">
        <v>0</v>
      </c>
      <c r="G766" t="n">
        <v>0</v>
      </c>
      <c r="H766" t="n">
        <v>1</v>
      </c>
    </row>
    <row r="767">
      <c r="A767" t="inlineStr">
        <is>
          <t>1383321-561-XL</t>
        </is>
      </c>
      <c r="B767" s="45" t="n">
        <v>19.99</v>
      </c>
      <c r="C767" s="45" t="n">
        <v>19.99</v>
      </c>
      <c r="D767" s="45" t="n">
        <v>0</v>
      </c>
      <c r="E767" t="n">
        <v>1</v>
      </c>
      <c r="F767" t="n">
        <v>0</v>
      </c>
      <c r="G767" t="n">
        <v>0</v>
      </c>
      <c r="H767" t="n">
        <v>1</v>
      </c>
    </row>
    <row r="768">
      <c r="A768" t="inlineStr">
        <is>
          <t>1383321-561-XXL</t>
        </is>
      </c>
      <c r="B768" s="45" t="n">
        <v>23.99</v>
      </c>
      <c r="C768" s="45" t="n">
        <v>19.99</v>
      </c>
      <c r="D768" s="45" t="n">
        <v>23.99</v>
      </c>
      <c r="E768" t="n">
        <v>1</v>
      </c>
      <c r="F768" t="n">
        <v>4</v>
      </c>
      <c r="G768" t="n">
        <v>0</v>
      </c>
      <c r="H768" t="n">
        <v>5</v>
      </c>
    </row>
    <row r="769">
      <c r="A769" t="inlineStr">
        <is>
          <t>1383323-001-MD</t>
        </is>
      </c>
      <c r="B769" s="45" t="n">
        <v>23.99</v>
      </c>
      <c r="C769" s="45" t="n">
        <v>0</v>
      </c>
      <c r="D769" s="45" t="n">
        <v>23.99</v>
      </c>
      <c r="E769" t="n">
        <v>0</v>
      </c>
      <c r="F769" t="n">
        <v>4</v>
      </c>
      <c r="G769" t="n">
        <v>0</v>
      </c>
      <c r="H769" t="n">
        <v>3</v>
      </c>
    </row>
    <row r="770">
      <c r="A770" t="inlineStr">
        <is>
          <t>1383323-001-SM</t>
        </is>
      </c>
      <c r="B770" s="45" t="n">
        <v>23.99</v>
      </c>
      <c r="C770" s="45" t="n">
        <v>0</v>
      </c>
      <c r="D770" s="45" t="n">
        <v>23.99</v>
      </c>
      <c r="E770" t="n">
        <v>0</v>
      </c>
      <c r="F770" t="n">
        <v>1</v>
      </c>
      <c r="G770" t="n">
        <v>0</v>
      </c>
      <c r="H770" t="n">
        <v>1</v>
      </c>
    </row>
    <row r="771">
      <c r="A771" t="inlineStr">
        <is>
          <t>1383356-001-3XLT</t>
        </is>
      </c>
      <c r="B771" s="45" t="n">
        <v>0</v>
      </c>
      <c r="C771" s="45" t="n">
        <v>0</v>
      </c>
      <c r="D771" s="45" t="n">
        <v>0</v>
      </c>
      <c r="E771" t="n">
        <v>0</v>
      </c>
      <c r="F771" t="n">
        <v>0</v>
      </c>
      <c r="G771" t="n">
        <v>5</v>
      </c>
      <c r="H771" t="n">
        <v>1</v>
      </c>
    </row>
    <row r="772">
      <c r="A772" t="inlineStr">
        <is>
          <t>1383356-001-LG</t>
        </is>
      </c>
      <c r="B772" s="45" t="n">
        <v>27.04</v>
      </c>
      <c r="C772" s="45" t="n">
        <v>30.99</v>
      </c>
      <c r="D772" s="45" t="n">
        <v>24.79</v>
      </c>
      <c r="E772" t="n">
        <v>35</v>
      </c>
      <c r="F772" t="n">
        <v>6</v>
      </c>
      <c r="G772" t="n">
        <v>14</v>
      </c>
      <c r="H772" t="n">
        <v>26</v>
      </c>
    </row>
    <row r="773">
      <c r="A773" t="inlineStr">
        <is>
          <t>1383356-001-MD</t>
        </is>
      </c>
      <c r="B773" s="45" t="n">
        <v>27.26</v>
      </c>
      <c r="C773" s="45" t="n">
        <v>28.66</v>
      </c>
      <c r="D773" s="45" t="n">
        <v>27.89</v>
      </c>
      <c r="E773" t="n">
        <v>22</v>
      </c>
      <c r="F773" t="n">
        <v>4</v>
      </c>
      <c r="G773" t="n">
        <v>3</v>
      </c>
      <c r="H773" t="n">
        <v>18</v>
      </c>
    </row>
    <row r="774">
      <c r="A774" t="inlineStr">
        <is>
          <t>1383356-001-SM</t>
        </is>
      </c>
      <c r="B774" s="45" t="n">
        <v>24.73</v>
      </c>
      <c r="C774" s="45" t="n">
        <v>24.39</v>
      </c>
      <c r="D774" s="45" t="n">
        <v>22.84</v>
      </c>
      <c r="E774" t="n">
        <v>15</v>
      </c>
      <c r="F774" t="n">
        <v>2</v>
      </c>
      <c r="G774" t="n">
        <v>2</v>
      </c>
      <c r="H774" t="n">
        <v>13</v>
      </c>
    </row>
    <row r="775">
      <c r="A775" t="inlineStr">
        <is>
          <t>1383356-001-XL</t>
        </is>
      </c>
      <c r="B775" s="45" t="n">
        <v>25.76</v>
      </c>
      <c r="C775" s="45" t="n">
        <v>27.12</v>
      </c>
      <c r="D775" s="45" t="n">
        <v>23.99</v>
      </c>
      <c r="E775" t="n">
        <v>24</v>
      </c>
      <c r="F775" t="n">
        <v>2</v>
      </c>
      <c r="G775" t="n">
        <v>23</v>
      </c>
      <c r="H775" t="n">
        <v>16</v>
      </c>
    </row>
    <row r="776">
      <c r="A776" t="inlineStr">
        <is>
          <t>1383356-001-XS</t>
        </is>
      </c>
      <c r="B776" s="45" t="n">
        <v>0</v>
      </c>
      <c r="C776" s="45" t="n">
        <v>0</v>
      </c>
      <c r="D776" s="45" t="n">
        <v>0</v>
      </c>
      <c r="E776" t="n">
        <v>0</v>
      </c>
      <c r="F776" t="n">
        <v>0</v>
      </c>
      <c r="G776" t="n">
        <v>1</v>
      </c>
      <c r="H776" t="n">
        <v>1</v>
      </c>
    </row>
    <row r="777">
      <c r="A777" t="inlineStr">
        <is>
          <t>1383356-001-XXL</t>
        </is>
      </c>
      <c r="B777" s="45" t="n">
        <v>27.49</v>
      </c>
      <c r="C777" s="45" t="n">
        <v>23.99</v>
      </c>
      <c r="D777" s="45" t="n">
        <v>30.99</v>
      </c>
      <c r="E777" t="n">
        <v>5</v>
      </c>
      <c r="F777" t="n">
        <v>1</v>
      </c>
      <c r="G777" t="n">
        <v>10</v>
      </c>
      <c r="H777" t="n">
        <v>7</v>
      </c>
    </row>
    <row r="778">
      <c r="A778" t="inlineStr">
        <is>
          <t>1383356-025-LG</t>
        </is>
      </c>
      <c r="B778" s="45" t="n">
        <v>27.7</v>
      </c>
      <c r="C778" s="45" t="n">
        <v>30.99</v>
      </c>
      <c r="D778" s="45" t="n">
        <v>0</v>
      </c>
      <c r="E778" t="n">
        <v>12</v>
      </c>
      <c r="F778" t="n">
        <v>0</v>
      </c>
      <c r="G778" t="n">
        <v>0</v>
      </c>
      <c r="H778" t="n">
        <v>9</v>
      </c>
    </row>
    <row r="779">
      <c r="A779" t="inlineStr">
        <is>
          <t>1383356-025-MD</t>
        </is>
      </c>
      <c r="B779" s="45" t="n">
        <v>27.67</v>
      </c>
      <c r="C779" s="45" t="n">
        <v>29.44</v>
      </c>
      <c r="D779" s="45" t="n">
        <v>30.99</v>
      </c>
      <c r="E779" t="n">
        <v>10</v>
      </c>
      <c r="F779" t="n">
        <v>4</v>
      </c>
      <c r="G779" t="n">
        <v>0</v>
      </c>
      <c r="H779" t="n">
        <v>13</v>
      </c>
    </row>
    <row r="780">
      <c r="A780" t="inlineStr">
        <is>
          <t>1383356-025-SM</t>
        </is>
      </c>
      <c r="B780" s="45" t="n">
        <v>26.86</v>
      </c>
      <c r="C780" s="45" t="n">
        <v>27.89</v>
      </c>
      <c r="D780" s="45" t="n">
        <v>0</v>
      </c>
      <c r="E780" t="n">
        <v>6</v>
      </c>
      <c r="F780" t="n">
        <v>0</v>
      </c>
      <c r="G780" t="n">
        <v>0</v>
      </c>
      <c r="H780" t="n">
        <v>6</v>
      </c>
    </row>
    <row r="781">
      <c r="A781" t="inlineStr">
        <is>
          <t>1383356-025-XL</t>
        </is>
      </c>
      <c r="B781" s="45" t="n">
        <v>26.16</v>
      </c>
      <c r="C781" s="45" t="n">
        <v>30.99</v>
      </c>
      <c r="D781" s="45" t="n">
        <v>25.99</v>
      </c>
      <c r="E781" t="n">
        <v>6</v>
      </c>
      <c r="F781" t="n">
        <v>4</v>
      </c>
      <c r="G781" t="n">
        <v>0</v>
      </c>
      <c r="H781" t="n">
        <v>10</v>
      </c>
    </row>
    <row r="782">
      <c r="A782" t="inlineStr">
        <is>
          <t>1383356-025-XXL</t>
        </is>
      </c>
      <c r="B782" s="45" t="n">
        <v>24.68</v>
      </c>
      <c r="C782" s="45" t="n">
        <v>23.36</v>
      </c>
      <c r="D782" s="45" t="n">
        <v>20.99</v>
      </c>
      <c r="E782" t="n">
        <v>3</v>
      </c>
      <c r="F782" t="n">
        <v>1</v>
      </c>
      <c r="G782" t="n">
        <v>0</v>
      </c>
      <c r="H782" t="n">
        <v>3</v>
      </c>
    </row>
    <row r="783">
      <c r="A783" t="inlineStr">
        <is>
          <t>1383356-390-LG</t>
        </is>
      </c>
      <c r="B783" s="45" t="n">
        <v>25.42</v>
      </c>
      <c r="C783" s="45" t="n">
        <v>23.99</v>
      </c>
      <c r="D783" s="45" t="n">
        <v>21.99</v>
      </c>
      <c r="E783" t="n">
        <v>32</v>
      </c>
      <c r="F783" t="n">
        <v>4</v>
      </c>
      <c r="G783" t="n">
        <v>0</v>
      </c>
      <c r="H783" t="n">
        <v>22</v>
      </c>
    </row>
    <row r="784">
      <c r="A784" t="inlineStr">
        <is>
          <t>1383356-390-MD</t>
        </is>
      </c>
      <c r="B784" s="45" t="n">
        <v>26.68</v>
      </c>
      <c r="C784" s="45" t="n">
        <v>28.88</v>
      </c>
      <c r="D784" s="45" t="n">
        <v>27</v>
      </c>
      <c r="E784" t="n">
        <v>24</v>
      </c>
      <c r="F784" t="n">
        <v>3</v>
      </c>
      <c r="G784" t="n">
        <v>0</v>
      </c>
      <c r="H784" t="n">
        <v>19</v>
      </c>
    </row>
    <row r="785">
      <c r="A785" t="inlineStr">
        <is>
          <t>1383356-390-SM</t>
        </is>
      </c>
      <c r="B785" s="45" t="n">
        <v>24.13</v>
      </c>
      <c r="C785" s="45" t="n">
        <v>23.99</v>
      </c>
      <c r="D785" s="45" t="n">
        <v>0</v>
      </c>
      <c r="E785" t="n">
        <v>15</v>
      </c>
      <c r="F785" t="n">
        <v>0</v>
      </c>
      <c r="G785" t="n">
        <v>0</v>
      </c>
      <c r="H785" t="n">
        <v>13</v>
      </c>
    </row>
    <row r="786">
      <c r="A786" t="inlineStr">
        <is>
          <t>1383356-390-XL</t>
        </is>
      </c>
      <c r="B786" s="45" t="n">
        <v>24.91</v>
      </c>
      <c r="C786" s="45" t="n">
        <v>23.99</v>
      </c>
      <c r="D786" s="45" t="n">
        <v>30</v>
      </c>
      <c r="E786" t="n">
        <v>14</v>
      </c>
      <c r="F786" t="n">
        <v>3</v>
      </c>
      <c r="G786" t="n">
        <v>0</v>
      </c>
      <c r="H786" t="n">
        <v>16</v>
      </c>
    </row>
    <row r="787">
      <c r="A787" t="inlineStr">
        <is>
          <t>1383356-390-XXL</t>
        </is>
      </c>
      <c r="B787" s="45" t="n">
        <v>24.75</v>
      </c>
      <c r="C787" s="45" t="n">
        <v>23.24</v>
      </c>
      <c r="D787" s="45" t="n">
        <v>0</v>
      </c>
      <c r="E787" t="n">
        <v>4</v>
      </c>
      <c r="F787" t="n">
        <v>0</v>
      </c>
      <c r="G787" t="n">
        <v>0</v>
      </c>
      <c r="H787" t="n">
        <v>4</v>
      </c>
    </row>
    <row r="788">
      <c r="A788" t="inlineStr">
        <is>
          <t>1383356-410-LG</t>
        </is>
      </c>
      <c r="B788" s="45" t="n">
        <v>23.63</v>
      </c>
      <c r="C788" s="45" t="n">
        <v>20.99</v>
      </c>
      <c r="D788" s="45" t="n">
        <v>20.99</v>
      </c>
      <c r="E788" t="n">
        <v>7</v>
      </c>
      <c r="F788" t="n">
        <v>2</v>
      </c>
      <c r="G788" t="n">
        <v>0</v>
      </c>
      <c r="H788" t="n">
        <v>7</v>
      </c>
    </row>
    <row r="789">
      <c r="A789" t="inlineStr">
        <is>
          <t>1383356-410-MD</t>
        </is>
      </c>
      <c r="B789" s="45" t="n">
        <v>21.67</v>
      </c>
      <c r="C789" s="45" t="n">
        <v>20.99</v>
      </c>
      <c r="D789" s="45" t="n">
        <v>20.99</v>
      </c>
      <c r="E789" t="n">
        <v>5</v>
      </c>
      <c r="F789" t="n">
        <v>2</v>
      </c>
      <c r="G789" t="n">
        <v>0</v>
      </c>
      <c r="H789" t="n">
        <v>7</v>
      </c>
    </row>
    <row r="790">
      <c r="A790" t="inlineStr">
        <is>
          <t>1383356-410-SM</t>
        </is>
      </c>
      <c r="B790" s="45" t="n">
        <v>22.77</v>
      </c>
      <c r="C790" s="45" t="n">
        <v>20.99</v>
      </c>
      <c r="D790" s="45" t="n">
        <v>20.99</v>
      </c>
      <c r="E790" t="n">
        <v>4</v>
      </c>
      <c r="F790" t="n">
        <v>2</v>
      </c>
      <c r="G790" t="n">
        <v>0</v>
      </c>
      <c r="H790" t="n">
        <v>5</v>
      </c>
    </row>
    <row r="791">
      <c r="A791" t="inlineStr">
        <is>
          <t>1383356-410-XL</t>
        </is>
      </c>
      <c r="B791" s="45" t="n">
        <v>23.1</v>
      </c>
      <c r="C791" s="45" t="n">
        <v>20.99</v>
      </c>
      <c r="D791" s="45" t="n">
        <v>0</v>
      </c>
      <c r="E791" t="n">
        <v>7</v>
      </c>
      <c r="F791" t="n">
        <v>0</v>
      </c>
      <c r="G791" t="n">
        <v>0</v>
      </c>
      <c r="H791" t="n">
        <v>6</v>
      </c>
    </row>
    <row r="792">
      <c r="A792" t="inlineStr">
        <is>
          <t>1383356-410-XXL</t>
        </is>
      </c>
      <c r="B792" s="45" t="n">
        <v>22.57</v>
      </c>
      <c r="C792" s="45" t="n">
        <v>18.36</v>
      </c>
      <c r="D792" s="45" t="n">
        <v>30.99</v>
      </c>
      <c r="E792" t="n">
        <v>2</v>
      </c>
      <c r="F792" t="n">
        <v>1</v>
      </c>
      <c r="G792" t="n">
        <v>0</v>
      </c>
      <c r="H792" t="n">
        <v>3</v>
      </c>
    </row>
    <row r="793">
      <c r="A793" t="inlineStr">
        <is>
          <t>1383414-001-SM</t>
        </is>
      </c>
      <c r="B793" s="45" t="n">
        <v>23.99</v>
      </c>
      <c r="C793" s="45" t="n">
        <v>23.99</v>
      </c>
      <c r="D793" s="45" t="n">
        <v>0</v>
      </c>
      <c r="E793" t="n">
        <v>1</v>
      </c>
      <c r="F793" t="n">
        <v>0</v>
      </c>
      <c r="G793" t="n">
        <v>0</v>
      </c>
      <c r="H793" t="n">
        <v>1</v>
      </c>
    </row>
    <row r="794">
      <c r="A794" t="inlineStr">
        <is>
          <t>1383414-001-XXL</t>
        </is>
      </c>
      <c r="B794" s="45" t="n">
        <v>21.99</v>
      </c>
      <c r="C794" s="45" t="n">
        <v>21.99</v>
      </c>
      <c r="D794" s="45" t="n">
        <v>0</v>
      </c>
      <c r="E794" t="n">
        <v>1</v>
      </c>
      <c r="F794" t="n">
        <v>0</v>
      </c>
      <c r="G794" t="n">
        <v>0</v>
      </c>
      <c r="H794" t="n">
        <v>1</v>
      </c>
    </row>
    <row r="795">
      <c r="A795" t="inlineStr">
        <is>
          <t>1383414-100-MD</t>
        </is>
      </c>
      <c r="B795" s="45" t="n">
        <v>23.99</v>
      </c>
      <c r="C795" s="45" t="n">
        <v>23.99</v>
      </c>
      <c r="D795" s="45" t="n">
        <v>0</v>
      </c>
      <c r="E795" t="n">
        <v>1</v>
      </c>
      <c r="F795" t="n">
        <v>0</v>
      </c>
      <c r="G795" t="n">
        <v>0</v>
      </c>
      <c r="H795" t="n">
        <v>1</v>
      </c>
    </row>
    <row r="796">
      <c r="A796" t="inlineStr">
        <is>
          <t>1383414-100-SM</t>
        </is>
      </c>
      <c r="B796" s="45" t="n">
        <v>23.99</v>
      </c>
      <c r="C796" s="45" t="n">
        <v>23.99</v>
      </c>
      <c r="D796" s="45" t="n">
        <v>0</v>
      </c>
      <c r="E796" t="n">
        <v>1</v>
      </c>
      <c r="F796" t="n">
        <v>0</v>
      </c>
      <c r="G796" t="n">
        <v>0</v>
      </c>
      <c r="H796" t="n">
        <v>1</v>
      </c>
    </row>
    <row r="797">
      <c r="A797" t="inlineStr">
        <is>
          <t>1383414-100-XL</t>
        </is>
      </c>
      <c r="B797" s="45" t="n">
        <v>23.99</v>
      </c>
      <c r="C797" s="45" t="n">
        <v>0</v>
      </c>
      <c r="D797" s="45" t="n">
        <v>23.99</v>
      </c>
      <c r="E797" t="n">
        <v>0</v>
      </c>
      <c r="F797" t="n">
        <v>2</v>
      </c>
      <c r="G797" t="n">
        <v>0</v>
      </c>
      <c r="H797" t="n">
        <v>2</v>
      </c>
    </row>
    <row r="798">
      <c r="A798" t="inlineStr">
        <is>
          <t>1383414-100-XXL</t>
        </is>
      </c>
      <c r="B798" s="45" t="n">
        <v>21.99</v>
      </c>
      <c r="C798" s="45" t="n">
        <v>21.99</v>
      </c>
      <c r="D798" s="45" t="n">
        <v>0</v>
      </c>
      <c r="E798" t="n">
        <v>1</v>
      </c>
      <c r="F798" t="n">
        <v>0</v>
      </c>
      <c r="G798" t="n">
        <v>0</v>
      </c>
      <c r="H798" t="n">
        <v>1</v>
      </c>
    </row>
    <row r="799">
      <c r="A799" t="inlineStr">
        <is>
          <t>1383559-001-LG</t>
        </is>
      </c>
      <c r="B799" s="45" t="n">
        <v>25.42</v>
      </c>
      <c r="C799" s="45" t="n">
        <v>24.99</v>
      </c>
      <c r="D799" s="45" t="n">
        <v>26.99</v>
      </c>
      <c r="E799" t="n">
        <v>5</v>
      </c>
      <c r="F799" t="n">
        <v>1</v>
      </c>
      <c r="G799" t="n">
        <v>0</v>
      </c>
      <c r="H799" t="n">
        <v>4</v>
      </c>
    </row>
    <row r="800">
      <c r="A800" t="inlineStr">
        <is>
          <t>1383559-001-MD</t>
        </is>
      </c>
      <c r="B800" s="45" t="n">
        <v>26.17</v>
      </c>
      <c r="C800" s="45" t="n">
        <v>26.99</v>
      </c>
      <c r="D800" s="45" t="n">
        <v>0</v>
      </c>
      <c r="E800" t="n">
        <v>3</v>
      </c>
      <c r="F800" t="n">
        <v>0</v>
      </c>
      <c r="G800" t="n">
        <v>0</v>
      </c>
      <c r="H800" t="n">
        <v>3</v>
      </c>
    </row>
    <row r="801">
      <c r="A801" t="inlineStr">
        <is>
          <t>1383559-001-SM</t>
        </is>
      </c>
      <c r="B801" s="45" t="n">
        <v>25.52</v>
      </c>
      <c r="C801" s="45" t="n">
        <v>26.99</v>
      </c>
      <c r="D801" s="45" t="n">
        <v>26.99</v>
      </c>
      <c r="E801" t="n">
        <v>8</v>
      </c>
      <c r="F801" t="n">
        <v>2</v>
      </c>
      <c r="G801" t="n">
        <v>0</v>
      </c>
      <c r="H801" t="n">
        <v>6</v>
      </c>
    </row>
    <row r="802">
      <c r="A802" t="inlineStr">
        <is>
          <t>1383559-001-XS</t>
        </is>
      </c>
      <c r="B802" s="45" t="n">
        <v>26.99</v>
      </c>
      <c r="C802" s="45" t="n">
        <v>0</v>
      </c>
      <c r="D802" s="45" t="n">
        <v>26.99</v>
      </c>
      <c r="E802" t="n">
        <v>0</v>
      </c>
      <c r="F802" t="n">
        <v>4</v>
      </c>
      <c r="G802" t="n">
        <v>0</v>
      </c>
      <c r="H802" t="n">
        <v>4</v>
      </c>
    </row>
    <row r="803">
      <c r="A803" t="inlineStr">
        <is>
          <t>1383648-001-LG</t>
        </is>
      </c>
      <c r="B803" s="45" t="n">
        <v>27.74</v>
      </c>
      <c r="C803" s="45" t="n">
        <v>26.99</v>
      </c>
      <c r="D803" s="45" t="n">
        <v>29.99</v>
      </c>
      <c r="E803" t="n">
        <v>5</v>
      </c>
      <c r="F803" t="n">
        <v>1</v>
      </c>
      <c r="G803" t="n">
        <v>0</v>
      </c>
      <c r="H803" t="n">
        <v>4</v>
      </c>
    </row>
    <row r="804">
      <c r="A804" t="inlineStr">
        <is>
          <t>1383648-001-MD</t>
        </is>
      </c>
      <c r="B804" s="45" t="n">
        <v>26.66</v>
      </c>
      <c r="C804" s="45" t="n">
        <v>29.99</v>
      </c>
      <c r="D804" s="45" t="n">
        <v>23.99</v>
      </c>
      <c r="E804" t="n">
        <v>8</v>
      </c>
      <c r="F804" t="n">
        <v>1</v>
      </c>
      <c r="G804" t="n">
        <v>0</v>
      </c>
      <c r="H804" t="n">
        <v>8</v>
      </c>
    </row>
    <row r="805">
      <c r="A805" t="inlineStr">
        <is>
          <t>1383648-001-SM</t>
        </is>
      </c>
      <c r="B805" s="45" t="n">
        <v>26.6</v>
      </c>
      <c r="C805" s="45" t="n">
        <v>26.24</v>
      </c>
      <c r="D805" s="45" t="n">
        <v>29.99</v>
      </c>
      <c r="E805" t="n">
        <v>7</v>
      </c>
      <c r="F805" t="n">
        <v>2</v>
      </c>
      <c r="G805" t="n">
        <v>0</v>
      </c>
      <c r="H805" t="n">
        <v>8</v>
      </c>
    </row>
    <row r="806">
      <c r="A806" t="inlineStr">
        <is>
          <t>1383648-001-XS</t>
        </is>
      </c>
      <c r="B806" s="45" t="n">
        <v>27.26</v>
      </c>
      <c r="C806" s="45" t="n">
        <v>29.99</v>
      </c>
      <c r="D806" s="45" t="n">
        <v>0</v>
      </c>
      <c r="E806" t="n">
        <v>6</v>
      </c>
      <c r="F806" t="n">
        <v>0</v>
      </c>
      <c r="G806" t="n">
        <v>0</v>
      </c>
      <c r="H806" t="n">
        <v>6</v>
      </c>
    </row>
    <row r="807">
      <c r="A807" t="inlineStr">
        <is>
          <t>1383648-100-LG</t>
        </is>
      </c>
      <c r="B807" s="45" t="n">
        <v>27.74</v>
      </c>
      <c r="C807" s="45" t="n">
        <v>29.99</v>
      </c>
      <c r="D807" s="45" t="n">
        <v>29.99</v>
      </c>
      <c r="E807" t="n">
        <v>3</v>
      </c>
      <c r="F807" t="n">
        <v>1</v>
      </c>
      <c r="G807" t="n">
        <v>0</v>
      </c>
      <c r="H807" t="n">
        <v>4</v>
      </c>
    </row>
    <row r="808">
      <c r="A808" t="inlineStr">
        <is>
          <t>1383648-100-MD</t>
        </is>
      </c>
      <c r="B808" s="45" t="n">
        <v>24.36</v>
      </c>
      <c r="C808" s="45" t="n">
        <v>23.24</v>
      </c>
      <c r="D808" s="45" t="n">
        <v>21.99</v>
      </c>
      <c r="E808" t="n">
        <v>7</v>
      </c>
      <c r="F808" t="n">
        <v>1</v>
      </c>
      <c r="G808" t="n">
        <v>0</v>
      </c>
      <c r="H808" t="n">
        <v>7</v>
      </c>
    </row>
    <row r="809">
      <c r="A809" t="inlineStr">
        <is>
          <t>1383648-100-SM</t>
        </is>
      </c>
      <c r="B809" s="45" t="n">
        <v>25.3</v>
      </c>
      <c r="C809" s="45" t="n">
        <v>29.99</v>
      </c>
      <c r="D809" s="45" t="n">
        <v>22.99</v>
      </c>
      <c r="E809" t="n">
        <v>5</v>
      </c>
      <c r="F809" t="n">
        <v>2</v>
      </c>
      <c r="G809" t="n">
        <v>0</v>
      </c>
      <c r="H809" t="n">
        <v>7</v>
      </c>
    </row>
    <row r="810">
      <c r="A810" t="inlineStr">
        <is>
          <t>1383648-100-XS</t>
        </is>
      </c>
      <c r="B810" s="45" t="n">
        <v>28.66</v>
      </c>
      <c r="C810" s="45" t="n">
        <v>29.99</v>
      </c>
      <c r="D810" s="45" t="n">
        <v>29.99</v>
      </c>
      <c r="E810" t="n">
        <v>5</v>
      </c>
      <c r="F810" t="n">
        <v>1</v>
      </c>
      <c r="G810" t="n">
        <v>0</v>
      </c>
      <c r="H810" t="n">
        <v>6</v>
      </c>
    </row>
    <row r="811">
      <c r="A811" t="inlineStr">
        <is>
          <t>1383669-002-LG</t>
        </is>
      </c>
      <c r="B811" s="45" t="n">
        <v>47.49</v>
      </c>
      <c r="C811" s="45" t="n">
        <v>41.99</v>
      </c>
      <c r="D811" s="45" t="n">
        <v>35.99</v>
      </c>
      <c r="E811" t="n">
        <v>5</v>
      </c>
      <c r="F811" t="n">
        <v>1</v>
      </c>
      <c r="G811" t="n">
        <v>0</v>
      </c>
      <c r="H811" t="n">
        <v>4</v>
      </c>
    </row>
    <row r="812">
      <c r="A812" t="inlineStr">
        <is>
          <t>1383669-002-MD</t>
        </is>
      </c>
      <c r="B812" s="45" t="n">
        <v>29.99</v>
      </c>
      <c r="C812" s="45" t="n">
        <v>35.99</v>
      </c>
      <c r="D812" s="45" t="n">
        <v>35.99</v>
      </c>
      <c r="E812" t="n">
        <v>4</v>
      </c>
      <c r="F812" t="n">
        <v>1</v>
      </c>
      <c r="G812" t="n">
        <v>0</v>
      </c>
      <c r="H812" t="n">
        <v>4</v>
      </c>
    </row>
    <row r="813">
      <c r="A813" t="inlineStr">
        <is>
          <t>1383669-002-SM</t>
        </is>
      </c>
      <c r="B813" s="45" t="n">
        <v>40.99</v>
      </c>
      <c r="C813" s="45" t="n">
        <v>40.99</v>
      </c>
      <c r="D813" s="45" t="n">
        <v>0</v>
      </c>
      <c r="E813" t="n">
        <v>2</v>
      </c>
      <c r="F813" t="n">
        <v>0</v>
      </c>
      <c r="G813" t="n">
        <v>0</v>
      </c>
      <c r="H813" t="n">
        <v>2</v>
      </c>
    </row>
    <row r="814">
      <c r="A814" t="inlineStr">
        <is>
          <t>1383669-002-XL</t>
        </is>
      </c>
      <c r="B814" s="45" t="n">
        <v>28.74</v>
      </c>
      <c r="C814" s="45" t="n">
        <v>21.49</v>
      </c>
      <c r="D814" s="45" t="n">
        <v>35.99</v>
      </c>
      <c r="E814" t="n">
        <v>2</v>
      </c>
      <c r="F814" t="n">
        <v>2</v>
      </c>
      <c r="G814" t="n">
        <v>0</v>
      </c>
      <c r="H814" t="n">
        <v>3</v>
      </c>
    </row>
    <row r="815">
      <c r="A815" t="inlineStr">
        <is>
          <t>1383669-002-XXL</t>
        </is>
      </c>
      <c r="B815" s="45" t="n">
        <v>20.99</v>
      </c>
      <c r="C815" s="45" t="n">
        <v>20.99</v>
      </c>
      <c r="D815" s="45" t="n">
        <v>0</v>
      </c>
      <c r="E815" t="n">
        <v>2</v>
      </c>
      <c r="F815" t="n">
        <v>0</v>
      </c>
      <c r="G815" t="n">
        <v>0</v>
      </c>
      <c r="H815" t="n">
        <v>1</v>
      </c>
    </row>
    <row r="816">
      <c r="A816" t="inlineStr">
        <is>
          <t>1383669-016-LG</t>
        </is>
      </c>
      <c r="B816" s="45" t="n">
        <v>46.37</v>
      </c>
      <c r="C816" s="45" t="n">
        <v>45</v>
      </c>
      <c r="D816" s="45" t="n">
        <v>41.99</v>
      </c>
      <c r="E816" t="n">
        <v>11</v>
      </c>
      <c r="F816" t="n">
        <v>1</v>
      </c>
      <c r="G816" t="n">
        <v>0</v>
      </c>
      <c r="H816" t="n">
        <v>10</v>
      </c>
    </row>
    <row r="817">
      <c r="A817" t="inlineStr">
        <is>
          <t>1383669-016-MD</t>
        </is>
      </c>
      <c r="B817" s="45" t="n">
        <v>44.84</v>
      </c>
      <c r="C817" s="45" t="n">
        <v>41.99</v>
      </c>
      <c r="D817" s="45" t="n">
        <v>41.99</v>
      </c>
      <c r="E817" t="n">
        <v>8</v>
      </c>
      <c r="F817" t="n">
        <v>2</v>
      </c>
      <c r="G817" t="n">
        <v>0</v>
      </c>
      <c r="H817" t="n">
        <v>8</v>
      </c>
    </row>
    <row r="818">
      <c r="A818" t="inlineStr">
        <is>
          <t>1383669-016-SM</t>
        </is>
      </c>
      <c r="B818" s="45" t="n">
        <v>52.8</v>
      </c>
      <c r="C818" s="45" t="n">
        <v>60</v>
      </c>
      <c r="D818" s="45" t="n">
        <v>0</v>
      </c>
      <c r="E818" t="n">
        <v>5</v>
      </c>
      <c r="F818" t="n">
        <v>0</v>
      </c>
      <c r="G818" t="n">
        <v>0</v>
      </c>
      <c r="H818" t="n">
        <v>5</v>
      </c>
    </row>
    <row r="819">
      <c r="A819" t="inlineStr">
        <is>
          <t>1383669-016-XL</t>
        </is>
      </c>
      <c r="B819" s="45" t="n">
        <v>47.99</v>
      </c>
      <c r="C819" s="45" t="n">
        <v>48</v>
      </c>
      <c r="D819" s="45" t="n">
        <v>41.99</v>
      </c>
      <c r="E819" t="n">
        <v>5</v>
      </c>
      <c r="F819" t="n">
        <v>3</v>
      </c>
      <c r="G819" t="n">
        <v>0</v>
      </c>
      <c r="H819" t="n">
        <v>7</v>
      </c>
    </row>
    <row r="820">
      <c r="A820" t="inlineStr">
        <is>
          <t>1383669-016-XXL</t>
        </is>
      </c>
      <c r="B820" s="45" t="n">
        <v>46.49</v>
      </c>
      <c r="C820" s="45" t="n">
        <v>41.99</v>
      </c>
      <c r="D820" s="45" t="n">
        <v>0</v>
      </c>
      <c r="E820" t="n">
        <v>4</v>
      </c>
      <c r="F820" t="n">
        <v>0</v>
      </c>
      <c r="G820" t="n">
        <v>0</v>
      </c>
      <c r="H820" t="n">
        <v>4</v>
      </c>
    </row>
    <row r="821">
      <c r="A821" t="inlineStr">
        <is>
          <t>1383669-348-LG</t>
        </is>
      </c>
      <c r="B821" s="45" t="n">
        <v>42.65</v>
      </c>
      <c r="C821" s="45" t="n">
        <v>41.99</v>
      </c>
      <c r="D821" s="45" t="n">
        <v>0</v>
      </c>
      <c r="E821" t="n">
        <v>10</v>
      </c>
      <c r="F821" t="n">
        <v>0</v>
      </c>
      <c r="G821" t="n">
        <v>0</v>
      </c>
      <c r="H821" t="n">
        <v>9</v>
      </c>
    </row>
    <row r="822">
      <c r="A822" t="inlineStr">
        <is>
          <t>1383669-348-MD</t>
        </is>
      </c>
      <c r="B822" s="45" t="n">
        <v>46.46</v>
      </c>
      <c r="C822" s="45" t="n">
        <v>41.99</v>
      </c>
      <c r="D822" s="45" t="n">
        <v>51</v>
      </c>
      <c r="E822" t="n">
        <v>7</v>
      </c>
      <c r="F822" t="n">
        <v>2</v>
      </c>
      <c r="G822" t="n">
        <v>0</v>
      </c>
      <c r="H822" t="n">
        <v>9</v>
      </c>
    </row>
    <row r="823">
      <c r="A823" t="inlineStr">
        <is>
          <t>1383669-348-SM</t>
        </is>
      </c>
      <c r="B823" s="45" t="n">
        <v>47.99</v>
      </c>
      <c r="C823" s="45" t="n">
        <v>41.99</v>
      </c>
      <c r="D823" s="45" t="n">
        <v>0</v>
      </c>
      <c r="E823" t="n">
        <v>3</v>
      </c>
      <c r="F823" t="n">
        <v>0</v>
      </c>
      <c r="G823" t="n">
        <v>0</v>
      </c>
      <c r="H823" t="n">
        <v>3</v>
      </c>
    </row>
    <row r="824">
      <c r="A824" t="inlineStr">
        <is>
          <t>1383669-348-XL</t>
        </is>
      </c>
      <c r="B824" s="45" t="n">
        <v>50.78</v>
      </c>
      <c r="C824" s="45" t="n">
        <v>60</v>
      </c>
      <c r="D824" s="45" t="n">
        <v>0</v>
      </c>
      <c r="E824" t="n">
        <v>7</v>
      </c>
      <c r="F824" t="n">
        <v>0</v>
      </c>
      <c r="G824" t="n">
        <v>0</v>
      </c>
      <c r="H824" t="n">
        <v>5</v>
      </c>
    </row>
    <row r="825">
      <c r="A825" t="inlineStr">
        <is>
          <t>1383669-348-XXL</t>
        </is>
      </c>
      <c r="B825" s="45" t="n">
        <v>41.99</v>
      </c>
      <c r="C825" s="45" t="n">
        <v>41.99</v>
      </c>
      <c r="D825" s="45" t="n">
        <v>0</v>
      </c>
      <c r="E825" t="n">
        <v>2</v>
      </c>
      <c r="F825" t="n">
        <v>0</v>
      </c>
      <c r="G825" t="n">
        <v>0</v>
      </c>
      <c r="H825" t="n">
        <v>2</v>
      </c>
    </row>
    <row r="826">
      <c r="A826" t="inlineStr">
        <is>
          <t>1383669-432-LG</t>
        </is>
      </c>
      <c r="B826" s="45" t="n">
        <v>24.12</v>
      </c>
      <c r="C826" s="45" t="n">
        <v>24.49</v>
      </c>
      <c r="D826" s="45" t="n">
        <v>0</v>
      </c>
      <c r="E826" t="n">
        <v>8</v>
      </c>
      <c r="F826" t="n">
        <v>0</v>
      </c>
      <c r="G826" t="n">
        <v>0</v>
      </c>
      <c r="H826" t="n">
        <v>4</v>
      </c>
    </row>
    <row r="827">
      <c r="A827" t="inlineStr">
        <is>
          <t>1383669-432-MD</t>
        </is>
      </c>
      <c r="B827" s="45" t="n">
        <v>21.99</v>
      </c>
      <c r="C827" s="45" t="n">
        <v>21.99</v>
      </c>
      <c r="D827" s="45" t="n">
        <v>0</v>
      </c>
      <c r="E827" t="n">
        <v>4</v>
      </c>
      <c r="F827" t="n">
        <v>0</v>
      </c>
      <c r="G827" t="n">
        <v>0</v>
      </c>
      <c r="H827" t="n">
        <v>1</v>
      </c>
    </row>
    <row r="828">
      <c r="A828" t="inlineStr">
        <is>
          <t>1383669-432-SM</t>
        </is>
      </c>
      <c r="B828" s="45" t="n">
        <v>40.49</v>
      </c>
      <c r="C828" s="45" t="n">
        <v>40.49</v>
      </c>
      <c r="D828" s="45" t="n">
        <v>0</v>
      </c>
      <c r="E828" t="n">
        <v>2</v>
      </c>
      <c r="F828" t="n">
        <v>0</v>
      </c>
      <c r="G828" t="n">
        <v>0</v>
      </c>
      <c r="H828" t="n">
        <v>2</v>
      </c>
    </row>
    <row r="829">
      <c r="A829" t="inlineStr">
        <is>
          <t>1383669-432-XL</t>
        </is>
      </c>
      <c r="B829" s="45" t="n">
        <v>20.96</v>
      </c>
      <c r="C829" s="45" t="n">
        <v>20.96</v>
      </c>
      <c r="D829" s="45" t="n">
        <v>0</v>
      </c>
      <c r="E829" t="n">
        <v>4</v>
      </c>
      <c r="F829" t="n">
        <v>0</v>
      </c>
      <c r="G829" t="n">
        <v>0</v>
      </c>
      <c r="H829" t="n">
        <v>2</v>
      </c>
    </row>
    <row r="830">
      <c r="A830" t="inlineStr">
        <is>
          <t>1383669-432-XXL</t>
        </is>
      </c>
      <c r="B830" s="45" t="n">
        <v>21.99</v>
      </c>
      <c r="C830" s="45" t="n">
        <v>21.99</v>
      </c>
      <c r="D830" s="45" t="n">
        <v>0</v>
      </c>
      <c r="E830" t="n">
        <v>2</v>
      </c>
      <c r="F830" t="n">
        <v>0</v>
      </c>
      <c r="G830" t="n">
        <v>0</v>
      </c>
      <c r="H830" t="n">
        <v>1</v>
      </c>
    </row>
    <row r="831">
      <c r="A831" t="inlineStr">
        <is>
          <t>1383774-002-LG</t>
        </is>
      </c>
      <c r="B831" s="45" t="n">
        <v>21.66</v>
      </c>
      <c r="C831" s="45" t="n">
        <v>21.49</v>
      </c>
      <c r="D831" s="45" t="n">
        <v>0</v>
      </c>
      <c r="E831" t="n">
        <v>3</v>
      </c>
      <c r="F831" t="n">
        <v>0</v>
      </c>
      <c r="G831" t="n">
        <v>0</v>
      </c>
      <c r="H831" t="n">
        <v>2</v>
      </c>
    </row>
    <row r="832">
      <c r="A832" t="inlineStr">
        <is>
          <t>1383774-002-MD</t>
        </is>
      </c>
      <c r="B832" s="45" t="n">
        <v>38.49</v>
      </c>
      <c r="C832" s="45" t="n">
        <v>21.99</v>
      </c>
      <c r="D832" s="45" t="n">
        <v>54.99</v>
      </c>
      <c r="E832" t="n">
        <v>1</v>
      </c>
      <c r="F832" t="n">
        <v>1</v>
      </c>
      <c r="G832" t="n">
        <v>0</v>
      </c>
      <c r="H832" t="n">
        <v>2</v>
      </c>
    </row>
    <row r="833">
      <c r="A833" t="inlineStr">
        <is>
          <t>1383774-002-SM</t>
        </is>
      </c>
      <c r="B833" s="45" t="n">
        <v>28.59</v>
      </c>
      <c r="C833" s="45" t="n">
        <v>21.99</v>
      </c>
      <c r="D833" s="45" t="n">
        <v>32.99</v>
      </c>
      <c r="E833" t="n">
        <v>2</v>
      </c>
      <c r="F833" t="n">
        <v>3</v>
      </c>
      <c r="G833" t="n">
        <v>0</v>
      </c>
      <c r="H833" t="n">
        <v>4</v>
      </c>
    </row>
    <row r="834">
      <c r="A834" t="inlineStr">
        <is>
          <t>1383774-002-XXL</t>
        </is>
      </c>
      <c r="B834" s="45" t="n">
        <v>32.99</v>
      </c>
      <c r="C834" s="45" t="n">
        <v>0</v>
      </c>
      <c r="D834" s="45" t="n">
        <v>32.99</v>
      </c>
      <c r="E834" t="n">
        <v>0</v>
      </c>
      <c r="F834" t="n">
        <v>1</v>
      </c>
      <c r="G834" t="n">
        <v>0</v>
      </c>
      <c r="H834" t="n">
        <v>1</v>
      </c>
    </row>
    <row r="835">
      <c r="A835" t="inlineStr">
        <is>
          <t>1383774-432-LG</t>
        </is>
      </c>
      <c r="B835" s="45" t="n">
        <v>21.99</v>
      </c>
      <c r="C835" s="45" t="n">
        <v>21.99</v>
      </c>
      <c r="D835" s="45" t="n">
        <v>0</v>
      </c>
      <c r="E835" t="n">
        <v>2</v>
      </c>
      <c r="F835" t="n">
        <v>0</v>
      </c>
      <c r="G835" t="n">
        <v>0</v>
      </c>
      <c r="H835" t="n">
        <v>1</v>
      </c>
    </row>
    <row r="836">
      <c r="A836" t="inlineStr">
        <is>
          <t>1383774-432-MD</t>
        </is>
      </c>
      <c r="B836" s="45" t="n">
        <v>29.74</v>
      </c>
      <c r="C836" s="45" t="n">
        <v>32.49</v>
      </c>
      <c r="D836" s="45" t="n">
        <v>32.99</v>
      </c>
      <c r="E836" t="n">
        <v>3</v>
      </c>
      <c r="F836" t="n">
        <v>1</v>
      </c>
      <c r="G836" t="n">
        <v>0</v>
      </c>
      <c r="H836" t="n">
        <v>3</v>
      </c>
    </row>
    <row r="837">
      <c r="A837" t="inlineStr">
        <is>
          <t>1383774-432-SM</t>
        </is>
      </c>
      <c r="B837" s="45" t="n">
        <v>21.99</v>
      </c>
      <c r="C837" s="45" t="n">
        <v>21.99</v>
      </c>
      <c r="D837" s="45" t="n">
        <v>0</v>
      </c>
      <c r="E837" t="n">
        <v>1</v>
      </c>
      <c r="F837" t="n">
        <v>0</v>
      </c>
      <c r="G837" t="n">
        <v>0</v>
      </c>
      <c r="H837" t="n">
        <v>1</v>
      </c>
    </row>
    <row r="838">
      <c r="A838" t="inlineStr">
        <is>
          <t>1383774-432-XL</t>
        </is>
      </c>
      <c r="B838" s="45" t="n">
        <v>21.99</v>
      </c>
      <c r="C838" s="45" t="n">
        <v>21.99</v>
      </c>
      <c r="D838" s="45" t="n">
        <v>0</v>
      </c>
      <c r="E838" t="n">
        <v>2</v>
      </c>
      <c r="F838" t="n">
        <v>0</v>
      </c>
      <c r="G838" t="n">
        <v>0</v>
      </c>
      <c r="H838" t="n">
        <v>1</v>
      </c>
    </row>
    <row r="839">
      <c r="A839" t="inlineStr">
        <is>
          <t>1383778-002-LG</t>
        </is>
      </c>
      <c r="B839" s="45" t="n">
        <v>27.74</v>
      </c>
      <c r="C839" s="45" t="n">
        <v>29.49</v>
      </c>
      <c r="D839" s="45" t="n">
        <v>0</v>
      </c>
      <c r="E839" t="n">
        <v>4</v>
      </c>
      <c r="F839" t="n">
        <v>0</v>
      </c>
      <c r="G839" t="n">
        <v>0</v>
      </c>
      <c r="H839" t="n">
        <v>2</v>
      </c>
    </row>
    <row r="840">
      <c r="A840" t="inlineStr">
        <is>
          <t>1383778-002-MD</t>
        </is>
      </c>
      <c r="B840" s="45" t="n">
        <v>33.76</v>
      </c>
      <c r="C840" s="45" t="n">
        <v>25.99</v>
      </c>
      <c r="D840" s="45" t="n">
        <v>32.99</v>
      </c>
      <c r="E840" t="n">
        <v>4</v>
      </c>
      <c r="F840" t="n">
        <v>10</v>
      </c>
      <c r="G840" t="n">
        <v>0</v>
      </c>
      <c r="H840" t="n">
        <v>10</v>
      </c>
    </row>
    <row r="841">
      <c r="A841" t="inlineStr">
        <is>
          <t>1383778-002-XL</t>
        </is>
      </c>
      <c r="B841" s="45" t="n">
        <v>34.32</v>
      </c>
      <c r="C841" s="45" t="n">
        <v>32.99</v>
      </c>
      <c r="D841" s="45" t="n">
        <v>38.49</v>
      </c>
      <c r="E841" t="n">
        <v>4</v>
      </c>
      <c r="F841" t="n">
        <v>2</v>
      </c>
      <c r="G841" t="n">
        <v>0</v>
      </c>
      <c r="H841" t="n">
        <v>5</v>
      </c>
    </row>
    <row r="842">
      <c r="A842" t="inlineStr">
        <is>
          <t>1383778-002-XXL</t>
        </is>
      </c>
      <c r="B842" s="45" t="n">
        <v>33.99</v>
      </c>
      <c r="C842" s="45" t="n">
        <v>29.49</v>
      </c>
      <c r="D842" s="45" t="n">
        <v>38.49</v>
      </c>
      <c r="E842" t="n">
        <v>2</v>
      </c>
      <c r="F842" t="n">
        <v>2</v>
      </c>
      <c r="G842" t="n">
        <v>0</v>
      </c>
      <c r="H842" t="n">
        <v>4</v>
      </c>
    </row>
    <row r="843">
      <c r="A843" t="inlineStr">
        <is>
          <t>1383889-001-LG</t>
        </is>
      </c>
      <c r="B843" s="45" t="n">
        <v>33.3</v>
      </c>
      <c r="C843" s="45" t="n">
        <v>30.99</v>
      </c>
      <c r="D843" s="45" t="n">
        <v>38.99</v>
      </c>
      <c r="E843" t="n">
        <v>10</v>
      </c>
      <c r="F843" t="n">
        <v>7</v>
      </c>
      <c r="G843" t="n">
        <v>0</v>
      </c>
      <c r="H843" t="n">
        <v>13</v>
      </c>
    </row>
    <row r="844">
      <c r="A844" t="inlineStr">
        <is>
          <t>1383889-001-MD</t>
        </is>
      </c>
      <c r="B844" s="45" t="n">
        <v>31.43</v>
      </c>
      <c r="C844" s="45" t="n">
        <v>30.99</v>
      </c>
      <c r="D844" s="45" t="n">
        <v>34.99</v>
      </c>
      <c r="E844" t="n">
        <v>12</v>
      </c>
      <c r="F844" t="n">
        <v>4</v>
      </c>
      <c r="G844" t="n">
        <v>0</v>
      </c>
      <c r="H844" t="n">
        <v>10</v>
      </c>
    </row>
    <row r="845">
      <c r="A845" t="inlineStr">
        <is>
          <t>1383889-001-XL</t>
        </is>
      </c>
      <c r="B845" s="45" t="n">
        <v>35.51</v>
      </c>
      <c r="C845" s="45" t="n">
        <v>38.99</v>
      </c>
      <c r="D845" s="45" t="n">
        <v>38.99</v>
      </c>
      <c r="E845" t="n">
        <v>17</v>
      </c>
      <c r="F845" t="n">
        <v>8</v>
      </c>
      <c r="G845" t="n">
        <v>0</v>
      </c>
      <c r="H845" t="n">
        <v>15</v>
      </c>
    </row>
    <row r="846">
      <c r="A846" t="inlineStr">
        <is>
          <t>1383889-001-XXL</t>
        </is>
      </c>
      <c r="B846" s="45" t="n">
        <v>31.85</v>
      </c>
      <c r="C846" s="45" t="n">
        <v>30.99</v>
      </c>
      <c r="D846" s="45" t="n">
        <v>30.99</v>
      </c>
      <c r="E846" t="n">
        <v>17</v>
      </c>
      <c r="F846" t="n">
        <v>6</v>
      </c>
      <c r="G846" t="n">
        <v>0</v>
      </c>
      <c r="H846" t="n">
        <v>18</v>
      </c>
    </row>
    <row r="847">
      <c r="A847" t="inlineStr">
        <is>
          <t>1383889-002-MD</t>
        </is>
      </c>
      <c r="B847" s="45" t="n">
        <v>29.64</v>
      </c>
      <c r="C847" s="45" t="n">
        <v>26.99</v>
      </c>
      <c r="D847" s="45" t="n">
        <v>0</v>
      </c>
      <c r="E847" t="n">
        <v>3</v>
      </c>
      <c r="F847" t="n">
        <v>0</v>
      </c>
      <c r="G847" t="n">
        <v>0</v>
      </c>
      <c r="H847" t="n">
        <v>3</v>
      </c>
    </row>
    <row r="848">
      <c r="A848" t="inlineStr">
        <is>
          <t>1383889-002-XL</t>
        </is>
      </c>
      <c r="B848" s="45" t="n">
        <v>36.59</v>
      </c>
      <c r="C848" s="45" t="n">
        <v>38.99</v>
      </c>
      <c r="D848" s="45" t="n">
        <v>38.99</v>
      </c>
      <c r="E848" t="n">
        <v>3</v>
      </c>
      <c r="F848" t="n">
        <v>2</v>
      </c>
      <c r="G848" t="n">
        <v>0</v>
      </c>
      <c r="H848" t="n">
        <v>4</v>
      </c>
    </row>
    <row r="849">
      <c r="A849" t="inlineStr">
        <is>
          <t>1383889-002-XXL</t>
        </is>
      </c>
      <c r="B849" s="45" t="n">
        <v>29.39</v>
      </c>
      <c r="C849" s="45" t="n">
        <v>26.99</v>
      </c>
      <c r="D849" s="45" t="n">
        <v>38.99</v>
      </c>
      <c r="E849" t="n">
        <v>6</v>
      </c>
      <c r="F849" t="n">
        <v>1</v>
      </c>
      <c r="G849" t="n">
        <v>0</v>
      </c>
      <c r="H849" t="n">
        <v>6</v>
      </c>
    </row>
    <row r="850">
      <c r="A850" t="inlineStr">
        <is>
          <t>1383889-025-LG</t>
        </is>
      </c>
      <c r="B850" s="45" t="n">
        <v>31.62</v>
      </c>
      <c r="C850" s="45" t="n">
        <v>26.99</v>
      </c>
      <c r="D850" s="45" t="n">
        <v>38.99</v>
      </c>
      <c r="E850" t="n">
        <v>9</v>
      </c>
      <c r="F850" t="n">
        <v>3</v>
      </c>
      <c r="G850" t="n">
        <v>0</v>
      </c>
      <c r="H850" t="n">
        <v>9</v>
      </c>
    </row>
    <row r="851">
      <c r="A851" t="inlineStr">
        <is>
          <t>1383889-025-MD</t>
        </is>
      </c>
      <c r="B851" s="45" t="n">
        <v>31.62</v>
      </c>
      <c r="C851" s="45" t="n">
        <v>26.99</v>
      </c>
      <c r="D851" s="45" t="n">
        <v>26.99</v>
      </c>
      <c r="E851" t="n">
        <v>6</v>
      </c>
      <c r="F851" t="n">
        <v>4</v>
      </c>
      <c r="G851" t="n">
        <v>0</v>
      </c>
      <c r="H851" t="n">
        <v>8</v>
      </c>
    </row>
    <row r="852">
      <c r="A852" t="inlineStr">
        <is>
          <t>1383889-025-XL</t>
        </is>
      </c>
      <c r="B852" s="45" t="n">
        <v>32.2</v>
      </c>
      <c r="C852" s="45" t="n">
        <v>26.99</v>
      </c>
      <c r="D852" s="45" t="n">
        <v>38.99</v>
      </c>
      <c r="E852" t="n">
        <v>13</v>
      </c>
      <c r="F852" t="n">
        <v>2</v>
      </c>
      <c r="G852" t="n">
        <v>0</v>
      </c>
      <c r="H852" t="n">
        <v>8</v>
      </c>
    </row>
    <row r="853">
      <c r="A853" t="inlineStr">
        <is>
          <t>1383889-025-XXL</t>
        </is>
      </c>
      <c r="B853" s="45" t="n">
        <v>26.79</v>
      </c>
      <c r="C853" s="45" t="n">
        <v>26.16</v>
      </c>
      <c r="D853" s="45" t="n">
        <v>26.99</v>
      </c>
      <c r="E853" t="n">
        <v>7</v>
      </c>
      <c r="F853" t="n">
        <v>6</v>
      </c>
      <c r="G853" t="n">
        <v>0</v>
      </c>
      <c r="H853" t="n">
        <v>9</v>
      </c>
    </row>
    <row r="854">
      <c r="A854" t="inlineStr">
        <is>
          <t>1383889-302-LG</t>
        </is>
      </c>
      <c r="B854" s="45" t="n">
        <v>32.16</v>
      </c>
      <c r="C854" s="45" t="n">
        <v>25.34</v>
      </c>
      <c r="D854" s="45" t="n">
        <v>38.99</v>
      </c>
      <c r="E854" t="n">
        <v>3</v>
      </c>
      <c r="F854" t="n">
        <v>1</v>
      </c>
      <c r="G854" t="n">
        <v>0</v>
      </c>
      <c r="H854" t="n">
        <v>3</v>
      </c>
    </row>
    <row r="855">
      <c r="A855" t="inlineStr">
        <is>
          <t>1383889-302-MD</t>
        </is>
      </c>
      <c r="B855" s="45" t="n">
        <v>30.05</v>
      </c>
      <c r="C855" s="45" t="n">
        <v>26.32</v>
      </c>
      <c r="D855" s="45" t="n">
        <v>34.99</v>
      </c>
      <c r="E855" t="n">
        <v>5</v>
      </c>
      <c r="F855" t="n">
        <v>2</v>
      </c>
      <c r="G855" t="n">
        <v>0</v>
      </c>
      <c r="H855" t="n">
        <v>6</v>
      </c>
    </row>
    <row r="856">
      <c r="A856" t="inlineStr">
        <is>
          <t>1383889-302-XL</t>
        </is>
      </c>
      <c r="B856" s="45" t="n">
        <v>33.3</v>
      </c>
      <c r="C856" s="45" t="n">
        <v>30.99</v>
      </c>
      <c r="D856" s="45" t="n">
        <v>38.99</v>
      </c>
      <c r="E856" t="n">
        <v>8</v>
      </c>
      <c r="F856" t="n">
        <v>2</v>
      </c>
      <c r="G856" t="n">
        <v>0</v>
      </c>
      <c r="H856" t="n">
        <v>6</v>
      </c>
    </row>
    <row r="857">
      <c r="A857" t="inlineStr">
        <is>
          <t>1383889-302-XXL</t>
        </is>
      </c>
      <c r="B857" s="45" t="n">
        <v>32.99</v>
      </c>
      <c r="C857" s="45" t="n">
        <v>30.99</v>
      </c>
      <c r="D857" s="45" t="n">
        <v>30.99</v>
      </c>
      <c r="E857" t="n">
        <v>3</v>
      </c>
      <c r="F857" t="n">
        <v>5</v>
      </c>
      <c r="G857" t="n">
        <v>0</v>
      </c>
      <c r="H857" t="n">
        <v>7</v>
      </c>
    </row>
    <row r="858">
      <c r="A858" t="inlineStr">
        <is>
          <t>1383973-001-LG</t>
        </is>
      </c>
      <c r="B858" s="45" t="n">
        <v>27.36</v>
      </c>
      <c r="C858" s="45" t="n">
        <v>21.99</v>
      </c>
      <c r="D858" s="45" t="n">
        <v>44.99</v>
      </c>
      <c r="E858" t="n">
        <v>7</v>
      </c>
      <c r="F858" t="n">
        <v>1</v>
      </c>
      <c r="G858" t="n">
        <v>0</v>
      </c>
      <c r="H858" t="n">
        <v>4</v>
      </c>
    </row>
    <row r="859">
      <c r="A859" t="inlineStr">
        <is>
          <t>1383973-001-MD</t>
        </is>
      </c>
      <c r="B859" s="45" t="n">
        <v>21.99</v>
      </c>
      <c r="C859" s="45" t="n">
        <v>21.99</v>
      </c>
      <c r="D859" s="45" t="n">
        <v>0</v>
      </c>
      <c r="E859" t="n">
        <v>1</v>
      </c>
      <c r="F859" t="n">
        <v>0</v>
      </c>
      <c r="G859" t="n">
        <v>0</v>
      </c>
      <c r="H859" t="n">
        <v>1</v>
      </c>
    </row>
    <row r="860">
      <c r="A860" t="inlineStr">
        <is>
          <t>1383973-001-SM</t>
        </is>
      </c>
      <c r="B860" s="45" t="n">
        <v>21.99</v>
      </c>
      <c r="C860" s="45" t="n">
        <v>21.99</v>
      </c>
      <c r="D860" s="45" t="n">
        <v>0</v>
      </c>
      <c r="E860" t="n">
        <v>2</v>
      </c>
      <c r="F860" t="n">
        <v>0</v>
      </c>
      <c r="G860" t="n">
        <v>0</v>
      </c>
      <c r="H860" t="n">
        <v>1</v>
      </c>
    </row>
    <row r="861">
      <c r="A861" t="inlineStr">
        <is>
          <t>1383973-001-XL</t>
        </is>
      </c>
      <c r="B861" s="45" t="n">
        <v>25.31</v>
      </c>
      <c r="C861" s="45" t="n">
        <v>21.99</v>
      </c>
      <c r="D861" s="45" t="n">
        <v>0</v>
      </c>
      <c r="E861" t="n">
        <v>6</v>
      </c>
      <c r="F861" t="n">
        <v>0</v>
      </c>
      <c r="G861" t="n">
        <v>0</v>
      </c>
      <c r="H861" t="n">
        <v>3</v>
      </c>
    </row>
    <row r="862">
      <c r="A862" t="inlineStr">
        <is>
          <t>1383973-001-XXL</t>
        </is>
      </c>
      <c r="B862" s="45" t="n">
        <v>21.99</v>
      </c>
      <c r="C862" s="45" t="n">
        <v>21.99</v>
      </c>
      <c r="D862" s="45" t="n">
        <v>0</v>
      </c>
      <c r="E862" t="n">
        <v>3</v>
      </c>
      <c r="F862" t="n">
        <v>0</v>
      </c>
      <c r="G862" t="n">
        <v>0</v>
      </c>
      <c r="H862" t="n">
        <v>1</v>
      </c>
    </row>
    <row r="863">
      <c r="A863" t="inlineStr">
        <is>
          <t>1383973-390-LG</t>
        </is>
      </c>
      <c r="B863" s="45" t="n">
        <v>25.13</v>
      </c>
      <c r="C863" s="45" t="n">
        <v>21.99</v>
      </c>
      <c r="D863" s="45" t="n">
        <v>0</v>
      </c>
      <c r="E863" t="n">
        <v>7</v>
      </c>
      <c r="F863" t="n">
        <v>0</v>
      </c>
      <c r="G863" t="n">
        <v>0</v>
      </c>
      <c r="H863" t="n">
        <v>3</v>
      </c>
    </row>
    <row r="864">
      <c r="A864" t="inlineStr">
        <is>
          <t>1383973-390-SM</t>
        </is>
      </c>
      <c r="B864" s="45" t="n">
        <v>30.99</v>
      </c>
      <c r="C864" s="45" t="n">
        <v>30.99</v>
      </c>
      <c r="D864" s="45" t="n">
        <v>0</v>
      </c>
      <c r="E864" t="n">
        <v>1</v>
      </c>
      <c r="F864" t="n">
        <v>0</v>
      </c>
      <c r="G864" t="n">
        <v>0</v>
      </c>
      <c r="H864" t="n">
        <v>1</v>
      </c>
    </row>
    <row r="865">
      <c r="A865" t="inlineStr">
        <is>
          <t>1383973-390-XL</t>
        </is>
      </c>
      <c r="B865" s="45" t="n">
        <v>22.77</v>
      </c>
      <c r="C865" s="45" t="n">
        <v>21.99</v>
      </c>
      <c r="D865" s="45" t="n">
        <v>30.99</v>
      </c>
      <c r="E865" t="n">
        <v>7</v>
      </c>
      <c r="F865" t="n">
        <v>1</v>
      </c>
      <c r="G865" t="n">
        <v>0</v>
      </c>
      <c r="H865" t="n">
        <v>4</v>
      </c>
    </row>
    <row r="866">
      <c r="A866" t="inlineStr">
        <is>
          <t>1383973-390-XXL</t>
        </is>
      </c>
      <c r="B866" s="45" t="n">
        <v>21.99</v>
      </c>
      <c r="C866" s="45" t="n">
        <v>21.99</v>
      </c>
      <c r="D866" s="45" t="n">
        <v>0</v>
      </c>
      <c r="E866" t="n">
        <v>1</v>
      </c>
      <c r="F866" t="n">
        <v>0</v>
      </c>
      <c r="G866" t="n">
        <v>0</v>
      </c>
      <c r="H866" t="n">
        <v>1</v>
      </c>
    </row>
    <row r="867">
      <c r="A867" t="inlineStr">
        <is>
          <t>1383973-432-LG</t>
        </is>
      </c>
      <c r="B867" s="45" t="n">
        <v>23.22</v>
      </c>
      <c r="C867" s="45" t="n">
        <v>26.49</v>
      </c>
      <c r="D867" s="45" t="n">
        <v>0</v>
      </c>
      <c r="E867" t="n">
        <v>8</v>
      </c>
      <c r="F867" t="n">
        <v>0</v>
      </c>
      <c r="G867" t="n">
        <v>0</v>
      </c>
      <c r="H867" t="n">
        <v>4</v>
      </c>
    </row>
    <row r="868">
      <c r="A868" t="inlineStr">
        <is>
          <t>1383973-432-MD</t>
        </is>
      </c>
      <c r="B868" s="45" t="n">
        <v>25.39</v>
      </c>
      <c r="C868" s="45" t="n">
        <v>26.49</v>
      </c>
      <c r="D868" s="45" t="n">
        <v>0</v>
      </c>
      <c r="E868" t="n">
        <v>5</v>
      </c>
      <c r="F868" t="n">
        <v>0</v>
      </c>
      <c r="G868" t="n">
        <v>0</v>
      </c>
      <c r="H868" t="n">
        <v>4</v>
      </c>
    </row>
    <row r="869">
      <c r="A869" t="inlineStr">
        <is>
          <t>1383973-432-SM</t>
        </is>
      </c>
      <c r="B869" s="45" t="n">
        <v>20.99</v>
      </c>
      <c r="C869" s="45" t="n">
        <v>20.99</v>
      </c>
      <c r="D869" s="45" t="n">
        <v>0</v>
      </c>
      <c r="E869" t="n">
        <v>1</v>
      </c>
      <c r="F869" t="n">
        <v>0</v>
      </c>
      <c r="G869" t="n">
        <v>0</v>
      </c>
      <c r="H869" t="n">
        <v>1</v>
      </c>
    </row>
    <row r="870">
      <c r="A870" t="inlineStr">
        <is>
          <t>1383973-432-XL</t>
        </is>
      </c>
      <c r="B870" s="45" t="n">
        <v>23.74</v>
      </c>
      <c r="C870" s="45" t="n">
        <v>21.99</v>
      </c>
      <c r="D870" s="45" t="n">
        <v>0</v>
      </c>
      <c r="E870" t="n">
        <v>4</v>
      </c>
      <c r="F870" t="n">
        <v>0</v>
      </c>
      <c r="G870" t="n">
        <v>0</v>
      </c>
      <c r="H870" t="n">
        <v>3</v>
      </c>
    </row>
    <row r="871">
      <c r="A871" t="inlineStr">
        <is>
          <t>1383973-432-XXL</t>
        </is>
      </c>
      <c r="B871" s="45" t="n">
        <v>21.99</v>
      </c>
      <c r="C871" s="45" t="n">
        <v>21.99</v>
      </c>
      <c r="D871" s="45" t="n">
        <v>0</v>
      </c>
      <c r="E871" t="n">
        <v>3</v>
      </c>
      <c r="F871" t="n">
        <v>0</v>
      </c>
      <c r="G871" t="n">
        <v>0</v>
      </c>
      <c r="H871" t="n">
        <v>1</v>
      </c>
    </row>
    <row r="872">
      <c r="A872" t="inlineStr">
        <is>
          <t>1384123-001-LG</t>
        </is>
      </c>
      <c r="B872" s="45" t="n">
        <v>20.89</v>
      </c>
      <c r="C872" s="45" t="n">
        <v>19.99</v>
      </c>
      <c r="D872" s="45" t="n">
        <v>28.99</v>
      </c>
      <c r="E872" t="n">
        <v>9</v>
      </c>
      <c r="F872" t="n">
        <v>1</v>
      </c>
      <c r="G872" t="n">
        <v>0</v>
      </c>
      <c r="H872" t="n">
        <v>2</v>
      </c>
    </row>
    <row r="873">
      <c r="A873" t="inlineStr">
        <is>
          <t>1384123-001-MD</t>
        </is>
      </c>
      <c r="B873" s="45" t="n">
        <v>25.1</v>
      </c>
      <c r="C873" s="45" t="n">
        <v>26.79</v>
      </c>
      <c r="D873" s="45" t="n">
        <v>28.99</v>
      </c>
      <c r="E873" t="n">
        <v>8</v>
      </c>
      <c r="F873" t="n">
        <v>7</v>
      </c>
      <c r="G873" t="n">
        <v>0</v>
      </c>
      <c r="H873" t="n">
        <v>7</v>
      </c>
    </row>
    <row r="874">
      <c r="A874" t="inlineStr">
        <is>
          <t>1384123-001-SM</t>
        </is>
      </c>
      <c r="B874" s="45" t="n">
        <v>24.14</v>
      </c>
      <c r="C874" s="45" t="n">
        <v>19.99</v>
      </c>
      <c r="D874" s="45" t="n">
        <v>33.59</v>
      </c>
      <c r="E874" t="n">
        <v>9</v>
      </c>
      <c r="F874" t="n">
        <v>3</v>
      </c>
      <c r="G874" t="n">
        <v>0</v>
      </c>
      <c r="H874" t="n">
        <v>6</v>
      </c>
    </row>
    <row r="875">
      <c r="A875" t="inlineStr">
        <is>
          <t>1384123-001-XS</t>
        </is>
      </c>
      <c r="B875" s="45" t="n">
        <v>19.99</v>
      </c>
      <c r="C875" s="45" t="n">
        <v>19.99</v>
      </c>
      <c r="D875" s="45" t="n">
        <v>0</v>
      </c>
      <c r="E875" t="n">
        <v>4</v>
      </c>
      <c r="F875" t="n">
        <v>0</v>
      </c>
      <c r="G875" t="n">
        <v>0</v>
      </c>
      <c r="H875" t="n">
        <v>2</v>
      </c>
    </row>
    <row r="876">
      <c r="A876" t="inlineStr">
        <is>
          <t>1384123-348-L A-C</t>
        </is>
      </c>
      <c r="B876" s="45" t="n">
        <v>33.43</v>
      </c>
      <c r="C876" s="45" t="n">
        <v>37.99</v>
      </c>
      <c r="D876" s="45" t="n">
        <v>37.99</v>
      </c>
      <c r="E876" t="n">
        <v>9</v>
      </c>
      <c r="F876" t="n">
        <v>1</v>
      </c>
      <c r="G876" t="n">
        <v>0</v>
      </c>
      <c r="H876" t="n">
        <v>8</v>
      </c>
    </row>
    <row r="877">
      <c r="A877" t="inlineStr">
        <is>
          <t>1384123-348-M A-C</t>
        </is>
      </c>
      <c r="B877" s="45" t="n">
        <v>37.26</v>
      </c>
      <c r="C877" s="45" t="n">
        <v>33.74</v>
      </c>
      <c r="D877" s="45" t="n">
        <v>37.99</v>
      </c>
      <c r="E877" t="n">
        <v>11</v>
      </c>
      <c r="F877" t="n">
        <v>7</v>
      </c>
      <c r="G877" t="n">
        <v>0</v>
      </c>
      <c r="H877" t="n">
        <v>13</v>
      </c>
    </row>
    <row r="878">
      <c r="A878" t="inlineStr">
        <is>
          <t>1384123-348-S A-C</t>
        </is>
      </c>
      <c r="B878" s="45" t="n">
        <v>34.36</v>
      </c>
      <c r="C878" s="45" t="n">
        <v>33.74</v>
      </c>
      <c r="D878" s="45" t="n">
        <v>0</v>
      </c>
      <c r="E878" t="n">
        <v>10</v>
      </c>
      <c r="F878" t="n">
        <v>0</v>
      </c>
      <c r="G878" t="n">
        <v>0</v>
      </c>
      <c r="H878" t="n">
        <v>7</v>
      </c>
    </row>
    <row r="879">
      <c r="A879" t="inlineStr">
        <is>
          <t>1384123-465-LG</t>
        </is>
      </c>
      <c r="B879" s="45" t="n">
        <v>19.99</v>
      </c>
      <c r="C879" s="45" t="n">
        <v>19.99</v>
      </c>
      <c r="D879" s="45" t="n">
        <v>0</v>
      </c>
      <c r="E879" t="n">
        <v>7</v>
      </c>
      <c r="F879" t="n">
        <v>0</v>
      </c>
      <c r="G879" t="n">
        <v>0</v>
      </c>
      <c r="H879" t="n">
        <v>1</v>
      </c>
    </row>
    <row r="880">
      <c r="A880" t="inlineStr">
        <is>
          <t>1384123-465-MD</t>
        </is>
      </c>
      <c r="B880" s="45" t="n">
        <v>30.24</v>
      </c>
      <c r="C880" s="45" t="n">
        <v>0</v>
      </c>
      <c r="D880" s="45" t="n">
        <v>30.24</v>
      </c>
      <c r="E880" t="n">
        <v>0</v>
      </c>
      <c r="F880" t="n">
        <v>2</v>
      </c>
      <c r="G880" t="n">
        <v>0</v>
      </c>
      <c r="H880" t="n">
        <v>2</v>
      </c>
    </row>
    <row r="881">
      <c r="A881" t="inlineStr">
        <is>
          <t>1384123-465-SM</t>
        </is>
      </c>
      <c r="B881" s="45" t="n">
        <v>28.99</v>
      </c>
      <c r="C881" s="45" t="n">
        <v>0</v>
      </c>
      <c r="D881" s="45" t="n">
        <v>28.99</v>
      </c>
      <c r="E881" t="n">
        <v>0</v>
      </c>
      <c r="F881" t="n">
        <v>1</v>
      </c>
      <c r="G881" t="n">
        <v>0</v>
      </c>
      <c r="H881" t="n">
        <v>1</v>
      </c>
    </row>
    <row r="882">
      <c r="A882" t="inlineStr">
        <is>
          <t>1384123-686-SM</t>
        </is>
      </c>
      <c r="B882" s="45" t="n">
        <v>29.99</v>
      </c>
      <c r="C882" s="45" t="n">
        <v>0</v>
      </c>
      <c r="D882" s="45" t="n">
        <v>29.99</v>
      </c>
      <c r="E882" t="n">
        <v>0</v>
      </c>
      <c r="F882" t="n">
        <v>2</v>
      </c>
      <c r="G882" t="n">
        <v>0</v>
      </c>
      <c r="H882" t="n">
        <v>2</v>
      </c>
    </row>
    <row r="883">
      <c r="A883" t="inlineStr">
        <is>
          <t>1384123-686-XS</t>
        </is>
      </c>
      <c r="B883" s="45" t="n">
        <v>19.99</v>
      </c>
      <c r="C883" s="45" t="n">
        <v>19.99</v>
      </c>
      <c r="D883" s="45" t="n">
        <v>0</v>
      </c>
      <c r="E883" t="n">
        <v>2</v>
      </c>
      <c r="F883" t="n">
        <v>0</v>
      </c>
      <c r="G883" t="n">
        <v>0</v>
      </c>
      <c r="H883" t="n">
        <v>2</v>
      </c>
    </row>
    <row r="884">
      <c r="A884" t="inlineStr">
        <is>
          <t>1384417-001-LG</t>
        </is>
      </c>
      <c r="B884" s="45" t="n">
        <v>29.24</v>
      </c>
      <c r="C884" s="45" t="n">
        <v>27.99</v>
      </c>
      <c r="D884" s="45" t="n">
        <v>0</v>
      </c>
      <c r="E884" t="n">
        <v>14</v>
      </c>
      <c r="F884" t="n">
        <v>0</v>
      </c>
      <c r="G884" t="n">
        <v>0</v>
      </c>
      <c r="H884" t="n">
        <v>12</v>
      </c>
    </row>
    <row r="885">
      <c r="A885" t="inlineStr">
        <is>
          <t>1384417-001-MD</t>
        </is>
      </c>
      <c r="B885" s="45" t="n">
        <v>30.17</v>
      </c>
      <c r="C885" s="45" t="n">
        <v>31.49</v>
      </c>
      <c r="D885" s="45" t="n">
        <v>29.74</v>
      </c>
      <c r="E885" t="n">
        <v>19</v>
      </c>
      <c r="F885" t="n">
        <v>4</v>
      </c>
      <c r="G885" t="n">
        <v>0</v>
      </c>
      <c r="H885" t="n">
        <v>17</v>
      </c>
    </row>
    <row r="886">
      <c r="A886" t="inlineStr">
        <is>
          <t>1384417-001-SM</t>
        </is>
      </c>
      <c r="B886" s="45" t="n">
        <v>30.18</v>
      </c>
      <c r="C886" s="45" t="n">
        <v>29.74</v>
      </c>
      <c r="D886" s="45" t="n">
        <v>34.99</v>
      </c>
      <c r="E886" t="n">
        <v>17</v>
      </c>
      <c r="F886" t="n">
        <v>3</v>
      </c>
      <c r="G886" t="n">
        <v>0</v>
      </c>
      <c r="H886" t="n">
        <v>17</v>
      </c>
    </row>
    <row r="887">
      <c r="A887" t="inlineStr">
        <is>
          <t>1384417-001-XL</t>
        </is>
      </c>
      <c r="B887" s="45" t="n">
        <v>34.99</v>
      </c>
      <c r="C887" s="45" t="n">
        <v>34.99</v>
      </c>
      <c r="D887" s="45" t="n">
        <v>0</v>
      </c>
      <c r="E887" t="n">
        <v>1</v>
      </c>
      <c r="F887" t="n">
        <v>0</v>
      </c>
      <c r="G887" t="n">
        <v>0</v>
      </c>
      <c r="H887" t="n">
        <v>1</v>
      </c>
    </row>
    <row r="888">
      <c r="A888" t="inlineStr">
        <is>
          <t>1384417-001-XS</t>
        </is>
      </c>
      <c r="B888" s="45" t="n">
        <v>31.49</v>
      </c>
      <c r="C888" s="45" t="n">
        <v>34.99</v>
      </c>
      <c r="D888" s="45" t="n">
        <v>0</v>
      </c>
      <c r="E888" t="n">
        <v>3</v>
      </c>
      <c r="F888" t="n">
        <v>0</v>
      </c>
      <c r="G888" t="n">
        <v>0</v>
      </c>
      <c r="H888" t="n">
        <v>3</v>
      </c>
    </row>
    <row r="889">
      <c r="A889" t="inlineStr">
        <is>
          <t>1384417-015-LG</t>
        </is>
      </c>
      <c r="B889" s="45" t="n">
        <v>21.59</v>
      </c>
      <c r="C889" s="45" t="n">
        <v>19.99</v>
      </c>
      <c r="D889" s="45" t="n">
        <v>23.99</v>
      </c>
      <c r="E889" t="n">
        <v>3</v>
      </c>
      <c r="F889" t="n">
        <v>2</v>
      </c>
      <c r="G889" t="n">
        <v>1</v>
      </c>
      <c r="H889" t="n">
        <v>4</v>
      </c>
    </row>
    <row r="890">
      <c r="A890" t="inlineStr">
        <is>
          <t>1384417-015-MD</t>
        </is>
      </c>
      <c r="B890" s="45" t="n">
        <v>34.99</v>
      </c>
      <c r="C890" s="45" t="n">
        <v>34.99</v>
      </c>
      <c r="D890" s="45" t="n">
        <v>0</v>
      </c>
      <c r="E890" t="n">
        <v>1</v>
      </c>
      <c r="F890" t="n">
        <v>0</v>
      </c>
      <c r="G890" t="n">
        <v>0</v>
      </c>
      <c r="H890" t="n">
        <v>1</v>
      </c>
    </row>
    <row r="891">
      <c r="A891" t="inlineStr">
        <is>
          <t>1384417-015-SM</t>
        </is>
      </c>
      <c r="B891" s="45" t="n">
        <v>34.99</v>
      </c>
      <c r="C891" s="45" t="n">
        <v>34.99</v>
      </c>
      <c r="D891" s="45" t="n">
        <v>0</v>
      </c>
      <c r="E891" t="n">
        <v>1</v>
      </c>
      <c r="F891" t="n">
        <v>0</v>
      </c>
      <c r="G891" t="n">
        <v>0</v>
      </c>
      <c r="H891" t="n">
        <v>1</v>
      </c>
    </row>
    <row r="892">
      <c r="A892" t="inlineStr">
        <is>
          <t>1384671-001-OSFM</t>
        </is>
      </c>
      <c r="B892" s="45" t="n">
        <v>57.04</v>
      </c>
      <c r="C892" s="45" t="n">
        <v>64.98999999999999</v>
      </c>
      <c r="D892" s="45" t="n">
        <v>55.49</v>
      </c>
      <c r="E892" t="n">
        <v>22</v>
      </c>
      <c r="F892" t="n">
        <v>10</v>
      </c>
      <c r="G892" t="n">
        <v>0</v>
      </c>
      <c r="H892" t="n">
        <v>22</v>
      </c>
    </row>
    <row r="893">
      <c r="A893" t="inlineStr">
        <is>
          <t>1384671-200-OSFM</t>
        </is>
      </c>
      <c r="B893" s="45" t="n">
        <v>59.06</v>
      </c>
      <c r="C893" s="45" t="n">
        <v>64.98999999999999</v>
      </c>
      <c r="D893" s="45" t="n">
        <v>64.98999999999999</v>
      </c>
      <c r="E893" t="n">
        <v>6</v>
      </c>
      <c r="F893" t="n">
        <v>3</v>
      </c>
      <c r="G893" t="n">
        <v>0</v>
      </c>
      <c r="H893" t="n">
        <v>8</v>
      </c>
    </row>
    <row r="894">
      <c r="A894" t="inlineStr">
        <is>
          <t>1384671-410-OSFM</t>
        </is>
      </c>
      <c r="B894" s="45" t="n">
        <v>55.42</v>
      </c>
      <c r="C894" s="45" t="n">
        <v>64.98999999999999</v>
      </c>
      <c r="D894" s="45" t="n">
        <v>50.99</v>
      </c>
      <c r="E894" t="n">
        <v>5</v>
      </c>
      <c r="F894" t="n">
        <v>5</v>
      </c>
      <c r="G894" t="n">
        <v>1</v>
      </c>
      <c r="H894" t="n">
        <v>9</v>
      </c>
    </row>
    <row r="895">
      <c r="A895" t="inlineStr">
        <is>
          <t>1384672-001-OSFM</t>
        </is>
      </c>
      <c r="B895" s="45" t="n">
        <v>41.19</v>
      </c>
      <c r="C895" s="45" t="n">
        <v>38.99</v>
      </c>
      <c r="D895" s="45" t="n">
        <v>38.99</v>
      </c>
      <c r="E895" t="n">
        <v>16</v>
      </c>
      <c r="F895" t="n">
        <v>11</v>
      </c>
      <c r="G895" t="n">
        <v>0</v>
      </c>
      <c r="H895" t="n">
        <v>18</v>
      </c>
    </row>
    <row r="896">
      <c r="A896" t="inlineStr">
        <is>
          <t>1384672-002-OSFM</t>
        </is>
      </c>
      <c r="B896" s="45" t="n">
        <v>44.29</v>
      </c>
      <c r="C896" s="45" t="n">
        <v>42.62</v>
      </c>
      <c r="D896" s="45" t="n">
        <v>54.99</v>
      </c>
      <c r="E896" t="n">
        <v>33</v>
      </c>
      <c r="F896" t="n">
        <v>8</v>
      </c>
      <c r="G896" t="n">
        <v>0</v>
      </c>
      <c r="H896" t="n">
        <v>24</v>
      </c>
    </row>
    <row r="897">
      <c r="A897" t="inlineStr">
        <is>
          <t>1384672-003-OSFM</t>
        </is>
      </c>
      <c r="B897" s="45" t="n">
        <v>47.35</v>
      </c>
      <c r="C897" s="45" t="n">
        <v>55</v>
      </c>
      <c r="D897" s="45" t="n">
        <v>47</v>
      </c>
      <c r="E897" t="n">
        <v>7</v>
      </c>
      <c r="F897" t="n">
        <v>7</v>
      </c>
      <c r="G897" t="n">
        <v>0</v>
      </c>
      <c r="H897" t="n">
        <v>11</v>
      </c>
    </row>
    <row r="898">
      <c r="A898" t="inlineStr">
        <is>
          <t>1384672-025-OSFM</t>
        </is>
      </c>
      <c r="B898" s="45" t="n">
        <v>46.21</v>
      </c>
      <c r="C898" s="45" t="n">
        <v>48.12</v>
      </c>
      <c r="D898" s="45" t="n">
        <v>38.99</v>
      </c>
      <c r="E898" t="n">
        <v>18</v>
      </c>
      <c r="F898" t="n">
        <v>1</v>
      </c>
      <c r="G898" t="n">
        <v>0</v>
      </c>
      <c r="H898" t="n">
        <v>17</v>
      </c>
    </row>
    <row r="899">
      <c r="A899" t="inlineStr">
        <is>
          <t>1384672-411-OSFM</t>
        </is>
      </c>
      <c r="B899" s="45" t="n">
        <v>49.62</v>
      </c>
      <c r="C899" s="45" t="n">
        <v>54.99</v>
      </c>
      <c r="D899" s="45" t="n">
        <v>54.99</v>
      </c>
      <c r="E899" t="n">
        <v>9</v>
      </c>
      <c r="F899" t="n">
        <v>3</v>
      </c>
      <c r="G899" t="n">
        <v>0</v>
      </c>
      <c r="H899" t="n">
        <v>10</v>
      </c>
    </row>
    <row r="900">
      <c r="A900" t="inlineStr">
        <is>
          <t>1384672-418-OSFM</t>
        </is>
      </c>
      <c r="B900" s="45" t="n">
        <v>54.99</v>
      </c>
      <c r="C900" s="45" t="n">
        <v>54.99</v>
      </c>
      <c r="D900" s="45" t="n">
        <v>0</v>
      </c>
      <c r="E900" t="n">
        <v>2</v>
      </c>
      <c r="F900" t="n">
        <v>0</v>
      </c>
      <c r="G900" t="n">
        <v>0</v>
      </c>
      <c r="H900" t="n">
        <v>1</v>
      </c>
    </row>
    <row r="901">
      <c r="A901" t="inlineStr">
        <is>
          <t>1385976-001-LG</t>
        </is>
      </c>
      <c r="B901" s="45" t="n">
        <v>34.82</v>
      </c>
      <c r="C901" s="45" t="n">
        <v>34.86</v>
      </c>
      <c r="D901" s="45" t="n">
        <v>0</v>
      </c>
      <c r="E901" t="n">
        <v>10</v>
      </c>
      <c r="F901" t="n">
        <v>0</v>
      </c>
      <c r="G901" t="n">
        <v>0</v>
      </c>
      <c r="H901" t="n">
        <v>8</v>
      </c>
    </row>
    <row r="902">
      <c r="A902" t="inlineStr">
        <is>
          <t>1385976-001-MD</t>
        </is>
      </c>
      <c r="B902" s="45" t="n">
        <v>38.99</v>
      </c>
      <c r="C902" s="45" t="n">
        <v>35.99</v>
      </c>
      <c r="D902" s="45" t="n">
        <v>0</v>
      </c>
      <c r="E902" t="n">
        <v>6</v>
      </c>
      <c r="F902" t="n">
        <v>0</v>
      </c>
      <c r="G902" t="n">
        <v>0</v>
      </c>
      <c r="H902" t="n">
        <v>5</v>
      </c>
    </row>
    <row r="903">
      <c r="A903" t="inlineStr">
        <is>
          <t>1385976-001-SM</t>
        </is>
      </c>
      <c r="B903" s="45" t="n">
        <v>34.12</v>
      </c>
      <c r="C903" s="45" t="n">
        <v>34.86</v>
      </c>
      <c r="D903" s="45" t="n">
        <v>0</v>
      </c>
      <c r="E903" t="n">
        <v>6</v>
      </c>
      <c r="F903" t="n">
        <v>0</v>
      </c>
      <c r="G903" t="n">
        <v>0</v>
      </c>
      <c r="H903" t="n">
        <v>6</v>
      </c>
    </row>
    <row r="904">
      <c r="A904" t="inlineStr">
        <is>
          <t>1385976-001-XL</t>
        </is>
      </c>
      <c r="B904" s="45" t="n">
        <v>35.09</v>
      </c>
      <c r="C904" s="45" t="n">
        <v>35.99</v>
      </c>
      <c r="D904" s="45" t="n">
        <v>35.99</v>
      </c>
      <c r="E904" t="n">
        <v>6</v>
      </c>
      <c r="F904" t="n">
        <v>2</v>
      </c>
      <c r="G904" t="n">
        <v>0</v>
      </c>
      <c r="H904" t="n">
        <v>6</v>
      </c>
    </row>
    <row r="905">
      <c r="A905" t="inlineStr">
        <is>
          <t>1385976-001-XXL</t>
        </is>
      </c>
      <c r="B905" s="45" t="n">
        <v>38.24</v>
      </c>
      <c r="C905" s="45" t="n">
        <v>35.99</v>
      </c>
      <c r="D905" s="45" t="n">
        <v>35.99</v>
      </c>
      <c r="E905" t="n">
        <v>3</v>
      </c>
      <c r="F905" t="n">
        <v>1</v>
      </c>
      <c r="G905" t="n">
        <v>0</v>
      </c>
      <c r="H905" t="n">
        <v>4</v>
      </c>
    </row>
    <row r="906">
      <c r="A906" t="inlineStr">
        <is>
          <t>1385976-847-LG</t>
        </is>
      </c>
      <c r="B906" s="45" t="n">
        <v>34.7</v>
      </c>
      <c r="C906" s="45" t="n">
        <v>33.74</v>
      </c>
      <c r="D906" s="45" t="n">
        <v>40.49</v>
      </c>
      <c r="E906" t="n">
        <v>5</v>
      </c>
      <c r="F906" t="n">
        <v>2</v>
      </c>
      <c r="G906" t="n">
        <v>0</v>
      </c>
      <c r="H906" t="n">
        <v>6</v>
      </c>
    </row>
    <row r="907">
      <c r="A907" t="inlineStr">
        <is>
          <t>1385976-847-MD</t>
        </is>
      </c>
      <c r="B907" s="45" t="n">
        <v>34.64</v>
      </c>
      <c r="C907" s="45" t="n">
        <v>34.86</v>
      </c>
      <c r="D907" s="45" t="n">
        <v>35.99</v>
      </c>
      <c r="E907" t="n">
        <v>4</v>
      </c>
      <c r="F907" t="n">
        <v>3</v>
      </c>
      <c r="G907" t="n">
        <v>0</v>
      </c>
      <c r="H907" t="n">
        <v>7</v>
      </c>
    </row>
    <row r="908">
      <c r="A908" t="inlineStr">
        <is>
          <t>1385976-847-SM</t>
        </is>
      </c>
      <c r="B908" s="45" t="n">
        <v>33.74</v>
      </c>
      <c r="C908" s="45" t="n">
        <v>33.74</v>
      </c>
      <c r="D908" s="45" t="n">
        <v>0</v>
      </c>
      <c r="E908" t="n">
        <v>1</v>
      </c>
      <c r="F908" t="n">
        <v>0</v>
      </c>
      <c r="G908" t="n">
        <v>0</v>
      </c>
      <c r="H908" t="n">
        <v>1</v>
      </c>
    </row>
    <row r="909">
      <c r="A909" t="inlineStr">
        <is>
          <t>1385976-847-XL</t>
        </is>
      </c>
      <c r="B909" s="45" t="n">
        <v>36.44</v>
      </c>
      <c r="C909" s="45" t="n">
        <v>35.99</v>
      </c>
      <c r="D909" s="45" t="n">
        <v>35.99</v>
      </c>
      <c r="E909" t="n">
        <v>5</v>
      </c>
      <c r="F909" t="n">
        <v>3</v>
      </c>
      <c r="G909" t="n">
        <v>0</v>
      </c>
      <c r="H909" t="n">
        <v>7</v>
      </c>
    </row>
    <row r="910">
      <c r="A910" t="inlineStr">
        <is>
          <t>1385976-847-XXL</t>
        </is>
      </c>
      <c r="B910" s="45" t="n">
        <v>40.49</v>
      </c>
      <c r="C910" s="45" t="n">
        <v>44.99</v>
      </c>
      <c r="D910" s="45" t="n">
        <v>35.99</v>
      </c>
      <c r="E910" t="n">
        <v>3</v>
      </c>
      <c r="F910" t="n">
        <v>1</v>
      </c>
      <c r="G910" t="n">
        <v>0</v>
      </c>
      <c r="H910" t="n">
        <v>4</v>
      </c>
    </row>
    <row r="911">
      <c r="A911" t="inlineStr">
        <is>
          <t>1385978-002-LG</t>
        </is>
      </c>
      <c r="B911" s="45" t="n">
        <v>31.56</v>
      </c>
      <c r="C911" s="45" t="n">
        <v>31.99</v>
      </c>
      <c r="D911" s="45" t="n">
        <v>31.99</v>
      </c>
      <c r="E911" t="n">
        <v>12</v>
      </c>
      <c r="F911" t="n">
        <v>2</v>
      </c>
      <c r="G911" t="n">
        <v>0</v>
      </c>
      <c r="H911" t="n">
        <v>10</v>
      </c>
    </row>
    <row r="912">
      <c r="A912" t="inlineStr">
        <is>
          <t>1385978-002-MD</t>
        </is>
      </c>
      <c r="B912" s="45" t="n">
        <v>34.39</v>
      </c>
      <c r="C912" s="45" t="n">
        <v>31.99</v>
      </c>
      <c r="D912" s="45" t="n">
        <v>35.99</v>
      </c>
      <c r="E912" t="n">
        <v>8</v>
      </c>
      <c r="F912" t="n">
        <v>2</v>
      </c>
      <c r="G912" t="n">
        <v>0</v>
      </c>
      <c r="H912" t="n">
        <v>8</v>
      </c>
    </row>
    <row r="913">
      <c r="A913" t="inlineStr">
        <is>
          <t>1385978-002-SM</t>
        </is>
      </c>
      <c r="B913" s="45" t="n">
        <v>35.42</v>
      </c>
      <c r="C913" s="45" t="n">
        <v>31.99</v>
      </c>
      <c r="D913" s="45" t="n">
        <v>35.99</v>
      </c>
      <c r="E913" t="n">
        <v>5</v>
      </c>
      <c r="F913" t="n">
        <v>2</v>
      </c>
      <c r="G913" t="n">
        <v>0</v>
      </c>
      <c r="H913" t="n">
        <v>7</v>
      </c>
    </row>
    <row r="914">
      <c r="A914" t="inlineStr">
        <is>
          <t>1385978-002-XL</t>
        </is>
      </c>
      <c r="B914" s="45" t="n">
        <v>33.95</v>
      </c>
      <c r="C914" s="45" t="n">
        <v>31.99</v>
      </c>
      <c r="D914" s="45" t="n">
        <v>39.99</v>
      </c>
      <c r="E914" t="n">
        <v>7</v>
      </c>
      <c r="F914" t="n">
        <v>3</v>
      </c>
      <c r="G914" t="n">
        <v>0</v>
      </c>
      <c r="H914" t="n">
        <v>7</v>
      </c>
    </row>
    <row r="915">
      <c r="A915" t="inlineStr">
        <is>
          <t>1385978-002-XXL</t>
        </is>
      </c>
      <c r="B915" s="45" t="n">
        <v>31.99</v>
      </c>
      <c r="C915" s="45" t="n">
        <v>0</v>
      </c>
      <c r="D915" s="45" t="n">
        <v>31.99</v>
      </c>
      <c r="E915" t="n">
        <v>0</v>
      </c>
      <c r="F915" t="n">
        <v>2</v>
      </c>
      <c r="G915" t="n">
        <v>0</v>
      </c>
      <c r="H915" t="n">
        <v>2</v>
      </c>
    </row>
    <row r="916">
      <c r="A916" t="inlineStr">
        <is>
          <t>1386424-001-LG</t>
        </is>
      </c>
      <c r="B916" s="45" t="n">
        <v>24.4</v>
      </c>
      <c r="C916" s="45" t="n">
        <v>23.24</v>
      </c>
      <c r="D916" s="45" t="n">
        <v>27.99</v>
      </c>
      <c r="E916" t="n">
        <v>7</v>
      </c>
      <c r="F916" t="n">
        <v>2</v>
      </c>
      <c r="G916" t="n">
        <v>0</v>
      </c>
      <c r="H916" t="n">
        <v>8</v>
      </c>
    </row>
    <row r="917">
      <c r="A917" t="inlineStr">
        <is>
          <t>1386424-001-MD</t>
        </is>
      </c>
      <c r="B917" s="45" t="n">
        <v>24.99</v>
      </c>
      <c r="C917" s="45" t="n">
        <v>24.99</v>
      </c>
      <c r="D917" s="45" t="n">
        <v>27.99</v>
      </c>
      <c r="E917" t="n">
        <v>24</v>
      </c>
      <c r="F917" t="n">
        <v>2</v>
      </c>
      <c r="G917" t="n">
        <v>0</v>
      </c>
      <c r="H917" t="n">
        <v>17</v>
      </c>
    </row>
    <row r="918">
      <c r="A918" t="inlineStr">
        <is>
          <t>1386424-001-SM</t>
        </is>
      </c>
      <c r="B918" s="45" t="n">
        <v>25.46</v>
      </c>
      <c r="C918" s="45" t="n">
        <v>24.99</v>
      </c>
      <c r="D918" s="45" t="n">
        <v>24.79</v>
      </c>
      <c r="E918" t="n">
        <v>21</v>
      </c>
      <c r="F918" t="n">
        <v>3</v>
      </c>
      <c r="G918" t="n">
        <v>0</v>
      </c>
      <c r="H918" t="n">
        <v>17</v>
      </c>
    </row>
    <row r="919">
      <c r="A919" t="inlineStr">
        <is>
          <t>1386424-001-XL</t>
        </is>
      </c>
      <c r="B919" s="45" t="n">
        <v>30.99</v>
      </c>
      <c r="C919" s="45" t="n">
        <v>30.99</v>
      </c>
      <c r="D919" s="45" t="n">
        <v>0</v>
      </c>
      <c r="E919" t="n">
        <v>1</v>
      </c>
      <c r="F919" t="n">
        <v>0</v>
      </c>
      <c r="G919" t="n">
        <v>0</v>
      </c>
      <c r="H919" t="n">
        <v>1</v>
      </c>
    </row>
    <row r="920">
      <c r="A920" t="inlineStr">
        <is>
          <t>1386424-001-XS</t>
        </is>
      </c>
      <c r="B920" s="45" t="n">
        <v>30.99</v>
      </c>
      <c r="C920" s="45" t="n">
        <v>30.99</v>
      </c>
      <c r="D920" s="45" t="n">
        <v>0</v>
      </c>
      <c r="E920" t="n">
        <v>2</v>
      </c>
      <c r="F920" t="n">
        <v>0</v>
      </c>
      <c r="G920" t="n">
        <v>0</v>
      </c>
      <c r="H920" t="n">
        <v>2</v>
      </c>
    </row>
    <row r="921">
      <c r="A921" t="inlineStr">
        <is>
          <t>1386424-044-LG</t>
        </is>
      </c>
      <c r="B921" s="45" t="n">
        <v>24.66</v>
      </c>
      <c r="C921" s="45" t="n">
        <v>24.12</v>
      </c>
      <c r="D921" s="45" t="n">
        <v>24.99</v>
      </c>
      <c r="E921" t="n">
        <v>5</v>
      </c>
      <c r="F921" t="n">
        <v>1</v>
      </c>
      <c r="G921" t="n">
        <v>0</v>
      </c>
      <c r="H921" t="n">
        <v>5</v>
      </c>
    </row>
    <row r="922">
      <c r="A922" t="inlineStr">
        <is>
          <t>1386424-044-MD</t>
        </is>
      </c>
      <c r="B922" s="45" t="n">
        <v>25.49</v>
      </c>
      <c r="C922" s="45" t="n">
        <v>24.99</v>
      </c>
      <c r="D922" s="45" t="n">
        <v>0</v>
      </c>
      <c r="E922" t="n">
        <v>14</v>
      </c>
      <c r="F922" t="n">
        <v>0</v>
      </c>
      <c r="G922" t="n">
        <v>0</v>
      </c>
      <c r="H922" t="n">
        <v>8</v>
      </c>
    </row>
    <row r="923">
      <c r="A923" t="inlineStr">
        <is>
          <t>1386424-044-SM</t>
        </is>
      </c>
      <c r="B923" s="45" t="n">
        <v>25.17</v>
      </c>
      <c r="C923" s="45" t="n">
        <v>24.99</v>
      </c>
      <c r="D923" s="45" t="n">
        <v>24.99</v>
      </c>
      <c r="E923" t="n">
        <v>11</v>
      </c>
      <c r="F923" t="n">
        <v>3</v>
      </c>
      <c r="G923" t="n">
        <v>0</v>
      </c>
      <c r="H923" t="n">
        <v>10</v>
      </c>
    </row>
    <row r="924">
      <c r="A924" t="inlineStr">
        <is>
          <t>1386676-001-LG</t>
        </is>
      </c>
      <c r="B924" s="45" t="n">
        <v>79.98999999999999</v>
      </c>
      <c r="C924" s="45" t="n">
        <v>0</v>
      </c>
      <c r="D924" s="45" t="n">
        <v>79.98999999999999</v>
      </c>
      <c r="E924" t="n">
        <v>0</v>
      </c>
      <c r="F924" t="n">
        <v>1</v>
      </c>
      <c r="G924" t="n">
        <v>0</v>
      </c>
      <c r="H924" t="n">
        <v>1</v>
      </c>
    </row>
    <row r="925">
      <c r="A925" t="inlineStr">
        <is>
          <t>1386676-001-MD</t>
        </is>
      </c>
      <c r="B925" s="45" t="n">
        <v>32.99</v>
      </c>
      <c r="C925" s="45" t="n">
        <v>32.99</v>
      </c>
      <c r="D925" s="45" t="n">
        <v>0</v>
      </c>
      <c r="E925" t="n">
        <v>1</v>
      </c>
      <c r="F925" t="n">
        <v>0</v>
      </c>
      <c r="G925" t="n">
        <v>0</v>
      </c>
      <c r="H925" t="n">
        <v>1</v>
      </c>
    </row>
    <row r="926">
      <c r="A926" t="inlineStr">
        <is>
          <t>1386676-001-SM</t>
        </is>
      </c>
      <c r="B926" s="45" t="n">
        <v>27.49</v>
      </c>
      <c r="C926" s="45" t="n">
        <v>27.49</v>
      </c>
      <c r="D926" s="45" t="n">
        <v>0</v>
      </c>
      <c r="E926" t="n">
        <v>2</v>
      </c>
      <c r="F926" t="n">
        <v>0</v>
      </c>
      <c r="G926" t="n">
        <v>0</v>
      </c>
      <c r="H926" t="n">
        <v>2</v>
      </c>
    </row>
    <row r="927">
      <c r="A927" t="inlineStr">
        <is>
          <t>1386676-001-XL</t>
        </is>
      </c>
      <c r="B927" s="45" t="n">
        <v>50.99</v>
      </c>
      <c r="C927" s="45" t="n">
        <v>50.99</v>
      </c>
      <c r="D927" s="45" t="n">
        <v>0</v>
      </c>
      <c r="E927" t="n">
        <v>2</v>
      </c>
      <c r="F927" t="n">
        <v>0</v>
      </c>
      <c r="G927" t="n">
        <v>0</v>
      </c>
      <c r="H927" t="n">
        <v>2</v>
      </c>
    </row>
    <row r="928">
      <c r="A928" t="inlineStr">
        <is>
          <t>1386681-452-LG</t>
        </is>
      </c>
      <c r="B928" s="45" t="n">
        <v>30.76</v>
      </c>
      <c r="C928" s="45" t="n">
        <v>29.99</v>
      </c>
      <c r="D928" s="45" t="n">
        <v>0</v>
      </c>
      <c r="E928" t="n">
        <v>12</v>
      </c>
      <c r="F928" t="n">
        <v>0</v>
      </c>
      <c r="G928" t="n">
        <v>0</v>
      </c>
      <c r="H928" t="n">
        <v>11</v>
      </c>
    </row>
    <row r="929">
      <c r="A929" t="inlineStr">
        <is>
          <t>1386681-452-MD</t>
        </is>
      </c>
      <c r="B929" s="45" t="n">
        <v>30.56</v>
      </c>
      <c r="C929" s="45" t="n">
        <v>30</v>
      </c>
      <c r="D929" s="45" t="n">
        <v>0</v>
      </c>
      <c r="E929" t="n">
        <v>7</v>
      </c>
      <c r="F929" t="n">
        <v>0</v>
      </c>
      <c r="G929" t="n">
        <v>0</v>
      </c>
      <c r="H929" t="n">
        <v>5</v>
      </c>
    </row>
    <row r="930">
      <c r="A930" t="inlineStr">
        <is>
          <t>1386681-452-SM</t>
        </is>
      </c>
      <c r="B930" s="45" t="n">
        <v>31.99</v>
      </c>
      <c r="C930" s="45" t="n">
        <v>31.99</v>
      </c>
      <c r="D930" s="45" t="n">
        <v>0</v>
      </c>
      <c r="E930" t="n">
        <v>4</v>
      </c>
      <c r="F930" t="n">
        <v>0</v>
      </c>
      <c r="G930" t="n">
        <v>0</v>
      </c>
      <c r="H930" t="n">
        <v>3</v>
      </c>
    </row>
    <row r="931">
      <c r="A931" t="inlineStr">
        <is>
          <t>1386681-452-XL</t>
        </is>
      </c>
      <c r="B931" s="45" t="n">
        <v>33.05</v>
      </c>
      <c r="C931" s="45" t="n">
        <v>30.99</v>
      </c>
      <c r="D931" s="45" t="n">
        <v>40</v>
      </c>
      <c r="E931" t="n">
        <v>7</v>
      </c>
      <c r="F931" t="n">
        <v>1</v>
      </c>
      <c r="G931" t="n">
        <v>0</v>
      </c>
      <c r="H931" t="n">
        <v>7</v>
      </c>
    </row>
    <row r="932">
      <c r="A932" t="inlineStr">
        <is>
          <t>1386681-452-XXL</t>
        </is>
      </c>
      <c r="B932" s="45" t="n">
        <v>30.39</v>
      </c>
      <c r="C932" s="45" t="n">
        <v>31.99</v>
      </c>
      <c r="D932" s="45" t="n">
        <v>0</v>
      </c>
      <c r="E932" t="n">
        <v>5</v>
      </c>
      <c r="F932" t="n">
        <v>0</v>
      </c>
      <c r="G932" t="n">
        <v>0</v>
      </c>
      <c r="H932" t="n">
        <v>5</v>
      </c>
    </row>
    <row r="933">
      <c r="A933" t="inlineStr">
        <is>
          <t>1386793-001-LG</t>
        </is>
      </c>
      <c r="B933" s="45" t="n">
        <v>21.43</v>
      </c>
      <c r="C933" s="45" t="n">
        <v>21.99</v>
      </c>
      <c r="D933" s="45" t="n">
        <v>21.99</v>
      </c>
      <c r="E933" t="n">
        <v>15</v>
      </c>
      <c r="F933" t="n">
        <v>6</v>
      </c>
      <c r="G933" t="n">
        <v>0</v>
      </c>
      <c r="H933" t="n">
        <v>12</v>
      </c>
    </row>
    <row r="934">
      <c r="A934" t="inlineStr">
        <is>
          <t>1386793-001-MD</t>
        </is>
      </c>
      <c r="B934" s="45" t="n">
        <v>22.48</v>
      </c>
      <c r="C934" s="45" t="n">
        <v>21.99</v>
      </c>
      <c r="D934" s="45" t="n">
        <v>21.99</v>
      </c>
      <c r="E934" t="n">
        <v>12</v>
      </c>
      <c r="F934" t="n">
        <v>2</v>
      </c>
      <c r="G934" t="n">
        <v>0</v>
      </c>
      <c r="H934" t="n">
        <v>11</v>
      </c>
    </row>
    <row r="935">
      <c r="A935" t="inlineStr">
        <is>
          <t>1386793-001-SM</t>
        </is>
      </c>
      <c r="B935" s="45" t="n">
        <v>22.16</v>
      </c>
      <c r="C935" s="45" t="n">
        <v>21.99</v>
      </c>
      <c r="D935" s="45" t="n">
        <v>21.99</v>
      </c>
      <c r="E935" t="n">
        <v>5</v>
      </c>
      <c r="F935" t="n">
        <v>2</v>
      </c>
      <c r="G935" t="n">
        <v>0</v>
      </c>
      <c r="H935" t="n">
        <v>6</v>
      </c>
    </row>
    <row r="936">
      <c r="A936" t="inlineStr">
        <is>
          <t>1386793-001-XL</t>
        </is>
      </c>
      <c r="B936" s="45" t="n">
        <v>20.96</v>
      </c>
      <c r="C936" s="45" t="n">
        <v>20.99</v>
      </c>
      <c r="D936" s="45" t="n">
        <v>21.99</v>
      </c>
      <c r="E936" t="n">
        <v>10</v>
      </c>
      <c r="F936" t="n">
        <v>5</v>
      </c>
      <c r="G936" t="n">
        <v>0</v>
      </c>
      <c r="H936" t="n">
        <v>10</v>
      </c>
    </row>
    <row r="937">
      <c r="A937" t="inlineStr">
        <is>
          <t>1386793-001-XXL</t>
        </is>
      </c>
      <c r="B937" s="45" t="n">
        <v>25.12</v>
      </c>
      <c r="C937" s="45" t="n">
        <v>22.24</v>
      </c>
      <c r="D937" s="45" t="n">
        <v>27.99</v>
      </c>
      <c r="E937" t="n">
        <v>2</v>
      </c>
      <c r="F937" t="n">
        <v>2</v>
      </c>
      <c r="G937" t="n">
        <v>0</v>
      </c>
      <c r="H937" t="n">
        <v>4</v>
      </c>
    </row>
    <row r="938">
      <c r="A938" t="inlineStr">
        <is>
          <t>1386793-408-LG</t>
        </is>
      </c>
      <c r="B938" s="45" t="n">
        <v>21.06</v>
      </c>
      <c r="C938" s="45" t="n">
        <v>21.99</v>
      </c>
      <c r="D938" s="45" t="n">
        <v>21.99</v>
      </c>
      <c r="E938" t="n">
        <v>18</v>
      </c>
      <c r="F938" t="n">
        <v>2</v>
      </c>
      <c r="G938" t="n">
        <v>0</v>
      </c>
      <c r="H938" t="n">
        <v>15</v>
      </c>
    </row>
    <row r="939">
      <c r="A939" t="inlineStr">
        <is>
          <t>1386793-408-MD</t>
        </is>
      </c>
      <c r="B939" s="45" t="n">
        <v>21.07</v>
      </c>
      <c r="C939" s="45" t="n">
        <v>21.99</v>
      </c>
      <c r="D939" s="45" t="n">
        <v>21.99</v>
      </c>
      <c r="E939" t="n">
        <v>12</v>
      </c>
      <c r="F939" t="n">
        <v>2</v>
      </c>
      <c r="G939" t="n">
        <v>0</v>
      </c>
      <c r="H939" t="n">
        <v>11</v>
      </c>
    </row>
    <row r="940">
      <c r="A940" t="inlineStr">
        <is>
          <t>1386793-408-SM</t>
        </is>
      </c>
      <c r="B940" s="45" t="n">
        <v>19.88</v>
      </c>
      <c r="C940" s="45" t="n">
        <v>21.99</v>
      </c>
      <c r="D940" s="45" t="n">
        <v>0</v>
      </c>
      <c r="E940" t="n">
        <v>7</v>
      </c>
      <c r="F940" t="n">
        <v>0</v>
      </c>
      <c r="G940" t="n">
        <v>0</v>
      </c>
      <c r="H940" t="n">
        <v>7</v>
      </c>
    </row>
    <row r="941">
      <c r="A941" t="inlineStr">
        <is>
          <t>1386793-408-XL</t>
        </is>
      </c>
      <c r="B941" s="45" t="n">
        <v>22.39</v>
      </c>
      <c r="C941" s="45" t="n">
        <v>21.99</v>
      </c>
      <c r="D941" s="45" t="n">
        <v>24.99</v>
      </c>
      <c r="E941" t="n">
        <v>9</v>
      </c>
      <c r="F941" t="n">
        <v>5</v>
      </c>
      <c r="G941" t="n">
        <v>0</v>
      </c>
      <c r="H941" t="n">
        <v>10</v>
      </c>
    </row>
    <row r="942">
      <c r="A942" t="inlineStr">
        <is>
          <t>1386793-408-XXL</t>
        </is>
      </c>
      <c r="B942" s="45" t="n">
        <v>22.89</v>
      </c>
      <c r="C942" s="45" t="n">
        <v>21.99</v>
      </c>
      <c r="D942" s="45" t="n">
        <v>0</v>
      </c>
      <c r="E942" t="n">
        <v>3</v>
      </c>
      <c r="F942" t="n">
        <v>0</v>
      </c>
      <c r="G942" t="n">
        <v>0</v>
      </c>
      <c r="H942" t="n">
        <v>3</v>
      </c>
    </row>
    <row r="943">
      <c r="A943" t="inlineStr">
        <is>
          <t>1386818-432-LG</t>
        </is>
      </c>
      <c r="B943" s="45" t="n">
        <v>47.66</v>
      </c>
      <c r="C943" s="45" t="n">
        <v>38.99</v>
      </c>
      <c r="D943" s="45" t="n">
        <v>51.99</v>
      </c>
      <c r="E943" t="n">
        <v>1</v>
      </c>
      <c r="F943" t="n">
        <v>2</v>
      </c>
      <c r="G943" t="n">
        <v>0</v>
      </c>
      <c r="H943" t="n">
        <v>2</v>
      </c>
    </row>
    <row r="944">
      <c r="A944" t="inlineStr">
        <is>
          <t>1386818-432-MD</t>
        </is>
      </c>
      <c r="B944" s="45" t="n">
        <v>30.59</v>
      </c>
      <c r="C944" s="45" t="n">
        <v>38.99</v>
      </c>
      <c r="D944" s="45" t="n">
        <v>0</v>
      </c>
      <c r="E944" t="n">
        <v>5</v>
      </c>
      <c r="F944" t="n">
        <v>0</v>
      </c>
      <c r="G944" t="n">
        <v>0</v>
      </c>
      <c r="H944" t="n">
        <v>3</v>
      </c>
    </row>
    <row r="945">
      <c r="A945" t="inlineStr">
        <is>
          <t>1386818-432-SM</t>
        </is>
      </c>
      <c r="B945" s="45" t="n">
        <v>44.92</v>
      </c>
      <c r="C945" s="45" t="n">
        <v>53.61</v>
      </c>
      <c r="D945" s="45" t="n">
        <v>38.99</v>
      </c>
      <c r="E945" t="n">
        <v>9</v>
      </c>
      <c r="F945" t="n">
        <v>2</v>
      </c>
      <c r="G945" t="n">
        <v>0</v>
      </c>
      <c r="H945" t="n">
        <v>7</v>
      </c>
    </row>
    <row r="946">
      <c r="A946" t="inlineStr">
        <is>
          <t>1386878-505-LG</t>
        </is>
      </c>
      <c r="B946" s="45" t="n">
        <v>29.22</v>
      </c>
      <c r="C946" s="45" t="n">
        <v>26.49</v>
      </c>
      <c r="D946" s="45" t="n">
        <v>0</v>
      </c>
      <c r="E946" t="n">
        <v>4</v>
      </c>
      <c r="F946" t="n">
        <v>0</v>
      </c>
      <c r="G946" t="n">
        <v>0</v>
      </c>
      <c r="H946" t="n">
        <v>4</v>
      </c>
    </row>
    <row r="947">
      <c r="A947" t="inlineStr">
        <is>
          <t>1386878-505-MD</t>
        </is>
      </c>
      <c r="B947" s="45" t="n">
        <v>26.21</v>
      </c>
      <c r="C947" s="45" t="n">
        <v>30.99</v>
      </c>
      <c r="D947" s="45" t="n">
        <v>0</v>
      </c>
      <c r="E947" t="n">
        <v>9</v>
      </c>
      <c r="F947" t="n">
        <v>0</v>
      </c>
      <c r="G947" t="n">
        <v>0</v>
      </c>
      <c r="H947" t="n">
        <v>5</v>
      </c>
    </row>
    <row r="948">
      <c r="A948" t="inlineStr">
        <is>
          <t>1386878-505-SM</t>
        </is>
      </c>
      <c r="B948" s="45" t="n">
        <v>31.94</v>
      </c>
      <c r="C948" s="45" t="n">
        <v>31.94</v>
      </c>
      <c r="D948" s="45" t="n">
        <v>0</v>
      </c>
      <c r="E948" t="n">
        <v>2</v>
      </c>
      <c r="F948" t="n">
        <v>0</v>
      </c>
      <c r="G948" t="n">
        <v>0</v>
      </c>
      <c r="H948" t="n">
        <v>2</v>
      </c>
    </row>
    <row r="949">
      <c r="A949" t="inlineStr">
        <is>
          <t>1386878-505-XL</t>
        </is>
      </c>
      <c r="B949" s="45" t="n">
        <v>32.66</v>
      </c>
      <c r="C949" s="45" t="n">
        <v>33.49</v>
      </c>
      <c r="D949" s="45" t="n">
        <v>30.99</v>
      </c>
      <c r="E949" t="n">
        <v>2</v>
      </c>
      <c r="F949" t="n">
        <v>1</v>
      </c>
      <c r="G949" t="n">
        <v>0</v>
      </c>
      <c r="H949" t="n">
        <v>3</v>
      </c>
    </row>
    <row r="950">
      <c r="A950" t="inlineStr">
        <is>
          <t>1386882-001-LG</t>
        </is>
      </c>
      <c r="B950" s="45" t="n">
        <v>56.99</v>
      </c>
      <c r="C950" s="45" t="n">
        <v>0</v>
      </c>
      <c r="D950" s="45" t="n">
        <v>56.99</v>
      </c>
      <c r="E950" t="n">
        <v>0</v>
      </c>
      <c r="F950" t="n">
        <v>3</v>
      </c>
      <c r="G950" t="n">
        <v>0</v>
      </c>
      <c r="H950" t="n">
        <v>3</v>
      </c>
    </row>
    <row r="951">
      <c r="A951" t="inlineStr">
        <is>
          <t>1386882-001-MD</t>
        </is>
      </c>
      <c r="B951" s="45" t="n">
        <v>69.66</v>
      </c>
      <c r="C951" s="45" t="n">
        <v>94.98999999999999</v>
      </c>
      <c r="D951" s="45" t="n">
        <v>56.99</v>
      </c>
      <c r="E951" t="n">
        <v>1</v>
      </c>
      <c r="F951" t="n">
        <v>2</v>
      </c>
      <c r="G951" t="n">
        <v>0</v>
      </c>
      <c r="H951" t="n">
        <v>3</v>
      </c>
    </row>
    <row r="952">
      <c r="A952" t="inlineStr">
        <is>
          <t>1386882-001-XL</t>
        </is>
      </c>
      <c r="B952" s="45" t="n">
        <v>69.66</v>
      </c>
      <c r="C952" s="45" t="n">
        <v>94.98999999999999</v>
      </c>
      <c r="D952" s="45" t="n">
        <v>56.99</v>
      </c>
      <c r="E952" t="n">
        <v>1</v>
      </c>
      <c r="F952" t="n">
        <v>2</v>
      </c>
      <c r="G952" t="n">
        <v>0</v>
      </c>
      <c r="H952" t="n">
        <v>3</v>
      </c>
    </row>
    <row r="953">
      <c r="A953" t="inlineStr">
        <is>
          <t>1386882-001-XXL</t>
        </is>
      </c>
      <c r="B953" s="45" t="n">
        <v>56.99</v>
      </c>
      <c r="C953" s="45" t="n">
        <v>0</v>
      </c>
      <c r="D953" s="45" t="n">
        <v>56.99</v>
      </c>
      <c r="E953" t="n">
        <v>0</v>
      </c>
      <c r="F953" t="n">
        <v>1</v>
      </c>
      <c r="G953" t="n">
        <v>0</v>
      </c>
      <c r="H953" t="n">
        <v>1</v>
      </c>
    </row>
    <row r="954">
      <c r="A954" t="inlineStr">
        <is>
          <t>1386883-001-LG</t>
        </is>
      </c>
      <c r="B954" s="45" t="n">
        <v>57.99</v>
      </c>
      <c r="C954" s="45" t="n">
        <v>84.98999999999999</v>
      </c>
      <c r="D954" s="45" t="n">
        <v>0</v>
      </c>
      <c r="E954" t="n">
        <v>5</v>
      </c>
      <c r="F954" t="n">
        <v>0</v>
      </c>
      <c r="G954" t="n">
        <v>0</v>
      </c>
      <c r="H954" t="n">
        <v>3</v>
      </c>
    </row>
    <row r="955">
      <c r="A955" t="inlineStr">
        <is>
          <t>1386883-001-MD</t>
        </is>
      </c>
      <c r="B955" s="45" t="n">
        <v>39.99</v>
      </c>
      <c r="C955" s="45" t="n">
        <v>39.99</v>
      </c>
      <c r="D955" s="45" t="n">
        <v>0</v>
      </c>
      <c r="E955" t="n">
        <v>1</v>
      </c>
      <c r="F955" t="n">
        <v>0</v>
      </c>
      <c r="G955" t="n">
        <v>0</v>
      </c>
      <c r="H955" t="n">
        <v>1</v>
      </c>
    </row>
    <row r="956">
      <c r="A956" t="inlineStr">
        <is>
          <t>1386883-001-SM</t>
        </is>
      </c>
      <c r="B956" s="45" t="n">
        <v>39.99</v>
      </c>
      <c r="C956" s="45" t="n">
        <v>39.99</v>
      </c>
      <c r="D956" s="45" t="n">
        <v>0</v>
      </c>
      <c r="E956" t="n">
        <v>1</v>
      </c>
      <c r="F956" t="n">
        <v>0</v>
      </c>
      <c r="G956" t="n">
        <v>0</v>
      </c>
      <c r="H956" t="n">
        <v>1</v>
      </c>
    </row>
    <row r="957">
      <c r="A957" t="inlineStr">
        <is>
          <t>1386883-001-XL</t>
        </is>
      </c>
      <c r="B957" s="45" t="n">
        <v>47.49</v>
      </c>
      <c r="C957" s="45" t="n">
        <v>39.99</v>
      </c>
      <c r="D957" s="45" t="n">
        <v>84.98999999999999</v>
      </c>
      <c r="E957" t="n">
        <v>5</v>
      </c>
      <c r="F957" t="n">
        <v>1</v>
      </c>
      <c r="G957" t="n">
        <v>0</v>
      </c>
      <c r="H957" t="n">
        <v>2</v>
      </c>
    </row>
    <row r="958">
      <c r="A958" t="inlineStr">
        <is>
          <t>1386883-001-XXL</t>
        </is>
      </c>
      <c r="B958" s="45" t="n">
        <v>50.99</v>
      </c>
      <c r="C958" s="45" t="n">
        <v>50.99</v>
      </c>
      <c r="D958" s="45" t="n">
        <v>0</v>
      </c>
      <c r="E958" t="n">
        <v>1</v>
      </c>
      <c r="F958" t="n">
        <v>0</v>
      </c>
      <c r="G958" t="n">
        <v>0</v>
      </c>
      <c r="H958" t="n">
        <v>1</v>
      </c>
    </row>
    <row r="959">
      <c r="A959" t="inlineStr">
        <is>
          <t>1386911-273-LG</t>
        </is>
      </c>
      <c r="B959" s="45" t="n">
        <v>34.37</v>
      </c>
      <c r="C959" s="45" t="n">
        <v>21.99</v>
      </c>
      <c r="D959" s="45" t="n">
        <v>54.99</v>
      </c>
      <c r="E959" t="n">
        <v>3</v>
      </c>
      <c r="F959" t="n">
        <v>1</v>
      </c>
      <c r="G959" t="n">
        <v>0</v>
      </c>
      <c r="H959" t="n">
        <v>4</v>
      </c>
    </row>
    <row r="960">
      <c r="A960" t="inlineStr">
        <is>
          <t>1386911-273-MD</t>
        </is>
      </c>
      <c r="B960" s="45" t="n">
        <v>21.99</v>
      </c>
      <c r="C960" s="45" t="n">
        <v>21.99</v>
      </c>
      <c r="D960" s="45" t="n">
        <v>0</v>
      </c>
      <c r="E960" t="n">
        <v>1</v>
      </c>
      <c r="F960" t="n">
        <v>0</v>
      </c>
      <c r="G960" t="n">
        <v>0</v>
      </c>
      <c r="H960" t="n">
        <v>1</v>
      </c>
    </row>
    <row r="961">
      <c r="A961" t="inlineStr">
        <is>
          <t>1386911-273-SM</t>
        </is>
      </c>
      <c r="B961" s="45" t="n">
        <v>21.99</v>
      </c>
      <c r="C961" s="45" t="n">
        <v>21.99</v>
      </c>
      <c r="D961" s="45" t="n">
        <v>0</v>
      </c>
      <c r="E961" t="n">
        <v>3</v>
      </c>
      <c r="F961" t="n">
        <v>0</v>
      </c>
      <c r="G961" t="n">
        <v>0</v>
      </c>
      <c r="H961" t="n">
        <v>1</v>
      </c>
    </row>
    <row r="962">
      <c r="A962" t="inlineStr">
        <is>
          <t>1386911-273-XL</t>
        </is>
      </c>
      <c r="B962" s="45" t="n">
        <v>29.16</v>
      </c>
      <c r="C962" s="45" t="n">
        <v>21.99</v>
      </c>
      <c r="D962" s="45" t="n">
        <v>32.99</v>
      </c>
      <c r="E962" t="n">
        <v>5</v>
      </c>
      <c r="F962" t="n">
        <v>1</v>
      </c>
      <c r="G962" t="n">
        <v>0</v>
      </c>
      <c r="H962" t="n">
        <v>4</v>
      </c>
    </row>
    <row r="963">
      <c r="A963" t="inlineStr">
        <is>
          <t>1386911-273-XXL</t>
        </is>
      </c>
      <c r="B963" s="45" t="n">
        <v>21.99</v>
      </c>
      <c r="C963" s="45" t="n">
        <v>21.99</v>
      </c>
      <c r="D963" s="45" t="n">
        <v>0</v>
      </c>
      <c r="E963" t="n">
        <v>1</v>
      </c>
      <c r="F963" t="n">
        <v>0</v>
      </c>
      <c r="G963" t="n">
        <v>0</v>
      </c>
      <c r="H963" t="n">
        <v>1</v>
      </c>
    </row>
    <row r="964">
      <c r="A964" t="inlineStr">
        <is>
          <t>1387122-301-LG</t>
        </is>
      </c>
      <c r="B964" s="45" t="n">
        <v>40.21</v>
      </c>
      <c r="C964" s="45" t="n">
        <v>29.69</v>
      </c>
      <c r="D964" s="45" t="n">
        <v>55.99</v>
      </c>
      <c r="E964" t="n">
        <v>3</v>
      </c>
      <c r="F964" t="n">
        <v>2</v>
      </c>
      <c r="G964" t="n">
        <v>0</v>
      </c>
      <c r="H964" t="n">
        <v>3</v>
      </c>
    </row>
    <row r="965">
      <c r="A965" t="inlineStr">
        <is>
          <t>1387122-301-MD</t>
        </is>
      </c>
      <c r="B965" s="45" t="n">
        <v>43.99</v>
      </c>
      <c r="C965" s="45" t="n">
        <v>39.99</v>
      </c>
      <c r="D965" s="45" t="n">
        <v>47.99</v>
      </c>
      <c r="E965" t="n">
        <v>1</v>
      </c>
      <c r="F965" t="n">
        <v>1</v>
      </c>
      <c r="G965" t="n">
        <v>0</v>
      </c>
      <c r="H965" t="n">
        <v>2</v>
      </c>
    </row>
    <row r="966">
      <c r="A966" t="inlineStr">
        <is>
          <t>1387122-301-XL</t>
        </is>
      </c>
      <c r="B966" s="45" t="n">
        <v>32.99</v>
      </c>
      <c r="C966" s="45" t="n">
        <v>32.99</v>
      </c>
      <c r="D966" s="45" t="n">
        <v>0</v>
      </c>
      <c r="E966" t="n">
        <v>1</v>
      </c>
      <c r="F966" t="n">
        <v>0</v>
      </c>
      <c r="G966" t="n">
        <v>0</v>
      </c>
      <c r="H966" t="n">
        <v>1</v>
      </c>
    </row>
    <row r="967">
      <c r="A967" t="inlineStr">
        <is>
          <t>1387122-432-LG</t>
        </is>
      </c>
      <c r="B967" s="45" t="n">
        <v>41.12</v>
      </c>
      <c r="C967" s="45" t="n">
        <v>29.69</v>
      </c>
      <c r="D967" s="45" t="n">
        <v>63.99</v>
      </c>
      <c r="E967" t="n">
        <v>2</v>
      </c>
      <c r="F967" t="n">
        <v>1</v>
      </c>
      <c r="G967" t="n">
        <v>0</v>
      </c>
      <c r="H967" t="n">
        <v>2</v>
      </c>
    </row>
    <row r="968">
      <c r="A968" t="inlineStr">
        <is>
          <t>1387122-432-MD</t>
        </is>
      </c>
      <c r="B968" s="45" t="n">
        <v>50.66</v>
      </c>
      <c r="C968" s="45" t="n">
        <v>39.99</v>
      </c>
      <c r="D968" s="45" t="n">
        <v>55.99</v>
      </c>
      <c r="E968" t="n">
        <v>1</v>
      </c>
      <c r="F968" t="n">
        <v>2</v>
      </c>
      <c r="G968" t="n">
        <v>0</v>
      </c>
      <c r="H968" t="n">
        <v>3</v>
      </c>
    </row>
    <row r="969">
      <c r="A969" t="inlineStr">
        <is>
          <t>1387122-432-XL</t>
        </is>
      </c>
      <c r="B969" s="45" t="n">
        <v>39.99</v>
      </c>
      <c r="C969" s="45" t="n">
        <v>39.99</v>
      </c>
      <c r="D969" s="45" t="n">
        <v>0</v>
      </c>
      <c r="E969" t="n">
        <v>1</v>
      </c>
      <c r="F969" t="n">
        <v>0</v>
      </c>
      <c r="G969" t="n">
        <v>0</v>
      </c>
      <c r="H969" t="n">
        <v>1</v>
      </c>
    </row>
    <row r="970">
      <c r="A970" t="inlineStr">
        <is>
          <t>1387122-432-XXL</t>
        </is>
      </c>
      <c r="B970" s="45" t="n">
        <v>32.99</v>
      </c>
      <c r="C970" s="45" t="n">
        <v>32.99</v>
      </c>
      <c r="D970" s="45" t="n">
        <v>0</v>
      </c>
      <c r="E970" t="n">
        <v>1</v>
      </c>
      <c r="F970" t="n">
        <v>0</v>
      </c>
      <c r="G970" t="n">
        <v>0</v>
      </c>
      <c r="H970" t="n">
        <v>1</v>
      </c>
    </row>
    <row r="971">
      <c r="A971" t="inlineStr">
        <is>
          <t>1387124-001-LG</t>
        </is>
      </c>
      <c r="B971" s="45" t="n">
        <v>37.89</v>
      </c>
      <c r="C971" s="45" t="n">
        <v>36.49</v>
      </c>
      <c r="D971" s="45" t="n">
        <v>0</v>
      </c>
      <c r="E971" t="n">
        <v>10</v>
      </c>
      <c r="F971" t="n">
        <v>0</v>
      </c>
      <c r="G971" t="n">
        <v>0</v>
      </c>
      <c r="H971" t="n">
        <v>2</v>
      </c>
    </row>
    <row r="972">
      <c r="A972" t="inlineStr">
        <is>
          <t>1387124-001-MD</t>
        </is>
      </c>
      <c r="B972" s="45" t="n">
        <v>41.66</v>
      </c>
      <c r="C972" s="45" t="n">
        <v>36.49</v>
      </c>
      <c r="D972" s="45" t="n">
        <v>47.99</v>
      </c>
      <c r="E972" t="n">
        <v>3</v>
      </c>
      <c r="F972" t="n">
        <v>3</v>
      </c>
      <c r="G972" t="n">
        <v>0</v>
      </c>
      <c r="H972" t="n">
        <v>5</v>
      </c>
    </row>
    <row r="973">
      <c r="A973" t="inlineStr">
        <is>
          <t>1387124-001-XL</t>
        </is>
      </c>
      <c r="B973" s="45" t="n">
        <v>39.99</v>
      </c>
      <c r="C973" s="45" t="n">
        <v>39.99</v>
      </c>
      <c r="D973" s="45" t="n">
        <v>0</v>
      </c>
      <c r="E973" t="n">
        <v>2</v>
      </c>
      <c r="F973" t="n">
        <v>0</v>
      </c>
      <c r="G973" t="n">
        <v>0</v>
      </c>
      <c r="H973" t="n">
        <v>1</v>
      </c>
    </row>
    <row r="974">
      <c r="A974" t="inlineStr">
        <is>
          <t>1387124-001-XXL</t>
        </is>
      </c>
      <c r="B974" s="45" t="n">
        <v>47.99</v>
      </c>
      <c r="C974" s="45" t="n">
        <v>39.99</v>
      </c>
      <c r="D974" s="45" t="n">
        <v>55.99</v>
      </c>
      <c r="E974" t="n">
        <v>1</v>
      </c>
      <c r="F974" t="n">
        <v>1</v>
      </c>
      <c r="G974" t="n">
        <v>0</v>
      </c>
      <c r="H974" t="n">
        <v>2</v>
      </c>
    </row>
    <row r="975">
      <c r="A975" t="inlineStr">
        <is>
          <t>1387124-044-LG</t>
        </is>
      </c>
      <c r="B975" s="45" t="n">
        <v>36.49</v>
      </c>
      <c r="C975" s="45" t="n">
        <v>36.49</v>
      </c>
      <c r="D975" s="45" t="n">
        <v>0</v>
      </c>
      <c r="E975" t="n">
        <v>6</v>
      </c>
      <c r="F975" t="n">
        <v>0</v>
      </c>
      <c r="G975" t="n">
        <v>0</v>
      </c>
      <c r="H975" t="n">
        <v>2</v>
      </c>
    </row>
    <row r="976">
      <c r="A976" t="inlineStr">
        <is>
          <t>1387124-044-MD</t>
        </is>
      </c>
      <c r="B976" s="45" t="n">
        <v>39.62</v>
      </c>
      <c r="C976" s="45" t="n">
        <v>39.99</v>
      </c>
      <c r="D976" s="45" t="n">
        <v>55.99</v>
      </c>
      <c r="E976" t="n">
        <v>6</v>
      </c>
      <c r="F976" t="n">
        <v>1</v>
      </c>
      <c r="G976" t="n">
        <v>0</v>
      </c>
      <c r="H976" t="n">
        <v>4</v>
      </c>
    </row>
    <row r="977">
      <c r="A977" t="inlineStr">
        <is>
          <t>1387124-044-SM</t>
        </is>
      </c>
      <c r="B977" s="45" t="n">
        <v>32.99</v>
      </c>
      <c r="C977" s="45" t="n">
        <v>32.99</v>
      </c>
      <c r="D977" s="45" t="n">
        <v>0</v>
      </c>
      <c r="E977" t="n">
        <v>3</v>
      </c>
      <c r="F977" t="n">
        <v>0</v>
      </c>
      <c r="G977" t="n">
        <v>0</v>
      </c>
      <c r="H977" t="n">
        <v>1</v>
      </c>
    </row>
    <row r="978">
      <c r="A978" t="inlineStr">
        <is>
          <t>1387124-044-XL</t>
        </is>
      </c>
      <c r="B978" s="45" t="n">
        <v>34.16</v>
      </c>
      <c r="C978" s="45" t="n">
        <v>36.49</v>
      </c>
      <c r="D978" s="45" t="n">
        <v>0</v>
      </c>
      <c r="E978" t="n">
        <v>6</v>
      </c>
      <c r="F978" t="n">
        <v>0</v>
      </c>
      <c r="G978" t="n">
        <v>0</v>
      </c>
      <c r="H978" t="n">
        <v>2</v>
      </c>
    </row>
    <row r="979">
      <c r="A979" t="inlineStr">
        <is>
          <t>1387124-044-XXL</t>
        </is>
      </c>
      <c r="B979" s="45" t="n">
        <v>32.99</v>
      </c>
      <c r="C979" s="45" t="n">
        <v>32.99</v>
      </c>
      <c r="D979" s="45" t="n">
        <v>0</v>
      </c>
      <c r="E979" t="n">
        <v>1</v>
      </c>
      <c r="F979" t="n">
        <v>0</v>
      </c>
      <c r="G979" t="n">
        <v>0</v>
      </c>
      <c r="H979" t="n">
        <v>1</v>
      </c>
    </row>
    <row r="980">
      <c r="A980" t="inlineStr">
        <is>
          <t>1387796-709-LG</t>
        </is>
      </c>
      <c r="B980" s="45" t="n">
        <v>37.66</v>
      </c>
      <c r="C980" s="45" t="n">
        <v>38.49</v>
      </c>
      <c r="D980" s="45" t="n">
        <v>38.49</v>
      </c>
      <c r="E980" t="n">
        <v>3</v>
      </c>
      <c r="F980" t="n">
        <v>3</v>
      </c>
      <c r="G980" t="n">
        <v>0</v>
      </c>
      <c r="H980" t="n">
        <v>6</v>
      </c>
    </row>
    <row r="981">
      <c r="A981" t="inlineStr">
        <is>
          <t>1387796-709-MD</t>
        </is>
      </c>
      <c r="B981" s="45" t="n">
        <v>33.49</v>
      </c>
      <c r="C981" s="45" t="n">
        <v>32.99</v>
      </c>
      <c r="D981" s="45" t="n">
        <v>32.99</v>
      </c>
      <c r="E981" t="n">
        <v>3</v>
      </c>
      <c r="F981" t="n">
        <v>3</v>
      </c>
      <c r="G981" t="n">
        <v>0</v>
      </c>
      <c r="H981" t="n">
        <v>6</v>
      </c>
    </row>
    <row r="982">
      <c r="A982" t="inlineStr">
        <is>
          <t>1387796-709-SM</t>
        </is>
      </c>
      <c r="B982" s="45" t="n">
        <v>30.99</v>
      </c>
      <c r="C982" s="45" t="n">
        <v>28.99</v>
      </c>
      <c r="D982" s="45" t="n">
        <v>32.99</v>
      </c>
      <c r="E982" t="n">
        <v>2</v>
      </c>
      <c r="F982" t="n">
        <v>2</v>
      </c>
      <c r="G982" t="n">
        <v>0</v>
      </c>
      <c r="H982" t="n">
        <v>4</v>
      </c>
    </row>
    <row r="983">
      <c r="A983" t="inlineStr">
        <is>
          <t>1387796-709-XL</t>
        </is>
      </c>
      <c r="B983" s="45" t="n">
        <v>49.49</v>
      </c>
      <c r="C983" s="45" t="n">
        <v>54.99</v>
      </c>
      <c r="D983" s="45" t="n">
        <v>46.74</v>
      </c>
      <c r="E983" t="n">
        <v>1</v>
      </c>
      <c r="F983" t="n">
        <v>2</v>
      </c>
      <c r="G983" t="n">
        <v>0</v>
      </c>
      <c r="H983" t="n">
        <v>3</v>
      </c>
    </row>
    <row r="984">
      <c r="A984" t="inlineStr">
        <is>
          <t>1387796-709-XXL</t>
        </is>
      </c>
      <c r="B984" s="45" t="n">
        <v>35.74</v>
      </c>
      <c r="C984" s="45" t="n">
        <v>32.99</v>
      </c>
      <c r="D984" s="45" t="n">
        <v>38.49</v>
      </c>
      <c r="E984" t="n">
        <v>1</v>
      </c>
      <c r="F984" t="n">
        <v>1</v>
      </c>
      <c r="G984" t="n">
        <v>0</v>
      </c>
      <c r="H984" t="n">
        <v>2</v>
      </c>
    </row>
    <row r="985">
      <c r="A985" t="inlineStr">
        <is>
          <t>1388647-001-LG</t>
        </is>
      </c>
      <c r="B985" s="45" t="n">
        <v>40.99</v>
      </c>
      <c r="C985" s="45" t="n">
        <v>37.99</v>
      </c>
      <c r="D985" s="45" t="n">
        <v>42.99</v>
      </c>
      <c r="E985" t="n">
        <v>4</v>
      </c>
      <c r="F985" t="n">
        <v>2</v>
      </c>
      <c r="G985" t="n">
        <v>0</v>
      </c>
      <c r="H985" t="n">
        <v>6</v>
      </c>
    </row>
    <row r="986">
      <c r="A986" t="inlineStr">
        <is>
          <t>1388647-001-MD</t>
        </is>
      </c>
      <c r="B986" s="45" t="n">
        <v>42.92</v>
      </c>
      <c r="C986" s="45" t="n">
        <v>47.99</v>
      </c>
      <c r="D986" s="45" t="n">
        <v>37.99</v>
      </c>
      <c r="E986" t="n">
        <v>12</v>
      </c>
      <c r="F986" t="n">
        <v>3</v>
      </c>
      <c r="G986" t="n">
        <v>0</v>
      </c>
      <c r="H986" t="n">
        <v>12</v>
      </c>
    </row>
    <row r="987">
      <c r="A987" t="inlineStr">
        <is>
          <t>1388647-001-SM</t>
        </is>
      </c>
      <c r="B987" s="45" t="n">
        <v>42.06</v>
      </c>
      <c r="C987" s="45" t="n">
        <v>37.99</v>
      </c>
      <c r="D987" s="45" t="n">
        <v>47.99</v>
      </c>
      <c r="E987" t="n">
        <v>16</v>
      </c>
      <c r="F987" t="n">
        <v>1</v>
      </c>
      <c r="G987" t="n">
        <v>0</v>
      </c>
      <c r="H987" t="n">
        <v>16</v>
      </c>
    </row>
    <row r="988">
      <c r="A988" t="inlineStr">
        <is>
          <t>1388647-001-XS</t>
        </is>
      </c>
      <c r="B988" s="45" t="n">
        <v>41.99</v>
      </c>
      <c r="C988" s="45" t="n">
        <v>42.99</v>
      </c>
      <c r="D988" s="45" t="n">
        <v>47.99</v>
      </c>
      <c r="E988" t="n">
        <v>5</v>
      </c>
      <c r="F988" t="n">
        <v>1</v>
      </c>
      <c r="G988" t="n">
        <v>0</v>
      </c>
      <c r="H988" t="n">
        <v>5</v>
      </c>
    </row>
    <row r="989">
      <c r="A989" t="inlineStr">
        <is>
          <t>1388649-001-LG</t>
        </is>
      </c>
      <c r="B989" s="45" t="n">
        <v>42.93</v>
      </c>
      <c r="C989" s="45" t="n">
        <v>42.99</v>
      </c>
      <c r="D989" s="45" t="n">
        <v>47.99</v>
      </c>
      <c r="E989" t="n">
        <v>9</v>
      </c>
      <c r="F989" t="n">
        <v>7</v>
      </c>
      <c r="G989" t="n">
        <v>0</v>
      </c>
      <c r="H989" t="n">
        <v>13</v>
      </c>
    </row>
    <row r="990">
      <c r="A990" t="inlineStr">
        <is>
          <t>1388649-001-MD</t>
        </is>
      </c>
      <c r="B990" s="45" t="n">
        <v>39.42</v>
      </c>
      <c r="C990" s="45" t="n">
        <v>38.39</v>
      </c>
      <c r="D990" s="45" t="n">
        <v>37.99</v>
      </c>
      <c r="E990" t="n">
        <v>24</v>
      </c>
      <c r="F990" t="n">
        <v>6</v>
      </c>
      <c r="G990" t="n">
        <v>0</v>
      </c>
      <c r="H990" t="n">
        <v>18</v>
      </c>
    </row>
    <row r="991">
      <c r="A991" t="inlineStr">
        <is>
          <t>1388649-001-SM</t>
        </is>
      </c>
      <c r="B991" s="45" t="n">
        <v>38.23</v>
      </c>
      <c r="C991" s="45" t="n">
        <v>37.99</v>
      </c>
      <c r="D991" s="45" t="n">
        <v>47.99</v>
      </c>
      <c r="E991" t="n">
        <v>26</v>
      </c>
      <c r="F991" t="n">
        <v>3</v>
      </c>
      <c r="G991" t="n">
        <v>0</v>
      </c>
      <c r="H991" t="n">
        <v>24</v>
      </c>
    </row>
    <row r="992">
      <c r="A992" t="inlineStr">
        <is>
          <t>1388649-001-XL</t>
        </is>
      </c>
      <c r="B992" s="45" t="n">
        <v>41.27</v>
      </c>
      <c r="C992" s="45" t="n">
        <v>43.19</v>
      </c>
      <c r="D992" s="45" t="n">
        <v>0</v>
      </c>
      <c r="E992" t="n">
        <v>4</v>
      </c>
      <c r="F992" t="n">
        <v>0</v>
      </c>
      <c r="G992" t="n">
        <v>0</v>
      </c>
      <c r="H992" t="n">
        <v>4</v>
      </c>
    </row>
    <row r="993">
      <c r="A993" t="inlineStr">
        <is>
          <t>1388649-001-XS</t>
        </is>
      </c>
      <c r="B993" s="45" t="n">
        <v>37.93</v>
      </c>
      <c r="C993" s="45" t="n">
        <v>37.99</v>
      </c>
      <c r="D993" s="45" t="n">
        <v>0</v>
      </c>
      <c r="E993" t="n">
        <v>7</v>
      </c>
      <c r="F993" t="n">
        <v>0</v>
      </c>
      <c r="G993" t="n">
        <v>0</v>
      </c>
      <c r="H993" t="n">
        <v>7</v>
      </c>
    </row>
    <row r="994">
      <c r="A994" t="inlineStr">
        <is>
          <t>1388649-015-LG</t>
        </is>
      </c>
      <c r="B994" s="45" t="n">
        <v>28.99</v>
      </c>
      <c r="C994" s="45" t="n">
        <v>28.99</v>
      </c>
      <c r="D994" s="45" t="n">
        <v>0</v>
      </c>
      <c r="E994" t="n">
        <v>2</v>
      </c>
      <c r="F994" t="n">
        <v>0</v>
      </c>
      <c r="G994" t="n">
        <v>0</v>
      </c>
      <c r="H994" t="n">
        <v>2</v>
      </c>
    </row>
    <row r="995">
      <c r="A995" t="inlineStr">
        <is>
          <t>1388649-015-MD</t>
        </is>
      </c>
      <c r="B995" s="45" t="n">
        <v>26.99</v>
      </c>
      <c r="C995" s="45" t="n">
        <v>32.99</v>
      </c>
      <c r="D995" s="45" t="n">
        <v>0</v>
      </c>
      <c r="E995" t="n">
        <v>8</v>
      </c>
      <c r="F995" t="n">
        <v>0</v>
      </c>
      <c r="G995" t="n">
        <v>0</v>
      </c>
      <c r="H995" t="n">
        <v>3</v>
      </c>
    </row>
    <row r="996">
      <c r="A996" t="inlineStr">
        <is>
          <t>1388649-015-SM</t>
        </is>
      </c>
      <c r="B996" s="45" t="n">
        <v>34.34</v>
      </c>
      <c r="C996" s="45" t="n">
        <v>32.99</v>
      </c>
      <c r="D996" s="45" t="n">
        <v>40.49</v>
      </c>
      <c r="E996" t="n">
        <v>8</v>
      </c>
      <c r="F996" t="n">
        <v>2</v>
      </c>
      <c r="G996" t="n">
        <v>0</v>
      </c>
      <c r="H996" t="n">
        <v>7</v>
      </c>
    </row>
    <row r="997">
      <c r="A997" t="inlineStr">
        <is>
          <t>1388649-015-XS</t>
        </is>
      </c>
      <c r="B997" s="45" t="n">
        <v>32.99</v>
      </c>
      <c r="C997" s="45" t="n">
        <v>32.99</v>
      </c>
      <c r="D997" s="45" t="n">
        <v>0</v>
      </c>
      <c r="E997" t="n">
        <v>1</v>
      </c>
      <c r="F997" t="n">
        <v>0</v>
      </c>
      <c r="G997" t="n">
        <v>0</v>
      </c>
      <c r="H997" t="n">
        <v>1</v>
      </c>
    </row>
    <row r="998">
      <c r="A998" t="inlineStr">
        <is>
          <t>1388914-001-OSFM</t>
        </is>
      </c>
      <c r="B998" s="45" t="n">
        <v>29.66</v>
      </c>
      <c r="C998" s="45" t="n">
        <v>24.99</v>
      </c>
      <c r="D998" s="45" t="n">
        <v>35</v>
      </c>
      <c r="E998" t="n">
        <v>4</v>
      </c>
      <c r="F998" t="n">
        <v>5</v>
      </c>
      <c r="G998" t="n">
        <v>0</v>
      </c>
      <c r="H998" t="n">
        <v>9</v>
      </c>
    </row>
    <row r="999">
      <c r="A999" t="inlineStr">
        <is>
          <t>1388914-002-OSFM</t>
        </is>
      </c>
      <c r="B999" s="45" t="n">
        <v>29.82</v>
      </c>
      <c r="C999" s="45" t="n">
        <v>24.99</v>
      </c>
      <c r="D999" s="45" t="n">
        <v>35</v>
      </c>
      <c r="E999" t="n">
        <v>3</v>
      </c>
      <c r="F999" t="n">
        <v>4</v>
      </c>
      <c r="G999" t="n">
        <v>0</v>
      </c>
      <c r="H999" t="n">
        <v>7</v>
      </c>
    </row>
    <row r="1000">
      <c r="A1000" t="inlineStr">
        <is>
          <t>1388914-773-OSFM</t>
        </is>
      </c>
      <c r="B1000" s="45" t="n">
        <v>26.56</v>
      </c>
      <c r="C1000" s="45" t="n">
        <v>24.99</v>
      </c>
      <c r="D1000" s="45" t="n">
        <v>24.99</v>
      </c>
      <c r="E1000" t="n">
        <v>5</v>
      </c>
      <c r="F1000" t="n">
        <v>3</v>
      </c>
      <c r="G1000" t="n">
        <v>0</v>
      </c>
      <c r="H1000" t="n">
        <v>8</v>
      </c>
    </row>
    <row r="1001">
      <c r="A1001" t="inlineStr">
        <is>
          <t>1389256-001-LG</t>
        </is>
      </c>
      <c r="B1001" s="45" t="n">
        <v>54.24</v>
      </c>
      <c r="C1001" s="45" t="n">
        <v>55.99</v>
      </c>
      <c r="D1001" s="45" t="n">
        <v>55.99</v>
      </c>
      <c r="E1001" t="n">
        <v>6</v>
      </c>
      <c r="F1001" t="n">
        <v>2</v>
      </c>
      <c r="G1001" t="n">
        <v>0</v>
      </c>
      <c r="H1001" t="n">
        <v>7</v>
      </c>
    </row>
    <row r="1002">
      <c r="A1002" t="inlineStr">
        <is>
          <t>1389256-001-MD</t>
        </is>
      </c>
      <c r="B1002" s="45" t="n">
        <v>61.19</v>
      </c>
      <c r="C1002" s="45" t="n">
        <v>55.99</v>
      </c>
      <c r="D1002" s="45" t="n">
        <v>67.98999999999999</v>
      </c>
      <c r="E1002" t="n">
        <v>8</v>
      </c>
      <c r="F1002" t="n">
        <v>2</v>
      </c>
      <c r="G1002" t="n">
        <v>0</v>
      </c>
      <c r="H1002" t="n">
        <v>10</v>
      </c>
    </row>
    <row r="1003">
      <c r="A1003" t="inlineStr">
        <is>
          <t>1389256-001-SM</t>
        </is>
      </c>
      <c r="B1003" s="45" t="n">
        <v>57.1</v>
      </c>
      <c r="C1003" s="45" t="n">
        <v>55.99</v>
      </c>
      <c r="D1003" s="45" t="n">
        <v>0</v>
      </c>
      <c r="E1003" t="n">
        <v>13</v>
      </c>
      <c r="F1003" t="n">
        <v>0</v>
      </c>
      <c r="G1003" t="n">
        <v>0</v>
      </c>
      <c r="H1003" t="n">
        <v>11</v>
      </c>
    </row>
    <row r="1004">
      <c r="A1004" t="inlineStr">
        <is>
          <t>1389256-001-XL</t>
        </is>
      </c>
      <c r="B1004" s="45" t="n">
        <v>58.97</v>
      </c>
      <c r="C1004" s="45" t="n">
        <v>55.99</v>
      </c>
      <c r="D1004" s="45" t="n">
        <v>0</v>
      </c>
      <c r="E1004" t="n">
        <v>9</v>
      </c>
      <c r="F1004" t="n">
        <v>0</v>
      </c>
      <c r="G1004" t="n">
        <v>1</v>
      </c>
      <c r="H1004" t="n">
        <v>10</v>
      </c>
    </row>
    <row r="1005">
      <c r="A1005" t="inlineStr">
        <is>
          <t>1389256-001-XXL</t>
        </is>
      </c>
      <c r="B1005" s="45" t="n">
        <v>55.99</v>
      </c>
      <c r="C1005" s="45" t="n">
        <v>55.99</v>
      </c>
      <c r="D1005" s="45" t="n">
        <v>55.99</v>
      </c>
      <c r="E1005" t="n">
        <v>2</v>
      </c>
      <c r="F1005" t="n">
        <v>2</v>
      </c>
      <c r="G1005" t="n">
        <v>1</v>
      </c>
      <c r="H1005" t="n">
        <v>5</v>
      </c>
    </row>
    <row r="1006">
      <c r="A1006" t="inlineStr">
        <is>
          <t>1389351-348-LG</t>
        </is>
      </c>
      <c r="B1006" s="45" t="n">
        <v>81.23999999999999</v>
      </c>
      <c r="C1006" s="45" t="n">
        <v>69.98999999999999</v>
      </c>
      <c r="D1006" s="45" t="n">
        <v>69.98999999999999</v>
      </c>
      <c r="E1006" t="n">
        <v>5</v>
      </c>
      <c r="F1006" t="n">
        <v>3</v>
      </c>
      <c r="G1006" t="n">
        <v>0</v>
      </c>
      <c r="H1006" t="n">
        <v>7</v>
      </c>
    </row>
    <row r="1007">
      <c r="A1007" t="inlineStr">
        <is>
          <t>1389351-348-MD</t>
        </is>
      </c>
      <c r="B1007" s="45" t="n">
        <v>65.81999999999999</v>
      </c>
      <c r="C1007" s="45" t="n">
        <v>61.24</v>
      </c>
      <c r="D1007" s="45" t="n">
        <v>0</v>
      </c>
      <c r="E1007" t="n">
        <v>4</v>
      </c>
      <c r="F1007" t="n">
        <v>0</v>
      </c>
      <c r="G1007" t="n">
        <v>0</v>
      </c>
      <c r="H1007" t="n">
        <v>4</v>
      </c>
    </row>
    <row r="1008">
      <c r="A1008" t="inlineStr">
        <is>
          <t>1389351-348-SM</t>
        </is>
      </c>
      <c r="B1008" s="45" t="n">
        <v>64.16</v>
      </c>
      <c r="C1008" s="45" t="n">
        <v>61.24</v>
      </c>
      <c r="D1008" s="45" t="n">
        <v>0</v>
      </c>
      <c r="E1008" t="n">
        <v>3</v>
      </c>
      <c r="F1008" t="n">
        <v>0</v>
      </c>
      <c r="G1008" t="n">
        <v>0</v>
      </c>
      <c r="H1008" t="n">
        <v>2</v>
      </c>
    </row>
    <row r="1009">
      <c r="A1009" t="inlineStr">
        <is>
          <t>1389351-348-XL</t>
        </is>
      </c>
      <c r="B1009" s="45" t="n">
        <v>69.98999999999999</v>
      </c>
      <c r="C1009" s="45" t="n">
        <v>69.98999999999999</v>
      </c>
      <c r="D1009" s="45" t="n">
        <v>69.98999999999999</v>
      </c>
      <c r="E1009" t="n">
        <v>2</v>
      </c>
      <c r="F1009" t="n">
        <v>2</v>
      </c>
      <c r="G1009" t="n">
        <v>0</v>
      </c>
      <c r="H1009" t="n">
        <v>4</v>
      </c>
    </row>
    <row r="1010">
      <c r="A1010" t="inlineStr">
        <is>
          <t>1389352-001-LG</t>
        </is>
      </c>
      <c r="B1010" s="45" t="n">
        <v>85.62</v>
      </c>
      <c r="C1010" s="45" t="n">
        <v>76.98999999999999</v>
      </c>
      <c r="D1010" s="45" t="n">
        <v>93.48999999999999</v>
      </c>
      <c r="E1010" t="n">
        <v>8</v>
      </c>
      <c r="F1010" t="n">
        <v>2</v>
      </c>
      <c r="G1010" t="n">
        <v>0</v>
      </c>
      <c r="H1010" t="n">
        <v>8</v>
      </c>
    </row>
    <row r="1011">
      <c r="A1011" t="inlineStr">
        <is>
          <t>1389352-001-MD</t>
        </is>
      </c>
      <c r="B1011" s="45" t="n">
        <v>84.87</v>
      </c>
      <c r="C1011" s="45" t="n">
        <v>79.73999999999999</v>
      </c>
      <c r="D1011" s="45" t="n">
        <v>87.98999999999999</v>
      </c>
      <c r="E1011" t="n">
        <v>12</v>
      </c>
      <c r="F1011" t="n">
        <v>3</v>
      </c>
      <c r="G1011" t="n">
        <v>0</v>
      </c>
      <c r="H1011" t="n">
        <v>14</v>
      </c>
    </row>
    <row r="1012">
      <c r="A1012" t="inlineStr">
        <is>
          <t>1389352-001-SM</t>
        </is>
      </c>
      <c r="B1012" s="45" t="n">
        <v>87.98999999999999</v>
      </c>
      <c r="C1012" s="45" t="n">
        <v>82.48999999999999</v>
      </c>
      <c r="D1012" s="45" t="n">
        <v>0</v>
      </c>
      <c r="E1012" t="n">
        <v>4</v>
      </c>
      <c r="F1012" t="n">
        <v>0</v>
      </c>
      <c r="G1012" t="n">
        <v>0</v>
      </c>
      <c r="H1012" t="n">
        <v>4</v>
      </c>
    </row>
    <row r="1013">
      <c r="A1013" t="inlineStr">
        <is>
          <t>1389352-001-XL</t>
        </is>
      </c>
      <c r="B1013" s="45" t="n">
        <v>97.61</v>
      </c>
      <c r="C1013" s="45" t="n">
        <v>109.99</v>
      </c>
      <c r="D1013" s="45" t="n">
        <v>76.98999999999999</v>
      </c>
      <c r="E1013" t="n">
        <v>5</v>
      </c>
      <c r="F1013" t="n">
        <v>3</v>
      </c>
      <c r="G1013" t="n">
        <v>0</v>
      </c>
      <c r="H1013" t="n">
        <v>7</v>
      </c>
    </row>
    <row r="1014">
      <c r="A1014" t="inlineStr">
        <is>
          <t>1389352-001-XXL</t>
        </is>
      </c>
      <c r="B1014" s="45" t="n">
        <v>74.23999999999999</v>
      </c>
      <c r="C1014" s="45" t="n">
        <v>67.36</v>
      </c>
      <c r="D1014" s="45" t="n">
        <v>87.98999999999999</v>
      </c>
      <c r="E1014" t="n">
        <v>2</v>
      </c>
      <c r="F1014" t="n">
        <v>1</v>
      </c>
      <c r="G1014" t="n">
        <v>0</v>
      </c>
      <c r="H1014" t="n">
        <v>3</v>
      </c>
    </row>
    <row r="1015">
      <c r="A1015" t="inlineStr">
        <is>
          <t>1389352-025-LG</t>
        </is>
      </c>
      <c r="B1015" s="45" t="n">
        <v>61.86</v>
      </c>
      <c r="C1015" s="45" t="n">
        <v>49.49</v>
      </c>
      <c r="D1015" s="45" t="n">
        <v>65.98999999999999</v>
      </c>
      <c r="E1015" t="n">
        <v>1</v>
      </c>
      <c r="F1015" t="n">
        <v>3</v>
      </c>
      <c r="G1015" t="n">
        <v>0</v>
      </c>
      <c r="H1015" t="n">
        <v>4</v>
      </c>
    </row>
    <row r="1016">
      <c r="A1016" t="inlineStr">
        <is>
          <t>1389352-025-MD</t>
        </is>
      </c>
      <c r="B1016" s="45" t="n">
        <v>76.98999999999999</v>
      </c>
      <c r="C1016" s="45" t="n">
        <v>65.98999999999999</v>
      </c>
      <c r="D1016" s="45" t="n">
        <v>65.98999999999999</v>
      </c>
      <c r="E1016" t="n">
        <v>1</v>
      </c>
      <c r="F1016" t="n">
        <v>3</v>
      </c>
      <c r="G1016" t="n">
        <v>0</v>
      </c>
      <c r="H1016" t="n">
        <v>4</v>
      </c>
    </row>
    <row r="1017">
      <c r="A1017" t="inlineStr">
        <is>
          <t>1389352-025-SM</t>
        </is>
      </c>
      <c r="B1017" s="45" t="n">
        <v>65.98999999999999</v>
      </c>
      <c r="C1017" s="45" t="n">
        <v>0</v>
      </c>
      <c r="D1017" s="45" t="n">
        <v>65.98999999999999</v>
      </c>
      <c r="E1017" t="n">
        <v>0</v>
      </c>
      <c r="F1017" t="n">
        <v>3</v>
      </c>
      <c r="G1017" t="n">
        <v>0</v>
      </c>
      <c r="H1017" t="n">
        <v>3</v>
      </c>
    </row>
    <row r="1018">
      <c r="A1018" t="inlineStr">
        <is>
          <t>1389352-025-XL</t>
        </is>
      </c>
      <c r="B1018" s="45" t="n">
        <v>65.98999999999999</v>
      </c>
      <c r="C1018" s="45" t="n">
        <v>0</v>
      </c>
      <c r="D1018" s="45" t="n">
        <v>65.98999999999999</v>
      </c>
      <c r="E1018" t="n">
        <v>0</v>
      </c>
      <c r="F1018" t="n">
        <v>1</v>
      </c>
      <c r="G1018" t="n">
        <v>0</v>
      </c>
      <c r="H1018" t="n">
        <v>1</v>
      </c>
    </row>
    <row r="1019">
      <c r="A1019" t="inlineStr">
        <is>
          <t>1389352-025-XXL</t>
        </is>
      </c>
      <c r="B1019" s="45" t="n">
        <v>65.98999999999999</v>
      </c>
      <c r="C1019" s="45" t="n">
        <v>65.98999999999999</v>
      </c>
      <c r="D1019" s="45" t="n">
        <v>0</v>
      </c>
      <c r="E1019" t="n">
        <v>1</v>
      </c>
      <c r="F1019" t="n">
        <v>0</v>
      </c>
      <c r="G1019" t="n">
        <v>0</v>
      </c>
      <c r="H1019" t="n">
        <v>1</v>
      </c>
    </row>
    <row r="1020">
      <c r="A1020" t="inlineStr">
        <is>
          <t>1389352-377-LG</t>
        </is>
      </c>
      <c r="B1020" s="45" t="n">
        <v>79.28</v>
      </c>
      <c r="C1020" s="45" t="n">
        <v>76.98999999999999</v>
      </c>
      <c r="D1020" s="45" t="n">
        <v>76.98999999999999</v>
      </c>
      <c r="E1020" t="n">
        <v>5</v>
      </c>
      <c r="F1020" t="n">
        <v>1</v>
      </c>
      <c r="G1020" t="n">
        <v>0</v>
      </c>
      <c r="H1020" t="n">
        <v>5</v>
      </c>
    </row>
    <row r="1021">
      <c r="A1021" t="inlineStr">
        <is>
          <t>1389352-377-MD</t>
        </is>
      </c>
      <c r="B1021" s="45" t="n">
        <v>74.58</v>
      </c>
      <c r="C1021" s="45" t="n">
        <v>76.98999999999999</v>
      </c>
      <c r="D1021" s="45" t="n">
        <v>0</v>
      </c>
      <c r="E1021" t="n">
        <v>8</v>
      </c>
      <c r="F1021" t="n">
        <v>0</v>
      </c>
      <c r="G1021" t="n">
        <v>0</v>
      </c>
      <c r="H1021" t="n">
        <v>5</v>
      </c>
    </row>
    <row r="1022">
      <c r="A1022" t="inlineStr">
        <is>
          <t>1389352-377-SM</t>
        </is>
      </c>
      <c r="B1022" s="45" t="n">
        <v>69.38</v>
      </c>
      <c r="C1022" s="45" t="n">
        <v>63.79</v>
      </c>
      <c r="D1022" s="45" t="n">
        <v>76.98999999999999</v>
      </c>
      <c r="E1022" t="n">
        <v>4</v>
      </c>
      <c r="F1022" t="n">
        <v>2</v>
      </c>
      <c r="G1022" t="n">
        <v>0</v>
      </c>
      <c r="H1022" t="n">
        <v>6</v>
      </c>
    </row>
    <row r="1023">
      <c r="A1023" t="inlineStr">
        <is>
          <t>1389352-377-XL</t>
        </is>
      </c>
      <c r="B1023" s="45" t="n">
        <v>75.16</v>
      </c>
      <c r="C1023" s="45" t="n">
        <v>71.48999999999999</v>
      </c>
      <c r="D1023" s="45" t="n">
        <v>76.98999999999999</v>
      </c>
      <c r="E1023" t="n">
        <v>2</v>
      </c>
      <c r="F1023" t="n">
        <v>4</v>
      </c>
      <c r="G1023" t="n">
        <v>0</v>
      </c>
      <c r="H1023" t="n">
        <v>6</v>
      </c>
    </row>
    <row r="1024">
      <c r="A1024" t="inlineStr">
        <is>
          <t>1389352-377-XXL</t>
        </is>
      </c>
      <c r="B1024" s="45" t="n">
        <v>71.48999999999999</v>
      </c>
      <c r="C1024" s="45" t="n">
        <v>71.48999999999999</v>
      </c>
      <c r="D1024" s="45" t="n">
        <v>0</v>
      </c>
      <c r="E1024" t="n">
        <v>1</v>
      </c>
      <c r="F1024" t="n">
        <v>0</v>
      </c>
      <c r="G1024" t="n">
        <v>0</v>
      </c>
      <c r="H1024" t="n">
        <v>1</v>
      </c>
    </row>
    <row r="1025">
      <c r="A1025" t="inlineStr">
        <is>
          <t>1389352-432-LG</t>
        </is>
      </c>
      <c r="B1025" s="45" t="n">
        <v>71.48999999999999</v>
      </c>
      <c r="C1025" s="45" t="n">
        <v>0</v>
      </c>
      <c r="D1025" s="45" t="n">
        <v>65.98999999999999</v>
      </c>
      <c r="E1025" t="n">
        <v>0</v>
      </c>
      <c r="F1025" t="n">
        <v>4</v>
      </c>
      <c r="G1025" t="n">
        <v>0</v>
      </c>
      <c r="H1025" t="n">
        <v>4</v>
      </c>
    </row>
    <row r="1026">
      <c r="A1026" t="inlineStr">
        <is>
          <t>1389352-432-MD</t>
        </is>
      </c>
      <c r="B1026" s="45" t="n">
        <v>65.98999999999999</v>
      </c>
      <c r="C1026" s="45" t="n">
        <v>65.98999999999999</v>
      </c>
      <c r="D1026" s="45" t="n">
        <v>0</v>
      </c>
      <c r="E1026" t="n">
        <v>1</v>
      </c>
      <c r="F1026" t="n">
        <v>0</v>
      </c>
      <c r="G1026" t="n">
        <v>0</v>
      </c>
      <c r="H1026" t="n">
        <v>1</v>
      </c>
    </row>
    <row r="1027">
      <c r="A1027" t="inlineStr">
        <is>
          <t>1389352-432-SM</t>
        </is>
      </c>
      <c r="B1027" s="45" t="n">
        <v>65.98999999999999</v>
      </c>
      <c r="C1027" s="45" t="n">
        <v>0</v>
      </c>
      <c r="D1027" s="45" t="n">
        <v>65.98999999999999</v>
      </c>
      <c r="E1027" t="n">
        <v>0</v>
      </c>
      <c r="F1027" t="n">
        <v>3</v>
      </c>
      <c r="G1027" t="n">
        <v>0</v>
      </c>
      <c r="H1027" t="n">
        <v>3</v>
      </c>
    </row>
    <row r="1028">
      <c r="A1028" t="inlineStr">
        <is>
          <t>1389352-432-XL</t>
        </is>
      </c>
      <c r="B1028" s="45" t="n">
        <v>65.98999999999999</v>
      </c>
      <c r="C1028" s="45" t="n">
        <v>65.98999999999999</v>
      </c>
      <c r="D1028" s="45" t="n">
        <v>65.98999999999999</v>
      </c>
      <c r="E1028" t="n">
        <v>1</v>
      </c>
      <c r="F1028" t="n">
        <v>1</v>
      </c>
      <c r="G1028" t="n">
        <v>0</v>
      </c>
      <c r="H1028" t="n">
        <v>2</v>
      </c>
    </row>
    <row r="1029">
      <c r="A1029" t="inlineStr">
        <is>
          <t>1389353-001-LG</t>
        </is>
      </c>
      <c r="B1029" s="45" t="n">
        <v>82.58</v>
      </c>
      <c r="C1029" s="45" t="n">
        <v>74.98999999999999</v>
      </c>
      <c r="D1029" s="45" t="n">
        <v>84.98999999999999</v>
      </c>
      <c r="E1029" t="n">
        <v>9</v>
      </c>
      <c r="F1029" t="n">
        <v>2</v>
      </c>
      <c r="G1029" t="n">
        <v>0</v>
      </c>
      <c r="H1029" t="n">
        <v>8</v>
      </c>
    </row>
    <row r="1030">
      <c r="A1030" t="inlineStr">
        <is>
          <t>1389353-001-MD</t>
        </is>
      </c>
      <c r="B1030" s="45" t="n">
        <v>73.09</v>
      </c>
      <c r="C1030" s="45" t="n">
        <v>74.98999999999999</v>
      </c>
      <c r="D1030" s="45" t="n">
        <v>0</v>
      </c>
      <c r="E1030" t="n">
        <v>10</v>
      </c>
      <c r="F1030" t="n">
        <v>0</v>
      </c>
      <c r="G1030" t="n">
        <v>0</v>
      </c>
      <c r="H1030" t="n">
        <v>9</v>
      </c>
    </row>
    <row r="1031">
      <c r="A1031" t="inlineStr">
        <is>
          <t>1389353-001-SM</t>
        </is>
      </c>
      <c r="B1031" s="45" t="n">
        <v>89.66</v>
      </c>
      <c r="C1031" s="45" t="n">
        <v>99.98999999999999</v>
      </c>
      <c r="D1031" s="45" t="n">
        <v>99.98999999999999</v>
      </c>
      <c r="E1031" t="n">
        <v>5</v>
      </c>
      <c r="F1031" t="n">
        <v>1</v>
      </c>
      <c r="G1031" t="n">
        <v>0</v>
      </c>
      <c r="H1031" t="n">
        <v>5</v>
      </c>
    </row>
    <row r="1032">
      <c r="A1032" t="inlineStr">
        <is>
          <t>1389353-001-XL</t>
        </is>
      </c>
      <c r="B1032" s="45" t="n">
        <v>85.36</v>
      </c>
      <c r="C1032" s="45" t="n">
        <v>79.98999999999999</v>
      </c>
      <c r="D1032" s="45" t="n">
        <v>99.98999999999999</v>
      </c>
      <c r="E1032" t="n">
        <v>5</v>
      </c>
      <c r="F1032" t="n">
        <v>2</v>
      </c>
      <c r="G1032" t="n">
        <v>0</v>
      </c>
      <c r="H1032" t="n">
        <v>7</v>
      </c>
    </row>
    <row r="1033">
      <c r="A1033" t="inlineStr">
        <is>
          <t>1389353-001-XXL</t>
        </is>
      </c>
      <c r="B1033" s="45" t="n">
        <v>78.73999999999999</v>
      </c>
      <c r="C1033" s="45" t="n">
        <v>72.48999999999999</v>
      </c>
      <c r="D1033" s="45" t="n">
        <v>84.98999999999999</v>
      </c>
      <c r="E1033" t="n">
        <v>2</v>
      </c>
      <c r="F1033" t="n">
        <v>2</v>
      </c>
      <c r="G1033" t="n">
        <v>0</v>
      </c>
      <c r="H1033" t="n">
        <v>4</v>
      </c>
    </row>
    <row r="1034">
      <c r="A1034" t="inlineStr">
        <is>
          <t>1389353-025-MD</t>
        </is>
      </c>
      <c r="B1034" s="45" t="n">
        <v>52.49</v>
      </c>
      <c r="C1034" s="45" t="n">
        <v>52.49</v>
      </c>
      <c r="D1034" s="45" t="n">
        <v>0</v>
      </c>
      <c r="E1034" t="n">
        <v>2</v>
      </c>
      <c r="F1034" t="n">
        <v>0</v>
      </c>
      <c r="G1034" t="n">
        <v>0</v>
      </c>
      <c r="H1034" t="n">
        <v>2</v>
      </c>
    </row>
    <row r="1035">
      <c r="A1035" t="inlineStr">
        <is>
          <t>1389353-432-LG</t>
        </is>
      </c>
      <c r="B1035" s="45" t="n">
        <v>39.99</v>
      </c>
      <c r="C1035" s="45" t="n">
        <v>39.99</v>
      </c>
      <c r="D1035" s="45" t="n">
        <v>0</v>
      </c>
      <c r="E1035" t="n">
        <v>3</v>
      </c>
      <c r="F1035" t="n">
        <v>0</v>
      </c>
      <c r="G1035" t="n">
        <v>0</v>
      </c>
      <c r="H1035" t="n">
        <v>1</v>
      </c>
    </row>
    <row r="1036">
      <c r="A1036" t="inlineStr">
        <is>
          <t>1389353-432-MD</t>
        </is>
      </c>
      <c r="B1036" s="45" t="n">
        <v>39.99</v>
      </c>
      <c r="C1036" s="45" t="n">
        <v>39.99</v>
      </c>
      <c r="D1036" s="45" t="n">
        <v>0</v>
      </c>
      <c r="E1036" t="n">
        <v>1</v>
      </c>
      <c r="F1036" t="n">
        <v>0</v>
      </c>
      <c r="G1036" t="n">
        <v>0</v>
      </c>
      <c r="H1036" t="n">
        <v>1</v>
      </c>
    </row>
    <row r="1037">
      <c r="A1037" t="inlineStr">
        <is>
          <t>1389353-432-SM</t>
        </is>
      </c>
      <c r="B1037" s="45" t="n">
        <v>46.66</v>
      </c>
      <c r="C1037" s="45" t="n">
        <v>39.99</v>
      </c>
      <c r="D1037" s="45" t="n">
        <v>59.99</v>
      </c>
      <c r="E1037" t="n">
        <v>2</v>
      </c>
      <c r="F1037" t="n">
        <v>1</v>
      </c>
      <c r="G1037" t="n">
        <v>0</v>
      </c>
      <c r="H1037" t="n">
        <v>2</v>
      </c>
    </row>
    <row r="1038">
      <c r="A1038" t="inlineStr">
        <is>
          <t>1389353-432-XL</t>
        </is>
      </c>
      <c r="B1038" s="45" t="n">
        <v>61.66</v>
      </c>
      <c r="C1038" s="45" t="n">
        <v>52.49</v>
      </c>
      <c r="D1038" s="45" t="n">
        <v>79.98999999999999</v>
      </c>
      <c r="E1038" t="n">
        <v>2</v>
      </c>
      <c r="F1038" t="n">
        <v>1</v>
      </c>
      <c r="G1038" t="n">
        <v>0</v>
      </c>
      <c r="H1038" t="n">
        <v>2</v>
      </c>
    </row>
    <row r="1039">
      <c r="A1039" t="inlineStr">
        <is>
          <t>1389353-432-XXL</t>
        </is>
      </c>
      <c r="B1039" s="45" t="n">
        <v>59.99</v>
      </c>
      <c r="C1039" s="45" t="n">
        <v>0</v>
      </c>
      <c r="D1039" s="45" t="n">
        <v>59.99</v>
      </c>
      <c r="E1039" t="n">
        <v>0</v>
      </c>
      <c r="F1039" t="n">
        <v>2</v>
      </c>
      <c r="G1039" t="n">
        <v>0</v>
      </c>
      <c r="H1039" t="n">
        <v>2</v>
      </c>
    </row>
    <row r="1040">
      <c r="A1040" t="inlineStr">
        <is>
          <t>1389564-009-LG</t>
        </is>
      </c>
      <c r="B1040" s="45" t="n">
        <v>46.19</v>
      </c>
      <c r="C1040" s="45" t="n">
        <v>41.99</v>
      </c>
      <c r="D1040" s="45" t="n">
        <v>0</v>
      </c>
      <c r="E1040" t="n">
        <v>5</v>
      </c>
      <c r="F1040" t="n">
        <v>0</v>
      </c>
      <c r="G1040" t="n">
        <v>0</v>
      </c>
      <c r="H1040" t="n">
        <v>5</v>
      </c>
    </row>
    <row r="1041">
      <c r="A1041" t="inlineStr">
        <is>
          <t>1389564-009-MD</t>
        </is>
      </c>
      <c r="B1041" s="45" t="n">
        <v>45.64</v>
      </c>
      <c r="C1041" s="45" t="n">
        <v>41.99</v>
      </c>
      <c r="D1041" s="45" t="n">
        <v>41.99</v>
      </c>
      <c r="E1041" t="n">
        <v>9</v>
      </c>
      <c r="F1041" t="n">
        <v>2</v>
      </c>
      <c r="G1041" t="n">
        <v>0</v>
      </c>
      <c r="H1041" t="n">
        <v>9</v>
      </c>
    </row>
    <row r="1042">
      <c r="A1042" t="inlineStr">
        <is>
          <t>1389564-009-SM</t>
        </is>
      </c>
      <c r="B1042" s="45" t="n">
        <v>45.27</v>
      </c>
      <c r="C1042" s="45" t="n">
        <v>41.99</v>
      </c>
      <c r="D1042" s="45" t="n">
        <v>59.99</v>
      </c>
      <c r="E1042" t="n">
        <v>10</v>
      </c>
      <c r="F1042" t="n">
        <v>3</v>
      </c>
      <c r="G1042" t="n">
        <v>0</v>
      </c>
      <c r="H1042" t="n">
        <v>10</v>
      </c>
    </row>
    <row r="1043">
      <c r="A1043" t="inlineStr">
        <is>
          <t>1389564-009-XS</t>
        </is>
      </c>
      <c r="B1043" s="45" t="n">
        <v>47.99</v>
      </c>
      <c r="C1043" s="45" t="n">
        <v>41.99</v>
      </c>
      <c r="D1043" s="45" t="n">
        <v>0</v>
      </c>
      <c r="E1043" t="n">
        <v>3</v>
      </c>
      <c r="F1043" t="n">
        <v>0</v>
      </c>
      <c r="G1043" t="n">
        <v>0</v>
      </c>
      <c r="H1043" t="n">
        <v>3</v>
      </c>
    </row>
    <row r="1044">
      <c r="A1044" t="inlineStr">
        <is>
          <t>1389564-348-LG</t>
        </is>
      </c>
      <c r="B1044" s="45" t="n">
        <v>49.7</v>
      </c>
      <c r="C1044" s="45" t="n">
        <v>41.99</v>
      </c>
      <c r="D1044" s="45" t="n">
        <v>0</v>
      </c>
      <c r="E1044" t="n">
        <v>7</v>
      </c>
      <c r="F1044" t="n">
        <v>0</v>
      </c>
      <c r="G1044" t="n">
        <v>0</v>
      </c>
      <c r="H1044" t="n">
        <v>7</v>
      </c>
    </row>
    <row r="1045">
      <c r="A1045" t="inlineStr">
        <is>
          <t>1389564-348-MD</t>
        </is>
      </c>
      <c r="B1045" s="45" t="n">
        <v>43.34</v>
      </c>
      <c r="C1045" s="45" t="n">
        <v>41.99</v>
      </c>
      <c r="D1045" s="45" t="n">
        <v>41.99</v>
      </c>
      <c r="E1045" t="n">
        <v>9</v>
      </c>
      <c r="F1045" t="n">
        <v>1</v>
      </c>
      <c r="G1045" t="n">
        <v>0</v>
      </c>
      <c r="H1045" t="n">
        <v>10</v>
      </c>
    </row>
    <row r="1046">
      <c r="A1046" t="inlineStr">
        <is>
          <t>1389564-348-SM</t>
        </is>
      </c>
      <c r="B1046" s="45" t="n">
        <v>48.04</v>
      </c>
      <c r="C1046" s="45" t="n">
        <v>41.99</v>
      </c>
      <c r="D1046" s="45" t="n">
        <v>59.99</v>
      </c>
      <c r="E1046" t="n">
        <v>9</v>
      </c>
      <c r="F1046" t="n">
        <v>2</v>
      </c>
      <c r="G1046" t="n">
        <v>0</v>
      </c>
      <c r="H1046" t="n">
        <v>9</v>
      </c>
    </row>
    <row r="1047">
      <c r="A1047" t="inlineStr">
        <is>
          <t>1389564-348-XS</t>
        </is>
      </c>
      <c r="B1047" s="45" t="n">
        <v>38.49</v>
      </c>
      <c r="C1047" s="45" t="n">
        <v>41.99</v>
      </c>
      <c r="D1047" s="45" t="n">
        <v>0</v>
      </c>
      <c r="E1047" t="n">
        <v>3</v>
      </c>
      <c r="F1047" t="n">
        <v>0</v>
      </c>
      <c r="G1047" t="n">
        <v>0</v>
      </c>
      <c r="H1047" t="n">
        <v>3</v>
      </c>
    </row>
    <row r="1048">
      <c r="A1048" t="inlineStr">
        <is>
          <t>1389851-001-LG</t>
        </is>
      </c>
      <c r="B1048" s="45" t="n">
        <v>30.62</v>
      </c>
      <c r="C1048" s="45" t="n">
        <v>27.99</v>
      </c>
      <c r="D1048" s="45" t="n">
        <v>35</v>
      </c>
      <c r="E1048" t="n">
        <v>3</v>
      </c>
      <c r="F1048" t="n">
        <v>1</v>
      </c>
      <c r="G1048" t="n">
        <v>0</v>
      </c>
      <c r="H1048" t="n">
        <v>3</v>
      </c>
    </row>
    <row r="1049">
      <c r="A1049" t="inlineStr">
        <is>
          <t>1389851-001-MD</t>
        </is>
      </c>
      <c r="B1049" s="45" t="n">
        <v>29.63</v>
      </c>
      <c r="C1049" s="45" t="n">
        <v>27.99</v>
      </c>
      <c r="D1049" s="45" t="n">
        <v>0</v>
      </c>
      <c r="E1049" t="n">
        <v>6</v>
      </c>
      <c r="F1049" t="n">
        <v>0</v>
      </c>
      <c r="G1049" t="n">
        <v>0</v>
      </c>
      <c r="H1049" t="n">
        <v>6</v>
      </c>
    </row>
    <row r="1050">
      <c r="A1050" t="inlineStr">
        <is>
          <t>1389851-001-SM</t>
        </is>
      </c>
      <c r="B1050" s="45" t="n">
        <v>26.59</v>
      </c>
      <c r="C1050" s="45" t="n">
        <v>27.99</v>
      </c>
      <c r="D1050" s="45" t="n">
        <v>27.99</v>
      </c>
      <c r="E1050" t="n">
        <v>13</v>
      </c>
      <c r="F1050" t="n">
        <v>1</v>
      </c>
      <c r="G1050" t="n">
        <v>0</v>
      </c>
      <c r="H1050" t="n">
        <v>10</v>
      </c>
    </row>
    <row r="1051">
      <c r="A1051" t="inlineStr">
        <is>
          <t>1389851-001-XS</t>
        </is>
      </c>
      <c r="B1051" s="45" t="n">
        <v>27.12</v>
      </c>
      <c r="C1051" s="45" t="n">
        <v>27.12</v>
      </c>
      <c r="D1051" s="45" t="n">
        <v>0</v>
      </c>
      <c r="E1051" t="n">
        <v>8</v>
      </c>
      <c r="F1051" t="n">
        <v>0</v>
      </c>
      <c r="G1051" t="n">
        <v>0</v>
      </c>
      <c r="H1051" t="n">
        <v>8</v>
      </c>
    </row>
    <row r="1052">
      <c r="A1052" t="inlineStr">
        <is>
          <t>1389851-348-LG</t>
        </is>
      </c>
      <c r="B1052" s="45" t="n">
        <v>27.12</v>
      </c>
      <c r="C1052" s="45" t="n">
        <v>27.99</v>
      </c>
      <c r="D1052" s="45" t="n">
        <v>0</v>
      </c>
      <c r="E1052" t="n">
        <v>4</v>
      </c>
      <c r="F1052" t="n">
        <v>0</v>
      </c>
      <c r="G1052" t="n">
        <v>0</v>
      </c>
      <c r="H1052" t="n">
        <v>4</v>
      </c>
    </row>
    <row r="1053">
      <c r="A1053" t="inlineStr">
        <is>
          <t>1389851-348-MD</t>
        </is>
      </c>
      <c r="B1053" s="45" t="n">
        <v>27.12</v>
      </c>
      <c r="C1053" s="45" t="n">
        <v>27.99</v>
      </c>
      <c r="D1053" s="45" t="n">
        <v>0</v>
      </c>
      <c r="E1053" t="n">
        <v>8</v>
      </c>
      <c r="F1053" t="n">
        <v>0</v>
      </c>
      <c r="G1053" t="n">
        <v>0</v>
      </c>
      <c r="H1053" t="n">
        <v>7</v>
      </c>
    </row>
    <row r="1054">
      <c r="A1054" t="inlineStr">
        <is>
          <t>1389851-348-SM</t>
        </is>
      </c>
      <c r="B1054" s="45" t="n">
        <v>29</v>
      </c>
      <c r="C1054" s="45" t="n">
        <v>27.99</v>
      </c>
      <c r="D1054" s="45" t="n">
        <v>0</v>
      </c>
      <c r="E1054" t="n">
        <v>17</v>
      </c>
      <c r="F1054" t="n">
        <v>0</v>
      </c>
      <c r="G1054" t="n">
        <v>0</v>
      </c>
      <c r="H1054" t="n">
        <v>16</v>
      </c>
    </row>
    <row r="1055">
      <c r="A1055" t="inlineStr">
        <is>
          <t>1389851-348-XS</t>
        </is>
      </c>
      <c r="B1055" s="45" t="n">
        <v>27.9</v>
      </c>
      <c r="C1055" s="45" t="n">
        <v>27.99</v>
      </c>
      <c r="D1055" s="45" t="n">
        <v>0</v>
      </c>
      <c r="E1055" t="n">
        <v>8</v>
      </c>
      <c r="F1055" t="n">
        <v>0</v>
      </c>
      <c r="G1055" t="n">
        <v>0</v>
      </c>
      <c r="H1055" t="n">
        <v>7</v>
      </c>
    </row>
    <row r="1056">
      <c r="A1056" t="inlineStr">
        <is>
          <t>1390165-001-LG</t>
        </is>
      </c>
      <c r="B1056" s="45" t="n">
        <v>25.35</v>
      </c>
      <c r="C1056" s="45" t="n">
        <v>23.62</v>
      </c>
      <c r="D1056" s="45" t="n">
        <v>23.99</v>
      </c>
      <c r="E1056" t="n">
        <v>17</v>
      </c>
      <c r="F1056" t="n">
        <v>3</v>
      </c>
      <c r="G1056" t="n">
        <v>0</v>
      </c>
      <c r="H1056" t="n">
        <v>13</v>
      </c>
    </row>
    <row r="1057">
      <c r="A1057" t="inlineStr">
        <is>
          <t>1390165-001-MD</t>
        </is>
      </c>
      <c r="B1057" s="45" t="n">
        <v>25.71</v>
      </c>
      <c r="C1057" s="45" t="n">
        <v>23.99</v>
      </c>
      <c r="D1057" s="45" t="n">
        <v>0</v>
      </c>
      <c r="E1057" t="n">
        <v>14</v>
      </c>
      <c r="F1057" t="n">
        <v>0</v>
      </c>
      <c r="G1057" t="n">
        <v>0</v>
      </c>
      <c r="H1057" t="n">
        <v>10</v>
      </c>
    </row>
    <row r="1058">
      <c r="A1058" t="inlineStr">
        <is>
          <t>1390165-001-SM</t>
        </is>
      </c>
      <c r="B1058" s="45" t="n">
        <v>25.49</v>
      </c>
      <c r="C1058" s="45" t="n">
        <v>23.99</v>
      </c>
      <c r="D1058" s="45" t="n">
        <v>0</v>
      </c>
      <c r="E1058" t="n">
        <v>8</v>
      </c>
      <c r="F1058" t="n">
        <v>0</v>
      </c>
      <c r="G1058" t="n">
        <v>0</v>
      </c>
      <c r="H1058" t="n">
        <v>6</v>
      </c>
    </row>
    <row r="1059">
      <c r="A1059" t="inlineStr">
        <is>
          <t>1390165-001-XL</t>
        </is>
      </c>
      <c r="B1059" s="45" t="n">
        <v>25.82</v>
      </c>
      <c r="C1059" s="45" t="n">
        <v>23.99</v>
      </c>
      <c r="D1059" s="45" t="n">
        <v>30</v>
      </c>
      <c r="E1059" t="n">
        <v>11</v>
      </c>
      <c r="F1059" t="n">
        <v>3</v>
      </c>
      <c r="G1059" t="n">
        <v>0</v>
      </c>
      <c r="H1059" t="n">
        <v>10</v>
      </c>
    </row>
    <row r="1060">
      <c r="A1060" t="inlineStr">
        <is>
          <t>1390165-001-XXL</t>
        </is>
      </c>
      <c r="B1060" s="45" t="n">
        <v>22.32</v>
      </c>
      <c r="C1060" s="45" t="n">
        <v>21.44</v>
      </c>
      <c r="D1060" s="45" t="n">
        <v>0</v>
      </c>
      <c r="E1060" t="n">
        <v>5</v>
      </c>
      <c r="F1060" t="n">
        <v>0</v>
      </c>
      <c r="G1060" t="n">
        <v>0</v>
      </c>
      <c r="H1060" t="n">
        <v>4</v>
      </c>
    </row>
    <row r="1061">
      <c r="A1061" t="inlineStr">
        <is>
          <t>1390165-011-LG</t>
        </is>
      </c>
      <c r="B1061" s="45" t="n">
        <v>25.32</v>
      </c>
      <c r="C1061" s="45" t="n">
        <v>23.99</v>
      </c>
      <c r="D1061" s="45" t="n">
        <v>23.99</v>
      </c>
      <c r="E1061" t="n">
        <v>16</v>
      </c>
      <c r="F1061" t="n">
        <v>1</v>
      </c>
      <c r="G1061" t="n">
        <v>0</v>
      </c>
      <c r="H1061" t="n">
        <v>11</v>
      </c>
    </row>
    <row r="1062">
      <c r="A1062" t="inlineStr">
        <is>
          <t>1390165-011-MD</t>
        </is>
      </c>
      <c r="B1062" s="45" t="n">
        <v>24.1</v>
      </c>
      <c r="C1062" s="45" t="n">
        <v>23.99</v>
      </c>
      <c r="D1062" s="45" t="n">
        <v>0</v>
      </c>
      <c r="E1062" t="n">
        <v>15</v>
      </c>
      <c r="F1062" t="n">
        <v>0</v>
      </c>
      <c r="G1062" t="n">
        <v>0</v>
      </c>
      <c r="H1062" t="n">
        <v>12</v>
      </c>
    </row>
    <row r="1063">
      <c r="A1063" t="inlineStr">
        <is>
          <t>1390165-011-SM</t>
        </is>
      </c>
      <c r="B1063" s="45" t="n">
        <v>25.33</v>
      </c>
      <c r="C1063" s="45" t="n">
        <v>23.99</v>
      </c>
      <c r="D1063" s="45" t="n">
        <v>26.99</v>
      </c>
      <c r="E1063" t="n">
        <v>7</v>
      </c>
      <c r="F1063" t="n">
        <v>2</v>
      </c>
      <c r="G1063" t="n">
        <v>0</v>
      </c>
      <c r="H1063" t="n">
        <v>9</v>
      </c>
    </row>
    <row r="1064">
      <c r="A1064" t="inlineStr">
        <is>
          <t>1390165-011-XL</t>
        </is>
      </c>
      <c r="B1064" s="45" t="n">
        <v>27.43</v>
      </c>
      <c r="C1064" s="45" t="n">
        <v>23.99</v>
      </c>
      <c r="D1064" s="45" t="n">
        <v>30</v>
      </c>
      <c r="E1064" t="n">
        <v>6</v>
      </c>
      <c r="F1064" t="n">
        <v>8</v>
      </c>
      <c r="G1064" t="n">
        <v>0</v>
      </c>
      <c r="H1064" t="n">
        <v>10</v>
      </c>
    </row>
    <row r="1065">
      <c r="A1065" t="inlineStr">
        <is>
          <t>1390165-011-XXL</t>
        </is>
      </c>
      <c r="B1065" s="45" t="n">
        <v>25.49</v>
      </c>
      <c r="C1065" s="45" t="n">
        <v>23.99</v>
      </c>
      <c r="D1065" s="45" t="n">
        <v>0</v>
      </c>
      <c r="E1065" t="n">
        <v>4</v>
      </c>
      <c r="F1065" t="n">
        <v>0</v>
      </c>
      <c r="G1065" t="n">
        <v>0</v>
      </c>
      <c r="H1065" t="n">
        <v>4</v>
      </c>
    </row>
    <row r="1066">
      <c r="A1066" t="inlineStr">
        <is>
          <t>1390165-100-LG</t>
        </is>
      </c>
      <c r="B1066" s="45" t="n">
        <v>24.58</v>
      </c>
      <c r="C1066" s="45" t="n">
        <v>23.99</v>
      </c>
      <c r="D1066" s="45" t="n">
        <v>23.99</v>
      </c>
      <c r="E1066" t="n">
        <v>21</v>
      </c>
      <c r="F1066" t="n">
        <v>2</v>
      </c>
      <c r="G1066" t="n">
        <v>0</v>
      </c>
      <c r="H1066" t="n">
        <v>19</v>
      </c>
    </row>
    <row r="1067">
      <c r="A1067" t="inlineStr">
        <is>
          <t>1390165-100-MD</t>
        </is>
      </c>
      <c r="B1067" s="45" t="n">
        <v>26.19</v>
      </c>
      <c r="C1067" s="45" t="n">
        <v>23.99</v>
      </c>
      <c r="D1067" s="45" t="n">
        <v>26.99</v>
      </c>
      <c r="E1067" t="n">
        <v>11</v>
      </c>
      <c r="F1067" t="n">
        <v>2</v>
      </c>
      <c r="G1067" t="n">
        <v>0</v>
      </c>
      <c r="H1067" t="n">
        <v>10</v>
      </c>
    </row>
    <row r="1068">
      <c r="A1068" t="inlineStr">
        <is>
          <t>1390165-100-SM</t>
        </is>
      </c>
      <c r="B1068" s="45" t="n">
        <v>22.83</v>
      </c>
      <c r="C1068" s="45" t="n">
        <v>23.99</v>
      </c>
      <c r="D1068" s="45" t="n">
        <v>0</v>
      </c>
      <c r="E1068" t="n">
        <v>9</v>
      </c>
      <c r="F1068" t="n">
        <v>0</v>
      </c>
      <c r="G1068" t="n">
        <v>0</v>
      </c>
      <c r="H1068" t="n">
        <v>8</v>
      </c>
    </row>
    <row r="1069">
      <c r="A1069" t="inlineStr">
        <is>
          <t>1390165-100-XL</t>
        </is>
      </c>
      <c r="B1069" s="45" t="n">
        <v>28.27</v>
      </c>
      <c r="C1069" s="45" t="n">
        <v>28.5</v>
      </c>
      <c r="D1069" s="45" t="n">
        <v>30</v>
      </c>
      <c r="E1069" t="n">
        <v>5</v>
      </c>
      <c r="F1069" t="n">
        <v>8</v>
      </c>
      <c r="G1069" t="n">
        <v>0</v>
      </c>
      <c r="H1069" t="n">
        <v>7</v>
      </c>
    </row>
    <row r="1070">
      <c r="A1070" t="inlineStr">
        <is>
          <t>1390165-100-XXL</t>
        </is>
      </c>
      <c r="B1070" s="45" t="n">
        <v>28</v>
      </c>
      <c r="C1070" s="45" t="n">
        <v>30</v>
      </c>
      <c r="D1070" s="45" t="n">
        <v>0</v>
      </c>
      <c r="E1070" t="n">
        <v>3</v>
      </c>
      <c r="F1070" t="n">
        <v>0</v>
      </c>
      <c r="G1070" t="n">
        <v>0</v>
      </c>
      <c r="H1070" t="n">
        <v>3</v>
      </c>
    </row>
    <row r="1071">
      <c r="A1071" t="inlineStr">
        <is>
          <t>1390207-100-LG</t>
        </is>
      </c>
      <c r="B1071" s="45" t="n">
        <v>24.35</v>
      </c>
      <c r="C1071" s="45" t="n">
        <v>23.99</v>
      </c>
      <c r="D1071" s="45" t="n">
        <v>23.99</v>
      </c>
      <c r="E1071" t="n">
        <v>14</v>
      </c>
      <c r="F1071" t="n">
        <v>3</v>
      </c>
      <c r="G1071" t="n">
        <v>0</v>
      </c>
      <c r="H1071" t="n">
        <v>15</v>
      </c>
    </row>
    <row r="1072">
      <c r="A1072" t="inlineStr">
        <is>
          <t>1390207-100-MD</t>
        </is>
      </c>
      <c r="B1072" s="45" t="n">
        <v>25.69</v>
      </c>
      <c r="C1072" s="45" t="n">
        <v>25.12</v>
      </c>
      <c r="D1072" s="45" t="n">
        <v>26.99</v>
      </c>
      <c r="E1072" t="n">
        <v>12</v>
      </c>
      <c r="F1072" t="n">
        <v>2</v>
      </c>
      <c r="G1072" t="n">
        <v>0</v>
      </c>
      <c r="H1072" t="n">
        <v>11</v>
      </c>
    </row>
    <row r="1073">
      <c r="A1073" t="inlineStr">
        <is>
          <t>1390207-100-SM</t>
        </is>
      </c>
      <c r="B1073" s="45" t="n">
        <v>24</v>
      </c>
      <c r="C1073" s="45" t="n">
        <v>23.99</v>
      </c>
      <c r="D1073" s="45" t="n">
        <v>23.99</v>
      </c>
      <c r="E1073" t="n">
        <v>5</v>
      </c>
      <c r="F1073" t="n">
        <v>2</v>
      </c>
      <c r="G1073" t="n">
        <v>0</v>
      </c>
      <c r="H1073" t="n">
        <v>7</v>
      </c>
    </row>
    <row r="1074">
      <c r="A1074" t="inlineStr">
        <is>
          <t>1390207-100-XL</t>
        </is>
      </c>
      <c r="B1074" s="45" t="n">
        <v>24.87</v>
      </c>
      <c r="C1074" s="45" t="n">
        <v>23.99</v>
      </c>
      <c r="D1074" s="45" t="n">
        <v>30</v>
      </c>
      <c r="E1074" t="n">
        <v>11</v>
      </c>
      <c r="F1074" t="n">
        <v>1</v>
      </c>
      <c r="G1074" t="n">
        <v>0</v>
      </c>
      <c r="H1074" t="n">
        <v>9</v>
      </c>
    </row>
    <row r="1075">
      <c r="A1075" t="inlineStr">
        <is>
          <t>1390207-100-XXL</t>
        </is>
      </c>
      <c r="B1075" s="45" t="n">
        <v>23.99</v>
      </c>
      <c r="C1075" s="45" t="n">
        <v>23.99</v>
      </c>
      <c r="D1075" s="45" t="n">
        <v>0</v>
      </c>
      <c r="E1075" t="n">
        <v>3</v>
      </c>
      <c r="F1075" t="n">
        <v>0</v>
      </c>
      <c r="G1075" t="n">
        <v>0</v>
      </c>
      <c r="H1075" t="n">
        <v>3</v>
      </c>
    </row>
    <row r="1076">
      <c r="A1076" t="inlineStr">
        <is>
          <t>1390207-847-LG</t>
        </is>
      </c>
      <c r="B1076" s="45" t="n">
        <v>24.42</v>
      </c>
      <c r="C1076" s="45" t="n">
        <v>23.99</v>
      </c>
      <c r="D1076" s="45" t="n">
        <v>30</v>
      </c>
      <c r="E1076" t="n">
        <v>13</v>
      </c>
      <c r="F1076" t="n">
        <v>1</v>
      </c>
      <c r="G1076" t="n">
        <v>0</v>
      </c>
      <c r="H1076" t="n">
        <v>13</v>
      </c>
    </row>
    <row r="1077">
      <c r="A1077" t="inlineStr">
        <is>
          <t>1390207-847-MD</t>
        </is>
      </c>
      <c r="B1077" s="45" t="n">
        <v>24.74</v>
      </c>
      <c r="C1077" s="45" t="n">
        <v>23.99</v>
      </c>
      <c r="D1077" s="45" t="n">
        <v>30</v>
      </c>
      <c r="E1077" t="n">
        <v>7</v>
      </c>
      <c r="F1077" t="n">
        <v>3</v>
      </c>
      <c r="G1077" t="n">
        <v>0</v>
      </c>
      <c r="H1077" t="n">
        <v>7</v>
      </c>
    </row>
    <row r="1078">
      <c r="A1078" t="inlineStr">
        <is>
          <t>1390207-847-SM</t>
        </is>
      </c>
      <c r="B1078" s="45" t="n">
        <v>23.99</v>
      </c>
      <c r="C1078" s="45" t="n">
        <v>23.99</v>
      </c>
      <c r="D1078" s="45" t="n">
        <v>0</v>
      </c>
      <c r="E1078" t="n">
        <v>3</v>
      </c>
      <c r="F1078" t="n">
        <v>0</v>
      </c>
      <c r="G1078" t="n">
        <v>0</v>
      </c>
      <c r="H1078" t="n">
        <v>3</v>
      </c>
    </row>
    <row r="1079">
      <c r="A1079" t="inlineStr">
        <is>
          <t>1390207-847-XL</t>
        </is>
      </c>
      <c r="B1079" s="45" t="n">
        <v>25.43</v>
      </c>
      <c r="C1079" s="45" t="n">
        <v>30</v>
      </c>
      <c r="D1079" s="45" t="n">
        <v>23.99</v>
      </c>
      <c r="E1079" t="n">
        <v>5</v>
      </c>
      <c r="F1079" t="n">
        <v>5</v>
      </c>
      <c r="G1079" t="n">
        <v>0</v>
      </c>
      <c r="H1079" t="n">
        <v>8</v>
      </c>
    </row>
    <row r="1080">
      <c r="A1080" t="inlineStr">
        <is>
          <t>1390207-847-XXL</t>
        </is>
      </c>
      <c r="B1080" s="45" t="n">
        <v>30</v>
      </c>
      <c r="C1080" s="45" t="n">
        <v>30</v>
      </c>
      <c r="D1080" s="45" t="n">
        <v>0</v>
      </c>
      <c r="E1080" t="n">
        <v>1</v>
      </c>
      <c r="F1080" t="n">
        <v>0</v>
      </c>
      <c r="G1080" t="n">
        <v>0</v>
      </c>
      <c r="H1080" t="n">
        <v>1</v>
      </c>
    </row>
    <row r="1081">
      <c r="A1081" t="inlineStr">
        <is>
          <t>1390298-001-3XL</t>
        </is>
      </c>
      <c r="B1081" s="45" t="n">
        <v>0</v>
      </c>
      <c r="C1081" s="45" t="n">
        <v>0</v>
      </c>
      <c r="D1081" s="45" t="n">
        <v>0</v>
      </c>
      <c r="E1081" t="n">
        <v>0</v>
      </c>
      <c r="F1081" t="n">
        <v>0</v>
      </c>
      <c r="G1081" t="n">
        <v>1</v>
      </c>
      <c r="H1081" t="n">
        <v>1</v>
      </c>
    </row>
    <row r="1082">
      <c r="A1082" t="inlineStr">
        <is>
          <t>1390298-001-LG</t>
        </is>
      </c>
      <c r="B1082" s="45" t="n">
        <v>0</v>
      </c>
      <c r="C1082" s="45" t="n">
        <v>0</v>
      </c>
      <c r="D1082" s="45" t="n">
        <v>0</v>
      </c>
      <c r="E1082" t="n">
        <v>0</v>
      </c>
      <c r="F1082" t="n">
        <v>0</v>
      </c>
      <c r="G1082" t="n">
        <v>6</v>
      </c>
      <c r="H1082" t="n">
        <v>1</v>
      </c>
    </row>
    <row r="1083">
      <c r="A1083" t="inlineStr">
        <is>
          <t>1390298-001-MD</t>
        </is>
      </c>
      <c r="B1083" s="45" t="n">
        <v>0</v>
      </c>
      <c r="C1083" s="45" t="n">
        <v>0</v>
      </c>
      <c r="D1083" s="45" t="n">
        <v>0</v>
      </c>
      <c r="E1083" t="n">
        <v>0</v>
      </c>
      <c r="F1083" t="n">
        <v>0</v>
      </c>
      <c r="G1083" t="n">
        <v>3</v>
      </c>
      <c r="H1083" t="n">
        <v>1</v>
      </c>
    </row>
    <row r="1084">
      <c r="A1084" t="inlineStr">
        <is>
          <t>1390298-001-SM</t>
        </is>
      </c>
      <c r="B1084" s="45" t="n">
        <v>0</v>
      </c>
      <c r="C1084" s="45" t="n">
        <v>0</v>
      </c>
      <c r="D1084" s="45" t="n">
        <v>0</v>
      </c>
      <c r="E1084" t="n">
        <v>0</v>
      </c>
      <c r="F1084" t="n">
        <v>0</v>
      </c>
      <c r="G1084" t="n">
        <v>3</v>
      </c>
      <c r="H1084" t="n">
        <v>1</v>
      </c>
    </row>
    <row r="1085">
      <c r="A1085" t="inlineStr">
        <is>
          <t>1390298-001-XL</t>
        </is>
      </c>
      <c r="B1085" s="45" t="n">
        <v>0</v>
      </c>
      <c r="C1085" s="45" t="n">
        <v>0</v>
      </c>
      <c r="D1085" s="45" t="n">
        <v>0</v>
      </c>
      <c r="E1085" t="n">
        <v>0</v>
      </c>
      <c r="F1085" t="n">
        <v>0</v>
      </c>
      <c r="G1085" t="n">
        <v>3</v>
      </c>
      <c r="H1085" t="n">
        <v>1</v>
      </c>
    </row>
    <row r="1086">
      <c r="A1086" t="inlineStr">
        <is>
          <t>1390298-001-XXL</t>
        </is>
      </c>
      <c r="B1086" s="45" t="n">
        <v>0</v>
      </c>
      <c r="C1086" s="45" t="n">
        <v>0</v>
      </c>
      <c r="D1086" s="45" t="n">
        <v>0</v>
      </c>
      <c r="E1086" t="n">
        <v>0</v>
      </c>
      <c r="F1086" t="n">
        <v>0</v>
      </c>
      <c r="G1086" t="n">
        <v>2</v>
      </c>
      <c r="H1086" t="n">
        <v>1</v>
      </c>
    </row>
    <row r="1087">
      <c r="A1087" t="inlineStr">
        <is>
          <t>1390299-001-LG</t>
        </is>
      </c>
      <c r="B1087" s="45" t="n">
        <v>45.44</v>
      </c>
      <c r="C1087" s="45" t="n">
        <v>43.99</v>
      </c>
      <c r="D1087" s="45" t="n">
        <v>43.99</v>
      </c>
      <c r="E1087" t="n">
        <v>16</v>
      </c>
      <c r="F1087" t="n">
        <v>3</v>
      </c>
      <c r="G1087" t="n">
        <v>0</v>
      </c>
      <c r="H1087" t="n">
        <v>14</v>
      </c>
    </row>
    <row r="1088">
      <c r="A1088" t="inlineStr">
        <is>
          <t>1390299-001-MD</t>
        </is>
      </c>
      <c r="B1088" s="45" t="n">
        <v>43.85</v>
      </c>
      <c r="C1088" s="45" t="n">
        <v>43.99</v>
      </c>
      <c r="D1088" s="45" t="n">
        <v>43.99</v>
      </c>
      <c r="E1088" t="n">
        <v>9</v>
      </c>
      <c r="F1088" t="n">
        <v>2</v>
      </c>
      <c r="G1088" t="n">
        <v>0</v>
      </c>
      <c r="H1088" t="n">
        <v>7</v>
      </c>
    </row>
    <row r="1089">
      <c r="A1089" t="inlineStr">
        <is>
          <t>1390299-001-SM</t>
        </is>
      </c>
      <c r="B1089" s="45" t="n">
        <v>48.4</v>
      </c>
      <c r="C1089" s="45" t="n">
        <v>55</v>
      </c>
      <c r="D1089" s="45" t="n">
        <v>43.99</v>
      </c>
      <c r="E1089" t="n">
        <v>4</v>
      </c>
      <c r="F1089" t="n">
        <v>1</v>
      </c>
      <c r="G1089" t="n">
        <v>0</v>
      </c>
      <c r="H1089" t="n">
        <v>5</v>
      </c>
    </row>
    <row r="1090">
      <c r="A1090" t="inlineStr">
        <is>
          <t>1390299-001-XL</t>
        </is>
      </c>
      <c r="B1090" s="45" t="n">
        <v>44</v>
      </c>
      <c r="C1090" s="45" t="n">
        <v>44</v>
      </c>
      <c r="D1090" s="45" t="n">
        <v>43.99</v>
      </c>
      <c r="E1090" t="n">
        <v>8</v>
      </c>
      <c r="F1090" t="n">
        <v>1</v>
      </c>
      <c r="G1090" t="n">
        <v>0</v>
      </c>
      <c r="H1090" t="n">
        <v>9</v>
      </c>
    </row>
    <row r="1091">
      <c r="A1091" t="inlineStr">
        <is>
          <t>1390299-001-XXL</t>
        </is>
      </c>
      <c r="B1091" s="45" t="n">
        <v>44</v>
      </c>
      <c r="C1091" s="45" t="n">
        <v>44</v>
      </c>
      <c r="D1091" s="45" t="n">
        <v>0</v>
      </c>
      <c r="E1091" t="n">
        <v>2</v>
      </c>
      <c r="F1091" t="n">
        <v>0</v>
      </c>
      <c r="G1091" t="n">
        <v>0</v>
      </c>
      <c r="H1091" t="n">
        <v>2</v>
      </c>
    </row>
    <row r="1092">
      <c r="A1092" t="inlineStr">
        <is>
          <t>1390299-390-LG</t>
        </is>
      </c>
      <c r="B1092" s="45" t="n">
        <v>47.66</v>
      </c>
      <c r="C1092" s="45" t="n">
        <v>45.37</v>
      </c>
      <c r="D1092" s="45" t="n">
        <v>55</v>
      </c>
      <c r="E1092" t="n">
        <v>10</v>
      </c>
      <c r="F1092" t="n">
        <v>5</v>
      </c>
      <c r="G1092" t="n">
        <v>0</v>
      </c>
      <c r="H1092" t="n">
        <v>10</v>
      </c>
    </row>
    <row r="1093">
      <c r="A1093" t="inlineStr">
        <is>
          <t>1390299-390-MD</t>
        </is>
      </c>
      <c r="B1093" s="45" t="n">
        <v>44.44</v>
      </c>
      <c r="C1093" s="45" t="n">
        <v>41.25</v>
      </c>
      <c r="D1093" s="45" t="n">
        <v>49.5</v>
      </c>
      <c r="E1093" t="n">
        <v>8</v>
      </c>
      <c r="F1093" t="n">
        <v>3</v>
      </c>
      <c r="G1093" t="n">
        <v>0</v>
      </c>
      <c r="H1093" t="n">
        <v>7</v>
      </c>
    </row>
    <row r="1094">
      <c r="A1094" t="inlineStr">
        <is>
          <t>1390299-390-SM</t>
        </is>
      </c>
      <c r="B1094" s="45" t="n">
        <v>51.33</v>
      </c>
      <c r="C1094" s="45" t="n">
        <v>55</v>
      </c>
      <c r="D1094" s="45" t="n">
        <v>0</v>
      </c>
      <c r="E1094" t="n">
        <v>3</v>
      </c>
      <c r="F1094" t="n">
        <v>0</v>
      </c>
      <c r="G1094" t="n">
        <v>1</v>
      </c>
      <c r="H1094" t="n">
        <v>4</v>
      </c>
    </row>
    <row r="1095">
      <c r="A1095" t="inlineStr">
        <is>
          <t>1390299-390-XL</t>
        </is>
      </c>
      <c r="B1095" s="45" t="n">
        <v>47.53</v>
      </c>
      <c r="C1095" s="45" t="n">
        <v>45.38</v>
      </c>
      <c r="D1095" s="45" t="n">
        <v>43.99</v>
      </c>
      <c r="E1095" t="n">
        <v>6</v>
      </c>
      <c r="F1095" t="n">
        <v>1</v>
      </c>
      <c r="G1095" t="n">
        <v>0</v>
      </c>
      <c r="H1095" t="n">
        <v>6</v>
      </c>
    </row>
    <row r="1096">
      <c r="A1096" t="inlineStr">
        <is>
          <t>1390299-390-XXL</t>
        </is>
      </c>
      <c r="B1096" s="45" t="n">
        <v>43.99</v>
      </c>
      <c r="C1096" s="45" t="n">
        <v>43.99</v>
      </c>
      <c r="D1096" s="45" t="n">
        <v>0</v>
      </c>
      <c r="E1096" t="n">
        <v>1</v>
      </c>
      <c r="F1096" t="n">
        <v>0</v>
      </c>
      <c r="G1096" t="n">
        <v>0</v>
      </c>
      <c r="H1096" t="n">
        <v>1</v>
      </c>
    </row>
    <row r="1097">
      <c r="A1097" t="inlineStr">
        <is>
          <t>1390300-390-LG</t>
        </is>
      </c>
      <c r="B1097" s="45" t="n">
        <v>33.53</v>
      </c>
      <c r="C1097" s="45" t="n">
        <v>31.99</v>
      </c>
      <c r="D1097" s="45" t="n">
        <v>31.99</v>
      </c>
      <c r="E1097" t="n">
        <v>10</v>
      </c>
      <c r="F1097" t="n">
        <v>3</v>
      </c>
      <c r="G1097" t="n">
        <v>0</v>
      </c>
      <c r="H1097" t="n">
        <v>12</v>
      </c>
    </row>
    <row r="1098">
      <c r="A1098" t="inlineStr">
        <is>
          <t>1390300-390-MD</t>
        </is>
      </c>
      <c r="B1098" s="45" t="n">
        <v>32.83</v>
      </c>
      <c r="C1098" s="45" t="n">
        <v>31.99</v>
      </c>
      <c r="D1098" s="45" t="n">
        <v>40</v>
      </c>
      <c r="E1098" t="n">
        <v>11</v>
      </c>
      <c r="F1098" t="n">
        <v>1</v>
      </c>
      <c r="G1098" t="n">
        <v>0</v>
      </c>
      <c r="H1098" t="n">
        <v>12</v>
      </c>
    </row>
    <row r="1099">
      <c r="A1099" t="inlineStr">
        <is>
          <t>1390300-390-SM</t>
        </is>
      </c>
      <c r="B1099" s="45" t="n">
        <v>30.34</v>
      </c>
      <c r="C1099" s="45" t="n">
        <v>30</v>
      </c>
      <c r="D1099" s="45" t="n">
        <v>0</v>
      </c>
      <c r="E1099" t="n">
        <v>7</v>
      </c>
      <c r="F1099" t="n">
        <v>0</v>
      </c>
      <c r="G1099" t="n">
        <v>0</v>
      </c>
      <c r="H1099" t="n">
        <v>7</v>
      </c>
    </row>
    <row r="1100">
      <c r="A1100" t="inlineStr">
        <is>
          <t>1390300-390-XL</t>
        </is>
      </c>
      <c r="B1100" s="45" t="n">
        <v>34</v>
      </c>
      <c r="C1100" s="45" t="n">
        <v>31.99</v>
      </c>
      <c r="D1100" s="45" t="n">
        <v>40</v>
      </c>
      <c r="E1100" t="n">
        <v>10</v>
      </c>
      <c r="F1100" t="n">
        <v>1</v>
      </c>
      <c r="G1100" t="n">
        <v>0</v>
      </c>
      <c r="H1100" t="n">
        <v>9</v>
      </c>
    </row>
    <row r="1101">
      <c r="A1101" t="inlineStr">
        <is>
          <t>1390300-390-XXL</t>
        </is>
      </c>
      <c r="B1101" s="45" t="n">
        <v>34.49</v>
      </c>
      <c r="C1101" s="45" t="n">
        <v>32.99</v>
      </c>
      <c r="D1101" s="45" t="n">
        <v>0</v>
      </c>
      <c r="E1101" t="n">
        <v>4</v>
      </c>
      <c r="F1101" t="n">
        <v>0</v>
      </c>
      <c r="G1101" t="n">
        <v>0</v>
      </c>
      <c r="H1101" t="n">
        <v>4</v>
      </c>
    </row>
    <row r="1102">
      <c r="A1102" t="inlineStr">
        <is>
          <t>1ME11440423-LG</t>
        </is>
      </c>
      <c r="B1102" s="45" t="n">
        <v>118.99</v>
      </c>
      <c r="C1102" s="45" t="n">
        <v>0</v>
      </c>
      <c r="D1102" s="45" t="n">
        <v>118.99</v>
      </c>
      <c r="E1102" t="n">
        <v>0</v>
      </c>
      <c r="F1102" t="n">
        <v>1</v>
      </c>
      <c r="G1102" t="n">
        <v>0</v>
      </c>
      <c r="H1102" t="n">
        <v>1</v>
      </c>
    </row>
    <row r="1103">
      <c r="A1103" t="inlineStr">
        <is>
          <t>1ME11440553-MD</t>
        </is>
      </c>
      <c r="B1103" s="45" t="n">
        <v>118.99</v>
      </c>
      <c r="C1103" s="45" t="n">
        <v>0</v>
      </c>
      <c r="D1103" s="45" t="n">
        <v>118.99</v>
      </c>
      <c r="E1103" t="n">
        <v>0</v>
      </c>
      <c r="F1103" t="n">
        <v>1</v>
      </c>
      <c r="G1103" t="n">
        <v>0</v>
      </c>
      <c r="H1103" t="n">
        <v>1</v>
      </c>
    </row>
    <row r="1104">
      <c r="A1104" t="inlineStr">
        <is>
          <t>1ME11450423-XL</t>
        </is>
      </c>
      <c r="B1104" s="45" t="n">
        <v>104.99</v>
      </c>
      <c r="C1104" s="45" t="n">
        <v>0</v>
      </c>
      <c r="D1104" s="45" t="n">
        <v>104.99</v>
      </c>
      <c r="E1104" t="n">
        <v>0</v>
      </c>
      <c r="F1104" t="n">
        <v>1</v>
      </c>
      <c r="G1104" t="n">
        <v>0</v>
      </c>
      <c r="H1104" t="n">
        <v>1</v>
      </c>
    </row>
    <row r="1105">
      <c r="A1105" t="inlineStr">
        <is>
          <t>1ME11451573-LG</t>
        </is>
      </c>
      <c r="B1105" s="45" t="n">
        <v>104.99</v>
      </c>
      <c r="C1105" s="45" t="n">
        <v>0</v>
      </c>
      <c r="D1105" s="45" t="n">
        <v>104.99</v>
      </c>
      <c r="E1105" t="n">
        <v>0</v>
      </c>
      <c r="F1105" t="n">
        <v>1</v>
      </c>
      <c r="G1105" t="n">
        <v>0</v>
      </c>
      <c r="H1105" t="n">
        <v>1</v>
      </c>
    </row>
    <row r="1106">
      <c r="A1106" t="inlineStr">
        <is>
          <t>1ME11451573-XL</t>
        </is>
      </c>
      <c r="B1106" s="45" t="n">
        <v>104.99</v>
      </c>
      <c r="C1106" s="45" t="n">
        <v>0</v>
      </c>
      <c r="D1106" s="45" t="n">
        <v>104.99</v>
      </c>
      <c r="E1106" t="n">
        <v>0</v>
      </c>
      <c r="F1106" t="n">
        <v>1</v>
      </c>
      <c r="G1106" t="n">
        <v>0</v>
      </c>
      <c r="H1106" t="n">
        <v>1</v>
      </c>
    </row>
    <row r="1107">
      <c r="A1107" t="inlineStr">
        <is>
          <t>1ME11470255-LG</t>
        </is>
      </c>
      <c r="B1107" s="45" t="n">
        <v>80.48999999999999</v>
      </c>
      <c r="C1107" s="45" t="n">
        <v>83.98999999999999</v>
      </c>
      <c r="D1107" s="45" t="n">
        <v>83.98999999999999</v>
      </c>
      <c r="E1107" t="n">
        <v>5</v>
      </c>
      <c r="F1107" t="n">
        <v>1</v>
      </c>
      <c r="G1107" t="n">
        <v>0</v>
      </c>
      <c r="H1107" t="n">
        <v>5</v>
      </c>
    </row>
    <row r="1108">
      <c r="A1108" t="inlineStr">
        <is>
          <t>1ME11470255-MD</t>
        </is>
      </c>
      <c r="B1108" s="45" t="n">
        <v>78.11</v>
      </c>
      <c r="C1108" s="45" t="n">
        <v>75.59</v>
      </c>
      <c r="D1108" s="45" t="n">
        <v>83.98999999999999</v>
      </c>
      <c r="E1108" t="n">
        <v>4</v>
      </c>
      <c r="F1108" t="n">
        <v>1</v>
      </c>
      <c r="G1108" t="n">
        <v>0</v>
      </c>
      <c r="H1108" t="n">
        <v>4</v>
      </c>
    </row>
    <row r="1109">
      <c r="A1109" t="inlineStr">
        <is>
          <t>1ME11470255-XL</t>
        </is>
      </c>
      <c r="B1109" s="45" t="n">
        <v>67.19</v>
      </c>
      <c r="C1109" s="45" t="n">
        <v>67.19</v>
      </c>
      <c r="D1109" s="45" t="n">
        <v>0</v>
      </c>
      <c r="E1109" t="n">
        <v>1</v>
      </c>
      <c r="F1109" t="n">
        <v>0</v>
      </c>
      <c r="G1109" t="n">
        <v>0</v>
      </c>
      <c r="H1109" t="n">
        <v>1</v>
      </c>
    </row>
    <row r="1110">
      <c r="A1110" t="inlineStr">
        <is>
          <t>1ME11470423-LG</t>
        </is>
      </c>
      <c r="B1110" s="45" t="n">
        <v>78.73999999999999</v>
      </c>
      <c r="C1110" s="45" t="n">
        <v>73.48999999999999</v>
      </c>
      <c r="D1110" s="45" t="n">
        <v>83.98999999999999</v>
      </c>
      <c r="E1110" t="n">
        <v>2</v>
      </c>
      <c r="F1110" t="n">
        <v>2</v>
      </c>
      <c r="G1110" t="n">
        <v>0</v>
      </c>
      <c r="H1110" t="n">
        <v>3</v>
      </c>
    </row>
    <row r="1111">
      <c r="A1111" t="inlineStr">
        <is>
          <t>1ME11470423-MD</t>
        </is>
      </c>
      <c r="B1111" s="45" t="n">
        <v>78.39</v>
      </c>
      <c r="C1111" s="45" t="n">
        <v>83.98999999999999</v>
      </c>
      <c r="D1111" s="45" t="n">
        <v>0</v>
      </c>
      <c r="E1111" t="n">
        <v>3</v>
      </c>
      <c r="F1111" t="n">
        <v>0</v>
      </c>
      <c r="G1111" t="n">
        <v>0</v>
      </c>
      <c r="H1111" t="n">
        <v>3</v>
      </c>
    </row>
    <row r="1112">
      <c r="A1112" t="inlineStr">
        <is>
          <t>1ME11470423-SM</t>
        </is>
      </c>
      <c r="B1112" s="45" t="n">
        <v>83.98999999999999</v>
      </c>
      <c r="C1112" s="45" t="n">
        <v>83.98999999999999</v>
      </c>
      <c r="D1112" s="45" t="n">
        <v>0</v>
      </c>
      <c r="E1112" t="n">
        <v>1</v>
      </c>
      <c r="F1112" t="n">
        <v>0</v>
      </c>
      <c r="G1112" t="n">
        <v>0</v>
      </c>
      <c r="H1112" t="n">
        <v>1</v>
      </c>
    </row>
    <row r="1113">
      <c r="A1113" t="inlineStr">
        <is>
          <t>1ME11470423-XL</t>
        </is>
      </c>
      <c r="B1113" s="45" t="n">
        <v>92.98999999999999</v>
      </c>
      <c r="C1113" s="45" t="n">
        <v>83.98999999999999</v>
      </c>
      <c r="D1113" s="45" t="n">
        <v>101.99</v>
      </c>
      <c r="E1113" t="n">
        <v>2</v>
      </c>
      <c r="F1113" t="n">
        <v>2</v>
      </c>
      <c r="G1113" t="n">
        <v>0</v>
      </c>
      <c r="H1113" t="n">
        <v>4</v>
      </c>
    </row>
    <row r="1114">
      <c r="A1114" t="inlineStr">
        <is>
          <t>1ME11470553-LG</t>
        </is>
      </c>
      <c r="B1114" s="45" t="n">
        <v>80.98999999999999</v>
      </c>
      <c r="C1114" s="45" t="n">
        <v>83.98999999999999</v>
      </c>
      <c r="D1114" s="45" t="n">
        <v>0</v>
      </c>
      <c r="E1114" t="n">
        <v>7</v>
      </c>
      <c r="F1114" t="n">
        <v>0</v>
      </c>
      <c r="G1114" t="n">
        <v>0</v>
      </c>
      <c r="H1114" t="n">
        <v>7</v>
      </c>
    </row>
    <row r="1115">
      <c r="A1115" t="inlineStr">
        <is>
          <t>1ME11470553-MD</t>
        </is>
      </c>
      <c r="B1115" s="45" t="n">
        <v>77.69</v>
      </c>
      <c r="C1115" s="45" t="n">
        <v>83.98999999999999</v>
      </c>
      <c r="D1115" s="45" t="n">
        <v>0</v>
      </c>
      <c r="E1115" t="n">
        <v>6</v>
      </c>
      <c r="F1115" t="n">
        <v>0</v>
      </c>
      <c r="G1115" t="n">
        <v>0</v>
      </c>
      <c r="H1115" t="n">
        <v>6</v>
      </c>
    </row>
    <row r="1116">
      <c r="A1116" t="inlineStr">
        <is>
          <t>1ME11470553-SM</t>
        </is>
      </c>
      <c r="B1116" s="45" t="n">
        <v>83.98999999999999</v>
      </c>
      <c r="C1116" s="45" t="n">
        <v>83.98999999999999</v>
      </c>
      <c r="D1116" s="45" t="n">
        <v>0</v>
      </c>
      <c r="E1116" t="n">
        <v>2</v>
      </c>
      <c r="F1116" t="n">
        <v>0</v>
      </c>
      <c r="G1116" t="n">
        <v>0</v>
      </c>
      <c r="H1116" t="n">
        <v>2</v>
      </c>
    </row>
    <row r="1117">
      <c r="A1117" t="inlineStr">
        <is>
          <t>1ME11470553-XL</t>
        </is>
      </c>
      <c r="B1117" s="45" t="n">
        <v>83.98999999999999</v>
      </c>
      <c r="C1117" s="45" t="n">
        <v>83.98999999999999</v>
      </c>
      <c r="D1117" s="45" t="n">
        <v>83.98999999999999</v>
      </c>
      <c r="E1117" t="n">
        <v>2</v>
      </c>
      <c r="F1117" t="n">
        <v>1</v>
      </c>
      <c r="G1117" t="n">
        <v>0</v>
      </c>
      <c r="H1117" t="n">
        <v>3</v>
      </c>
    </row>
    <row r="1118">
      <c r="A1118" t="inlineStr">
        <is>
          <t>1MF10220553-LG</t>
        </is>
      </c>
      <c r="B1118" s="45" t="n">
        <v>57.74</v>
      </c>
      <c r="C1118" s="45" t="n">
        <v>62.99</v>
      </c>
      <c r="D1118" s="45" t="n">
        <v>0</v>
      </c>
      <c r="E1118" t="n">
        <v>3</v>
      </c>
      <c r="F1118" t="n">
        <v>0</v>
      </c>
      <c r="G1118" t="n">
        <v>0</v>
      </c>
      <c r="H1118" t="n">
        <v>3</v>
      </c>
    </row>
    <row r="1119">
      <c r="A1119" t="inlineStr">
        <is>
          <t>1MF10220553-MD</t>
        </is>
      </c>
      <c r="B1119" s="45" t="n">
        <v>64.97</v>
      </c>
      <c r="C1119" s="45" t="n">
        <v>48.82</v>
      </c>
      <c r="D1119" s="45" t="n">
        <v>89.98999999999999</v>
      </c>
      <c r="E1119" t="n">
        <v>3</v>
      </c>
      <c r="F1119" t="n">
        <v>2</v>
      </c>
      <c r="G1119" t="n">
        <v>0</v>
      </c>
      <c r="H1119" t="n">
        <v>3</v>
      </c>
    </row>
    <row r="1120">
      <c r="A1120" t="inlineStr">
        <is>
          <t>1MF10220553-XL</t>
        </is>
      </c>
      <c r="B1120" s="45" t="n">
        <v>62.99</v>
      </c>
      <c r="C1120" s="45" t="n">
        <v>62.99</v>
      </c>
      <c r="D1120" s="45" t="n">
        <v>0</v>
      </c>
      <c r="E1120" t="n">
        <v>1</v>
      </c>
      <c r="F1120" t="n">
        <v>0</v>
      </c>
      <c r="G1120" t="n">
        <v>0</v>
      </c>
      <c r="H1120" t="n">
        <v>1</v>
      </c>
    </row>
    <row r="1121">
      <c r="A1121" t="inlineStr">
        <is>
          <t>1MF10220553-XXL</t>
        </is>
      </c>
      <c r="B1121" s="45" t="n">
        <v>89.98999999999999</v>
      </c>
      <c r="C1121" s="45" t="n">
        <v>0</v>
      </c>
      <c r="D1121" s="45" t="n">
        <v>89.98999999999999</v>
      </c>
      <c r="E1121" t="n">
        <v>0</v>
      </c>
      <c r="F1121" t="n">
        <v>1</v>
      </c>
      <c r="G1121" t="n">
        <v>0</v>
      </c>
      <c r="H1121" t="n">
        <v>1</v>
      </c>
    </row>
    <row r="1122">
      <c r="A1122" t="inlineStr">
        <is>
          <t>1MF11780553-LG</t>
        </is>
      </c>
      <c r="B1122" s="45" t="n">
        <v>55.99</v>
      </c>
      <c r="C1122" s="45" t="n">
        <v>55.99</v>
      </c>
      <c r="D1122" s="45" t="n">
        <v>0</v>
      </c>
      <c r="E1122" t="n">
        <v>3</v>
      </c>
      <c r="F1122" t="n">
        <v>0</v>
      </c>
      <c r="G1122" t="n">
        <v>0</v>
      </c>
      <c r="H1122" t="n">
        <v>2</v>
      </c>
    </row>
    <row r="1123">
      <c r="A1123" t="inlineStr">
        <is>
          <t>1MF11780553-MD</t>
        </is>
      </c>
      <c r="B1123" s="45" t="n">
        <v>65.59</v>
      </c>
      <c r="C1123" s="45" t="n">
        <v>55.99</v>
      </c>
      <c r="D1123" s="45" t="n">
        <v>79.98999999999999</v>
      </c>
      <c r="E1123" t="n">
        <v>3</v>
      </c>
      <c r="F1123" t="n">
        <v>2</v>
      </c>
      <c r="G1123" t="n">
        <v>0</v>
      </c>
      <c r="H1123" t="n">
        <v>3</v>
      </c>
    </row>
    <row r="1124">
      <c r="A1124" t="inlineStr">
        <is>
          <t>1MF11780553-SM</t>
        </is>
      </c>
      <c r="B1124" s="45" t="n">
        <v>55.99</v>
      </c>
      <c r="C1124" s="45" t="n">
        <v>55.99</v>
      </c>
      <c r="D1124" s="45" t="n">
        <v>0</v>
      </c>
      <c r="E1124" t="n">
        <v>1</v>
      </c>
      <c r="F1124" t="n">
        <v>0</v>
      </c>
      <c r="G1124" t="n">
        <v>0</v>
      </c>
      <c r="H1124" t="n">
        <v>1</v>
      </c>
    </row>
    <row r="1125">
      <c r="A1125" t="inlineStr">
        <is>
          <t>1MF11780553-XL</t>
        </is>
      </c>
      <c r="B1125" s="45" t="n">
        <v>51.82</v>
      </c>
      <c r="C1125" s="45" t="n">
        <v>44.79</v>
      </c>
      <c r="D1125" s="45" t="n">
        <v>67.98999999999999</v>
      </c>
      <c r="E1125" t="n">
        <v>5</v>
      </c>
      <c r="F1125" t="n">
        <v>2</v>
      </c>
      <c r="G1125" t="n">
        <v>0</v>
      </c>
      <c r="H1125" t="n">
        <v>5</v>
      </c>
    </row>
    <row r="1126">
      <c r="A1126" t="inlineStr">
        <is>
          <t>1MF11781929-LG</t>
        </is>
      </c>
      <c r="B1126" s="45" t="n">
        <v>55.99</v>
      </c>
      <c r="C1126" s="45" t="n">
        <v>55.99</v>
      </c>
      <c r="D1126" s="45" t="n">
        <v>0</v>
      </c>
      <c r="E1126" t="n">
        <v>2</v>
      </c>
      <c r="F1126" t="n">
        <v>0</v>
      </c>
      <c r="G1126" t="n">
        <v>0</v>
      </c>
      <c r="H1126" t="n">
        <v>2</v>
      </c>
    </row>
    <row r="1127">
      <c r="A1127" t="inlineStr">
        <is>
          <t>1MF11781929-XL</t>
        </is>
      </c>
      <c r="B1127" s="45" t="n">
        <v>58.49</v>
      </c>
      <c r="C1127" s="45" t="n">
        <v>48.99</v>
      </c>
      <c r="D1127" s="45" t="n">
        <v>67.98999999999999</v>
      </c>
      <c r="E1127" t="n">
        <v>2</v>
      </c>
      <c r="F1127" t="n">
        <v>2</v>
      </c>
      <c r="G1127" t="n">
        <v>0</v>
      </c>
      <c r="H1127" t="n">
        <v>4</v>
      </c>
    </row>
    <row r="1128">
      <c r="A1128" t="inlineStr">
        <is>
          <t>25UUSHJ093-001-L</t>
        </is>
      </c>
      <c r="B1128" s="45" t="n">
        <v>30.66</v>
      </c>
      <c r="C1128" s="45" t="n">
        <v>25.99</v>
      </c>
      <c r="D1128" s="45" t="n">
        <v>39.99</v>
      </c>
      <c r="E1128" t="n">
        <v>2</v>
      </c>
      <c r="F1128" t="n">
        <v>1</v>
      </c>
      <c r="G1128" t="n">
        <v>0</v>
      </c>
      <c r="H1128" t="n">
        <v>2</v>
      </c>
    </row>
    <row r="1129">
      <c r="A1129" t="inlineStr">
        <is>
          <t>25UUSHJ093-001-XL</t>
        </is>
      </c>
      <c r="B1129" s="45" t="n">
        <v>36.49</v>
      </c>
      <c r="C1129" s="45" t="n">
        <v>32.99</v>
      </c>
      <c r="D1129" s="45" t="n">
        <v>39.99</v>
      </c>
      <c r="E1129" t="n">
        <v>2</v>
      </c>
      <c r="F1129" t="n">
        <v>2</v>
      </c>
      <c r="G1129" t="n">
        <v>0</v>
      </c>
      <c r="H1129" t="n">
        <v>3</v>
      </c>
    </row>
    <row r="1130">
      <c r="A1130" t="inlineStr">
        <is>
          <t>25UUSHJ093-021-2XL</t>
        </is>
      </c>
      <c r="B1130" s="45" t="n">
        <v>23.99</v>
      </c>
      <c r="C1130" s="45" t="n">
        <v>23.99</v>
      </c>
      <c r="D1130" s="45" t="n">
        <v>0</v>
      </c>
      <c r="E1130" t="n">
        <v>1</v>
      </c>
      <c r="F1130" t="n">
        <v>0</v>
      </c>
      <c r="G1130" t="n">
        <v>0</v>
      </c>
      <c r="H1130" t="n">
        <v>1</v>
      </c>
    </row>
    <row r="1131">
      <c r="A1131" t="inlineStr">
        <is>
          <t>25UUSHJ093-021-L</t>
        </is>
      </c>
      <c r="B1131" s="45" t="n">
        <v>35.32</v>
      </c>
      <c r="C1131" s="45" t="n">
        <v>25.99</v>
      </c>
      <c r="D1131" s="45" t="n">
        <v>39.99</v>
      </c>
      <c r="E1131" t="n">
        <v>1</v>
      </c>
      <c r="F1131" t="n">
        <v>2</v>
      </c>
      <c r="G1131" t="n">
        <v>0</v>
      </c>
      <c r="H1131" t="n">
        <v>3</v>
      </c>
    </row>
    <row r="1132">
      <c r="A1132" t="inlineStr">
        <is>
          <t>25UUSHJ093-021-M</t>
        </is>
      </c>
      <c r="B1132" s="45" t="n">
        <v>25.99</v>
      </c>
      <c r="C1132" s="45" t="n">
        <v>25.99</v>
      </c>
      <c r="D1132" s="45" t="n">
        <v>0</v>
      </c>
      <c r="E1132" t="n">
        <v>1</v>
      </c>
      <c r="F1132" t="n">
        <v>0</v>
      </c>
      <c r="G1132" t="n">
        <v>0</v>
      </c>
      <c r="H1132" t="n">
        <v>1</v>
      </c>
    </row>
    <row r="1133">
      <c r="A1133" t="inlineStr">
        <is>
          <t>25UUSHJ093-021-XL</t>
        </is>
      </c>
      <c r="B1133" s="45" t="n">
        <v>39.99</v>
      </c>
      <c r="C1133" s="45" t="n">
        <v>39.99</v>
      </c>
      <c r="D1133" s="45" t="n">
        <v>0</v>
      </c>
      <c r="E1133" t="n">
        <v>1</v>
      </c>
      <c r="F1133" t="n">
        <v>0</v>
      </c>
      <c r="G1133" t="n">
        <v>0</v>
      </c>
      <c r="H1133" t="n">
        <v>1</v>
      </c>
    </row>
    <row r="1134">
      <c r="A1134" t="inlineStr">
        <is>
          <t>3023703-005-13</t>
        </is>
      </c>
      <c r="B1134" s="45" t="n">
        <v>44.99</v>
      </c>
      <c r="C1134" s="45" t="n">
        <v>44.99</v>
      </c>
      <c r="D1134" s="45" t="n">
        <v>0</v>
      </c>
      <c r="E1134" t="n">
        <v>1</v>
      </c>
      <c r="F1134" t="n">
        <v>0</v>
      </c>
      <c r="G1134" t="n">
        <v>0</v>
      </c>
      <c r="H1134" t="n">
        <v>1</v>
      </c>
    </row>
    <row r="1135">
      <c r="A1135" t="inlineStr">
        <is>
          <t>3023703-005-8.5</t>
        </is>
      </c>
      <c r="B1135" s="45" t="n">
        <v>47.99</v>
      </c>
      <c r="C1135" s="45" t="n">
        <v>47.99</v>
      </c>
      <c r="D1135" s="45" t="n">
        <v>0</v>
      </c>
      <c r="E1135" t="n">
        <v>1</v>
      </c>
      <c r="F1135" t="n">
        <v>0</v>
      </c>
      <c r="G1135" t="n">
        <v>0</v>
      </c>
      <c r="H1135" t="n">
        <v>1</v>
      </c>
    </row>
    <row r="1136">
      <c r="A1136" t="inlineStr">
        <is>
          <t>3023758-001-10</t>
        </is>
      </c>
      <c r="B1136" s="45" t="n">
        <v>9.99</v>
      </c>
      <c r="C1136" s="45" t="n">
        <v>9.99</v>
      </c>
      <c r="D1136" s="45" t="n">
        <v>0</v>
      </c>
      <c r="E1136" t="n">
        <v>2</v>
      </c>
      <c r="F1136" t="n">
        <v>0</v>
      </c>
      <c r="G1136" t="n">
        <v>0</v>
      </c>
      <c r="H1136" t="n">
        <v>1</v>
      </c>
    </row>
    <row r="1137">
      <c r="A1137" t="inlineStr">
        <is>
          <t>3023758-001-11</t>
        </is>
      </c>
      <c r="B1137" s="45" t="n">
        <v>11.99</v>
      </c>
      <c r="C1137" s="45" t="n">
        <v>11.99</v>
      </c>
      <c r="D1137" s="45" t="n">
        <v>0</v>
      </c>
      <c r="E1137" t="n">
        <v>1</v>
      </c>
      <c r="F1137" t="n">
        <v>0</v>
      </c>
      <c r="G1137" t="n">
        <v>0</v>
      </c>
      <c r="H1137" t="n">
        <v>1</v>
      </c>
    </row>
    <row r="1138">
      <c r="A1138" t="inlineStr">
        <is>
          <t>3023758-001-12</t>
        </is>
      </c>
      <c r="B1138" s="45" t="n">
        <v>9.99</v>
      </c>
      <c r="C1138" s="45" t="n">
        <v>9.99</v>
      </c>
      <c r="D1138" s="45" t="n">
        <v>0</v>
      </c>
      <c r="E1138" t="n">
        <v>2</v>
      </c>
      <c r="F1138" t="n">
        <v>0</v>
      </c>
      <c r="G1138" t="n">
        <v>0</v>
      </c>
      <c r="H1138" t="n">
        <v>1</v>
      </c>
    </row>
    <row r="1139">
      <c r="A1139" t="inlineStr">
        <is>
          <t>3023758-001-14</t>
        </is>
      </c>
      <c r="B1139" s="45" t="n">
        <v>9.99</v>
      </c>
      <c r="C1139" s="45" t="n">
        <v>9.99</v>
      </c>
      <c r="D1139" s="45" t="n">
        <v>0</v>
      </c>
      <c r="E1139" t="n">
        <v>1</v>
      </c>
      <c r="F1139" t="n">
        <v>0</v>
      </c>
      <c r="G1139" t="n">
        <v>0</v>
      </c>
      <c r="H1139" t="n">
        <v>1</v>
      </c>
    </row>
    <row r="1140">
      <c r="A1140" t="inlineStr">
        <is>
          <t>3023758-001-15</t>
        </is>
      </c>
      <c r="B1140" s="45" t="n">
        <v>9.99</v>
      </c>
      <c r="C1140" s="45" t="n">
        <v>9.99</v>
      </c>
      <c r="D1140" s="45" t="n">
        <v>0</v>
      </c>
      <c r="E1140" t="n">
        <v>2</v>
      </c>
      <c r="F1140" t="n">
        <v>0</v>
      </c>
      <c r="G1140" t="n">
        <v>0</v>
      </c>
      <c r="H1140" t="n">
        <v>2</v>
      </c>
    </row>
    <row r="1141">
      <c r="A1141" t="inlineStr">
        <is>
          <t>3023758-001-8</t>
        </is>
      </c>
      <c r="B1141" s="45" t="n">
        <v>9.99</v>
      </c>
      <c r="C1141" s="45" t="n">
        <v>9.99</v>
      </c>
      <c r="D1141" s="45" t="n">
        <v>0</v>
      </c>
      <c r="E1141" t="n">
        <v>1</v>
      </c>
      <c r="F1141" t="n">
        <v>0</v>
      </c>
      <c r="G1141" t="n">
        <v>0</v>
      </c>
      <c r="H1141" t="n">
        <v>1</v>
      </c>
    </row>
    <row r="1142">
      <c r="A1142" t="inlineStr">
        <is>
          <t>3024186-102-10</t>
        </is>
      </c>
      <c r="B1142" s="45" t="n">
        <v>53.99</v>
      </c>
      <c r="C1142" s="45" t="n">
        <v>0</v>
      </c>
      <c r="D1142" s="45" t="n">
        <v>53.99</v>
      </c>
      <c r="E1142" t="n">
        <v>0</v>
      </c>
      <c r="F1142" t="n">
        <v>1</v>
      </c>
      <c r="G1142" t="n">
        <v>0</v>
      </c>
      <c r="H1142" t="n">
        <v>1</v>
      </c>
    </row>
    <row r="1143">
      <c r="A1143" t="inlineStr">
        <is>
          <t>3024186-102-11.5</t>
        </is>
      </c>
      <c r="B1143" s="45" t="n">
        <v>44.99</v>
      </c>
      <c r="C1143" s="45" t="n">
        <v>44.99</v>
      </c>
      <c r="D1143" s="45" t="n">
        <v>0</v>
      </c>
      <c r="E1143" t="n">
        <v>1</v>
      </c>
      <c r="F1143" t="n">
        <v>0</v>
      </c>
      <c r="G1143" t="n">
        <v>0</v>
      </c>
      <c r="H1143" t="n">
        <v>1</v>
      </c>
    </row>
    <row r="1144">
      <c r="A1144" t="inlineStr">
        <is>
          <t>3024186-102-12</t>
        </is>
      </c>
      <c r="B1144" s="45" t="n">
        <v>49.99</v>
      </c>
      <c r="C1144" s="45" t="n">
        <v>49.99</v>
      </c>
      <c r="D1144" s="45" t="n">
        <v>0</v>
      </c>
      <c r="E1144" t="n">
        <v>1</v>
      </c>
      <c r="F1144" t="n">
        <v>0</v>
      </c>
      <c r="G1144" t="n">
        <v>0</v>
      </c>
      <c r="H1144" t="n">
        <v>1</v>
      </c>
    </row>
    <row r="1145">
      <c r="A1145" t="inlineStr">
        <is>
          <t>3024186-102-8</t>
        </is>
      </c>
      <c r="B1145" s="45" t="n">
        <v>49.99</v>
      </c>
      <c r="C1145" s="45" t="n">
        <v>49.99</v>
      </c>
      <c r="D1145" s="45" t="n">
        <v>0</v>
      </c>
      <c r="E1145" t="n">
        <v>1</v>
      </c>
      <c r="F1145" t="n">
        <v>0</v>
      </c>
      <c r="G1145" t="n">
        <v>0</v>
      </c>
      <c r="H1145" t="n">
        <v>1</v>
      </c>
    </row>
    <row r="1146">
      <c r="A1146" t="inlineStr">
        <is>
          <t>3024186-102-9</t>
        </is>
      </c>
      <c r="B1146" s="45" t="n">
        <v>42.74</v>
      </c>
      <c r="C1146" s="45" t="n">
        <v>42.74</v>
      </c>
      <c r="D1146" s="45" t="n">
        <v>0</v>
      </c>
      <c r="E1146" t="n">
        <v>2</v>
      </c>
      <c r="F1146" t="n">
        <v>0</v>
      </c>
      <c r="G1146" t="n">
        <v>0</v>
      </c>
      <c r="H1146" t="n">
        <v>1</v>
      </c>
    </row>
    <row r="1147">
      <c r="A1147" t="inlineStr">
        <is>
          <t>3024191-302-6.5</t>
        </is>
      </c>
      <c r="B1147" s="45" t="n">
        <v>44.99</v>
      </c>
      <c r="C1147" s="45" t="n">
        <v>44.99</v>
      </c>
      <c r="D1147" s="45" t="n">
        <v>0</v>
      </c>
      <c r="E1147" t="n">
        <v>1</v>
      </c>
      <c r="F1147" t="n">
        <v>0</v>
      </c>
      <c r="G1147" t="n">
        <v>0</v>
      </c>
      <c r="H1147" t="n">
        <v>1</v>
      </c>
    </row>
    <row r="1148">
      <c r="A1148" t="inlineStr">
        <is>
          <t>3024191-302-7</t>
        </is>
      </c>
      <c r="B1148" s="45" t="n">
        <v>45.99</v>
      </c>
      <c r="C1148" s="45" t="n">
        <v>45.99</v>
      </c>
      <c r="D1148" s="45" t="n">
        <v>45.99</v>
      </c>
      <c r="E1148" t="n">
        <v>1</v>
      </c>
      <c r="F1148" t="n">
        <v>1</v>
      </c>
      <c r="G1148" t="n">
        <v>0</v>
      </c>
      <c r="H1148" t="n">
        <v>2</v>
      </c>
    </row>
    <row r="1149">
      <c r="A1149" t="inlineStr">
        <is>
          <t>3024191-302-8.5</t>
        </is>
      </c>
      <c r="B1149" s="45" t="n">
        <v>44.99</v>
      </c>
      <c r="C1149" s="45" t="n">
        <v>44.99</v>
      </c>
      <c r="D1149" s="45" t="n">
        <v>0</v>
      </c>
      <c r="E1149" t="n">
        <v>1</v>
      </c>
      <c r="F1149" t="n">
        <v>0</v>
      </c>
      <c r="G1149" t="n">
        <v>0</v>
      </c>
      <c r="H1149" t="n">
        <v>1</v>
      </c>
    </row>
    <row r="1150">
      <c r="A1150" t="inlineStr">
        <is>
          <t>3024191-302-9</t>
        </is>
      </c>
      <c r="B1150" s="45" t="n">
        <v>44.99</v>
      </c>
      <c r="C1150" s="45" t="n">
        <v>44.99</v>
      </c>
      <c r="D1150" s="45" t="n">
        <v>0</v>
      </c>
      <c r="E1150" t="n">
        <v>1</v>
      </c>
      <c r="F1150" t="n">
        <v>0</v>
      </c>
      <c r="G1150" t="n">
        <v>0</v>
      </c>
      <c r="H1150" t="n">
        <v>1</v>
      </c>
    </row>
    <row r="1151">
      <c r="A1151" t="inlineStr">
        <is>
          <t>3024877-101-11</t>
        </is>
      </c>
      <c r="B1151" s="45" t="n">
        <v>40.99</v>
      </c>
      <c r="C1151" s="45" t="n">
        <v>40.99</v>
      </c>
      <c r="D1151" s="45" t="n">
        <v>0</v>
      </c>
      <c r="E1151" t="n">
        <v>1</v>
      </c>
      <c r="F1151" t="n">
        <v>0</v>
      </c>
      <c r="G1151" t="n">
        <v>0</v>
      </c>
      <c r="H1151" t="n">
        <v>1</v>
      </c>
    </row>
    <row r="1152">
      <c r="A1152" t="inlineStr">
        <is>
          <t>3024877-101-11.5</t>
        </is>
      </c>
      <c r="B1152" s="45" t="n">
        <v>40.99</v>
      </c>
      <c r="C1152" s="45" t="n">
        <v>40.99</v>
      </c>
      <c r="D1152" s="45" t="n">
        <v>0</v>
      </c>
      <c r="E1152" t="n">
        <v>2</v>
      </c>
      <c r="F1152" t="n">
        <v>0</v>
      </c>
      <c r="G1152" t="n">
        <v>0</v>
      </c>
      <c r="H1152" t="n">
        <v>2</v>
      </c>
    </row>
    <row r="1153">
      <c r="A1153" t="inlineStr">
        <is>
          <t>3024877-101-12</t>
        </is>
      </c>
      <c r="B1153" s="45" t="n">
        <v>40.49</v>
      </c>
      <c r="C1153" s="45" t="n">
        <v>39.99</v>
      </c>
      <c r="D1153" s="45" t="n">
        <v>40.99</v>
      </c>
      <c r="E1153" t="n">
        <v>1</v>
      </c>
      <c r="F1153" t="n">
        <v>1</v>
      </c>
      <c r="G1153" t="n">
        <v>0</v>
      </c>
      <c r="H1153" t="n">
        <v>2</v>
      </c>
    </row>
    <row r="1154">
      <c r="A1154" t="inlineStr">
        <is>
          <t>3024877-101-12.5</t>
        </is>
      </c>
      <c r="B1154" s="45" t="n">
        <v>40.99</v>
      </c>
      <c r="C1154" s="45" t="n">
        <v>0</v>
      </c>
      <c r="D1154" s="45" t="n">
        <v>40.99</v>
      </c>
      <c r="E1154" t="n">
        <v>0</v>
      </c>
      <c r="F1154" t="n">
        <v>1</v>
      </c>
      <c r="G1154" t="n">
        <v>0</v>
      </c>
      <c r="H1154" t="n">
        <v>1</v>
      </c>
    </row>
    <row r="1155">
      <c r="A1155" t="inlineStr">
        <is>
          <t>3024877-101-13</t>
        </is>
      </c>
      <c r="B1155" s="45" t="n">
        <v>40.99</v>
      </c>
      <c r="C1155" s="45" t="n">
        <v>0</v>
      </c>
      <c r="D1155" s="45" t="n">
        <v>40.99</v>
      </c>
      <c r="E1155" t="n">
        <v>0</v>
      </c>
      <c r="F1155" t="n">
        <v>1</v>
      </c>
      <c r="G1155" t="n">
        <v>0</v>
      </c>
      <c r="H1155" t="n">
        <v>1</v>
      </c>
    </row>
    <row r="1156">
      <c r="A1156" t="inlineStr">
        <is>
          <t>3024877-101-8</t>
        </is>
      </c>
      <c r="B1156" s="45" t="n">
        <v>40.99</v>
      </c>
      <c r="C1156" s="45" t="n">
        <v>40.99</v>
      </c>
      <c r="D1156" s="45" t="n">
        <v>0</v>
      </c>
      <c r="E1156" t="n">
        <v>1</v>
      </c>
      <c r="F1156" t="n">
        <v>0</v>
      </c>
      <c r="G1156" t="n">
        <v>0</v>
      </c>
      <c r="H1156" t="n">
        <v>1</v>
      </c>
    </row>
    <row r="1157">
      <c r="A1157" t="inlineStr">
        <is>
          <t>3024877-101-8.5</t>
        </is>
      </c>
      <c r="B1157" s="45" t="n">
        <v>40.99</v>
      </c>
      <c r="C1157" s="45" t="n">
        <v>0</v>
      </c>
      <c r="D1157" s="45" t="n">
        <v>40.99</v>
      </c>
      <c r="E1157" t="n">
        <v>0</v>
      </c>
      <c r="F1157" t="n">
        <v>1</v>
      </c>
      <c r="G1157" t="n">
        <v>0</v>
      </c>
      <c r="H1157" t="n">
        <v>1</v>
      </c>
    </row>
    <row r="1158">
      <c r="A1158" t="inlineStr">
        <is>
          <t>3024877-101-9</t>
        </is>
      </c>
      <c r="B1158" s="45" t="n">
        <v>40.99</v>
      </c>
      <c r="C1158" s="45" t="n">
        <v>40.99</v>
      </c>
      <c r="D1158" s="45" t="n">
        <v>0</v>
      </c>
      <c r="E1158" t="n">
        <v>1</v>
      </c>
      <c r="F1158" t="n">
        <v>0</v>
      </c>
      <c r="G1158" t="n">
        <v>0</v>
      </c>
      <c r="H1158" t="n">
        <v>1</v>
      </c>
    </row>
    <row r="1159">
      <c r="A1159" t="inlineStr">
        <is>
          <t>3024906-501-10</t>
        </is>
      </c>
      <c r="B1159" s="45" t="n">
        <v>61.99</v>
      </c>
      <c r="C1159" s="45" t="n">
        <v>61.99</v>
      </c>
      <c r="D1159" s="45" t="n">
        <v>0</v>
      </c>
      <c r="E1159" t="n">
        <v>1</v>
      </c>
      <c r="F1159" t="n">
        <v>0</v>
      </c>
      <c r="G1159" t="n">
        <v>0</v>
      </c>
      <c r="H1159" t="n">
        <v>1</v>
      </c>
    </row>
    <row r="1160">
      <c r="A1160" t="inlineStr">
        <is>
          <t>3024906-501-7</t>
        </is>
      </c>
      <c r="B1160" s="45" t="n">
        <v>49.99</v>
      </c>
      <c r="C1160" s="45" t="n">
        <v>49.99</v>
      </c>
      <c r="D1160" s="45" t="n">
        <v>0</v>
      </c>
      <c r="E1160" t="n">
        <v>1</v>
      </c>
      <c r="F1160" t="n">
        <v>0</v>
      </c>
      <c r="G1160" t="n">
        <v>0</v>
      </c>
      <c r="H1160" t="n">
        <v>1</v>
      </c>
    </row>
    <row r="1161">
      <c r="A1161" t="inlineStr">
        <is>
          <t>3024906-501-8</t>
        </is>
      </c>
      <c r="B1161" s="45" t="n">
        <v>55.99</v>
      </c>
      <c r="C1161" s="45" t="n">
        <v>49.99</v>
      </c>
      <c r="D1161" s="45" t="n">
        <v>61.99</v>
      </c>
      <c r="E1161" t="n">
        <v>3</v>
      </c>
      <c r="F1161" t="n">
        <v>3</v>
      </c>
      <c r="G1161" t="n">
        <v>0</v>
      </c>
      <c r="H1161" t="n">
        <v>5</v>
      </c>
    </row>
    <row r="1162">
      <c r="A1162" t="inlineStr">
        <is>
          <t>3024906-501-8.5</t>
        </is>
      </c>
      <c r="B1162" s="45" t="n">
        <v>61.99</v>
      </c>
      <c r="C1162" s="45" t="n">
        <v>61.99</v>
      </c>
      <c r="D1162" s="45" t="n">
        <v>0</v>
      </c>
      <c r="E1162" t="n">
        <v>1</v>
      </c>
      <c r="F1162" t="n">
        <v>0</v>
      </c>
      <c r="G1162" t="n">
        <v>0</v>
      </c>
      <c r="H1162" t="n">
        <v>1</v>
      </c>
    </row>
    <row r="1163">
      <c r="A1163" t="inlineStr">
        <is>
          <t>3024906-501-9</t>
        </is>
      </c>
      <c r="B1163" s="45" t="n">
        <v>61.99</v>
      </c>
      <c r="C1163" s="45" t="n">
        <v>0</v>
      </c>
      <c r="D1163" s="45" t="n">
        <v>61.99</v>
      </c>
      <c r="E1163" t="n">
        <v>0</v>
      </c>
      <c r="F1163" t="n">
        <v>2</v>
      </c>
      <c r="G1163" t="n">
        <v>0</v>
      </c>
      <c r="H1163" t="n">
        <v>2</v>
      </c>
    </row>
    <row r="1164">
      <c r="A1164" t="inlineStr">
        <is>
          <t>3024906-501-9.5</t>
        </is>
      </c>
      <c r="B1164" s="45" t="n">
        <v>61.99</v>
      </c>
      <c r="C1164" s="45" t="n">
        <v>61.99</v>
      </c>
      <c r="D1164" s="45" t="n">
        <v>0</v>
      </c>
      <c r="E1164" t="n">
        <v>1</v>
      </c>
      <c r="F1164" t="n">
        <v>0</v>
      </c>
      <c r="G1164" t="n">
        <v>0</v>
      </c>
      <c r="H1164" t="n">
        <v>1</v>
      </c>
    </row>
    <row r="1165">
      <c r="A1165" t="inlineStr">
        <is>
          <t>3024906-600-6.5</t>
        </is>
      </c>
      <c r="B1165" s="45" t="n">
        <v>49.99</v>
      </c>
      <c r="C1165" s="45" t="n">
        <v>49.99</v>
      </c>
      <c r="D1165" s="45" t="n">
        <v>0</v>
      </c>
      <c r="E1165" t="n">
        <v>1</v>
      </c>
      <c r="F1165" t="n">
        <v>0</v>
      </c>
      <c r="G1165" t="n">
        <v>0</v>
      </c>
      <c r="H1165" t="n">
        <v>1</v>
      </c>
    </row>
    <row r="1166">
      <c r="A1166" t="inlineStr">
        <is>
          <t>3024907-501-8.5</t>
        </is>
      </c>
      <c r="B1166" s="45" t="n">
        <v>74.98999999999999</v>
      </c>
      <c r="C1166" s="45" t="n">
        <v>74.98999999999999</v>
      </c>
      <c r="D1166" s="45" t="n">
        <v>0</v>
      </c>
      <c r="E1166" t="n">
        <v>1</v>
      </c>
      <c r="F1166" t="n">
        <v>0</v>
      </c>
      <c r="G1166" t="n">
        <v>0</v>
      </c>
      <c r="H1166" t="n">
        <v>1</v>
      </c>
    </row>
    <row r="1167">
      <c r="A1167" t="inlineStr">
        <is>
          <t>3024907-501-9</t>
        </is>
      </c>
      <c r="B1167" s="45" t="n">
        <v>81.98999999999999</v>
      </c>
      <c r="C1167" s="45" t="n">
        <v>0</v>
      </c>
      <c r="D1167" s="45" t="n">
        <v>81.98999999999999</v>
      </c>
      <c r="E1167" t="n">
        <v>0</v>
      </c>
      <c r="F1167" t="n">
        <v>1</v>
      </c>
      <c r="G1167" t="n">
        <v>0</v>
      </c>
      <c r="H1167" t="n">
        <v>1</v>
      </c>
    </row>
    <row r="1168">
      <c r="A1168" t="inlineStr">
        <is>
          <t>3025081-001-12.5</t>
        </is>
      </c>
      <c r="B1168" s="45" t="n">
        <v>38.24</v>
      </c>
      <c r="C1168" s="45" t="n">
        <v>38.24</v>
      </c>
      <c r="D1168" s="45" t="n">
        <v>0</v>
      </c>
      <c r="E1168" t="n">
        <v>1</v>
      </c>
      <c r="F1168" t="n">
        <v>0</v>
      </c>
      <c r="G1168" t="n">
        <v>0</v>
      </c>
      <c r="H1168" t="n">
        <v>1</v>
      </c>
    </row>
    <row r="1169">
      <c r="A1169" t="inlineStr">
        <is>
          <t>3025308-003-12</t>
        </is>
      </c>
      <c r="B1169" s="45" t="n">
        <v>74.98999999999999</v>
      </c>
      <c r="C1169" s="45" t="n">
        <v>74.98999999999999</v>
      </c>
      <c r="D1169" s="45" t="n">
        <v>0</v>
      </c>
      <c r="E1169" t="n">
        <v>1</v>
      </c>
      <c r="F1169" t="n">
        <v>0</v>
      </c>
      <c r="G1169" t="n">
        <v>0</v>
      </c>
      <c r="H1169" t="n">
        <v>1</v>
      </c>
    </row>
    <row r="1170">
      <c r="A1170" t="inlineStr">
        <is>
          <t>3025308-003-12.5</t>
        </is>
      </c>
      <c r="B1170" s="45" t="n">
        <v>76.98999999999999</v>
      </c>
      <c r="C1170" s="45" t="n">
        <v>76.98999999999999</v>
      </c>
      <c r="D1170" s="45" t="n">
        <v>76.98999999999999</v>
      </c>
      <c r="E1170" t="n">
        <v>1</v>
      </c>
      <c r="F1170" t="n">
        <v>2</v>
      </c>
      <c r="G1170" t="n">
        <v>0</v>
      </c>
      <c r="H1170" t="n">
        <v>2</v>
      </c>
    </row>
    <row r="1171">
      <c r="A1171" t="inlineStr">
        <is>
          <t>3025308-003-8.5</t>
        </is>
      </c>
      <c r="B1171" s="45" t="n">
        <v>75.98999999999999</v>
      </c>
      <c r="C1171" s="45" t="n">
        <v>74.98999999999999</v>
      </c>
      <c r="D1171" s="45" t="n">
        <v>76.98999999999999</v>
      </c>
      <c r="E1171" t="n">
        <v>1</v>
      </c>
      <c r="F1171" t="n">
        <v>1</v>
      </c>
      <c r="G1171" t="n">
        <v>0</v>
      </c>
      <c r="H1171" t="n">
        <v>2</v>
      </c>
    </row>
    <row r="1172">
      <c r="A1172" t="inlineStr">
        <is>
          <t>3025308-003-9</t>
        </is>
      </c>
      <c r="B1172" s="45" t="n">
        <v>76.98999999999999</v>
      </c>
      <c r="C1172" s="45" t="n">
        <v>0</v>
      </c>
      <c r="D1172" s="45" t="n">
        <v>76.98999999999999</v>
      </c>
      <c r="E1172" t="n">
        <v>0</v>
      </c>
      <c r="F1172" t="n">
        <v>3</v>
      </c>
      <c r="G1172" t="n">
        <v>0</v>
      </c>
      <c r="H1172" t="n">
        <v>3</v>
      </c>
    </row>
    <row r="1173">
      <c r="A1173" t="inlineStr">
        <is>
          <t>3025313-500-6.5</t>
        </is>
      </c>
      <c r="B1173" s="45" t="n">
        <v>76.98999999999999</v>
      </c>
      <c r="C1173" s="45" t="n">
        <v>0</v>
      </c>
      <c r="D1173" s="45" t="n">
        <v>76.98999999999999</v>
      </c>
      <c r="E1173" t="n">
        <v>0</v>
      </c>
      <c r="F1173" t="n">
        <v>1</v>
      </c>
      <c r="G1173" t="n">
        <v>0</v>
      </c>
      <c r="H1173" t="n">
        <v>1</v>
      </c>
    </row>
    <row r="1174">
      <c r="A1174" t="inlineStr">
        <is>
          <t>3025313-500-7</t>
        </is>
      </c>
      <c r="B1174" s="45" t="n">
        <v>69.98999999999999</v>
      </c>
      <c r="C1174" s="45" t="n">
        <v>69.98999999999999</v>
      </c>
      <c r="D1174" s="45" t="n">
        <v>0</v>
      </c>
      <c r="E1174" t="n">
        <v>1</v>
      </c>
      <c r="F1174" t="n">
        <v>0</v>
      </c>
      <c r="G1174" t="n">
        <v>0</v>
      </c>
      <c r="H1174" t="n">
        <v>1</v>
      </c>
    </row>
    <row r="1175">
      <c r="A1175" t="inlineStr">
        <is>
          <t>3025313-500-9</t>
        </is>
      </c>
      <c r="B1175" s="45" t="n">
        <v>76.98999999999999</v>
      </c>
      <c r="C1175" s="45" t="n">
        <v>0</v>
      </c>
      <c r="D1175" s="45" t="n">
        <v>76.98999999999999</v>
      </c>
      <c r="E1175" t="n">
        <v>0</v>
      </c>
      <c r="F1175" t="n">
        <v>1</v>
      </c>
      <c r="G1175" t="n">
        <v>0</v>
      </c>
      <c r="H1175" t="n">
        <v>1</v>
      </c>
    </row>
    <row r="1176">
      <c r="A1176" t="inlineStr">
        <is>
          <t>3025436-102-8</t>
        </is>
      </c>
      <c r="B1176" s="45" t="n">
        <v>76.98999999999999</v>
      </c>
      <c r="C1176" s="45" t="n">
        <v>0</v>
      </c>
      <c r="D1176" s="45" t="n">
        <v>76.98999999999999</v>
      </c>
      <c r="E1176" t="n">
        <v>0</v>
      </c>
      <c r="F1176" t="n">
        <v>1</v>
      </c>
      <c r="G1176" t="n">
        <v>0</v>
      </c>
      <c r="H1176" t="n">
        <v>1</v>
      </c>
    </row>
    <row r="1177">
      <c r="A1177" t="inlineStr">
        <is>
          <t>3025436-102-8.5</t>
        </is>
      </c>
      <c r="B1177" s="45" t="n">
        <v>74.98999999999999</v>
      </c>
      <c r="C1177" s="45" t="n">
        <v>74.98999999999999</v>
      </c>
      <c r="D1177" s="45" t="n">
        <v>0</v>
      </c>
      <c r="E1177" t="n">
        <v>2</v>
      </c>
      <c r="F1177" t="n">
        <v>0</v>
      </c>
      <c r="G1177" t="n">
        <v>0</v>
      </c>
      <c r="H1177" t="n">
        <v>1</v>
      </c>
    </row>
    <row r="1178">
      <c r="A1178" t="inlineStr">
        <is>
          <t>3025436-102-9</t>
        </is>
      </c>
      <c r="B1178" s="45" t="n">
        <v>76.98999999999999</v>
      </c>
      <c r="C1178" s="45" t="n">
        <v>0</v>
      </c>
      <c r="D1178" s="45" t="n">
        <v>76.98999999999999</v>
      </c>
      <c r="E1178" t="n">
        <v>0</v>
      </c>
      <c r="F1178" t="n">
        <v>1</v>
      </c>
      <c r="G1178" t="n">
        <v>0</v>
      </c>
      <c r="H1178" t="n">
        <v>1</v>
      </c>
    </row>
    <row r="1179">
      <c r="A1179" t="inlineStr">
        <is>
          <t>3025459-002-10</t>
        </is>
      </c>
      <c r="B1179" s="45" t="n">
        <v>49.99</v>
      </c>
      <c r="C1179" s="45" t="n">
        <v>49.99</v>
      </c>
      <c r="D1179" s="45" t="n">
        <v>0</v>
      </c>
      <c r="E1179" t="n">
        <v>1</v>
      </c>
      <c r="F1179" t="n">
        <v>0</v>
      </c>
      <c r="G1179" t="n">
        <v>0</v>
      </c>
      <c r="H1179" t="n">
        <v>1</v>
      </c>
    </row>
    <row r="1180">
      <c r="A1180" t="inlineStr">
        <is>
          <t>3025459-002-6.5</t>
        </is>
      </c>
      <c r="B1180" s="45" t="n">
        <v>49.99</v>
      </c>
      <c r="C1180" s="45" t="n">
        <v>49.99</v>
      </c>
      <c r="D1180" s="45" t="n">
        <v>0</v>
      </c>
      <c r="E1180" t="n">
        <v>1</v>
      </c>
      <c r="F1180" t="n">
        <v>0</v>
      </c>
      <c r="G1180" t="n">
        <v>0</v>
      </c>
      <c r="H1180" t="n">
        <v>1</v>
      </c>
    </row>
    <row r="1181">
      <c r="A1181" t="inlineStr">
        <is>
          <t>3025459-002-7.5</t>
        </is>
      </c>
      <c r="B1181" s="45" t="n">
        <v>49.99</v>
      </c>
      <c r="C1181" s="45" t="n">
        <v>49.99</v>
      </c>
      <c r="D1181" s="45" t="n">
        <v>0</v>
      </c>
      <c r="E1181" t="n">
        <v>4</v>
      </c>
      <c r="F1181" t="n">
        <v>0</v>
      </c>
      <c r="G1181" t="n">
        <v>0</v>
      </c>
      <c r="H1181" t="n">
        <v>2</v>
      </c>
    </row>
    <row r="1182">
      <c r="A1182" t="inlineStr">
        <is>
          <t>3025522-001-7</t>
        </is>
      </c>
      <c r="B1182" s="45" t="n">
        <v>64.98999999999999</v>
      </c>
      <c r="C1182" s="45" t="n">
        <v>64.98999999999999</v>
      </c>
      <c r="D1182" s="45" t="n">
        <v>0</v>
      </c>
      <c r="E1182" t="n">
        <v>1</v>
      </c>
      <c r="F1182" t="n">
        <v>0</v>
      </c>
      <c r="G1182" t="n">
        <v>0</v>
      </c>
      <c r="H1182" t="n">
        <v>1</v>
      </c>
    </row>
    <row r="1183">
      <c r="A1183" t="inlineStr">
        <is>
          <t>3025522-001-7.5</t>
        </is>
      </c>
      <c r="B1183" s="45" t="n">
        <v>48.8</v>
      </c>
      <c r="C1183" s="45" t="n">
        <v>48.8</v>
      </c>
      <c r="D1183" s="45" t="n">
        <v>0</v>
      </c>
      <c r="E1183" t="n">
        <v>1</v>
      </c>
      <c r="F1183" t="n">
        <v>0</v>
      </c>
      <c r="G1183" t="n">
        <v>0</v>
      </c>
      <c r="H1183" t="n">
        <v>1</v>
      </c>
    </row>
    <row r="1184">
      <c r="A1184" t="inlineStr">
        <is>
          <t>3025522-001-8.5</t>
        </is>
      </c>
      <c r="B1184" s="45" t="n">
        <v>64.98999999999999</v>
      </c>
      <c r="C1184" s="45" t="n">
        <v>64.98999999999999</v>
      </c>
      <c r="D1184" s="45" t="n">
        <v>0</v>
      </c>
      <c r="E1184" t="n">
        <v>1</v>
      </c>
      <c r="F1184" t="n">
        <v>0</v>
      </c>
      <c r="G1184" t="n">
        <v>0</v>
      </c>
      <c r="H1184" t="n">
        <v>1</v>
      </c>
    </row>
    <row r="1185">
      <c r="A1185" t="inlineStr">
        <is>
          <t>3025522-800-7</t>
        </is>
      </c>
      <c r="B1185" s="45" t="n">
        <v>64.98999999999999</v>
      </c>
      <c r="C1185" s="45" t="n">
        <v>64.98999999999999</v>
      </c>
      <c r="D1185" s="45" t="n">
        <v>0</v>
      </c>
      <c r="E1185" t="n">
        <v>1</v>
      </c>
      <c r="F1185" t="n">
        <v>0</v>
      </c>
      <c r="G1185" t="n">
        <v>0</v>
      </c>
      <c r="H1185" t="n">
        <v>1</v>
      </c>
    </row>
    <row r="1186">
      <c r="A1186" t="inlineStr">
        <is>
          <t>3025523-003-10</t>
        </is>
      </c>
      <c r="B1186" s="45" t="n">
        <v>53.99</v>
      </c>
      <c r="C1186" s="45" t="n">
        <v>53.99</v>
      </c>
      <c r="D1186" s="45" t="n">
        <v>0</v>
      </c>
      <c r="E1186" t="n">
        <v>1</v>
      </c>
      <c r="F1186" t="n">
        <v>0</v>
      </c>
      <c r="G1186" t="n">
        <v>0</v>
      </c>
      <c r="H1186" t="n">
        <v>1</v>
      </c>
    </row>
    <row r="1187">
      <c r="A1187" t="inlineStr">
        <is>
          <t>3025523-003-10.5</t>
        </is>
      </c>
      <c r="B1187" s="45" t="n">
        <v>49.99</v>
      </c>
      <c r="C1187" s="45" t="n">
        <v>49.99</v>
      </c>
      <c r="D1187" s="45" t="n">
        <v>0</v>
      </c>
      <c r="E1187" t="n">
        <v>1</v>
      </c>
      <c r="F1187" t="n">
        <v>0</v>
      </c>
      <c r="G1187" t="n">
        <v>0</v>
      </c>
      <c r="H1187" t="n">
        <v>1</v>
      </c>
    </row>
    <row r="1188">
      <c r="A1188" t="inlineStr">
        <is>
          <t>3025523-003-11.5</t>
        </is>
      </c>
      <c r="B1188" s="45" t="n">
        <v>44.99</v>
      </c>
      <c r="C1188" s="45" t="n">
        <v>0</v>
      </c>
      <c r="D1188" s="45" t="n">
        <v>44.99</v>
      </c>
      <c r="E1188" t="n">
        <v>0</v>
      </c>
      <c r="F1188" t="n">
        <v>2</v>
      </c>
      <c r="G1188" t="n">
        <v>0</v>
      </c>
      <c r="H1188" t="n">
        <v>2</v>
      </c>
    </row>
    <row r="1189">
      <c r="A1189" t="inlineStr">
        <is>
          <t>3025523-003-12</t>
        </is>
      </c>
      <c r="B1189" s="45" t="n">
        <v>50.99</v>
      </c>
      <c r="C1189" s="45" t="n">
        <v>53.99</v>
      </c>
      <c r="D1189" s="45" t="n">
        <v>49.49</v>
      </c>
      <c r="E1189" t="n">
        <v>1</v>
      </c>
      <c r="F1189" t="n">
        <v>2</v>
      </c>
      <c r="G1189" t="n">
        <v>0</v>
      </c>
      <c r="H1189" t="n">
        <v>3</v>
      </c>
    </row>
    <row r="1190">
      <c r="A1190" t="inlineStr">
        <is>
          <t>3025523-003-12.5</t>
        </is>
      </c>
      <c r="B1190" s="45" t="n">
        <v>44.99</v>
      </c>
      <c r="C1190" s="45" t="n">
        <v>0</v>
      </c>
      <c r="D1190" s="45" t="n">
        <v>44.99</v>
      </c>
      <c r="E1190" t="n">
        <v>0</v>
      </c>
      <c r="F1190" t="n">
        <v>3</v>
      </c>
      <c r="G1190" t="n">
        <v>0</v>
      </c>
      <c r="H1190" t="n">
        <v>2</v>
      </c>
    </row>
    <row r="1191">
      <c r="A1191" t="inlineStr">
        <is>
          <t>3025523-003-13</t>
        </is>
      </c>
      <c r="B1191" s="45" t="n">
        <v>49.99</v>
      </c>
      <c r="C1191" s="45" t="n">
        <v>49.99</v>
      </c>
      <c r="D1191" s="45" t="n">
        <v>0</v>
      </c>
      <c r="E1191" t="n">
        <v>1</v>
      </c>
      <c r="F1191" t="n">
        <v>0</v>
      </c>
      <c r="G1191" t="n">
        <v>0</v>
      </c>
      <c r="H1191" t="n">
        <v>1</v>
      </c>
    </row>
    <row r="1192">
      <c r="A1192" t="inlineStr">
        <is>
          <t>3025523-003-8.5</t>
        </is>
      </c>
      <c r="B1192" s="45" t="n">
        <v>49.99</v>
      </c>
      <c r="C1192" s="45" t="n">
        <v>49.99</v>
      </c>
      <c r="D1192" s="45" t="n">
        <v>0</v>
      </c>
      <c r="E1192" t="n">
        <v>2</v>
      </c>
      <c r="F1192" t="n">
        <v>0</v>
      </c>
      <c r="G1192" t="n">
        <v>0</v>
      </c>
      <c r="H1192" t="n">
        <v>1</v>
      </c>
    </row>
    <row r="1193">
      <c r="A1193" t="inlineStr">
        <is>
          <t>3025523-003-9</t>
        </is>
      </c>
      <c r="B1193" s="45" t="n">
        <v>53.99</v>
      </c>
      <c r="C1193" s="45" t="n">
        <v>53.99</v>
      </c>
      <c r="D1193" s="45" t="n">
        <v>0</v>
      </c>
      <c r="E1193" t="n">
        <v>1</v>
      </c>
      <c r="F1193" t="n">
        <v>0</v>
      </c>
      <c r="G1193" t="n">
        <v>0</v>
      </c>
      <c r="H1193" t="n">
        <v>1</v>
      </c>
    </row>
    <row r="1194">
      <c r="A1194" t="inlineStr">
        <is>
          <t>3026017-005-10</t>
        </is>
      </c>
      <c r="B1194" s="45" t="n">
        <v>57.23</v>
      </c>
      <c r="C1194" s="45" t="n">
        <v>55.99</v>
      </c>
      <c r="D1194" s="45" t="n">
        <v>55.99</v>
      </c>
      <c r="E1194" t="n">
        <v>6</v>
      </c>
      <c r="F1194" t="n">
        <v>5</v>
      </c>
      <c r="G1194" t="n">
        <v>0</v>
      </c>
      <c r="H1194" t="n">
        <v>10</v>
      </c>
    </row>
    <row r="1195">
      <c r="A1195" t="inlineStr">
        <is>
          <t>3026017-005-10.5</t>
        </is>
      </c>
      <c r="B1195" s="45" t="n">
        <v>56.79</v>
      </c>
      <c r="C1195" s="45" t="n">
        <v>55.99</v>
      </c>
      <c r="D1195" s="45" t="n">
        <v>63.99</v>
      </c>
      <c r="E1195" t="n">
        <v>3</v>
      </c>
      <c r="F1195" t="n">
        <v>1</v>
      </c>
      <c r="G1195" t="n">
        <v>0</v>
      </c>
      <c r="H1195" t="n">
        <v>3</v>
      </c>
    </row>
    <row r="1196">
      <c r="A1196" t="inlineStr">
        <is>
          <t>3026017-005-11</t>
        </is>
      </c>
      <c r="B1196" s="45" t="n">
        <v>57.81</v>
      </c>
      <c r="C1196" s="45" t="n">
        <v>55.99</v>
      </c>
      <c r="D1196" s="45" t="n">
        <v>55.99</v>
      </c>
      <c r="E1196" t="n">
        <v>7</v>
      </c>
      <c r="F1196" t="n">
        <v>4</v>
      </c>
      <c r="G1196" t="n">
        <v>0</v>
      </c>
      <c r="H1196" t="n">
        <v>7</v>
      </c>
    </row>
    <row r="1197">
      <c r="A1197" t="inlineStr">
        <is>
          <t>3026017-005-11.5</t>
        </is>
      </c>
      <c r="B1197" s="45" t="n">
        <v>61.7</v>
      </c>
      <c r="C1197" s="45" t="n">
        <v>55.99</v>
      </c>
      <c r="D1197" s="45" t="n">
        <v>63.99</v>
      </c>
      <c r="E1197" t="n">
        <v>5</v>
      </c>
      <c r="F1197" t="n">
        <v>2</v>
      </c>
      <c r="G1197" t="n">
        <v>0</v>
      </c>
      <c r="H1197" t="n">
        <v>7</v>
      </c>
    </row>
    <row r="1198">
      <c r="A1198" t="inlineStr">
        <is>
          <t>3026017-005-12</t>
        </is>
      </c>
      <c r="B1198" s="45" t="n">
        <v>51.99</v>
      </c>
      <c r="C1198" s="45" t="n">
        <v>49.99</v>
      </c>
      <c r="D1198" s="45" t="n">
        <v>55.99</v>
      </c>
      <c r="E1198" t="n">
        <v>2</v>
      </c>
      <c r="F1198" t="n">
        <v>1</v>
      </c>
      <c r="G1198" t="n">
        <v>0</v>
      </c>
      <c r="H1198" t="n">
        <v>2</v>
      </c>
    </row>
    <row r="1199">
      <c r="A1199" t="inlineStr">
        <is>
          <t>3026017-005-12.5</t>
        </is>
      </c>
      <c r="B1199" s="45" t="n">
        <v>48.99</v>
      </c>
      <c r="C1199" s="45" t="n">
        <v>47.49</v>
      </c>
      <c r="D1199" s="45" t="n">
        <v>55.99</v>
      </c>
      <c r="E1199" t="n">
        <v>3</v>
      </c>
      <c r="F1199" t="n">
        <v>1</v>
      </c>
      <c r="G1199" t="n">
        <v>0</v>
      </c>
      <c r="H1199" t="n">
        <v>3</v>
      </c>
    </row>
    <row r="1200">
      <c r="A1200" t="inlineStr">
        <is>
          <t>3026017-005-13</t>
        </is>
      </c>
      <c r="B1200" s="45" t="n">
        <v>48.99</v>
      </c>
      <c r="C1200" s="45" t="n">
        <v>49.99</v>
      </c>
      <c r="D1200" s="45" t="n">
        <v>47.99</v>
      </c>
      <c r="E1200" t="n">
        <v>1</v>
      </c>
      <c r="F1200" t="n">
        <v>1</v>
      </c>
      <c r="G1200" t="n">
        <v>0</v>
      </c>
      <c r="H1200" t="n">
        <v>2</v>
      </c>
    </row>
    <row r="1201">
      <c r="A1201" t="inlineStr">
        <is>
          <t>3026017-005-8.5</t>
        </is>
      </c>
      <c r="B1201" s="45" t="n">
        <v>57.99</v>
      </c>
      <c r="C1201" s="45" t="n">
        <v>55.99</v>
      </c>
      <c r="D1201" s="45" t="n">
        <v>55.99</v>
      </c>
      <c r="E1201" t="n">
        <v>4</v>
      </c>
      <c r="F1201" t="n">
        <v>4</v>
      </c>
      <c r="G1201" t="n">
        <v>0</v>
      </c>
      <c r="H1201" t="n">
        <v>8</v>
      </c>
    </row>
    <row r="1202">
      <c r="A1202" t="inlineStr">
        <is>
          <t>3026017-005-9</t>
        </is>
      </c>
      <c r="B1202" s="45" t="n">
        <v>55.05</v>
      </c>
      <c r="C1202" s="45" t="n">
        <v>49.99</v>
      </c>
      <c r="D1202" s="45" t="n">
        <v>55.99</v>
      </c>
      <c r="E1202" t="n">
        <v>4</v>
      </c>
      <c r="F1202" t="n">
        <v>5</v>
      </c>
      <c r="G1202" t="n">
        <v>0</v>
      </c>
      <c r="H1202" t="n">
        <v>8</v>
      </c>
    </row>
    <row r="1203">
      <c r="A1203" t="inlineStr">
        <is>
          <t>3026017-005-9.5</t>
        </is>
      </c>
      <c r="B1203" s="45" t="n">
        <v>65.98999999999999</v>
      </c>
      <c r="C1203" s="45" t="n">
        <v>63.99</v>
      </c>
      <c r="D1203" s="45" t="n">
        <v>63.99</v>
      </c>
      <c r="E1203" t="n">
        <v>1</v>
      </c>
      <c r="F1203" t="n">
        <v>3</v>
      </c>
      <c r="G1203" t="n">
        <v>0</v>
      </c>
      <c r="H1203" t="n">
        <v>4</v>
      </c>
    </row>
    <row r="1204">
      <c r="A1204" t="inlineStr">
        <is>
          <t>3026017-601-10</t>
        </is>
      </c>
      <c r="B1204" s="45" t="n">
        <v>44.99</v>
      </c>
      <c r="C1204" s="45" t="n">
        <v>44.99</v>
      </c>
      <c r="D1204" s="45" t="n">
        <v>0</v>
      </c>
      <c r="E1204" t="n">
        <v>1</v>
      </c>
      <c r="F1204" t="n">
        <v>0</v>
      </c>
      <c r="G1204" t="n">
        <v>0</v>
      </c>
      <c r="H1204" t="n">
        <v>1</v>
      </c>
    </row>
    <row r="1205">
      <c r="A1205" t="inlineStr">
        <is>
          <t>3026017-601-10.5</t>
        </is>
      </c>
      <c r="B1205" s="45" t="n">
        <v>47.24</v>
      </c>
      <c r="C1205" s="45" t="n">
        <v>46.49</v>
      </c>
      <c r="D1205" s="45" t="n">
        <v>47.99</v>
      </c>
      <c r="E1205" t="n">
        <v>2</v>
      </c>
      <c r="F1205" t="n">
        <v>2</v>
      </c>
      <c r="G1205" t="n">
        <v>0</v>
      </c>
      <c r="H1205" t="n">
        <v>4</v>
      </c>
    </row>
    <row r="1206">
      <c r="A1206" t="inlineStr">
        <is>
          <t>3026017-601-11</t>
        </is>
      </c>
      <c r="B1206" s="45" t="n">
        <v>47.99</v>
      </c>
      <c r="C1206" s="45" t="n">
        <v>47.99</v>
      </c>
      <c r="D1206" s="45" t="n">
        <v>0</v>
      </c>
      <c r="E1206" t="n">
        <v>1</v>
      </c>
      <c r="F1206" t="n">
        <v>0</v>
      </c>
      <c r="G1206" t="n">
        <v>0</v>
      </c>
      <c r="H1206" t="n">
        <v>1</v>
      </c>
    </row>
    <row r="1207">
      <c r="A1207" t="inlineStr">
        <is>
          <t>3026017-601-11.5</t>
        </is>
      </c>
      <c r="B1207" s="45" t="n">
        <v>47.99</v>
      </c>
      <c r="C1207" s="45" t="n">
        <v>0</v>
      </c>
      <c r="D1207" s="45" t="n">
        <v>47.99</v>
      </c>
      <c r="E1207" t="n">
        <v>0</v>
      </c>
      <c r="F1207" t="n">
        <v>2</v>
      </c>
      <c r="G1207" t="n">
        <v>0</v>
      </c>
      <c r="H1207" t="n">
        <v>2</v>
      </c>
    </row>
    <row r="1208">
      <c r="A1208" t="inlineStr">
        <is>
          <t>3026017-601-12</t>
        </is>
      </c>
      <c r="B1208" s="45" t="n">
        <v>47.99</v>
      </c>
      <c r="C1208" s="45" t="n">
        <v>47.99</v>
      </c>
      <c r="D1208" s="45" t="n">
        <v>47.99</v>
      </c>
      <c r="E1208" t="n">
        <v>1</v>
      </c>
      <c r="F1208" t="n">
        <v>1</v>
      </c>
      <c r="G1208" t="n">
        <v>0</v>
      </c>
      <c r="H1208" t="n">
        <v>2</v>
      </c>
    </row>
    <row r="1209">
      <c r="A1209" t="inlineStr">
        <is>
          <t>3026017-601-12.5</t>
        </is>
      </c>
      <c r="B1209" s="45" t="n">
        <v>46.49</v>
      </c>
      <c r="C1209" s="45" t="n">
        <v>44.99</v>
      </c>
      <c r="D1209" s="45" t="n">
        <v>47.99</v>
      </c>
      <c r="E1209" t="n">
        <v>1</v>
      </c>
      <c r="F1209" t="n">
        <v>1</v>
      </c>
      <c r="G1209" t="n">
        <v>0</v>
      </c>
      <c r="H1209" t="n">
        <v>2</v>
      </c>
    </row>
    <row r="1210">
      <c r="A1210" t="inlineStr">
        <is>
          <t>3026017-601-13</t>
        </is>
      </c>
      <c r="B1210" s="45" t="n">
        <v>44.99</v>
      </c>
      <c r="C1210" s="45" t="n">
        <v>44.99</v>
      </c>
      <c r="D1210" s="45" t="n">
        <v>0</v>
      </c>
      <c r="E1210" t="n">
        <v>1</v>
      </c>
      <c r="F1210" t="n">
        <v>0</v>
      </c>
      <c r="G1210" t="n">
        <v>0</v>
      </c>
      <c r="H1210" t="n">
        <v>1</v>
      </c>
    </row>
    <row r="1211">
      <c r="A1211" t="inlineStr">
        <is>
          <t>3026017-601-8</t>
        </is>
      </c>
      <c r="B1211" s="45" t="n">
        <v>47.99</v>
      </c>
      <c r="C1211" s="45" t="n">
        <v>47.99</v>
      </c>
      <c r="D1211" s="45" t="n">
        <v>47.99</v>
      </c>
      <c r="E1211" t="n">
        <v>1</v>
      </c>
      <c r="F1211" t="n">
        <v>1</v>
      </c>
      <c r="G1211" t="n">
        <v>0</v>
      </c>
      <c r="H1211" t="n">
        <v>2</v>
      </c>
    </row>
    <row r="1212">
      <c r="A1212" t="inlineStr">
        <is>
          <t>3026017-601-8.5</t>
        </is>
      </c>
      <c r="B1212" s="45" t="n">
        <v>47.99</v>
      </c>
      <c r="C1212" s="45" t="n">
        <v>47.99</v>
      </c>
      <c r="D1212" s="45" t="n">
        <v>47.99</v>
      </c>
      <c r="E1212" t="n">
        <v>1</v>
      </c>
      <c r="F1212" t="n">
        <v>1</v>
      </c>
      <c r="G1212" t="n">
        <v>0</v>
      </c>
      <c r="H1212" t="n">
        <v>2</v>
      </c>
    </row>
    <row r="1213">
      <c r="A1213" t="inlineStr">
        <is>
          <t>3026017-601-9</t>
        </is>
      </c>
      <c r="B1213" s="45" t="n">
        <v>44.99</v>
      </c>
      <c r="C1213" s="45" t="n">
        <v>44.99</v>
      </c>
      <c r="D1213" s="45" t="n">
        <v>0</v>
      </c>
      <c r="E1213" t="n">
        <v>2</v>
      </c>
      <c r="F1213" t="n">
        <v>0</v>
      </c>
      <c r="G1213" t="n">
        <v>0</v>
      </c>
      <c r="H1213" t="n">
        <v>1</v>
      </c>
    </row>
    <row r="1214">
      <c r="A1214" t="inlineStr">
        <is>
          <t>3026017-601-9.5</t>
        </is>
      </c>
      <c r="B1214" s="45" t="n">
        <v>44.99</v>
      </c>
      <c r="C1214" s="45" t="n">
        <v>44.99</v>
      </c>
      <c r="D1214" s="45" t="n">
        <v>0</v>
      </c>
      <c r="E1214" t="n">
        <v>2</v>
      </c>
      <c r="F1214" t="n">
        <v>0</v>
      </c>
      <c r="G1214" t="n">
        <v>0</v>
      </c>
      <c r="H1214" t="n">
        <v>1</v>
      </c>
    </row>
    <row r="1215">
      <c r="A1215" t="inlineStr">
        <is>
          <t>3026021-001-14</t>
        </is>
      </c>
      <c r="B1215" s="45" t="n">
        <v>66.98999999999999</v>
      </c>
      <c r="C1215" s="45" t="n">
        <v>0</v>
      </c>
      <c r="D1215" s="45" t="n">
        <v>66.98999999999999</v>
      </c>
      <c r="E1215" t="n">
        <v>0</v>
      </c>
      <c r="F1215" t="n">
        <v>1</v>
      </c>
      <c r="G1215" t="n">
        <v>0</v>
      </c>
      <c r="H1215" t="n">
        <v>1</v>
      </c>
    </row>
    <row r="1216">
      <c r="A1216" t="inlineStr">
        <is>
          <t>3026022-102-7.5</t>
        </is>
      </c>
      <c r="B1216" s="45" t="n">
        <v>66.98999999999999</v>
      </c>
      <c r="C1216" s="45" t="n">
        <v>0</v>
      </c>
      <c r="D1216" s="45" t="n">
        <v>66.98999999999999</v>
      </c>
      <c r="E1216" t="n">
        <v>0</v>
      </c>
      <c r="F1216" t="n">
        <v>1</v>
      </c>
      <c r="G1216" t="n">
        <v>0</v>
      </c>
      <c r="H1216" t="n">
        <v>1</v>
      </c>
    </row>
    <row r="1217">
      <c r="A1217" t="inlineStr">
        <is>
          <t>3026022-102-9.5</t>
        </is>
      </c>
      <c r="B1217" s="45" t="n">
        <v>66.98999999999999</v>
      </c>
      <c r="C1217" s="45" t="n">
        <v>0</v>
      </c>
      <c r="D1217" s="45" t="n">
        <v>66.98999999999999</v>
      </c>
      <c r="E1217" t="n">
        <v>0</v>
      </c>
      <c r="F1217" t="n">
        <v>1</v>
      </c>
      <c r="G1217" t="n">
        <v>0</v>
      </c>
      <c r="H1217" t="n">
        <v>1</v>
      </c>
    </row>
    <row r="1218">
      <c r="A1218" t="inlineStr">
        <is>
          <t>3026022-600-7</t>
        </is>
      </c>
      <c r="B1218" s="45" t="n">
        <v>66.98999999999999</v>
      </c>
      <c r="C1218" s="45" t="n">
        <v>0</v>
      </c>
      <c r="D1218" s="45" t="n">
        <v>66.98999999999999</v>
      </c>
      <c r="E1218" t="n">
        <v>0</v>
      </c>
      <c r="F1218" t="n">
        <v>1</v>
      </c>
      <c r="G1218" t="n">
        <v>0</v>
      </c>
      <c r="H1218" t="n">
        <v>1</v>
      </c>
    </row>
    <row r="1219">
      <c r="A1219" t="inlineStr">
        <is>
          <t>3026022-600-8.5</t>
        </is>
      </c>
      <c r="B1219" s="45" t="n">
        <v>59.99</v>
      </c>
      <c r="C1219" s="45" t="n">
        <v>59.99</v>
      </c>
      <c r="D1219" s="45" t="n">
        <v>0</v>
      </c>
      <c r="E1219" t="n">
        <v>1</v>
      </c>
      <c r="F1219" t="n">
        <v>0</v>
      </c>
      <c r="G1219" t="n">
        <v>0</v>
      </c>
      <c r="H1219" t="n">
        <v>1</v>
      </c>
    </row>
    <row r="1220">
      <c r="A1220" t="inlineStr">
        <is>
          <t>3026022-600-9</t>
        </is>
      </c>
      <c r="B1220" s="45" t="n">
        <v>59.99</v>
      </c>
      <c r="C1220" s="45" t="n">
        <v>59.99</v>
      </c>
      <c r="D1220" s="45" t="n">
        <v>0</v>
      </c>
      <c r="E1220" t="n">
        <v>1</v>
      </c>
      <c r="F1220" t="n">
        <v>0</v>
      </c>
      <c r="G1220" t="n">
        <v>0</v>
      </c>
      <c r="H1220" t="n">
        <v>1</v>
      </c>
    </row>
    <row r="1221">
      <c r="A1221" t="inlineStr">
        <is>
          <t>3026022-600-9.5</t>
        </is>
      </c>
      <c r="B1221" s="45" t="n">
        <v>59.99</v>
      </c>
      <c r="C1221" s="45" t="n">
        <v>59.99</v>
      </c>
      <c r="D1221" s="45" t="n">
        <v>0</v>
      </c>
      <c r="E1221" t="n">
        <v>1</v>
      </c>
      <c r="F1221" t="n">
        <v>0</v>
      </c>
      <c r="G1221" t="n">
        <v>0</v>
      </c>
      <c r="H1221" t="n">
        <v>1</v>
      </c>
    </row>
    <row r="1222">
      <c r="A1222" t="inlineStr">
        <is>
          <t>3026080-001-12</t>
        </is>
      </c>
      <c r="B1222" s="45" t="n">
        <v>49.99</v>
      </c>
      <c r="C1222" s="45" t="n">
        <v>49.99</v>
      </c>
      <c r="D1222" s="45" t="n">
        <v>0</v>
      </c>
      <c r="E1222" t="n">
        <v>1</v>
      </c>
      <c r="F1222" t="n">
        <v>0</v>
      </c>
      <c r="G1222" t="n">
        <v>0</v>
      </c>
      <c r="H1222" t="n">
        <v>1</v>
      </c>
    </row>
    <row r="1223">
      <c r="A1223" t="inlineStr">
        <is>
          <t>3026080-001-12.5</t>
        </is>
      </c>
      <c r="B1223" s="45" t="n">
        <v>47.49</v>
      </c>
      <c r="C1223" s="45" t="n">
        <v>47.49</v>
      </c>
      <c r="D1223" s="45" t="n">
        <v>0</v>
      </c>
      <c r="E1223" t="n">
        <v>2</v>
      </c>
      <c r="F1223" t="n">
        <v>0</v>
      </c>
      <c r="G1223" t="n">
        <v>0</v>
      </c>
      <c r="H1223" t="n">
        <v>1</v>
      </c>
    </row>
    <row r="1224">
      <c r="A1224" t="inlineStr">
        <is>
          <t>3026080-001-13</t>
        </is>
      </c>
      <c r="B1224" s="45" t="n">
        <v>49.99</v>
      </c>
      <c r="C1224" s="45" t="n">
        <v>49.99</v>
      </c>
      <c r="D1224" s="45" t="n">
        <v>0</v>
      </c>
      <c r="E1224" t="n">
        <v>3</v>
      </c>
      <c r="F1224" t="n">
        <v>0</v>
      </c>
      <c r="G1224" t="n">
        <v>0</v>
      </c>
      <c r="H1224" t="n">
        <v>2</v>
      </c>
    </row>
    <row r="1225">
      <c r="A1225" t="inlineStr">
        <is>
          <t>3026121-002-11</t>
        </is>
      </c>
      <c r="B1225" s="45" t="n">
        <v>57.99</v>
      </c>
      <c r="C1225" s="45" t="n">
        <v>49.99</v>
      </c>
      <c r="D1225" s="45" t="n">
        <v>61.99</v>
      </c>
      <c r="E1225" t="n">
        <v>1</v>
      </c>
      <c r="F1225" t="n">
        <v>2</v>
      </c>
      <c r="G1225" t="n">
        <v>0</v>
      </c>
      <c r="H1225" t="n">
        <v>3</v>
      </c>
    </row>
    <row r="1226">
      <c r="A1226" t="inlineStr">
        <is>
          <t>3026121-002-11.5</t>
        </is>
      </c>
      <c r="B1226" s="45" t="n">
        <v>46.49</v>
      </c>
      <c r="C1226" s="45" t="n">
        <v>46.49</v>
      </c>
      <c r="D1226" s="45" t="n">
        <v>0</v>
      </c>
      <c r="E1226" t="n">
        <v>1</v>
      </c>
      <c r="F1226" t="n">
        <v>0</v>
      </c>
      <c r="G1226" t="n">
        <v>0</v>
      </c>
      <c r="H1226" t="n">
        <v>1</v>
      </c>
    </row>
    <row r="1227">
      <c r="A1227" t="inlineStr">
        <is>
          <t>3026121-002-12</t>
        </is>
      </c>
      <c r="B1227" s="45" t="n">
        <v>61.99</v>
      </c>
      <c r="C1227" s="45" t="n">
        <v>0</v>
      </c>
      <c r="D1227" s="45" t="n">
        <v>61.99</v>
      </c>
      <c r="E1227" t="n">
        <v>0</v>
      </c>
      <c r="F1227" t="n">
        <v>1</v>
      </c>
      <c r="G1227" t="n">
        <v>0</v>
      </c>
      <c r="H1227" t="n">
        <v>1</v>
      </c>
    </row>
    <row r="1228">
      <c r="A1228" t="inlineStr">
        <is>
          <t>3026121-002-13</t>
        </is>
      </c>
      <c r="B1228" s="45" t="n">
        <v>61.99</v>
      </c>
      <c r="C1228" s="45" t="n">
        <v>0</v>
      </c>
      <c r="D1228" s="45" t="n">
        <v>61.99</v>
      </c>
      <c r="E1228" t="n">
        <v>0</v>
      </c>
      <c r="F1228" t="n">
        <v>1</v>
      </c>
      <c r="G1228" t="n">
        <v>0</v>
      </c>
      <c r="H1228" t="n">
        <v>1</v>
      </c>
    </row>
    <row r="1229">
      <c r="A1229" t="inlineStr">
        <is>
          <t>3026121-002-9.5</t>
        </is>
      </c>
      <c r="B1229" s="45" t="n">
        <v>61.99</v>
      </c>
      <c r="C1229" s="45" t="n">
        <v>0</v>
      </c>
      <c r="D1229" s="45" t="n">
        <v>61.99</v>
      </c>
      <c r="E1229" t="n">
        <v>0</v>
      </c>
      <c r="F1229" t="n">
        <v>1</v>
      </c>
      <c r="G1229" t="n">
        <v>0</v>
      </c>
      <c r="H1229" t="n">
        <v>1</v>
      </c>
    </row>
    <row r="1230">
      <c r="A1230" t="inlineStr">
        <is>
          <t>3026121-005-10</t>
        </is>
      </c>
      <c r="B1230" s="45" t="n">
        <v>61.99</v>
      </c>
      <c r="C1230" s="45" t="n">
        <v>0</v>
      </c>
      <c r="D1230" s="45" t="n">
        <v>61.99</v>
      </c>
      <c r="E1230" t="n">
        <v>0</v>
      </c>
      <c r="F1230" t="n">
        <v>1</v>
      </c>
      <c r="G1230" t="n">
        <v>0</v>
      </c>
      <c r="H1230" t="n">
        <v>1</v>
      </c>
    </row>
    <row r="1231">
      <c r="A1231" t="inlineStr">
        <is>
          <t>3026121-005-11.5</t>
        </is>
      </c>
      <c r="B1231" s="45" t="n">
        <v>61.99</v>
      </c>
      <c r="C1231" s="45" t="n">
        <v>0</v>
      </c>
      <c r="D1231" s="45" t="n">
        <v>61.99</v>
      </c>
      <c r="E1231" t="n">
        <v>0</v>
      </c>
      <c r="F1231" t="n">
        <v>1</v>
      </c>
      <c r="G1231" t="n">
        <v>0</v>
      </c>
      <c r="H1231" t="n">
        <v>1</v>
      </c>
    </row>
    <row r="1232">
      <c r="A1232" t="inlineStr">
        <is>
          <t>3026121-005-12</t>
        </is>
      </c>
      <c r="B1232" s="45" t="n">
        <v>55.99</v>
      </c>
      <c r="C1232" s="45" t="n">
        <v>49.99</v>
      </c>
      <c r="D1232" s="45" t="n">
        <v>61.99</v>
      </c>
      <c r="E1232" t="n">
        <v>1</v>
      </c>
      <c r="F1232" t="n">
        <v>1</v>
      </c>
      <c r="G1232" t="n">
        <v>0</v>
      </c>
      <c r="H1232" t="n">
        <v>2</v>
      </c>
    </row>
    <row r="1233">
      <c r="A1233" t="inlineStr">
        <is>
          <t>3026121-005-12.5</t>
        </is>
      </c>
      <c r="B1233" s="45" t="n">
        <v>61.99</v>
      </c>
      <c r="C1233" s="45" t="n">
        <v>0</v>
      </c>
      <c r="D1233" s="45" t="n">
        <v>61.99</v>
      </c>
      <c r="E1233" t="n">
        <v>0</v>
      </c>
      <c r="F1233" t="n">
        <v>1</v>
      </c>
      <c r="G1233" t="n">
        <v>0</v>
      </c>
      <c r="H1233" t="n">
        <v>1</v>
      </c>
    </row>
    <row r="1234">
      <c r="A1234" t="inlineStr">
        <is>
          <t>3026121-005-13</t>
        </is>
      </c>
      <c r="B1234" s="45" t="n">
        <v>56.32</v>
      </c>
      <c r="C1234" s="45" t="n">
        <v>44.99</v>
      </c>
      <c r="D1234" s="45" t="n">
        <v>61.99</v>
      </c>
      <c r="E1234" t="n">
        <v>1</v>
      </c>
      <c r="F1234" t="n">
        <v>2</v>
      </c>
      <c r="G1234" t="n">
        <v>0</v>
      </c>
      <c r="H1234" t="n">
        <v>3</v>
      </c>
    </row>
    <row r="1235">
      <c r="A1235" t="inlineStr">
        <is>
          <t>3026121-005-8</t>
        </is>
      </c>
      <c r="B1235" s="45" t="n">
        <v>49.99</v>
      </c>
      <c r="C1235" s="45" t="n">
        <v>49.99</v>
      </c>
      <c r="D1235" s="45" t="n">
        <v>0</v>
      </c>
      <c r="E1235" t="n">
        <v>1</v>
      </c>
      <c r="F1235" t="n">
        <v>0</v>
      </c>
      <c r="G1235" t="n">
        <v>0</v>
      </c>
      <c r="H1235" t="n">
        <v>1</v>
      </c>
    </row>
    <row r="1236">
      <c r="A1236" t="inlineStr">
        <is>
          <t>3026121-005-8.5</t>
        </is>
      </c>
      <c r="B1236" s="45" t="n">
        <v>61.99</v>
      </c>
      <c r="C1236" s="45" t="n">
        <v>61.99</v>
      </c>
      <c r="D1236" s="45" t="n">
        <v>0</v>
      </c>
      <c r="E1236" t="n">
        <v>1</v>
      </c>
      <c r="F1236" t="n">
        <v>0</v>
      </c>
      <c r="G1236" t="n">
        <v>0</v>
      </c>
      <c r="H1236" t="n">
        <v>1</v>
      </c>
    </row>
    <row r="1237">
      <c r="A1237" t="inlineStr">
        <is>
          <t>3026121-005-9.5</t>
        </is>
      </c>
      <c r="B1237" s="45" t="n">
        <v>61.99</v>
      </c>
      <c r="C1237" s="45" t="n">
        <v>61.99</v>
      </c>
      <c r="D1237" s="45" t="n">
        <v>0</v>
      </c>
      <c r="E1237" t="n">
        <v>1</v>
      </c>
      <c r="F1237" t="n">
        <v>0</v>
      </c>
      <c r="G1237" t="n">
        <v>0</v>
      </c>
      <c r="H1237" t="n">
        <v>1</v>
      </c>
    </row>
    <row r="1238">
      <c r="A1238" t="inlineStr">
        <is>
          <t>3026128-002-10</t>
        </is>
      </c>
      <c r="B1238" s="45" t="n">
        <v>61.99</v>
      </c>
      <c r="C1238" s="45" t="n">
        <v>0</v>
      </c>
      <c r="D1238" s="45" t="n">
        <v>61.99</v>
      </c>
      <c r="E1238" t="n">
        <v>0</v>
      </c>
      <c r="F1238" t="n">
        <v>1</v>
      </c>
      <c r="G1238" t="n">
        <v>0</v>
      </c>
      <c r="H1238" t="n">
        <v>1</v>
      </c>
    </row>
    <row r="1239">
      <c r="A1239" t="inlineStr">
        <is>
          <t>3026128-002-7</t>
        </is>
      </c>
      <c r="B1239" s="45" t="n">
        <v>61.99</v>
      </c>
      <c r="C1239" s="45" t="n">
        <v>61.99</v>
      </c>
      <c r="D1239" s="45" t="n">
        <v>61.99</v>
      </c>
      <c r="E1239" t="n">
        <v>1</v>
      </c>
      <c r="F1239" t="n">
        <v>1</v>
      </c>
      <c r="G1239" t="n">
        <v>0</v>
      </c>
      <c r="H1239" t="n">
        <v>2</v>
      </c>
    </row>
    <row r="1240">
      <c r="A1240" t="inlineStr">
        <is>
          <t>3026128-002-7.5</t>
        </is>
      </c>
      <c r="B1240" s="45" t="n">
        <v>61.99</v>
      </c>
      <c r="C1240" s="45" t="n">
        <v>61.99</v>
      </c>
      <c r="D1240" s="45" t="n">
        <v>0</v>
      </c>
      <c r="E1240" t="n">
        <v>1</v>
      </c>
      <c r="F1240" t="n">
        <v>0</v>
      </c>
      <c r="G1240" t="n">
        <v>0</v>
      </c>
      <c r="H1240" t="n">
        <v>1</v>
      </c>
    </row>
    <row r="1241">
      <c r="A1241" t="inlineStr">
        <is>
          <t>3026128-002-8</t>
        </is>
      </c>
      <c r="B1241" s="45" t="n">
        <v>58.99</v>
      </c>
      <c r="C1241" s="45" t="n">
        <v>49.99</v>
      </c>
      <c r="D1241" s="45" t="n">
        <v>61.99</v>
      </c>
      <c r="E1241" t="n">
        <v>1</v>
      </c>
      <c r="F1241" t="n">
        <v>3</v>
      </c>
      <c r="G1241" t="n">
        <v>0</v>
      </c>
      <c r="H1241" t="n">
        <v>4</v>
      </c>
    </row>
    <row r="1242">
      <c r="A1242" t="inlineStr">
        <is>
          <t>3026128-002-8.5</t>
        </is>
      </c>
      <c r="B1242" s="45" t="n">
        <v>49.99</v>
      </c>
      <c r="C1242" s="45" t="n">
        <v>49.99</v>
      </c>
      <c r="D1242" s="45" t="n">
        <v>0</v>
      </c>
      <c r="E1242" t="n">
        <v>2</v>
      </c>
      <c r="F1242" t="n">
        <v>0</v>
      </c>
      <c r="G1242" t="n">
        <v>0</v>
      </c>
      <c r="H1242" t="n">
        <v>1</v>
      </c>
    </row>
    <row r="1243">
      <c r="A1243" t="inlineStr">
        <is>
          <t>3026128-002-9</t>
        </is>
      </c>
      <c r="B1243" s="45" t="n">
        <v>61.99</v>
      </c>
      <c r="C1243" s="45" t="n">
        <v>0</v>
      </c>
      <c r="D1243" s="45" t="n">
        <v>61.99</v>
      </c>
      <c r="E1243" t="n">
        <v>0</v>
      </c>
      <c r="F1243" t="n">
        <v>2</v>
      </c>
      <c r="G1243" t="n">
        <v>0</v>
      </c>
      <c r="H1243" t="n">
        <v>2</v>
      </c>
    </row>
    <row r="1244">
      <c r="A1244" t="inlineStr">
        <is>
          <t>3026128-002-9.5</t>
        </is>
      </c>
      <c r="B1244" s="45" t="n">
        <v>61.99</v>
      </c>
      <c r="C1244" s="45" t="n">
        <v>0</v>
      </c>
      <c r="D1244" s="45" t="n">
        <v>61.99</v>
      </c>
      <c r="E1244" t="n">
        <v>0</v>
      </c>
      <c r="F1244" t="n">
        <v>1</v>
      </c>
      <c r="G1244" t="n">
        <v>0</v>
      </c>
      <c r="H1244" t="n">
        <v>1</v>
      </c>
    </row>
    <row r="1245">
      <c r="A1245" t="inlineStr">
        <is>
          <t>3026135-301-10</t>
        </is>
      </c>
      <c r="B1245" s="45" t="n">
        <v>49.99</v>
      </c>
      <c r="C1245" s="45" t="n">
        <v>49.99</v>
      </c>
      <c r="D1245" s="45" t="n">
        <v>0</v>
      </c>
      <c r="E1245" t="n">
        <v>1</v>
      </c>
      <c r="F1245" t="n">
        <v>0</v>
      </c>
      <c r="G1245" t="n">
        <v>0</v>
      </c>
      <c r="H1245" t="n">
        <v>1</v>
      </c>
    </row>
    <row r="1246">
      <c r="A1246" t="inlineStr">
        <is>
          <t>3026135-301-10.5</t>
        </is>
      </c>
      <c r="B1246" s="45" t="n">
        <v>49.99</v>
      </c>
      <c r="C1246" s="45" t="n">
        <v>49.99</v>
      </c>
      <c r="D1246" s="45" t="n">
        <v>0</v>
      </c>
      <c r="E1246" t="n">
        <v>1</v>
      </c>
      <c r="F1246" t="n">
        <v>0</v>
      </c>
      <c r="G1246" t="n">
        <v>0</v>
      </c>
      <c r="H1246" t="n">
        <v>1</v>
      </c>
    </row>
    <row r="1247">
      <c r="A1247" t="inlineStr">
        <is>
          <t>3026135-301-11</t>
        </is>
      </c>
      <c r="B1247" s="45" t="n">
        <v>51.99</v>
      </c>
      <c r="C1247" s="45" t="n">
        <v>49.99</v>
      </c>
      <c r="D1247" s="45" t="n">
        <v>53.99</v>
      </c>
      <c r="E1247" t="n">
        <v>1</v>
      </c>
      <c r="F1247" t="n">
        <v>1</v>
      </c>
      <c r="G1247" t="n">
        <v>0</v>
      </c>
      <c r="H1247" t="n">
        <v>2</v>
      </c>
    </row>
    <row r="1248">
      <c r="A1248" t="inlineStr">
        <is>
          <t>3026135-301-11.5</t>
        </is>
      </c>
      <c r="B1248" s="45" t="n">
        <v>49.99</v>
      </c>
      <c r="C1248" s="45" t="n">
        <v>49.99</v>
      </c>
      <c r="D1248" s="45" t="n">
        <v>0</v>
      </c>
      <c r="E1248" t="n">
        <v>1</v>
      </c>
      <c r="F1248" t="n">
        <v>0</v>
      </c>
      <c r="G1248" t="n">
        <v>0</v>
      </c>
      <c r="H1248" t="n">
        <v>1</v>
      </c>
    </row>
    <row r="1249">
      <c r="A1249" t="inlineStr">
        <is>
          <t>3026135-301-12</t>
        </is>
      </c>
      <c r="B1249" s="45" t="n">
        <v>44.99</v>
      </c>
      <c r="C1249" s="45" t="n">
        <v>44.99</v>
      </c>
      <c r="D1249" s="45" t="n">
        <v>0</v>
      </c>
      <c r="E1249" t="n">
        <v>2</v>
      </c>
      <c r="F1249" t="n">
        <v>0</v>
      </c>
      <c r="G1249" t="n">
        <v>0</v>
      </c>
      <c r="H1249" t="n">
        <v>1</v>
      </c>
    </row>
    <row r="1250">
      <c r="A1250" t="inlineStr">
        <is>
          <t>3026135-301-13</t>
        </is>
      </c>
      <c r="B1250" s="45" t="n">
        <v>51.32</v>
      </c>
      <c r="C1250" s="45" t="n">
        <v>49.99</v>
      </c>
      <c r="D1250" s="45" t="n">
        <v>53.99</v>
      </c>
      <c r="E1250" t="n">
        <v>2</v>
      </c>
      <c r="F1250" t="n">
        <v>1</v>
      </c>
      <c r="G1250" t="n">
        <v>0</v>
      </c>
      <c r="H1250" t="n">
        <v>2</v>
      </c>
    </row>
    <row r="1251">
      <c r="A1251" t="inlineStr">
        <is>
          <t>3026135-301-8</t>
        </is>
      </c>
      <c r="B1251" s="45" t="n">
        <v>53.99</v>
      </c>
      <c r="C1251" s="45" t="n">
        <v>0</v>
      </c>
      <c r="D1251" s="45" t="n">
        <v>53.99</v>
      </c>
      <c r="E1251" t="n">
        <v>0</v>
      </c>
      <c r="F1251" t="n">
        <v>1</v>
      </c>
      <c r="G1251" t="n">
        <v>0</v>
      </c>
      <c r="H1251" t="n">
        <v>1</v>
      </c>
    </row>
    <row r="1252">
      <c r="A1252" t="inlineStr">
        <is>
          <t>3026135-301-8.5</t>
        </is>
      </c>
      <c r="B1252" s="45" t="n">
        <v>52.66</v>
      </c>
      <c r="C1252" s="45" t="n">
        <v>49.99</v>
      </c>
      <c r="D1252" s="45" t="n">
        <v>53.99</v>
      </c>
      <c r="E1252" t="n">
        <v>1</v>
      </c>
      <c r="F1252" t="n">
        <v>2</v>
      </c>
      <c r="G1252" t="n">
        <v>0</v>
      </c>
      <c r="H1252" t="n">
        <v>3</v>
      </c>
    </row>
    <row r="1253">
      <c r="A1253" t="inlineStr">
        <is>
          <t>3026135-301-9</t>
        </is>
      </c>
      <c r="B1253" s="45" t="n">
        <v>49.99</v>
      </c>
      <c r="C1253" s="45" t="n">
        <v>49.99</v>
      </c>
      <c r="D1253" s="45" t="n">
        <v>0</v>
      </c>
      <c r="E1253" t="n">
        <v>2</v>
      </c>
      <c r="F1253" t="n">
        <v>0</v>
      </c>
      <c r="G1253" t="n">
        <v>0</v>
      </c>
      <c r="H1253" t="n">
        <v>1</v>
      </c>
    </row>
    <row r="1254">
      <c r="A1254" t="inlineStr">
        <is>
          <t>3026135-301-9.5</t>
        </is>
      </c>
      <c r="B1254" s="45" t="n">
        <v>53.99</v>
      </c>
      <c r="C1254" s="45" t="n">
        <v>0</v>
      </c>
      <c r="D1254" s="45" t="n">
        <v>53.99</v>
      </c>
      <c r="E1254" t="n">
        <v>0</v>
      </c>
      <c r="F1254" t="n">
        <v>1</v>
      </c>
      <c r="G1254" t="n">
        <v>0</v>
      </c>
      <c r="H1254" t="n">
        <v>1</v>
      </c>
    </row>
    <row r="1255">
      <c r="A1255" t="inlineStr">
        <is>
          <t>3026214-100-12.5</t>
        </is>
      </c>
      <c r="B1255" s="45" t="n">
        <v>64.98999999999999</v>
      </c>
      <c r="C1255" s="45" t="n">
        <v>0</v>
      </c>
      <c r="D1255" s="45" t="n">
        <v>64.98999999999999</v>
      </c>
      <c r="E1255" t="n">
        <v>0</v>
      </c>
      <c r="F1255" t="n">
        <v>1</v>
      </c>
      <c r="G1255" t="n">
        <v>0</v>
      </c>
      <c r="H1255" t="n">
        <v>1</v>
      </c>
    </row>
    <row r="1256">
      <c r="A1256" t="inlineStr">
        <is>
          <t>3026455-001-12</t>
        </is>
      </c>
      <c r="B1256" s="45" t="n">
        <v>19.99</v>
      </c>
      <c r="C1256" s="45" t="n">
        <v>19.99</v>
      </c>
      <c r="D1256" s="45" t="n">
        <v>0</v>
      </c>
      <c r="E1256" t="n">
        <v>1</v>
      </c>
      <c r="F1256" t="n">
        <v>0</v>
      </c>
      <c r="G1256" t="n">
        <v>0</v>
      </c>
      <c r="H1256" t="n">
        <v>1</v>
      </c>
    </row>
    <row r="1257">
      <c r="A1257" t="inlineStr">
        <is>
          <t>3026455-001-14</t>
        </is>
      </c>
      <c r="B1257" s="45" t="n">
        <v>20.99</v>
      </c>
      <c r="C1257" s="45" t="n">
        <v>0</v>
      </c>
      <c r="D1257" s="45" t="n">
        <v>20.99</v>
      </c>
      <c r="E1257" t="n">
        <v>0</v>
      </c>
      <c r="F1257" t="n">
        <v>1</v>
      </c>
      <c r="G1257" t="n">
        <v>0</v>
      </c>
      <c r="H1257" t="n">
        <v>1</v>
      </c>
    </row>
    <row r="1258">
      <c r="A1258" t="inlineStr">
        <is>
          <t>3026455-001-8</t>
        </is>
      </c>
      <c r="B1258" s="45" t="n">
        <v>20.99</v>
      </c>
      <c r="C1258" s="45" t="n">
        <v>0</v>
      </c>
      <c r="D1258" s="45" t="n">
        <v>20.99</v>
      </c>
      <c r="E1258" t="n">
        <v>0</v>
      </c>
      <c r="F1258" t="n">
        <v>1</v>
      </c>
      <c r="G1258" t="n">
        <v>0</v>
      </c>
      <c r="H1258" t="n">
        <v>1</v>
      </c>
    </row>
    <row r="1259">
      <c r="A1259" t="inlineStr">
        <is>
          <t>3026462-402-11.5</t>
        </is>
      </c>
      <c r="B1259" s="45" t="n">
        <v>49.99</v>
      </c>
      <c r="C1259" s="45" t="n">
        <v>49.99</v>
      </c>
      <c r="D1259" s="45" t="n">
        <v>0</v>
      </c>
      <c r="E1259" t="n">
        <v>1</v>
      </c>
      <c r="F1259" t="n">
        <v>0</v>
      </c>
      <c r="G1259" t="n">
        <v>0</v>
      </c>
      <c r="H1259" t="n">
        <v>1</v>
      </c>
    </row>
    <row r="1260">
      <c r="A1260" t="inlineStr">
        <is>
          <t>3026462-402-13</t>
        </is>
      </c>
      <c r="B1260" s="45" t="n">
        <v>49.99</v>
      </c>
      <c r="C1260" s="45" t="n">
        <v>49.99</v>
      </c>
      <c r="D1260" s="45" t="n">
        <v>0</v>
      </c>
      <c r="E1260" t="n">
        <v>1</v>
      </c>
      <c r="F1260" t="n">
        <v>0</v>
      </c>
      <c r="G1260" t="n">
        <v>0</v>
      </c>
      <c r="H1260" t="n">
        <v>1</v>
      </c>
    </row>
    <row r="1261">
      <c r="A1261" t="inlineStr">
        <is>
          <t>3026462-402-8.5</t>
        </is>
      </c>
      <c r="B1261" s="45" t="n">
        <v>49.99</v>
      </c>
      <c r="C1261" s="45" t="n">
        <v>49.99</v>
      </c>
      <c r="D1261" s="45" t="n">
        <v>0</v>
      </c>
      <c r="E1261" t="n">
        <v>1</v>
      </c>
      <c r="F1261" t="n">
        <v>0</v>
      </c>
      <c r="G1261" t="n">
        <v>0</v>
      </c>
      <c r="H1261" t="n">
        <v>1</v>
      </c>
    </row>
    <row r="1262">
      <c r="A1262" t="inlineStr">
        <is>
          <t>3026520-003-10</t>
        </is>
      </c>
      <c r="B1262" s="45" t="n">
        <v>59.99</v>
      </c>
      <c r="C1262" s="45" t="n">
        <v>59.99</v>
      </c>
      <c r="D1262" s="45" t="n">
        <v>0</v>
      </c>
      <c r="E1262" t="n">
        <v>1</v>
      </c>
      <c r="F1262" t="n">
        <v>0</v>
      </c>
      <c r="G1262" t="n">
        <v>0</v>
      </c>
      <c r="H1262" t="n">
        <v>1</v>
      </c>
    </row>
    <row r="1263">
      <c r="A1263" t="inlineStr">
        <is>
          <t>3026520-003-11.5</t>
        </is>
      </c>
      <c r="B1263" s="45" t="n">
        <v>67.48999999999999</v>
      </c>
      <c r="C1263" s="45" t="n">
        <v>64.98999999999999</v>
      </c>
      <c r="D1263" s="45" t="n">
        <v>69.98999999999999</v>
      </c>
      <c r="E1263" t="n">
        <v>1</v>
      </c>
      <c r="F1263" t="n">
        <v>1</v>
      </c>
      <c r="G1263" t="n">
        <v>0</v>
      </c>
      <c r="H1263" t="n">
        <v>2</v>
      </c>
    </row>
    <row r="1264">
      <c r="A1264" t="inlineStr">
        <is>
          <t>3026520-003-12</t>
        </is>
      </c>
      <c r="B1264" s="45" t="n">
        <v>63.32</v>
      </c>
      <c r="C1264" s="45" t="n">
        <v>0</v>
      </c>
      <c r="D1264" s="45" t="n">
        <v>59.99</v>
      </c>
      <c r="E1264" t="n">
        <v>0</v>
      </c>
      <c r="F1264" t="n">
        <v>3</v>
      </c>
      <c r="G1264" t="n">
        <v>0</v>
      </c>
      <c r="H1264" t="n">
        <v>3</v>
      </c>
    </row>
    <row r="1265">
      <c r="A1265" t="inlineStr">
        <is>
          <t>3026520-003-12.5</t>
        </is>
      </c>
      <c r="B1265" s="45" t="n">
        <v>62.49</v>
      </c>
      <c r="C1265" s="45" t="n">
        <v>62.49</v>
      </c>
      <c r="D1265" s="45" t="n">
        <v>59.99</v>
      </c>
      <c r="E1265" t="n">
        <v>2</v>
      </c>
      <c r="F1265" t="n">
        <v>4</v>
      </c>
      <c r="G1265" t="n">
        <v>0</v>
      </c>
      <c r="H1265" t="n">
        <v>6</v>
      </c>
    </row>
    <row r="1266">
      <c r="A1266" t="inlineStr">
        <is>
          <t>3026520-003-13</t>
        </is>
      </c>
      <c r="B1266" s="45" t="n">
        <v>69.98999999999999</v>
      </c>
      <c r="C1266" s="45" t="n">
        <v>0</v>
      </c>
      <c r="D1266" s="45" t="n">
        <v>69.98999999999999</v>
      </c>
      <c r="E1266" t="n">
        <v>0</v>
      </c>
      <c r="F1266" t="n">
        <v>3</v>
      </c>
      <c r="G1266" t="n">
        <v>0</v>
      </c>
      <c r="H1266" t="n">
        <v>3</v>
      </c>
    </row>
    <row r="1267">
      <c r="A1267" t="inlineStr">
        <is>
          <t>3026520-003-8</t>
        </is>
      </c>
      <c r="B1267" s="45" t="n">
        <v>59.99</v>
      </c>
      <c r="C1267" s="45" t="n">
        <v>59.99</v>
      </c>
      <c r="D1267" s="45" t="n">
        <v>0</v>
      </c>
      <c r="E1267" t="n">
        <v>1</v>
      </c>
      <c r="F1267" t="n">
        <v>0</v>
      </c>
      <c r="G1267" t="n">
        <v>0</v>
      </c>
      <c r="H1267" t="n">
        <v>1</v>
      </c>
    </row>
    <row r="1268">
      <c r="A1268" t="inlineStr">
        <is>
          <t>3026520-003-8.5</t>
        </is>
      </c>
      <c r="B1268" s="45" t="n">
        <v>61.99</v>
      </c>
      <c r="C1268" s="45" t="n">
        <v>59.99</v>
      </c>
      <c r="D1268" s="45" t="n">
        <v>59.99</v>
      </c>
      <c r="E1268" t="n">
        <v>4</v>
      </c>
      <c r="F1268" t="n">
        <v>1</v>
      </c>
      <c r="G1268" t="n">
        <v>0</v>
      </c>
      <c r="H1268" t="n">
        <v>4</v>
      </c>
    </row>
    <row r="1269">
      <c r="A1269" t="inlineStr">
        <is>
          <t>3026520-003-9</t>
        </is>
      </c>
      <c r="B1269" s="45" t="n">
        <v>64.98999999999999</v>
      </c>
      <c r="C1269" s="45" t="n">
        <v>64.98999999999999</v>
      </c>
      <c r="D1269" s="45" t="n">
        <v>0</v>
      </c>
      <c r="E1269" t="n">
        <v>2</v>
      </c>
      <c r="F1269" t="n">
        <v>0</v>
      </c>
      <c r="G1269" t="n">
        <v>0</v>
      </c>
      <c r="H1269" t="n">
        <v>1</v>
      </c>
    </row>
    <row r="1270">
      <c r="A1270" t="inlineStr">
        <is>
          <t>3026520-003-9.5</t>
        </is>
      </c>
      <c r="B1270" s="45" t="n">
        <v>64.98999999999999</v>
      </c>
      <c r="C1270" s="45" t="n">
        <v>64.98999999999999</v>
      </c>
      <c r="D1270" s="45" t="n">
        <v>0</v>
      </c>
      <c r="E1270" t="n">
        <v>2</v>
      </c>
      <c r="F1270" t="n">
        <v>0</v>
      </c>
      <c r="G1270" t="n">
        <v>0</v>
      </c>
      <c r="H1270" t="n">
        <v>2</v>
      </c>
    </row>
    <row r="1271">
      <c r="A1271" t="inlineStr">
        <is>
          <t>3026525-100-6.5</t>
        </is>
      </c>
      <c r="B1271" s="45" t="n">
        <v>49.99</v>
      </c>
      <c r="C1271" s="45" t="n">
        <v>49.99</v>
      </c>
      <c r="D1271" s="45" t="n">
        <v>0</v>
      </c>
      <c r="E1271" t="n">
        <v>1</v>
      </c>
      <c r="F1271" t="n">
        <v>0</v>
      </c>
      <c r="G1271" t="n">
        <v>0</v>
      </c>
      <c r="H1271" t="n">
        <v>1</v>
      </c>
    </row>
    <row r="1272">
      <c r="A1272" t="inlineStr">
        <is>
          <t>3026525-100-7</t>
        </is>
      </c>
      <c r="B1272" s="45" t="n">
        <v>50.99</v>
      </c>
      <c r="C1272" s="45" t="n">
        <v>50.99</v>
      </c>
      <c r="D1272" s="45" t="n">
        <v>0</v>
      </c>
      <c r="E1272" t="n">
        <v>1</v>
      </c>
      <c r="F1272" t="n">
        <v>0</v>
      </c>
      <c r="G1272" t="n">
        <v>0</v>
      </c>
      <c r="H1272" t="n">
        <v>1</v>
      </c>
    </row>
    <row r="1273">
      <c r="A1273" t="inlineStr">
        <is>
          <t>3026525-100-7.5</t>
        </is>
      </c>
      <c r="B1273" s="45" t="n">
        <v>50.99</v>
      </c>
      <c r="C1273" s="45" t="n">
        <v>50.99</v>
      </c>
      <c r="D1273" s="45" t="n">
        <v>0</v>
      </c>
      <c r="E1273" t="n">
        <v>1</v>
      </c>
      <c r="F1273" t="n">
        <v>0</v>
      </c>
      <c r="G1273" t="n">
        <v>0</v>
      </c>
      <c r="H1273" t="n">
        <v>1</v>
      </c>
    </row>
    <row r="1274">
      <c r="A1274" t="inlineStr">
        <is>
          <t>3026525-100-9</t>
        </is>
      </c>
      <c r="B1274" s="45" t="n">
        <v>50.49</v>
      </c>
      <c r="C1274" s="45" t="n">
        <v>50.49</v>
      </c>
      <c r="D1274" s="45" t="n">
        <v>0</v>
      </c>
      <c r="E1274" t="n">
        <v>2</v>
      </c>
      <c r="F1274" t="n">
        <v>0</v>
      </c>
      <c r="G1274" t="n">
        <v>0</v>
      </c>
      <c r="H1274" t="n">
        <v>2</v>
      </c>
    </row>
    <row r="1275">
      <c r="A1275" t="inlineStr">
        <is>
          <t>3026525-102-6.5</t>
        </is>
      </c>
      <c r="B1275" s="45" t="n">
        <v>59.99</v>
      </c>
      <c r="C1275" s="45" t="n">
        <v>0</v>
      </c>
      <c r="D1275" s="45" t="n">
        <v>59.99</v>
      </c>
      <c r="E1275" t="n">
        <v>0</v>
      </c>
      <c r="F1275" t="n">
        <v>1</v>
      </c>
      <c r="G1275" t="n">
        <v>0</v>
      </c>
      <c r="H1275" t="n">
        <v>1</v>
      </c>
    </row>
    <row r="1276">
      <c r="A1276" t="inlineStr">
        <is>
          <t>3026525-102-7</t>
        </is>
      </c>
      <c r="B1276" s="45" t="n">
        <v>54.99</v>
      </c>
      <c r="C1276" s="45" t="n">
        <v>54.99</v>
      </c>
      <c r="D1276" s="45" t="n">
        <v>0</v>
      </c>
      <c r="E1276" t="n">
        <v>1</v>
      </c>
      <c r="F1276" t="n">
        <v>0</v>
      </c>
      <c r="G1276" t="n">
        <v>0</v>
      </c>
      <c r="H1276" t="n">
        <v>1</v>
      </c>
    </row>
    <row r="1277">
      <c r="A1277" t="inlineStr">
        <is>
          <t>3026525-102-7.5</t>
        </is>
      </c>
      <c r="B1277" s="45" t="n">
        <v>54.99</v>
      </c>
      <c r="C1277" s="45" t="n">
        <v>54.99</v>
      </c>
      <c r="D1277" s="45" t="n">
        <v>0</v>
      </c>
      <c r="E1277" t="n">
        <v>2</v>
      </c>
      <c r="F1277" t="n">
        <v>0</v>
      </c>
      <c r="G1277" t="n">
        <v>0</v>
      </c>
      <c r="H1277" t="n">
        <v>1</v>
      </c>
    </row>
    <row r="1278">
      <c r="A1278" t="inlineStr">
        <is>
          <t>3026525-102-8</t>
        </is>
      </c>
      <c r="B1278" s="45" t="n">
        <v>57.49</v>
      </c>
      <c r="C1278" s="45" t="n">
        <v>57.49</v>
      </c>
      <c r="D1278" s="45" t="n">
        <v>0</v>
      </c>
      <c r="E1278" t="n">
        <v>2</v>
      </c>
      <c r="F1278" t="n">
        <v>0</v>
      </c>
      <c r="G1278" t="n">
        <v>0</v>
      </c>
      <c r="H1278" t="n">
        <v>2</v>
      </c>
    </row>
    <row r="1279">
      <c r="A1279" t="inlineStr">
        <is>
          <t>3026525-102-8.5</t>
        </is>
      </c>
      <c r="B1279" s="45" t="n">
        <v>54.99</v>
      </c>
      <c r="C1279" s="45" t="n">
        <v>54.99</v>
      </c>
      <c r="D1279" s="45" t="n">
        <v>0</v>
      </c>
      <c r="E1279" t="n">
        <v>2</v>
      </c>
      <c r="F1279" t="n">
        <v>0</v>
      </c>
      <c r="G1279" t="n">
        <v>0</v>
      </c>
      <c r="H1279" t="n">
        <v>1</v>
      </c>
    </row>
    <row r="1280">
      <c r="A1280" t="inlineStr">
        <is>
          <t>3026525-102-9</t>
        </is>
      </c>
      <c r="B1280" s="45" t="n">
        <v>59.99</v>
      </c>
      <c r="C1280" s="45" t="n">
        <v>59.99</v>
      </c>
      <c r="D1280" s="45" t="n">
        <v>0</v>
      </c>
      <c r="E1280" t="n">
        <v>1</v>
      </c>
      <c r="F1280" t="n">
        <v>0</v>
      </c>
      <c r="G1280" t="n">
        <v>0</v>
      </c>
      <c r="H1280" t="n">
        <v>1</v>
      </c>
    </row>
    <row r="1281">
      <c r="A1281" t="inlineStr">
        <is>
          <t>3026525-102-9.5</t>
        </is>
      </c>
      <c r="B1281" s="45" t="n">
        <v>57.49</v>
      </c>
      <c r="C1281" s="45" t="n">
        <v>54.99</v>
      </c>
      <c r="D1281" s="45" t="n">
        <v>59.99</v>
      </c>
      <c r="E1281" t="n">
        <v>1</v>
      </c>
      <c r="F1281" t="n">
        <v>1</v>
      </c>
      <c r="G1281" t="n">
        <v>0</v>
      </c>
      <c r="H1281" t="n">
        <v>2</v>
      </c>
    </row>
    <row r="1282">
      <c r="A1282" t="inlineStr">
        <is>
          <t>3026525-300-6.5</t>
        </is>
      </c>
      <c r="B1282" s="45" t="n">
        <v>50.99</v>
      </c>
      <c r="C1282" s="45" t="n">
        <v>0</v>
      </c>
      <c r="D1282" s="45" t="n">
        <v>50.99</v>
      </c>
      <c r="E1282" t="n">
        <v>0</v>
      </c>
      <c r="F1282" t="n">
        <v>1</v>
      </c>
      <c r="G1282" t="n">
        <v>0</v>
      </c>
      <c r="H1282" t="n">
        <v>1</v>
      </c>
    </row>
    <row r="1283">
      <c r="A1283" t="inlineStr">
        <is>
          <t>3026534-001-10</t>
        </is>
      </c>
      <c r="B1283" s="45" t="n">
        <v>81.98999999999999</v>
      </c>
      <c r="C1283" s="45" t="n">
        <v>0</v>
      </c>
      <c r="D1283" s="45" t="n">
        <v>81.98999999999999</v>
      </c>
      <c r="E1283" t="n">
        <v>0</v>
      </c>
      <c r="F1283" t="n">
        <v>1</v>
      </c>
      <c r="G1283" t="n">
        <v>0</v>
      </c>
      <c r="H1283" t="n">
        <v>1</v>
      </c>
    </row>
    <row r="1284">
      <c r="A1284" t="inlineStr">
        <is>
          <t>3026534-001-11</t>
        </is>
      </c>
      <c r="B1284" s="45" t="n">
        <v>79.98999999999999</v>
      </c>
      <c r="C1284" s="45" t="n">
        <v>79.98999999999999</v>
      </c>
      <c r="D1284" s="45" t="n">
        <v>0</v>
      </c>
      <c r="E1284" t="n">
        <v>1</v>
      </c>
      <c r="F1284" t="n">
        <v>0</v>
      </c>
      <c r="G1284" t="n">
        <v>0</v>
      </c>
      <c r="H1284" t="n">
        <v>1</v>
      </c>
    </row>
    <row r="1285">
      <c r="A1285" t="inlineStr">
        <is>
          <t>3026534-001-12</t>
        </is>
      </c>
      <c r="B1285" s="45" t="n">
        <v>81.98999999999999</v>
      </c>
      <c r="C1285" s="45" t="n">
        <v>81.98999999999999</v>
      </c>
      <c r="D1285" s="45" t="n">
        <v>0</v>
      </c>
      <c r="E1285" t="n">
        <v>1</v>
      </c>
      <c r="F1285" t="n">
        <v>0</v>
      </c>
      <c r="G1285" t="n">
        <v>0</v>
      </c>
      <c r="H1285" t="n">
        <v>1</v>
      </c>
    </row>
    <row r="1286">
      <c r="A1286" t="inlineStr">
        <is>
          <t>3026534-001-12.5</t>
        </is>
      </c>
      <c r="B1286" s="45" t="n">
        <v>81.98999999999999</v>
      </c>
      <c r="C1286" s="45" t="n">
        <v>0</v>
      </c>
      <c r="D1286" s="45" t="n">
        <v>81.98999999999999</v>
      </c>
      <c r="E1286" t="n">
        <v>0</v>
      </c>
      <c r="F1286" t="n">
        <v>1</v>
      </c>
      <c r="G1286" t="n">
        <v>0</v>
      </c>
      <c r="H1286" t="n">
        <v>1</v>
      </c>
    </row>
    <row r="1287">
      <c r="A1287" t="inlineStr">
        <is>
          <t>3026534-001-8</t>
        </is>
      </c>
      <c r="B1287" s="45" t="n">
        <v>81.98999999999999</v>
      </c>
      <c r="C1287" s="45" t="n">
        <v>0</v>
      </c>
      <c r="D1287" s="45" t="n">
        <v>81.98999999999999</v>
      </c>
      <c r="E1287" t="n">
        <v>0</v>
      </c>
      <c r="F1287" t="n">
        <v>2</v>
      </c>
      <c r="G1287" t="n">
        <v>0</v>
      </c>
      <c r="H1287" t="n">
        <v>2</v>
      </c>
    </row>
    <row r="1288">
      <c r="A1288" t="inlineStr">
        <is>
          <t>3026534-001-8.5</t>
        </is>
      </c>
      <c r="B1288" s="45" t="n">
        <v>80.98999999999999</v>
      </c>
      <c r="C1288" s="45" t="n">
        <v>79.98999999999999</v>
      </c>
      <c r="D1288" s="45" t="n">
        <v>81.98999999999999</v>
      </c>
      <c r="E1288" t="n">
        <v>1</v>
      </c>
      <c r="F1288" t="n">
        <v>1</v>
      </c>
      <c r="G1288" t="n">
        <v>0</v>
      </c>
      <c r="H1288" t="n">
        <v>2</v>
      </c>
    </row>
    <row r="1289">
      <c r="A1289" t="inlineStr">
        <is>
          <t>3026534-001-9</t>
        </is>
      </c>
      <c r="B1289" s="45" t="n">
        <v>81.98999999999999</v>
      </c>
      <c r="C1289" s="45" t="n">
        <v>0</v>
      </c>
      <c r="D1289" s="45" t="n">
        <v>81.98999999999999</v>
      </c>
      <c r="E1289" t="n">
        <v>0</v>
      </c>
      <c r="F1289" t="n">
        <v>3</v>
      </c>
      <c r="G1289" t="n">
        <v>0</v>
      </c>
      <c r="H1289" t="n">
        <v>3</v>
      </c>
    </row>
    <row r="1290">
      <c r="A1290" t="inlineStr">
        <is>
          <t>3026534-001-9.5</t>
        </is>
      </c>
      <c r="B1290" s="45" t="n">
        <v>81.98999999999999</v>
      </c>
      <c r="C1290" s="45" t="n">
        <v>0</v>
      </c>
      <c r="D1290" s="45" t="n">
        <v>81.98999999999999</v>
      </c>
      <c r="E1290" t="n">
        <v>0</v>
      </c>
      <c r="F1290" t="n">
        <v>2</v>
      </c>
      <c r="G1290" t="n">
        <v>0</v>
      </c>
      <c r="H1290" t="n">
        <v>2</v>
      </c>
    </row>
    <row r="1291">
      <c r="A1291" t="inlineStr">
        <is>
          <t>3026550-601-6.5</t>
        </is>
      </c>
      <c r="B1291" s="45" t="n">
        <v>63.49</v>
      </c>
      <c r="C1291" s="45" t="n">
        <v>59.99</v>
      </c>
      <c r="D1291" s="45" t="n">
        <v>66.98999999999999</v>
      </c>
      <c r="E1291" t="n">
        <v>1</v>
      </c>
      <c r="F1291" t="n">
        <v>1</v>
      </c>
      <c r="G1291" t="n">
        <v>0</v>
      </c>
      <c r="H1291" t="n">
        <v>2</v>
      </c>
    </row>
    <row r="1292">
      <c r="A1292" t="inlineStr">
        <is>
          <t>3026550-601-7</t>
        </is>
      </c>
      <c r="B1292" s="45" t="n">
        <v>66.98999999999999</v>
      </c>
      <c r="C1292" s="45" t="n">
        <v>0</v>
      </c>
      <c r="D1292" s="45" t="n">
        <v>66.98999999999999</v>
      </c>
      <c r="E1292" t="n">
        <v>0</v>
      </c>
      <c r="F1292" t="n">
        <v>1</v>
      </c>
      <c r="G1292" t="n">
        <v>0</v>
      </c>
      <c r="H1292" t="n">
        <v>1</v>
      </c>
    </row>
    <row r="1293">
      <c r="A1293" t="inlineStr">
        <is>
          <t>3026550-601-8</t>
        </is>
      </c>
      <c r="B1293" s="45" t="n">
        <v>59.99</v>
      </c>
      <c r="C1293" s="45" t="n">
        <v>59.99</v>
      </c>
      <c r="D1293" s="45" t="n">
        <v>0</v>
      </c>
      <c r="E1293" t="n">
        <v>1</v>
      </c>
      <c r="F1293" t="n">
        <v>0</v>
      </c>
      <c r="G1293" t="n">
        <v>0</v>
      </c>
      <c r="H1293" t="n">
        <v>1</v>
      </c>
    </row>
    <row r="1294">
      <c r="A1294" t="inlineStr">
        <is>
          <t>3026550-601-9</t>
        </is>
      </c>
      <c r="B1294" s="45" t="n">
        <v>66.98999999999999</v>
      </c>
      <c r="C1294" s="45" t="n">
        <v>66.98999999999999</v>
      </c>
      <c r="D1294" s="45" t="n">
        <v>0</v>
      </c>
      <c r="E1294" t="n">
        <v>1</v>
      </c>
      <c r="F1294" t="n">
        <v>0</v>
      </c>
      <c r="G1294" t="n">
        <v>0</v>
      </c>
      <c r="H1294" t="n">
        <v>1</v>
      </c>
    </row>
    <row r="1295">
      <c r="A1295" t="inlineStr">
        <is>
          <t>3026553-001-7</t>
        </is>
      </c>
      <c r="B1295" s="45" t="n">
        <v>59.99</v>
      </c>
      <c r="C1295" s="45" t="n">
        <v>59.99</v>
      </c>
      <c r="D1295" s="45" t="n">
        <v>0</v>
      </c>
      <c r="E1295" t="n">
        <v>1</v>
      </c>
      <c r="F1295" t="n">
        <v>0</v>
      </c>
      <c r="G1295" t="n">
        <v>0</v>
      </c>
      <c r="H1295" t="n">
        <v>1</v>
      </c>
    </row>
    <row r="1296">
      <c r="A1296" t="inlineStr">
        <is>
          <t>3026553-001-7.5</t>
        </is>
      </c>
      <c r="B1296" s="45" t="n">
        <v>58.32</v>
      </c>
      <c r="C1296" s="45" t="n">
        <v>53.99</v>
      </c>
      <c r="D1296" s="45" t="n">
        <v>66.98999999999999</v>
      </c>
      <c r="E1296" t="n">
        <v>2</v>
      </c>
      <c r="F1296" t="n">
        <v>1</v>
      </c>
      <c r="G1296" t="n">
        <v>0</v>
      </c>
      <c r="H1296" t="n">
        <v>2</v>
      </c>
    </row>
    <row r="1297">
      <c r="A1297" t="inlineStr">
        <is>
          <t>3026553-001-8</t>
        </is>
      </c>
      <c r="B1297" s="45" t="n">
        <v>64.66</v>
      </c>
      <c r="C1297" s="45" t="n">
        <v>59.99</v>
      </c>
      <c r="D1297" s="45" t="n">
        <v>66.98999999999999</v>
      </c>
      <c r="E1297" t="n">
        <v>1</v>
      </c>
      <c r="F1297" t="n">
        <v>2</v>
      </c>
      <c r="G1297" t="n">
        <v>0</v>
      </c>
      <c r="H1297" t="n">
        <v>3</v>
      </c>
    </row>
    <row r="1298">
      <c r="A1298" t="inlineStr">
        <is>
          <t>3026553-001-8.5</t>
        </is>
      </c>
      <c r="B1298" s="45" t="n">
        <v>66.98999999999999</v>
      </c>
      <c r="C1298" s="45" t="n">
        <v>0</v>
      </c>
      <c r="D1298" s="45" t="n">
        <v>66.98999999999999</v>
      </c>
      <c r="E1298" t="n">
        <v>0</v>
      </c>
      <c r="F1298" t="n">
        <v>1</v>
      </c>
      <c r="G1298" t="n">
        <v>0</v>
      </c>
      <c r="H1298" t="n">
        <v>1</v>
      </c>
    </row>
    <row r="1299">
      <c r="A1299" t="inlineStr">
        <is>
          <t>3026553-001-9</t>
        </is>
      </c>
      <c r="B1299" s="45" t="n">
        <v>66.98999999999999</v>
      </c>
      <c r="C1299" s="45" t="n">
        <v>66.98999999999999</v>
      </c>
      <c r="D1299" s="45" t="n">
        <v>66.98999999999999</v>
      </c>
      <c r="E1299" t="n">
        <v>1</v>
      </c>
      <c r="F1299" t="n">
        <v>2</v>
      </c>
      <c r="G1299" t="n">
        <v>0</v>
      </c>
      <c r="H1299" t="n">
        <v>3</v>
      </c>
    </row>
    <row r="1300">
      <c r="A1300" t="inlineStr">
        <is>
          <t>3026553-001-9.5</t>
        </is>
      </c>
      <c r="B1300" s="45" t="n">
        <v>66.98999999999999</v>
      </c>
      <c r="C1300" s="45" t="n">
        <v>0</v>
      </c>
      <c r="D1300" s="45" t="n">
        <v>66.98999999999999</v>
      </c>
      <c r="E1300" t="n">
        <v>0</v>
      </c>
      <c r="F1300" t="n">
        <v>1</v>
      </c>
      <c r="G1300" t="n">
        <v>0</v>
      </c>
      <c r="H1300" t="n">
        <v>1</v>
      </c>
    </row>
    <row r="1301">
      <c r="A1301" t="inlineStr">
        <is>
          <t>3026582-005-10</t>
        </is>
      </c>
      <c r="B1301" s="45" t="n">
        <v>82.98999999999999</v>
      </c>
      <c r="C1301" s="45" t="n">
        <v>83.98999999999999</v>
      </c>
      <c r="D1301" s="45" t="n">
        <v>0</v>
      </c>
      <c r="E1301" t="n">
        <v>4</v>
      </c>
      <c r="F1301" t="n">
        <v>0</v>
      </c>
      <c r="G1301" t="n">
        <v>0</v>
      </c>
      <c r="H1301" t="n">
        <v>4</v>
      </c>
    </row>
    <row r="1302">
      <c r="A1302" t="inlineStr">
        <is>
          <t>3026582-005-10.5</t>
        </is>
      </c>
      <c r="B1302" s="45" t="n">
        <v>83.98999999999999</v>
      </c>
      <c r="C1302" s="45" t="n">
        <v>83.98999999999999</v>
      </c>
      <c r="D1302" s="45" t="n">
        <v>83.98999999999999</v>
      </c>
      <c r="E1302" t="n">
        <v>2</v>
      </c>
      <c r="F1302" t="n">
        <v>1</v>
      </c>
      <c r="G1302" t="n">
        <v>0</v>
      </c>
      <c r="H1302" t="n">
        <v>3</v>
      </c>
    </row>
    <row r="1303">
      <c r="A1303" t="inlineStr">
        <is>
          <t>3026582-005-11</t>
        </is>
      </c>
      <c r="B1303" s="45" t="n">
        <v>80.59</v>
      </c>
      <c r="C1303" s="45" t="n">
        <v>81.98999999999999</v>
      </c>
      <c r="D1303" s="45" t="n">
        <v>0</v>
      </c>
      <c r="E1303" t="n">
        <v>5</v>
      </c>
      <c r="F1303" t="n">
        <v>0</v>
      </c>
      <c r="G1303" t="n">
        <v>0</v>
      </c>
      <c r="H1303" t="n">
        <v>4</v>
      </c>
    </row>
    <row r="1304">
      <c r="A1304" t="inlineStr">
        <is>
          <t>3026582-005-11.5</t>
        </is>
      </c>
      <c r="B1304" s="45" t="n">
        <v>81.98999999999999</v>
      </c>
      <c r="C1304" s="45" t="n">
        <v>81.98999999999999</v>
      </c>
      <c r="D1304" s="45" t="n">
        <v>0</v>
      </c>
      <c r="E1304" t="n">
        <v>2</v>
      </c>
      <c r="F1304" t="n">
        <v>0</v>
      </c>
      <c r="G1304" t="n">
        <v>0</v>
      </c>
      <c r="H1304" t="n">
        <v>2</v>
      </c>
    </row>
    <row r="1305">
      <c r="A1305" t="inlineStr">
        <is>
          <t>3026582-005-12</t>
        </is>
      </c>
      <c r="B1305" s="45" t="n">
        <v>83.19</v>
      </c>
      <c r="C1305" s="45" t="n">
        <v>83.98999999999999</v>
      </c>
      <c r="D1305" s="45" t="n">
        <v>83.98999999999999</v>
      </c>
      <c r="E1305" t="n">
        <v>4</v>
      </c>
      <c r="F1305" t="n">
        <v>1</v>
      </c>
      <c r="G1305" t="n">
        <v>0</v>
      </c>
      <c r="H1305" t="n">
        <v>5</v>
      </c>
    </row>
    <row r="1306">
      <c r="A1306" t="inlineStr">
        <is>
          <t>3026582-005-12.5</t>
        </is>
      </c>
      <c r="B1306" s="45" t="n">
        <v>83.98999999999999</v>
      </c>
      <c r="C1306" s="45" t="n">
        <v>83.98999999999999</v>
      </c>
      <c r="D1306" s="45" t="n">
        <v>0</v>
      </c>
      <c r="E1306" t="n">
        <v>1</v>
      </c>
      <c r="F1306" t="n">
        <v>0</v>
      </c>
      <c r="G1306" t="n">
        <v>0</v>
      </c>
      <c r="H1306" t="n">
        <v>1</v>
      </c>
    </row>
    <row r="1307">
      <c r="A1307" t="inlineStr">
        <is>
          <t>3026582-005-8.5</t>
        </is>
      </c>
      <c r="B1307" s="45" t="n">
        <v>83.98999999999999</v>
      </c>
      <c r="C1307" s="45" t="n">
        <v>83.98999999999999</v>
      </c>
      <c r="D1307" s="45" t="n">
        <v>0</v>
      </c>
      <c r="E1307" t="n">
        <v>2</v>
      </c>
      <c r="F1307" t="n">
        <v>0</v>
      </c>
      <c r="G1307" t="n">
        <v>0</v>
      </c>
      <c r="H1307" t="n">
        <v>2</v>
      </c>
    </row>
    <row r="1308">
      <c r="A1308" t="inlineStr">
        <is>
          <t>3026582-005-9</t>
        </is>
      </c>
      <c r="B1308" s="45" t="n">
        <v>83.98999999999999</v>
      </c>
      <c r="C1308" s="45" t="n">
        <v>83.98999999999999</v>
      </c>
      <c r="D1308" s="45" t="n">
        <v>0</v>
      </c>
      <c r="E1308" t="n">
        <v>1</v>
      </c>
      <c r="F1308" t="n">
        <v>0</v>
      </c>
      <c r="G1308" t="n">
        <v>0</v>
      </c>
      <c r="H1308" t="n">
        <v>1</v>
      </c>
    </row>
    <row r="1309">
      <c r="A1309" t="inlineStr">
        <is>
          <t>3026582-005-9.5</t>
        </is>
      </c>
      <c r="B1309" s="45" t="n">
        <v>80.98999999999999</v>
      </c>
      <c r="C1309" s="45" t="n">
        <v>83.98999999999999</v>
      </c>
      <c r="D1309" s="45" t="n">
        <v>0</v>
      </c>
      <c r="E1309" t="n">
        <v>3</v>
      </c>
      <c r="F1309" t="n">
        <v>0</v>
      </c>
      <c r="G1309" t="n">
        <v>0</v>
      </c>
      <c r="H1309" t="n">
        <v>3</v>
      </c>
    </row>
    <row r="1310">
      <c r="A1310" t="inlineStr">
        <is>
          <t>3026728-003-6.5</t>
        </is>
      </c>
      <c r="B1310" s="45" t="n">
        <v>47.99</v>
      </c>
      <c r="C1310" s="45" t="n">
        <v>0</v>
      </c>
      <c r="D1310" s="45" t="n">
        <v>47.99</v>
      </c>
      <c r="E1310" t="n">
        <v>0</v>
      </c>
      <c r="F1310" t="n">
        <v>2</v>
      </c>
      <c r="G1310" t="n">
        <v>0</v>
      </c>
      <c r="H1310" t="n">
        <v>2</v>
      </c>
    </row>
    <row r="1311">
      <c r="A1311" t="inlineStr">
        <is>
          <t>3026728-003-7</t>
        </is>
      </c>
      <c r="B1311" s="45" t="n">
        <v>47.99</v>
      </c>
      <c r="C1311" s="45" t="n">
        <v>0</v>
      </c>
      <c r="D1311" s="45" t="n">
        <v>47.99</v>
      </c>
      <c r="E1311" t="n">
        <v>0</v>
      </c>
      <c r="F1311" t="n">
        <v>1</v>
      </c>
      <c r="G1311" t="n">
        <v>0</v>
      </c>
      <c r="H1311" t="n">
        <v>1</v>
      </c>
    </row>
    <row r="1312">
      <c r="A1312" t="inlineStr">
        <is>
          <t>3026728-003-7.5</t>
        </is>
      </c>
      <c r="B1312" s="45" t="n">
        <v>47.99</v>
      </c>
      <c r="C1312" s="45" t="n">
        <v>0</v>
      </c>
      <c r="D1312" s="45" t="n">
        <v>47.99</v>
      </c>
      <c r="E1312" t="n">
        <v>0</v>
      </c>
      <c r="F1312" t="n">
        <v>2</v>
      </c>
      <c r="G1312" t="n">
        <v>0</v>
      </c>
      <c r="H1312" t="n">
        <v>2</v>
      </c>
    </row>
    <row r="1313">
      <c r="A1313" t="inlineStr">
        <is>
          <t>3026728-003-8</t>
        </is>
      </c>
      <c r="B1313" s="45" t="n">
        <v>47.99</v>
      </c>
      <c r="C1313" s="45" t="n">
        <v>0</v>
      </c>
      <c r="D1313" s="45" t="n">
        <v>47.99</v>
      </c>
      <c r="E1313" t="n">
        <v>0</v>
      </c>
      <c r="F1313" t="n">
        <v>4</v>
      </c>
      <c r="G1313" t="n">
        <v>0</v>
      </c>
      <c r="H1313" t="n">
        <v>2</v>
      </c>
    </row>
    <row r="1314">
      <c r="A1314" t="inlineStr">
        <is>
          <t>3026728-003-8.5</t>
        </is>
      </c>
      <c r="B1314" s="45" t="n">
        <v>54.39</v>
      </c>
      <c r="C1314" s="45" t="n">
        <v>0</v>
      </c>
      <c r="D1314" s="45" t="n">
        <v>47.99</v>
      </c>
      <c r="E1314" t="n">
        <v>0</v>
      </c>
      <c r="F1314" t="n">
        <v>5</v>
      </c>
      <c r="G1314" t="n">
        <v>0</v>
      </c>
      <c r="H1314" t="n">
        <v>5</v>
      </c>
    </row>
    <row r="1315">
      <c r="A1315" t="inlineStr">
        <is>
          <t>3026728-003-9</t>
        </is>
      </c>
      <c r="B1315" s="45" t="n">
        <v>43.99</v>
      </c>
      <c r="C1315" s="45" t="n">
        <v>41.99</v>
      </c>
      <c r="D1315" s="45" t="n">
        <v>47.99</v>
      </c>
      <c r="E1315" t="n">
        <v>2</v>
      </c>
      <c r="F1315" t="n">
        <v>1</v>
      </c>
      <c r="G1315" t="n">
        <v>0</v>
      </c>
      <c r="H1315" t="n">
        <v>3</v>
      </c>
    </row>
    <row r="1316">
      <c r="A1316" t="inlineStr">
        <is>
          <t>3026728-003-9.5</t>
        </is>
      </c>
      <c r="B1316" s="45" t="n">
        <v>46.49</v>
      </c>
      <c r="C1316" s="45" t="n">
        <v>44.99</v>
      </c>
      <c r="D1316" s="45" t="n">
        <v>47.99</v>
      </c>
      <c r="E1316" t="n">
        <v>1</v>
      </c>
      <c r="F1316" t="n">
        <v>1</v>
      </c>
      <c r="G1316" t="n">
        <v>0</v>
      </c>
      <c r="H1316" t="n">
        <v>2</v>
      </c>
    </row>
    <row r="1317">
      <c r="A1317" t="inlineStr">
        <is>
          <t>3026770-001-10</t>
        </is>
      </c>
      <c r="B1317" s="45" t="n">
        <v>83.31</v>
      </c>
      <c r="C1317" s="45" t="n">
        <v>77.98999999999999</v>
      </c>
      <c r="D1317" s="45" t="n">
        <v>77.98999999999999</v>
      </c>
      <c r="E1317" t="n">
        <v>6</v>
      </c>
      <c r="F1317" t="n">
        <v>5</v>
      </c>
      <c r="G1317" t="n">
        <v>0</v>
      </c>
      <c r="H1317" t="n">
        <v>10</v>
      </c>
    </row>
    <row r="1318">
      <c r="A1318" t="inlineStr">
        <is>
          <t>3026770-001-10.5</t>
        </is>
      </c>
      <c r="B1318" s="45" t="n">
        <v>92.29000000000001</v>
      </c>
      <c r="C1318" s="45" t="n">
        <v>87.73999999999999</v>
      </c>
      <c r="D1318" s="45" t="n">
        <v>77.98999999999999</v>
      </c>
      <c r="E1318" t="n">
        <v>4</v>
      </c>
      <c r="F1318" t="n">
        <v>1</v>
      </c>
      <c r="G1318" t="n">
        <v>0</v>
      </c>
      <c r="H1318" t="n">
        <v>5</v>
      </c>
    </row>
    <row r="1319">
      <c r="A1319" t="inlineStr">
        <is>
          <t>3026770-001-11</t>
        </is>
      </c>
      <c r="B1319" s="45" t="n">
        <v>87.28</v>
      </c>
      <c r="C1319" s="45" t="n">
        <v>64.98999999999999</v>
      </c>
      <c r="D1319" s="45" t="n">
        <v>103.99</v>
      </c>
      <c r="E1319" t="n">
        <v>3</v>
      </c>
      <c r="F1319" t="n">
        <v>4</v>
      </c>
      <c r="G1319" t="n">
        <v>0</v>
      </c>
      <c r="H1319" t="n">
        <v>5</v>
      </c>
    </row>
    <row r="1320">
      <c r="A1320" t="inlineStr">
        <is>
          <t>3026770-001-11.5</t>
        </is>
      </c>
      <c r="B1320" s="45" t="n">
        <v>74.09</v>
      </c>
      <c r="C1320" s="45" t="n">
        <v>68.23999999999999</v>
      </c>
      <c r="D1320" s="45" t="n">
        <v>77.98999999999999</v>
      </c>
      <c r="E1320" t="n">
        <v>2</v>
      </c>
      <c r="F1320" t="n">
        <v>3</v>
      </c>
      <c r="G1320" t="n">
        <v>0</v>
      </c>
      <c r="H1320" t="n">
        <v>5</v>
      </c>
    </row>
    <row r="1321">
      <c r="A1321" t="inlineStr">
        <is>
          <t>3026770-001-12</t>
        </is>
      </c>
      <c r="B1321" s="45" t="n">
        <v>82.31999999999999</v>
      </c>
      <c r="C1321" s="45" t="n">
        <v>77.98999999999999</v>
      </c>
      <c r="D1321" s="45" t="n">
        <v>77.98999999999999</v>
      </c>
      <c r="E1321" t="n">
        <v>3</v>
      </c>
      <c r="F1321" t="n">
        <v>6</v>
      </c>
      <c r="G1321" t="n">
        <v>0</v>
      </c>
      <c r="H1321" t="n">
        <v>6</v>
      </c>
    </row>
    <row r="1322">
      <c r="A1322" t="inlineStr">
        <is>
          <t>3026770-001-12.5</t>
        </is>
      </c>
      <c r="B1322" s="45" t="n">
        <v>77.98999999999999</v>
      </c>
      <c r="C1322" s="45" t="n">
        <v>77.98999999999999</v>
      </c>
      <c r="D1322" s="45" t="n">
        <v>77.98999999999999</v>
      </c>
      <c r="E1322" t="n">
        <v>1</v>
      </c>
      <c r="F1322" t="n">
        <v>2</v>
      </c>
      <c r="G1322" t="n">
        <v>0</v>
      </c>
      <c r="H1322" t="n">
        <v>3</v>
      </c>
    </row>
    <row r="1323">
      <c r="A1323" t="inlineStr">
        <is>
          <t>3026770-001-13</t>
        </is>
      </c>
      <c r="B1323" s="45" t="n">
        <v>67.16</v>
      </c>
      <c r="C1323" s="45" t="n">
        <v>61.74</v>
      </c>
      <c r="D1323" s="45" t="n">
        <v>77.98999999999999</v>
      </c>
      <c r="E1323" t="n">
        <v>2</v>
      </c>
      <c r="F1323" t="n">
        <v>1</v>
      </c>
      <c r="G1323" t="n">
        <v>0</v>
      </c>
      <c r="H1323" t="n">
        <v>3</v>
      </c>
    </row>
    <row r="1324">
      <c r="A1324" t="inlineStr">
        <is>
          <t>3026770-001-8</t>
        </is>
      </c>
      <c r="B1324" s="45" t="n">
        <v>77.98999999999999</v>
      </c>
      <c r="C1324" s="45" t="n">
        <v>77.98999999999999</v>
      </c>
      <c r="D1324" s="45" t="n">
        <v>0</v>
      </c>
      <c r="E1324" t="n">
        <v>1</v>
      </c>
      <c r="F1324" t="n">
        <v>0</v>
      </c>
      <c r="G1324" t="n">
        <v>0</v>
      </c>
      <c r="H1324" t="n">
        <v>1</v>
      </c>
    </row>
    <row r="1325">
      <c r="A1325" t="inlineStr">
        <is>
          <t>3026770-001-8.5</t>
        </is>
      </c>
      <c r="B1325" s="45" t="n">
        <v>71.48999999999999</v>
      </c>
      <c r="C1325" s="45" t="n">
        <v>64.98999999999999</v>
      </c>
      <c r="D1325" s="45" t="n">
        <v>77.98999999999999</v>
      </c>
      <c r="E1325" t="n">
        <v>1</v>
      </c>
      <c r="F1325" t="n">
        <v>1</v>
      </c>
      <c r="G1325" t="n">
        <v>0</v>
      </c>
      <c r="H1325" t="n">
        <v>2</v>
      </c>
    </row>
    <row r="1326">
      <c r="A1326" t="inlineStr">
        <is>
          <t>3026770-001-9</t>
        </is>
      </c>
      <c r="B1326" s="45" t="n">
        <v>88.39</v>
      </c>
      <c r="C1326" s="45" t="n">
        <v>77.98999999999999</v>
      </c>
      <c r="D1326" s="45" t="n">
        <v>77.98999999999999</v>
      </c>
      <c r="E1326" t="n">
        <v>3</v>
      </c>
      <c r="F1326" t="n">
        <v>2</v>
      </c>
      <c r="G1326" t="n">
        <v>0</v>
      </c>
      <c r="H1326" t="n">
        <v>5</v>
      </c>
    </row>
    <row r="1327">
      <c r="A1327" t="inlineStr">
        <is>
          <t>3026770-001-9.5</t>
        </is>
      </c>
      <c r="B1327" s="45" t="n">
        <v>77.98999999999999</v>
      </c>
      <c r="C1327" s="45" t="n">
        <v>77.98999999999999</v>
      </c>
      <c r="D1327" s="45" t="n">
        <v>77.98999999999999</v>
      </c>
      <c r="E1327" t="n">
        <v>4</v>
      </c>
      <c r="F1327" t="n">
        <v>3</v>
      </c>
      <c r="G1327" t="n">
        <v>0</v>
      </c>
      <c r="H1327" t="n">
        <v>6</v>
      </c>
    </row>
    <row r="1328">
      <c r="A1328" t="inlineStr">
        <is>
          <t>3026770-109-6.5</t>
        </is>
      </c>
      <c r="B1328" s="45" t="n">
        <v>77.98999999999999</v>
      </c>
      <c r="C1328" s="45" t="n">
        <v>77.98999999999999</v>
      </c>
      <c r="D1328" s="45" t="n">
        <v>0</v>
      </c>
      <c r="E1328" t="n">
        <v>1</v>
      </c>
      <c r="F1328" t="n">
        <v>0</v>
      </c>
      <c r="G1328" t="n">
        <v>0</v>
      </c>
      <c r="H1328" t="n">
        <v>1</v>
      </c>
    </row>
    <row r="1329">
      <c r="A1329" t="inlineStr">
        <is>
          <t>3026770-109-7</t>
        </is>
      </c>
      <c r="B1329" s="45" t="n">
        <v>81.77</v>
      </c>
      <c r="C1329" s="45" t="n">
        <v>77.98999999999999</v>
      </c>
      <c r="D1329" s="45" t="n">
        <v>77.98999999999999</v>
      </c>
      <c r="E1329" t="n">
        <v>7</v>
      </c>
      <c r="F1329" t="n">
        <v>2</v>
      </c>
      <c r="G1329" t="n">
        <v>0</v>
      </c>
      <c r="H1329" t="n">
        <v>9</v>
      </c>
    </row>
    <row r="1330">
      <c r="A1330" t="inlineStr">
        <is>
          <t>3026770-109-7.5</t>
        </is>
      </c>
      <c r="B1330" s="45" t="n">
        <v>84.41</v>
      </c>
      <c r="C1330" s="45" t="n">
        <v>77.98999999999999</v>
      </c>
      <c r="D1330" s="45" t="n">
        <v>0</v>
      </c>
      <c r="E1330" t="n">
        <v>9</v>
      </c>
      <c r="F1330" t="n">
        <v>0</v>
      </c>
      <c r="G1330" t="n">
        <v>0</v>
      </c>
      <c r="H1330" t="n">
        <v>7</v>
      </c>
    </row>
    <row r="1331">
      <c r="A1331" t="inlineStr">
        <is>
          <t>3026770-109-8</t>
        </is>
      </c>
      <c r="B1331" s="45" t="n">
        <v>83.95999999999999</v>
      </c>
      <c r="C1331" s="45" t="n">
        <v>75.06</v>
      </c>
      <c r="D1331" s="45" t="n">
        <v>129.99</v>
      </c>
      <c r="E1331" t="n">
        <v>6</v>
      </c>
      <c r="F1331" t="n">
        <v>1</v>
      </c>
      <c r="G1331" t="n">
        <v>0</v>
      </c>
      <c r="H1331" t="n">
        <v>5</v>
      </c>
    </row>
    <row r="1332">
      <c r="A1332" t="inlineStr">
        <is>
          <t>3026770-109-8.5</t>
        </is>
      </c>
      <c r="B1332" s="45" t="n">
        <v>75.84999999999999</v>
      </c>
      <c r="C1332" s="45" t="n">
        <v>87.73999999999999</v>
      </c>
      <c r="D1332" s="45" t="n">
        <v>77.98999999999999</v>
      </c>
      <c r="E1332" t="n">
        <v>6</v>
      </c>
      <c r="F1332" t="n">
        <v>1</v>
      </c>
      <c r="G1332" t="n">
        <v>0</v>
      </c>
      <c r="H1332" t="n">
        <v>5</v>
      </c>
    </row>
    <row r="1333">
      <c r="A1333" t="inlineStr">
        <is>
          <t>3026770-109-9</t>
        </is>
      </c>
      <c r="B1333" s="45" t="n">
        <v>88.39</v>
      </c>
      <c r="C1333" s="45" t="n">
        <v>77.98999999999999</v>
      </c>
      <c r="D1333" s="45" t="n">
        <v>77.98999999999999</v>
      </c>
      <c r="E1333" t="n">
        <v>4</v>
      </c>
      <c r="F1333" t="n">
        <v>1</v>
      </c>
      <c r="G1333" t="n">
        <v>0</v>
      </c>
      <c r="H1333" t="n">
        <v>5</v>
      </c>
    </row>
    <row r="1334">
      <c r="A1334" t="inlineStr">
        <is>
          <t>3026770-109-9.5</t>
        </is>
      </c>
      <c r="B1334" s="45" t="n">
        <v>65.98999999999999</v>
      </c>
      <c r="C1334" s="45" t="n">
        <v>68.98999999999999</v>
      </c>
      <c r="D1334" s="45" t="n">
        <v>0</v>
      </c>
      <c r="E1334" t="n">
        <v>3</v>
      </c>
      <c r="F1334" t="n">
        <v>0</v>
      </c>
      <c r="G1334" t="n">
        <v>0</v>
      </c>
      <c r="H1334" t="n">
        <v>2</v>
      </c>
    </row>
    <row r="1335">
      <c r="A1335" t="inlineStr">
        <is>
          <t>3026770-401-10</t>
        </is>
      </c>
      <c r="B1335" s="45" t="n">
        <v>84.48999999999999</v>
      </c>
      <c r="C1335" s="45" t="n">
        <v>77.98999999999999</v>
      </c>
      <c r="D1335" s="45" t="n">
        <v>77.98999999999999</v>
      </c>
      <c r="E1335" t="n">
        <v>5</v>
      </c>
      <c r="F1335" t="n">
        <v>3</v>
      </c>
      <c r="G1335" t="n">
        <v>0</v>
      </c>
      <c r="H1335" t="n">
        <v>7</v>
      </c>
    </row>
    <row r="1336">
      <c r="A1336" t="inlineStr">
        <is>
          <t>3026770-401-10.5</t>
        </is>
      </c>
      <c r="B1336" s="45" t="n">
        <v>97.48999999999999</v>
      </c>
      <c r="C1336" s="45" t="n">
        <v>90.98999999999999</v>
      </c>
      <c r="D1336" s="45" t="n">
        <v>103.99</v>
      </c>
      <c r="E1336" t="n">
        <v>2</v>
      </c>
      <c r="F1336" t="n">
        <v>2</v>
      </c>
      <c r="G1336" t="n">
        <v>0</v>
      </c>
      <c r="H1336" t="n">
        <v>4</v>
      </c>
    </row>
    <row r="1337">
      <c r="A1337" t="inlineStr">
        <is>
          <t>3026770-401-11</t>
        </is>
      </c>
      <c r="B1337" s="45" t="n">
        <v>73.48999999999999</v>
      </c>
      <c r="C1337" s="45" t="n">
        <v>68.98999999999999</v>
      </c>
      <c r="D1337" s="45" t="n">
        <v>77.98999999999999</v>
      </c>
      <c r="E1337" t="n">
        <v>2</v>
      </c>
      <c r="F1337" t="n">
        <v>2</v>
      </c>
      <c r="G1337" t="n">
        <v>0</v>
      </c>
      <c r="H1337" t="n">
        <v>4</v>
      </c>
    </row>
    <row r="1338">
      <c r="A1338" t="inlineStr">
        <is>
          <t>3026770-401-11.5</t>
        </is>
      </c>
      <c r="B1338" s="45" t="n">
        <v>77.98999999999999</v>
      </c>
      <c r="C1338" s="45" t="n">
        <v>77.98999999999999</v>
      </c>
      <c r="D1338" s="45" t="n">
        <v>77.98999999999999</v>
      </c>
      <c r="E1338" t="n">
        <v>1</v>
      </c>
      <c r="F1338" t="n">
        <v>1</v>
      </c>
      <c r="G1338" t="n">
        <v>0</v>
      </c>
      <c r="H1338" t="n">
        <v>2</v>
      </c>
    </row>
    <row r="1339">
      <c r="A1339" t="inlineStr">
        <is>
          <t>3026770-401-12</t>
        </is>
      </c>
      <c r="B1339" s="45" t="n">
        <v>71.98999999999999</v>
      </c>
      <c r="C1339" s="45" t="n">
        <v>68.98999999999999</v>
      </c>
      <c r="D1339" s="45" t="n">
        <v>77.98999999999999</v>
      </c>
      <c r="E1339" t="n">
        <v>2</v>
      </c>
      <c r="F1339" t="n">
        <v>1</v>
      </c>
      <c r="G1339" t="n">
        <v>0</v>
      </c>
      <c r="H1339" t="n">
        <v>3</v>
      </c>
    </row>
    <row r="1340">
      <c r="A1340" t="inlineStr">
        <is>
          <t>3026770-401-8</t>
        </is>
      </c>
      <c r="B1340" s="45" t="n">
        <v>77.98999999999999</v>
      </c>
      <c r="C1340" s="45" t="n">
        <v>0</v>
      </c>
      <c r="D1340" s="45" t="n">
        <v>77.98999999999999</v>
      </c>
      <c r="E1340" t="n">
        <v>0</v>
      </c>
      <c r="F1340" t="n">
        <v>2</v>
      </c>
      <c r="G1340" t="n">
        <v>0</v>
      </c>
      <c r="H1340" t="n">
        <v>2</v>
      </c>
    </row>
    <row r="1341">
      <c r="A1341" t="inlineStr">
        <is>
          <t>3026770-401-8.5</t>
        </is>
      </c>
      <c r="B1341" s="45" t="n">
        <v>77.98999999999999</v>
      </c>
      <c r="C1341" s="45" t="n">
        <v>77.98999999999999</v>
      </c>
      <c r="D1341" s="45" t="n">
        <v>77.98999999999999</v>
      </c>
      <c r="E1341" t="n">
        <v>2</v>
      </c>
      <c r="F1341" t="n">
        <v>1</v>
      </c>
      <c r="G1341" t="n">
        <v>0</v>
      </c>
      <c r="H1341" t="n">
        <v>3</v>
      </c>
    </row>
    <row r="1342">
      <c r="A1342" t="inlineStr">
        <is>
          <t>3026770-401-9</t>
        </is>
      </c>
      <c r="B1342" s="45" t="n">
        <v>68.23999999999999</v>
      </c>
      <c r="C1342" s="45" t="n">
        <v>63.37</v>
      </c>
      <c r="D1342" s="45" t="n">
        <v>77.98999999999999</v>
      </c>
      <c r="E1342" t="n">
        <v>2</v>
      </c>
      <c r="F1342" t="n">
        <v>1</v>
      </c>
      <c r="G1342" t="n">
        <v>0</v>
      </c>
      <c r="H1342" t="n">
        <v>3</v>
      </c>
    </row>
    <row r="1343">
      <c r="A1343" t="inlineStr">
        <is>
          <t>3026770-401-9.5</t>
        </is>
      </c>
      <c r="B1343" s="45" t="n">
        <v>88.2</v>
      </c>
      <c r="C1343" s="45" t="n">
        <v>77.98999999999999</v>
      </c>
      <c r="D1343" s="45" t="n">
        <v>103.99</v>
      </c>
      <c r="E1343" t="n">
        <v>5</v>
      </c>
      <c r="F1343" t="n">
        <v>2</v>
      </c>
      <c r="G1343" t="n">
        <v>0</v>
      </c>
      <c r="H1343" t="n">
        <v>7</v>
      </c>
    </row>
    <row r="1344">
      <c r="A1344" t="inlineStr">
        <is>
          <t>3026998-002-10</t>
        </is>
      </c>
      <c r="B1344" s="45" t="n">
        <v>47.99</v>
      </c>
      <c r="C1344" s="45" t="n">
        <v>47.99</v>
      </c>
      <c r="D1344" s="45" t="n">
        <v>0</v>
      </c>
      <c r="E1344" t="n">
        <v>2</v>
      </c>
      <c r="F1344" t="n">
        <v>0</v>
      </c>
      <c r="G1344" t="n">
        <v>0</v>
      </c>
      <c r="H1344" t="n">
        <v>1</v>
      </c>
    </row>
    <row r="1345">
      <c r="A1345" t="inlineStr">
        <is>
          <t>3026998-002-10.5</t>
        </is>
      </c>
      <c r="B1345" s="45" t="n">
        <v>44.99</v>
      </c>
      <c r="C1345" s="45" t="n">
        <v>44.99</v>
      </c>
      <c r="D1345" s="45" t="n">
        <v>0</v>
      </c>
      <c r="E1345" t="n">
        <v>2</v>
      </c>
      <c r="F1345" t="n">
        <v>0</v>
      </c>
      <c r="G1345" t="n">
        <v>0</v>
      </c>
      <c r="H1345" t="n">
        <v>1</v>
      </c>
    </row>
    <row r="1346">
      <c r="A1346" t="inlineStr">
        <is>
          <t>3026998-002-11.5</t>
        </is>
      </c>
      <c r="B1346" s="45" t="n">
        <v>44.99</v>
      </c>
      <c r="C1346" s="45" t="n">
        <v>44.99</v>
      </c>
      <c r="D1346" s="45" t="n">
        <v>0</v>
      </c>
      <c r="E1346" t="n">
        <v>1</v>
      </c>
      <c r="F1346" t="n">
        <v>0</v>
      </c>
      <c r="G1346" t="n">
        <v>0</v>
      </c>
      <c r="H1346" t="n">
        <v>1</v>
      </c>
    </row>
    <row r="1347">
      <c r="A1347" t="inlineStr">
        <is>
          <t>3026998-002-12</t>
        </is>
      </c>
      <c r="B1347" s="45" t="n">
        <v>45.99</v>
      </c>
      <c r="C1347" s="45" t="n">
        <v>46.49</v>
      </c>
      <c r="D1347" s="45" t="n">
        <v>0</v>
      </c>
      <c r="E1347" t="n">
        <v>3</v>
      </c>
      <c r="F1347" t="n">
        <v>0</v>
      </c>
      <c r="G1347" t="n">
        <v>0</v>
      </c>
      <c r="H1347" t="n">
        <v>2</v>
      </c>
    </row>
    <row r="1348">
      <c r="A1348" t="inlineStr">
        <is>
          <t>3026998-002-12.5</t>
        </is>
      </c>
      <c r="B1348" s="45" t="n">
        <v>47.24</v>
      </c>
      <c r="C1348" s="45" t="n">
        <v>44.99</v>
      </c>
      <c r="D1348" s="45" t="n">
        <v>47.99</v>
      </c>
      <c r="E1348" t="n">
        <v>4</v>
      </c>
      <c r="F1348" t="n">
        <v>4</v>
      </c>
      <c r="G1348" t="n">
        <v>0</v>
      </c>
      <c r="H1348" t="n">
        <v>7</v>
      </c>
    </row>
    <row r="1349">
      <c r="A1349" t="inlineStr">
        <is>
          <t>3026998-002-13</t>
        </is>
      </c>
      <c r="B1349" s="45" t="n">
        <v>44.99</v>
      </c>
      <c r="C1349" s="45" t="n">
        <v>44.99</v>
      </c>
      <c r="D1349" s="45" t="n">
        <v>0</v>
      </c>
      <c r="E1349" t="n">
        <v>1</v>
      </c>
      <c r="F1349" t="n">
        <v>0</v>
      </c>
      <c r="G1349" t="n">
        <v>0</v>
      </c>
      <c r="H1349" t="n">
        <v>1</v>
      </c>
    </row>
    <row r="1350">
      <c r="A1350" t="inlineStr">
        <is>
          <t>3026998-002-8</t>
        </is>
      </c>
      <c r="B1350" s="45" t="n">
        <v>47.99</v>
      </c>
      <c r="C1350" s="45" t="n">
        <v>0</v>
      </c>
      <c r="D1350" s="45" t="n">
        <v>47.99</v>
      </c>
      <c r="E1350" t="n">
        <v>0</v>
      </c>
      <c r="F1350" t="n">
        <v>1</v>
      </c>
      <c r="G1350" t="n">
        <v>0</v>
      </c>
      <c r="H1350" t="n">
        <v>1</v>
      </c>
    </row>
    <row r="1351">
      <c r="A1351" t="inlineStr">
        <is>
          <t>3026998-002-8.5</t>
        </is>
      </c>
      <c r="B1351" s="45" t="n">
        <v>47.99</v>
      </c>
      <c r="C1351" s="45" t="n">
        <v>47.99</v>
      </c>
      <c r="D1351" s="45" t="n">
        <v>47.99</v>
      </c>
      <c r="E1351" t="n">
        <v>1</v>
      </c>
      <c r="F1351" t="n">
        <v>7</v>
      </c>
      <c r="G1351" t="n">
        <v>0</v>
      </c>
      <c r="H1351" t="n">
        <v>8</v>
      </c>
    </row>
    <row r="1352">
      <c r="A1352" t="inlineStr">
        <is>
          <t>3026998-002-9</t>
        </is>
      </c>
      <c r="B1352" s="45" t="n">
        <v>47.39</v>
      </c>
      <c r="C1352" s="45" t="n">
        <v>46.49</v>
      </c>
      <c r="D1352" s="45" t="n">
        <v>47.99</v>
      </c>
      <c r="E1352" t="n">
        <v>2</v>
      </c>
      <c r="F1352" t="n">
        <v>3</v>
      </c>
      <c r="G1352" t="n">
        <v>0</v>
      </c>
      <c r="H1352" t="n">
        <v>4</v>
      </c>
    </row>
    <row r="1353">
      <c r="A1353" t="inlineStr">
        <is>
          <t>3026998-002-9.5</t>
        </is>
      </c>
      <c r="B1353" s="45" t="n">
        <v>45.99</v>
      </c>
      <c r="C1353" s="45" t="n">
        <v>44.99</v>
      </c>
      <c r="D1353" s="45" t="n">
        <v>47.99</v>
      </c>
      <c r="E1353" t="n">
        <v>2</v>
      </c>
      <c r="F1353" t="n">
        <v>1</v>
      </c>
      <c r="G1353" t="n">
        <v>0</v>
      </c>
      <c r="H1353" t="n">
        <v>2</v>
      </c>
    </row>
    <row r="1354">
      <c r="A1354" t="inlineStr">
        <is>
          <t>3027005-101-6.5</t>
        </is>
      </c>
      <c r="B1354" s="45" t="n">
        <v>55.99</v>
      </c>
      <c r="C1354" s="45" t="n">
        <v>55.99</v>
      </c>
      <c r="D1354" s="45" t="n">
        <v>55.99</v>
      </c>
      <c r="E1354" t="n">
        <v>1</v>
      </c>
      <c r="F1354" t="n">
        <v>1</v>
      </c>
      <c r="G1354" t="n">
        <v>0</v>
      </c>
      <c r="H1354" t="n">
        <v>2</v>
      </c>
    </row>
    <row r="1355">
      <c r="A1355" t="inlineStr">
        <is>
          <t>3027005-101-7</t>
        </is>
      </c>
      <c r="B1355" s="45" t="n">
        <v>42.66</v>
      </c>
      <c r="C1355" s="45" t="n">
        <v>39.99</v>
      </c>
      <c r="D1355" s="45" t="n">
        <v>47.99</v>
      </c>
      <c r="E1355" t="n">
        <v>2</v>
      </c>
      <c r="F1355" t="n">
        <v>1</v>
      </c>
      <c r="G1355" t="n">
        <v>0</v>
      </c>
      <c r="H1355" t="n">
        <v>2</v>
      </c>
    </row>
    <row r="1356">
      <c r="A1356" t="inlineStr">
        <is>
          <t>3027005-101-7.5</t>
        </is>
      </c>
      <c r="B1356" s="45" t="n">
        <v>49.99</v>
      </c>
      <c r="C1356" s="45" t="n">
        <v>49.99</v>
      </c>
      <c r="D1356" s="45" t="n">
        <v>0</v>
      </c>
      <c r="E1356" t="n">
        <v>1</v>
      </c>
      <c r="F1356" t="n">
        <v>0</v>
      </c>
      <c r="G1356" t="n">
        <v>0</v>
      </c>
      <c r="H1356" t="n">
        <v>1</v>
      </c>
    </row>
    <row r="1357">
      <c r="A1357" t="inlineStr">
        <is>
          <t>3027005-101-8</t>
        </is>
      </c>
      <c r="B1357" s="45" t="n">
        <v>49.99</v>
      </c>
      <c r="C1357" s="45" t="n">
        <v>49.99</v>
      </c>
      <c r="D1357" s="45" t="n">
        <v>0</v>
      </c>
      <c r="E1357" t="n">
        <v>1</v>
      </c>
      <c r="F1357" t="n">
        <v>0</v>
      </c>
      <c r="G1357" t="n">
        <v>0</v>
      </c>
      <c r="H1357" t="n">
        <v>1</v>
      </c>
    </row>
    <row r="1358">
      <c r="A1358" t="inlineStr">
        <is>
          <t>3027005-101-8.5</t>
        </is>
      </c>
      <c r="B1358" s="45" t="n">
        <v>49.99</v>
      </c>
      <c r="C1358" s="45" t="n">
        <v>49.99</v>
      </c>
      <c r="D1358" s="45" t="n">
        <v>0</v>
      </c>
      <c r="E1358" t="n">
        <v>1</v>
      </c>
      <c r="F1358" t="n">
        <v>0</v>
      </c>
      <c r="G1358" t="n">
        <v>0</v>
      </c>
      <c r="H1358" t="n">
        <v>1</v>
      </c>
    </row>
    <row r="1359">
      <c r="A1359" t="inlineStr">
        <is>
          <t>3027005-101-9</t>
        </is>
      </c>
      <c r="B1359" s="45" t="n">
        <v>47.99</v>
      </c>
      <c r="C1359" s="45" t="n">
        <v>39.99</v>
      </c>
      <c r="D1359" s="45" t="n">
        <v>51.99</v>
      </c>
      <c r="E1359" t="n">
        <v>1</v>
      </c>
      <c r="F1359" t="n">
        <v>2</v>
      </c>
      <c r="G1359" t="n">
        <v>0</v>
      </c>
      <c r="H1359" t="n">
        <v>3</v>
      </c>
    </row>
    <row r="1360">
      <c r="A1360" t="inlineStr">
        <is>
          <t>3027154-001-10</t>
        </is>
      </c>
      <c r="B1360" s="45" t="n">
        <v>77.48999999999999</v>
      </c>
      <c r="C1360" s="45" t="n">
        <v>79.98999999999999</v>
      </c>
      <c r="D1360" s="45" t="n">
        <v>74.98999999999999</v>
      </c>
      <c r="E1360" t="n">
        <v>1</v>
      </c>
      <c r="F1360" t="n">
        <v>1</v>
      </c>
      <c r="G1360" t="n">
        <v>0</v>
      </c>
      <c r="H1360" t="n">
        <v>2</v>
      </c>
    </row>
    <row r="1361">
      <c r="A1361" t="inlineStr">
        <is>
          <t>3027154-001-10.5</t>
        </is>
      </c>
      <c r="B1361" s="45" t="n">
        <v>89.98999999999999</v>
      </c>
      <c r="C1361" s="45" t="n">
        <v>0</v>
      </c>
      <c r="D1361" s="45" t="n">
        <v>89.98999999999999</v>
      </c>
      <c r="E1361" t="n">
        <v>0</v>
      </c>
      <c r="F1361" t="n">
        <v>1</v>
      </c>
      <c r="G1361" t="n">
        <v>0</v>
      </c>
      <c r="H1361" t="n">
        <v>1</v>
      </c>
    </row>
    <row r="1362">
      <c r="A1362" t="inlineStr">
        <is>
          <t>3027154-001-11</t>
        </is>
      </c>
      <c r="B1362" s="45" t="n">
        <v>89.98999999999999</v>
      </c>
      <c r="C1362" s="45" t="n">
        <v>0</v>
      </c>
      <c r="D1362" s="45" t="n">
        <v>89.98999999999999</v>
      </c>
      <c r="E1362" t="n">
        <v>0</v>
      </c>
      <c r="F1362" t="n">
        <v>1</v>
      </c>
      <c r="G1362" t="n">
        <v>0</v>
      </c>
      <c r="H1362" t="n">
        <v>1</v>
      </c>
    </row>
    <row r="1363">
      <c r="A1363" t="inlineStr">
        <is>
          <t>3027154-001-12.5</t>
        </is>
      </c>
      <c r="B1363" s="45" t="n">
        <v>77.48999999999999</v>
      </c>
      <c r="C1363" s="45" t="n">
        <v>79.98999999999999</v>
      </c>
      <c r="D1363" s="45" t="n">
        <v>74.98999999999999</v>
      </c>
      <c r="E1363" t="n">
        <v>1</v>
      </c>
      <c r="F1363" t="n">
        <v>1</v>
      </c>
      <c r="G1363" t="n">
        <v>0</v>
      </c>
      <c r="H1363" t="n">
        <v>2</v>
      </c>
    </row>
    <row r="1364">
      <c r="A1364" t="inlineStr">
        <is>
          <t>3027154-001-13</t>
        </is>
      </c>
      <c r="B1364" s="45" t="n">
        <v>74.98999999999999</v>
      </c>
      <c r="C1364" s="45" t="n">
        <v>0</v>
      </c>
      <c r="D1364" s="45" t="n">
        <v>74.98999999999999</v>
      </c>
      <c r="E1364" t="n">
        <v>0</v>
      </c>
      <c r="F1364" t="n">
        <v>2</v>
      </c>
      <c r="G1364" t="n">
        <v>0</v>
      </c>
      <c r="H1364" t="n">
        <v>2</v>
      </c>
    </row>
    <row r="1365">
      <c r="A1365" t="inlineStr">
        <is>
          <t>3027154-001-8</t>
        </is>
      </c>
      <c r="B1365" s="45" t="n">
        <v>74.98999999999999</v>
      </c>
      <c r="C1365" s="45" t="n">
        <v>0</v>
      </c>
      <c r="D1365" s="45" t="n">
        <v>74.98999999999999</v>
      </c>
      <c r="E1365" t="n">
        <v>0</v>
      </c>
      <c r="F1365" t="n">
        <v>2</v>
      </c>
      <c r="G1365" t="n">
        <v>0</v>
      </c>
      <c r="H1365" t="n">
        <v>2</v>
      </c>
    </row>
    <row r="1366">
      <c r="A1366" t="inlineStr">
        <is>
          <t>3027154-001-9</t>
        </is>
      </c>
      <c r="B1366" s="45" t="n">
        <v>74.98999999999999</v>
      </c>
      <c r="C1366" s="45" t="n">
        <v>74.98999999999999</v>
      </c>
      <c r="D1366" s="45" t="n">
        <v>74.98999999999999</v>
      </c>
      <c r="E1366" t="n">
        <v>1</v>
      </c>
      <c r="F1366" t="n">
        <v>2</v>
      </c>
      <c r="G1366" t="n">
        <v>0</v>
      </c>
      <c r="H1366" t="n">
        <v>3</v>
      </c>
    </row>
    <row r="1367">
      <c r="A1367" t="inlineStr">
        <is>
          <t>3027154-001-9.5</t>
        </is>
      </c>
      <c r="B1367" s="45" t="n">
        <v>81.66</v>
      </c>
      <c r="C1367" s="45" t="n">
        <v>84.98999999999999</v>
      </c>
      <c r="D1367" s="45" t="n">
        <v>74.98999999999999</v>
      </c>
      <c r="E1367" t="n">
        <v>2</v>
      </c>
      <c r="F1367" t="n">
        <v>1</v>
      </c>
      <c r="G1367" t="n">
        <v>0</v>
      </c>
      <c r="H1367" t="n">
        <v>3</v>
      </c>
    </row>
    <row r="1368">
      <c r="A1368" t="inlineStr">
        <is>
          <t>3027190-006-10</t>
        </is>
      </c>
      <c r="B1368" s="45" t="n">
        <v>78.53</v>
      </c>
      <c r="C1368" s="45" t="n">
        <v>77.98999999999999</v>
      </c>
      <c r="D1368" s="45" t="n">
        <v>77.98999999999999</v>
      </c>
      <c r="E1368" t="n">
        <v>6</v>
      </c>
      <c r="F1368" t="n">
        <v>6</v>
      </c>
      <c r="G1368" t="n">
        <v>0</v>
      </c>
      <c r="H1368" t="n">
        <v>9</v>
      </c>
    </row>
    <row r="1369">
      <c r="A1369" t="inlineStr">
        <is>
          <t>3027190-006-10.5</t>
        </is>
      </c>
      <c r="B1369" s="45" t="n">
        <v>67.98999999999999</v>
      </c>
      <c r="C1369" s="45" t="n">
        <v>58</v>
      </c>
      <c r="D1369" s="45" t="n">
        <v>77.98999999999999</v>
      </c>
      <c r="E1369" t="n">
        <v>2</v>
      </c>
      <c r="F1369" t="n">
        <v>2</v>
      </c>
      <c r="G1369" t="n">
        <v>0</v>
      </c>
      <c r="H1369" t="n">
        <v>4</v>
      </c>
    </row>
    <row r="1370">
      <c r="A1370" t="inlineStr">
        <is>
          <t>3027190-006-11</t>
        </is>
      </c>
      <c r="B1370" s="45" t="n">
        <v>70.77</v>
      </c>
      <c r="C1370" s="45" t="n">
        <v>103.99</v>
      </c>
      <c r="D1370" s="45" t="n">
        <v>90.98999999999999</v>
      </c>
      <c r="E1370" t="n">
        <v>6</v>
      </c>
      <c r="F1370" t="n">
        <v>3</v>
      </c>
      <c r="G1370" t="n">
        <v>0</v>
      </c>
      <c r="H1370" t="n">
        <v>5</v>
      </c>
    </row>
    <row r="1371">
      <c r="A1371" t="inlineStr">
        <is>
          <t>3027190-006-11.5</t>
        </is>
      </c>
      <c r="B1371" s="45" t="n">
        <v>62.39</v>
      </c>
      <c r="C1371" s="45" t="n">
        <v>62.39</v>
      </c>
      <c r="D1371" s="45" t="n">
        <v>0</v>
      </c>
      <c r="E1371" t="n">
        <v>1</v>
      </c>
      <c r="F1371" t="n">
        <v>0</v>
      </c>
      <c r="G1371" t="n">
        <v>0</v>
      </c>
      <c r="H1371" t="n">
        <v>1</v>
      </c>
    </row>
    <row r="1372">
      <c r="A1372" t="inlineStr">
        <is>
          <t>3027190-006-12</t>
        </is>
      </c>
      <c r="B1372" s="45" t="n">
        <v>82.31999999999999</v>
      </c>
      <c r="C1372" s="45" t="n">
        <v>90.98999999999999</v>
      </c>
      <c r="D1372" s="45" t="n">
        <v>77.98999999999999</v>
      </c>
      <c r="E1372" t="n">
        <v>2</v>
      </c>
      <c r="F1372" t="n">
        <v>4</v>
      </c>
      <c r="G1372" t="n">
        <v>0</v>
      </c>
      <c r="H1372" t="n">
        <v>6</v>
      </c>
    </row>
    <row r="1373">
      <c r="A1373" t="inlineStr">
        <is>
          <t>3027190-006-12.5</t>
        </is>
      </c>
      <c r="B1373" s="45" t="n">
        <v>86.66</v>
      </c>
      <c r="C1373" s="45" t="n">
        <v>90.98999999999999</v>
      </c>
      <c r="D1373" s="45" t="n">
        <v>77.98999999999999</v>
      </c>
      <c r="E1373" t="n">
        <v>2</v>
      </c>
      <c r="F1373" t="n">
        <v>1</v>
      </c>
      <c r="G1373" t="n">
        <v>0</v>
      </c>
      <c r="H1373" t="n">
        <v>3</v>
      </c>
    </row>
    <row r="1374">
      <c r="A1374" t="inlineStr">
        <is>
          <t>3027190-006-13</t>
        </is>
      </c>
      <c r="B1374" s="45" t="n">
        <v>82.31999999999999</v>
      </c>
      <c r="C1374" s="45" t="n">
        <v>64.98999999999999</v>
      </c>
      <c r="D1374" s="45" t="n">
        <v>90.98999999999999</v>
      </c>
      <c r="E1374" t="n">
        <v>1</v>
      </c>
      <c r="F1374" t="n">
        <v>2</v>
      </c>
      <c r="G1374" t="n">
        <v>0</v>
      </c>
      <c r="H1374" t="n">
        <v>3</v>
      </c>
    </row>
    <row r="1375">
      <c r="A1375" t="inlineStr">
        <is>
          <t>3027190-006-14</t>
        </is>
      </c>
      <c r="B1375" s="45" t="n">
        <v>86.66</v>
      </c>
      <c r="C1375" s="45" t="n">
        <v>90.98999999999999</v>
      </c>
      <c r="D1375" s="45" t="n">
        <v>77.98999999999999</v>
      </c>
      <c r="E1375" t="n">
        <v>2</v>
      </c>
      <c r="F1375" t="n">
        <v>1</v>
      </c>
      <c r="G1375" t="n">
        <v>0</v>
      </c>
      <c r="H1375" t="n">
        <v>3</v>
      </c>
    </row>
    <row r="1376">
      <c r="A1376" t="inlineStr">
        <is>
          <t>3027190-006-8</t>
        </is>
      </c>
      <c r="B1376" s="45" t="n">
        <v>87.73999999999999</v>
      </c>
      <c r="C1376" s="45" t="n">
        <v>87.73999999999999</v>
      </c>
      <c r="D1376" s="45" t="n">
        <v>0</v>
      </c>
      <c r="E1376" t="n">
        <v>2</v>
      </c>
      <c r="F1376" t="n">
        <v>0</v>
      </c>
      <c r="G1376" t="n">
        <v>0</v>
      </c>
      <c r="H1376" t="n">
        <v>2</v>
      </c>
    </row>
    <row r="1377">
      <c r="A1377" t="inlineStr">
        <is>
          <t>3027190-006-8.5</t>
        </is>
      </c>
      <c r="B1377" s="45" t="n">
        <v>68.45999999999999</v>
      </c>
      <c r="C1377" s="45" t="n">
        <v>63.69</v>
      </c>
      <c r="D1377" s="45" t="n">
        <v>77.98999999999999</v>
      </c>
      <c r="E1377" t="n">
        <v>2</v>
      </c>
      <c r="F1377" t="n">
        <v>1</v>
      </c>
      <c r="G1377" t="n">
        <v>0</v>
      </c>
      <c r="H1377" t="n">
        <v>3</v>
      </c>
    </row>
    <row r="1378">
      <c r="A1378" t="inlineStr">
        <is>
          <t>3027190-006-9</t>
        </is>
      </c>
      <c r="B1378" s="45" t="n">
        <v>80.16</v>
      </c>
      <c r="C1378" s="45" t="n">
        <v>81.23999999999999</v>
      </c>
      <c r="D1378" s="45" t="n">
        <v>77.98999999999999</v>
      </c>
      <c r="E1378" t="n">
        <v>2</v>
      </c>
      <c r="F1378" t="n">
        <v>1</v>
      </c>
      <c r="G1378" t="n">
        <v>0</v>
      </c>
      <c r="H1378" t="n">
        <v>3</v>
      </c>
    </row>
    <row r="1379">
      <c r="A1379" t="inlineStr">
        <is>
          <t>3027190-006-9.5</t>
        </is>
      </c>
      <c r="B1379" s="45" t="n">
        <v>79.73999999999999</v>
      </c>
      <c r="C1379" s="45" t="n">
        <v>77.98999999999999</v>
      </c>
      <c r="D1379" s="45" t="n">
        <v>77.98999999999999</v>
      </c>
      <c r="E1379" t="n">
        <v>6</v>
      </c>
      <c r="F1379" t="n">
        <v>2</v>
      </c>
      <c r="G1379" t="n">
        <v>0</v>
      </c>
      <c r="H1379" t="n">
        <v>8</v>
      </c>
    </row>
    <row r="1380">
      <c r="A1380" t="inlineStr">
        <is>
          <t>3027190-103-10</t>
        </is>
      </c>
      <c r="B1380" s="45" t="n">
        <v>71.23999999999999</v>
      </c>
      <c r="C1380" s="45" t="n">
        <v>71.23999999999999</v>
      </c>
      <c r="D1380" s="45" t="n">
        <v>0</v>
      </c>
      <c r="E1380" t="n">
        <v>2</v>
      </c>
      <c r="F1380" t="n">
        <v>0</v>
      </c>
      <c r="G1380" t="n">
        <v>0</v>
      </c>
      <c r="H1380" t="n">
        <v>1</v>
      </c>
    </row>
    <row r="1381">
      <c r="A1381" t="inlineStr">
        <is>
          <t>3027190-103-10.5</t>
        </is>
      </c>
      <c r="B1381" s="45" t="n">
        <v>83.98999999999999</v>
      </c>
      <c r="C1381" s="45" t="n">
        <v>0</v>
      </c>
      <c r="D1381" s="45" t="n">
        <v>83.98999999999999</v>
      </c>
      <c r="E1381" t="n">
        <v>0</v>
      </c>
      <c r="F1381" t="n">
        <v>2</v>
      </c>
      <c r="G1381" t="n">
        <v>0</v>
      </c>
      <c r="H1381" t="n">
        <v>2</v>
      </c>
    </row>
    <row r="1382">
      <c r="A1382" t="inlineStr">
        <is>
          <t>3027190-103-11.5</t>
        </is>
      </c>
      <c r="B1382" s="45" t="n">
        <v>82.39</v>
      </c>
      <c r="C1382" s="45" t="n">
        <v>81.98999999999999</v>
      </c>
      <c r="D1382" s="45" t="n">
        <v>83.98999999999999</v>
      </c>
      <c r="E1382" t="n">
        <v>3</v>
      </c>
      <c r="F1382" t="n">
        <v>2</v>
      </c>
      <c r="G1382" t="n">
        <v>0</v>
      </c>
      <c r="H1382" t="n">
        <v>4</v>
      </c>
    </row>
    <row r="1383">
      <c r="A1383" t="inlineStr">
        <is>
          <t>3027190-103-12</t>
        </is>
      </c>
      <c r="B1383" s="45" t="n">
        <v>79.48999999999999</v>
      </c>
      <c r="C1383" s="45" t="n">
        <v>74.98999999999999</v>
      </c>
      <c r="D1383" s="45" t="n">
        <v>83.98999999999999</v>
      </c>
      <c r="E1383" t="n">
        <v>1</v>
      </c>
      <c r="F1383" t="n">
        <v>1</v>
      </c>
      <c r="G1383" t="n">
        <v>0</v>
      </c>
      <c r="H1383" t="n">
        <v>2</v>
      </c>
    </row>
    <row r="1384">
      <c r="A1384" t="inlineStr">
        <is>
          <t>3027190-103-12.5</t>
        </is>
      </c>
      <c r="B1384" s="45" t="n">
        <v>83.98999999999999</v>
      </c>
      <c r="C1384" s="45" t="n">
        <v>83.98999999999999</v>
      </c>
      <c r="D1384" s="45" t="n">
        <v>0</v>
      </c>
      <c r="E1384" t="n">
        <v>1</v>
      </c>
      <c r="F1384" t="n">
        <v>0</v>
      </c>
      <c r="G1384" t="n">
        <v>0</v>
      </c>
      <c r="H1384" t="n">
        <v>1</v>
      </c>
    </row>
    <row r="1385">
      <c r="A1385" t="inlineStr">
        <is>
          <t>3027190-103-13</t>
        </is>
      </c>
      <c r="B1385" s="45" t="n">
        <v>75.73999999999999</v>
      </c>
      <c r="C1385" s="45" t="n">
        <v>67.48999999999999</v>
      </c>
      <c r="D1385" s="45" t="n">
        <v>83.98999999999999</v>
      </c>
      <c r="E1385" t="n">
        <v>1</v>
      </c>
      <c r="F1385" t="n">
        <v>1</v>
      </c>
      <c r="G1385" t="n">
        <v>0</v>
      </c>
      <c r="H1385" t="n">
        <v>2</v>
      </c>
    </row>
    <row r="1386">
      <c r="A1386" t="inlineStr">
        <is>
          <t>3027190-103-8</t>
        </is>
      </c>
      <c r="B1386" s="45" t="n">
        <v>83.98999999999999</v>
      </c>
      <c r="C1386" s="45" t="n">
        <v>0</v>
      </c>
      <c r="D1386" s="45" t="n">
        <v>83.98999999999999</v>
      </c>
      <c r="E1386" t="n">
        <v>0</v>
      </c>
      <c r="F1386" t="n">
        <v>1</v>
      </c>
      <c r="G1386" t="n">
        <v>0</v>
      </c>
      <c r="H1386" t="n">
        <v>1</v>
      </c>
    </row>
    <row r="1387">
      <c r="A1387" t="inlineStr">
        <is>
          <t>3027190-103-8.5</t>
        </is>
      </c>
      <c r="B1387" s="45" t="n">
        <v>79.98999999999999</v>
      </c>
      <c r="C1387" s="45" t="n">
        <v>79.98999999999999</v>
      </c>
      <c r="D1387" s="45" t="n">
        <v>0</v>
      </c>
      <c r="E1387" t="n">
        <v>1</v>
      </c>
      <c r="F1387" t="n">
        <v>0</v>
      </c>
      <c r="G1387" t="n">
        <v>0</v>
      </c>
      <c r="H1387" t="n">
        <v>1</v>
      </c>
    </row>
    <row r="1388">
      <c r="A1388" t="inlineStr">
        <is>
          <t>3027190-103-9</t>
        </is>
      </c>
      <c r="B1388" s="45" t="n">
        <v>67.05</v>
      </c>
      <c r="C1388" s="45" t="n">
        <v>67.05</v>
      </c>
      <c r="D1388" s="45" t="n">
        <v>0</v>
      </c>
      <c r="E1388" t="n">
        <v>2</v>
      </c>
      <c r="F1388" t="n">
        <v>0</v>
      </c>
      <c r="G1388" t="n">
        <v>0</v>
      </c>
      <c r="H1388" t="n">
        <v>2</v>
      </c>
    </row>
    <row r="1389">
      <c r="A1389" t="inlineStr">
        <is>
          <t>3027190-103-9.5</t>
        </is>
      </c>
      <c r="B1389" s="45" t="n">
        <v>81.31999999999999</v>
      </c>
      <c r="C1389" s="45" t="n">
        <v>79.98999999999999</v>
      </c>
      <c r="D1389" s="45" t="n">
        <v>83.98999999999999</v>
      </c>
      <c r="E1389" t="n">
        <v>2</v>
      </c>
      <c r="F1389" t="n">
        <v>1</v>
      </c>
      <c r="G1389" t="n">
        <v>0</v>
      </c>
      <c r="H1389" t="n">
        <v>2</v>
      </c>
    </row>
    <row r="1390">
      <c r="A1390" t="inlineStr">
        <is>
          <t>3027200-104-7</t>
        </is>
      </c>
      <c r="B1390" s="45" t="n">
        <v>79.86</v>
      </c>
      <c r="C1390" s="45" t="n">
        <v>67.48999999999999</v>
      </c>
      <c r="D1390" s="45" t="n">
        <v>83.98999999999999</v>
      </c>
      <c r="E1390" t="n">
        <v>1</v>
      </c>
      <c r="F1390" t="n">
        <v>3</v>
      </c>
      <c r="G1390" t="n">
        <v>0</v>
      </c>
      <c r="H1390" t="n">
        <v>4</v>
      </c>
    </row>
    <row r="1391">
      <c r="A1391" t="inlineStr">
        <is>
          <t>3027200-104-7.5</t>
        </is>
      </c>
      <c r="B1391" s="45" t="n">
        <v>79.48999999999999</v>
      </c>
      <c r="C1391" s="45" t="n">
        <v>79.48999999999999</v>
      </c>
      <c r="D1391" s="45" t="n">
        <v>0</v>
      </c>
      <c r="E1391" t="n">
        <v>2</v>
      </c>
      <c r="F1391" t="n">
        <v>0</v>
      </c>
      <c r="G1391" t="n">
        <v>0</v>
      </c>
      <c r="H1391" t="n">
        <v>2</v>
      </c>
    </row>
    <row r="1392">
      <c r="A1392" t="inlineStr">
        <is>
          <t>3027200-104-8</t>
        </is>
      </c>
      <c r="B1392" s="45" t="n">
        <v>79.48999999999999</v>
      </c>
      <c r="C1392" s="45" t="n">
        <v>74.98999999999999</v>
      </c>
      <c r="D1392" s="45" t="n">
        <v>83.98999999999999</v>
      </c>
      <c r="E1392" t="n">
        <v>1</v>
      </c>
      <c r="F1392" t="n">
        <v>1</v>
      </c>
      <c r="G1392" t="n">
        <v>0</v>
      </c>
      <c r="H1392" t="n">
        <v>2</v>
      </c>
    </row>
    <row r="1393">
      <c r="A1393" t="inlineStr">
        <is>
          <t>3027200-104-8.5</t>
        </is>
      </c>
      <c r="B1393" s="45" t="n">
        <v>95.73999999999999</v>
      </c>
      <c r="C1393" s="45" t="n">
        <v>74.98999999999999</v>
      </c>
      <c r="D1393" s="45" t="n">
        <v>83.98999999999999</v>
      </c>
      <c r="E1393" t="n">
        <v>1</v>
      </c>
      <c r="F1393" t="n">
        <v>3</v>
      </c>
      <c r="G1393" t="n">
        <v>0</v>
      </c>
      <c r="H1393" t="n">
        <v>3</v>
      </c>
    </row>
    <row r="1394">
      <c r="A1394" t="inlineStr">
        <is>
          <t>3027200-104-9</t>
        </is>
      </c>
      <c r="B1394" s="45" t="n">
        <v>83.98999999999999</v>
      </c>
      <c r="C1394" s="45" t="n">
        <v>83.98999999999999</v>
      </c>
      <c r="D1394" s="45" t="n">
        <v>0</v>
      </c>
      <c r="E1394" t="n">
        <v>2</v>
      </c>
      <c r="F1394" t="n">
        <v>0</v>
      </c>
      <c r="G1394" t="n">
        <v>0</v>
      </c>
      <c r="H1394" t="n">
        <v>2</v>
      </c>
    </row>
    <row r="1395">
      <c r="A1395" t="inlineStr">
        <is>
          <t>3027200-104-9.5</t>
        </is>
      </c>
      <c r="B1395" s="45" t="n">
        <v>83.98999999999999</v>
      </c>
      <c r="C1395" s="45" t="n">
        <v>83.98999999999999</v>
      </c>
      <c r="D1395" s="45" t="n">
        <v>0</v>
      </c>
      <c r="E1395" t="n">
        <v>1</v>
      </c>
      <c r="F1395" t="n">
        <v>0</v>
      </c>
      <c r="G1395" t="n">
        <v>0</v>
      </c>
      <c r="H1395" t="n">
        <v>1</v>
      </c>
    </row>
    <row r="1396">
      <c r="A1396" t="inlineStr">
        <is>
          <t>3027200-111-6.5</t>
        </is>
      </c>
      <c r="B1396" s="45" t="n">
        <v>77.98999999999999</v>
      </c>
      <c r="C1396" s="45" t="n">
        <v>77.98999999999999</v>
      </c>
      <c r="D1396" s="45" t="n">
        <v>0</v>
      </c>
      <c r="E1396" t="n">
        <v>2</v>
      </c>
      <c r="F1396" t="n">
        <v>0</v>
      </c>
      <c r="G1396" t="n">
        <v>0</v>
      </c>
      <c r="H1396" t="n">
        <v>2</v>
      </c>
    </row>
    <row r="1397">
      <c r="A1397" t="inlineStr">
        <is>
          <t>3027200-111-7</t>
        </is>
      </c>
      <c r="B1397" s="45" t="n">
        <v>71.98999999999999</v>
      </c>
      <c r="C1397" s="45" t="n">
        <v>77.98999999999999</v>
      </c>
      <c r="D1397" s="45" t="n">
        <v>77.98999999999999</v>
      </c>
      <c r="E1397" t="n">
        <v>8</v>
      </c>
      <c r="F1397" t="n">
        <v>1</v>
      </c>
      <c r="G1397" t="n">
        <v>0</v>
      </c>
      <c r="H1397" t="n">
        <v>7</v>
      </c>
    </row>
    <row r="1398">
      <c r="A1398" t="inlineStr">
        <is>
          <t>3027200-111-7.5</t>
        </is>
      </c>
      <c r="B1398" s="45" t="n">
        <v>80.05</v>
      </c>
      <c r="C1398" s="45" t="n">
        <v>77.98999999999999</v>
      </c>
      <c r="D1398" s="45" t="n">
        <v>103.99</v>
      </c>
      <c r="E1398" t="n">
        <v>6</v>
      </c>
      <c r="F1398" t="n">
        <v>2</v>
      </c>
      <c r="G1398" t="n">
        <v>0</v>
      </c>
      <c r="H1398" t="n">
        <v>7</v>
      </c>
    </row>
    <row r="1399">
      <c r="A1399" t="inlineStr">
        <is>
          <t>3027200-111-8</t>
        </is>
      </c>
      <c r="B1399" s="45" t="n">
        <v>83.66</v>
      </c>
      <c r="C1399" s="45" t="n">
        <v>77.98999999999999</v>
      </c>
      <c r="D1399" s="45" t="n">
        <v>90.98999999999999</v>
      </c>
      <c r="E1399" t="n">
        <v>4</v>
      </c>
      <c r="F1399" t="n">
        <v>2</v>
      </c>
      <c r="G1399" t="n">
        <v>0</v>
      </c>
      <c r="H1399" t="n">
        <v>5</v>
      </c>
    </row>
    <row r="1400">
      <c r="A1400" t="inlineStr">
        <is>
          <t>3027200-111-8.5</t>
        </is>
      </c>
      <c r="B1400" s="45" t="n">
        <v>70.98999999999999</v>
      </c>
      <c r="C1400" s="45" t="n">
        <v>59.99</v>
      </c>
      <c r="D1400" s="45" t="n">
        <v>0</v>
      </c>
      <c r="E1400" t="n">
        <v>4</v>
      </c>
      <c r="F1400" t="n">
        <v>0</v>
      </c>
      <c r="G1400" t="n">
        <v>0</v>
      </c>
      <c r="H1400" t="n">
        <v>3</v>
      </c>
    </row>
    <row r="1401">
      <c r="A1401" t="inlineStr">
        <is>
          <t>3027200-111-9</t>
        </is>
      </c>
      <c r="B1401" s="45" t="n">
        <v>75.73999999999999</v>
      </c>
      <c r="C1401" s="45" t="n">
        <v>77.98999999999999</v>
      </c>
      <c r="D1401" s="45" t="n">
        <v>77.98999999999999</v>
      </c>
      <c r="E1401" t="n">
        <v>7</v>
      </c>
      <c r="F1401" t="n">
        <v>1</v>
      </c>
      <c r="G1401" t="n">
        <v>0</v>
      </c>
      <c r="H1401" t="n">
        <v>8</v>
      </c>
    </row>
    <row r="1402">
      <c r="A1402" t="inlineStr">
        <is>
          <t>3027200-111-9.5</t>
        </is>
      </c>
      <c r="B1402" s="45" t="n">
        <v>90.98999999999999</v>
      </c>
      <c r="C1402" s="45" t="n">
        <v>103.99</v>
      </c>
      <c r="D1402" s="45" t="n">
        <v>77.98999999999999</v>
      </c>
      <c r="E1402" t="n">
        <v>1</v>
      </c>
      <c r="F1402" t="n">
        <v>1</v>
      </c>
      <c r="G1402" t="n">
        <v>0</v>
      </c>
      <c r="H1402" t="n">
        <v>2</v>
      </c>
    </row>
    <row r="1403">
      <c r="A1403" t="inlineStr">
        <is>
          <t>3027341-002-11</t>
        </is>
      </c>
      <c r="B1403" s="45" t="n">
        <v>83.98999999999999</v>
      </c>
      <c r="C1403" s="45" t="n">
        <v>83.98999999999999</v>
      </c>
      <c r="D1403" s="45" t="n">
        <v>0</v>
      </c>
      <c r="E1403" t="n">
        <v>1</v>
      </c>
      <c r="F1403" t="n">
        <v>0</v>
      </c>
      <c r="G1403" t="n">
        <v>0</v>
      </c>
      <c r="H1403" t="n">
        <v>1</v>
      </c>
    </row>
    <row r="1404">
      <c r="A1404" t="inlineStr">
        <is>
          <t>3027341-002-11.5</t>
        </is>
      </c>
      <c r="B1404" s="45" t="n">
        <v>69.98999999999999</v>
      </c>
      <c r="C1404" s="45" t="n">
        <v>69.98999999999999</v>
      </c>
      <c r="D1404" s="45" t="n">
        <v>0</v>
      </c>
      <c r="E1404" t="n">
        <v>1</v>
      </c>
      <c r="F1404" t="n">
        <v>0</v>
      </c>
      <c r="G1404" t="n">
        <v>0</v>
      </c>
      <c r="H1404" t="n">
        <v>1</v>
      </c>
    </row>
    <row r="1405">
      <c r="A1405" t="inlineStr">
        <is>
          <t>3027341-002-12</t>
        </is>
      </c>
      <c r="B1405" s="45" t="n">
        <v>82.66</v>
      </c>
      <c r="C1405" s="45" t="n">
        <v>79.98999999999999</v>
      </c>
      <c r="D1405" s="45" t="n">
        <v>83.98999999999999</v>
      </c>
      <c r="E1405" t="n">
        <v>1</v>
      </c>
      <c r="F1405" t="n">
        <v>2</v>
      </c>
      <c r="G1405" t="n">
        <v>0</v>
      </c>
      <c r="H1405" t="n">
        <v>3</v>
      </c>
    </row>
    <row r="1406">
      <c r="A1406" t="inlineStr">
        <is>
          <t>3027341-002-12.5</t>
        </is>
      </c>
      <c r="B1406" s="45" t="n">
        <v>83.98999999999999</v>
      </c>
      <c r="C1406" s="45" t="n">
        <v>83.98999999999999</v>
      </c>
      <c r="D1406" s="45" t="n">
        <v>83.98999999999999</v>
      </c>
      <c r="E1406" t="n">
        <v>1</v>
      </c>
      <c r="F1406" t="n">
        <v>1</v>
      </c>
      <c r="G1406" t="n">
        <v>0</v>
      </c>
      <c r="H1406" t="n">
        <v>2</v>
      </c>
    </row>
    <row r="1407">
      <c r="A1407" t="inlineStr">
        <is>
          <t>3027341-002-13</t>
        </is>
      </c>
      <c r="B1407" s="45" t="n">
        <v>74.98999999999999</v>
      </c>
      <c r="C1407" s="45" t="n">
        <v>74.98999999999999</v>
      </c>
      <c r="D1407" s="45" t="n">
        <v>0</v>
      </c>
      <c r="E1407" t="n">
        <v>2</v>
      </c>
      <c r="F1407" t="n">
        <v>0</v>
      </c>
      <c r="G1407" t="n">
        <v>0</v>
      </c>
      <c r="H1407" t="n">
        <v>2</v>
      </c>
    </row>
    <row r="1408">
      <c r="A1408" t="inlineStr">
        <is>
          <t>3027341-002-9</t>
        </is>
      </c>
      <c r="B1408" s="45" t="n">
        <v>83.98999999999999</v>
      </c>
      <c r="C1408" s="45" t="n">
        <v>83.98999999999999</v>
      </c>
      <c r="D1408" s="45" t="n">
        <v>0</v>
      </c>
      <c r="E1408" t="n">
        <v>1</v>
      </c>
      <c r="F1408" t="n">
        <v>0</v>
      </c>
      <c r="G1408" t="n">
        <v>0</v>
      </c>
      <c r="H1408" t="n">
        <v>1</v>
      </c>
    </row>
    <row r="1409">
      <c r="A1409" t="inlineStr">
        <is>
          <t>3027341-002-9.5</t>
        </is>
      </c>
      <c r="B1409" s="45" t="n">
        <v>79.98999999999999</v>
      </c>
      <c r="C1409" s="45" t="n">
        <v>79.98999999999999</v>
      </c>
      <c r="D1409" s="45" t="n">
        <v>0</v>
      </c>
      <c r="E1409" t="n">
        <v>2</v>
      </c>
      <c r="F1409" t="n">
        <v>0</v>
      </c>
      <c r="G1409" t="n">
        <v>0</v>
      </c>
      <c r="H1409" t="n">
        <v>1</v>
      </c>
    </row>
    <row r="1410">
      <c r="A1410" t="inlineStr">
        <is>
          <t>3027341-016-10</t>
        </is>
      </c>
      <c r="B1410" s="45" t="n">
        <v>93.93000000000001</v>
      </c>
      <c r="C1410" s="45" t="n">
        <v>97.98999999999999</v>
      </c>
      <c r="D1410" s="45" t="n">
        <v>97.98999999999999</v>
      </c>
      <c r="E1410" t="n">
        <v>4</v>
      </c>
      <c r="F1410" t="n">
        <v>2</v>
      </c>
      <c r="G1410" t="n">
        <v>0</v>
      </c>
      <c r="H1410" t="n">
        <v>5</v>
      </c>
    </row>
    <row r="1411">
      <c r="A1411" t="inlineStr">
        <is>
          <t>3027341-016-10.5</t>
        </is>
      </c>
      <c r="B1411" s="45" t="n">
        <v>97.98999999999999</v>
      </c>
      <c r="C1411" s="45" t="n">
        <v>97.98999999999999</v>
      </c>
      <c r="D1411" s="45" t="n">
        <v>97.98999999999999</v>
      </c>
      <c r="E1411" t="n">
        <v>4</v>
      </c>
      <c r="F1411" t="n">
        <v>2</v>
      </c>
      <c r="G1411" t="n">
        <v>0</v>
      </c>
      <c r="H1411" t="n">
        <v>6</v>
      </c>
    </row>
    <row r="1412">
      <c r="A1412" t="inlineStr">
        <is>
          <t>3027341-016-11</t>
        </is>
      </c>
      <c r="B1412" s="45" t="n">
        <v>95.54000000000001</v>
      </c>
      <c r="C1412" s="45" t="n">
        <v>97.98999999999999</v>
      </c>
      <c r="D1412" s="45" t="n">
        <v>97.98999999999999</v>
      </c>
      <c r="E1412" t="n">
        <v>5</v>
      </c>
      <c r="F1412" t="n">
        <v>1</v>
      </c>
      <c r="G1412" t="n">
        <v>0</v>
      </c>
      <c r="H1412" t="n">
        <v>5</v>
      </c>
    </row>
    <row r="1413">
      <c r="A1413" t="inlineStr">
        <is>
          <t>3027341-016-11.5</t>
        </is>
      </c>
      <c r="B1413" s="45" t="n">
        <v>97.98999999999999</v>
      </c>
      <c r="C1413" s="45" t="n">
        <v>97.98999999999999</v>
      </c>
      <c r="D1413" s="45" t="n">
        <v>97.98999999999999</v>
      </c>
      <c r="E1413" t="n">
        <v>3</v>
      </c>
      <c r="F1413" t="n">
        <v>3</v>
      </c>
      <c r="G1413" t="n">
        <v>0</v>
      </c>
      <c r="H1413" t="n">
        <v>4</v>
      </c>
    </row>
    <row r="1414">
      <c r="A1414" t="inlineStr">
        <is>
          <t>3027341-016-12</t>
        </is>
      </c>
      <c r="B1414" s="45" t="n">
        <v>87.54000000000001</v>
      </c>
      <c r="C1414" s="45" t="n">
        <v>82.31</v>
      </c>
      <c r="D1414" s="45" t="n">
        <v>97.98999999999999</v>
      </c>
      <c r="E1414" t="n">
        <v>2</v>
      </c>
      <c r="F1414" t="n">
        <v>1</v>
      </c>
      <c r="G1414" t="n">
        <v>0</v>
      </c>
      <c r="H1414" t="n">
        <v>3</v>
      </c>
    </row>
    <row r="1415">
      <c r="A1415" t="inlineStr">
        <is>
          <t>3027341-016-12.5</t>
        </is>
      </c>
      <c r="B1415" s="45" t="n">
        <v>104.99</v>
      </c>
      <c r="C1415" s="45" t="n">
        <v>104.99</v>
      </c>
      <c r="D1415" s="45" t="n">
        <v>0</v>
      </c>
      <c r="E1415" t="n">
        <v>1</v>
      </c>
      <c r="F1415" t="n">
        <v>0</v>
      </c>
      <c r="G1415" t="n">
        <v>0</v>
      </c>
      <c r="H1415" t="n">
        <v>1</v>
      </c>
    </row>
    <row r="1416">
      <c r="A1416" t="inlineStr">
        <is>
          <t>3027341-016-13</t>
        </is>
      </c>
      <c r="B1416" s="45" t="n">
        <v>97.98999999999999</v>
      </c>
      <c r="C1416" s="45" t="n">
        <v>97.98999999999999</v>
      </c>
      <c r="D1416" s="45" t="n">
        <v>97.98999999999999</v>
      </c>
      <c r="E1416" t="n">
        <v>1</v>
      </c>
      <c r="F1416" t="n">
        <v>1</v>
      </c>
      <c r="G1416" t="n">
        <v>0</v>
      </c>
      <c r="H1416" t="n">
        <v>2</v>
      </c>
    </row>
    <row r="1417">
      <c r="A1417" t="inlineStr">
        <is>
          <t>3027341-016-8</t>
        </is>
      </c>
      <c r="B1417" s="45" t="n">
        <v>97.98999999999999</v>
      </c>
      <c r="C1417" s="45" t="n">
        <v>97.98999999999999</v>
      </c>
      <c r="D1417" s="45" t="n">
        <v>0</v>
      </c>
      <c r="E1417" t="n">
        <v>1</v>
      </c>
      <c r="F1417" t="n">
        <v>0</v>
      </c>
      <c r="G1417" t="n">
        <v>0</v>
      </c>
      <c r="H1417" t="n">
        <v>1</v>
      </c>
    </row>
    <row r="1418">
      <c r="A1418" t="inlineStr">
        <is>
          <t>3027341-016-8.5</t>
        </is>
      </c>
      <c r="B1418" s="45" t="n">
        <v>118.99</v>
      </c>
      <c r="C1418" s="45" t="n">
        <v>97.98999999999999</v>
      </c>
      <c r="D1418" s="45" t="n">
        <v>118.99</v>
      </c>
      <c r="E1418" t="n">
        <v>1</v>
      </c>
      <c r="F1418" t="n">
        <v>3</v>
      </c>
      <c r="G1418" t="n">
        <v>0</v>
      </c>
      <c r="H1418" t="n">
        <v>3</v>
      </c>
    </row>
    <row r="1419">
      <c r="A1419" t="inlineStr">
        <is>
          <t>3027341-016-9</t>
        </is>
      </c>
      <c r="B1419" s="45" t="n">
        <v>91.86</v>
      </c>
      <c r="C1419" s="45" t="n">
        <v>97.98999999999999</v>
      </c>
      <c r="D1419" s="45" t="n">
        <v>97.98999999999999</v>
      </c>
      <c r="E1419" t="n">
        <v>3</v>
      </c>
      <c r="F1419" t="n">
        <v>1</v>
      </c>
      <c r="G1419" t="n">
        <v>0</v>
      </c>
      <c r="H1419" t="n">
        <v>4</v>
      </c>
    </row>
    <row r="1420">
      <c r="A1420" t="inlineStr">
        <is>
          <t>3027341-016-9.5</t>
        </is>
      </c>
      <c r="B1420" s="45" t="n">
        <v>97.98999999999999</v>
      </c>
      <c r="C1420" s="45" t="n">
        <v>97.98999999999999</v>
      </c>
      <c r="D1420" s="45" t="n">
        <v>97.98999999999999</v>
      </c>
      <c r="E1420" t="n">
        <v>5</v>
      </c>
      <c r="F1420" t="n">
        <v>1</v>
      </c>
      <c r="G1420" t="n">
        <v>0</v>
      </c>
      <c r="H1420" t="n">
        <v>5</v>
      </c>
    </row>
    <row r="1421">
      <c r="A1421" t="inlineStr">
        <is>
          <t>3027341-100-10</t>
        </is>
      </c>
      <c r="B1421" s="45" t="n">
        <v>123.19</v>
      </c>
      <c r="C1421" s="45" t="n">
        <v>97.98999999999999</v>
      </c>
      <c r="D1421" s="45" t="n">
        <v>139.99</v>
      </c>
      <c r="E1421" t="n">
        <v>4</v>
      </c>
      <c r="F1421" t="n">
        <v>1</v>
      </c>
      <c r="G1421" t="n">
        <v>0</v>
      </c>
      <c r="H1421" t="n">
        <v>4</v>
      </c>
    </row>
    <row r="1422">
      <c r="A1422" t="inlineStr">
        <is>
          <t>3027341-100-10.5</t>
        </is>
      </c>
      <c r="B1422" s="45" t="n">
        <v>109.66</v>
      </c>
      <c r="C1422" s="45" t="n">
        <v>111.99</v>
      </c>
      <c r="D1422" s="45" t="n">
        <v>97.98999999999999</v>
      </c>
      <c r="E1422" t="n">
        <v>3</v>
      </c>
      <c r="F1422" t="n">
        <v>3</v>
      </c>
      <c r="G1422" t="n">
        <v>0</v>
      </c>
      <c r="H1422" t="n">
        <v>5</v>
      </c>
    </row>
    <row r="1423">
      <c r="A1423" t="inlineStr">
        <is>
          <t>3027341-100-11</t>
        </is>
      </c>
      <c r="B1423" s="45" t="n">
        <v>97.98999999999999</v>
      </c>
      <c r="C1423" s="45" t="n">
        <v>97.98999999999999</v>
      </c>
      <c r="D1423" s="45" t="n">
        <v>97.98999999999999</v>
      </c>
      <c r="E1423" t="n">
        <v>3</v>
      </c>
      <c r="F1423" t="n">
        <v>1</v>
      </c>
      <c r="G1423" t="n">
        <v>0</v>
      </c>
      <c r="H1423" t="n">
        <v>3</v>
      </c>
    </row>
    <row r="1424">
      <c r="A1424" t="inlineStr">
        <is>
          <t>3027341-100-11.5</t>
        </is>
      </c>
      <c r="B1424" s="45" t="n">
        <v>102.66</v>
      </c>
      <c r="C1424" s="45" t="n">
        <v>97.98999999999999</v>
      </c>
      <c r="D1424" s="45" t="n">
        <v>0</v>
      </c>
      <c r="E1424" t="n">
        <v>3</v>
      </c>
      <c r="F1424" t="n">
        <v>0</v>
      </c>
      <c r="G1424" t="n">
        <v>0</v>
      </c>
      <c r="H1424" t="n">
        <v>3</v>
      </c>
    </row>
    <row r="1425">
      <c r="A1425" t="inlineStr">
        <is>
          <t>3027341-100-12</t>
        </is>
      </c>
      <c r="B1425" s="45" t="n">
        <v>111.99</v>
      </c>
      <c r="C1425" s="45" t="n">
        <v>118.99</v>
      </c>
      <c r="D1425" s="45" t="n">
        <v>97.98999999999999</v>
      </c>
      <c r="E1425" t="n">
        <v>2</v>
      </c>
      <c r="F1425" t="n">
        <v>1</v>
      </c>
      <c r="G1425" t="n">
        <v>0</v>
      </c>
      <c r="H1425" t="n">
        <v>3</v>
      </c>
    </row>
    <row r="1426">
      <c r="A1426" t="inlineStr">
        <is>
          <t>3027341-100-12.5</t>
        </is>
      </c>
      <c r="B1426" s="45" t="n">
        <v>108.49</v>
      </c>
      <c r="C1426" s="45" t="n">
        <v>97.98999999999999</v>
      </c>
      <c r="D1426" s="45" t="n">
        <v>97.98999999999999</v>
      </c>
      <c r="E1426" t="n">
        <v>3</v>
      </c>
      <c r="F1426" t="n">
        <v>1</v>
      </c>
      <c r="G1426" t="n">
        <v>0</v>
      </c>
      <c r="H1426" t="n">
        <v>4</v>
      </c>
    </row>
    <row r="1427">
      <c r="A1427" t="inlineStr">
        <is>
          <t>3027341-100-9</t>
        </is>
      </c>
      <c r="B1427" s="45" t="n">
        <v>97.98999999999999</v>
      </c>
      <c r="C1427" s="45" t="n">
        <v>97.98999999999999</v>
      </c>
      <c r="D1427" s="45" t="n">
        <v>97.98999999999999</v>
      </c>
      <c r="E1427" t="n">
        <v>1</v>
      </c>
      <c r="F1427" t="n">
        <v>1</v>
      </c>
      <c r="G1427" t="n">
        <v>0</v>
      </c>
      <c r="H1427" t="n">
        <v>2</v>
      </c>
    </row>
    <row r="1428">
      <c r="A1428" t="inlineStr">
        <is>
          <t>3027341-100-9.5</t>
        </is>
      </c>
      <c r="B1428" s="45" t="n">
        <v>99.16</v>
      </c>
      <c r="C1428" s="45" t="n">
        <v>97.98999999999999</v>
      </c>
      <c r="D1428" s="45" t="n">
        <v>97.98999999999999</v>
      </c>
      <c r="E1428" t="n">
        <v>5</v>
      </c>
      <c r="F1428" t="n">
        <v>1</v>
      </c>
      <c r="G1428" t="n">
        <v>0</v>
      </c>
      <c r="H1428" t="n">
        <v>6</v>
      </c>
    </row>
    <row r="1429">
      <c r="A1429" t="inlineStr">
        <is>
          <t>3027342-100-6.5</t>
        </is>
      </c>
      <c r="B1429" s="45" t="n">
        <v>83.98999999999999</v>
      </c>
      <c r="C1429" s="45" t="n">
        <v>0</v>
      </c>
      <c r="D1429" s="45" t="n">
        <v>83.98999999999999</v>
      </c>
      <c r="E1429" t="n">
        <v>0</v>
      </c>
      <c r="F1429" t="n">
        <v>3</v>
      </c>
      <c r="G1429" t="n">
        <v>0</v>
      </c>
      <c r="H1429" t="n">
        <v>3</v>
      </c>
    </row>
    <row r="1430">
      <c r="A1430" t="inlineStr">
        <is>
          <t>3027342-100-7</t>
        </is>
      </c>
      <c r="B1430" s="45" t="n">
        <v>83.98999999999999</v>
      </c>
      <c r="C1430" s="45" t="n">
        <v>0</v>
      </c>
      <c r="D1430" s="45" t="n">
        <v>83.98999999999999</v>
      </c>
      <c r="E1430" t="n">
        <v>0</v>
      </c>
      <c r="F1430" t="n">
        <v>3</v>
      </c>
      <c r="G1430" t="n">
        <v>0</v>
      </c>
      <c r="H1430" t="n">
        <v>3</v>
      </c>
    </row>
    <row r="1431">
      <c r="A1431" t="inlineStr">
        <is>
          <t>3027342-100-7.5</t>
        </is>
      </c>
      <c r="B1431" s="45" t="n">
        <v>83.98999999999999</v>
      </c>
      <c r="C1431" s="45" t="n">
        <v>0</v>
      </c>
      <c r="D1431" s="45" t="n">
        <v>83.98999999999999</v>
      </c>
      <c r="E1431" t="n">
        <v>0</v>
      </c>
      <c r="F1431" t="n">
        <v>2</v>
      </c>
      <c r="G1431" t="n">
        <v>0</v>
      </c>
      <c r="H1431" t="n">
        <v>2</v>
      </c>
    </row>
    <row r="1432">
      <c r="A1432" t="inlineStr">
        <is>
          <t>3027342-100-8</t>
        </is>
      </c>
      <c r="B1432" s="45" t="n">
        <v>83.98999999999999</v>
      </c>
      <c r="C1432" s="45" t="n">
        <v>0</v>
      </c>
      <c r="D1432" s="45" t="n">
        <v>83.98999999999999</v>
      </c>
      <c r="E1432" t="n">
        <v>0</v>
      </c>
      <c r="F1432" t="n">
        <v>3</v>
      </c>
      <c r="G1432" t="n">
        <v>0</v>
      </c>
      <c r="H1432" t="n">
        <v>3</v>
      </c>
    </row>
    <row r="1433">
      <c r="A1433" t="inlineStr">
        <is>
          <t>3027342-100-8.5</t>
        </is>
      </c>
      <c r="B1433" s="45" t="n">
        <v>83.98999999999999</v>
      </c>
      <c r="C1433" s="45" t="n">
        <v>0</v>
      </c>
      <c r="D1433" s="45" t="n">
        <v>83.98999999999999</v>
      </c>
      <c r="E1433" t="n">
        <v>0</v>
      </c>
      <c r="F1433" t="n">
        <v>3</v>
      </c>
      <c r="G1433" t="n">
        <v>0</v>
      </c>
      <c r="H1433" t="n">
        <v>2</v>
      </c>
    </row>
    <row r="1434">
      <c r="A1434" t="inlineStr">
        <is>
          <t>3027342-100-9</t>
        </is>
      </c>
      <c r="B1434" s="45" t="n">
        <v>83.98999999999999</v>
      </c>
      <c r="C1434" s="45" t="n">
        <v>0</v>
      </c>
      <c r="D1434" s="45" t="n">
        <v>83.98999999999999</v>
      </c>
      <c r="E1434" t="n">
        <v>0</v>
      </c>
      <c r="F1434" t="n">
        <v>2</v>
      </c>
      <c r="G1434" t="n">
        <v>0</v>
      </c>
      <c r="H1434" t="n">
        <v>2</v>
      </c>
    </row>
    <row r="1435">
      <c r="A1435" t="inlineStr">
        <is>
          <t>3027342-100-9.5</t>
        </is>
      </c>
      <c r="B1435" s="45" t="n">
        <v>83.98999999999999</v>
      </c>
      <c r="C1435" s="45" t="n">
        <v>83.98999999999999</v>
      </c>
      <c r="D1435" s="45" t="n">
        <v>83.98999999999999</v>
      </c>
      <c r="E1435" t="n">
        <v>1</v>
      </c>
      <c r="F1435" t="n">
        <v>4</v>
      </c>
      <c r="G1435" t="n">
        <v>0</v>
      </c>
      <c r="H1435" t="n">
        <v>4</v>
      </c>
    </row>
    <row r="1436">
      <c r="A1436" t="inlineStr">
        <is>
          <t>3027342-453-6</t>
        </is>
      </c>
      <c r="B1436" s="45" t="n">
        <v>76.15000000000001</v>
      </c>
      <c r="C1436" s="45" t="n">
        <v>76.15000000000001</v>
      </c>
      <c r="D1436" s="45" t="n">
        <v>0</v>
      </c>
      <c r="E1436" t="n">
        <v>1</v>
      </c>
      <c r="F1436" t="n">
        <v>0</v>
      </c>
      <c r="G1436" t="n">
        <v>0</v>
      </c>
      <c r="H1436" t="n">
        <v>1</v>
      </c>
    </row>
    <row r="1437">
      <c r="A1437" t="inlineStr">
        <is>
          <t>3027342-453-6.5</t>
        </is>
      </c>
      <c r="B1437" s="45" t="n">
        <v>97.98999999999999</v>
      </c>
      <c r="C1437" s="45" t="n">
        <v>97.98999999999999</v>
      </c>
      <c r="D1437" s="45" t="n">
        <v>0</v>
      </c>
      <c r="E1437" t="n">
        <v>2</v>
      </c>
      <c r="F1437" t="n">
        <v>0</v>
      </c>
      <c r="G1437" t="n">
        <v>0</v>
      </c>
      <c r="H1437" t="n">
        <v>2</v>
      </c>
    </row>
    <row r="1438">
      <c r="A1438" t="inlineStr">
        <is>
          <t>3027342-453-7</t>
        </is>
      </c>
      <c r="B1438" s="45" t="n">
        <v>92.53</v>
      </c>
      <c r="C1438" s="45" t="n">
        <v>87.06999999999999</v>
      </c>
      <c r="D1438" s="45" t="n">
        <v>97.98999999999999</v>
      </c>
      <c r="E1438" t="n">
        <v>2</v>
      </c>
      <c r="F1438" t="n">
        <v>2</v>
      </c>
      <c r="G1438" t="n">
        <v>0</v>
      </c>
      <c r="H1438" t="n">
        <v>4</v>
      </c>
    </row>
    <row r="1439">
      <c r="A1439" t="inlineStr">
        <is>
          <t>3027342-453-7.5</t>
        </is>
      </c>
      <c r="B1439" s="45" t="n">
        <v>97.98999999999999</v>
      </c>
      <c r="C1439" s="45" t="n">
        <v>97.98999999999999</v>
      </c>
      <c r="D1439" s="45" t="n">
        <v>97.98999999999999</v>
      </c>
      <c r="E1439" t="n">
        <v>2</v>
      </c>
      <c r="F1439" t="n">
        <v>1</v>
      </c>
      <c r="G1439" t="n">
        <v>0</v>
      </c>
      <c r="H1439" t="n">
        <v>2</v>
      </c>
    </row>
    <row r="1440">
      <c r="A1440" t="inlineStr">
        <is>
          <t>3027342-453-8</t>
        </is>
      </c>
      <c r="B1440" s="45" t="n">
        <v>100.79</v>
      </c>
      <c r="C1440" s="45" t="n">
        <v>97.98999999999999</v>
      </c>
      <c r="D1440" s="45" t="n">
        <v>97.98999999999999</v>
      </c>
      <c r="E1440" t="n">
        <v>3</v>
      </c>
      <c r="F1440" t="n">
        <v>2</v>
      </c>
      <c r="G1440" t="n">
        <v>0</v>
      </c>
      <c r="H1440" t="n">
        <v>5</v>
      </c>
    </row>
    <row r="1441">
      <c r="A1441" t="inlineStr">
        <is>
          <t>3027342-453-8.5</t>
        </is>
      </c>
      <c r="B1441" s="45" t="n">
        <v>125.99</v>
      </c>
      <c r="C1441" s="45" t="n">
        <v>139.99</v>
      </c>
      <c r="D1441" s="45" t="n">
        <v>111.99</v>
      </c>
      <c r="E1441" t="n">
        <v>1</v>
      </c>
      <c r="F1441" t="n">
        <v>1</v>
      </c>
      <c r="G1441" t="n">
        <v>0</v>
      </c>
      <c r="H1441" t="n">
        <v>2</v>
      </c>
    </row>
    <row r="1442">
      <c r="A1442" t="inlineStr">
        <is>
          <t>3027342-453-9</t>
        </is>
      </c>
      <c r="B1442" s="45" t="n">
        <v>97.98999999999999</v>
      </c>
      <c r="C1442" s="45" t="n">
        <v>97.98999999999999</v>
      </c>
      <c r="D1442" s="45" t="n">
        <v>97.98999999999999</v>
      </c>
      <c r="E1442" t="n">
        <v>1</v>
      </c>
      <c r="F1442" t="n">
        <v>1</v>
      </c>
      <c r="G1442" t="n">
        <v>0</v>
      </c>
      <c r="H1442" t="n">
        <v>2</v>
      </c>
    </row>
    <row r="1443">
      <c r="A1443" t="inlineStr">
        <is>
          <t>3027344-300-12.5</t>
        </is>
      </c>
      <c r="B1443" s="45" t="n">
        <v>56.99</v>
      </c>
      <c r="C1443" s="45" t="n">
        <v>56.99</v>
      </c>
      <c r="D1443" s="45" t="n">
        <v>0</v>
      </c>
      <c r="E1443" t="n">
        <v>1</v>
      </c>
      <c r="F1443" t="n">
        <v>0</v>
      </c>
      <c r="G1443" t="n">
        <v>0</v>
      </c>
      <c r="H1443" t="n">
        <v>1</v>
      </c>
    </row>
    <row r="1444">
      <c r="A1444" t="inlineStr">
        <is>
          <t>3027344-300-8</t>
        </is>
      </c>
      <c r="B1444" s="45" t="n">
        <v>56.99</v>
      </c>
      <c r="C1444" s="45" t="n">
        <v>56.99</v>
      </c>
      <c r="D1444" s="45" t="n">
        <v>0</v>
      </c>
      <c r="E1444" t="n">
        <v>1</v>
      </c>
      <c r="F1444" t="n">
        <v>0</v>
      </c>
      <c r="G1444" t="n">
        <v>0</v>
      </c>
      <c r="H1444" t="n">
        <v>1</v>
      </c>
    </row>
    <row r="1445">
      <c r="A1445" t="inlineStr">
        <is>
          <t>3027593-004-10</t>
        </is>
      </c>
      <c r="B1445" s="45" t="n">
        <v>92.29000000000001</v>
      </c>
      <c r="C1445" s="45" t="n">
        <v>90.98999999999999</v>
      </c>
      <c r="D1445" s="45" t="n">
        <v>90.98999999999999</v>
      </c>
      <c r="E1445" t="n">
        <v>3</v>
      </c>
      <c r="F1445" t="n">
        <v>2</v>
      </c>
      <c r="G1445" t="n">
        <v>0</v>
      </c>
      <c r="H1445" t="n">
        <v>5</v>
      </c>
    </row>
    <row r="1446">
      <c r="A1446" t="inlineStr">
        <is>
          <t>3027593-004-10.5</t>
        </is>
      </c>
      <c r="B1446" s="45" t="n">
        <v>76.58</v>
      </c>
      <c r="C1446" s="45" t="n">
        <v>70.52</v>
      </c>
      <c r="D1446" s="45" t="n">
        <v>90.98999999999999</v>
      </c>
      <c r="E1446" t="n">
        <v>5</v>
      </c>
      <c r="F1446" t="n">
        <v>1</v>
      </c>
      <c r="G1446" t="n">
        <v>0</v>
      </c>
      <c r="H1446" t="n">
        <v>5</v>
      </c>
    </row>
    <row r="1447">
      <c r="A1447" t="inlineStr">
        <is>
          <t>3027593-004-11</t>
        </is>
      </c>
      <c r="B1447" s="45" t="n">
        <v>87.73999999999999</v>
      </c>
      <c r="C1447" s="45" t="n">
        <v>90.98999999999999</v>
      </c>
      <c r="D1447" s="45" t="n">
        <v>0</v>
      </c>
      <c r="E1447" t="n">
        <v>5</v>
      </c>
      <c r="F1447" t="n">
        <v>0</v>
      </c>
      <c r="G1447" t="n">
        <v>0</v>
      </c>
      <c r="H1447" t="n">
        <v>5</v>
      </c>
    </row>
    <row r="1448">
      <c r="A1448" t="inlineStr">
        <is>
          <t>3027593-004-11.5</t>
        </is>
      </c>
      <c r="B1448" s="45" t="n">
        <v>83.86</v>
      </c>
      <c r="C1448" s="45" t="n">
        <v>84.16</v>
      </c>
      <c r="D1448" s="45" t="n">
        <v>90.98999999999999</v>
      </c>
      <c r="E1448" t="n">
        <v>4</v>
      </c>
      <c r="F1448" t="n">
        <v>2</v>
      </c>
      <c r="G1448" t="n">
        <v>0</v>
      </c>
      <c r="H1448" t="n">
        <v>6</v>
      </c>
    </row>
    <row r="1449">
      <c r="A1449" t="inlineStr">
        <is>
          <t>3027593-004-12</t>
        </is>
      </c>
      <c r="B1449" s="45" t="n">
        <v>90.98999999999999</v>
      </c>
      <c r="C1449" s="45" t="n">
        <v>90.98999999999999</v>
      </c>
      <c r="D1449" s="45" t="n">
        <v>0</v>
      </c>
      <c r="E1449" t="n">
        <v>5</v>
      </c>
      <c r="F1449" t="n">
        <v>0</v>
      </c>
      <c r="G1449" t="n">
        <v>0</v>
      </c>
      <c r="H1449" t="n">
        <v>4</v>
      </c>
    </row>
    <row r="1450">
      <c r="A1450" t="inlineStr">
        <is>
          <t>3027593-004-12.5</t>
        </is>
      </c>
      <c r="B1450" s="45" t="n">
        <v>96.68000000000001</v>
      </c>
      <c r="C1450" s="45" t="n">
        <v>82.86</v>
      </c>
      <c r="D1450" s="45" t="n">
        <v>110.49</v>
      </c>
      <c r="E1450" t="n">
        <v>2</v>
      </c>
      <c r="F1450" t="n">
        <v>2</v>
      </c>
      <c r="G1450" t="n">
        <v>0</v>
      </c>
      <c r="H1450" t="n">
        <v>4</v>
      </c>
    </row>
    <row r="1451">
      <c r="A1451" t="inlineStr">
        <is>
          <t>3027593-004-13</t>
        </is>
      </c>
      <c r="B1451" s="45" t="n">
        <v>90.98999999999999</v>
      </c>
      <c r="C1451" s="45" t="n">
        <v>90.98999999999999</v>
      </c>
      <c r="D1451" s="45" t="n">
        <v>0</v>
      </c>
      <c r="E1451" t="n">
        <v>1</v>
      </c>
      <c r="F1451" t="n">
        <v>0</v>
      </c>
      <c r="G1451" t="n">
        <v>0</v>
      </c>
      <c r="H1451" t="n">
        <v>1</v>
      </c>
    </row>
    <row r="1452">
      <c r="A1452" t="inlineStr">
        <is>
          <t>3027593-004-8</t>
        </is>
      </c>
      <c r="B1452" s="45" t="n">
        <v>90.98999999999999</v>
      </c>
      <c r="C1452" s="45" t="n">
        <v>90.98999999999999</v>
      </c>
      <c r="D1452" s="45" t="n">
        <v>0</v>
      </c>
      <c r="E1452" t="n">
        <v>2</v>
      </c>
      <c r="F1452" t="n">
        <v>0</v>
      </c>
      <c r="G1452" t="n">
        <v>0</v>
      </c>
      <c r="H1452" t="n">
        <v>2</v>
      </c>
    </row>
    <row r="1453">
      <c r="A1453" t="inlineStr">
        <is>
          <t>3027593-004-8.5</t>
        </is>
      </c>
      <c r="B1453" s="45" t="n">
        <v>90.98999999999999</v>
      </c>
      <c r="C1453" s="45" t="n">
        <v>0</v>
      </c>
      <c r="D1453" s="45" t="n">
        <v>90.98999999999999</v>
      </c>
      <c r="E1453" t="n">
        <v>0</v>
      </c>
      <c r="F1453" t="n">
        <v>2</v>
      </c>
      <c r="G1453" t="n">
        <v>0</v>
      </c>
      <c r="H1453" t="n">
        <v>2</v>
      </c>
    </row>
    <row r="1454">
      <c r="A1454" t="inlineStr">
        <is>
          <t>3027593-004-9</t>
        </is>
      </c>
      <c r="B1454" s="45" t="n">
        <v>92.29000000000001</v>
      </c>
      <c r="C1454" s="45" t="n">
        <v>90.98999999999999</v>
      </c>
      <c r="D1454" s="45" t="n">
        <v>0</v>
      </c>
      <c r="E1454" t="n">
        <v>5</v>
      </c>
      <c r="F1454" t="n">
        <v>0</v>
      </c>
      <c r="G1454" t="n">
        <v>0</v>
      </c>
      <c r="H1454" t="n">
        <v>5</v>
      </c>
    </row>
    <row r="1455">
      <c r="A1455" t="inlineStr">
        <is>
          <t>3027593-004-9.5</t>
        </is>
      </c>
      <c r="B1455" s="45" t="n">
        <v>86.34999999999999</v>
      </c>
      <c r="C1455" s="45" t="n">
        <v>90.98999999999999</v>
      </c>
      <c r="D1455" s="45" t="n">
        <v>90.98999999999999</v>
      </c>
      <c r="E1455" t="n">
        <v>6</v>
      </c>
      <c r="F1455" t="n">
        <v>1</v>
      </c>
      <c r="G1455" t="n">
        <v>0</v>
      </c>
      <c r="H1455" t="n">
        <v>7</v>
      </c>
    </row>
    <row r="1456">
      <c r="A1456" t="inlineStr">
        <is>
          <t>3027593-105-10</t>
        </is>
      </c>
      <c r="B1456" s="45" t="n">
        <v>100.74</v>
      </c>
      <c r="C1456" s="45" t="n">
        <v>90.98999999999999</v>
      </c>
      <c r="D1456" s="45" t="n">
        <v>90.98999999999999</v>
      </c>
      <c r="E1456" t="n">
        <v>4</v>
      </c>
      <c r="F1456" t="n">
        <v>4</v>
      </c>
      <c r="G1456" t="n">
        <v>0</v>
      </c>
      <c r="H1456" t="n">
        <v>7</v>
      </c>
    </row>
    <row r="1457">
      <c r="A1457" t="inlineStr">
        <is>
          <t>3027593-105-10.5</t>
        </is>
      </c>
      <c r="B1457" s="45" t="n">
        <v>84.81999999999999</v>
      </c>
      <c r="C1457" s="45" t="n">
        <v>70.52</v>
      </c>
      <c r="D1457" s="45" t="n">
        <v>0</v>
      </c>
      <c r="E1457" t="n">
        <v>4</v>
      </c>
      <c r="F1457" t="n">
        <v>0</v>
      </c>
      <c r="G1457" t="n">
        <v>0</v>
      </c>
      <c r="H1457" t="n">
        <v>4</v>
      </c>
    </row>
    <row r="1458">
      <c r="A1458" t="inlineStr">
        <is>
          <t>3027593-105-11</t>
        </is>
      </c>
      <c r="B1458" s="45" t="n">
        <v>94.23999999999999</v>
      </c>
      <c r="C1458" s="45" t="n">
        <v>79.61</v>
      </c>
      <c r="D1458" s="45" t="n">
        <v>90.98999999999999</v>
      </c>
      <c r="E1458" t="n">
        <v>2</v>
      </c>
      <c r="F1458" t="n">
        <v>3</v>
      </c>
      <c r="G1458" t="n">
        <v>0</v>
      </c>
      <c r="H1458" t="n">
        <v>3</v>
      </c>
    </row>
    <row r="1459">
      <c r="A1459" t="inlineStr">
        <is>
          <t>3027593-105-11.5</t>
        </is>
      </c>
      <c r="B1459" s="45" t="n">
        <v>90.98999999999999</v>
      </c>
      <c r="C1459" s="45" t="n">
        <v>90.98999999999999</v>
      </c>
      <c r="D1459" s="45" t="n">
        <v>90.98999999999999</v>
      </c>
      <c r="E1459" t="n">
        <v>3</v>
      </c>
      <c r="F1459" t="n">
        <v>1</v>
      </c>
      <c r="G1459" t="n">
        <v>0</v>
      </c>
      <c r="H1459" t="n">
        <v>4</v>
      </c>
    </row>
    <row r="1460">
      <c r="A1460" t="inlineStr">
        <is>
          <t>3027593-105-12</t>
        </is>
      </c>
      <c r="B1460" s="45" t="n">
        <v>95.15000000000001</v>
      </c>
      <c r="C1460" s="45" t="n">
        <v>90.98999999999999</v>
      </c>
      <c r="D1460" s="45" t="n">
        <v>90.98999999999999</v>
      </c>
      <c r="E1460" t="n">
        <v>4</v>
      </c>
      <c r="F1460" t="n">
        <v>1</v>
      </c>
      <c r="G1460" t="n">
        <v>0</v>
      </c>
      <c r="H1460" t="n">
        <v>5</v>
      </c>
    </row>
    <row r="1461">
      <c r="A1461" t="inlineStr">
        <is>
          <t>3027593-105-12.5</t>
        </is>
      </c>
      <c r="B1461" s="45" t="n">
        <v>93.7</v>
      </c>
      <c r="C1461" s="45" t="n">
        <v>90.98999999999999</v>
      </c>
      <c r="D1461" s="45" t="n">
        <v>90.98999999999999</v>
      </c>
      <c r="E1461" t="n">
        <v>5</v>
      </c>
      <c r="F1461" t="n">
        <v>1</v>
      </c>
      <c r="G1461" t="n">
        <v>0</v>
      </c>
      <c r="H1461" t="n">
        <v>6</v>
      </c>
    </row>
    <row r="1462">
      <c r="A1462" t="inlineStr">
        <is>
          <t>3027593-105-13</t>
        </is>
      </c>
      <c r="B1462" s="45" t="n">
        <v>90.98999999999999</v>
      </c>
      <c r="C1462" s="45" t="n">
        <v>90.98999999999999</v>
      </c>
      <c r="D1462" s="45" t="n">
        <v>0</v>
      </c>
      <c r="E1462" t="n">
        <v>2</v>
      </c>
      <c r="F1462" t="n">
        <v>0</v>
      </c>
      <c r="G1462" t="n">
        <v>0</v>
      </c>
      <c r="H1462" t="n">
        <v>2</v>
      </c>
    </row>
    <row r="1463">
      <c r="A1463" t="inlineStr">
        <is>
          <t>3027593-105-14</t>
        </is>
      </c>
      <c r="B1463" s="45" t="n">
        <v>90.98999999999999</v>
      </c>
      <c r="C1463" s="45" t="n">
        <v>0</v>
      </c>
      <c r="D1463" s="45" t="n">
        <v>90.98999999999999</v>
      </c>
      <c r="E1463" t="n">
        <v>0</v>
      </c>
      <c r="F1463" t="n">
        <v>1</v>
      </c>
      <c r="G1463" t="n">
        <v>0</v>
      </c>
      <c r="H1463" t="n">
        <v>1</v>
      </c>
    </row>
    <row r="1464">
      <c r="A1464" t="inlineStr">
        <is>
          <t>3027593-105-8</t>
        </is>
      </c>
      <c r="B1464" s="45" t="n">
        <v>110.49</v>
      </c>
      <c r="C1464" s="45" t="n">
        <v>110.49</v>
      </c>
      <c r="D1464" s="45" t="n">
        <v>0</v>
      </c>
      <c r="E1464" t="n">
        <v>2</v>
      </c>
      <c r="F1464" t="n">
        <v>0</v>
      </c>
      <c r="G1464" t="n">
        <v>0</v>
      </c>
      <c r="H1464" t="n">
        <v>2</v>
      </c>
    </row>
    <row r="1465">
      <c r="A1465" t="inlineStr">
        <is>
          <t>3027593-105-8.5</t>
        </is>
      </c>
      <c r="B1465" s="45" t="n">
        <v>84.92</v>
      </c>
      <c r="C1465" s="45" t="n">
        <v>81.89</v>
      </c>
      <c r="D1465" s="45" t="n">
        <v>90.98999999999999</v>
      </c>
      <c r="E1465" t="n">
        <v>2</v>
      </c>
      <c r="F1465" t="n">
        <v>1</v>
      </c>
      <c r="G1465" t="n">
        <v>0</v>
      </c>
      <c r="H1465" t="n">
        <v>3</v>
      </c>
    </row>
    <row r="1466">
      <c r="A1466" t="inlineStr">
        <is>
          <t>3027593-105-9</t>
        </is>
      </c>
      <c r="B1466" s="45" t="n">
        <v>80.59</v>
      </c>
      <c r="C1466" s="45" t="n">
        <v>77.98999999999999</v>
      </c>
      <c r="D1466" s="45" t="n">
        <v>0</v>
      </c>
      <c r="E1466" t="n">
        <v>3</v>
      </c>
      <c r="F1466" t="n">
        <v>0</v>
      </c>
      <c r="G1466" t="n">
        <v>0</v>
      </c>
      <c r="H1466" t="n">
        <v>3</v>
      </c>
    </row>
    <row r="1467">
      <c r="A1467" t="inlineStr">
        <is>
          <t>3027593-105-9.5</t>
        </is>
      </c>
      <c r="B1467" s="45" t="n">
        <v>85.3</v>
      </c>
      <c r="C1467" s="45" t="n">
        <v>90.98999999999999</v>
      </c>
      <c r="D1467" s="45" t="n">
        <v>0</v>
      </c>
      <c r="E1467" t="n">
        <v>8</v>
      </c>
      <c r="F1467" t="n">
        <v>0</v>
      </c>
      <c r="G1467" t="n">
        <v>0</v>
      </c>
      <c r="H1467" t="n">
        <v>7</v>
      </c>
    </row>
    <row r="1468">
      <c r="A1468" t="inlineStr">
        <is>
          <t>3027593-301-10</t>
        </is>
      </c>
      <c r="B1468" s="45" t="n">
        <v>93.98999999999999</v>
      </c>
      <c r="C1468" s="45" t="n">
        <v>93.98999999999999</v>
      </c>
      <c r="D1468" s="45" t="n">
        <v>107.99</v>
      </c>
      <c r="E1468" t="n">
        <v>5</v>
      </c>
      <c r="F1468" t="n">
        <v>1</v>
      </c>
      <c r="G1468" t="n">
        <v>0</v>
      </c>
      <c r="H1468" t="n">
        <v>5</v>
      </c>
    </row>
    <row r="1469">
      <c r="A1469" t="inlineStr">
        <is>
          <t>3027593-301-10.5</t>
        </is>
      </c>
      <c r="B1469" s="45" t="n">
        <v>83.23999999999999</v>
      </c>
      <c r="C1469" s="45" t="n">
        <v>83.23999999999999</v>
      </c>
      <c r="D1469" s="45" t="n">
        <v>0</v>
      </c>
      <c r="E1469" t="n">
        <v>2</v>
      </c>
      <c r="F1469" t="n">
        <v>0</v>
      </c>
      <c r="G1469" t="n">
        <v>0</v>
      </c>
      <c r="H1469" t="n">
        <v>2</v>
      </c>
    </row>
    <row r="1470">
      <c r="A1470" t="inlineStr">
        <is>
          <t>3027593-301-11</t>
        </is>
      </c>
      <c r="B1470" s="45" t="n">
        <v>77.56</v>
      </c>
      <c r="C1470" s="45" t="n">
        <v>72.48999999999999</v>
      </c>
      <c r="D1470" s="45" t="n">
        <v>79.98999999999999</v>
      </c>
      <c r="E1470" t="n">
        <v>4</v>
      </c>
      <c r="F1470" t="n">
        <v>3</v>
      </c>
      <c r="G1470" t="n">
        <v>0</v>
      </c>
      <c r="H1470" t="n">
        <v>5</v>
      </c>
    </row>
    <row r="1471">
      <c r="A1471" t="inlineStr">
        <is>
          <t>3027593-301-11.5</t>
        </is>
      </c>
      <c r="B1471" s="45" t="n">
        <v>79.98999999999999</v>
      </c>
      <c r="C1471" s="45" t="n">
        <v>0</v>
      </c>
      <c r="D1471" s="45" t="n">
        <v>79.98999999999999</v>
      </c>
      <c r="E1471" t="n">
        <v>0</v>
      </c>
      <c r="F1471" t="n">
        <v>1</v>
      </c>
      <c r="G1471" t="n">
        <v>0</v>
      </c>
      <c r="H1471" t="n">
        <v>1</v>
      </c>
    </row>
    <row r="1472">
      <c r="A1472" t="inlineStr">
        <is>
          <t>3027593-301-12</t>
        </is>
      </c>
      <c r="B1472" s="45" t="n">
        <v>84.40000000000001</v>
      </c>
      <c r="C1472" s="45" t="n">
        <v>89.92</v>
      </c>
      <c r="D1472" s="45" t="n">
        <v>79.98999999999999</v>
      </c>
      <c r="E1472" t="n">
        <v>3</v>
      </c>
      <c r="F1472" t="n">
        <v>6</v>
      </c>
      <c r="G1472" t="n">
        <v>0</v>
      </c>
      <c r="H1472" t="n">
        <v>7</v>
      </c>
    </row>
    <row r="1473">
      <c r="A1473" t="inlineStr">
        <is>
          <t>3027593-301-12.5</t>
        </is>
      </c>
      <c r="B1473" s="45" t="n">
        <v>79.98999999999999</v>
      </c>
      <c r="C1473" s="45" t="n">
        <v>0</v>
      </c>
      <c r="D1473" s="45" t="n">
        <v>79.98999999999999</v>
      </c>
      <c r="E1473" t="n">
        <v>0</v>
      </c>
      <c r="F1473" t="n">
        <v>1</v>
      </c>
      <c r="G1473" t="n">
        <v>0</v>
      </c>
      <c r="H1473" t="n">
        <v>1</v>
      </c>
    </row>
    <row r="1474">
      <c r="A1474" t="inlineStr">
        <is>
          <t>3027593-301-13</t>
        </is>
      </c>
      <c r="B1474" s="45" t="n">
        <v>79.98999999999999</v>
      </c>
      <c r="C1474" s="45" t="n">
        <v>0</v>
      </c>
      <c r="D1474" s="45" t="n">
        <v>79.98999999999999</v>
      </c>
      <c r="E1474" t="n">
        <v>0</v>
      </c>
      <c r="F1474" t="n">
        <v>5</v>
      </c>
      <c r="G1474" t="n">
        <v>0</v>
      </c>
      <c r="H1474" t="n">
        <v>5</v>
      </c>
    </row>
    <row r="1475">
      <c r="A1475" t="inlineStr">
        <is>
          <t>3027593-301-14</t>
        </is>
      </c>
      <c r="B1475" s="45" t="n">
        <v>107.99</v>
      </c>
      <c r="C1475" s="45" t="n">
        <v>107.99</v>
      </c>
      <c r="D1475" s="45" t="n">
        <v>0</v>
      </c>
      <c r="E1475" t="n">
        <v>2</v>
      </c>
      <c r="F1475" t="n">
        <v>0</v>
      </c>
      <c r="G1475" t="n">
        <v>0</v>
      </c>
      <c r="H1475" t="n">
        <v>2</v>
      </c>
    </row>
    <row r="1476">
      <c r="A1476" t="inlineStr">
        <is>
          <t>3027593-301-8.5</t>
        </is>
      </c>
      <c r="B1476" s="45" t="n">
        <v>72.48999999999999</v>
      </c>
      <c r="C1476" s="45" t="n">
        <v>72.48999999999999</v>
      </c>
      <c r="D1476" s="45" t="n">
        <v>0</v>
      </c>
      <c r="E1476" t="n">
        <v>2</v>
      </c>
      <c r="F1476" t="n">
        <v>0</v>
      </c>
      <c r="G1476" t="n">
        <v>0</v>
      </c>
      <c r="H1476" t="n">
        <v>2</v>
      </c>
    </row>
    <row r="1477">
      <c r="A1477" t="inlineStr">
        <is>
          <t>3027593-301-9</t>
        </is>
      </c>
      <c r="B1477" s="45" t="n">
        <v>84.31999999999999</v>
      </c>
      <c r="C1477" s="45" t="n">
        <v>79.98999999999999</v>
      </c>
      <c r="D1477" s="45" t="n">
        <v>0</v>
      </c>
      <c r="E1477" t="n">
        <v>3</v>
      </c>
      <c r="F1477" t="n">
        <v>0</v>
      </c>
      <c r="G1477" t="n">
        <v>0</v>
      </c>
      <c r="H1477" t="n">
        <v>3</v>
      </c>
    </row>
    <row r="1478">
      <c r="A1478" t="inlineStr">
        <is>
          <t>3027593-301-9.5</t>
        </is>
      </c>
      <c r="B1478" s="45" t="n">
        <v>99.98999999999999</v>
      </c>
      <c r="C1478" s="45" t="n">
        <v>107.99</v>
      </c>
      <c r="D1478" s="45" t="n">
        <v>107.99</v>
      </c>
      <c r="E1478" t="n">
        <v>5</v>
      </c>
      <c r="F1478" t="n">
        <v>2</v>
      </c>
      <c r="G1478" t="n">
        <v>0</v>
      </c>
      <c r="H1478" t="n">
        <v>5</v>
      </c>
    </row>
    <row r="1479">
      <c r="A1479" t="inlineStr">
        <is>
          <t>3027594-100-6.5</t>
        </is>
      </c>
      <c r="B1479" s="45" t="n">
        <v>90.98999999999999</v>
      </c>
      <c r="C1479" s="45" t="n">
        <v>90.98999999999999</v>
      </c>
      <c r="D1479" s="45" t="n">
        <v>0</v>
      </c>
      <c r="E1479" t="n">
        <v>2</v>
      </c>
      <c r="F1479" t="n">
        <v>0</v>
      </c>
      <c r="G1479" t="n">
        <v>0</v>
      </c>
      <c r="H1479" t="n">
        <v>2</v>
      </c>
    </row>
    <row r="1480">
      <c r="A1480" t="inlineStr">
        <is>
          <t>3027594-100-7</t>
        </is>
      </c>
      <c r="B1480" s="45" t="n">
        <v>99.12</v>
      </c>
      <c r="C1480" s="45" t="n">
        <v>90.98999999999999</v>
      </c>
      <c r="D1480" s="45" t="n">
        <v>90.98999999999999</v>
      </c>
      <c r="E1480" t="n">
        <v>3</v>
      </c>
      <c r="F1480" t="n">
        <v>1</v>
      </c>
      <c r="G1480" t="n">
        <v>0</v>
      </c>
      <c r="H1480" t="n">
        <v>4</v>
      </c>
    </row>
    <row r="1481">
      <c r="A1481" t="inlineStr">
        <is>
          <t>3027594-100-7.5</t>
        </is>
      </c>
      <c r="B1481" s="45" t="n">
        <v>102.78</v>
      </c>
      <c r="C1481" s="45" t="n">
        <v>90.98999999999999</v>
      </c>
      <c r="D1481" s="45" t="n">
        <v>130</v>
      </c>
      <c r="E1481" t="n">
        <v>4</v>
      </c>
      <c r="F1481" t="n">
        <v>4</v>
      </c>
      <c r="G1481" t="n">
        <v>0</v>
      </c>
      <c r="H1481" t="n">
        <v>8</v>
      </c>
    </row>
    <row r="1482">
      <c r="A1482" t="inlineStr">
        <is>
          <t>3027594-100-8</t>
        </is>
      </c>
      <c r="B1482" s="45" t="n">
        <v>90.98999999999999</v>
      </c>
      <c r="C1482" s="45" t="n">
        <v>90.98999999999999</v>
      </c>
      <c r="D1482" s="45" t="n">
        <v>90.98999999999999</v>
      </c>
      <c r="E1482" t="n">
        <v>4</v>
      </c>
      <c r="F1482" t="n">
        <v>2</v>
      </c>
      <c r="G1482" t="n">
        <v>0</v>
      </c>
      <c r="H1482" t="n">
        <v>6</v>
      </c>
    </row>
    <row r="1483">
      <c r="A1483" t="inlineStr">
        <is>
          <t>3027594-100-8.5</t>
        </is>
      </c>
      <c r="B1483" s="45" t="n">
        <v>87.2</v>
      </c>
      <c r="C1483" s="45" t="n">
        <v>90.98999999999999</v>
      </c>
      <c r="D1483" s="45" t="n">
        <v>90.98999999999999</v>
      </c>
      <c r="E1483" t="n">
        <v>5</v>
      </c>
      <c r="F1483" t="n">
        <v>1</v>
      </c>
      <c r="G1483" t="n">
        <v>0</v>
      </c>
      <c r="H1483" t="n">
        <v>6</v>
      </c>
    </row>
    <row r="1484">
      <c r="A1484" t="inlineStr">
        <is>
          <t>3027594-100-9</t>
        </is>
      </c>
      <c r="B1484" s="45" t="n">
        <v>90.98999999999999</v>
      </c>
      <c r="C1484" s="45" t="n">
        <v>90.98999999999999</v>
      </c>
      <c r="D1484" s="45" t="n">
        <v>0</v>
      </c>
      <c r="E1484" t="n">
        <v>2</v>
      </c>
      <c r="F1484" t="n">
        <v>0</v>
      </c>
      <c r="G1484" t="n">
        <v>0</v>
      </c>
      <c r="H1484" t="n">
        <v>2</v>
      </c>
    </row>
    <row r="1485">
      <c r="A1485" t="inlineStr">
        <is>
          <t>3027594-100-9.5</t>
        </is>
      </c>
      <c r="B1485" s="45" t="n">
        <v>90.98999999999999</v>
      </c>
      <c r="C1485" s="45" t="n">
        <v>90.98999999999999</v>
      </c>
      <c r="D1485" s="45" t="n">
        <v>0</v>
      </c>
      <c r="E1485" t="n">
        <v>3</v>
      </c>
      <c r="F1485" t="n">
        <v>0</v>
      </c>
      <c r="G1485" t="n">
        <v>0</v>
      </c>
      <c r="H1485" t="n">
        <v>3</v>
      </c>
    </row>
    <row r="1486">
      <c r="A1486" t="inlineStr">
        <is>
          <t>3027600-001-10</t>
        </is>
      </c>
      <c r="B1486" s="45" t="n">
        <v>91.95999999999999</v>
      </c>
      <c r="C1486" s="45" t="n">
        <v>95.98999999999999</v>
      </c>
      <c r="D1486" s="45" t="n">
        <v>95.98999999999999</v>
      </c>
      <c r="E1486" t="n">
        <v>5</v>
      </c>
      <c r="F1486" t="n">
        <v>1</v>
      </c>
      <c r="G1486" t="n">
        <v>0</v>
      </c>
      <c r="H1486" t="n">
        <v>6</v>
      </c>
    </row>
    <row r="1487">
      <c r="A1487" t="inlineStr">
        <is>
          <t>3027600-001-10.5</t>
        </is>
      </c>
      <c r="B1487" s="45" t="n">
        <v>93.48999999999999</v>
      </c>
      <c r="C1487" s="45" t="n">
        <v>93.48999999999999</v>
      </c>
      <c r="D1487" s="45" t="n">
        <v>0</v>
      </c>
      <c r="E1487" t="n">
        <v>2</v>
      </c>
      <c r="F1487" t="n">
        <v>0</v>
      </c>
      <c r="G1487" t="n">
        <v>0</v>
      </c>
      <c r="H1487" t="n">
        <v>2</v>
      </c>
    </row>
    <row r="1488">
      <c r="A1488" t="inlineStr">
        <is>
          <t>3027600-001-11</t>
        </is>
      </c>
      <c r="B1488" s="45" t="n">
        <v>108.79</v>
      </c>
      <c r="C1488" s="45" t="n">
        <v>111.99</v>
      </c>
      <c r="D1488" s="45" t="n">
        <v>111.99</v>
      </c>
      <c r="E1488" t="n">
        <v>3</v>
      </c>
      <c r="F1488" t="n">
        <v>2</v>
      </c>
      <c r="G1488" t="n">
        <v>0</v>
      </c>
      <c r="H1488" t="n">
        <v>5</v>
      </c>
    </row>
    <row r="1489">
      <c r="A1489" t="inlineStr">
        <is>
          <t>3027600-001-11.5</t>
        </is>
      </c>
      <c r="B1489" s="45" t="n">
        <v>99.66</v>
      </c>
      <c r="C1489" s="45" t="n">
        <v>111.99</v>
      </c>
      <c r="D1489" s="45" t="n">
        <v>0</v>
      </c>
      <c r="E1489" t="n">
        <v>3</v>
      </c>
      <c r="F1489" t="n">
        <v>0</v>
      </c>
      <c r="G1489" t="n">
        <v>0</v>
      </c>
      <c r="H1489" t="n">
        <v>3</v>
      </c>
    </row>
    <row r="1490">
      <c r="A1490" t="inlineStr">
        <is>
          <t>3027600-001-12</t>
        </is>
      </c>
      <c r="B1490" s="45" t="n">
        <v>99.66</v>
      </c>
      <c r="C1490" s="45" t="n">
        <v>111.99</v>
      </c>
      <c r="D1490" s="45" t="n">
        <v>0</v>
      </c>
      <c r="E1490" t="n">
        <v>3</v>
      </c>
      <c r="F1490" t="n">
        <v>0</v>
      </c>
      <c r="G1490" t="n">
        <v>0</v>
      </c>
      <c r="H1490" t="n">
        <v>3</v>
      </c>
    </row>
    <row r="1491">
      <c r="A1491" t="inlineStr">
        <is>
          <t>3027600-001-12.5</t>
        </is>
      </c>
      <c r="B1491" s="45" t="n">
        <v>0</v>
      </c>
      <c r="C1491" s="45" t="n">
        <v>0</v>
      </c>
      <c r="D1491" s="45" t="n">
        <v>0</v>
      </c>
      <c r="E1491" t="n">
        <v>0</v>
      </c>
      <c r="F1491" t="n">
        <v>0</v>
      </c>
      <c r="G1491" t="n">
        <v>1</v>
      </c>
      <c r="H1491" t="n">
        <v>1</v>
      </c>
    </row>
    <row r="1492">
      <c r="A1492" t="inlineStr">
        <is>
          <t>3027600-001-13</t>
        </is>
      </c>
      <c r="B1492" s="45" t="n">
        <v>103.99</v>
      </c>
      <c r="C1492" s="45" t="n">
        <v>0</v>
      </c>
      <c r="D1492" s="45" t="n">
        <v>103.99</v>
      </c>
      <c r="E1492" t="n">
        <v>0</v>
      </c>
      <c r="F1492" t="n">
        <v>2</v>
      </c>
      <c r="G1492" t="n">
        <v>0</v>
      </c>
      <c r="H1492" t="n">
        <v>2</v>
      </c>
    </row>
    <row r="1493">
      <c r="A1493" t="inlineStr">
        <is>
          <t>3027600-001-8</t>
        </is>
      </c>
      <c r="B1493" s="45" t="n">
        <v>91.81999999999999</v>
      </c>
      <c r="C1493" s="45" t="n">
        <v>89.73999999999999</v>
      </c>
      <c r="D1493" s="45" t="n">
        <v>95.98999999999999</v>
      </c>
      <c r="E1493" t="n">
        <v>2</v>
      </c>
      <c r="F1493" t="n">
        <v>1</v>
      </c>
      <c r="G1493" t="n">
        <v>0</v>
      </c>
      <c r="H1493" t="n">
        <v>3</v>
      </c>
    </row>
    <row r="1494">
      <c r="A1494" t="inlineStr">
        <is>
          <t>3027600-001-8.5</t>
        </is>
      </c>
      <c r="B1494" s="45" t="n">
        <v>86.48999999999999</v>
      </c>
      <c r="C1494" s="45" t="n">
        <v>81.73999999999999</v>
      </c>
      <c r="D1494" s="45" t="n">
        <v>95.98999999999999</v>
      </c>
      <c r="E1494" t="n">
        <v>2</v>
      </c>
      <c r="F1494" t="n">
        <v>1</v>
      </c>
      <c r="G1494" t="n">
        <v>0</v>
      </c>
      <c r="H1494" t="n">
        <v>3</v>
      </c>
    </row>
    <row r="1495">
      <c r="A1495" t="inlineStr">
        <is>
          <t>3027600-001-9</t>
        </is>
      </c>
      <c r="B1495" s="45" t="n">
        <v>86.09</v>
      </c>
      <c r="C1495" s="45" t="n">
        <v>95.98999999999999</v>
      </c>
      <c r="D1495" s="45" t="n">
        <v>0</v>
      </c>
      <c r="E1495" t="n">
        <v>5</v>
      </c>
      <c r="F1495" t="n">
        <v>0</v>
      </c>
      <c r="G1495" t="n">
        <v>0</v>
      </c>
      <c r="H1495" t="n">
        <v>4</v>
      </c>
    </row>
    <row r="1496">
      <c r="A1496" t="inlineStr">
        <is>
          <t>3027600-001-9.5</t>
        </is>
      </c>
      <c r="B1496" s="45" t="n">
        <v>111.99</v>
      </c>
      <c r="C1496" s="45" t="n">
        <v>103.99</v>
      </c>
      <c r="D1496" s="45" t="n">
        <v>111.99</v>
      </c>
      <c r="E1496" t="n">
        <v>4</v>
      </c>
      <c r="F1496" t="n">
        <v>3</v>
      </c>
      <c r="G1496" t="n">
        <v>0</v>
      </c>
      <c r="H1496" t="n">
        <v>7</v>
      </c>
    </row>
    <row r="1497">
      <c r="A1497" t="inlineStr">
        <is>
          <t>3027653-001-6.5</t>
        </is>
      </c>
      <c r="B1497" s="45" t="n">
        <v>59.99</v>
      </c>
      <c r="C1497" s="45" t="n">
        <v>59.99</v>
      </c>
      <c r="D1497" s="45" t="n">
        <v>59.99</v>
      </c>
      <c r="E1497" t="n">
        <v>1</v>
      </c>
      <c r="F1497" t="n">
        <v>1</v>
      </c>
      <c r="G1497" t="n">
        <v>0</v>
      </c>
      <c r="H1497" t="n">
        <v>2</v>
      </c>
    </row>
    <row r="1498">
      <c r="A1498" t="inlineStr">
        <is>
          <t>3027653-001-7</t>
        </is>
      </c>
      <c r="B1498" s="45" t="n">
        <v>54.99</v>
      </c>
      <c r="C1498" s="45" t="n">
        <v>49.99</v>
      </c>
      <c r="D1498" s="45" t="n">
        <v>59.99</v>
      </c>
      <c r="E1498" t="n">
        <v>1</v>
      </c>
      <c r="F1498" t="n">
        <v>1</v>
      </c>
      <c r="G1498" t="n">
        <v>0</v>
      </c>
      <c r="H1498" t="n">
        <v>2</v>
      </c>
    </row>
    <row r="1499">
      <c r="A1499" t="inlineStr">
        <is>
          <t>3027653-001-7.5</t>
        </is>
      </c>
      <c r="B1499" s="45" t="n">
        <v>59.99</v>
      </c>
      <c r="C1499" s="45" t="n">
        <v>59.99</v>
      </c>
      <c r="D1499" s="45" t="n">
        <v>59.99</v>
      </c>
      <c r="E1499" t="n">
        <v>6</v>
      </c>
      <c r="F1499" t="n">
        <v>3</v>
      </c>
      <c r="G1499" t="n">
        <v>0</v>
      </c>
      <c r="H1499" t="n">
        <v>9</v>
      </c>
    </row>
    <row r="1500">
      <c r="A1500" t="inlineStr">
        <is>
          <t>3027653-001-8</t>
        </is>
      </c>
      <c r="B1500" s="45" t="n">
        <v>60.08</v>
      </c>
      <c r="C1500" s="45" t="n">
        <v>59.99</v>
      </c>
      <c r="D1500" s="45" t="n">
        <v>59.99</v>
      </c>
      <c r="E1500" t="n">
        <v>7</v>
      </c>
      <c r="F1500" t="n">
        <v>2</v>
      </c>
      <c r="G1500" t="n">
        <v>0</v>
      </c>
      <c r="H1500" t="n">
        <v>8</v>
      </c>
    </row>
    <row r="1501">
      <c r="A1501" t="inlineStr">
        <is>
          <t>3027653-001-8.5</t>
        </is>
      </c>
      <c r="B1501" s="45" t="n">
        <v>71.42</v>
      </c>
      <c r="C1501" s="45" t="n">
        <v>59.99</v>
      </c>
      <c r="D1501" s="45" t="n">
        <v>79.98999999999999</v>
      </c>
      <c r="E1501" t="n">
        <v>5</v>
      </c>
      <c r="F1501" t="n">
        <v>2</v>
      </c>
      <c r="G1501" t="n">
        <v>0</v>
      </c>
      <c r="H1501" t="n">
        <v>7</v>
      </c>
    </row>
    <row r="1502">
      <c r="A1502" t="inlineStr">
        <is>
          <t>3027653-001-9</t>
        </is>
      </c>
      <c r="B1502" s="45" t="n">
        <v>59.99</v>
      </c>
      <c r="C1502" s="45" t="n">
        <v>59.99</v>
      </c>
      <c r="D1502" s="45" t="n">
        <v>0</v>
      </c>
      <c r="E1502" t="n">
        <v>2</v>
      </c>
      <c r="F1502" t="n">
        <v>0</v>
      </c>
      <c r="G1502" t="n">
        <v>0</v>
      </c>
      <c r="H1502" t="n">
        <v>2</v>
      </c>
    </row>
    <row r="1503">
      <c r="A1503" t="inlineStr">
        <is>
          <t>3027653-001-9.5</t>
        </is>
      </c>
      <c r="B1503" s="45" t="n">
        <v>64.98999999999999</v>
      </c>
      <c r="C1503" s="45" t="n">
        <v>44.99</v>
      </c>
      <c r="D1503" s="45" t="n">
        <v>59.99</v>
      </c>
      <c r="E1503" t="n">
        <v>1</v>
      </c>
      <c r="F1503" t="n">
        <v>4</v>
      </c>
      <c r="G1503" t="n">
        <v>0</v>
      </c>
      <c r="H1503" t="n">
        <v>5</v>
      </c>
    </row>
    <row r="1504">
      <c r="A1504" t="inlineStr">
        <is>
          <t>3027672-310-10</t>
        </is>
      </c>
      <c r="B1504" s="45" t="n">
        <v>93.55</v>
      </c>
      <c r="C1504" s="45" t="n">
        <v>93.48999999999999</v>
      </c>
      <c r="D1504" s="45" t="n">
        <v>97.98999999999999</v>
      </c>
      <c r="E1504" t="n">
        <v>5</v>
      </c>
      <c r="F1504" t="n">
        <v>3</v>
      </c>
      <c r="G1504" t="n">
        <v>0</v>
      </c>
      <c r="H1504" t="n">
        <v>6</v>
      </c>
    </row>
    <row r="1505">
      <c r="A1505" t="inlineStr">
        <is>
          <t>3027672-310-10.5</t>
        </is>
      </c>
      <c r="B1505" s="45" t="n">
        <v>91.69</v>
      </c>
      <c r="C1505" s="45" t="n">
        <v>97.98999999999999</v>
      </c>
      <c r="D1505" s="45" t="n">
        <v>97.98999999999999</v>
      </c>
      <c r="E1505" t="n">
        <v>6</v>
      </c>
      <c r="F1505" t="n">
        <v>1</v>
      </c>
      <c r="G1505" t="n">
        <v>0</v>
      </c>
      <c r="H1505" t="n">
        <v>6</v>
      </c>
    </row>
    <row r="1506">
      <c r="A1506" t="inlineStr">
        <is>
          <t>3027672-310-11</t>
        </is>
      </c>
      <c r="B1506" s="45" t="n">
        <v>82.59</v>
      </c>
      <c r="C1506" s="45" t="n">
        <v>80.84</v>
      </c>
      <c r="D1506" s="45" t="n">
        <v>97.98999999999999</v>
      </c>
      <c r="E1506" t="n">
        <v>6</v>
      </c>
      <c r="F1506" t="n">
        <v>1</v>
      </c>
      <c r="G1506" t="n">
        <v>0</v>
      </c>
      <c r="H1506" t="n">
        <v>5</v>
      </c>
    </row>
    <row r="1507">
      <c r="A1507" t="inlineStr">
        <is>
          <t>3027672-310-11.5</t>
        </is>
      </c>
      <c r="B1507" s="45" t="n">
        <v>98.98999999999999</v>
      </c>
      <c r="C1507" s="45" t="n">
        <v>97.98999999999999</v>
      </c>
      <c r="D1507" s="45" t="n">
        <v>97.98999999999999</v>
      </c>
      <c r="E1507" t="n">
        <v>4</v>
      </c>
      <c r="F1507" t="n">
        <v>3</v>
      </c>
      <c r="G1507" t="n">
        <v>0</v>
      </c>
      <c r="H1507" t="n">
        <v>7</v>
      </c>
    </row>
    <row r="1508">
      <c r="A1508" t="inlineStr">
        <is>
          <t>3027672-310-12</t>
        </is>
      </c>
      <c r="B1508" s="45" t="n">
        <v>90.64</v>
      </c>
      <c r="C1508" s="45" t="n">
        <v>97.98999999999999</v>
      </c>
      <c r="D1508" s="45" t="n">
        <v>0</v>
      </c>
      <c r="E1508" t="n">
        <v>6</v>
      </c>
      <c r="F1508" t="n">
        <v>0</v>
      </c>
      <c r="G1508" t="n">
        <v>0</v>
      </c>
      <c r="H1508" t="n">
        <v>6</v>
      </c>
    </row>
    <row r="1509">
      <c r="A1509" t="inlineStr">
        <is>
          <t>3027672-310-12.5</t>
        </is>
      </c>
      <c r="B1509" s="45" t="n">
        <v>97.98999999999999</v>
      </c>
      <c r="C1509" s="45" t="n">
        <v>97.98999999999999</v>
      </c>
      <c r="D1509" s="45" t="n">
        <v>0</v>
      </c>
      <c r="E1509" t="n">
        <v>1</v>
      </c>
      <c r="F1509" t="n">
        <v>0</v>
      </c>
      <c r="G1509" t="n">
        <v>0</v>
      </c>
      <c r="H1509" t="n">
        <v>1</v>
      </c>
    </row>
    <row r="1510">
      <c r="A1510" t="inlineStr">
        <is>
          <t>3027672-310-13</t>
        </is>
      </c>
      <c r="B1510" s="45" t="n">
        <v>91.45999999999999</v>
      </c>
      <c r="C1510" s="45" t="n">
        <v>88.19</v>
      </c>
      <c r="D1510" s="45" t="n">
        <v>97.98999999999999</v>
      </c>
      <c r="E1510" t="n">
        <v>2</v>
      </c>
      <c r="F1510" t="n">
        <v>1</v>
      </c>
      <c r="G1510" t="n">
        <v>0</v>
      </c>
      <c r="H1510" t="n">
        <v>3</v>
      </c>
    </row>
    <row r="1511">
      <c r="A1511" t="inlineStr">
        <is>
          <t>3027672-310-8</t>
        </is>
      </c>
      <c r="B1511" s="45" t="n">
        <v>97.98999999999999</v>
      </c>
      <c r="C1511" s="45" t="n">
        <v>97.98999999999999</v>
      </c>
      <c r="D1511" s="45" t="n">
        <v>0</v>
      </c>
      <c r="E1511" t="n">
        <v>2</v>
      </c>
      <c r="F1511" t="n">
        <v>0</v>
      </c>
      <c r="G1511" t="n">
        <v>0</v>
      </c>
      <c r="H1511" t="n">
        <v>2</v>
      </c>
    </row>
    <row r="1512">
      <c r="A1512" t="inlineStr">
        <is>
          <t>3027672-310-8.5</t>
        </is>
      </c>
      <c r="B1512" s="45" t="n">
        <v>97.98999999999999</v>
      </c>
      <c r="C1512" s="45" t="n">
        <v>97.98999999999999</v>
      </c>
      <c r="D1512" s="45" t="n">
        <v>97.98999999999999</v>
      </c>
      <c r="E1512" t="n">
        <v>1</v>
      </c>
      <c r="F1512" t="n">
        <v>1</v>
      </c>
      <c r="G1512" t="n">
        <v>0</v>
      </c>
      <c r="H1512" t="n">
        <v>2</v>
      </c>
    </row>
    <row r="1513">
      <c r="A1513" t="inlineStr">
        <is>
          <t>3027672-310-9</t>
        </is>
      </c>
      <c r="B1513" s="45" t="n">
        <v>99.76000000000001</v>
      </c>
      <c r="C1513" s="45" t="n">
        <v>97.98999999999999</v>
      </c>
      <c r="D1513" s="45" t="n">
        <v>118.99</v>
      </c>
      <c r="E1513" t="n">
        <v>4</v>
      </c>
      <c r="F1513" t="n">
        <v>2</v>
      </c>
      <c r="G1513" t="n">
        <v>0</v>
      </c>
      <c r="H1513" t="n">
        <v>5</v>
      </c>
    </row>
    <row r="1514">
      <c r="A1514" t="inlineStr">
        <is>
          <t>3027672-310-9.5</t>
        </is>
      </c>
      <c r="B1514" s="45" t="n">
        <v>91.8</v>
      </c>
      <c r="C1514" s="45" t="n">
        <v>97.98999999999999</v>
      </c>
      <c r="D1514" s="45" t="n">
        <v>97.98999999999999</v>
      </c>
      <c r="E1514" t="n">
        <v>8</v>
      </c>
      <c r="F1514" t="n">
        <v>1</v>
      </c>
      <c r="G1514" t="n">
        <v>0</v>
      </c>
      <c r="H1514" t="n">
        <v>8</v>
      </c>
    </row>
    <row r="1515">
      <c r="A1515" t="inlineStr">
        <is>
          <t>3028168-003-10</t>
        </is>
      </c>
      <c r="B1515" s="45" t="n">
        <v>100.74</v>
      </c>
      <c r="C1515" s="45" t="n">
        <v>110.49</v>
      </c>
      <c r="D1515" s="45" t="n">
        <v>90.98999999999999</v>
      </c>
      <c r="E1515" t="n">
        <v>2</v>
      </c>
      <c r="F1515" t="n">
        <v>2</v>
      </c>
      <c r="G1515" t="n">
        <v>0</v>
      </c>
      <c r="H1515" t="n">
        <v>3</v>
      </c>
    </row>
    <row r="1516">
      <c r="A1516" t="inlineStr">
        <is>
          <t>3028168-003-10.5</t>
        </is>
      </c>
      <c r="B1516" s="45" t="n">
        <v>90.98999999999999</v>
      </c>
      <c r="C1516" s="45" t="n">
        <v>90.98999999999999</v>
      </c>
      <c r="D1516" s="45" t="n">
        <v>90.98999999999999</v>
      </c>
      <c r="E1516" t="n">
        <v>3</v>
      </c>
      <c r="F1516" t="n">
        <v>1</v>
      </c>
      <c r="G1516" t="n">
        <v>0</v>
      </c>
      <c r="H1516" t="n">
        <v>4</v>
      </c>
    </row>
    <row r="1517">
      <c r="A1517" t="inlineStr">
        <is>
          <t>3028168-003-11</t>
        </is>
      </c>
      <c r="B1517" s="45" t="n">
        <v>71.17</v>
      </c>
      <c r="C1517" s="45" t="n">
        <v>71.17</v>
      </c>
      <c r="D1517" s="45" t="n">
        <v>0</v>
      </c>
      <c r="E1517" t="n">
        <v>2</v>
      </c>
      <c r="F1517" t="n">
        <v>0</v>
      </c>
      <c r="G1517" t="n">
        <v>0</v>
      </c>
      <c r="H1517" t="n">
        <v>2</v>
      </c>
    </row>
    <row r="1518">
      <c r="A1518" t="inlineStr">
        <is>
          <t>3028168-003-12</t>
        </is>
      </c>
      <c r="B1518" s="45" t="n">
        <v>75.88</v>
      </c>
      <c r="C1518" s="45" t="n">
        <v>72.15000000000001</v>
      </c>
      <c r="D1518" s="45" t="n">
        <v>0</v>
      </c>
      <c r="E1518" t="n">
        <v>4</v>
      </c>
      <c r="F1518" t="n">
        <v>0</v>
      </c>
      <c r="G1518" t="n">
        <v>0</v>
      </c>
      <c r="H1518" t="n">
        <v>4</v>
      </c>
    </row>
    <row r="1519">
      <c r="A1519" t="inlineStr">
        <is>
          <t>3028168-003-12.5</t>
        </is>
      </c>
      <c r="B1519" s="45" t="n">
        <v>60.12</v>
      </c>
      <c r="C1519" s="45" t="n">
        <v>60.12</v>
      </c>
      <c r="D1519" s="45" t="n">
        <v>0</v>
      </c>
      <c r="E1519" t="n">
        <v>2</v>
      </c>
      <c r="F1519" t="n">
        <v>0</v>
      </c>
      <c r="G1519" t="n">
        <v>0</v>
      </c>
      <c r="H1519" t="n">
        <v>2</v>
      </c>
    </row>
    <row r="1520">
      <c r="A1520" t="inlineStr">
        <is>
          <t>3028168-003-9</t>
        </is>
      </c>
      <c r="B1520" s="45" t="n">
        <v>61.87</v>
      </c>
      <c r="C1520" s="45" t="n">
        <v>61.87</v>
      </c>
      <c r="D1520" s="45" t="n">
        <v>0</v>
      </c>
      <c r="E1520" t="n">
        <v>1</v>
      </c>
      <c r="F1520" t="n">
        <v>0</v>
      </c>
      <c r="G1520" t="n">
        <v>0</v>
      </c>
      <c r="H1520" t="n">
        <v>1</v>
      </c>
    </row>
    <row r="1521">
      <c r="A1521" t="inlineStr">
        <is>
          <t>3028168-003-9.5</t>
        </is>
      </c>
      <c r="B1521" s="45" t="n">
        <v>90.98999999999999</v>
      </c>
      <c r="C1521" s="45" t="n">
        <v>90.98999999999999</v>
      </c>
      <c r="D1521" s="45" t="n">
        <v>0</v>
      </c>
      <c r="E1521" t="n">
        <v>2</v>
      </c>
      <c r="F1521" t="n">
        <v>0</v>
      </c>
      <c r="G1521" t="n">
        <v>0</v>
      </c>
      <c r="H1521" t="n">
        <v>2</v>
      </c>
    </row>
    <row r="1522">
      <c r="A1522" t="inlineStr">
        <is>
          <t>3028177-100-10</t>
        </is>
      </c>
      <c r="B1522" s="45" t="n">
        <v>78</v>
      </c>
      <c r="C1522" s="45" t="n">
        <v>78</v>
      </c>
      <c r="D1522" s="45" t="n">
        <v>0</v>
      </c>
      <c r="E1522" t="n">
        <v>1</v>
      </c>
      <c r="F1522" t="n">
        <v>0</v>
      </c>
      <c r="G1522" t="n">
        <v>0</v>
      </c>
      <c r="H1522" t="n">
        <v>1</v>
      </c>
    </row>
    <row r="1523">
      <c r="A1523" t="inlineStr">
        <is>
          <t>3028177-100-6.5</t>
        </is>
      </c>
      <c r="B1523" s="45" t="n">
        <v>117</v>
      </c>
      <c r="C1523" s="45" t="n">
        <v>90.98999999999999</v>
      </c>
      <c r="D1523" s="45" t="n">
        <v>130</v>
      </c>
      <c r="E1523" t="n">
        <v>1</v>
      </c>
      <c r="F1523" t="n">
        <v>2</v>
      </c>
      <c r="G1523" t="n">
        <v>0</v>
      </c>
      <c r="H1523" t="n">
        <v>3</v>
      </c>
    </row>
    <row r="1524">
      <c r="A1524" t="inlineStr">
        <is>
          <t>3028177-100-7</t>
        </is>
      </c>
      <c r="B1524" s="45" t="n">
        <v>81.28</v>
      </c>
      <c r="C1524" s="45" t="n">
        <v>76.43000000000001</v>
      </c>
      <c r="D1524" s="45" t="n">
        <v>90.98999999999999</v>
      </c>
      <c r="E1524" t="n">
        <v>2</v>
      </c>
      <c r="F1524" t="n">
        <v>1</v>
      </c>
      <c r="G1524" t="n">
        <v>0</v>
      </c>
      <c r="H1524" t="n">
        <v>3</v>
      </c>
    </row>
    <row r="1525">
      <c r="A1525" t="inlineStr">
        <is>
          <t>3028177-100-7.5</t>
        </is>
      </c>
      <c r="B1525" s="45" t="n">
        <v>81.89</v>
      </c>
      <c r="C1525" s="45" t="n">
        <v>79.61</v>
      </c>
      <c r="D1525" s="45" t="n">
        <v>90.98999999999999</v>
      </c>
      <c r="E1525" t="n">
        <v>3</v>
      </c>
      <c r="F1525" t="n">
        <v>2</v>
      </c>
      <c r="G1525" t="n">
        <v>0</v>
      </c>
      <c r="H1525" t="n">
        <v>4</v>
      </c>
    </row>
    <row r="1526">
      <c r="A1526" t="inlineStr">
        <is>
          <t>3028177-100-8</t>
        </is>
      </c>
      <c r="B1526" s="45" t="n">
        <v>120.9</v>
      </c>
      <c r="C1526" s="45" t="n">
        <v>84.5</v>
      </c>
      <c r="D1526" s="45" t="n">
        <v>130</v>
      </c>
      <c r="E1526" t="n">
        <v>1</v>
      </c>
      <c r="F1526" t="n">
        <v>4</v>
      </c>
      <c r="G1526" t="n">
        <v>0</v>
      </c>
      <c r="H1526" t="n">
        <v>4</v>
      </c>
    </row>
    <row r="1527">
      <c r="A1527" t="inlineStr">
        <is>
          <t>3028177-100-8.5</t>
        </is>
      </c>
      <c r="B1527" s="45" t="n">
        <v>94.23999999999999</v>
      </c>
      <c r="C1527" s="45" t="n">
        <v>90.98999999999999</v>
      </c>
      <c r="D1527" s="45" t="n">
        <v>130</v>
      </c>
      <c r="E1527" t="n">
        <v>4</v>
      </c>
      <c r="F1527" t="n">
        <v>1</v>
      </c>
      <c r="G1527" t="n">
        <v>0</v>
      </c>
      <c r="H1527" t="n">
        <v>5</v>
      </c>
    </row>
    <row r="1528">
      <c r="A1528" t="inlineStr">
        <is>
          <t>3028177-100-9</t>
        </is>
      </c>
      <c r="B1528" s="45" t="n">
        <v>75.81999999999999</v>
      </c>
      <c r="C1528" s="45" t="n">
        <v>79.61</v>
      </c>
      <c r="D1528" s="45" t="n">
        <v>0</v>
      </c>
      <c r="E1528" t="n">
        <v>3</v>
      </c>
      <c r="F1528" t="n">
        <v>0</v>
      </c>
      <c r="G1528" t="n">
        <v>0</v>
      </c>
      <c r="H1528" t="n">
        <v>2</v>
      </c>
    </row>
    <row r="1529">
      <c r="A1529" t="inlineStr">
        <is>
          <t>3028177-100-9.5</t>
        </is>
      </c>
      <c r="B1529" s="45" t="n">
        <v>79.61</v>
      </c>
      <c r="C1529" s="45" t="n">
        <v>79.61</v>
      </c>
      <c r="D1529" s="45" t="n">
        <v>0</v>
      </c>
      <c r="E1529" t="n">
        <v>2</v>
      </c>
      <c r="F1529" t="n">
        <v>0</v>
      </c>
      <c r="G1529" t="n">
        <v>0</v>
      </c>
      <c r="H1529" t="n">
        <v>2</v>
      </c>
    </row>
    <row r="1530">
      <c r="A1530" t="inlineStr">
        <is>
          <t>3028256-002-10</t>
        </is>
      </c>
      <c r="B1530" s="45" t="n">
        <v>64.16</v>
      </c>
      <c r="C1530" s="45" t="n">
        <v>59.99</v>
      </c>
      <c r="D1530" s="45" t="n">
        <v>59.99</v>
      </c>
      <c r="E1530" t="n">
        <v>5</v>
      </c>
      <c r="F1530" t="n">
        <v>1</v>
      </c>
      <c r="G1530" t="n">
        <v>0</v>
      </c>
      <c r="H1530" t="n">
        <v>6</v>
      </c>
    </row>
    <row r="1531">
      <c r="A1531" t="inlineStr">
        <is>
          <t>3028256-002-10.5</t>
        </is>
      </c>
      <c r="B1531" s="45" t="n">
        <v>63.12</v>
      </c>
      <c r="C1531" s="45" t="n">
        <v>59.99</v>
      </c>
      <c r="D1531" s="45" t="n">
        <v>59.99</v>
      </c>
      <c r="E1531" t="n">
        <v>6</v>
      </c>
      <c r="F1531" t="n">
        <v>2</v>
      </c>
      <c r="G1531" t="n">
        <v>0</v>
      </c>
      <c r="H1531" t="n">
        <v>7</v>
      </c>
    </row>
    <row r="1532">
      <c r="A1532" t="inlineStr">
        <is>
          <t>3028256-002-11</t>
        </is>
      </c>
      <c r="B1532" s="45" t="n">
        <v>57.1</v>
      </c>
      <c r="C1532" s="45" t="n">
        <v>59.99</v>
      </c>
      <c r="D1532" s="45" t="n">
        <v>59.99</v>
      </c>
      <c r="E1532" t="n">
        <v>6</v>
      </c>
      <c r="F1532" t="n">
        <v>1</v>
      </c>
      <c r="G1532" t="n">
        <v>0</v>
      </c>
      <c r="H1532" t="n">
        <v>6</v>
      </c>
    </row>
    <row r="1533">
      <c r="A1533" t="inlineStr">
        <is>
          <t>3028256-002-11.5</t>
        </is>
      </c>
      <c r="B1533" s="45" t="n">
        <v>56.99</v>
      </c>
      <c r="C1533" s="45" t="n">
        <v>59.99</v>
      </c>
      <c r="D1533" s="45" t="n">
        <v>59.99</v>
      </c>
      <c r="E1533" t="n">
        <v>5</v>
      </c>
      <c r="F1533" t="n">
        <v>2</v>
      </c>
      <c r="G1533" t="n">
        <v>0</v>
      </c>
      <c r="H1533" t="n">
        <v>6</v>
      </c>
    </row>
    <row r="1534">
      <c r="A1534" t="inlineStr">
        <is>
          <t>3028256-002-12</t>
        </is>
      </c>
      <c r="B1534" s="45" t="n">
        <v>61.42</v>
      </c>
      <c r="C1534" s="45" t="n">
        <v>59.99</v>
      </c>
      <c r="D1534" s="45" t="n">
        <v>59.99</v>
      </c>
      <c r="E1534" t="n">
        <v>6</v>
      </c>
      <c r="F1534" t="n">
        <v>1</v>
      </c>
      <c r="G1534" t="n">
        <v>0</v>
      </c>
      <c r="H1534" t="n">
        <v>6</v>
      </c>
    </row>
    <row r="1535">
      <c r="A1535" t="inlineStr">
        <is>
          <t>3028256-002-12.5</t>
        </is>
      </c>
      <c r="B1535" s="45" t="n">
        <v>59.99</v>
      </c>
      <c r="C1535" s="45" t="n">
        <v>59.99</v>
      </c>
      <c r="D1535" s="45" t="n">
        <v>0</v>
      </c>
      <c r="E1535" t="n">
        <v>3</v>
      </c>
      <c r="F1535" t="n">
        <v>0</v>
      </c>
      <c r="G1535" t="n">
        <v>0</v>
      </c>
      <c r="H1535" t="n">
        <v>3</v>
      </c>
    </row>
    <row r="1536">
      <c r="A1536" t="inlineStr">
        <is>
          <t>3028256-002-13</t>
        </is>
      </c>
      <c r="B1536" s="45" t="n">
        <v>59.99</v>
      </c>
      <c r="C1536" s="45" t="n">
        <v>59.99</v>
      </c>
      <c r="D1536" s="45" t="n">
        <v>0</v>
      </c>
      <c r="E1536" t="n">
        <v>1</v>
      </c>
      <c r="F1536" t="n">
        <v>0</v>
      </c>
      <c r="G1536" t="n">
        <v>0</v>
      </c>
      <c r="H1536" t="n">
        <v>1</v>
      </c>
    </row>
    <row r="1537">
      <c r="A1537" t="inlineStr">
        <is>
          <t>3028256-002-8.5</t>
        </is>
      </c>
      <c r="B1537" s="45" t="n">
        <v>59.99</v>
      </c>
      <c r="C1537" s="45" t="n">
        <v>59.99</v>
      </c>
      <c r="D1537" s="45" t="n">
        <v>0</v>
      </c>
      <c r="E1537" t="n">
        <v>3</v>
      </c>
      <c r="F1537" t="n">
        <v>0</v>
      </c>
      <c r="G1537" t="n">
        <v>0</v>
      </c>
      <c r="H1537" t="n">
        <v>3</v>
      </c>
    </row>
    <row r="1538">
      <c r="A1538" t="inlineStr">
        <is>
          <t>3028256-002-9</t>
        </is>
      </c>
      <c r="B1538" s="45" t="n">
        <v>59.99</v>
      </c>
      <c r="C1538" s="45" t="n">
        <v>59.99</v>
      </c>
      <c r="D1538" s="45" t="n">
        <v>59.99</v>
      </c>
      <c r="E1538" t="n">
        <v>2</v>
      </c>
      <c r="F1538" t="n">
        <v>1</v>
      </c>
      <c r="G1538" t="n">
        <v>0</v>
      </c>
      <c r="H1538" t="n">
        <v>3</v>
      </c>
    </row>
    <row r="1539">
      <c r="A1539" t="inlineStr">
        <is>
          <t>3028256-002-9.5</t>
        </is>
      </c>
      <c r="B1539" s="45" t="n">
        <v>57.74</v>
      </c>
      <c r="C1539" s="45" t="n">
        <v>59.99</v>
      </c>
      <c r="D1539" s="45" t="n">
        <v>59.99</v>
      </c>
      <c r="E1539" t="n">
        <v>4</v>
      </c>
      <c r="F1539" t="n">
        <v>1</v>
      </c>
      <c r="G1539" t="n">
        <v>0</v>
      </c>
      <c r="H1539" t="n">
        <v>5</v>
      </c>
    </row>
    <row r="1540">
      <c r="A1540" t="inlineStr">
        <is>
          <t>3028256-003-10</t>
        </is>
      </c>
      <c r="B1540" s="45" t="n">
        <v>62.74</v>
      </c>
      <c r="C1540" s="45" t="n">
        <v>59.99</v>
      </c>
      <c r="D1540" s="45" t="n">
        <v>0</v>
      </c>
      <c r="E1540" t="n">
        <v>5</v>
      </c>
      <c r="F1540" t="n">
        <v>0</v>
      </c>
      <c r="G1540" t="n">
        <v>0</v>
      </c>
      <c r="H1540" t="n">
        <v>5</v>
      </c>
    </row>
    <row r="1541">
      <c r="A1541" t="inlineStr">
        <is>
          <t>3028256-003-10.5</t>
        </is>
      </c>
      <c r="B1541" s="45" t="n">
        <v>64.98999999999999</v>
      </c>
      <c r="C1541" s="45" t="n">
        <v>59.99</v>
      </c>
      <c r="D1541" s="45" t="n">
        <v>84.98999999999999</v>
      </c>
      <c r="E1541" t="n">
        <v>4</v>
      </c>
      <c r="F1541" t="n">
        <v>1</v>
      </c>
      <c r="G1541" t="n">
        <v>0</v>
      </c>
      <c r="H1541" t="n">
        <v>4</v>
      </c>
    </row>
    <row r="1542">
      <c r="A1542" t="inlineStr">
        <is>
          <t>3028256-003-11</t>
        </is>
      </c>
      <c r="B1542" s="45" t="n">
        <v>55.62</v>
      </c>
      <c r="C1542" s="45" t="n">
        <v>59.99</v>
      </c>
      <c r="D1542" s="45" t="n">
        <v>0</v>
      </c>
      <c r="E1542" t="n">
        <v>6</v>
      </c>
      <c r="F1542" t="n">
        <v>0</v>
      </c>
      <c r="G1542" t="n">
        <v>0</v>
      </c>
      <c r="H1542" t="n">
        <v>5</v>
      </c>
    </row>
    <row r="1543">
      <c r="A1543" t="inlineStr">
        <is>
          <t>3028256-003-11.5</t>
        </is>
      </c>
      <c r="B1543" s="45" t="n">
        <v>56.9</v>
      </c>
      <c r="C1543" s="45" t="n">
        <v>59.99</v>
      </c>
      <c r="D1543" s="45" t="n">
        <v>0</v>
      </c>
      <c r="E1543" t="n">
        <v>7</v>
      </c>
      <c r="F1543" t="n">
        <v>0</v>
      </c>
      <c r="G1543" t="n">
        <v>0</v>
      </c>
      <c r="H1543" t="n">
        <v>7</v>
      </c>
    </row>
    <row r="1544">
      <c r="A1544" t="inlineStr">
        <is>
          <t>3028256-003-12</t>
        </is>
      </c>
      <c r="B1544" s="45" t="n">
        <v>58.12</v>
      </c>
      <c r="C1544" s="45" t="n">
        <v>59.99</v>
      </c>
      <c r="D1544" s="45" t="n">
        <v>0</v>
      </c>
      <c r="E1544" t="n">
        <v>6</v>
      </c>
      <c r="F1544" t="n">
        <v>0</v>
      </c>
      <c r="G1544" t="n">
        <v>0</v>
      </c>
      <c r="H1544" t="n">
        <v>6</v>
      </c>
    </row>
    <row r="1545">
      <c r="A1545" t="inlineStr">
        <is>
          <t>3028256-003-12.5</t>
        </is>
      </c>
      <c r="B1545" s="45" t="n">
        <v>54.99</v>
      </c>
      <c r="C1545" s="45" t="n">
        <v>59.99</v>
      </c>
      <c r="D1545" s="45" t="n">
        <v>0</v>
      </c>
      <c r="E1545" t="n">
        <v>3</v>
      </c>
      <c r="F1545" t="n">
        <v>0</v>
      </c>
      <c r="G1545" t="n">
        <v>0</v>
      </c>
      <c r="H1545" t="n">
        <v>3</v>
      </c>
    </row>
    <row r="1546">
      <c r="A1546" t="inlineStr">
        <is>
          <t>3028256-003-13</t>
        </is>
      </c>
      <c r="B1546" s="45" t="n">
        <v>59.99</v>
      </c>
      <c r="C1546" s="45" t="n">
        <v>59.99</v>
      </c>
      <c r="D1546" s="45" t="n">
        <v>0</v>
      </c>
      <c r="E1546" t="n">
        <v>1</v>
      </c>
      <c r="F1546" t="n">
        <v>0</v>
      </c>
      <c r="G1546" t="n">
        <v>0</v>
      </c>
      <c r="H1546" t="n">
        <v>1</v>
      </c>
    </row>
    <row r="1547">
      <c r="A1547" t="inlineStr">
        <is>
          <t>3028256-003-8</t>
        </is>
      </c>
      <c r="B1547" s="45" t="n">
        <v>59.99</v>
      </c>
      <c r="C1547" s="45" t="n">
        <v>59.99</v>
      </c>
      <c r="D1547" s="45" t="n">
        <v>0</v>
      </c>
      <c r="E1547" t="n">
        <v>1</v>
      </c>
      <c r="F1547" t="n">
        <v>0</v>
      </c>
      <c r="G1547" t="n">
        <v>0</v>
      </c>
      <c r="H1547" t="n">
        <v>1</v>
      </c>
    </row>
    <row r="1548">
      <c r="A1548" t="inlineStr">
        <is>
          <t>3028256-003-9</t>
        </is>
      </c>
      <c r="B1548" s="45" t="n">
        <v>50.99</v>
      </c>
      <c r="C1548" s="45" t="n">
        <v>47.99</v>
      </c>
      <c r="D1548" s="45" t="n">
        <v>0</v>
      </c>
      <c r="E1548" t="n">
        <v>3</v>
      </c>
      <c r="F1548" t="n">
        <v>0</v>
      </c>
      <c r="G1548" t="n">
        <v>0</v>
      </c>
      <c r="H1548" t="n">
        <v>3</v>
      </c>
    </row>
    <row r="1549">
      <c r="A1549" t="inlineStr">
        <is>
          <t>3028256-003-9.5</t>
        </is>
      </c>
      <c r="B1549" s="45" t="n">
        <v>60.74</v>
      </c>
      <c r="C1549" s="45" t="n">
        <v>59.99</v>
      </c>
      <c r="D1549" s="45" t="n">
        <v>59.99</v>
      </c>
      <c r="E1549" t="n">
        <v>4</v>
      </c>
      <c r="F1549" t="n">
        <v>1</v>
      </c>
      <c r="G1549" t="n">
        <v>0</v>
      </c>
      <c r="H1549" t="n">
        <v>5</v>
      </c>
    </row>
    <row r="1550">
      <c r="A1550" t="inlineStr">
        <is>
          <t>3028262-377-10</t>
        </is>
      </c>
      <c r="B1550" s="45" t="n">
        <v>68.31999999999999</v>
      </c>
      <c r="C1550" s="45" t="n">
        <v>59.99</v>
      </c>
      <c r="D1550" s="45" t="n">
        <v>72.48999999999999</v>
      </c>
      <c r="E1550" t="n">
        <v>1</v>
      </c>
      <c r="F1550" t="n">
        <v>2</v>
      </c>
      <c r="G1550" t="n">
        <v>0</v>
      </c>
      <c r="H1550" t="n">
        <v>3</v>
      </c>
    </row>
    <row r="1551">
      <c r="A1551" t="inlineStr">
        <is>
          <t>3028262-377-6.5</t>
        </is>
      </c>
      <c r="B1551" s="45" t="n">
        <v>63.24</v>
      </c>
      <c r="C1551" s="45" t="n">
        <v>53.99</v>
      </c>
      <c r="D1551" s="45" t="n">
        <v>72.48999999999999</v>
      </c>
      <c r="E1551" t="n">
        <v>2</v>
      </c>
      <c r="F1551" t="n">
        <v>2</v>
      </c>
      <c r="G1551" t="n">
        <v>0</v>
      </c>
      <c r="H1551" t="n">
        <v>4</v>
      </c>
    </row>
    <row r="1552">
      <c r="A1552" t="inlineStr">
        <is>
          <t>3028262-377-7</t>
        </is>
      </c>
      <c r="B1552" s="45" t="n">
        <v>59.99</v>
      </c>
      <c r="C1552" s="45" t="n">
        <v>59.99</v>
      </c>
      <c r="D1552" s="45" t="n">
        <v>59.99</v>
      </c>
      <c r="E1552" t="n">
        <v>4</v>
      </c>
      <c r="F1552" t="n">
        <v>2</v>
      </c>
      <c r="G1552" t="n">
        <v>0</v>
      </c>
      <c r="H1552" t="n">
        <v>6</v>
      </c>
    </row>
    <row r="1553">
      <c r="A1553" t="inlineStr">
        <is>
          <t>3028262-377-7.5</t>
        </is>
      </c>
      <c r="B1553" s="45" t="n">
        <v>60.74</v>
      </c>
      <c r="C1553" s="45" t="n">
        <v>59.99</v>
      </c>
      <c r="D1553" s="45" t="n">
        <v>59.99</v>
      </c>
      <c r="E1553" t="n">
        <v>3</v>
      </c>
      <c r="F1553" t="n">
        <v>2</v>
      </c>
      <c r="G1553" t="n">
        <v>0</v>
      </c>
      <c r="H1553" t="n">
        <v>5</v>
      </c>
    </row>
    <row r="1554">
      <c r="A1554" t="inlineStr">
        <is>
          <t>3028262-377-8</t>
        </is>
      </c>
      <c r="B1554" s="45" t="n">
        <v>56.24</v>
      </c>
      <c r="C1554" s="45" t="n">
        <v>59.99</v>
      </c>
      <c r="D1554" s="45" t="n">
        <v>59.99</v>
      </c>
      <c r="E1554" t="n">
        <v>6</v>
      </c>
      <c r="F1554" t="n">
        <v>2</v>
      </c>
      <c r="G1554" t="n">
        <v>0</v>
      </c>
      <c r="H1554" t="n">
        <v>6</v>
      </c>
    </row>
    <row r="1555">
      <c r="A1555" t="inlineStr">
        <is>
          <t>3028262-377-8.5</t>
        </is>
      </c>
      <c r="B1555" s="45" t="n">
        <v>61.85</v>
      </c>
      <c r="C1555" s="45" t="n">
        <v>59.99</v>
      </c>
      <c r="D1555" s="45" t="n">
        <v>0</v>
      </c>
      <c r="E1555" t="n">
        <v>7</v>
      </c>
      <c r="F1555" t="n">
        <v>0</v>
      </c>
      <c r="G1555" t="n">
        <v>0</v>
      </c>
      <c r="H1555" t="n">
        <v>7</v>
      </c>
    </row>
    <row r="1556">
      <c r="A1556" t="inlineStr">
        <is>
          <t>3028262-377-9</t>
        </is>
      </c>
      <c r="B1556" s="45" t="n">
        <v>60.74</v>
      </c>
      <c r="C1556" s="45" t="n">
        <v>59.99</v>
      </c>
      <c r="D1556" s="45" t="n">
        <v>59.99</v>
      </c>
      <c r="E1556" t="n">
        <v>4</v>
      </c>
      <c r="F1556" t="n">
        <v>1</v>
      </c>
      <c r="G1556" t="n">
        <v>0</v>
      </c>
      <c r="H1556" t="n">
        <v>5</v>
      </c>
    </row>
    <row r="1557">
      <c r="A1557" t="inlineStr">
        <is>
          <t>3028262-377-9.5</t>
        </is>
      </c>
      <c r="B1557" s="45" t="n">
        <v>59.99</v>
      </c>
      <c r="C1557" s="45" t="n">
        <v>59.99</v>
      </c>
      <c r="D1557" s="45" t="n">
        <v>59.99</v>
      </c>
      <c r="E1557" t="n">
        <v>5</v>
      </c>
      <c r="F1557" t="n">
        <v>1</v>
      </c>
      <c r="G1557" t="n">
        <v>0</v>
      </c>
      <c r="H1557" t="n">
        <v>6</v>
      </c>
    </row>
    <row r="1558">
      <c r="A1558" t="inlineStr">
        <is>
          <t>3028384-004-10</t>
        </is>
      </c>
      <c r="B1558" s="45" t="n">
        <v>77.98999999999999</v>
      </c>
      <c r="C1558" s="45" t="n">
        <v>77.98999999999999</v>
      </c>
      <c r="D1558" s="45" t="n">
        <v>77.98999999999999</v>
      </c>
      <c r="E1558" t="n">
        <v>4</v>
      </c>
      <c r="F1558" t="n">
        <v>1</v>
      </c>
      <c r="G1558" t="n">
        <v>0</v>
      </c>
      <c r="H1558" t="n">
        <v>5</v>
      </c>
    </row>
    <row r="1559">
      <c r="A1559" t="inlineStr">
        <is>
          <t>3028384-004-10.5</t>
        </is>
      </c>
      <c r="B1559" s="45" t="n">
        <v>68.89</v>
      </c>
      <c r="C1559" s="45" t="n">
        <v>77.98999999999999</v>
      </c>
      <c r="D1559" s="45" t="n">
        <v>0</v>
      </c>
      <c r="E1559" t="n">
        <v>5</v>
      </c>
      <c r="F1559" t="n">
        <v>0</v>
      </c>
      <c r="G1559" t="n">
        <v>0</v>
      </c>
      <c r="H1559" t="n">
        <v>3</v>
      </c>
    </row>
    <row r="1560">
      <c r="A1560" t="inlineStr">
        <is>
          <t>3028384-004-11</t>
        </is>
      </c>
      <c r="B1560" s="45" t="n">
        <v>84.48999999999999</v>
      </c>
      <c r="C1560" s="45" t="n">
        <v>84.48999999999999</v>
      </c>
      <c r="D1560" s="45" t="n">
        <v>0</v>
      </c>
      <c r="E1560" t="n">
        <v>4</v>
      </c>
      <c r="F1560" t="n">
        <v>0</v>
      </c>
      <c r="G1560" t="n">
        <v>0</v>
      </c>
      <c r="H1560" t="n">
        <v>4</v>
      </c>
    </row>
    <row r="1561">
      <c r="A1561" t="inlineStr">
        <is>
          <t>3028384-004-11.5</t>
        </is>
      </c>
      <c r="B1561" s="45" t="n">
        <v>77.98999999999999</v>
      </c>
      <c r="C1561" s="45" t="n">
        <v>77.98999999999999</v>
      </c>
      <c r="D1561" s="45" t="n">
        <v>0</v>
      </c>
      <c r="E1561" t="n">
        <v>3</v>
      </c>
      <c r="F1561" t="n">
        <v>0</v>
      </c>
      <c r="G1561" t="n">
        <v>0</v>
      </c>
      <c r="H1561" t="n">
        <v>3</v>
      </c>
    </row>
    <row r="1562">
      <c r="A1562" t="inlineStr">
        <is>
          <t>3028384-004-12</t>
        </is>
      </c>
      <c r="B1562" s="45" t="n">
        <v>80.88</v>
      </c>
      <c r="C1562" s="45" t="n">
        <v>90.98999999999999</v>
      </c>
      <c r="D1562" s="45" t="n">
        <v>77.98999999999999</v>
      </c>
      <c r="E1562" t="n">
        <v>3</v>
      </c>
      <c r="F1562" t="n">
        <v>6</v>
      </c>
      <c r="G1562" t="n">
        <v>0</v>
      </c>
      <c r="H1562" t="n">
        <v>9</v>
      </c>
    </row>
    <row r="1563">
      <c r="A1563" t="inlineStr">
        <is>
          <t>3028384-004-12.5</t>
        </is>
      </c>
      <c r="B1563" s="45" t="n">
        <v>82.31999999999999</v>
      </c>
      <c r="C1563" s="45" t="n">
        <v>77.98999999999999</v>
      </c>
      <c r="D1563" s="45" t="n">
        <v>77.98999999999999</v>
      </c>
      <c r="E1563" t="n">
        <v>5</v>
      </c>
      <c r="F1563" t="n">
        <v>1</v>
      </c>
      <c r="G1563" t="n">
        <v>0</v>
      </c>
      <c r="H1563" t="n">
        <v>6</v>
      </c>
    </row>
    <row r="1564">
      <c r="A1564" t="inlineStr">
        <is>
          <t>3028384-004-13</t>
        </is>
      </c>
      <c r="B1564" s="45" t="n">
        <v>75.81999999999999</v>
      </c>
      <c r="C1564" s="45" t="n">
        <v>77.98999999999999</v>
      </c>
      <c r="D1564" s="45" t="n">
        <v>77.98999999999999</v>
      </c>
      <c r="E1564" t="n">
        <v>5</v>
      </c>
      <c r="F1564" t="n">
        <v>1</v>
      </c>
      <c r="G1564" t="n">
        <v>0</v>
      </c>
      <c r="H1564" t="n">
        <v>5</v>
      </c>
    </row>
    <row r="1565">
      <c r="A1565" t="inlineStr">
        <is>
          <t>3028384-004-8.5</t>
        </is>
      </c>
      <c r="B1565" s="45" t="n">
        <v>66.29000000000001</v>
      </c>
      <c r="C1565" s="45" t="n">
        <v>61.74</v>
      </c>
      <c r="D1565" s="45" t="n">
        <v>0</v>
      </c>
      <c r="E1565" t="n">
        <v>5</v>
      </c>
      <c r="F1565" t="n">
        <v>0</v>
      </c>
      <c r="G1565" t="n">
        <v>0</v>
      </c>
      <c r="H1565" t="n">
        <v>4</v>
      </c>
    </row>
    <row r="1566">
      <c r="A1566" t="inlineStr">
        <is>
          <t>3028384-004-9</t>
        </is>
      </c>
      <c r="B1566" s="45" t="n">
        <v>74.73999999999999</v>
      </c>
      <c r="C1566" s="45" t="n">
        <v>77.98999999999999</v>
      </c>
      <c r="D1566" s="45" t="n">
        <v>0</v>
      </c>
      <c r="E1566" t="n">
        <v>6</v>
      </c>
      <c r="F1566" t="n">
        <v>0</v>
      </c>
      <c r="G1566" t="n">
        <v>0</v>
      </c>
      <c r="H1566" t="n">
        <v>5</v>
      </c>
    </row>
    <row r="1567">
      <c r="A1567" t="inlineStr">
        <is>
          <t>3028384-004-9.5</t>
        </is>
      </c>
      <c r="B1567" s="45" t="n">
        <v>80.16</v>
      </c>
      <c r="C1567" s="45" t="n">
        <v>90.98999999999999</v>
      </c>
      <c r="D1567" s="45" t="n">
        <v>0</v>
      </c>
      <c r="E1567" t="n">
        <v>3</v>
      </c>
      <c r="F1567" t="n">
        <v>0</v>
      </c>
      <c r="G1567" t="n">
        <v>0</v>
      </c>
      <c r="H1567" t="n">
        <v>3</v>
      </c>
    </row>
    <row r="1568">
      <c r="A1568" t="inlineStr">
        <is>
          <t>3028459-001-10</t>
        </is>
      </c>
      <c r="B1568" s="45" t="n">
        <v>76.98999999999999</v>
      </c>
      <c r="C1568" s="45" t="n">
        <v>76.98999999999999</v>
      </c>
      <c r="D1568" s="45" t="n">
        <v>0</v>
      </c>
      <c r="E1568" t="n">
        <v>3</v>
      </c>
      <c r="F1568" t="n">
        <v>0</v>
      </c>
      <c r="G1568" t="n">
        <v>0</v>
      </c>
      <c r="H1568" t="n">
        <v>3</v>
      </c>
    </row>
    <row r="1569">
      <c r="A1569" t="inlineStr">
        <is>
          <t>3028459-001-10.5</t>
        </is>
      </c>
      <c r="B1569" s="45" t="n">
        <v>76.98999999999999</v>
      </c>
      <c r="C1569" s="45" t="n">
        <v>76.98999999999999</v>
      </c>
      <c r="D1569" s="45" t="n">
        <v>0</v>
      </c>
      <c r="E1569" t="n">
        <v>3</v>
      </c>
      <c r="F1569" t="n">
        <v>0</v>
      </c>
      <c r="G1569" t="n">
        <v>0</v>
      </c>
      <c r="H1569" t="n">
        <v>3</v>
      </c>
    </row>
    <row r="1570">
      <c r="A1570" t="inlineStr">
        <is>
          <t>3028459-001-11</t>
        </is>
      </c>
      <c r="B1570" s="45" t="n">
        <v>76.98999999999999</v>
      </c>
      <c r="C1570" s="45" t="n">
        <v>76.98999999999999</v>
      </c>
      <c r="D1570" s="45" t="n">
        <v>76.98999999999999</v>
      </c>
      <c r="E1570" t="n">
        <v>3</v>
      </c>
      <c r="F1570" t="n">
        <v>1</v>
      </c>
      <c r="G1570" t="n">
        <v>0</v>
      </c>
      <c r="H1570" t="n">
        <v>4</v>
      </c>
    </row>
    <row r="1571">
      <c r="A1571" t="inlineStr">
        <is>
          <t>3028459-001-11.5</t>
        </is>
      </c>
      <c r="B1571" s="45" t="n">
        <v>67.36</v>
      </c>
      <c r="C1571" s="45" t="n">
        <v>57.74</v>
      </c>
      <c r="D1571" s="45" t="n">
        <v>76.98999999999999</v>
      </c>
      <c r="E1571" t="n">
        <v>1</v>
      </c>
      <c r="F1571" t="n">
        <v>1</v>
      </c>
      <c r="G1571" t="n">
        <v>0</v>
      </c>
      <c r="H1571" t="n">
        <v>2</v>
      </c>
    </row>
    <row r="1572">
      <c r="A1572" t="inlineStr">
        <is>
          <t>3028459-001-12</t>
        </is>
      </c>
      <c r="B1572" s="45" t="n">
        <v>76.98999999999999</v>
      </c>
      <c r="C1572" s="45" t="n">
        <v>76.98999999999999</v>
      </c>
      <c r="D1572" s="45" t="n">
        <v>0</v>
      </c>
      <c r="E1572" t="n">
        <v>2</v>
      </c>
      <c r="F1572" t="n">
        <v>0</v>
      </c>
      <c r="G1572" t="n">
        <v>0</v>
      </c>
      <c r="H1572" t="n">
        <v>2</v>
      </c>
    </row>
    <row r="1573">
      <c r="A1573" t="inlineStr">
        <is>
          <t>3028459-001-13</t>
        </is>
      </c>
      <c r="B1573" s="45" t="n">
        <v>76.98999999999999</v>
      </c>
      <c r="C1573" s="45" t="n">
        <v>0</v>
      </c>
      <c r="D1573" s="45" t="n">
        <v>76.98999999999999</v>
      </c>
      <c r="E1573" t="n">
        <v>0</v>
      </c>
      <c r="F1573" t="n">
        <v>3</v>
      </c>
      <c r="G1573" t="n">
        <v>0</v>
      </c>
      <c r="H1573" t="n">
        <v>3</v>
      </c>
    </row>
    <row r="1574">
      <c r="A1574" t="inlineStr">
        <is>
          <t>3028459-001-13.5</t>
        </is>
      </c>
      <c r="B1574" s="45" t="n">
        <v>82.48999999999999</v>
      </c>
      <c r="C1574" s="45" t="n">
        <v>82.48999999999999</v>
      </c>
      <c r="D1574" s="45" t="n">
        <v>0</v>
      </c>
      <c r="E1574" t="n">
        <v>1</v>
      </c>
      <c r="F1574" t="n">
        <v>0</v>
      </c>
      <c r="G1574" t="n">
        <v>0</v>
      </c>
      <c r="H1574" t="n">
        <v>1</v>
      </c>
    </row>
    <row r="1575">
      <c r="A1575" t="inlineStr">
        <is>
          <t>3028459-001-14</t>
        </is>
      </c>
      <c r="B1575" s="45" t="n">
        <v>72.18000000000001</v>
      </c>
      <c r="C1575" s="45" t="n">
        <v>76.98999999999999</v>
      </c>
      <c r="D1575" s="45" t="n">
        <v>0</v>
      </c>
      <c r="E1575" t="n">
        <v>4</v>
      </c>
      <c r="F1575" t="n">
        <v>0</v>
      </c>
      <c r="G1575" t="n">
        <v>0</v>
      </c>
      <c r="H1575" t="n">
        <v>4</v>
      </c>
    </row>
    <row r="1576">
      <c r="A1576" t="inlineStr">
        <is>
          <t>3028459-001-9</t>
        </is>
      </c>
      <c r="B1576" s="45" t="n">
        <v>76.98999999999999</v>
      </c>
      <c r="C1576" s="45" t="n">
        <v>0</v>
      </c>
      <c r="D1576" s="45" t="n">
        <v>76.98999999999999</v>
      </c>
      <c r="E1576" t="n">
        <v>0</v>
      </c>
      <c r="F1576" t="n">
        <v>1</v>
      </c>
      <c r="G1576" t="n">
        <v>0</v>
      </c>
      <c r="H1576" t="n">
        <v>1</v>
      </c>
    </row>
    <row r="1577">
      <c r="A1577" t="inlineStr">
        <is>
          <t>3028459-001-9.5</t>
        </is>
      </c>
      <c r="B1577" s="45" t="n">
        <v>70.56999999999999</v>
      </c>
      <c r="C1577" s="45" t="n">
        <v>76.98999999999999</v>
      </c>
      <c r="D1577" s="45" t="n">
        <v>0</v>
      </c>
      <c r="E1577" t="n">
        <v>3</v>
      </c>
      <c r="F1577" t="n">
        <v>0</v>
      </c>
      <c r="G1577" t="n">
        <v>0</v>
      </c>
      <c r="H1577" t="n">
        <v>3</v>
      </c>
    </row>
    <row r="1578">
      <c r="A1578" t="inlineStr">
        <is>
          <t>3028461-100-10</t>
        </is>
      </c>
      <c r="B1578" s="45" t="n">
        <v>76.98999999999999</v>
      </c>
      <c r="C1578" s="45" t="n">
        <v>76.98999999999999</v>
      </c>
      <c r="D1578" s="45" t="n">
        <v>0</v>
      </c>
      <c r="E1578" t="n">
        <v>2</v>
      </c>
      <c r="F1578" t="n">
        <v>0</v>
      </c>
      <c r="G1578" t="n">
        <v>0</v>
      </c>
      <c r="H1578" t="n">
        <v>2</v>
      </c>
    </row>
    <row r="1579">
      <c r="A1579" t="inlineStr">
        <is>
          <t>3028461-100-10.5</t>
        </is>
      </c>
      <c r="B1579" s="45" t="n">
        <v>57.74</v>
      </c>
      <c r="C1579" s="45" t="n">
        <v>57.74</v>
      </c>
      <c r="D1579" s="45" t="n">
        <v>0</v>
      </c>
      <c r="E1579" t="n">
        <v>1</v>
      </c>
      <c r="F1579" t="n">
        <v>0</v>
      </c>
      <c r="G1579" t="n">
        <v>0</v>
      </c>
      <c r="H1579" t="n">
        <v>1</v>
      </c>
    </row>
    <row r="1580">
      <c r="A1580" t="inlineStr">
        <is>
          <t>3028461-100-11</t>
        </is>
      </c>
      <c r="B1580" s="45" t="n">
        <v>76.98999999999999</v>
      </c>
      <c r="C1580" s="45" t="n">
        <v>76.98999999999999</v>
      </c>
      <c r="D1580" s="45" t="n">
        <v>0</v>
      </c>
      <c r="E1580" t="n">
        <v>1</v>
      </c>
      <c r="F1580" t="n">
        <v>0</v>
      </c>
      <c r="G1580" t="n">
        <v>0</v>
      </c>
      <c r="H1580" t="n">
        <v>1</v>
      </c>
    </row>
    <row r="1581">
      <c r="A1581" t="inlineStr">
        <is>
          <t>3028461-100-12</t>
        </is>
      </c>
      <c r="B1581" s="45" t="n">
        <v>76.98999999999999</v>
      </c>
      <c r="C1581" s="45" t="n">
        <v>76.98999999999999</v>
      </c>
      <c r="D1581" s="45" t="n">
        <v>0</v>
      </c>
      <c r="E1581" t="n">
        <v>2</v>
      </c>
      <c r="F1581" t="n">
        <v>0</v>
      </c>
      <c r="G1581" t="n">
        <v>0</v>
      </c>
      <c r="H1581" t="n">
        <v>2</v>
      </c>
    </row>
    <row r="1582">
      <c r="A1582" t="inlineStr">
        <is>
          <t>3028461-100-12.5</t>
        </is>
      </c>
      <c r="B1582" s="45" t="n">
        <v>67.36</v>
      </c>
      <c r="C1582" s="45" t="n">
        <v>67.36</v>
      </c>
      <c r="D1582" s="45" t="n">
        <v>0</v>
      </c>
      <c r="E1582" t="n">
        <v>2</v>
      </c>
      <c r="F1582" t="n">
        <v>0</v>
      </c>
      <c r="G1582" t="n">
        <v>0</v>
      </c>
      <c r="H1582" t="n">
        <v>2</v>
      </c>
    </row>
    <row r="1583">
      <c r="A1583" t="inlineStr">
        <is>
          <t>3028461-100-13</t>
        </is>
      </c>
      <c r="B1583" s="45" t="n">
        <v>76.98999999999999</v>
      </c>
      <c r="C1583" s="45" t="n">
        <v>76.98999999999999</v>
      </c>
      <c r="D1583" s="45" t="n">
        <v>0</v>
      </c>
      <c r="E1583" t="n">
        <v>1</v>
      </c>
      <c r="F1583" t="n">
        <v>0</v>
      </c>
      <c r="G1583" t="n">
        <v>0</v>
      </c>
      <c r="H1583" t="n">
        <v>1</v>
      </c>
    </row>
    <row r="1584">
      <c r="A1584" t="inlineStr">
        <is>
          <t>3028461-100-8.5</t>
        </is>
      </c>
      <c r="B1584" s="45" t="n">
        <v>57.74</v>
      </c>
      <c r="C1584" s="45" t="n">
        <v>57.74</v>
      </c>
      <c r="D1584" s="45" t="n">
        <v>0</v>
      </c>
      <c r="E1584" t="n">
        <v>1</v>
      </c>
      <c r="F1584" t="n">
        <v>0</v>
      </c>
      <c r="G1584" t="n">
        <v>0</v>
      </c>
      <c r="H1584" t="n">
        <v>1</v>
      </c>
    </row>
    <row r="1585">
      <c r="A1585" t="inlineStr">
        <is>
          <t>3028461-100-9.5</t>
        </is>
      </c>
      <c r="B1585" s="45" t="n">
        <v>67.36</v>
      </c>
      <c r="C1585" s="45" t="n">
        <v>67.36</v>
      </c>
      <c r="D1585" s="45" t="n">
        <v>0</v>
      </c>
      <c r="E1585" t="n">
        <v>2</v>
      </c>
      <c r="F1585" t="n">
        <v>0</v>
      </c>
      <c r="G1585" t="n">
        <v>0</v>
      </c>
      <c r="H1585" t="n">
        <v>2</v>
      </c>
    </row>
    <row r="1586">
      <c r="A1586" t="inlineStr">
        <is>
          <t>3028657-001-10</t>
        </is>
      </c>
      <c r="B1586" s="45" t="n">
        <v>62.99</v>
      </c>
      <c r="C1586" s="45" t="n">
        <v>61.24</v>
      </c>
      <c r="D1586" s="45" t="n">
        <v>69.98999999999999</v>
      </c>
      <c r="E1586" t="n">
        <v>3</v>
      </c>
      <c r="F1586" t="n">
        <v>2</v>
      </c>
      <c r="G1586" t="n">
        <v>0</v>
      </c>
      <c r="H1586" t="n">
        <v>4</v>
      </c>
    </row>
    <row r="1587">
      <c r="A1587" t="inlineStr">
        <is>
          <t>3028657-001-10.5</t>
        </is>
      </c>
      <c r="B1587" s="45" t="n">
        <v>58.49</v>
      </c>
      <c r="C1587" s="45" t="n">
        <v>58.74</v>
      </c>
      <c r="D1587" s="45" t="n">
        <v>0</v>
      </c>
      <c r="E1587" t="n">
        <v>5</v>
      </c>
      <c r="F1587" t="n">
        <v>0</v>
      </c>
      <c r="G1587" t="n">
        <v>0</v>
      </c>
      <c r="H1587" t="n">
        <v>4</v>
      </c>
    </row>
    <row r="1588">
      <c r="A1588" t="inlineStr">
        <is>
          <t>3028657-001-11</t>
        </is>
      </c>
      <c r="B1588" s="45" t="n">
        <v>64.16</v>
      </c>
      <c r="C1588" s="45" t="n">
        <v>69.98999999999999</v>
      </c>
      <c r="D1588" s="45" t="n">
        <v>69.98999999999999</v>
      </c>
      <c r="E1588" t="n">
        <v>5</v>
      </c>
      <c r="F1588" t="n">
        <v>1</v>
      </c>
      <c r="G1588" t="n">
        <v>0</v>
      </c>
      <c r="H1588" t="n">
        <v>5</v>
      </c>
    </row>
    <row r="1589">
      <c r="A1589" t="inlineStr">
        <is>
          <t>3028657-001-11.5</t>
        </is>
      </c>
      <c r="B1589" s="45" t="n">
        <v>67.91</v>
      </c>
      <c r="C1589" s="45" t="n">
        <v>69.98999999999999</v>
      </c>
      <c r="D1589" s="45" t="n">
        <v>69.98999999999999</v>
      </c>
      <c r="E1589" t="n">
        <v>3</v>
      </c>
      <c r="F1589" t="n">
        <v>3</v>
      </c>
      <c r="G1589" t="n">
        <v>0</v>
      </c>
      <c r="H1589" t="n">
        <v>5</v>
      </c>
    </row>
    <row r="1590">
      <c r="A1590" t="inlineStr">
        <is>
          <t>3028657-001-12</t>
        </is>
      </c>
      <c r="B1590" s="45" t="n">
        <v>72.51000000000001</v>
      </c>
      <c r="C1590" s="45" t="n">
        <v>69.98999999999999</v>
      </c>
      <c r="D1590" s="45" t="n">
        <v>0</v>
      </c>
      <c r="E1590" t="n">
        <v>5</v>
      </c>
      <c r="F1590" t="n">
        <v>0</v>
      </c>
      <c r="G1590" t="n">
        <v>0</v>
      </c>
      <c r="H1590" t="n">
        <v>5</v>
      </c>
    </row>
    <row r="1591">
      <c r="A1591" t="inlineStr">
        <is>
          <t>3028657-001-12.5</t>
        </is>
      </c>
      <c r="B1591" s="45" t="n">
        <v>62.52</v>
      </c>
      <c r="C1591" s="45" t="n">
        <v>58.79</v>
      </c>
      <c r="D1591" s="45" t="n">
        <v>69.98999999999999</v>
      </c>
      <c r="E1591" t="n">
        <v>2</v>
      </c>
      <c r="F1591" t="n">
        <v>1</v>
      </c>
      <c r="G1591" t="n">
        <v>0</v>
      </c>
      <c r="H1591" t="n">
        <v>3</v>
      </c>
    </row>
    <row r="1592">
      <c r="A1592" t="inlineStr">
        <is>
          <t>3028657-001-13</t>
        </is>
      </c>
      <c r="B1592" s="45" t="n">
        <v>69.98999999999999</v>
      </c>
      <c r="C1592" s="45" t="n">
        <v>69.98999999999999</v>
      </c>
      <c r="D1592" s="45" t="n">
        <v>0</v>
      </c>
      <c r="E1592" t="n">
        <v>2</v>
      </c>
      <c r="F1592" t="n">
        <v>0</v>
      </c>
      <c r="G1592" t="n">
        <v>0</v>
      </c>
      <c r="H1592" t="n">
        <v>2</v>
      </c>
    </row>
    <row r="1593">
      <c r="A1593" t="inlineStr">
        <is>
          <t>3028657-001-8.5</t>
        </is>
      </c>
      <c r="B1593" s="45" t="n">
        <v>69.98999999999999</v>
      </c>
      <c r="C1593" s="45" t="n">
        <v>69.98999999999999</v>
      </c>
      <c r="D1593" s="45" t="n">
        <v>69.98999999999999</v>
      </c>
      <c r="E1593" t="n">
        <v>1</v>
      </c>
      <c r="F1593" t="n">
        <v>1</v>
      </c>
      <c r="G1593" t="n">
        <v>0</v>
      </c>
      <c r="H1593" t="n">
        <v>2</v>
      </c>
    </row>
    <row r="1594">
      <c r="A1594" t="inlineStr">
        <is>
          <t>3028657-001-9</t>
        </is>
      </c>
      <c r="B1594" s="45" t="n">
        <v>69.98999999999999</v>
      </c>
      <c r="C1594" s="45" t="n">
        <v>69.98999999999999</v>
      </c>
      <c r="D1594" s="45" t="n">
        <v>69.98999999999999</v>
      </c>
      <c r="E1594" t="n">
        <v>1</v>
      </c>
      <c r="F1594" t="n">
        <v>2</v>
      </c>
      <c r="G1594" t="n">
        <v>0</v>
      </c>
      <c r="H1594" t="n">
        <v>3</v>
      </c>
    </row>
    <row r="1595">
      <c r="A1595" t="inlineStr">
        <is>
          <t>3028657-001-9.5</t>
        </is>
      </c>
      <c r="B1595" s="45" t="n">
        <v>59.49</v>
      </c>
      <c r="C1595" s="45" t="n">
        <v>69.98999999999999</v>
      </c>
      <c r="D1595" s="45" t="n">
        <v>0</v>
      </c>
      <c r="E1595" t="n">
        <v>5</v>
      </c>
      <c r="F1595" t="n">
        <v>0</v>
      </c>
      <c r="G1595" t="n">
        <v>0</v>
      </c>
      <c r="H1595" t="n">
        <v>3</v>
      </c>
    </row>
    <row r="1596">
      <c r="A1596" t="inlineStr">
        <is>
          <t>32GX250501-LG</t>
        </is>
      </c>
      <c r="B1596" s="45" t="n">
        <v>9.880000000000001</v>
      </c>
      <c r="C1596" s="45" t="n">
        <v>8.99</v>
      </c>
      <c r="D1596" s="45" t="n">
        <v>8.99</v>
      </c>
      <c r="E1596" t="n">
        <v>35</v>
      </c>
      <c r="F1596" t="n">
        <v>18</v>
      </c>
      <c r="G1596" t="n">
        <v>1</v>
      </c>
      <c r="H1596" t="n">
        <v>22</v>
      </c>
    </row>
    <row r="1597">
      <c r="A1597" t="inlineStr">
        <is>
          <t>32GX250501-MD</t>
        </is>
      </c>
      <c r="B1597" s="45" t="n">
        <v>10.12</v>
      </c>
      <c r="C1597" s="45" t="n">
        <v>8.99</v>
      </c>
      <c r="D1597" s="45" t="n">
        <v>8.99</v>
      </c>
      <c r="E1597" t="n">
        <v>30</v>
      </c>
      <c r="F1597" t="n">
        <v>8</v>
      </c>
      <c r="G1597" t="n">
        <v>0</v>
      </c>
      <c r="H1597" t="n">
        <v>21</v>
      </c>
    </row>
    <row r="1598">
      <c r="A1598" t="inlineStr">
        <is>
          <t>32GX250501-XL</t>
        </is>
      </c>
      <c r="B1598" s="45" t="n">
        <v>9.789999999999999</v>
      </c>
      <c r="C1598" s="45" t="n">
        <v>8.99</v>
      </c>
      <c r="D1598" s="45" t="n">
        <v>8.99</v>
      </c>
      <c r="E1598" t="n">
        <v>64</v>
      </c>
      <c r="F1598" t="n">
        <v>21</v>
      </c>
      <c r="G1598" t="n">
        <v>1</v>
      </c>
      <c r="H1598" t="n">
        <v>29</v>
      </c>
    </row>
    <row r="1599">
      <c r="A1599" t="inlineStr">
        <is>
          <t>32GX250509-LG</t>
        </is>
      </c>
      <c r="B1599" s="45" t="n">
        <v>8.9</v>
      </c>
      <c r="C1599" s="45" t="n">
        <v>8.99</v>
      </c>
      <c r="D1599" s="45" t="n">
        <v>8.99</v>
      </c>
      <c r="E1599" t="n">
        <v>65</v>
      </c>
      <c r="F1599" t="n">
        <v>12</v>
      </c>
      <c r="G1599" t="n">
        <v>1</v>
      </c>
      <c r="H1599" t="n">
        <v>37</v>
      </c>
    </row>
    <row r="1600">
      <c r="A1600" t="inlineStr">
        <is>
          <t>32GX250509-MD</t>
        </is>
      </c>
      <c r="B1600" s="45" t="n">
        <v>9.15</v>
      </c>
      <c r="C1600" s="45" t="n">
        <v>8.99</v>
      </c>
      <c r="D1600" s="45" t="n">
        <v>8.99</v>
      </c>
      <c r="E1600" t="n">
        <v>21</v>
      </c>
      <c r="F1600" t="n">
        <v>12</v>
      </c>
      <c r="G1600" t="n">
        <v>1</v>
      </c>
      <c r="H1600" t="n">
        <v>16</v>
      </c>
    </row>
    <row r="1601">
      <c r="A1601" t="inlineStr">
        <is>
          <t>32GX250509-XL</t>
        </is>
      </c>
      <c r="B1601" s="45" t="n">
        <v>8.890000000000001</v>
      </c>
      <c r="C1601" s="45" t="n">
        <v>8.99</v>
      </c>
      <c r="D1601" s="45" t="n">
        <v>8.99</v>
      </c>
      <c r="E1601" t="n">
        <v>54</v>
      </c>
      <c r="F1601" t="n">
        <v>14</v>
      </c>
      <c r="G1601" t="n">
        <v>1</v>
      </c>
      <c r="H1601" t="n">
        <v>30</v>
      </c>
    </row>
    <row r="1602">
      <c r="A1602" t="inlineStr">
        <is>
          <t>3MD30060106-10</t>
        </is>
      </c>
      <c r="B1602" s="45" t="n">
        <v>80</v>
      </c>
      <c r="C1602" s="45" t="n">
        <v>80</v>
      </c>
      <c r="D1602" s="45" t="n">
        <v>0</v>
      </c>
      <c r="E1602" t="n">
        <v>1</v>
      </c>
      <c r="F1602" t="n">
        <v>0</v>
      </c>
      <c r="G1602" t="n">
        <v>0</v>
      </c>
      <c r="H1602" t="n">
        <v>1</v>
      </c>
    </row>
    <row r="1603">
      <c r="A1603" t="inlineStr">
        <is>
          <t>3MD30060106-10.05</t>
        </is>
      </c>
      <c r="B1603" s="45" t="n">
        <v>159.99</v>
      </c>
      <c r="C1603" s="45" t="n">
        <v>0</v>
      </c>
      <c r="D1603" s="45" t="n">
        <v>159.99</v>
      </c>
      <c r="E1603" t="n">
        <v>0</v>
      </c>
      <c r="F1603" t="n">
        <v>1</v>
      </c>
      <c r="G1603" t="n">
        <v>0</v>
      </c>
      <c r="H1603" t="n">
        <v>1</v>
      </c>
    </row>
    <row r="1604">
      <c r="A1604" t="inlineStr">
        <is>
          <t>3MD30060106-11</t>
        </is>
      </c>
      <c r="B1604" s="45" t="n">
        <v>135.74</v>
      </c>
      <c r="C1604" s="45" t="n">
        <v>0</v>
      </c>
      <c r="D1604" s="45" t="n">
        <v>135.74</v>
      </c>
      <c r="E1604" t="n">
        <v>0</v>
      </c>
      <c r="F1604" t="n">
        <v>2</v>
      </c>
      <c r="G1604" t="n">
        <v>0</v>
      </c>
      <c r="H1604" t="n">
        <v>2</v>
      </c>
    </row>
    <row r="1605">
      <c r="A1605" t="inlineStr">
        <is>
          <t>3MD30060106-11.5</t>
        </is>
      </c>
      <c r="B1605" s="45" t="n">
        <v>116.99</v>
      </c>
      <c r="C1605" s="45" t="n">
        <v>111.49</v>
      </c>
      <c r="D1605" s="45" t="n">
        <v>127.99</v>
      </c>
      <c r="E1605" t="n">
        <v>2</v>
      </c>
      <c r="F1605" t="n">
        <v>1</v>
      </c>
      <c r="G1605" t="n">
        <v>0</v>
      </c>
      <c r="H1605" t="n">
        <v>2</v>
      </c>
    </row>
    <row r="1606">
      <c r="A1606" t="inlineStr">
        <is>
          <t>3MD30060106-8.5</t>
        </is>
      </c>
      <c r="B1606" s="45" t="n">
        <v>111.49</v>
      </c>
      <c r="C1606" s="45" t="n">
        <v>0</v>
      </c>
      <c r="D1606" s="45" t="n">
        <v>111.49</v>
      </c>
      <c r="E1606" t="n">
        <v>0</v>
      </c>
      <c r="F1606" t="n">
        <v>1</v>
      </c>
      <c r="G1606" t="n">
        <v>0</v>
      </c>
      <c r="H1606" t="n">
        <v>1</v>
      </c>
    </row>
    <row r="1607">
      <c r="A1607" t="inlineStr">
        <is>
          <t>3MD30060106-9</t>
        </is>
      </c>
      <c r="B1607" s="45" t="n">
        <v>102.39</v>
      </c>
      <c r="C1607" s="45" t="n">
        <v>102.39</v>
      </c>
      <c r="D1607" s="45" t="n">
        <v>0</v>
      </c>
      <c r="E1607" t="n">
        <v>1</v>
      </c>
      <c r="F1607" t="n">
        <v>0</v>
      </c>
      <c r="G1607" t="n">
        <v>0</v>
      </c>
      <c r="H1607" t="n">
        <v>1</v>
      </c>
    </row>
    <row r="1608">
      <c r="A1608" t="inlineStr">
        <is>
          <t>3MD30060106-9.5</t>
        </is>
      </c>
      <c r="B1608" s="45" t="n">
        <v>111.99</v>
      </c>
      <c r="C1608" s="45" t="n">
        <v>111.99</v>
      </c>
      <c r="D1608" s="45" t="n">
        <v>0</v>
      </c>
      <c r="E1608" t="n">
        <v>1</v>
      </c>
      <c r="F1608" t="n">
        <v>0</v>
      </c>
      <c r="G1608" t="n">
        <v>0</v>
      </c>
      <c r="H1608" t="n">
        <v>1</v>
      </c>
    </row>
    <row r="1609">
      <c r="A1609" t="inlineStr">
        <is>
          <t>3MD30062842-10</t>
        </is>
      </c>
      <c r="B1609" s="45" t="n">
        <v>76.79000000000001</v>
      </c>
      <c r="C1609" s="45" t="n">
        <v>76.79000000000001</v>
      </c>
      <c r="D1609" s="45" t="n">
        <v>0</v>
      </c>
      <c r="E1609" t="n">
        <v>1</v>
      </c>
      <c r="F1609" t="n">
        <v>0</v>
      </c>
      <c r="G1609" t="n">
        <v>0</v>
      </c>
      <c r="H1609" t="n">
        <v>1</v>
      </c>
    </row>
    <row r="1610">
      <c r="A1610" t="inlineStr">
        <is>
          <t>3MD30062842-10.5</t>
        </is>
      </c>
      <c r="B1610" s="45" t="n">
        <v>95.98999999999999</v>
      </c>
      <c r="C1610" s="45" t="n">
        <v>95.98999999999999</v>
      </c>
      <c r="D1610" s="45" t="n">
        <v>0</v>
      </c>
      <c r="E1610" t="n">
        <v>1</v>
      </c>
      <c r="F1610" t="n">
        <v>0</v>
      </c>
      <c r="G1610" t="n">
        <v>0</v>
      </c>
      <c r="H1610" t="n">
        <v>1</v>
      </c>
    </row>
    <row r="1611">
      <c r="A1611" t="inlineStr">
        <is>
          <t>3MD30062842-11</t>
        </is>
      </c>
      <c r="B1611" s="45" t="n">
        <v>95.98999999999999</v>
      </c>
      <c r="C1611" s="45" t="n">
        <v>95.98999999999999</v>
      </c>
      <c r="D1611" s="45" t="n">
        <v>0</v>
      </c>
      <c r="E1611" t="n">
        <v>1</v>
      </c>
      <c r="F1611" t="n">
        <v>0</v>
      </c>
      <c r="G1611" t="n">
        <v>0</v>
      </c>
      <c r="H1611" t="n">
        <v>1</v>
      </c>
    </row>
    <row r="1612">
      <c r="A1612" t="inlineStr">
        <is>
          <t>3MD30062842-11.5</t>
        </is>
      </c>
      <c r="B1612" s="45" t="n">
        <v>89.59</v>
      </c>
      <c r="C1612" s="45" t="n">
        <v>86.39</v>
      </c>
      <c r="D1612" s="45" t="n">
        <v>95.98999999999999</v>
      </c>
      <c r="E1612" t="n">
        <v>2</v>
      </c>
      <c r="F1612" t="n">
        <v>1</v>
      </c>
      <c r="G1612" t="n">
        <v>0</v>
      </c>
      <c r="H1612" t="n">
        <v>2</v>
      </c>
    </row>
    <row r="1613">
      <c r="A1613" t="inlineStr">
        <is>
          <t>3MD30062842-12</t>
        </is>
      </c>
      <c r="B1613" s="45" t="n">
        <v>95.98999999999999</v>
      </c>
      <c r="C1613" s="45" t="n">
        <v>0</v>
      </c>
      <c r="D1613" s="45" t="n">
        <v>95.98999999999999</v>
      </c>
      <c r="E1613" t="n">
        <v>0</v>
      </c>
      <c r="F1613" t="n">
        <v>2</v>
      </c>
      <c r="G1613" t="n">
        <v>0</v>
      </c>
      <c r="H1613" t="n">
        <v>2</v>
      </c>
    </row>
    <row r="1614">
      <c r="A1614" t="inlineStr">
        <is>
          <t>3MD30062842-12.5</t>
        </is>
      </c>
      <c r="B1614" s="45" t="n">
        <v>127.99</v>
      </c>
      <c r="C1614" s="45" t="n">
        <v>0</v>
      </c>
      <c r="D1614" s="45" t="n">
        <v>127.99</v>
      </c>
      <c r="E1614" t="n">
        <v>0</v>
      </c>
      <c r="F1614" t="n">
        <v>2</v>
      </c>
      <c r="G1614" t="n">
        <v>0</v>
      </c>
      <c r="H1614" t="n">
        <v>2</v>
      </c>
    </row>
    <row r="1615">
      <c r="A1615" t="inlineStr">
        <is>
          <t>3MD30062842-13</t>
        </is>
      </c>
      <c r="B1615" s="45" t="n">
        <v>127.99</v>
      </c>
      <c r="C1615" s="45" t="n">
        <v>0</v>
      </c>
      <c r="D1615" s="45" t="n">
        <v>127.99</v>
      </c>
      <c r="E1615" t="n">
        <v>0</v>
      </c>
      <c r="F1615" t="n">
        <v>2</v>
      </c>
      <c r="G1615" t="n">
        <v>0</v>
      </c>
      <c r="H1615" t="n">
        <v>2</v>
      </c>
    </row>
    <row r="1616">
      <c r="A1616" t="inlineStr">
        <is>
          <t>3MD30062842-8.5</t>
        </is>
      </c>
      <c r="B1616" s="45" t="n">
        <v>95.98999999999999</v>
      </c>
      <c r="C1616" s="45" t="n">
        <v>95.98999999999999</v>
      </c>
      <c r="D1616" s="45" t="n">
        <v>0</v>
      </c>
      <c r="E1616" t="n">
        <v>1</v>
      </c>
      <c r="F1616" t="n">
        <v>0</v>
      </c>
      <c r="G1616" t="n">
        <v>0</v>
      </c>
      <c r="H1616" t="n">
        <v>1</v>
      </c>
    </row>
    <row r="1617">
      <c r="A1617" t="inlineStr">
        <is>
          <t>3MD30062842-9</t>
        </is>
      </c>
      <c r="B1617" s="45" t="n">
        <v>95.98999999999999</v>
      </c>
      <c r="C1617" s="45" t="n">
        <v>95.98999999999999</v>
      </c>
      <c r="D1617" s="45" t="n">
        <v>95.98999999999999</v>
      </c>
      <c r="E1617" t="n">
        <v>1</v>
      </c>
      <c r="F1617" t="n">
        <v>1</v>
      </c>
      <c r="G1617" t="n">
        <v>0</v>
      </c>
      <c r="H1617" t="n">
        <v>2</v>
      </c>
    </row>
    <row r="1618">
      <c r="A1618" t="inlineStr">
        <is>
          <t>3MD30062842-9.5</t>
        </is>
      </c>
      <c r="B1618" s="45" t="n">
        <v>138.66</v>
      </c>
      <c r="C1618" s="45" t="n">
        <v>95.98999999999999</v>
      </c>
      <c r="D1618" s="45" t="n">
        <v>159.99</v>
      </c>
      <c r="E1618" t="n">
        <v>1</v>
      </c>
      <c r="F1618" t="n">
        <v>2</v>
      </c>
      <c r="G1618" t="n">
        <v>0</v>
      </c>
      <c r="H1618" t="n">
        <v>2</v>
      </c>
    </row>
    <row r="1619">
      <c r="A1619" t="inlineStr">
        <is>
          <t>3MD30092551-10</t>
        </is>
      </c>
      <c r="B1619" s="45" t="n">
        <v>161.49</v>
      </c>
      <c r="C1619" s="45" t="n">
        <v>189.99</v>
      </c>
      <c r="D1619" s="45" t="n">
        <v>132.99</v>
      </c>
      <c r="E1619" t="n">
        <v>3</v>
      </c>
      <c r="F1619" t="n">
        <v>1</v>
      </c>
      <c r="G1619" t="n">
        <v>0</v>
      </c>
      <c r="H1619" t="n">
        <v>4</v>
      </c>
    </row>
    <row r="1620">
      <c r="A1620" t="inlineStr">
        <is>
          <t>3MD30092551-10.5</t>
        </is>
      </c>
      <c r="B1620" s="45" t="n">
        <v>138.93</v>
      </c>
      <c r="C1620" s="45" t="n">
        <v>116.36</v>
      </c>
      <c r="D1620" s="45" t="n">
        <v>161.49</v>
      </c>
      <c r="E1620" t="n">
        <v>2</v>
      </c>
      <c r="F1620" t="n">
        <v>2</v>
      </c>
      <c r="G1620" t="n">
        <v>0</v>
      </c>
      <c r="H1620" t="n">
        <v>3</v>
      </c>
    </row>
    <row r="1621">
      <c r="A1621" t="inlineStr">
        <is>
          <t>3MD30092551-11</t>
        </is>
      </c>
      <c r="B1621" s="45" t="n">
        <v>161.49</v>
      </c>
      <c r="C1621" s="45" t="n">
        <v>161.49</v>
      </c>
      <c r="D1621" s="45" t="n">
        <v>0</v>
      </c>
      <c r="E1621" t="n">
        <v>2</v>
      </c>
      <c r="F1621" t="n">
        <v>0</v>
      </c>
      <c r="G1621" t="n">
        <v>0</v>
      </c>
      <c r="H1621" t="n">
        <v>2</v>
      </c>
    </row>
    <row r="1622">
      <c r="A1622" t="inlineStr">
        <is>
          <t>3MD30092551-11.5</t>
        </is>
      </c>
      <c r="B1622" s="45" t="n">
        <v>138.93</v>
      </c>
      <c r="C1622" s="45" t="n">
        <v>99.73999999999999</v>
      </c>
      <c r="D1622" s="45" t="n">
        <v>132.99</v>
      </c>
      <c r="E1622" t="n">
        <v>1</v>
      </c>
      <c r="F1622" t="n">
        <v>3</v>
      </c>
      <c r="G1622" t="n">
        <v>0</v>
      </c>
      <c r="H1622" t="n">
        <v>4</v>
      </c>
    </row>
    <row r="1623">
      <c r="A1623" t="inlineStr">
        <is>
          <t>3MD30092551-12</t>
        </is>
      </c>
      <c r="B1623" s="45" t="n">
        <v>119.69</v>
      </c>
      <c r="C1623" s="45" t="n">
        <v>132.99</v>
      </c>
      <c r="D1623" s="45" t="n">
        <v>132.99</v>
      </c>
      <c r="E1623" t="n">
        <v>4</v>
      </c>
      <c r="F1623" t="n">
        <v>1</v>
      </c>
      <c r="G1623" t="n">
        <v>0</v>
      </c>
      <c r="H1623" t="n">
        <v>4</v>
      </c>
    </row>
    <row r="1624">
      <c r="A1624" t="inlineStr">
        <is>
          <t>3MD30092551-12.5</t>
        </is>
      </c>
      <c r="B1624" s="45" t="n">
        <v>138.93</v>
      </c>
      <c r="C1624" s="45" t="n">
        <v>144.86</v>
      </c>
      <c r="D1624" s="45" t="n">
        <v>132.99</v>
      </c>
      <c r="E1624" t="n">
        <v>2</v>
      </c>
      <c r="F1624" t="n">
        <v>2</v>
      </c>
      <c r="G1624" t="n">
        <v>0</v>
      </c>
      <c r="H1624" t="n">
        <v>4</v>
      </c>
    </row>
    <row r="1625">
      <c r="A1625" t="inlineStr">
        <is>
          <t>3MD30092551-13</t>
        </is>
      </c>
      <c r="B1625" s="45" t="n">
        <v>135.36</v>
      </c>
      <c r="C1625" s="45" t="n">
        <v>132.99</v>
      </c>
      <c r="D1625" s="45" t="n">
        <v>132.99</v>
      </c>
      <c r="E1625" t="n">
        <v>3</v>
      </c>
      <c r="F1625" t="n">
        <v>1</v>
      </c>
      <c r="G1625" t="n">
        <v>0</v>
      </c>
      <c r="H1625" t="n">
        <v>4</v>
      </c>
    </row>
    <row r="1626">
      <c r="A1626" t="inlineStr">
        <is>
          <t>3MD30092551-8.5</t>
        </is>
      </c>
      <c r="B1626" s="45" t="n">
        <v>153.18</v>
      </c>
      <c r="C1626" s="45" t="n">
        <v>144.86</v>
      </c>
      <c r="D1626" s="45" t="n">
        <v>161.49</v>
      </c>
      <c r="E1626" t="n">
        <v>2</v>
      </c>
      <c r="F1626" t="n">
        <v>2</v>
      </c>
      <c r="G1626" t="n">
        <v>0</v>
      </c>
      <c r="H1626" t="n">
        <v>4</v>
      </c>
    </row>
    <row r="1627">
      <c r="A1627" t="inlineStr">
        <is>
          <t>3MD30092551-9</t>
        </is>
      </c>
      <c r="B1627" s="45" t="n">
        <v>140.59</v>
      </c>
      <c r="C1627" s="45" t="n">
        <v>148.19</v>
      </c>
      <c r="D1627" s="45" t="n">
        <v>132.99</v>
      </c>
      <c r="E1627" t="n">
        <v>2</v>
      </c>
      <c r="F1627" t="n">
        <v>2</v>
      </c>
      <c r="G1627" t="n">
        <v>0</v>
      </c>
      <c r="H1627" t="n">
        <v>4</v>
      </c>
    </row>
    <row r="1628">
      <c r="A1628" t="inlineStr">
        <is>
          <t>3MD30092551-9.5</t>
        </is>
      </c>
      <c r="B1628" s="45" t="n">
        <v>118.03</v>
      </c>
      <c r="C1628" s="45" t="n">
        <v>119.69</v>
      </c>
      <c r="D1628" s="45" t="n">
        <v>0</v>
      </c>
      <c r="E1628" t="n">
        <v>4</v>
      </c>
      <c r="F1628" t="n">
        <v>0</v>
      </c>
      <c r="G1628" t="n">
        <v>0</v>
      </c>
      <c r="H1628" t="n">
        <v>3</v>
      </c>
    </row>
    <row r="1629">
      <c r="A1629" t="inlineStr">
        <is>
          <t>3ME10121043-10</t>
        </is>
      </c>
      <c r="B1629" s="45" t="n">
        <v>142.49</v>
      </c>
      <c r="C1629" s="45" t="n">
        <v>142.49</v>
      </c>
      <c r="D1629" s="45" t="n">
        <v>132.99</v>
      </c>
      <c r="E1629" t="n">
        <v>6</v>
      </c>
      <c r="F1629" t="n">
        <v>3</v>
      </c>
      <c r="G1629" t="n">
        <v>0</v>
      </c>
      <c r="H1629" t="n">
        <v>8</v>
      </c>
    </row>
    <row r="1630">
      <c r="A1630" t="inlineStr">
        <is>
          <t>3ME10121043-10.5</t>
        </is>
      </c>
      <c r="B1630" s="45" t="n">
        <v>139.22</v>
      </c>
      <c r="C1630" s="45" t="n">
        <v>132.99</v>
      </c>
      <c r="D1630" s="45" t="n">
        <v>132.99</v>
      </c>
      <c r="E1630" t="n">
        <v>6</v>
      </c>
      <c r="F1630" t="n">
        <v>3</v>
      </c>
      <c r="G1630" t="n">
        <v>0</v>
      </c>
      <c r="H1630" t="n">
        <v>9</v>
      </c>
    </row>
    <row r="1631">
      <c r="A1631" t="inlineStr">
        <is>
          <t>3ME10121043-11</t>
        </is>
      </c>
      <c r="B1631" s="45" t="n">
        <v>153.8</v>
      </c>
      <c r="C1631" s="45" t="n">
        <v>161.49</v>
      </c>
      <c r="D1631" s="45" t="n">
        <v>132.99</v>
      </c>
      <c r="E1631" t="n">
        <v>6</v>
      </c>
      <c r="F1631" t="n">
        <v>4</v>
      </c>
      <c r="G1631" t="n">
        <v>0</v>
      </c>
      <c r="H1631" t="n">
        <v>9</v>
      </c>
    </row>
    <row r="1632">
      <c r="A1632" t="inlineStr">
        <is>
          <t>3ME10121043-11.5</t>
        </is>
      </c>
      <c r="B1632" s="45" t="n">
        <v>123.19</v>
      </c>
      <c r="C1632" s="45" t="n">
        <v>123.49</v>
      </c>
      <c r="D1632" s="45" t="n">
        <v>132.99</v>
      </c>
      <c r="E1632" t="n">
        <v>7</v>
      </c>
      <c r="F1632" t="n">
        <v>2</v>
      </c>
      <c r="G1632" t="n">
        <v>0</v>
      </c>
      <c r="H1632" t="n">
        <v>6</v>
      </c>
    </row>
    <row r="1633">
      <c r="A1633" t="inlineStr">
        <is>
          <t>3ME10121043-12</t>
        </is>
      </c>
      <c r="B1633" s="45" t="n">
        <v>143.68</v>
      </c>
      <c r="C1633" s="45" t="n">
        <v>142.49</v>
      </c>
      <c r="D1633" s="45" t="n">
        <v>132.99</v>
      </c>
      <c r="E1633" t="n">
        <v>5</v>
      </c>
      <c r="F1633" t="n">
        <v>3</v>
      </c>
      <c r="G1633" t="n">
        <v>0</v>
      </c>
      <c r="H1633" t="n">
        <v>8</v>
      </c>
    </row>
    <row r="1634">
      <c r="A1634" t="inlineStr">
        <is>
          <t>3ME10121043-12.5</t>
        </is>
      </c>
      <c r="B1634" s="45" t="n">
        <v>135.96</v>
      </c>
      <c r="C1634" s="45" t="n">
        <v>132.99</v>
      </c>
      <c r="D1634" s="45" t="n">
        <v>161.49</v>
      </c>
      <c r="E1634" t="n">
        <v>6</v>
      </c>
      <c r="F1634" t="n">
        <v>2</v>
      </c>
      <c r="G1634" t="n">
        <v>0</v>
      </c>
      <c r="H1634" t="n">
        <v>8</v>
      </c>
    </row>
    <row r="1635">
      <c r="A1635" t="inlineStr">
        <is>
          <t>3ME10121043-13</t>
        </is>
      </c>
      <c r="B1635" s="45" t="n">
        <v>134.73</v>
      </c>
      <c r="C1635" s="45" t="n">
        <v>132.99</v>
      </c>
      <c r="D1635" s="45" t="n">
        <v>132.99</v>
      </c>
      <c r="E1635" t="n">
        <v>5</v>
      </c>
      <c r="F1635" t="n">
        <v>1</v>
      </c>
      <c r="G1635" t="n">
        <v>0</v>
      </c>
      <c r="H1635" t="n">
        <v>5</v>
      </c>
    </row>
    <row r="1636">
      <c r="A1636" t="inlineStr">
        <is>
          <t>3ME10121043-8.5</t>
        </is>
      </c>
      <c r="B1636" s="45" t="n">
        <v>149.28</v>
      </c>
      <c r="C1636" s="45" t="n">
        <v>132.99</v>
      </c>
      <c r="D1636" s="45" t="n">
        <v>161.49</v>
      </c>
      <c r="E1636" t="n">
        <v>4</v>
      </c>
      <c r="F1636" t="n">
        <v>3</v>
      </c>
      <c r="G1636" t="n">
        <v>0</v>
      </c>
      <c r="H1636" t="n">
        <v>6</v>
      </c>
    </row>
    <row r="1637">
      <c r="A1637" t="inlineStr">
        <is>
          <t>3ME10121043-9</t>
        </is>
      </c>
      <c r="B1637" s="45" t="n">
        <v>140.12</v>
      </c>
      <c r="C1637" s="45" t="n">
        <v>137.74</v>
      </c>
      <c r="D1637" s="45" t="n">
        <v>132.99</v>
      </c>
      <c r="E1637" t="n">
        <v>6</v>
      </c>
      <c r="F1637" t="n">
        <v>2</v>
      </c>
      <c r="G1637" t="n">
        <v>0</v>
      </c>
      <c r="H1637" t="n">
        <v>6</v>
      </c>
    </row>
    <row r="1638">
      <c r="A1638" t="inlineStr">
        <is>
          <t>3ME10121043-9.5</t>
        </is>
      </c>
      <c r="B1638" s="45" t="n">
        <v>139.22</v>
      </c>
      <c r="C1638" s="45" t="n">
        <v>132.99</v>
      </c>
      <c r="D1638" s="45" t="n">
        <v>132.99</v>
      </c>
      <c r="E1638" t="n">
        <v>6</v>
      </c>
      <c r="F1638" t="n">
        <v>3</v>
      </c>
      <c r="G1638" t="n">
        <v>0</v>
      </c>
      <c r="H1638" t="n">
        <v>7</v>
      </c>
    </row>
    <row r="1639">
      <c r="A1639" t="inlineStr">
        <is>
          <t>3ME10121527-12</t>
        </is>
      </c>
      <c r="B1639" s="45" t="n">
        <v>132.99</v>
      </c>
      <c r="C1639" s="45" t="n">
        <v>132.99</v>
      </c>
      <c r="D1639" s="45" t="n">
        <v>132.99</v>
      </c>
      <c r="E1639" t="n">
        <v>1</v>
      </c>
      <c r="F1639" t="n">
        <v>1</v>
      </c>
      <c r="G1639" t="n">
        <v>0</v>
      </c>
      <c r="H1639" t="n">
        <v>1</v>
      </c>
    </row>
    <row r="1640">
      <c r="A1640" t="inlineStr">
        <is>
          <t>3ME10122906-10</t>
        </is>
      </c>
      <c r="B1640" s="45" t="n">
        <v>145.88</v>
      </c>
      <c r="C1640" s="45" t="n">
        <v>137.74</v>
      </c>
      <c r="D1640" s="45" t="n">
        <v>161.49</v>
      </c>
      <c r="E1640" t="n">
        <v>4</v>
      </c>
      <c r="F1640" t="n">
        <v>3</v>
      </c>
      <c r="G1640" t="n">
        <v>0</v>
      </c>
      <c r="H1640" t="n">
        <v>5</v>
      </c>
    </row>
    <row r="1641">
      <c r="A1641" t="inlineStr">
        <is>
          <t>3ME10122906-10.5</t>
        </is>
      </c>
      <c r="B1641" s="45" t="n">
        <v>141.4</v>
      </c>
      <c r="C1641" s="45" t="n">
        <v>142.49</v>
      </c>
      <c r="D1641" s="45" t="n">
        <v>132.99</v>
      </c>
      <c r="E1641" t="n">
        <v>5</v>
      </c>
      <c r="F1641" t="n">
        <v>2</v>
      </c>
      <c r="G1641" t="n">
        <v>0</v>
      </c>
      <c r="H1641" t="n">
        <v>6</v>
      </c>
    </row>
    <row r="1642">
      <c r="A1642" t="inlineStr">
        <is>
          <t>3ME10122906-11</t>
        </is>
      </c>
      <c r="B1642" s="45" t="n">
        <v>159.59</v>
      </c>
      <c r="C1642" s="45" t="n">
        <v>137.74</v>
      </c>
      <c r="D1642" s="45" t="n">
        <v>189.99</v>
      </c>
      <c r="E1642" t="n">
        <v>3</v>
      </c>
      <c r="F1642" t="n">
        <v>2</v>
      </c>
      <c r="G1642" t="n">
        <v>0</v>
      </c>
      <c r="H1642" t="n">
        <v>4</v>
      </c>
    </row>
    <row r="1643">
      <c r="A1643" t="inlineStr">
        <is>
          <t>3ME10122906-11.5</t>
        </is>
      </c>
      <c r="B1643" s="45" t="n">
        <v>142.49</v>
      </c>
      <c r="C1643" s="45" t="n">
        <v>137.74</v>
      </c>
      <c r="D1643" s="45" t="n">
        <v>132.99</v>
      </c>
      <c r="E1643" t="n">
        <v>5</v>
      </c>
      <c r="F1643" t="n">
        <v>2</v>
      </c>
      <c r="G1643" t="n">
        <v>0</v>
      </c>
      <c r="H1643" t="n">
        <v>6</v>
      </c>
    </row>
    <row r="1644">
      <c r="A1644" t="inlineStr">
        <is>
          <t>3ME10122906-12</t>
        </is>
      </c>
      <c r="B1644" s="45" t="n">
        <v>132.99</v>
      </c>
      <c r="C1644" s="45" t="n">
        <v>132.99</v>
      </c>
      <c r="D1644" s="45" t="n">
        <v>189.99</v>
      </c>
      <c r="E1644" t="n">
        <v>5</v>
      </c>
      <c r="F1644" t="n">
        <v>1</v>
      </c>
      <c r="G1644" t="n">
        <v>0</v>
      </c>
      <c r="H1644" t="n">
        <v>5</v>
      </c>
    </row>
    <row r="1645">
      <c r="A1645" t="inlineStr">
        <is>
          <t>3ME10122906-12.5</t>
        </is>
      </c>
      <c r="B1645" s="45" t="n">
        <v>140.49</v>
      </c>
      <c r="C1645" s="45" t="n">
        <v>132.99</v>
      </c>
      <c r="D1645" s="45" t="n">
        <v>132.99</v>
      </c>
      <c r="E1645" t="n">
        <v>5</v>
      </c>
      <c r="F1645" t="n">
        <v>2</v>
      </c>
      <c r="G1645" t="n">
        <v>0</v>
      </c>
      <c r="H1645" t="n">
        <v>7</v>
      </c>
    </row>
    <row r="1646">
      <c r="A1646" t="inlineStr">
        <is>
          <t>3ME10122906-13</t>
        </is>
      </c>
      <c r="B1646" s="45" t="n">
        <v>150.25</v>
      </c>
      <c r="C1646" s="45" t="n">
        <v>137.74</v>
      </c>
      <c r="D1646" s="45" t="n">
        <v>161.49</v>
      </c>
      <c r="E1646" t="n">
        <v>4</v>
      </c>
      <c r="F1646" t="n">
        <v>2</v>
      </c>
      <c r="G1646" t="n">
        <v>0</v>
      </c>
      <c r="H1646" t="n">
        <v>6</v>
      </c>
    </row>
    <row r="1647">
      <c r="A1647" t="inlineStr">
        <is>
          <t>3ME10122906-8.5</t>
        </is>
      </c>
      <c r="B1647" s="45" t="n">
        <v>144.39</v>
      </c>
      <c r="C1647" s="45" t="n">
        <v>161.49</v>
      </c>
      <c r="D1647" s="45" t="n">
        <v>132.99</v>
      </c>
      <c r="E1647" t="n">
        <v>2</v>
      </c>
      <c r="F1647" t="n">
        <v>3</v>
      </c>
      <c r="G1647" t="n">
        <v>1</v>
      </c>
      <c r="H1647" t="n">
        <v>6</v>
      </c>
    </row>
    <row r="1648">
      <c r="A1648" t="inlineStr">
        <is>
          <t>3ME10122906-9</t>
        </is>
      </c>
      <c r="B1648" s="45" t="n">
        <v>170.99</v>
      </c>
      <c r="C1648" s="45" t="n">
        <v>189.99</v>
      </c>
      <c r="D1648" s="45" t="n">
        <v>0</v>
      </c>
      <c r="E1648" t="n">
        <v>6</v>
      </c>
      <c r="F1648" t="n">
        <v>0</v>
      </c>
      <c r="G1648" t="n">
        <v>0</v>
      </c>
      <c r="H1648" t="n">
        <v>5</v>
      </c>
    </row>
    <row r="1649">
      <c r="A1649" t="inlineStr">
        <is>
          <t>3ME10122906-9.5</t>
        </is>
      </c>
      <c r="B1649" s="45" t="n">
        <v>132.58</v>
      </c>
      <c r="C1649" s="45" t="n">
        <v>132.99</v>
      </c>
      <c r="D1649" s="45" t="n">
        <v>0</v>
      </c>
      <c r="E1649" t="n">
        <v>7</v>
      </c>
      <c r="F1649" t="n">
        <v>0</v>
      </c>
      <c r="G1649" t="n">
        <v>0</v>
      </c>
      <c r="H1649" t="n">
        <v>6</v>
      </c>
    </row>
    <row r="1650">
      <c r="A1650" t="inlineStr">
        <is>
          <t>3ME10142594-10</t>
        </is>
      </c>
      <c r="B1650" s="45" t="n">
        <v>121.99</v>
      </c>
      <c r="C1650" s="45" t="n">
        <v>123.99</v>
      </c>
      <c r="D1650" s="45" t="n">
        <v>119.99</v>
      </c>
      <c r="E1650" t="n">
        <v>2</v>
      </c>
      <c r="F1650" t="n">
        <v>2</v>
      </c>
      <c r="G1650" t="n">
        <v>0</v>
      </c>
      <c r="H1650" t="n">
        <v>4</v>
      </c>
    </row>
    <row r="1651">
      <c r="A1651" t="inlineStr">
        <is>
          <t>3ME10142594-10.5</t>
        </is>
      </c>
      <c r="B1651" s="45" t="n">
        <v>131.99</v>
      </c>
      <c r="C1651" s="45" t="n">
        <v>119.99</v>
      </c>
      <c r="D1651" s="45" t="n">
        <v>143.99</v>
      </c>
      <c r="E1651" t="n">
        <v>2</v>
      </c>
      <c r="F1651" t="n">
        <v>2</v>
      </c>
      <c r="G1651" t="n">
        <v>0</v>
      </c>
      <c r="H1651" t="n">
        <v>4</v>
      </c>
    </row>
    <row r="1652">
      <c r="A1652" t="inlineStr">
        <is>
          <t>3ME10142594-11</t>
        </is>
      </c>
      <c r="B1652" s="45" t="n">
        <v>127.99</v>
      </c>
      <c r="C1652" s="45" t="n">
        <v>127.99</v>
      </c>
      <c r="D1652" s="45" t="n">
        <v>0</v>
      </c>
      <c r="E1652" t="n">
        <v>5</v>
      </c>
      <c r="F1652" t="n">
        <v>0</v>
      </c>
      <c r="G1652" t="n">
        <v>0</v>
      </c>
      <c r="H1652" t="n">
        <v>3</v>
      </c>
    </row>
    <row r="1653">
      <c r="A1653" t="inlineStr">
        <is>
          <t>3ME10142594-11.5</t>
        </is>
      </c>
      <c r="B1653" s="45" t="n">
        <v>123.99</v>
      </c>
      <c r="C1653" s="45" t="n">
        <v>123.99</v>
      </c>
      <c r="D1653" s="45" t="n">
        <v>0</v>
      </c>
      <c r="E1653" t="n">
        <v>4</v>
      </c>
      <c r="F1653" t="n">
        <v>0</v>
      </c>
      <c r="G1653" t="n">
        <v>0</v>
      </c>
      <c r="H1653" t="n">
        <v>3</v>
      </c>
    </row>
    <row r="1654">
      <c r="A1654" t="inlineStr">
        <is>
          <t>3ME10142594-12</t>
        </is>
      </c>
      <c r="B1654" s="45" t="n">
        <v>111.67</v>
      </c>
      <c r="C1654" s="45" t="n">
        <v>127.99</v>
      </c>
      <c r="D1654" s="45" t="n">
        <v>111.99</v>
      </c>
      <c r="E1654" t="n">
        <v>4</v>
      </c>
      <c r="F1654" t="n">
        <v>1</v>
      </c>
      <c r="G1654" t="n">
        <v>0</v>
      </c>
      <c r="H1654" t="n">
        <v>4</v>
      </c>
    </row>
    <row r="1655">
      <c r="A1655" t="inlineStr">
        <is>
          <t>3ME10142594-12.5</t>
        </is>
      </c>
      <c r="B1655" s="45" t="n">
        <v>110.16</v>
      </c>
      <c r="C1655" s="45" t="n">
        <v>103.59</v>
      </c>
      <c r="D1655" s="45" t="n">
        <v>111.99</v>
      </c>
      <c r="E1655" t="n">
        <v>4</v>
      </c>
      <c r="F1655" t="n">
        <v>3</v>
      </c>
      <c r="G1655" t="n">
        <v>0</v>
      </c>
      <c r="H1655" t="n">
        <v>5</v>
      </c>
    </row>
    <row r="1656">
      <c r="A1656" t="inlineStr">
        <is>
          <t>3ME10142594-13</t>
        </is>
      </c>
      <c r="B1656" s="45" t="n">
        <v>111.99</v>
      </c>
      <c r="C1656" s="45" t="n">
        <v>111.99</v>
      </c>
      <c r="D1656" s="45" t="n">
        <v>111.99</v>
      </c>
      <c r="E1656" t="n">
        <v>3</v>
      </c>
      <c r="F1656" t="n">
        <v>2</v>
      </c>
      <c r="G1656" t="n">
        <v>0</v>
      </c>
      <c r="H1656" t="n">
        <v>5</v>
      </c>
    </row>
    <row r="1657">
      <c r="A1657" t="inlineStr">
        <is>
          <t>3ME10142594-8.5</t>
        </is>
      </c>
      <c r="B1657" s="45" t="n">
        <v>123.19</v>
      </c>
      <c r="C1657" s="45" t="n">
        <v>127.99</v>
      </c>
      <c r="D1657" s="45" t="n">
        <v>119.99</v>
      </c>
      <c r="E1657" t="n">
        <v>3</v>
      </c>
      <c r="F1657" t="n">
        <v>2</v>
      </c>
      <c r="G1657" t="n">
        <v>0</v>
      </c>
      <c r="H1657" t="n">
        <v>5</v>
      </c>
    </row>
    <row r="1658">
      <c r="A1658" t="inlineStr">
        <is>
          <t>3ME10142594-9</t>
        </is>
      </c>
      <c r="B1658" s="45" t="n">
        <v>119.32</v>
      </c>
      <c r="C1658" s="45" t="n">
        <v>123.99</v>
      </c>
      <c r="D1658" s="45" t="n">
        <v>127.99</v>
      </c>
      <c r="E1658" t="n">
        <v>5</v>
      </c>
      <c r="F1658" t="n">
        <v>1</v>
      </c>
      <c r="G1658" t="n">
        <v>0</v>
      </c>
      <c r="H1658" t="n">
        <v>4</v>
      </c>
    </row>
    <row r="1659">
      <c r="A1659" t="inlineStr">
        <is>
          <t>3ME10142594-9.5</t>
        </is>
      </c>
      <c r="B1659" s="45" t="n">
        <v>120.31</v>
      </c>
      <c r="C1659" s="45" t="n">
        <v>127.99</v>
      </c>
      <c r="D1659" s="45" t="n">
        <v>127.99</v>
      </c>
      <c r="E1659" t="n">
        <v>3</v>
      </c>
      <c r="F1659" t="n">
        <v>2</v>
      </c>
      <c r="G1659" t="n">
        <v>0</v>
      </c>
      <c r="H1659" t="n">
        <v>5</v>
      </c>
    </row>
    <row r="1660">
      <c r="A1660" t="inlineStr">
        <is>
          <t>3ME10144284-10</t>
        </is>
      </c>
      <c r="B1660" s="45" t="n">
        <v>135.99</v>
      </c>
      <c r="C1660" s="45" t="n">
        <v>135.99</v>
      </c>
      <c r="D1660" s="45" t="n">
        <v>0</v>
      </c>
      <c r="E1660" t="n">
        <v>4</v>
      </c>
      <c r="F1660" t="n">
        <v>0</v>
      </c>
      <c r="G1660" t="n">
        <v>0</v>
      </c>
      <c r="H1660" t="n">
        <v>4</v>
      </c>
    </row>
    <row r="1661">
      <c r="A1661" t="inlineStr">
        <is>
          <t>3ME10144284-10.5</t>
        </is>
      </c>
      <c r="B1661" s="45" t="n">
        <v>143.82</v>
      </c>
      <c r="C1661" s="45" t="n">
        <v>159.99</v>
      </c>
      <c r="D1661" s="45" t="n">
        <v>0</v>
      </c>
      <c r="E1661" t="n">
        <v>3</v>
      </c>
      <c r="F1661" t="n">
        <v>0</v>
      </c>
      <c r="G1661" t="n">
        <v>0</v>
      </c>
      <c r="H1661" t="n">
        <v>3</v>
      </c>
    </row>
    <row r="1662">
      <c r="A1662" t="inlineStr">
        <is>
          <t>3ME10144284-11</t>
        </is>
      </c>
      <c r="B1662" s="45" t="n">
        <v>123.2</v>
      </c>
      <c r="C1662" s="45" t="n">
        <v>111.99</v>
      </c>
      <c r="D1662" s="45" t="n">
        <v>119.74</v>
      </c>
      <c r="E1662" t="n">
        <v>3</v>
      </c>
      <c r="F1662" t="n">
        <v>4</v>
      </c>
      <c r="G1662" t="n">
        <v>0</v>
      </c>
      <c r="H1662" t="n">
        <v>7</v>
      </c>
    </row>
    <row r="1663">
      <c r="A1663" t="inlineStr">
        <is>
          <t>3ME10144284-11.5</t>
        </is>
      </c>
      <c r="B1663" s="45" t="n">
        <v>137.49</v>
      </c>
      <c r="C1663" s="45" t="n">
        <v>143.99</v>
      </c>
      <c r="D1663" s="45" t="n">
        <v>127.99</v>
      </c>
      <c r="E1663" t="n">
        <v>4</v>
      </c>
      <c r="F1663" t="n">
        <v>1</v>
      </c>
      <c r="G1663" t="n">
        <v>0</v>
      </c>
      <c r="H1663" t="n">
        <v>5</v>
      </c>
    </row>
    <row r="1664">
      <c r="A1664" t="inlineStr">
        <is>
          <t>3ME10144284-12</t>
        </is>
      </c>
      <c r="B1664" s="45" t="n">
        <v>131.86</v>
      </c>
      <c r="C1664" s="45" t="n">
        <v>135.74</v>
      </c>
      <c r="D1664" s="45" t="n">
        <v>127.99</v>
      </c>
      <c r="E1664" t="n">
        <v>2</v>
      </c>
      <c r="F1664" t="n">
        <v>2</v>
      </c>
      <c r="G1664" t="n">
        <v>0</v>
      </c>
      <c r="H1664" t="n">
        <v>4</v>
      </c>
    </row>
    <row r="1665">
      <c r="A1665" t="inlineStr">
        <is>
          <t>3ME10144284-12.5</t>
        </is>
      </c>
      <c r="B1665" s="45" t="n">
        <v>159.99</v>
      </c>
      <c r="C1665" s="45" t="n">
        <v>159.99</v>
      </c>
      <c r="D1665" s="45" t="n">
        <v>159.99</v>
      </c>
      <c r="E1665" t="n">
        <v>1</v>
      </c>
      <c r="F1665" t="n">
        <v>2</v>
      </c>
      <c r="G1665" t="n">
        <v>0</v>
      </c>
      <c r="H1665" t="n">
        <v>3</v>
      </c>
    </row>
    <row r="1666">
      <c r="A1666" t="inlineStr">
        <is>
          <t>3ME10144284-13</t>
        </is>
      </c>
      <c r="B1666" s="45" t="n">
        <v>159.99</v>
      </c>
      <c r="C1666" s="45" t="n">
        <v>159.99</v>
      </c>
      <c r="D1666" s="45" t="n">
        <v>0</v>
      </c>
      <c r="E1666" t="n">
        <v>3</v>
      </c>
      <c r="F1666" t="n">
        <v>0</v>
      </c>
      <c r="G1666" t="n">
        <v>0</v>
      </c>
      <c r="H1666" t="n">
        <v>3</v>
      </c>
    </row>
    <row r="1667">
      <c r="A1667" t="inlineStr">
        <is>
          <t>3ME10144284-8.5</t>
        </is>
      </c>
      <c r="B1667" s="45" t="n">
        <v>117.16</v>
      </c>
      <c r="C1667" s="45" t="n">
        <v>111.99</v>
      </c>
      <c r="D1667" s="45" t="n">
        <v>119.74</v>
      </c>
      <c r="E1667" t="n">
        <v>1</v>
      </c>
      <c r="F1667" t="n">
        <v>2</v>
      </c>
      <c r="G1667" t="n">
        <v>0</v>
      </c>
      <c r="H1667" t="n">
        <v>3</v>
      </c>
    </row>
    <row r="1668">
      <c r="A1668" t="inlineStr">
        <is>
          <t>3ME10144284-9</t>
        </is>
      </c>
      <c r="B1668" s="45" t="n">
        <v>123.74</v>
      </c>
      <c r="C1668" s="45" t="n">
        <v>111.99</v>
      </c>
      <c r="D1668" s="45" t="n">
        <v>111.49</v>
      </c>
      <c r="E1668" t="n">
        <v>3</v>
      </c>
      <c r="F1668" t="n">
        <v>1</v>
      </c>
      <c r="G1668" t="n">
        <v>0</v>
      </c>
      <c r="H1668" t="n">
        <v>4</v>
      </c>
    </row>
    <row r="1669">
      <c r="A1669" t="inlineStr">
        <is>
          <t>3ME10144284-9.5</t>
        </is>
      </c>
      <c r="B1669" s="45" t="n">
        <v>121.39</v>
      </c>
      <c r="C1669" s="45" t="n">
        <v>135.99</v>
      </c>
      <c r="D1669" s="45" t="n">
        <v>111.49</v>
      </c>
      <c r="E1669" t="n">
        <v>3</v>
      </c>
      <c r="F1669" t="n">
        <v>2</v>
      </c>
      <c r="G1669" t="n">
        <v>0</v>
      </c>
      <c r="H1669" t="n">
        <v>4</v>
      </c>
    </row>
    <row r="1670">
      <c r="A1670" t="inlineStr">
        <is>
          <t>3ME10153701-10</t>
        </is>
      </c>
      <c r="B1670" s="45" t="n">
        <v>148.62</v>
      </c>
      <c r="C1670" s="45" t="n">
        <v>161.99</v>
      </c>
      <c r="D1670" s="45" t="n">
        <v>135.24</v>
      </c>
      <c r="E1670" t="n">
        <v>2</v>
      </c>
      <c r="F1670" t="n">
        <v>2</v>
      </c>
      <c r="G1670" t="n">
        <v>0</v>
      </c>
      <c r="H1670" t="n">
        <v>4</v>
      </c>
    </row>
    <row r="1671">
      <c r="A1671" t="inlineStr">
        <is>
          <t>3ME10153701-10.5</t>
        </is>
      </c>
      <c r="B1671" s="45" t="n">
        <v>157.62</v>
      </c>
      <c r="C1671" s="45" t="n">
        <v>179.99</v>
      </c>
      <c r="D1671" s="45" t="n">
        <v>126.49</v>
      </c>
      <c r="E1671" t="n">
        <v>3</v>
      </c>
      <c r="F1671" t="n">
        <v>1</v>
      </c>
      <c r="G1671" t="n">
        <v>0</v>
      </c>
      <c r="H1671" t="n">
        <v>4</v>
      </c>
    </row>
    <row r="1672">
      <c r="A1672" t="inlineStr">
        <is>
          <t>3ME10153701-11</t>
        </is>
      </c>
      <c r="B1672" s="45" t="n">
        <v>144.09</v>
      </c>
      <c r="C1672" s="45" t="n">
        <v>143.99</v>
      </c>
      <c r="D1672" s="45" t="n">
        <v>135.24</v>
      </c>
      <c r="E1672" t="n">
        <v>3</v>
      </c>
      <c r="F1672" t="n">
        <v>2</v>
      </c>
      <c r="G1672" t="n">
        <v>0</v>
      </c>
      <c r="H1672" t="n">
        <v>4</v>
      </c>
    </row>
    <row r="1673">
      <c r="A1673" t="inlineStr">
        <is>
          <t>3ME10153701-11.5</t>
        </is>
      </c>
      <c r="B1673" s="45" t="n">
        <v>152.01</v>
      </c>
      <c r="C1673" s="45" t="n">
        <v>129.59</v>
      </c>
      <c r="D1673" s="45" t="n">
        <v>161.99</v>
      </c>
      <c r="E1673" t="n">
        <v>3</v>
      </c>
      <c r="F1673" t="n">
        <v>2</v>
      </c>
      <c r="G1673" t="n">
        <v>0</v>
      </c>
      <c r="H1673" t="n">
        <v>4</v>
      </c>
    </row>
    <row r="1674">
      <c r="A1674" t="inlineStr">
        <is>
          <t>3ME10153701-12</t>
        </is>
      </c>
      <c r="B1674" s="45" t="n">
        <v>151.19</v>
      </c>
      <c r="C1674" s="45" t="n">
        <v>154.79</v>
      </c>
      <c r="D1674" s="45" t="n">
        <v>143.99</v>
      </c>
      <c r="E1674" t="n">
        <v>2</v>
      </c>
      <c r="F1674" t="n">
        <v>1</v>
      </c>
      <c r="G1674" t="n">
        <v>0</v>
      </c>
      <c r="H1674" t="n">
        <v>3</v>
      </c>
    </row>
    <row r="1675">
      <c r="A1675" t="inlineStr">
        <is>
          <t>3ME10153701-12.5</t>
        </is>
      </c>
      <c r="B1675" s="45" t="n">
        <v>179.99</v>
      </c>
      <c r="C1675" s="45" t="n">
        <v>179.99</v>
      </c>
      <c r="D1675" s="45" t="n">
        <v>179.99</v>
      </c>
      <c r="E1675" t="n">
        <v>2</v>
      </c>
      <c r="F1675" t="n">
        <v>1</v>
      </c>
      <c r="G1675" t="n">
        <v>0</v>
      </c>
      <c r="H1675" t="n">
        <v>3</v>
      </c>
    </row>
    <row r="1676">
      <c r="A1676" t="inlineStr">
        <is>
          <t>3ME10153701-13</t>
        </is>
      </c>
      <c r="B1676" s="45" t="n">
        <v>150.16</v>
      </c>
      <c r="C1676" s="45" t="n">
        <v>153.24</v>
      </c>
      <c r="D1676" s="45" t="n">
        <v>143.99</v>
      </c>
      <c r="E1676" t="n">
        <v>2</v>
      </c>
      <c r="F1676" t="n">
        <v>1</v>
      </c>
      <c r="G1676" t="n">
        <v>0</v>
      </c>
      <c r="H1676" t="n">
        <v>3</v>
      </c>
    </row>
    <row r="1677">
      <c r="A1677" t="inlineStr">
        <is>
          <t>3ME10153701-8.5</t>
        </is>
      </c>
      <c r="B1677" s="45" t="n">
        <v>149.99</v>
      </c>
      <c r="C1677" s="45" t="n">
        <v>134.99</v>
      </c>
      <c r="D1677" s="45" t="n">
        <v>179.99</v>
      </c>
      <c r="E1677" t="n">
        <v>2</v>
      </c>
      <c r="F1677" t="n">
        <v>1</v>
      </c>
      <c r="G1677" t="n">
        <v>0</v>
      </c>
      <c r="H1677" t="n">
        <v>3</v>
      </c>
    </row>
    <row r="1678">
      <c r="A1678" t="inlineStr">
        <is>
          <t>3ME10153701-9</t>
        </is>
      </c>
      <c r="B1678" s="45" t="n">
        <v>119.03</v>
      </c>
      <c r="C1678" s="45" t="n">
        <v>125.27</v>
      </c>
      <c r="D1678" s="45" t="n">
        <v>0</v>
      </c>
      <c r="E1678" t="n">
        <v>3</v>
      </c>
      <c r="F1678" t="n">
        <v>0</v>
      </c>
      <c r="G1678" t="n">
        <v>0</v>
      </c>
      <c r="H1678" t="n">
        <v>2</v>
      </c>
    </row>
    <row r="1679">
      <c r="A1679" t="inlineStr">
        <is>
          <t>3ME10153701-9.5</t>
        </is>
      </c>
      <c r="B1679" s="45" t="n">
        <v>121.81</v>
      </c>
      <c r="C1679" s="45" t="n">
        <v>120.59</v>
      </c>
      <c r="D1679" s="45" t="n">
        <v>143.99</v>
      </c>
      <c r="E1679" t="n">
        <v>4</v>
      </c>
      <c r="F1679" t="n">
        <v>1</v>
      </c>
      <c r="G1679" t="n">
        <v>0</v>
      </c>
      <c r="H1679" t="n">
        <v>4</v>
      </c>
    </row>
    <row r="1680">
      <c r="A1680" t="inlineStr">
        <is>
          <t>3ME30012788-11</t>
        </is>
      </c>
      <c r="B1680" s="45" t="n">
        <v>76.48999999999999</v>
      </c>
      <c r="C1680" s="45" t="n">
        <v>76.48999999999999</v>
      </c>
      <c r="D1680" s="45" t="n">
        <v>0</v>
      </c>
      <c r="E1680" t="n">
        <v>1</v>
      </c>
      <c r="F1680" t="n">
        <v>0</v>
      </c>
      <c r="G1680" t="n">
        <v>0</v>
      </c>
      <c r="H1680" t="n">
        <v>1</v>
      </c>
    </row>
    <row r="1681">
      <c r="A1681" t="inlineStr">
        <is>
          <t>3ME30012788-12</t>
        </is>
      </c>
      <c r="B1681" s="45" t="n">
        <v>89.98999999999999</v>
      </c>
      <c r="C1681" s="45" t="n">
        <v>89.98999999999999</v>
      </c>
      <c r="D1681" s="45" t="n">
        <v>89.98999999999999</v>
      </c>
      <c r="E1681" t="n">
        <v>1</v>
      </c>
      <c r="F1681" t="n">
        <v>1</v>
      </c>
      <c r="G1681" t="n">
        <v>0</v>
      </c>
      <c r="H1681" t="n">
        <v>2</v>
      </c>
    </row>
    <row r="1682">
      <c r="A1682" t="inlineStr">
        <is>
          <t>3ME30020256-10</t>
        </is>
      </c>
      <c r="B1682" s="45" t="n">
        <v>67.98999999999999</v>
      </c>
      <c r="C1682" s="45" t="n">
        <v>67.98999999999999</v>
      </c>
      <c r="D1682" s="45" t="n">
        <v>0</v>
      </c>
      <c r="E1682" t="n">
        <v>1</v>
      </c>
      <c r="F1682" t="n">
        <v>0</v>
      </c>
      <c r="G1682" t="n">
        <v>0</v>
      </c>
      <c r="H1682" t="n">
        <v>1</v>
      </c>
    </row>
    <row r="1683">
      <c r="A1683" t="inlineStr">
        <is>
          <t>3ME30020256-10.5</t>
        </is>
      </c>
      <c r="B1683" s="45" t="n">
        <v>127.99</v>
      </c>
      <c r="C1683" s="45" t="n">
        <v>127.99</v>
      </c>
      <c r="D1683" s="45" t="n">
        <v>0</v>
      </c>
      <c r="E1683" t="n">
        <v>1</v>
      </c>
      <c r="F1683" t="n">
        <v>0</v>
      </c>
      <c r="G1683" t="n">
        <v>0</v>
      </c>
      <c r="H1683" t="n">
        <v>1</v>
      </c>
    </row>
    <row r="1684">
      <c r="A1684" t="inlineStr">
        <is>
          <t>3ME30020256-11</t>
        </is>
      </c>
      <c r="B1684" s="45" t="n">
        <v>79.98999999999999</v>
      </c>
      <c r="C1684" s="45" t="n">
        <v>0</v>
      </c>
      <c r="D1684" s="45" t="n">
        <v>79.98999999999999</v>
      </c>
      <c r="E1684" t="n">
        <v>0</v>
      </c>
      <c r="F1684" t="n">
        <v>3</v>
      </c>
      <c r="G1684" t="n">
        <v>0</v>
      </c>
      <c r="H1684" t="n">
        <v>3</v>
      </c>
    </row>
    <row r="1685">
      <c r="A1685" t="inlineStr">
        <is>
          <t>3ME30020256-11.5</t>
        </is>
      </c>
      <c r="B1685" s="45" t="n">
        <v>79.98999999999999</v>
      </c>
      <c r="C1685" s="45" t="n">
        <v>0</v>
      </c>
      <c r="D1685" s="45" t="n">
        <v>79.98999999999999</v>
      </c>
      <c r="E1685" t="n">
        <v>0</v>
      </c>
      <c r="F1685" t="n">
        <v>1</v>
      </c>
      <c r="G1685" t="n">
        <v>0</v>
      </c>
      <c r="H1685" t="n">
        <v>1</v>
      </c>
    </row>
    <row r="1686">
      <c r="A1686" t="inlineStr">
        <is>
          <t>3ME30020256-12</t>
        </is>
      </c>
      <c r="B1686" s="45" t="n">
        <v>127.99</v>
      </c>
      <c r="C1686" s="45" t="n">
        <v>127.99</v>
      </c>
      <c r="D1686" s="45" t="n">
        <v>0</v>
      </c>
      <c r="E1686" t="n">
        <v>1</v>
      </c>
      <c r="F1686" t="n">
        <v>0</v>
      </c>
      <c r="G1686" t="n">
        <v>0</v>
      </c>
      <c r="H1686" t="n">
        <v>1</v>
      </c>
    </row>
    <row r="1687">
      <c r="A1687" t="inlineStr">
        <is>
          <t>3ME30020256-12.5</t>
        </is>
      </c>
      <c r="B1687" s="45" t="n">
        <v>79.98999999999999</v>
      </c>
      <c r="C1687" s="45" t="n">
        <v>0</v>
      </c>
      <c r="D1687" s="45" t="n">
        <v>79.98999999999999</v>
      </c>
      <c r="E1687" t="n">
        <v>0</v>
      </c>
      <c r="F1687" t="n">
        <v>3</v>
      </c>
      <c r="G1687" t="n">
        <v>0</v>
      </c>
      <c r="H1687" t="n">
        <v>2</v>
      </c>
    </row>
    <row r="1688">
      <c r="A1688" t="inlineStr">
        <is>
          <t>3ME30020256-13</t>
        </is>
      </c>
      <c r="B1688" s="45" t="n">
        <v>135.99</v>
      </c>
      <c r="C1688" s="45" t="n">
        <v>135.99</v>
      </c>
      <c r="D1688" s="45" t="n">
        <v>0</v>
      </c>
      <c r="E1688" t="n">
        <v>2</v>
      </c>
      <c r="F1688" t="n">
        <v>0</v>
      </c>
      <c r="G1688" t="n">
        <v>0</v>
      </c>
      <c r="H1688" t="n">
        <v>1</v>
      </c>
    </row>
    <row r="1689">
      <c r="A1689" t="inlineStr">
        <is>
          <t>3ME30020256-9</t>
        </is>
      </c>
      <c r="B1689" s="45" t="n">
        <v>127.99</v>
      </c>
      <c r="C1689" s="45" t="n">
        <v>127.99</v>
      </c>
      <c r="D1689" s="45" t="n">
        <v>0</v>
      </c>
      <c r="E1689" t="n">
        <v>1</v>
      </c>
      <c r="F1689" t="n">
        <v>0</v>
      </c>
      <c r="G1689" t="n">
        <v>0</v>
      </c>
      <c r="H1689" t="n">
        <v>1</v>
      </c>
    </row>
    <row r="1690">
      <c r="A1690" t="inlineStr">
        <is>
          <t>3ME30020256-9.5</t>
        </is>
      </c>
      <c r="B1690" s="45" t="n">
        <v>123.99</v>
      </c>
      <c r="C1690" s="45" t="n">
        <v>123.99</v>
      </c>
      <c r="D1690" s="45" t="n">
        <v>0</v>
      </c>
      <c r="E1690" t="n">
        <v>2</v>
      </c>
      <c r="F1690" t="n">
        <v>0</v>
      </c>
      <c r="G1690" t="n">
        <v>0</v>
      </c>
      <c r="H1690" t="n">
        <v>2</v>
      </c>
    </row>
    <row r="1691">
      <c r="A1691" t="inlineStr">
        <is>
          <t>3ME30040106-10</t>
        </is>
      </c>
      <c r="B1691" s="45" t="n">
        <v>127.99</v>
      </c>
      <c r="C1691" s="45" t="n">
        <v>127.99</v>
      </c>
      <c r="D1691" s="45" t="n">
        <v>0</v>
      </c>
      <c r="E1691" t="n">
        <v>1</v>
      </c>
      <c r="F1691" t="n">
        <v>0</v>
      </c>
      <c r="G1691" t="n">
        <v>0</v>
      </c>
      <c r="H1691" t="n">
        <v>1</v>
      </c>
    </row>
    <row r="1692">
      <c r="A1692" t="inlineStr">
        <is>
          <t>3ME30040106-11</t>
        </is>
      </c>
      <c r="B1692" s="45" t="n">
        <v>159.99</v>
      </c>
      <c r="C1692" s="45" t="n">
        <v>0</v>
      </c>
      <c r="D1692" s="45" t="n">
        <v>159.99</v>
      </c>
      <c r="E1692" t="n">
        <v>0</v>
      </c>
      <c r="F1692" t="n">
        <v>1</v>
      </c>
      <c r="G1692" t="n">
        <v>0</v>
      </c>
      <c r="H1692" t="n">
        <v>1</v>
      </c>
    </row>
    <row r="1693">
      <c r="A1693" t="inlineStr">
        <is>
          <t>3ME30040106-11.5</t>
        </is>
      </c>
      <c r="B1693" s="45" t="n">
        <v>127.99</v>
      </c>
      <c r="C1693" s="45" t="n">
        <v>127.99</v>
      </c>
      <c r="D1693" s="45" t="n">
        <v>0</v>
      </c>
      <c r="E1693" t="n">
        <v>1</v>
      </c>
      <c r="F1693" t="n">
        <v>0</v>
      </c>
      <c r="G1693" t="n">
        <v>0</v>
      </c>
      <c r="H1693" t="n">
        <v>1</v>
      </c>
    </row>
    <row r="1694">
      <c r="A1694" t="inlineStr">
        <is>
          <t>3ME30040106-12</t>
        </is>
      </c>
      <c r="B1694" s="45" t="n">
        <v>103.99</v>
      </c>
      <c r="C1694" s="45" t="n">
        <v>79.98999999999999</v>
      </c>
      <c r="D1694" s="45" t="n">
        <v>127.99</v>
      </c>
      <c r="E1694" t="n">
        <v>1</v>
      </c>
      <c r="F1694" t="n">
        <v>1</v>
      </c>
      <c r="G1694" t="n">
        <v>0</v>
      </c>
      <c r="H1694" t="n">
        <v>2</v>
      </c>
    </row>
    <row r="1695">
      <c r="A1695" t="inlineStr">
        <is>
          <t>3ME30040106-13</t>
        </is>
      </c>
      <c r="B1695" s="45" t="n">
        <v>67.98999999999999</v>
      </c>
      <c r="C1695" s="45" t="n">
        <v>67.98999999999999</v>
      </c>
      <c r="D1695" s="45" t="n">
        <v>0</v>
      </c>
      <c r="E1695" t="n">
        <v>1</v>
      </c>
      <c r="F1695" t="n">
        <v>0</v>
      </c>
      <c r="G1695" t="n">
        <v>0</v>
      </c>
      <c r="H1695" t="n">
        <v>1</v>
      </c>
    </row>
    <row r="1696">
      <c r="A1696" t="inlineStr">
        <is>
          <t>3ME30040106-8.5</t>
        </is>
      </c>
      <c r="B1696" s="45" t="n">
        <v>159.99</v>
      </c>
      <c r="C1696" s="45" t="n">
        <v>0</v>
      </c>
      <c r="D1696" s="45" t="n">
        <v>159.99</v>
      </c>
      <c r="E1696" t="n">
        <v>0</v>
      </c>
      <c r="F1696" t="n">
        <v>1</v>
      </c>
      <c r="G1696" t="n">
        <v>0</v>
      </c>
      <c r="H1696" t="n">
        <v>1</v>
      </c>
    </row>
    <row r="1697">
      <c r="A1697" t="inlineStr">
        <is>
          <t>3ME30040106-9</t>
        </is>
      </c>
      <c r="B1697" s="45" t="n">
        <v>79.98999999999999</v>
      </c>
      <c r="C1697" s="45" t="n">
        <v>0</v>
      </c>
      <c r="D1697" s="45" t="n">
        <v>79.98999999999999</v>
      </c>
      <c r="E1697" t="n">
        <v>0</v>
      </c>
      <c r="F1697" t="n">
        <v>1</v>
      </c>
      <c r="G1697" t="n">
        <v>0</v>
      </c>
      <c r="H1697" t="n">
        <v>1</v>
      </c>
    </row>
    <row r="1698">
      <c r="A1698" t="inlineStr">
        <is>
          <t>3ME30040106-9.5</t>
        </is>
      </c>
      <c r="B1698" s="45" t="n">
        <v>103.99</v>
      </c>
      <c r="C1698" s="45" t="n">
        <v>127.99</v>
      </c>
      <c r="D1698" s="45" t="n">
        <v>79.98999999999999</v>
      </c>
      <c r="E1698" t="n">
        <v>1</v>
      </c>
      <c r="F1698" t="n">
        <v>3</v>
      </c>
      <c r="G1698" t="n">
        <v>0</v>
      </c>
      <c r="H1698" t="n">
        <v>4</v>
      </c>
    </row>
    <row r="1699">
      <c r="A1699" t="inlineStr">
        <is>
          <t>3ME30511242-11</t>
        </is>
      </c>
      <c r="B1699" s="45" t="n">
        <v>127.99</v>
      </c>
      <c r="C1699" s="45" t="n">
        <v>127.99</v>
      </c>
      <c r="D1699" s="45" t="n">
        <v>0</v>
      </c>
      <c r="E1699" t="n">
        <v>2</v>
      </c>
      <c r="F1699" t="n">
        <v>0</v>
      </c>
      <c r="G1699" t="n">
        <v>0</v>
      </c>
      <c r="H1699" t="n">
        <v>2</v>
      </c>
    </row>
    <row r="1700">
      <c r="A1700" t="inlineStr">
        <is>
          <t>3ME30511242-11.5</t>
        </is>
      </c>
      <c r="B1700" s="45" t="n">
        <v>123.99</v>
      </c>
      <c r="C1700" s="45" t="n">
        <v>123.99</v>
      </c>
      <c r="D1700" s="45" t="n">
        <v>0</v>
      </c>
      <c r="E1700" t="n">
        <v>2</v>
      </c>
      <c r="F1700" t="n">
        <v>0</v>
      </c>
      <c r="G1700" t="n">
        <v>0</v>
      </c>
      <c r="H1700" t="n">
        <v>2</v>
      </c>
    </row>
    <row r="1701">
      <c r="A1701" t="inlineStr">
        <is>
          <t>3ME30511242-12</t>
        </is>
      </c>
      <c r="B1701" s="45" t="n">
        <v>99.98999999999999</v>
      </c>
      <c r="C1701" s="45" t="n">
        <v>127.99</v>
      </c>
      <c r="D1701" s="45" t="n">
        <v>79.98999999999999</v>
      </c>
      <c r="E1701" t="n">
        <v>3</v>
      </c>
      <c r="F1701" t="n">
        <v>1</v>
      </c>
      <c r="G1701" t="n">
        <v>0</v>
      </c>
      <c r="H1701" t="n">
        <v>4</v>
      </c>
    </row>
    <row r="1702">
      <c r="A1702" t="inlineStr">
        <is>
          <t>3ME30511242-12.5</t>
        </is>
      </c>
      <c r="B1702" s="45" t="n">
        <v>122.66</v>
      </c>
      <c r="C1702" s="45" t="n">
        <v>119.99</v>
      </c>
      <c r="D1702" s="45" t="n">
        <v>0</v>
      </c>
      <c r="E1702" t="n">
        <v>3</v>
      </c>
      <c r="F1702" t="n">
        <v>0</v>
      </c>
      <c r="G1702" t="n">
        <v>0</v>
      </c>
      <c r="H1702" t="n">
        <v>3</v>
      </c>
    </row>
    <row r="1703">
      <c r="A1703" t="inlineStr">
        <is>
          <t>3ME30511242-13</t>
        </is>
      </c>
      <c r="B1703" s="45" t="n">
        <v>103.99</v>
      </c>
      <c r="C1703" s="45" t="n">
        <v>127.99</v>
      </c>
      <c r="D1703" s="45" t="n">
        <v>79.98999999999999</v>
      </c>
      <c r="E1703" t="n">
        <v>1</v>
      </c>
      <c r="F1703" t="n">
        <v>1</v>
      </c>
      <c r="G1703" t="n">
        <v>0</v>
      </c>
      <c r="H1703" t="n">
        <v>2</v>
      </c>
    </row>
    <row r="1704">
      <c r="A1704" t="inlineStr">
        <is>
          <t>3ME30511242-8.5</t>
        </is>
      </c>
      <c r="B1704" s="45" t="n">
        <v>127.99</v>
      </c>
      <c r="C1704" s="45" t="n">
        <v>127.99</v>
      </c>
      <c r="D1704" s="45" t="n">
        <v>0</v>
      </c>
      <c r="E1704" t="n">
        <v>1</v>
      </c>
      <c r="F1704" t="n">
        <v>0</v>
      </c>
      <c r="G1704" t="n">
        <v>0</v>
      </c>
      <c r="H1704" t="n">
        <v>1</v>
      </c>
    </row>
    <row r="1705">
      <c r="A1705" t="inlineStr">
        <is>
          <t>3ME30511242-9</t>
        </is>
      </c>
      <c r="B1705" s="45" t="n">
        <v>127.99</v>
      </c>
      <c r="C1705" s="45" t="n">
        <v>127.99</v>
      </c>
      <c r="D1705" s="45" t="n">
        <v>0</v>
      </c>
      <c r="E1705" t="n">
        <v>2</v>
      </c>
      <c r="F1705" t="n">
        <v>0</v>
      </c>
      <c r="G1705" t="n">
        <v>0</v>
      </c>
      <c r="H1705" t="n">
        <v>2</v>
      </c>
    </row>
    <row r="1706">
      <c r="A1706" t="inlineStr">
        <is>
          <t>3ME30511242-9.5</t>
        </is>
      </c>
      <c r="B1706" s="45" t="n">
        <v>103.99</v>
      </c>
      <c r="C1706" s="45" t="n">
        <v>103.99</v>
      </c>
      <c r="D1706" s="45" t="n">
        <v>0</v>
      </c>
      <c r="E1706" t="n">
        <v>2</v>
      </c>
      <c r="F1706" t="n">
        <v>0</v>
      </c>
      <c r="G1706" t="n">
        <v>0</v>
      </c>
      <c r="H1706" t="n">
        <v>2</v>
      </c>
    </row>
    <row r="1707">
      <c r="A1707" t="inlineStr">
        <is>
          <t>3ME30513714-10</t>
        </is>
      </c>
      <c r="B1707" s="45" t="n">
        <v>150.29</v>
      </c>
      <c r="C1707" s="45" t="n">
        <v>159.99</v>
      </c>
      <c r="D1707" s="45" t="n">
        <v>159.99</v>
      </c>
      <c r="E1707" t="n">
        <v>3</v>
      </c>
      <c r="F1707" t="n">
        <v>2</v>
      </c>
      <c r="G1707" t="n">
        <v>0</v>
      </c>
      <c r="H1707" t="n">
        <v>5</v>
      </c>
    </row>
    <row r="1708">
      <c r="A1708" t="inlineStr">
        <is>
          <t>3ME30513714-10.5</t>
        </is>
      </c>
      <c r="B1708" s="45" t="n">
        <v>112.91</v>
      </c>
      <c r="C1708" s="45" t="n">
        <v>107.51</v>
      </c>
      <c r="D1708" s="45" t="n">
        <v>111.49</v>
      </c>
      <c r="E1708" t="n">
        <v>2</v>
      </c>
      <c r="F1708" t="n">
        <v>4</v>
      </c>
      <c r="G1708" t="n">
        <v>0</v>
      </c>
      <c r="H1708" t="n">
        <v>4</v>
      </c>
    </row>
    <row r="1709">
      <c r="A1709" t="inlineStr">
        <is>
          <t>3ME30513714-11</t>
        </is>
      </c>
      <c r="B1709" s="45" t="n">
        <v>119.43</v>
      </c>
      <c r="C1709" s="45" t="n">
        <v>111.49</v>
      </c>
      <c r="D1709" s="45" t="n">
        <v>111.49</v>
      </c>
      <c r="E1709" t="n">
        <v>3</v>
      </c>
      <c r="F1709" t="n">
        <v>1</v>
      </c>
      <c r="G1709" t="n">
        <v>0</v>
      </c>
      <c r="H1709" t="n">
        <v>4</v>
      </c>
    </row>
    <row r="1710">
      <c r="A1710" t="inlineStr">
        <is>
          <t>3ME30513714-11.5</t>
        </is>
      </c>
      <c r="B1710" s="45" t="n">
        <v>119.57</v>
      </c>
      <c r="C1710" s="45" t="n">
        <v>135.74</v>
      </c>
      <c r="D1710" s="45" t="n">
        <v>111.49</v>
      </c>
      <c r="E1710" t="n">
        <v>2</v>
      </c>
      <c r="F1710" t="n">
        <v>4</v>
      </c>
      <c r="G1710" t="n">
        <v>0</v>
      </c>
      <c r="H1710" t="n">
        <v>5</v>
      </c>
    </row>
    <row r="1711">
      <c r="A1711" t="inlineStr">
        <is>
          <t>3ME30513714-12</t>
        </is>
      </c>
      <c r="B1711" s="45" t="n">
        <v>99.62</v>
      </c>
      <c r="C1711" s="45" t="n">
        <v>111.49</v>
      </c>
      <c r="D1711" s="45" t="n">
        <v>111.49</v>
      </c>
      <c r="E1711" t="n">
        <v>3</v>
      </c>
      <c r="F1711" t="n">
        <v>1</v>
      </c>
      <c r="G1711" t="n">
        <v>0</v>
      </c>
      <c r="H1711" t="n">
        <v>4</v>
      </c>
    </row>
    <row r="1712">
      <c r="A1712" t="inlineStr">
        <is>
          <t>3ME30513714-12.5</t>
        </is>
      </c>
      <c r="B1712" s="45" t="n">
        <v>111.49</v>
      </c>
      <c r="C1712" s="45" t="n">
        <v>111.49</v>
      </c>
      <c r="D1712" s="45" t="n">
        <v>111.49</v>
      </c>
      <c r="E1712" t="n">
        <v>2</v>
      </c>
      <c r="F1712" t="n">
        <v>2</v>
      </c>
      <c r="G1712" t="n">
        <v>0</v>
      </c>
      <c r="H1712" t="n">
        <v>4</v>
      </c>
    </row>
    <row r="1713">
      <c r="A1713" t="inlineStr">
        <is>
          <t>3ME30513714-13</t>
        </is>
      </c>
      <c r="B1713" s="45" t="n">
        <v>135.74</v>
      </c>
      <c r="C1713" s="45" t="n">
        <v>159.99</v>
      </c>
      <c r="D1713" s="45" t="n">
        <v>111.49</v>
      </c>
      <c r="E1713" t="n">
        <v>1</v>
      </c>
      <c r="F1713" t="n">
        <v>1</v>
      </c>
      <c r="G1713" t="n">
        <v>0</v>
      </c>
      <c r="H1713" t="n">
        <v>2</v>
      </c>
    </row>
    <row r="1714">
      <c r="A1714" t="inlineStr">
        <is>
          <t>3ME30513714-8.5</t>
        </is>
      </c>
      <c r="B1714" s="45" t="n">
        <v>111.49</v>
      </c>
      <c r="C1714" s="45" t="n">
        <v>111.49</v>
      </c>
      <c r="D1714" s="45" t="n">
        <v>111.49</v>
      </c>
      <c r="E1714" t="n">
        <v>3</v>
      </c>
      <c r="F1714" t="n">
        <v>2</v>
      </c>
      <c r="G1714" t="n">
        <v>0</v>
      </c>
      <c r="H1714" t="n">
        <v>5</v>
      </c>
    </row>
    <row r="1715">
      <c r="A1715" t="inlineStr">
        <is>
          <t>3ME30513714-9</t>
        </is>
      </c>
      <c r="B1715" s="45" t="n">
        <v>111.49</v>
      </c>
      <c r="C1715" s="45" t="n">
        <v>111.49</v>
      </c>
      <c r="D1715" s="45" t="n">
        <v>111.49</v>
      </c>
      <c r="E1715" t="n">
        <v>2</v>
      </c>
      <c r="F1715" t="n">
        <v>1</v>
      </c>
      <c r="G1715" t="n">
        <v>0</v>
      </c>
      <c r="H1715" t="n">
        <v>3</v>
      </c>
    </row>
    <row r="1716">
      <c r="A1716" t="inlineStr">
        <is>
          <t>3ME30513714-9.5</t>
        </is>
      </c>
      <c r="B1716" s="45" t="n">
        <v>114.79</v>
      </c>
      <c r="C1716" s="45" t="n">
        <v>111.49</v>
      </c>
      <c r="D1716" s="45" t="n">
        <v>127.99</v>
      </c>
      <c r="E1716" t="n">
        <v>4</v>
      </c>
      <c r="F1716" t="n">
        <v>1</v>
      </c>
      <c r="G1716" t="n">
        <v>0</v>
      </c>
      <c r="H1716" t="n">
        <v>5</v>
      </c>
    </row>
    <row r="1717">
      <c r="A1717" t="inlineStr">
        <is>
          <t>3MF10121043-10</t>
        </is>
      </c>
      <c r="B1717" s="45" t="n">
        <v>147.32</v>
      </c>
      <c r="C1717" s="45" t="n">
        <v>135.99</v>
      </c>
      <c r="D1717" s="45" t="n">
        <v>169.99</v>
      </c>
      <c r="E1717" t="n">
        <v>2</v>
      </c>
      <c r="F1717" t="n">
        <v>1</v>
      </c>
      <c r="G1717" t="n">
        <v>0</v>
      </c>
      <c r="H1717" t="n">
        <v>3</v>
      </c>
    </row>
    <row r="1718">
      <c r="A1718" t="inlineStr">
        <is>
          <t>3MF10121043-10.5</t>
        </is>
      </c>
      <c r="B1718" s="45" t="n">
        <v>144.49</v>
      </c>
      <c r="C1718" s="45" t="n">
        <v>118.99</v>
      </c>
      <c r="D1718" s="45" t="n">
        <v>169.99</v>
      </c>
      <c r="E1718" t="n">
        <v>3</v>
      </c>
      <c r="F1718" t="n">
        <v>1</v>
      </c>
      <c r="G1718" t="n">
        <v>0</v>
      </c>
      <c r="H1718" t="n">
        <v>3</v>
      </c>
    </row>
    <row r="1719">
      <c r="A1719" t="inlineStr">
        <is>
          <t>3MF10121043-11</t>
        </is>
      </c>
      <c r="B1719" s="45" t="n">
        <v>147.32</v>
      </c>
      <c r="C1719" s="45" t="n">
        <v>144.49</v>
      </c>
      <c r="D1719" s="45" t="n">
        <v>0</v>
      </c>
      <c r="E1719" t="n">
        <v>3</v>
      </c>
      <c r="F1719" t="n">
        <v>0</v>
      </c>
      <c r="G1719" t="n">
        <v>0</v>
      </c>
      <c r="H1719" t="n">
        <v>3</v>
      </c>
    </row>
    <row r="1720">
      <c r="A1720" t="inlineStr">
        <is>
          <t>3MF10121043-11.5</t>
        </is>
      </c>
      <c r="B1720" s="45" t="n">
        <v>155.82</v>
      </c>
      <c r="C1720" s="45" t="n">
        <v>169.99</v>
      </c>
      <c r="D1720" s="45" t="n">
        <v>0</v>
      </c>
      <c r="E1720" t="n">
        <v>3</v>
      </c>
      <c r="F1720" t="n">
        <v>0</v>
      </c>
      <c r="G1720" t="n">
        <v>0</v>
      </c>
      <c r="H1720" t="n">
        <v>3</v>
      </c>
    </row>
    <row r="1721">
      <c r="A1721" t="inlineStr">
        <is>
          <t>3MF10121043-12</t>
        </is>
      </c>
      <c r="B1721" s="45" t="n">
        <v>118.99</v>
      </c>
      <c r="C1721" s="45" t="n">
        <v>118.99</v>
      </c>
      <c r="D1721" s="45" t="n">
        <v>118.99</v>
      </c>
      <c r="E1721" t="n">
        <v>2</v>
      </c>
      <c r="F1721" t="n">
        <v>2</v>
      </c>
      <c r="G1721" t="n">
        <v>0</v>
      </c>
      <c r="H1721" t="n">
        <v>4</v>
      </c>
    </row>
    <row r="1722">
      <c r="A1722" t="inlineStr">
        <is>
          <t>3MF10121043-12.5</t>
        </is>
      </c>
      <c r="B1722" s="45" t="n">
        <v>111.06</v>
      </c>
      <c r="C1722" s="45" t="n">
        <v>118.99</v>
      </c>
      <c r="D1722" s="45" t="n">
        <v>0</v>
      </c>
      <c r="E1722" t="n">
        <v>3</v>
      </c>
      <c r="F1722" t="n">
        <v>0</v>
      </c>
      <c r="G1722" t="n">
        <v>0</v>
      </c>
      <c r="H1722" t="n">
        <v>3</v>
      </c>
    </row>
    <row r="1723">
      <c r="A1723" t="inlineStr">
        <is>
          <t>3MF10121043-13</t>
        </is>
      </c>
      <c r="B1723" s="45" t="n">
        <v>126.07</v>
      </c>
      <c r="C1723" s="45" t="n">
        <v>118.99</v>
      </c>
      <c r="D1723" s="45" t="n">
        <v>0</v>
      </c>
      <c r="E1723" t="n">
        <v>3</v>
      </c>
      <c r="F1723" t="n">
        <v>0</v>
      </c>
      <c r="G1723" t="n">
        <v>0</v>
      </c>
      <c r="H1723" t="n">
        <v>3</v>
      </c>
    </row>
    <row r="1724">
      <c r="A1724" t="inlineStr">
        <is>
          <t>3MF10121043-8.5</t>
        </is>
      </c>
      <c r="B1724" s="45" t="n">
        <v>126.07</v>
      </c>
      <c r="C1724" s="45" t="n">
        <v>104.12</v>
      </c>
      <c r="D1724" s="45" t="n">
        <v>169.99</v>
      </c>
      <c r="E1724" t="n">
        <v>2</v>
      </c>
      <c r="F1724" t="n">
        <v>1</v>
      </c>
      <c r="G1724" t="n">
        <v>0</v>
      </c>
      <c r="H1724" t="n">
        <v>3</v>
      </c>
    </row>
    <row r="1725">
      <c r="A1725" t="inlineStr">
        <is>
          <t>3MF10121043-9</t>
        </is>
      </c>
      <c r="B1725" s="45" t="n">
        <v>155.82</v>
      </c>
      <c r="C1725" s="45" t="n">
        <v>148.74</v>
      </c>
      <c r="D1725" s="45" t="n">
        <v>0</v>
      </c>
      <c r="E1725" t="n">
        <v>3</v>
      </c>
      <c r="F1725" t="n">
        <v>0</v>
      </c>
      <c r="G1725" t="n">
        <v>0</v>
      </c>
      <c r="H1725" t="n">
        <v>2</v>
      </c>
    </row>
    <row r="1726">
      <c r="A1726" t="inlineStr">
        <is>
          <t>3MF10121043-9.5</t>
        </is>
      </c>
      <c r="B1726" s="45" t="n">
        <v>152.99</v>
      </c>
      <c r="C1726" s="45" t="n">
        <v>144.49</v>
      </c>
      <c r="D1726" s="45" t="n">
        <v>169.99</v>
      </c>
      <c r="E1726" t="n">
        <v>2</v>
      </c>
      <c r="F1726" t="n">
        <v>1</v>
      </c>
      <c r="G1726" t="n">
        <v>0</v>
      </c>
      <c r="H1726" t="n">
        <v>2</v>
      </c>
    </row>
    <row r="1727">
      <c r="A1727" t="inlineStr">
        <is>
          <t>3MF10123205-10</t>
        </is>
      </c>
      <c r="B1727" s="45" t="n">
        <v>128.34</v>
      </c>
      <c r="C1727" s="45" t="n">
        <v>95.19</v>
      </c>
      <c r="D1727" s="45" t="n">
        <v>144.49</v>
      </c>
      <c r="E1727" t="n">
        <v>3</v>
      </c>
      <c r="F1727" t="n">
        <v>4</v>
      </c>
      <c r="G1727" t="n">
        <v>0</v>
      </c>
      <c r="H1727" t="n">
        <v>5</v>
      </c>
    </row>
    <row r="1728">
      <c r="A1728" t="inlineStr">
        <is>
          <t>3MF10123205-10.5</t>
        </is>
      </c>
      <c r="B1728" s="45" t="n">
        <v>131.03</v>
      </c>
      <c r="C1728" s="45" t="n">
        <v>118.99</v>
      </c>
      <c r="D1728" s="45" t="n">
        <v>169.99</v>
      </c>
      <c r="E1728" t="n">
        <v>5</v>
      </c>
      <c r="F1728" t="n">
        <v>1</v>
      </c>
      <c r="G1728" t="n">
        <v>0</v>
      </c>
      <c r="H1728" t="n">
        <v>6</v>
      </c>
    </row>
    <row r="1729">
      <c r="A1729" t="inlineStr">
        <is>
          <t>3MF10123205-11</t>
        </is>
      </c>
      <c r="B1729" s="45" t="n">
        <v>107.09</v>
      </c>
      <c r="C1729" s="45" t="n">
        <v>110.06</v>
      </c>
      <c r="D1729" s="45" t="n">
        <v>0</v>
      </c>
      <c r="E1729" t="n">
        <v>4</v>
      </c>
      <c r="F1729" t="n">
        <v>0</v>
      </c>
      <c r="G1729" t="n">
        <v>0</v>
      </c>
      <c r="H1729" t="n">
        <v>4</v>
      </c>
    </row>
    <row r="1730">
      <c r="A1730" t="inlineStr">
        <is>
          <t>3MF10123205-11.5</t>
        </is>
      </c>
      <c r="B1730" s="45" t="n">
        <v>123.24</v>
      </c>
      <c r="C1730" s="45" t="n">
        <v>104.12</v>
      </c>
      <c r="D1730" s="45" t="n">
        <v>118.99</v>
      </c>
      <c r="E1730" t="n">
        <v>2</v>
      </c>
      <c r="F1730" t="n">
        <v>3</v>
      </c>
      <c r="G1730" t="n">
        <v>0</v>
      </c>
      <c r="H1730" t="n">
        <v>5</v>
      </c>
    </row>
    <row r="1731">
      <c r="A1731" t="inlineStr">
        <is>
          <t>3MF10123205-12</t>
        </is>
      </c>
      <c r="B1731" s="45" t="n">
        <v>117.78</v>
      </c>
      <c r="C1731" s="45" t="n">
        <v>118.99</v>
      </c>
      <c r="D1731" s="45" t="n">
        <v>118.99</v>
      </c>
      <c r="E1731" t="n">
        <v>5</v>
      </c>
      <c r="F1731" t="n">
        <v>2</v>
      </c>
      <c r="G1731" t="n">
        <v>0</v>
      </c>
      <c r="H1731" t="n">
        <v>7</v>
      </c>
    </row>
    <row r="1732">
      <c r="A1732" t="inlineStr">
        <is>
          <t>3MF10123205-12.5</t>
        </is>
      </c>
      <c r="B1732" s="45" t="n">
        <v>121.82</v>
      </c>
      <c r="C1732" s="45" t="n">
        <v>118.99</v>
      </c>
      <c r="D1732" s="45" t="n">
        <v>0</v>
      </c>
      <c r="E1732" t="n">
        <v>3</v>
      </c>
      <c r="F1732" t="n">
        <v>0</v>
      </c>
      <c r="G1732" t="n">
        <v>0</v>
      </c>
      <c r="H1732" t="n">
        <v>3</v>
      </c>
    </row>
    <row r="1733">
      <c r="A1733" t="inlineStr">
        <is>
          <t>3MF10123205-13</t>
        </is>
      </c>
      <c r="B1733" s="45" t="n">
        <v>124.3</v>
      </c>
      <c r="C1733" s="45" t="n">
        <v>118.99</v>
      </c>
      <c r="D1733" s="45" t="n">
        <v>0</v>
      </c>
      <c r="E1733" t="n">
        <v>4</v>
      </c>
      <c r="F1733" t="n">
        <v>0</v>
      </c>
      <c r="G1733" t="n">
        <v>0</v>
      </c>
      <c r="H1733" t="n">
        <v>4</v>
      </c>
    </row>
    <row r="1734">
      <c r="A1734" t="inlineStr">
        <is>
          <t>3MF10123205-8.5</t>
        </is>
      </c>
      <c r="B1734" s="45" t="n">
        <v>125.79</v>
      </c>
      <c r="C1734" s="45" t="n">
        <v>118.99</v>
      </c>
      <c r="D1734" s="45" t="n">
        <v>118.99</v>
      </c>
      <c r="E1734" t="n">
        <v>4</v>
      </c>
      <c r="F1734" t="n">
        <v>1</v>
      </c>
      <c r="G1734" t="n">
        <v>0</v>
      </c>
      <c r="H1734" t="n">
        <v>5</v>
      </c>
    </row>
    <row r="1735">
      <c r="A1735" t="inlineStr">
        <is>
          <t>3MF10123205-9</t>
        </is>
      </c>
      <c r="B1735" s="45" t="n">
        <v>125.62</v>
      </c>
      <c r="C1735" s="45" t="n">
        <v>135.56</v>
      </c>
      <c r="D1735" s="45" t="n">
        <v>118.99</v>
      </c>
      <c r="E1735" t="n">
        <v>2</v>
      </c>
      <c r="F1735" t="n">
        <v>3</v>
      </c>
      <c r="G1735" t="n">
        <v>0</v>
      </c>
      <c r="H1735" t="n">
        <v>4</v>
      </c>
    </row>
    <row r="1736">
      <c r="A1736" t="inlineStr">
        <is>
          <t>3MF10123205-9.5</t>
        </is>
      </c>
      <c r="B1736" s="45" t="n">
        <v>115.95</v>
      </c>
      <c r="C1736" s="45" t="n">
        <v>118.99</v>
      </c>
      <c r="D1736" s="45" t="n">
        <v>118.99</v>
      </c>
      <c r="E1736" t="n">
        <v>5</v>
      </c>
      <c r="F1736" t="n">
        <v>2</v>
      </c>
      <c r="G1736" t="n">
        <v>0</v>
      </c>
      <c r="H1736" t="n">
        <v>7</v>
      </c>
    </row>
    <row r="1737">
      <c r="A1737" t="inlineStr">
        <is>
          <t>3MF30320080-10</t>
        </is>
      </c>
      <c r="B1737" s="45" t="n">
        <v>147.89</v>
      </c>
      <c r="C1737" s="45" t="n">
        <v>153.24</v>
      </c>
      <c r="D1737" s="45" t="n">
        <v>153.24</v>
      </c>
      <c r="E1737" t="n">
        <v>2</v>
      </c>
      <c r="F1737" t="n">
        <v>3</v>
      </c>
      <c r="G1737" t="n">
        <v>0</v>
      </c>
      <c r="H1737" t="n">
        <v>4</v>
      </c>
    </row>
    <row r="1738">
      <c r="A1738" t="inlineStr">
        <is>
          <t>3MF30320080-10.5</t>
        </is>
      </c>
      <c r="B1738" s="45" t="n">
        <v>144.16</v>
      </c>
      <c r="C1738" s="45" t="n">
        <v>125.99</v>
      </c>
      <c r="D1738" s="45" t="n">
        <v>153.24</v>
      </c>
      <c r="E1738" t="n">
        <v>1</v>
      </c>
      <c r="F1738" t="n">
        <v>2</v>
      </c>
      <c r="G1738" t="n">
        <v>0</v>
      </c>
      <c r="H1738" t="n">
        <v>3</v>
      </c>
    </row>
    <row r="1739">
      <c r="A1739" t="inlineStr">
        <is>
          <t>3MF30320080-11</t>
        </is>
      </c>
      <c r="B1739" s="45" t="n">
        <v>147.69</v>
      </c>
      <c r="C1739" s="45" t="n">
        <v>179.99</v>
      </c>
      <c r="D1739" s="45" t="n">
        <v>143.99</v>
      </c>
      <c r="E1739" t="n">
        <v>1</v>
      </c>
      <c r="F1739" t="n">
        <v>4</v>
      </c>
      <c r="G1739" t="n">
        <v>0</v>
      </c>
      <c r="H1739" t="n">
        <v>5</v>
      </c>
    </row>
    <row r="1740">
      <c r="A1740" t="inlineStr">
        <is>
          <t>3MF30320080-11.5</t>
        </is>
      </c>
      <c r="B1740" s="45" t="n">
        <v>126.49</v>
      </c>
      <c r="C1740" s="45" t="n">
        <v>126.49</v>
      </c>
      <c r="D1740" s="45" t="n">
        <v>126.49</v>
      </c>
      <c r="E1740" t="n">
        <v>3</v>
      </c>
      <c r="F1740" t="n">
        <v>2</v>
      </c>
      <c r="G1740" t="n">
        <v>0</v>
      </c>
      <c r="H1740" t="n">
        <v>4</v>
      </c>
    </row>
    <row r="1741">
      <c r="A1741" t="inlineStr">
        <is>
          <t>3MF30320080-12</t>
        </is>
      </c>
      <c r="B1741" s="45" t="n">
        <v>162.16</v>
      </c>
      <c r="C1741" s="45" t="n">
        <v>179.99</v>
      </c>
      <c r="D1741" s="45" t="n">
        <v>153.24</v>
      </c>
      <c r="E1741" t="n">
        <v>1</v>
      </c>
      <c r="F1741" t="n">
        <v>2</v>
      </c>
      <c r="G1741" t="n">
        <v>0</v>
      </c>
      <c r="H1741" t="n">
        <v>3</v>
      </c>
    </row>
    <row r="1742">
      <c r="A1742" t="inlineStr">
        <is>
          <t>3MF30320080-13</t>
        </is>
      </c>
      <c r="B1742" s="45" t="n">
        <v>153.24</v>
      </c>
      <c r="C1742" s="45" t="n">
        <v>0</v>
      </c>
      <c r="D1742" s="45" t="n">
        <v>153.24</v>
      </c>
      <c r="E1742" t="n">
        <v>0</v>
      </c>
      <c r="F1742" t="n">
        <v>2</v>
      </c>
      <c r="G1742" t="n">
        <v>0</v>
      </c>
      <c r="H1742" t="n">
        <v>2</v>
      </c>
    </row>
    <row r="1743">
      <c r="A1743" t="inlineStr">
        <is>
          <t>3MF30320080-8.5</t>
        </is>
      </c>
      <c r="B1743" s="45" t="n">
        <v>126.49</v>
      </c>
      <c r="C1743" s="45" t="n">
        <v>126.49</v>
      </c>
      <c r="D1743" s="45" t="n">
        <v>126.49</v>
      </c>
      <c r="E1743" t="n">
        <v>1</v>
      </c>
      <c r="F1743" t="n">
        <v>1</v>
      </c>
      <c r="G1743" t="n">
        <v>0</v>
      </c>
      <c r="H1743" t="n">
        <v>2</v>
      </c>
    </row>
    <row r="1744">
      <c r="A1744" t="inlineStr">
        <is>
          <t>3MF30320080-9</t>
        </is>
      </c>
      <c r="B1744" s="45" t="n">
        <v>153.24</v>
      </c>
      <c r="C1744" s="45" t="n">
        <v>0</v>
      </c>
      <c r="D1744" s="45" t="n">
        <v>153.24</v>
      </c>
      <c r="E1744" t="n">
        <v>0</v>
      </c>
      <c r="F1744" t="n">
        <v>2</v>
      </c>
      <c r="G1744" t="n">
        <v>0</v>
      </c>
      <c r="H1744" t="n">
        <v>2</v>
      </c>
    </row>
    <row r="1745">
      <c r="A1745" t="inlineStr">
        <is>
          <t>3MF30320080-9.5</t>
        </is>
      </c>
      <c r="B1745" s="45" t="n">
        <v>135.24</v>
      </c>
      <c r="C1745" s="45" t="n">
        <v>0</v>
      </c>
      <c r="D1745" s="45" t="n">
        <v>135.24</v>
      </c>
      <c r="E1745" t="n">
        <v>0</v>
      </c>
      <c r="F1745" t="n">
        <v>2</v>
      </c>
      <c r="G1745" t="n">
        <v>0</v>
      </c>
      <c r="H1745" t="n">
        <v>2</v>
      </c>
    </row>
    <row r="1746">
      <c r="A1746" t="inlineStr">
        <is>
          <t>3MF30430106-10</t>
        </is>
      </c>
      <c r="B1746" s="45" t="n">
        <v>151.99</v>
      </c>
      <c r="C1746" s="45" t="n">
        <v>161.49</v>
      </c>
      <c r="D1746" s="45" t="n">
        <v>142.49</v>
      </c>
      <c r="E1746" t="n">
        <v>2</v>
      </c>
      <c r="F1746" t="n">
        <v>2</v>
      </c>
      <c r="G1746" t="n">
        <v>0</v>
      </c>
      <c r="H1746" t="n">
        <v>3</v>
      </c>
    </row>
    <row r="1747">
      <c r="A1747" t="inlineStr">
        <is>
          <t>3MF30430106-10.5</t>
        </is>
      </c>
      <c r="B1747" s="45" t="n">
        <v>153.51</v>
      </c>
      <c r="C1747" s="45" t="n">
        <v>127.29</v>
      </c>
      <c r="D1747" s="45" t="n">
        <v>161.49</v>
      </c>
      <c r="E1747" t="n">
        <v>2</v>
      </c>
      <c r="F1747" t="n">
        <v>3</v>
      </c>
      <c r="G1747" t="n">
        <v>0</v>
      </c>
      <c r="H1747" t="n">
        <v>4</v>
      </c>
    </row>
    <row r="1748">
      <c r="A1748" t="inlineStr">
        <is>
          <t>3MF30430106-11</t>
        </is>
      </c>
      <c r="B1748" s="45" t="n">
        <v>145.66</v>
      </c>
      <c r="C1748" s="45" t="n">
        <v>132.99</v>
      </c>
      <c r="D1748" s="45" t="n">
        <v>151.99</v>
      </c>
      <c r="E1748" t="n">
        <v>5</v>
      </c>
      <c r="F1748" t="n">
        <v>1</v>
      </c>
      <c r="G1748" t="n">
        <v>0</v>
      </c>
      <c r="H1748" t="n">
        <v>6</v>
      </c>
    </row>
    <row r="1749">
      <c r="A1749" t="inlineStr">
        <is>
          <t>3MF30430106-11.5</t>
        </is>
      </c>
      <c r="B1749" s="45" t="n">
        <v>125.58</v>
      </c>
      <c r="C1749" s="45" t="n">
        <v>118.17</v>
      </c>
      <c r="D1749" s="45" t="n">
        <v>132.99</v>
      </c>
      <c r="E1749" t="n">
        <v>2</v>
      </c>
      <c r="F1749" t="n">
        <v>2</v>
      </c>
      <c r="G1749" t="n">
        <v>0</v>
      </c>
      <c r="H1749" t="n">
        <v>3</v>
      </c>
    </row>
    <row r="1750">
      <c r="A1750" t="inlineStr">
        <is>
          <t>3MF30430106-12</t>
        </is>
      </c>
      <c r="B1750" s="45" t="n">
        <v>132.99</v>
      </c>
      <c r="C1750" s="45" t="n">
        <v>132.99</v>
      </c>
      <c r="D1750" s="45" t="n">
        <v>132.99</v>
      </c>
      <c r="E1750" t="n">
        <v>3</v>
      </c>
      <c r="F1750" t="n">
        <v>1</v>
      </c>
      <c r="G1750" t="n">
        <v>0</v>
      </c>
      <c r="H1750" t="n">
        <v>4</v>
      </c>
    </row>
    <row r="1751">
      <c r="A1751" t="inlineStr">
        <is>
          <t>3MF30430106-12.5</t>
        </is>
      </c>
      <c r="B1751" s="45" t="n">
        <v>147.24</v>
      </c>
      <c r="C1751" s="45" t="n">
        <v>161.49</v>
      </c>
      <c r="D1751" s="45" t="n">
        <v>132.99</v>
      </c>
      <c r="E1751" t="n">
        <v>2</v>
      </c>
      <c r="F1751" t="n">
        <v>2</v>
      </c>
      <c r="G1751" t="n">
        <v>0</v>
      </c>
      <c r="H1751" t="n">
        <v>4</v>
      </c>
    </row>
    <row r="1752">
      <c r="A1752" t="inlineStr">
        <is>
          <t>3MF30430106-13</t>
        </is>
      </c>
      <c r="B1752" s="45" t="n">
        <v>151.99</v>
      </c>
      <c r="C1752" s="45" t="n">
        <v>132.99</v>
      </c>
      <c r="D1752" s="45" t="n">
        <v>189.99</v>
      </c>
      <c r="E1752" t="n">
        <v>2</v>
      </c>
      <c r="F1752" t="n">
        <v>1</v>
      </c>
      <c r="G1752" t="n">
        <v>0</v>
      </c>
      <c r="H1752" t="n">
        <v>3</v>
      </c>
    </row>
    <row r="1753">
      <c r="A1753" t="inlineStr">
        <is>
          <t>3MF30430106-8.5</t>
        </is>
      </c>
      <c r="B1753" s="45" t="n">
        <v>161.49</v>
      </c>
      <c r="C1753" s="45" t="n">
        <v>161.49</v>
      </c>
      <c r="D1753" s="45" t="n">
        <v>161.49</v>
      </c>
      <c r="E1753" t="n">
        <v>2</v>
      </c>
      <c r="F1753" t="n">
        <v>2</v>
      </c>
      <c r="G1753" t="n">
        <v>0</v>
      </c>
      <c r="H1753" t="n">
        <v>3</v>
      </c>
    </row>
    <row r="1754">
      <c r="A1754" t="inlineStr">
        <is>
          <t>3MF30430106-9</t>
        </is>
      </c>
      <c r="B1754" s="45" t="n">
        <v>132.99</v>
      </c>
      <c r="C1754" s="45" t="n">
        <v>0</v>
      </c>
      <c r="D1754" s="45" t="n">
        <v>132.99</v>
      </c>
      <c r="E1754" t="n">
        <v>0</v>
      </c>
      <c r="F1754" t="n">
        <v>3</v>
      </c>
      <c r="G1754" t="n">
        <v>0</v>
      </c>
      <c r="H1754" t="n">
        <v>3</v>
      </c>
    </row>
    <row r="1755">
      <c r="A1755" t="inlineStr">
        <is>
          <t>3MF30430106-9.5</t>
        </is>
      </c>
      <c r="B1755" s="45" t="n">
        <v>170.99</v>
      </c>
      <c r="C1755" s="45" t="n">
        <v>189.99</v>
      </c>
      <c r="D1755" s="45" t="n">
        <v>170.99</v>
      </c>
      <c r="E1755" t="n">
        <v>3</v>
      </c>
      <c r="F1755" t="n">
        <v>2</v>
      </c>
      <c r="G1755" t="n">
        <v>0</v>
      </c>
      <c r="H1755" t="n">
        <v>5</v>
      </c>
    </row>
    <row r="1756">
      <c r="A1756" t="inlineStr">
        <is>
          <t>3MF30433297-10</t>
        </is>
      </c>
      <c r="B1756" s="45" t="n">
        <v>132.99</v>
      </c>
      <c r="C1756" s="45" t="n">
        <v>132.99</v>
      </c>
      <c r="D1756" s="45" t="n">
        <v>132.99</v>
      </c>
      <c r="E1756" t="n">
        <v>2</v>
      </c>
      <c r="F1756" t="n">
        <v>3</v>
      </c>
      <c r="G1756" t="n">
        <v>0</v>
      </c>
      <c r="H1756" t="n">
        <v>5</v>
      </c>
    </row>
    <row r="1757">
      <c r="A1757" t="inlineStr">
        <is>
          <t>3MF30433297-10.5</t>
        </is>
      </c>
      <c r="B1757" s="45" t="n">
        <v>132.99</v>
      </c>
      <c r="C1757" s="45" t="n">
        <v>132.99</v>
      </c>
      <c r="D1757" s="45" t="n">
        <v>132.99</v>
      </c>
      <c r="E1757" t="n">
        <v>3</v>
      </c>
      <c r="F1757" t="n">
        <v>1</v>
      </c>
      <c r="G1757" t="n">
        <v>0</v>
      </c>
      <c r="H1757" t="n">
        <v>4</v>
      </c>
    </row>
    <row r="1758">
      <c r="A1758" t="inlineStr">
        <is>
          <t>3MF30433297-11</t>
        </is>
      </c>
      <c r="B1758" s="45" t="n">
        <v>148.19</v>
      </c>
      <c r="C1758" s="45" t="n">
        <v>132.99</v>
      </c>
      <c r="D1758" s="45" t="n">
        <v>170.99</v>
      </c>
      <c r="E1758" t="n">
        <v>3</v>
      </c>
      <c r="F1758" t="n">
        <v>2</v>
      </c>
      <c r="G1758" t="n">
        <v>0</v>
      </c>
      <c r="H1758" t="n">
        <v>5</v>
      </c>
    </row>
    <row r="1759">
      <c r="A1759" t="inlineStr">
        <is>
          <t>3MF30433297-11.5</t>
        </is>
      </c>
      <c r="B1759" s="45" t="n">
        <v>148.19</v>
      </c>
      <c r="C1759" s="45" t="n">
        <v>151.99</v>
      </c>
      <c r="D1759" s="45" t="n">
        <v>132.99</v>
      </c>
      <c r="E1759" t="n">
        <v>3</v>
      </c>
      <c r="F1759" t="n">
        <v>2</v>
      </c>
      <c r="G1759" t="n">
        <v>0</v>
      </c>
      <c r="H1759" t="n">
        <v>5</v>
      </c>
    </row>
    <row r="1760">
      <c r="A1760" t="inlineStr">
        <is>
          <t>3MF30433297-12</t>
        </is>
      </c>
      <c r="B1760" s="45" t="n">
        <v>151.99</v>
      </c>
      <c r="C1760" s="45" t="n">
        <v>161.49</v>
      </c>
      <c r="D1760" s="45" t="n">
        <v>132.99</v>
      </c>
      <c r="E1760" t="n">
        <v>2</v>
      </c>
      <c r="F1760" t="n">
        <v>1</v>
      </c>
      <c r="G1760" t="n">
        <v>0</v>
      </c>
      <c r="H1760" t="n">
        <v>3</v>
      </c>
    </row>
    <row r="1761">
      <c r="A1761" t="inlineStr">
        <is>
          <t>3MF30433297-12.5</t>
        </is>
      </c>
      <c r="B1761" s="45" t="n">
        <v>134.26</v>
      </c>
      <c r="C1761" s="45" t="n">
        <v>136.79</v>
      </c>
      <c r="D1761" s="45" t="n">
        <v>132.99</v>
      </c>
      <c r="E1761" t="n">
        <v>1</v>
      </c>
      <c r="F1761" t="n">
        <v>2</v>
      </c>
      <c r="G1761" t="n">
        <v>0</v>
      </c>
      <c r="H1761" t="n">
        <v>3</v>
      </c>
    </row>
    <row r="1762">
      <c r="A1762" t="inlineStr">
        <is>
          <t>3MF30433297-13</t>
        </is>
      </c>
      <c r="B1762" s="45" t="n">
        <v>142.49</v>
      </c>
      <c r="C1762" s="45" t="n">
        <v>0</v>
      </c>
      <c r="D1762" s="45" t="n">
        <v>142.49</v>
      </c>
      <c r="E1762" t="n">
        <v>0</v>
      </c>
      <c r="F1762" t="n">
        <v>2</v>
      </c>
      <c r="G1762" t="n">
        <v>0</v>
      </c>
      <c r="H1762" t="n">
        <v>2</v>
      </c>
    </row>
    <row r="1763">
      <c r="A1763" t="inlineStr">
        <is>
          <t>3MF30433297-8.5</t>
        </is>
      </c>
      <c r="B1763" s="45" t="n">
        <v>161.49</v>
      </c>
      <c r="C1763" s="45" t="n">
        <v>189.99</v>
      </c>
      <c r="D1763" s="45" t="n">
        <v>132.99</v>
      </c>
      <c r="E1763" t="n">
        <v>1</v>
      </c>
      <c r="F1763" t="n">
        <v>1</v>
      </c>
      <c r="G1763" t="n">
        <v>0</v>
      </c>
      <c r="H1763" t="n">
        <v>2</v>
      </c>
    </row>
    <row r="1764">
      <c r="A1764" t="inlineStr">
        <is>
          <t>3MF30433297-9</t>
        </is>
      </c>
      <c r="B1764" s="45" t="n">
        <v>132.99</v>
      </c>
      <c r="C1764" s="45" t="n">
        <v>132.99</v>
      </c>
      <c r="D1764" s="45" t="n">
        <v>0</v>
      </c>
      <c r="E1764" t="n">
        <v>2</v>
      </c>
      <c r="F1764" t="n">
        <v>0</v>
      </c>
      <c r="G1764" t="n">
        <v>0</v>
      </c>
      <c r="H1764" t="n">
        <v>2</v>
      </c>
    </row>
    <row r="1765">
      <c r="A1765" t="inlineStr">
        <is>
          <t>3MF30433297-9.5</t>
        </is>
      </c>
      <c r="B1765" s="45" t="n">
        <v>147.24</v>
      </c>
      <c r="C1765" s="45" t="n">
        <v>132.99</v>
      </c>
      <c r="D1765" s="45" t="n">
        <v>189.99</v>
      </c>
      <c r="E1765" t="n">
        <v>3</v>
      </c>
      <c r="F1765" t="n">
        <v>1</v>
      </c>
      <c r="G1765" t="n">
        <v>0</v>
      </c>
      <c r="H1765" t="n">
        <v>3</v>
      </c>
    </row>
    <row r="1766">
      <c r="A1766" t="inlineStr">
        <is>
          <t>3WD30063106-6.5</t>
        </is>
      </c>
      <c r="B1766" s="45" t="n">
        <v>83.98999999999999</v>
      </c>
      <c r="C1766" s="45" t="n">
        <v>83.98999999999999</v>
      </c>
      <c r="D1766" s="45" t="n">
        <v>0</v>
      </c>
      <c r="E1766" t="n">
        <v>1</v>
      </c>
      <c r="F1766" t="n">
        <v>0</v>
      </c>
      <c r="G1766" t="n">
        <v>0</v>
      </c>
      <c r="H1766" t="n">
        <v>1</v>
      </c>
    </row>
    <row r="1767">
      <c r="A1767" t="inlineStr">
        <is>
          <t>3WD30063106-7</t>
        </is>
      </c>
      <c r="B1767" s="45" t="n">
        <v>127.59</v>
      </c>
      <c r="C1767" s="45" t="n">
        <v>127.59</v>
      </c>
      <c r="D1767" s="45" t="n">
        <v>0</v>
      </c>
      <c r="E1767" t="n">
        <v>2</v>
      </c>
      <c r="F1767" t="n">
        <v>0</v>
      </c>
      <c r="G1767" t="n">
        <v>0</v>
      </c>
      <c r="H1767" t="n">
        <v>2</v>
      </c>
    </row>
    <row r="1768">
      <c r="A1768" t="inlineStr">
        <is>
          <t>3WD30063106-7.5</t>
        </is>
      </c>
      <c r="B1768" s="45" t="n">
        <v>121.59</v>
      </c>
      <c r="C1768" s="45" t="n">
        <v>111.99</v>
      </c>
      <c r="D1768" s="45" t="n">
        <v>0</v>
      </c>
      <c r="E1768" t="n">
        <v>5</v>
      </c>
      <c r="F1768" t="n">
        <v>0</v>
      </c>
      <c r="G1768" t="n">
        <v>0</v>
      </c>
      <c r="H1768" t="n">
        <v>4</v>
      </c>
    </row>
    <row r="1769">
      <c r="A1769" t="inlineStr">
        <is>
          <t>3WD30063106-8</t>
        </is>
      </c>
      <c r="B1769" s="45" t="n">
        <v>123.19</v>
      </c>
      <c r="C1769" s="45" t="n">
        <v>115.99</v>
      </c>
      <c r="D1769" s="45" t="n">
        <v>111.99</v>
      </c>
      <c r="E1769" t="n">
        <v>4</v>
      </c>
      <c r="F1769" t="n">
        <v>1</v>
      </c>
      <c r="G1769" t="n">
        <v>0</v>
      </c>
      <c r="H1769" t="n">
        <v>5</v>
      </c>
    </row>
    <row r="1770">
      <c r="A1770" t="inlineStr">
        <is>
          <t>3WD30063106-8.5</t>
        </is>
      </c>
      <c r="B1770" s="45" t="n">
        <v>125.59</v>
      </c>
      <c r="C1770" s="45" t="n">
        <v>111.99</v>
      </c>
      <c r="D1770" s="45" t="n">
        <v>0</v>
      </c>
      <c r="E1770" t="n">
        <v>5</v>
      </c>
      <c r="F1770" t="n">
        <v>0</v>
      </c>
      <c r="G1770" t="n">
        <v>0</v>
      </c>
      <c r="H1770" t="n">
        <v>5</v>
      </c>
    </row>
    <row r="1771">
      <c r="A1771" t="inlineStr">
        <is>
          <t>3WD30063106-9</t>
        </is>
      </c>
      <c r="B1771" s="45" t="n">
        <v>113.32</v>
      </c>
      <c r="C1771" s="45" t="n">
        <v>111.99</v>
      </c>
      <c r="D1771" s="45" t="n">
        <v>0</v>
      </c>
      <c r="E1771" t="n">
        <v>6</v>
      </c>
      <c r="F1771" t="n">
        <v>0</v>
      </c>
      <c r="G1771" t="n">
        <v>0</v>
      </c>
      <c r="H1771" t="n">
        <v>6</v>
      </c>
    </row>
    <row r="1772">
      <c r="A1772" t="inlineStr">
        <is>
          <t>3WD30063106-9.5</t>
        </is>
      </c>
      <c r="B1772" s="45" t="n">
        <v>111.99</v>
      </c>
      <c r="C1772" s="45" t="n">
        <v>111.99</v>
      </c>
      <c r="D1772" s="45" t="n">
        <v>0</v>
      </c>
      <c r="E1772" t="n">
        <v>3</v>
      </c>
      <c r="F1772" t="n">
        <v>0</v>
      </c>
      <c r="G1772" t="n">
        <v>0</v>
      </c>
      <c r="H1772" t="n">
        <v>3</v>
      </c>
    </row>
    <row r="1773">
      <c r="A1773" t="inlineStr">
        <is>
          <t>3WD30092551-6.5</t>
        </is>
      </c>
      <c r="B1773" s="45" t="n">
        <v>137.74</v>
      </c>
      <c r="C1773" s="45" t="n">
        <v>137.74</v>
      </c>
      <c r="D1773" s="45" t="n">
        <v>0</v>
      </c>
      <c r="E1773" t="n">
        <v>2</v>
      </c>
      <c r="F1773" t="n">
        <v>0</v>
      </c>
      <c r="G1773" t="n">
        <v>0</v>
      </c>
      <c r="H1773" t="n">
        <v>2</v>
      </c>
    </row>
    <row r="1774">
      <c r="A1774" t="inlineStr">
        <is>
          <t>3WD30092551-7</t>
        </is>
      </c>
      <c r="B1774" s="45" t="n">
        <v>166.24</v>
      </c>
      <c r="C1774" s="45" t="n">
        <v>166.24</v>
      </c>
      <c r="D1774" s="45" t="n">
        <v>0</v>
      </c>
      <c r="E1774" t="n">
        <v>2</v>
      </c>
      <c r="F1774" t="n">
        <v>0</v>
      </c>
      <c r="G1774" t="n">
        <v>0</v>
      </c>
      <c r="H1774" t="n">
        <v>2</v>
      </c>
    </row>
    <row r="1775">
      <c r="A1775" t="inlineStr">
        <is>
          <t>3WD30092551-7.5</t>
        </is>
      </c>
      <c r="B1775" s="45" t="n">
        <v>147.24</v>
      </c>
      <c r="C1775" s="45" t="n">
        <v>132.99</v>
      </c>
      <c r="D1775" s="45" t="n">
        <v>0</v>
      </c>
      <c r="E1775" t="n">
        <v>4</v>
      </c>
      <c r="F1775" t="n">
        <v>0</v>
      </c>
      <c r="G1775" t="n">
        <v>0</v>
      </c>
      <c r="H1775" t="n">
        <v>3</v>
      </c>
    </row>
    <row r="1776">
      <c r="A1776" t="inlineStr">
        <is>
          <t>3WD30092551-8</t>
        </is>
      </c>
      <c r="B1776" s="45" t="n">
        <v>124.68</v>
      </c>
      <c r="C1776" s="45" t="n">
        <v>116.36</v>
      </c>
      <c r="D1776" s="45" t="n">
        <v>132.99</v>
      </c>
      <c r="E1776" t="n">
        <v>2</v>
      </c>
      <c r="F1776" t="n">
        <v>2</v>
      </c>
      <c r="G1776" t="n">
        <v>0</v>
      </c>
      <c r="H1776" t="n">
        <v>3</v>
      </c>
    </row>
    <row r="1777">
      <c r="A1777" t="inlineStr">
        <is>
          <t>3WD30092551-8.5</t>
        </is>
      </c>
      <c r="B1777" s="45" t="n">
        <v>132.99</v>
      </c>
      <c r="C1777" s="45" t="n">
        <v>132.99</v>
      </c>
      <c r="D1777" s="45" t="n">
        <v>132.99</v>
      </c>
      <c r="E1777" t="n">
        <v>1</v>
      </c>
      <c r="F1777" t="n">
        <v>1</v>
      </c>
      <c r="G1777" t="n">
        <v>0</v>
      </c>
      <c r="H1777" t="n">
        <v>2</v>
      </c>
    </row>
    <row r="1778">
      <c r="A1778" t="inlineStr">
        <is>
          <t>3WD30092551-9</t>
        </is>
      </c>
      <c r="B1778" s="45" t="n">
        <v>103.06</v>
      </c>
      <c r="C1778" s="45" t="n">
        <v>103.06</v>
      </c>
      <c r="D1778" s="45" t="n">
        <v>0</v>
      </c>
      <c r="E1778" t="n">
        <v>2</v>
      </c>
      <c r="F1778" t="n">
        <v>0</v>
      </c>
      <c r="G1778" t="n">
        <v>0</v>
      </c>
      <c r="H1778" t="n">
        <v>2</v>
      </c>
    </row>
    <row r="1779">
      <c r="A1779" t="inlineStr">
        <is>
          <t>3WD30092551-9.5</t>
        </is>
      </c>
      <c r="B1779" s="45" t="n">
        <v>189.99</v>
      </c>
      <c r="C1779" s="45" t="n">
        <v>189.99</v>
      </c>
      <c r="D1779" s="45" t="n">
        <v>0</v>
      </c>
      <c r="E1779" t="n">
        <v>2</v>
      </c>
      <c r="F1779" t="n">
        <v>0</v>
      </c>
      <c r="G1779" t="n">
        <v>0</v>
      </c>
      <c r="H1779" t="n">
        <v>2</v>
      </c>
    </row>
    <row r="1780">
      <c r="A1780" t="inlineStr">
        <is>
          <t>3WD30093126-6.5</t>
        </is>
      </c>
      <c r="B1780" s="45" t="n">
        <v>151.99</v>
      </c>
      <c r="C1780" s="45" t="n">
        <v>132.99</v>
      </c>
      <c r="D1780" s="45" t="n">
        <v>0</v>
      </c>
      <c r="E1780" t="n">
        <v>3</v>
      </c>
      <c r="F1780" t="n">
        <v>0</v>
      </c>
      <c r="G1780" t="n">
        <v>0</v>
      </c>
      <c r="H1780" t="n">
        <v>3</v>
      </c>
    </row>
    <row r="1781">
      <c r="A1781" t="inlineStr">
        <is>
          <t>3WD30093126-7</t>
        </is>
      </c>
      <c r="B1781" s="45" t="n">
        <v>133.94</v>
      </c>
      <c r="C1781" s="45" t="n">
        <v>119.69</v>
      </c>
      <c r="D1781" s="45" t="n">
        <v>0</v>
      </c>
      <c r="E1781" t="n">
        <v>4</v>
      </c>
      <c r="F1781" t="n">
        <v>0</v>
      </c>
      <c r="G1781" t="n">
        <v>0</v>
      </c>
      <c r="H1781" t="n">
        <v>4</v>
      </c>
    </row>
    <row r="1782">
      <c r="A1782" t="inlineStr">
        <is>
          <t>3WD30093126-7.5</t>
        </is>
      </c>
      <c r="B1782" s="45" t="n">
        <v>140.91</v>
      </c>
      <c r="C1782" s="45" t="n">
        <v>132.99</v>
      </c>
      <c r="D1782" s="45" t="n">
        <v>0</v>
      </c>
      <c r="E1782" t="n">
        <v>3</v>
      </c>
      <c r="F1782" t="n">
        <v>0</v>
      </c>
      <c r="G1782" t="n">
        <v>0</v>
      </c>
      <c r="H1782" t="n">
        <v>3</v>
      </c>
    </row>
    <row r="1783">
      <c r="A1783" t="inlineStr">
        <is>
          <t>3WD30093126-8</t>
        </is>
      </c>
      <c r="B1783" s="45" t="n">
        <v>145.72</v>
      </c>
      <c r="C1783" s="45" t="n">
        <v>142.49</v>
      </c>
      <c r="D1783" s="45" t="n">
        <v>0</v>
      </c>
      <c r="E1783" t="n">
        <v>5</v>
      </c>
      <c r="F1783" t="n">
        <v>0</v>
      </c>
      <c r="G1783" t="n">
        <v>0</v>
      </c>
      <c r="H1783" t="n">
        <v>5</v>
      </c>
    </row>
    <row r="1784">
      <c r="A1784" t="inlineStr">
        <is>
          <t>3WD30093126-8.5</t>
        </is>
      </c>
      <c r="B1784" s="45" t="n">
        <v>124.25</v>
      </c>
      <c r="C1784" s="45" t="n">
        <v>132.99</v>
      </c>
      <c r="D1784" s="45" t="n">
        <v>0</v>
      </c>
      <c r="E1784" t="n">
        <v>5</v>
      </c>
      <c r="F1784" t="n">
        <v>0</v>
      </c>
      <c r="G1784" t="n">
        <v>0</v>
      </c>
      <c r="H1784" t="n">
        <v>5</v>
      </c>
    </row>
    <row r="1785">
      <c r="A1785" t="inlineStr">
        <is>
          <t>3WD30093126-9</t>
        </is>
      </c>
      <c r="B1785" s="45" t="n">
        <v>123.02</v>
      </c>
      <c r="C1785" s="45" t="n">
        <v>106.39</v>
      </c>
      <c r="D1785" s="45" t="n">
        <v>132.99</v>
      </c>
      <c r="E1785" t="n">
        <v>3</v>
      </c>
      <c r="F1785" t="n">
        <v>3</v>
      </c>
      <c r="G1785" t="n">
        <v>0</v>
      </c>
      <c r="H1785" t="n">
        <v>5</v>
      </c>
    </row>
    <row r="1786">
      <c r="A1786" t="inlineStr">
        <is>
          <t>3WD30093126-9.5</t>
        </is>
      </c>
      <c r="B1786" s="45" t="n">
        <v>144.07</v>
      </c>
      <c r="C1786" s="45" t="n">
        <v>142.49</v>
      </c>
      <c r="D1786" s="45" t="n">
        <v>0</v>
      </c>
      <c r="E1786" t="n">
        <v>3</v>
      </c>
      <c r="F1786" t="n">
        <v>0</v>
      </c>
      <c r="G1786" t="n">
        <v>0</v>
      </c>
      <c r="H1786" t="n">
        <v>3</v>
      </c>
    </row>
    <row r="1787">
      <c r="A1787" t="inlineStr">
        <is>
          <t>3WE10111197-7</t>
        </is>
      </c>
      <c r="B1787" s="45" t="n">
        <v>189.99</v>
      </c>
      <c r="C1787" s="45" t="n">
        <v>189.99</v>
      </c>
      <c r="D1787" s="45" t="n">
        <v>0</v>
      </c>
      <c r="E1787" t="n">
        <v>1</v>
      </c>
      <c r="F1787" t="n">
        <v>0</v>
      </c>
      <c r="G1787" t="n">
        <v>0</v>
      </c>
      <c r="H1787" t="n">
        <v>1</v>
      </c>
    </row>
    <row r="1788">
      <c r="A1788" t="inlineStr">
        <is>
          <t>3WE10111197-7.5</t>
        </is>
      </c>
      <c r="B1788" s="45" t="n">
        <v>132.99</v>
      </c>
      <c r="C1788" s="45" t="n">
        <v>132.99</v>
      </c>
      <c r="D1788" s="45" t="n">
        <v>0</v>
      </c>
      <c r="E1788" t="n">
        <v>2</v>
      </c>
      <c r="F1788" t="n">
        <v>0</v>
      </c>
      <c r="G1788" t="n">
        <v>0</v>
      </c>
      <c r="H1788" t="n">
        <v>2</v>
      </c>
    </row>
    <row r="1789">
      <c r="A1789" t="inlineStr">
        <is>
          <t>3WE10111197-8</t>
        </is>
      </c>
      <c r="B1789" s="45" t="n">
        <v>118.17</v>
      </c>
      <c r="C1789" s="45" t="n">
        <v>103.35</v>
      </c>
      <c r="D1789" s="45" t="n">
        <v>132.99</v>
      </c>
      <c r="E1789" t="n">
        <v>1</v>
      </c>
      <c r="F1789" t="n">
        <v>1</v>
      </c>
      <c r="G1789" t="n">
        <v>0</v>
      </c>
      <c r="H1789" t="n">
        <v>2</v>
      </c>
    </row>
    <row r="1790">
      <c r="A1790" t="inlineStr">
        <is>
          <t>3WE10111197-8.5</t>
        </is>
      </c>
      <c r="B1790" s="45" t="n">
        <v>189.99</v>
      </c>
      <c r="C1790" s="45" t="n">
        <v>189.99</v>
      </c>
      <c r="D1790" s="45" t="n">
        <v>0</v>
      </c>
      <c r="E1790" t="n">
        <v>1</v>
      </c>
      <c r="F1790" t="n">
        <v>0</v>
      </c>
      <c r="G1790" t="n">
        <v>0</v>
      </c>
      <c r="H1790" t="n">
        <v>1</v>
      </c>
    </row>
    <row r="1791">
      <c r="A1791" t="inlineStr">
        <is>
          <t>3WE10111197-9</t>
        </is>
      </c>
      <c r="B1791" s="45" t="n">
        <v>132.99</v>
      </c>
      <c r="C1791" s="45" t="n">
        <v>132.99</v>
      </c>
      <c r="D1791" s="45" t="n">
        <v>0</v>
      </c>
      <c r="E1791" t="n">
        <v>2</v>
      </c>
      <c r="F1791" t="n">
        <v>0</v>
      </c>
      <c r="G1791" t="n">
        <v>0</v>
      </c>
      <c r="H1791" t="n">
        <v>1</v>
      </c>
    </row>
    <row r="1792">
      <c r="A1792" t="inlineStr">
        <is>
          <t>3WE10111197-9.5</t>
        </is>
      </c>
      <c r="B1792" s="45" t="n">
        <v>132.99</v>
      </c>
      <c r="C1792" s="45" t="n">
        <v>132.99</v>
      </c>
      <c r="D1792" s="45" t="n">
        <v>132.99</v>
      </c>
      <c r="E1792" t="n">
        <v>2</v>
      </c>
      <c r="F1792" t="n">
        <v>1</v>
      </c>
      <c r="G1792" t="n">
        <v>0</v>
      </c>
      <c r="H1792" t="n">
        <v>3</v>
      </c>
    </row>
    <row r="1793">
      <c r="A1793" t="inlineStr">
        <is>
          <t>3WE10111527-9</t>
        </is>
      </c>
      <c r="B1793" s="45" t="n">
        <v>132.99</v>
      </c>
      <c r="C1793" s="45" t="n">
        <v>0</v>
      </c>
      <c r="D1793" s="45" t="n">
        <v>132.99</v>
      </c>
      <c r="E1793" t="n">
        <v>0</v>
      </c>
      <c r="F1793" t="n">
        <v>1</v>
      </c>
      <c r="G1793" t="n">
        <v>0</v>
      </c>
      <c r="H1793" t="n">
        <v>1</v>
      </c>
    </row>
    <row r="1794">
      <c r="A1794" t="inlineStr">
        <is>
          <t>3WE10113193-6.5</t>
        </is>
      </c>
      <c r="B1794" s="45" t="n">
        <v>128.24</v>
      </c>
      <c r="C1794" s="45" t="n">
        <v>132.99</v>
      </c>
      <c r="D1794" s="45" t="n">
        <v>132.99</v>
      </c>
      <c r="E1794" t="n">
        <v>3</v>
      </c>
      <c r="F1794" t="n">
        <v>2</v>
      </c>
      <c r="G1794" t="n">
        <v>0</v>
      </c>
      <c r="H1794" t="n">
        <v>5</v>
      </c>
    </row>
    <row r="1795">
      <c r="A1795" t="inlineStr">
        <is>
          <t>3WE10113193-7</t>
        </is>
      </c>
      <c r="B1795" s="45" t="n">
        <v>135.36</v>
      </c>
      <c r="C1795" s="45" t="n">
        <v>137.74</v>
      </c>
      <c r="D1795" s="45" t="n">
        <v>132.99</v>
      </c>
      <c r="E1795" t="n">
        <v>2</v>
      </c>
      <c r="F1795" t="n">
        <v>2</v>
      </c>
      <c r="G1795" t="n">
        <v>0</v>
      </c>
      <c r="H1795" t="n">
        <v>4</v>
      </c>
    </row>
    <row r="1796">
      <c r="A1796" t="inlineStr">
        <is>
          <t>3WE10113193-7.5</t>
        </is>
      </c>
      <c r="B1796" s="45" t="n">
        <v>160.13</v>
      </c>
      <c r="C1796" s="45" t="n">
        <v>142.49</v>
      </c>
      <c r="D1796" s="45" t="n">
        <v>161.49</v>
      </c>
      <c r="E1796" t="n">
        <v>5</v>
      </c>
      <c r="F1796" t="n">
        <v>2</v>
      </c>
      <c r="G1796" t="n">
        <v>0</v>
      </c>
      <c r="H1796" t="n">
        <v>7</v>
      </c>
    </row>
    <row r="1797">
      <c r="A1797" t="inlineStr">
        <is>
          <t>3WE10113193-8</t>
        </is>
      </c>
      <c r="B1797" s="45" t="n">
        <v>145.46</v>
      </c>
      <c r="C1797" s="45" t="n">
        <v>142.49</v>
      </c>
      <c r="D1797" s="45" t="n">
        <v>132.99</v>
      </c>
      <c r="E1797" t="n">
        <v>6</v>
      </c>
      <c r="F1797" t="n">
        <v>2</v>
      </c>
      <c r="G1797" t="n">
        <v>0</v>
      </c>
      <c r="H1797" t="n">
        <v>8</v>
      </c>
    </row>
    <row r="1798">
      <c r="A1798" t="inlineStr">
        <is>
          <t>3WE10113193-8.5</t>
        </is>
      </c>
      <c r="B1798" s="45" t="n">
        <v>116.36</v>
      </c>
      <c r="C1798" s="45" t="n">
        <v>116.36</v>
      </c>
      <c r="D1798" s="45" t="n">
        <v>132.99</v>
      </c>
      <c r="E1798" t="n">
        <v>5</v>
      </c>
      <c r="F1798" t="n">
        <v>1</v>
      </c>
      <c r="G1798" t="n">
        <v>0</v>
      </c>
      <c r="H1798" t="n">
        <v>3</v>
      </c>
    </row>
    <row r="1799">
      <c r="A1799" t="inlineStr">
        <is>
          <t>3WE10113193-9</t>
        </is>
      </c>
      <c r="B1799" s="45" t="n">
        <v>145.88</v>
      </c>
      <c r="C1799" s="45" t="n">
        <v>132.99</v>
      </c>
      <c r="D1799" s="45" t="n">
        <v>0</v>
      </c>
      <c r="E1799" t="n">
        <v>7</v>
      </c>
      <c r="F1799" t="n">
        <v>0</v>
      </c>
      <c r="G1799" t="n">
        <v>0</v>
      </c>
      <c r="H1799" t="n">
        <v>6</v>
      </c>
    </row>
    <row r="1800">
      <c r="A1800" t="inlineStr">
        <is>
          <t>3WE10113193-9.5</t>
        </is>
      </c>
      <c r="B1800" s="45" t="n">
        <v>143.44</v>
      </c>
      <c r="C1800" s="45" t="n">
        <v>142.49</v>
      </c>
      <c r="D1800" s="45" t="n">
        <v>0</v>
      </c>
      <c r="E1800" t="n">
        <v>5</v>
      </c>
      <c r="F1800" t="n">
        <v>0</v>
      </c>
      <c r="G1800" t="n">
        <v>0</v>
      </c>
      <c r="H1800" t="n">
        <v>5</v>
      </c>
    </row>
    <row r="1801">
      <c r="A1801" t="inlineStr">
        <is>
          <t>3WE10132577-8</t>
        </is>
      </c>
      <c r="B1801" s="45" t="n">
        <v>79.98999999999999</v>
      </c>
      <c r="C1801" s="45" t="n">
        <v>79.98999999999999</v>
      </c>
      <c r="D1801" s="45" t="n">
        <v>0</v>
      </c>
      <c r="E1801" t="n">
        <v>1</v>
      </c>
      <c r="F1801" t="n">
        <v>0</v>
      </c>
      <c r="G1801" t="n">
        <v>0</v>
      </c>
      <c r="H1801" t="n">
        <v>1</v>
      </c>
    </row>
    <row r="1802">
      <c r="A1802" t="inlineStr">
        <is>
          <t>3WE10133195-6.5</t>
        </is>
      </c>
      <c r="B1802" s="45" t="n">
        <v>139.99</v>
      </c>
      <c r="C1802" s="45" t="n">
        <v>119.99</v>
      </c>
      <c r="D1802" s="45" t="n">
        <v>159.99</v>
      </c>
      <c r="E1802" t="n">
        <v>1</v>
      </c>
      <c r="F1802" t="n">
        <v>1</v>
      </c>
      <c r="G1802" t="n">
        <v>0</v>
      </c>
      <c r="H1802" t="n">
        <v>2</v>
      </c>
    </row>
    <row r="1803">
      <c r="A1803" t="inlineStr">
        <is>
          <t>3WE10133195-7</t>
        </is>
      </c>
      <c r="B1803" s="45" t="n">
        <v>127.99</v>
      </c>
      <c r="C1803" s="45" t="n">
        <v>135.99</v>
      </c>
      <c r="D1803" s="45" t="n">
        <v>111.99</v>
      </c>
      <c r="E1803" t="n">
        <v>2</v>
      </c>
      <c r="F1803" t="n">
        <v>1</v>
      </c>
      <c r="G1803" t="n">
        <v>0</v>
      </c>
      <c r="H1803" t="n">
        <v>3</v>
      </c>
    </row>
    <row r="1804">
      <c r="A1804" t="inlineStr">
        <is>
          <t>3WE10133195-7.5</t>
        </is>
      </c>
      <c r="B1804" s="45" t="n">
        <v>130.99</v>
      </c>
      <c r="C1804" s="45" t="n">
        <v>139.99</v>
      </c>
      <c r="D1804" s="45" t="n">
        <v>0</v>
      </c>
      <c r="E1804" t="n">
        <v>4</v>
      </c>
      <c r="F1804" t="n">
        <v>0</v>
      </c>
      <c r="G1804" t="n">
        <v>0</v>
      </c>
      <c r="H1804" t="n">
        <v>3</v>
      </c>
    </row>
    <row r="1805">
      <c r="A1805" t="inlineStr">
        <is>
          <t>3WE10133195-8</t>
        </is>
      </c>
      <c r="B1805" s="45" t="n">
        <v>149.99</v>
      </c>
      <c r="C1805" s="45" t="n">
        <v>159.99</v>
      </c>
      <c r="D1805" s="45" t="n">
        <v>159.99</v>
      </c>
      <c r="E1805" t="n">
        <v>3</v>
      </c>
      <c r="F1805" t="n">
        <v>1</v>
      </c>
      <c r="G1805" t="n">
        <v>0</v>
      </c>
      <c r="H1805" t="n">
        <v>4</v>
      </c>
    </row>
    <row r="1806">
      <c r="A1806" t="inlineStr">
        <is>
          <t>3WE10133195-8.5</t>
        </is>
      </c>
      <c r="B1806" s="45" t="n">
        <v>116.99</v>
      </c>
      <c r="C1806" s="45" t="n">
        <v>111.99</v>
      </c>
      <c r="D1806" s="45" t="n">
        <v>0</v>
      </c>
      <c r="E1806" t="n">
        <v>4</v>
      </c>
      <c r="F1806" t="n">
        <v>0</v>
      </c>
      <c r="G1806" t="n">
        <v>0</v>
      </c>
      <c r="H1806" t="n">
        <v>4</v>
      </c>
    </row>
    <row r="1807">
      <c r="A1807" t="inlineStr">
        <is>
          <t>3WE10133195-9</t>
        </is>
      </c>
      <c r="B1807" s="45" t="n">
        <v>121.59</v>
      </c>
      <c r="C1807" s="45" t="n">
        <v>111.99</v>
      </c>
      <c r="D1807" s="45" t="n">
        <v>111.99</v>
      </c>
      <c r="E1807" t="n">
        <v>3</v>
      </c>
      <c r="F1807" t="n">
        <v>2</v>
      </c>
      <c r="G1807" t="n">
        <v>0</v>
      </c>
      <c r="H1807" t="n">
        <v>5</v>
      </c>
    </row>
    <row r="1808">
      <c r="A1808" t="inlineStr">
        <is>
          <t>3WE10133195-9.5</t>
        </is>
      </c>
      <c r="B1808" s="45" t="n">
        <v>114.66</v>
      </c>
      <c r="C1808" s="45" t="n">
        <v>111.99</v>
      </c>
      <c r="D1808" s="45" t="n">
        <v>0</v>
      </c>
      <c r="E1808" t="n">
        <v>3</v>
      </c>
      <c r="F1808" t="n">
        <v>0</v>
      </c>
      <c r="G1808" t="n">
        <v>0</v>
      </c>
      <c r="H1808" t="n">
        <v>3</v>
      </c>
    </row>
    <row r="1809">
      <c r="A1809" t="inlineStr">
        <is>
          <t>3WE10134049-6.5</t>
        </is>
      </c>
      <c r="B1809" s="45" t="n">
        <v>159.99</v>
      </c>
      <c r="C1809" s="45" t="n">
        <v>159.99</v>
      </c>
      <c r="D1809" s="45" t="n">
        <v>0</v>
      </c>
      <c r="E1809" t="n">
        <v>1</v>
      </c>
      <c r="F1809" t="n">
        <v>0</v>
      </c>
      <c r="G1809" t="n">
        <v>0</v>
      </c>
      <c r="H1809" t="n">
        <v>1</v>
      </c>
    </row>
    <row r="1810">
      <c r="A1810" t="inlineStr">
        <is>
          <t>3WE10134049-7</t>
        </is>
      </c>
      <c r="B1810" s="45" t="n">
        <v>130.15</v>
      </c>
      <c r="C1810" s="45" t="n">
        <v>115.24</v>
      </c>
      <c r="D1810" s="45" t="n">
        <v>159.99</v>
      </c>
      <c r="E1810" t="n">
        <v>2</v>
      </c>
      <c r="F1810" t="n">
        <v>1</v>
      </c>
      <c r="G1810" t="n">
        <v>0</v>
      </c>
      <c r="H1810" t="n">
        <v>3</v>
      </c>
    </row>
    <row r="1811">
      <c r="A1811" t="inlineStr">
        <is>
          <t>3WE10134049-7.5</t>
        </is>
      </c>
      <c r="B1811" s="45" t="n">
        <v>116.99</v>
      </c>
      <c r="C1811" s="45" t="n">
        <v>111.49</v>
      </c>
      <c r="D1811" s="45" t="n">
        <v>127.99</v>
      </c>
      <c r="E1811" t="n">
        <v>2</v>
      </c>
      <c r="F1811" t="n">
        <v>1</v>
      </c>
      <c r="G1811" t="n">
        <v>0</v>
      </c>
      <c r="H1811" t="n">
        <v>2</v>
      </c>
    </row>
    <row r="1812">
      <c r="A1812" t="inlineStr">
        <is>
          <t>3WE10134049-8</t>
        </is>
      </c>
      <c r="B1812" s="45" t="n">
        <v>111.49</v>
      </c>
      <c r="C1812" s="45" t="n">
        <v>111.49</v>
      </c>
      <c r="D1812" s="45" t="n">
        <v>111.49</v>
      </c>
      <c r="E1812" t="n">
        <v>1</v>
      </c>
      <c r="F1812" t="n">
        <v>1</v>
      </c>
      <c r="G1812" t="n">
        <v>0</v>
      </c>
      <c r="H1812" t="n">
        <v>2</v>
      </c>
    </row>
    <row r="1813">
      <c r="A1813" t="inlineStr">
        <is>
          <t>3WE10134049-8.5</t>
        </is>
      </c>
      <c r="B1813" s="45" t="n">
        <v>111.49</v>
      </c>
      <c r="C1813" s="45" t="n">
        <v>111.49</v>
      </c>
      <c r="D1813" s="45" t="n">
        <v>111.49</v>
      </c>
      <c r="E1813" t="n">
        <v>2</v>
      </c>
      <c r="F1813" t="n">
        <v>1</v>
      </c>
      <c r="G1813" t="n">
        <v>0</v>
      </c>
      <c r="H1813" t="n">
        <v>2</v>
      </c>
    </row>
    <row r="1814">
      <c r="A1814" t="inlineStr">
        <is>
          <t>3WE10134049-9</t>
        </is>
      </c>
      <c r="B1814" s="45" t="n">
        <v>107.99</v>
      </c>
      <c r="C1814" s="45" t="n">
        <v>87.98999999999999</v>
      </c>
      <c r="D1814" s="45" t="n">
        <v>127.99</v>
      </c>
      <c r="E1814" t="n">
        <v>1</v>
      </c>
      <c r="F1814" t="n">
        <v>1</v>
      </c>
      <c r="G1814" t="n">
        <v>0</v>
      </c>
      <c r="H1814" t="n">
        <v>2</v>
      </c>
    </row>
    <row r="1815">
      <c r="A1815" t="inlineStr">
        <is>
          <t>3WE10134049-9.5</t>
        </is>
      </c>
      <c r="B1815" s="45" t="n">
        <v>119.99</v>
      </c>
      <c r="C1815" s="45" t="n">
        <v>119.99</v>
      </c>
      <c r="D1815" s="45" t="n">
        <v>0</v>
      </c>
      <c r="E1815" t="n">
        <v>1</v>
      </c>
      <c r="F1815" t="n">
        <v>0</v>
      </c>
      <c r="G1815" t="n">
        <v>0</v>
      </c>
      <c r="H1815" t="n">
        <v>1</v>
      </c>
    </row>
    <row r="1816">
      <c r="A1816" t="inlineStr">
        <is>
          <t>3WE10140929-6.5</t>
        </is>
      </c>
      <c r="B1816" s="45" t="n">
        <v>143.99</v>
      </c>
      <c r="C1816" s="45" t="n">
        <v>0</v>
      </c>
      <c r="D1816" s="45" t="n">
        <v>143.99</v>
      </c>
      <c r="E1816" t="n">
        <v>0</v>
      </c>
      <c r="F1816" t="n">
        <v>1</v>
      </c>
      <c r="G1816" t="n">
        <v>0</v>
      </c>
      <c r="H1816" t="n">
        <v>1</v>
      </c>
    </row>
    <row r="1817">
      <c r="A1817" t="inlineStr">
        <is>
          <t>3WE10140929-7</t>
        </is>
      </c>
      <c r="B1817" s="45" t="n">
        <v>161.99</v>
      </c>
      <c r="C1817" s="45" t="n">
        <v>152.99</v>
      </c>
      <c r="D1817" s="45" t="n">
        <v>179.99</v>
      </c>
      <c r="E1817" t="n">
        <v>2</v>
      </c>
      <c r="F1817" t="n">
        <v>1</v>
      </c>
      <c r="G1817" t="n">
        <v>0</v>
      </c>
      <c r="H1817" t="n">
        <v>3</v>
      </c>
    </row>
    <row r="1818">
      <c r="A1818" t="inlineStr">
        <is>
          <t>3WE10140929-7.5</t>
        </is>
      </c>
      <c r="B1818" s="45" t="n">
        <v>134.8</v>
      </c>
      <c r="C1818" s="45" t="n">
        <v>138.95</v>
      </c>
      <c r="D1818" s="45" t="n">
        <v>126.49</v>
      </c>
      <c r="E1818" t="n">
        <v>2</v>
      </c>
      <c r="F1818" t="n">
        <v>1</v>
      </c>
      <c r="G1818" t="n">
        <v>0</v>
      </c>
      <c r="H1818" t="n">
        <v>3</v>
      </c>
    </row>
    <row r="1819">
      <c r="A1819" t="inlineStr">
        <is>
          <t>3WE10140929-8</t>
        </is>
      </c>
      <c r="B1819" s="45" t="n">
        <v>131.99</v>
      </c>
      <c r="C1819" s="45" t="n">
        <v>125.99</v>
      </c>
      <c r="D1819" s="45" t="n">
        <v>0</v>
      </c>
      <c r="E1819" t="n">
        <v>3</v>
      </c>
      <c r="F1819" t="n">
        <v>0</v>
      </c>
      <c r="G1819" t="n">
        <v>0</v>
      </c>
      <c r="H1819" t="n">
        <v>3</v>
      </c>
    </row>
    <row r="1820">
      <c r="A1820" t="inlineStr">
        <is>
          <t>3WE10140929-8.5</t>
        </is>
      </c>
      <c r="B1820" s="45" t="n">
        <v>179.99</v>
      </c>
      <c r="C1820" s="45" t="n">
        <v>179.99</v>
      </c>
      <c r="D1820" s="45" t="n">
        <v>0</v>
      </c>
      <c r="E1820" t="n">
        <v>1</v>
      </c>
      <c r="F1820" t="n">
        <v>0</v>
      </c>
      <c r="G1820" t="n">
        <v>0</v>
      </c>
      <c r="H1820" t="n">
        <v>1</v>
      </c>
    </row>
    <row r="1821">
      <c r="A1821" t="inlineStr">
        <is>
          <t>3WE10140929-9</t>
        </is>
      </c>
      <c r="B1821" s="45" t="n">
        <v>138.95</v>
      </c>
      <c r="C1821" s="45" t="n">
        <v>97.91</v>
      </c>
      <c r="D1821" s="45" t="n">
        <v>179.99</v>
      </c>
      <c r="E1821" t="n">
        <v>1</v>
      </c>
      <c r="F1821" t="n">
        <v>1</v>
      </c>
      <c r="G1821" t="n">
        <v>0</v>
      </c>
      <c r="H1821" t="n">
        <v>2</v>
      </c>
    </row>
    <row r="1822">
      <c r="A1822" t="inlineStr">
        <is>
          <t>3WE10140929-9.5</t>
        </is>
      </c>
      <c r="B1822" s="45" t="n">
        <v>144.24</v>
      </c>
      <c r="C1822" s="45" t="n">
        <v>0</v>
      </c>
      <c r="D1822" s="45" t="n">
        <v>135.24</v>
      </c>
      <c r="E1822" t="n">
        <v>0</v>
      </c>
      <c r="F1822" t="n">
        <v>4</v>
      </c>
      <c r="G1822" t="n">
        <v>0</v>
      </c>
      <c r="H1822" t="n">
        <v>4</v>
      </c>
    </row>
    <row r="1823">
      <c r="A1823" t="inlineStr">
        <is>
          <t>3WE30050256-6.5</t>
        </is>
      </c>
      <c r="B1823" s="45" t="n">
        <v>123.99</v>
      </c>
      <c r="C1823" s="45" t="n">
        <v>123.99</v>
      </c>
      <c r="D1823" s="45" t="n">
        <v>0</v>
      </c>
      <c r="E1823" t="n">
        <v>2</v>
      </c>
      <c r="F1823" t="n">
        <v>0</v>
      </c>
      <c r="G1823" t="n">
        <v>0</v>
      </c>
      <c r="H1823" t="n">
        <v>2</v>
      </c>
    </row>
    <row r="1824">
      <c r="A1824" t="inlineStr">
        <is>
          <t>3WE30050256-7</t>
        </is>
      </c>
      <c r="B1824" s="45" t="n">
        <v>127.99</v>
      </c>
      <c r="C1824" s="45" t="n">
        <v>127.99</v>
      </c>
      <c r="D1824" s="45" t="n">
        <v>0</v>
      </c>
      <c r="E1824" t="n">
        <v>1</v>
      </c>
      <c r="F1824" t="n">
        <v>0</v>
      </c>
      <c r="G1824" t="n">
        <v>0</v>
      </c>
      <c r="H1824" t="n">
        <v>1</v>
      </c>
    </row>
    <row r="1825">
      <c r="A1825" t="inlineStr">
        <is>
          <t>3WE30050256-7.5</t>
        </is>
      </c>
      <c r="B1825" s="45" t="n">
        <v>159.99</v>
      </c>
      <c r="C1825" s="45" t="n">
        <v>0</v>
      </c>
      <c r="D1825" s="45" t="n">
        <v>159.99</v>
      </c>
      <c r="E1825" t="n">
        <v>0</v>
      </c>
      <c r="F1825" t="n">
        <v>1</v>
      </c>
      <c r="G1825" t="n">
        <v>0</v>
      </c>
      <c r="H1825" t="n">
        <v>1</v>
      </c>
    </row>
    <row r="1826">
      <c r="A1826" t="inlineStr">
        <is>
          <t>3WE30050256-8</t>
        </is>
      </c>
      <c r="B1826" s="45" t="n">
        <v>59.99</v>
      </c>
      <c r="C1826" s="45" t="n">
        <v>59.99</v>
      </c>
      <c r="D1826" s="45" t="n">
        <v>0</v>
      </c>
      <c r="E1826" t="n">
        <v>1</v>
      </c>
      <c r="F1826" t="n">
        <v>0</v>
      </c>
      <c r="G1826" t="n">
        <v>0</v>
      </c>
      <c r="H1826" t="n">
        <v>1</v>
      </c>
    </row>
    <row r="1827">
      <c r="A1827" t="inlineStr">
        <is>
          <t>3WE30054291-10</t>
        </is>
      </c>
      <c r="B1827" s="45" t="n">
        <v>111.49</v>
      </c>
      <c r="C1827" s="45" t="n">
        <v>111.49</v>
      </c>
      <c r="D1827" s="45" t="n">
        <v>0</v>
      </c>
      <c r="E1827" t="n">
        <v>1</v>
      </c>
      <c r="F1827" t="n">
        <v>0</v>
      </c>
      <c r="G1827" t="n">
        <v>0</v>
      </c>
      <c r="H1827" t="n">
        <v>1</v>
      </c>
    </row>
    <row r="1828">
      <c r="A1828" t="inlineStr">
        <is>
          <t>3WE30054291-7</t>
        </is>
      </c>
      <c r="B1828" s="45" t="n">
        <v>111.49</v>
      </c>
      <c r="C1828" s="45" t="n">
        <v>0</v>
      </c>
      <c r="D1828" s="45" t="n">
        <v>111.49</v>
      </c>
      <c r="E1828" t="n">
        <v>0</v>
      </c>
      <c r="F1828" t="n">
        <v>1</v>
      </c>
      <c r="G1828" t="n">
        <v>0</v>
      </c>
      <c r="H1828" t="n">
        <v>1</v>
      </c>
    </row>
    <row r="1829">
      <c r="A1829" t="inlineStr">
        <is>
          <t>3WE30054291-7.5</t>
        </is>
      </c>
      <c r="B1829" s="45" t="n">
        <v>116.99</v>
      </c>
      <c r="C1829" s="45" t="n">
        <v>0</v>
      </c>
      <c r="D1829" s="45" t="n">
        <v>111.49</v>
      </c>
      <c r="E1829" t="n">
        <v>0</v>
      </c>
      <c r="F1829" t="n">
        <v>3</v>
      </c>
      <c r="G1829" t="n">
        <v>0</v>
      </c>
      <c r="H1829" t="n">
        <v>3</v>
      </c>
    </row>
    <row r="1830">
      <c r="A1830" t="inlineStr">
        <is>
          <t>3WE30054291-8</t>
        </is>
      </c>
      <c r="B1830" s="45" t="n">
        <v>112.11</v>
      </c>
      <c r="C1830" s="45" t="n">
        <v>113.34</v>
      </c>
      <c r="D1830" s="45" t="n">
        <v>111.49</v>
      </c>
      <c r="E1830" t="n">
        <v>2</v>
      </c>
      <c r="F1830" t="n">
        <v>4</v>
      </c>
      <c r="G1830" t="n">
        <v>0</v>
      </c>
      <c r="H1830" t="n">
        <v>6</v>
      </c>
    </row>
    <row r="1831">
      <c r="A1831" t="inlineStr">
        <is>
          <t>3WE30054291-8.5</t>
        </is>
      </c>
      <c r="B1831" s="45" t="n">
        <v>111.49</v>
      </c>
      <c r="C1831" s="45" t="n">
        <v>111.49</v>
      </c>
      <c r="D1831" s="45" t="n">
        <v>111.49</v>
      </c>
      <c r="E1831" t="n">
        <v>2</v>
      </c>
      <c r="F1831" t="n">
        <v>3</v>
      </c>
      <c r="G1831" t="n">
        <v>0</v>
      </c>
      <c r="H1831" t="n">
        <v>3</v>
      </c>
    </row>
    <row r="1832">
      <c r="A1832" t="inlineStr">
        <is>
          <t>3WE30054291-9</t>
        </is>
      </c>
      <c r="B1832" s="45" t="n">
        <v>111.49</v>
      </c>
      <c r="C1832" s="45" t="n">
        <v>111.49</v>
      </c>
      <c r="D1832" s="45" t="n">
        <v>111.49</v>
      </c>
      <c r="E1832" t="n">
        <v>1</v>
      </c>
      <c r="F1832" t="n">
        <v>2</v>
      </c>
      <c r="G1832" t="n">
        <v>0</v>
      </c>
      <c r="H1832" t="n">
        <v>3</v>
      </c>
    </row>
    <row r="1833">
      <c r="A1833" t="inlineStr">
        <is>
          <t>3WE30054291-9.5</t>
        </is>
      </c>
      <c r="B1833" s="45" t="n">
        <v>111.49</v>
      </c>
      <c r="C1833" s="45" t="n">
        <v>111.49</v>
      </c>
      <c r="D1833" s="45" t="n">
        <v>111.49</v>
      </c>
      <c r="E1833" t="n">
        <v>2</v>
      </c>
      <c r="F1833" t="n">
        <v>1</v>
      </c>
      <c r="G1833" t="n">
        <v>0</v>
      </c>
      <c r="H1833" t="n">
        <v>2</v>
      </c>
    </row>
    <row r="1834">
      <c r="A1834" t="inlineStr">
        <is>
          <t>3WE30410813-10</t>
        </is>
      </c>
      <c r="B1834" s="45" t="n">
        <v>144.49</v>
      </c>
      <c r="C1834" s="45" t="n">
        <v>144.49</v>
      </c>
      <c r="D1834" s="45" t="n">
        <v>0</v>
      </c>
      <c r="E1834" t="n">
        <v>2</v>
      </c>
      <c r="F1834" t="n">
        <v>0</v>
      </c>
      <c r="G1834" t="n">
        <v>0</v>
      </c>
      <c r="H1834" t="n">
        <v>2</v>
      </c>
    </row>
    <row r="1835">
      <c r="A1835" t="inlineStr">
        <is>
          <t>3WE30410813-6.5</t>
        </is>
      </c>
      <c r="B1835" s="45" t="n">
        <v>144.49</v>
      </c>
      <c r="C1835" s="45" t="n">
        <v>0</v>
      </c>
      <c r="D1835" s="45" t="n">
        <v>144.49</v>
      </c>
      <c r="E1835" t="n">
        <v>0</v>
      </c>
      <c r="F1835" t="n">
        <v>2</v>
      </c>
      <c r="G1835" t="n">
        <v>0</v>
      </c>
      <c r="H1835" t="n">
        <v>2</v>
      </c>
    </row>
    <row r="1836">
      <c r="A1836" t="inlineStr">
        <is>
          <t>3WE30410813-7</t>
        </is>
      </c>
      <c r="B1836" s="45" t="n">
        <v>152.99</v>
      </c>
      <c r="C1836" s="45" t="n">
        <v>118.99</v>
      </c>
      <c r="D1836" s="45" t="n">
        <v>169.99</v>
      </c>
      <c r="E1836" t="n">
        <v>1</v>
      </c>
      <c r="F1836" t="n">
        <v>2</v>
      </c>
      <c r="G1836" t="n">
        <v>0</v>
      </c>
      <c r="H1836" t="n">
        <v>3</v>
      </c>
    </row>
    <row r="1837">
      <c r="A1837" t="inlineStr">
        <is>
          <t>3WE30410813-7.5</t>
        </is>
      </c>
      <c r="B1837" s="45" t="n">
        <v>118.99</v>
      </c>
      <c r="C1837" s="45" t="n">
        <v>118.99</v>
      </c>
      <c r="D1837" s="45" t="n">
        <v>0</v>
      </c>
      <c r="E1837" t="n">
        <v>2</v>
      </c>
      <c r="F1837" t="n">
        <v>0</v>
      </c>
      <c r="G1837" t="n">
        <v>0</v>
      </c>
      <c r="H1837" t="n">
        <v>2</v>
      </c>
    </row>
    <row r="1838">
      <c r="A1838" t="inlineStr">
        <is>
          <t>3WE30410813-8</t>
        </is>
      </c>
      <c r="B1838" s="45" t="n">
        <v>169.99</v>
      </c>
      <c r="C1838" s="45" t="n">
        <v>169.99</v>
      </c>
      <c r="D1838" s="45" t="n">
        <v>0</v>
      </c>
      <c r="E1838" t="n">
        <v>3</v>
      </c>
      <c r="F1838" t="n">
        <v>0</v>
      </c>
      <c r="G1838" t="n">
        <v>0</v>
      </c>
      <c r="H1838" t="n">
        <v>3</v>
      </c>
    </row>
    <row r="1839">
      <c r="A1839" t="inlineStr">
        <is>
          <t>3WE30410813-8.5</t>
        </is>
      </c>
      <c r="B1839" s="45" t="n">
        <v>118.99</v>
      </c>
      <c r="C1839" s="45" t="n">
        <v>118.99</v>
      </c>
      <c r="D1839" s="45" t="n">
        <v>118.99</v>
      </c>
      <c r="E1839" t="n">
        <v>3</v>
      </c>
      <c r="F1839" t="n">
        <v>1</v>
      </c>
      <c r="G1839" t="n">
        <v>0</v>
      </c>
      <c r="H1839" t="n">
        <v>4</v>
      </c>
    </row>
    <row r="1840">
      <c r="A1840" t="inlineStr">
        <is>
          <t>3WE30410813-9</t>
        </is>
      </c>
      <c r="B1840" s="45" t="n">
        <v>141.66</v>
      </c>
      <c r="C1840" s="45" t="n">
        <v>169.99</v>
      </c>
      <c r="D1840" s="45" t="n">
        <v>127.49</v>
      </c>
      <c r="E1840" t="n">
        <v>1</v>
      </c>
      <c r="F1840" t="n">
        <v>2</v>
      </c>
      <c r="G1840" t="n">
        <v>0</v>
      </c>
      <c r="H1840" t="n">
        <v>3</v>
      </c>
    </row>
    <row r="1841">
      <c r="A1841" t="inlineStr">
        <is>
          <t>3WE30410813-9.5</t>
        </is>
      </c>
      <c r="B1841" s="45" t="n">
        <v>127.15</v>
      </c>
      <c r="C1841" s="45" t="n">
        <v>118.99</v>
      </c>
      <c r="D1841" s="45" t="n">
        <v>0</v>
      </c>
      <c r="E1841" t="n">
        <v>3</v>
      </c>
      <c r="F1841" t="n">
        <v>0</v>
      </c>
      <c r="G1841" t="n">
        <v>0</v>
      </c>
      <c r="H1841" t="n">
        <v>3</v>
      </c>
    </row>
    <row r="1842">
      <c r="A1842" t="inlineStr">
        <is>
          <t>3WE30412727-6.5</t>
        </is>
      </c>
      <c r="B1842" s="45" t="n">
        <v>95.19</v>
      </c>
      <c r="C1842" s="45" t="n">
        <v>135.99</v>
      </c>
      <c r="D1842" s="45" t="n">
        <v>84.98999999999999</v>
      </c>
      <c r="E1842" t="n">
        <v>1</v>
      </c>
      <c r="F1842" t="n">
        <v>4</v>
      </c>
      <c r="G1842" t="n">
        <v>0</v>
      </c>
      <c r="H1842" t="n">
        <v>3</v>
      </c>
    </row>
    <row r="1843">
      <c r="A1843" t="inlineStr">
        <is>
          <t>3WE30412727-7</t>
        </is>
      </c>
      <c r="B1843" s="45" t="n">
        <v>84.98999999999999</v>
      </c>
      <c r="C1843" s="45" t="n">
        <v>0</v>
      </c>
      <c r="D1843" s="45" t="n">
        <v>84.98999999999999</v>
      </c>
      <c r="E1843" t="n">
        <v>0</v>
      </c>
      <c r="F1843" t="n">
        <v>1</v>
      </c>
      <c r="G1843" t="n">
        <v>0</v>
      </c>
      <c r="H1843" t="n">
        <v>1</v>
      </c>
    </row>
    <row r="1844">
      <c r="A1844" t="inlineStr">
        <is>
          <t>3WE30412727-7.5</t>
        </is>
      </c>
      <c r="B1844" s="45" t="n">
        <v>127.49</v>
      </c>
      <c r="C1844" s="45" t="n">
        <v>127.49</v>
      </c>
      <c r="D1844" s="45" t="n">
        <v>0</v>
      </c>
      <c r="E1844" t="n">
        <v>1</v>
      </c>
      <c r="F1844" t="n">
        <v>0</v>
      </c>
      <c r="G1844" t="n">
        <v>0</v>
      </c>
      <c r="H1844" t="n">
        <v>1</v>
      </c>
    </row>
    <row r="1845">
      <c r="A1845" t="inlineStr">
        <is>
          <t>3WE30412727-9</t>
        </is>
      </c>
      <c r="B1845" s="45" t="n">
        <v>169.99</v>
      </c>
      <c r="C1845" s="45" t="n">
        <v>0</v>
      </c>
      <c r="D1845" s="45" t="n">
        <v>169.99</v>
      </c>
      <c r="E1845" t="n">
        <v>0</v>
      </c>
      <c r="F1845" t="n">
        <v>1</v>
      </c>
      <c r="G1845" t="n">
        <v>0</v>
      </c>
      <c r="H1845" t="n">
        <v>1</v>
      </c>
    </row>
    <row r="1846">
      <c r="A1846" t="inlineStr">
        <is>
          <t>3WF10100171-6.5</t>
        </is>
      </c>
      <c r="B1846" s="45" t="n">
        <v>133.86</v>
      </c>
      <c r="C1846" s="45" t="n">
        <v>123.24</v>
      </c>
      <c r="D1846" s="45" t="n">
        <v>0</v>
      </c>
      <c r="E1846" t="n">
        <v>4</v>
      </c>
      <c r="F1846" t="n">
        <v>0</v>
      </c>
      <c r="G1846" t="n">
        <v>0</v>
      </c>
      <c r="H1846" t="n">
        <v>4</v>
      </c>
    </row>
    <row r="1847">
      <c r="A1847" t="inlineStr">
        <is>
          <t>3WF10100171-7</t>
        </is>
      </c>
      <c r="B1847" s="45" t="n">
        <v>117.43</v>
      </c>
      <c r="C1847" s="45" t="n">
        <v>118.99</v>
      </c>
      <c r="D1847" s="45" t="n">
        <v>118.99</v>
      </c>
      <c r="E1847" t="n">
        <v>5</v>
      </c>
      <c r="F1847" t="n">
        <v>1</v>
      </c>
      <c r="G1847" t="n">
        <v>0</v>
      </c>
      <c r="H1847" t="n">
        <v>6</v>
      </c>
    </row>
    <row r="1848">
      <c r="A1848" t="inlineStr">
        <is>
          <t>3WF10100171-7.5</t>
        </is>
      </c>
      <c r="B1848" s="45" t="n">
        <v>124.94</v>
      </c>
      <c r="C1848" s="45" t="n">
        <v>118.99</v>
      </c>
      <c r="D1848" s="45" t="n">
        <v>118.99</v>
      </c>
      <c r="E1848" t="n">
        <v>5</v>
      </c>
      <c r="F1848" t="n">
        <v>2</v>
      </c>
      <c r="G1848" t="n">
        <v>0</v>
      </c>
      <c r="H1848" t="n">
        <v>7</v>
      </c>
    </row>
    <row r="1849">
      <c r="A1849" t="inlineStr">
        <is>
          <t>3WF10100171-8</t>
        </is>
      </c>
      <c r="B1849" s="45" t="n">
        <v>130.53</v>
      </c>
      <c r="C1849" s="45" t="n">
        <v>123.24</v>
      </c>
      <c r="D1849" s="45" t="n">
        <v>118.99</v>
      </c>
      <c r="E1849" t="n">
        <v>6</v>
      </c>
      <c r="F1849" t="n">
        <v>1</v>
      </c>
      <c r="G1849" t="n">
        <v>0</v>
      </c>
      <c r="H1849" t="n">
        <v>7</v>
      </c>
    </row>
    <row r="1850">
      <c r="A1850" t="inlineStr">
        <is>
          <t>3WF10100171-8.5</t>
        </is>
      </c>
      <c r="B1850" s="45" t="n">
        <v>107.09</v>
      </c>
      <c r="C1850" s="45" t="n">
        <v>110.06</v>
      </c>
      <c r="D1850" s="45" t="n">
        <v>118.99</v>
      </c>
      <c r="E1850" t="n">
        <v>7</v>
      </c>
      <c r="F1850" t="n">
        <v>2</v>
      </c>
      <c r="G1850" t="n">
        <v>0</v>
      </c>
      <c r="H1850" t="n">
        <v>8</v>
      </c>
    </row>
    <row r="1851">
      <c r="A1851" t="inlineStr">
        <is>
          <t>3WF10100171-9</t>
        </is>
      </c>
      <c r="B1851" s="45" t="n">
        <v>114.03</v>
      </c>
      <c r="C1851" s="45" t="n">
        <v>118.99</v>
      </c>
      <c r="D1851" s="45" t="n">
        <v>118.99</v>
      </c>
      <c r="E1851" t="n">
        <v>4</v>
      </c>
      <c r="F1851" t="n">
        <v>2</v>
      </c>
      <c r="G1851" t="n">
        <v>0</v>
      </c>
      <c r="H1851" t="n">
        <v>5</v>
      </c>
    </row>
    <row r="1852">
      <c r="A1852" t="inlineStr">
        <is>
          <t>3WF10100171-9.5</t>
        </is>
      </c>
      <c r="B1852" s="45" t="n">
        <v>113.07</v>
      </c>
      <c r="C1852" s="45" t="n">
        <v>118.99</v>
      </c>
      <c r="D1852" s="45" t="n">
        <v>118.99</v>
      </c>
      <c r="E1852" t="n">
        <v>4</v>
      </c>
      <c r="F1852" t="n">
        <v>1</v>
      </c>
      <c r="G1852" t="n">
        <v>0</v>
      </c>
      <c r="H1852" t="n">
        <v>5</v>
      </c>
    </row>
    <row r="1853">
      <c r="A1853" t="inlineStr">
        <is>
          <t>3WF10103207-6.5</t>
        </is>
      </c>
      <c r="B1853" s="45" t="n">
        <v>104.12</v>
      </c>
      <c r="C1853" s="45" t="n">
        <v>104.12</v>
      </c>
      <c r="D1853" s="45" t="n">
        <v>0</v>
      </c>
      <c r="E1853" t="n">
        <v>2</v>
      </c>
      <c r="F1853" t="n">
        <v>0</v>
      </c>
      <c r="G1853" t="n">
        <v>0</v>
      </c>
      <c r="H1853" t="n">
        <v>2</v>
      </c>
    </row>
    <row r="1854">
      <c r="A1854" t="inlineStr">
        <is>
          <t>3WF10103207-7</t>
        </is>
      </c>
      <c r="B1854" s="45" t="n">
        <v>148.74</v>
      </c>
      <c r="C1854" s="45" t="n">
        <v>148.74</v>
      </c>
      <c r="D1854" s="45" t="n">
        <v>0</v>
      </c>
      <c r="E1854" t="n">
        <v>2</v>
      </c>
      <c r="F1854" t="n">
        <v>0</v>
      </c>
      <c r="G1854" t="n">
        <v>0</v>
      </c>
      <c r="H1854" t="n">
        <v>2</v>
      </c>
    </row>
    <row r="1855">
      <c r="A1855" t="inlineStr">
        <is>
          <t>3WF10103207-7.5</t>
        </is>
      </c>
      <c r="B1855" s="45" t="n">
        <v>108.28</v>
      </c>
      <c r="C1855" s="45" t="n">
        <v>118.99</v>
      </c>
      <c r="D1855" s="45" t="n">
        <v>0</v>
      </c>
      <c r="E1855" t="n">
        <v>5</v>
      </c>
      <c r="F1855" t="n">
        <v>0</v>
      </c>
      <c r="G1855" t="n">
        <v>0</v>
      </c>
      <c r="H1855" t="n">
        <v>5</v>
      </c>
    </row>
    <row r="1856">
      <c r="A1856" t="inlineStr">
        <is>
          <t>3WF10103207-8</t>
        </is>
      </c>
      <c r="B1856" s="45" t="n">
        <v>133.86</v>
      </c>
      <c r="C1856" s="45" t="n">
        <v>123.24</v>
      </c>
      <c r="D1856" s="45" t="n">
        <v>0</v>
      </c>
      <c r="E1856" t="n">
        <v>4</v>
      </c>
      <c r="F1856" t="n">
        <v>0</v>
      </c>
      <c r="G1856" t="n">
        <v>0</v>
      </c>
      <c r="H1856" t="n">
        <v>4</v>
      </c>
    </row>
    <row r="1857">
      <c r="A1857" t="inlineStr">
        <is>
          <t>3WF10103207-8.5</t>
        </is>
      </c>
      <c r="B1857" s="45" t="n">
        <v>126.43</v>
      </c>
      <c r="C1857" s="45" t="n">
        <v>123.24</v>
      </c>
      <c r="D1857" s="45" t="n">
        <v>0</v>
      </c>
      <c r="E1857" t="n">
        <v>4</v>
      </c>
      <c r="F1857" t="n">
        <v>0</v>
      </c>
      <c r="G1857" t="n">
        <v>0</v>
      </c>
      <c r="H1857" t="n">
        <v>4</v>
      </c>
    </row>
    <row r="1858">
      <c r="A1858" t="inlineStr">
        <is>
          <t>3WF10103207-9</t>
        </is>
      </c>
      <c r="B1858" s="45" t="n">
        <v>139.53</v>
      </c>
      <c r="C1858" s="45" t="n">
        <v>118.99</v>
      </c>
      <c r="D1858" s="45" t="n">
        <v>169.99</v>
      </c>
      <c r="E1858" t="n">
        <v>4</v>
      </c>
      <c r="F1858" t="n">
        <v>2</v>
      </c>
      <c r="G1858" t="n">
        <v>0</v>
      </c>
      <c r="H1858" t="n">
        <v>6</v>
      </c>
    </row>
    <row r="1859">
      <c r="A1859" t="inlineStr">
        <is>
          <t>3WF10103207-9.5</t>
        </is>
      </c>
      <c r="B1859" s="45" t="n">
        <v>148.74</v>
      </c>
      <c r="C1859" s="45" t="n">
        <v>148.74</v>
      </c>
      <c r="D1859" s="45" t="n">
        <v>0</v>
      </c>
      <c r="E1859" t="n">
        <v>2</v>
      </c>
      <c r="F1859" t="n">
        <v>0</v>
      </c>
      <c r="G1859" t="n">
        <v>0</v>
      </c>
      <c r="H1859" t="n">
        <v>2</v>
      </c>
    </row>
    <row r="1860">
      <c r="A1860" t="inlineStr">
        <is>
          <t>3WF30190080-7</t>
        </is>
      </c>
      <c r="B1860" s="45" t="n">
        <v>135.24</v>
      </c>
      <c r="C1860" s="45" t="n">
        <v>0</v>
      </c>
      <c r="D1860" s="45" t="n">
        <v>135.24</v>
      </c>
      <c r="E1860" t="n">
        <v>0</v>
      </c>
      <c r="F1860" t="n">
        <v>2</v>
      </c>
      <c r="G1860" t="n">
        <v>0</v>
      </c>
      <c r="H1860" t="n">
        <v>2</v>
      </c>
    </row>
    <row r="1861">
      <c r="A1861" t="inlineStr">
        <is>
          <t>3WF30190080-7.5</t>
        </is>
      </c>
      <c r="B1861" s="45" t="n">
        <v>126.49</v>
      </c>
      <c r="C1861" s="45" t="n">
        <v>0</v>
      </c>
      <c r="D1861" s="45" t="n">
        <v>126.49</v>
      </c>
      <c r="E1861" t="n">
        <v>0</v>
      </c>
      <c r="F1861" t="n">
        <v>1</v>
      </c>
      <c r="G1861" t="n">
        <v>0</v>
      </c>
      <c r="H1861" t="n">
        <v>1</v>
      </c>
    </row>
    <row r="1862">
      <c r="A1862" t="inlineStr">
        <is>
          <t>3WF30190080-8</t>
        </is>
      </c>
      <c r="B1862" s="45" t="n">
        <v>143.99</v>
      </c>
      <c r="C1862" s="45" t="n">
        <v>0</v>
      </c>
      <c r="D1862" s="45" t="n">
        <v>143.99</v>
      </c>
      <c r="E1862" t="n">
        <v>0</v>
      </c>
      <c r="F1862" t="n">
        <v>1</v>
      </c>
      <c r="G1862" t="n">
        <v>0</v>
      </c>
      <c r="H1862" t="n">
        <v>1</v>
      </c>
    </row>
    <row r="1863">
      <c r="A1863" t="inlineStr">
        <is>
          <t>3WF30190080-8.5</t>
        </is>
      </c>
      <c r="B1863" s="45" t="n">
        <v>162.16</v>
      </c>
      <c r="C1863" s="45" t="n">
        <v>0</v>
      </c>
      <c r="D1863" s="45" t="n">
        <v>179.99</v>
      </c>
      <c r="E1863" t="n">
        <v>0</v>
      </c>
      <c r="F1863" t="n">
        <v>3</v>
      </c>
      <c r="G1863" t="n">
        <v>0</v>
      </c>
      <c r="H1863" t="n">
        <v>3</v>
      </c>
    </row>
    <row r="1864">
      <c r="A1864" t="inlineStr">
        <is>
          <t>3WF30190080-9</t>
        </is>
      </c>
      <c r="B1864" s="45" t="n">
        <v>126.24</v>
      </c>
      <c r="C1864" s="45" t="n">
        <v>125.99</v>
      </c>
      <c r="D1864" s="45" t="n">
        <v>126.49</v>
      </c>
      <c r="E1864" t="n">
        <v>1</v>
      </c>
      <c r="F1864" t="n">
        <v>1</v>
      </c>
      <c r="G1864" t="n">
        <v>0</v>
      </c>
      <c r="H1864" t="n">
        <v>2</v>
      </c>
    </row>
    <row r="1865">
      <c r="A1865" t="inlineStr">
        <is>
          <t>3WF30190080-9.5</t>
        </is>
      </c>
      <c r="B1865" s="45" t="n">
        <v>126.49</v>
      </c>
      <c r="C1865" s="45" t="n">
        <v>126.49</v>
      </c>
      <c r="D1865" s="45" t="n">
        <v>126.49</v>
      </c>
      <c r="E1865" t="n">
        <v>1</v>
      </c>
      <c r="F1865" t="n">
        <v>1</v>
      </c>
      <c r="G1865" t="n">
        <v>0</v>
      </c>
      <c r="H1865" t="n">
        <v>2</v>
      </c>
    </row>
    <row r="1866">
      <c r="A1866" t="inlineStr">
        <is>
          <t>3WF30223297-10</t>
        </is>
      </c>
      <c r="B1866" s="45" t="n">
        <v>161.49</v>
      </c>
      <c r="C1866" s="45" t="n">
        <v>0</v>
      </c>
      <c r="D1866" s="45" t="n">
        <v>161.49</v>
      </c>
      <c r="E1866" t="n">
        <v>0</v>
      </c>
      <c r="F1866" t="n">
        <v>2</v>
      </c>
      <c r="G1866" t="n">
        <v>0</v>
      </c>
      <c r="H1866" t="n">
        <v>2</v>
      </c>
    </row>
    <row r="1867">
      <c r="A1867" t="inlineStr">
        <is>
          <t>3WF30223297-6.5</t>
        </is>
      </c>
      <c r="B1867" s="45" t="n">
        <v>132.99</v>
      </c>
      <c r="C1867" s="45" t="n">
        <v>132.99</v>
      </c>
      <c r="D1867" s="45" t="n">
        <v>0</v>
      </c>
      <c r="E1867" t="n">
        <v>1</v>
      </c>
      <c r="F1867" t="n">
        <v>0</v>
      </c>
      <c r="G1867" t="n">
        <v>0</v>
      </c>
      <c r="H1867" t="n">
        <v>1</v>
      </c>
    </row>
    <row r="1868">
      <c r="A1868" t="inlineStr">
        <is>
          <t>3WF30223297-7</t>
        </is>
      </c>
      <c r="B1868" s="45" t="n">
        <v>132.99</v>
      </c>
      <c r="C1868" s="45" t="n">
        <v>132.99</v>
      </c>
      <c r="D1868" s="45" t="n">
        <v>132.99</v>
      </c>
      <c r="E1868" t="n">
        <v>2</v>
      </c>
      <c r="F1868" t="n">
        <v>1</v>
      </c>
      <c r="G1868" t="n">
        <v>0</v>
      </c>
      <c r="H1868" t="n">
        <v>3</v>
      </c>
    </row>
    <row r="1869">
      <c r="A1869" t="inlineStr">
        <is>
          <t>3WF30223297-7.5</t>
        </is>
      </c>
      <c r="B1869" s="45" t="n">
        <v>151.99</v>
      </c>
      <c r="C1869" s="45" t="n">
        <v>132.99</v>
      </c>
      <c r="D1869" s="45" t="n">
        <v>189.99</v>
      </c>
      <c r="E1869" t="n">
        <v>2</v>
      </c>
      <c r="F1869" t="n">
        <v>1</v>
      </c>
      <c r="G1869" t="n">
        <v>0</v>
      </c>
      <c r="H1869" t="n">
        <v>3</v>
      </c>
    </row>
    <row r="1870">
      <c r="A1870" t="inlineStr">
        <is>
          <t>3WF30223297-8</t>
        </is>
      </c>
      <c r="B1870" s="45" t="n">
        <v>175.74</v>
      </c>
      <c r="C1870" s="45" t="n">
        <v>189.99</v>
      </c>
      <c r="D1870" s="45" t="n">
        <v>189.99</v>
      </c>
      <c r="E1870" t="n">
        <v>1</v>
      </c>
      <c r="F1870" t="n">
        <v>3</v>
      </c>
      <c r="G1870" t="n">
        <v>0</v>
      </c>
      <c r="H1870" t="n">
        <v>4</v>
      </c>
    </row>
    <row r="1871">
      <c r="A1871" t="inlineStr">
        <is>
          <t>3WF30223297-8.5</t>
        </is>
      </c>
      <c r="B1871" s="45" t="n">
        <v>139.83</v>
      </c>
      <c r="C1871" s="45" t="n">
        <v>132.99</v>
      </c>
      <c r="D1871" s="45" t="n">
        <v>0</v>
      </c>
      <c r="E1871" t="n">
        <v>4</v>
      </c>
      <c r="F1871" t="n">
        <v>0</v>
      </c>
      <c r="G1871" t="n">
        <v>0</v>
      </c>
      <c r="H1871" t="n">
        <v>4</v>
      </c>
    </row>
    <row r="1872">
      <c r="A1872" t="inlineStr">
        <is>
          <t>3WF30223297-9</t>
        </is>
      </c>
      <c r="B1872" s="45" t="n">
        <v>134.51</v>
      </c>
      <c r="C1872" s="45" t="n">
        <v>132.99</v>
      </c>
      <c r="D1872" s="45" t="n">
        <v>142.49</v>
      </c>
      <c r="E1872" t="n">
        <v>3</v>
      </c>
      <c r="F1872" t="n">
        <v>2</v>
      </c>
      <c r="G1872" t="n">
        <v>0</v>
      </c>
      <c r="H1872" t="n">
        <v>4</v>
      </c>
    </row>
    <row r="1873">
      <c r="A1873" t="inlineStr">
        <is>
          <t>3WF30223297-9.5</t>
        </is>
      </c>
      <c r="B1873" s="45" t="n">
        <v>137.74</v>
      </c>
      <c r="C1873" s="45" t="n">
        <v>132.99</v>
      </c>
      <c r="D1873" s="45" t="n">
        <v>132.99</v>
      </c>
      <c r="E1873" t="n">
        <v>3</v>
      </c>
      <c r="F1873" t="n">
        <v>1</v>
      </c>
      <c r="G1873" t="n">
        <v>0</v>
      </c>
      <c r="H1873" t="n">
        <v>4</v>
      </c>
    </row>
    <row r="1874">
      <c r="A1874" t="inlineStr">
        <is>
          <t>6000337-025-10</t>
        </is>
      </c>
      <c r="B1874" s="45" t="n">
        <v>0</v>
      </c>
      <c r="C1874" s="45" t="n">
        <v>0</v>
      </c>
      <c r="D1874" s="45" t="n">
        <v>0</v>
      </c>
      <c r="E1874" t="n">
        <v>0</v>
      </c>
      <c r="F1874" t="n">
        <v>0</v>
      </c>
      <c r="G1874" t="n">
        <v>1</v>
      </c>
      <c r="H1874" t="n">
        <v>1</v>
      </c>
    </row>
    <row r="1875">
      <c r="A1875" t="inlineStr">
        <is>
          <t>6000337-025-11</t>
        </is>
      </c>
      <c r="B1875" s="45" t="n">
        <v>0</v>
      </c>
      <c r="C1875" s="45" t="n">
        <v>0</v>
      </c>
      <c r="D1875" s="45" t="n">
        <v>0</v>
      </c>
      <c r="E1875" t="n">
        <v>0</v>
      </c>
      <c r="F1875" t="n">
        <v>0</v>
      </c>
      <c r="G1875" t="n">
        <v>3</v>
      </c>
      <c r="H1875" t="n">
        <v>1</v>
      </c>
    </row>
    <row r="1876">
      <c r="A1876" t="inlineStr">
        <is>
          <t>6000337-025-12</t>
        </is>
      </c>
      <c r="B1876" s="45" t="n">
        <v>0</v>
      </c>
      <c r="C1876" s="45" t="n">
        <v>0</v>
      </c>
      <c r="D1876" s="45" t="n">
        <v>0</v>
      </c>
      <c r="E1876" t="n">
        <v>0</v>
      </c>
      <c r="F1876" t="n">
        <v>0</v>
      </c>
      <c r="G1876" t="n">
        <v>9</v>
      </c>
      <c r="H1876" t="n">
        <v>1</v>
      </c>
    </row>
    <row r="1877">
      <c r="A1877" t="inlineStr">
        <is>
          <t>6000337-025-13</t>
        </is>
      </c>
      <c r="B1877" s="45" t="n">
        <v>0</v>
      </c>
      <c r="C1877" s="45" t="n">
        <v>0</v>
      </c>
      <c r="D1877" s="45" t="n">
        <v>0</v>
      </c>
      <c r="E1877" t="n">
        <v>0</v>
      </c>
      <c r="F1877" t="n">
        <v>0</v>
      </c>
      <c r="G1877" t="n">
        <v>7</v>
      </c>
      <c r="H1877" t="n">
        <v>1</v>
      </c>
    </row>
    <row r="1878">
      <c r="A1878" t="inlineStr">
        <is>
          <t>6000397-001-OSFM</t>
        </is>
      </c>
      <c r="B1878" s="45" t="n">
        <v>37.85</v>
      </c>
      <c r="C1878" s="45" t="n">
        <v>34.99</v>
      </c>
      <c r="D1878" s="45" t="n">
        <v>34.99</v>
      </c>
      <c r="E1878" t="n">
        <v>14</v>
      </c>
      <c r="F1878" t="n">
        <v>5</v>
      </c>
      <c r="G1878" t="n">
        <v>0</v>
      </c>
      <c r="H1878" t="n">
        <v>15</v>
      </c>
    </row>
    <row r="1879">
      <c r="A1879" t="inlineStr">
        <is>
          <t>6000397-025-OSFM</t>
        </is>
      </c>
      <c r="B1879" s="45" t="n">
        <v>38.99</v>
      </c>
      <c r="C1879" s="45" t="n">
        <v>34.99</v>
      </c>
      <c r="D1879" s="45" t="n">
        <v>34.99</v>
      </c>
      <c r="E1879" t="n">
        <v>9</v>
      </c>
      <c r="F1879" t="n">
        <v>1</v>
      </c>
      <c r="G1879" t="n">
        <v>0</v>
      </c>
      <c r="H1879" t="n">
        <v>9</v>
      </c>
    </row>
    <row r="1880">
      <c r="A1880" t="inlineStr">
        <is>
          <t>6000646-001-LG</t>
        </is>
      </c>
      <c r="B1880" s="45" t="n">
        <v>59.99</v>
      </c>
      <c r="C1880" s="45" t="n">
        <v>59.99</v>
      </c>
      <c r="D1880" s="45" t="n">
        <v>59.99</v>
      </c>
      <c r="E1880" t="n">
        <v>2</v>
      </c>
      <c r="F1880" t="n">
        <v>2</v>
      </c>
      <c r="G1880" t="n">
        <v>0</v>
      </c>
      <c r="H1880" t="n">
        <v>4</v>
      </c>
    </row>
    <row r="1881">
      <c r="A1881" t="inlineStr">
        <is>
          <t>6000646-001-MD</t>
        </is>
      </c>
      <c r="B1881" s="45" t="n">
        <v>56.19</v>
      </c>
      <c r="C1881" s="45" t="n">
        <v>59.99</v>
      </c>
      <c r="D1881" s="45" t="n">
        <v>59.99</v>
      </c>
      <c r="E1881" t="n">
        <v>7</v>
      </c>
      <c r="F1881" t="n">
        <v>5</v>
      </c>
      <c r="G1881" t="n">
        <v>0</v>
      </c>
      <c r="H1881" t="n">
        <v>9</v>
      </c>
    </row>
    <row r="1882">
      <c r="A1882" t="inlineStr">
        <is>
          <t>6000646-001-SM</t>
        </is>
      </c>
      <c r="B1882" s="45" t="n">
        <v>52.9</v>
      </c>
      <c r="C1882" s="45" t="n">
        <v>59.99</v>
      </c>
      <c r="D1882" s="45" t="n">
        <v>47.99</v>
      </c>
      <c r="E1882" t="n">
        <v>9</v>
      </c>
      <c r="F1882" t="n">
        <v>2</v>
      </c>
      <c r="G1882" t="n">
        <v>0</v>
      </c>
      <c r="H1882" t="n">
        <v>8</v>
      </c>
    </row>
    <row r="1883">
      <c r="A1883" t="inlineStr">
        <is>
          <t>6000646-001-XL</t>
        </is>
      </c>
      <c r="B1883" s="45" t="n">
        <v>50.99</v>
      </c>
      <c r="C1883" s="45" t="n">
        <v>50.99</v>
      </c>
      <c r="D1883" s="45" t="n">
        <v>0</v>
      </c>
      <c r="E1883" t="n">
        <v>2</v>
      </c>
      <c r="F1883" t="n">
        <v>0</v>
      </c>
      <c r="G1883" t="n">
        <v>0</v>
      </c>
      <c r="H1883" t="n">
        <v>2</v>
      </c>
    </row>
    <row r="1884">
      <c r="A1884" t="inlineStr">
        <is>
          <t>6000646-001-XS</t>
        </is>
      </c>
      <c r="B1884" s="45" t="n">
        <v>45.99</v>
      </c>
      <c r="C1884" s="45" t="n">
        <v>47.99</v>
      </c>
      <c r="D1884" s="45" t="n">
        <v>0</v>
      </c>
      <c r="E1884" t="n">
        <v>3</v>
      </c>
      <c r="F1884" t="n">
        <v>0</v>
      </c>
      <c r="G1884" t="n">
        <v>0</v>
      </c>
      <c r="H1884" t="n">
        <v>3</v>
      </c>
    </row>
    <row r="1885">
      <c r="A1885" t="inlineStr">
        <is>
          <t>6005150-001-LG</t>
        </is>
      </c>
      <c r="B1885" s="45" t="n">
        <v>33.82</v>
      </c>
      <c r="C1885" s="45" t="n">
        <v>34.99</v>
      </c>
      <c r="D1885" s="45" t="n">
        <v>27.99</v>
      </c>
      <c r="E1885" t="n">
        <v>5</v>
      </c>
      <c r="F1885" t="n">
        <v>1</v>
      </c>
      <c r="G1885" t="n">
        <v>0</v>
      </c>
      <c r="H1885" t="n">
        <v>5</v>
      </c>
    </row>
    <row r="1886">
      <c r="A1886" t="inlineStr">
        <is>
          <t>6005150-001-MD</t>
        </is>
      </c>
      <c r="B1886" s="45" t="n">
        <v>32.66</v>
      </c>
      <c r="C1886" s="45" t="n">
        <v>34.99</v>
      </c>
      <c r="D1886" s="45" t="n">
        <v>0</v>
      </c>
      <c r="E1886" t="n">
        <v>6</v>
      </c>
      <c r="F1886" t="n">
        <v>0</v>
      </c>
      <c r="G1886" t="n">
        <v>0</v>
      </c>
      <c r="H1886" t="n">
        <v>6</v>
      </c>
    </row>
    <row r="1887">
      <c r="A1887" t="inlineStr">
        <is>
          <t>6005150-001-SM</t>
        </is>
      </c>
      <c r="B1887" s="45" t="n">
        <v>32.36</v>
      </c>
      <c r="C1887" s="45" t="n">
        <v>34.99</v>
      </c>
      <c r="D1887" s="45" t="n">
        <v>0</v>
      </c>
      <c r="E1887" t="n">
        <v>4</v>
      </c>
      <c r="F1887" t="n">
        <v>0</v>
      </c>
      <c r="G1887" t="n">
        <v>0</v>
      </c>
      <c r="H1887" t="n">
        <v>4</v>
      </c>
    </row>
    <row r="1888">
      <c r="A1888" t="inlineStr">
        <is>
          <t>6005150-001-XL</t>
        </is>
      </c>
      <c r="B1888" s="45" t="n">
        <v>34.99</v>
      </c>
      <c r="C1888" s="45" t="n">
        <v>34.99</v>
      </c>
      <c r="D1888" s="45" t="n">
        <v>34.99</v>
      </c>
      <c r="E1888" t="n">
        <v>3</v>
      </c>
      <c r="F1888" t="n">
        <v>2</v>
      </c>
      <c r="G1888" t="n">
        <v>0</v>
      </c>
      <c r="H1888" t="n">
        <v>4</v>
      </c>
    </row>
    <row r="1889">
      <c r="A1889" t="inlineStr">
        <is>
          <t>6005150-001-XXL</t>
        </is>
      </c>
      <c r="B1889" s="45" t="n">
        <v>34.99</v>
      </c>
      <c r="C1889" s="45" t="n">
        <v>34.99</v>
      </c>
      <c r="D1889" s="45" t="n">
        <v>0</v>
      </c>
      <c r="E1889" t="n">
        <v>1</v>
      </c>
      <c r="F1889" t="n">
        <v>0</v>
      </c>
      <c r="G1889" t="n">
        <v>0</v>
      </c>
      <c r="H1889" t="n">
        <v>1</v>
      </c>
    </row>
    <row r="1890">
      <c r="A1890" t="inlineStr">
        <is>
          <t>6005612-001-LG</t>
        </is>
      </c>
      <c r="B1890" s="45" t="n">
        <v>21.24</v>
      </c>
      <c r="C1890" s="45" t="n">
        <v>19.99</v>
      </c>
      <c r="D1890" s="45" t="n">
        <v>19.99</v>
      </c>
      <c r="E1890" t="n">
        <v>11</v>
      </c>
      <c r="F1890" t="n">
        <v>1</v>
      </c>
      <c r="G1890" t="n">
        <v>0</v>
      </c>
      <c r="H1890" t="n">
        <v>8</v>
      </c>
    </row>
    <row r="1891">
      <c r="A1891" t="inlineStr">
        <is>
          <t>6005612-001-MD</t>
        </is>
      </c>
      <c r="B1891" s="45" t="n">
        <v>21.8</v>
      </c>
      <c r="C1891" s="45" t="n">
        <v>22.49</v>
      </c>
      <c r="D1891" s="45" t="n">
        <v>22.49</v>
      </c>
      <c r="E1891" t="n">
        <v>6</v>
      </c>
      <c r="F1891" t="n">
        <v>2</v>
      </c>
      <c r="G1891" t="n">
        <v>0</v>
      </c>
      <c r="H1891" t="n">
        <v>7</v>
      </c>
    </row>
    <row r="1892">
      <c r="A1892" t="inlineStr">
        <is>
          <t>6005612-001-SM</t>
        </is>
      </c>
      <c r="B1892" s="45" t="n">
        <v>20.24</v>
      </c>
      <c r="C1892" s="45" t="n">
        <v>19.99</v>
      </c>
      <c r="D1892" s="45" t="n">
        <v>0</v>
      </c>
      <c r="E1892" t="n">
        <v>5</v>
      </c>
      <c r="F1892" t="n">
        <v>0</v>
      </c>
      <c r="G1892" t="n">
        <v>0</v>
      </c>
      <c r="H1892" t="n">
        <v>5</v>
      </c>
    </row>
    <row r="1893">
      <c r="A1893" t="inlineStr">
        <is>
          <t>6005612-001-XL</t>
        </is>
      </c>
      <c r="B1893" s="45" t="n">
        <v>21.43</v>
      </c>
      <c r="C1893" s="45" t="n">
        <v>19.36</v>
      </c>
      <c r="D1893" s="45" t="n">
        <v>19.99</v>
      </c>
      <c r="E1893" t="n">
        <v>6</v>
      </c>
      <c r="F1893" t="n">
        <v>6</v>
      </c>
      <c r="G1893" t="n">
        <v>0</v>
      </c>
      <c r="H1893" t="n">
        <v>10</v>
      </c>
    </row>
    <row r="1894">
      <c r="A1894" t="inlineStr">
        <is>
          <t>6005612-001-XXL</t>
        </is>
      </c>
      <c r="B1894" s="45" t="n">
        <v>22.49</v>
      </c>
      <c r="C1894" s="45" t="n">
        <v>24.99</v>
      </c>
      <c r="D1894" s="45" t="n">
        <v>19.99</v>
      </c>
      <c r="E1894" t="n">
        <v>5</v>
      </c>
      <c r="F1894" t="n">
        <v>1</v>
      </c>
      <c r="G1894" t="n">
        <v>0</v>
      </c>
      <c r="H1894" t="n">
        <v>6</v>
      </c>
    </row>
    <row r="1895">
      <c r="A1895" t="inlineStr">
        <is>
          <t>6005612-100-LG</t>
        </is>
      </c>
      <c r="B1895" s="45" t="n">
        <v>20.82</v>
      </c>
      <c r="C1895" s="45" t="n">
        <v>24.99</v>
      </c>
      <c r="D1895" s="45" t="n">
        <v>19.99</v>
      </c>
      <c r="E1895" t="n">
        <v>7</v>
      </c>
      <c r="F1895" t="n">
        <v>2</v>
      </c>
      <c r="G1895" t="n">
        <v>0</v>
      </c>
      <c r="H1895" t="n">
        <v>8</v>
      </c>
    </row>
    <row r="1896">
      <c r="A1896" t="inlineStr">
        <is>
          <t>6005612-100-MD</t>
        </is>
      </c>
      <c r="B1896" s="45" t="n">
        <v>21.55</v>
      </c>
      <c r="C1896" s="45" t="n">
        <v>19.99</v>
      </c>
      <c r="D1896" s="45" t="n">
        <v>24.99</v>
      </c>
      <c r="E1896" t="n">
        <v>7</v>
      </c>
      <c r="F1896" t="n">
        <v>1</v>
      </c>
      <c r="G1896" t="n">
        <v>0</v>
      </c>
      <c r="H1896" t="n">
        <v>6</v>
      </c>
    </row>
    <row r="1897">
      <c r="A1897" t="inlineStr">
        <is>
          <t>6005612-100-SM</t>
        </is>
      </c>
      <c r="B1897" s="45" t="n">
        <v>20.62</v>
      </c>
      <c r="C1897" s="45" t="n">
        <v>20.62</v>
      </c>
      <c r="D1897" s="45" t="n">
        <v>0</v>
      </c>
      <c r="E1897" t="n">
        <v>4</v>
      </c>
      <c r="F1897" t="n">
        <v>0</v>
      </c>
      <c r="G1897" t="n">
        <v>0</v>
      </c>
      <c r="H1897" t="n">
        <v>4</v>
      </c>
    </row>
    <row r="1898">
      <c r="A1898" t="inlineStr">
        <is>
          <t>6005612-100-XL</t>
        </is>
      </c>
      <c r="B1898" s="45" t="n">
        <v>24.99</v>
      </c>
      <c r="C1898" s="45" t="n">
        <v>24.99</v>
      </c>
      <c r="D1898" s="45" t="n">
        <v>0</v>
      </c>
      <c r="E1898" t="n">
        <v>4</v>
      </c>
      <c r="F1898" t="n">
        <v>0</v>
      </c>
      <c r="G1898" t="n">
        <v>0</v>
      </c>
      <c r="H1898" t="n">
        <v>4</v>
      </c>
    </row>
    <row r="1899">
      <c r="A1899" t="inlineStr">
        <is>
          <t>6005916-001-LG</t>
        </is>
      </c>
      <c r="B1899" s="45" t="n">
        <v>32.45</v>
      </c>
      <c r="C1899" s="45" t="n">
        <v>34.99</v>
      </c>
      <c r="D1899" s="45" t="n">
        <v>0</v>
      </c>
      <c r="E1899" t="n">
        <v>6</v>
      </c>
      <c r="F1899" t="n">
        <v>0</v>
      </c>
      <c r="G1899" t="n">
        <v>0</v>
      </c>
      <c r="H1899" t="n">
        <v>5</v>
      </c>
    </row>
    <row r="1900">
      <c r="A1900" t="inlineStr">
        <is>
          <t>6005916-001-MD</t>
        </is>
      </c>
      <c r="B1900" s="45" t="n">
        <v>30.85</v>
      </c>
      <c r="C1900" s="45" t="n">
        <v>34.99</v>
      </c>
      <c r="D1900" s="45" t="n">
        <v>27.99</v>
      </c>
      <c r="E1900" t="n">
        <v>8</v>
      </c>
      <c r="F1900" t="n">
        <v>3</v>
      </c>
      <c r="G1900" t="n">
        <v>0</v>
      </c>
      <c r="H1900" t="n">
        <v>6</v>
      </c>
    </row>
    <row r="1901">
      <c r="A1901" t="inlineStr">
        <is>
          <t>6005916-001-SM</t>
        </is>
      </c>
      <c r="B1901" s="45" t="n">
        <v>32.66</v>
      </c>
      <c r="C1901" s="45" t="n">
        <v>31.49</v>
      </c>
      <c r="D1901" s="45" t="n">
        <v>34.99</v>
      </c>
      <c r="E1901" t="n">
        <v>2</v>
      </c>
      <c r="F1901" t="n">
        <v>1</v>
      </c>
      <c r="G1901" t="n">
        <v>0</v>
      </c>
      <c r="H1901" t="n">
        <v>2</v>
      </c>
    </row>
    <row r="1902">
      <c r="A1902" t="inlineStr">
        <is>
          <t>6005916-001-XL</t>
        </is>
      </c>
      <c r="B1902" s="45" t="n">
        <v>31.49</v>
      </c>
      <c r="C1902" s="45" t="n">
        <v>29.74</v>
      </c>
      <c r="D1902" s="45" t="n">
        <v>34.99</v>
      </c>
      <c r="E1902" t="n">
        <v>2</v>
      </c>
      <c r="F1902" t="n">
        <v>1</v>
      </c>
      <c r="G1902" t="n">
        <v>0</v>
      </c>
      <c r="H1902" t="n">
        <v>3</v>
      </c>
    </row>
    <row r="1903">
      <c r="A1903" t="inlineStr">
        <is>
          <t>6005916-001-XS</t>
        </is>
      </c>
      <c r="B1903" s="45" t="n">
        <v>34.99</v>
      </c>
      <c r="C1903" s="45" t="n">
        <v>34.99</v>
      </c>
      <c r="D1903" s="45" t="n">
        <v>0</v>
      </c>
      <c r="E1903" t="n">
        <v>2</v>
      </c>
      <c r="F1903" t="n">
        <v>0</v>
      </c>
      <c r="G1903" t="n">
        <v>0</v>
      </c>
      <c r="H1903" t="n">
        <v>2</v>
      </c>
    </row>
    <row r="1904">
      <c r="A1904" t="inlineStr">
        <is>
          <t>6007035-011-LG</t>
        </is>
      </c>
      <c r="B1904" s="45" t="n">
        <v>46.74</v>
      </c>
      <c r="C1904" s="45" t="n">
        <v>46.74</v>
      </c>
      <c r="D1904" s="45" t="n">
        <v>0</v>
      </c>
      <c r="E1904" t="n">
        <v>2</v>
      </c>
      <c r="F1904" t="n">
        <v>0</v>
      </c>
      <c r="G1904" t="n">
        <v>0</v>
      </c>
      <c r="H1904" t="n">
        <v>2</v>
      </c>
    </row>
    <row r="1905">
      <c r="A1905" t="inlineStr">
        <is>
          <t>6007035-011-MD</t>
        </is>
      </c>
      <c r="B1905" s="45" t="n">
        <v>48.12</v>
      </c>
      <c r="C1905" s="45" t="n">
        <v>49.49</v>
      </c>
      <c r="D1905" s="45" t="n">
        <v>0</v>
      </c>
      <c r="E1905" t="n">
        <v>4</v>
      </c>
      <c r="F1905" t="n">
        <v>0</v>
      </c>
      <c r="G1905" t="n">
        <v>0</v>
      </c>
      <c r="H1905" t="n">
        <v>4</v>
      </c>
    </row>
    <row r="1906">
      <c r="A1906" t="inlineStr">
        <is>
          <t>6007035-011-SM</t>
        </is>
      </c>
      <c r="B1906" s="45" t="n">
        <v>45.31</v>
      </c>
      <c r="C1906" s="45" t="n">
        <v>46.74</v>
      </c>
      <c r="D1906" s="45" t="n">
        <v>46.74</v>
      </c>
      <c r="E1906" t="n">
        <v>4</v>
      </c>
      <c r="F1906" t="n">
        <v>2</v>
      </c>
      <c r="G1906" t="n">
        <v>0</v>
      </c>
      <c r="H1906" t="n">
        <v>6</v>
      </c>
    </row>
    <row r="1907">
      <c r="A1907" t="inlineStr">
        <is>
          <t>6007035-011-XS</t>
        </is>
      </c>
      <c r="B1907" s="45" t="n">
        <v>51.32</v>
      </c>
      <c r="C1907" s="45" t="n">
        <v>54.99</v>
      </c>
      <c r="D1907" s="45" t="n">
        <v>49.49</v>
      </c>
      <c r="E1907" t="n">
        <v>1</v>
      </c>
      <c r="F1907" t="n">
        <v>2</v>
      </c>
      <c r="G1907" t="n">
        <v>0</v>
      </c>
      <c r="H1907" t="n">
        <v>3</v>
      </c>
    </row>
    <row r="1908">
      <c r="A1908" t="inlineStr">
        <is>
          <t>6197727-11</t>
        </is>
      </c>
      <c r="B1908" s="45" t="n">
        <v>107.99</v>
      </c>
      <c r="C1908" s="45" t="n">
        <v>0</v>
      </c>
      <c r="D1908" s="45" t="n">
        <v>107.99</v>
      </c>
      <c r="E1908" t="n">
        <v>0</v>
      </c>
      <c r="F1908" t="n">
        <v>1</v>
      </c>
      <c r="G1908" t="n">
        <v>0</v>
      </c>
      <c r="H1908" t="n">
        <v>1</v>
      </c>
    </row>
    <row r="1909">
      <c r="A1909" t="inlineStr">
        <is>
          <t>6197785-9</t>
        </is>
      </c>
      <c r="B1909" s="45" t="n">
        <v>125.99</v>
      </c>
      <c r="C1909" s="45" t="n">
        <v>0</v>
      </c>
      <c r="D1909" s="45" t="n">
        <v>125.99</v>
      </c>
      <c r="E1909" t="n">
        <v>0</v>
      </c>
      <c r="F1909" t="n">
        <v>1</v>
      </c>
      <c r="G1909" t="n">
        <v>0</v>
      </c>
      <c r="H1909" t="n">
        <v>1</v>
      </c>
    </row>
    <row r="1910">
      <c r="A1910" t="inlineStr">
        <is>
          <t>67XUU95098-LG</t>
        </is>
      </c>
      <c r="B1910" s="45" t="n">
        <v>7.86</v>
      </c>
      <c r="C1910" s="45" t="n">
        <v>7.99</v>
      </c>
      <c r="D1910" s="45" t="n">
        <v>7.99</v>
      </c>
      <c r="E1910" t="n">
        <v>31</v>
      </c>
      <c r="F1910" t="n">
        <v>5</v>
      </c>
      <c r="G1910" t="n">
        <v>0</v>
      </c>
      <c r="H1910" t="n">
        <v>13</v>
      </c>
    </row>
    <row r="1911">
      <c r="A1911" t="inlineStr">
        <is>
          <t>67XUU95098-MD</t>
        </is>
      </c>
      <c r="B1911" s="45" t="n">
        <v>7.91</v>
      </c>
      <c r="C1911" s="45" t="n">
        <v>7.99</v>
      </c>
      <c r="D1911" s="45" t="n">
        <v>7.99</v>
      </c>
      <c r="E1911" t="n">
        <v>31</v>
      </c>
      <c r="F1911" t="n">
        <v>5</v>
      </c>
      <c r="G1911" t="n">
        <v>0</v>
      </c>
      <c r="H1911" t="n">
        <v>14</v>
      </c>
    </row>
    <row r="1912">
      <c r="A1912" t="inlineStr">
        <is>
          <t>67XUU95098-SM</t>
        </is>
      </c>
      <c r="B1912" s="45" t="n">
        <v>8.050000000000001</v>
      </c>
      <c r="C1912" s="45" t="n">
        <v>7.99</v>
      </c>
      <c r="D1912" s="45" t="n">
        <v>7.99</v>
      </c>
      <c r="E1912" t="n">
        <v>18</v>
      </c>
      <c r="F1912" t="n">
        <v>4</v>
      </c>
      <c r="G1912" t="n">
        <v>0</v>
      </c>
      <c r="H1912" t="n">
        <v>12</v>
      </c>
    </row>
    <row r="1913">
      <c r="A1913" t="inlineStr">
        <is>
          <t>67XUU95098-XL</t>
        </is>
      </c>
      <c r="B1913" s="45" t="n">
        <v>9.57</v>
      </c>
      <c r="C1913" s="45" t="n">
        <v>11.99</v>
      </c>
      <c r="D1913" s="45" t="n">
        <v>7.99</v>
      </c>
      <c r="E1913" t="n">
        <v>11</v>
      </c>
      <c r="F1913" t="n">
        <v>1</v>
      </c>
      <c r="G1913" t="n">
        <v>0</v>
      </c>
      <c r="H1913" t="n">
        <v>6</v>
      </c>
    </row>
    <row r="1914">
      <c r="A1914" t="inlineStr">
        <is>
          <t>67XUU95099-LG</t>
        </is>
      </c>
      <c r="B1914" s="45" t="n">
        <v>8.130000000000001</v>
      </c>
      <c r="C1914" s="45" t="n">
        <v>7.99</v>
      </c>
      <c r="D1914" s="45" t="n">
        <v>11.99</v>
      </c>
      <c r="E1914" t="n">
        <v>82</v>
      </c>
      <c r="F1914" t="n">
        <v>3</v>
      </c>
      <c r="G1914" t="n">
        <v>1</v>
      </c>
      <c r="H1914" t="n">
        <v>28</v>
      </c>
    </row>
    <row r="1915">
      <c r="A1915" t="inlineStr">
        <is>
          <t>67XUU95099-MD</t>
        </is>
      </c>
      <c r="B1915" s="45" t="n">
        <v>8.800000000000001</v>
      </c>
      <c r="C1915" s="45" t="n">
        <v>7.99</v>
      </c>
      <c r="D1915" s="45" t="n">
        <v>7.99</v>
      </c>
      <c r="E1915" t="n">
        <v>44</v>
      </c>
      <c r="F1915" t="n">
        <v>3</v>
      </c>
      <c r="G1915" t="n">
        <v>1</v>
      </c>
      <c r="H1915" t="n">
        <v>17</v>
      </c>
    </row>
    <row r="1916">
      <c r="A1916" t="inlineStr">
        <is>
          <t>67XUU95099-SM</t>
        </is>
      </c>
      <c r="B1916" s="45" t="n">
        <v>9.630000000000001</v>
      </c>
      <c r="C1916" s="45" t="n">
        <v>9.59</v>
      </c>
      <c r="D1916" s="45" t="n">
        <v>7.99</v>
      </c>
      <c r="E1916" t="n">
        <v>4</v>
      </c>
      <c r="F1916" t="n">
        <v>1</v>
      </c>
      <c r="G1916" t="n">
        <v>0</v>
      </c>
      <c r="H1916" t="n">
        <v>4</v>
      </c>
    </row>
    <row r="1917">
      <c r="A1917" t="inlineStr">
        <is>
          <t>67XUU95099-XL</t>
        </is>
      </c>
      <c r="B1917" s="45" t="n">
        <v>8.48</v>
      </c>
      <c r="C1917" s="45" t="n">
        <v>7.99</v>
      </c>
      <c r="D1917" s="45" t="n">
        <v>7.99</v>
      </c>
      <c r="E1917" t="n">
        <v>69</v>
      </c>
      <c r="F1917" t="n">
        <v>13</v>
      </c>
      <c r="G1917" t="n">
        <v>1</v>
      </c>
      <c r="H1917" t="n">
        <v>26</v>
      </c>
    </row>
    <row r="1918">
      <c r="A1918" t="inlineStr">
        <is>
          <t>ABS22301</t>
        </is>
      </c>
      <c r="B1918" s="45" t="n">
        <v>5.99</v>
      </c>
      <c r="C1918" s="45" t="n">
        <v>5.99</v>
      </c>
      <c r="D1918" s="45" t="n">
        <v>0</v>
      </c>
      <c r="E1918" t="n">
        <v>1</v>
      </c>
      <c r="F1918" t="n">
        <v>0</v>
      </c>
      <c r="G1918" t="n">
        <v>0</v>
      </c>
      <c r="H1918" t="n">
        <v>1</v>
      </c>
    </row>
    <row r="1919">
      <c r="A1919" t="inlineStr">
        <is>
          <t>ABS22305</t>
        </is>
      </c>
      <c r="B1919" s="45" t="n">
        <v>17.99</v>
      </c>
      <c r="C1919" s="45" t="n">
        <v>0</v>
      </c>
      <c r="D1919" s="45" t="n">
        <v>17.99</v>
      </c>
      <c r="E1919" t="n">
        <v>0</v>
      </c>
      <c r="F1919" t="n">
        <v>2</v>
      </c>
      <c r="G1919" t="n">
        <v>0</v>
      </c>
      <c r="H1919" t="n">
        <v>2</v>
      </c>
    </row>
    <row r="1920">
      <c r="A1920" t="inlineStr">
        <is>
          <t>ABS22307</t>
        </is>
      </c>
      <c r="B1920" s="45" t="n">
        <v>17.99</v>
      </c>
      <c r="C1920" s="45" t="n">
        <v>17.99</v>
      </c>
      <c r="D1920" s="45" t="n">
        <v>0</v>
      </c>
      <c r="E1920" t="n">
        <v>1</v>
      </c>
      <c r="F1920" t="n">
        <v>0</v>
      </c>
      <c r="G1920" t="n">
        <v>0</v>
      </c>
      <c r="H1920" t="n">
        <v>1</v>
      </c>
    </row>
    <row r="1921">
      <c r="A1921" t="inlineStr">
        <is>
          <t>ABS22309</t>
        </is>
      </c>
      <c r="B1921" s="45" t="n">
        <v>5.99</v>
      </c>
      <c r="C1921" s="45" t="n">
        <v>5.99</v>
      </c>
      <c r="D1921" s="45" t="n">
        <v>5.99</v>
      </c>
      <c r="E1921" t="n">
        <v>1</v>
      </c>
      <c r="F1921" t="n">
        <v>1</v>
      </c>
      <c r="G1921" t="n">
        <v>0</v>
      </c>
      <c r="H1921" t="n">
        <v>1</v>
      </c>
    </row>
    <row r="1922">
      <c r="A1922" t="inlineStr">
        <is>
          <t>ABS22313</t>
        </is>
      </c>
      <c r="B1922" s="45" t="n">
        <v>15.32</v>
      </c>
      <c r="C1922" s="45" t="n">
        <v>9.99</v>
      </c>
      <c r="D1922" s="45" t="n">
        <v>17.99</v>
      </c>
      <c r="E1922" t="n">
        <v>2</v>
      </c>
      <c r="F1922" t="n">
        <v>4</v>
      </c>
      <c r="G1922" t="n">
        <v>0</v>
      </c>
      <c r="H1922" t="n">
        <v>3</v>
      </c>
    </row>
    <row r="1923">
      <c r="A1923" t="inlineStr">
        <is>
          <t>ABS22314</t>
        </is>
      </c>
      <c r="B1923" s="45" t="n">
        <v>15.32</v>
      </c>
      <c r="C1923" s="45" t="n">
        <v>0</v>
      </c>
      <c r="D1923" s="45" t="n">
        <v>17.99</v>
      </c>
      <c r="E1923" t="n">
        <v>0</v>
      </c>
      <c r="F1923" t="n">
        <v>3</v>
      </c>
      <c r="G1923" t="n">
        <v>0</v>
      </c>
      <c r="H1923" t="n">
        <v>3</v>
      </c>
    </row>
    <row r="1924">
      <c r="A1924" t="inlineStr">
        <is>
          <t>ABS22315</t>
        </is>
      </c>
      <c r="B1924" s="45" t="n">
        <v>13.99</v>
      </c>
      <c r="C1924" s="45" t="n">
        <v>0</v>
      </c>
      <c r="D1924" s="45" t="n">
        <v>13.99</v>
      </c>
      <c r="E1924" t="n">
        <v>0</v>
      </c>
      <c r="F1924" t="n">
        <v>6</v>
      </c>
      <c r="G1924" t="n">
        <v>0</v>
      </c>
      <c r="H1924" t="n">
        <v>6</v>
      </c>
    </row>
    <row r="1925">
      <c r="A1925" t="inlineStr">
        <is>
          <t>ACBR-BLK-MD</t>
        </is>
      </c>
      <c r="B1925" s="45" t="n">
        <v>25.9</v>
      </c>
      <c r="C1925" s="45" t="n">
        <v>0</v>
      </c>
      <c r="D1925" s="45" t="n">
        <v>25.9</v>
      </c>
      <c r="E1925" t="n">
        <v>0</v>
      </c>
      <c r="F1925" t="n">
        <v>1</v>
      </c>
      <c r="G1925" t="n">
        <v>0</v>
      </c>
      <c r="H1925" t="n">
        <v>1</v>
      </c>
    </row>
    <row r="1926">
      <c r="A1926" t="inlineStr">
        <is>
          <t>ACBR-BLK-SM</t>
        </is>
      </c>
      <c r="B1926" s="45" t="n">
        <v>16.72</v>
      </c>
      <c r="C1926" s="45" t="n">
        <v>13.99</v>
      </c>
      <c r="D1926" s="45" t="n">
        <v>25.9</v>
      </c>
      <c r="E1926" t="n">
        <v>3</v>
      </c>
      <c r="F1926" t="n">
        <v>1</v>
      </c>
      <c r="G1926" t="n">
        <v>0</v>
      </c>
      <c r="H1926" t="n">
        <v>3</v>
      </c>
    </row>
    <row r="1927">
      <c r="A1927" t="inlineStr">
        <is>
          <t>ACLE-BLK-LG</t>
        </is>
      </c>
      <c r="B1927" s="45" t="n">
        <v>34.13</v>
      </c>
      <c r="C1927" s="45" t="n">
        <v>19.99</v>
      </c>
      <c r="D1927" s="45" t="n">
        <v>41.2</v>
      </c>
      <c r="E1927" t="n">
        <v>1</v>
      </c>
      <c r="F1927" t="n">
        <v>2</v>
      </c>
      <c r="G1927" t="n">
        <v>0</v>
      </c>
      <c r="H1927" t="n">
        <v>3</v>
      </c>
    </row>
    <row r="1928">
      <c r="A1928" t="inlineStr">
        <is>
          <t>ACLE-BLK-MD</t>
        </is>
      </c>
      <c r="B1928" s="45" t="n">
        <v>33.48</v>
      </c>
      <c r="C1928" s="45" t="n">
        <v>34.99</v>
      </c>
      <c r="D1928" s="45" t="n">
        <v>34.99</v>
      </c>
      <c r="E1928" t="n">
        <v>14</v>
      </c>
      <c r="F1928" t="n">
        <v>14</v>
      </c>
      <c r="G1928" t="n">
        <v>0</v>
      </c>
      <c r="H1928" t="n">
        <v>15</v>
      </c>
    </row>
    <row r="1929">
      <c r="A1929" t="inlineStr">
        <is>
          <t>ACLE-BLK-SM</t>
        </is>
      </c>
      <c r="B1929" s="45" t="n">
        <v>30.61</v>
      </c>
      <c r="C1929" s="45" t="n">
        <v>34.99</v>
      </c>
      <c r="D1929" s="45" t="n">
        <v>34.99</v>
      </c>
      <c r="E1929" t="n">
        <v>13</v>
      </c>
      <c r="F1929" t="n">
        <v>12</v>
      </c>
      <c r="G1929" t="n">
        <v>0</v>
      </c>
      <c r="H1929" t="n">
        <v>14</v>
      </c>
    </row>
    <row r="1930">
      <c r="A1930" t="inlineStr">
        <is>
          <t>ACLE-BLK-XS</t>
        </is>
      </c>
      <c r="B1930" s="45" t="n">
        <v>32.79</v>
      </c>
      <c r="C1930" s="45" t="n">
        <v>23.99</v>
      </c>
      <c r="D1930" s="45" t="n">
        <v>34.99</v>
      </c>
      <c r="E1930" t="n">
        <v>1</v>
      </c>
      <c r="F1930" t="n">
        <v>4</v>
      </c>
      <c r="G1930" t="n">
        <v>0</v>
      </c>
      <c r="H1930" t="n">
        <v>5</v>
      </c>
    </row>
    <row r="1931">
      <c r="A1931" t="inlineStr">
        <is>
          <t>ADJS-BLK-MD</t>
        </is>
      </c>
      <c r="B1931" s="45" t="n">
        <v>24.99</v>
      </c>
      <c r="C1931" s="45" t="n">
        <v>0</v>
      </c>
      <c r="D1931" s="45" t="n">
        <v>24.99</v>
      </c>
      <c r="E1931" t="n">
        <v>0</v>
      </c>
      <c r="F1931" t="n">
        <v>5</v>
      </c>
      <c r="G1931" t="n">
        <v>0</v>
      </c>
      <c r="H1931" t="n">
        <v>5</v>
      </c>
    </row>
    <row r="1932">
      <c r="A1932" t="inlineStr">
        <is>
          <t>ADJS-BLK-SM</t>
        </is>
      </c>
      <c r="B1932" s="45" t="n">
        <v>26.32</v>
      </c>
      <c r="C1932" s="45" t="n">
        <v>0</v>
      </c>
      <c r="D1932" s="45" t="n">
        <v>24.99</v>
      </c>
      <c r="E1932" t="n">
        <v>0</v>
      </c>
      <c r="F1932" t="n">
        <v>7</v>
      </c>
      <c r="G1932" t="n">
        <v>0</v>
      </c>
      <c r="H1932" t="n">
        <v>7</v>
      </c>
    </row>
    <row r="1933">
      <c r="A1933" t="inlineStr">
        <is>
          <t>ADJS-WHT-MD</t>
        </is>
      </c>
      <c r="B1933" s="45" t="n">
        <v>34.3</v>
      </c>
      <c r="C1933" s="45" t="n">
        <v>0</v>
      </c>
      <c r="D1933" s="45" t="n">
        <v>34.3</v>
      </c>
      <c r="E1933" t="n">
        <v>0</v>
      </c>
      <c r="F1933" t="n">
        <v>1</v>
      </c>
      <c r="G1933" t="n">
        <v>0</v>
      </c>
      <c r="H1933" t="n">
        <v>1</v>
      </c>
    </row>
    <row r="1934">
      <c r="A1934" t="inlineStr">
        <is>
          <t>ADJS-WHT-SM</t>
        </is>
      </c>
      <c r="B1934" s="45" t="n">
        <v>24.99</v>
      </c>
      <c r="C1934" s="45" t="n">
        <v>0</v>
      </c>
      <c r="D1934" s="45" t="n">
        <v>24.99</v>
      </c>
      <c r="E1934" t="n">
        <v>0</v>
      </c>
      <c r="F1934" t="n">
        <v>2</v>
      </c>
      <c r="G1934" t="n">
        <v>0</v>
      </c>
      <c r="H1934" t="n">
        <v>2</v>
      </c>
    </row>
    <row r="1935">
      <c r="A1935" t="inlineStr">
        <is>
          <t>AKLE-BLK-XS</t>
        </is>
      </c>
      <c r="B1935" s="45" t="n">
        <v>31.5</v>
      </c>
      <c r="C1935" s="45" t="n">
        <v>0</v>
      </c>
      <c r="D1935" s="45" t="n">
        <v>31.5</v>
      </c>
      <c r="E1935" t="n">
        <v>0</v>
      </c>
      <c r="F1935" t="n">
        <v>2</v>
      </c>
      <c r="G1935" t="n">
        <v>0</v>
      </c>
      <c r="H1935" t="n">
        <v>2</v>
      </c>
    </row>
    <row r="1936">
      <c r="A1936" t="inlineStr">
        <is>
          <t>AKLE-PLM-XS</t>
        </is>
      </c>
      <c r="B1936" s="45" t="n">
        <v>27</v>
      </c>
      <c r="C1936" s="45" t="n">
        <v>0</v>
      </c>
      <c r="D1936" s="45" t="n">
        <v>27</v>
      </c>
      <c r="E1936" t="n">
        <v>0</v>
      </c>
      <c r="F1936" t="n">
        <v>2</v>
      </c>
      <c r="G1936" t="n">
        <v>0</v>
      </c>
      <c r="H1936" t="n">
        <v>2</v>
      </c>
    </row>
    <row r="1937">
      <c r="A1937" t="inlineStr">
        <is>
          <t>ALBR-BLK-LG</t>
        </is>
      </c>
      <c r="B1937" s="45" t="n">
        <v>25.44</v>
      </c>
      <c r="C1937" s="45" t="n">
        <v>24.99</v>
      </c>
      <c r="D1937" s="45" t="n">
        <v>24.99</v>
      </c>
      <c r="E1937" t="n">
        <v>17</v>
      </c>
      <c r="F1937" t="n">
        <v>13</v>
      </c>
      <c r="G1937" t="n">
        <v>0</v>
      </c>
      <c r="H1937" t="n">
        <v>13</v>
      </c>
    </row>
    <row r="1938">
      <c r="A1938" t="inlineStr">
        <is>
          <t>ALBR-BLK-MD</t>
        </is>
      </c>
      <c r="B1938" s="45" t="n">
        <v>26.07</v>
      </c>
      <c r="C1938" s="45" t="n">
        <v>25.9</v>
      </c>
      <c r="D1938" s="45" t="n">
        <v>24.99</v>
      </c>
      <c r="E1938" t="n">
        <v>34</v>
      </c>
      <c r="F1938" t="n">
        <v>22</v>
      </c>
      <c r="G1938" t="n">
        <v>0</v>
      </c>
      <c r="H1938" t="n">
        <v>20</v>
      </c>
    </row>
    <row r="1939">
      <c r="A1939" t="inlineStr">
        <is>
          <t>ALBR-BLK-SM</t>
        </is>
      </c>
      <c r="B1939" s="45" t="n">
        <v>26.04</v>
      </c>
      <c r="C1939" s="45" t="n">
        <v>24.99</v>
      </c>
      <c r="D1939" s="45" t="n">
        <v>25.9</v>
      </c>
      <c r="E1939" t="n">
        <v>36</v>
      </c>
      <c r="F1939" t="n">
        <v>20</v>
      </c>
      <c r="G1939" t="n">
        <v>0</v>
      </c>
      <c r="H1939" t="n">
        <v>22</v>
      </c>
    </row>
    <row r="1940">
      <c r="A1940" t="inlineStr">
        <is>
          <t>ALOL-BLK-LG</t>
        </is>
      </c>
      <c r="B1940" s="45" t="n">
        <v>46.67</v>
      </c>
      <c r="C1940" s="45" t="n">
        <v>42.74</v>
      </c>
      <c r="D1940" s="45" t="n">
        <v>52</v>
      </c>
      <c r="E1940" t="n">
        <v>23</v>
      </c>
      <c r="F1940" t="n">
        <v>9</v>
      </c>
      <c r="G1940" t="n">
        <v>0</v>
      </c>
      <c r="H1940" t="n">
        <v>18</v>
      </c>
    </row>
    <row r="1941">
      <c r="A1941" t="inlineStr">
        <is>
          <t>ALOL-BLK-MD</t>
        </is>
      </c>
      <c r="B1941" s="45" t="n">
        <v>47.7</v>
      </c>
      <c r="C1941" s="45" t="n">
        <v>48.75</v>
      </c>
      <c r="D1941" s="45" t="n">
        <v>45.5</v>
      </c>
      <c r="E1941" t="n">
        <v>40</v>
      </c>
      <c r="F1941" t="n">
        <v>22</v>
      </c>
      <c r="G1941" t="n">
        <v>0</v>
      </c>
      <c r="H1941" t="n">
        <v>20</v>
      </c>
    </row>
    <row r="1942">
      <c r="A1942" t="inlineStr">
        <is>
          <t>ALOL-BLK-SM</t>
        </is>
      </c>
      <c r="B1942" s="45" t="n">
        <v>43.95</v>
      </c>
      <c r="C1942" s="45" t="n">
        <v>39.99</v>
      </c>
      <c r="D1942" s="45" t="n">
        <v>39.99</v>
      </c>
      <c r="E1942" t="n">
        <v>57</v>
      </c>
      <c r="F1942" t="n">
        <v>23</v>
      </c>
      <c r="G1942" t="n">
        <v>0</v>
      </c>
      <c r="H1942" t="n">
        <v>25</v>
      </c>
    </row>
    <row r="1943">
      <c r="A1943" t="inlineStr">
        <is>
          <t>ALOL-BLK-XL</t>
        </is>
      </c>
      <c r="B1943" s="45" t="n">
        <v>44.24</v>
      </c>
      <c r="C1943" s="45" t="n">
        <v>45.5</v>
      </c>
      <c r="D1943" s="45" t="n">
        <v>39.99</v>
      </c>
      <c r="E1943" t="n">
        <v>15</v>
      </c>
      <c r="F1943" t="n">
        <v>11</v>
      </c>
      <c r="G1943" t="n">
        <v>0</v>
      </c>
      <c r="H1943" t="n">
        <v>20</v>
      </c>
    </row>
    <row r="1944">
      <c r="A1944" t="inlineStr">
        <is>
          <t>ALOL-BLK-XS</t>
        </is>
      </c>
      <c r="B1944" s="45" t="n">
        <v>45.57</v>
      </c>
      <c r="C1944" s="45" t="n">
        <v>41.08</v>
      </c>
      <c r="D1944" s="45" t="n">
        <v>52</v>
      </c>
      <c r="E1944" t="n">
        <v>17</v>
      </c>
      <c r="F1944" t="n">
        <v>3</v>
      </c>
      <c r="G1944" t="n">
        <v>0</v>
      </c>
      <c r="H1944" t="n">
        <v>13</v>
      </c>
    </row>
    <row r="1945">
      <c r="A1945" t="inlineStr">
        <is>
          <t>ALT10001</t>
        </is>
      </c>
      <c r="B1945" s="45" t="n">
        <v>89.98999999999999</v>
      </c>
      <c r="C1945" s="45" t="n">
        <v>0</v>
      </c>
      <c r="D1945" s="45" t="n">
        <v>89.98999999999999</v>
      </c>
      <c r="E1945" t="n">
        <v>0</v>
      </c>
      <c r="F1945" t="n">
        <v>4</v>
      </c>
      <c r="G1945" t="n">
        <v>0</v>
      </c>
      <c r="H1945" t="n">
        <v>4</v>
      </c>
    </row>
    <row r="1946">
      <c r="A1946" t="inlineStr">
        <is>
          <t>ALT10004</t>
        </is>
      </c>
      <c r="B1946" s="45" t="n">
        <v>82.7</v>
      </c>
      <c r="C1946" s="45" t="n">
        <v>86.29000000000001</v>
      </c>
      <c r="D1946" s="45" t="n">
        <v>86.29000000000001</v>
      </c>
      <c r="E1946" t="n">
        <v>3</v>
      </c>
      <c r="F1946" t="n">
        <v>3</v>
      </c>
      <c r="G1946" t="n">
        <v>0</v>
      </c>
      <c r="H1946" t="n">
        <v>6</v>
      </c>
    </row>
    <row r="1947">
      <c r="A1947" t="inlineStr">
        <is>
          <t>ALT10006</t>
        </is>
      </c>
      <c r="B1947" s="45" t="n">
        <v>71.98999999999999</v>
      </c>
      <c r="C1947" s="45" t="n">
        <v>71.98999999999999</v>
      </c>
      <c r="D1947" s="45" t="n">
        <v>0</v>
      </c>
      <c r="E1947" t="n">
        <v>1</v>
      </c>
      <c r="F1947" t="n">
        <v>0</v>
      </c>
      <c r="G1947" t="n">
        <v>0</v>
      </c>
      <c r="H1947" t="n">
        <v>1</v>
      </c>
    </row>
    <row r="1948">
      <c r="A1948" t="inlineStr">
        <is>
          <t>ALTS-BLK-MD</t>
        </is>
      </c>
      <c r="B1948" s="45" t="n">
        <v>23.63</v>
      </c>
      <c r="C1948" s="45" t="n">
        <v>23.8</v>
      </c>
      <c r="D1948" s="45" t="n">
        <v>23.8</v>
      </c>
      <c r="E1948" t="n">
        <v>30</v>
      </c>
      <c r="F1948" t="n">
        <v>37</v>
      </c>
      <c r="G1948" t="n">
        <v>0</v>
      </c>
      <c r="H1948" t="n">
        <v>20</v>
      </c>
    </row>
    <row r="1949">
      <c r="A1949" t="inlineStr">
        <is>
          <t>ALTS-BLK-SM</t>
        </is>
      </c>
      <c r="B1949" s="45" t="n">
        <v>21.88</v>
      </c>
      <c r="C1949" s="45" t="n">
        <v>20.4</v>
      </c>
      <c r="D1949" s="45" t="n">
        <v>17.99</v>
      </c>
      <c r="E1949" t="n">
        <v>53</v>
      </c>
      <c r="F1949" t="n">
        <v>30</v>
      </c>
      <c r="G1949" t="n">
        <v>0</v>
      </c>
      <c r="H1949" t="n">
        <v>24</v>
      </c>
    </row>
    <row r="1950">
      <c r="A1950" t="inlineStr">
        <is>
          <t>ALTS-BLK-XS</t>
        </is>
      </c>
      <c r="B1950" s="45" t="n">
        <v>20.7</v>
      </c>
      <c r="C1950" s="45" t="n">
        <v>17.99</v>
      </c>
      <c r="D1950" s="45" t="n">
        <v>17.99</v>
      </c>
      <c r="E1950" t="n">
        <v>25</v>
      </c>
      <c r="F1950" t="n">
        <v>8</v>
      </c>
      <c r="G1950" t="n">
        <v>0</v>
      </c>
      <c r="H1950" t="n">
        <v>20</v>
      </c>
    </row>
    <row r="1951">
      <c r="A1951" t="inlineStr">
        <is>
          <t>ALTS-WNB-MD</t>
        </is>
      </c>
      <c r="B1951" s="45" t="n">
        <v>23.75</v>
      </c>
      <c r="C1951" s="45" t="n">
        <v>20.4</v>
      </c>
      <c r="D1951" s="45" t="n">
        <v>23.8</v>
      </c>
      <c r="E1951" t="n">
        <v>28</v>
      </c>
      <c r="F1951" t="n">
        <v>44</v>
      </c>
      <c r="G1951" t="n">
        <v>0</v>
      </c>
      <c r="H1951" t="n">
        <v>17</v>
      </c>
    </row>
    <row r="1952">
      <c r="A1952" t="inlineStr">
        <is>
          <t>ALTS-WNB-SM</t>
        </is>
      </c>
      <c r="B1952" s="45" t="n">
        <v>22.93</v>
      </c>
      <c r="C1952" s="45" t="n">
        <v>20.4</v>
      </c>
      <c r="D1952" s="45" t="n">
        <v>23.8</v>
      </c>
      <c r="E1952" t="n">
        <v>36</v>
      </c>
      <c r="F1952" t="n">
        <v>41</v>
      </c>
      <c r="G1952" t="n">
        <v>0</v>
      </c>
      <c r="H1952" t="n">
        <v>21</v>
      </c>
    </row>
    <row r="1953">
      <c r="A1953" t="inlineStr">
        <is>
          <t>ALTS-WNB-XS</t>
        </is>
      </c>
      <c r="B1953" s="45" t="n">
        <v>20.24</v>
      </c>
      <c r="C1953" s="45" t="n">
        <v>17.99</v>
      </c>
      <c r="D1953" s="45" t="n">
        <v>20.9</v>
      </c>
      <c r="E1953" t="n">
        <v>16</v>
      </c>
      <c r="F1953" t="n">
        <v>7</v>
      </c>
      <c r="G1953" t="n">
        <v>0</v>
      </c>
      <c r="H1953" t="n">
        <v>15</v>
      </c>
    </row>
    <row r="1954">
      <c r="A1954" t="inlineStr">
        <is>
          <t>ALVA-BLK-MD</t>
        </is>
      </c>
      <c r="B1954" s="45" t="n">
        <v>35.26</v>
      </c>
      <c r="C1954" s="45" t="n">
        <v>34.54</v>
      </c>
      <c r="D1954" s="45" t="n">
        <v>31.99</v>
      </c>
      <c r="E1954" t="n">
        <v>71</v>
      </c>
      <c r="F1954" t="n">
        <v>45</v>
      </c>
      <c r="G1954" t="n">
        <v>0</v>
      </c>
      <c r="H1954" t="n">
        <v>28</v>
      </c>
    </row>
    <row r="1955">
      <c r="A1955" t="inlineStr">
        <is>
          <t>ALVA-BLK-SM</t>
        </is>
      </c>
      <c r="B1955" s="45" t="n">
        <v>35.2</v>
      </c>
      <c r="C1955" s="45" t="n">
        <v>31.99</v>
      </c>
      <c r="D1955" s="45" t="n">
        <v>31.99</v>
      </c>
      <c r="E1955" t="n">
        <v>90</v>
      </c>
      <c r="F1955" t="n">
        <v>31</v>
      </c>
      <c r="G1955" t="n">
        <v>0</v>
      </c>
      <c r="H1955" t="n">
        <v>26</v>
      </c>
    </row>
    <row r="1956">
      <c r="A1956" t="inlineStr">
        <is>
          <t>ALVA-BLK-XS</t>
        </is>
      </c>
      <c r="B1956" s="45" t="n">
        <v>36.19</v>
      </c>
      <c r="C1956" s="45" t="n">
        <v>37.1</v>
      </c>
      <c r="D1956" s="45" t="n">
        <v>31.99</v>
      </c>
      <c r="E1956" t="n">
        <v>38</v>
      </c>
      <c r="F1956" t="n">
        <v>14</v>
      </c>
      <c r="G1956" t="n">
        <v>0</v>
      </c>
      <c r="H1956" t="n">
        <v>23</v>
      </c>
    </row>
    <row r="1957">
      <c r="A1957" t="inlineStr">
        <is>
          <t>ALVA-WNB-MD</t>
        </is>
      </c>
      <c r="B1957" s="45" t="n">
        <v>35.83</v>
      </c>
      <c r="C1957" s="45" t="n">
        <v>31.99</v>
      </c>
      <c r="D1957" s="45" t="n">
        <v>37.1</v>
      </c>
      <c r="E1957" t="n">
        <v>42</v>
      </c>
      <c r="F1957" t="n">
        <v>51</v>
      </c>
      <c r="G1957" t="n">
        <v>0</v>
      </c>
      <c r="H1957" t="n">
        <v>22</v>
      </c>
    </row>
    <row r="1958">
      <c r="A1958" t="inlineStr">
        <is>
          <t>ALVA-WNB-SM</t>
        </is>
      </c>
      <c r="B1958" s="45" t="n">
        <v>37.62</v>
      </c>
      <c r="C1958" s="45" t="n">
        <v>34.02</v>
      </c>
      <c r="D1958" s="45" t="n">
        <v>39.75</v>
      </c>
      <c r="E1958" t="n">
        <v>44</v>
      </c>
      <c r="F1958" t="n">
        <v>43</v>
      </c>
      <c r="G1958" t="n">
        <v>0</v>
      </c>
      <c r="H1958" t="n">
        <v>18</v>
      </c>
    </row>
    <row r="1959">
      <c r="A1959" t="inlineStr">
        <is>
          <t>ALVA-WNB-XS</t>
        </is>
      </c>
      <c r="B1959" s="45" t="n">
        <v>38.01</v>
      </c>
      <c r="C1959" s="45" t="n">
        <v>37.1</v>
      </c>
      <c r="D1959" s="45" t="n">
        <v>41.08</v>
      </c>
      <c r="E1959" t="n">
        <v>18</v>
      </c>
      <c r="F1959" t="n">
        <v>16</v>
      </c>
      <c r="G1959" t="n">
        <v>0</v>
      </c>
      <c r="H1959" t="n">
        <v>16</v>
      </c>
    </row>
    <row r="1960">
      <c r="A1960" t="inlineStr">
        <is>
          <t>AMB00650</t>
        </is>
      </c>
      <c r="B1960" s="45" t="n">
        <v>0</v>
      </c>
      <c r="C1960" s="45" t="n">
        <v>0</v>
      </c>
      <c r="D1960" s="45" t="n">
        <v>0</v>
      </c>
      <c r="E1960" t="n">
        <v>0</v>
      </c>
      <c r="F1960" t="n">
        <v>0</v>
      </c>
      <c r="G1960" t="n">
        <v>2025</v>
      </c>
      <c r="H1960" t="n">
        <v>2</v>
      </c>
    </row>
    <row r="1961">
      <c r="A1961" t="inlineStr">
        <is>
          <t>AMLE-BLK-XS</t>
        </is>
      </c>
      <c r="B1961" s="45" t="n">
        <v>27.89</v>
      </c>
      <c r="C1961" s="45" t="n">
        <v>19.99</v>
      </c>
      <c r="D1961" s="45" t="n">
        <v>24.99</v>
      </c>
      <c r="E1961" t="n">
        <v>1</v>
      </c>
      <c r="F1961" t="n">
        <v>5</v>
      </c>
      <c r="G1961" t="n">
        <v>0</v>
      </c>
      <c r="H1961" t="n">
        <v>6</v>
      </c>
    </row>
    <row r="1962">
      <c r="A1962" t="inlineStr">
        <is>
          <t>AMSS-BLK-38</t>
        </is>
      </c>
      <c r="B1962" s="45" t="n">
        <v>41.99</v>
      </c>
      <c r="C1962" s="45" t="n">
        <v>0</v>
      </c>
      <c r="D1962" s="45" t="n">
        <v>41.99</v>
      </c>
      <c r="E1962" t="n">
        <v>0</v>
      </c>
      <c r="F1962" t="n">
        <v>1</v>
      </c>
      <c r="G1962" t="n">
        <v>0</v>
      </c>
      <c r="H1962" t="n">
        <v>1</v>
      </c>
    </row>
    <row r="1963">
      <c r="A1963" t="inlineStr">
        <is>
          <t>AMZ36515</t>
        </is>
      </c>
      <c r="B1963" s="45" t="n">
        <v>147.5</v>
      </c>
      <c r="C1963" s="45" t="n">
        <v>115</v>
      </c>
      <c r="D1963" s="45" t="n">
        <v>179.99</v>
      </c>
      <c r="E1963" t="n">
        <v>1</v>
      </c>
      <c r="F1963" t="n">
        <v>1</v>
      </c>
      <c r="G1963" t="n">
        <v>0</v>
      </c>
      <c r="H1963" t="n">
        <v>1</v>
      </c>
    </row>
    <row r="1964">
      <c r="A1964" t="inlineStr">
        <is>
          <t>AMZ36517</t>
        </is>
      </c>
      <c r="B1964" s="45" t="n">
        <v>125</v>
      </c>
      <c r="C1964" s="45" t="n">
        <v>125</v>
      </c>
      <c r="D1964" s="45" t="n">
        <v>0</v>
      </c>
      <c r="E1964" t="n">
        <v>1</v>
      </c>
      <c r="F1964" t="n">
        <v>0</v>
      </c>
      <c r="G1964" t="n">
        <v>0</v>
      </c>
      <c r="H1964" t="n">
        <v>1</v>
      </c>
    </row>
    <row r="1965">
      <c r="A1965" t="inlineStr">
        <is>
          <t>ANDR-CBR-OSFA</t>
        </is>
      </c>
      <c r="B1965" s="45" t="n">
        <v>44.31</v>
      </c>
      <c r="C1965" s="45" t="n">
        <v>75</v>
      </c>
      <c r="D1965" s="45" t="n">
        <v>37.49</v>
      </c>
      <c r="E1965" t="n">
        <v>3</v>
      </c>
      <c r="F1965" t="n">
        <v>8</v>
      </c>
      <c r="G1965" t="n">
        <v>0</v>
      </c>
      <c r="H1965" t="n">
        <v>11</v>
      </c>
    </row>
    <row r="1966">
      <c r="A1966" t="inlineStr">
        <is>
          <t>ANG00001</t>
        </is>
      </c>
      <c r="B1966" s="45" t="n">
        <v>49.75</v>
      </c>
      <c r="C1966" s="45" t="n">
        <v>49.99</v>
      </c>
      <c r="D1966" s="45" t="n">
        <v>49.99</v>
      </c>
      <c r="E1966" t="n">
        <v>18</v>
      </c>
      <c r="F1966" t="n">
        <v>3</v>
      </c>
      <c r="G1966" t="n">
        <v>3</v>
      </c>
      <c r="H1966" t="n">
        <v>17</v>
      </c>
    </row>
    <row r="1967">
      <c r="A1967" t="inlineStr">
        <is>
          <t>ANG00002</t>
        </is>
      </c>
      <c r="B1967" s="45" t="n">
        <v>66.48999999999999</v>
      </c>
      <c r="C1967" s="45" t="n">
        <v>67.36</v>
      </c>
      <c r="D1967" s="45" t="n">
        <v>69.98999999999999</v>
      </c>
      <c r="E1967" t="n">
        <v>7</v>
      </c>
      <c r="F1967" t="n">
        <v>1</v>
      </c>
      <c r="G1967" t="n">
        <v>0</v>
      </c>
      <c r="H1967" t="n">
        <v>6</v>
      </c>
    </row>
    <row r="1968">
      <c r="A1968" t="inlineStr">
        <is>
          <t>ANHO-BLK-LG</t>
        </is>
      </c>
      <c r="B1968" s="45" t="n">
        <v>32.7</v>
      </c>
      <c r="C1968" s="45" t="n">
        <v>39.99</v>
      </c>
      <c r="D1968" s="45" t="n">
        <v>39.99</v>
      </c>
      <c r="E1968" t="n">
        <v>5</v>
      </c>
      <c r="F1968" t="n">
        <v>2</v>
      </c>
      <c r="G1968" t="n">
        <v>0</v>
      </c>
      <c r="H1968" t="n">
        <v>5</v>
      </c>
    </row>
    <row r="1969">
      <c r="A1969" t="inlineStr">
        <is>
          <t>ANHO-BLK-MD</t>
        </is>
      </c>
      <c r="B1969" s="45" t="n">
        <v>36.7</v>
      </c>
      <c r="C1969" s="45" t="n">
        <v>39.99</v>
      </c>
      <c r="D1969" s="45" t="n">
        <v>39.99</v>
      </c>
      <c r="E1969" t="n">
        <v>7</v>
      </c>
      <c r="F1969" t="n">
        <v>10</v>
      </c>
      <c r="G1969" t="n">
        <v>0</v>
      </c>
      <c r="H1969" t="n">
        <v>12</v>
      </c>
    </row>
    <row r="1970">
      <c r="A1970" t="inlineStr">
        <is>
          <t>ANHO-BLK-SM</t>
        </is>
      </c>
      <c r="B1970" s="45" t="n">
        <v>37.99</v>
      </c>
      <c r="C1970" s="45" t="n">
        <v>31.49</v>
      </c>
      <c r="D1970" s="45" t="n">
        <v>39.99</v>
      </c>
      <c r="E1970" t="n">
        <v>4</v>
      </c>
      <c r="F1970" t="n">
        <v>7</v>
      </c>
      <c r="G1970" t="n">
        <v>0</v>
      </c>
      <c r="H1970" t="n">
        <v>7</v>
      </c>
    </row>
    <row r="1971">
      <c r="A1971" t="inlineStr">
        <is>
          <t>ANHO-CBR-LG</t>
        </is>
      </c>
      <c r="B1971" s="45" t="n">
        <v>28.66</v>
      </c>
      <c r="C1971" s="45" t="n">
        <v>31.49</v>
      </c>
      <c r="D1971" s="45" t="n">
        <v>39.99</v>
      </c>
      <c r="E1971" t="n">
        <v>5</v>
      </c>
      <c r="F1971" t="n">
        <v>1</v>
      </c>
      <c r="G1971" t="n">
        <v>0</v>
      </c>
      <c r="H1971" t="n">
        <v>3</v>
      </c>
    </row>
    <row r="1972">
      <c r="A1972" t="inlineStr">
        <is>
          <t>ANHO-CBR-MD</t>
        </is>
      </c>
      <c r="B1972" s="45" t="n">
        <v>33.92</v>
      </c>
      <c r="C1972" s="45" t="n">
        <v>39.99</v>
      </c>
      <c r="D1972" s="45" t="n">
        <v>39.99</v>
      </c>
      <c r="E1972" t="n">
        <v>8</v>
      </c>
      <c r="F1972" t="n">
        <v>6</v>
      </c>
      <c r="G1972" t="n">
        <v>0</v>
      </c>
      <c r="H1972" t="n">
        <v>9</v>
      </c>
    </row>
    <row r="1973">
      <c r="A1973" t="inlineStr">
        <is>
          <t>ANHO-CBR-SM</t>
        </is>
      </c>
      <c r="B1973" s="45" t="n">
        <v>29.79</v>
      </c>
      <c r="C1973" s="45" t="n">
        <v>39.99</v>
      </c>
      <c r="D1973" s="45" t="n">
        <v>39.99</v>
      </c>
      <c r="E1973" t="n">
        <v>8</v>
      </c>
      <c r="F1973" t="n">
        <v>2</v>
      </c>
      <c r="G1973" t="n">
        <v>0</v>
      </c>
      <c r="H1973" t="n">
        <v>5</v>
      </c>
    </row>
    <row r="1974">
      <c r="A1974" t="inlineStr">
        <is>
          <t>ANSP-BLK-LG</t>
        </is>
      </c>
      <c r="B1974" s="45" t="n">
        <v>27.85</v>
      </c>
      <c r="C1974" s="45" t="n">
        <v>31.49</v>
      </c>
      <c r="D1974" s="45" t="n">
        <v>39.99</v>
      </c>
      <c r="E1974" t="n">
        <v>11</v>
      </c>
      <c r="F1974" t="n">
        <v>3</v>
      </c>
      <c r="G1974" t="n">
        <v>0</v>
      </c>
      <c r="H1974" t="n">
        <v>5</v>
      </c>
    </row>
    <row r="1975">
      <c r="A1975" t="inlineStr">
        <is>
          <t>ANSP-BLK-MD</t>
        </is>
      </c>
      <c r="B1975" s="45" t="n">
        <v>35.55</v>
      </c>
      <c r="C1975" s="45" t="n">
        <v>34.99</v>
      </c>
      <c r="D1975" s="45" t="n">
        <v>39.99</v>
      </c>
      <c r="E1975" t="n">
        <v>14</v>
      </c>
      <c r="F1975" t="n">
        <v>20</v>
      </c>
      <c r="G1975" t="n">
        <v>0</v>
      </c>
      <c r="H1975" t="n">
        <v>15</v>
      </c>
    </row>
    <row r="1976">
      <c r="A1976" t="inlineStr">
        <is>
          <t>ANSP-BLK-SM</t>
        </is>
      </c>
      <c r="B1976" s="45" t="n">
        <v>38.53</v>
      </c>
      <c r="C1976" s="45" t="n">
        <v>39.99</v>
      </c>
      <c r="D1976" s="45" t="n">
        <v>39.99</v>
      </c>
      <c r="E1976" t="n">
        <v>18</v>
      </c>
      <c r="F1976" t="n">
        <v>19</v>
      </c>
      <c r="G1976" t="n">
        <v>0</v>
      </c>
      <c r="H1976" t="n">
        <v>21</v>
      </c>
    </row>
    <row r="1977">
      <c r="A1977" t="inlineStr">
        <is>
          <t>ANSP-CBR-LG</t>
        </is>
      </c>
      <c r="B1977" s="45" t="n">
        <v>30.55</v>
      </c>
      <c r="C1977" s="45" t="n">
        <v>31.49</v>
      </c>
      <c r="D1977" s="45" t="n">
        <v>39.99</v>
      </c>
      <c r="E1977" t="n">
        <v>6</v>
      </c>
      <c r="F1977" t="n">
        <v>3</v>
      </c>
      <c r="G1977" t="n">
        <v>0</v>
      </c>
      <c r="H1977" t="n">
        <v>5</v>
      </c>
    </row>
    <row r="1978">
      <c r="A1978" t="inlineStr">
        <is>
          <t>ANSP-CBR-MD</t>
        </is>
      </c>
      <c r="B1978" s="45" t="n">
        <v>34.32</v>
      </c>
      <c r="C1978" s="45" t="n">
        <v>39.99</v>
      </c>
      <c r="D1978" s="45" t="n">
        <v>39.99</v>
      </c>
      <c r="E1978" t="n">
        <v>10</v>
      </c>
      <c r="F1978" t="n">
        <v>11</v>
      </c>
      <c r="G1978" t="n">
        <v>0</v>
      </c>
      <c r="H1978" t="n">
        <v>12</v>
      </c>
    </row>
    <row r="1979">
      <c r="A1979" t="inlineStr">
        <is>
          <t>ANSP-CBR-SM</t>
        </is>
      </c>
      <c r="B1979" s="45" t="n">
        <v>34.58</v>
      </c>
      <c r="C1979" s="45" t="n">
        <v>39.99</v>
      </c>
      <c r="D1979" s="45" t="n">
        <v>39.99</v>
      </c>
      <c r="E1979" t="n">
        <v>16</v>
      </c>
      <c r="F1979" t="n">
        <v>11</v>
      </c>
      <c r="G1979" t="n">
        <v>0</v>
      </c>
      <c r="H1979" t="n">
        <v>12</v>
      </c>
    </row>
    <row r="1980">
      <c r="A1980" t="inlineStr">
        <is>
          <t>ANSW-BLK-LG</t>
        </is>
      </c>
      <c r="B1980" s="45" t="n">
        <v>28.99</v>
      </c>
      <c r="C1980" s="45" t="n">
        <v>28.99</v>
      </c>
      <c r="D1980" s="45" t="n">
        <v>34.99</v>
      </c>
      <c r="E1980" t="n">
        <v>3</v>
      </c>
      <c r="F1980" t="n">
        <v>1</v>
      </c>
      <c r="G1980" t="n">
        <v>0</v>
      </c>
      <c r="H1980" t="n">
        <v>3</v>
      </c>
    </row>
    <row r="1981">
      <c r="A1981" t="inlineStr">
        <is>
          <t>ANSW-BLK-MD</t>
        </is>
      </c>
      <c r="B1981" s="45" t="n">
        <v>33.94</v>
      </c>
      <c r="C1981" s="45" t="n">
        <v>34.99</v>
      </c>
      <c r="D1981" s="45" t="n">
        <v>34.99</v>
      </c>
      <c r="E1981" t="n">
        <v>10</v>
      </c>
      <c r="F1981" t="n">
        <v>5</v>
      </c>
      <c r="G1981" t="n">
        <v>0</v>
      </c>
      <c r="H1981" t="n">
        <v>11</v>
      </c>
    </row>
    <row r="1982">
      <c r="A1982" t="inlineStr">
        <is>
          <t>ANSW-BLK-SM</t>
        </is>
      </c>
      <c r="B1982" s="45" t="n">
        <v>29.85</v>
      </c>
      <c r="C1982" s="45" t="n">
        <v>28.99</v>
      </c>
      <c r="D1982" s="45" t="n">
        <v>34.99</v>
      </c>
      <c r="E1982" t="n">
        <v>7</v>
      </c>
      <c r="F1982" t="n">
        <v>7</v>
      </c>
      <c r="G1982" t="n">
        <v>0</v>
      </c>
      <c r="H1982" t="n">
        <v>8</v>
      </c>
    </row>
    <row r="1983">
      <c r="A1983" t="inlineStr">
        <is>
          <t>ANSW-CBR-LG</t>
        </is>
      </c>
      <c r="B1983" s="45" t="n">
        <v>34.99</v>
      </c>
      <c r="C1983" s="45" t="n">
        <v>0</v>
      </c>
      <c r="D1983" s="45" t="n">
        <v>34.99</v>
      </c>
      <c r="E1983" t="n">
        <v>0</v>
      </c>
      <c r="F1983" t="n">
        <v>1</v>
      </c>
      <c r="G1983" t="n">
        <v>0</v>
      </c>
      <c r="H1983" t="n">
        <v>1</v>
      </c>
    </row>
    <row r="1984">
      <c r="A1984" t="inlineStr">
        <is>
          <t>ANSW-CBR-MD</t>
        </is>
      </c>
      <c r="B1984" s="45" t="n">
        <v>25.13</v>
      </c>
      <c r="C1984" s="45" t="n">
        <v>21.84</v>
      </c>
      <c r="D1984" s="45" t="n">
        <v>34.99</v>
      </c>
      <c r="E1984" t="n">
        <v>6</v>
      </c>
      <c r="F1984" t="n">
        <v>2</v>
      </c>
      <c r="G1984" t="n">
        <v>0</v>
      </c>
      <c r="H1984" t="n">
        <v>3</v>
      </c>
    </row>
    <row r="1985">
      <c r="A1985" t="inlineStr">
        <is>
          <t>ANSW-CBR-SM</t>
        </is>
      </c>
      <c r="B1985" s="45" t="n">
        <v>32.8</v>
      </c>
      <c r="C1985" s="45" t="n">
        <v>34.99</v>
      </c>
      <c r="D1985" s="45" t="n">
        <v>34.99</v>
      </c>
      <c r="E1985" t="n">
        <v>11</v>
      </c>
      <c r="F1985" t="n">
        <v>5</v>
      </c>
      <c r="G1985" t="n">
        <v>0</v>
      </c>
      <c r="H1985" t="n">
        <v>11</v>
      </c>
    </row>
    <row r="1986">
      <c r="A1986" t="inlineStr">
        <is>
          <t>AOHO-BLK-LG</t>
        </is>
      </c>
      <c r="B1986" s="45" t="n">
        <v>24.99</v>
      </c>
      <c r="C1986" s="45" t="n">
        <v>24.99</v>
      </c>
      <c r="D1986" s="45" t="n">
        <v>0</v>
      </c>
      <c r="E1986" t="n">
        <v>1</v>
      </c>
      <c r="F1986" t="n">
        <v>0</v>
      </c>
      <c r="G1986" t="n">
        <v>0</v>
      </c>
      <c r="H1986" t="n">
        <v>1</v>
      </c>
    </row>
    <row r="1987">
      <c r="A1987" t="inlineStr">
        <is>
          <t>AOHO-BLK-MD</t>
        </is>
      </c>
      <c r="B1987" s="45" t="n">
        <v>25.23</v>
      </c>
      <c r="C1987" s="45" t="n">
        <v>24.99</v>
      </c>
      <c r="D1987" s="45" t="n">
        <v>24.99</v>
      </c>
      <c r="E1987" t="n">
        <v>18</v>
      </c>
      <c r="F1987" t="n">
        <v>6</v>
      </c>
      <c r="G1987" t="n">
        <v>0</v>
      </c>
      <c r="H1987" t="n">
        <v>14</v>
      </c>
    </row>
    <row r="1988">
      <c r="A1988" t="inlineStr">
        <is>
          <t>AOHO-BLK-SM</t>
        </is>
      </c>
      <c r="B1988" s="45" t="n">
        <v>24.77</v>
      </c>
      <c r="C1988" s="45" t="n">
        <v>24.99</v>
      </c>
      <c r="D1988" s="45" t="n">
        <v>24.99</v>
      </c>
      <c r="E1988" t="n">
        <v>22</v>
      </c>
      <c r="F1988" t="n">
        <v>5</v>
      </c>
      <c r="G1988" t="n">
        <v>0</v>
      </c>
      <c r="H1988" t="n">
        <v>16</v>
      </c>
    </row>
    <row r="1989">
      <c r="A1989" t="inlineStr">
        <is>
          <t>AOHO-PLG-LG</t>
        </is>
      </c>
      <c r="B1989" s="45" t="n">
        <v>24.49</v>
      </c>
      <c r="C1989" s="45" t="n">
        <v>23.99</v>
      </c>
      <c r="D1989" s="45" t="n">
        <v>24.99</v>
      </c>
      <c r="E1989" t="n">
        <v>2</v>
      </c>
      <c r="F1989" t="n">
        <v>2</v>
      </c>
      <c r="G1989" t="n">
        <v>0</v>
      </c>
      <c r="H1989" t="n">
        <v>4</v>
      </c>
    </row>
    <row r="1990">
      <c r="A1990" t="inlineStr">
        <is>
          <t>AOHO-PLG-MD</t>
        </is>
      </c>
      <c r="B1990" s="45" t="n">
        <v>24.42</v>
      </c>
      <c r="C1990" s="45" t="n">
        <v>24.99</v>
      </c>
      <c r="D1990" s="45" t="n">
        <v>24.99</v>
      </c>
      <c r="E1990" t="n">
        <v>6</v>
      </c>
      <c r="F1990" t="n">
        <v>1</v>
      </c>
      <c r="G1990" t="n">
        <v>0</v>
      </c>
      <c r="H1990" t="n">
        <v>4</v>
      </c>
    </row>
    <row r="1991">
      <c r="A1991" t="inlineStr">
        <is>
          <t>AOHO-PLG-SM</t>
        </is>
      </c>
      <c r="B1991" s="45" t="n">
        <v>24.32</v>
      </c>
      <c r="C1991" s="45" t="n">
        <v>23.99</v>
      </c>
      <c r="D1991" s="45" t="n">
        <v>24.99</v>
      </c>
      <c r="E1991" t="n">
        <v>2</v>
      </c>
      <c r="F1991" t="n">
        <v>1</v>
      </c>
      <c r="G1991" t="n">
        <v>0</v>
      </c>
      <c r="H1991" t="n">
        <v>3</v>
      </c>
    </row>
    <row r="1992">
      <c r="A1992" t="inlineStr">
        <is>
          <t>AOLE-BLK-LG</t>
        </is>
      </c>
      <c r="B1992" s="45" t="n">
        <v>46.99</v>
      </c>
      <c r="C1992" s="45" t="n">
        <v>0</v>
      </c>
      <c r="D1992" s="45" t="n">
        <v>37.99</v>
      </c>
      <c r="E1992" t="n">
        <v>0</v>
      </c>
      <c r="F1992" t="n">
        <v>3</v>
      </c>
      <c r="G1992" t="n">
        <v>0</v>
      </c>
      <c r="H1992" t="n">
        <v>3</v>
      </c>
    </row>
    <row r="1993">
      <c r="A1993" t="inlineStr">
        <is>
          <t>AOLE-BLK-SM</t>
        </is>
      </c>
      <c r="B1993" s="45" t="n">
        <v>65</v>
      </c>
      <c r="C1993" s="45" t="n">
        <v>0</v>
      </c>
      <c r="D1993" s="45" t="n">
        <v>65</v>
      </c>
      <c r="E1993" t="n">
        <v>0</v>
      </c>
      <c r="F1993" t="n">
        <v>1</v>
      </c>
      <c r="G1993" t="n">
        <v>1</v>
      </c>
      <c r="H1993" t="n">
        <v>2</v>
      </c>
    </row>
    <row r="1994">
      <c r="A1994" t="inlineStr">
        <is>
          <t>AOLE-BLK-XS</t>
        </is>
      </c>
      <c r="B1994" s="45" t="n">
        <v>46.99</v>
      </c>
      <c r="C1994" s="45" t="n">
        <v>0</v>
      </c>
      <c r="D1994" s="45" t="n">
        <v>51.5</v>
      </c>
      <c r="E1994" t="n">
        <v>0</v>
      </c>
      <c r="F1994" t="n">
        <v>3</v>
      </c>
      <c r="G1994" t="n">
        <v>0</v>
      </c>
      <c r="H1994" t="n">
        <v>2</v>
      </c>
    </row>
    <row r="1995">
      <c r="A1995" t="inlineStr">
        <is>
          <t>AOSH-BLK-LG</t>
        </is>
      </c>
      <c r="B1995" s="45" t="n">
        <v>18.45</v>
      </c>
      <c r="C1995" s="45" t="n">
        <v>18.99</v>
      </c>
      <c r="D1995" s="45" t="n">
        <v>19.99</v>
      </c>
      <c r="E1995" t="n">
        <v>10</v>
      </c>
      <c r="F1995" t="n">
        <v>1</v>
      </c>
      <c r="G1995" t="n">
        <v>0</v>
      </c>
      <c r="H1995" t="n">
        <v>5</v>
      </c>
    </row>
    <row r="1996">
      <c r="A1996" t="inlineStr">
        <is>
          <t>AOSH-BLK-MD</t>
        </is>
      </c>
      <c r="B1996" s="45" t="n">
        <v>20.25</v>
      </c>
      <c r="C1996" s="45" t="n">
        <v>19.99</v>
      </c>
      <c r="D1996" s="45" t="n">
        <v>32</v>
      </c>
      <c r="E1996" t="n">
        <v>18</v>
      </c>
      <c r="F1996" t="n">
        <v>5</v>
      </c>
      <c r="G1996" t="n">
        <v>0</v>
      </c>
      <c r="H1996" t="n">
        <v>10</v>
      </c>
    </row>
    <row r="1997">
      <c r="A1997" t="inlineStr">
        <is>
          <t>AOSH-BLK-SM</t>
        </is>
      </c>
      <c r="B1997" s="45" t="n">
        <v>18.28</v>
      </c>
      <c r="C1997" s="45" t="n">
        <v>17.99</v>
      </c>
      <c r="D1997" s="45" t="n">
        <v>19.99</v>
      </c>
      <c r="E1997" t="n">
        <v>14</v>
      </c>
      <c r="F1997" t="n">
        <v>7</v>
      </c>
      <c r="G1997" t="n">
        <v>0</v>
      </c>
      <c r="H1997" t="n">
        <v>11</v>
      </c>
    </row>
    <row r="1998">
      <c r="A1998" t="inlineStr">
        <is>
          <t>AOSH-PLG-LG</t>
        </is>
      </c>
      <c r="B1998" s="45" t="n">
        <v>17.66</v>
      </c>
      <c r="C1998" s="45" t="n">
        <v>17.99</v>
      </c>
      <c r="D1998" s="45" t="n">
        <v>0</v>
      </c>
      <c r="E1998" t="n">
        <v>3</v>
      </c>
      <c r="F1998" t="n">
        <v>0</v>
      </c>
      <c r="G1998" t="n">
        <v>0</v>
      </c>
      <c r="H1998" t="n">
        <v>3</v>
      </c>
    </row>
    <row r="1999">
      <c r="A1999" t="inlineStr">
        <is>
          <t>AOSH-PLG-MD</t>
        </is>
      </c>
      <c r="B1999" s="45" t="n">
        <v>19.53</v>
      </c>
      <c r="C1999" s="45" t="n">
        <v>14.99</v>
      </c>
      <c r="D1999" s="45" t="n">
        <v>25.99</v>
      </c>
      <c r="E1999" t="n">
        <v>9</v>
      </c>
      <c r="F1999" t="n">
        <v>4</v>
      </c>
      <c r="G1999" t="n">
        <v>0</v>
      </c>
      <c r="H1999" t="n">
        <v>7</v>
      </c>
    </row>
    <row r="2000">
      <c r="A2000" t="inlineStr">
        <is>
          <t>AOSH-PLG-SM</t>
        </is>
      </c>
      <c r="B2000" s="45" t="n">
        <v>20.09</v>
      </c>
      <c r="C2000" s="45" t="n">
        <v>18.99</v>
      </c>
      <c r="D2000" s="45" t="n">
        <v>19.99</v>
      </c>
      <c r="E2000" t="n">
        <v>6</v>
      </c>
      <c r="F2000" t="n">
        <v>4</v>
      </c>
      <c r="G2000" t="n">
        <v>0</v>
      </c>
      <c r="H2000" t="n">
        <v>8</v>
      </c>
    </row>
    <row r="2001">
      <c r="A2001" t="inlineStr">
        <is>
          <t>AOSP-BLK-MD</t>
        </is>
      </c>
      <c r="B2001" s="45" t="n">
        <v>27.33</v>
      </c>
      <c r="C2001" s="45" t="n">
        <v>29.99</v>
      </c>
      <c r="D2001" s="45" t="n">
        <v>30.02</v>
      </c>
      <c r="E2001" t="n">
        <v>24</v>
      </c>
      <c r="F2001" t="n">
        <v>7</v>
      </c>
      <c r="G2001" t="n">
        <v>0</v>
      </c>
      <c r="H2001" t="n">
        <v>12</v>
      </c>
    </row>
    <row r="2002">
      <c r="A2002" t="inlineStr">
        <is>
          <t>AOSP-BLK-SM</t>
        </is>
      </c>
      <c r="B2002" s="45" t="n">
        <v>28.03</v>
      </c>
      <c r="C2002" s="45" t="n">
        <v>29.99</v>
      </c>
      <c r="D2002" s="45" t="n">
        <v>29.99</v>
      </c>
      <c r="E2002" t="n">
        <v>26</v>
      </c>
      <c r="F2002" t="n">
        <v>29</v>
      </c>
      <c r="G2002" t="n">
        <v>0</v>
      </c>
      <c r="H2002" t="n">
        <v>26</v>
      </c>
    </row>
    <row r="2003">
      <c r="A2003" t="inlineStr">
        <is>
          <t>AOSP-PLG-LG</t>
        </is>
      </c>
      <c r="B2003" s="45" t="n">
        <v>28.81</v>
      </c>
      <c r="C2003" s="45" t="n">
        <v>31.74</v>
      </c>
      <c r="D2003" s="45" t="n">
        <v>29.99</v>
      </c>
      <c r="E2003" t="n">
        <v>6</v>
      </c>
      <c r="F2003" t="n">
        <v>8</v>
      </c>
      <c r="G2003" t="n">
        <v>0</v>
      </c>
      <c r="H2003" t="n">
        <v>10</v>
      </c>
    </row>
    <row r="2004">
      <c r="A2004" t="inlineStr">
        <is>
          <t>AOSP-PLG-MD</t>
        </is>
      </c>
      <c r="B2004" s="45" t="n">
        <v>28.74</v>
      </c>
      <c r="C2004" s="45" t="n">
        <v>24.99</v>
      </c>
      <c r="D2004" s="45" t="n">
        <v>29.99</v>
      </c>
      <c r="E2004" t="n">
        <v>10</v>
      </c>
      <c r="F2004" t="n">
        <v>12</v>
      </c>
      <c r="G2004" t="n">
        <v>0</v>
      </c>
      <c r="H2004" t="n">
        <v>13</v>
      </c>
    </row>
    <row r="2005">
      <c r="A2005" t="inlineStr">
        <is>
          <t>AOSP-PLG-SM</t>
        </is>
      </c>
      <c r="B2005" s="45" t="n">
        <v>28.35</v>
      </c>
      <c r="C2005" s="45" t="n">
        <v>24.99</v>
      </c>
      <c r="D2005" s="45" t="n">
        <v>29.99</v>
      </c>
      <c r="E2005" t="n">
        <v>11</v>
      </c>
      <c r="F2005" t="n">
        <v>14</v>
      </c>
      <c r="G2005" t="n">
        <v>0</v>
      </c>
      <c r="H2005" t="n">
        <v>15</v>
      </c>
    </row>
    <row r="2006">
      <c r="A2006" t="inlineStr">
        <is>
          <t>AOSW-BLK-LG</t>
        </is>
      </c>
      <c r="B2006" s="45" t="n">
        <v>27.99</v>
      </c>
      <c r="C2006" s="45" t="n">
        <v>24.99</v>
      </c>
      <c r="D2006" s="45" t="n">
        <v>29.99</v>
      </c>
      <c r="E2006" t="n">
        <v>3</v>
      </c>
      <c r="F2006" t="n">
        <v>2</v>
      </c>
      <c r="G2006" t="n">
        <v>0</v>
      </c>
      <c r="H2006" t="n">
        <v>5</v>
      </c>
    </row>
    <row r="2007">
      <c r="A2007" t="inlineStr">
        <is>
          <t>AOSW-BLK-MD</t>
        </is>
      </c>
      <c r="B2007" s="45" t="n">
        <v>26.54</v>
      </c>
      <c r="C2007" s="45" t="n">
        <v>29.99</v>
      </c>
      <c r="D2007" s="45" t="n">
        <v>29.99</v>
      </c>
      <c r="E2007" t="n">
        <v>17</v>
      </c>
      <c r="F2007" t="n">
        <v>1</v>
      </c>
      <c r="G2007" t="n">
        <v>0</v>
      </c>
      <c r="H2007" t="n">
        <v>6</v>
      </c>
    </row>
    <row r="2008">
      <c r="A2008" t="inlineStr">
        <is>
          <t>AOSW-BLK-SM</t>
        </is>
      </c>
      <c r="B2008" s="45" t="n">
        <v>29.02</v>
      </c>
      <c r="C2008" s="45" t="n">
        <v>29.99</v>
      </c>
      <c r="D2008" s="45" t="n">
        <v>29.99</v>
      </c>
      <c r="E2008" t="n">
        <v>13</v>
      </c>
      <c r="F2008" t="n">
        <v>10</v>
      </c>
      <c r="G2008" t="n">
        <v>0</v>
      </c>
      <c r="H2008" t="n">
        <v>16</v>
      </c>
    </row>
    <row r="2009">
      <c r="A2009" t="inlineStr">
        <is>
          <t>AOSW-PLG-LG</t>
        </is>
      </c>
      <c r="B2009" s="45" t="n">
        <v>29.06</v>
      </c>
      <c r="C2009" s="45" t="n">
        <v>27.49</v>
      </c>
      <c r="D2009" s="45" t="n">
        <v>29.99</v>
      </c>
      <c r="E2009" t="n">
        <v>5</v>
      </c>
      <c r="F2009" t="n">
        <v>4</v>
      </c>
      <c r="G2009" t="n">
        <v>0</v>
      </c>
      <c r="H2009" t="n">
        <v>8</v>
      </c>
    </row>
    <row r="2010">
      <c r="A2010" t="inlineStr">
        <is>
          <t>AOSW-PLG-MD</t>
        </is>
      </c>
      <c r="B2010" s="45" t="n">
        <v>28.53</v>
      </c>
      <c r="C2010" s="45" t="n">
        <v>24.99</v>
      </c>
      <c r="D2010" s="45" t="n">
        <v>29.99</v>
      </c>
      <c r="E2010" t="n">
        <v>9</v>
      </c>
      <c r="F2010" t="n">
        <v>12</v>
      </c>
      <c r="G2010" t="n">
        <v>0</v>
      </c>
      <c r="H2010" t="n">
        <v>14</v>
      </c>
    </row>
    <row r="2011">
      <c r="A2011" t="inlineStr">
        <is>
          <t>AOSW-PLG-SM</t>
        </is>
      </c>
      <c r="B2011" s="45" t="n">
        <v>25.88</v>
      </c>
      <c r="C2011" s="45" t="n">
        <v>24.99</v>
      </c>
      <c r="D2011" s="45" t="n">
        <v>29.99</v>
      </c>
      <c r="E2011" t="n">
        <v>13</v>
      </c>
      <c r="F2011" t="n">
        <v>2</v>
      </c>
      <c r="G2011" t="n">
        <v>0</v>
      </c>
      <c r="H2011" t="n">
        <v>5</v>
      </c>
    </row>
    <row r="2012">
      <c r="A2012" t="inlineStr">
        <is>
          <t>AP39700</t>
        </is>
      </c>
      <c r="B2012" s="45" t="n">
        <v>85.48999999999999</v>
      </c>
      <c r="C2012" s="45" t="n">
        <v>89.98999999999999</v>
      </c>
      <c r="D2012" s="45" t="n">
        <v>89.98999999999999</v>
      </c>
      <c r="E2012" t="n">
        <v>15</v>
      </c>
      <c r="F2012" t="n">
        <v>9</v>
      </c>
      <c r="G2012" t="n">
        <v>0</v>
      </c>
      <c r="H2012" t="n">
        <v>18</v>
      </c>
    </row>
    <row r="2013">
      <c r="A2013" t="inlineStr">
        <is>
          <t>AP39701</t>
        </is>
      </c>
      <c r="B2013" s="45" t="n">
        <v>85.06999999999999</v>
      </c>
      <c r="C2013" s="45" t="n">
        <v>89.98999999999999</v>
      </c>
      <c r="D2013" s="45" t="n">
        <v>89.98999999999999</v>
      </c>
      <c r="E2013" t="n">
        <v>24</v>
      </c>
      <c r="F2013" t="n">
        <v>8</v>
      </c>
      <c r="G2013" t="n">
        <v>0</v>
      </c>
      <c r="H2013" t="n">
        <v>22</v>
      </c>
    </row>
    <row r="2014">
      <c r="A2014" t="inlineStr">
        <is>
          <t>AP39702</t>
        </is>
      </c>
      <c r="B2014" s="45" t="n">
        <v>83.69</v>
      </c>
      <c r="C2014" s="45" t="n">
        <v>89.98999999999999</v>
      </c>
      <c r="D2014" s="45" t="n">
        <v>83.23999999999999</v>
      </c>
      <c r="E2014" t="n">
        <v>13</v>
      </c>
      <c r="F2014" t="n">
        <v>7</v>
      </c>
      <c r="G2014" t="n">
        <v>0</v>
      </c>
      <c r="H2014" t="n">
        <v>16</v>
      </c>
    </row>
    <row r="2015">
      <c r="A2015" t="inlineStr">
        <is>
          <t>AP39703</t>
        </is>
      </c>
      <c r="B2015" s="45" t="n">
        <v>86.33</v>
      </c>
      <c r="C2015" s="45" t="n">
        <v>89.98999999999999</v>
      </c>
      <c r="D2015" s="45" t="n">
        <v>76.48999999999999</v>
      </c>
      <c r="E2015" t="n">
        <v>13</v>
      </c>
      <c r="F2015" t="n">
        <v>3</v>
      </c>
      <c r="G2015" t="n">
        <v>1</v>
      </c>
      <c r="H2015" t="n">
        <v>15</v>
      </c>
    </row>
    <row r="2016">
      <c r="A2016" t="inlineStr">
        <is>
          <t>AP39704</t>
        </is>
      </c>
      <c r="B2016" s="45" t="n">
        <v>85.98999999999999</v>
      </c>
      <c r="C2016" s="45" t="n">
        <v>89.98999999999999</v>
      </c>
      <c r="D2016" s="45" t="n">
        <v>89.98999999999999</v>
      </c>
      <c r="E2016" t="n">
        <v>13</v>
      </c>
      <c r="F2016" t="n">
        <v>5</v>
      </c>
      <c r="G2016" t="n">
        <v>0</v>
      </c>
      <c r="H2016" t="n">
        <v>13</v>
      </c>
    </row>
    <row r="2017">
      <c r="A2017" t="inlineStr">
        <is>
          <t>AP39705</t>
        </is>
      </c>
      <c r="B2017" s="45" t="n">
        <v>84.06</v>
      </c>
      <c r="C2017" s="45" t="n">
        <v>89.98999999999999</v>
      </c>
      <c r="D2017" s="45" t="n">
        <v>89.98999999999999</v>
      </c>
      <c r="E2017" t="n">
        <v>16</v>
      </c>
      <c r="F2017" t="n">
        <v>6</v>
      </c>
      <c r="G2017" t="n">
        <v>0</v>
      </c>
      <c r="H2017" t="n">
        <v>13</v>
      </c>
    </row>
    <row r="2018">
      <c r="A2018" t="inlineStr">
        <is>
          <t>AP39706</t>
        </is>
      </c>
      <c r="B2018" s="45" t="n">
        <v>82.97</v>
      </c>
      <c r="C2018" s="45" t="n">
        <v>89.98999999999999</v>
      </c>
      <c r="D2018" s="45" t="n">
        <v>76.48999999999999</v>
      </c>
      <c r="E2018" t="n">
        <v>20</v>
      </c>
      <c r="F2018" t="n">
        <v>5</v>
      </c>
      <c r="G2018" t="n">
        <v>0</v>
      </c>
      <c r="H2018" t="n">
        <v>15</v>
      </c>
    </row>
    <row r="2019">
      <c r="A2019" t="inlineStr">
        <is>
          <t>AP39707</t>
        </is>
      </c>
      <c r="B2019" s="45" t="n">
        <v>82.13</v>
      </c>
      <c r="C2019" s="45" t="n">
        <v>89.98999999999999</v>
      </c>
      <c r="D2019" s="45" t="n">
        <v>83.23999999999999</v>
      </c>
      <c r="E2019" t="n">
        <v>8</v>
      </c>
      <c r="F2019" t="n">
        <v>5</v>
      </c>
      <c r="G2019" t="n">
        <v>0</v>
      </c>
      <c r="H2019" t="n">
        <v>11</v>
      </c>
    </row>
    <row r="2020">
      <c r="A2020" t="inlineStr">
        <is>
          <t>AP39708</t>
        </is>
      </c>
      <c r="B2020" s="45" t="n">
        <v>86.33</v>
      </c>
      <c r="C2020" s="45" t="n">
        <v>89.98999999999999</v>
      </c>
      <c r="D2020" s="45" t="n">
        <v>89.98999999999999</v>
      </c>
      <c r="E2020" t="n">
        <v>10</v>
      </c>
      <c r="F2020" t="n">
        <v>6</v>
      </c>
      <c r="G2020" t="n">
        <v>0</v>
      </c>
      <c r="H2020" t="n">
        <v>13</v>
      </c>
    </row>
    <row r="2021">
      <c r="A2021" t="inlineStr">
        <is>
          <t>AP39709</t>
        </is>
      </c>
      <c r="B2021" s="45" t="n">
        <v>85.23</v>
      </c>
      <c r="C2021" s="45" t="n">
        <v>89.98999999999999</v>
      </c>
      <c r="D2021" s="45" t="n">
        <v>76.48999999999999</v>
      </c>
      <c r="E2021" t="n">
        <v>13</v>
      </c>
      <c r="F2021" t="n">
        <v>4</v>
      </c>
      <c r="G2021" t="n">
        <v>0</v>
      </c>
      <c r="H2021" t="n">
        <v>15</v>
      </c>
    </row>
    <row r="2022">
      <c r="A2022" t="inlineStr">
        <is>
          <t>AP39710</t>
        </is>
      </c>
      <c r="B2022" s="45" t="n">
        <v>87.31999999999999</v>
      </c>
      <c r="C2022" s="45" t="n">
        <v>89.98999999999999</v>
      </c>
      <c r="D2022" s="45" t="n">
        <v>89.98999999999999</v>
      </c>
      <c r="E2022" t="n">
        <v>25</v>
      </c>
      <c r="F2022" t="n">
        <v>2</v>
      </c>
      <c r="G2022" t="n">
        <v>0</v>
      </c>
      <c r="H2022" t="n">
        <v>19</v>
      </c>
    </row>
    <row r="2023">
      <c r="A2023" t="inlineStr">
        <is>
          <t>AP39711</t>
        </is>
      </c>
      <c r="B2023" s="45" t="n">
        <v>84.45</v>
      </c>
      <c r="C2023" s="45" t="n">
        <v>89.98999999999999</v>
      </c>
      <c r="D2023" s="45" t="n">
        <v>0</v>
      </c>
      <c r="E2023" t="n">
        <v>13</v>
      </c>
      <c r="F2023" t="n">
        <v>0</v>
      </c>
      <c r="G2023" t="n">
        <v>0</v>
      </c>
      <c r="H2023" t="n">
        <v>12</v>
      </c>
    </row>
    <row r="2024">
      <c r="A2024" t="inlineStr">
        <is>
          <t>AP39712</t>
        </is>
      </c>
      <c r="B2024" s="45" t="n">
        <v>84.65000000000001</v>
      </c>
      <c r="C2024" s="45" t="n">
        <v>89.98999999999999</v>
      </c>
      <c r="D2024" s="45" t="n">
        <v>89.98999999999999</v>
      </c>
      <c r="E2024" t="n">
        <v>12</v>
      </c>
      <c r="F2024" t="n">
        <v>4</v>
      </c>
      <c r="G2024" t="n">
        <v>0</v>
      </c>
      <c r="H2024" t="n">
        <v>14</v>
      </c>
    </row>
    <row r="2025">
      <c r="A2025" t="inlineStr">
        <is>
          <t>AP39713</t>
        </is>
      </c>
      <c r="B2025" s="45" t="n">
        <v>85.98999999999999</v>
      </c>
      <c r="C2025" s="45" t="n">
        <v>89.98999999999999</v>
      </c>
      <c r="D2025" s="45" t="n">
        <v>89.98999999999999</v>
      </c>
      <c r="E2025" t="n">
        <v>13</v>
      </c>
      <c r="F2025" t="n">
        <v>5</v>
      </c>
      <c r="G2025" t="n">
        <v>0</v>
      </c>
      <c r="H2025" t="n">
        <v>16</v>
      </c>
    </row>
    <row r="2026">
      <c r="A2026" t="inlineStr">
        <is>
          <t>AP39714</t>
        </is>
      </c>
      <c r="B2026" s="45" t="n">
        <v>85.3</v>
      </c>
      <c r="C2026" s="45" t="n">
        <v>89.98999999999999</v>
      </c>
      <c r="D2026" s="45" t="n">
        <v>85.48999999999999</v>
      </c>
      <c r="E2026" t="n">
        <v>17</v>
      </c>
      <c r="F2026" t="n">
        <v>7</v>
      </c>
      <c r="G2026" t="n">
        <v>0</v>
      </c>
      <c r="H2026" t="n">
        <v>17</v>
      </c>
    </row>
    <row r="2027">
      <c r="A2027" t="inlineStr">
        <is>
          <t>AP39715</t>
        </is>
      </c>
      <c r="B2027" s="45" t="n">
        <v>87.95999999999999</v>
      </c>
      <c r="C2027" s="45" t="n">
        <v>89.98999999999999</v>
      </c>
      <c r="D2027" s="45" t="n">
        <v>89.98999999999999</v>
      </c>
      <c r="E2027" t="n">
        <v>11</v>
      </c>
      <c r="F2027" t="n">
        <v>9</v>
      </c>
      <c r="G2027" t="n">
        <v>0</v>
      </c>
      <c r="H2027" t="n">
        <v>17</v>
      </c>
    </row>
    <row r="2028">
      <c r="A2028" t="inlineStr">
        <is>
          <t>AP39716</t>
        </is>
      </c>
      <c r="B2028" s="45" t="n">
        <v>59.59</v>
      </c>
      <c r="C2028" s="45" t="n">
        <v>59.99</v>
      </c>
      <c r="D2028" s="45" t="n">
        <v>59.99</v>
      </c>
      <c r="E2028" t="n">
        <v>5</v>
      </c>
      <c r="F2028" t="n">
        <v>5</v>
      </c>
      <c r="G2028" t="n">
        <v>0</v>
      </c>
      <c r="H2028" t="n">
        <v>7</v>
      </c>
    </row>
    <row r="2029">
      <c r="A2029" t="inlineStr">
        <is>
          <t>AP39717</t>
        </is>
      </c>
      <c r="B2029" s="45" t="n">
        <v>60.52</v>
      </c>
      <c r="C2029" s="45" t="n">
        <v>59.99</v>
      </c>
      <c r="D2029" s="45" t="n">
        <v>59.99</v>
      </c>
      <c r="E2029" t="n">
        <v>10</v>
      </c>
      <c r="F2029" t="n">
        <v>9</v>
      </c>
      <c r="G2029" t="n">
        <v>1</v>
      </c>
      <c r="H2029" t="n">
        <v>11</v>
      </c>
    </row>
    <row r="2030">
      <c r="A2030" t="inlineStr">
        <is>
          <t>AP39718</t>
        </is>
      </c>
      <c r="B2030" s="45" t="n">
        <v>60.99</v>
      </c>
      <c r="C2030" s="45" t="n">
        <v>59.99</v>
      </c>
      <c r="D2030" s="45" t="n">
        <v>59.99</v>
      </c>
      <c r="E2030" t="n">
        <v>9</v>
      </c>
      <c r="F2030" t="n">
        <v>2</v>
      </c>
      <c r="G2030" t="n">
        <v>0</v>
      </c>
      <c r="H2030" t="n">
        <v>9</v>
      </c>
    </row>
    <row r="2031">
      <c r="A2031" t="inlineStr">
        <is>
          <t>AP39719</t>
        </is>
      </c>
      <c r="B2031" s="45" t="n">
        <v>62.17</v>
      </c>
      <c r="C2031" s="45" t="n">
        <v>57.99</v>
      </c>
      <c r="D2031" s="45" t="n">
        <v>69.98999999999999</v>
      </c>
      <c r="E2031" t="n">
        <v>6</v>
      </c>
      <c r="F2031" t="n">
        <v>5</v>
      </c>
      <c r="G2031" t="n">
        <v>0</v>
      </c>
      <c r="H2031" t="n">
        <v>9</v>
      </c>
    </row>
    <row r="2032">
      <c r="A2032" t="inlineStr">
        <is>
          <t>AP39720</t>
        </is>
      </c>
      <c r="B2032" s="45" t="n">
        <v>59.39</v>
      </c>
      <c r="C2032" s="45" t="n">
        <v>59.99</v>
      </c>
      <c r="D2032" s="45" t="n">
        <v>59.99</v>
      </c>
      <c r="E2032" t="n">
        <v>6</v>
      </c>
      <c r="F2032" t="n">
        <v>4</v>
      </c>
      <c r="G2032" t="n">
        <v>0</v>
      </c>
      <c r="H2032" t="n">
        <v>8</v>
      </c>
    </row>
    <row r="2033">
      <c r="A2033" t="inlineStr">
        <is>
          <t>AP39722</t>
        </is>
      </c>
      <c r="B2033" s="45" t="n">
        <v>60.08</v>
      </c>
      <c r="C2033" s="45" t="n">
        <v>59.99</v>
      </c>
      <c r="D2033" s="45" t="n">
        <v>0</v>
      </c>
      <c r="E2033" t="n">
        <v>11</v>
      </c>
      <c r="F2033" t="n">
        <v>0</v>
      </c>
      <c r="G2033" t="n">
        <v>0</v>
      </c>
      <c r="H2033" t="n">
        <v>8</v>
      </c>
    </row>
    <row r="2034">
      <c r="A2034" t="inlineStr">
        <is>
          <t>AP39723</t>
        </is>
      </c>
      <c r="B2034" s="45" t="n">
        <v>59.99</v>
      </c>
      <c r="C2034" s="45" t="n">
        <v>59.99</v>
      </c>
      <c r="D2034" s="45" t="n">
        <v>0</v>
      </c>
      <c r="E2034" t="n">
        <v>1</v>
      </c>
      <c r="F2034" t="n">
        <v>0</v>
      </c>
      <c r="G2034" t="n">
        <v>0</v>
      </c>
      <c r="H2034" t="n">
        <v>1</v>
      </c>
    </row>
    <row r="2035">
      <c r="A2035" t="inlineStr">
        <is>
          <t>AP39724</t>
        </is>
      </c>
      <c r="B2035" s="45" t="n">
        <v>57.99</v>
      </c>
      <c r="C2035" s="45" t="n">
        <v>55.99</v>
      </c>
      <c r="D2035" s="45" t="n">
        <v>59.99</v>
      </c>
      <c r="E2035" t="n">
        <v>4</v>
      </c>
      <c r="F2035" t="n">
        <v>2</v>
      </c>
      <c r="G2035" t="n">
        <v>0</v>
      </c>
      <c r="H2035" t="n">
        <v>6</v>
      </c>
    </row>
    <row r="2036">
      <c r="A2036" t="inlineStr">
        <is>
          <t>AP39725</t>
        </is>
      </c>
      <c r="B2036" s="45" t="n">
        <v>57.59</v>
      </c>
      <c r="C2036" s="45" t="n">
        <v>59.99</v>
      </c>
      <c r="D2036" s="45" t="n">
        <v>59.99</v>
      </c>
      <c r="E2036" t="n">
        <v>4</v>
      </c>
      <c r="F2036" t="n">
        <v>1</v>
      </c>
      <c r="G2036" t="n">
        <v>1</v>
      </c>
      <c r="H2036" t="n">
        <v>5</v>
      </c>
    </row>
    <row r="2037">
      <c r="A2037" t="inlineStr">
        <is>
          <t>AP39726</t>
        </is>
      </c>
      <c r="B2037" s="45" t="n">
        <v>58.42</v>
      </c>
      <c r="C2037" s="45" t="n">
        <v>59.99</v>
      </c>
      <c r="D2037" s="45" t="n">
        <v>0</v>
      </c>
      <c r="E2037" t="n">
        <v>7</v>
      </c>
      <c r="F2037" t="n">
        <v>0</v>
      </c>
      <c r="G2037" t="n">
        <v>0</v>
      </c>
      <c r="H2037" t="n">
        <v>6</v>
      </c>
    </row>
    <row r="2038">
      <c r="A2038" t="inlineStr">
        <is>
          <t>AP39727</t>
        </is>
      </c>
      <c r="B2038" s="45" t="n">
        <v>64.19</v>
      </c>
      <c r="C2038" s="45" t="n">
        <v>69.98999999999999</v>
      </c>
      <c r="D2038" s="45" t="n">
        <v>60.49</v>
      </c>
      <c r="E2038" t="n">
        <v>3</v>
      </c>
      <c r="F2038" t="n">
        <v>2</v>
      </c>
      <c r="G2038" t="n">
        <v>0</v>
      </c>
      <c r="H2038" t="n">
        <v>4</v>
      </c>
    </row>
    <row r="2039">
      <c r="A2039" t="inlineStr">
        <is>
          <t>AP39728</t>
        </is>
      </c>
      <c r="B2039" s="45" t="n">
        <v>58.79</v>
      </c>
      <c r="C2039" s="45" t="n">
        <v>59.99</v>
      </c>
      <c r="D2039" s="45" t="n">
        <v>59.99</v>
      </c>
      <c r="E2039" t="n">
        <v>6</v>
      </c>
      <c r="F2039" t="n">
        <v>4</v>
      </c>
      <c r="G2039" t="n">
        <v>0</v>
      </c>
      <c r="H2039" t="n">
        <v>6</v>
      </c>
    </row>
    <row r="2040">
      <c r="A2040" t="inlineStr">
        <is>
          <t>AP39729</t>
        </is>
      </c>
      <c r="B2040" s="45" t="n">
        <v>59.79</v>
      </c>
      <c r="C2040" s="45" t="n">
        <v>59.99</v>
      </c>
      <c r="D2040" s="45" t="n">
        <v>59.99</v>
      </c>
      <c r="E2040" t="n">
        <v>4</v>
      </c>
      <c r="F2040" t="n">
        <v>6</v>
      </c>
      <c r="G2040" t="n">
        <v>0</v>
      </c>
      <c r="H2040" t="n">
        <v>9</v>
      </c>
    </row>
    <row r="2041">
      <c r="A2041" t="inlineStr">
        <is>
          <t>AP39730</t>
        </is>
      </c>
      <c r="B2041" s="45" t="n">
        <v>58.68</v>
      </c>
      <c r="C2041" s="45" t="n">
        <v>59.99</v>
      </c>
      <c r="D2041" s="45" t="n">
        <v>57.99</v>
      </c>
      <c r="E2041" t="n">
        <v>9</v>
      </c>
      <c r="F2041" t="n">
        <v>4</v>
      </c>
      <c r="G2041" t="n">
        <v>0</v>
      </c>
      <c r="H2041" t="n">
        <v>12</v>
      </c>
    </row>
    <row r="2042">
      <c r="A2042" t="inlineStr">
        <is>
          <t>AP39731</t>
        </is>
      </c>
      <c r="B2042" s="45" t="n">
        <v>65.38</v>
      </c>
      <c r="C2042" s="45" t="n">
        <v>69.98999999999999</v>
      </c>
      <c r="D2042" s="45" t="n">
        <v>57.99</v>
      </c>
      <c r="E2042" t="n">
        <v>7</v>
      </c>
      <c r="F2042" t="n">
        <v>2</v>
      </c>
      <c r="G2042" t="n">
        <v>0</v>
      </c>
      <c r="H2042" t="n">
        <v>8</v>
      </c>
    </row>
    <row r="2043">
      <c r="A2043" t="inlineStr">
        <is>
          <t>AP39732</t>
        </is>
      </c>
      <c r="B2043" s="45" t="n">
        <v>58.82</v>
      </c>
      <c r="C2043" s="45" t="n">
        <v>55.99</v>
      </c>
      <c r="D2043" s="45" t="n">
        <v>59.99</v>
      </c>
      <c r="E2043" t="n">
        <v>4</v>
      </c>
      <c r="F2043" t="n">
        <v>2</v>
      </c>
      <c r="G2043" t="n">
        <v>1</v>
      </c>
      <c r="H2043" t="n">
        <v>6</v>
      </c>
    </row>
    <row r="2044">
      <c r="A2044" t="inlineStr">
        <is>
          <t>AP39733</t>
        </is>
      </c>
      <c r="B2044" s="45" t="n">
        <v>57.36</v>
      </c>
      <c r="C2044" s="45" t="n">
        <v>59.99</v>
      </c>
      <c r="D2044" s="45" t="n">
        <v>59.99</v>
      </c>
      <c r="E2044" t="n">
        <v>7</v>
      </c>
      <c r="F2044" t="n">
        <v>1</v>
      </c>
      <c r="G2044" t="n">
        <v>0</v>
      </c>
      <c r="H2044" t="n">
        <v>7</v>
      </c>
    </row>
    <row r="2045">
      <c r="A2045" t="inlineStr">
        <is>
          <t>AP39734</t>
        </is>
      </c>
      <c r="B2045" s="45" t="n">
        <v>62.07</v>
      </c>
      <c r="C2045" s="45" t="n">
        <v>59.99</v>
      </c>
      <c r="D2045" s="45" t="n">
        <v>59.99</v>
      </c>
      <c r="E2045" t="n">
        <v>7</v>
      </c>
      <c r="F2045" t="n">
        <v>5</v>
      </c>
      <c r="G2045" t="n">
        <v>0</v>
      </c>
      <c r="H2045" t="n">
        <v>10</v>
      </c>
    </row>
    <row r="2046">
      <c r="A2046" t="inlineStr">
        <is>
          <t>AP39735</t>
        </is>
      </c>
      <c r="B2046" s="45" t="n">
        <v>50.99</v>
      </c>
      <c r="C2046" s="45" t="n">
        <v>0</v>
      </c>
      <c r="D2046" s="45" t="n">
        <v>50.99</v>
      </c>
      <c r="E2046" t="n">
        <v>0</v>
      </c>
      <c r="F2046" t="n">
        <v>2</v>
      </c>
      <c r="G2046" t="n">
        <v>0</v>
      </c>
      <c r="H2046" t="n">
        <v>2</v>
      </c>
    </row>
    <row r="2047">
      <c r="A2047" t="inlineStr">
        <is>
          <t>AP39736</t>
        </is>
      </c>
      <c r="B2047" s="45" t="n">
        <v>61.99</v>
      </c>
      <c r="C2047" s="45" t="n">
        <v>69.98999999999999</v>
      </c>
      <c r="D2047" s="45" t="n">
        <v>59.99</v>
      </c>
      <c r="E2047" t="n">
        <v>4</v>
      </c>
      <c r="F2047" t="n">
        <v>5</v>
      </c>
      <c r="G2047" t="n">
        <v>0</v>
      </c>
      <c r="H2047" t="n">
        <v>8</v>
      </c>
    </row>
    <row r="2048">
      <c r="A2048" t="inlineStr">
        <is>
          <t>AP39737</t>
        </is>
      </c>
      <c r="B2048" s="45" t="n">
        <v>62.99</v>
      </c>
      <c r="C2048" s="45" t="n">
        <v>69.98999999999999</v>
      </c>
      <c r="D2048" s="45" t="n">
        <v>59.99</v>
      </c>
      <c r="E2048" t="n">
        <v>8</v>
      </c>
      <c r="F2048" t="n">
        <v>3</v>
      </c>
      <c r="G2048" t="n">
        <v>0</v>
      </c>
      <c r="H2048" t="n">
        <v>11</v>
      </c>
    </row>
    <row r="2049">
      <c r="A2049" t="inlineStr">
        <is>
          <t>AP39738</t>
        </is>
      </c>
      <c r="B2049" s="45" t="n">
        <v>61.35</v>
      </c>
      <c r="C2049" s="45" t="n">
        <v>69.98999999999999</v>
      </c>
      <c r="D2049" s="45" t="n">
        <v>55.99</v>
      </c>
      <c r="E2049" t="n">
        <v>6</v>
      </c>
      <c r="F2049" t="n">
        <v>5</v>
      </c>
      <c r="G2049" t="n">
        <v>0</v>
      </c>
      <c r="H2049" t="n">
        <v>8</v>
      </c>
    </row>
    <row r="2050">
      <c r="A2050" t="inlineStr">
        <is>
          <t>AP39739</t>
        </is>
      </c>
      <c r="B2050" s="45" t="n">
        <v>59.99</v>
      </c>
      <c r="C2050" s="45" t="n">
        <v>0</v>
      </c>
      <c r="D2050" s="45" t="n">
        <v>59.99</v>
      </c>
      <c r="E2050" t="n">
        <v>0</v>
      </c>
      <c r="F2050" t="n">
        <v>1</v>
      </c>
      <c r="G2050" t="n">
        <v>0</v>
      </c>
      <c r="H2050" t="n">
        <v>1</v>
      </c>
    </row>
    <row r="2051">
      <c r="A2051" t="inlineStr">
        <is>
          <t>AP39740</t>
        </is>
      </c>
      <c r="B2051" s="45" t="n">
        <v>61.7</v>
      </c>
      <c r="C2051" s="45" t="n">
        <v>59.99</v>
      </c>
      <c r="D2051" s="45" t="n">
        <v>59.99</v>
      </c>
      <c r="E2051" t="n">
        <v>6</v>
      </c>
      <c r="F2051" t="n">
        <v>1</v>
      </c>
      <c r="G2051" t="n">
        <v>0</v>
      </c>
      <c r="H2051" t="n">
        <v>6</v>
      </c>
    </row>
    <row r="2052">
      <c r="A2052" t="inlineStr">
        <is>
          <t>AP39741</t>
        </is>
      </c>
      <c r="B2052" s="45" t="n">
        <v>60.85</v>
      </c>
      <c r="C2052" s="45" t="n">
        <v>59.99</v>
      </c>
      <c r="D2052" s="45" t="n">
        <v>0</v>
      </c>
      <c r="E2052" t="n">
        <v>7</v>
      </c>
      <c r="F2052" t="n">
        <v>0</v>
      </c>
      <c r="G2052" t="n">
        <v>0</v>
      </c>
      <c r="H2052" t="n">
        <v>7</v>
      </c>
    </row>
    <row r="2053">
      <c r="A2053" t="inlineStr">
        <is>
          <t>AP39742</t>
        </is>
      </c>
      <c r="B2053" s="45" t="n">
        <v>59.66</v>
      </c>
      <c r="C2053" s="45" t="n">
        <v>59.99</v>
      </c>
      <c r="D2053" s="45" t="n">
        <v>0</v>
      </c>
      <c r="E2053" t="n">
        <v>9</v>
      </c>
      <c r="F2053" t="n">
        <v>0</v>
      </c>
      <c r="G2053" t="n">
        <v>0</v>
      </c>
      <c r="H2053" t="n">
        <v>7</v>
      </c>
    </row>
    <row r="2054">
      <c r="A2054" t="inlineStr">
        <is>
          <t>AP39743</t>
        </is>
      </c>
      <c r="B2054" s="45" t="n">
        <v>50.99</v>
      </c>
      <c r="C2054" s="45" t="n">
        <v>0</v>
      </c>
      <c r="D2054" s="45" t="n">
        <v>50.99</v>
      </c>
      <c r="E2054" t="n">
        <v>0</v>
      </c>
      <c r="F2054" t="n">
        <v>2</v>
      </c>
      <c r="G2054" t="n">
        <v>0</v>
      </c>
      <c r="H2054" t="n">
        <v>2</v>
      </c>
    </row>
    <row r="2055">
      <c r="A2055" t="inlineStr">
        <is>
          <t>AP39744</t>
        </is>
      </c>
      <c r="B2055" s="45" t="n">
        <v>59.91</v>
      </c>
      <c r="C2055" s="45" t="n">
        <v>59.99</v>
      </c>
      <c r="D2055" s="45" t="n">
        <v>59.99</v>
      </c>
      <c r="E2055" t="n">
        <v>5</v>
      </c>
      <c r="F2055" t="n">
        <v>1</v>
      </c>
      <c r="G2055" t="n">
        <v>0</v>
      </c>
      <c r="H2055" t="n">
        <v>6</v>
      </c>
    </row>
    <row r="2056">
      <c r="A2056" t="inlineStr">
        <is>
          <t>AP39745</t>
        </is>
      </c>
      <c r="B2056" s="45" t="n">
        <v>57.66</v>
      </c>
      <c r="C2056" s="45" t="n">
        <v>59.99</v>
      </c>
      <c r="D2056" s="45" t="n">
        <v>0</v>
      </c>
      <c r="E2056" t="n">
        <v>9</v>
      </c>
      <c r="F2056" t="n">
        <v>0</v>
      </c>
      <c r="G2056" t="n">
        <v>0</v>
      </c>
      <c r="H2056" t="n">
        <v>5</v>
      </c>
    </row>
    <row r="2057">
      <c r="A2057" t="inlineStr">
        <is>
          <t>AP39746</t>
        </is>
      </c>
      <c r="B2057" s="45" t="n">
        <v>58.99</v>
      </c>
      <c r="C2057" s="45" t="n">
        <v>59.99</v>
      </c>
      <c r="D2057" s="45" t="n">
        <v>59.99</v>
      </c>
      <c r="E2057" t="n">
        <v>7</v>
      </c>
      <c r="F2057" t="n">
        <v>1</v>
      </c>
      <c r="G2057" t="n">
        <v>0</v>
      </c>
      <c r="H2057" t="n">
        <v>7</v>
      </c>
    </row>
    <row r="2058">
      <c r="A2058" t="inlineStr">
        <is>
          <t>AP39748</t>
        </is>
      </c>
      <c r="B2058" s="45" t="n">
        <v>11.75</v>
      </c>
      <c r="C2058" s="45" t="n">
        <v>11.99</v>
      </c>
      <c r="D2058" s="45" t="n">
        <v>11.99</v>
      </c>
      <c r="E2058" t="n">
        <v>138</v>
      </c>
      <c r="F2058" t="n">
        <v>16</v>
      </c>
      <c r="G2058" t="n">
        <v>0</v>
      </c>
      <c r="H2058" t="n">
        <v>26</v>
      </c>
    </row>
    <row r="2059">
      <c r="A2059" t="inlineStr">
        <is>
          <t>AP39749</t>
        </is>
      </c>
      <c r="B2059" s="45" t="n">
        <v>11.72</v>
      </c>
      <c r="C2059" s="45" t="n">
        <v>11.99</v>
      </c>
      <c r="D2059" s="45" t="n">
        <v>11.99</v>
      </c>
      <c r="E2059" t="n">
        <v>245</v>
      </c>
      <c r="F2059" t="n">
        <v>41</v>
      </c>
      <c r="G2059" t="n">
        <v>0</v>
      </c>
      <c r="H2059" t="n">
        <v>33</v>
      </c>
    </row>
    <row r="2060">
      <c r="A2060" t="inlineStr">
        <is>
          <t>AP39750</t>
        </is>
      </c>
      <c r="B2060" s="45" t="n">
        <v>10.51</v>
      </c>
      <c r="C2060" s="45" t="n">
        <v>11.09</v>
      </c>
      <c r="D2060" s="45" t="n">
        <v>10.19</v>
      </c>
      <c r="E2060" t="n">
        <v>225</v>
      </c>
      <c r="F2060" t="n">
        <v>44</v>
      </c>
      <c r="G2060" t="n">
        <v>0</v>
      </c>
      <c r="H2060" t="n">
        <v>26</v>
      </c>
    </row>
    <row r="2061">
      <c r="A2061" t="inlineStr">
        <is>
          <t>AP39751</t>
        </is>
      </c>
      <c r="B2061" s="45" t="n">
        <v>10.29</v>
      </c>
      <c r="C2061" s="45" t="n">
        <v>11.99</v>
      </c>
      <c r="D2061" s="45" t="n">
        <v>11.39</v>
      </c>
      <c r="E2061" t="n">
        <v>142</v>
      </c>
      <c r="F2061" t="n">
        <v>14</v>
      </c>
      <c r="G2061" t="n">
        <v>1</v>
      </c>
      <c r="H2061" t="n">
        <v>20</v>
      </c>
    </row>
    <row r="2062">
      <c r="A2062" t="inlineStr">
        <is>
          <t>APN14682</t>
        </is>
      </c>
      <c r="B2062" s="45" t="n">
        <v>5.69</v>
      </c>
      <c r="C2062" s="45" t="n">
        <v>5.85</v>
      </c>
      <c r="D2062" s="45" t="n">
        <v>6.99</v>
      </c>
      <c r="E2062" t="n">
        <v>47</v>
      </c>
      <c r="F2062" t="n">
        <v>27</v>
      </c>
      <c r="G2062" t="n">
        <v>0</v>
      </c>
      <c r="H2062" t="n">
        <v>37</v>
      </c>
    </row>
    <row r="2063">
      <c r="A2063" t="inlineStr">
        <is>
          <t>APN14683</t>
        </is>
      </c>
      <c r="B2063" s="45" t="n">
        <v>6.27</v>
      </c>
      <c r="C2063" s="45" t="n">
        <v>6.99</v>
      </c>
      <c r="D2063" s="45" t="n">
        <v>6.99</v>
      </c>
      <c r="E2063" t="n">
        <v>49</v>
      </c>
      <c r="F2063" t="n">
        <v>40</v>
      </c>
      <c r="G2063" t="n">
        <v>5</v>
      </c>
      <c r="H2063" t="n">
        <v>34</v>
      </c>
    </row>
    <row r="2064">
      <c r="A2064" t="inlineStr">
        <is>
          <t>APN14684</t>
        </is>
      </c>
      <c r="B2064" s="45" t="n">
        <v>2.47</v>
      </c>
      <c r="C2064" s="45" t="n">
        <v>2.49</v>
      </c>
      <c r="D2064" s="45" t="n">
        <v>2.49</v>
      </c>
      <c r="E2064" t="n">
        <v>305</v>
      </c>
      <c r="F2064" t="n">
        <v>17</v>
      </c>
      <c r="G2064" t="n">
        <v>36</v>
      </c>
      <c r="H2064" t="n">
        <v>28</v>
      </c>
    </row>
    <row r="2065">
      <c r="A2065" t="inlineStr">
        <is>
          <t>APN14685</t>
        </is>
      </c>
      <c r="B2065" s="45" t="n">
        <v>2.47</v>
      </c>
      <c r="C2065" s="45" t="n">
        <v>2.49</v>
      </c>
      <c r="D2065" s="45" t="n">
        <v>2.49</v>
      </c>
      <c r="E2065" t="n">
        <v>361</v>
      </c>
      <c r="F2065" t="n">
        <v>24</v>
      </c>
      <c r="G2065" t="n">
        <v>48</v>
      </c>
      <c r="H2065" t="n">
        <v>17</v>
      </c>
    </row>
    <row r="2066">
      <c r="A2066" t="inlineStr">
        <is>
          <t>APN14686</t>
        </is>
      </c>
      <c r="B2066" s="45" t="n">
        <v>27.67</v>
      </c>
      <c r="C2066" s="45" t="n">
        <v>29.99</v>
      </c>
      <c r="D2066" s="45" t="n">
        <v>27.99</v>
      </c>
      <c r="E2066" t="n">
        <v>200</v>
      </c>
      <c r="F2066" t="n">
        <v>18</v>
      </c>
      <c r="G2066" t="n">
        <v>2</v>
      </c>
      <c r="H2066" t="n">
        <v>48</v>
      </c>
    </row>
    <row r="2067">
      <c r="A2067" t="inlineStr">
        <is>
          <t>APN16406</t>
        </is>
      </c>
      <c r="B2067" s="45" t="n">
        <v>2.88</v>
      </c>
      <c r="C2067" s="45" t="n">
        <v>2.88</v>
      </c>
      <c r="D2067" s="45" t="n">
        <v>0</v>
      </c>
      <c r="E2067" t="n">
        <v>3</v>
      </c>
      <c r="F2067" t="n">
        <v>0</v>
      </c>
      <c r="G2067" t="n">
        <v>0</v>
      </c>
      <c r="H2067" t="n">
        <v>1</v>
      </c>
    </row>
    <row r="2068">
      <c r="A2068" t="inlineStr">
        <is>
          <t>APN16421</t>
        </is>
      </c>
      <c r="B2068" s="45" t="n">
        <v>21.26</v>
      </c>
      <c r="C2068" s="45" t="n">
        <v>17.49</v>
      </c>
      <c r="D2068" s="45" t="n">
        <v>29.99</v>
      </c>
      <c r="E2068" t="n">
        <v>16</v>
      </c>
      <c r="F2068" t="n">
        <v>8</v>
      </c>
      <c r="G2068" t="n">
        <v>0</v>
      </c>
      <c r="H2068" t="n">
        <v>18</v>
      </c>
    </row>
    <row r="2069">
      <c r="A2069" t="inlineStr">
        <is>
          <t>APN16422</t>
        </is>
      </c>
      <c r="B2069" s="45" t="n">
        <v>25.63</v>
      </c>
      <c r="C2069" s="45" t="n">
        <v>24.99</v>
      </c>
      <c r="D2069" s="45" t="n">
        <v>34.99</v>
      </c>
      <c r="E2069" t="n">
        <v>14</v>
      </c>
      <c r="F2069" t="n">
        <v>4</v>
      </c>
      <c r="G2069" t="n">
        <v>0</v>
      </c>
      <c r="H2069" t="n">
        <v>13</v>
      </c>
    </row>
    <row r="2070">
      <c r="A2070" t="inlineStr">
        <is>
          <t>APN16423</t>
        </is>
      </c>
      <c r="B2070" s="45" t="n">
        <v>22.88</v>
      </c>
      <c r="C2070" s="45" t="n">
        <v>29.99</v>
      </c>
      <c r="D2070" s="45" t="n">
        <v>29.99</v>
      </c>
      <c r="E2070" t="n">
        <v>277</v>
      </c>
      <c r="F2070" t="n">
        <v>34</v>
      </c>
      <c r="G2070" t="n">
        <v>1</v>
      </c>
      <c r="H2070" t="n">
        <v>21</v>
      </c>
    </row>
    <row r="2071">
      <c r="A2071" t="inlineStr">
        <is>
          <t>APN16424</t>
        </is>
      </c>
      <c r="B2071" s="45" t="n">
        <v>26.52</v>
      </c>
      <c r="C2071" s="45" t="n">
        <v>29.99</v>
      </c>
      <c r="D2071" s="45" t="n">
        <v>29.99</v>
      </c>
      <c r="E2071" t="n">
        <v>407</v>
      </c>
      <c r="F2071" t="n">
        <v>65</v>
      </c>
      <c r="G2071" t="n">
        <v>3</v>
      </c>
      <c r="H2071" t="n">
        <v>46</v>
      </c>
    </row>
    <row r="2072">
      <c r="A2072" t="inlineStr">
        <is>
          <t>APN16425</t>
        </is>
      </c>
      <c r="B2072" s="45" t="n">
        <v>26.35</v>
      </c>
      <c r="C2072" s="45" t="n">
        <v>27.99</v>
      </c>
      <c r="D2072" s="45" t="n">
        <v>27.99</v>
      </c>
      <c r="E2072" t="n">
        <v>57</v>
      </c>
      <c r="F2072" t="n">
        <v>20</v>
      </c>
      <c r="G2072" t="n">
        <v>1</v>
      </c>
      <c r="H2072" t="n">
        <v>44</v>
      </c>
    </row>
    <row r="2073">
      <c r="A2073" t="inlineStr">
        <is>
          <t>APN16426</t>
        </is>
      </c>
      <c r="B2073" s="45" t="n">
        <v>26.64</v>
      </c>
      <c r="C2073" s="45" t="n">
        <v>27.99</v>
      </c>
      <c r="D2073" s="45" t="n">
        <v>26.49</v>
      </c>
      <c r="E2073" t="n">
        <v>75</v>
      </c>
      <c r="F2073" t="n">
        <v>26</v>
      </c>
      <c r="G2073" t="n">
        <v>2</v>
      </c>
      <c r="H2073" t="n">
        <v>43</v>
      </c>
    </row>
    <row r="2074">
      <c r="A2074" t="inlineStr">
        <is>
          <t>APN16427</t>
        </is>
      </c>
      <c r="B2074" s="45" t="n">
        <v>28.67</v>
      </c>
      <c r="C2074" s="45" t="n">
        <v>29.99</v>
      </c>
      <c r="D2074" s="45" t="n">
        <v>29.99</v>
      </c>
      <c r="E2074" t="n">
        <v>453</v>
      </c>
      <c r="F2074" t="n">
        <v>32</v>
      </c>
      <c r="G2074" t="n">
        <v>1</v>
      </c>
      <c r="H2074" t="n">
        <v>52</v>
      </c>
    </row>
    <row r="2075">
      <c r="A2075" t="inlineStr">
        <is>
          <t>APN16428</t>
        </is>
      </c>
      <c r="B2075" s="45" t="n">
        <v>28.44</v>
      </c>
      <c r="C2075" s="45" t="n">
        <v>29.99</v>
      </c>
      <c r="D2075" s="45" t="n">
        <v>29.99</v>
      </c>
      <c r="E2075" t="n">
        <v>449</v>
      </c>
      <c r="F2075" t="n">
        <v>35</v>
      </c>
      <c r="G2075" t="n">
        <v>0</v>
      </c>
      <c r="H2075" t="n">
        <v>52</v>
      </c>
    </row>
    <row r="2076">
      <c r="A2076" t="inlineStr">
        <is>
          <t>APN16430</t>
        </is>
      </c>
      <c r="B2076" s="45" t="n">
        <v>31.78</v>
      </c>
      <c r="C2076" s="45" t="n">
        <v>31.99</v>
      </c>
      <c r="D2076" s="45" t="n">
        <v>31.99</v>
      </c>
      <c r="E2076" t="n">
        <v>231</v>
      </c>
      <c r="F2076" t="n">
        <v>94</v>
      </c>
      <c r="G2076" t="n">
        <v>0</v>
      </c>
      <c r="H2076" t="n">
        <v>46</v>
      </c>
    </row>
    <row r="2077">
      <c r="A2077" t="inlineStr">
        <is>
          <t>APN16431</t>
        </is>
      </c>
      <c r="B2077" s="45" t="n">
        <v>24.99</v>
      </c>
      <c r="C2077" s="45" t="n">
        <v>24.99</v>
      </c>
      <c r="D2077" s="45" t="n">
        <v>24.99</v>
      </c>
      <c r="E2077" t="n">
        <v>4</v>
      </c>
      <c r="F2077" t="n">
        <v>1</v>
      </c>
      <c r="G2077" t="n">
        <v>0</v>
      </c>
      <c r="H2077" t="n">
        <v>4</v>
      </c>
    </row>
    <row r="2078">
      <c r="A2078" t="inlineStr">
        <is>
          <t>APN16433</t>
        </is>
      </c>
      <c r="B2078" s="45" t="n">
        <v>24.71</v>
      </c>
      <c r="C2078" s="45" t="n">
        <v>24.99</v>
      </c>
      <c r="D2078" s="45" t="n">
        <v>24.99</v>
      </c>
      <c r="E2078" t="n">
        <v>143</v>
      </c>
      <c r="F2078" t="n">
        <v>36</v>
      </c>
      <c r="G2078" t="n">
        <v>0</v>
      </c>
      <c r="H2078" t="n">
        <v>51</v>
      </c>
    </row>
    <row r="2079">
      <c r="A2079" t="inlineStr">
        <is>
          <t>APN16434</t>
        </is>
      </c>
      <c r="B2079" s="45" t="n">
        <v>19.76</v>
      </c>
      <c r="C2079" s="45" t="n">
        <v>19.99</v>
      </c>
      <c r="D2079" s="45" t="n">
        <v>19.99</v>
      </c>
      <c r="E2079" t="n">
        <v>215</v>
      </c>
      <c r="F2079" t="n">
        <v>52</v>
      </c>
      <c r="G2079" t="n">
        <v>3</v>
      </c>
      <c r="H2079" t="n">
        <v>47</v>
      </c>
    </row>
    <row r="2080">
      <c r="A2080" t="inlineStr">
        <is>
          <t>APN16436</t>
        </is>
      </c>
      <c r="B2080" s="45" t="n">
        <v>2.42</v>
      </c>
      <c r="C2080" s="45" t="n">
        <v>2.5</v>
      </c>
      <c r="D2080" s="45" t="n">
        <v>2.5</v>
      </c>
      <c r="E2080" t="n">
        <v>4172</v>
      </c>
      <c r="F2080" t="n">
        <v>285</v>
      </c>
      <c r="G2080" t="n">
        <v>1308</v>
      </c>
      <c r="H2080" t="n">
        <v>52</v>
      </c>
    </row>
    <row r="2081">
      <c r="A2081" t="inlineStr">
        <is>
          <t>APN16437</t>
        </is>
      </c>
      <c r="B2081" s="45" t="n">
        <v>2.16</v>
      </c>
      <c r="C2081" s="45" t="n">
        <v>2.32</v>
      </c>
      <c r="D2081" s="45" t="n">
        <v>2.5</v>
      </c>
      <c r="E2081" t="n">
        <v>955</v>
      </c>
      <c r="F2081" t="n">
        <v>227</v>
      </c>
      <c r="G2081" t="n">
        <v>1152</v>
      </c>
      <c r="H2081" t="n">
        <v>51</v>
      </c>
    </row>
    <row r="2082">
      <c r="A2082" t="inlineStr">
        <is>
          <t>APN16438</t>
        </is>
      </c>
      <c r="B2082" s="45" t="n">
        <v>2.45</v>
      </c>
      <c r="C2082" s="45" t="n">
        <v>2.5</v>
      </c>
      <c r="D2082" s="45" t="n">
        <v>2.79</v>
      </c>
      <c r="E2082" t="n">
        <v>4656</v>
      </c>
      <c r="F2082" t="n">
        <v>210</v>
      </c>
      <c r="G2082" t="n">
        <v>1800</v>
      </c>
      <c r="H2082" t="n">
        <v>52</v>
      </c>
    </row>
    <row r="2083">
      <c r="A2083" t="inlineStr">
        <is>
          <t>APN16444</t>
        </is>
      </c>
      <c r="B2083" s="45" t="n">
        <v>2.86</v>
      </c>
      <c r="C2083" s="45" t="n">
        <v>2.99</v>
      </c>
      <c r="D2083" s="45" t="n">
        <v>2.99</v>
      </c>
      <c r="E2083" t="n">
        <v>437</v>
      </c>
      <c r="F2083" t="n">
        <v>10</v>
      </c>
      <c r="G2083" t="n">
        <v>264</v>
      </c>
      <c r="H2083" t="n">
        <v>49</v>
      </c>
    </row>
    <row r="2084">
      <c r="A2084" t="inlineStr">
        <is>
          <t>APN16445</t>
        </is>
      </c>
      <c r="B2084" s="45" t="n">
        <v>2.81</v>
      </c>
      <c r="C2084" s="45" t="n">
        <v>2.99</v>
      </c>
      <c r="D2084" s="45" t="n">
        <v>2.99</v>
      </c>
      <c r="E2084" t="n">
        <v>426</v>
      </c>
      <c r="F2084" t="n">
        <v>36</v>
      </c>
      <c r="G2084" t="n">
        <v>216</v>
      </c>
      <c r="H2084" t="n">
        <v>52</v>
      </c>
    </row>
    <row r="2085">
      <c r="A2085" t="inlineStr">
        <is>
          <t>APN16446</t>
        </is>
      </c>
      <c r="B2085" s="45" t="n">
        <v>2.16</v>
      </c>
      <c r="C2085" s="45" t="n">
        <v>2.49</v>
      </c>
      <c r="D2085" s="45" t="n">
        <v>2.49</v>
      </c>
      <c r="E2085" t="n">
        <v>2291</v>
      </c>
      <c r="F2085" t="n">
        <v>78</v>
      </c>
      <c r="G2085" t="n">
        <v>168</v>
      </c>
      <c r="H2085" t="n">
        <v>50</v>
      </c>
    </row>
    <row r="2086">
      <c r="A2086" t="inlineStr">
        <is>
          <t>APN16447</t>
        </is>
      </c>
      <c r="B2086" s="45" t="n">
        <v>2.66</v>
      </c>
      <c r="C2086" s="45" t="n">
        <v>2.49</v>
      </c>
      <c r="D2086" s="45" t="n">
        <v>2.49</v>
      </c>
      <c r="E2086" t="n">
        <v>1068</v>
      </c>
      <c r="F2086" t="n">
        <v>37</v>
      </c>
      <c r="G2086" t="n">
        <v>216</v>
      </c>
      <c r="H2086" t="n">
        <v>52</v>
      </c>
    </row>
    <row r="2087">
      <c r="A2087" t="inlineStr">
        <is>
          <t>APN16448</t>
        </is>
      </c>
      <c r="B2087" s="45" t="n">
        <v>3.97</v>
      </c>
      <c r="C2087" s="45" t="n">
        <v>3.99</v>
      </c>
      <c r="D2087" s="45" t="n">
        <v>3.99</v>
      </c>
      <c r="E2087" t="n">
        <v>1740</v>
      </c>
      <c r="F2087" t="n">
        <v>70</v>
      </c>
      <c r="G2087" t="n">
        <v>0</v>
      </c>
      <c r="H2087" t="n">
        <v>52</v>
      </c>
    </row>
    <row r="2088">
      <c r="A2088" t="inlineStr">
        <is>
          <t>APN16449</t>
        </is>
      </c>
      <c r="B2088" s="45" t="n">
        <v>3.94</v>
      </c>
      <c r="C2088" s="45" t="n">
        <v>3.99</v>
      </c>
      <c r="D2088" s="45" t="n">
        <v>3.99</v>
      </c>
      <c r="E2088" t="n">
        <v>1692</v>
      </c>
      <c r="F2088" t="n">
        <v>65</v>
      </c>
      <c r="G2088" t="n">
        <v>0</v>
      </c>
      <c r="H2088" t="n">
        <v>52</v>
      </c>
    </row>
    <row r="2089">
      <c r="A2089" t="inlineStr">
        <is>
          <t>APN16452</t>
        </is>
      </c>
      <c r="B2089" s="45" t="n">
        <v>34.54</v>
      </c>
      <c r="C2089" s="45" t="n">
        <v>34.99</v>
      </c>
      <c r="D2089" s="45" t="n">
        <v>34.99</v>
      </c>
      <c r="E2089" t="n">
        <v>29</v>
      </c>
      <c r="F2089" t="n">
        <v>18</v>
      </c>
      <c r="G2089" t="n">
        <v>4</v>
      </c>
      <c r="H2089" t="n">
        <v>24</v>
      </c>
    </row>
    <row r="2090">
      <c r="A2090" t="inlineStr">
        <is>
          <t>APN16458</t>
        </is>
      </c>
      <c r="B2090" s="45" t="n">
        <v>19.99</v>
      </c>
      <c r="C2090" s="45" t="n">
        <v>19.99</v>
      </c>
      <c r="D2090" s="45" t="n">
        <v>19.99</v>
      </c>
      <c r="E2090" t="n">
        <v>24</v>
      </c>
      <c r="F2090" t="n">
        <v>14</v>
      </c>
      <c r="G2090" t="n">
        <v>0</v>
      </c>
      <c r="H2090" t="n">
        <v>7</v>
      </c>
    </row>
    <row r="2091">
      <c r="A2091" t="inlineStr">
        <is>
          <t>APN16459</t>
        </is>
      </c>
      <c r="B2091" s="45" t="n">
        <v>44.84</v>
      </c>
      <c r="C2091" s="45" t="n">
        <v>44.99</v>
      </c>
      <c r="D2091" s="45" t="n">
        <v>44.99</v>
      </c>
      <c r="E2091" t="n">
        <v>277</v>
      </c>
      <c r="F2091" t="n">
        <v>63</v>
      </c>
      <c r="G2091" t="n">
        <v>0</v>
      </c>
      <c r="H2091" t="n">
        <v>52</v>
      </c>
    </row>
    <row r="2092">
      <c r="A2092" t="inlineStr">
        <is>
          <t>APN16460</t>
        </is>
      </c>
      <c r="B2092" s="45" t="n">
        <v>33.8</v>
      </c>
      <c r="C2092" s="45" t="n">
        <v>34.99</v>
      </c>
      <c r="D2092" s="45" t="n">
        <v>34.99</v>
      </c>
      <c r="E2092" t="n">
        <v>25</v>
      </c>
      <c r="F2092" t="n">
        <v>16</v>
      </c>
      <c r="G2092" t="n">
        <v>1</v>
      </c>
      <c r="H2092" t="n">
        <v>26</v>
      </c>
    </row>
    <row r="2093">
      <c r="A2093" t="inlineStr">
        <is>
          <t>APN16461</t>
        </is>
      </c>
      <c r="B2093" s="45" t="n">
        <v>47.55</v>
      </c>
      <c r="C2093" s="45" t="n">
        <v>49.99</v>
      </c>
      <c r="D2093" s="45" t="n">
        <v>49.99</v>
      </c>
      <c r="E2093" t="n">
        <v>36</v>
      </c>
      <c r="F2093" t="n">
        <v>8</v>
      </c>
      <c r="G2093" t="n">
        <v>1</v>
      </c>
      <c r="H2093" t="n">
        <v>22</v>
      </c>
    </row>
    <row r="2094">
      <c r="A2094" t="inlineStr">
        <is>
          <t>APN16462</t>
        </is>
      </c>
      <c r="B2094" s="45" t="n">
        <v>34.45</v>
      </c>
      <c r="C2094" s="45" t="n">
        <v>34.99</v>
      </c>
      <c r="D2094" s="45" t="n">
        <v>34.99</v>
      </c>
      <c r="E2094" t="n">
        <v>660</v>
      </c>
      <c r="F2094" t="n">
        <v>44</v>
      </c>
      <c r="G2094" t="n">
        <v>5</v>
      </c>
      <c r="H2094" t="n">
        <v>51</v>
      </c>
    </row>
    <row r="2095">
      <c r="A2095" t="inlineStr">
        <is>
          <t>APN16463</t>
        </is>
      </c>
      <c r="B2095" s="45" t="n">
        <v>35.26</v>
      </c>
      <c r="C2095" s="45" t="n">
        <v>34.99</v>
      </c>
      <c r="D2095" s="45" t="n">
        <v>34.99</v>
      </c>
      <c r="E2095" t="n">
        <v>767</v>
      </c>
      <c r="F2095" t="n">
        <v>66</v>
      </c>
      <c r="G2095" t="n">
        <v>3</v>
      </c>
      <c r="H2095" t="n">
        <v>51</v>
      </c>
    </row>
    <row r="2096">
      <c r="A2096" t="inlineStr">
        <is>
          <t>APN16464</t>
        </is>
      </c>
      <c r="B2096" s="45" t="n">
        <v>34.96</v>
      </c>
      <c r="C2096" s="45" t="n">
        <v>34.99</v>
      </c>
      <c r="D2096" s="45" t="n">
        <v>34.99</v>
      </c>
      <c r="E2096" t="n">
        <v>469</v>
      </c>
      <c r="F2096" t="n">
        <v>48</v>
      </c>
      <c r="G2096" t="n">
        <v>2</v>
      </c>
      <c r="H2096" t="n">
        <v>48</v>
      </c>
    </row>
    <row r="2097">
      <c r="A2097" t="inlineStr">
        <is>
          <t>APN16465</t>
        </is>
      </c>
      <c r="B2097" s="45" t="n">
        <v>34.89</v>
      </c>
      <c r="C2097" s="45" t="n">
        <v>34.99</v>
      </c>
      <c r="D2097" s="45" t="n">
        <v>34.99</v>
      </c>
      <c r="E2097" t="n">
        <v>538</v>
      </c>
      <c r="F2097" t="n">
        <v>45</v>
      </c>
      <c r="G2097" t="n">
        <v>7</v>
      </c>
      <c r="H2097" t="n">
        <v>48</v>
      </c>
    </row>
    <row r="2098">
      <c r="A2098" t="inlineStr">
        <is>
          <t>APN16470</t>
        </is>
      </c>
      <c r="B2098" s="45" t="n">
        <v>62.22</v>
      </c>
      <c r="C2098" s="45" t="n">
        <v>64.98999999999999</v>
      </c>
      <c r="D2098" s="45" t="n">
        <v>63.74</v>
      </c>
      <c r="E2098" t="n">
        <v>32</v>
      </c>
      <c r="F2098" t="n">
        <v>42</v>
      </c>
      <c r="G2098" t="n">
        <v>6</v>
      </c>
      <c r="H2098" t="n">
        <v>35</v>
      </c>
    </row>
    <row r="2099">
      <c r="A2099" t="inlineStr">
        <is>
          <t>APN16471</t>
        </is>
      </c>
      <c r="B2099" s="45" t="n">
        <v>62.3</v>
      </c>
      <c r="C2099" s="45" t="n">
        <v>64.98999999999999</v>
      </c>
      <c r="D2099" s="45" t="n">
        <v>62.49</v>
      </c>
      <c r="E2099" t="n">
        <v>79</v>
      </c>
      <c r="F2099" t="n">
        <v>80</v>
      </c>
      <c r="G2099" t="n">
        <v>28</v>
      </c>
      <c r="H2099" t="n">
        <v>46</v>
      </c>
    </row>
    <row r="2100">
      <c r="A2100" t="inlineStr">
        <is>
          <t>APN16480</t>
        </is>
      </c>
      <c r="B2100" s="45" t="n">
        <v>5.43</v>
      </c>
      <c r="C2100" s="45" t="n">
        <v>4.99</v>
      </c>
      <c r="D2100" s="45" t="n">
        <v>0</v>
      </c>
      <c r="E2100" t="n">
        <v>113</v>
      </c>
      <c r="F2100" t="n">
        <v>0</v>
      </c>
      <c r="G2100" t="n">
        <v>0</v>
      </c>
      <c r="H2100" t="n">
        <v>25</v>
      </c>
    </row>
    <row r="2101">
      <c r="A2101" t="inlineStr">
        <is>
          <t>APN16481</t>
        </is>
      </c>
      <c r="B2101" s="45" t="n">
        <v>9.59</v>
      </c>
      <c r="C2101" s="45" t="n">
        <v>9.59</v>
      </c>
      <c r="D2101" s="45" t="n">
        <v>0</v>
      </c>
      <c r="E2101" t="n">
        <v>1</v>
      </c>
      <c r="F2101" t="n">
        <v>0</v>
      </c>
      <c r="G2101" t="n">
        <v>0</v>
      </c>
      <c r="H2101" t="n">
        <v>1</v>
      </c>
    </row>
    <row r="2102">
      <c r="A2102" t="inlineStr">
        <is>
          <t>APN16482</t>
        </is>
      </c>
      <c r="B2102" s="45" t="n">
        <v>2.18</v>
      </c>
      <c r="C2102" s="45" t="n">
        <v>2.5</v>
      </c>
      <c r="D2102" s="45" t="n">
        <v>2.64</v>
      </c>
      <c r="E2102" t="n">
        <v>40</v>
      </c>
      <c r="F2102" t="n">
        <v>3</v>
      </c>
      <c r="G2102" t="n">
        <v>0</v>
      </c>
      <c r="H2102" t="n">
        <v>13</v>
      </c>
    </row>
    <row r="2103">
      <c r="A2103" t="inlineStr">
        <is>
          <t>APN16483</t>
        </is>
      </c>
      <c r="B2103" s="45" t="n">
        <v>44.02</v>
      </c>
      <c r="C2103" s="45" t="n">
        <v>44.99</v>
      </c>
      <c r="D2103" s="45" t="n">
        <v>44.99</v>
      </c>
      <c r="E2103" t="n">
        <v>26</v>
      </c>
      <c r="F2103" t="n">
        <v>11</v>
      </c>
      <c r="G2103" t="n">
        <v>0</v>
      </c>
      <c r="H2103" t="n">
        <v>23</v>
      </c>
    </row>
    <row r="2104">
      <c r="A2104" t="inlineStr">
        <is>
          <t>APN16484</t>
        </is>
      </c>
      <c r="B2104" s="45" t="n">
        <v>23.42</v>
      </c>
      <c r="C2104" s="45" t="n">
        <v>29.99</v>
      </c>
      <c r="D2104" s="45" t="n">
        <v>29.99</v>
      </c>
      <c r="E2104" t="n">
        <v>143</v>
      </c>
      <c r="F2104" t="n">
        <v>26</v>
      </c>
      <c r="G2104" t="n">
        <v>0</v>
      </c>
      <c r="H2104" t="n">
        <v>25</v>
      </c>
    </row>
    <row r="2105">
      <c r="A2105" t="inlineStr">
        <is>
          <t>APN16485</t>
        </is>
      </c>
      <c r="B2105" s="45" t="n">
        <v>22.61</v>
      </c>
      <c r="C2105" s="45" t="n">
        <v>29.99</v>
      </c>
      <c r="D2105" s="45" t="n">
        <v>29.99</v>
      </c>
      <c r="E2105" t="n">
        <v>165</v>
      </c>
      <c r="F2105" t="n">
        <v>28</v>
      </c>
      <c r="G2105" t="n">
        <v>0</v>
      </c>
      <c r="H2105" t="n">
        <v>23</v>
      </c>
    </row>
    <row r="2106">
      <c r="A2106" t="inlineStr">
        <is>
          <t>APN16486</t>
        </is>
      </c>
      <c r="B2106" s="45" t="n">
        <v>49.39</v>
      </c>
      <c r="C2106" s="45" t="n">
        <v>47.59</v>
      </c>
      <c r="D2106" s="45" t="n">
        <v>0</v>
      </c>
      <c r="E2106" t="n">
        <v>10</v>
      </c>
      <c r="F2106" t="n">
        <v>0</v>
      </c>
      <c r="G2106" t="n">
        <v>0</v>
      </c>
      <c r="H2106" t="n">
        <v>7</v>
      </c>
    </row>
    <row r="2107">
      <c r="A2107" t="inlineStr">
        <is>
          <t>APN16487</t>
        </is>
      </c>
      <c r="B2107" s="45" t="n">
        <v>61.35</v>
      </c>
      <c r="C2107" s="45" t="n">
        <v>64.98999999999999</v>
      </c>
      <c r="D2107" s="45" t="n">
        <v>59.99</v>
      </c>
      <c r="E2107" t="n">
        <v>38</v>
      </c>
      <c r="F2107" t="n">
        <v>16</v>
      </c>
      <c r="G2107" t="n">
        <v>13</v>
      </c>
      <c r="H2107" t="n">
        <v>34</v>
      </c>
    </row>
    <row r="2108">
      <c r="A2108" t="inlineStr">
        <is>
          <t>APN16489</t>
        </is>
      </c>
      <c r="B2108" s="45" t="n">
        <v>45.74</v>
      </c>
      <c r="C2108" s="45" t="n">
        <v>50.99</v>
      </c>
      <c r="D2108" s="45" t="n">
        <v>47.99</v>
      </c>
      <c r="E2108" t="n">
        <v>3</v>
      </c>
      <c r="F2108" t="n">
        <v>1</v>
      </c>
      <c r="G2108" t="n">
        <v>0</v>
      </c>
      <c r="H2108" t="n">
        <v>4</v>
      </c>
    </row>
    <row r="2109">
      <c r="A2109" t="inlineStr">
        <is>
          <t>APN16490</t>
        </is>
      </c>
      <c r="B2109" s="45" t="n">
        <v>61.87</v>
      </c>
      <c r="C2109" s="45" t="n">
        <v>64.98999999999999</v>
      </c>
      <c r="D2109" s="45" t="n">
        <v>64.98999999999999</v>
      </c>
      <c r="E2109" t="n">
        <v>111</v>
      </c>
      <c r="F2109" t="n">
        <v>107</v>
      </c>
      <c r="G2109" t="n">
        <v>72</v>
      </c>
      <c r="H2109" t="n">
        <v>46</v>
      </c>
    </row>
    <row r="2110">
      <c r="A2110" t="inlineStr">
        <is>
          <t>APN16492</t>
        </is>
      </c>
      <c r="B2110" s="45" t="n">
        <v>62.37</v>
      </c>
      <c r="C2110" s="45" t="n">
        <v>64.98999999999999</v>
      </c>
      <c r="D2110" s="45" t="n">
        <v>64.98999999999999</v>
      </c>
      <c r="E2110" t="n">
        <v>28</v>
      </c>
      <c r="F2110" t="n">
        <v>43</v>
      </c>
      <c r="G2110" t="n">
        <v>8</v>
      </c>
      <c r="H2110" t="n">
        <v>35</v>
      </c>
    </row>
    <row r="2111">
      <c r="A2111" t="inlineStr">
        <is>
          <t>APN16498</t>
        </is>
      </c>
      <c r="B2111" s="45" t="n">
        <v>33.64</v>
      </c>
      <c r="C2111" s="45" t="n">
        <v>34.99</v>
      </c>
      <c r="D2111" s="45" t="n">
        <v>0</v>
      </c>
      <c r="E2111" t="n">
        <v>39</v>
      </c>
      <c r="F2111" t="n">
        <v>0</v>
      </c>
      <c r="G2111" t="n">
        <v>0</v>
      </c>
      <c r="H2111" t="n">
        <v>18</v>
      </c>
    </row>
    <row r="2112">
      <c r="A2112" t="inlineStr">
        <is>
          <t>APN16499</t>
        </is>
      </c>
      <c r="B2112" s="45" t="n">
        <v>34.37</v>
      </c>
      <c r="C2112" s="45" t="n">
        <v>34.99</v>
      </c>
      <c r="D2112" s="45" t="n">
        <v>34.99</v>
      </c>
      <c r="E2112" t="n">
        <v>18</v>
      </c>
      <c r="F2112" t="n">
        <v>23</v>
      </c>
      <c r="G2112" t="n">
        <v>1</v>
      </c>
      <c r="H2112" t="n">
        <v>22</v>
      </c>
    </row>
    <row r="2113">
      <c r="A2113" t="inlineStr">
        <is>
          <t>APN16500</t>
        </is>
      </c>
      <c r="B2113" s="45" t="n">
        <v>33.45</v>
      </c>
      <c r="C2113" s="45" t="n">
        <v>34.99</v>
      </c>
      <c r="D2113" s="45" t="n">
        <v>34.99</v>
      </c>
      <c r="E2113" t="n">
        <v>40</v>
      </c>
      <c r="F2113" t="n">
        <v>3</v>
      </c>
      <c r="G2113" t="n">
        <v>0</v>
      </c>
      <c r="H2113" t="n">
        <v>18</v>
      </c>
    </row>
    <row r="2114">
      <c r="A2114" t="inlineStr">
        <is>
          <t>APN16501</t>
        </is>
      </c>
      <c r="B2114" s="45" t="n">
        <v>32.34</v>
      </c>
      <c r="C2114" s="45" t="n">
        <v>34.99</v>
      </c>
      <c r="D2114" s="45" t="n">
        <v>34.99</v>
      </c>
      <c r="E2114" t="n">
        <v>67</v>
      </c>
      <c r="F2114" t="n">
        <v>5</v>
      </c>
      <c r="G2114" t="n">
        <v>2</v>
      </c>
      <c r="H2114" t="n">
        <v>22</v>
      </c>
    </row>
    <row r="2115">
      <c r="A2115" t="inlineStr">
        <is>
          <t>APN16502</t>
        </is>
      </c>
      <c r="B2115" s="45" t="n">
        <v>24.99</v>
      </c>
      <c r="C2115" s="45" t="n">
        <v>24.99</v>
      </c>
      <c r="D2115" s="45" t="n">
        <v>0</v>
      </c>
      <c r="E2115" t="n">
        <v>2</v>
      </c>
      <c r="F2115" t="n">
        <v>0</v>
      </c>
      <c r="G2115" t="n">
        <v>0</v>
      </c>
      <c r="H2115" t="n">
        <v>2</v>
      </c>
    </row>
    <row r="2116">
      <c r="A2116" t="inlineStr">
        <is>
          <t>APN16503</t>
        </is>
      </c>
      <c r="B2116" s="45" t="n">
        <v>24.99</v>
      </c>
      <c r="C2116" s="45" t="n">
        <v>24.99</v>
      </c>
      <c r="D2116" s="45" t="n">
        <v>0</v>
      </c>
      <c r="E2116" t="n">
        <v>1</v>
      </c>
      <c r="F2116" t="n">
        <v>0</v>
      </c>
      <c r="G2116" t="n">
        <v>0</v>
      </c>
      <c r="H2116" t="n">
        <v>1</v>
      </c>
    </row>
    <row r="2117">
      <c r="A2117" t="inlineStr">
        <is>
          <t>APN16504</t>
        </is>
      </c>
      <c r="B2117" s="45" t="n">
        <v>6.06</v>
      </c>
      <c r="C2117" s="45" t="n">
        <v>7.49</v>
      </c>
      <c r="D2117" s="45" t="n">
        <v>7.49</v>
      </c>
      <c r="E2117" t="n">
        <v>127</v>
      </c>
      <c r="F2117" t="n">
        <v>48</v>
      </c>
      <c r="G2117" t="n">
        <v>0</v>
      </c>
      <c r="H2117" t="n">
        <v>22</v>
      </c>
    </row>
    <row r="2118">
      <c r="A2118" t="inlineStr">
        <is>
          <t>APN16506</t>
        </is>
      </c>
      <c r="B2118" s="45" t="n">
        <v>9.43</v>
      </c>
      <c r="C2118" s="45" t="n">
        <v>9.99</v>
      </c>
      <c r="D2118" s="45" t="n">
        <v>9.99</v>
      </c>
      <c r="E2118" t="n">
        <v>24</v>
      </c>
      <c r="F2118" t="n">
        <v>1</v>
      </c>
      <c r="G2118" t="n">
        <v>0</v>
      </c>
      <c r="H2118" t="n">
        <v>12</v>
      </c>
    </row>
    <row r="2119">
      <c r="A2119" t="inlineStr">
        <is>
          <t>APN16508</t>
        </is>
      </c>
      <c r="B2119" s="45" t="n">
        <v>44.99</v>
      </c>
      <c r="C2119" s="45" t="n">
        <v>44.99</v>
      </c>
      <c r="D2119" s="45" t="n">
        <v>0</v>
      </c>
      <c r="E2119" t="n">
        <v>2</v>
      </c>
      <c r="F2119" t="n">
        <v>0</v>
      </c>
      <c r="G2119" t="n">
        <v>0</v>
      </c>
      <c r="H2119" t="n">
        <v>2</v>
      </c>
    </row>
    <row r="2120">
      <c r="A2120" t="inlineStr">
        <is>
          <t>APN16509</t>
        </is>
      </c>
      <c r="B2120" s="45" t="n">
        <v>44.54</v>
      </c>
      <c r="C2120" s="45" t="n">
        <v>44.99</v>
      </c>
      <c r="D2120" s="45" t="n">
        <v>44.99</v>
      </c>
      <c r="E2120" t="n">
        <v>150</v>
      </c>
      <c r="F2120" t="n">
        <v>21</v>
      </c>
      <c r="G2120" t="n">
        <v>3</v>
      </c>
      <c r="H2120" t="n">
        <v>49</v>
      </c>
    </row>
    <row r="2121">
      <c r="A2121" t="inlineStr">
        <is>
          <t>APN16510</t>
        </is>
      </c>
      <c r="B2121" s="45" t="n">
        <v>40.49</v>
      </c>
      <c r="C2121" s="45" t="n">
        <v>40.49</v>
      </c>
      <c r="D2121" s="45" t="n">
        <v>0</v>
      </c>
      <c r="E2121" t="n">
        <v>2</v>
      </c>
      <c r="F2121" t="n">
        <v>0</v>
      </c>
      <c r="G2121" t="n">
        <v>0</v>
      </c>
      <c r="H2121" t="n">
        <v>1</v>
      </c>
    </row>
    <row r="2122">
      <c r="A2122" t="inlineStr">
        <is>
          <t>APN16511</t>
        </is>
      </c>
      <c r="B2122" s="45" t="n">
        <v>7.54</v>
      </c>
      <c r="C2122" s="45" t="n">
        <v>5</v>
      </c>
      <c r="D2122" s="45" t="n">
        <v>8.74</v>
      </c>
      <c r="E2122" t="n">
        <v>23</v>
      </c>
      <c r="F2122" t="n">
        <v>34</v>
      </c>
      <c r="G2122" t="n">
        <v>0</v>
      </c>
      <c r="H2122" t="n">
        <v>8</v>
      </c>
    </row>
    <row r="2123">
      <c r="A2123" t="inlineStr">
        <is>
          <t>APN16512</t>
        </is>
      </c>
      <c r="B2123" s="45" t="n">
        <v>0</v>
      </c>
      <c r="C2123" s="45" t="n">
        <v>0</v>
      </c>
      <c r="D2123" s="45" t="n">
        <v>0</v>
      </c>
      <c r="E2123" t="n">
        <v>283</v>
      </c>
      <c r="F2123" t="n">
        <v>0</v>
      </c>
      <c r="G2123" t="n">
        <v>0</v>
      </c>
      <c r="H2123" t="n">
        <v>13</v>
      </c>
    </row>
    <row r="2124">
      <c r="A2124" t="inlineStr">
        <is>
          <t>APN16513</t>
        </is>
      </c>
      <c r="B2124" s="45" t="n">
        <v>0</v>
      </c>
      <c r="C2124" s="45" t="n">
        <v>0</v>
      </c>
      <c r="D2124" s="45" t="n">
        <v>0</v>
      </c>
      <c r="E2124" t="n">
        <v>321</v>
      </c>
      <c r="F2124" t="n">
        <v>0</v>
      </c>
      <c r="G2124" t="n">
        <v>0</v>
      </c>
      <c r="H2124" t="n">
        <v>14</v>
      </c>
    </row>
    <row r="2125">
      <c r="A2125" t="inlineStr">
        <is>
          <t>APN16514</t>
        </is>
      </c>
      <c r="B2125" s="45" t="n">
        <v>0</v>
      </c>
      <c r="C2125" s="45" t="n">
        <v>0</v>
      </c>
      <c r="D2125" s="45" t="n">
        <v>0</v>
      </c>
      <c r="E2125" t="n">
        <v>323</v>
      </c>
      <c r="F2125" t="n">
        <v>0</v>
      </c>
      <c r="G2125" t="n">
        <v>0</v>
      </c>
      <c r="H2125" t="n">
        <v>14</v>
      </c>
    </row>
    <row r="2126">
      <c r="A2126" t="inlineStr">
        <is>
          <t>APN16515</t>
        </is>
      </c>
      <c r="B2126" s="45" t="n">
        <v>0</v>
      </c>
      <c r="C2126" s="45" t="n">
        <v>0</v>
      </c>
      <c r="D2126" s="45" t="n">
        <v>0</v>
      </c>
      <c r="E2126" t="n">
        <v>375</v>
      </c>
      <c r="F2126" t="n">
        <v>0</v>
      </c>
      <c r="G2126" t="n">
        <v>0</v>
      </c>
      <c r="H2126" t="n">
        <v>21</v>
      </c>
    </row>
    <row r="2127">
      <c r="A2127" t="inlineStr">
        <is>
          <t>APN16517</t>
        </is>
      </c>
      <c r="B2127" s="45" t="n">
        <v>44.97</v>
      </c>
      <c r="C2127" s="45" t="n">
        <v>49.99</v>
      </c>
      <c r="D2127" s="45" t="n">
        <v>39.99</v>
      </c>
      <c r="E2127" t="n">
        <v>110</v>
      </c>
      <c r="F2127" t="n">
        <v>14</v>
      </c>
      <c r="G2127" t="n">
        <v>0</v>
      </c>
      <c r="H2127" t="n">
        <v>31</v>
      </c>
    </row>
    <row r="2128">
      <c r="A2128" t="inlineStr">
        <is>
          <t>APN16518</t>
        </is>
      </c>
      <c r="B2128" s="45" t="n">
        <v>45.62</v>
      </c>
      <c r="C2128" s="45" t="n">
        <v>49.99</v>
      </c>
      <c r="D2128" s="45" t="n">
        <v>49.99</v>
      </c>
      <c r="E2128" t="n">
        <v>361</v>
      </c>
      <c r="F2128" t="n">
        <v>18</v>
      </c>
      <c r="G2128" t="n">
        <v>2</v>
      </c>
      <c r="H2128" t="n">
        <v>51</v>
      </c>
    </row>
    <row r="2129">
      <c r="A2129" t="inlineStr">
        <is>
          <t>APN16519</t>
        </is>
      </c>
      <c r="B2129" s="45" t="n">
        <v>68.04000000000001</v>
      </c>
      <c r="C2129" s="45" t="n">
        <v>69.98999999999999</v>
      </c>
      <c r="D2129" s="45" t="n">
        <v>69.98999999999999</v>
      </c>
      <c r="E2129" t="n">
        <v>51</v>
      </c>
      <c r="F2129" t="n">
        <v>23</v>
      </c>
      <c r="G2129" t="n">
        <v>1</v>
      </c>
      <c r="H2129" t="n">
        <v>38</v>
      </c>
    </row>
    <row r="2130">
      <c r="A2130" t="inlineStr">
        <is>
          <t>APN16520</t>
        </is>
      </c>
      <c r="B2130" s="45" t="n">
        <v>67.08</v>
      </c>
      <c r="C2130" s="45" t="n">
        <v>69.98999999999999</v>
      </c>
      <c r="D2130" s="45" t="n">
        <v>69.98999999999999</v>
      </c>
      <c r="E2130" t="n">
        <v>56</v>
      </c>
      <c r="F2130" t="n">
        <v>19</v>
      </c>
      <c r="G2130" t="n">
        <v>0</v>
      </c>
      <c r="H2130" t="n">
        <v>36</v>
      </c>
    </row>
    <row r="2131">
      <c r="A2131" t="inlineStr">
        <is>
          <t>APN16521</t>
        </is>
      </c>
      <c r="B2131" s="45" t="n">
        <v>15.08</v>
      </c>
      <c r="C2131" s="45" t="n">
        <v>14.99</v>
      </c>
      <c r="D2131" s="45" t="n">
        <v>15.99</v>
      </c>
      <c r="E2131" t="n">
        <v>185</v>
      </c>
      <c r="F2131" t="n">
        <v>21</v>
      </c>
      <c r="G2131" t="n">
        <v>1</v>
      </c>
      <c r="H2131" t="n">
        <v>49</v>
      </c>
    </row>
    <row r="2132">
      <c r="A2132" t="inlineStr">
        <is>
          <t>APN16522</t>
        </is>
      </c>
      <c r="B2132" s="45" t="n">
        <v>14.89</v>
      </c>
      <c r="C2132" s="45" t="n">
        <v>14.99</v>
      </c>
      <c r="D2132" s="45" t="n">
        <v>14.99</v>
      </c>
      <c r="E2132" t="n">
        <v>123</v>
      </c>
      <c r="F2132" t="n">
        <v>15</v>
      </c>
      <c r="G2132" t="n">
        <v>0</v>
      </c>
      <c r="H2132" t="n">
        <v>44</v>
      </c>
    </row>
    <row r="2133">
      <c r="A2133" t="inlineStr">
        <is>
          <t>APN16523</t>
        </is>
      </c>
      <c r="B2133" s="45" t="n">
        <v>15.13</v>
      </c>
      <c r="C2133" s="45" t="n">
        <v>14.99</v>
      </c>
      <c r="D2133" s="45" t="n">
        <v>15.99</v>
      </c>
      <c r="E2133" t="n">
        <v>161</v>
      </c>
      <c r="F2133" t="n">
        <v>32</v>
      </c>
      <c r="G2133" t="n">
        <v>5</v>
      </c>
      <c r="H2133" t="n">
        <v>47</v>
      </c>
    </row>
    <row r="2134">
      <c r="A2134" t="inlineStr">
        <is>
          <t>APN16525</t>
        </is>
      </c>
      <c r="B2134" s="45" t="n">
        <v>27.05</v>
      </c>
      <c r="C2134" s="45" t="n">
        <v>25.99</v>
      </c>
      <c r="D2134" s="45" t="n">
        <v>27.99</v>
      </c>
      <c r="E2134" t="n">
        <v>393</v>
      </c>
      <c r="F2134" t="n">
        <v>27</v>
      </c>
      <c r="G2134" t="n">
        <v>2</v>
      </c>
      <c r="H2134" t="n">
        <v>38</v>
      </c>
    </row>
    <row r="2135">
      <c r="A2135" t="inlineStr">
        <is>
          <t>APN16526</t>
        </is>
      </c>
      <c r="B2135" s="45" t="n">
        <v>26.12</v>
      </c>
      <c r="C2135" s="45" t="n">
        <v>25.99</v>
      </c>
      <c r="D2135" s="45" t="n">
        <v>25.99</v>
      </c>
      <c r="E2135" t="n">
        <v>137</v>
      </c>
      <c r="F2135" t="n">
        <v>14</v>
      </c>
      <c r="G2135" t="n">
        <v>0</v>
      </c>
      <c r="H2135" t="n">
        <v>42</v>
      </c>
    </row>
    <row r="2136">
      <c r="A2136" t="inlineStr">
        <is>
          <t>APN16527</t>
        </is>
      </c>
      <c r="B2136" s="45" t="n">
        <v>6.97</v>
      </c>
      <c r="C2136" s="45" t="n">
        <v>6.99</v>
      </c>
      <c r="D2136" s="45" t="n">
        <v>6.99</v>
      </c>
      <c r="E2136" t="n">
        <v>2147</v>
      </c>
      <c r="F2136" t="n">
        <v>251</v>
      </c>
      <c r="G2136" t="n">
        <v>46</v>
      </c>
      <c r="H2136" t="n">
        <v>49</v>
      </c>
    </row>
    <row r="2137">
      <c r="A2137" t="inlineStr">
        <is>
          <t>APN16528</t>
        </is>
      </c>
      <c r="B2137" s="45" t="n">
        <v>6.97</v>
      </c>
      <c r="C2137" s="45" t="n">
        <v>6.99</v>
      </c>
      <c r="D2137" s="45" t="n">
        <v>6.99</v>
      </c>
      <c r="E2137" t="n">
        <v>1822</v>
      </c>
      <c r="F2137" t="n">
        <v>285</v>
      </c>
      <c r="G2137" t="n">
        <v>58</v>
      </c>
      <c r="H2137" t="n">
        <v>52</v>
      </c>
    </row>
    <row r="2138">
      <c r="A2138" t="inlineStr">
        <is>
          <t>APN16531</t>
        </is>
      </c>
      <c r="B2138" s="45" t="n">
        <v>19.65</v>
      </c>
      <c r="C2138" s="45" t="n">
        <v>20.99</v>
      </c>
      <c r="D2138" s="45" t="n">
        <v>20.99</v>
      </c>
      <c r="E2138" t="n">
        <v>42</v>
      </c>
      <c r="F2138" t="n">
        <v>5</v>
      </c>
      <c r="G2138" t="n">
        <v>0</v>
      </c>
      <c r="H2138" t="n">
        <v>30</v>
      </c>
    </row>
    <row r="2139">
      <c r="A2139" t="inlineStr">
        <is>
          <t>APN16532</t>
        </is>
      </c>
      <c r="B2139" s="45" t="n">
        <v>17.94</v>
      </c>
      <c r="C2139" s="45" t="n">
        <v>20.99</v>
      </c>
      <c r="D2139" s="45" t="n">
        <v>16.79</v>
      </c>
      <c r="E2139" t="n">
        <v>42</v>
      </c>
      <c r="F2139" t="n">
        <v>15</v>
      </c>
      <c r="G2139" t="n">
        <v>0</v>
      </c>
      <c r="H2139" t="n">
        <v>25</v>
      </c>
    </row>
    <row r="2140">
      <c r="A2140" t="inlineStr">
        <is>
          <t>APN16533</t>
        </is>
      </c>
      <c r="B2140" s="45" t="n">
        <v>18.02</v>
      </c>
      <c r="C2140" s="45" t="n">
        <v>19.42</v>
      </c>
      <c r="D2140" s="45" t="n">
        <v>20.99</v>
      </c>
      <c r="E2140" t="n">
        <v>34</v>
      </c>
      <c r="F2140" t="n">
        <v>16</v>
      </c>
      <c r="G2140" t="n">
        <v>0</v>
      </c>
      <c r="H2140" t="n">
        <v>26</v>
      </c>
    </row>
    <row r="2141">
      <c r="A2141" t="inlineStr">
        <is>
          <t>APN16534</t>
        </is>
      </c>
      <c r="B2141" s="45" t="n">
        <v>8.65</v>
      </c>
      <c r="C2141" s="45" t="n">
        <v>9.119999999999999</v>
      </c>
      <c r="D2141" s="45" t="n">
        <v>9.99</v>
      </c>
      <c r="E2141" t="n">
        <v>11</v>
      </c>
      <c r="F2141" t="n">
        <v>2</v>
      </c>
      <c r="G2141" t="n">
        <v>0</v>
      </c>
      <c r="H2141" t="n">
        <v>9</v>
      </c>
    </row>
    <row r="2142">
      <c r="A2142" t="inlineStr">
        <is>
          <t>APN16535</t>
        </is>
      </c>
      <c r="B2142" s="45" t="n">
        <v>2.5</v>
      </c>
      <c r="C2142" s="45" t="n">
        <v>8</v>
      </c>
      <c r="D2142" s="45" t="n">
        <v>0</v>
      </c>
      <c r="E2142" t="n">
        <v>16</v>
      </c>
      <c r="F2142" t="n">
        <v>0</v>
      </c>
      <c r="G2142" t="n">
        <v>0</v>
      </c>
      <c r="H2142" t="n">
        <v>8</v>
      </c>
    </row>
    <row r="2143">
      <c r="A2143" t="inlineStr">
        <is>
          <t>APN16536</t>
        </is>
      </c>
      <c r="B2143" s="45" t="n">
        <v>20</v>
      </c>
      <c r="C2143" s="45" t="n">
        <v>39.99</v>
      </c>
      <c r="D2143" s="45" t="n">
        <v>0</v>
      </c>
      <c r="E2143" t="n">
        <v>2</v>
      </c>
      <c r="F2143" t="n">
        <v>0</v>
      </c>
      <c r="G2143" t="n">
        <v>0</v>
      </c>
      <c r="H2143" t="n">
        <v>2</v>
      </c>
    </row>
    <row r="2144">
      <c r="A2144" t="inlineStr">
        <is>
          <t>AQP31000</t>
        </is>
      </c>
      <c r="B2144" s="45" t="n">
        <v>17.3</v>
      </c>
      <c r="C2144" s="45" t="n">
        <v>19</v>
      </c>
      <c r="D2144" s="45" t="n">
        <v>20</v>
      </c>
      <c r="E2144" t="n">
        <v>91</v>
      </c>
      <c r="F2144" t="n">
        <v>5</v>
      </c>
      <c r="G2144" t="n">
        <v>0</v>
      </c>
      <c r="H2144" t="n">
        <v>40</v>
      </c>
    </row>
    <row r="2145">
      <c r="A2145" t="inlineStr">
        <is>
          <t>AQP31001</t>
        </is>
      </c>
      <c r="B2145" s="45" t="n">
        <v>18.02</v>
      </c>
      <c r="C2145" s="45" t="n">
        <v>20</v>
      </c>
      <c r="D2145" s="45" t="n">
        <v>16</v>
      </c>
      <c r="E2145" t="n">
        <v>229</v>
      </c>
      <c r="F2145" t="n">
        <v>10</v>
      </c>
      <c r="G2145" t="n">
        <v>2</v>
      </c>
      <c r="H2145" t="n">
        <v>51</v>
      </c>
    </row>
    <row r="2146">
      <c r="A2146" t="inlineStr">
        <is>
          <t>AQP31002</t>
        </is>
      </c>
      <c r="B2146" s="45" t="n">
        <v>17.12</v>
      </c>
      <c r="C2146" s="45" t="n">
        <v>17.5</v>
      </c>
      <c r="D2146" s="45" t="n">
        <v>15.5</v>
      </c>
      <c r="E2146" t="n">
        <v>150</v>
      </c>
      <c r="F2146" t="n">
        <v>11</v>
      </c>
      <c r="G2146" t="n">
        <v>1</v>
      </c>
      <c r="H2146" t="n">
        <v>49</v>
      </c>
    </row>
    <row r="2147">
      <c r="A2147" t="inlineStr">
        <is>
          <t>AQP31003</t>
        </is>
      </c>
      <c r="B2147" s="45" t="n">
        <v>17.51</v>
      </c>
      <c r="C2147" s="45" t="n">
        <v>20</v>
      </c>
      <c r="D2147" s="45" t="n">
        <v>15</v>
      </c>
      <c r="E2147" t="n">
        <v>202</v>
      </c>
      <c r="F2147" t="n">
        <v>7</v>
      </c>
      <c r="G2147" t="n">
        <v>1</v>
      </c>
      <c r="H2147" t="n">
        <v>51</v>
      </c>
    </row>
    <row r="2148">
      <c r="A2148" t="inlineStr">
        <is>
          <t>AQP31004</t>
        </is>
      </c>
      <c r="B2148" s="45" t="n">
        <v>16.89</v>
      </c>
      <c r="C2148" s="45" t="n">
        <v>15.19</v>
      </c>
      <c r="D2148" s="45" t="n">
        <v>18.99</v>
      </c>
      <c r="E2148" t="n">
        <v>8</v>
      </c>
      <c r="F2148" t="n">
        <v>11</v>
      </c>
      <c r="G2148" t="n">
        <v>0</v>
      </c>
      <c r="H2148" t="n">
        <v>14</v>
      </c>
    </row>
    <row r="2149">
      <c r="A2149" t="inlineStr">
        <is>
          <t>AQP31005</t>
        </is>
      </c>
      <c r="B2149" s="45" t="n">
        <v>21.26</v>
      </c>
      <c r="C2149" s="45" t="n">
        <v>22.99</v>
      </c>
      <c r="D2149" s="45" t="n">
        <v>22.99</v>
      </c>
      <c r="E2149" t="n">
        <v>74</v>
      </c>
      <c r="F2149" t="n">
        <v>16</v>
      </c>
      <c r="G2149" t="n">
        <v>0</v>
      </c>
      <c r="H2149" t="n">
        <v>29</v>
      </c>
    </row>
    <row r="2150">
      <c r="A2150" t="inlineStr">
        <is>
          <t>AQP31006</t>
        </is>
      </c>
      <c r="B2150" s="45" t="n">
        <v>20.82</v>
      </c>
      <c r="C2150" s="45" t="n">
        <v>22.99</v>
      </c>
      <c r="D2150" s="45" t="n">
        <v>18.39</v>
      </c>
      <c r="E2150" t="n">
        <v>54</v>
      </c>
      <c r="F2150" t="n">
        <v>7</v>
      </c>
      <c r="G2150" t="n">
        <v>0</v>
      </c>
      <c r="H2150" t="n">
        <v>25</v>
      </c>
    </row>
    <row r="2151">
      <c r="A2151" t="inlineStr">
        <is>
          <t>ASF25801</t>
        </is>
      </c>
      <c r="B2151" s="45" t="n">
        <v>975.78</v>
      </c>
      <c r="C2151" s="45" t="n">
        <v>1089</v>
      </c>
      <c r="D2151" s="45" t="n">
        <v>1089.11</v>
      </c>
      <c r="E2151" t="n">
        <v>3</v>
      </c>
      <c r="F2151" t="n">
        <v>33</v>
      </c>
      <c r="G2151" t="n">
        <v>5</v>
      </c>
      <c r="H2151" t="n">
        <v>19</v>
      </c>
    </row>
    <row r="2152">
      <c r="A2152" t="inlineStr">
        <is>
          <t>ASF25805</t>
        </is>
      </c>
      <c r="B2152" s="45" t="n">
        <v>4299</v>
      </c>
      <c r="C2152" s="45" t="n">
        <v>4299</v>
      </c>
      <c r="D2152" s="45" t="n">
        <v>4299</v>
      </c>
      <c r="E2152" t="n">
        <v>1</v>
      </c>
      <c r="F2152" t="n">
        <v>1</v>
      </c>
      <c r="G2152" t="n">
        <v>1</v>
      </c>
      <c r="H2152" t="n">
        <v>3</v>
      </c>
    </row>
    <row r="2153">
      <c r="A2153" t="inlineStr">
        <is>
          <t>ASF25806</t>
        </is>
      </c>
      <c r="B2153" s="45" t="n">
        <v>3999.99</v>
      </c>
      <c r="C2153" s="45" t="n">
        <v>2999.99</v>
      </c>
      <c r="D2153" s="45" t="n">
        <v>3999.99</v>
      </c>
      <c r="E2153" t="n">
        <v>1</v>
      </c>
      <c r="F2153" t="n">
        <v>5</v>
      </c>
      <c r="G2153" t="n">
        <v>1</v>
      </c>
      <c r="H2153" t="n">
        <v>6</v>
      </c>
    </row>
    <row r="2154">
      <c r="A2154" t="inlineStr">
        <is>
          <t>ASF25807</t>
        </is>
      </c>
      <c r="B2154" s="45" t="n">
        <v>1258.32</v>
      </c>
      <c r="C2154" s="45" t="n">
        <v>0</v>
      </c>
      <c r="D2154" s="45" t="n">
        <v>1249.99</v>
      </c>
      <c r="E2154" t="n">
        <v>0</v>
      </c>
      <c r="F2154" t="n">
        <v>6</v>
      </c>
      <c r="G2154" t="n">
        <v>1</v>
      </c>
      <c r="H2154" t="n">
        <v>7</v>
      </c>
    </row>
    <row r="2155">
      <c r="A2155" t="inlineStr">
        <is>
          <t>ASLE-BLK-XS</t>
        </is>
      </c>
      <c r="B2155" s="45" t="n">
        <v>19.98</v>
      </c>
      <c r="C2155" s="45" t="n">
        <v>19.99</v>
      </c>
      <c r="D2155" s="45" t="n">
        <v>19.99</v>
      </c>
      <c r="E2155" t="n">
        <v>1</v>
      </c>
      <c r="F2155" t="n">
        <v>4</v>
      </c>
      <c r="G2155" t="n">
        <v>0</v>
      </c>
      <c r="H2155" t="n">
        <v>5</v>
      </c>
    </row>
    <row r="2156">
      <c r="A2156" t="inlineStr">
        <is>
          <t>ASLE-MRN-MD</t>
        </is>
      </c>
      <c r="B2156" s="45" t="n">
        <v>20</v>
      </c>
      <c r="C2156" s="45" t="n">
        <v>0</v>
      </c>
      <c r="D2156" s="45" t="n">
        <v>20</v>
      </c>
      <c r="E2156" t="n">
        <v>0</v>
      </c>
      <c r="F2156" t="n">
        <v>3</v>
      </c>
      <c r="G2156" t="n">
        <v>0</v>
      </c>
      <c r="H2156" t="n">
        <v>3</v>
      </c>
    </row>
    <row r="2157">
      <c r="A2157" t="inlineStr">
        <is>
          <t>ASLE-MRN-SM</t>
        </is>
      </c>
      <c r="B2157" s="45" t="n">
        <v>20</v>
      </c>
      <c r="C2157" s="45" t="n">
        <v>0</v>
      </c>
      <c r="D2157" s="45" t="n">
        <v>20</v>
      </c>
      <c r="E2157" t="n">
        <v>0</v>
      </c>
      <c r="F2157" t="n">
        <v>3</v>
      </c>
      <c r="G2157" t="n">
        <v>0</v>
      </c>
      <c r="H2157" t="n">
        <v>3</v>
      </c>
    </row>
    <row r="2158">
      <c r="A2158" t="inlineStr">
        <is>
          <t>ATC06500</t>
        </is>
      </c>
      <c r="B2158" s="45" t="n">
        <v>5.96</v>
      </c>
      <c r="C2158" s="45" t="n">
        <v>6.49</v>
      </c>
      <c r="D2158" s="45" t="n">
        <v>6.49</v>
      </c>
      <c r="E2158" t="n">
        <v>809</v>
      </c>
      <c r="F2158" t="n">
        <v>138</v>
      </c>
      <c r="G2158" t="n">
        <v>51</v>
      </c>
      <c r="H2158" t="n">
        <v>52</v>
      </c>
    </row>
    <row r="2159">
      <c r="A2159" t="inlineStr">
        <is>
          <t>ATC06501</t>
        </is>
      </c>
      <c r="B2159" s="45" t="n">
        <v>7.57</v>
      </c>
      <c r="C2159" s="45" t="n">
        <v>8.49</v>
      </c>
      <c r="D2159" s="45" t="n">
        <v>8.49</v>
      </c>
      <c r="E2159" t="n">
        <v>683</v>
      </c>
      <c r="F2159" t="n">
        <v>234</v>
      </c>
      <c r="G2159" t="n">
        <v>63</v>
      </c>
      <c r="H2159" t="n">
        <v>46</v>
      </c>
    </row>
    <row r="2160">
      <c r="A2160" t="inlineStr">
        <is>
          <t>ATC06502</t>
        </is>
      </c>
      <c r="B2160" s="45" t="n">
        <v>10.84</v>
      </c>
      <c r="C2160" s="45" t="n">
        <v>11.99</v>
      </c>
      <c r="D2160" s="45" t="n">
        <v>11.99</v>
      </c>
      <c r="E2160" t="n">
        <v>723</v>
      </c>
      <c r="F2160" t="n">
        <v>222</v>
      </c>
      <c r="G2160" t="n">
        <v>49</v>
      </c>
      <c r="H2160" t="n">
        <v>51</v>
      </c>
    </row>
    <row r="2161">
      <c r="A2161" t="inlineStr">
        <is>
          <t>ATC06503</t>
        </is>
      </c>
      <c r="B2161" s="45" t="n">
        <v>14.62</v>
      </c>
      <c r="C2161" s="45" t="n">
        <v>15.99</v>
      </c>
      <c r="D2161" s="45" t="n">
        <v>15.99</v>
      </c>
      <c r="E2161" t="n">
        <v>625</v>
      </c>
      <c r="F2161" t="n">
        <v>188</v>
      </c>
      <c r="G2161" t="n">
        <v>15</v>
      </c>
      <c r="H2161" t="n">
        <v>52</v>
      </c>
    </row>
    <row r="2162">
      <c r="A2162" t="inlineStr">
        <is>
          <t>ATC06504</t>
        </is>
      </c>
      <c r="B2162" s="45" t="n">
        <v>17.81</v>
      </c>
      <c r="C2162" s="45" t="n">
        <v>19.99</v>
      </c>
      <c r="D2162" s="45" t="n">
        <v>19.99</v>
      </c>
      <c r="E2162" t="n">
        <v>461</v>
      </c>
      <c r="F2162" t="n">
        <v>210</v>
      </c>
      <c r="G2162" t="n">
        <v>6</v>
      </c>
      <c r="H2162" t="n">
        <v>50</v>
      </c>
    </row>
    <row r="2163">
      <c r="A2163" t="inlineStr">
        <is>
          <t>ATC06505</t>
        </is>
      </c>
      <c r="B2163" s="45" t="n">
        <v>23.16</v>
      </c>
      <c r="C2163" s="45" t="n">
        <v>24.99</v>
      </c>
      <c r="D2163" s="45" t="n">
        <v>24.99</v>
      </c>
      <c r="E2163" t="n">
        <v>155</v>
      </c>
      <c r="F2163" t="n">
        <v>28</v>
      </c>
      <c r="G2163" t="n">
        <v>0</v>
      </c>
      <c r="H2163" t="n">
        <v>46</v>
      </c>
    </row>
    <row r="2164">
      <c r="A2164" t="inlineStr">
        <is>
          <t>ATC06506</t>
        </is>
      </c>
      <c r="B2164" s="45" t="n">
        <v>24.53</v>
      </c>
      <c r="C2164" s="45" t="n">
        <v>24.99</v>
      </c>
      <c r="D2164" s="45" t="n">
        <v>24.99</v>
      </c>
      <c r="E2164" t="n">
        <v>298</v>
      </c>
      <c r="F2164" t="n">
        <v>11</v>
      </c>
      <c r="G2164" t="n">
        <v>20</v>
      </c>
      <c r="H2164" t="n">
        <v>52</v>
      </c>
    </row>
    <row r="2165">
      <c r="A2165" t="inlineStr">
        <is>
          <t>ATC06509</t>
        </is>
      </c>
      <c r="B2165" s="45" t="n">
        <v>24.21</v>
      </c>
      <c r="C2165" s="45" t="n">
        <v>24.99</v>
      </c>
      <c r="D2165" s="45" t="n">
        <v>24.99</v>
      </c>
      <c r="E2165" t="n">
        <v>306</v>
      </c>
      <c r="F2165" t="n">
        <v>87</v>
      </c>
      <c r="G2165" t="n">
        <v>60</v>
      </c>
      <c r="H2165" t="n">
        <v>48</v>
      </c>
    </row>
    <row r="2166">
      <c r="A2166" t="inlineStr">
        <is>
          <t>ATC06510</t>
        </is>
      </c>
      <c r="B2166" s="45" t="n">
        <v>11.76</v>
      </c>
      <c r="C2166" s="45" t="n">
        <v>11.99</v>
      </c>
      <c r="D2166" s="45" t="n">
        <v>11.99</v>
      </c>
      <c r="E2166" t="n">
        <v>306</v>
      </c>
      <c r="F2166" t="n">
        <v>57</v>
      </c>
      <c r="G2166" t="n">
        <v>3</v>
      </c>
      <c r="H2166" t="n">
        <v>50</v>
      </c>
    </row>
    <row r="2167">
      <c r="A2167" t="inlineStr">
        <is>
          <t>ATC06512</t>
        </is>
      </c>
      <c r="B2167" s="45" t="n">
        <v>14.66</v>
      </c>
      <c r="C2167" s="45" t="n">
        <v>14.99</v>
      </c>
      <c r="D2167" s="45" t="n">
        <v>14.99</v>
      </c>
      <c r="E2167" t="n">
        <v>427</v>
      </c>
      <c r="F2167" t="n">
        <v>25</v>
      </c>
      <c r="G2167" t="n">
        <v>27</v>
      </c>
      <c r="H2167" t="n">
        <v>52</v>
      </c>
    </row>
    <row r="2168">
      <c r="A2168" t="inlineStr">
        <is>
          <t>ATC06516</t>
        </is>
      </c>
      <c r="B2168" s="45" t="n">
        <v>13.25</v>
      </c>
      <c r="C2168" s="45" t="n">
        <v>14.99</v>
      </c>
      <c r="D2168" s="45" t="n">
        <v>14.99</v>
      </c>
      <c r="E2168" t="n">
        <v>474</v>
      </c>
      <c r="F2168" t="n">
        <v>162</v>
      </c>
      <c r="G2168" t="n">
        <v>15</v>
      </c>
      <c r="H2168" t="n">
        <v>52</v>
      </c>
    </row>
    <row r="2169">
      <c r="A2169" t="inlineStr">
        <is>
          <t>ATC06517</t>
        </is>
      </c>
      <c r="B2169" s="45" t="n">
        <v>24.13</v>
      </c>
      <c r="C2169" s="45" t="n">
        <v>27.99</v>
      </c>
      <c r="D2169" s="45" t="n">
        <v>27.99</v>
      </c>
      <c r="E2169" t="n">
        <v>556</v>
      </c>
      <c r="F2169" t="n">
        <v>285</v>
      </c>
      <c r="G2169" t="n">
        <v>24</v>
      </c>
      <c r="H2169" t="n">
        <v>52</v>
      </c>
    </row>
    <row r="2170">
      <c r="A2170" t="inlineStr">
        <is>
          <t>ATC06518</t>
        </is>
      </c>
      <c r="B2170" s="45" t="n">
        <v>35.97</v>
      </c>
      <c r="C2170" s="45" t="n">
        <v>41.99</v>
      </c>
      <c r="D2170" s="45" t="n">
        <v>39.89</v>
      </c>
      <c r="E2170" t="n">
        <v>506</v>
      </c>
      <c r="F2170" t="n">
        <v>280</v>
      </c>
      <c r="G2170" t="n">
        <v>23</v>
      </c>
      <c r="H2170" t="n">
        <v>52</v>
      </c>
    </row>
    <row r="2171">
      <c r="A2171" t="inlineStr">
        <is>
          <t>ATC06519</t>
        </is>
      </c>
      <c r="B2171" s="45" t="n">
        <v>47.87</v>
      </c>
      <c r="C2171" s="45" t="n">
        <v>55.99</v>
      </c>
      <c r="D2171" s="45" t="n">
        <v>55.99</v>
      </c>
      <c r="E2171" t="n">
        <v>434</v>
      </c>
      <c r="F2171" t="n">
        <v>281</v>
      </c>
      <c r="G2171" t="n">
        <v>7</v>
      </c>
      <c r="H2171" t="n">
        <v>52</v>
      </c>
    </row>
    <row r="2172">
      <c r="A2172" t="inlineStr">
        <is>
          <t>ATC06520</t>
        </is>
      </c>
      <c r="B2172" s="45" t="n">
        <v>58.56</v>
      </c>
      <c r="C2172" s="45" t="n">
        <v>69.98999999999999</v>
      </c>
      <c r="D2172" s="45" t="n">
        <v>55.99</v>
      </c>
      <c r="E2172" t="n">
        <v>222</v>
      </c>
      <c r="F2172" t="n">
        <v>204</v>
      </c>
      <c r="G2172" t="n">
        <v>8</v>
      </c>
      <c r="H2172" t="n">
        <v>51</v>
      </c>
    </row>
    <row r="2173">
      <c r="A2173" t="inlineStr">
        <is>
          <t>ATC06521</t>
        </is>
      </c>
      <c r="B2173" s="45" t="n">
        <v>66.81999999999999</v>
      </c>
      <c r="C2173" s="45" t="n">
        <v>76.64</v>
      </c>
      <c r="D2173" s="45" t="n">
        <v>62.99</v>
      </c>
      <c r="E2173" t="n">
        <v>101</v>
      </c>
      <c r="F2173" t="n">
        <v>158</v>
      </c>
      <c r="G2173" t="n">
        <v>2</v>
      </c>
      <c r="H2173" t="n">
        <v>47</v>
      </c>
    </row>
    <row r="2174">
      <c r="A2174" t="inlineStr">
        <is>
          <t>ATC06522</t>
        </is>
      </c>
      <c r="B2174" s="45" t="n">
        <v>9.289999999999999</v>
      </c>
      <c r="C2174" s="45" t="n">
        <v>9.289999999999999</v>
      </c>
      <c r="D2174" s="45" t="n">
        <v>0</v>
      </c>
      <c r="E2174" t="n">
        <v>1</v>
      </c>
      <c r="F2174" t="n">
        <v>0</v>
      </c>
      <c r="G2174" t="n">
        <v>0</v>
      </c>
      <c r="H2174" t="n">
        <v>1</v>
      </c>
    </row>
    <row r="2175">
      <c r="A2175" t="inlineStr">
        <is>
          <t>ATC06536</t>
        </is>
      </c>
      <c r="B2175" s="45" t="n">
        <v>9.140000000000001</v>
      </c>
      <c r="C2175" s="45" t="n">
        <v>9.289999999999999</v>
      </c>
      <c r="D2175" s="45" t="n">
        <v>8.99</v>
      </c>
      <c r="E2175" t="n">
        <v>1</v>
      </c>
      <c r="F2175" t="n">
        <v>1</v>
      </c>
      <c r="G2175" t="n">
        <v>0</v>
      </c>
      <c r="H2175" t="n">
        <v>2</v>
      </c>
    </row>
    <row r="2176">
      <c r="A2176" t="inlineStr">
        <is>
          <t>ATC06537</t>
        </is>
      </c>
      <c r="B2176" s="45" t="n">
        <v>9.289999999999999</v>
      </c>
      <c r="C2176" s="45" t="n">
        <v>0</v>
      </c>
      <c r="D2176" s="45" t="n">
        <v>9.289999999999999</v>
      </c>
      <c r="E2176" t="n">
        <v>0</v>
      </c>
      <c r="F2176" t="n">
        <v>1</v>
      </c>
      <c r="G2176" t="n">
        <v>0</v>
      </c>
      <c r="H2176" t="n">
        <v>1</v>
      </c>
    </row>
    <row r="2177">
      <c r="A2177" t="inlineStr">
        <is>
          <t>ATC06586</t>
        </is>
      </c>
      <c r="B2177" s="45" t="n">
        <v>2.82</v>
      </c>
      <c r="C2177" s="45" t="n">
        <v>2.99</v>
      </c>
      <c r="D2177" s="45" t="n">
        <v>2.99</v>
      </c>
      <c r="E2177" t="n">
        <v>561</v>
      </c>
      <c r="F2177" t="n">
        <v>88</v>
      </c>
      <c r="G2177" t="n">
        <v>34</v>
      </c>
      <c r="H2177" t="n">
        <v>52</v>
      </c>
    </row>
    <row r="2178">
      <c r="A2178" t="inlineStr">
        <is>
          <t>ATC06587</t>
        </is>
      </c>
      <c r="B2178" s="45" t="n">
        <v>38.69</v>
      </c>
      <c r="C2178" s="45" t="n">
        <v>39.99</v>
      </c>
      <c r="D2178" s="45" t="n">
        <v>39.99</v>
      </c>
      <c r="E2178" t="n">
        <v>67</v>
      </c>
      <c r="F2178" t="n">
        <v>13</v>
      </c>
      <c r="G2178" t="n">
        <v>2</v>
      </c>
      <c r="H2178" t="n">
        <v>37</v>
      </c>
    </row>
    <row r="2179">
      <c r="A2179" t="inlineStr">
        <is>
          <t>ATC06590</t>
        </is>
      </c>
      <c r="B2179" s="45" t="n">
        <v>19.65</v>
      </c>
      <c r="C2179" s="45" t="n">
        <v>19.99</v>
      </c>
      <c r="D2179" s="45" t="n">
        <v>19.99</v>
      </c>
      <c r="E2179" t="n">
        <v>240</v>
      </c>
      <c r="F2179" t="n">
        <v>24</v>
      </c>
      <c r="G2179" t="n">
        <v>0</v>
      </c>
      <c r="H2179" t="n">
        <v>50</v>
      </c>
    </row>
    <row r="2180">
      <c r="A2180" t="inlineStr">
        <is>
          <t>ATC06591</t>
        </is>
      </c>
      <c r="B2180" s="45" t="n">
        <v>12.81</v>
      </c>
      <c r="C2180" s="45" t="n">
        <v>13</v>
      </c>
      <c r="D2180" s="45" t="n">
        <v>13</v>
      </c>
      <c r="E2180" t="n">
        <v>81</v>
      </c>
      <c r="F2180" t="n">
        <v>3</v>
      </c>
      <c r="G2180" t="n">
        <v>3</v>
      </c>
      <c r="H2180" t="n">
        <v>39</v>
      </c>
    </row>
    <row r="2181">
      <c r="A2181" t="inlineStr">
        <is>
          <t>ATC06592</t>
        </is>
      </c>
      <c r="B2181" s="45" t="n">
        <v>13.66</v>
      </c>
      <c r="C2181" s="45" t="n">
        <v>14</v>
      </c>
      <c r="D2181" s="45" t="n">
        <v>14</v>
      </c>
      <c r="E2181" t="n">
        <v>124</v>
      </c>
      <c r="F2181" t="n">
        <v>13</v>
      </c>
      <c r="G2181" t="n">
        <v>38</v>
      </c>
      <c r="H2181" t="n">
        <v>48</v>
      </c>
    </row>
    <row r="2182">
      <c r="A2182" t="inlineStr">
        <is>
          <t>ATC06593</t>
        </is>
      </c>
      <c r="B2182" s="45" t="n">
        <v>14.75</v>
      </c>
      <c r="C2182" s="45" t="n">
        <v>15</v>
      </c>
      <c r="D2182" s="45" t="n">
        <v>15</v>
      </c>
      <c r="E2182" t="n">
        <v>205</v>
      </c>
      <c r="F2182" t="n">
        <v>12</v>
      </c>
      <c r="G2182" t="n">
        <v>5</v>
      </c>
      <c r="H2182" t="n">
        <v>49</v>
      </c>
    </row>
    <row r="2183">
      <c r="A2183" t="inlineStr">
        <is>
          <t>ATC06594</t>
        </is>
      </c>
      <c r="B2183" s="45" t="n">
        <v>19.49</v>
      </c>
      <c r="C2183" s="45" t="n">
        <v>19.99</v>
      </c>
      <c r="D2183" s="45" t="n">
        <v>19.99</v>
      </c>
      <c r="E2183" t="n">
        <v>246</v>
      </c>
      <c r="F2183" t="n">
        <v>25</v>
      </c>
      <c r="G2183" t="n">
        <v>5</v>
      </c>
      <c r="H2183" t="n">
        <v>52</v>
      </c>
    </row>
    <row r="2184">
      <c r="A2184" t="inlineStr">
        <is>
          <t>ATC06595</t>
        </is>
      </c>
      <c r="B2184" s="45" t="n">
        <v>21.11</v>
      </c>
      <c r="C2184" s="45" t="n">
        <v>21.99</v>
      </c>
      <c r="D2184" s="45" t="n">
        <v>21.99</v>
      </c>
      <c r="E2184" t="n">
        <v>287</v>
      </c>
      <c r="F2184" t="n">
        <v>37</v>
      </c>
      <c r="G2184" t="n">
        <v>10</v>
      </c>
      <c r="H2184" t="n">
        <v>46</v>
      </c>
    </row>
    <row r="2185">
      <c r="A2185" t="inlineStr">
        <is>
          <t>ATC06596</t>
        </is>
      </c>
      <c r="B2185" s="45" t="n">
        <v>24.07</v>
      </c>
      <c r="C2185" s="45" t="n">
        <v>24.99</v>
      </c>
      <c r="D2185" s="45" t="n">
        <v>24.99</v>
      </c>
      <c r="E2185" t="n">
        <v>218</v>
      </c>
      <c r="F2185" t="n">
        <v>26</v>
      </c>
      <c r="G2185" t="n">
        <v>16</v>
      </c>
      <c r="H2185" t="n">
        <v>51</v>
      </c>
    </row>
    <row r="2186">
      <c r="A2186" t="inlineStr">
        <is>
          <t>ATC06597</t>
        </is>
      </c>
      <c r="B2186" s="45" t="n">
        <v>26.89</v>
      </c>
      <c r="C2186" s="45" t="n">
        <v>28.36</v>
      </c>
      <c r="D2186" s="45" t="n">
        <v>21.36</v>
      </c>
      <c r="E2186" t="n">
        <v>149</v>
      </c>
      <c r="F2186" t="n">
        <v>42</v>
      </c>
      <c r="G2186" t="n">
        <v>0</v>
      </c>
      <c r="H2186" t="n">
        <v>47</v>
      </c>
    </row>
    <row r="2187">
      <c r="A2187" t="inlineStr">
        <is>
          <t>ATC06600</t>
        </is>
      </c>
      <c r="B2187" s="45" t="n">
        <v>33.59</v>
      </c>
      <c r="C2187" s="45" t="n">
        <v>35.99</v>
      </c>
      <c r="D2187" s="45" t="n">
        <v>31.99</v>
      </c>
      <c r="E2187" t="n">
        <v>82</v>
      </c>
      <c r="F2187" t="n">
        <v>52</v>
      </c>
      <c r="G2187" t="n">
        <v>9</v>
      </c>
      <c r="H2187" t="n">
        <v>37</v>
      </c>
    </row>
    <row r="2188">
      <c r="A2188" t="inlineStr">
        <is>
          <t>ATC06601</t>
        </is>
      </c>
      <c r="B2188" s="45" t="n">
        <v>40.8</v>
      </c>
      <c r="C2188" s="45" t="n">
        <v>49.99</v>
      </c>
      <c r="D2188" s="45" t="n">
        <v>39.99</v>
      </c>
      <c r="E2188" t="n">
        <v>76</v>
      </c>
      <c r="F2188" t="n">
        <v>119</v>
      </c>
      <c r="G2188" t="n">
        <v>0</v>
      </c>
      <c r="H2188" t="n">
        <v>36</v>
      </c>
    </row>
    <row r="2189">
      <c r="A2189" t="inlineStr">
        <is>
          <t>ATC06602</t>
        </is>
      </c>
      <c r="B2189" s="45" t="n">
        <v>56.34</v>
      </c>
      <c r="C2189" s="45" t="n">
        <v>55.99</v>
      </c>
      <c r="D2189" s="45" t="n">
        <v>55.99</v>
      </c>
      <c r="E2189" t="n">
        <v>70</v>
      </c>
      <c r="F2189" t="n">
        <v>121</v>
      </c>
      <c r="G2189" t="n">
        <v>0</v>
      </c>
      <c r="H2189" t="n">
        <v>38</v>
      </c>
    </row>
    <row r="2190">
      <c r="A2190" t="inlineStr">
        <is>
          <t>ATC06603</t>
        </is>
      </c>
      <c r="B2190" s="45" t="n">
        <v>65.97</v>
      </c>
      <c r="C2190" s="45" t="n">
        <v>73.98999999999999</v>
      </c>
      <c r="D2190" s="45" t="n">
        <v>63.99</v>
      </c>
      <c r="E2190" t="n">
        <v>92</v>
      </c>
      <c r="F2190" t="n">
        <v>98</v>
      </c>
      <c r="G2190" t="n">
        <v>0</v>
      </c>
      <c r="H2190" t="n">
        <v>44</v>
      </c>
    </row>
    <row r="2191">
      <c r="A2191" t="inlineStr">
        <is>
          <t>ATC06604</t>
        </is>
      </c>
      <c r="B2191" s="45" t="n">
        <v>6.22</v>
      </c>
      <c r="C2191" s="45" t="n">
        <v>6.5</v>
      </c>
      <c r="D2191" s="45" t="n">
        <v>6.5</v>
      </c>
      <c r="E2191" t="n">
        <v>164</v>
      </c>
      <c r="F2191" t="n">
        <v>30</v>
      </c>
      <c r="G2191" t="n">
        <v>2</v>
      </c>
      <c r="H2191" t="n">
        <v>48</v>
      </c>
    </row>
    <row r="2192">
      <c r="A2192" t="inlineStr">
        <is>
          <t>ATC06605</t>
        </is>
      </c>
      <c r="B2192" s="45" t="n">
        <v>6.21</v>
      </c>
      <c r="C2192" s="45" t="n">
        <v>6.5</v>
      </c>
      <c r="D2192" s="45" t="n">
        <v>6.5</v>
      </c>
      <c r="E2192" t="n">
        <v>234</v>
      </c>
      <c r="F2192" t="n">
        <v>13</v>
      </c>
      <c r="G2192" t="n">
        <v>4</v>
      </c>
      <c r="H2192" t="n">
        <v>51</v>
      </c>
    </row>
    <row r="2193">
      <c r="A2193" t="inlineStr">
        <is>
          <t>ATC06606</t>
        </is>
      </c>
      <c r="B2193" s="45" t="n">
        <v>6.17</v>
      </c>
      <c r="C2193" s="45" t="n">
        <v>6.5</v>
      </c>
      <c r="D2193" s="45" t="n">
        <v>6.5</v>
      </c>
      <c r="E2193" t="n">
        <v>291</v>
      </c>
      <c r="F2193" t="n">
        <v>16</v>
      </c>
      <c r="G2193" t="n">
        <v>5</v>
      </c>
      <c r="H2193" t="n">
        <v>51</v>
      </c>
    </row>
    <row r="2194">
      <c r="A2194" t="inlineStr">
        <is>
          <t>ATC06607</t>
        </is>
      </c>
      <c r="B2194" s="45" t="n">
        <v>17.49</v>
      </c>
      <c r="C2194" s="45" t="n">
        <v>19.99</v>
      </c>
      <c r="D2194" s="45" t="n">
        <v>19.99</v>
      </c>
      <c r="E2194" t="n">
        <v>111</v>
      </c>
      <c r="F2194" t="n">
        <v>63</v>
      </c>
      <c r="G2194" t="n">
        <v>1</v>
      </c>
      <c r="H2194" t="n">
        <v>42</v>
      </c>
    </row>
    <row r="2195">
      <c r="A2195" t="inlineStr">
        <is>
          <t>ATC06608</t>
        </is>
      </c>
      <c r="B2195" s="45" t="n">
        <v>4.9</v>
      </c>
      <c r="C2195" s="45" t="n">
        <v>4.99</v>
      </c>
      <c r="D2195" s="45" t="n">
        <v>4.99</v>
      </c>
      <c r="E2195" t="n">
        <v>996</v>
      </c>
      <c r="F2195" t="n">
        <v>47</v>
      </c>
      <c r="G2195" t="n">
        <v>15</v>
      </c>
      <c r="H2195" t="n">
        <v>52</v>
      </c>
    </row>
    <row r="2196">
      <c r="A2196" t="inlineStr">
        <is>
          <t>ATC06609</t>
        </is>
      </c>
      <c r="B2196" s="45" t="n">
        <v>5.77</v>
      </c>
      <c r="C2196" s="45" t="n">
        <v>5.99</v>
      </c>
      <c r="D2196" s="45" t="n">
        <v>5.99</v>
      </c>
      <c r="E2196" t="n">
        <v>277</v>
      </c>
      <c r="F2196" t="n">
        <v>18</v>
      </c>
      <c r="G2196" t="n">
        <v>0</v>
      </c>
      <c r="H2196" t="n">
        <v>50</v>
      </c>
    </row>
    <row r="2197">
      <c r="A2197" t="inlineStr">
        <is>
          <t>ATC06610</t>
        </is>
      </c>
      <c r="B2197" s="45" t="n">
        <v>9.609999999999999</v>
      </c>
      <c r="C2197" s="45" t="n">
        <v>9.99</v>
      </c>
      <c r="D2197" s="45" t="n">
        <v>9.99</v>
      </c>
      <c r="E2197" t="n">
        <v>333</v>
      </c>
      <c r="F2197" t="n">
        <v>66</v>
      </c>
      <c r="G2197" t="n">
        <v>10</v>
      </c>
      <c r="H2197" t="n">
        <v>52</v>
      </c>
    </row>
    <row r="2198">
      <c r="A2198" t="inlineStr">
        <is>
          <t>ATC06611</t>
        </is>
      </c>
      <c r="B2198" s="45" t="n">
        <v>12.87</v>
      </c>
      <c r="C2198" s="45" t="n">
        <v>12.99</v>
      </c>
      <c r="D2198" s="45" t="n">
        <v>12.99</v>
      </c>
      <c r="E2198" t="n">
        <v>683</v>
      </c>
      <c r="F2198" t="n">
        <v>18</v>
      </c>
      <c r="G2198" t="n">
        <v>38</v>
      </c>
      <c r="H2198" t="n">
        <v>51</v>
      </c>
    </row>
    <row r="2199">
      <c r="A2199" t="inlineStr">
        <is>
          <t>ATC06612</t>
        </is>
      </c>
      <c r="B2199" s="45" t="n">
        <v>17.77</v>
      </c>
      <c r="C2199" s="45" t="n">
        <v>17.99</v>
      </c>
      <c r="D2199" s="45" t="n">
        <v>17.99</v>
      </c>
      <c r="E2199" t="n">
        <v>668</v>
      </c>
      <c r="F2199" t="n">
        <v>31</v>
      </c>
      <c r="G2199" t="n">
        <v>38</v>
      </c>
      <c r="H2199" t="n">
        <v>51</v>
      </c>
    </row>
    <row r="2200">
      <c r="A2200" t="inlineStr">
        <is>
          <t>ATC06613</t>
        </is>
      </c>
      <c r="B2200" s="45" t="n">
        <v>24.52</v>
      </c>
      <c r="C2200" s="45" t="n">
        <v>24.99</v>
      </c>
      <c r="D2200" s="45" t="n">
        <v>24.99</v>
      </c>
      <c r="E2200" t="n">
        <v>526</v>
      </c>
      <c r="F2200" t="n">
        <v>19</v>
      </c>
      <c r="G2200" t="n">
        <v>37</v>
      </c>
      <c r="H2200" t="n">
        <v>52</v>
      </c>
    </row>
    <row r="2201">
      <c r="A2201" t="inlineStr">
        <is>
          <t>ATC06614</t>
        </is>
      </c>
      <c r="B2201" s="45" t="n">
        <v>31.17</v>
      </c>
      <c r="C2201" s="45" t="n">
        <v>31.99</v>
      </c>
      <c r="D2201" s="45" t="n">
        <v>31.99</v>
      </c>
      <c r="E2201" t="n">
        <v>161</v>
      </c>
      <c r="F2201" t="n">
        <v>12</v>
      </c>
      <c r="G2201" t="n">
        <v>13</v>
      </c>
      <c r="H2201" t="n">
        <v>46</v>
      </c>
    </row>
    <row r="2202">
      <c r="A2202" t="inlineStr">
        <is>
          <t>ATC06615</t>
        </is>
      </c>
      <c r="B2202" s="45" t="n">
        <v>30.65</v>
      </c>
      <c r="C2202" s="45" t="n">
        <v>37.99</v>
      </c>
      <c r="D2202" s="45" t="n">
        <v>37.99</v>
      </c>
      <c r="E2202" t="n">
        <v>11</v>
      </c>
      <c r="F2202" t="n">
        <v>2</v>
      </c>
      <c r="G2202" t="n">
        <v>8</v>
      </c>
      <c r="H2202" t="n">
        <v>13</v>
      </c>
    </row>
    <row r="2203">
      <c r="A2203" t="inlineStr">
        <is>
          <t>ATC06616</t>
        </is>
      </c>
      <c r="B2203" s="45" t="n">
        <v>42.1</v>
      </c>
      <c r="C2203" s="45" t="n">
        <v>43.99</v>
      </c>
      <c r="D2203" s="45" t="n">
        <v>43.99</v>
      </c>
      <c r="E2203" t="n">
        <v>26</v>
      </c>
      <c r="F2203" t="n">
        <v>2</v>
      </c>
      <c r="G2203" t="n">
        <v>5</v>
      </c>
      <c r="H2203" t="n">
        <v>23</v>
      </c>
    </row>
    <row r="2204">
      <c r="A2204" t="inlineStr">
        <is>
          <t>ATC06617</t>
        </is>
      </c>
      <c r="B2204" s="45" t="n">
        <v>27.45</v>
      </c>
      <c r="C2204" s="45" t="n">
        <v>27.99</v>
      </c>
      <c r="D2204" s="45" t="n">
        <v>27.99</v>
      </c>
      <c r="E2204" t="n">
        <v>109</v>
      </c>
      <c r="F2204" t="n">
        <v>28</v>
      </c>
      <c r="G2204" t="n">
        <v>1</v>
      </c>
      <c r="H2204" t="n">
        <v>45</v>
      </c>
    </row>
    <row r="2205">
      <c r="A2205" t="inlineStr">
        <is>
          <t>ATC06618</t>
        </is>
      </c>
      <c r="B2205" s="45" t="n">
        <v>4.84</v>
      </c>
      <c r="C2205" s="45" t="n">
        <v>4.99</v>
      </c>
      <c r="D2205" s="45" t="n">
        <v>4.99</v>
      </c>
      <c r="E2205" t="n">
        <v>556</v>
      </c>
      <c r="F2205" t="n">
        <v>55</v>
      </c>
      <c r="G2205" t="n">
        <v>16</v>
      </c>
      <c r="H2205" t="n">
        <v>50</v>
      </c>
    </row>
    <row r="2206">
      <c r="A2206" t="inlineStr">
        <is>
          <t>ATC06619</t>
        </is>
      </c>
      <c r="B2206" s="45" t="n">
        <v>9.130000000000001</v>
      </c>
      <c r="C2206" s="45" t="n">
        <v>11.99</v>
      </c>
      <c r="D2206" s="45" t="n">
        <v>11.99</v>
      </c>
      <c r="E2206" t="n">
        <v>352</v>
      </c>
      <c r="F2206" t="n">
        <v>132</v>
      </c>
      <c r="G2206" t="n">
        <v>4</v>
      </c>
      <c r="H2206" t="n">
        <v>50</v>
      </c>
    </row>
    <row r="2207">
      <c r="A2207" t="inlineStr">
        <is>
          <t>ATC06620</t>
        </is>
      </c>
      <c r="B2207" s="45" t="n">
        <v>4.86</v>
      </c>
      <c r="C2207" s="45" t="n">
        <v>4.99</v>
      </c>
      <c r="D2207" s="45" t="n">
        <v>4.99</v>
      </c>
      <c r="E2207" t="n">
        <v>517</v>
      </c>
      <c r="F2207" t="n">
        <v>90</v>
      </c>
      <c r="G2207" t="n">
        <v>8</v>
      </c>
      <c r="H2207" t="n">
        <v>52</v>
      </c>
    </row>
    <row r="2208">
      <c r="A2208" t="inlineStr">
        <is>
          <t>ATC06621</t>
        </is>
      </c>
      <c r="B2208" s="45" t="n">
        <v>18.79</v>
      </c>
      <c r="C2208" s="45" t="n">
        <v>19.99</v>
      </c>
      <c r="D2208" s="45" t="n">
        <v>19.99</v>
      </c>
      <c r="E2208" t="n">
        <v>133</v>
      </c>
      <c r="F2208" t="n">
        <v>27</v>
      </c>
      <c r="G2208" t="n">
        <v>0</v>
      </c>
      <c r="H2208" t="n">
        <v>45</v>
      </c>
    </row>
    <row r="2209">
      <c r="A2209" t="inlineStr">
        <is>
          <t>ATC06623</t>
        </is>
      </c>
      <c r="B2209" s="45" t="n">
        <v>24.56</v>
      </c>
      <c r="C2209" s="45" t="n">
        <v>24.99</v>
      </c>
      <c r="D2209" s="45" t="n">
        <v>24.99</v>
      </c>
      <c r="E2209" t="n">
        <v>290</v>
      </c>
      <c r="F2209" t="n">
        <v>25</v>
      </c>
      <c r="G2209" t="n">
        <v>3</v>
      </c>
      <c r="H2209" t="n">
        <v>51</v>
      </c>
    </row>
    <row r="2210">
      <c r="A2210" t="inlineStr">
        <is>
          <t>ATC06624</t>
        </is>
      </c>
      <c r="B2210" s="45" t="n">
        <v>57.1</v>
      </c>
      <c r="C2210" s="45" t="n">
        <v>59.99</v>
      </c>
      <c r="D2210" s="45" t="n">
        <v>59.99</v>
      </c>
      <c r="E2210" t="n">
        <v>37</v>
      </c>
      <c r="F2210" t="n">
        <v>34</v>
      </c>
      <c r="G2210" t="n">
        <v>1</v>
      </c>
      <c r="H2210" t="n">
        <v>31</v>
      </c>
    </row>
    <row r="2211">
      <c r="A2211" t="inlineStr">
        <is>
          <t>ATC06625</t>
        </is>
      </c>
      <c r="B2211" s="45" t="n">
        <v>37.58</v>
      </c>
      <c r="C2211" s="45" t="n">
        <v>39.99</v>
      </c>
      <c r="D2211" s="45" t="n">
        <v>39.99</v>
      </c>
      <c r="E2211" t="n">
        <v>72</v>
      </c>
      <c r="F2211" t="n">
        <v>11</v>
      </c>
      <c r="G2211" t="n">
        <v>0</v>
      </c>
      <c r="H2211" t="n">
        <v>40</v>
      </c>
    </row>
    <row r="2212">
      <c r="A2212" t="inlineStr">
        <is>
          <t>ATC06626</t>
        </is>
      </c>
      <c r="B2212" s="45" t="n">
        <v>63.15</v>
      </c>
      <c r="C2212" s="45" t="n">
        <v>69.98999999999999</v>
      </c>
      <c r="D2212" s="45" t="n">
        <v>61.24</v>
      </c>
      <c r="E2212" t="n">
        <v>196</v>
      </c>
      <c r="F2212" t="n">
        <v>37</v>
      </c>
      <c r="G2212" t="n">
        <v>1</v>
      </c>
      <c r="H2212" t="n">
        <v>40</v>
      </c>
    </row>
    <row r="2213">
      <c r="A2213" t="inlineStr">
        <is>
          <t>ATC06627</t>
        </is>
      </c>
      <c r="B2213" s="45" t="n">
        <v>5.07</v>
      </c>
      <c r="C2213" s="45" t="n">
        <v>5.49</v>
      </c>
      <c r="D2213" s="45" t="n">
        <v>5.49</v>
      </c>
      <c r="E2213" t="n">
        <v>275</v>
      </c>
      <c r="F2213" t="n">
        <v>25</v>
      </c>
      <c r="G2213" t="n">
        <v>5</v>
      </c>
      <c r="H2213" t="n">
        <v>50</v>
      </c>
    </row>
    <row r="2214">
      <c r="A2214" t="inlineStr">
        <is>
          <t>ATC06628</t>
        </is>
      </c>
      <c r="B2214" s="45" t="n">
        <v>5.18</v>
      </c>
      <c r="C2214" s="45" t="n">
        <v>5.49</v>
      </c>
      <c r="D2214" s="45" t="n">
        <v>5.49</v>
      </c>
      <c r="E2214" t="n">
        <v>494</v>
      </c>
      <c r="F2214" t="n">
        <v>53</v>
      </c>
      <c r="G2214" t="n">
        <v>5</v>
      </c>
      <c r="H2214" t="n">
        <v>52</v>
      </c>
    </row>
    <row r="2215">
      <c r="A2215" t="inlineStr">
        <is>
          <t>ATC06629</t>
        </is>
      </c>
      <c r="B2215" s="45" t="n">
        <v>5.31</v>
      </c>
      <c r="C2215" s="45" t="n">
        <v>5.49</v>
      </c>
      <c r="D2215" s="45" t="n">
        <v>5.49</v>
      </c>
      <c r="E2215" t="n">
        <v>917</v>
      </c>
      <c r="F2215" t="n">
        <v>68</v>
      </c>
      <c r="G2215" t="n">
        <v>5</v>
      </c>
      <c r="H2215" t="n">
        <v>52</v>
      </c>
    </row>
    <row r="2216">
      <c r="A2216" t="inlineStr">
        <is>
          <t>ATC06634</t>
        </is>
      </c>
      <c r="B2216" s="45" t="n">
        <v>19.99</v>
      </c>
      <c r="C2216" s="45" t="n">
        <v>0</v>
      </c>
      <c r="D2216" s="45" t="n">
        <v>19.99</v>
      </c>
      <c r="E2216" t="n">
        <v>0</v>
      </c>
      <c r="F2216" t="n">
        <v>1</v>
      </c>
      <c r="G2216" t="n">
        <v>0</v>
      </c>
      <c r="H2216" t="n">
        <v>1</v>
      </c>
    </row>
    <row r="2217">
      <c r="A2217" t="inlineStr">
        <is>
          <t>ATC06635</t>
        </is>
      </c>
      <c r="B2217" s="45" t="n">
        <v>282.68</v>
      </c>
      <c r="C2217" s="45" t="n">
        <v>282.68</v>
      </c>
      <c r="D2217" s="45" t="n">
        <v>0</v>
      </c>
      <c r="E2217" t="n">
        <v>2</v>
      </c>
      <c r="F2217" t="n">
        <v>0</v>
      </c>
      <c r="G2217" t="n">
        <v>0</v>
      </c>
      <c r="H2217" t="n">
        <v>2</v>
      </c>
    </row>
    <row r="2218">
      <c r="A2218" t="inlineStr">
        <is>
          <t>ATC06636</t>
        </is>
      </c>
      <c r="B2218" s="45" t="n">
        <v>217.2</v>
      </c>
      <c r="C2218" s="45" t="n">
        <v>217.49</v>
      </c>
      <c r="D2218" s="45" t="n">
        <v>217.49</v>
      </c>
      <c r="E2218" t="n">
        <v>13</v>
      </c>
      <c r="F2218" t="n">
        <v>17</v>
      </c>
      <c r="G2218" t="n">
        <v>1</v>
      </c>
      <c r="H2218" t="n">
        <v>21</v>
      </c>
    </row>
    <row r="2219">
      <c r="A2219" t="inlineStr">
        <is>
          <t>ATC06637</t>
        </is>
      </c>
      <c r="B2219" s="45" t="n">
        <v>86.29000000000001</v>
      </c>
      <c r="C2219" s="45" t="n">
        <v>89.98999999999999</v>
      </c>
      <c r="D2219" s="45" t="n">
        <v>89.98999999999999</v>
      </c>
      <c r="E2219" t="n">
        <v>122</v>
      </c>
      <c r="F2219" t="n">
        <v>30</v>
      </c>
      <c r="G2219" t="n">
        <v>3</v>
      </c>
      <c r="H2219" t="n">
        <v>42</v>
      </c>
    </row>
    <row r="2220">
      <c r="A2220" t="inlineStr">
        <is>
          <t>ATC06638</t>
        </is>
      </c>
      <c r="B2220" s="45" t="n">
        <v>103.38</v>
      </c>
      <c r="C2220" s="45" t="n">
        <v>109.99</v>
      </c>
      <c r="D2220" s="45" t="n">
        <v>109.99</v>
      </c>
      <c r="E2220" t="n">
        <v>106</v>
      </c>
      <c r="F2220" t="n">
        <v>73</v>
      </c>
      <c r="G2220" t="n">
        <v>2</v>
      </c>
      <c r="H2220" t="n">
        <v>44</v>
      </c>
    </row>
    <row r="2221">
      <c r="A2221" t="inlineStr">
        <is>
          <t>ATC06639</t>
        </is>
      </c>
      <c r="B2221" s="45" t="n">
        <v>33.35</v>
      </c>
      <c r="C2221" s="45" t="n">
        <v>34.99</v>
      </c>
      <c r="D2221" s="45" t="n">
        <v>34.99</v>
      </c>
      <c r="E2221" t="n">
        <v>115</v>
      </c>
      <c r="F2221" t="n">
        <v>42</v>
      </c>
      <c r="G2221" t="n">
        <v>3</v>
      </c>
      <c r="H2221" t="n">
        <v>45</v>
      </c>
    </row>
    <row r="2222">
      <c r="A2222" t="inlineStr">
        <is>
          <t>ATC06640</t>
        </is>
      </c>
      <c r="B2222" s="45" t="n">
        <v>48.27</v>
      </c>
      <c r="C2222" s="45" t="n">
        <v>49.99</v>
      </c>
      <c r="D2222" s="45" t="n">
        <v>49.99</v>
      </c>
      <c r="E2222" t="n">
        <v>190</v>
      </c>
      <c r="F2222" t="n">
        <v>84</v>
      </c>
      <c r="G2222" t="n">
        <v>1</v>
      </c>
      <c r="H2222" t="n">
        <v>44</v>
      </c>
    </row>
    <row r="2223">
      <c r="A2223" t="inlineStr">
        <is>
          <t>ATC06645</t>
        </is>
      </c>
      <c r="B2223" s="45" t="n">
        <v>162.67</v>
      </c>
      <c r="C2223" s="45" t="n">
        <v>119.7</v>
      </c>
      <c r="D2223" s="45" t="n">
        <v>119.7</v>
      </c>
      <c r="E2223" t="n">
        <v>1</v>
      </c>
      <c r="F2223" t="n">
        <v>12</v>
      </c>
      <c r="G2223" t="n">
        <v>0</v>
      </c>
      <c r="H2223" t="n">
        <v>8</v>
      </c>
    </row>
    <row r="2224">
      <c r="A2224" t="inlineStr">
        <is>
          <t>ATC06646</t>
        </is>
      </c>
      <c r="B2224" s="45" t="n">
        <v>143.55</v>
      </c>
      <c r="C2224" s="45" t="n">
        <v>0</v>
      </c>
      <c r="D2224" s="45" t="n">
        <v>139.99</v>
      </c>
      <c r="E2224" t="n">
        <v>0</v>
      </c>
      <c r="F2224" t="n">
        <v>27</v>
      </c>
      <c r="G2224" t="n">
        <v>1</v>
      </c>
      <c r="H2224" t="n">
        <v>16</v>
      </c>
    </row>
    <row r="2225">
      <c r="A2225" t="inlineStr">
        <is>
          <t>ATC06647</t>
        </is>
      </c>
      <c r="B2225" s="45" t="n">
        <v>131.73</v>
      </c>
      <c r="C2225" s="45" t="n">
        <v>139.99</v>
      </c>
      <c r="D2225" s="45" t="n">
        <v>134.99</v>
      </c>
      <c r="E2225" t="n">
        <v>3</v>
      </c>
      <c r="F2225" t="n">
        <v>37</v>
      </c>
      <c r="G2225" t="n">
        <v>0</v>
      </c>
      <c r="H2225" t="n">
        <v>19</v>
      </c>
    </row>
    <row r="2226">
      <c r="A2226" t="inlineStr">
        <is>
          <t>ATC06648</t>
        </is>
      </c>
      <c r="B2226" s="45" t="n">
        <v>142.49</v>
      </c>
      <c r="C2226" s="45" t="n">
        <v>104.99</v>
      </c>
      <c r="D2226" s="45" t="n">
        <v>104.99</v>
      </c>
      <c r="E2226" t="n">
        <v>1</v>
      </c>
      <c r="F2226" t="n">
        <v>7</v>
      </c>
      <c r="G2226" t="n">
        <v>1</v>
      </c>
      <c r="H2226" t="n">
        <v>7</v>
      </c>
    </row>
    <row r="2227">
      <c r="A2227" t="inlineStr">
        <is>
          <t>ATC06649</t>
        </is>
      </c>
      <c r="B2227" s="45" t="n">
        <v>44.87</v>
      </c>
      <c r="C2227" s="45" t="n">
        <v>58.24</v>
      </c>
      <c r="D2227" s="45" t="n">
        <v>49.99</v>
      </c>
      <c r="E2227" t="n">
        <v>2</v>
      </c>
      <c r="F2227" t="n">
        <v>22</v>
      </c>
      <c r="G2227" t="n">
        <v>0</v>
      </c>
      <c r="H2227" t="n">
        <v>13</v>
      </c>
    </row>
    <row r="2228">
      <c r="A2228" t="inlineStr">
        <is>
          <t>ATC06650</t>
        </is>
      </c>
      <c r="B2228" s="45" t="n">
        <v>52.71</v>
      </c>
      <c r="C2228" s="45" t="n">
        <v>0</v>
      </c>
      <c r="D2228" s="45" t="n">
        <v>44.7</v>
      </c>
      <c r="E2228" t="n">
        <v>0</v>
      </c>
      <c r="F2228" t="n">
        <v>31</v>
      </c>
      <c r="G2228" t="n">
        <v>0</v>
      </c>
      <c r="H2228" t="n">
        <v>9</v>
      </c>
    </row>
    <row r="2229">
      <c r="A2229" t="inlineStr">
        <is>
          <t>ATC06651</t>
        </is>
      </c>
      <c r="B2229" s="45" t="n">
        <v>65.88</v>
      </c>
      <c r="C2229" s="45" t="n">
        <v>79.98999999999999</v>
      </c>
      <c r="D2229" s="45" t="n">
        <v>79.98999999999999</v>
      </c>
      <c r="E2229" t="n">
        <v>1</v>
      </c>
      <c r="F2229" t="n">
        <v>16</v>
      </c>
      <c r="G2229" t="n">
        <v>0</v>
      </c>
      <c r="H2229" t="n">
        <v>9</v>
      </c>
    </row>
    <row r="2230">
      <c r="A2230" t="inlineStr">
        <is>
          <t>ATC06652</t>
        </is>
      </c>
      <c r="B2230" s="45" t="n">
        <v>114.12</v>
      </c>
      <c r="C2230" s="45" t="n">
        <v>0</v>
      </c>
      <c r="D2230" s="45" t="n">
        <v>114.99</v>
      </c>
      <c r="E2230" t="n">
        <v>0</v>
      </c>
      <c r="F2230" t="n">
        <v>57</v>
      </c>
      <c r="G2230" t="n">
        <v>0</v>
      </c>
      <c r="H2230" t="n">
        <v>23</v>
      </c>
    </row>
    <row r="2231">
      <c r="A2231" t="inlineStr">
        <is>
          <t>ATC06653</t>
        </is>
      </c>
      <c r="B2231" s="45" t="n">
        <v>127.5</v>
      </c>
      <c r="C2231" s="45" t="n">
        <v>0</v>
      </c>
      <c r="D2231" s="45" t="n">
        <v>117</v>
      </c>
      <c r="E2231" t="n">
        <v>0</v>
      </c>
      <c r="F2231" t="n">
        <v>24</v>
      </c>
      <c r="G2231" t="n">
        <v>0</v>
      </c>
      <c r="H2231" t="n">
        <v>10</v>
      </c>
    </row>
    <row r="2232">
      <c r="A2232" t="inlineStr">
        <is>
          <t>ATC06655</t>
        </is>
      </c>
      <c r="B2232" s="45" t="n">
        <v>133.07</v>
      </c>
      <c r="C2232" s="45" t="n">
        <v>154.99</v>
      </c>
      <c r="D2232" s="45" t="n">
        <v>119.99</v>
      </c>
      <c r="E2232" t="n">
        <v>2</v>
      </c>
      <c r="F2232" t="n">
        <v>11</v>
      </c>
      <c r="G2232" t="n">
        <v>0</v>
      </c>
      <c r="H2232" t="n">
        <v>10</v>
      </c>
    </row>
    <row r="2233">
      <c r="A2233" t="inlineStr">
        <is>
          <t>ATC06658</t>
        </is>
      </c>
      <c r="B2233" s="45" t="n">
        <v>977.5</v>
      </c>
      <c r="C2233" s="45" t="n">
        <v>1150</v>
      </c>
      <c r="D2233" s="45" t="n">
        <v>805</v>
      </c>
      <c r="E2233" t="n">
        <v>1</v>
      </c>
      <c r="F2233" t="n">
        <v>1</v>
      </c>
      <c r="G2233" t="n">
        <v>0</v>
      </c>
      <c r="H2233" t="n">
        <v>2</v>
      </c>
    </row>
    <row r="2234">
      <c r="A2234" t="inlineStr">
        <is>
          <t>ATC06661</t>
        </is>
      </c>
      <c r="B2234" s="45" t="n">
        <v>7.72</v>
      </c>
      <c r="C2234" s="45" t="n">
        <v>14.99</v>
      </c>
      <c r="D2234" s="45" t="n">
        <v>14.99</v>
      </c>
      <c r="E2234" t="n">
        <v>203</v>
      </c>
      <c r="F2234" t="n">
        <v>214</v>
      </c>
      <c r="G2234" t="n">
        <v>5</v>
      </c>
      <c r="H2234" t="n">
        <v>39</v>
      </c>
    </row>
    <row r="2235">
      <c r="A2235" t="inlineStr">
        <is>
          <t>ATC06662</t>
        </is>
      </c>
      <c r="B2235" s="45" t="n">
        <v>7.67</v>
      </c>
      <c r="C2235" s="45" t="n">
        <v>16.99</v>
      </c>
      <c r="D2235" s="45" t="n">
        <v>16.99</v>
      </c>
      <c r="E2235" t="n">
        <v>370</v>
      </c>
      <c r="F2235" t="n">
        <v>468</v>
      </c>
      <c r="G2235" t="n">
        <v>21</v>
      </c>
      <c r="H2235" t="n">
        <v>51</v>
      </c>
    </row>
    <row r="2236">
      <c r="A2236" t="inlineStr">
        <is>
          <t>ATC06664</t>
        </is>
      </c>
      <c r="B2236" s="45" t="n">
        <v>6.86</v>
      </c>
      <c r="C2236" s="45" t="n">
        <v>6.99</v>
      </c>
      <c r="D2236" s="45" t="n">
        <v>6.99</v>
      </c>
      <c r="E2236" t="n">
        <v>433</v>
      </c>
      <c r="F2236" t="n">
        <v>14</v>
      </c>
      <c r="G2236" t="n">
        <v>39</v>
      </c>
      <c r="H2236" t="n">
        <v>52</v>
      </c>
    </row>
    <row r="2237">
      <c r="A2237" t="inlineStr">
        <is>
          <t>ATC06665</t>
        </is>
      </c>
      <c r="B2237" s="45" t="n">
        <v>6.9</v>
      </c>
      <c r="C2237" s="45" t="n">
        <v>6.99</v>
      </c>
      <c r="D2237" s="45" t="n">
        <v>6.99</v>
      </c>
      <c r="E2237" t="n">
        <v>865</v>
      </c>
      <c r="F2237" t="n">
        <v>20</v>
      </c>
      <c r="G2237" t="n">
        <v>29</v>
      </c>
      <c r="H2237" t="n">
        <v>52</v>
      </c>
    </row>
    <row r="2238">
      <c r="A2238" t="inlineStr">
        <is>
          <t>ATC06666</t>
        </is>
      </c>
      <c r="B2238" s="45" t="n">
        <v>6.88</v>
      </c>
      <c r="C2238" s="45" t="n">
        <v>6.99</v>
      </c>
      <c r="D2238" s="45" t="n">
        <v>6.99</v>
      </c>
      <c r="E2238" t="n">
        <v>472</v>
      </c>
      <c r="F2238" t="n">
        <v>7</v>
      </c>
      <c r="G2238" t="n">
        <v>4</v>
      </c>
      <c r="H2238" t="n">
        <v>52</v>
      </c>
    </row>
    <row r="2239">
      <c r="A2239" t="inlineStr">
        <is>
          <t>ATC06667</t>
        </is>
      </c>
      <c r="B2239" s="45" t="n">
        <v>32.91</v>
      </c>
      <c r="C2239" s="45" t="n">
        <v>34.99</v>
      </c>
      <c r="D2239" s="45" t="n">
        <v>34.99</v>
      </c>
      <c r="E2239" t="n">
        <v>18</v>
      </c>
      <c r="F2239" t="n">
        <v>7</v>
      </c>
      <c r="G2239" t="n">
        <v>0</v>
      </c>
      <c r="H2239" t="n">
        <v>20</v>
      </c>
    </row>
    <row r="2240">
      <c r="A2240" t="inlineStr">
        <is>
          <t>ATC06668</t>
        </is>
      </c>
      <c r="B2240" s="45" t="n">
        <v>26.15</v>
      </c>
      <c r="C2240" s="45" t="n">
        <v>27</v>
      </c>
      <c r="D2240" s="45" t="n">
        <v>27</v>
      </c>
      <c r="E2240" t="n">
        <v>220</v>
      </c>
      <c r="F2240" t="n">
        <v>20</v>
      </c>
      <c r="G2240" t="n">
        <v>13</v>
      </c>
      <c r="H2240" t="n">
        <v>50</v>
      </c>
    </row>
    <row r="2241">
      <c r="A2241" t="inlineStr">
        <is>
          <t>ATC06669</t>
        </is>
      </c>
      <c r="B2241" s="45" t="n">
        <v>73.72</v>
      </c>
      <c r="C2241" s="45" t="n">
        <v>79.98999999999999</v>
      </c>
      <c r="D2241" s="45" t="n">
        <v>0</v>
      </c>
      <c r="E2241" t="n">
        <v>6</v>
      </c>
      <c r="F2241" t="n">
        <v>0</v>
      </c>
      <c r="G2241" t="n">
        <v>0</v>
      </c>
      <c r="H2241" t="n">
        <v>6</v>
      </c>
    </row>
    <row r="2242">
      <c r="A2242" t="inlineStr">
        <is>
          <t>ATC06670</t>
        </is>
      </c>
      <c r="B2242" s="45" t="n">
        <v>19.63</v>
      </c>
      <c r="C2242" s="45" t="n">
        <v>19.99</v>
      </c>
      <c r="D2242" s="45" t="n">
        <v>0</v>
      </c>
      <c r="E2242" t="n">
        <v>11</v>
      </c>
      <c r="F2242" t="n">
        <v>0</v>
      </c>
      <c r="G2242" t="n">
        <v>0</v>
      </c>
      <c r="H2242" t="n">
        <v>10</v>
      </c>
    </row>
    <row r="2243">
      <c r="A2243" t="inlineStr">
        <is>
          <t>ATC06671</t>
        </is>
      </c>
      <c r="B2243" s="45" t="n">
        <v>18.9</v>
      </c>
      <c r="C2243" s="45" t="n">
        <v>19.99</v>
      </c>
      <c r="D2243" s="45" t="n">
        <v>19.99</v>
      </c>
      <c r="E2243" t="n">
        <v>21</v>
      </c>
      <c r="F2243" t="n">
        <v>1</v>
      </c>
      <c r="G2243" t="n">
        <v>0</v>
      </c>
      <c r="H2243" t="n">
        <v>20</v>
      </c>
    </row>
    <row r="2244">
      <c r="A2244" t="inlineStr">
        <is>
          <t>ATC06672</t>
        </is>
      </c>
      <c r="B2244" s="45" t="n">
        <v>19.51</v>
      </c>
      <c r="C2244" s="45" t="n">
        <v>19.99</v>
      </c>
      <c r="D2244" s="45" t="n">
        <v>16.99</v>
      </c>
      <c r="E2244" t="n">
        <v>48</v>
      </c>
      <c r="F2244" t="n">
        <v>2</v>
      </c>
      <c r="G2244" t="n">
        <v>0</v>
      </c>
      <c r="H2244" t="n">
        <v>31</v>
      </c>
    </row>
    <row r="2245">
      <c r="A2245" t="inlineStr">
        <is>
          <t>ATC06673</t>
        </is>
      </c>
      <c r="B2245" s="45" t="n">
        <v>19.3</v>
      </c>
      <c r="C2245" s="45" t="n">
        <v>19.99</v>
      </c>
      <c r="D2245" s="45" t="n">
        <v>17.99</v>
      </c>
      <c r="E2245" t="n">
        <v>33</v>
      </c>
      <c r="F2245" t="n">
        <v>2</v>
      </c>
      <c r="G2245" t="n">
        <v>0</v>
      </c>
      <c r="H2245" t="n">
        <v>25</v>
      </c>
    </row>
    <row r="2246">
      <c r="A2246" t="inlineStr">
        <is>
          <t>ATC06674</t>
        </is>
      </c>
      <c r="B2246" s="45" t="n">
        <v>19.99</v>
      </c>
      <c r="C2246" s="45" t="n">
        <v>19.99</v>
      </c>
      <c r="D2246" s="45" t="n">
        <v>0</v>
      </c>
      <c r="E2246" t="n">
        <v>5</v>
      </c>
      <c r="F2246" t="n">
        <v>0</v>
      </c>
      <c r="G2246" t="n">
        <v>0</v>
      </c>
      <c r="H2246" t="n">
        <v>5</v>
      </c>
    </row>
    <row r="2247">
      <c r="A2247" t="inlineStr">
        <is>
          <t>ATC06676</t>
        </is>
      </c>
      <c r="B2247" s="45" t="n">
        <v>11.51</v>
      </c>
      <c r="C2247" s="45" t="n">
        <v>11.99</v>
      </c>
      <c r="D2247" s="45" t="n">
        <v>11.99</v>
      </c>
      <c r="E2247" t="n">
        <v>72</v>
      </c>
      <c r="F2247" t="n">
        <v>5</v>
      </c>
      <c r="G2247" t="n">
        <v>0</v>
      </c>
      <c r="H2247" t="n">
        <v>33</v>
      </c>
    </row>
    <row r="2248">
      <c r="A2248" t="inlineStr">
        <is>
          <t>ATC06677</t>
        </is>
      </c>
      <c r="B2248" s="45" t="n">
        <v>11.47</v>
      </c>
      <c r="C2248" s="45" t="n">
        <v>11.99</v>
      </c>
      <c r="D2248" s="45" t="n">
        <v>11.99</v>
      </c>
      <c r="E2248" t="n">
        <v>108</v>
      </c>
      <c r="F2248" t="n">
        <v>6</v>
      </c>
      <c r="G2248" t="n">
        <v>0</v>
      </c>
      <c r="H2248" t="n">
        <v>41</v>
      </c>
    </row>
    <row r="2249">
      <c r="A2249" t="inlineStr">
        <is>
          <t>ATC06678</t>
        </is>
      </c>
      <c r="B2249" s="45" t="n">
        <v>11.53</v>
      </c>
      <c r="C2249" s="45" t="n">
        <v>11.99</v>
      </c>
      <c r="D2249" s="45" t="n">
        <v>11.99</v>
      </c>
      <c r="E2249" t="n">
        <v>105</v>
      </c>
      <c r="F2249" t="n">
        <v>8</v>
      </c>
      <c r="G2249" t="n">
        <v>3</v>
      </c>
      <c r="H2249" t="n">
        <v>37</v>
      </c>
    </row>
    <row r="2250">
      <c r="A2250" t="inlineStr">
        <is>
          <t>ATC06679</t>
        </is>
      </c>
      <c r="B2250" s="45" t="n">
        <v>11.62</v>
      </c>
      <c r="C2250" s="45" t="n">
        <v>11.99</v>
      </c>
      <c r="D2250" s="45" t="n">
        <v>11.99</v>
      </c>
      <c r="E2250" t="n">
        <v>112</v>
      </c>
      <c r="F2250" t="n">
        <v>1</v>
      </c>
      <c r="G2250" t="n">
        <v>3</v>
      </c>
      <c r="H2250" t="n">
        <v>38</v>
      </c>
    </row>
    <row r="2251">
      <c r="A2251" t="inlineStr">
        <is>
          <t>ATC06680</t>
        </is>
      </c>
      <c r="B2251" s="45" t="n">
        <v>11.59</v>
      </c>
      <c r="C2251" s="45" t="n">
        <v>11.99</v>
      </c>
      <c r="D2251" s="45" t="n">
        <v>11.99</v>
      </c>
      <c r="E2251" t="n">
        <v>94</v>
      </c>
      <c r="F2251" t="n">
        <v>2</v>
      </c>
      <c r="G2251" t="n">
        <v>1</v>
      </c>
      <c r="H2251" t="n">
        <v>36</v>
      </c>
    </row>
    <row r="2252">
      <c r="A2252" t="inlineStr">
        <is>
          <t>ATC06681</t>
        </is>
      </c>
      <c r="B2252" s="45" t="n">
        <v>16.4</v>
      </c>
      <c r="C2252" s="45" t="n">
        <v>16.99</v>
      </c>
      <c r="D2252" s="45" t="n">
        <v>0</v>
      </c>
      <c r="E2252" t="n">
        <v>23</v>
      </c>
      <c r="F2252" t="n">
        <v>0</v>
      </c>
      <c r="G2252" t="n">
        <v>0</v>
      </c>
      <c r="H2252" t="n">
        <v>18</v>
      </c>
    </row>
    <row r="2253">
      <c r="A2253" t="inlineStr">
        <is>
          <t>ATC06682</t>
        </is>
      </c>
      <c r="B2253" s="45" t="n">
        <v>16.17</v>
      </c>
      <c r="C2253" s="45" t="n">
        <v>16.99</v>
      </c>
      <c r="D2253" s="45" t="n">
        <v>16.99</v>
      </c>
      <c r="E2253" t="n">
        <v>24</v>
      </c>
      <c r="F2253" t="n">
        <v>1</v>
      </c>
      <c r="G2253" t="n">
        <v>1</v>
      </c>
      <c r="H2253" t="n">
        <v>21</v>
      </c>
    </row>
    <row r="2254">
      <c r="A2254" t="inlineStr">
        <is>
          <t>ATC06683</t>
        </is>
      </c>
      <c r="B2254" s="45" t="n">
        <v>15.82</v>
      </c>
      <c r="C2254" s="45" t="n">
        <v>16.99</v>
      </c>
      <c r="D2254" s="45" t="n">
        <v>16.99</v>
      </c>
      <c r="E2254" t="n">
        <v>31</v>
      </c>
      <c r="F2254" t="n">
        <v>3</v>
      </c>
      <c r="G2254" t="n">
        <v>0</v>
      </c>
      <c r="H2254" t="n">
        <v>22</v>
      </c>
    </row>
    <row r="2255">
      <c r="A2255" t="inlineStr">
        <is>
          <t>ATC06684</t>
        </is>
      </c>
      <c r="B2255" s="45" t="n">
        <v>16.26</v>
      </c>
      <c r="C2255" s="45" t="n">
        <v>16.99</v>
      </c>
      <c r="D2255" s="45" t="n">
        <v>16.99</v>
      </c>
      <c r="E2255" t="n">
        <v>52</v>
      </c>
      <c r="F2255" t="n">
        <v>4</v>
      </c>
      <c r="G2255" t="n">
        <v>0</v>
      </c>
      <c r="H2255" t="n">
        <v>37</v>
      </c>
    </row>
    <row r="2256">
      <c r="A2256" t="inlineStr">
        <is>
          <t>ATC06685</t>
        </is>
      </c>
      <c r="B2256" s="45" t="n">
        <v>16.36</v>
      </c>
      <c r="C2256" s="45" t="n">
        <v>16.99</v>
      </c>
      <c r="D2256" s="45" t="n">
        <v>14.44</v>
      </c>
      <c r="E2256" t="n">
        <v>48</v>
      </c>
      <c r="F2256" t="n">
        <v>2</v>
      </c>
      <c r="G2256" t="n">
        <v>0</v>
      </c>
      <c r="H2256" t="n">
        <v>30</v>
      </c>
    </row>
    <row r="2257">
      <c r="A2257" t="inlineStr">
        <is>
          <t>ATC06686</t>
        </is>
      </c>
      <c r="B2257" s="45" t="n">
        <v>16.34</v>
      </c>
      <c r="C2257" s="45" t="n">
        <v>16.49</v>
      </c>
      <c r="D2257" s="45" t="n">
        <v>0</v>
      </c>
      <c r="E2257" t="n">
        <v>13</v>
      </c>
      <c r="F2257" t="n">
        <v>0</v>
      </c>
      <c r="G2257" t="n">
        <v>0</v>
      </c>
      <c r="H2257" t="n">
        <v>11</v>
      </c>
    </row>
    <row r="2258">
      <c r="A2258" t="inlineStr">
        <is>
          <t>ATC06687</t>
        </is>
      </c>
      <c r="B2258" s="45" t="n">
        <v>11.2</v>
      </c>
      <c r="C2258" s="45" t="n">
        <v>11.99</v>
      </c>
      <c r="D2258" s="45" t="n">
        <v>0</v>
      </c>
      <c r="E2258" t="n">
        <v>21</v>
      </c>
      <c r="F2258" t="n">
        <v>0</v>
      </c>
      <c r="G2258" t="n">
        <v>0</v>
      </c>
      <c r="H2258" t="n">
        <v>17</v>
      </c>
    </row>
    <row r="2259">
      <c r="A2259" t="inlineStr">
        <is>
          <t>ATC06688</t>
        </is>
      </c>
      <c r="B2259" s="45" t="n">
        <v>11.36</v>
      </c>
      <c r="C2259" s="45" t="n">
        <v>11.99</v>
      </c>
      <c r="D2259" s="45" t="n">
        <v>0</v>
      </c>
      <c r="E2259" t="n">
        <v>38</v>
      </c>
      <c r="F2259" t="n">
        <v>0</v>
      </c>
      <c r="G2259" t="n">
        <v>0</v>
      </c>
      <c r="H2259" t="n">
        <v>26</v>
      </c>
    </row>
    <row r="2260">
      <c r="A2260" t="inlineStr">
        <is>
          <t>ATC06689</t>
        </is>
      </c>
      <c r="B2260" s="45" t="n">
        <v>10.9</v>
      </c>
      <c r="C2260" s="45" t="n">
        <v>11.99</v>
      </c>
      <c r="D2260" s="45" t="n">
        <v>8.99</v>
      </c>
      <c r="E2260" t="n">
        <v>59</v>
      </c>
      <c r="F2260" t="n">
        <v>1</v>
      </c>
      <c r="G2260" t="n">
        <v>0</v>
      </c>
      <c r="H2260" t="n">
        <v>33</v>
      </c>
    </row>
    <row r="2261">
      <c r="A2261" t="inlineStr">
        <is>
          <t>ATC06690</t>
        </is>
      </c>
      <c r="B2261" s="45" t="n">
        <v>11.18</v>
      </c>
      <c r="C2261" s="45" t="n">
        <v>11.99</v>
      </c>
      <c r="D2261" s="45" t="n">
        <v>8.99</v>
      </c>
      <c r="E2261" t="n">
        <v>69</v>
      </c>
      <c r="F2261" t="n">
        <v>2</v>
      </c>
      <c r="G2261" t="n">
        <v>0</v>
      </c>
      <c r="H2261" t="n">
        <v>39</v>
      </c>
    </row>
    <row r="2262">
      <c r="A2262" t="inlineStr">
        <is>
          <t>ATC06691</t>
        </is>
      </c>
      <c r="B2262" s="45" t="n">
        <v>11.23</v>
      </c>
      <c r="C2262" s="45" t="n">
        <v>11.99</v>
      </c>
      <c r="D2262" s="45" t="n">
        <v>8.390000000000001</v>
      </c>
      <c r="E2262" t="n">
        <v>78</v>
      </c>
      <c r="F2262" t="n">
        <v>1</v>
      </c>
      <c r="G2262" t="n">
        <v>0</v>
      </c>
      <c r="H2262" t="n">
        <v>43</v>
      </c>
    </row>
    <row r="2263">
      <c r="A2263" t="inlineStr">
        <is>
          <t>ATC06692</t>
        </is>
      </c>
      <c r="B2263" s="45" t="n">
        <v>11.16</v>
      </c>
      <c r="C2263" s="45" t="n">
        <v>11.99</v>
      </c>
      <c r="D2263" s="45" t="n">
        <v>9.99</v>
      </c>
      <c r="E2263" t="n">
        <v>51</v>
      </c>
      <c r="F2263" t="n">
        <v>1</v>
      </c>
      <c r="G2263" t="n">
        <v>0</v>
      </c>
      <c r="H2263" t="n">
        <v>30</v>
      </c>
    </row>
    <row r="2264">
      <c r="A2264" t="inlineStr">
        <is>
          <t>ATC06693</t>
        </is>
      </c>
      <c r="B2264" s="45" t="n">
        <v>10.84</v>
      </c>
      <c r="C2264" s="45" t="n">
        <v>11.99</v>
      </c>
      <c r="D2264" s="45" t="n">
        <v>6.99</v>
      </c>
      <c r="E2264" t="n">
        <v>48</v>
      </c>
      <c r="F2264" t="n">
        <v>3</v>
      </c>
      <c r="G2264" t="n">
        <v>1</v>
      </c>
      <c r="H2264" t="n">
        <v>33</v>
      </c>
    </row>
    <row r="2265">
      <c r="A2265" t="inlineStr">
        <is>
          <t>ATC06694</t>
        </is>
      </c>
      <c r="B2265" s="45" t="n">
        <v>11.33</v>
      </c>
      <c r="C2265" s="45" t="n">
        <v>11.99</v>
      </c>
      <c r="D2265" s="45" t="n">
        <v>11.99</v>
      </c>
      <c r="E2265" t="n">
        <v>117</v>
      </c>
      <c r="F2265" t="n">
        <v>2</v>
      </c>
      <c r="G2265" t="n">
        <v>0</v>
      </c>
      <c r="H2265" t="n">
        <v>45</v>
      </c>
    </row>
    <row r="2266">
      <c r="A2266" t="inlineStr">
        <is>
          <t>ATC06695</t>
        </is>
      </c>
      <c r="B2266" s="45" t="n">
        <v>11.37</v>
      </c>
      <c r="C2266" s="45" t="n">
        <v>11.99</v>
      </c>
      <c r="D2266" s="45" t="n">
        <v>11.99</v>
      </c>
      <c r="E2266" t="n">
        <v>144</v>
      </c>
      <c r="F2266" t="n">
        <v>8</v>
      </c>
      <c r="G2266" t="n">
        <v>1</v>
      </c>
      <c r="H2266" t="n">
        <v>49</v>
      </c>
    </row>
    <row r="2267">
      <c r="A2267" t="inlineStr">
        <is>
          <t>ATC06696</t>
        </is>
      </c>
      <c r="B2267" s="45" t="n">
        <v>11.26</v>
      </c>
      <c r="C2267" s="45" t="n">
        <v>11.99</v>
      </c>
      <c r="D2267" s="45" t="n">
        <v>11.99</v>
      </c>
      <c r="E2267" t="n">
        <v>128</v>
      </c>
      <c r="F2267" t="n">
        <v>5</v>
      </c>
      <c r="G2267" t="n">
        <v>4</v>
      </c>
      <c r="H2267" t="n">
        <v>43</v>
      </c>
    </row>
    <row r="2268">
      <c r="A2268" t="inlineStr">
        <is>
          <t>ATC06697</t>
        </is>
      </c>
      <c r="B2268" s="45" t="n">
        <v>11.33</v>
      </c>
      <c r="C2268" s="45" t="n">
        <v>11.99</v>
      </c>
      <c r="D2268" s="45" t="n">
        <v>11.99</v>
      </c>
      <c r="E2268" t="n">
        <v>137</v>
      </c>
      <c r="F2268" t="n">
        <v>3</v>
      </c>
      <c r="G2268" t="n">
        <v>2</v>
      </c>
      <c r="H2268" t="n">
        <v>44</v>
      </c>
    </row>
    <row r="2269">
      <c r="A2269" t="inlineStr">
        <is>
          <t>ATC06698</t>
        </is>
      </c>
      <c r="B2269" s="45" t="n">
        <v>11.61</v>
      </c>
      <c r="C2269" s="45" t="n">
        <v>11.99</v>
      </c>
      <c r="D2269" s="45" t="n">
        <v>9.789999999999999</v>
      </c>
      <c r="E2269" t="n">
        <v>86</v>
      </c>
      <c r="F2269" t="n">
        <v>2</v>
      </c>
      <c r="G2269" t="n">
        <v>0</v>
      </c>
      <c r="H2269" t="n">
        <v>36</v>
      </c>
    </row>
    <row r="2270">
      <c r="A2270" t="inlineStr">
        <is>
          <t>ATC06699</t>
        </is>
      </c>
      <c r="B2270" s="45" t="n">
        <v>11.11</v>
      </c>
      <c r="C2270" s="45" t="n">
        <v>11.99</v>
      </c>
      <c r="D2270" s="45" t="n">
        <v>0</v>
      </c>
      <c r="E2270" t="n">
        <v>15</v>
      </c>
      <c r="F2270" t="n">
        <v>0</v>
      </c>
      <c r="G2270" t="n">
        <v>0</v>
      </c>
      <c r="H2270" t="n">
        <v>13</v>
      </c>
    </row>
    <row r="2271">
      <c r="A2271" t="inlineStr">
        <is>
          <t>ATC06700</t>
        </is>
      </c>
      <c r="B2271" s="45" t="n">
        <v>10.93</v>
      </c>
      <c r="C2271" s="45" t="n">
        <v>11.99</v>
      </c>
      <c r="D2271" s="45" t="n">
        <v>0</v>
      </c>
      <c r="E2271" t="n">
        <v>54</v>
      </c>
      <c r="F2271" t="n">
        <v>0</v>
      </c>
      <c r="G2271" t="n">
        <v>0</v>
      </c>
      <c r="H2271" t="n">
        <v>29</v>
      </c>
    </row>
    <row r="2272">
      <c r="A2272" t="inlineStr">
        <is>
          <t>ATC06701</t>
        </is>
      </c>
      <c r="B2272" s="45" t="n">
        <v>10.62</v>
      </c>
      <c r="C2272" s="45" t="n">
        <v>11.99</v>
      </c>
      <c r="D2272" s="45" t="n">
        <v>11.99</v>
      </c>
      <c r="E2272" t="n">
        <v>72</v>
      </c>
      <c r="F2272" t="n">
        <v>2</v>
      </c>
      <c r="G2272" t="n">
        <v>0</v>
      </c>
      <c r="H2272" t="n">
        <v>34</v>
      </c>
    </row>
    <row r="2273">
      <c r="A2273" t="inlineStr">
        <is>
          <t>ATC06702</t>
        </is>
      </c>
      <c r="B2273" s="45" t="n">
        <v>11.27</v>
      </c>
      <c r="C2273" s="45" t="n">
        <v>11.99</v>
      </c>
      <c r="D2273" s="45" t="n">
        <v>11.99</v>
      </c>
      <c r="E2273" t="n">
        <v>71</v>
      </c>
      <c r="F2273" t="n">
        <v>3</v>
      </c>
      <c r="G2273" t="n">
        <v>0</v>
      </c>
      <c r="H2273" t="n">
        <v>42</v>
      </c>
    </row>
    <row r="2274">
      <c r="A2274" t="inlineStr">
        <is>
          <t>ATC06703</t>
        </is>
      </c>
      <c r="B2274" s="45" t="n">
        <v>11.17</v>
      </c>
      <c r="C2274" s="45" t="n">
        <v>11.99</v>
      </c>
      <c r="D2274" s="45" t="n">
        <v>9.49</v>
      </c>
      <c r="E2274" t="n">
        <v>85</v>
      </c>
      <c r="F2274" t="n">
        <v>2</v>
      </c>
      <c r="G2274" t="n">
        <v>0</v>
      </c>
      <c r="H2274" t="n">
        <v>41</v>
      </c>
    </row>
    <row r="2275">
      <c r="A2275" t="inlineStr">
        <is>
          <t>ATC06704</t>
        </is>
      </c>
      <c r="B2275" s="45" t="n">
        <v>11.29</v>
      </c>
      <c r="C2275" s="45" t="n">
        <v>11.99</v>
      </c>
      <c r="D2275" s="45" t="n">
        <v>9.59</v>
      </c>
      <c r="E2275" t="n">
        <v>54</v>
      </c>
      <c r="F2275" t="n">
        <v>1</v>
      </c>
      <c r="G2275" t="n">
        <v>0</v>
      </c>
      <c r="H2275" t="n">
        <v>32</v>
      </c>
    </row>
    <row r="2276">
      <c r="A2276" t="inlineStr">
        <is>
          <t>ATC06705</t>
        </is>
      </c>
      <c r="B2276" s="45" t="n">
        <v>21.99</v>
      </c>
      <c r="C2276" s="45" t="n">
        <v>21.99</v>
      </c>
      <c r="D2276" s="45" t="n">
        <v>0</v>
      </c>
      <c r="E2276" t="n">
        <v>2</v>
      </c>
      <c r="F2276" t="n">
        <v>0</v>
      </c>
      <c r="G2276" t="n">
        <v>0</v>
      </c>
      <c r="H2276" t="n">
        <v>2</v>
      </c>
    </row>
    <row r="2277">
      <c r="A2277" t="inlineStr">
        <is>
          <t>ATC06706</t>
        </is>
      </c>
      <c r="B2277" s="45" t="n">
        <v>19.05</v>
      </c>
      <c r="C2277" s="45" t="n">
        <v>21.99</v>
      </c>
      <c r="D2277" s="45" t="n">
        <v>17.59</v>
      </c>
      <c r="E2277" t="n">
        <v>10</v>
      </c>
      <c r="F2277" t="n">
        <v>3</v>
      </c>
      <c r="G2277" t="n">
        <v>0</v>
      </c>
      <c r="H2277" t="n">
        <v>12</v>
      </c>
    </row>
    <row r="2278">
      <c r="A2278" t="inlineStr">
        <is>
          <t>ATC06707</t>
        </is>
      </c>
      <c r="B2278" s="45" t="n">
        <v>20.67</v>
      </c>
      <c r="C2278" s="45" t="n">
        <v>21.99</v>
      </c>
      <c r="D2278" s="45" t="n">
        <v>21.99</v>
      </c>
      <c r="E2278" t="n">
        <v>15</v>
      </c>
      <c r="F2278" t="n">
        <v>2</v>
      </c>
      <c r="G2278" t="n">
        <v>0</v>
      </c>
      <c r="H2278" t="n">
        <v>15</v>
      </c>
    </row>
    <row r="2279">
      <c r="A2279" t="inlineStr">
        <is>
          <t>ATC06708</t>
        </is>
      </c>
      <c r="B2279" s="45" t="n">
        <v>20.48</v>
      </c>
      <c r="C2279" s="45" t="n">
        <v>21.99</v>
      </c>
      <c r="D2279" s="45" t="n">
        <v>21.99</v>
      </c>
      <c r="E2279" t="n">
        <v>25</v>
      </c>
      <c r="F2279" t="n">
        <v>3</v>
      </c>
      <c r="G2279" t="n">
        <v>0</v>
      </c>
      <c r="H2279" t="n">
        <v>24</v>
      </c>
    </row>
    <row r="2280">
      <c r="A2280" t="inlineStr">
        <is>
          <t>ATC06709</t>
        </is>
      </c>
      <c r="B2280" s="45" t="n">
        <v>20.26</v>
      </c>
      <c r="C2280" s="45" t="n">
        <v>21.99</v>
      </c>
      <c r="D2280" s="45" t="n">
        <v>18.49</v>
      </c>
      <c r="E2280" t="n">
        <v>15</v>
      </c>
      <c r="F2280" t="n">
        <v>2</v>
      </c>
      <c r="G2280" t="n">
        <v>0</v>
      </c>
      <c r="H2280" t="n">
        <v>13</v>
      </c>
    </row>
    <row r="2281">
      <c r="A2281" t="inlineStr">
        <is>
          <t>ATC06710</t>
        </is>
      </c>
      <c r="B2281" s="45" t="n">
        <v>18.57</v>
      </c>
      <c r="C2281" s="45" t="n">
        <v>21.99</v>
      </c>
      <c r="D2281" s="45" t="n">
        <v>18.49</v>
      </c>
      <c r="E2281" t="n">
        <v>12</v>
      </c>
      <c r="F2281" t="n">
        <v>4</v>
      </c>
      <c r="G2281" t="n">
        <v>0</v>
      </c>
      <c r="H2281" t="n">
        <v>13</v>
      </c>
    </row>
    <row r="2282">
      <c r="A2282" t="inlineStr">
        <is>
          <t>ATC06711</t>
        </is>
      </c>
      <c r="B2282" s="45" t="n">
        <v>27.07</v>
      </c>
      <c r="C2282" s="45" t="n">
        <v>28</v>
      </c>
      <c r="D2282" s="45" t="n">
        <v>28</v>
      </c>
      <c r="E2282" t="n">
        <v>18</v>
      </c>
      <c r="F2282" t="n">
        <v>3</v>
      </c>
      <c r="G2282" t="n">
        <v>0</v>
      </c>
      <c r="H2282" t="n">
        <v>15</v>
      </c>
    </row>
    <row r="2283">
      <c r="A2283" t="inlineStr">
        <is>
          <t>ATC06712</t>
        </is>
      </c>
      <c r="B2283" s="45" t="n">
        <v>26.11</v>
      </c>
      <c r="C2283" s="45" t="n">
        <v>28</v>
      </c>
      <c r="D2283" s="45" t="n">
        <v>19.6</v>
      </c>
      <c r="E2283" t="n">
        <v>36</v>
      </c>
      <c r="F2283" t="n">
        <v>1</v>
      </c>
      <c r="G2283" t="n">
        <v>1</v>
      </c>
      <c r="H2283" t="n">
        <v>29</v>
      </c>
    </row>
    <row r="2284">
      <c r="A2284" t="inlineStr">
        <is>
          <t>ATC06713</t>
        </is>
      </c>
      <c r="B2284" s="45" t="n">
        <v>26.99</v>
      </c>
      <c r="C2284" s="45" t="n">
        <v>28</v>
      </c>
      <c r="D2284" s="45" t="n">
        <v>28</v>
      </c>
      <c r="E2284" t="n">
        <v>77</v>
      </c>
      <c r="F2284" t="n">
        <v>5</v>
      </c>
      <c r="G2284" t="n">
        <v>1</v>
      </c>
      <c r="H2284" t="n">
        <v>41</v>
      </c>
    </row>
    <row r="2285">
      <c r="A2285" t="inlineStr">
        <is>
          <t>ATC06714</t>
        </is>
      </c>
      <c r="B2285" s="45" t="n">
        <v>27.11</v>
      </c>
      <c r="C2285" s="45" t="n">
        <v>28</v>
      </c>
      <c r="D2285" s="45" t="n">
        <v>28</v>
      </c>
      <c r="E2285" t="n">
        <v>93</v>
      </c>
      <c r="F2285" t="n">
        <v>11</v>
      </c>
      <c r="G2285" t="n">
        <v>0</v>
      </c>
      <c r="H2285" t="n">
        <v>40</v>
      </c>
    </row>
    <row r="2286">
      <c r="A2286" t="inlineStr">
        <is>
          <t>ATC06715</t>
        </is>
      </c>
      <c r="B2286" s="45" t="n">
        <v>27.2</v>
      </c>
      <c r="C2286" s="45" t="n">
        <v>28</v>
      </c>
      <c r="D2286" s="45" t="n">
        <v>28</v>
      </c>
      <c r="E2286" t="n">
        <v>72</v>
      </c>
      <c r="F2286" t="n">
        <v>5</v>
      </c>
      <c r="G2286" t="n">
        <v>0</v>
      </c>
      <c r="H2286" t="n">
        <v>41</v>
      </c>
    </row>
    <row r="2287">
      <c r="A2287" t="inlineStr">
        <is>
          <t>ATC06716</t>
        </is>
      </c>
      <c r="B2287" s="45" t="n">
        <v>27.01</v>
      </c>
      <c r="C2287" s="45" t="n">
        <v>28</v>
      </c>
      <c r="D2287" s="45" t="n">
        <v>0</v>
      </c>
      <c r="E2287" t="n">
        <v>58</v>
      </c>
      <c r="F2287" t="n">
        <v>0</v>
      </c>
      <c r="G2287" t="n">
        <v>0</v>
      </c>
      <c r="H2287" t="n">
        <v>33</v>
      </c>
    </row>
    <row r="2288">
      <c r="A2288" t="inlineStr">
        <is>
          <t>ATC06717</t>
        </is>
      </c>
      <c r="B2288" s="45" t="n">
        <v>19.09</v>
      </c>
      <c r="C2288" s="45" t="n">
        <v>19.99</v>
      </c>
      <c r="D2288" s="45" t="n">
        <v>19.99</v>
      </c>
      <c r="E2288" t="n">
        <v>40</v>
      </c>
      <c r="F2288" t="n">
        <v>1</v>
      </c>
      <c r="G2288" t="n">
        <v>0</v>
      </c>
      <c r="H2288" t="n">
        <v>27</v>
      </c>
    </row>
    <row r="2289">
      <c r="A2289" t="inlineStr">
        <is>
          <t>ATC06718</t>
        </is>
      </c>
      <c r="B2289" s="45" t="n">
        <v>18.46</v>
      </c>
      <c r="C2289" s="45" t="n">
        <v>19.99</v>
      </c>
      <c r="D2289" s="45" t="n">
        <v>19.99</v>
      </c>
      <c r="E2289" t="n">
        <v>57</v>
      </c>
      <c r="F2289" t="n">
        <v>1</v>
      </c>
      <c r="G2289" t="n">
        <v>0</v>
      </c>
      <c r="H2289" t="n">
        <v>34</v>
      </c>
    </row>
    <row r="2290">
      <c r="A2290" t="inlineStr">
        <is>
          <t>ATC06719</t>
        </is>
      </c>
      <c r="B2290" s="45" t="n">
        <v>19.12</v>
      </c>
      <c r="C2290" s="45" t="n">
        <v>19.99</v>
      </c>
      <c r="D2290" s="45" t="n">
        <v>19.99</v>
      </c>
      <c r="E2290" t="n">
        <v>77</v>
      </c>
      <c r="F2290" t="n">
        <v>6</v>
      </c>
      <c r="G2290" t="n">
        <v>0</v>
      </c>
      <c r="H2290" t="n">
        <v>36</v>
      </c>
    </row>
    <row r="2291">
      <c r="A2291" t="inlineStr">
        <is>
          <t>ATC06720</t>
        </is>
      </c>
      <c r="B2291" s="45" t="n">
        <v>19.22</v>
      </c>
      <c r="C2291" s="45" t="n">
        <v>19.99</v>
      </c>
      <c r="D2291" s="45" t="n">
        <v>17.99</v>
      </c>
      <c r="E2291" t="n">
        <v>122</v>
      </c>
      <c r="F2291" t="n">
        <v>2</v>
      </c>
      <c r="G2291" t="n">
        <v>0</v>
      </c>
      <c r="H2291" t="n">
        <v>33</v>
      </c>
    </row>
    <row r="2292">
      <c r="A2292" t="inlineStr">
        <is>
          <t>ATC06721</t>
        </is>
      </c>
      <c r="B2292" s="45" t="n">
        <v>19.09</v>
      </c>
      <c r="C2292" s="45" t="n">
        <v>19.99</v>
      </c>
      <c r="D2292" s="45" t="n">
        <v>13.99</v>
      </c>
      <c r="E2292" t="n">
        <v>89</v>
      </c>
      <c r="F2292" t="n">
        <v>3</v>
      </c>
      <c r="G2292" t="n">
        <v>0</v>
      </c>
      <c r="H2292" t="n">
        <v>36</v>
      </c>
    </row>
    <row r="2293">
      <c r="A2293" t="inlineStr">
        <is>
          <t>ATC06722</t>
        </is>
      </c>
      <c r="B2293" s="45" t="n">
        <v>19.06</v>
      </c>
      <c r="C2293" s="45" t="n">
        <v>19.99</v>
      </c>
      <c r="D2293" s="45" t="n">
        <v>0</v>
      </c>
      <c r="E2293" t="n">
        <v>71</v>
      </c>
      <c r="F2293" t="n">
        <v>0</v>
      </c>
      <c r="G2293" t="n">
        <v>0</v>
      </c>
      <c r="H2293" t="n">
        <v>37</v>
      </c>
    </row>
    <row r="2294">
      <c r="A2294" t="inlineStr">
        <is>
          <t>ATC06723</t>
        </is>
      </c>
      <c r="B2294" s="45" t="n">
        <v>8.93</v>
      </c>
      <c r="C2294" s="45" t="n">
        <v>8.99</v>
      </c>
      <c r="D2294" s="45" t="n">
        <v>8.99</v>
      </c>
      <c r="E2294" t="n">
        <v>740</v>
      </c>
      <c r="F2294" t="n">
        <v>17</v>
      </c>
      <c r="G2294" t="n">
        <v>23</v>
      </c>
      <c r="H2294" t="n">
        <v>51</v>
      </c>
    </row>
    <row r="2295">
      <c r="A2295" t="inlineStr">
        <is>
          <t>ATC06724</t>
        </is>
      </c>
      <c r="B2295" s="45" t="n">
        <v>9.619999999999999</v>
      </c>
      <c r="C2295" s="45" t="n">
        <v>9.99</v>
      </c>
      <c r="D2295" s="45" t="n">
        <v>9.99</v>
      </c>
      <c r="E2295" t="n">
        <v>148</v>
      </c>
      <c r="F2295" t="n">
        <v>16</v>
      </c>
      <c r="G2295" t="n">
        <v>1</v>
      </c>
      <c r="H2295" t="n">
        <v>46</v>
      </c>
    </row>
    <row r="2296">
      <c r="A2296" t="inlineStr">
        <is>
          <t>ATC06725</t>
        </is>
      </c>
      <c r="B2296" s="45" t="n">
        <v>19.08</v>
      </c>
      <c r="C2296" s="45" t="n">
        <v>19.99</v>
      </c>
      <c r="D2296" s="45" t="n">
        <v>19.99</v>
      </c>
      <c r="E2296" t="n">
        <v>39</v>
      </c>
      <c r="F2296" t="n">
        <v>4</v>
      </c>
      <c r="G2296" t="n">
        <v>0</v>
      </c>
      <c r="H2296" t="n">
        <v>30</v>
      </c>
    </row>
    <row r="2297">
      <c r="A2297" t="inlineStr">
        <is>
          <t>ATC06726</t>
        </is>
      </c>
      <c r="B2297" s="45" t="n">
        <v>18.52</v>
      </c>
      <c r="C2297" s="45" t="n">
        <v>19.99</v>
      </c>
      <c r="D2297" s="45" t="n">
        <v>13.99</v>
      </c>
      <c r="E2297" t="n">
        <v>58</v>
      </c>
      <c r="F2297" t="n">
        <v>2</v>
      </c>
      <c r="G2297" t="n">
        <v>2</v>
      </c>
      <c r="H2297" t="n">
        <v>37</v>
      </c>
    </row>
    <row r="2298">
      <c r="A2298" t="inlineStr">
        <is>
          <t>ATC06727</t>
        </is>
      </c>
      <c r="B2298" s="45" t="n">
        <v>18.69</v>
      </c>
      <c r="C2298" s="45" t="n">
        <v>19.99</v>
      </c>
      <c r="D2298" s="45" t="n">
        <v>0</v>
      </c>
      <c r="E2298" t="n">
        <v>44</v>
      </c>
      <c r="F2298" t="n">
        <v>0</v>
      </c>
      <c r="G2298" t="n">
        <v>0</v>
      </c>
      <c r="H2298" t="n">
        <v>32</v>
      </c>
    </row>
    <row r="2299">
      <c r="A2299" t="inlineStr">
        <is>
          <t>ATC06728</t>
        </is>
      </c>
      <c r="B2299" s="45" t="n">
        <v>18.46</v>
      </c>
      <c r="C2299" s="45" t="n">
        <v>19.99</v>
      </c>
      <c r="D2299" s="45" t="n">
        <v>19.99</v>
      </c>
      <c r="E2299" t="n">
        <v>32</v>
      </c>
      <c r="F2299" t="n">
        <v>2</v>
      </c>
      <c r="G2299" t="n">
        <v>0</v>
      </c>
      <c r="H2299" t="n">
        <v>25</v>
      </c>
    </row>
    <row r="2300">
      <c r="A2300" t="inlineStr">
        <is>
          <t>ATC06729</t>
        </is>
      </c>
      <c r="B2300" s="45" t="n">
        <v>18.49</v>
      </c>
      <c r="C2300" s="45" t="n">
        <v>19.99</v>
      </c>
      <c r="D2300" s="45" t="n">
        <v>17.49</v>
      </c>
      <c r="E2300" t="n">
        <v>20</v>
      </c>
      <c r="F2300" t="n">
        <v>2</v>
      </c>
      <c r="G2300" t="n">
        <v>0</v>
      </c>
      <c r="H2300" t="n">
        <v>17</v>
      </c>
    </row>
    <row r="2301">
      <c r="A2301" t="inlineStr">
        <is>
          <t>ATC06730</t>
        </is>
      </c>
      <c r="B2301" s="45" t="n">
        <v>36.24</v>
      </c>
      <c r="C2301" s="45" t="n">
        <v>39.99</v>
      </c>
      <c r="D2301" s="45" t="n">
        <v>0</v>
      </c>
      <c r="E2301" t="n">
        <v>8</v>
      </c>
      <c r="F2301" t="n">
        <v>0</v>
      </c>
      <c r="G2301" t="n">
        <v>0</v>
      </c>
      <c r="H2301" t="n">
        <v>8</v>
      </c>
    </row>
    <row r="2302">
      <c r="A2302" t="inlineStr">
        <is>
          <t>ATC06731</t>
        </is>
      </c>
      <c r="B2302" s="45" t="n">
        <v>36.81</v>
      </c>
      <c r="C2302" s="45" t="n">
        <v>39.99</v>
      </c>
      <c r="D2302" s="45" t="n">
        <v>0</v>
      </c>
      <c r="E2302" t="n">
        <v>28</v>
      </c>
      <c r="F2302" t="n">
        <v>0</v>
      </c>
      <c r="G2302" t="n">
        <v>0</v>
      </c>
      <c r="H2302" t="n">
        <v>20</v>
      </c>
    </row>
    <row r="2303">
      <c r="A2303" t="inlineStr">
        <is>
          <t>ATC06732</t>
        </is>
      </c>
      <c r="B2303" s="45" t="n">
        <v>36.58</v>
      </c>
      <c r="C2303" s="45" t="n">
        <v>39.99</v>
      </c>
      <c r="D2303" s="45" t="n">
        <v>34.99</v>
      </c>
      <c r="E2303" t="n">
        <v>70</v>
      </c>
      <c r="F2303" t="n">
        <v>5</v>
      </c>
      <c r="G2303" t="n">
        <v>1</v>
      </c>
      <c r="H2303" t="n">
        <v>37</v>
      </c>
    </row>
    <row r="2304">
      <c r="A2304" t="inlineStr">
        <is>
          <t>ATC06733</t>
        </is>
      </c>
      <c r="B2304" s="45" t="n">
        <v>37.51</v>
      </c>
      <c r="C2304" s="45" t="n">
        <v>39.99</v>
      </c>
      <c r="D2304" s="45" t="n">
        <v>39.99</v>
      </c>
      <c r="E2304" t="n">
        <v>59</v>
      </c>
      <c r="F2304" t="n">
        <v>2</v>
      </c>
      <c r="G2304" t="n">
        <v>0</v>
      </c>
      <c r="H2304" t="n">
        <v>36</v>
      </c>
    </row>
    <row r="2305">
      <c r="A2305" t="inlineStr">
        <is>
          <t>ATC06734</t>
        </is>
      </c>
      <c r="B2305" s="45" t="n">
        <v>36.82</v>
      </c>
      <c r="C2305" s="45" t="n">
        <v>39.99</v>
      </c>
      <c r="D2305" s="45" t="n">
        <v>33.99</v>
      </c>
      <c r="E2305" t="n">
        <v>38</v>
      </c>
      <c r="F2305" t="n">
        <v>4</v>
      </c>
      <c r="G2305" t="n">
        <v>0</v>
      </c>
      <c r="H2305" t="n">
        <v>25</v>
      </c>
    </row>
    <row r="2306">
      <c r="A2306" t="inlineStr">
        <is>
          <t>ATC06735</t>
        </is>
      </c>
      <c r="B2306" s="45" t="n">
        <v>10.77</v>
      </c>
      <c r="C2306" s="45" t="n">
        <v>11</v>
      </c>
      <c r="D2306" s="45" t="n">
        <v>11</v>
      </c>
      <c r="E2306" t="n">
        <v>616</v>
      </c>
      <c r="F2306" t="n">
        <v>29</v>
      </c>
      <c r="G2306" t="n">
        <v>12</v>
      </c>
      <c r="H2306" t="n">
        <v>52</v>
      </c>
    </row>
    <row r="2307">
      <c r="A2307" t="inlineStr">
        <is>
          <t>ATC06736</t>
        </is>
      </c>
      <c r="B2307" s="45" t="n">
        <v>19.76</v>
      </c>
      <c r="C2307" s="45" t="n">
        <v>19.99</v>
      </c>
      <c r="D2307" s="45" t="n">
        <v>19.99</v>
      </c>
      <c r="E2307" t="n">
        <v>188</v>
      </c>
      <c r="F2307" t="n">
        <v>32</v>
      </c>
      <c r="G2307" t="n">
        <v>0</v>
      </c>
      <c r="H2307" t="n">
        <v>48</v>
      </c>
    </row>
    <row r="2308">
      <c r="A2308" t="inlineStr">
        <is>
          <t>ATC06737</t>
        </is>
      </c>
      <c r="B2308" s="45" t="n">
        <v>10.7</v>
      </c>
      <c r="C2308" s="45" t="n">
        <v>10.99</v>
      </c>
      <c r="D2308" s="45" t="n">
        <v>10.99</v>
      </c>
      <c r="E2308" t="n">
        <v>259</v>
      </c>
      <c r="F2308" t="n">
        <v>5</v>
      </c>
      <c r="G2308" t="n">
        <v>0</v>
      </c>
      <c r="H2308" t="n">
        <v>50</v>
      </c>
    </row>
    <row r="2309">
      <c r="A2309" t="inlineStr">
        <is>
          <t>ATC06738</t>
        </is>
      </c>
      <c r="B2309" s="45" t="n">
        <v>10.71</v>
      </c>
      <c r="C2309" s="45" t="n">
        <v>10.99</v>
      </c>
      <c r="D2309" s="45" t="n">
        <v>10.99</v>
      </c>
      <c r="E2309" t="n">
        <v>222</v>
      </c>
      <c r="F2309" t="n">
        <v>13</v>
      </c>
      <c r="G2309" t="n">
        <v>2</v>
      </c>
      <c r="H2309" t="n">
        <v>49</v>
      </c>
    </row>
    <row r="2310">
      <c r="A2310" t="inlineStr">
        <is>
          <t>ATC06739</t>
        </is>
      </c>
      <c r="B2310" s="45" t="n">
        <v>11.99</v>
      </c>
      <c r="C2310" s="45" t="n">
        <v>12.99</v>
      </c>
      <c r="D2310" s="45" t="n">
        <v>12.99</v>
      </c>
      <c r="E2310" t="n">
        <v>22</v>
      </c>
      <c r="F2310" t="n">
        <v>28</v>
      </c>
      <c r="G2310" t="n">
        <v>18</v>
      </c>
      <c r="H2310" t="n">
        <v>33</v>
      </c>
    </row>
    <row r="2311">
      <c r="A2311" t="inlineStr">
        <is>
          <t>ATC06740</t>
        </is>
      </c>
      <c r="B2311" s="45" t="n">
        <v>30.32</v>
      </c>
      <c r="C2311" s="45" t="n">
        <v>36.99</v>
      </c>
      <c r="D2311" s="45" t="n">
        <v>27.99</v>
      </c>
      <c r="E2311" t="n">
        <v>2</v>
      </c>
      <c r="F2311" t="n">
        <v>16</v>
      </c>
      <c r="G2311" t="n">
        <v>18</v>
      </c>
      <c r="H2311" t="n">
        <v>8</v>
      </c>
    </row>
    <row r="2312">
      <c r="A2312" t="inlineStr">
        <is>
          <t>ATC06741</t>
        </is>
      </c>
      <c r="B2312" s="45" t="n">
        <v>21.39</v>
      </c>
      <c r="C2312" s="45" t="n">
        <v>21.99</v>
      </c>
      <c r="D2312" s="45" t="n">
        <v>0</v>
      </c>
      <c r="E2312" t="n">
        <v>59</v>
      </c>
      <c r="F2312" t="n">
        <v>0</v>
      </c>
      <c r="G2312" t="n">
        <v>0</v>
      </c>
      <c r="H2312" t="n">
        <v>32</v>
      </c>
    </row>
    <row r="2313">
      <c r="A2313" t="inlineStr">
        <is>
          <t>ATC06742</t>
        </is>
      </c>
      <c r="B2313" s="45" t="n">
        <v>8.66</v>
      </c>
      <c r="C2313" s="45" t="n">
        <v>8.99</v>
      </c>
      <c r="D2313" s="45" t="n">
        <v>8.99</v>
      </c>
      <c r="E2313" t="n">
        <v>102</v>
      </c>
      <c r="F2313" t="n">
        <v>67</v>
      </c>
      <c r="G2313" t="n">
        <v>10</v>
      </c>
      <c r="H2313" t="n">
        <v>39</v>
      </c>
    </row>
    <row r="2314">
      <c r="A2314" t="inlineStr">
        <is>
          <t>ATC06743</t>
        </is>
      </c>
      <c r="B2314" s="45" t="n">
        <v>14.89</v>
      </c>
      <c r="C2314" s="45" t="n">
        <v>15.99</v>
      </c>
      <c r="D2314" s="45" t="n">
        <v>15.99</v>
      </c>
      <c r="E2314" t="n">
        <v>58</v>
      </c>
      <c r="F2314" t="n">
        <v>32</v>
      </c>
      <c r="G2314" t="n">
        <v>8</v>
      </c>
      <c r="H2314" t="n">
        <v>30</v>
      </c>
    </row>
    <row r="2315">
      <c r="A2315" t="inlineStr">
        <is>
          <t>ATC06744</t>
        </is>
      </c>
      <c r="B2315" s="45" t="n">
        <v>20.5</v>
      </c>
      <c r="C2315" s="45" t="n">
        <v>21.99</v>
      </c>
      <c r="D2315" s="45" t="n">
        <v>21.99</v>
      </c>
      <c r="E2315" t="n">
        <v>47</v>
      </c>
      <c r="F2315" t="n">
        <v>19</v>
      </c>
      <c r="G2315" t="n">
        <v>8</v>
      </c>
      <c r="H2315" t="n">
        <v>24</v>
      </c>
    </row>
    <row r="2316">
      <c r="A2316" t="inlineStr">
        <is>
          <t>ATC06745</t>
        </is>
      </c>
      <c r="B2316" s="45" t="n">
        <v>26.61</v>
      </c>
      <c r="C2316" s="45" t="n">
        <v>28.99</v>
      </c>
      <c r="D2316" s="45" t="n">
        <v>28.99</v>
      </c>
      <c r="E2316" t="n">
        <v>31</v>
      </c>
      <c r="F2316" t="n">
        <v>6</v>
      </c>
      <c r="G2316" t="n">
        <v>6</v>
      </c>
      <c r="H2316" t="n">
        <v>17</v>
      </c>
    </row>
    <row r="2317">
      <c r="A2317" t="inlineStr">
        <is>
          <t>ATC06746</t>
        </is>
      </c>
      <c r="B2317" s="45" t="n">
        <v>31.02</v>
      </c>
      <c r="C2317" s="45" t="n">
        <v>29.99</v>
      </c>
      <c r="D2317" s="45" t="n">
        <v>34.99</v>
      </c>
      <c r="E2317" t="n">
        <v>40</v>
      </c>
      <c r="F2317" t="n">
        <v>18</v>
      </c>
      <c r="G2317" t="n">
        <v>6</v>
      </c>
      <c r="H2317" t="n">
        <v>16</v>
      </c>
    </row>
    <row r="2318">
      <c r="A2318" t="inlineStr">
        <is>
          <t>ATC06747</t>
        </is>
      </c>
      <c r="B2318" s="45" t="n">
        <v>9.57</v>
      </c>
      <c r="C2318" s="45" t="n">
        <v>9.99</v>
      </c>
      <c r="D2318" s="45" t="n">
        <v>9.99</v>
      </c>
      <c r="E2318" t="n">
        <v>127</v>
      </c>
      <c r="F2318" t="n">
        <v>52</v>
      </c>
      <c r="G2318" t="n">
        <v>0</v>
      </c>
      <c r="H2318" t="n">
        <v>52</v>
      </c>
    </row>
    <row r="2319">
      <c r="A2319" t="inlineStr">
        <is>
          <t>ATC06748</t>
        </is>
      </c>
      <c r="B2319" s="45" t="n">
        <v>76.89</v>
      </c>
      <c r="C2319" s="45" t="n">
        <v>79.98999999999999</v>
      </c>
      <c r="D2319" s="45" t="n">
        <v>79.98999999999999</v>
      </c>
      <c r="E2319" t="n">
        <v>19</v>
      </c>
      <c r="F2319" t="n">
        <v>12</v>
      </c>
      <c r="G2319" t="n">
        <v>1</v>
      </c>
      <c r="H2319" t="n">
        <v>24</v>
      </c>
    </row>
    <row r="2320">
      <c r="A2320" t="inlineStr">
        <is>
          <t>ATC06749</t>
        </is>
      </c>
      <c r="B2320" s="45" t="n">
        <v>109.99</v>
      </c>
      <c r="C2320" s="45" t="n">
        <v>0</v>
      </c>
      <c r="D2320" s="45" t="n">
        <v>109.99</v>
      </c>
      <c r="E2320" t="n">
        <v>0</v>
      </c>
      <c r="F2320" t="n">
        <v>5</v>
      </c>
      <c r="G2320" t="n">
        <v>0</v>
      </c>
      <c r="H2320" t="n">
        <v>2</v>
      </c>
    </row>
    <row r="2321">
      <c r="A2321" t="inlineStr">
        <is>
          <t>ATC06750</t>
        </is>
      </c>
      <c r="B2321" s="45" t="n">
        <v>52.99</v>
      </c>
      <c r="C2321" s="45" t="n">
        <v>54.99</v>
      </c>
      <c r="D2321" s="45" t="n">
        <v>54.99</v>
      </c>
      <c r="E2321" t="n">
        <v>14</v>
      </c>
      <c r="F2321" t="n">
        <v>8</v>
      </c>
      <c r="G2321" t="n">
        <v>0</v>
      </c>
      <c r="H2321" t="n">
        <v>17</v>
      </c>
    </row>
    <row r="2322">
      <c r="A2322" t="inlineStr">
        <is>
          <t>ATC06751</t>
        </is>
      </c>
      <c r="B2322" s="45" t="n">
        <v>49.49</v>
      </c>
      <c r="C2322" s="45" t="n">
        <v>50.86</v>
      </c>
      <c r="D2322" s="45" t="n">
        <v>50.86</v>
      </c>
      <c r="E2322" t="n">
        <v>21</v>
      </c>
      <c r="F2322" t="n">
        <v>5</v>
      </c>
      <c r="G2322" t="n">
        <v>0</v>
      </c>
      <c r="H2322" t="n">
        <v>18</v>
      </c>
    </row>
    <row r="2323">
      <c r="A2323" t="inlineStr">
        <is>
          <t>ATC06752</t>
        </is>
      </c>
      <c r="B2323" s="45" t="n">
        <v>49.73</v>
      </c>
      <c r="C2323" s="45" t="n">
        <v>54.99</v>
      </c>
      <c r="D2323" s="45" t="n">
        <v>46.74</v>
      </c>
      <c r="E2323" t="n">
        <v>19</v>
      </c>
      <c r="F2323" t="n">
        <v>4</v>
      </c>
      <c r="G2323" t="n">
        <v>0</v>
      </c>
      <c r="H2323" t="n">
        <v>17</v>
      </c>
    </row>
    <row r="2324">
      <c r="A2324" t="inlineStr">
        <is>
          <t>ATC06753</t>
        </is>
      </c>
      <c r="B2324" s="45" t="n">
        <v>52.85</v>
      </c>
      <c r="C2324" s="45" t="n">
        <v>54.99</v>
      </c>
      <c r="D2324" s="45" t="n">
        <v>54.99</v>
      </c>
      <c r="E2324" t="n">
        <v>6</v>
      </c>
      <c r="F2324" t="n">
        <v>3</v>
      </c>
      <c r="G2324" t="n">
        <v>0</v>
      </c>
      <c r="H2324" t="n">
        <v>8</v>
      </c>
    </row>
    <row r="2325">
      <c r="A2325" t="inlineStr">
        <is>
          <t>ATC06754</t>
        </is>
      </c>
      <c r="B2325" s="45" t="n">
        <v>48.58</v>
      </c>
      <c r="C2325" s="45" t="n">
        <v>48.58</v>
      </c>
      <c r="D2325" s="45" t="n">
        <v>0</v>
      </c>
      <c r="E2325" t="n">
        <v>8</v>
      </c>
      <c r="F2325" t="n">
        <v>0</v>
      </c>
      <c r="G2325" t="n">
        <v>0</v>
      </c>
      <c r="H2325" t="n">
        <v>1</v>
      </c>
    </row>
    <row r="2326">
      <c r="A2326" t="inlineStr">
        <is>
          <t>ATC06755</t>
        </is>
      </c>
      <c r="B2326" s="45" t="n">
        <v>65.98999999999999</v>
      </c>
      <c r="C2326" s="45" t="n">
        <v>71.98999999999999</v>
      </c>
      <c r="D2326" s="45" t="n">
        <v>0</v>
      </c>
      <c r="E2326" t="n">
        <v>6</v>
      </c>
      <c r="F2326" t="n">
        <v>0</v>
      </c>
      <c r="G2326" t="n">
        <v>4</v>
      </c>
      <c r="H2326" t="n">
        <v>3</v>
      </c>
    </row>
    <row r="2327">
      <c r="A2327" t="inlineStr">
        <is>
          <t>ATC06756</t>
        </is>
      </c>
      <c r="B2327" s="45" t="n">
        <v>0</v>
      </c>
      <c r="C2327" s="45" t="n">
        <v>0</v>
      </c>
      <c r="D2327" s="45" t="n">
        <v>0</v>
      </c>
      <c r="E2327" t="n">
        <v>0</v>
      </c>
      <c r="F2327" t="n">
        <v>0</v>
      </c>
      <c r="G2327" t="n">
        <v>4</v>
      </c>
      <c r="H2327" t="n">
        <v>1</v>
      </c>
    </row>
    <row r="2328">
      <c r="A2328" t="inlineStr">
        <is>
          <t>ATC06757</t>
        </is>
      </c>
      <c r="B2328" s="45" t="n">
        <v>73.34999999999999</v>
      </c>
      <c r="C2328" s="45" t="n">
        <v>73.34999999999999</v>
      </c>
      <c r="D2328" s="45" t="n">
        <v>0</v>
      </c>
      <c r="E2328" t="n">
        <v>4</v>
      </c>
      <c r="F2328" t="n">
        <v>0</v>
      </c>
      <c r="G2328" t="n">
        <v>2</v>
      </c>
      <c r="H2328" t="n">
        <v>3</v>
      </c>
    </row>
    <row r="2329">
      <c r="A2329" t="inlineStr">
        <is>
          <t>ATC06758</t>
        </is>
      </c>
      <c r="B2329" s="45" t="n">
        <v>89.98999999999999</v>
      </c>
      <c r="C2329" s="45" t="n">
        <v>89.98999999999999</v>
      </c>
      <c r="D2329" s="45" t="n">
        <v>0</v>
      </c>
      <c r="E2329" t="n">
        <v>2</v>
      </c>
      <c r="F2329" t="n">
        <v>0</v>
      </c>
      <c r="G2329" t="n">
        <v>0</v>
      </c>
      <c r="H2329" t="n">
        <v>1</v>
      </c>
    </row>
    <row r="2330">
      <c r="A2330" t="inlineStr">
        <is>
          <t>ATC06759</t>
        </is>
      </c>
      <c r="B2330" s="45" t="n">
        <v>49.99</v>
      </c>
      <c r="C2330" s="45" t="n">
        <v>0</v>
      </c>
      <c r="D2330" s="45" t="n">
        <v>49.99</v>
      </c>
      <c r="E2330" t="n">
        <v>0</v>
      </c>
      <c r="F2330" t="n">
        <v>1</v>
      </c>
      <c r="G2330" t="n">
        <v>0</v>
      </c>
      <c r="H2330" t="n">
        <v>1</v>
      </c>
    </row>
    <row r="2331">
      <c r="A2331" t="inlineStr">
        <is>
          <t>ATC06760</t>
        </is>
      </c>
      <c r="B2331" s="45" t="n">
        <v>39.36</v>
      </c>
      <c r="C2331" s="45" t="n">
        <v>0</v>
      </c>
      <c r="D2331" s="45" t="n">
        <v>39.36</v>
      </c>
      <c r="E2331" t="n">
        <v>0</v>
      </c>
      <c r="F2331" t="n">
        <v>4</v>
      </c>
      <c r="G2331" t="n">
        <v>0</v>
      </c>
      <c r="H2331" t="n">
        <v>4</v>
      </c>
    </row>
    <row r="2332">
      <c r="A2332" t="inlineStr">
        <is>
          <t>ATC06761</t>
        </is>
      </c>
      <c r="B2332" s="45" t="n">
        <v>34.99</v>
      </c>
      <c r="C2332" s="45" t="n">
        <v>0</v>
      </c>
      <c r="D2332" s="45" t="n">
        <v>34.99</v>
      </c>
      <c r="E2332" t="n">
        <v>0</v>
      </c>
      <c r="F2332" t="n">
        <v>4</v>
      </c>
      <c r="G2332" t="n">
        <v>0</v>
      </c>
      <c r="H2332" t="n">
        <v>4</v>
      </c>
    </row>
    <row r="2333">
      <c r="A2333" t="inlineStr">
        <is>
          <t>ATC06762</t>
        </is>
      </c>
      <c r="B2333" s="45" t="n">
        <v>32.07</v>
      </c>
      <c r="C2333" s="45" t="n">
        <v>0</v>
      </c>
      <c r="D2333" s="45" t="n">
        <v>34.99</v>
      </c>
      <c r="E2333" t="n">
        <v>0</v>
      </c>
      <c r="F2333" t="n">
        <v>3</v>
      </c>
      <c r="G2333" t="n">
        <v>0</v>
      </c>
      <c r="H2333" t="n">
        <v>3</v>
      </c>
    </row>
    <row r="2334">
      <c r="A2334" t="inlineStr">
        <is>
          <t>ATC06763</t>
        </is>
      </c>
      <c r="B2334" s="45" t="n">
        <v>22.49</v>
      </c>
      <c r="C2334" s="45" t="n">
        <v>0</v>
      </c>
      <c r="D2334" s="45" t="n">
        <v>22.49</v>
      </c>
      <c r="E2334" t="n">
        <v>0</v>
      </c>
      <c r="F2334" t="n">
        <v>2</v>
      </c>
      <c r="G2334" t="n">
        <v>0</v>
      </c>
      <c r="H2334" t="n">
        <v>2</v>
      </c>
    </row>
    <row r="2335">
      <c r="A2335" t="inlineStr">
        <is>
          <t>ATC06764</t>
        </is>
      </c>
      <c r="B2335" s="45" t="n">
        <v>159.36</v>
      </c>
      <c r="C2335" s="45" t="n">
        <v>0</v>
      </c>
      <c r="D2335" s="45" t="n">
        <v>169.99</v>
      </c>
      <c r="E2335" t="n">
        <v>0</v>
      </c>
      <c r="F2335" t="n">
        <v>4</v>
      </c>
      <c r="G2335" t="n">
        <v>0</v>
      </c>
      <c r="H2335" t="n">
        <v>3</v>
      </c>
    </row>
    <row r="2336">
      <c r="A2336" t="inlineStr">
        <is>
          <t>ATC06765</t>
        </is>
      </c>
      <c r="B2336" s="45" t="n">
        <v>9.99</v>
      </c>
      <c r="C2336" s="45" t="n">
        <v>9.99</v>
      </c>
      <c r="D2336" s="45" t="n">
        <v>9.99</v>
      </c>
      <c r="E2336" t="n">
        <v>296</v>
      </c>
      <c r="F2336" t="n">
        <v>20</v>
      </c>
      <c r="G2336" t="n">
        <v>1</v>
      </c>
      <c r="H2336" t="n">
        <v>7</v>
      </c>
    </row>
    <row r="2337">
      <c r="A2337" t="inlineStr">
        <is>
          <t>ATC06766</t>
        </is>
      </c>
      <c r="B2337" s="45" t="n">
        <v>9.99</v>
      </c>
      <c r="C2337" s="45" t="n">
        <v>9.99</v>
      </c>
      <c r="D2337" s="45" t="n">
        <v>9.99</v>
      </c>
      <c r="E2337" t="n">
        <v>177</v>
      </c>
      <c r="F2337" t="n">
        <v>5</v>
      </c>
      <c r="G2337" t="n">
        <v>0</v>
      </c>
      <c r="H2337" t="n">
        <v>7</v>
      </c>
    </row>
    <row r="2338">
      <c r="A2338" t="inlineStr">
        <is>
          <t>ATL00321</t>
        </is>
      </c>
      <c r="B2338" s="45" t="n">
        <v>31.49</v>
      </c>
      <c r="C2338" s="45" t="n">
        <v>31.49</v>
      </c>
      <c r="D2338" s="45" t="n">
        <v>0</v>
      </c>
      <c r="E2338" t="n">
        <v>1</v>
      </c>
      <c r="F2338" t="n">
        <v>0</v>
      </c>
      <c r="G2338" t="n">
        <v>0</v>
      </c>
      <c r="H2338" t="n">
        <v>1</v>
      </c>
    </row>
    <row r="2339">
      <c r="A2339" t="inlineStr">
        <is>
          <t>ATL00377</t>
        </is>
      </c>
      <c r="B2339" s="45" t="n">
        <v>27.99</v>
      </c>
      <c r="C2339" s="45" t="n">
        <v>27.99</v>
      </c>
      <c r="D2339" s="45" t="n">
        <v>0</v>
      </c>
      <c r="E2339" t="n">
        <v>1</v>
      </c>
      <c r="F2339" t="n">
        <v>0</v>
      </c>
      <c r="G2339" t="n">
        <v>0</v>
      </c>
      <c r="H2339" t="n">
        <v>1</v>
      </c>
    </row>
    <row r="2340">
      <c r="A2340" t="inlineStr">
        <is>
          <t>ATL00421</t>
        </is>
      </c>
      <c r="B2340" s="45" t="n">
        <v>0.89</v>
      </c>
      <c r="C2340" s="45" t="n">
        <v>0.99</v>
      </c>
      <c r="D2340" s="45" t="n">
        <v>0</v>
      </c>
      <c r="E2340" t="n">
        <v>68</v>
      </c>
      <c r="F2340" t="n">
        <v>0</v>
      </c>
      <c r="G2340" t="n">
        <v>0</v>
      </c>
      <c r="H2340" t="n">
        <v>26</v>
      </c>
    </row>
    <row r="2341">
      <c r="A2341" t="inlineStr">
        <is>
          <t>ATL00500</t>
        </is>
      </c>
      <c r="B2341" s="45" t="n">
        <v>1.47</v>
      </c>
      <c r="C2341" s="45" t="n">
        <v>2.5</v>
      </c>
      <c r="D2341" s="45" t="n">
        <v>2.5</v>
      </c>
      <c r="E2341" t="n">
        <v>42</v>
      </c>
      <c r="F2341" t="n">
        <v>7</v>
      </c>
      <c r="G2341" t="n">
        <v>0</v>
      </c>
      <c r="H2341" t="n">
        <v>10</v>
      </c>
    </row>
    <row r="2342">
      <c r="A2342" t="inlineStr">
        <is>
          <t>ATL00502</t>
        </is>
      </c>
      <c r="B2342" s="45" t="n">
        <v>1.69</v>
      </c>
      <c r="C2342" s="45" t="n">
        <v>1.69</v>
      </c>
      <c r="D2342" s="45" t="n">
        <v>1.69</v>
      </c>
      <c r="E2342" t="n">
        <v>2</v>
      </c>
      <c r="F2342" t="n">
        <v>7</v>
      </c>
      <c r="G2342" t="n">
        <v>0</v>
      </c>
      <c r="H2342" t="n">
        <v>3</v>
      </c>
    </row>
    <row r="2343">
      <c r="A2343" t="inlineStr">
        <is>
          <t>ATLE-BLK-MD</t>
        </is>
      </c>
      <c r="B2343" s="45" t="n">
        <v>27.99</v>
      </c>
      <c r="C2343" s="45" t="n">
        <v>27.99</v>
      </c>
      <c r="D2343" s="45" t="n">
        <v>0</v>
      </c>
      <c r="E2343" t="n">
        <v>1</v>
      </c>
      <c r="F2343" t="n">
        <v>0</v>
      </c>
      <c r="G2343" t="n">
        <v>0</v>
      </c>
      <c r="H2343" t="n">
        <v>1</v>
      </c>
    </row>
    <row r="2344">
      <c r="A2344" t="inlineStr">
        <is>
          <t>ATLE-BLK-SM</t>
        </is>
      </c>
      <c r="B2344" s="45" t="n">
        <v>24.54</v>
      </c>
      <c r="C2344" s="45" t="n">
        <v>21.99</v>
      </c>
      <c r="D2344" s="45" t="n">
        <v>27.99</v>
      </c>
      <c r="E2344" t="n">
        <v>13</v>
      </c>
      <c r="F2344" t="n">
        <v>9</v>
      </c>
      <c r="G2344" t="n">
        <v>0</v>
      </c>
      <c r="H2344" t="n">
        <v>8</v>
      </c>
    </row>
    <row r="2345">
      <c r="A2345" t="inlineStr">
        <is>
          <t>ATLE-BLK-XS</t>
        </is>
      </c>
      <c r="B2345" s="45" t="n">
        <v>25.99</v>
      </c>
      <c r="C2345" s="45" t="n">
        <v>23.99</v>
      </c>
      <c r="D2345" s="45" t="n">
        <v>27.99</v>
      </c>
      <c r="E2345" t="n">
        <v>3</v>
      </c>
      <c r="F2345" t="n">
        <v>3</v>
      </c>
      <c r="G2345" t="n">
        <v>0</v>
      </c>
      <c r="H2345" t="n">
        <v>4</v>
      </c>
    </row>
    <row r="2346">
      <c r="A2346" t="inlineStr">
        <is>
          <t>ATTS-BLK-LG</t>
        </is>
      </c>
      <c r="B2346" s="45" t="n">
        <v>26.28</v>
      </c>
      <c r="C2346" s="45" t="n">
        <v>24.94</v>
      </c>
      <c r="D2346" s="45" t="n">
        <v>23.99</v>
      </c>
      <c r="E2346" t="n">
        <v>19</v>
      </c>
      <c r="F2346" t="n">
        <v>12</v>
      </c>
      <c r="G2346" t="n">
        <v>0</v>
      </c>
      <c r="H2346" t="n">
        <v>19</v>
      </c>
    </row>
    <row r="2347">
      <c r="A2347" t="inlineStr">
        <is>
          <t>ATTS-BLK-MD</t>
        </is>
      </c>
      <c r="B2347" s="45" t="n">
        <v>25.11</v>
      </c>
      <c r="C2347" s="45" t="n">
        <v>23.99</v>
      </c>
      <c r="D2347" s="45" t="n">
        <v>23.99</v>
      </c>
      <c r="E2347" t="n">
        <v>38</v>
      </c>
      <c r="F2347" t="n">
        <v>19</v>
      </c>
      <c r="G2347" t="n">
        <v>0</v>
      </c>
      <c r="H2347" t="n">
        <v>21</v>
      </c>
    </row>
    <row r="2348">
      <c r="A2348" t="inlineStr">
        <is>
          <t>ATTS-BLK-SM</t>
        </is>
      </c>
      <c r="B2348" s="45" t="n">
        <v>26.11</v>
      </c>
      <c r="C2348" s="45" t="n">
        <v>23.99</v>
      </c>
      <c r="D2348" s="45" t="n">
        <v>24.94</v>
      </c>
      <c r="E2348" t="n">
        <v>57</v>
      </c>
      <c r="F2348" t="n">
        <v>10</v>
      </c>
      <c r="G2348" t="n">
        <v>0</v>
      </c>
      <c r="H2348" t="n">
        <v>27</v>
      </c>
    </row>
    <row r="2349">
      <c r="A2349" t="inlineStr">
        <is>
          <t>ATTS-WHT-LG</t>
        </is>
      </c>
      <c r="B2349" s="45" t="n">
        <v>25.06</v>
      </c>
      <c r="C2349" s="45" t="n">
        <v>23.99</v>
      </c>
      <c r="D2349" s="45" t="n">
        <v>23.99</v>
      </c>
      <c r="E2349" t="n">
        <v>12</v>
      </c>
      <c r="F2349" t="n">
        <v>8</v>
      </c>
      <c r="G2349" t="n">
        <v>0</v>
      </c>
      <c r="H2349" t="n">
        <v>14</v>
      </c>
    </row>
    <row r="2350">
      <c r="A2350" t="inlineStr">
        <is>
          <t>ATTS-WHT-MD</t>
        </is>
      </c>
      <c r="B2350" s="45" t="n">
        <v>24.74</v>
      </c>
      <c r="C2350" s="45" t="n">
        <v>23.99</v>
      </c>
      <c r="D2350" s="45" t="n">
        <v>23.99</v>
      </c>
      <c r="E2350" t="n">
        <v>17</v>
      </c>
      <c r="F2350" t="n">
        <v>11</v>
      </c>
      <c r="G2350" t="n">
        <v>0</v>
      </c>
      <c r="H2350" t="n">
        <v>17</v>
      </c>
    </row>
    <row r="2351">
      <c r="A2351" t="inlineStr">
        <is>
          <t>ATTS-WHT-SM</t>
        </is>
      </c>
      <c r="B2351" s="45" t="n">
        <v>26.25</v>
      </c>
      <c r="C2351" s="45" t="n">
        <v>23.99</v>
      </c>
      <c r="D2351" s="45" t="n">
        <v>31.45</v>
      </c>
      <c r="E2351" t="n">
        <v>37</v>
      </c>
      <c r="F2351" t="n">
        <v>6</v>
      </c>
      <c r="G2351" t="n">
        <v>0</v>
      </c>
      <c r="H2351" t="n">
        <v>21</v>
      </c>
    </row>
    <row r="2352">
      <c r="A2352" t="inlineStr">
        <is>
          <t>AVLE-BLK-LG</t>
        </is>
      </c>
      <c r="B2352" s="45" t="n">
        <v>43.46</v>
      </c>
      <c r="C2352" s="45" t="n">
        <v>41.3</v>
      </c>
      <c r="D2352" s="45" t="n">
        <v>44.25</v>
      </c>
      <c r="E2352" t="n">
        <v>21</v>
      </c>
      <c r="F2352" t="n">
        <v>13</v>
      </c>
      <c r="G2352" t="n">
        <v>0</v>
      </c>
      <c r="H2352" t="n">
        <v>18</v>
      </c>
    </row>
    <row r="2353">
      <c r="A2353" t="inlineStr">
        <is>
          <t>AVLE-BLK-MD</t>
        </is>
      </c>
      <c r="B2353" s="45" t="n">
        <v>42.99</v>
      </c>
      <c r="C2353" s="45" t="n">
        <v>39.64</v>
      </c>
      <c r="D2353" s="45" t="n">
        <v>37.99</v>
      </c>
      <c r="E2353" t="n">
        <v>60</v>
      </c>
      <c r="F2353" t="n">
        <v>10</v>
      </c>
      <c r="G2353" t="n">
        <v>0</v>
      </c>
      <c r="H2353" t="n">
        <v>28</v>
      </c>
    </row>
    <row r="2354">
      <c r="A2354" t="inlineStr">
        <is>
          <t>AVLE-BLK-SM</t>
        </is>
      </c>
      <c r="B2354" s="45" t="n">
        <v>39.64</v>
      </c>
      <c r="C2354" s="45" t="n">
        <v>37.99</v>
      </c>
      <c r="D2354" s="45" t="n">
        <v>37.99</v>
      </c>
      <c r="E2354" t="n">
        <v>54</v>
      </c>
      <c r="F2354" t="n">
        <v>19</v>
      </c>
      <c r="G2354" t="n">
        <v>0</v>
      </c>
      <c r="H2354" t="n">
        <v>28</v>
      </c>
    </row>
    <row r="2355">
      <c r="A2355" t="inlineStr">
        <is>
          <t>AVLE-BLK-XS</t>
        </is>
      </c>
      <c r="B2355" s="45" t="n">
        <v>40.96</v>
      </c>
      <c r="C2355" s="45" t="n">
        <v>38.17</v>
      </c>
      <c r="D2355" s="45" t="n">
        <v>41.3</v>
      </c>
      <c r="E2355" t="n">
        <v>15</v>
      </c>
      <c r="F2355" t="n">
        <v>3</v>
      </c>
      <c r="G2355" t="n">
        <v>0</v>
      </c>
      <c r="H2355" t="n">
        <v>13</v>
      </c>
    </row>
    <row r="2356">
      <c r="A2356" t="inlineStr">
        <is>
          <t>AVTP-BLK-LG</t>
        </is>
      </c>
      <c r="B2356" s="45" t="n">
        <v>25.1</v>
      </c>
      <c r="C2356" s="45" t="n">
        <v>23.99</v>
      </c>
      <c r="D2356" s="45" t="n">
        <v>25.9</v>
      </c>
      <c r="E2356" t="n">
        <v>13</v>
      </c>
      <c r="F2356" t="n">
        <v>2</v>
      </c>
      <c r="G2356" t="n">
        <v>0</v>
      </c>
      <c r="H2356" t="n">
        <v>11</v>
      </c>
    </row>
    <row r="2357">
      <c r="A2357" t="inlineStr">
        <is>
          <t>AVTP-BLK-MD</t>
        </is>
      </c>
      <c r="B2357" s="45" t="n">
        <v>26.26</v>
      </c>
      <c r="C2357" s="45" t="n">
        <v>24.58</v>
      </c>
      <c r="D2357" s="45" t="n">
        <v>25.9</v>
      </c>
      <c r="E2357" t="n">
        <v>25</v>
      </c>
      <c r="F2357" t="n">
        <v>10</v>
      </c>
      <c r="G2357" t="n">
        <v>0</v>
      </c>
      <c r="H2357" t="n">
        <v>19</v>
      </c>
    </row>
    <row r="2358">
      <c r="A2358" t="inlineStr">
        <is>
          <t>AVTP-BLK-SM</t>
        </is>
      </c>
      <c r="B2358" s="45" t="n">
        <v>27</v>
      </c>
      <c r="C2358" s="45" t="n">
        <v>25.9</v>
      </c>
      <c r="D2358" s="45" t="n">
        <v>25.9</v>
      </c>
      <c r="E2358" t="n">
        <v>40</v>
      </c>
      <c r="F2358" t="n">
        <v>6</v>
      </c>
      <c r="G2358" t="n">
        <v>0</v>
      </c>
      <c r="H2358" t="n">
        <v>24</v>
      </c>
    </row>
    <row r="2359">
      <c r="A2359" t="inlineStr">
        <is>
          <t>BA5955-010-OSFA</t>
        </is>
      </c>
      <c r="B2359" s="45" t="n">
        <v>22.99</v>
      </c>
      <c r="C2359" s="45" t="n">
        <v>22.99</v>
      </c>
      <c r="D2359" s="45" t="n">
        <v>0</v>
      </c>
      <c r="E2359" t="n">
        <v>3</v>
      </c>
      <c r="F2359" t="n">
        <v>0</v>
      </c>
      <c r="G2359" t="n">
        <v>0</v>
      </c>
      <c r="H2359" t="n">
        <v>1</v>
      </c>
    </row>
    <row r="2360">
      <c r="A2360" t="inlineStr">
        <is>
          <t>BA5957-010-OSFA</t>
        </is>
      </c>
      <c r="B2360" s="45" t="n">
        <v>29.99</v>
      </c>
      <c r="C2360" s="45" t="n">
        <v>29.99</v>
      </c>
      <c r="D2360" s="45" t="n">
        <v>0</v>
      </c>
      <c r="E2360" t="n">
        <v>2</v>
      </c>
      <c r="F2360" t="n">
        <v>0</v>
      </c>
      <c r="G2360" t="n">
        <v>0</v>
      </c>
      <c r="H2360" t="n">
        <v>1</v>
      </c>
    </row>
    <row r="2361">
      <c r="A2361" t="inlineStr">
        <is>
          <t>BA5957-657-OSFA</t>
        </is>
      </c>
      <c r="B2361" s="45" t="n">
        <v>23.99</v>
      </c>
      <c r="C2361" s="45" t="n">
        <v>23.99</v>
      </c>
      <c r="D2361" s="45" t="n">
        <v>0</v>
      </c>
      <c r="E2361" t="n">
        <v>2</v>
      </c>
      <c r="F2361" t="n">
        <v>0</v>
      </c>
      <c r="G2361" t="n">
        <v>0</v>
      </c>
      <c r="H2361" t="n">
        <v>2</v>
      </c>
    </row>
    <row r="2362">
      <c r="A2362" t="inlineStr">
        <is>
          <t>BBZ00163</t>
        </is>
      </c>
      <c r="B2362" s="45" t="n">
        <v>1.4</v>
      </c>
      <c r="C2362" s="45" t="n">
        <v>1.4</v>
      </c>
      <c r="D2362" s="45" t="n">
        <v>0</v>
      </c>
      <c r="E2362" t="n">
        <v>1</v>
      </c>
      <c r="F2362" t="n">
        <v>0</v>
      </c>
      <c r="G2362" t="n">
        <v>0</v>
      </c>
      <c r="H2362" t="n">
        <v>1</v>
      </c>
    </row>
    <row r="2363">
      <c r="A2363" t="inlineStr">
        <is>
          <t>BDT31006</t>
        </is>
      </c>
      <c r="B2363" s="45" t="n">
        <v>2</v>
      </c>
      <c r="C2363" s="45" t="n">
        <v>2</v>
      </c>
      <c r="D2363" s="45" t="n">
        <v>0</v>
      </c>
      <c r="E2363" t="n">
        <v>1</v>
      </c>
      <c r="F2363" t="n">
        <v>0</v>
      </c>
      <c r="G2363" t="n">
        <v>0</v>
      </c>
      <c r="H2363" t="n">
        <v>1</v>
      </c>
    </row>
    <row r="2364">
      <c r="A2364" t="inlineStr">
        <is>
          <t>BDT31008</t>
        </is>
      </c>
      <c r="B2364" s="45" t="n">
        <v>2.09</v>
      </c>
      <c r="C2364" s="45" t="n">
        <v>1.75</v>
      </c>
      <c r="D2364" s="45" t="n">
        <v>0</v>
      </c>
      <c r="E2364" t="n">
        <v>12</v>
      </c>
      <c r="F2364" t="n">
        <v>0</v>
      </c>
      <c r="G2364" t="n">
        <v>0</v>
      </c>
      <c r="H2364" t="n">
        <v>5</v>
      </c>
    </row>
    <row r="2365">
      <c r="A2365" t="inlineStr">
        <is>
          <t>BDT31012</t>
        </is>
      </c>
      <c r="B2365" s="45" t="n">
        <v>19.99</v>
      </c>
      <c r="C2365" s="45" t="n">
        <v>19.99</v>
      </c>
      <c r="D2365" s="45" t="n">
        <v>0</v>
      </c>
      <c r="E2365" t="n">
        <v>2</v>
      </c>
      <c r="F2365" t="n">
        <v>0</v>
      </c>
      <c r="G2365" t="n">
        <v>0</v>
      </c>
      <c r="H2365" t="n">
        <v>2</v>
      </c>
    </row>
    <row r="2366">
      <c r="A2366" t="inlineStr">
        <is>
          <t>BDT31017</t>
        </is>
      </c>
      <c r="B2366" s="45" t="n">
        <v>42.5</v>
      </c>
      <c r="C2366" s="45" t="n">
        <v>44.99</v>
      </c>
      <c r="D2366" s="45" t="n">
        <v>44.99</v>
      </c>
      <c r="E2366" t="n">
        <v>30</v>
      </c>
      <c r="F2366" t="n">
        <v>7</v>
      </c>
      <c r="G2366" t="n">
        <v>0</v>
      </c>
      <c r="H2366" t="n">
        <v>22</v>
      </c>
    </row>
    <row r="2367">
      <c r="A2367" t="inlineStr">
        <is>
          <t>BDT31018</t>
        </is>
      </c>
      <c r="B2367" s="45" t="n">
        <v>23.99</v>
      </c>
      <c r="C2367" s="45" t="n">
        <v>24.99</v>
      </c>
      <c r="D2367" s="45" t="n">
        <v>24.99</v>
      </c>
      <c r="E2367" t="n">
        <v>45</v>
      </c>
      <c r="F2367" t="n">
        <v>10</v>
      </c>
      <c r="G2367" t="n">
        <v>0</v>
      </c>
      <c r="H2367" t="n">
        <v>27</v>
      </c>
    </row>
    <row r="2368">
      <c r="A2368" t="inlineStr">
        <is>
          <t>BDT31021</t>
        </is>
      </c>
      <c r="B2368" s="45" t="n">
        <v>25.18</v>
      </c>
      <c r="C2368" s="45" t="n">
        <v>24.99</v>
      </c>
      <c r="D2368" s="45" t="n">
        <v>24.99</v>
      </c>
      <c r="E2368" t="n">
        <v>179</v>
      </c>
      <c r="F2368" t="n">
        <v>15</v>
      </c>
      <c r="G2368" t="n">
        <v>0</v>
      </c>
      <c r="H2368" t="n">
        <v>37</v>
      </c>
    </row>
    <row r="2369">
      <c r="A2369" t="inlineStr">
        <is>
          <t>BDT31022</t>
        </is>
      </c>
      <c r="B2369" s="45" t="n">
        <v>18.53</v>
      </c>
      <c r="C2369" s="45" t="n">
        <v>19.99</v>
      </c>
      <c r="D2369" s="45" t="n">
        <v>19.99</v>
      </c>
      <c r="E2369" t="n">
        <v>475</v>
      </c>
      <c r="F2369" t="n">
        <v>112</v>
      </c>
      <c r="G2369" t="n">
        <v>4</v>
      </c>
      <c r="H2369" t="n">
        <v>52</v>
      </c>
    </row>
    <row r="2370">
      <c r="A2370" t="inlineStr">
        <is>
          <t>BDT31023</t>
        </is>
      </c>
      <c r="B2370" s="45" t="n">
        <v>49.2</v>
      </c>
      <c r="C2370" s="45" t="n">
        <v>49.99</v>
      </c>
      <c r="D2370" s="45" t="n">
        <v>49.99</v>
      </c>
      <c r="E2370" t="n">
        <v>76</v>
      </c>
      <c r="F2370" t="n">
        <v>9</v>
      </c>
      <c r="G2370" t="n">
        <v>1</v>
      </c>
      <c r="H2370" t="n">
        <v>16</v>
      </c>
    </row>
    <row r="2371">
      <c r="A2371" t="inlineStr">
        <is>
          <t>BDT31024</t>
        </is>
      </c>
      <c r="B2371" s="45" t="n">
        <v>19.92</v>
      </c>
      <c r="C2371" s="45" t="n">
        <v>19.99</v>
      </c>
      <c r="D2371" s="45" t="n">
        <v>19.99</v>
      </c>
      <c r="E2371" t="n">
        <v>204</v>
      </c>
      <c r="F2371" t="n">
        <v>14</v>
      </c>
      <c r="G2371" t="n">
        <v>2</v>
      </c>
      <c r="H2371" t="n">
        <v>51</v>
      </c>
    </row>
    <row r="2372">
      <c r="A2372" t="inlineStr">
        <is>
          <t>BDT31025</t>
        </is>
      </c>
      <c r="B2372" s="45" t="n">
        <v>34.9</v>
      </c>
      <c r="C2372" s="45" t="n">
        <v>34.99</v>
      </c>
      <c r="D2372" s="45" t="n">
        <v>34.99</v>
      </c>
      <c r="E2372" t="n">
        <v>30</v>
      </c>
      <c r="F2372" t="n">
        <v>9</v>
      </c>
      <c r="G2372" t="n">
        <v>0</v>
      </c>
      <c r="H2372" t="n">
        <v>19</v>
      </c>
    </row>
    <row r="2373">
      <c r="A2373" t="inlineStr">
        <is>
          <t>BDT31026</t>
        </is>
      </c>
      <c r="B2373" s="45" t="n">
        <v>23.79</v>
      </c>
      <c r="C2373" s="45" t="n">
        <v>24.99</v>
      </c>
      <c r="D2373" s="45" t="n">
        <v>24.99</v>
      </c>
      <c r="E2373" t="n">
        <v>709</v>
      </c>
      <c r="F2373" t="n">
        <v>392</v>
      </c>
      <c r="G2373" t="n">
        <v>13</v>
      </c>
      <c r="H2373" t="n">
        <v>48</v>
      </c>
    </row>
    <row r="2374">
      <c r="A2374" t="inlineStr">
        <is>
          <t>BDT31027</t>
        </is>
      </c>
      <c r="B2374" s="45" t="n">
        <v>38.74</v>
      </c>
      <c r="C2374" s="45" t="n">
        <v>44.99</v>
      </c>
      <c r="D2374" s="45" t="n">
        <v>39.99</v>
      </c>
      <c r="E2374" t="n">
        <v>1</v>
      </c>
      <c r="F2374" t="n">
        <v>11</v>
      </c>
      <c r="G2374" t="n">
        <v>1</v>
      </c>
      <c r="H2374" t="n">
        <v>13</v>
      </c>
    </row>
    <row r="2375">
      <c r="A2375" t="inlineStr">
        <is>
          <t>BDT31028</t>
        </is>
      </c>
      <c r="B2375" s="45" t="n">
        <v>38.45</v>
      </c>
      <c r="C2375" s="45" t="n">
        <v>0</v>
      </c>
      <c r="D2375" s="45" t="n">
        <v>39.99</v>
      </c>
      <c r="E2375" t="n">
        <v>0</v>
      </c>
      <c r="F2375" t="n">
        <v>13</v>
      </c>
      <c r="G2375" t="n">
        <v>0</v>
      </c>
      <c r="H2375" t="n">
        <v>11</v>
      </c>
    </row>
    <row r="2376">
      <c r="A2376" t="inlineStr">
        <is>
          <t>BDT31029</t>
        </is>
      </c>
      <c r="B2376" s="45" t="n">
        <v>32.16</v>
      </c>
      <c r="C2376" s="45" t="n">
        <v>33.99</v>
      </c>
      <c r="D2376" s="45" t="n">
        <v>39.99</v>
      </c>
      <c r="E2376" t="n">
        <v>33</v>
      </c>
      <c r="F2376" t="n">
        <v>14</v>
      </c>
      <c r="G2376" t="n">
        <v>0</v>
      </c>
      <c r="H2376" t="n">
        <v>24</v>
      </c>
    </row>
    <row r="2377">
      <c r="A2377" t="inlineStr">
        <is>
          <t>BDT31030</t>
        </is>
      </c>
      <c r="B2377" s="45" t="n">
        <v>20.09</v>
      </c>
      <c r="C2377" s="45" t="n">
        <v>19.99</v>
      </c>
      <c r="D2377" s="45" t="n">
        <v>19.99</v>
      </c>
      <c r="E2377" t="n">
        <v>94</v>
      </c>
      <c r="F2377" t="n">
        <v>19</v>
      </c>
      <c r="G2377" t="n">
        <v>0</v>
      </c>
      <c r="H2377" t="n">
        <v>41</v>
      </c>
    </row>
    <row r="2378">
      <c r="A2378" t="inlineStr">
        <is>
          <t>BDT31031</t>
        </is>
      </c>
      <c r="B2378" s="45" t="n">
        <v>2.94</v>
      </c>
      <c r="C2378" s="45" t="n">
        <v>2.99</v>
      </c>
      <c r="D2378" s="45" t="n">
        <v>0</v>
      </c>
      <c r="E2378" t="n">
        <v>29</v>
      </c>
      <c r="F2378" t="n">
        <v>0</v>
      </c>
      <c r="G2378" t="n">
        <v>0</v>
      </c>
      <c r="H2378" t="n">
        <v>9</v>
      </c>
    </row>
    <row r="2379">
      <c r="A2379" t="inlineStr">
        <is>
          <t>BDT31033</t>
        </is>
      </c>
      <c r="B2379" s="45" t="n">
        <v>18.09</v>
      </c>
      <c r="C2379" s="45" t="n">
        <v>19.99</v>
      </c>
      <c r="D2379" s="45" t="n">
        <v>0</v>
      </c>
      <c r="E2379" t="n">
        <v>10</v>
      </c>
      <c r="F2379" t="n">
        <v>0</v>
      </c>
      <c r="G2379" t="n">
        <v>0</v>
      </c>
      <c r="H2379" t="n">
        <v>9</v>
      </c>
    </row>
    <row r="2380">
      <c r="A2380" t="inlineStr">
        <is>
          <t>BDT31034</t>
        </is>
      </c>
      <c r="B2380" s="45" t="n">
        <v>17.59</v>
      </c>
      <c r="C2380" s="45" t="n">
        <v>19.99</v>
      </c>
      <c r="D2380" s="45" t="n">
        <v>18.99</v>
      </c>
      <c r="E2380" t="n">
        <v>8</v>
      </c>
      <c r="F2380" t="n">
        <v>2</v>
      </c>
      <c r="G2380" t="n">
        <v>0</v>
      </c>
      <c r="H2380" t="n">
        <v>9</v>
      </c>
    </row>
    <row r="2381">
      <c r="A2381" t="inlineStr">
        <is>
          <t>BDT31035</t>
        </is>
      </c>
      <c r="B2381" s="45" t="n">
        <v>16.7</v>
      </c>
      <c r="C2381" s="45" t="n">
        <v>19.99</v>
      </c>
      <c r="D2381" s="45" t="n">
        <v>19.74</v>
      </c>
      <c r="E2381" t="n">
        <v>6</v>
      </c>
      <c r="F2381" t="n">
        <v>3</v>
      </c>
      <c r="G2381" t="n">
        <v>0</v>
      </c>
      <c r="H2381" t="n">
        <v>8</v>
      </c>
    </row>
    <row r="2382">
      <c r="A2382" t="inlineStr">
        <is>
          <t>BDT31036</t>
        </is>
      </c>
      <c r="B2382" s="45" t="n">
        <v>11.51</v>
      </c>
      <c r="C2382" s="45" t="n">
        <v>11.99</v>
      </c>
      <c r="D2382" s="45" t="n">
        <v>11.99</v>
      </c>
      <c r="E2382" t="n">
        <v>25</v>
      </c>
      <c r="F2382" t="n">
        <v>8</v>
      </c>
      <c r="G2382" t="n">
        <v>0</v>
      </c>
      <c r="H2382" t="n">
        <v>26</v>
      </c>
    </row>
    <row r="2383">
      <c r="A2383" t="inlineStr">
        <is>
          <t>BDT31037</t>
        </is>
      </c>
      <c r="B2383" s="45" t="n">
        <v>29.98</v>
      </c>
      <c r="C2383" s="45" t="n">
        <v>29.99</v>
      </c>
      <c r="D2383" s="45" t="n">
        <v>29.99</v>
      </c>
      <c r="E2383" t="n">
        <v>729</v>
      </c>
      <c r="F2383" t="n">
        <v>184</v>
      </c>
      <c r="G2383" t="n">
        <v>5</v>
      </c>
      <c r="H2383" t="n">
        <v>39</v>
      </c>
    </row>
    <row r="2384">
      <c r="A2384" t="inlineStr">
        <is>
          <t>BDT31038</t>
        </is>
      </c>
      <c r="B2384" s="45" t="n">
        <v>26.18</v>
      </c>
      <c r="C2384" s="45" t="n">
        <v>27.99</v>
      </c>
      <c r="D2384" s="45" t="n">
        <v>27.99</v>
      </c>
      <c r="E2384" t="n">
        <v>61</v>
      </c>
      <c r="F2384" t="n">
        <v>29</v>
      </c>
      <c r="G2384" t="n">
        <v>0</v>
      </c>
      <c r="H2384" t="n">
        <v>29</v>
      </c>
    </row>
    <row r="2385">
      <c r="A2385" t="inlineStr">
        <is>
          <t>BDT31039</t>
        </is>
      </c>
      <c r="B2385" s="45" t="n">
        <v>26.77</v>
      </c>
      <c r="C2385" s="45" t="n">
        <v>27.99</v>
      </c>
      <c r="D2385" s="45" t="n">
        <v>27.99</v>
      </c>
      <c r="E2385" t="n">
        <v>79</v>
      </c>
      <c r="F2385" t="n">
        <v>10</v>
      </c>
      <c r="G2385" t="n">
        <v>0</v>
      </c>
      <c r="H2385" t="n">
        <v>34</v>
      </c>
    </row>
    <row r="2386">
      <c r="A2386" t="inlineStr">
        <is>
          <t>BDT31040</t>
        </is>
      </c>
      <c r="B2386" s="45" t="n">
        <v>25.91</v>
      </c>
      <c r="C2386" s="45" t="n">
        <v>27.99</v>
      </c>
      <c r="D2386" s="45" t="n">
        <v>27.99</v>
      </c>
      <c r="E2386" t="n">
        <v>68</v>
      </c>
      <c r="F2386" t="n">
        <v>26</v>
      </c>
      <c r="G2386" t="n">
        <v>0</v>
      </c>
      <c r="H2386" t="n">
        <v>35</v>
      </c>
    </row>
    <row r="2387">
      <c r="A2387" t="inlineStr">
        <is>
          <t>BDT31041</t>
        </is>
      </c>
      <c r="B2387" s="45" t="n">
        <v>6.66</v>
      </c>
      <c r="C2387" s="45" t="n">
        <v>6.99</v>
      </c>
      <c r="D2387" s="45" t="n">
        <v>6.74</v>
      </c>
      <c r="E2387" t="n">
        <v>29</v>
      </c>
      <c r="F2387" t="n">
        <v>7</v>
      </c>
      <c r="G2387" t="n">
        <v>0</v>
      </c>
      <c r="H2387" t="n">
        <v>15</v>
      </c>
    </row>
    <row r="2388">
      <c r="A2388" t="inlineStr">
        <is>
          <t>BDT31042</t>
        </is>
      </c>
      <c r="B2388" s="45" t="n">
        <v>6.62</v>
      </c>
      <c r="C2388" s="45" t="n">
        <v>6.99</v>
      </c>
      <c r="D2388" s="45" t="n">
        <v>5.99</v>
      </c>
      <c r="E2388" t="n">
        <v>52</v>
      </c>
      <c r="F2388" t="n">
        <v>3</v>
      </c>
      <c r="G2388" t="n">
        <v>0</v>
      </c>
      <c r="H2388" t="n">
        <v>23</v>
      </c>
    </row>
    <row r="2389">
      <c r="A2389" t="inlineStr">
        <is>
          <t>BDT31043</t>
        </is>
      </c>
      <c r="B2389" s="45" t="n">
        <v>6.44</v>
      </c>
      <c r="C2389" s="45" t="n">
        <v>6.49</v>
      </c>
      <c r="D2389" s="45" t="n">
        <v>0</v>
      </c>
      <c r="E2389" t="n">
        <v>73</v>
      </c>
      <c r="F2389" t="n">
        <v>0</v>
      </c>
      <c r="G2389" t="n">
        <v>0</v>
      </c>
      <c r="H2389" t="n">
        <v>32</v>
      </c>
    </row>
    <row r="2390">
      <c r="A2390" t="inlineStr">
        <is>
          <t>BDT31044</t>
        </is>
      </c>
      <c r="B2390" s="45" t="n">
        <v>6.41</v>
      </c>
      <c r="C2390" s="45" t="n">
        <v>6.99</v>
      </c>
      <c r="D2390" s="45" t="n">
        <v>6.49</v>
      </c>
      <c r="E2390" t="n">
        <v>74</v>
      </c>
      <c r="F2390" t="n">
        <v>2</v>
      </c>
      <c r="G2390" t="n">
        <v>0</v>
      </c>
      <c r="H2390" t="n">
        <v>31</v>
      </c>
    </row>
    <row r="2391">
      <c r="A2391" t="inlineStr">
        <is>
          <t>BDT31045</t>
        </is>
      </c>
      <c r="B2391" s="45" t="n">
        <v>6.28</v>
      </c>
      <c r="C2391" s="45" t="n">
        <v>6.49</v>
      </c>
      <c r="D2391" s="45" t="n">
        <v>5.99</v>
      </c>
      <c r="E2391" t="n">
        <v>85</v>
      </c>
      <c r="F2391" t="n">
        <v>2</v>
      </c>
      <c r="G2391" t="n">
        <v>0</v>
      </c>
      <c r="H2391" t="n">
        <v>36</v>
      </c>
    </row>
    <row r="2392">
      <c r="A2392" t="inlineStr">
        <is>
          <t>BDT31046</t>
        </is>
      </c>
      <c r="B2392" s="45" t="n">
        <v>23.24</v>
      </c>
      <c r="C2392" s="45" t="n">
        <v>21.99</v>
      </c>
      <c r="D2392" s="45" t="n">
        <v>21.99</v>
      </c>
      <c r="E2392" t="n">
        <v>1356</v>
      </c>
      <c r="F2392" t="n">
        <v>290</v>
      </c>
      <c r="G2392" t="n">
        <v>11</v>
      </c>
      <c r="H2392" t="n">
        <v>33</v>
      </c>
    </row>
    <row r="2393">
      <c r="A2393" t="inlineStr">
        <is>
          <t>BDT31047</t>
        </is>
      </c>
      <c r="B2393" s="45" t="n">
        <v>71.12</v>
      </c>
      <c r="C2393" s="45" t="n">
        <v>69.98999999999999</v>
      </c>
      <c r="D2393" s="45" t="n">
        <v>76.98999999999999</v>
      </c>
      <c r="E2393" t="n">
        <v>6</v>
      </c>
      <c r="F2393" t="n">
        <v>13</v>
      </c>
      <c r="G2393" t="n">
        <v>1</v>
      </c>
      <c r="H2393" t="n">
        <v>16</v>
      </c>
    </row>
    <row r="2394">
      <c r="A2394" t="inlineStr">
        <is>
          <t>BDT31048</t>
        </is>
      </c>
      <c r="B2394" s="45" t="n">
        <v>79.48999999999999</v>
      </c>
      <c r="C2394" s="45" t="n">
        <v>79.98999999999999</v>
      </c>
      <c r="D2394" s="45" t="n">
        <v>76.98999999999999</v>
      </c>
      <c r="E2394" t="n">
        <v>2</v>
      </c>
      <c r="F2394" t="n">
        <v>10</v>
      </c>
      <c r="G2394" t="n">
        <v>1</v>
      </c>
      <c r="H2394" t="n">
        <v>11</v>
      </c>
    </row>
    <row r="2395">
      <c r="A2395" t="inlineStr">
        <is>
          <t>BDT31049</t>
        </is>
      </c>
      <c r="B2395" s="45" t="n">
        <v>73.48999999999999</v>
      </c>
      <c r="C2395" s="45" t="n">
        <v>76.98999999999999</v>
      </c>
      <c r="D2395" s="45" t="n">
        <v>69.98999999999999</v>
      </c>
      <c r="E2395" t="n">
        <v>3</v>
      </c>
      <c r="F2395" t="n">
        <v>1</v>
      </c>
      <c r="G2395" t="n">
        <v>1</v>
      </c>
      <c r="H2395" t="n">
        <v>5</v>
      </c>
    </row>
    <row r="2396">
      <c r="A2396" t="inlineStr">
        <is>
          <t>BELE-BRZ-LG</t>
        </is>
      </c>
      <c r="B2396" s="45" t="n">
        <v>24.99</v>
      </c>
      <c r="C2396" s="45" t="n">
        <v>24.99</v>
      </c>
      <c r="D2396" s="45" t="n">
        <v>24.99</v>
      </c>
      <c r="E2396" t="n">
        <v>1</v>
      </c>
      <c r="F2396" t="n">
        <v>2</v>
      </c>
      <c r="G2396" t="n">
        <v>0</v>
      </c>
      <c r="H2396" t="n">
        <v>3</v>
      </c>
    </row>
    <row r="2397">
      <c r="A2397" t="inlineStr">
        <is>
          <t>BELE-BRZ-MD</t>
        </is>
      </c>
      <c r="B2397" s="45" t="n">
        <v>26.37</v>
      </c>
      <c r="C2397" s="45" t="n">
        <v>28.49</v>
      </c>
      <c r="D2397" s="45" t="n">
        <v>24.99</v>
      </c>
      <c r="E2397" t="n">
        <v>3</v>
      </c>
      <c r="F2397" t="n">
        <v>13</v>
      </c>
      <c r="G2397" t="n">
        <v>0</v>
      </c>
      <c r="H2397" t="n">
        <v>13</v>
      </c>
    </row>
    <row r="2398">
      <c r="A2398" t="inlineStr">
        <is>
          <t>BELE-BRZ-SM</t>
        </is>
      </c>
      <c r="B2398" s="45" t="n">
        <v>25.72</v>
      </c>
      <c r="C2398" s="45" t="n">
        <v>22.49</v>
      </c>
      <c r="D2398" s="45" t="n">
        <v>24.99</v>
      </c>
      <c r="E2398" t="n">
        <v>2</v>
      </c>
      <c r="F2398" t="n">
        <v>13</v>
      </c>
      <c r="G2398" t="n">
        <v>1</v>
      </c>
      <c r="H2398" t="n">
        <v>14</v>
      </c>
    </row>
    <row r="2399">
      <c r="A2399" t="inlineStr">
        <is>
          <t>BELE-BRZ-XS</t>
        </is>
      </c>
      <c r="B2399" s="45" t="n">
        <v>24.99</v>
      </c>
      <c r="C2399" s="45" t="n">
        <v>0</v>
      </c>
      <c r="D2399" s="45" t="n">
        <v>24.99</v>
      </c>
      <c r="E2399" t="n">
        <v>0</v>
      </c>
      <c r="F2399" t="n">
        <v>1</v>
      </c>
      <c r="G2399" t="n">
        <v>0</v>
      </c>
      <c r="H2399" t="n">
        <v>1</v>
      </c>
    </row>
    <row r="2400">
      <c r="A2400" t="inlineStr">
        <is>
          <t>BELE-LIL-LG</t>
        </is>
      </c>
      <c r="B2400" s="45" t="n">
        <v>19.99</v>
      </c>
      <c r="C2400" s="45" t="n">
        <v>19.99</v>
      </c>
      <c r="D2400" s="45" t="n">
        <v>19.99</v>
      </c>
      <c r="E2400" t="n">
        <v>1</v>
      </c>
      <c r="F2400" t="n">
        <v>2</v>
      </c>
      <c r="G2400" t="n">
        <v>0</v>
      </c>
      <c r="H2400" t="n">
        <v>3</v>
      </c>
    </row>
    <row r="2401">
      <c r="A2401" t="inlineStr">
        <is>
          <t>BELE-LIL-MD</t>
        </is>
      </c>
      <c r="B2401" s="45" t="n">
        <v>22.45</v>
      </c>
      <c r="C2401" s="45" t="n">
        <v>23.99</v>
      </c>
      <c r="D2401" s="45" t="n">
        <v>19.99</v>
      </c>
      <c r="E2401" t="n">
        <v>4</v>
      </c>
      <c r="F2401" t="n">
        <v>9</v>
      </c>
      <c r="G2401" t="n">
        <v>0</v>
      </c>
      <c r="H2401" t="n">
        <v>10</v>
      </c>
    </row>
    <row r="2402">
      <c r="A2402" t="inlineStr">
        <is>
          <t>BELE-LIL-SM</t>
        </is>
      </c>
      <c r="B2402" s="45" t="n">
        <v>22.59</v>
      </c>
      <c r="C2402" s="45" t="n">
        <v>26.49</v>
      </c>
      <c r="D2402" s="45" t="n">
        <v>19.99</v>
      </c>
      <c r="E2402" t="n">
        <v>2</v>
      </c>
      <c r="F2402" t="n">
        <v>8</v>
      </c>
      <c r="G2402" t="n">
        <v>0</v>
      </c>
      <c r="H2402" t="n">
        <v>9</v>
      </c>
    </row>
    <row r="2403">
      <c r="A2403" t="inlineStr">
        <is>
          <t>BELE-LIL-XS</t>
        </is>
      </c>
      <c r="B2403" s="45" t="n">
        <v>21.32</v>
      </c>
      <c r="C2403" s="45" t="n">
        <v>21.99</v>
      </c>
      <c r="D2403" s="45" t="n">
        <v>19.99</v>
      </c>
      <c r="E2403" t="n">
        <v>2</v>
      </c>
      <c r="F2403" t="n">
        <v>1</v>
      </c>
      <c r="G2403" t="n">
        <v>0</v>
      </c>
      <c r="H2403" t="n">
        <v>3</v>
      </c>
    </row>
    <row r="2404">
      <c r="A2404" t="inlineStr">
        <is>
          <t>BELE-OLV-LG</t>
        </is>
      </c>
      <c r="B2404" s="45" t="n">
        <v>24.66</v>
      </c>
      <c r="C2404" s="45" t="n">
        <v>23.99</v>
      </c>
      <c r="D2404" s="45" t="n">
        <v>24.99</v>
      </c>
      <c r="E2404" t="n">
        <v>1</v>
      </c>
      <c r="F2404" t="n">
        <v>2</v>
      </c>
      <c r="G2404" t="n">
        <v>0</v>
      </c>
      <c r="H2404" t="n">
        <v>3</v>
      </c>
    </row>
    <row r="2405">
      <c r="A2405" t="inlineStr">
        <is>
          <t>BELE-OLV-MD</t>
        </is>
      </c>
      <c r="B2405" s="45" t="n">
        <v>26.74</v>
      </c>
      <c r="C2405" s="45" t="n">
        <v>24.49</v>
      </c>
      <c r="D2405" s="45" t="n">
        <v>28.99</v>
      </c>
      <c r="E2405" t="n">
        <v>5</v>
      </c>
      <c r="F2405" t="n">
        <v>7</v>
      </c>
      <c r="G2405" t="n">
        <v>0</v>
      </c>
      <c r="H2405" t="n">
        <v>9</v>
      </c>
    </row>
    <row r="2406">
      <c r="A2406" t="inlineStr">
        <is>
          <t>BELE-OLV-SM</t>
        </is>
      </c>
      <c r="B2406" s="45" t="n">
        <v>25.74</v>
      </c>
      <c r="C2406" s="45" t="n">
        <v>24.49</v>
      </c>
      <c r="D2406" s="45" t="n">
        <v>24.99</v>
      </c>
      <c r="E2406" t="n">
        <v>3</v>
      </c>
      <c r="F2406" t="n">
        <v>5</v>
      </c>
      <c r="G2406" t="n">
        <v>0</v>
      </c>
      <c r="H2406" t="n">
        <v>7</v>
      </c>
    </row>
    <row r="2407">
      <c r="A2407" t="inlineStr">
        <is>
          <t>BELE-OLV-XS</t>
        </is>
      </c>
      <c r="B2407" s="45" t="n">
        <v>24.99</v>
      </c>
      <c r="C2407" s="45" t="n">
        <v>24.99</v>
      </c>
      <c r="D2407" s="45" t="n">
        <v>0</v>
      </c>
      <c r="E2407" t="n">
        <v>1</v>
      </c>
      <c r="F2407" t="n">
        <v>0</v>
      </c>
      <c r="G2407" t="n">
        <v>0</v>
      </c>
      <c r="H2407" t="n">
        <v>1</v>
      </c>
    </row>
    <row r="2408">
      <c r="A2408" t="inlineStr">
        <is>
          <t>BESH-BLK-XS</t>
        </is>
      </c>
      <c r="B2408" s="45" t="n">
        <v>17.99</v>
      </c>
      <c r="C2408" s="45" t="n">
        <v>17.99</v>
      </c>
      <c r="D2408" s="45" t="n">
        <v>0</v>
      </c>
      <c r="E2408" t="n">
        <v>3</v>
      </c>
      <c r="F2408" t="n">
        <v>0</v>
      </c>
      <c r="G2408" t="n">
        <v>0</v>
      </c>
      <c r="H2408" t="n">
        <v>1</v>
      </c>
    </row>
    <row r="2409">
      <c r="A2409" t="inlineStr">
        <is>
          <t>BETP-BLK-LG</t>
        </is>
      </c>
      <c r="B2409" s="45" t="n">
        <v>21</v>
      </c>
      <c r="C2409" s="45" t="n">
        <v>0</v>
      </c>
      <c r="D2409" s="45" t="n">
        <v>21</v>
      </c>
      <c r="E2409" t="n">
        <v>0</v>
      </c>
      <c r="F2409" t="n">
        <v>2</v>
      </c>
      <c r="G2409" t="n">
        <v>0</v>
      </c>
      <c r="H2409" t="n">
        <v>2</v>
      </c>
    </row>
    <row r="2410">
      <c r="A2410" t="inlineStr">
        <is>
          <t>BETP-BLK-MD</t>
        </is>
      </c>
      <c r="B2410" s="45" t="n">
        <v>27</v>
      </c>
      <c r="C2410" s="45" t="n">
        <v>0</v>
      </c>
      <c r="D2410" s="45" t="n">
        <v>27</v>
      </c>
      <c r="E2410" t="n">
        <v>0</v>
      </c>
      <c r="F2410" t="n">
        <v>1</v>
      </c>
      <c r="G2410" t="n">
        <v>0</v>
      </c>
      <c r="H2410" t="n">
        <v>1</v>
      </c>
    </row>
    <row r="2411">
      <c r="A2411" t="inlineStr">
        <is>
          <t>BETP-BLK-SM</t>
        </is>
      </c>
      <c r="B2411" s="45" t="n">
        <v>14.99</v>
      </c>
      <c r="C2411" s="45" t="n">
        <v>0</v>
      </c>
      <c r="D2411" s="45" t="n">
        <v>14.99</v>
      </c>
      <c r="E2411" t="n">
        <v>0</v>
      </c>
      <c r="F2411" t="n">
        <v>2</v>
      </c>
      <c r="G2411" t="n">
        <v>0</v>
      </c>
      <c r="H2411" t="n">
        <v>2</v>
      </c>
    </row>
    <row r="2412">
      <c r="A2412" t="inlineStr">
        <is>
          <t>BIA00001</t>
        </is>
      </c>
      <c r="B2412" s="45" t="n">
        <v>24.49</v>
      </c>
      <c r="C2412" s="45" t="n">
        <v>24.99</v>
      </c>
      <c r="D2412" s="45" t="n">
        <v>24.99</v>
      </c>
      <c r="E2412" t="n">
        <v>120</v>
      </c>
      <c r="F2412" t="n">
        <v>32</v>
      </c>
      <c r="G2412" t="n">
        <v>2</v>
      </c>
      <c r="H2412" t="n">
        <v>48</v>
      </c>
    </row>
    <row r="2413">
      <c r="A2413" t="inlineStr">
        <is>
          <t>BIA00002</t>
        </is>
      </c>
      <c r="B2413" s="45" t="n">
        <v>28.36</v>
      </c>
      <c r="C2413" s="45" t="n">
        <v>29.9</v>
      </c>
      <c r="D2413" s="45" t="n">
        <v>29.9</v>
      </c>
      <c r="E2413" t="n">
        <v>85</v>
      </c>
      <c r="F2413" t="n">
        <v>18</v>
      </c>
      <c r="G2413" t="n">
        <v>1</v>
      </c>
      <c r="H2413" t="n">
        <v>46</v>
      </c>
    </row>
    <row r="2414">
      <c r="A2414" t="inlineStr">
        <is>
          <t>BIA00003</t>
        </is>
      </c>
      <c r="B2414" s="45" t="n">
        <v>17.07</v>
      </c>
      <c r="C2414" s="45" t="n">
        <v>18</v>
      </c>
      <c r="D2414" s="45" t="n">
        <v>18</v>
      </c>
      <c r="E2414" t="n">
        <v>93</v>
      </c>
      <c r="F2414" t="n">
        <v>9</v>
      </c>
      <c r="G2414" t="n">
        <v>0</v>
      </c>
      <c r="H2414" t="n">
        <v>39</v>
      </c>
    </row>
    <row r="2415">
      <c r="A2415" t="inlineStr">
        <is>
          <t>BIA00004</t>
        </is>
      </c>
      <c r="B2415" s="45" t="n">
        <v>19.07</v>
      </c>
      <c r="C2415" s="45" t="n">
        <v>19</v>
      </c>
      <c r="D2415" s="45" t="n">
        <v>19</v>
      </c>
      <c r="E2415" t="n">
        <v>192</v>
      </c>
      <c r="F2415" t="n">
        <v>32</v>
      </c>
      <c r="G2415" t="n">
        <v>1</v>
      </c>
      <c r="H2415" t="n">
        <v>48</v>
      </c>
    </row>
    <row r="2416">
      <c r="A2416" t="inlineStr">
        <is>
          <t>BIA00005</t>
        </is>
      </c>
      <c r="B2416" s="45" t="n">
        <v>25.96</v>
      </c>
      <c r="C2416" s="45" t="n">
        <v>26</v>
      </c>
      <c r="D2416" s="45" t="n">
        <v>26</v>
      </c>
      <c r="E2416" t="n">
        <v>342</v>
      </c>
      <c r="F2416" t="n">
        <v>38</v>
      </c>
      <c r="G2416" t="n">
        <v>0</v>
      </c>
      <c r="H2416" t="n">
        <v>40</v>
      </c>
    </row>
    <row r="2417">
      <c r="A2417" t="inlineStr">
        <is>
          <t>BIA00006</t>
        </is>
      </c>
      <c r="B2417" s="45" t="n">
        <v>23.88</v>
      </c>
      <c r="C2417" s="45" t="n">
        <v>24</v>
      </c>
      <c r="D2417" s="45" t="n">
        <v>24</v>
      </c>
      <c r="E2417" t="n">
        <v>224</v>
      </c>
      <c r="F2417" t="n">
        <v>39</v>
      </c>
      <c r="G2417" t="n">
        <v>0</v>
      </c>
      <c r="H2417" t="n">
        <v>47</v>
      </c>
    </row>
    <row r="2418">
      <c r="A2418" t="inlineStr">
        <is>
          <t>BIA00007</t>
        </is>
      </c>
      <c r="B2418" s="45" t="n">
        <v>12.5</v>
      </c>
      <c r="C2418" s="45" t="n">
        <v>15</v>
      </c>
      <c r="D2418" s="45" t="n">
        <v>15</v>
      </c>
      <c r="E2418" t="n">
        <v>57</v>
      </c>
      <c r="F2418" t="n">
        <v>6</v>
      </c>
      <c r="G2418" t="n">
        <v>0</v>
      </c>
      <c r="H2418" t="n">
        <v>30</v>
      </c>
    </row>
    <row r="2419">
      <c r="A2419" t="inlineStr">
        <is>
          <t>BIO02751</t>
        </is>
      </c>
      <c r="B2419" s="45" t="n">
        <v>3.95</v>
      </c>
      <c r="C2419" s="45" t="n">
        <v>3.99</v>
      </c>
      <c r="D2419" s="45" t="n">
        <v>5</v>
      </c>
      <c r="E2419" t="n">
        <v>9</v>
      </c>
      <c r="F2419" t="n">
        <v>1</v>
      </c>
      <c r="G2419" t="n">
        <v>0</v>
      </c>
      <c r="H2419" t="n">
        <v>8</v>
      </c>
    </row>
    <row r="2420">
      <c r="A2420" t="inlineStr">
        <is>
          <t>BIO02802</t>
        </is>
      </c>
      <c r="B2420" s="45" t="n">
        <v>5.5</v>
      </c>
      <c r="C2420" s="45" t="n">
        <v>5.49</v>
      </c>
      <c r="D2420" s="45" t="n">
        <v>5.49</v>
      </c>
      <c r="E2420" t="n">
        <v>17</v>
      </c>
      <c r="F2420" t="n">
        <v>7</v>
      </c>
      <c r="G2420" t="n">
        <v>0</v>
      </c>
      <c r="H2420" t="n">
        <v>12</v>
      </c>
    </row>
    <row r="2421">
      <c r="A2421" t="inlineStr">
        <is>
          <t>BIO02803</t>
        </is>
      </c>
      <c r="B2421" s="45" t="n">
        <v>11.99</v>
      </c>
      <c r="C2421" s="45" t="n">
        <v>11.99</v>
      </c>
      <c r="D2421" s="45" t="n">
        <v>11.99</v>
      </c>
      <c r="E2421" t="n">
        <v>9</v>
      </c>
      <c r="F2421" t="n">
        <v>6</v>
      </c>
      <c r="G2421" t="n">
        <v>0</v>
      </c>
      <c r="H2421" t="n">
        <v>8</v>
      </c>
    </row>
    <row r="2422">
      <c r="A2422" t="inlineStr">
        <is>
          <t>BIO02804</t>
        </is>
      </c>
      <c r="B2422" s="45" t="n">
        <v>3.92</v>
      </c>
      <c r="C2422" s="45" t="n">
        <v>0.7</v>
      </c>
      <c r="D2422" s="45" t="n">
        <v>4.99</v>
      </c>
      <c r="E2422" t="n">
        <v>1</v>
      </c>
      <c r="F2422" t="n">
        <v>3</v>
      </c>
      <c r="G2422" t="n">
        <v>0</v>
      </c>
      <c r="H2422" t="n">
        <v>3</v>
      </c>
    </row>
    <row r="2423">
      <c r="A2423" t="inlineStr">
        <is>
          <t>BIO02805</t>
        </is>
      </c>
      <c r="B2423" s="45" t="n">
        <v>5.99</v>
      </c>
      <c r="C2423" s="45" t="n">
        <v>5.99</v>
      </c>
      <c r="D2423" s="45" t="n">
        <v>5.99</v>
      </c>
      <c r="E2423" t="n">
        <v>14</v>
      </c>
      <c r="F2423" t="n">
        <v>12</v>
      </c>
      <c r="G2423" t="n">
        <v>0</v>
      </c>
      <c r="H2423" t="n">
        <v>5</v>
      </c>
    </row>
    <row r="2424">
      <c r="A2424" t="inlineStr">
        <is>
          <t>BIO02806</t>
        </is>
      </c>
      <c r="B2424" s="45" t="n">
        <v>5.95</v>
      </c>
      <c r="C2424" s="45" t="n">
        <v>5.99</v>
      </c>
      <c r="D2424" s="45" t="n">
        <v>5.99</v>
      </c>
      <c r="E2424" t="n">
        <v>11</v>
      </c>
      <c r="F2424" t="n">
        <v>3</v>
      </c>
      <c r="G2424" t="n">
        <v>0</v>
      </c>
      <c r="H2424" t="n">
        <v>8</v>
      </c>
    </row>
    <row r="2425">
      <c r="A2425" t="inlineStr">
        <is>
          <t>BIO02808</t>
        </is>
      </c>
      <c r="B2425" s="45" t="n">
        <v>5.92</v>
      </c>
      <c r="C2425" s="45" t="n">
        <v>5.99</v>
      </c>
      <c r="D2425" s="45" t="n">
        <v>5.99</v>
      </c>
      <c r="E2425" t="n">
        <v>16</v>
      </c>
      <c r="F2425" t="n">
        <v>7</v>
      </c>
      <c r="G2425" t="n">
        <v>0</v>
      </c>
      <c r="H2425" t="n">
        <v>7</v>
      </c>
    </row>
    <row r="2426">
      <c r="A2426" t="inlineStr">
        <is>
          <t>BIO02810</t>
        </is>
      </c>
      <c r="B2426" s="45" t="n">
        <v>5.99</v>
      </c>
      <c r="C2426" s="45" t="n">
        <v>5.99</v>
      </c>
      <c r="D2426" s="45" t="n">
        <v>5.99</v>
      </c>
      <c r="E2426" t="n">
        <v>7</v>
      </c>
      <c r="F2426" t="n">
        <v>2</v>
      </c>
      <c r="G2426" t="n">
        <v>0</v>
      </c>
      <c r="H2426" t="n">
        <v>8</v>
      </c>
    </row>
    <row r="2427">
      <c r="A2427" t="inlineStr">
        <is>
          <t>BIV05526</t>
        </is>
      </c>
      <c r="B2427" s="45" t="n">
        <v>9.23</v>
      </c>
      <c r="C2427" s="45" t="n">
        <v>2.2</v>
      </c>
      <c r="D2427" s="45" t="n">
        <v>10.99</v>
      </c>
      <c r="E2427" t="n">
        <v>1</v>
      </c>
      <c r="F2427" t="n">
        <v>4</v>
      </c>
      <c r="G2427" t="n">
        <v>0</v>
      </c>
      <c r="H2427" t="n">
        <v>2</v>
      </c>
    </row>
    <row r="2428">
      <c r="A2428" t="inlineStr">
        <is>
          <t>BIV05530</t>
        </is>
      </c>
      <c r="B2428" s="45" t="n">
        <v>5.44</v>
      </c>
      <c r="C2428" s="45" t="n">
        <v>5.49</v>
      </c>
      <c r="D2428" s="45" t="n">
        <v>0</v>
      </c>
      <c r="E2428" t="n">
        <v>32</v>
      </c>
      <c r="F2428" t="n">
        <v>0</v>
      </c>
      <c r="G2428" t="n">
        <v>0</v>
      </c>
      <c r="H2428" t="n">
        <v>18</v>
      </c>
    </row>
    <row r="2429">
      <c r="A2429" t="inlineStr">
        <is>
          <t>BIV05531</t>
        </is>
      </c>
      <c r="B2429" s="45" t="n">
        <v>2.93</v>
      </c>
      <c r="C2429" s="45" t="n">
        <v>2.99</v>
      </c>
      <c r="D2429" s="45" t="n">
        <v>2.99</v>
      </c>
      <c r="E2429" t="n">
        <v>26</v>
      </c>
      <c r="F2429" t="n">
        <v>5</v>
      </c>
      <c r="G2429" t="n">
        <v>0</v>
      </c>
      <c r="H2429" t="n">
        <v>16</v>
      </c>
    </row>
    <row r="2430">
      <c r="A2430" t="inlineStr">
        <is>
          <t>BIV05554</t>
        </is>
      </c>
      <c r="B2430" s="45" t="n">
        <v>3.92</v>
      </c>
      <c r="C2430" s="45" t="n">
        <v>3.99</v>
      </c>
      <c r="D2430" s="45" t="n">
        <v>3.99</v>
      </c>
      <c r="E2430" t="n">
        <v>28</v>
      </c>
      <c r="F2430" t="n">
        <v>5</v>
      </c>
      <c r="G2430" t="n">
        <v>0</v>
      </c>
      <c r="H2430" t="n">
        <v>12</v>
      </c>
    </row>
    <row r="2431">
      <c r="A2431" t="inlineStr">
        <is>
          <t>BLAD-HCCT-BLK-LG</t>
        </is>
      </c>
      <c r="B2431" s="45" t="n">
        <v>16.99</v>
      </c>
      <c r="C2431" s="45" t="n">
        <v>0</v>
      </c>
      <c r="D2431" s="45" t="n">
        <v>16.99</v>
      </c>
      <c r="E2431" t="n">
        <v>0</v>
      </c>
      <c r="F2431" t="n">
        <v>3</v>
      </c>
      <c r="G2431" t="n">
        <v>0</v>
      </c>
      <c r="H2431" t="n">
        <v>2</v>
      </c>
    </row>
    <row r="2432">
      <c r="A2432" t="inlineStr">
        <is>
          <t>BLAD-HCCT-BLK-MD</t>
        </is>
      </c>
      <c r="B2432" s="45" t="n">
        <v>16.99</v>
      </c>
      <c r="C2432" s="45" t="n">
        <v>16.99</v>
      </c>
      <c r="D2432" s="45" t="n">
        <v>16.99</v>
      </c>
      <c r="E2432" t="n">
        <v>1</v>
      </c>
      <c r="F2432" t="n">
        <v>1</v>
      </c>
      <c r="G2432" t="n">
        <v>0</v>
      </c>
      <c r="H2432" t="n">
        <v>2</v>
      </c>
    </row>
    <row r="2433">
      <c r="A2433" t="inlineStr">
        <is>
          <t>BLAD-HCCT-BLK-SM</t>
        </is>
      </c>
      <c r="B2433" s="45" t="n">
        <v>20.49</v>
      </c>
      <c r="C2433" s="45" t="n">
        <v>23.99</v>
      </c>
      <c r="D2433" s="45" t="n">
        <v>16.99</v>
      </c>
      <c r="E2433" t="n">
        <v>1</v>
      </c>
      <c r="F2433" t="n">
        <v>1</v>
      </c>
      <c r="G2433" t="n">
        <v>0</v>
      </c>
      <c r="H2433" t="n">
        <v>2</v>
      </c>
    </row>
    <row r="2434">
      <c r="A2434" t="inlineStr">
        <is>
          <t>BLAD-HCCT-BLK-XL</t>
        </is>
      </c>
      <c r="B2434" s="45" t="n">
        <v>16.99</v>
      </c>
      <c r="C2434" s="45" t="n">
        <v>0</v>
      </c>
      <c r="D2434" s="45" t="n">
        <v>16.99</v>
      </c>
      <c r="E2434" t="n">
        <v>0</v>
      </c>
      <c r="F2434" t="n">
        <v>1</v>
      </c>
      <c r="G2434" t="n">
        <v>0</v>
      </c>
      <c r="H2434" t="n">
        <v>1</v>
      </c>
    </row>
    <row r="2435">
      <c r="A2435" t="inlineStr">
        <is>
          <t>BLG01700</t>
        </is>
      </c>
      <c r="B2435" s="45" t="n">
        <v>20.23</v>
      </c>
      <c r="C2435" s="45" t="n">
        <v>24.99</v>
      </c>
      <c r="D2435" s="45" t="n">
        <v>24.99</v>
      </c>
      <c r="E2435" t="n">
        <v>1</v>
      </c>
      <c r="F2435" t="n">
        <v>20</v>
      </c>
      <c r="G2435" t="n">
        <v>2</v>
      </c>
      <c r="H2435" t="n">
        <v>13</v>
      </c>
    </row>
    <row r="2436">
      <c r="A2436" t="inlineStr">
        <is>
          <t>BLG01710</t>
        </is>
      </c>
      <c r="B2436" s="45" t="n">
        <v>18.44</v>
      </c>
      <c r="C2436" s="45" t="n">
        <v>19.99</v>
      </c>
      <c r="D2436" s="45" t="n">
        <v>19.99</v>
      </c>
      <c r="E2436" t="n">
        <v>55</v>
      </c>
      <c r="F2436" t="n">
        <v>14</v>
      </c>
      <c r="G2436" t="n">
        <v>0</v>
      </c>
      <c r="H2436" t="n">
        <v>39</v>
      </c>
    </row>
    <row r="2437">
      <c r="A2437" t="inlineStr">
        <is>
          <t>BLG01739</t>
        </is>
      </c>
      <c r="B2437" s="45" t="n">
        <v>12.63</v>
      </c>
      <c r="C2437" s="45" t="n">
        <v>13.29</v>
      </c>
      <c r="D2437" s="45" t="n">
        <v>13.29</v>
      </c>
      <c r="E2437" t="n">
        <v>50</v>
      </c>
      <c r="F2437" t="n">
        <v>15</v>
      </c>
      <c r="G2437" t="n">
        <v>28</v>
      </c>
      <c r="H2437" t="n">
        <v>30</v>
      </c>
    </row>
    <row r="2438">
      <c r="A2438" t="inlineStr">
        <is>
          <t>BLG01753</t>
        </is>
      </c>
      <c r="B2438" s="45" t="n">
        <v>24.13</v>
      </c>
      <c r="C2438" s="45" t="n">
        <v>24.69</v>
      </c>
      <c r="D2438" s="45" t="n">
        <v>25.99</v>
      </c>
      <c r="E2438" t="n">
        <v>24</v>
      </c>
      <c r="F2438" t="n">
        <v>15</v>
      </c>
      <c r="G2438" t="n">
        <v>3</v>
      </c>
      <c r="H2438" t="n">
        <v>26</v>
      </c>
    </row>
    <row r="2439">
      <c r="A2439" t="inlineStr">
        <is>
          <t>BLG01754</t>
        </is>
      </c>
      <c r="B2439" s="45" t="n">
        <v>35.07</v>
      </c>
      <c r="C2439" s="45" t="n">
        <v>36.5</v>
      </c>
      <c r="D2439" s="45" t="n">
        <v>37</v>
      </c>
      <c r="E2439" t="n">
        <v>15</v>
      </c>
      <c r="F2439" t="n">
        <v>7</v>
      </c>
      <c r="G2439" t="n">
        <v>3</v>
      </c>
      <c r="H2439" t="n">
        <v>20</v>
      </c>
    </row>
    <row r="2440">
      <c r="A2440" t="inlineStr">
        <is>
          <t>BLG01756</t>
        </is>
      </c>
      <c r="B2440" s="45" t="n">
        <v>69.98999999999999</v>
      </c>
      <c r="C2440" s="45" t="n">
        <v>0</v>
      </c>
      <c r="D2440" s="45" t="n">
        <v>69.98999999999999</v>
      </c>
      <c r="E2440" t="n">
        <v>0</v>
      </c>
      <c r="F2440" t="n">
        <v>4</v>
      </c>
      <c r="G2440" t="n">
        <v>0</v>
      </c>
      <c r="H2440" t="n">
        <v>3</v>
      </c>
    </row>
    <row r="2441">
      <c r="A2441" t="inlineStr">
        <is>
          <t>BLG01757</t>
        </is>
      </c>
      <c r="B2441" s="45" t="n">
        <v>25.99</v>
      </c>
      <c r="C2441" s="45" t="n">
        <v>0</v>
      </c>
      <c r="D2441" s="45" t="n">
        <v>25.99</v>
      </c>
      <c r="E2441" t="n">
        <v>0</v>
      </c>
      <c r="F2441" t="n">
        <v>8</v>
      </c>
      <c r="G2441" t="n">
        <v>0</v>
      </c>
      <c r="H2441" t="n">
        <v>7</v>
      </c>
    </row>
    <row r="2442">
      <c r="A2442" t="inlineStr">
        <is>
          <t>BLG01758</t>
        </is>
      </c>
      <c r="B2442" s="45" t="n">
        <v>26.99</v>
      </c>
      <c r="C2442" s="45" t="n">
        <v>29.99</v>
      </c>
      <c r="D2442" s="45" t="n">
        <v>29.99</v>
      </c>
      <c r="E2442" t="n">
        <v>2</v>
      </c>
      <c r="F2442" t="n">
        <v>11</v>
      </c>
      <c r="G2442" t="n">
        <v>1</v>
      </c>
      <c r="H2442" t="n">
        <v>11</v>
      </c>
    </row>
    <row r="2443">
      <c r="A2443" t="inlineStr">
        <is>
          <t>BLG01759</t>
        </is>
      </c>
      <c r="B2443" s="45" t="n">
        <v>30.85</v>
      </c>
      <c r="C2443" s="45" t="n">
        <v>30.62</v>
      </c>
      <c r="D2443" s="45" t="n">
        <v>30.62</v>
      </c>
      <c r="E2443" t="n">
        <v>4</v>
      </c>
      <c r="F2443" t="n">
        <v>7</v>
      </c>
      <c r="G2443" t="n">
        <v>3</v>
      </c>
      <c r="H2443" t="n">
        <v>10</v>
      </c>
    </row>
    <row r="2444">
      <c r="A2444" t="inlineStr">
        <is>
          <t>BLG01760</t>
        </is>
      </c>
      <c r="B2444" s="45" t="n">
        <v>37.99</v>
      </c>
      <c r="C2444" s="45" t="n">
        <v>39.99</v>
      </c>
      <c r="D2444" s="45" t="n">
        <v>39.99</v>
      </c>
      <c r="E2444" t="n">
        <v>1</v>
      </c>
      <c r="F2444" t="n">
        <v>10</v>
      </c>
      <c r="G2444" t="n">
        <v>3</v>
      </c>
      <c r="H2444" t="n">
        <v>10</v>
      </c>
    </row>
    <row r="2445">
      <c r="A2445" t="inlineStr">
        <is>
          <t>BLG01761</t>
        </is>
      </c>
      <c r="B2445" s="45" t="n">
        <v>35.22</v>
      </c>
      <c r="C2445" s="45" t="n">
        <v>44.99</v>
      </c>
      <c r="D2445" s="45" t="n">
        <v>31.49</v>
      </c>
      <c r="E2445" t="n">
        <v>11</v>
      </c>
      <c r="F2445" t="n">
        <v>10</v>
      </c>
      <c r="G2445" t="n">
        <v>0</v>
      </c>
      <c r="H2445" t="n">
        <v>8</v>
      </c>
    </row>
    <row r="2446">
      <c r="A2446" t="inlineStr">
        <is>
          <t>BLG01762</t>
        </is>
      </c>
      <c r="B2446" s="45" t="n">
        <v>46.13</v>
      </c>
      <c r="C2446" s="45" t="n">
        <v>49.99</v>
      </c>
      <c r="D2446" s="45" t="n">
        <v>49.99</v>
      </c>
      <c r="E2446" t="n">
        <v>1</v>
      </c>
      <c r="F2446" t="n">
        <v>10</v>
      </c>
      <c r="G2446" t="n">
        <v>9</v>
      </c>
      <c r="H2446" t="n">
        <v>12</v>
      </c>
    </row>
    <row r="2447">
      <c r="A2447" t="inlineStr">
        <is>
          <t>BLG01763</t>
        </is>
      </c>
      <c r="B2447" s="45" t="n">
        <v>46.79</v>
      </c>
      <c r="C2447" s="45" t="n">
        <v>51.99</v>
      </c>
      <c r="D2447" s="45" t="n">
        <v>44.19</v>
      </c>
      <c r="E2447" t="n">
        <v>1</v>
      </c>
      <c r="F2447" t="n">
        <v>2</v>
      </c>
      <c r="G2447" t="n">
        <v>0</v>
      </c>
      <c r="H2447" t="n">
        <v>3</v>
      </c>
    </row>
    <row r="2448">
      <c r="A2448" t="inlineStr">
        <is>
          <t>BLG01764</t>
        </is>
      </c>
      <c r="B2448" s="45" t="n">
        <v>52.17</v>
      </c>
      <c r="C2448" s="45" t="n">
        <v>41.99</v>
      </c>
      <c r="D2448" s="45" t="n">
        <v>55.99</v>
      </c>
      <c r="E2448" t="n">
        <v>1</v>
      </c>
      <c r="F2448" t="n">
        <v>10</v>
      </c>
      <c r="G2448" t="n">
        <v>0</v>
      </c>
      <c r="H2448" t="n">
        <v>9</v>
      </c>
    </row>
    <row r="2449">
      <c r="A2449" t="inlineStr">
        <is>
          <t>BLG01765</t>
        </is>
      </c>
      <c r="B2449" s="45" t="n">
        <v>61.74</v>
      </c>
      <c r="C2449" s="45" t="n">
        <v>64.98999999999999</v>
      </c>
      <c r="D2449" s="45" t="n">
        <v>64.98999999999999</v>
      </c>
      <c r="E2449" t="n">
        <v>2</v>
      </c>
      <c r="F2449" t="n">
        <v>3</v>
      </c>
      <c r="G2449" t="n">
        <v>1</v>
      </c>
      <c r="H2449" t="n">
        <v>6</v>
      </c>
    </row>
    <row r="2450">
      <c r="A2450" t="inlineStr">
        <is>
          <t>BLG01769</t>
        </is>
      </c>
      <c r="B2450" s="45" t="n">
        <v>70.48999999999999</v>
      </c>
      <c r="C2450" s="45" t="n">
        <v>65.98999999999999</v>
      </c>
      <c r="D2450" s="45" t="n">
        <v>79.98999999999999</v>
      </c>
      <c r="E2450" t="n">
        <v>18</v>
      </c>
      <c r="F2450" t="n">
        <v>12</v>
      </c>
      <c r="G2450" t="n">
        <v>22</v>
      </c>
      <c r="H2450" t="n">
        <v>19</v>
      </c>
    </row>
    <row r="2451">
      <c r="A2451" t="inlineStr">
        <is>
          <t>BLG01770</t>
        </is>
      </c>
      <c r="B2451" s="45" t="n">
        <v>65.11</v>
      </c>
      <c r="C2451" s="45" t="n">
        <v>71.84</v>
      </c>
      <c r="D2451" s="45" t="n">
        <v>59.76</v>
      </c>
      <c r="E2451" t="n">
        <v>8</v>
      </c>
      <c r="F2451" t="n">
        <v>10</v>
      </c>
      <c r="G2451" t="n">
        <v>0</v>
      </c>
      <c r="H2451" t="n">
        <v>15</v>
      </c>
    </row>
    <row r="2452">
      <c r="A2452" t="inlineStr">
        <is>
          <t>BLG01771</t>
        </is>
      </c>
      <c r="B2452" s="45" t="n">
        <v>90.90000000000001</v>
      </c>
      <c r="C2452" s="45" t="n">
        <v>86.98999999999999</v>
      </c>
      <c r="D2452" s="45" t="n">
        <v>89.98999999999999</v>
      </c>
      <c r="E2452" t="n">
        <v>11</v>
      </c>
      <c r="F2452" t="n">
        <v>22</v>
      </c>
      <c r="G2452" t="n">
        <v>1</v>
      </c>
      <c r="H2452" t="n">
        <v>14</v>
      </c>
    </row>
    <row r="2453">
      <c r="A2453" t="inlineStr">
        <is>
          <t>BLG01773</t>
        </is>
      </c>
      <c r="B2453" s="45" t="n">
        <v>3.3</v>
      </c>
      <c r="C2453" s="45" t="n">
        <v>3.49</v>
      </c>
      <c r="D2453" s="45" t="n">
        <v>3.49</v>
      </c>
      <c r="E2453" t="n">
        <v>206</v>
      </c>
      <c r="F2453" t="n">
        <v>83</v>
      </c>
      <c r="G2453" t="n">
        <v>100</v>
      </c>
      <c r="H2453" t="n">
        <v>47</v>
      </c>
    </row>
    <row r="2454">
      <c r="A2454" t="inlineStr">
        <is>
          <t>BLG01774</t>
        </is>
      </c>
      <c r="B2454" s="45" t="n">
        <v>4.75</v>
      </c>
      <c r="C2454" s="45" t="n">
        <v>4.99</v>
      </c>
      <c r="D2454" s="45" t="n">
        <v>4.99</v>
      </c>
      <c r="E2454" t="n">
        <v>9</v>
      </c>
      <c r="F2454" t="n">
        <v>8</v>
      </c>
      <c r="G2454" t="n">
        <v>0</v>
      </c>
      <c r="H2454" t="n">
        <v>7</v>
      </c>
    </row>
    <row r="2455">
      <c r="A2455" t="inlineStr">
        <is>
          <t>BLG01783</t>
        </is>
      </c>
      <c r="B2455" s="45" t="n">
        <v>28</v>
      </c>
      <c r="C2455" s="45" t="n">
        <v>29.99</v>
      </c>
      <c r="D2455" s="45" t="n">
        <v>29.99</v>
      </c>
      <c r="E2455" t="n">
        <v>64</v>
      </c>
      <c r="F2455" t="n">
        <v>4</v>
      </c>
      <c r="G2455" t="n">
        <v>1</v>
      </c>
      <c r="H2455" t="n">
        <v>37</v>
      </c>
    </row>
    <row r="2456">
      <c r="A2456" t="inlineStr">
        <is>
          <t>BLG01786</t>
        </is>
      </c>
      <c r="B2456" s="45" t="n">
        <v>14.99</v>
      </c>
      <c r="C2456" s="45" t="n">
        <v>14.99</v>
      </c>
      <c r="D2456" s="45" t="n">
        <v>0</v>
      </c>
      <c r="E2456" t="n">
        <v>18</v>
      </c>
      <c r="F2456" t="n">
        <v>0</v>
      </c>
      <c r="G2456" t="n">
        <v>1</v>
      </c>
      <c r="H2456" t="n">
        <v>12</v>
      </c>
    </row>
    <row r="2457">
      <c r="A2457" t="inlineStr">
        <is>
          <t>BLG01789</t>
        </is>
      </c>
      <c r="B2457" s="45" t="n">
        <v>36.88</v>
      </c>
      <c r="C2457" s="45" t="n">
        <v>39.99</v>
      </c>
      <c r="D2457" s="45" t="n">
        <v>39.99</v>
      </c>
      <c r="E2457" t="n">
        <v>21</v>
      </c>
      <c r="F2457" t="n">
        <v>6</v>
      </c>
      <c r="G2457" t="n">
        <v>0</v>
      </c>
      <c r="H2457" t="n">
        <v>24</v>
      </c>
    </row>
    <row r="2458">
      <c r="A2458" t="inlineStr">
        <is>
          <t>BLG01790</t>
        </is>
      </c>
      <c r="B2458" s="45" t="n">
        <v>35.48</v>
      </c>
      <c r="C2458" s="45" t="n">
        <v>35.99</v>
      </c>
      <c r="D2458" s="45" t="n">
        <v>33.74</v>
      </c>
      <c r="E2458" t="n">
        <v>32</v>
      </c>
      <c r="F2458" t="n">
        <v>15</v>
      </c>
      <c r="G2458" t="n">
        <v>0</v>
      </c>
      <c r="H2458" t="n">
        <v>30</v>
      </c>
    </row>
    <row r="2459">
      <c r="A2459" t="inlineStr">
        <is>
          <t>BLG01791</t>
        </is>
      </c>
      <c r="B2459" s="45" t="n">
        <v>45.24</v>
      </c>
      <c r="C2459" s="45" t="n">
        <v>49.99</v>
      </c>
      <c r="D2459" s="45" t="n">
        <v>49.99</v>
      </c>
      <c r="E2459" t="n">
        <v>7</v>
      </c>
      <c r="F2459" t="n">
        <v>13</v>
      </c>
      <c r="G2459" t="n">
        <v>0</v>
      </c>
      <c r="H2459" t="n">
        <v>17</v>
      </c>
    </row>
    <row r="2460">
      <c r="A2460" t="inlineStr">
        <is>
          <t>BLG01792</t>
        </is>
      </c>
      <c r="B2460" s="45" t="n">
        <v>38.13</v>
      </c>
      <c r="C2460" s="45" t="n">
        <v>39.99</v>
      </c>
      <c r="D2460" s="45" t="n">
        <v>39.99</v>
      </c>
      <c r="E2460" t="n">
        <v>49</v>
      </c>
      <c r="F2460" t="n">
        <v>7</v>
      </c>
      <c r="G2460" t="n">
        <v>1</v>
      </c>
      <c r="H2460" t="n">
        <v>35</v>
      </c>
    </row>
    <row r="2461">
      <c r="A2461" t="inlineStr">
        <is>
          <t>BLG01793</t>
        </is>
      </c>
      <c r="B2461" s="45" t="n">
        <v>11.15</v>
      </c>
      <c r="C2461" s="45" t="n">
        <v>11.99</v>
      </c>
      <c r="D2461" s="45" t="n">
        <v>9.59</v>
      </c>
      <c r="E2461" t="n">
        <v>48</v>
      </c>
      <c r="F2461" t="n">
        <v>3</v>
      </c>
      <c r="G2461" t="n">
        <v>0</v>
      </c>
      <c r="H2461" t="n">
        <v>29</v>
      </c>
    </row>
    <row r="2462">
      <c r="A2462" t="inlineStr">
        <is>
          <t>BLG01794</t>
        </is>
      </c>
      <c r="B2462" s="45" t="n">
        <v>14.22</v>
      </c>
      <c r="C2462" s="45" t="n">
        <v>14.99</v>
      </c>
      <c r="D2462" s="45" t="n">
        <v>14.99</v>
      </c>
      <c r="E2462" t="n">
        <v>86</v>
      </c>
      <c r="F2462" t="n">
        <v>23</v>
      </c>
      <c r="G2462" t="n">
        <v>0</v>
      </c>
      <c r="H2462" t="n">
        <v>41</v>
      </c>
    </row>
    <row r="2463">
      <c r="A2463" t="inlineStr">
        <is>
          <t>BLG01800</t>
        </is>
      </c>
      <c r="B2463" s="45" t="n">
        <v>19.31</v>
      </c>
      <c r="C2463" s="45" t="n">
        <v>19.99</v>
      </c>
      <c r="D2463" s="45" t="n">
        <v>19.99</v>
      </c>
      <c r="E2463" t="n">
        <v>71</v>
      </c>
      <c r="F2463" t="n">
        <v>14</v>
      </c>
      <c r="G2463" t="n">
        <v>2</v>
      </c>
      <c r="H2463" t="n">
        <v>40</v>
      </c>
    </row>
    <row r="2464">
      <c r="A2464" t="inlineStr">
        <is>
          <t>BLG01801</t>
        </is>
      </c>
      <c r="B2464" s="45" t="n">
        <v>15.28</v>
      </c>
      <c r="C2464" s="45" t="n">
        <v>15.99</v>
      </c>
      <c r="D2464" s="45" t="n">
        <v>15.99</v>
      </c>
      <c r="E2464" t="n">
        <v>106</v>
      </c>
      <c r="F2464" t="n">
        <v>17</v>
      </c>
      <c r="G2464" t="n">
        <v>13</v>
      </c>
      <c r="H2464" t="n">
        <v>44</v>
      </c>
    </row>
    <row r="2465">
      <c r="A2465" t="inlineStr">
        <is>
          <t>BLG01838</t>
        </is>
      </c>
      <c r="B2465" s="45" t="n">
        <v>87.15000000000001</v>
      </c>
      <c r="C2465" s="45" t="n">
        <v>104.99</v>
      </c>
      <c r="D2465" s="45" t="n">
        <v>104.99</v>
      </c>
      <c r="E2465" t="n">
        <v>4</v>
      </c>
      <c r="F2465" t="n">
        <v>23</v>
      </c>
      <c r="G2465" t="n">
        <v>1</v>
      </c>
      <c r="H2465" t="n">
        <v>16</v>
      </c>
    </row>
    <row r="2466">
      <c r="A2466" t="inlineStr">
        <is>
          <t>BLG01840</t>
        </is>
      </c>
      <c r="B2466" s="45" t="n">
        <v>49.64</v>
      </c>
      <c r="C2466" s="45" t="n">
        <v>49.49</v>
      </c>
      <c r="D2466" s="45" t="n">
        <v>59.99</v>
      </c>
      <c r="E2466" t="n">
        <v>10</v>
      </c>
      <c r="F2466" t="n">
        <v>30</v>
      </c>
      <c r="G2466" t="n">
        <v>2</v>
      </c>
      <c r="H2466" t="n">
        <v>13</v>
      </c>
    </row>
    <row r="2467">
      <c r="A2467" t="inlineStr">
        <is>
          <t>BLG01878</t>
        </is>
      </c>
      <c r="B2467" s="45" t="n">
        <v>14.01</v>
      </c>
      <c r="C2467" s="45" t="n">
        <v>14.43</v>
      </c>
      <c r="D2467" s="45" t="n">
        <v>14.99</v>
      </c>
      <c r="E2467" t="n">
        <v>35</v>
      </c>
      <c r="F2467" t="n">
        <v>58</v>
      </c>
      <c r="G2467" t="n">
        <v>7</v>
      </c>
      <c r="H2467" t="n">
        <v>37</v>
      </c>
    </row>
    <row r="2468">
      <c r="A2468" t="inlineStr">
        <is>
          <t>BLG01921</t>
        </is>
      </c>
      <c r="B2468" s="45" t="n">
        <v>301.45</v>
      </c>
      <c r="C2468" s="45" t="n">
        <v>303.9</v>
      </c>
      <c r="D2468" s="45" t="n">
        <v>299</v>
      </c>
      <c r="E2468" t="n">
        <v>1</v>
      </c>
      <c r="F2468" t="n">
        <v>1</v>
      </c>
      <c r="G2468" t="n">
        <v>1</v>
      </c>
      <c r="H2468" t="n">
        <v>3</v>
      </c>
    </row>
    <row r="2469">
      <c r="A2469" t="inlineStr">
        <is>
          <t>BLG01958</t>
        </is>
      </c>
      <c r="B2469" s="45" t="n">
        <v>57.09</v>
      </c>
      <c r="C2469" s="45" t="n">
        <v>57.09</v>
      </c>
      <c r="D2469" s="45" t="n">
        <v>0</v>
      </c>
      <c r="E2469" t="n">
        <v>1</v>
      </c>
      <c r="F2469" t="n">
        <v>0</v>
      </c>
      <c r="G2469" t="n">
        <v>0</v>
      </c>
      <c r="H2469" t="n">
        <v>1</v>
      </c>
    </row>
    <row r="2470">
      <c r="A2470" t="inlineStr">
        <is>
          <t>BLG04964</t>
        </is>
      </c>
      <c r="B2470" s="45" t="n">
        <v>11.99</v>
      </c>
      <c r="C2470" s="45" t="n">
        <v>11.99</v>
      </c>
      <c r="D2470" s="45" t="n">
        <v>0</v>
      </c>
      <c r="E2470" t="n">
        <v>1</v>
      </c>
      <c r="F2470" t="n">
        <v>0</v>
      </c>
      <c r="G2470" t="n">
        <v>0</v>
      </c>
      <c r="H2470" t="n">
        <v>1</v>
      </c>
    </row>
    <row r="2471">
      <c r="A2471" t="inlineStr">
        <is>
          <t>BLG05113</t>
        </is>
      </c>
      <c r="B2471" s="45" t="n">
        <v>119.9</v>
      </c>
      <c r="C2471" s="45" t="n">
        <v>119.9</v>
      </c>
      <c r="D2471" s="45" t="n">
        <v>0</v>
      </c>
      <c r="E2471" t="n">
        <v>1</v>
      </c>
      <c r="F2471" t="n">
        <v>0</v>
      </c>
      <c r="G2471" t="n">
        <v>0</v>
      </c>
      <c r="H2471" t="n">
        <v>1</v>
      </c>
    </row>
    <row r="2472">
      <c r="A2472" t="inlineStr">
        <is>
          <t>BLG05129</t>
        </is>
      </c>
      <c r="B2472" s="45" t="n">
        <v>55.78</v>
      </c>
      <c r="C2472" s="45" t="n">
        <v>55.78</v>
      </c>
      <c r="D2472" s="45" t="n">
        <v>0</v>
      </c>
      <c r="E2472" t="n">
        <v>1</v>
      </c>
      <c r="F2472" t="n">
        <v>0</v>
      </c>
      <c r="G2472" t="n">
        <v>0</v>
      </c>
      <c r="H2472" t="n">
        <v>1</v>
      </c>
    </row>
    <row r="2473">
      <c r="A2473" t="inlineStr">
        <is>
          <t>BLG05133</t>
        </is>
      </c>
      <c r="B2473" s="45" t="n">
        <v>66.39</v>
      </c>
      <c r="C2473" s="45" t="n">
        <v>66.39</v>
      </c>
      <c r="D2473" s="45" t="n">
        <v>0</v>
      </c>
      <c r="E2473" t="n">
        <v>1</v>
      </c>
      <c r="F2473" t="n">
        <v>0</v>
      </c>
      <c r="G2473" t="n">
        <v>0</v>
      </c>
      <c r="H2473" t="n">
        <v>1</v>
      </c>
    </row>
    <row r="2474">
      <c r="A2474" t="inlineStr">
        <is>
          <t>BLGO-HCCT-BLK-MD</t>
        </is>
      </c>
      <c r="B2474" s="45" t="n">
        <v>16.99</v>
      </c>
      <c r="C2474" s="45" t="n">
        <v>16.99</v>
      </c>
      <c r="D2474" s="45" t="n">
        <v>16.99</v>
      </c>
      <c r="E2474" t="n">
        <v>1</v>
      </c>
      <c r="F2474" t="n">
        <v>1</v>
      </c>
      <c r="G2474" t="n">
        <v>0</v>
      </c>
      <c r="H2474" t="n">
        <v>2</v>
      </c>
    </row>
    <row r="2475">
      <c r="A2475" t="inlineStr">
        <is>
          <t>BLGO-HCCT-BLK-SM</t>
        </is>
      </c>
      <c r="B2475" s="45" t="n">
        <v>16.99</v>
      </c>
      <c r="C2475" s="45" t="n">
        <v>16.99</v>
      </c>
      <c r="D2475" s="45" t="n">
        <v>16.99</v>
      </c>
      <c r="E2475" t="n">
        <v>1</v>
      </c>
      <c r="F2475" t="n">
        <v>1</v>
      </c>
      <c r="G2475" t="n">
        <v>0</v>
      </c>
      <c r="H2475" t="n">
        <v>2</v>
      </c>
    </row>
    <row r="2476">
      <c r="A2476" t="inlineStr">
        <is>
          <t>BLR10805</t>
        </is>
      </c>
      <c r="B2476" s="45" t="n">
        <v>0.88</v>
      </c>
      <c r="C2476" s="45" t="n">
        <v>0.89</v>
      </c>
      <c r="D2476" s="45" t="n">
        <v>0</v>
      </c>
      <c r="E2476" t="n">
        <v>766</v>
      </c>
      <c r="F2476" t="n">
        <v>0</v>
      </c>
      <c r="G2476" t="n">
        <v>0</v>
      </c>
      <c r="H2476" t="n">
        <v>32</v>
      </c>
    </row>
    <row r="2477">
      <c r="A2477" t="inlineStr">
        <is>
          <t>BNE36201</t>
        </is>
      </c>
      <c r="B2477" s="45" t="n">
        <v>1.34</v>
      </c>
      <c r="C2477" s="45" t="n">
        <v>1.29</v>
      </c>
      <c r="D2477" s="45" t="n">
        <v>1.29</v>
      </c>
      <c r="E2477" t="n">
        <v>973</v>
      </c>
      <c r="F2477" t="n">
        <v>55</v>
      </c>
      <c r="G2477" t="n">
        <v>40</v>
      </c>
      <c r="H2477" t="n">
        <v>52</v>
      </c>
    </row>
    <row r="2478">
      <c r="A2478" t="inlineStr">
        <is>
          <t>BNE36202</t>
        </is>
      </c>
      <c r="B2478" s="45" t="n">
        <v>1.33</v>
      </c>
      <c r="C2478" s="45" t="n">
        <v>1.29</v>
      </c>
      <c r="D2478" s="45" t="n">
        <v>1.29</v>
      </c>
      <c r="E2478" t="n">
        <v>1232</v>
      </c>
      <c r="F2478" t="n">
        <v>140</v>
      </c>
      <c r="G2478" t="n">
        <v>80</v>
      </c>
      <c r="H2478" t="n">
        <v>52</v>
      </c>
    </row>
    <row r="2479">
      <c r="A2479" t="inlineStr">
        <is>
          <t>BNE36203</t>
        </is>
      </c>
      <c r="B2479" s="45" t="n">
        <v>1.33</v>
      </c>
      <c r="C2479" s="45" t="n">
        <v>1.29</v>
      </c>
      <c r="D2479" s="45" t="n">
        <v>1.29</v>
      </c>
      <c r="E2479" t="n">
        <v>826</v>
      </c>
      <c r="F2479" t="n">
        <v>30</v>
      </c>
      <c r="G2479" t="n">
        <v>60</v>
      </c>
      <c r="H2479" t="n">
        <v>49</v>
      </c>
    </row>
    <row r="2480">
      <c r="A2480" t="inlineStr">
        <is>
          <t>BNE36204</t>
        </is>
      </c>
      <c r="B2480" s="45" t="n">
        <v>1.34</v>
      </c>
      <c r="C2480" s="45" t="n">
        <v>1.29</v>
      </c>
      <c r="D2480" s="45" t="n">
        <v>1.29</v>
      </c>
      <c r="E2480" t="n">
        <v>895</v>
      </c>
      <c r="F2480" t="n">
        <v>28</v>
      </c>
      <c r="G2480" t="n">
        <v>24</v>
      </c>
      <c r="H2480" t="n">
        <v>52</v>
      </c>
    </row>
    <row r="2481">
      <c r="A2481" t="inlineStr">
        <is>
          <t>BNE36205</t>
        </is>
      </c>
      <c r="B2481" s="45" t="n">
        <v>1.25</v>
      </c>
      <c r="C2481" s="45" t="n">
        <v>1.29</v>
      </c>
      <c r="D2481" s="45" t="n">
        <v>1.29</v>
      </c>
      <c r="E2481" t="n">
        <v>354</v>
      </c>
      <c r="F2481" t="n">
        <v>6</v>
      </c>
      <c r="G2481" t="n">
        <v>0</v>
      </c>
      <c r="H2481" t="n">
        <v>46</v>
      </c>
    </row>
    <row r="2482">
      <c r="A2482" t="inlineStr">
        <is>
          <t>BNE36206</t>
        </is>
      </c>
      <c r="B2482" s="45" t="n">
        <v>1.23</v>
      </c>
      <c r="C2482" s="45" t="n">
        <v>1.29</v>
      </c>
      <c r="D2482" s="45" t="n">
        <v>1.29</v>
      </c>
      <c r="E2482" t="n">
        <v>306</v>
      </c>
      <c r="F2482" t="n">
        <v>35</v>
      </c>
      <c r="G2482" t="n">
        <v>0</v>
      </c>
      <c r="H2482" t="n">
        <v>42</v>
      </c>
    </row>
    <row r="2483">
      <c r="A2483" t="inlineStr">
        <is>
          <t>BNLG-GLVS-BLK-LG</t>
        </is>
      </c>
      <c r="B2483" s="45" t="n">
        <v>19.79</v>
      </c>
      <c r="C2483" s="45" t="n">
        <v>0</v>
      </c>
      <c r="D2483" s="45" t="n">
        <v>19.79</v>
      </c>
      <c r="E2483" t="n">
        <v>0</v>
      </c>
      <c r="F2483" t="n">
        <v>1</v>
      </c>
      <c r="G2483" t="n">
        <v>0</v>
      </c>
      <c r="H2483" t="n">
        <v>1</v>
      </c>
    </row>
    <row r="2484">
      <c r="A2484" t="inlineStr">
        <is>
          <t>BNLG-GLVS-BLK-MD</t>
        </is>
      </c>
      <c r="B2484" s="45" t="n">
        <v>17.15</v>
      </c>
      <c r="C2484" s="45" t="n">
        <v>11.87</v>
      </c>
      <c r="D2484" s="45" t="n">
        <v>19.79</v>
      </c>
      <c r="E2484" t="n">
        <v>1</v>
      </c>
      <c r="F2484" t="n">
        <v>2</v>
      </c>
      <c r="G2484" t="n">
        <v>0</v>
      </c>
      <c r="H2484" t="n">
        <v>3</v>
      </c>
    </row>
    <row r="2485">
      <c r="A2485" t="inlineStr">
        <is>
          <t>BNLG-GLVS-BLK-SM</t>
        </is>
      </c>
      <c r="B2485" s="45" t="n">
        <v>19.79</v>
      </c>
      <c r="C2485" s="45" t="n">
        <v>0</v>
      </c>
      <c r="D2485" s="45" t="n">
        <v>19.79</v>
      </c>
      <c r="E2485" t="n">
        <v>0</v>
      </c>
      <c r="F2485" t="n">
        <v>2</v>
      </c>
      <c r="G2485" t="n">
        <v>0</v>
      </c>
      <c r="H2485" t="n">
        <v>2</v>
      </c>
    </row>
    <row r="2486">
      <c r="A2486" t="inlineStr">
        <is>
          <t>BOS11210</t>
        </is>
      </c>
      <c r="B2486" s="45" t="n">
        <v>26.83</v>
      </c>
      <c r="C2486" s="45" t="n">
        <v>26.99</v>
      </c>
      <c r="D2486" s="45" t="n">
        <v>26.99</v>
      </c>
      <c r="E2486" t="n">
        <v>27</v>
      </c>
      <c r="F2486" t="n">
        <v>25</v>
      </c>
      <c r="G2486" t="n">
        <v>0</v>
      </c>
      <c r="H2486" t="n">
        <v>36</v>
      </c>
    </row>
    <row r="2487">
      <c r="A2487" t="inlineStr">
        <is>
          <t>BOS11211</t>
        </is>
      </c>
      <c r="B2487" s="45" t="n">
        <v>26.76</v>
      </c>
      <c r="C2487" s="45" t="n">
        <v>26.99</v>
      </c>
      <c r="D2487" s="45" t="n">
        <v>26.99</v>
      </c>
      <c r="E2487" t="n">
        <v>96</v>
      </c>
      <c r="F2487" t="n">
        <v>15</v>
      </c>
      <c r="G2487" t="n">
        <v>1</v>
      </c>
      <c r="H2487" t="n">
        <v>41</v>
      </c>
    </row>
    <row r="2488">
      <c r="A2488" t="inlineStr">
        <is>
          <t>BOS11212</t>
        </is>
      </c>
      <c r="B2488" s="45" t="n">
        <v>26.73</v>
      </c>
      <c r="C2488" s="45" t="n">
        <v>26.99</v>
      </c>
      <c r="D2488" s="45" t="n">
        <v>26.99</v>
      </c>
      <c r="E2488" t="n">
        <v>37</v>
      </c>
      <c r="F2488" t="n">
        <v>30</v>
      </c>
      <c r="G2488" t="n">
        <v>0</v>
      </c>
      <c r="H2488" t="n">
        <v>37</v>
      </c>
    </row>
    <row r="2489">
      <c r="A2489" t="inlineStr">
        <is>
          <t>BPTZ-BLK-MD/LG</t>
        </is>
      </c>
      <c r="B2489" s="45" t="n">
        <v>8.93</v>
      </c>
      <c r="C2489" s="45" t="n">
        <v>7.49</v>
      </c>
      <c r="D2489" s="45" t="n">
        <v>7.49</v>
      </c>
      <c r="E2489" t="n">
        <v>1</v>
      </c>
      <c r="F2489" t="n">
        <v>14</v>
      </c>
      <c r="G2489" t="n">
        <v>0</v>
      </c>
      <c r="H2489" t="n">
        <v>12</v>
      </c>
    </row>
    <row r="2490">
      <c r="A2490" t="inlineStr">
        <is>
          <t>BPTZ-BLK-SM/MD</t>
        </is>
      </c>
      <c r="B2490" s="45" t="n">
        <v>8.210000000000001</v>
      </c>
      <c r="C2490" s="45" t="n">
        <v>7.49</v>
      </c>
      <c r="D2490" s="45" t="n">
        <v>7.49</v>
      </c>
      <c r="E2490" t="n">
        <v>2</v>
      </c>
      <c r="F2490" t="n">
        <v>13</v>
      </c>
      <c r="G2490" t="n">
        <v>0</v>
      </c>
      <c r="H2490" t="n">
        <v>11</v>
      </c>
    </row>
    <row r="2491">
      <c r="A2491" t="inlineStr">
        <is>
          <t>BRB00001</t>
        </is>
      </c>
      <c r="B2491" s="45" t="n">
        <v>2.92</v>
      </c>
      <c r="C2491" s="45" t="n">
        <v>2.99</v>
      </c>
      <c r="D2491" s="45" t="n">
        <v>2.99</v>
      </c>
      <c r="E2491" t="n">
        <v>3759</v>
      </c>
      <c r="F2491" t="n">
        <v>414</v>
      </c>
      <c r="G2491" t="n">
        <v>1057</v>
      </c>
      <c r="H2491" t="n">
        <v>52</v>
      </c>
    </row>
    <row r="2492">
      <c r="A2492" t="inlineStr">
        <is>
          <t>BRB00003</t>
        </is>
      </c>
      <c r="B2492" s="45" t="n">
        <v>2.93</v>
      </c>
      <c r="C2492" s="45" t="n">
        <v>2.99</v>
      </c>
      <c r="D2492" s="45" t="n">
        <v>2.99</v>
      </c>
      <c r="E2492" t="n">
        <v>4283</v>
      </c>
      <c r="F2492" t="n">
        <v>364</v>
      </c>
      <c r="G2492" t="n">
        <v>1177</v>
      </c>
      <c r="H2492" t="n">
        <v>52</v>
      </c>
    </row>
    <row r="2493">
      <c r="A2493" t="inlineStr">
        <is>
          <t>BRB00006</t>
        </is>
      </c>
      <c r="B2493" s="45" t="n">
        <v>2.98</v>
      </c>
      <c r="C2493" s="45" t="n">
        <v>2.99</v>
      </c>
      <c r="D2493" s="45" t="n">
        <v>2.99</v>
      </c>
      <c r="E2493" t="n">
        <v>1747</v>
      </c>
      <c r="F2493" t="n">
        <v>84</v>
      </c>
      <c r="G2493" t="n">
        <v>3284</v>
      </c>
      <c r="H2493" t="n">
        <v>52</v>
      </c>
    </row>
    <row r="2494">
      <c r="A2494" t="inlineStr">
        <is>
          <t>BRB00008</t>
        </is>
      </c>
      <c r="B2494" s="45" t="n">
        <v>2.8</v>
      </c>
      <c r="C2494" s="45" t="n">
        <v>2.99</v>
      </c>
      <c r="D2494" s="45" t="n">
        <v>2.99</v>
      </c>
      <c r="E2494" t="n">
        <v>1429</v>
      </c>
      <c r="F2494" t="n">
        <v>72</v>
      </c>
      <c r="G2494" t="n">
        <v>2016</v>
      </c>
      <c r="H2494" t="n">
        <v>52</v>
      </c>
    </row>
    <row r="2495">
      <c r="A2495" t="inlineStr">
        <is>
          <t>BRB00009</t>
        </is>
      </c>
      <c r="B2495" s="45" t="n">
        <v>2.99</v>
      </c>
      <c r="C2495" s="45" t="n">
        <v>2.99</v>
      </c>
      <c r="D2495" s="45" t="n">
        <v>2.99</v>
      </c>
      <c r="E2495" t="n">
        <v>1570</v>
      </c>
      <c r="F2495" t="n">
        <v>163</v>
      </c>
      <c r="G2495" t="n">
        <v>3196</v>
      </c>
      <c r="H2495" t="n">
        <v>52</v>
      </c>
    </row>
    <row r="2496">
      <c r="A2496" t="inlineStr">
        <is>
          <t>BRF00001</t>
        </is>
      </c>
      <c r="B2496" s="45" t="n">
        <v>84</v>
      </c>
      <c r="C2496" s="45" t="n">
        <v>90</v>
      </c>
      <c r="D2496" s="45" t="n">
        <v>0</v>
      </c>
      <c r="E2496" t="n">
        <v>3</v>
      </c>
      <c r="F2496" t="n">
        <v>0</v>
      </c>
      <c r="G2496" t="n">
        <v>0</v>
      </c>
      <c r="H2496" t="n">
        <v>3</v>
      </c>
    </row>
    <row r="2497">
      <c r="A2497" t="inlineStr">
        <is>
          <t>BRF00002</t>
        </is>
      </c>
      <c r="B2497" s="45" t="n">
        <v>90</v>
      </c>
      <c r="C2497" s="45" t="n">
        <v>90</v>
      </c>
      <c r="D2497" s="45" t="n">
        <v>0</v>
      </c>
      <c r="E2497" t="n">
        <v>1</v>
      </c>
      <c r="F2497" t="n">
        <v>0</v>
      </c>
      <c r="G2497" t="n">
        <v>0</v>
      </c>
      <c r="H2497" t="n">
        <v>1</v>
      </c>
    </row>
    <row r="2498">
      <c r="A2498" t="inlineStr">
        <is>
          <t>BRF00003</t>
        </is>
      </c>
      <c r="B2498" s="45" t="n">
        <v>76.5</v>
      </c>
      <c r="C2498" s="45" t="n">
        <v>72</v>
      </c>
      <c r="D2498" s="45" t="n">
        <v>72</v>
      </c>
      <c r="E2498" t="n">
        <v>5</v>
      </c>
      <c r="F2498" t="n">
        <v>3</v>
      </c>
      <c r="G2498" t="n">
        <v>0</v>
      </c>
      <c r="H2498" t="n">
        <v>7</v>
      </c>
    </row>
    <row r="2499">
      <c r="A2499" t="inlineStr">
        <is>
          <t>BRF00004</t>
        </is>
      </c>
      <c r="B2499" s="45" t="n">
        <v>79.70999999999999</v>
      </c>
      <c r="C2499" s="45" t="n">
        <v>72</v>
      </c>
      <c r="D2499" s="45" t="n">
        <v>81</v>
      </c>
      <c r="E2499" t="n">
        <v>5</v>
      </c>
      <c r="F2499" t="n">
        <v>2</v>
      </c>
      <c r="G2499" t="n">
        <v>0</v>
      </c>
      <c r="H2499" t="n">
        <v>7</v>
      </c>
    </row>
    <row r="2500">
      <c r="A2500" t="inlineStr">
        <is>
          <t>BRF00005</t>
        </is>
      </c>
      <c r="B2500" s="45" t="n">
        <v>76.5</v>
      </c>
      <c r="C2500" s="45" t="n">
        <v>72</v>
      </c>
      <c r="D2500" s="45" t="n">
        <v>72</v>
      </c>
      <c r="E2500" t="n">
        <v>3</v>
      </c>
      <c r="F2500" t="n">
        <v>1</v>
      </c>
      <c r="G2500" t="n">
        <v>0</v>
      </c>
      <c r="H2500" t="n">
        <v>4</v>
      </c>
    </row>
    <row r="2501">
      <c r="A2501" t="inlineStr">
        <is>
          <t>BRF00006</t>
        </is>
      </c>
      <c r="B2501" s="45" t="n">
        <v>90</v>
      </c>
      <c r="C2501" s="45" t="n">
        <v>90</v>
      </c>
      <c r="D2501" s="45" t="n">
        <v>0</v>
      </c>
      <c r="E2501" t="n">
        <v>3</v>
      </c>
      <c r="F2501" t="n">
        <v>0</v>
      </c>
      <c r="G2501" t="n">
        <v>0</v>
      </c>
      <c r="H2501" t="n">
        <v>3</v>
      </c>
    </row>
    <row r="2502">
      <c r="A2502" t="inlineStr">
        <is>
          <t>BRF00007</t>
        </is>
      </c>
      <c r="B2502" s="45" t="n">
        <v>47.49</v>
      </c>
      <c r="C2502" s="45" t="n">
        <v>49.99</v>
      </c>
      <c r="D2502" s="45" t="n">
        <v>49.99</v>
      </c>
      <c r="E2502" t="n">
        <v>3</v>
      </c>
      <c r="F2502" t="n">
        <v>1</v>
      </c>
      <c r="G2502" t="n">
        <v>0</v>
      </c>
      <c r="H2502" t="n">
        <v>4</v>
      </c>
    </row>
    <row r="2503">
      <c r="A2503" t="inlineStr">
        <is>
          <t>BRF00008</t>
        </is>
      </c>
      <c r="B2503" s="45" t="n">
        <v>44.99</v>
      </c>
      <c r="C2503" s="45" t="n">
        <v>44.99</v>
      </c>
      <c r="D2503" s="45" t="n">
        <v>44.99</v>
      </c>
      <c r="E2503" t="n">
        <v>2</v>
      </c>
      <c r="F2503" t="n">
        <v>2</v>
      </c>
      <c r="G2503" t="n">
        <v>0</v>
      </c>
      <c r="H2503" t="n">
        <v>4</v>
      </c>
    </row>
    <row r="2504">
      <c r="A2504" t="inlineStr">
        <is>
          <t>BRF00009</t>
        </is>
      </c>
      <c r="B2504" s="45" t="n">
        <v>47.21</v>
      </c>
      <c r="C2504" s="45" t="n">
        <v>49.99</v>
      </c>
      <c r="D2504" s="45" t="n">
        <v>0</v>
      </c>
      <c r="E2504" t="n">
        <v>9</v>
      </c>
      <c r="F2504" t="n">
        <v>0</v>
      </c>
      <c r="G2504" t="n">
        <v>0</v>
      </c>
      <c r="H2504" t="n">
        <v>8</v>
      </c>
    </row>
    <row r="2505">
      <c r="A2505" t="inlineStr">
        <is>
          <t>BRF00010</t>
        </is>
      </c>
      <c r="B2505" s="45" t="n">
        <v>45.99</v>
      </c>
      <c r="C2505" s="45" t="n">
        <v>44.99</v>
      </c>
      <c r="D2505" s="45" t="n">
        <v>49.99</v>
      </c>
      <c r="E2505" t="n">
        <v>4</v>
      </c>
      <c r="F2505" t="n">
        <v>1</v>
      </c>
      <c r="G2505" t="n">
        <v>0</v>
      </c>
      <c r="H2505" t="n">
        <v>5</v>
      </c>
    </row>
    <row r="2506">
      <c r="A2506" t="inlineStr">
        <is>
          <t>BRF00011</t>
        </is>
      </c>
      <c r="B2506" s="45" t="n">
        <v>40.5</v>
      </c>
      <c r="C2506" s="45" t="n">
        <v>45</v>
      </c>
      <c r="D2506" s="45" t="n">
        <v>36</v>
      </c>
      <c r="E2506" t="n">
        <v>1</v>
      </c>
      <c r="F2506" t="n">
        <v>1</v>
      </c>
      <c r="G2506" t="n">
        <v>0</v>
      </c>
      <c r="H2506" t="n">
        <v>2</v>
      </c>
    </row>
    <row r="2507">
      <c r="A2507" t="inlineStr">
        <is>
          <t>BRF00012</t>
        </is>
      </c>
      <c r="B2507" s="45" t="n">
        <v>41.4</v>
      </c>
      <c r="C2507" s="45" t="n">
        <v>45</v>
      </c>
      <c r="D2507" s="45" t="n">
        <v>40.5</v>
      </c>
      <c r="E2507" t="n">
        <v>3</v>
      </c>
      <c r="F2507" t="n">
        <v>2</v>
      </c>
      <c r="G2507" t="n">
        <v>0</v>
      </c>
      <c r="H2507" t="n">
        <v>5</v>
      </c>
    </row>
    <row r="2508">
      <c r="A2508" t="inlineStr">
        <is>
          <t>BRF00013</t>
        </is>
      </c>
      <c r="B2508" s="45" t="n">
        <v>40.5</v>
      </c>
      <c r="C2508" s="45" t="n">
        <v>40.5</v>
      </c>
      <c r="D2508" s="45" t="n">
        <v>0</v>
      </c>
      <c r="E2508" t="n">
        <v>4</v>
      </c>
      <c r="F2508" t="n">
        <v>0</v>
      </c>
      <c r="G2508" t="n">
        <v>0</v>
      </c>
      <c r="H2508" t="n">
        <v>4</v>
      </c>
    </row>
    <row r="2509">
      <c r="A2509" t="inlineStr">
        <is>
          <t>BRF00014</t>
        </is>
      </c>
      <c r="B2509" s="45" t="n">
        <v>42</v>
      </c>
      <c r="C2509" s="45" t="n">
        <v>40.5</v>
      </c>
      <c r="D2509" s="45" t="n">
        <v>0</v>
      </c>
      <c r="E2509" t="n">
        <v>3</v>
      </c>
      <c r="F2509" t="n">
        <v>0</v>
      </c>
      <c r="G2509" t="n">
        <v>0</v>
      </c>
      <c r="H2509" t="n">
        <v>2</v>
      </c>
    </row>
    <row r="2510">
      <c r="A2510" t="inlineStr">
        <is>
          <t>BRF00016</t>
        </is>
      </c>
      <c r="B2510" s="45" t="n">
        <v>42</v>
      </c>
      <c r="C2510" s="45" t="n">
        <v>45</v>
      </c>
      <c r="D2510" s="45" t="n">
        <v>0</v>
      </c>
      <c r="E2510" t="n">
        <v>3</v>
      </c>
      <c r="F2510" t="n">
        <v>0</v>
      </c>
      <c r="G2510" t="n">
        <v>0</v>
      </c>
      <c r="H2510" t="n">
        <v>3</v>
      </c>
    </row>
    <row r="2511">
      <c r="A2511" t="inlineStr">
        <is>
          <t>BRF00017</t>
        </is>
      </c>
      <c r="B2511" s="45" t="n">
        <v>41.4</v>
      </c>
      <c r="C2511" s="45" t="n">
        <v>45</v>
      </c>
      <c r="D2511" s="45" t="n">
        <v>36</v>
      </c>
      <c r="E2511" t="n">
        <v>4</v>
      </c>
      <c r="F2511" t="n">
        <v>1</v>
      </c>
      <c r="G2511" t="n">
        <v>0</v>
      </c>
      <c r="H2511" t="n">
        <v>5</v>
      </c>
    </row>
    <row r="2512">
      <c r="A2512" t="inlineStr">
        <is>
          <t>BRF00018</t>
        </is>
      </c>
      <c r="B2512" s="45" t="n">
        <v>39</v>
      </c>
      <c r="C2512" s="45" t="n">
        <v>36</v>
      </c>
      <c r="D2512" s="45" t="n">
        <v>0</v>
      </c>
      <c r="E2512" t="n">
        <v>3</v>
      </c>
      <c r="F2512" t="n">
        <v>0</v>
      </c>
      <c r="G2512" t="n">
        <v>0</v>
      </c>
      <c r="H2512" t="n">
        <v>3</v>
      </c>
    </row>
    <row r="2513">
      <c r="A2513" t="inlineStr">
        <is>
          <t>BRF00019</t>
        </is>
      </c>
      <c r="B2513" s="45" t="n">
        <v>45</v>
      </c>
      <c r="C2513" s="45" t="n">
        <v>45</v>
      </c>
      <c r="D2513" s="45" t="n">
        <v>0</v>
      </c>
      <c r="E2513" t="n">
        <v>1</v>
      </c>
      <c r="F2513" t="n">
        <v>0</v>
      </c>
      <c r="G2513" t="n">
        <v>0</v>
      </c>
      <c r="H2513" t="n">
        <v>1</v>
      </c>
    </row>
    <row r="2514">
      <c r="A2514" t="inlineStr">
        <is>
          <t>BRF00020</t>
        </is>
      </c>
      <c r="B2514" s="45" t="n">
        <v>36</v>
      </c>
      <c r="C2514" s="45" t="n">
        <v>36</v>
      </c>
      <c r="D2514" s="45" t="n">
        <v>0</v>
      </c>
      <c r="E2514" t="n">
        <v>1</v>
      </c>
      <c r="F2514" t="n">
        <v>0</v>
      </c>
      <c r="G2514" t="n">
        <v>0</v>
      </c>
      <c r="H2514" t="n">
        <v>1</v>
      </c>
    </row>
    <row r="2515">
      <c r="A2515" t="inlineStr">
        <is>
          <t>BRF00021</t>
        </is>
      </c>
      <c r="B2515" s="45" t="n">
        <v>45</v>
      </c>
      <c r="C2515" s="45" t="n">
        <v>45</v>
      </c>
      <c r="D2515" s="45" t="n">
        <v>0</v>
      </c>
      <c r="E2515" t="n">
        <v>1</v>
      </c>
      <c r="F2515" t="n">
        <v>0</v>
      </c>
      <c r="G2515" t="n">
        <v>0</v>
      </c>
      <c r="H2515" t="n">
        <v>1</v>
      </c>
    </row>
    <row r="2516">
      <c r="A2516" t="inlineStr">
        <is>
          <t>BRF00022</t>
        </is>
      </c>
      <c r="B2516" s="45" t="n">
        <v>40.5</v>
      </c>
      <c r="C2516" s="45" t="n">
        <v>40.5</v>
      </c>
      <c r="D2516" s="45" t="n">
        <v>0</v>
      </c>
      <c r="E2516" t="n">
        <v>2</v>
      </c>
      <c r="F2516" t="n">
        <v>0</v>
      </c>
      <c r="G2516" t="n">
        <v>0</v>
      </c>
      <c r="H2516" t="n">
        <v>2</v>
      </c>
    </row>
    <row r="2517">
      <c r="A2517" t="inlineStr">
        <is>
          <t>BRF00023</t>
        </is>
      </c>
      <c r="B2517" s="45" t="n">
        <v>40.5</v>
      </c>
      <c r="C2517" s="45" t="n">
        <v>40.5</v>
      </c>
      <c r="D2517" s="45" t="n">
        <v>0</v>
      </c>
      <c r="E2517" t="n">
        <v>2</v>
      </c>
      <c r="F2517" t="n">
        <v>0</v>
      </c>
      <c r="G2517" t="n">
        <v>0</v>
      </c>
      <c r="H2517" t="n">
        <v>2</v>
      </c>
    </row>
    <row r="2518">
      <c r="A2518" t="inlineStr">
        <is>
          <t>BRF00024</t>
        </is>
      </c>
      <c r="B2518" s="45" t="n">
        <v>40.5</v>
      </c>
      <c r="C2518" s="45" t="n">
        <v>45</v>
      </c>
      <c r="D2518" s="45" t="n">
        <v>36</v>
      </c>
      <c r="E2518" t="n">
        <v>1</v>
      </c>
      <c r="F2518" t="n">
        <v>1</v>
      </c>
      <c r="G2518" t="n">
        <v>0</v>
      </c>
      <c r="H2518" t="n">
        <v>2</v>
      </c>
    </row>
    <row r="2519">
      <c r="A2519" t="inlineStr">
        <is>
          <t>BRF00025</t>
        </is>
      </c>
      <c r="B2519" s="45" t="n">
        <v>45</v>
      </c>
      <c r="C2519" s="45" t="n">
        <v>45</v>
      </c>
      <c r="D2519" s="45" t="n">
        <v>0</v>
      </c>
      <c r="E2519" t="n">
        <v>2</v>
      </c>
      <c r="F2519" t="n">
        <v>0</v>
      </c>
      <c r="G2519" t="n">
        <v>0</v>
      </c>
      <c r="H2519" t="n">
        <v>2</v>
      </c>
    </row>
    <row r="2520">
      <c r="A2520" t="inlineStr">
        <is>
          <t>BRF00026</t>
        </is>
      </c>
      <c r="B2520" s="45" t="n">
        <v>40.5</v>
      </c>
      <c r="C2520" s="45" t="n">
        <v>40.5</v>
      </c>
      <c r="D2520" s="45" t="n">
        <v>0</v>
      </c>
      <c r="E2520" t="n">
        <v>2</v>
      </c>
      <c r="F2520" t="n">
        <v>0</v>
      </c>
      <c r="G2520" t="n">
        <v>0</v>
      </c>
      <c r="H2520" t="n">
        <v>2</v>
      </c>
    </row>
    <row r="2521">
      <c r="A2521" t="inlineStr">
        <is>
          <t>BRF00027</t>
        </is>
      </c>
      <c r="B2521" s="45" t="n">
        <v>45</v>
      </c>
      <c r="C2521" s="45" t="n">
        <v>45</v>
      </c>
      <c r="D2521" s="45" t="n">
        <v>0</v>
      </c>
      <c r="E2521" t="n">
        <v>2</v>
      </c>
      <c r="F2521" t="n">
        <v>0</v>
      </c>
      <c r="G2521" t="n">
        <v>0</v>
      </c>
      <c r="H2521" t="n">
        <v>2</v>
      </c>
    </row>
    <row r="2522">
      <c r="A2522" t="inlineStr">
        <is>
          <t>BRF00028</t>
        </is>
      </c>
      <c r="B2522" s="45" t="n">
        <v>45</v>
      </c>
      <c r="C2522" s="45" t="n">
        <v>0</v>
      </c>
      <c r="D2522" s="45" t="n">
        <v>45</v>
      </c>
      <c r="E2522" t="n">
        <v>0</v>
      </c>
      <c r="F2522" t="n">
        <v>1</v>
      </c>
      <c r="G2522" t="n">
        <v>0</v>
      </c>
      <c r="H2522" t="n">
        <v>1</v>
      </c>
    </row>
    <row r="2523">
      <c r="A2523" t="inlineStr">
        <is>
          <t>BRF00029</t>
        </is>
      </c>
      <c r="B2523" s="45" t="n">
        <v>45</v>
      </c>
      <c r="C2523" s="45" t="n">
        <v>45</v>
      </c>
      <c r="D2523" s="45" t="n">
        <v>0</v>
      </c>
      <c r="E2523" t="n">
        <v>1</v>
      </c>
      <c r="F2523" t="n">
        <v>0</v>
      </c>
      <c r="G2523" t="n">
        <v>0</v>
      </c>
      <c r="H2523" t="n">
        <v>1</v>
      </c>
    </row>
    <row r="2524">
      <c r="A2524" t="inlineStr">
        <is>
          <t>BRF00030</t>
        </is>
      </c>
      <c r="B2524" s="45" t="n">
        <v>40.5</v>
      </c>
      <c r="C2524" s="45" t="n">
        <v>40.5</v>
      </c>
      <c r="D2524" s="45" t="n">
        <v>0</v>
      </c>
      <c r="E2524" t="n">
        <v>2</v>
      </c>
      <c r="F2524" t="n">
        <v>0</v>
      </c>
      <c r="G2524" t="n">
        <v>0</v>
      </c>
      <c r="H2524" t="n">
        <v>2</v>
      </c>
    </row>
    <row r="2525">
      <c r="A2525" t="inlineStr">
        <is>
          <t>BRF00031</t>
        </is>
      </c>
      <c r="B2525" s="45" t="n">
        <v>45</v>
      </c>
      <c r="C2525" s="45" t="n">
        <v>45</v>
      </c>
      <c r="D2525" s="45" t="n">
        <v>45</v>
      </c>
      <c r="E2525" t="n">
        <v>1</v>
      </c>
      <c r="F2525" t="n">
        <v>2</v>
      </c>
      <c r="G2525" t="n">
        <v>0</v>
      </c>
      <c r="H2525" t="n">
        <v>3</v>
      </c>
    </row>
    <row r="2526">
      <c r="A2526" t="inlineStr">
        <is>
          <t>BRF00032</t>
        </is>
      </c>
      <c r="B2526" s="45" t="n">
        <v>45</v>
      </c>
      <c r="C2526" s="45" t="n">
        <v>45</v>
      </c>
      <c r="D2526" s="45" t="n">
        <v>0</v>
      </c>
      <c r="E2526" t="n">
        <v>1</v>
      </c>
      <c r="F2526" t="n">
        <v>0</v>
      </c>
      <c r="G2526" t="n">
        <v>0</v>
      </c>
      <c r="H2526" t="n">
        <v>1</v>
      </c>
    </row>
    <row r="2527">
      <c r="A2527" t="inlineStr">
        <is>
          <t>BRF00033</t>
        </is>
      </c>
      <c r="B2527" s="45" t="n">
        <v>45</v>
      </c>
      <c r="C2527" s="45" t="n">
        <v>45</v>
      </c>
      <c r="D2527" s="45" t="n">
        <v>0</v>
      </c>
      <c r="E2527" t="n">
        <v>1</v>
      </c>
      <c r="F2527" t="n">
        <v>0</v>
      </c>
      <c r="G2527" t="n">
        <v>0</v>
      </c>
      <c r="H2527" t="n">
        <v>1</v>
      </c>
    </row>
    <row r="2528">
      <c r="A2528" t="inlineStr">
        <is>
          <t>BRF00035</t>
        </is>
      </c>
      <c r="B2528" s="45" t="n">
        <v>37.8</v>
      </c>
      <c r="C2528" s="45" t="n">
        <v>36</v>
      </c>
      <c r="D2528" s="45" t="n">
        <v>36</v>
      </c>
      <c r="E2528" t="n">
        <v>4</v>
      </c>
      <c r="F2528" t="n">
        <v>1</v>
      </c>
      <c r="G2528" t="n">
        <v>0</v>
      </c>
      <c r="H2528" t="n">
        <v>5</v>
      </c>
    </row>
    <row r="2529">
      <c r="A2529" t="inlineStr">
        <is>
          <t>BRF00037</t>
        </is>
      </c>
      <c r="B2529" s="45" t="n">
        <v>40.5</v>
      </c>
      <c r="C2529" s="45" t="n">
        <v>40.5</v>
      </c>
      <c r="D2529" s="45" t="n">
        <v>0</v>
      </c>
      <c r="E2529" t="n">
        <v>2</v>
      </c>
      <c r="F2529" t="n">
        <v>0</v>
      </c>
      <c r="G2529" t="n">
        <v>0</v>
      </c>
      <c r="H2529" t="n">
        <v>2</v>
      </c>
    </row>
    <row r="2530">
      <c r="A2530" t="inlineStr">
        <is>
          <t>BRF00038</t>
        </is>
      </c>
      <c r="B2530" s="45" t="n">
        <v>40.5</v>
      </c>
      <c r="C2530" s="45" t="n">
        <v>40.5</v>
      </c>
      <c r="D2530" s="45" t="n">
        <v>0</v>
      </c>
      <c r="E2530" t="n">
        <v>2</v>
      </c>
      <c r="F2530" t="n">
        <v>0</v>
      </c>
      <c r="G2530" t="n">
        <v>0</v>
      </c>
      <c r="H2530" t="n">
        <v>2</v>
      </c>
    </row>
    <row r="2531">
      <c r="A2531" t="inlineStr">
        <is>
          <t>BRF00040</t>
        </is>
      </c>
      <c r="B2531" s="45" t="n">
        <v>45</v>
      </c>
      <c r="C2531" s="45" t="n">
        <v>45</v>
      </c>
      <c r="D2531" s="45" t="n">
        <v>45</v>
      </c>
      <c r="E2531" t="n">
        <v>1</v>
      </c>
      <c r="F2531" t="n">
        <v>2</v>
      </c>
      <c r="G2531" t="n">
        <v>0</v>
      </c>
      <c r="H2531" t="n">
        <v>3</v>
      </c>
    </row>
    <row r="2532">
      <c r="A2532" t="inlineStr">
        <is>
          <t>BRF00041</t>
        </is>
      </c>
      <c r="B2532" s="45" t="n">
        <v>36</v>
      </c>
      <c r="C2532" s="45" t="n">
        <v>36</v>
      </c>
      <c r="D2532" s="45" t="n">
        <v>0</v>
      </c>
      <c r="E2532" t="n">
        <v>1</v>
      </c>
      <c r="F2532" t="n">
        <v>0</v>
      </c>
      <c r="G2532" t="n">
        <v>0</v>
      </c>
      <c r="H2532" t="n">
        <v>1</v>
      </c>
    </row>
    <row r="2533">
      <c r="A2533" t="inlineStr">
        <is>
          <t>BRF00043</t>
        </is>
      </c>
      <c r="B2533" s="45" t="n">
        <v>45</v>
      </c>
      <c r="C2533" s="45" t="n">
        <v>45</v>
      </c>
      <c r="D2533" s="45" t="n">
        <v>0</v>
      </c>
      <c r="E2533" t="n">
        <v>1</v>
      </c>
      <c r="F2533" t="n">
        <v>0</v>
      </c>
      <c r="G2533" t="n">
        <v>0</v>
      </c>
      <c r="H2533" t="n">
        <v>1</v>
      </c>
    </row>
    <row r="2534">
      <c r="A2534" t="inlineStr">
        <is>
          <t>BRF00044</t>
        </is>
      </c>
      <c r="B2534" s="45" t="n">
        <v>50</v>
      </c>
      <c r="C2534" s="45" t="n">
        <v>50</v>
      </c>
      <c r="D2534" s="45" t="n">
        <v>50</v>
      </c>
      <c r="E2534" t="n">
        <v>2</v>
      </c>
      <c r="F2534" t="n">
        <v>1</v>
      </c>
      <c r="G2534" t="n">
        <v>0</v>
      </c>
      <c r="H2534" t="n">
        <v>3</v>
      </c>
    </row>
    <row r="2535">
      <c r="A2535" t="inlineStr">
        <is>
          <t>BRF00045</t>
        </is>
      </c>
      <c r="B2535" s="45" t="n">
        <v>42.5</v>
      </c>
      <c r="C2535" s="45" t="n">
        <v>40</v>
      </c>
      <c r="D2535" s="45" t="n">
        <v>50</v>
      </c>
      <c r="E2535" t="n">
        <v>3</v>
      </c>
      <c r="F2535" t="n">
        <v>1</v>
      </c>
      <c r="G2535" t="n">
        <v>0</v>
      </c>
      <c r="H2535" t="n">
        <v>4</v>
      </c>
    </row>
    <row r="2536">
      <c r="A2536" t="inlineStr">
        <is>
          <t>BRF00046</t>
        </is>
      </c>
      <c r="B2536" s="45" t="n">
        <v>45</v>
      </c>
      <c r="C2536" s="45" t="n">
        <v>45</v>
      </c>
      <c r="D2536" s="45" t="n">
        <v>0</v>
      </c>
      <c r="E2536" t="n">
        <v>4</v>
      </c>
      <c r="F2536" t="n">
        <v>0</v>
      </c>
      <c r="G2536" t="n">
        <v>0</v>
      </c>
      <c r="H2536" t="n">
        <v>4</v>
      </c>
    </row>
    <row r="2537">
      <c r="A2537" t="inlineStr">
        <is>
          <t>BRF00047</t>
        </is>
      </c>
      <c r="B2537" s="45" t="n">
        <v>50</v>
      </c>
      <c r="C2537" s="45" t="n">
        <v>50</v>
      </c>
      <c r="D2537" s="45" t="n">
        <v>0</v>
      </c>
      <c r="E2537" t="n">
        <v>2</v>
      </c>
      <c r="F2537" t="n">
        <v>0</v>
      </c>
      <c r="G2537" t="n">
        <v>0</v>
      </c>
      <c r="H2537" t="n">
        <v>2</v>
      </c>
    </row>
    <row r="2538">
      <c r="A2538" t="inlineStr">
        <is>
          <t>BRF00048</t>
        </is>
      </c>
      <c r="B2538" s="45" t="n">
        <v>50</v>
      </c>
      <c r="C2538" s="45" t="n">
        <v>0</v>
      </c>
      <c r="D2538" s="45" t="n">
        <v>50</v>
      </c>
      <c r="E2538" t="n">
        <v>0</v>
      </c>
      <c r="F2538" t="n">
        <v>1</v>
      </c>
      <c r="G2538" t="n">
        <v>0</v>
      </c>
      <c r="H2538" t="n">
        <v>1</v>
      </c>
    </row>
    <row r="2539">
      <c r="A2539" t="inlineStr">
        <is>
          <t>BRF00049</t>
        </is>
      </c>
      <c r="B2539" s="45" t="n">
        <v>50</v>
      </c>
      <c r="C2539" s="45" t="n">
        <v>50</v>
      </c>
      <c r="D2539" s="45" t="n">
        <v>50</v>
      </c>
      <c r="E2539" t="n">
        <v>1</v>
      </c>
      <c r="F2539" t="n">
        <v>1</v>
      </c>
      <c r="G2539" t="n">
        <v>0</v>
      </c>
      <c r="H2539" t="n">
        <v>1</v>
      </c>
    </row>
    <row r="2540">
      <c r="A2540" t="inlineStr">
        <is>
          <t>BRF00051</t>
        </is>
      </c>
      <c r="B2540" s="45" t="n">
        <v>54.99</v>
      </c>
      <c r="C2540" s="45" t="n">
        <v>54.99</v>
      </c>
      <c r="D2540" s="45" t="n">
        <v>0</v>
      </c>
      <c r="E2540" t="n">
        <v>1</v>
      </c>
      <c r="F2540" t="n">
        <v>0</v>
      </c>
      <c r="G2540" t="n">
        <v>0</v>
      </c>
      <c r="H2540" t="n">
        <v>1</v>
      </c>
    </row>
    <row r="2541">
      <c r="A2541" t="inlineStr">
        <is>
          <t>BRF00052</t>
        </is>
      </c>
      <c r="B2541" s="45" t="n">
        <v>64</v>
      </c>
      <c r="C2541" s="45" t="n">
        <v>0</v>
      </c>
      <c r="D2541" s="45" t="n">
        <v>64</v>
      </c>
      <c r="E2541" t="n">
        <v>0</v>
      </c>
      <c r="F2541" t="n">
        <v>1</v>
      </c>
      <c r="G2541" t="n">
        <v>0</v>
      </c>
      <c r="H2541" t="n">
        <v>1</v>
      </c>
    </row>
    <row r="2542">
      <c r="A2542" t="inlineStr">
        <is>
          <t>BRF00053</t>
        </is>
      </c>
      <c r="B2542" s="45" t="n">
        <v>64</v>
      </c>
      <c r="C2542" s="45" t="n">
        <v>64</v>
      </c>
      <c r="D2542" s="45" t="n">
        <v>0</v>
      </c>
      <c r="E2542" t="n">
        <v>1</v>
      </c>
      <c r="F2542" t="n">
        <v>0</v>
      </c>
      <c r="G2542" t="n">
        <v>0</v>
      </c>
      <c r="H2542" t="n">
        <v>1</v>
      </c>
    </row>
    <row r="2543">
      <c r="A2543" t="inlineStr">
        <is>
          <t>BRF00054</t>
        </is>
      </c>
      <c r="B2543" s="45" t="n">
        <v>72</v>
      </c>
      <c r="C2543" s="45" t="n">
        <v>72</v>
      </c>
      <c r="D2543" s="45" t="n">
        <v>0</v>
      </c>
      <c r="E2543" t="n">
        <v>2</v>
      </c>
      <c r="F2543" t="n">
        <v>0</v>
      </c>
      <c r="G2543" t="n">
        <v>0</v>
      </c>
      <c r="H2543" t="n">
        <v>2</v>
      </c>
    </row>
    <row r="2544">
      <c r="A2544" t="inlineStr">
        <is>
          <t>BRF00055</t>
        </is>
      </c>
      <c r="B2544" s="45" t="n">
        <v>69.33</v>
      </c>
      <c r="C2544" s="45" t="n">
        <v>64</v>
      </c>
      <c r="D2544" s="45" t="n">
        <v>72</v>
      </c>
      <c r="E2544" t="n">
        <v>1</v>
      </c>
      <c r="F2544" t="n">
        <v>2</v>
      </c>
      <c r="G2544" t="n">
        <v>0</v>
      </c>
      <c r="H2544" t="n">
        <v>3</v>
      </c>
    </row>
    <row r="2545">
      <c r="A2545" t="inlineStr">
        <is>
          <t>BRF00056</t>
        </is>
      </c>
      <c r="B2545" s="45" t="n">
        <v>80</v>
      </c>
      <c r="C2545" s="45" t="n">
        <v>80</v>
      </c>
      <c r="D2545" s="45" t="n">
        <v>0</v>
      </c>
      <c r="E2545" t="n">
        <v>1</v>
      </c>
      <c r="F2545" t="n">
        <v>0</v>
      </c>
      <c r="G2545" t="n">
        <v>0</v>
      </c>
      <c r="H2545" t="n">
        <v>1</v>
      </c>
    </row>
    <row r="2546">
      <c r="A2546" t="inlineStr">
        <is>
          <t>BRF00057</t>
        </is>
      </c>
      <c r="B2546" s="45" t="n">
        <v>64</v>
      </c>
      <c r="C2546" s="45" t="n">
        <v>0</v>
      </c>
      <c r="D2546" s="45" t="n">
        <v>64</v>
      </c>
      <c r="E2546" t="n">
        <v>0</v>
      </c>
      <c r="F2546" t="n">
        <v>1</v>
      </c>
      <c r="G2546" t="n">
        <v>0</v>
      </c>
      <c r="H2546" t="n">
        <v>1</v>
      </c>
    </row>
    <row r="2547">
      <c r="A2547" t="inlineStr">
        <is>
          <t>BRF00064</t>
        </is>
      </c>
      <c r="B2547" s="45" t="n">
        <v>52</v>
      </c>
      <c r="C2547" s="45" t="n">
        <v>52</v>
      </c>
      <c r="D2547" s="45" t="n">
        <v>0</v>
      </c>
      <c r="E2547" t="n">
        <v>1</v>
      </c>
      <c r="F2547" t="n">
        <v>0</v>
      </c>
      <c r="G2547" t="n">
        <v>0</v>
      </c>
      <c r="H2547" t="n">
        <v>1</v>
      </c>
    </row>
    <row r="2548">
      <c r="A2548" t="inlineStr">
        <is>
          <t>BRF00069</t>
        </is>
      </c>
      <c r="B2548" s="45" t="n">
        <v>56</v>
      </c>
      <c r="C2548" s="45" t="n">
        <v>56</v>
      </c>
      <c r="D2548" s="45" t="n">
        <v>0</v>
      </c>
      <c r="E2548" t="n">
        <v>1</v>
      </c>
      <c r="F2548" t="n">
        <v>0</v>
      </c>
      <c r="G2548" t="n">
        <v>0</v>
      </c>
      <c r="H2548" t="n">
        <v>1</v>
      </c>
    </row>
    <row r="2549">
      <c r="A2549" t="inlineStr">
        <is>
          <t>BRF00070</t>
        </is>
      </c>
      <c r="B2549" s="45" t="n">
        <v>70</v>
      </c>
      <c r="C2549" s="45" t="n">
        <v>70</v>
      </c>
      <c r="D2549" s="45" t="n">
        <v>0</v>
      </c>
      <c r="E2549" t="n">
        <v>1</v>
      </c>
      <c r="F2549" t="n">
        <v>0</v>
      </c>
      <c r="G2549" t="n">
        <v>0</v>
      </c>
      <c r="H2549" t="n">
        <v>1</v>
      </c>
    </row>
    <row r="2550">
      <c r="A2550" t="inlineStr">
        <is>
          <t>BRF00071</t>
        </is>
      </c>
      <c r="B2550" s="45" t="n">
        <v>63</v>
      </c>
      <c r="C2550" s="45" t="n">
        <v>63</v>
      </c>
      <c r="D2550" s="45" t="n">
        <v>0</v>
      </c>
      <c r="E2550" t="n">
        <v>4</v>
      </c>
      <c r="F2550" t="n">
        <v>0</v>
      </c>
      <c r="G2550" t="n">
        <v>0</v>
      </c>
      <c r="H2550" t="n">
        <v>3</v>
      </c>
    </row>
    <row r="2551">
      <c r="A2551" t="inlineStr">
        <is>
          <t>BRF00072</t>
        </is>
      </c>
      <c r="B2551" s="45" t="n">
        <v>64.98999999999999</v>
      </c>
      <c r="C2551" s="45" t="n">
        <v>59.99</v>
      </c>
      <c r="D2551" s="45" t="n">
        <v>59.99</v>
      </c>
      <c r="E2551" t="n">
        <v>5</v>
      </c>
      <c r="F2551" t="n">
        <v>1</v>
      </c>
      <c r="G2551" t="n">
        <v>0</v>
      </c>
      <c r="H2551" t="n">
        <v>5</v>
      </c>
    </row>
    <row r="2552">
      <c r="A2552" t="inlineStr">
        <is>
          <t>BRF00074</t>
        </is>
      </c>
      <c r="B2552" s="45" t="n">
        <v>56</v>
      </c>
      <c r="C2552" s="45" t="n">
        <v>56</v>
      </c>
      <c r="D2552" s="45" t="n">
        <v>0</v>
      </c>
      <c r="E2552" t="n">
        <v>2</v>
      </c>
      <c r="F2552" t="n">
        <v>0</v>
      </c>
      <c r="G2552" t="n">
        <v>0</v>
      </c>
      <c r="H2552" t="n">
        <v>2</v>
      </c>
    </row>
    <row r="2553">
      <c r="A2553" t="inlineStr">
        <is>
          <t>BRF00076</t>
        </is>
      </c>
      <c r="B2553" s="45" t="n">
        <v>70</v>
      </c>
      <c r="C2553" s="45" t="n">
        <v>70</v>
      </c>
      <c r="D2553" s="45" t="n">
        <v>0</v>
      </c>
      <c r="E2553" t="n">
        <v>1</v>
      </c>
      <c r="F2553" t="n">
        <v>0</v>
      </c>
      <c r="G2553" t="n">
        <v>0</v>
      </c>
      <c r="H2553" t="n">
        <v>1</v>
      </c>
    </row>
    <row r="2554">
      <c r="A2554" t="inlineStr">
        <is>
          <t>BRF00077</t>
        </is>
      </c>
      <c r="B2554" s="45" t="n">
        <v>64.98999999999999</v>
      </c>
      <c r="C2554" s="45" t="n">
        <v>59.99</v>
      </c>
      <c r="D2554" s="45" t="n">
        <v>0</v>
      </c>
      <c r="E2554" t="n">
        <v>3</v>
      </c>
      <c r="F2554" t="n">
        <v>0</v>
      </c>
      <c r="G2554" t="n">
        <v>0</v>
      </c>
      <c r="H2554" t="n">
        <v>3</v>
      </c>
    </row>
    <row r="2555">
      <c r="A2555" t="inlineStr">
        <is>
          <t>BRF00078</t>
        </is>
      </c>
      <c r="B2555" s="45" t="n">
        <v>63</v>
      </c>
      <c r="C2555" s="45" t="n">
        <v>63</v>
      </c>
      <c r="D2555" s="45" t="n">
        <v>0</v>
      </c>
      <c r="E2555" t="n">
        <v>2</v>
      </c>
      <c r="F2555" t="n">
        <v>0</v>
      </c>
      <c r="G2555" t="n">
        <v>0</v>
      </c>
      <c r="H2555" t="n">
        <v>2</v>
      </c>
    </row>
    <row r="2556">
      <c r="A2556" t="inlineStr">
        <is>
          <t>BRF00079</t>
        </is>
      </c>
      <c r="B2556" s="45" t="n">
        <v>70</v>
      </c>
      <c r="C2556" s="45" t="n">
        <v>0</v>
      </c>
      <c r="D2556" s="45" t="n">
        <v>70</v>
      </c>
      <c r="E2556" t="n">
        <v>0</v>
      </c>
      <c r="F2556" t="n">
        <v>1</v>
      </c>
      <c r="G2556" t="n">
        <v>0</v>
      </c>
      <c r="H2556" t="n">
        <v>1</v>
      </c>
    </row>
    <row r="2557">
      <c r="A2557" t="inlineStr">
        <is>
          <t>BRF00081</t>
        </is>
      </c>
      <c r="B2557" s="45" t="n">
        <v>64</v>
      </c>
      <c r="C2557" s="45" t="n">
        <v>64</v>
      </c>
      <c r="D2557" s="45" t="n">
        <v>0</v>
      </c>
      <c r="E2557" t="n">
        <v>2</v>
      </c>
      <c r="F2557" t="n">
        <v>0</v>
      </c>
      <c r="G2557" t="n">
        <v>0</v>
      </c>
      <c r="H2557" t="n">
        <v>2</v>
      </c>
    </row>
    <row r="2558">
      <c r="A2558" t="inlineStr">
        <is>
          <t>BRF00082</t>
        </is>
      </c>
      <c r="B2558" s="45" t="n">
        <v>64</v>
      </c>
      <c r="C2558" s="45" t="n">
        <v>64</v>
      </c>
      <c r="D2558" s="45" t="n">
        <v>0</v>
      </c>
      <c r="E2558" t="n">
        <v>2</v>
      </c>
      <c r="F2558" t="n">
        <v>0</v>
      </c>
      <c r="G2558" t="n">
        <v>0</v>
      </c>
      <c r="H2558" t="n">
        <v>2</v>
      </c>
    </row>
    <row r="2559">
      <c r="A2559" t="inlineStr">
        <is>
          <t>BRF00083</t>
        </is>
      </c>
      <c r="B2559" s="45" t="n">
        <v>28.8</v>
      </c>
      <c r="C2559" s="45" t="n">
        <v>30</v>
      </c>
      <c r="D2559" s="45" t="n">
        <v>0</v>
      </c>
      <c r="E2559" t="n">
        <v>5</v>
      </c>
      <c r="F2559" t="n">
        <v>0</v>
      </c>
      <c r="G2559" t="n">
        <v>0</v>
      </c>
      <c r="H2559" t="n">
        <v>5</v>
      </c>
    </row>
    <row r="2560">
      <c r="A2560" t="inlineStr">
        <is>
          <t>BRF00084</t>
        </is>
      </c>
      <c r="B2560" s="45" t="n">
        <v>27</v>
      </c>
      <c r="C2560" s="45" t="n">
        <v>30</v>
      </c>
      <c r="D2560" s="45" t="n">
        <v>24</v>
      </c>
      <c r="E2560" t="n">
        <v>3</v>
      </c>
      <c r="F2560" t="n">
        <v>3</v>
      </c>
      <c r="G2560" t="n">
        <v>0</v>
      </c>
      <c r="H2560" t="n">
        <v>5</v>
      </c>
    </row>
    <row r="2561">
      <c r="A2561" t="inlineStr">
        <is>
          <t>BRF00085</t>
        </is>
      </c>
      <c r="B2561" s="45" t="n">
        <v>30</v>
      </c>
      <c r="C2561" s="45" t="n">
        <v>30</v>
      </c>
      <c r="D2561" s="45" t="n">
        <v>0</v>
      </c>
      <c r="E2561" t="n">
        <v>3</v>
      </c>
      <c r="F2561" t="n">
        <v>0</v>
      </c>
      <c r="G2561" t="n">
        <v>0</v>
      </c>
      <c r="H2561" t="n">
        <v>3</v>
      </c>
    </row>
    <row r="2562">
      <c r="A2562" t="inlineStr">
        <is>
          <t>BRF00086</t>
        </is>
      </c>
      <c r="B2562" s="45" t="n">
        <v>28.8</v>
      </c>
      <c r="C2562" s="45" t="n">
        <v>30</v>
      </c>
      <c r="D2562" s="45" t="n">
        <v>0</v>
      </c>
      <c r="E2562" t="n">
        <v>5</v>
      </c>
      <c r="F2562" t="n">
        <v>0</v>
      </c>
      <c r="G2562" t="n">
        <v>0</v>
      </c>
      <c r="H2562" t="n">
        <v>4</v>
      </c>
    </row>
    <row r="2563">
      <c r="A2563" t="inlineStr">
        <is>
          <t>BRF00088</t>
        </is>
      </c>
      <c r="B2563" s="45" t="n">
        <v>63</v>
      </c>
      <c r="C2563" s="45" t="n">
        <v>63</v>
      </c>
      <c r="D2563" s="45" t="n">
        <v>0</v>
      </c>
      <c r="E2563" t="n">
        <v>2</v>
      </c>
      <c r="F2563" t="n">
        <v>0</v>
      </c>
      <c r="G2563" t="n">
        <v>0</v>
      </c>
      <c r="H2563" t="n">
        <v>2</v>
      </c>
    </row>
    <row r="2564">
      <c r="A2564" t="inlineStr">
        <is>
          <t>BRF00089</t>
        </is>
      </c>
      <c r="B2564" s="45" t="n">
        <v>58.8</v>
      </c>
      <c r="C2564" s="45" t="n">
        <v>56</v>
      </c>
      <c r="D2564" s="45" t="n">
        <v>56</v>
      </c>
      <c r="E2564" t="n">
        <v>2</v>
      </c>
      <c r="F2564" t="n">
        <v>3</v>
      </c>
      <c r="G2564" t="n">
        <v>0</v>
      </c>
      <c r="H2564" t="n">
        <v>5</v>
      </c>
    </row>
    <row r="2565">
      <c r="A2565" t="inlineStr">
        <is>
          <t>BRF00090</t>
        </is>
      </c>
      <c r="B2565" s="45" t="n">
        <v>62</v>
      </c>
      <c r="C2565" s="45" t="n">
        <v>56</v>
      </c>
      <c r="D2565" s="45" t="n">
        <v>70</v>
      </c>
      <c r="E2565" t="n">
        <v>5</v>
      </c>
      <c r="F2565" t="n">
        <v>2</v>
      </c>
      <c r="G2565" t="n">
        <v>0</v>
      </c>
      <c r="H2565" t="n">
        <v>7</v>
      </c>
    </row>
    <row r="2566">
      <c r="A2566" t="inlineStr">
        <is>
          <t>BRF00091</t>
        </is>
      </c>
      <c r="B2566" s="45" t="n">
        <v>56</v>
      </c>
      <c r="C2566" s="45" t="n">
        <v>56</v>
      </c>
      <c r="D2566" s="45" t="n">
        <v>0</v>
      </c>
      <c r="E2566" t="n">
        <v>1</v>
      </c>
      <c r="F2566" t="n">
        <v>0</v>
      </c>
      <c r="G2566" t="n">
        <v>0</v>
      </c>
      <c r="H2566" t="n">
        <v>1</v>
      </c>
    </row>
    <row r="2567">
      <c r="A2567" t="inlineStr">
        <is>
          <t>BRF00092</t>
        </is>
      </c>
      <c r="B2567" s="45" t="n">
        <v>56</v>
      </c>
      <c r="C2567" s="45" t="n">
        <v>56</v>
      </c>
      <c r="D2567" s="45" t="n">
        <v>0</v>
      </c>
      <c r="E2567" t="n">
        <v>1</v>
      </c>
      <c r="F2567" t="n">
        <v>0</v>
      </c>
      <c r="G2567" t="n">
        <v>0</v>
      </c>
      <c r="H2567" t="n">
        <v>1</v>
      </c>
    </row>
    <row r="2568">
      <c r="A2568" t="inlineStr">
        <is>
          <t>BRF00094</t>
        </is>
      </c>
      <c r="B2568" s="45" t="n">
        <v>70</v>
      </c>
      <c r="C2568" s="45" t="n">
        <v>70</v>
      </c>
      <c r="D2568" s="45" t="n">
        <v>0</v>
      </c>
      <c r="E2568" t="n">
        <v>1</v>
      </c>
      <c r="F2568" t="n">
        <v>0</v>
      </c>
      <c r="G2568" t="n">
        <v>0</v>
      </c>
      <c r="H2568" t="n">
        <v>1</v>
      </c>
    </row>
    <row r="2569">
      <c r="A2569" t="inlineStr">
        <is>
          <t>BRF00095</t>
        </is>
      </c>
      <c r="B2569" s="45" t="n">
        <v>70</v>
      </c>
      <c r="C2569" s="45" t="n">
        <v>0</v>
      </c>
      <c r="D2569" s="45" t="n">
        <v>70</v>
      </c>
      <c r="E2569" t="n">
        <v>0</v>
      </c>
      <c r="F2569" t="n">
        <v>2</v>
      </c>
      <c r="G2569" t="n">
        <v>0</v>
      </c>
      <c r="H2569" t="n">
        <v>2</v>
      </c>
    </row>
    <row r="2570">
      <c r="A2570" t="inlineStr">
        <is>
          <t>BRF00096</t>
        </is>
      </c>
      <c r="B2570" s="45" t="n">
        <v>70</v>
      </c>
      <c r="C2570" s="45" t="n">
        <v>0</v>
      </c>
      <c r="D2570" s="45" t="n">
        <v>70</v>
      </c>
      <c r="E2570" t="n">
        <v>0</v>
      </c>
      <c r="F2570" t="n">
        <v>1</v>
      </c>
      <c r="G2570" t="n">
        <v>0</v>
      </c>
      <c r="H2570" t="n">
        <v>1</v>
      </c>
    </row>
    <row r="2571">
      <c r="A2571" t="inlineStr">
        <is>
          <t>BRF00097</t>
        </is>
      </c>
      <c r="B2571" s="45" t="n">
        <v>61.83</v>
      </c>
      <c r="C2571" s="45" t="n">
        <v>59.5</v>
      </c>
      <c r="D2571" s="45" t="n">
        <v>0</v>
      </c>
      <c r="E2571" t="n">
        <v>3</v>
      </c>
      <c r="F2571" t="n">
        <v>0</v>
      </c>
      <c r="G2571" t="n">
        <v>0</v>
      </c>
      <c r="H2571" t="n">
        <v>3</v>
      </c>
    </row>
    <row r="2572">
      <c r="A2572" t="inlineStr">
        <is>
          <t>BRF00099</t>
        </is>
      </c>
      <c r="B2572" s="45" t="n">
        <v>40</v>
      </c>
      <c r="C2572" s="45" t="n">
        <v>0</v>
      </c>
      <c r="D2572" s="45" t="n">
        <v>40</v>
      </c>
      <c r="E2572" t="n">
        <v>0</v>
      </c>
      <c r="F2572" t="n">
        <v>1</v>
      </c>
      <c r="G2572" t="n">
        <v>0</v>
      </c>
      <c r="H2572" t="n">
        <v>1</v>
      </c>
    </row>
    <row r="2573">
      <c r="A2573" t="inlineStr">
        <is>
          <t>BRF00100</t>
        </is>
      </c>
      <c r="B2573" s="45" t="n">
        <v>34.67</v>
      </c>
      <c r="C2573" s="45" t="n">
        <v>32</v>
      </c>
      <c r="D2573" s="45" t="n">
        <v>0</v>
      </c>
      <c r="E2573" t="n">
        <v>3</v>
      </c>
      <c r="F2573" t="n">
        <v>0</v>
      </c>
      <c r="G2573" t="n">
        <v>0</v>
      </c>
      <c r="H2573" t="n">
        <v>3</v>
      </c>
    </row>
    <row r="2574">
      <c r="A2574" t="inlineStr">
        <is>
          <t>BRF00101</t>
        </is>
      </c>
      <c r="B2574" s="45" t="n">
        <v>32</v>
      </c>
      <c r="C2574" s="45" t="n">
        <v>0</v>
      </c>
      <c r="D2574" s="45" t="n">
        <v>32</v>
      </c>
      <c r="E2574" t="n">
        <v>0</v>
      </c>
      <c r="F2574" t="n">
        <v>1</v>
      </c>
      <c r="G2574" t="n">
        <v>0</v>
      </c>
      <c r="H2574" t="n">
        <v>1</v>
      </c>
    </row>
    <row r="2575">
      <c r="A2575" t="inlineStr">
        <is>
          <t>BRF00102</t>
        </is>
      </c>
      <c r="B2575" s="45" t="n">
        <v>40</v>
      </c>
      <c r="C2575" s="45" t="n">
        <v>0</v>
      </c>
      <c r="D2575" s="45" t="n">
        <v>40</v>
      </c>
      <c r="E2575" t="n">
        <v>0</v>
      </c>
      <c r="F2575" t="n">
        <v>1</v>
      </c>
      <c r="G2575" t="n">
        <v>0</v>
      </c>
      <c r="H2575" t="n">
        <v>1</v>
      </c>
    </row>
    <row r="2576">
      <c r="A2576" t="inlineStr">
        <is>
          <t>BRF00103</t>
        </is>
      </c>
      <c r="B2576" s="45" t="n">
        <v>36</v>
      </c>
      <c r="C2576" s="45" t="n">
        <v>36</v>
      </c>
      <c r="D2576" s="45" t="n">
        <v>0</v>
      </c>
      <c r="E2576" t="n">
        <v>2</v>
      </c>
      <c r="F2576" t="n">
        <v>0</v>
      </c>
      <c r="G2576" t="n">
        <v>0</v>
      </c>
      <c r="H2576" t="n">
        <v>2</v>
      </c>
    </row>
    <row r="2577">
      <c r="A2577" t="inlineStr">
        <is>
          <t>BRF00104</t>
        </is>
      </c>
      <c r="B2577" s="45" t="n">
        <v>32</v>
      </c>
      <c r="C2577" s="45" t="n">
        <v>0</v>
      </c>
      <c r="D2577" s="45" t="n">
        <v>32</v>
      </c>
      <c r="E2577" t="n">
        <v>0</v>
      </c>
      <c r="F2577" t="n">
        <v>1</v>
      </c>
      <c r="G2577" t="n">
        <v>0</v>
      </c>
      <c r="H2577" t="n">
        <v>1</v>
      </c>
    </row>
    <row r="2578">
      <c r="A2578" t="inlineStr">
        <is>
          <t>BRF00105</t>
        </is>
      </c>
      <c r="B2578" s="45" t="n">
        <v>40</v>
      </c>
      <c r="C2578" s="45" t="n">
        <v>40</v>
      </c>
      <c r="D2578" s="45" t="n">
        <v>0</v>
      </c>
      <c r="E2578" t="n">
        <v>2</v>
      </c>
      <c r="F2578" t="n">
        <v>0</v>
      </c>
      <c r="G2578" t="n">
        <v>0</v>
      </c>
      <c r="H2578" t="n">
        <v>2</v>
      </c>
    </row>
    <row r="2579">
      <c r="A2579" t="inlineStr">
        <is>
          <t>BRF00106</t>
        </is>
      </c>
      <c r="B2579" s="45" t="n">
        <v>36</v>
      </c>
      <c r="C2579" s="45" t="n">
        <v>36</v>
      </c>
      <c r="D2579" s="45" t="n">
        <v>0</v>
      </c>
      <c r="E2579" t="n">
        <v>2</v>
      </c>
      <c r="F2579" t="n">
        <v>0</v>
      </c>
      <c r="G2579" t="n">
        <v>0</v>
      </c>
      <c r="H2579" t="n">
        <v>2</v>
      </c>
    </row>
    <row r="2580">
      <c r="A2580" t="inlineStr">
        <is>
          <t>BRF00108</t>
        </is>
      </c>
      <c r="B2580" s="45" t="n">
        <v>37.33</v>
      </c>
      <c r="C2580" s="45" t="n">
        <v>40</v>
      </c>
      <c r="D2580" s="45" t="n">
        <v>0</v>
      </c>
      <c r="E2580" t="n">
        <v>3</v>
      </c>
      <c r="F2580" t="n">
        <v>0</v>
      </c>
      <c r="G2580" t="n">
        <v>0</v>
      </c>
      <c r="H2580" t="n">
        <v>3</v>
      </c>
    </row>
    <row r="2581">
      <c r="A2581" t="inlineStr">
        <is>
          <t>BRF00109</t>
        </is>
      </c>
      <c r="B2581" s="45" t="n">
        <v>40</v>
      </c>
      <c r="C2581" s="45" t="n">
        <v>40</v>
      </c>
      <c r="D2581" s="45" t="n">
        <v>0</v>
      </c>
      <c r="E2581" t="n">
        <v>1</v>
      </c>
      <c r="F2581" t="n">
        <v>0</v>
      </c>
      <c r="G2581" t="n">
        <v>0</v>
      </c>
      <c r="H2581" t="n">
        <v>1</v>
      </c>
    </row>
    <row r="2582">
      <c r="A2582" t="inlineStr">
        <is>
          <t>BRF00111</t>
        </is>
      </c>
      <c r="B2582" s="45" t="n">
        <v>32</v>
      </c>
      <c r="C2582" s="45" t="n">
        <v>32</v>
      </c>
      <c r="D2582" s="45" t="n">
        <v>32</v>
      </c>
      <c r="E2582" t="n">
        <v>1</v>
      </c>
      <c r="F2582" t="n">
        <v>1</v>
      </c>
      <c r="G2582" t="n">
        <v>0</v>
      </c>
      <c r="H2582" t="n">
        <v>2</v>
      </c>
    </row>
    <row r="2583">
      <c r="A2583" t="inlineStr">
        <is>
          <t>BRF00112</t>
        </is>
      </c>
      <c r="B2583" s="45" t="n">
        <v>32</v>
      </c>
      <c r="C2583" s="45" t="n">
        <v>32</v>
      </c>
      <c r="D2583" s="45" t="n">
        <v>0</v>
      </c>
      <c r="E2583" t="n">
        <v>1</v>
      </c>
      <c r="F2583" t="n">
        <v>0</v>
      </c>
      <c r="G2583" t="n">
        <v>0</v>
      </c>
      <c r="H2583" t="n">
        <v>1</v>
      </c>
    </row>
    <row r="2584">
      <c r="A2584" t="inlineStr">
        <is>
          <t>BRF00113</t>
        </is>
      </c>
      <c r="B2584" s="45" t="n">
        <v>34.67</v>
      </c>
      <c r="C2584" s="45" t="n">
        <v>32</v>
      </c>
      <c r="D2584" s="45" t="n">
        <v>36</v>
      </c>
      <c r="E2584" t="n">
        <v>1</v>
      </c>
      <c r="F2584" t="n">
        <v>2</v>
      </c>
      <c r="G2584" t="n">
        <v>0</v>
      </c>
      <c r="H2584" t="n">
        <v>3</v>
      </c>
    </row>
    <row r="2585">
      <c r="A2585" t="inlineStr">
        <is>
          <t>BRF00114</t>
        </is>
      </c>
      <c r="B2585" s="45" t="n">
        <v>36</v>
      </c>
      <c r="C2585" s="45" t="n">
        <v>36</v>
      </c>
      <c r="D2585" s="45" t="n">
        <v>0</v>
      </c>
      <c r="E2585" t="n">
        <v>2</v>
      </c>
      <c r="F2585" t="n">
        <v>0</v>
      </c>
      <c r="G2585" t="n">
        <v>0</v>
      </c>
      <c r="H2585" t="n">
        <v>2</v>
      </c>
    </row>
    <row r="2586">
      <c r="A2586" t="inlineStr">
        <is>
          <t>BRHO-BLK-MD</t>
        </is>
      </c>
      <c r="B2586" s="45" t="n">
        <v>26.99</v>
      </c>
      <c r="C2586" s="45" t="n">
        <v>0</v>
      </c>
      <c r="D2586" s="45" t="n">
        <v>26.99</v>
      </c>
      <c r="E2586" t="n">
        <v>0</v>
      </c>
      <c r="F2586" t="n">
        <v>1</v>
      </c>
      <c r="G2586" t="n">
        <v>0</v>
      </c>
      <c r="H2586" t="n">
        <v>1</v>
      </c>
    </row>
    <row r="2587">
      <c r="A2587" t="inlineStr">
        <is>
          <t>BRHO-BLK-SM</t>
        </is>
      </c>
      <c r="B2587" s="45" t="n">
        <v>25.45</v>
      </c>
      <c r="C2587" s="45" t="n">
        <v>25.99</v>
      </c>
      <c r="D2587" s="45" t="n">
        <v>26.99</v>
      </c>
      <c r="E2587" t="n">
        <v>6</v>
      </c>
      <c r="F2587" t="n">
        <v>2</v>
      </c>
      <c r="G2587" t="n">
        <v>0</v>
      </c>
      <c r="H2587" t="n">
        <v>5</v>
      </c>
    </row>
    <row r="2588">
      <c r="A2588" t="inlineStr">
        <is>
          <t>BRSH-BGE-LG</t>
        </is>
      </c>
      <c r="B2588" s="45" t="n">
        <v>17.39</v>
      </c>
      <c r="C2588" s="45" t="n">
        <v>17.39</v>
      </c>
      <c r="D2588" s="45" t="n">
        <v>17.39</v>
      </c>
      <c r="E2588" t="n">
        <v>1</v>
      </c>
      <c r="F2588" t="n">
        <v>1</v>
      </c>
      <c r="G2588" t="n">
        <v>0</v>
      </c>
      <c r="H2588" t="n">
        <v>2</v>
      </c>
    </row>
    <row r="2589">
      <c r="A2589" t="inlineStr">
        <is>
          <t>BRSH-BGE-MD</t>
        </is>
      </c>
      <c r="B2589" s="45" t="n">
        <v>17.39</v>
      </c>
      <c r="C2589" s="45" t="n">
        <v>17.39</v>
      </c>
      <c r="D2589" s="45" t="n">
        <v>0</v>
      </c>
      <c r="E2589" t="n">
        <v>1</v>
      </c>
      <c r="F2589" t="n">
        <v>0</v>
      </c>
      <c r="G2589" t="n">
        <v>0</v>
      </c>
      <c r="H2589" t="n">
        <v>1</v>
      </c>
    </row>
    <row r="2590">
      <c r="A2590" t="inlineStr">
        <is>
          <t>BRSH-BLK-SM</t>
        </is>
      </c>
      <c r="B2590" s="45" t="n">
        <v>17.39</v>
      </c>
      <c r="C2590" s="45" t="n">
        <v>17.39</v>
      </c>
      <c r="D2590" s="45" t="n">
        <v>0</v>
      </c>
      <c r="E2590" t="n">
        <v>1</v>
      </c>
      <c r="F2590" t="n">
        <v>0</v>
      </c>
      <c r="G2590" t="n">
        <v>0</v>
      </c>
      <c r="H2590" t="n">
        <v>1</v>
      </c>
    </row>
    <row r="2591">
      <c r="A2591" t="inlineStr">
        <is>
          <t>BRT23504</t>
        </is>
      </c>
      <c r="B2591" s="45" t="n">
        <v>1.22</v>
      </c>
      <c r="C2591" s="45" t="n">
        <v>1.94</v>
      </c>
      <c r="D2591" s="45" t="n">
        <v>0</v>
      </c>
      <c r="E2591" t="n">
        <v>4</v>
      </c>
      <c r="F2591" t="n">
        <v>0</v>
      </c>
      <c r="G2591" t="n">
        <v>0</v>
      </c>
      <c r="H2591" t="n">
        <v>2</v>
      </c>
    </row>
    <row r="2592">
      <c r="A2592" t="inlineStr">
        <is>
          <t>BRT23505</t>
        </is>
      </c>
      <c r="B2592" s="45" t="n">
        <v>1.22</v>
      </c>
      <c r="C2592" s="45" t="n">
        <v>1.94</v>
      </c>
      <c r="D2592" s="45" t="n">
        <v>0</v>
      </c>
      <c r="E2592" t="n">
        <v>4</v>
      </c>
      <c r="F2592" t="n">
        <v>0</v>
      </c>
      <c r="G2592" t="n">
        <v>0</v>
      </c>
      <c r="H2592" t="n">
        <v>2</v>
      </c>
    </row>
    <row r="2593">
      <c r="A2593" t="inlineStr">
        <is>
          <t>BSN06804</t>
        </is>
      </c>
      <c r="B2593" s="45" t="n">
        <v>74.98999999999999</v>
      </c>
      <c r="C2593" s="45" t="n">
        <v>74.98999999999999</v>
      </c>
      <c r="D2593" s="45" t="n">
        <v>0</v>
      </c>
      <c r="E2593" t="n">
        <v>1</v>
      </c>
      <c r="F2593" t="n">
        <v>0</v>
      </c>
      <c r="G2593" t="n">
        <v>0</v>
      </c>
      <c r="H2593" t="n">
        <v>1</v>
      </c>
    </row>
    <row r="2594">
      <c r="A2594" t="inlineStr">
        <is>
          <t>BSN06838</t>
        </is>
      </c>
      <c r="B2594" s="45" t="n">
        <v>33.08</v>
      </c>
      <c r="C2594" s="45" t="n">
        <v>34.99</v>
      </c>
      <c r="D2594" s="45" t="n">
        <v>34.99</v>
      </c>
      <c r="E2594" t="n">
        <v>9</v>
      </c>
      <c r="F2594" t="n">
        <v>2</v>
      </c>
      <c r="G2594" t="n">
        <v>0</v>
      </c>
      <c r="H2594" t="n">
        <v>11</v>
      </c>
    </row>
    <row r="2595">
      <c r="A2595" t="inlineStr">
        <is>
          <t>BSN06839</t>
        </is>
      </c>
      <c r="B2595" s="45" t="n">
        <v>33.41</v>
      </c>
      <c r="C2595" s="45" t="n">
        <v>34.99</v>
      </c>
      <c r="D2595" s="45" t="n">
        <v>34.99</v>
      </c>
      <c r="E2595" t="n">
        <v>29</v>
      </c>
      <c r="F2595" t="n">
        <v>2</v>
      </c>
      <c r="G2595" t="n">
        <v>0</v>
      </c>
      <c r="H2595" t="n">
        <v>20</v>
      </c>
    </row>
    <row r="2596">
      <c r="A2596" t="inlineStr">
        <is>
          <t>BSN06842</t>
        </is>
      </c>
      <c r="B2596" s="45" t="n">
        <v>49.99</v>
      </c>
      <c r="C2596" s="45" t="n">
        <v>49.99</v>
      </c>
      <c r="D2596" s="45" t="n">
        <v>49.99</v>
      </c>
      <c r="E2596" t="n">
        <v>6</v>
      </c>
      <c r="F2596" t="n">
        <v>4</v>
      </c>
      <c r="G2596" t="n">
        <v>3</v>
      </c>
      <c r="H2596" t="n">
        <v>9</v>
      </c>
    </row>
    <row r="2597">
      <c r="A2597" t="inlineStr">
        <is>
          <t>BSN06843</t>
        </is>
      </c>
      <c r="B2597" s="45" t="n">
        <v>48.82</v>
      </c>
      <c r="C2597" s="45" t="n">
        <v>49.99</v>
      </c>
      <c r="D2597" s="45" t="n">
        <v>49.99</v>
      </c>
      <c r="E2597" t="n">
        <v>147</v>
      </c>
      <c r="F2597" t="n">
        <v>13</v>
      </c>
      <c r="G2597" t="n">
        <v>3</v>
      </c>
      <c r="H2597" t="n">
        <v>47</v>
      </c>
    </row>
    <row r="2598">
      <c r="A2598" t="inlineStr">
        <is>
          <t>BSN06846</t>
        </is>
      </c>
      <c r="B2598" s="45" t="n">
        <v>25.85</v>
      </c>
      <c r="C2598" s="45" t="n">
        <v>27.99</v>
      </c>
      <c r="D2598" s="45" t="n">
        <v>27.99</v>
      </c>
      <c r="E2598" t="n">
        <v>118</v>
      </c>
      <c r="F2598" t="n">
        <v>43</v>
      </c>
      <c r="G2598" t="n">
        <v>3</v>
      </c>
      <c r="H2598" t="n">
        <v>47</v>
      </c>
    </row>
    <row r="2599">
      <c r="A2599" t="inlineStr">
        <is>
          <t>BSN06870</t>
        </is>
      </c>
      <c r="B2599" s="45" t="n">
        <v>32.09</v>
      </c>
      <c r="C2599" s="45" t="n">
        <v>34.99</v>
      </c>
      <c r="D2599" s="45" t="n">
        <v>34.99</v>
      </c>
      <c r="E2599" t="n">
        <v>26</v>
      </c>
      <c r="F2599" t="n">
        <v>3</v>
      </c>
      <c r="G2599" t="n">
        <v>0</v>
      </c>
      <c r="H2599" t="n">
        <v>17</v>
      </c>
    </row>
    <row r="2600">
      <c r="A2600" t="inlineStr">
        <is>
          <t>BSN06880</t>
        </is>
      </c>
      <c r="B2600" s="45" t="n">
        <v>49.73</v>
      </c>
      <c r="C2600" s="45" t="n">
        <v>49.99</v>
      </c>
      <c r="D2600" s="45" t="n">
        <v>0</v>
      </c>
      <c r="E2600" t="n">
        <v>39</v>
      </c>
      <c r="F2600" t="n">
        <v>0</v>
      </c>
      <c r="G2600" t="n">
        <v>0</v>
      </c>
      <c r="H2600" t="n">
        <v>21</v>
      </c>
    </row>
    <row r="2601">
      <c r="A2601" t="inlineStr">
        <is>
          <t>BSN06885</t>
        </is>
      </c>
      <c r="B2601" s="45" t="n">
        <v>69.98999999999999</v>
      </c>
      <c r="C2601" s="45" t="n">
        <v>69.98999999999999</v>
      </c>
      <c r="D2601" s="45" t="n">
        <v>0</v>
      </c>
      <c r="E2601" t="n">
        <v>1</v>
      </c>
      <c r="F2601" t="n">
        <v>0</v>
      </c>
      <c r="G2601" t="n">
        <v>0</v>
      </c>
      <c r="H2601" t="n">
        <v>1</v>
      </c>
    </row>
    <row r="2602">
      <c r="A2602" t="inlineStr">
        <is>
          <t>BSN06906</t>
        </is>
      </c>
      <c r="B2602" s="45" t="n">
        <v>69.98999999999999</v>
      </c>
      <c r="C2602" s="45" t="n">
        <v>0</v>
      </c>
      <c r="D2602" s="45" t="n">
        <v>69.98999999999999</v>
      </c>
      <c r="E2602" t="n">
        <v>0</v>
      </c>
      <c r="F2602" t="n">
        <v>1</v>
      </c>
      <c r="G2602" t="n">
        <v>0</v>
      </c>
      <c r="H2602" t="n">
        <v>1</v>
      </c>
    </row>
    <row r="2603">
      <c r="A2603" t="inlineStr">
        <is>
          <t>BSN06909</t>
        </is>
      </c>
      <c r="B2603" s="45" t="n">
        <v>49.18</v>
      </c>
      <c r="C2603" s="45" t="n">
        <v>49.99</v>
      </c>
      <c r="D2603" s="45" t="n">
        <v>49.99</v>
      </c>
      <c r="E2603" t="n">
        <v>321</v>
      </c>
      <c r="F2603" t="n">
        <v>25</v>
      </c>
      <c r="G2603" t="n">
        <v>0</v>
      </c>
      <c r="H2603" t="n">
        <v>52</v>
      </c>
    </row>
    <row r="2604">
      <c r="A2604" t="inlineStr">
        <is>
          <t>BTFR-HCTS-GRY-MD</t>
        </is>
      </c>
      <c r="B2604" s="45" t="n">
        <v>4.99</v>
      </c>
      <c r="C2604" s="45" t="n">
        <v>0</v>
      </c>
      <c r="D2604" s="45" t="n">
        <v>4.99</v>
      </c>
      <c r="E2604" t="n">
        <v>0</v>
      </c>
      <c r="F2604" t="n">
        <v>2</v>
      </c>
      <c r="G2604" t="n">
        <v>0</v>
      </c>
      <c r="H2604" t="n">
        <v>2</v>
      </c>
    </row>
    <row r="2605">
      <c r="A2605" t="inlineStr">
        <is>
          <t>BTFR-HCTS-GRY-SM</t>
        </is>
      </c>
      <c r="B2605" s="45" t="n">
        <v>4.99</v>
      </c>
      <c r="C2605" s="45" t="n">
        <v>4.99</v>
      </c>
      <c r="D2605" s="45" t="n">
        <v>4.99</v>
      </c>
      <c r="E2605" t="n">
        <v>1</v>
      </c>
      <c r="F2605" t="n">
        <v>1</v>
      </c>
      <c r="G2605" t="n">
        <v>0</v>
      </c>
      <c r="H2605" t="n">
        <v>2</v>
      </c>
    </row>
    <row r="2606">
      <c r="A2606" t="inlineStr">
        <is>
          <t>BTLG-GLVS-BLK-LG</t>
        </is>
      </c>
      <c r="B2606" s="45" t="n">
        <v>19.77</v>
      </c>
      <c r="C2606" s="45" t="n">
        <v>19.99</v>
      </c>
      <c r="D2606" s="45" t="n">
        <v>19.99</v>
      </c>
      <c r="E2606" t="n">
        <v>20</v>
      </c>
      <c r="F2606" t="n">
        <v>3</v>
      </c>
      <c r="G2606" t="n">
        <v>0</v>
      </c>
      <c r="H2606" t="n">
        <v>17</v>
      </c>
    </row>
    <row r="2607">
      <c r="A2607" t="inlineStr">
        <is>
          <t>BTLG-GLVS-BLK-MD</t>
        </is>
      </c>
      <c r="B2607" s="45" t="n">
        <v>19.8</v>
      </c>
      <c r="C2607" s="45" t="n">
        <v>19.99</v>
      </c>
      <c r="D2607" s="45" t="n">
        <v>19.99</v>
      </c>
      <c r="E2607" t="n">
        <v>12</v>
      </c>
      <c r="F2607" t="n">
        <v>4</v>
      </c>
      <c r="G2607" t="n">
        <v>0</v>
      </c>
      <c r="H2607" t="n">
        <v>13</v>
      </c>
    </row>
    <row r="2608">
      <c r="A2608" t="inlineStr">
        <is>
          <t>BTLG-GLVS-BLK-SM</t>
        </is>
      </c>
      <c r="B2608" s="45" t="n">
        <v>19.99</v>
      </c>
      <c r="C2608" s="45" t="n">
        <v>19.99</v>
      </c>
      <c r="D2608" s="45" t="n">
        <v>19.99</v>
      </c>
      <c r="E2608" t="n">
        <v>8</v>
      </c>
      <c r="F2608" t="n">
        <v>4</v>
      </c>
      <c r="G2608" t="n">
        <v>1</v>
      </c>
      <c r="H2608" t="n">
        <v>11</v>
      </c>
    </row>
    <row r="2609">
      <c r="A2609" t="inlineStr">
        <is>
          <t>BTLG-GLVS-BLK-XL</t>
        </is>
      </c>
      <c r="B2609" s="45" t="n">
        <v>19.03</v>
      </c>
      <c r="C2609" s="45" t="n">
        <v>19.99</v>
      </c>
      <c r="D2609" s="45" t="n">
        <v>19.99</v>
      </c>
      <c r="E2609" t="n">
        <v>25</v>
      </c>
      <c r="F2609" t="n">
        <v>1</v>
      </c>
      <c r="G2609" t="n">
        <v>0</v>
      </c>
      <c r="H2609" t="n">
        <v>16</v>
      </c>
    </row>
    <row r="2610">
      <c r="A2610" t="inlineStr">
        <is>
          <t>BTLG-GLVS-BLK-XS</t>
        </is>
      </c>
      <c r="B2610" s="45" t="n">
        <v>19.99</v>
      </c>
      <c r="C2610" s="45" t="n">
        <v>19.99</v>
      </c>
      <c r="D2610" s="45" t="n">
        <v>0</v>
      </c>
      <c r="E2610" t="n">
        <v>17</v>
      </c>
      <c r="F2610" t="n">
        <v>0</v>
      </c>
      <c r="G2610" t="n">
        <v>0</v>
      </c>
      <c r="H2610" t="n">
        <v>12</v>
      </c>
    </row>
    <row r="2611">
      <c r="A2611" t="inlineStr">
        <is>
          <t>BTLG-GLVS-BLK-XXL</t>
        </is>
      </c>
      <c r="B2611" s="45" t="n">
        <v>19.56</v>
      </c>
      <c r="C2611" s="45" t="n">
        <v>19.99</v>
      </c>
      <c r="D2611" s="45" t="n">
        <v>19.99</v>
      </c>
      <c r="E2611" t="n">
        <v>6</v>
      </c>
      <c r="F2611" t="n">
        <v>1</v>
      </c>
      <c r="G2611" t="n">
        <v>0</v>
      </c>
      <c r="H2611" t="n">
        <v>7</v>
      </c>
    </row>
    <row r="2612">
      <c r="A2612" t="inlineStr">
        <is>
          <t>BTLT-HCTS-ICG-LG</t>
        </is>
      </c>
      <c r="B2612" s="45" t="n">
        <v>6.99</v>
      </c>
      <c r="C2612" s="45" t="n">
        <v>0</v>
      </c>
      <c r="D2612" s="45" t="n">
        <v>6.99</v>
      </c>
      <c r="E2612" t="n">
        <v>0</v>
      </c>
      <c r="F2612" t="n">
        <v>1</v>
      </c>
      <c r="G2612" t="n">
        <v>0</v>
      </c>
      <c r="H2612" t="n">
        <v>1</v>
      </c>
    </row>
    <row r="2613">
      <c r="A2613" t="inlineStr">
        <is>
          <t>BTLT-HCTS-ICG-SM</t>
        </is>
      </c>
      <c r="B2613" s="45" t="n">
        <v>6.99</v>
      </c>
      <c r="C2613" s="45" t="n">
        <v>6.99</v>
      </c>
      <c r="D2613" s="45" t="n">
        <v>6.99</v>
      </c>
      <c r="E2613" t="n">
        <v>1</v>
      </c>
      <c r="F2613" t="n">
        <v>2</v>
      </c>
      <c r="G2613" t="n">
        <v>0</v>
      </c>
      <c r="H2613" t="n">
        <v>3</v>
      </c>
    </row>
    <row r="2614">
      <c r="A2614" t="inlineStr">
        <is>
          <t>BTLT-HCTS-ICG-XL</t>
        </is>
      </c>
      <c r="B2614" s="45" t="n">
        <v>6.99</v>
      </c>
      <c r="C2614" s="45" t="n">
        <v>0</v>
      </c>
      <c r="D2614" s="45" t="n">
        <v>6.99</v>
      </c>
      <c r="E2614" t="n">
        <v>0</v>
      </c>
      <c r="F2614" t="n">
        <v>3</v>
      </c>
      <c r="G2614" t="n">
        <v>0</v>
      </c>
      <c r="H2614" t="n">
        <v>3</v>
      </c>
    </row>
    <row r="2615">
      <c r="A2615" t="inlineStr">
        <is>
          <t>BTLT-HCTS-ICG-XXL</t>
        </is>
      </c>
      <c r="B2615" s="45" t="n">
        <v>6.99</v>
      </c>
      <c r="C2615" s="45" t="n">
        <v>0</v>
      </c>
      <c r="D2615" s="45" t="n">
        <v>6.99</v>
      </c>
      <c r="E2615" t="n">
        <v>0</v>
      </c>
      <c r="F2615" t="n">
        <v>1</v>
      </c>
      <c r="G2615" t="n">
        <v>0</v>
      </c>
      <c r="H2615" t="n">
        <v>1</v>
      </c>
    </row>
    <row r="2616">
      <c r="A2616" t="inlineStr">
        <is>
          <t>BTMW-TSMS-BLK-LG</t>
        </is>
      </c>
      <c r="B2616" s="45" t="n">
        <v>4.99</v>
      </c>
      <c r="C2616" s="45" t="n">
        <v>0</v>
      </c>
      <c r="D2616" s="45" t="n">
        <v>4.99</v>
      </c>
      <c r="E2616" t="n">
        <v>0</v>
      </c>
      <c r="F2616" t="n">
        <v>1</v>
      </c>
      <c r="G2616" t="n">
        <v>0</v>
      </c>
      <c r="H2616" t="n">
        <v>1</v>
      </c>
    </row>
    <row r="2617">
      <c r="A2617" t="inlineStr">
        <is>
          <t>BTMW-TSMS-BLK-MD</t>
        </is>
      </c>
      <c r="B2617" s="45" t="n">
        <v>4.99</v>
      </c>
      <c r="C2617" s="45" t="n">
        <v>0</v>
      </c>
      <c r="D2617" s="45" t="n">
        <v>4.99</v>
      </c>
      <c r="E2617" t="n">
        <v>0</v>
      </c>
      <c r="F2617" t="n">
        <v>1</v>
      </c>
      <c r="G2617" t="n">
        <v>0</v>
      </c>
      <c r="H2617" t="n">
        <v>1</v>
      </c>
    </row>
    <row r="2618">
      <c r="A2618" t="inlineStr">
        <is>
          <t>BTMW-TSMS-BLK-SM</t>
        </is>
      </c>
      <c r="B2618" s="45" t="n">
        <v>4.99</v>
      </c>
      <c r="C2618" s="45" t="n">
        <v>0</v>
      </c>
      <c r="D2618" s="45" t="n">
        <v>4.99</v>
      </c>
      <c r="E2618" t="n">
        <v>0</v>
      </c>
      <c r="F2618" t="n">
        <v>1</v>
      </c>
      <c r="G2618" t="n">
        <v>0</v>
      </c>
      <c r="H2618" t="n">
        <v>1</v>
      </c>
    </row>
    <row r="2619">
      <c r="A2619" t="inlineStr">
        <is>
          <t>BTMW-TSMS-BLK-XL</t>
        </is>
      </c>
      <c r="B2619" s="45" t="n">
        <v>4.99</v>
      </c>
      <c r="C2619" s="45" t="n">
        <v>0</v>
      </c>
      <c r="D2619" s="45" t="n">
        <v>4.99</v>
      </c>
      <c r="E2619" t="n">
        <v>0</v>
      </c>
      <c r="F2619" t="n">
        <v>1</v>
      </c>
      <c r="G2619" t="n">
        <v>0</v>
      </c>
      <c r="H2619" t="n">
        <v>1</v>
      </c>
    </row>
    <row r="2620">
      <c r="A2620" t="inlineStr">
        <is>
          <t>BTNL-GLVS-BLK-LG</t>
        </is>
      </c>
      <c r="B2620" s="45" t="n">
        <v>14.82</v>
      </c>
      <c r="C2620" s="45" t="n">
        <v>14.99</v>
      </c>
      <c r="D2620" s="45" t="n">
        <v>14.99</v>
      </c>
      <c r="E2620" t="n">
        <v>30</v>
      </c>
      <c r="F2620" t="n">
        <v>6</v>
      </c>
      <c r="G2620" t="n">
        <v>0</v>
      </c>
      <c r="H2620" t="n">
        <v>26</v>
      </c>
    </row>
    <row r="2621">
      <c r="A2621" t="inlineStr">
        <is>
          <t>BTNL-GLVS-BLK-MD</t>
        </is>
      </c>
      <c r="B2621" s="45" t="n">
        <v>14.84</v>
      </c>
      <c r="C2621" s="45" t="n">
        <v>14.99</v>
      </c>
      <c r="D2621" s="45" t="n">
        <v>14.99</v>
      </c>
      <c r="E2621" t="n">
        <v>33</v>
      </c>
      <c r="F2621" t="n">
        <v>6</v>
      </c>
      <c r="G2621" t="n">
        <v>0</v>
      </c>
      <c r="H2621" t="n">
        <v>26</v>
      </c>
    </row>
    <row r="2622">
      <c r="A2622" t="inlineStr">
        <is>
          <t>BTNL-GLVS-BLK-SM</t>
        </is>
      </c>
      <c r="B2622" s="45" t="n">
        <v>14.19</v>
      </c>
      <c r="C2622" s="45" t="n">
        <v>14.99</v>
      </c>
      <c r="D2622" s="45" t="n">
        <v>14.99</v>
      </c>
      <c r="E2622" t="n">
        <v>31</v>
      </c>
      <c r="F2622" t="n">
        <v>1</v>
      </c>
      <c r="G2622" t="n">
        <v>0</v>
      </c>
      <c r="H2622" t="n">
        <v>26</v>
      </c>
    </row>
    <row r="2623">
      <c r="A2623" t="inlineStr">
        <is>
          <t>BTNL-GLVS-BLK-XL</t>
        </is>
      </c>
      <c r="B2623" s="45" t="n">
        <v>14.75</v>
      </c>
      <c r="C2623" s="45" t="n">
        <v>14.99</v>
      </c>
      <c r="D2623" s="45" t="n">
        <v>14.99</v>
      </c>
      <c r="E2623" t="n">
        <v>33</v>
      </c>
      <c r="F2623" t="n">
        <v>1</v>
      </c>
      <c r="G2623" t="n">
        <v>0</v>
      </c>
      <c r="H2623" t="n">
        <v>22</v>
      </c>
    </row>
    <row r="2624">
      <c r="A2624" t="inlineStr">
        <is>
          <t>BTNL-GLVS-BLK-XS</t>
        </is>
      </c>
      <c r="B2624" s="45" t="n">
        <v>14.5</v>
      </c>
      <c r="C2624" s="45" t="n">
        <v>14.99</v>
      </c>
      <c r="D2624" s="45" t="n">
        <v>0</v>
      </c>
      <c r="E2624" t="n">
        <v>23</v>
      </c>
      <c r="F2624" t="n">
        <v>0</v>
      </c>
      <c r="G2624" t="n">
        <v>0</v>
      </c>
      <c r="H2624" t="n">
        <v>20</v>
      </c>
    </row>
    <row r="2625">
      <c r="A2625" t="inlineStr">
        <is>
          <t>BTNL-GLVS-BLK-XXL</t>
        </is>
      </c>
      <c r="B2625" s="45" t="n">
        <v>14.99</v>
      </c>
      <c r="C2625" s="45" t="n">
        <v>14.99</v>
      </c>
      <c r="D2625" s="45" t="n">
        <v>14.99</v>
      </c>
      <c r="E2625" t="n">
        <v>19</v>
      </c>
      <c r="F2625" t="n">
        <v>1</v>
      </c>
      <c r="G2625" t="n">
        <v>0</v>
      </c>
      <c r="H2625" t="n">
        <v>16</v>
      </c>
    </row>
    <row r="2626">
      <c r="A2626" t="inlineStr">
        <is>
          <t>BTU16902</t>
        </is>
      </c>
      <c r="B2626" s="45" t="n">
        <v>31.99</v>
      </c>
      <c r="C2626" s="45" t="n">
        <v>31.99</v>
      </c>
      <c r="D2626" s="45" t="n">
        <v>31.99</v>
      </c>
      <c r="E2626" t="n">
        <v>3</v>
      </c>
      <c r="F2626" t="n">
        <v>2</v>
      </c>
      <c r="G2626" t="n">
        <v>1</v>
      </c>
      <c r="H2626" t="n">
        <v>6</v>
      </c>
    </row>
    <row r="2627">
      <c r="A2627" t="inlineStr">
        <is>
          <t>BTU16909</t>
        </is>
      </c>
      <c r="B2627" s="45" t="n">
        <v>26.82</v>
      </c>
      <c r="C2627" s="45" t="n">
        <v>24.49</v>
      </c>
      <c r="D2627" s="45" t="n">
        <v>24.49</v>
      </c>
      <c r="E2627" t="n">
        <v>2</v>
      </c>
      <c r="F2627" t="n">
        <v>7</v>
      </c>
      <c r="G2627" t="n">
        <v>0</v>
      </c>
      <c r="H2627" t="n">
        <v>6</v>
      </c>
    </row>
    <row r="2628">
      <c r="A2628" t="inlineStr">
        <is>
          <t>BTU16913</t>
        </is>
      </c>
      <c r="B2628" s="45" t="n">
        <v>20.34</v>
      </c>
      <c r="C2628" s="45" t="n">
        <v>20.34</v>
      </c>
      <c r="D2628" s="45" t="n">
        <v>0</v>
      </c>
      <c r="E2628" t="n">
        <v>2</v>
      </c>
      <c r="F2628" t="n">
        <v>0</v>
      </c>
      <c r="G2628" t="n">
        <v>0</v>
      </c>
      <c r="H2628" t="n">
        <v>2</v>
      </c>
    </row>
    <row r="2629">
      <c r="A2629" t="inlineStr">
        <is>
          <t>BTU16917</t>
        </is>
      </c>
      <c r="B2629" s="45" t="n">
        <v>27.99</v>
      </c>
      <c r="C2629" s="45" t="n">
        <v>0</v>
      </c>
      <c r="D2629" s="45" t="n">
        <v>27.99</v>
      </c>
      <c r="E2629" t="n">
        <v>0</v>
      </c>
      <c r="F2629" t="n">
        <v>11</v>
      </c>
      <c r="G2629" t="n">
        <v>0</v>
      </c>
      <c r="H2629" t="n">
        <v>5</v>
      </c>
    </row>
    <row r="2630">
      <c r="A2630" t="inlineStr">
        <is>
          <t>BTU16918</t>
        </is>
      </c>
      <c r="B2630" s="45" t="n">
        <v>29.7</v>
      </c>
      <c r="C2630" s="45" t="n">
        <v>0</v>
      </c>
      <c r="D2630" s="45" t="n">
        <v>27.99</v>
      </c>
      <c r="E2630" t="n">
        <v>0</v>
      </c>
      <c r="F2630" t="n">
        <v>14</v>
      </c>
      <c r="G2630" t="n">
        <v>0</v>
      </c>
      <c r="H2630" t="n">
        <v>7</v>
      </c>
    </row>
    <row r="2631">
      <c r="A2631" t="inlineStr">
        <is>
          <t>BTU16920</t>
        </is>
      </c>
      <c r="B2631" s="45" t="n">
        <v>34.99</v>
      </c>
      <c r="C2631" s="45" t="n">
        <v>34.99</v>
      </c>
      <c r="D2631" s="45" t="n">
        <v>34.99</v>
      </c>
      <c r="E2631" t="n">
        <v>4</v>
      </c>
      <c r="F2631" t="n">
        <v>1</v>
      </c>
      <c r="G2631" t="n">
        <v>0</v>
      </c>
      <c r="H2631" t="n">
        <v>4</v>
      </c>
    </row>
    <row r="2632">
      <c r="A2632" t="inlineStr">
        <is>
          <t>BTU16921</t>
        </is>
      </c>
      <c r="B2632" s="45" t="n">
        <v>34.99</v>
      </c>
      <c r="C2632" s="45" t="n">
        <v>0</v>
      </c>
      <c r="D2632" s="45" t="n">
        <v>34.99</v>
      </c>
      <c r="E2632" t="n">
        <v>0</v>
      </c>
      <c r="F2632" t="n">
        <v>1</v>
      </c>
      <c r="G2632" t="n">
        <v>0</v>
      </c>
      <c r="H2632" t="n">
        <v>1</v>
      </c>
    </row>
    <row r="2633">
      <c r="A2633" t="inlineStr">
        <is>
          <t>BTU16922</t>
        </is>
      </c>
      <c r="B2633" s="45" t="n">
        <v>44.99</v>
      </c>
      <c r="C2633" s="45" t="n">
        <v>0</v>
      </c>
      <c r="D2633" s="45" t="n">
        <v>44.99</v>
      </c>
      <c r="E2633" t="n">
        <v>0</v>
      </c>
      <c r="F2633" t="n">
        <v>11</v>
      </c>
      <c r="G2633" t="n">
        <v>0</v>
      </c>
      <c r="H2633" t="n">
        <v>9</v>
      </c>
    </row>
    <row r="2634">
      <c r="A2634" t="inlineStr">
        <is>
          <t>BTU16926</t>
        </is>
      </c>
      <c r="B2634" s="45" t="n">
        <v>48.99</v>
      </c>
      <c r="C2634" s="45" t="n">
        <v>48.99</v>
      </c>
      <c r="D2634" s="45" t="n">
        <v>48.99</v>
      </c>
      <c r="E2634" t="n">
        <v>3</v>
      </c>
      <c r="F2634" t="n">
        <v>1</v>
      </c>
      <c r="G2634" t="n">
        <v>0</v>
      </c>
      <c r="H2634" t="n">
        <v>4</v>
      </c>
    </row>
    <row r="2635">
      <c r="A2635" t="inlineStr">
        <is>
          <t>BTU16927</t>
        </is>
      </c>
      <c r="B2635" s="45" t="n">
        <v>65.79000000000001</v>
      </c>
      <c r="C2635" s="45" t="n">
        <v>59.49</v>
      </c>
      <c r="D2635" s="45" t="n">
        <v>69.98999999999999</v>
      </c>
      <c r="E2635" t="n">
        <v>2</v>
      </c>
      <c r="F2635" t="n">
        <v>3</v>
      </c>
      <c r="G2635" t="n">
        <v>0</v>
      </c>
      <c r="H2635" t="n">
        <v>3</v>
      </c>
    </row>
    <row r="2636">
      <c r="A2636" t="inlineStr">
        <is>
          <t>BTU16930</t>
        </is>
      </c>
      <c r="B2636" s="45" t="n">
        <v>18.99</v>
      </c>
      <c r="C2636" s="45" t="n">
        <v>0</v>
      </c>
      <c r="D2636" s="45" t="n">
        <v>18.99</v>
      </c>
      <c r="E2636" t="n">
        <v>0</v>
      </c>
      <c r="F2636" t="n">
        <v>1</v>
      </c>
      <c r="G2636" t="n">
        <v>0</v>
      </c>
      <c r="H2636" t="n">
        <v>1</v>
      </c>
    </row>
    <row r="2637">
      <c r="A2637" t="inlineStr">
        <is>
          <t>BTU16932</t>
        </is>
      </c>
      <c r="B2637" s="45" t="n">
        <v>34.9</v>
      </c>
      <c r="C2637" s="45" t="n">
        <v>37.99</v>
      </c>
      <c r="D2637" s="45" t="n">
        <v>31.99</v>
      </c>
      <c r="E2637" t="n">
        <v>8</v>
      </c>
      <c r="F2637" t="n">
        <v>3</v>
      </c>
      <c r="G2637" t="n">
        <v>0</v>
      </c>
      <c r="H2637" t="n">
        <v>9</v>
      </c>
    </row>
    <row r="2638">
      <c r="A2638" t="inlineStr">
        <is>
          <t>BTU16933</t>
        </is>
      </c>
      <c r="B2638" s="45" t="n">
        <v>29.32</v>
      </c>
      <c r="C2638" s="45" t="n">
        <v>27.99</v>
      </c>
      <c r="D2638" s="45" t="n">
        <v>31.99</v>
      </c>
      <c r="E2638" t="n">
        <v>2</v>
      </c>
      <c r="F2638" t="n">
        <v>1</v>
      </c>
      <c r="G2638" t="n">
        <v>0</v>
      </c>
      <c r="H2638" t="n">
        <v>3</v>
      </c>
    </row>
    <row r="2639">
      <c r="A2639" t="inlineStr">
        <is>
          <t>BTU16934</t>
        </is>
      </c>
      <c r="B2639" s="45" t="n">
        <v>30.49</v>
      </c>
      <c r="C2639" s="45" t="n">
        <v>30.24</v>
      </c>
      <c r="D2639" s="45" t="n">
        <v>31.99</v>
      </c>
      <c r="E2639" t="n">
        <v>3</v>
      </c>
      <c r="F2639" t="n">
        <v>3</v>
      </c>
      <c r="G2639" t="n">
        <v>1</v>
      </c>
      <c r="H2639" t="n">
        <v>6</v>
      </c>
    </row>
    <row r="2640">
      <c r="A2640" t="inlineStr">
        <is>
          <t>BTU16936</t>
        </is>
      </c>
      <c r="B2640" s="45" t="n">
        <v>34.99</v>
      </c>
      <c r="C2640" s="45" t="n">
        <v>34.99</v>
      </c>
      <c r="D2640" s="45" t="n">
        <v>0</v>
      </c>
      <c r="E2640" t="n">
        <v>4</v>
      </c>
      <c r="F2640" t="n">
        <v>0</v>
      </c>
      <c r="G2640" t="n">
        <v>0</v>
      </c>
      <c r="H2640" t="n">
        <v>3</v>
      </c>
    </row>
    <row r="2641">
      <c r="A2641" t="inlineStr">
        <is>
          <t>BTU16938</t>
        </is>
      </c>
      <c r="B2641" s="45" t="n">
        <v>21.36</v>
      </c>
      <c r="C2641" s="45" t="n">
        <v>20.99</v>
      </c>
      <c r="D2641" s="45" t="n">
        <v>21.99</v>
      </c>
      <c r="E2641" t="n">
        <v>4</v>
      </c>
      <c r="F2641" t="n">
        <v>4</v>
      </c>
      <c r="G2641" t="n">
        <v>0</v>
      </c>
      <c r="H2641" t="n">
        <v>7</v>
      </c>
    </row>
    <row r="2642">
      <c r="A2642" t="inlineStr">
        <is>
          <t>BTU16939</t>
        </is>
      </c>
      <c r="B2642" s="45" t="n">
        <v>23.79</v>
      </c>
      <c r="C2642" s="45" t="n">
        <v>23.79</v>
      </c>
      <c r="D2642" s="45" t="n">
        <v>0</v>
      </c>
      <c r="E2642" t="n">
        <v>1</v>
      </c>
      <c r="F2642" t="n">
        <v>0</v>
      </c>
      <c r="G2642" t="n">
        <v>0</v>
      </c>
      <c r="H2642" t="n">
        <v>1</v>
      </c>
    </row>
    <row r="2643">
      <c r="A2643" t="inlineStr">
        <is>
          <t>BTU16945</t>
        </is>
      </c>
      <c r="B2643" s="45" t="n">
        <v>76.98999999999999</v>
      </c>
      <c r="C2643" s="45" t="n">
        <v>76.98999999999999</v>
      </c>
      <c r="D2643" s="45" t="n">
        <v>0</v>
      </c>
      <c r="E2643" t="n">
        <v>6</v>
      </c>
      <c r="F2643" t="n">
        <v>0</v>
      </c>
      <c r="G2643" t="n">
        <v>0</v>
      </c>
      <c r="H2643" t="n">
        <v>6</v>
      </c>
    </row>
    <row r="2644">
      <c r="A2644" t="inlineStr">
        <is>
          <t>BTU16946</t>
        </is>
      </c>
      <c r="B2644" s="45" t="n">
        <v>76.98999999999999</v>
      </c>
      <c r="C2644" s="45" t="n">
        <v>76.98999999999999</v>
      </c>
      <c r="D2644" s="45" t="n">
        <v>0</v>
      </c>
      <c r="E2644" t="n">
        <v>3</v>
      </c>
      <c r="F2644" t="n">
        <v>0</v>
      </c>
      <c r="G2644" t="n">
        <v>0</v>
      </c>
      <c r="H2644" t="n">
        <v>3</v>
      </c>
    </row>
    <row r="2645">
      <c r="A2645" t="inlineStr">
        <is>
          <t>BTU16947</t>
        </is>
      </c>
      <c r="B2645" s="45" t="n">
        <v>76.98999999999999</v>
      </c>
      <c r="C2645" s="45" t="n">
        <v>76.98999999999999</v>
      </c>
      <c r="D2645" s="45" t="n">
        <v>0</v>
      </c>
      <c r="E2645" t="n">
        <v>8</v>
      </c>
      <c r="F2645" t="n">
        <v>0</v>
      </c>
      <c r="G2645" t="n">
        <v>0</v>
      </c>
      <c r="H2645" t="n">
        <v>8</v>
      </c>
    </row>
    <row r="2646">
      <c r="A2646" t="inlineStr">
        <is>
          <t>BTU16948</t>
        </is>
      </c>
      <c r="B2646" s="45" t="n">
        <v>1.59</v>
      </c>
      <c r="C2646" s="45" t="n">
        <v>1.74</v>
      </c>
      <c r="D2646" s="45" t="n">
        <v>0</v>
      </c>
      <c r="E2646" t="n">
        <v>211</v>
      </c>
      <c r="F2646" t="n">
        <v>0</v>
      </c>
      <c r="G2646" t="n">
        <v>0</v>
      </c>
      <c r="H2646" t="n">
        <v>32</v>
      </c>
    </row>
    <row r="2647">
      <c r="A2647" t="inlineStr">
        <is>
          <t>BTU16949</t>
        </is>
      </c>
      <c r="B2647" s="45" t="n">
        <v>1.14</v>
      </c>
      <c r="C2647" s="45" t="n">
        <v>0.99</v>
      </c>
      <c r="D2647" s="45" t="n">
        <v>0</v>
      </c>
      <c r="E2647" t="n">
        <v>257</v>
      </c>
      <c r="F2647" t="n">
        <v>0</v>
      </c>
      <c r="G2647" t="n">
        <v>0</v>
      </c>
      <c r="H2647" t="n">
        <v>22</v>
      </c>
    </row>
    <row r="2648">
      <c r="A2648" t="inlineStr">
        <is>
          <t>BTU16950</t>
        </is>
      </c>
      <c r="B2648" s="45" t="n">
        <v>1.22</v>
      </c>
      <c r="C2648" s="45" t="n">
        <v>0.99</v>
      </c>
      <c r="D2648" s="45" t="n">
        <v>0</v>
      </c>
      <c r="E2648" t="n">
        <v>263</v>
      </c>
      <c r="F2648" t="n">
        <v>0</v>
      </c>
      <c r="G2648" t="n">
        <v>0</v>
      </c>
      <c r="H2648" t="n">
        <v>26</v>
      </c>
    </row>
    <row r="2649">
      <c r="A2649" t="inlineStr">
        <is>
          <t>BTU16951</t>
        </is>
      </c>
      <c r="B2649" s="45" t="n">
        <v>1.07</v>
      </c>
      <c r="C2649" s="45" t="n">
        <v>0.99</v>
      </c>
      <c r="D2649" s="45" t="n">
        <v>0</v>
      </c>
      <c r="E2649" t="n">
        <v>489</v>
      </c>
      <c r="F2649" t="n">
        <v>0</v>
      </c>
      <c r="G2649" t="n">
        <v>0</v>
      </c>
      <c r="H2649" t="n">
        <v>29</v>
      </c>
    </row>
    <row r="2650">
      <c r="A2650" t="inlineStr">
        <is>
          <t>BTU20300</t>
        </is>
      </c>
      <c r="B2650" s="45" t="n">
        <v>3.98</v>
      </c>
      <c r="C2650" s="45" t="n">
        <v>3.99</v>
      </c>
      <c r="D2650" s="45" t="n">
        <v>3.99</v>
      </c>
      <c r="E2650" t="n">
        <v>92</v>
      </c>
      <c r="F2650" t="n">
        <v>28</v>
      </c>
      <c r="G2650" t="n">
        <v>0</v>
      </c>
      <c r="H2650" t="n">
        <v>16</v>
      </c>
    </row>
    <row r="2651">
      <c r="A2651" t="inlineStr">
        <is>
          <t>BTU20301</t>
        </is>
      </c>
      <c r="B2651" s="45" t="n">
        <v>3.99</v>
      </c>
      <c r="C2651" s="45" t="n">
        <v>3.99</v>
      </c>
      <c r="D2651" s="45" t="n">
        <v>3.99</v>
      </c>
      <c r="E2651" t="n">
        <v>91</v>
      </c>
      <c r="F2651" t="n">
        <v>14</v>
      </c>
      <c r="G2651" t="n">
        <v>0</v>
      </c>
      <c r="H2651" t="n">
        <v>15</v>
      </c>
    </row>
    <row r="2652">
      <c r="A2652" t="inlineStr">
        <is>
          <t>BV3636-010-XS</t>
        </is>
      </c>
      <c r="B2652" s="45" t="n">
        <v>19.99</v>
      </c>
      <c r="C2652" s="45" t="n">
        <v>19.99</v>
      </c>
      <c r="D2652" s="45" t="n">
        <v>19.99</v>
      </c>
      <c r="E2652" t="n">
        <v>6</v>
      </c>
      <c r="F2652" t="n">
        <v>4</v>
      </c>
      <c r="G2652" t="n">
        <v>0</v>
      </c>
      <c r="H2652" t="n">
        <v>7</v>
      </c>
    </row>
    <row r="2653">
      <c r="A2653" t="inlineStr">
        <is>
          <t>BV3636-654-XS</t>
        </is>
      </c>
      <c r="B2653" s="45" t="n">
        <v>19.99</v>
      </c>
      <c r="C2653" s="45" t="n">
        <v>0</v>
      </c>
      <c r="D2653" s="45" t="n">
        <v>19.99</v>
      </c>
      <c r="E2653" t="n">
        <v>0</v>
      </c>
      <c r="F2653" t="n">
        <v>1</v>
      </c>
      <c r="G2653" t="n">
        <v>0</v>
      </c>
      <c r="H2653" t="n">
        <v>1</v>
      </c>
    </row>
    <row r="2654">
      <c r="A2654" t="inlineStr">
        <is>
          <t>BV5588-100-XXL</t>
        </is>
      </c>
      <c r="B2654" s="45" t="n">
        <v>19.99</v>
      </c>
      <c r="C2654" s="45" t="n">
        <v>19.99</v>
      </c>
      <c r="D2654" s="45" t="n">
        <v>0</v>
      </c>
      <c r="E2654" t="n">
        <v>1</v>
      </c>
      <c r="F2654" t="n">
        <v>0</v>
      </c>
      <c r="G2654" t="n">
        <v>0</v>
      </c>
      <c r="H2654" t="n">
        <v>1</v>
      </c>
    </row>
    <row r="2655">
      <c r="A2655" t="inlineStr">
        <is>
          <t>CARD06</t>
        </is>
      </c>
      <c r="B2655" s="45" t="n">
        <v>19.07</v>
      </c>
      <c r="C2655" s="45" t="n">
        <v>20</v>
      </c>
      <c r="D2655" s="45" t="n">
        <v>20</v>
      </c>
      <c r="E2655" t="n">
        <v>128</v>
      </c>
      <c r="F2655" t="n">
        <v>1</v>
      </c>
      <c r="G2655" t="n">
        <v>0</v>
      </c>
      <c r="H2655" t="n">
        <v>32</v>
      </c>
    </row>
    <row r="2656">
      <c r="A2656" t="inlineStr">
        <is>
          <t>CARD07</t>
        </is>
      </c>
      <c r="B2656" s="45" t="n">
        <v>50</v>
      </c>
      <c r="C2656" s="45" t="n">
        <v>50</v>
      </c>
      <c r="D2656" s="45" t="n">
        <v>50</v>
      </c>
      <c r="E2656" t="n">
        <v>72</v>
      </c>
      <c r="F2656" t="n">
        <v>3</v>
      </c>
      <c r="G2656" t="n">
        <v>0</v>
      </c>
      <c r="H2656" t="n">
        <v>30</v>
      </c>
    </row>
    <row r="2657">
      <c r="A2657" t="inlineStr">
        <is>
          <t>CARD08</t>
        </is>
      </c>
      <c r="B2657" s="45" t="n">
        <v>100</v>
      </c>
      <c r="C2657" s="45" t="n">
        <v>100</v>
      </c>
      <c r="D2657" s="45" t="n">
        <v>0</v>
      </c>
      <c r="E2657" t="n">
        <v>21</v>
      </c>
      <c r="F2657" t="n">
        <v>0</v>
      </c>
      <c r="G2657" t="n">
        <v>0</v>
      </c>
      <c r="H2657" t="n">
        <v>17</v>
      </c>
    </row>
    <row r="2658">
      <c r="A2658" t="inlineStr">
        <is>
          <t>CARD09</t>
        </is>
      </c>
      <c r="B2658" s="45" t="n">
        <v>20</v>
      </c>
      <c r="C2658" s="45" t="n">
        <v>20</v>
      </c>
      <c r="D2658" s="45" t="n">
        <v>0</v>
      </c>
      <c r="E2658" t="n">
        <v>22</v>
      </c>
      <c r="F2658" t="n">
        <v>0</v>
      </c>
      <c r="G2658" t="n">
        <v>0</v>
      </c>
      <c r="H2658" t="n">
        <v>14</v>
      </c>
    </row>
    <row r="2659">
      <c r="A2659" t="inlineStr">
        <is>
          <t>CARD10</t>
        </is>
      </c>
      <c r="B2659" s="45" t="n">
        <v>50</v>
      </c>
      <c r="C2659" s="45" t="n">
        <v>50</v>
      </c>
      <c r="D2659" s="45" t="n">
        <v>50</v>
      </c>
      <c r="E2659" t="n">
        <v>16</v>
      </c>
      <c r="F2659" t="n">
        <v>2</v>
      </c>
      <c r="G2659" t="n">
        <v>0</v>
      </c>
      <c r="H2659" t="n">
        <v>13</v>
      </c>
    </row>
    <row r="2660">
      <c r="A2660" t="inlineStr">
        <is>
          <t>CARD11</t>
        </is>
      </c>
      <c r="B2660" s="45" t="n">
        <v>100</v>
      </c>
      <c r="C2660" s="45" t="n">
        <v>100</v>
      </c>
      <c r="D2660" s="45" t="n">
        <v>0</v>
      </c>
      <c r="E2660" t="n">
        <v>4</v>
      </c>
      <c r="F2660" t="n">
        <v>0</v>
      </c>
      <c r="G2660" t="n">
        <v>0</v>
      </c>
      <c r="H2660" t="n">
        <v>3</v>
      </c>
    </row>
    <row r="2661">
      <c r="A2661" t="inlineStr">
        <is>
          <t>CARD16</t>
        </is>
      </c>
      <c r="B2661" s="45" t="n">
        <v>20.02</v>
      </c>
      <c r="C2661" s="45" t="n">
        <v>20</v>
      </c>
      <c r="D2661" s="45" t="n">
        <v>20</v>
      </c>
      <c r="E2661" t="n">
        <v>881</v>
      </c>
      <c r="F2661" t="n">
        <v>15</v>
      </c>
      <c r="G2661" t="n">
        <v>112</v>
      </c>
      <c r="H2661" t="n">
        <v>52</v>
      </c>
    </row>
    <row r="2662">
      <c r="A2662" t="inlineStr">
        <is>
          <t>CARD17</t>
        </is>
      </c>
      <c r="B2662" s="45" t="n">
        <v>50.02</v>
      </c>
      <c r="C2662" s="45" t="n">
        <v>50</v>
      </c>
      <c r="D2662" s="45" t="n">
        <v>50</v>
      </c>
      <c r="E2662" t="n">
        <v>1012</v>
      </c>
      <c r="F2662" t="n">
        <v>62</v>
      </c>
      <c r="G2662" t="n">
        <v>2</v>
      </c>
      <c r="H2662" t="n">
        <v>52</v>
      </c>
    </row>
    <row r="2663">
      <c r="A2663" t="inlineStr">
        <is>
          <t>CARD18</t>
        </is>
      </c>
      <c r="B2663" s="45" t="n">
        <v>100.52</v>
      </c>
      <c r="C2663" s="45" t="n">
        <v>100</v>
      </c>
      <c r="D2663" s="45" t="n">
        <v>100</v>
      </c>
      <c r="E2663" t="n">
        <v>536</v>
      </c>
      <c r="F2663" t="n">
        <v>40</v>
      </c>
      <c r="G2663" t="n">
        <v>148</v>
      </c>
      <c r="H2663" t="n">
        <v>52</v>
      </c>
    </row>
    <row r="2664">
      <c r="A2664" t="inlineStr">
        <is>
          <t>CARD19</t>
        </is>
      </c>
      <c r="B2664" s="45" t="n">
        <v>9.970000000000001</v>
      </c>
      <c r="C2664" s="45" t="n">
        <v>10</v>
      </c>
      <c r="D2664" s="45" t="n">
        <v>0</v>
      </c>
      <c r="E2664" t="n">
        <v>36</v>
      </c>
      <c r="F2664" t="n">
        <v>0</v>
      </c>
      <c r="G2664" t="n">
        <v>4</v>
      </c>
      <c r="H2664" t="n">
        <v>7</v>
      </c>
    </row>
    <row r="2665">
      <c r="A2665" t="inlineStr">
        <is>
          <t>CARD21</t>
        </is>
      </c>
      <c r="B2665" s="45" t="n">
        <v>10</v>
      </c>
      <c r="C2665" s="45" t="n">
        <v>0</v>
      </c>
      <c r="D2665" s="45" t="n">
        <v>10</v>
      </c>
      <c r="E2665" t="n">
        <v>0</v>
      </c>
      <c r="F2665" t="n">
        <v>3</v>
      </c>
      <c r="G2665" t="n">
        <v>0</v>
      </c>
      <c r="H2665" t="n">
        <v>1</v>
      </c>
    </row>
    <row r="2666">
      <c r="A2666" t="inlineStr">
        <is>
          <t>CARD22</t>
        </is>
      </c>
      <c r="B2666" s="45" t="n">
        <v>10</v>
      </c>
      <c r="C2666" s="45" t="n">
        <v>0</v>
      </c>
      <c r="D2666" s="45" t="n">
        <v>10</v>
      </c>
      <c r="E2666" t="n">
        <v>0</v>
      </c>
      <c r="F2666" t="n">
        <v>55</v>
      </c>
      <c r="G2666" t="n">
        <v>0</v>
      </c>
      <c r="H2666" t="n">
        <v>18</v>
      </c>
    </row>
    <row r="2667">
      <c r="A2667" t="inlineStr">
        <is>
          <t>CARD23</t>
        </is>
      </c>
      <c r="B2667" s="45" t="n">
        <v>20</v>
      </c>
      <c r="C2667" s="45" t="n">
        <v>0</v>
      </c>
      <c r="D2667" s="45" t="n">
        <v>20</v>
      </c>
      <c r="E2667" t="n">
        <v>0</v>
      </c>
      <c r="F2667" t="n">
        <v>94</v>
      </c>
      <c r="G2667" t="n">
        <v>0</v>
      </c>
      <c r="H2667" t="n">
        <v>36</v>
      </c>
    </row>
    <row r="2668">
      <c r="A2668" t="inlineStr">
        <is>
          <t>CARD24</t>
        </is>
      </c>
      <c r="B2668" s="45" t="n">
        <v>50</v>
      </c>
      <c r="C2668" s="45" t="n">
        <v>0</v>
      </c>
      <c r="D2668" s="45" t="n">
        <v>50</v>
      </c>
      <c r="E2668" t="n">
        <v>0</v>
      </c>
      <c r="F2668" t="n">
        <v>114</v>
      </c>
      <c r="G2668" t="n">
        <v>0</v>
      </c>
      <c r="H2668" t="n">
        <v>39</v>
      </c>
    </row>
    <row r="2669">
      <c r="A2669" t="inlineStr">
        <is>
          <t>CARD25</t>
        </is>
      </c>
      <c r="B2669" s="45" t="n">
        <v>100</v>
      </c>
      <c r="C2669" s="45" t="n">
        <v>0</v>
      </c>
      <c r="D2669" s="45" t="n">
        <v>100</v>
      </c>
      <c r="E2669" t="n">
        <v>0</v>
      </c>
      <c r="F2669" t="n">
        <v>40</v>
      </c>
      <c r="G2669" t="n">
        <v>0</v>
      </c>
      <c r="H2669" t="n">
        <v>29</v>
      </c>
    </row>
    <row r="2670">
      <c r="A2670" t="inlineStr">
        <is>
          <t>CARD26</t>
        </is>
      </c>
      <c r="B2670" s="45" t="n">
        <v>200</v>
      </c>
      <c r="C2670" s="45" t="n">
        <v>0</v>
      </c>
      <c r="D2670" s="45" t="n">
        <v>200</v>
      </c>
      <c r="E2670" t="n">
        <v>0</v>
      </c>
      <c r="F2670" t="n">
        <v>8</v>
      </c>
      <c r="G2670" t="n">
        <v>0</v>
      </c>
      <c r="H2670" t="n">
        <v>7</v>
      </c>
    </row>
    <row r="2671">
      <c r="A2671" t="inlineStr">
        <is>
          <t>CARD27</t>
        </is>
      </c>
      <c r="B2671" s="45" t="n">
        <v>10</v>
      </c>
      <c r="C2671" s="45" t="n">
        <v>0</v>
      </c>
      <c r="D2671" s="45" t="n">
        <v>10</v>
      </c>
      <c r="E2671" t="n">
        <v>0</v>
      </c>
      <c r="F2671" t="n">
        <v>1</v>
      </c>
      <c r="G2671" t="n">
        <v>0</v>
      </c>
      <c r="H2671" t="n">
        <v>1</v>
      </c>
    </row>
    <row r="2672">
      <c r="A2672" t="inlineStr">
        <is>
          <t>CARD28</t>
        </is>
      </c>
      <c r="B2672" s="45" t="n">
        <v>20</v>
      </c>
      <c r="C2672" s="45" t="n">
        <v>0</v>
      </c>
      <c r="D2672" s="45" t="n">
        <v>20</v>
      </c>
      <c r="E2672" t="n">
        <v>0</v>
      </c>
      <c r="F2672" t="n">
        <v>8</v>
      </c>
      <c r="G2672" t="n">
        <v>0</v>
      </c>
      <c r="H2672" t="n">
        <v>6</v>
      </c>
    </row>
    <row r="2673">
      <c r="A2673" t="inlineStr">
        <is>
          <t>CARD29</t>
        </is>
      </c>
      <c r="B2673" s="45" t="n">
        <v>50</v>
      </c>
      <c r="C2673" s="45" t="n">
        <v>0</v>
      </c>
      <c r="D2673" s="45" t="n">
        <v>50</v>
      </c>
      <c r="E2673" t="n">
        <v>0</v>
      </c>
      <c r="F2673" t="n">
        <v>4</v>
      </c>
      <c r="G2673" t="n">
        <v>0</v>
      </c>
      <c r="H2673" t="n">
        <v>4</v>
      </c>
    </row>
    <row r="2674">
      <c r="A2674" t="inlineStr">
        <is>
          <t>CARD30</t>
        </is>
      </c>
      <c r="B2674" s="45" t="n">
        <v>100</v>
      </c>
      <c r="C2674" s="45" t="n">
        <v>0</v>
      </c>
      <c r="D2674" s="45" t="n">
        <v>100</v>
      </c>
      <c r="E2674" t="n">
        <v>0</v>
      </c>
      <c r="F2674" t="n">
        <v>2</v>
      </c>
      <c r="G2674" t="n">
        <v>0</v>
      </c>
      <c r="H2674" t="n">
        <v>2</v>
      </c>
    </row>
    <row r="2675">
      <c r="A2675" t="inlineStr">
        <is>
          <t>CARD31</t>
        </is>
      </c>
      <c r="B2675" s="45" t="n">
        <v>200</v>
      </c>
      <c r="C2675" s="45" t="n">
        <v>0</v>
      </c>
      <c r="D2675" s="45" t="n">
        <v>200</v>
      </c>
      <c r="E2675" t="n">
        <v>0</v>
      </c>
      <c r="F2675" t="n">
        <v>1</v>
      </c>
      <c r="G2675" t="n">
        <v>0</v>
      </c>
      <c r="H2675" t="n">
        <v>1</v>
      </c>
    </row>
    <row r="2676">
      <c r="A2676" t="inlineStr">
        <is>
          <t>CARD32</t>
        </is>
      </c>
      <c r="B2676" s="45" t="n">
        <v>10</v>
      </c>
      <c r="C2676" s="45" t="n">
        <v>0</v>
      </c>
      <c r="D2676" s="45" t="n">
        <v>10</v>
      </c>
      <c r="E2676" t="n">
        <v>0</v>
      </c>
      <c r="F2676" t="n">
        <v>4</v>
      </c>
      <c r="G2676" t="n">
        <v>0</v>
      </c>
      <c r="H2676" t="n">
        <v>2</v>
      </c>
    </row>
    <row r="2677">
      <c r="A2677" t="inlineStr">
        <is>
          <t>CARD33</t>
        </is>
      </c>
      <c r="B2677" s="45" t="n">
        <v>20</v>
      </c>
      <c r="C2677" s="45" t="n">
        <v>0</v>
      </c>
      <c r="D2677" s="45" t="n">
        <v>20</v>
      </c>
      <c r="E2677" t="n">
        <v>0</v>
      </c>
      <c r="F2677" t="n">
        <v>1</v>
      </c>
      <c r="G2677" t="n">
        <v>0</v>
      </c>
      <c r="H2677" t="n">
        <v>1</v>
      </c>
    </row>
    <row r="2678">
      <c r="A2678" t="inlineStr">
        <is>
          <t>CARD34</t>
        </is>
      </c>
      <c r="B2678" s="45" t="n">
        <v>50</v>
      </c>
      <c r="C2678" s="45" t="n">
        <v>0</v>
      </c>
      <c r="D2678" s="45" t="n">
        <v>50</v>
      </c>
      <c r="E2678" t="n">
        <v>0</v>
      </c>
      <c r="F2678" t="n">
        <v>2</v>
      </c>
      <c r="G2678" t="n">
        <v>0</v>
      </c>
      <c r="H2678" t="n">
        <v>2</v>
      </c>
    </row>
    <row r="2679">
      <c r="A2679" t="inlineStr">
        <is>
          <t>CARD35</t>
        </is>
      </c>
      <c r="B2679" s="45" t="n">
        <v>100</v>
      </c>
      <c r="C2679" s="45" t="n">
        <v>0</v>
      </c>
      <c r="D2679" s="45" t="n">
        <v>100</v>
      </c>
      <c r="E2679" t="n">
        <v>0</v>
      </c>
      <c r="F2679" t="n">
        <v>1</v>
      </c>
      <c r="G2679" t="n">
        <v>0</v>
      </c>
      <c r="H2679" t="n">
        <v>1</v>
      </c>
    </row>
    <row r="2680">
      <c r="A2680" t="inlineStr">
        <is>
          <t>CATS-BLK-LG</t>
        </is>
      </c>
      <c r="B2680" s="45" t="n">
        <v>14.99</v>
      </c>
      <c r="C2680" s="45" t="n">
        <v>14.99</v>
      </c>
      <c r="D2680" s="45" t="n">
        <v>0</v>
      </c>
      <c r="E2680" t="n">
        <v>1</v>
      </c>
      <c r="F2680" t="n">
        <v>0</v>
      </c>
      <c r="G2680" t="n">
        <v>0</v>
      </c>
      <c r="H2680" t="n">
        <v>1</v>
      </c>
    </row>
    <row r="2681">
      <c r="A2681" t="inlineStr">
        <is>
          <t>CATS-BLK-SM</t>
        </is>
      </c>
      <c r="B2681" s="45" t="n">
        <v>19.28</v>
      </c>
      <c r="C2681" s="45" t="n">
        <v>14.99</v>
      </c>
      <c r="D2681" s="45" t="n">
        <v>21</v>
      </c>
      <c r="E2681" t="n">
        <v>2</v>
      </c>
      <c r="F2681" t="n">
        <v>5</v>
      </c>
      <c r="G2681" t="n">
        <v>0</v>
      </c>
      <c r="H2681" t="n">
        <v>6</v>
      </c>
    </row>
    <row r="2682">
      <c r="A2682" t="inlineStr">
        <is>
          <t>CATS-WHT-LG</t>
        </is>
      </c>
      <c r="B2682" s="45" t="n">
        <v>15.15</v>
      </c>
      <c r="C2682" s="45" t="n">
        <v>14.99</v>
      </c>
      <c r="D2682" s="45" t="n">
        <v>21</v>
      </c>
      <c r="E2682" t="n">
        <v>8</v>
      </c>
      <c r="F2682" t="n">
        <v>1</v>
      </c>
      <c r="G2682" t="n">
        <v>0</v>
      </c>
      <c r="H2682" t="n">
        <v>4</v>
      </c>
    </row>
    <row r="2683">
      <c r="A2683" t="inlineStr">
        <is>
          <t>CATS-WHT-MD</t>
        </is>
      </c>
      <c r="B2683" s="45" t="n">
        <v>16.45</v>
      </c>
      <c r="C2683" s="45" t="n">
        <v>18</v>
      </c>
      <c r="D2683" s="45" t="n">
        <v>21</v>
      </c>
      <c r="E2683" t="n">
        <v>9</v>
      </c>
      <c r="F2683" t="n">
        <v>2</v>
      </c>
      <c r="G2683" t="n">
        <v>0</v>
      </c>
      <c r="H2683" t="n">
        <v>6</v>
      </c>
    </row>
    <row r="2684">
      <c r="A2684" t="inlineStr">
        <is>
          <t>CATS-WHT-SM</t>
        </is>
      </c>
      <c r="B2684" s="45" t="n">
        <v>15.89</v>
      </c>
      <c r="C2684" s="45" t="n">
        <v>13.34</v>
      </c>
      <c r="D2684" s="45" t="n">
        <v>21</v>
      </c>
      <c r="E2684" t="n">
        <v>4</v>
      </c>
      <c r="F2684" t="n">
        <v>2</v>
      </c>
      <c r="G2684" t="n">
        <v>0</v>
      </c>
      <c r="H2684" t="n">
        <v>4</v>
      </c>
    </row>
    <row r="2685">
      <c r="A2685" t="inlineStr">
        <is>
          <t>CBLE-BLK-MD</t>
        </is>
      </c>
      <c r="B2685" s="45" t="n">
        <v>50</v>
      </c>
      <c r="C2685" s="45" t="n">
        <v>0</v>
      </c>
      <c r="D2685" s="45" t="n">
        <v>50</v>
      </c>
      <c r="E2685" t="n">
        <v>0</v>
      </c>
      <c r="F2685" t="n">
        <v>1</v>
      </c>
      <c r="G2685" t="n">
        <v>0</v>
      </c>
      <c r="H2685" t="n">
        <v>1</v>
      </c>
    </row>
    <row r="2686">
      <c r="A2686" t="inlineStr">
        <is>
          <t>CBLE-BLK-XS</t>
        </is>
      </c>
      <c r="B2686" s="45" t="n">
        <v>24.99</v>
      </c>
      <c r="C2686" s="45" t="n">
        <v>0</v>
      </c>
      <c r="D2686" s="45" t="n">
        <v>24.99</v>
      </c>
      <c r="E2686" t="n">
        <v>0</v>
      </c>
      <c r="F2686" t="n">
        <v>22</v>
      </c>
      <c r="G2686" t="n">
        <v>0</v>
      </c>
      <c r="H2686" t="n">
        <v>16</v>
      </c>
    </row>
    <row r="2687">
      <c r="A2687" t="inlineStr">
        <is>
          <t>CCTO-BLK-LG</t>
        </is>
      </c>
      <c r="B2687" s="45" t="n">
        <v>21</v>
      </c>
      <c r="C2687" s="45" t="n">
        <v>0</v>
      </c>
      <c r="D2687" s="45" t="n">
        <v>21</v>
      </c>
      <c r="E2687" t="n">
        <v>0</v>
      </c>
      <c r="F2687" t="n">
        <v>2</v>
      </c>
      <c r="G2687" t="n">
        <v>0</v>
      </c>
      <c r="H2687" t="n">
        <v>2</v>
      </c>
    </row>
    <row r="2688">
      <c r="A2688" t="inlineStr">
        <is>
          <t>CCTO-BLK-MD</t>
        </is>
      </c>
      <c r="B2688" s="45" t="n">
        <v>21</v>
      </c>
      <c r="C2688" s="45" t="n">
        <v>0</v>
      </c>
      <c r="D2688" s="45" t="n">
        <v>21</v>
      </c>
      <c r="E2688" t="n">
        <v>0</v>
      </c>
      <c r="F2688" t="n">
        <v>2</v>
      </c>
      <c r="G2688" t="n">
        <v>0</v>
      </c>
      <c r="H2688" t="n">
        <v>1</v>
      </c>
    </row>
    <row r="2689">
      <c r="A2689" t="inlineStr">
        <is>
          <t>CCTS-BLK-MD</t>
        </is>
      </c>
      <c r="B2689" s="45" t="n">
        <v>27.12</v>
      </c>
      <c r="C2689" s="45" t="n">
        <v>0</v>
      </c>
      <c r="D2689" s="45" t="n">
        <v>24.5</v>
      </c>
      <c r="E2689" t="n">
        <v>0</v>
      </c>
      <c r="F2689" t="n">
        <v>4</v>
      </c>
      <c r="G2689" t="n">
        <v>0</v>
      </c>
      <c r="H2689" t="n">
        <v>4</v>
      </c>
    </row>
    <row r="2690">
      <c r="A2690" t="inlineStr">
        <is>
          <t>CCTS-BLK-SM</t>
        </is>
      </c>
      <c r="B2690" s="45" t="n">
        <v>29.75</v>
      </c>
      <c r="C2690" s="45" t="n">
        <v>0</v>
      </c>
      <c r="D2690" s="45" t="n">
        <v>29.75</v>
      </c>
      <c r="E2690" t="n">
        <v>0</v>
      </c>
      <c r="F2690" t="n">
        <v>2</v>
      </c>
      <c r="G2690" t="n">
        <v>0</v>
      </c>
      <c r="H2690" t="n">
        <v>2</v>
      </c>
    </row>
    <row r="2691">
      <c r="A2691" t="inlineStr">
        <is>
          <t>CD3463-001-10</t>
        </is>
      </c>
      <c r="B2691" s="45" t="n">
        <v>169.99</v>
      </c>
      <c r="C2691" s="45" t="n">
        <v>179.99</v>
      </c>
      <c r="D2691" s="45" t="n">
        <v>159.99</v>
      </c>
      <c r="E2691" t="n">
        <v>6</v>
      </c>
      <c r="F2691" t="n">
        <v>2</v>
      </c>
      <c r="G2691" t="n">
        <v>0</v>
      </c>
      <c r="H2691" t="n">
        <v>6</v>
      </c>
    </row>
    <row r="2692">
      <c r="A2692" t="inlineStr">
        <is>
          <t>CD3463-001-10.5</t>
        </is>
      </c>
      <c r="B2692" s="45" t="n">
        <v>161.59</v>
      </c>
      <c r="C2692" s="45" t="n">
        <v>159.99</v>
      </c>
      <c r="D2692" s="45" t="n">
        <v>179.99</v>
      </c>
      <c r="E2692" t="n">
        <v>3</v>
      </c>
      <c r="F2692" t="n">
        <v>2</v>
      </c>
      <c r="G2692" t="n">
        <v>0</v>
      </c>
      <c r="H2692" t="n">
        <v>5</v>
      </c>
    </row>
    <row r="2693">
      <c r="A2693" t="inlineStr">
        <is>
          <t>CD3463-001-11</t>
        </is>
      </c>
      <c r="B2693" s="45" t="n">
        <v>175.99</v>
      </c>
      <c r="C2693" s="45" t="n">
        <v>159.99</v>
      </c>
      <c r="D2693" s="45" t="n">
        <v>179.99</v>
      </c>
      <c r="E2693" t="n">
        <v>3</v>
      </c>
      <c r="F2693" t="n">
        <v>2</v>
      </c>
      <c r="G2693" t="n">
        <v>1</v>
      </c>
      <c r="H2693" t="n">
        <v>6</v>
      </c>
    </row>
    <row r="2694">
      <c r="A2694" t="inlineStr">
        <is>
          <t>CD3463-001-11.5</t>
        </is>
      </c>
      <c r="B2694" s="45" t="n">
        <v>155.99</v>
      </c>
      <c r="C2694" s="45" t="n">
        <v>159.99</v>
      </c>
      <c r="D2694" s="45" t="n">
        <v>159.99</v>
      </c>
      <c r="E2694" t="n">
        <v>3</v>
      </c>
      <c r="F2694" t="n">
        <v>2</v>
      </c>
      <c r="G2694" t="n">
        <v>1</v>
      </c>
      <c r="H2694" t="n">
        <v>6</v>
      </c>
    </row>
    <row r="2695">
      <c r="A2695" t="inlineStr">
        <is>
          <t>CD3463-001-12</t>
        </is>
      </c>
      <c r="B2695" s="45" t="n">
        <v>168.88</v>
      </c>
      <c r="C2695" s="45" t="n">
        <v>169.99</v>
      </c>
      <c r="D2695" s="45" t="n">
        <v>159.99</v>
      </c>
      <c r="E2695" t="n">
        <v>6</v>
      </c>
      <c r="F2695" t="n">
        <v>3</v>
      </c>
      <c r="G2695" t="n">
        <v>0</v>
      </c>
      <c r="H2695" t="n">
        <v>7</v>
      </c>
    </row>
    <row r="2696">
      <c r="A2696" t="inlineStr">
        <is>
          <t>CD3463-001-12.5</t>
        </is>
      </c>
      <c r="B2696" s="45" t="n">
        <v>159.99</v>
      </c>
      <c r="C2696" s="45" t="n">
        <v>159.99</v>
      </c>
      <c r="D2696" s="45" t="n">
        <v>159.99</v>
      </c>
      <c r="E2696" t="n">
        <v>2</v>
      </c>
      <c r="F2696" t="n">
        <v>2</v>
      </c>
      <c r="G2696" t="n">
        <v>1</v>
      </c>
      <c r="H2696" t="n">
        <v>5</v>
      </c>
    </row>
    <row r="2697">
      <c r="A2697" t="inlineStr">
        <is>
          <t>CD3463-001-13</t>
        </is>
      </c>
      <c r="B2697" s="45" t="n">
        <v>199.99</v>
      </c>
      <c r="C2697" s="45" t="n">
        <v>0</v>
      </c>
      <c r="D2697" s="45" t="n">
        <v>199.99</v>
      </c>
      <c r="E2697" t="n">
        <v>0</v>
      </c>
      <c r="F2697" t="n">
        <v>1</v>
      </c>
      <c r="G2697" t="n">
        <v>1</v>
      </c>
      <c r="H2697" t="n">
        <v>2</v>
      </c>
    </row>
    <row r="2698">
      <c r="A2698" t="inlineStr">
        <is>
          <t>CD3463-001-8</t>
        </is>
      </c>
      <c r="B2698" s="45" t="n">
        <v>179.99</v>
      </c>
      <c r="C2698" s="45" t="n">
        <v>159.99</v>
      </c>
      <c r="D2698" s="45" t="n">
        <v>199.99</v>
      </c>
      <c r="E2698" t="n">
        <v>1</v>
      </c>
      <c r="F2698" t="n">
        <v>1</v>
      </c>
      <c r="G2698" t="n">
        <v>0</v>
      </c>
      <c r="H2698" t="n">
        <v>2</v>
      </c>
    </row>
    <row r="2699">
      <c r="A2699" t="inlineStr">
        <is>
          <t>CD3463-001-8.5</t>
        </is>
      </c>
      <c r="B2699" s="45" t="n">
        <v>167.49</v>
      </c>
      <c r="C2699" s="45" t="n">
        <v>159.99</v>
      </c>
      <c r="D2699" s="45" t="n">
        <v>159.99</v>
      </c>
      <c r="E2699" t="n">
        <v>3</v>
      </c>
      <c r="F2699" t="n">
        <v>1</v>
      </c>
      <c r="G2699" t="n">
        <v>0</v>
      </c>
      <c r="H2699" t="n">
        <v>4</v>
      </c>
    </row>
    <row r="2700">
      <c r="A2700" t="inlineStr">
        <is>
          <t>CD3463-001-9</t>
        </is>
      </c>
      <c r="B2700" s="45" t="n">
        <v>159.99</v>
      </c>
      <c r="C2700" s="45" t="n">
        <v>0</v>
      </c>
      <c r="D2700" s="45" t="n">
        <v>159.99</v>
      </c>
      <c r="E2700" t="n">
        <v>0</v>
      </c>
      <c r="F2700" t="n">
        <v>1</v>
      </c>
      <c r="G2700" t="n">
        <v>1</v>
      </c>
      <c r="H2700" t="n">
        <v>2</v>
      </c>
    </row>
    <row r="2701">
      <c r="A2701" t="inlineStr">
        <is>
          <t>CD3463-001-9.5</t>
        </is>
      </c>
      <c r="B2701" s="45" t="n">
        <v>179.99</v>
      </c>
      <c r="C2701" s="45" t="n">
        <v>159.99</v>
      </c>
      <c r="D2701" s="45" t="n">
        <v>199.99</v>
      </c>
      <c r="E2701" t="n">
        <v>3</v>
      </c>
      <c r="F2701" t="n">
        <v>2</v>
      </c>
      <c r="G2701" t="n">
        <v>0</v>
      </c>
      <c r="H2701" t="n">
        <v>4</v>
      </c>
    </row>
    <row r="2702">
      <c r="A2702" t="inlineStr">
        <is>
          <t>CD3463-003-10</t>
        </is>
      </c>
      <c r="B2702" s="45" t="n">
        <v>175.55</v>
      </c>
      <c r="C2702" s="45" t="n">
        <v>184.99</v>
      </c>
      <c r="D2702" s="45" t="n">
        <v>159.99</v>
      </c>
      <c r="E2702" t="n">
        <v>8</v>
      </c>
      <c r="F2702" t="n">
        <v>1</v>
      </c>
      <c r="G2702" t="n">
        <v>0</v>
      </c>
      <c r="H2702" t="n">
        <v>9</v>
      </c>
    </row>
    <row r="2703">
      <c r="A2703" t="inlineStr">
        <is>
          <t>CD3463-003-10.5</t>
        </is>
      </c>
      <c r="B2703" s="45" t="n">
        <v>174.28</v>
      </c>
      <c r="C2703" s="45" t="n">
        <v>159.99</v>
      </c>
      <c r="D2703" s="45" t="n">
        <v>0</v>
      </c>
      <c r="E2703" t="n">
        <v>7</v>
      </c>
      <c r="F2703" t="n">
        <v>0</v>
      </c>
      <c r="G2703" t="n">
        <v>0</v>
      </c>
      <c r="H2703" t="n">
        <v>7</v>
      </c>
    </row>
    <row r="2704">
      <c r="A2704" t="inlineStr">
        <is>
          <t>CD3463-003-11</t>
        </is>
      </c>
      <c r="B2704" s="45" t="n">
        <v>159.86</v>
      </c>
      <c r="C2704" s="45" t="n">
        <v>159.99</v>
      </c>
      <c r="D2704" s="45" t="n">
        <v>159.99</v>
      </c>
      <c r="E2704" t="n">
        <v>8</v>
      </c>
      <c r="F2704" t="n">
        <v>1</v>
      </c>
      <c r="G2704" t="n">
        <v>0</v>
      </c>
      <c r="H2704" t="n">
        <v>8</v>
      </c>
    </row>
    <row r="2705">
      <c r="A2705" t="inlineStr">
        <is>
          <t>CD3463-003-11.5</t>
        </is>
      </c>
      <c r="B2705" s="45" t="n">
        <v>153.99</v>
      </c>
      <c r="C2705" s="45" t="n">
        <v>159.99</v>
      </c>
      <c r="D2705" s="45" t="n">
        <v>0</v>
      </c>
      <c r="E2705" t="n">
        <v>5</v>
      </c>
      <c r="F2705" t="n">
        <v>0</v>
      </c>
      <c r="G2705" t="n">
        <v>0</v>
      </c>
      <c r="H2705" t="n">
        <v>5</v>
      </c>
    </row>
    <row r="2706">
      <c r="A2706" t="inlineStr">
        <is>
          <t>CD3463-003-12</t>
        </is>
      </c>
      <c r="B2706" s="45" t="n">
        <v>173.74</v>
      </c>
      <c r="C2706" s="45" t="n">
        <v>159.99</v>
      </c>
      <c r="D2706" s="45" t="n">
        <v>159.99</v>
      </c>
      <c r="E2706" t="n">
        <v>7</v>
      </c>
      <c r="F2706" t="n">
        <v>1</v>
      </c>
      <c r="G2706" t="n">
        <v>0</v>
      </c>
      <c r="H2706" t="n">
        <v>7</v>
      </c>
    </row>
    <row r="2707">
      <c r="A2707" t="inlineStr">
        <is>
          <t>CD3463-003-12.5</t>
        </is>
      </c>
      <c r="B2707" s="45" t="n">
        <v>159.99</v>
      </c>
      <c r="C2707" s="45" t="n">
        <v>159.99</v>
      </c>
      <c r="D2707" s="45" t="n">
        <v>0</v>
      </c>
      <c r="E2707" t="n">
        <v>3</v>
      </c>
      <c r="F2707" t="n">
        <v>0</v>
      </c>
      <c r="G2707" t="n">
        <v>0</v>
      </c>
      <c r="H2707" t="n">
        <v>3</v>
      </c>
    </row>
    <row r="2708">
      <c r="A2708" t="inlineStr">
        <is>
          <t>CD3463-003-8.5</t>
        </is>
      </c>
      <c r="B2708" s="45" t="n">
        <v>159.99</v>
      </c>
      <c r="C2708" s="45" t="n">
        <v>0</v>
      </c>
      <c r="D2708" s="45" t="n">
        <v>159.99</v>
      </c>
      <c r="E2708" t="n">
        <v>0</v>
      </c>
      <c r="F2708" t="n">
        <v>1</v>
      </c>
      <c r="G2708" t="n">
        <v>0</v>
      </c>
      <c r="H2708" t="n">
        <v>1</v>
      </c>
    </row>
    <row r="2709">
      <c r="A2709" t="inlineStr">
        <is>
          <t>CD3463-003-9</t>
        </is>
      </c>
      <c r="B2709" s="45" t="n">
        <v>173.32</v>
      </c>
      <c r="C2709" s="45" t="n">
        <v>179.99</v>
      </c>
      <c r="D2709" s="45" t="n">
        <v>0</v>
      </c>
      <c r="E2709" t="n">
        <v>3</v>
      </c>
      <c r="F2709" t="n">
        <v>0</v>
      </c>
      <c r="G2709" t="n">
        <v>0</v>
      </c>
      <c r="H2709" t="n">
        <v>2</v>
      </c>
    </row>
    <row r="2710">
      <c r="A2710" t="inlineStr">
        <is>
          <t>CD3463-003-9.5</t>
        </is>
      </c>
      <c r="B2710" s="45" t="n">
        <v>151.99</v>
      </c>
      <c r="C2710" s="45" t="n">
        <v>149.99</v>
      </c>
      <c r="D2710" s="45" t="n">
        <v>0</v>
      </c>
      <c r="E2710" t="n">
        <v>5</v>
      </c>
      <c r="F2710" t="n">
        <v>0</v>
      </c>
      <c r="G2710" t="n">
        <v>0</v>
      </c>
      <c r="H2710" t="n">
        <v>4</v>
      </c>
    </row>
    <row r="2711">
      <c r="A2711" t="inlineStr">
        <is>
          <t>CD3463-010-10</t>
        </is>
      </c>
      <c r="B2711" s="45" t="n">
        <v>181.42</v>
      </c>
      <c r="C2711" s="45" t="n">
        <v>169.99</v>
      </c>
      <c r="D2711" s="45" t="n">
        <v>199.99</v>
      </c>
      <c r="E2711" t="n">
        <v>3</v>
      </c>
      <c r="F2711" t="n">
        <v>4</v>
      </c>
      <c r="G2711" t="n">
        <v>0</v>
      </c>
      <c r="H2711" t="n">
        <v>6</v>
      </c>
    </row>
    <row r="2712">
      <c r="A2712" t="inlineStr">
        <is>
          <t>CD3463-010-10.5</t>
        </is>
      </c>
      <c r="B2712" s="45" t="n">
        <v>183.56</v>
      </c>
      <c r="C2712" s="45" t="n">
        <v>169.99</v>
      </c>
      <c r="D2712" s="45" t="n">
        <v>199.99</v>
      </c>
      <c r="E2712" t="n">
        <v>5</v>
      </c>
      <c r="F2712" t="n">
        <v>9</v>
      </c>
      <c r="G2712" t="n">
        <v>0</v>
      </c>
      <c r="H2712" t="n">
        <v>13</v>
      </c>
    </row>
    <row r="2713">
      <c r="A2713" t="inlineStr">
        <is>
          <t>CD3463-010-11</t>
        </is>
      </c>
      <c r="B2713" s="45" t="n">
        <v>199.99</v>
      </c>
      <c r="C2713" s="45" t="n">
        <v>199.99</v>
      </c>
      <c r="D2713" s="45" t="n">
        <v>199.99</v>
      </c>
      <c r="E2713" t="n">
        <v>3</v>
      </c>
      <c r="F2713" t="n">
        <v>1</v>
      </c>
      <c r="G2713" t="n">
        <v>0</v>
      </c>
      <c r="H2713" t="n">
        <v>3</v>
      </c>
    </row>
    <row r="2714">
      <c r="A2714" t="inlineStr">
        <is>
          <t>CD3463-010-11.5</t>
        </is>
      </c>
      <c r="B2714" s="45" t="n">
        <v>192.49</v>
      </c>
      <c r="C2714" s="45" t="n">
        <v>199.99</v>
      </c>
      <c r="D2714" s="45" t="n">
        <v>199.99</v>
      </c>
      <c r="E2714" t="n">
        <v>5</v>
      </c>
      <c r="F2714" t="n">
        <v>3</v>
      </c>
      <c r="G2714" t="n">
        <v>1</v>
      </c>
      <c r="H2714" t="n">
        <v>7</v>
      </c>
    </row>
    <row r="2715">
      <c r="A2715" t="inlineStr">
        <is>
          <t>CD3463-010-12</t>
        </is>
      </c>
      <c r="B2715" s="45" t="n">
        <v>181.99</v>
      </c>
      <c r="C2715" s="45" t="n">
        <v>169.99</v>
      </c>
      <c r="D2715" s="45" t="n">
        <v>199.99</v>
      </c>
      <c r="E2715" t="n">
        <v>5</v>
      </c>
      <c r="F2715" t="n">
        <v>5</v>
      </c>
      <c r="G2715" t="n">
        <v>0</v>
      </c>
      <c r="H2715" t="n">
        <v>10</v>
      </c>
    </row>
    <row r="2716">
      <c r="A2716" t="inlineStr">
        <is>
          <t>CD3463-010-12.5</t>
        </is>
      </c>
      <c r="B2716" s="45" t="n">
        <v>179.99</v>
      </c>
      <c r="C2716" s="45" t="n">
        <v>149.99</v>
      </c>
      <c r="D2716" s="45" t="n">
        <v>199.99</v>
      </c>
      <c r="E2716" t="n">
        <v>2</v>
      </c>
      <c r="F2716" t="n">
        <v>3</v>
      </c>
      <c r="G2716" t="n">
        <v>0</v>
      </c>
      <c r="H2716" t="n">
        <v>5</v>
      </c>
    </row>
    <row r="2717">
      <c r="A2717" t="inlineStr">
        <is>
          <t>CD3463-010-13</t>
        </is>
      </c>
      <c r="B2717" s="45" t="n">
        <v>193.99</v>
      </c>
      <c r="C2717" s="45" t="n">
        <v>199.99</v>
      </c>
      <c r="D2717" s="45" t="n">
        <v>0</v>
      </c>
      <c r="E2717" t="n">
        <v>5</v>
      </c>
      <c r="F2717" t="n">
        <v>0</v>
      </c>
      <c r="G2717" t="n">
        <v>0</v>
      </c>
      <c r="H2717" t="n">
        <v>5</v>
      </c>
    </row>
    <row r="2718">
      <c r="A2718" t="inlineStr">
        <is>
          <t>CD3463-010-8</t>
        </is>
      </c>
      <c r="B2718" s="45" t="n">
        <v>186.66</v>
      </c>
      <c r="C2718" s="45" t="n">
        <v>0</v>
      </c>
      <c r="D2718" s="45" t="n">
        <v>199.99</v>
      </c>
      <c r="E2718" t="n">
        <v>0</v>
      </c>
      <c r="F2718" t="n">
        <v>3</v>
      </c>
      <c r="G2718" t="n">
        <v>0</v>
      </c>
      <c r="H2718" t="n">
        <v>3</v>
      </c>
    </row>
    <row r="2719">
      <c r="A2719" t="inlineStr">
        <is>
          <t>CD3463-010-8.5</t>
        </is>
      </c>
      <c r="B2719" s="45" t="n">
        <v>154.99</v>
      </c>
      <c r="C2719" s="45" t="n">
        <v>149.99</v>
      </c>
      <c r="D2719" s="45" t="n">
        <v>159.99</v>
      </c>
      <c r="E2719" t="n">
        <v>1</v>
      </c>
      <c r="F2719" t="n">
        <v>1</v>
      </c>
      <c r="G2719" t="n">
        <v>0</v>
      </c>
      <c r="H2719" t="n">
        <v>2</v>
      </c>
    </row>
    <row r="2720">
      <c r="A2720" t="inlineStr">
        <is>
          <t>CD3463-010-9</t>
        </is>
      </c>
      <c r="B2720" s="45" t="n">
        <v>164.99</v>
      </c>
      <c r="C2720" s="45" t="n">
        <v>139.99</v>
      </c>
      <c r="D2720" s="45" t="n">
        <v>159.99</v>
      </c>
      <c r="E2720" t="n">
        <v>1</v>
      </c>
      <c r="F2720" t="n">
        <v>3</v>
      </c>
      <c r="G2720" t="n">
        <v>0</v>
      </c>
      <c r="H2720" t="n">
        <v>4</v>
      </c>
    </row>
    <row r="2721">
      <c r="A2721" t="inlineStr">
        <is>
          <t>CD3463-010-9.5</t>
        </is>
      </c>
      <c r="B2721" s="45" t="n">
        <v>184.28</v>
      </c>
      <c r="C2721" s="45" t="n">
        <v>174.99</v>
      </c>
      <c r="D2721" s="45" t="n">
        <v>199.99</v>
      </c>
      <c r="E2721" t="n">
        <v>4</v>
      </c>
      <c r="F2721" t="n">
        <v>3</v>
      </c>
      <c r="G2721" t="n">
        <v>0</v>
      </c>
      <c r="H2721" t="n">
        <v>6</v>
      </c>
    </row>
    <row r="2722">
      <c r="A2722" t="inlineStr">
        <is>
          <t>CD3463-101-10</t>
        </is>
      </c>
      <c r="B2722" s="45" t="n">
        <v>165.7</v>
      </c>
      <c r="C2722" s="45" t="n">
        <v>159.99</v>
      </c>
      <c r="D2722" s="45" t="n">
        <v>159.99</v>
      </c>
      <c r="E2722" t="n">
        <v>5</v>
      </c>
      <c r="F2722" t="n">
        <v>2</v>
      </c>
      <c r="G2722" t="n">
        <v>0</v>
      </c>
      <c r="H2722" t="n">
        <v>6</v>
      </c>
    </row>
    <row r="2723">
      <c r="A2723" t="inlineStr">
        <is>
          <t>CD3463-101-10.5</t>
        </is>
      </c>
      <c r="B2723" s="45" t="n">
        <v>163.32</v>
      </c>
      <c r="C2723" s="45" t="n">
        <v>159.99</v>
      </c>
      <c r="D2723" s="45" t="n">
        <v>159.99</v>
      </c>
      <c r="E2723" t="n">
        <v>4</v>
      </c>
      <c r="F2723" t="n">
        <v>2</v>
      </c>
      <c r="G2723" t="n">
        <v>0</v>
      </c>
      <c r="H2723" t="n">
        <v>5</v>
      </c>
    </row>
    <row r="2724">
      <c r="A2724" t="inlineStr">
        <is>
          <t>CD3463-101-11</t>
        </is>
      </c>
      <c r="B2724" s="45" t="n">
        <v>179.99</v>
      </c>
      <c r="C2724" s="45" t="n">
        <v>199.99</v>
      </c>
      <c r="D2724" s="45" t="n">
        <v>159.99</v>
      </c>
      <c r="E2724" t="n">
        <v>3</v>
      </c>
      <c r="F2724" t="n">
        <v>3</v>
      </c>
      <c r="G2724" t="n">
        <v>0</v>
      </c>
      <c r="H2724" t="n">
        <v>6</v>
      </c>
    </row>
    <row r="2725">
      <c r="A2725" t="inlineStr">
        <is>
          <t>CD3463-101-11.5</t>
        </is>
      </c>
      <c r="B2725" s="45" t="n">
        <v>176.66</v>
      </c>
      <c r="C2725" s="45" t="n">
        <v>159.99</v>
      </c>
      <c r="D2725" s="45" t="n">
        <v>199.99</v>
      </c>
      <c r="E2725" t="n">
        <v>3</v>
      </c>
      <c r="F2725" t="n">
        <v>6</v>
      </c>
      <c r="G2725" t="n">
        <v>0</v>
      </c>
      <c r="H2725" t="n">
        <v>8</v>
      </c>
    </row>
    <row r="2726">
      <c r="A2726" t="inlineStr">
        <is>
          <t>CD3463-101-12</t>
        </is>
      </c>
      <c r="B2726" s="45" t="n">
        <v>167.99</v>
      </c>
      <c r="C2726" s="45" t="n">
        <v>159.99</v>
      </c>
      <c r="D2726" s="45" t="n">
        <v>159.99</v>
      </c>
      <c r="E2726" t="n">
        <v>3</v>
      </c>
      <c r="F2726" t="n">
        <v>2</v>
      </c>
      <c r="G2726" t="n">
        <v>0</v>
      </c>
      <c r="H2726" t="n">
        <v>5</v>
      </c>
    </row>
    <row r="2727">
      <c r="A2727" t="inlineStr">
        <is>
          <t>CD3463-101-12.5</t>
        </is>
      </c>
      <c r="B2727" s="45" t="n">
        <v>155.99</v>
      </c>
      <c r="C2727" s="45" t="n">
        <v>153.99</v>
      </c>
      <c r="D2727" s="45" t="n">
        <v>159.99</v>
      </c>
      <c r="E2727" t="n">
        <v>2</v>
      </c>
      <c r="F2727" t="n">
        <v>1</v>
      </c>
      <c r="G2727" t="n">
        <v>0</v>
      </c>
      <c r="H2727" t="n">
        <v>3</v>
      </c>
    </row>
    <row r="2728">
      <c r="A2728" t="inlineStr">
        <is>
          <t>CD3463-101-13</t>
        </is>
      </c>
      <c r="B2728" s="45" t="n">
        <v>154.99</v>
      </c>
      <c r="C2728" s="45" t="n">
        <v>149.99</v>
      </c>
      <c r="D2728" s="45" t="n">
        <v>159.99</v>
      </c>
      <c r="E2728" t="n">
        <v>2</v>
      </c>
      <c r="F2728" t="n">
        <v>2</v>
      </c>
      <c r="G2728" t="n">
        <v>0</v>
      </c>
      <c r="H2728" t="n">
        <v>4</v>
      </c>
    </row>
    <row r="2729">
      <c r="A2729" t="inlineStr">
        <is>
          <t>CD3463-101-8.5</t>
        </is>
      </c>
      <c r="B2729" s="45" t="n">
        <v>173.99</v>
      </c>
      <c r="C2729" s="45" t="n">
        <v>159.99</v>
      </c>
      <c r="D2729" s="45" t="n">
        <v>199.99</v>
      </c>
      <c r="E2729" t="n">
        <v>3</v>
      </c>
      <c r="F2729" t="n">
        <v>2</v>
      </c>
      <c r="G2729" t="n">
        <v>0</v>
      </c>
      <c r="H2729" t="n">
        <v>4</v>
      </c>
    </row>
    <row r="2730">
      <c r="A2730" t="inlineStr">
        <is>
          <t>CD3463-101-9</t>
        </is>
      </c>
      <c r="B2730" s="45" t="n">
        <v>169.99</v>
      </c>
      <c r="C2730" s="45" t="n">
        <v>159.99</v>
      </c>
      <c r="D2730" s="45" t="n">
        <v>159.99</v>
      </c>
      <c r="E2730" t="n">
        <v>3</v>
      </c>
      <c r="F2730" t="n">
        <v>1</v>
      </c>
      <c r="G2730" t="n">
        <v>0</v>
      </c>
      <c r="H2730" t="n">
        <v>4</v>
      </c>
    </row>
    <row r="2731">
      <c r="A2731" t="inlineStr">
        <is>
          <t>CD3463-101-9.5</t>
        </is>
      </c>
      <c r="B2731" s="45" t="n">
        <v>199.99</v>
      </c>
      <c r="C2731" s="45" t="n">
        <v>199.99</v>
      </c>
      <c r="D2731" s="45" t="n">
        <v>199.99</v>
      </c>
      <c r="E2731" t="n">
        <v>1</v>
      </c>
      <c r="F2731" t="n">
        <v>2</v>
      </c>
      <c r="G2731" t="n">
        <v>0</v>
      </c>
      <c r="H2731" t="n">
        <v>3</v>
      </c>
    </row>
    <row r="2732">
      <c r="A2732" t="inlineStr">
        <is>
          <t>CD3463-801-10</t>
        </is>
      </c>
      <c r="B2732" s="45" t="n">
        <v>130.82</v>
      </c>
      <c r="C2732" s="45" t="n">
        <v>139.99</v>
      </c>
      <c r="D2732" s="45" t="n">
        <v>0</v>
      </c>
      <c r="E2732" t="n">
        <v>6</v>
      </c>
      <c r="F2732" t="n">
        <v>0</v>
      </c>
      <c r="G2732" t="n">
        <v>0</v>
      </c>
      <c r="H2732" t="n">
        <v>6</v>
      </c>
    </row>
    <row r="2733">
      <c r="A2733" t="inlineStr">
        <is>
          <t>CD3463-801-10.5</t>
        </is>
      </c>
      <c r="B2733" s="45" t="n">
        <v>135.62</v>
      </c>
      <c r="C2733" s="45" t="n">
        <v>139.99</v>
      </c>
      <c r="D2733" s="45" t="n">
        <v>139.99</v>
      </c>
      <c r="E2733" t="n">
        <v>7</v>
      </c>
      <c r="F2733" t="n">
        <v>1</v>
      </c>
      <c r="G2733" t="n">
        <v>0</v>
      </c>
      <c r="H2733" t="n">
        <v>6</v>
      </c>
    </row>
    <row r="2734">
      <c r="A2734" t="inlineStr">
        <is>
          <t>CD3463-801-11</t>
        </is>
      </c>
      <c r="B2734" s="45" t="n">
        <v>128.32</v>
      </c>
      <c r="C2734" s="45" t="n">
        <v>139.99</v>
      </c>
      <c r="D2734" s="45" t="n">
        <v>139.99</v>
      </c>
      <c r="E2734" t="n">
        <v>4</v>
      </c>
      <c r="F2734" t="n">
        <v>2</v>
      </c>
      <c r="G2734" t="n">
        <v>0</v>
      </c>
      <c r="H2734" t="n">
        <v>5</v>
      </c>
    </row>
    <row r="2735">
      <c r="A2735" t="inlineStr">
        <is>
          <t>CD3463-801-11.5</t>
        </is>
      </c>
      <c r="B2735" s="45" t="n">
        <v>139.99</v>
      </c>
      <c r="C2735" s="45" t="n">
        <v>139.99</v>
      </c>
      <c r="D2735" s="45" t="n">
        <v>0</v>
      </c>
      <c r="E2735" t="n">
        <v>1</v>
      </c>
      <c r="F2735" t="n">
        <v>0</v>
      </c>
      <c r="G2735" t="n">
        <v>0</v>
      </c>
      <c r="H2735" t="n">
        <v>1</v>
      </c>
    </row>
    <row r="2736">
      <c r="A2736" t="inlineStr">
        <is>
          <t>CD3463-801-12</t>
        </is>
      </c>
      <c r="B2736" s="45" t="n">
        <v>149.99</v>
      </c>
      <c r="C2736" s="45" t="n">
        <v>149.99</v>
      </c>
      <c r="D2736" s="45" t="n">
        <v>0</v>
      </c>
      <c r="E2736" t="n">
        <v>1</v>
      </c>
      <c r="F2736" t="n">
        <v>0</v>
      </c>
      <c r="G2736" t="n">
        <v>0</v>
      </c>
      <c r="H2736" t="n">
        <v>1</v>
      </c>
    </row>
    <row r="2737">
      <c r="A2737" t="inlineStr">
        <is>
          <t>CD3463-801-12.5</t>
        </is>
      </c>
      <c r="B2737" s="45" t="n">
        <v>122.49</v>
      </c>
      <c r="C2737" s="45" t="n">
        <v>122.49</v>
      </c>
      <c r="D2737" s="45" t="n">
        <v>0</v>
      </c>
      <c r="E2737" t="n">
        <v>2</v>
      </c>
      <c r="F2737" t="n">
        <v>0</v>
      </c>
      <c r="G2737" t="n">
        <v>0</v>
      </c>
      <c r="H2737" t="n">
        <v>2</v>
      </c>
    </row>
    <row r="2738">
      <c r="A2738" t="inlineStr">
        <is>
          <t>CD3463-801-9</t>
        </is>
      </c>
      <c r="B2738" s="45" t="n">
        <v>139.99</v>
      </c>
      <c r="C2738" s="45" t="n">
        <v>139.99</v>
      </c>
      <c r="D2738" s="45" t="n">
        <v>0</v>
      </c>
      <c r="E2738" t="n">
        <v>1</v>
      </c>
      <c r="F2738" t="n">
        <v>0</v>
      </c>
      <c r="G2738" t="n">
        <v>0</v>
      </c>
      <c r="H2738" t="n">
        <v>1</v>
      </c>
    </row>
    <row r="2739">
      <c r="A2739" t="inlineStr">
        <is>
          <t>CD3463-801-9.5</t>
        </is>
      </c>
      <c r="B2739" s="45" t="n">
        <v>126.99</v>
      </c>
      <c r="C2739" s="45" t="n">
        <v>129.99</v>
      </c>
      <c r="D2739" s="45" t="n">
        <v>0</v>
      </c>
      <c r="E2739" t="n">
        <v>4</v>
      </c>
      <c r="F2739" t="n">
        <v>0</v>
      </c>
      <c r="G2739" t="n">
        <v>0</v>
      </c>
      <c r="H2739" t="n">
        <v>4</v>
      </c>
    </row>
    <row r="2740">
      <c r="A2740" t="inlineStr">
        <is>
          <t>CEL11600</t>
        </is>
      </c>
      <c r="B2740" s="45" t="n">
        <v>46.34</v>
      </c>
      <c r="C2740" s="45" t="n">
        <v>49.99</v>
      </c>
      <c r="D2740" s="45" t="n">
        <v>49.99</v>
      </c>
      <c r="E2740" t="n">
        <v>218</v>
      </c>
      <c r="F2740" t="n">
        <v>13</v>
      </c>
      <c r="G2740" t="n">
        <v>6</v>
      </c>
      <c r="H2740" t="n">
        <v>51</v>
      </c>
    </row>
    <row r="2741">
      <c r="A2741" t="inlineStr">
        <is>
          <t>CEL11601</t>
        </is>
      </c>
      <c r="B2741" s="45" t="n">
        <v>46.62</v>
      </c>
      <c r="C2741" s="45" t="n">
        <v>49.99</v>
      </c>
      <c r="D2741" s="45" t="n">
        <v>49.99</v>
      </c>
      <c r="E2741" t="n">
        <v>276</v>
      </c>
      <c r="F2741" t="n">
        <v>11</v>
      </c>
      <c r="G2741" t="n">
        <v>9</v>
      </c>
      <c r="H2741" t="n">
        <v>52</v>
      </c>
    </row>
    <row r="2742">
      <c r="A2742" t="inlineStr">
        <is>
          <t>CEL11602</t>
        </is>
      </c>
      <c r="B2742" s="45" t="n">
        <v>31.89</v>
      </c>
      <c r="C2742" s="45" t="n">
        <v>32.99</v>
      </c>
      <c r="D2742" s="45" t="n">
        <v>33.99</v>
      </c>
      <c r="E2742" t="n">
        <v>222</v>
      </c>
      <c r="F2742" t="n">
        <v>6</v>
      </c>
      <c r="G2742" t="n">
        <v>6</v>
      </c>
      <c r="H2742" t="n">
        <v>52</v>
      </c>
    </row>
    <row r="2743">
      <c r="A2743" t="inlineStr">
        <is>
          <t>CEL11603</t>
        </is>
      </c>
      <c r="B2743" s="45" t="n">
        <v>27.5</v>
      </c>
      <c r="C2743" s="45" t="n">
        <v>26.39</v>
      </c>
      <c r="D2743" s="45" t="n">
        <v>24.99</v>
      </c>
      <c r="E2743" t="n">
        <v>25</v>
      </c>
      <c r="F2743" t="n">
        <v>2</v>
      </c>
      <c r="G2743" t="n">
        <v>2</v>
      </c>
      <c r="H2743" t="n">
        <v>16</v>
      </c>
    </row>
    <row r="2744">
      <c r="A2744" t="inlineStr">
        <is>
          <t>CEL11604</t>
        </is>
      </c>
      <c r="B2744" s="45" t="n">
        <v>31.08</v>
      </c>
      <c r="C2744" s="45" t="n">
        <v>32.99</v>
      </c>
      <c r="D2744" s="45" t="n">
        <v>32.99</v>
      </c>
      <c r="E2744" t="n">
        <v>230</v>
      </c>
      <c r="F2744" t="n">
        <v>19</v>
      </c>
      <c r="G2744" t="n">
        <v>1</v>
      </c>
      <c r="H2744" t="n">
        <v>51</v>
      </c>
    </row>
    <row r="2745">
      <c r="A2745" t="inlineStr">
        <is>
          <t>CEL11605</t>
        </is>
      </c>
      <c r="B2745" s="45" t="n">
        <v>31.21</v>
      </c>
      <c r="C2745" s="45" t="n">
        <v>32.99</v>
      </c>
      <c r="D2745" s="45" t="n">
        <v>32.99</v>
      </c>
      <c r="E2745" t="n">
        <v>200</v>
      </c>
      <c r="F2745" t="n">
        <v>9</v>
      </c>
      <c r="G2745" t="n">
        <v>5</v>
      </c>
      <c r="H2745" t="n">
        <v>50</v>
      </c>
    </row>
    <row r="2746">
      <c r="A2746" t="inlineStr">
        <is>
          <t>CEL11606</t>
        </is>
      </c>
      <c r="B2746" s="45" t="n">
        <v>46.46</v>
      </c>
      <c r="C2746" s="45" t="n">
        <v>49.99</v>
      </c>
      <c r="D2746" s="45" t="n">
        <v>52.99</v>
      </c>
      <c r="E2746" t="n">
        <v>215</v>
      </c>
      <c r="F2746" t="n">
        <v>15</v>
      </c>
      <c r="G2746" t="n">
        <v>6</v>
      </c>
      <c r="H2746" t="n">
        <v>48</v>
      </c>
    </row>
    <row r="2747">
      <c r="A2747" t="inlineStr">
        <is>
          <t>CEL11607</t>
        </is>
      </c>
      <c r="B2747" s="45" t="n">
        <v>31.73</v>
      </c>
      <c r="C2747" s="45" t="n">
        <v>32.99</v>
      </c>
      <c r="D2747" s="45" t="n">
        <v>33.99</v>
      </c>
      <c r="E2747" t="n">
        <v>232</v>
      </c>
      <c r="F2747" t="n">
        <v>6</v>
      </c>
      <c r="G2747" t="n">
        <v>10</v>
      </c>
      <c r="H2747" t="n">
        <v>52</v>
      </c>
    </row>
    <row r="2748">
      <c r="A2748" t="inlineStr">
        <is>
          <t>CEL11609</t>
        </is>
      </c>
      <c r="B2748" s="45" t="n">
        <v>36.69</v>
      </c>
      <c r="C2748" s="45" t="n">
        <v>39.99</v>
      </c>
      <c r="D2748" s="45" t="n">
        <v>0</v>
      </c>
      <c r="E2748" t="n">
        <v>10</v>
      </c>
      <c r="F2748" t="n">
        <v>0</v>
      </c>
      <c r="G2748" t="n">
        <v>0</v>
      </c>
      <c r="H2748" t="n">
        <v>10</v>
      </c>
    </row>
    <row r="2749">
      <c r="A2749" t="inlineStr">
        <is>
          <t>CEL11611</t>
        </is>
      </c>
      <c r="B2749" s="45" t="n">
        <v>36.99</v>
      </c>
      <c r="C2749" s="45" t="n">
        <v>39.99</v>
      </c>
      <c r="D2749" s="45" t="n">
        <v>29.99</v>
      </c>
      <c r="E2749" t="n">
        <v>12</v>
      </c>
      <c r="F2749" t="n">
        <v>3</v>
      </c>
      <c r="G2749" t="n">
        <v>1</v>
      </c>
      <c r="H2749" t="n">
        <v>11</v>
      </c>
    </row>
    <row r="2750">
      <c r="A2750" t="inlineStr">
        <is>
          <t>CEL11612</t>
        </is>
      </c>
      <c r="B2750" s="45" t="n">
        <v>30.97</v>
      </c>
      <c r="C2750" s="45" t="n">
        <v>32.99</v>
      </c>
      <c r="D2750" s="45" t="n">
        <v>24.74</v>
      </c>
      <c r="E2750" t="n">
        <v>116</v>
      </c>
      <c r="F2750" t="n">
        <v>3</v>
      </c>
      <c r="G2750" t="n">
        <v>0</v>
      </c>
      <c r="H2750" t="n">
        <v>46</v>
      </c>
    </row>
    <row r="2751">
      <c r="A2751" t="inlineStr">
        <is>
          <t>CEL11613</t>
        </is>
      </c>
      <c r="B2751" s="45" t="n">
        <v>45.54</v>
      </c>
      <c r="C2751" s="45" t="n">
        <v>49.99</v>
      </c>
      <c r="D2751" s="45" t="n">
        <v>39.99</v>
      </c>
      <c r="E2751" t="n">
        <v>176</v>
      </c>
      <c r="F2751" t="n">
        <v>9</v>
      </c>
      <c r="G2751" t="n">
        <v>0</v>
      </c>
      <c r="H2751" t="n">
        <v>49</v>
      </c>
    </row>
    <row r="2752">
      <c r="A2752" t="inlineStr">
        <is>
          <t>CEL11615</t>
        </is>
      </c>
      <c r="B2752" s="45" t="n">
        <v>2.57</v>
      </c>
      <c r="C2752" s="45" t="n">
        <v>2.99</v>
      </c>
      <c r="D2752" s="45" t="n">
        <v>2.99</v>
      </c>
      <c r="E2752" t="n">
        <v>5226</v>
      </c>
      <c r="F2752" t="n">
        <v>189</v>
      </c>
      <c r="G2752" t="n">
        <v>7213</v>
      </c>
      <c r="H2752" t="n">
        <v>52</v>
      </c>
    </row>
    <row r="2753">
      <c r="A2753" t="inlineStr">
        <is>
          <t>CEL11616</t>
        </is>
      </c>
      <c r="B2753" s="45" t="n">
        <v>2.6</v>
      </c>
      <c r="C2753" s="45" t="n">
        <v>2.99</v>
      </c>
      <c r="D2753" s="45" t="n">
        <v>2.99</v>
      </c>
      <c r="E2753" t="n">
        <v>3977</v>
      </c>
      <c r="F2753" t="n">
        <v>240</v>
      </c>
      <c r="G2753" t="n">
        <v>4932</v>
      </c>
      <c r="H2753" t="n">
        <v>52</v>
      </c>
    </row>
    <row r="2754">
      <c r="A2754" t="inlineStr">
        <is>
          <t>CEL11617</t>
        </is>
      </c>
      <c r="B2754" s="45" t="n">
        <v>31.8</v>
      </c>
      <c r="C2754" s="45" t="n">
        <v>32.99</v>
      </c>
      <c r="D2754" s="45" t="n">
        <v>33.99</v>
      </c>
      <c r="E2754" t="n">
        <v>187</v>
      </c>
      <c r="F2754" t="n">
        <v>1</v>
      </c>
      <c r="G2754" t="n">
        <v>0</v>
      </c>
      <c r="H2754" t="n">
        <v>51</v>
      </c>
    </row>
    <row r="2755">
      <c r="A2755" t="inlineStr">
        <is>
          <t>CEL11618</t>
        </is>
      </c>
      <c r="B2755" s="45" t="n">
        <v>2.7</v>
      </c>
      <c r="C2755" s="45" t="n">
        <v>2.99</v>
      </c>
      <c r="D2755" s="45" t="n">
        <v>2.99</v>
      </c>
      <c r="E2755" t="n">
        <v>4235</v>
      </c>
      <c r="F2755" t="n">
        <v>253</v>
      </c>
      <c r="G2755" t="n">
        <v>4728</v>
      </c>
      <c r="H2755" t="n">
        <v>52</v>
      </c>
    </row>
    <row r="2756">
      <c r="A2756" t="inlineStr">
        <is>
          <t>CEL11619</t>
        </is>
      </c>
      <c r="B2756" s="45" t="n">
        <v>2.69</v>
      </c>
      <c r="C2756" s="45" t="n">
        <v>2.99</v>
      </c>
      <c r="D2756" s="45" t="n">
        <v>2.99</v>
      </c>
      <c r="E2756" t="n">
        <v>3979</v>
      </c>
      <c r="F2756" t="n">
        <v>276</v>
      </c>
      <c r="G2756" t="n">
        <v>3866</v>
      </c>
      <c r="H2756" t="n">
        <v>52</v>
      </c>
    </row>
    <row r="2757">
      <c r="A2757" t="inlineStr">
        <is>
          <t>CEL11620</t>
        </is>
      </c>
      <c r="B2757" s="45" t="n">
        <v>29.37</v>
      </c>
      <c r="C2757" s="45" t="n">
        <v>32.99</v>
      </c>
      <c r="D2757" s="45" t="n">
        <v>26.39</v>
      </c>
      <c r="E2757" t="n">
        <v>55</v>
      </c>
      <c r="F2757" t="n">
        <v>6</v>
      </c>
      <c r="G2757" t="n">
        <v>1</v>
      </c>
      <c r="H2757" t="n">
        <v>29</v>
      </c>
    </row>
    <row r="2758">
      <c r="A2758" t="inlineStr">
        <is>
          <t>CEL11623</t>
        </is>
      </c>
      <c r="B2758" s="45" t="n">
        <v>31.89</v>
      </c>
      <c r="C2758" s="45" t="n">
        <v>31.99</v>
      </c>
      <c r="D2758" s="45" t="n">
        <v>31.99</v>
      </c>
      <c r="E2758" t="n">
        <v>112</v>
      </c>
      <c r="F2758" t="n">
        <v>2</v>
      </c>
      <c r="G2758" t="n">
        <v>0</v>
      </c>
      <c r="H2758" t="n">
        <v>25</v>
      </c>
    </row>
    <row r="2759">
      <c r="A2759" t="inlineStr">
        <is>
          <t>CEL11627</t>
        </is>
      </c>
      <c r="B2759" s="45" t="n">
        <v>30.94</v>
      </c>
      <c r="C2759" s="45" t="n">
        <v>33.74</v>
      </c>
      <c r="D2759" s="45" t="n">
        <v>0</v>
      </c>
      <c r="E2759" t="n">
        <v>7</v>
      </c>
      <c r="F2759" t="n">
        <v>0</v>
      </c>
      <c r="G2759" t="n">
        <v>0</v>
      </c>
      <c r="H2759" t="n">
        <v>6</v>
      </c>
    </row>
    <row r="2760">
      <c r="A2760" t="inlineStr">
        <is>
          <t>CEL11628</t>
        </is>
      </c>
      <c r="B2760" s="45" t="n">
        <v>36.35</v>
      </c>
      <c r="C2760" s="45" t="n">
        <v>38.74</v>
      </c>
      <c r="D2760" s="45" t="n">
        <v>0</v>
      </c>
      <c r="E2760" t="n">
        <v>11</v>
      </c>
      <c r="F2760" t="n">
        <v>0</v>
      </c>
      <c r="G2760" t="n">
        <v>1</v>
      </c>
      <c r="H2760" t="n">
        <v>11</v>
      </c>
    </row>
    <row r="2761">
      <c r="A2761" t="inlineStr">
        <is>
          <t>CEL11629</t>
        </is>
      </c>
      <c r="B2761" s="45" t="n">
        <v>40.11</v>
      </c>
      <c r="C2761" s="45" t="n">
        <v>37.49</v>
      </c>
      <c r="D2761" s="45" t="n">
        <v>39.99</v>
      </c>
      <c r="E2761" t="n">
        <v>20</v>
      </c>
      <c r="F2761" t="n">
        <v>1</v>
      </c>
      <c r="G2761" t="n">
        <v>0</v>
      </c>
      <c r="H2761" t="n">
        <v>15</v>
      </c>
    </row>
    <row r="2762">
      <c r="A2762" t="inlineStr">
        <is>
          <t>CEL11631</t>
        </is>
      </c>
      <c r="B2762" s="45" t="n">
        <v>48.68</v>
      </c>
      <c r="C2762" s="45" t="n">
        <v>49.99</v>
      </c>
      <c r="D2762" s="45" t="n">
        <v>49.99</v>
      </c>
      <c r="E2762" t="n">
        <v>144</v>
      </c>
      <c r="F2762" t="n">
        <v>23</v>
      </c>
      <c r="G2762" t="n">
        <v>13</v>
      </c>
      <c r="H2762" t="n">
        <v>50</v>
      </c>
    </row>
    <row r="2763">
      <c r="A2763" t="inlineStr">
        <is>
          <t>CEL11633</t>
        </is>
      </c>
      <c r="B2763" s="45" t="n">
        <v>49.76</v>
      </c>
      <c r="C2763" s="45" t="n">
        <v>49.99</v>
      </c>
      <c r="D2763" s="45" t="n">
        <v>49.99</v>
      </c>
      <c r="E2763" t="n">
        <v>124</v>
      </c>
      <c r="F2763" t="n">
        <v>36</v>
      </c>
      <c r="G2763" t="n">
        <v>2</v>
      </c>
      <c r="H2763" t="n">
        <v>49</v>
      </c>
    </row>
    <row r="2764">
      <c r="A2764" t="inlineStr">
        <is>
          <t>CEL11634</t>
        </is>
      </c>
      <c r="B2764" s="45" t="n">
        <v>2.56</v>
      </c>
      <c r="C2764" s="45" t="n">
        <v>2.69</v>
      </c>
      <c r="D2764" s="45" t="n">
        <v>2.69</v>
      </c>
      <c r="E2764" t="n">
        <v>1365</v>
      </c>
      <c r="F2764" t="n">
        <v>41</v>
      </c>
      <c r="G2764" t="n">
        <v>492</v>
      </c>
      <c r="H2764" t="n">
        <v>52</v>
      </c>
    </row>
    <row r="2765">
      <c r="A2765" t="inlineStr">
        <is>
          <t>CEL11635</t>
        </is>
      </c>
      <c r="B2765" s="45" t="n">
        <v>2.63</v>
      </c>
      <c r="C2765" s="45" t="n">
        <v>2.69</v>
      </c>
      <c r="D2765" s="45" t="n">
        <v>0</v>
      </c>
      <c r="E2765" t="n">
        <v>116</v>
      </c>
      <c r="F2765" t="n">
        <v>0</v>
      </c>
      <c r="G2765" t="n">
        <v>36</v>
      </c>
      <c r="H2765" t="n">
        <v>17</v>
      </c>
    </row>
    <row r="2766">
      <c r="A2766" t="inlineStr">
        <is>
          <t>CEL11636</t>
        </is>
      </c>
      <c r="B2766" s="45" t="n">
        <v>2.53</v>
      </c>
      <c r="C2766" s="45" t="n">
        <v>2.69</v>
      </c>
      <c r="D2766" s="45" t="n">
        <v>2.69</v>
      </c>
      <c r="E2766" t="n">
        <v>1334</v>
      </c>
      <c r="F2766" t="n">
        <v>41</v>
      </c>
      <c r="G2766" t="n">
        <v>984</v>
      </c>
      <c r="H2766" t="n">
        <v>52</v>
      </c>
    </row>
    <row r="2767">
      <c r="A2767" t="inlineStr">
        <is>
          <t>CEL11638</t>
        </is>
      </c>
      <c r="B2767" s="45" t="n">
        <v>2.99</v>
      </c>
      <c r="C2767" s="45" t="n">
        <v>2.99</v>
      </c>
      <c r="D2767" s="45" t="n">
        <v>0</v>
      </c>
      <c r="E2767" t="n">
        <v>7</v>
      </c>
      <c r="F2767" t="n">
        <v>0</v>
      </c>
      <c r="G2767" t="n">
        <v>0</v>
      </c>
      <c r="H2767" t="n">
        <v>3</v>
      </c>
    </row>
    <row r="2768">
      <c r="A2768" t="inlineStr">
        <is>
          <t>CEL11639</t>
        </is>
      </c>
      <c r="B2768" s="45" t="n">
        <v>2.64</v>
      </c>
      <c r="C2768" s="45" t="n">
        <v>2.99</v>
      </c>
      <c r="D2768" s="45" t="n">
        <v>2.99</v>
      </c>
      <c r="E2768" t="n">
        <v>480</v>
      </c>
      <c r="F2768" t="n">
        <v>73</v>
      </c>
      <c r="G2768" t="n">
        <v>264</v>
      </c>
      <c r="H2768" t="n">
        <v>28</v>
      </c>
    </row>
    <row r="2769">
      <c r="A2769" t="inlineStr">
        <is>
          <t>CEL11640</t>
        </is>
      </c>
      <c r="B2769" s="45" t="n">
        <v>2.67</v>
      </c>
      <c r="C2769" s="45" t="n">
        <v>2.99</v>
      </c>
      <c r="D2769" s="45" t="n">
        <v>0</v>
      </c>
      <c r="E2769" t="n">
        <v>697</v>
      </c>
      <c r="F2769" t="n">
        <v>0</v>
      </c>
      <c r="G2769" t="n">
        <v>336</v>
      </c>
      <c r="H2769" t="n">
        <v>29</v>
      </c>
    </row>
    <row r="2770">
      <c r="A2770" t="inlineStr">
        <is>
          <t>CEL11641</t>
        </is>
      </c>
      <c r="B2770" s="45" t="n">
        <v>29.53</v>
      </c>
      <c r="C2770" s="45" t="n">
        <v>32.99</v>
      </c>
      <c r="D2770" s="45" t="n">
        <v>32.99</v>
      </c>
      <c r="E2770" t="n">
        <v>51</v>
      </c>
      <c r="F2770" t="n">
        <v>1</v>
      </c>
      <c r="G2770" t="n">
        <v>14</v>
      </c>
      <c r="H2770" t="n">
        <v>29</v>
      </c>
    </row>
    <row r="2771">
      <c r="A2771" t="inlineStr">
        <is>
          <t>CEL11642</t>
        </is>
      </c>
      <c r="B2771" s="45" t="n">
        <v>17.71</v>
      </c>
      <c r="C2771" s="45" t="n">
        <v>19.99</v>
      </c>
      <c r="D2771" s="45" t="n">
        <v>19.99</v>
      </c>
      <c r="E2771" t="n">
        <v>20</v>
      </c>
      <c r="F2771" t="n">
        <v>5</v>
      </c>
      <c r="G2771" t="n">
        <v>0</v>
      </c>
      <c r="H2771" t="n">
        <v>17</v>
      </c>
    </row>
    <row r="2772">
      <c r="A2772" t="inlineStr">
        <is>
          <t>CEL11643</t>
        </is>
      </c>
      <c r="B2772" s="45" t="n">
        <v>20.74</v>
      </c>
      <c r="C2772" s="45" t="n">
        <v>19.99</v>
      </c>
      <c r="D2772" s="45" t="n">
        <v>19.99</v>
      </c>
      <c r="E2772" t="n">
        <v>23</v>
      </c>
      <c r="F2772" t="n">
        <v>7</v>
      </c>
      <c r="G2772" t="n">
        <v>1</v>
      </c>
      <c r="H2772" t="n">
        <v>20</v>
      </c>
    </row>
    <row r="2773">
      <c r="A2773" t="inlineStr">
        <is>
          <t>CEL11644</t>
        </is>
      </c>
      <c r="B2773" s="45" t="n">
        <v>21.1</v>
      </c>
      <c r="C2773" s="45" t="n">
        <v>19.99</v>
      </c>
      <c r="D2773" s="45" t="n">
        <v>26.49</v>
      </c>
      <c r="E2773" t="n">
        <v>30</v>
      </c>
      <c r="F2773" t="n">
        <v>2</v>
      </c>
      <c r="G2773" t="n">
        <v>0</v>
      </c>
      <c r="H2773" t="n">
        <v>13</v>
      </c>
    </row>
    <row r="2774">
      <c r="A2774" t="inlineStr">
        <is>
          <t>CEL11645</t>
        </is>
      </c>
      <c r="B2774" s="45" t="n">
        <v>40.7</v>
      </c>
      <c r="C2774" s="45" t="n">
        <v>39.99</v>
      </c>
      <c r="D2774" s="45" t="n">
        <v>44.99</v>
      </c>
      <c r="E2774" t="n">
        <v>54</v>
      </c>
      <c r="F2774" t="n">
        <v>2</v>
      </c>
      <c r="G2774" t="n">
        <v>0</v>
      </c>
      <c r="H2774" t="n">
        <v>25</v>
      </c>
    </row>
    <row r="2775">
      <c r="A2775" t="inlineStr">
        <is>
          <t>CEL11646</t>
        </is>
      </c>
      <c r="B2775" s="45" t="n">
        <v>31.24</v>
      </c>
      <c r="C2775" s="45" t="n">
        <v>29.99</v>
      </c>
      <c r="D2775" s="45" t="n">
        <v>29.99</v>
      </c>
      <c r="E2775" t="n">
        <v>16</v>
      </c>
      <c r="F2775" t="n">
        <v>18</v>
      </c>
      <c r="G2775" t="n">
        <v>1</v>
      </c>
      <c r="H2775" t="n">
        <v>23</v>
      </c>
    </row>
    <row r="2776">
      <c r="A2776" t="inlineStr">
        <is>
          <t>CEL11647</t>
        </is>
      </c>
      <c r="B2776" s="45" t="n">
        <v>37.49</v>
      </c>
      <c r="C2776" s="45" t="n">
        <v>37.49</v>
      </c>
      <c r="D2776" s="45" t="n">
        <v>39.99</v>
      </c>
      <c r="E2776" t="n">
        <v>13</v>
      </c>
      <c r="F2776" t="n">
        <v>1</v>
      </c>
      <c r="G2776" t="n">
        <v>0</v>
      </c>
      <c r="H2776" t="n">
        <v>9</v>
      </c>
    </row>
    <row r="2777">
      <c r="A2777" t="inlineStr">
        <is>
          <t>CEL11648</t>
        </is>
      </c>
      <c r="B2777" s="45" t="n">
        <v>30.52</v>
      </c>
      <c r="C2777" s="45" t="n">
        <v>29.99</v>
      </c>
      <c r="D2777" s="45" t="n">
        <v>29.99</v>
      </c>
      <c r="E2777" t="n">
        <v>5</v>
      </c>
      <c r="F2777" t="n">
        <v>14</v>
      </c>
      <c r="G2777" t="n">
        <v>0</v>
      </c>
      <c r="H2777" t="n">
        <v>14</v>
      </c>
    </row>
    <row r="2778">
      <c r="A2778" t="inlineStr">
        <is>
          <t>CEL11649</t>
        </is>
      </c>
      <c r="B2778" s="45" t="n">
        <v>21.62</v>
      </c>
      <c r="C2778" s="45" t="n">
        <v>21.99</v>
      </c>
      <c r="D2778" s="45" t="n">
        <v>0</v>
      </c>
      <c r="E2778" t="n">
        <v>68</v>
      </c>
      <c r="F2778" t="n">
        <v>0</v>
      </c>
      <c r="G2778" t="n">
        <v>0</v>
      </c>
      <c r="H2778" t="n">
        <v>17</v>
      </c>
    </row>
    <row r="2779">
      <c r="A2779" t="inlineStr">
        <is>
          <t>CEL11650</t>
        </is>
      </c>
      <c r="B2779" s="45" t="n">
        <v>33.22</v>
      </c>
      <c r="C2779" s="45" t="n">
        <v>33.99</v>
      </c>
      <c r="D2779" s="45" t="n">
        <v>33.99</v>
      </c>
      <c r="E2779" t="n">
        <v>60</v>
      </c>
      <c r="F2779" t="n">
        <v>2</v>
      </c>
      <c r="G2779" t="n">
        <v>0</v>
      </c>
      <c r="H2779" t="n">
        <v>21</v>
      </c>
    </row>
    <row r="2780">
      <c r="A2780" t="inlineStr">
        <is>
          <t>CHBF-BLK-38</t>
        </is>
      </c>
      <c r="B2780" s="45" t="n">
        <v>9.99</v>
      </c>
      <c r="C2780" s="45" t="n">
        <v>0</v>
      </c>
      <c r="D2780" s="45" t="n">
        <v>9.99</v>
      </c>
      <c r="E2780" t="n">
        <v>0</v>
      </c>
      <c r="F2780" t="n">
        <v>1</v>
      </c>
      <c r="G2780" t="n">
        <v>0</v>
      </c>
      <c r="H2780" t="n">
        <v>1</v>
      </c>
    </row>
    <row r="2781">
      <c r="A2781" t="inlineStr">
        <is>
          <t>CHBF-BLK-40</t>
        </is>
      </c>
      <c r="B2781" s="45" t="n">
        <v>12.5</v>
      </c>
      <c r="C2781" s="45" t="n">
        <v>12.5</v>
      </c>
      <c r="D2781" s="45" t="n">
        <v>0</v>
      </c>
      <c r="E2781" t="n">
        <v>1</v>
      </c>
      <c r="F2781" t="n">
        <v>0</v>
      </c>
      <c r="G2781" t="n">
        <v>0</v>
      </c>
      <c r="H2781" t="n">
        <v>1</v>
      </c>
    </row>
    <row r="2782">
      <c r="A2782" t="inlineStr">
        <is>
          <t>CHBR-BLK-36</t>
        </is>
      </c>
      <c r="B2782" s="45" t="n">
        <v>14.99</v>
      </c>
      <c r="C2782" s="45" t="n">
        <v>0</v>
      </c>
      <c r="D2782" s="45" t="n">
        <v>14.99</v>
      </c>
      <c r="E2782" t="n">
        <v>0</v>
      </c>
      <c r="F2782" t="n">
        <v>1</v>
      </c>
      <c r="G2782" t="n">
        <v>0</v>
      </c>
      <c r="H2782" t="n">
        <v>1</v>
      </c>
    </row>
    <row r="2783">
      <c r="A2783" t="inlineStr">
        <is>
          <t>CHBR-BLK-38</t>
        </is>
      </c>
      <c r="B2783" s="45" t="n">
        <v>13.99</v>
      </c>
      <c r="C2783" s="45" t="n">
        <v>12.99</v>
      </c>
      <c r="D2783" s="45" t="n">
        <v>14.99</v>
      </c>
      <c r="E2783" t="n">
        <v>2</v>
      </c>
      <c r="F2783" t="n">
        <v>2</v>
      </c>
      <c r="G2783" t="n">
        <v>0</v>
      </c>
      <c r="H2783" t="n">
        <v>3</v>
      </c>
    </row>
    <row r="2784">
      <c r="A2784" t="inlineStr">
        <is>
          <t>CHLE-RED-SM</t>
        </is>
      </c>
      <c r="B2784" s="45" t="n">
        <v>22.2</v>
      </c>
      <c r="C2784" s="45" t="n">
        <v>20.8</v>
      </c>
      <c r="D2784" s="45" t="n">
        <v>23.6</v>
      </c>
      <c r="E2784" t="n">
        <v>2</v>
      </c>
      <c r="F2784" t="n">
        <v>2</v>
      </c>
      <c r="G2784" t="n">
        <v>0</v>
      </c>
      <c r="H2784" t="n">
        <v>4</v>
      </c>
    </row>
    <row r="2785">
      <c r="A2785" t="inlineStr">
        <is>
          <t>CHLE-RED-XS</t>
        </is>
      </c>
      <c r="B2785" s="45" t="n">
        <v>23.6</v>
      </c>
      <c r="C2785" s="45" t="n">
        <v>0</v>
      </c>
      <c r="D2785" s="45" t="n">
        <v>23.6</v>
      </c>
      <c r="E2785" t="n">
        <v>0</v>
      </c>
      <c r="F2785" t="n">
        <v>1</v>
      </c>
      <c r="G2785" t="n">
        <v>0</v>
      </c>
      <c r="H2785" t="n">
        <v>1</v>
      </c>
    </row>
    <row r="2786">
      <c r="A2786" t="inlineStr">
        <is>
          <t>CK2668-010-OSFA</t>
        </is>
      </c>
      <c r="B2786" s="45" t="n">
        <v>31.99</v>
      </c>
      <c r="C2786" s="45" t="n">
        <v>31.99</v>
      </c>
      <c r="D2786" s="45" t="n">
        <v>0</v>
      </c>
      <c r="E2786" t="n">
        <v>1</v>
      </c>
      <c r="F2786" t="n">
        <v>0</v>
      </c>
      <c r="G2786" t="n">
        <v>0</v>
      </c>
      <c r="H2786" t="n">
        <v>1</v>
      </c>
    </row>
    <row r="2787">
      <c r="A2787" t="inlineStr">
        <is>
          <t>CON23203</t>
        </is>
      </c>
      <c r="B2787" s="45" t="n">
        <v>1252.38</v>
      </c>
      <c r="C2787" s="45" t="n">
        <v>1269.99</v>
      </c>
      <c r="D2787" s="45" t="n">
        <v>1269.99</v>
      </c>
      <c r="E2787" t="n">
        <v>53</v>
      </c>
      <c r="F2787" t="n">
        <v>217</v>
      </c>
      <c r="G2787" t="n">
        <v>33</v>
      </c>
      <c r="H2787" t="n">
        <v>51</v>
      </c>
    </row>
    <row r="2788">
      <c r="A2788" t="inlineStr">
        <is>
          <t>CON23204</t>
        </is>
      </c>
      <c r="B2788" s="45" t="n">
        <v>1179.42</v>
      </c>
      <c r="C2788" s="45" t="n">
        <v>1179.99</v>
      </c>
      <c r="D2788" s="45" t="n">
        <v>1179.99</v>
      </c>
      <c r="E2788" t="n">
        <v>7</v>
      </c>
      <c r="F2788" t="n">
        <v>47</v>
      </c>
      <c r="G2788" t="n">
        <v>43</v>
      </c>
      <c r="H2788" t="n">
        <v>43</v>
      </c>
    </row>
    <row r="2789">
      <c r="A2789" t="inlineStr">
        <is>
          <t>CON23205</t>
        </is>
      </c>
      <c r="B2789" s="45" t="n">
        <v>343.16</v>
      </c>
      <c r="C2789" s="45" t="n">
        <v>349.99</v>
      </c>
      <c r="D2789" s="45" t="n">
        <v>349.99</v>
      </c>
      <c r="E2789" t="n">
        <v>4</v>
      </c>
      <c r="F2789" t="n">
        <v>23</v>
      </c>
      <c r="G2789" t="n">
        <v>27</v>
      </c>
      <c r="H2789" t="n">
        <v>30</v>
      </c>
    </row>
    <row r="2790">
      <c r="A2790" t="inlineStr">
        <is>
          <t>CON23206</t>
        </is>
      </c>
      <c r="B2790" s="45" t="n">
        <v>1427.43</v>
      </c>
      <c r="C2790" s="45" t="n">
        <v>1215.49</v>
      </c>
      <c r="D2790" s="45" t="n">
        <v>1499.99</v>
      </c>
      <c r="E2790" t="n">
        <v>3</v>
      </c>
      <c r="F2790" t="n">
        <v>6</v>
      </c>
      <c r="G2790" t="n">
        <v>0</v>
      </c>
      <c r="H2790" t="n">
        <v>9</v>
      </c>
    </row>
    <row r="2791">
      <c r="A2791" t="inlineStr">
        <is>
          <t>CON23207</t>
        </is>
      </c>
      <c r="B2791" s="45" t="n">
        <v>1431.61</v>
      </c>
      <c r="C2791" s="45" t="n">
        <v>1456.49</v>
      </c>
      <c r="D2791" s="45" t="n">
        <v>1479.99</v>
      </c>
      <c r="E2791" t="n">
        <v>7</v>
      </c>
      <c r="F2791" t="n">
        <v>30</v>
      </c>
      <c r="G2791" t="n">
        <v>31</v>
      </c>
      <c r="H2791" t="n">
        <v>26</v>
      </c>
    </row>
    <row r="2792">
      <c r="A2792" t="inlineStr">
        <is>
          <t>CON23208</t>
        </is>
      </c>
      <c r="B2792" s="45" t="n">
        <v>88.17</v>
      </c>
      <c r="C2792" s="45" t="n">
        <v>80</v>
      </c>
      <c r="D2792" s="45" t="n">
        <v>89.98999999999999</v>
      </c>
      <c r="E2792" t="n">
        <v>1</v>
      </c>
      <c r="F2792" t="n">
        <v>21</v>
      </c>
      <c r="G2792" t="n">
        <v>0</v>
      </c>
      <c r="H2792" t="n">
        <v>17</v>
      </c>
    </row>
    <row r="2793">
      <c r="A2793" t="inlineStr">
        <is>
          <t>CON23209</t>
        </is>
      </c>
      <c r="B2793" s="45" t="n">
        <v>19.99</v>
      </c>
      <c r="C2793" s="45" t="n">
        <v>0</v>
      </c>
      <c r="D2793" s="45" t="n">
        <v>19.99</v>
      </c>
      <c r="E2793" t="n">
        <v>0</v>
      </c>
      <c r="F2793" t="n">
        <v>1</v>
      </c>
      <c r="G2793" t="n">
        <v>0</v>
      </c>
      <c r="H2793" t="n">
        <v>1</v>
      </c>
    </row>
    <row r="2794">
      <c r="A2794" t="inlineStr">
        <is>
          <t>CON23210</t>
        </is>
      </c>
      <c r="B2794" s="45" t="n">
        <v>16.97</v>
      </c>
      <c r="C2794" s="45" t="n">
        <v>0</v>
      </c>
      <c r="D2794" s="45" t="n">
        <v>18.99</v>
      </c>
      <c r="E2794" t="n">
        <v>0</v>
      </c>
      <c r="F2794" t="n">
        <v>35</v>
      </c>
      <c r="G2794" t="n">
        <v>2</v>
      </c>
      <c r="H2794" t="n">
        <v>23</v>
      </c>
    </row>
    <row r="2795">
      <c r="A2795" t="inlineStr">
        <is>
          <t>CON23211</t>
        </is>
      </c>
      <c r="B2795" s="45" t="n">
        <v>11.13</v>
      </c>
      <c r="C2795" s="45" t="n">
        <v>11.99</v>
      </c>
      <c r="D2795" s="45" t="n">
        <v>8.99</v>
      </c>
      <c r="E2795" t="n">
        <v>1</v>
      </c>
      <c r="F2795" t="n">
        <v>6</v>
      </c>
      <c r="G2795" t="n">
        <v>0</v>
      </c>
      <c r="H2795" t="n">
        <v>6</v>
      </c>
    </row>
    <row r="2796">
      <c r="A2796" t="inlineStr">
        <is>
          <t>CON23212</t>
        </is>
      </c>
      <c r="B2796" s="45" t="n">
        <v>55.47</v>
      </c>
      <c r="C2796" s="45" t="n">
        <v>56.19</v>
      </c>
      <c r="D2796" s="45" t="n">
        <v>54.99</v>
      </c>
      <c r="E2796" t="n">
        <v>2</v>
      </c>
      <c r="F2796" t="n">
        <v>3</v>
      </c>
      <c r="G2796" t="n">
        <v>0</v>
      </c>
      <c r="H2796" t="n">
        <v>5</v>
      </c>
    </row>
    <row r="2797">
      <c r="A2797" t="inlineStr">
        <is>
          <t>CON23213</t>
        </is>
      </c>
      <c r="B2797" s="45" t="n">
        <v>169.99</v>
      </c>
      <c r="C2797" s="45" t="n">
        <v>0</v>
      </c>
      <c r="D2797" s="45" t="n">
        <v>169.99</v>
      </c>
      <c r="E2797" t="n">
        <v>0</v>
      </c>
      <c r="F2797" t="n">
        <v>2</v>
      </c>
      <c r="G2797" t="n">
        <v>0</v>
      </c>
      <c r="H2797" t="n">
        <v>2</v>
      </c>
    </row>
    <row r="2798">
      <c r="A2798" t="inlineStr">
        <is>
          <t>CON23214</t>
        </is>
      </c>
      <c r="B2798" s="45" t="n">
        <v>48.43</v>
      </c>
      <c r="C2798" s="45" t="n">
        <v>0</v>
      </c>
      <c r="D2798" s="45" t="n">
        <v>49.99</v>
      </c>
      <c r="E2798" t="n">
        <v>0</v>
      </c>
      <c r="F2798" t="n">
        <v>18</v>
      </c>
      <c r="G2798" t="n">
        <v>1</v>
      </c>
      <c r="H2798" t="n">
        <v>15</v>
      </c>
    </row>
    <row r="2799">
      <c r="A2799" t="inlineStr">
        <is>
          <t>CON23215</t>
        </is>
      </c>
      <c r="B2799" s="45" t="n">
        <v>30.99</v>
      </c>
      <c r="C2799" s="45" t="n">
        <v>0</v>
      </c>
      <c r="D2799" s="45" t="n">
        <v>32.49</v>
      </c>
      <c r="E2799" t="n">
        <v>0</v>
      </c>
      <c r="F2799" t="n">
        <v>10</v>
      </c>
      <c r="G2799" t="n">
        <v>1</v>
      </c>
      <c r="H2799" t="n">
        <v>9</v>
      </c>
    </row>
    <row r="2800">
      <c r="A2800" t="inlineStr">
        <is>
          <t>COS00003</t>
        </is>
      </c>
      <c r="B2800" s="45" t="n">
        <v>1.52</v>
      </c>
      <c r="C2800" s="45" t="n">
        <v>0.5</v>
      </c>
      <c r="D2800" s="45" t="n">
        <v>0</v>
      </c>
      <c r="E2800" t="n">
        <v>4</v>
      </c>
      <c r="F2800" t="n">
        <v>0</v>
      </c>
      <c r="G2800" t="n">
        <v>0</v>
      </c>
      <c r="H2800" t="n">
        <v>3</v>
      </c>
    </row>
    <row r="2801">
      <c r="A2801" t="inlineStr">
        <is>
          <t>COS00004</t>
        </is>
      </c>
      <c r="B2801" s="45" t="n">
        <v>0.5</v>
      </c>
      <c r="C2801" s="45" t="n">
        <v>0.5</v>
      </c>
      <c r="D2801" s="45" t="n">
        <v>0</v>
      </c>
      <c r="E2801" t="n">
        <v>4</v>
      </c>
      <c r="F2801" t="n">
        <v>0</v>
      </c>
      <c r="G2801" t="n">
        <v>0</v>
      </c>
      <c r="H2801" t="n">
        <v>2</v>
      </c>
    </row>
    <row r="2802">
      <c r="A2802" t="inlineStr">
        <is>
          <t>COS00006</t>
        </is>
      </c>
      <c r="B2802" s="45" t="n">
        <v>19.77</v>
      </c>
      <c r="C2802" s="45" t="n">
        <v>19.99</v>
      </c>
      <c r="D2802" s="45" t="n">
        <v>0</v>
      </c>
      <c r="E2802" t="n">
        <v>18</v>
      </c>
      <c r="F2802" t="n">
        <v>0</v>
      </c>
      <c r="G2802" t="n">
        <v>0</v>
      </c>
      <c r="H2802" t="n">
        <v>15</v>
      </c>
    </row>
    <row r="2803">
      <c r="A2803" t="inlineStr">
        <is>
          <t>COSS-BLK-MD</t>
        </is>
      </c>
      <c r="B2803" s="45" t="n">
        <v>18.99</v>
      </c>
      <c r="C2803" s="45" t="n">
        <v>19.99</v>
      </c>
      <c r="D2803" s="45" t="n">
        <v>19.99</v>
      </c>
      <c r="E2803" t="n">
        <v>7</v>
      </c>
      <c r="F2803" t="n">
        <v>13</v>
      </c>
      <c r="G2803" t="n">
        <v>0</v>
      </c>
      <c r="H2803" t="n">
        <v>13</v>
      </c>
    </row>
    <row r="2804">
      <c r="A2804" t="inlineStr">
        <is>
          <t>COSS-BLK-SM</t>
        </is>
      </c>
      <c r="B2804" s="45" t="n">
        <v>16.81</v>
      </c>
      <c r="C2804" s="45" t="n">
        <v>14.99</v>
      </c>
      <c r="D2804" s="45" t="n">
        <v>19.99</v>
      </c>
      <c r="E2804" t="n">
        <v>7</v>
      </c>
      <c r="F2804" t="n">
        <v>4</v>
      </c>
      <c r="G2804" t="n">
        <v>0</v>
      </c>
      <c r="H2804" t="n">
        <v>5</v>
      </c>
    </row>
    <row r="2805">
      <c r="A2805" t="inlineStr">
        <is>
          <t>COSS-MRN-LG</t>
        </is>
      </c>
      <c r="B2805" s="45" t="n">
        <v>18.07</v>
      </c>
      <c r="C2805" s="45" t="n">
        <v>17.49</v>
      </c>
      <c r="D2805" s="45" t="n">
        <v>19.99</v>
      </c>
      <c r="E2805" t="n">
        <v>6</v>
      </c>
      <c r="F2805" t="n">
        <v>7</v>
      </c>
      <c r="G2805" t="n">
        <v>0</v>
      </c>
      <c r="H2805" t="n">
        <v>8</v>
      </c>
    </row>
    <row r="2806">
      <c r="A2806" t="inlineStr">
        <is>
          <t>COSS-MRN-MD</t>
        </is>
      </c>
      <c r="B2806" s="45" t="n">
        <v>20.43</v>
      </c>
      <c r="C2806" s="45" t="n">
        <v>14.99</v>
      </c>
      <c r="D2806" s="45" t="n">
        <v>19.99</v>
      </c>
      <c r="E2806" t="n">
        <v>1</v>
      </c>
      <c r="F2806" t="n">
        <v>7</v>
      </c>
      <c r="G2806" t="n">
        <v>0</v>
      </c>
      <c r="H2806" t="n">
        <v>7</v>
      </c>
    </row>
    <row r="2807">
      <c r="A2807" t="inlineStr">
        <is>
          <t>COSS-MRN-SM</t>
        </is>
      </c>
      <c r="B2807" s="45" t="n">
        <v>17.99</v>
      </c>
      <c r="C2807" s="45" t="n">
        <v>14.99</v>
      </c>
      <c r="D2807" s="45" t="n">
        <v>19.99</v>
      </c>
      <c r="E2807" t="n">
        <v>2</v>
      </c>
      <c r="F2807" t="n">
        <v>3</v>
      </c>
      <c r="G2807" t="n">
        <v>0</v>
      </c>
      <c r="H2807" t="n">
        <v>4</v>
      </c>
    </row>
    <row r="2808">
      <c r="A2808" t="inlineStr">
        <is>
          <t>COWT-RED-LG</t>
        </is>
      </c>
      <c r="B2808" s="45" t="n">
        <v>16.74</v>
      </c>
      <c r="C2808" s="45" t="n">
        <v>12.99</v>
      </c>
      <c r="D2808" s="45" t="n">
        <v>17.99</v>
      </c>
      <c r="E2808" t="n">
        <v>1</v>
      </c>
      <c r="F2808" t="n">
        <v>3</v>
      </c>
      <c r="G2808" t="n">
        <v>0</v>
      </c>
      <c r="H2808" t="n">
        <v>4</v>
      </c>
    </row>
    <row r="2809">
      <c r="A2809" t="inlineStr">
        <is>
          <t>COWT-RED-MD</t>
        </is>
      </c>
      <c r="B2809" s="45" t="n">
        <v>18.88</v>
      </c>
      <c r="C2809" s="45" t="n">
        <v>12.34</v>
      </c>
      <c r="D2809" s="45" t="n">
        <v>17.99</v>
      </c>
      <c r="E2809" t="n">
        <v>2</v>
      </c>
      <c r="F2809" t="n">
        <v>10</v>
      </c>
      <c r="G2809" t="n">
        <v>0</v>
      </c>
      <c r="H2809" t="n">
        <v>9</v>
      </c>
    </row>
    <row r="2810">
      <c r="A2810" t="inlineStr">
        <is>
          <t>COWT-RED-SM</t>
        </is>
      </c>
      <c r="B2810" s="45" t="n">
        <v>17.19</v>
      </c>
      <c r="C2810" s="45" t="n">
        <v>12.99</v>
      </c>
      <c r="D2810" s="45" t="n">
        <v>23.49</v>
      </c>
      <c r="E2810" t="n">
        <v>3</v>
      </c>
      <c r="F2810" t="n">
        <v>2</v>
      </c>
      <c r="G2810" t="n">
        <v>0</v>
      </c>
      <c r="H2810" t="n">
        <v>3</v>
      </c>
    </row>
    <row r="2811">
      <c r="A2811" t="inlineStr">
        <is>
          <t>CU6445-400-12.5</t>
        </is>
      </c>
      <c r="B2811" s="45" t="n">
        <v>69.98999999999999</v>
      </c>
      <c r="C2811" s="45" t="n">
        <v>69.98999999999999</v>
      </c>
      <c r="D2811" s="45" t="n">
        <v>0</v>
      </c>
      <c r="E2811" t="n">
        <v>1</v>
      </c>
      <c r="F2811" t="n">
        <v>0</v>
      </c>
      <c r="G2811" t="n">
        <v>0</v>
      </c>
      <c r="H2811" t="n">
        <v>1</v>
      </c>
    </row>
    <row r="2812">
      <c r="A2812" t="inlineStr">
        <is>
          <t>CU6775-010-XL</t>
        </is>
      </c>
      <c r="B2812" s="45" t="n">
        <v>35.99</v>
      </c>
      <c r="C2812" s="45" t="n">
        <v>0</v>
      </c>
      <c r="D2812" s="45" t="n">
        <v>35.99</v>
      </c>
      <c r="E2812" t="n">
        <v>0</v>
      </c>
      <c r="F2812" t="n">
        <v>1</v>
      </c>
      <c r="G2812" t="n">
        <v>0</v>
      </c>
      <c r="H2812" t="n">
        <v>1</v>
      </c>
    </row>
    <row r="2813">
      <c r="A2813" t="inlineStr">
        <is>
          <t>CU6775-010-XXL</t>
        </is>
      </c>
      <c r="B2813" s="45" t="n">
        <v>35.99</v>
      </c>
      <c r="C2813" s="45" t="n">
        <v>35.99</v>
      </c>
      <c r="D2813" s="45" t="n">
        <v>0</v>
      </c>
      <c r="E2813" t="n">
        <v>1</v>
      </c>
      <c r="F2813" t="n">
        <v>0</v>
      </c>
      <c r="G2813" t="n">
        <v>0</v>
      </c>
      <c r="H2813" t="n">
        <v>1</v>
      </c>
    </row>
    <row r="2814">
      <c r="A2814" t="inlineStr">
        <is>
          <t>CV0062-681-OSFA</t>
        </is>
      </c>
      <c r="B2814" s="45" t="n">
        <v>35.99</v>
      </c>
      <c r="C2814" s="45" t="n">
        <v>35.99</v>
      </c>
      <c r="D2814" s="45" t="n">
        <v>0</v>
      </c>
      <c r="E2814" t="n">
        <v>1</v>
      </c>
      <c r="F2814" t="n">
        <v>0</v>
      </c>
      <c r="G2814" t="n">
        <v>0</v>
      </c>
      <c r="H2814" t="n">
        <v>1</v>
      </c>
    </row>
    <row r="2815">
      <c r="A2815" t="inlineStr">
        <is>
          <t>CV5708-002-10</t>
        </is>
      </c>
      <c r="B2815" s="45" t="n">
        <v>107.99</v>
      </c>
      <c r="C2815" s="45" t="n">
        <v>107.99</v>
      </c>
      <c r="D2815" s="45" t="n">
        <v>0</v>
      </c>
      <c r="E2815" t="n">
        <v>1</v>
      </c>
      <c r="F2815" t="n">
        <v>0</v>
      </c>
      <c r="G2815" t="n">
        <v>0</v>
      </c>
      <c r="H2815" t="n">
        <v>1</v>
      </c>
    </row>
    <row r="2816">
      <c r="A2816" t="inlineStr">
        <is>
          <t>CV5708-002-11</t>
        </is>
      </c>
      <c r="B2816" s="45" t="n">
        <v>134.99</v>
      </c>
      <c r="C2816" s="45" t="n">
        <v>0</v>
      </c>
      <c r="D2816" s="45" t="n">
        <v>134.99</v>
      </c>
      <c r="E2816" t="n">
        <v>0</v>
      </c>
      <c r="F2816" t="n">
        <v>1</v>
      </c>
      <c r="G2816" t="n">
        <v>0</v>
      </c>
      <c r="H2816" t="n">
        <v>1</v>
      </c>
    </row>
    <row r="2817">
      <c r="A2817" t="inlineStr">
        <is>
          <t>CV5708-010-10</t>
        </is>
      </c>
      <c r="B2817" s="45" t="n">
        <v>128.24</v>
      </c>
      <c r="C2817" s="45" t="n">
        <v>134.99</v>
      </c>
      <c r="D2817" s="45" t="n">
        <v>134.99</v>
      </c>
      <c r="E2817" t="n">
        <v>1</v>
      </c>
      <c r="F2817" t="n">
        <v>7</v>
      </c>
      <c r="G2817" t="n">
        <v>1</v>
      </c>
      <c r="H2817" t="n">
        <v>8</v>
      </c>
    </row>
    <row r="2818">
      <c r="A2818" t="inlineStr">
        <is>
          <t>CV5708-010-10.5</t>
        </is>
      </c>
      <c r="B2818" s="45" t="n">
        <v>128.24</v>
      </c>
      <c r="C2818" s="45" t="n">
        <v>121.49</v>
      </c>
      <c r="D2818" s="45" t="n">
        <v>134.99</v>
      </c>
      <c r="E2818" t="n">
        <v>2</v>
      </c>
      <c r="F2818" t="n">
        <v>2</v>
      </c>
      <c r="G2818" t="n">
        <v>0</v>
      </c>
      <c r="H2818" t="n">
        <v>3</v>
      </c>
    </row>
    <row r="2819">
      <c r="A2819" t="inlineStr">
        <is>
          <t>CV5708-010-11</t>
        </is>
      </c>
      <c r="B2819" s="45" t="n">
        <v>113.99</v>
      </c>
      <c r="C2819" s="45" t="n">
        <v>107.99</v>
      </c>
      <c r="D2819" s="45" t="n">
        <v>107.99</v>
      </c>
      <c r="E2819" t="n">
        <v>2</v>
      </c>
      <c r="F2819" t="n">
        <v>7</v>
      </c>
      <c r="G2819" t="n">
        <v>0</v>
      </c>
      <c r="H2819" t="n">
        <v>7</v>
      </c>
    </row>
    <row r="2820">
      <c r="A2820" t="inlineStr">
        <is>
          <t>CV5708-010-11.5</t>
        </is>
      </c>
      <c r="B2820" s="45" t="n">
        <v>109.07</v>
      </c>
      <c r="C2820" s="45" t="n">
        <v>102.59</v>
      </c>
      <c r="D2820" s="45" t="n">
        <v>121.49</v>
      </c>
      <c r="E2820" t="n">
        <v>3</v>
      </c>
      <c r="F2820" t="n">
        <v>2</v>
      </c>
      <c r="G2820" t="n">
        <v>0</v>
      </c>
      <c r="H2820" t="n">
        <v>4</v>
      </c>
    </row>
    <row r="2821">
      <c r="A2821" t="inlineStr">
        <is>
          <t>CV5708-010-12</t>
        </is>
      </c>
      <c r="B2821" s="45" t="n">
        <v>111.23</v>
      </c>
      <c r="C2821" s="45" t="n">
        <v>73.43000000000001</v>
      </c>
      <c r="D2821" s="45" t="n">
        <v>107.99</v>
      </c>
      <c r="E2821" t="n">
        <v>1</v>
      </c>
      <c r="F2821" t="n">
        <v>5</v>
      </c>
      <c r="G2821" t="n">
        <v>0</v>
      </c>
      <c r="H2821" t="n">
        <v>4</v>
      </c>
    </row>
    <row r="2822">
      <c r="A2822" t="inlineStr">
        <is>
          <t>CV5708-010-12.5</t>
        </is>
      </c>
      <c r="B2822" s="45" t="n">
        <v>121.49</v>
      </c>
      <c r="C2822" s="45" t="n">
        <v>0</v>
      </c>
      <c r="D2822" s="45" t="n">
        <v>121.49</v>
      </c>
      <c r="E2822" t="n">
        <v>0</v>
      </c>
      <c r="F2822" t="n">
        <v>4</v>
      </c>
      <c r="G2822" t="n">
        <v>0</v>
      </c>
      <c r="H2822" t="n">
        <v>4</v>
      </c>
    </row>
    <row r="2823">
      <c r="A2823" t="inlineStr">
        <is>
          <t>CV5708-010-13</t>
        </is>
      </c>
      <c r="B2823" s="45" t="n">
        <v>121.49</v>
      </c>
      <c r="C2823" s="45" t="n">
        <v>0</v>
      </c>
      <c r="D2823" s="45" t="n">
        <v>121.49</v>
      </c>
      <c r="E2823" t="n">
        <v>0</v>
      </c>
      <c r="F2823" t="n">
        <v>2</v>
      </c>
      <c r="G2823" t="n">
        <v>0</v>
      </c>
      <c r="H2823" t="n">
        <v>2</v>
      </c>
    </row>
    <row r="2824">
      <c r="A2824" t="inlineStr">
        <is>
          <t>CV5708-010-15</t>
        </is>
      </c>
      <c r="B2824" s="45" t="n">
        <v>134.99</v>
      </c>
      <c r="C2824" s="45" t="n">
        <v>0</v>
      </c>
      <c r="D2824" s="45" t="n">
        <v>134.99</v>
      </c>
      <c r="E2824" t="n">
        <v>0</v>
      </c>
      <c r="F2824" t="n">
        <v>1</v>
      </c>
      <c r="G2824" t="n">
        <v>0</v>
      </c>
      <c r="H2824" t="n">
        <v>1</v>
      </c>
    </row>
    <row r="2825">
      <c r="A2825" t="inlineStr">
        <is>
          <t>CV5708-010-6</t>
        </is>
      </c>
      <c r="B2825" s="45" t="n">
        <v>134.99</v>
      </c>
      <c r="C2825" s="45" t="n">
        <v>134.99</v>
      </c>
      <c r="D2825" s="45" t="n">
        <v>0</v>
      </c>
      <c r="E2825" t="n">
        <v>1</v>
      </c>
      <c r="F2825" t="n">
        <v>0</v>
      </c>
      <c r="G2825" t="n">
        <v>0</v>
      </c>
      <c r="H2825" t="n">
        <v>1</v>
      </c>
    </row>
    <row r="2826">
      <c r="A2826" t="inlineStr">
        <is>
          <t>CV5708-010-8</t>
        </is>
      </c>
      <c r="B2826" s="45" t="n">
        <v>118.12</v>
      </c>
      <c r="C2826" s="45" t="n">
        <v>101.24</v>
      </c>
      <c r="D2826" s="45" t="n">
        <v>134.99</v>
      </c>
      <c r="E2826" t="n">
        <v>1</v>
      </c>
      <c r="F2826" t="n">
        <v>1</v>
      </c>
      <c r="G2826" t="n">
        <v>0</v>
      </c>
      <c r="H2826" t="n">
        <v>2</v>
      </c>
    </row>
    <row r="2827">
      <c r="A2827" t="inlineStr">
        <is>
          <t>CV5708-010-8.5</t>
        </is>
      </c>
      <c r="B2827" s="45" t="n">
        <v>125.99</v>
      </c>
      <c r="C2827" s="45" t="n">
        <v>134.99</v>
      </c>
      <c r="D2827" s="45" t="n">
        <v>121.49</v>
      </c>
      <c r="E2827" t="n">
        <v>1</v>
      </c>
      <c r="F2827" t="n">
        <v>2</v>
      </c>
      <c r="G2827" t="n">
        <v>0</v>
      </c>
      <c r="H2827" t="n">
        <v>3</v>
      </c>
    </row>
    <row r="2828">
      <c r="A2828" t="inlineStr">
        <is>
          <t>CV5708-010-9</t>
        </is>
      </c>
      <c r="B2828" s="45" t="n">
        <v>116.99</v>
      </c>
      <c r="C2828" s="45" t="n">
        <v>107.99</v>
      </c>
      <c r="D2828" s="45" t="n">
        <v>121.49</v>
      </c>
      <c r="E2828" t="n">
        <v>1</v>
      </c>
      <c r="F2828" t="n">
        <v>2</v>
      </c>
      <c r="G2828" t="n">
        <v>0</v>
      </c>
      <c r="H2828" t="n">
        <v>3</v>
      </c>
    </row>
    <row r="2829">
      <c r="A2829" t="inlineStr">
        <is>
          <t>CV5708-010-9.5</t>
        </is>
      </c>
      <c r="B2829" s="45" t="n">
        <v>113.9</v>
      </c>
      <c r="C2829" s="45" t="n">
        <v>101.24</v>
      </c>
      <c r="D2829" s="45" t="n">
        <v>107.99</v>
      </c>
      <c r="E2829" t="n">
        <v>1</v>
      </c>
      <c r="F2829" t="n">
        <v>7</v>
      </c>
      <c r="G2829" t="n">
        <v>1</v>
      </c>
      <c r="H2829" t="n">
        <v>9</v>
      </c>
    </row>
    <row r="2830">
      <c r="A2830" t="inlineStr">
        <is>
          <t>CV5708-083-13</t>
        </is>
      </c>
      <c r="B2830" s="45" t="n">
        <v>80.98999999999999</v>
      </c>
      <c r="C2830" s="45" t="n">
        <v>0</v>
      </c>
      <c r="D2830" s="45" t="n">
        <v>80.98999999999999</v>
      </c>
      <c r="E2830" t="n">
        <v>0</v>
      </c>
      <c r="F2830" t="n">
        <v>1</v>
      </c>
      <c r="G2830" t="n">
        <v>0</v>
      </c>
      <c r="H2830" t="n">
        <v>1</v>
      </c>
    </row>
    <row r="2831">
      <c r="A2831" t="inlineStr">
        <is>
          <t>CV5708-083-8</t>
        </is>
      </c>
      <c r="B2831" s="45" t="n">
        <v>80.98999999999999</v>
      </c>
      <c r="C2831" s="45" t="n">
        <v>0</v>
      </c>
      <c r="D2831" s="45" t="n">
        <v>80.98999999999999</v>
      </c>
      <c r="E2831" t="n">
        <v>0</v>
      </c>
      <c r="F2831" t="n">
        <v>3</v>
      </c>
      <c r="G2831" t="n">
        <v>0</v>
      </c>
      <c r="H2831" t="n">
        <v>3</v>
      </c>
    </row>
    <row r="2832">
      <c r="A2832" t="inlineStr">
        <is>
          <t>CV5708-083-9</t>
        </is>
      </c>
      <c r="B2832" s="45" t="n">
        <v>134.99</v>
      </c>
      <c r="C2832" s="45" t="n">
        <v>0</v>
      </c>
      <c r="D2832" s="45" t="n">
        <v>134.99</v>
      </c>
      <c r="E2832" t="n">
        <v>0</v>
      </c>
      <c r="F2832" t="n">
        <v>1</v>
      </c>
      <c r="G2832" t="n">
        <v>0</v>
      </c>
      <c r="H2832" t="n">
        <v>1</v>
      </c>
    </row>
    <row r="2833">
      <c r="A2833" t="inlineStr">
        <is>
          <t>CV5708-100-12.5</t>
        </is>
      </c>
      <c r="B2833" s="45" t="n">
        <v>66.98999999999999</v>
      </c>
      <c r="C2833" s="45" t="n">
        <v>66.98999999999999</v>
      </c>
      <c r="D2833" s="45" t="n">
        <v>0</v>
      </c>
      <c r="E2833" t="n">
        <v>1</v>
      </c>
      <c r="F2833" t="n">
        <v>0</v>
      </c>
      <c r="G2833" t="n">
        <v>0</v>
      </c>
      <c r="H2833" t="n">
        <v>1</v>
      </c>
    </row>
    <row r="2834">
      <c r="A2834" t="inlineStr">
        <is>
          <t>CV5708-101--10.5</t>
        </is>
      </c>
      <c r="B2834" s="45" t="n">
        <v>116.99</v>
      </c>
      <c r="C2834" s="45" t="n">
        <v>121.49</v>
      </c>
      <c r="D2834" s="45" t="n">
        <v>107.99</v>
      </c>
      <c r="E2834" t="n">
        <v>2</v>
      </c>
      <c r="F2834" t="n">
        <v>1</v>
      </c>
      <c r="G2834" t="n">
        <v>0</v>
      </c>
      <c r="H2834" t="n">
        <v>3</v>
      </c>
    </row>
    <row r="2835">
      <c r="A2835" t="inlineStr">
        <is>
          <t>CV5708-101--11</t>
        </is>
      </c>
      <c r="B2835" s="45" t="n">
        <v>134.99</v>
      </c>
      <c r="C2835" s="45" t="n">
        <v>134.99</v>
      </c>
      <c r="D2835" s="45" t="n">
        <v>0</v>
      </c>
      <c r="E2835" t="n">
        <v>1</v>
      </c>
      <c r="F2835" t="n">
        <v>0</v>
      </c>
      <c r="G2835" t="n">
        <v>0</v>
      </c>
      <c r="H2835" t="n">
        <v>1</v>
      </c>
    </row>
    <row r="2836">
      <c r="A2836" t="inlineStr">
        <is>
          <t>CV5708-101-10</t>
        </is>
      </c>
      <c r="B2836" s="45" t="n">
        <v>116.99</v>
      </c>
      <c r="C2836" s="45" t="n">
        <v>121.49</v>
      </c>
      <c r="D2836" s="45" t="n">
        <v>107.99</v>
      </c>
      <c r="E2836" t="n">
        <v>2</v>
      </c>
      <c r="F2836" t="n">
        <v>1</v>
      </c>
      <c r="G2836" t="n">
        <v>0</v>
      </c>
      <c r="H2836" t="n">
        <v>3</v>
      </c>
    </row>
    <row r="2837">
      <c r="A2837" t="inlineStr">
        <is>
          <t>CV5708-101-11.5</t>
        </is>
      </c>
      <c r="B2837" s="45" t="n">
        <v>86.39</v>
      </c>
      <c r="C2837" s="45" t="n">
        <v>86.39</v>
      </c>
      <c r="D2837" s="45" t="n">
        <v>0</v>
      </c>
      <c r="E2837" t="n">
        <v>1</v>
      </c>
      <c r="F2837" t="n">
        <v>0</v>
      </c>
      <c r="G2837" t="n">
        <v>0</v>
      </c>
      <c r="H2837" t="n">
        <v>1</v>
      </c>
    </row>
    <row r="2838">
      <c r="A2838" t="inlineStr">
        <is>
          <t>CV5708-101-12</t>
        </is>
      </c>
      <c r="B2838" s="45" t="n">
        <v>103.49</v>
      </c>
      <c r="C2838" s="45" t="n">
        <v>101.24</v>
      </c>
      <c r="D2838" s="45" t="n">
        <v>107.99</v>
      </c>
      <c r="E2838" t="n">
        <v>2</v>
      </c>
      <c r="F2838" t="n">
        <v>1</v>
      </c>
      <c r="G2838" t="n">
        <v>0</v>
      </c>
      <c r="H2838" t="n">
        <v>3</v>
      </c>
    </row>
    <row r="2839">
      <c r="A2839" t="inlineStr">
        <is>
          <t>CV5708-101-12.5</t>
        </is>
      </c>
      <c r="B2839" s="45" t="n">
        <v>134.99</v>
      </c>
      <c r="C2839" s="45" t="n">
        <v>134.99</v>
      </c>
      <c r="D2839" s="45" t="n">
        <v>0</v>
      </c>
      <c r="E2839" t="n">
        <v>3</v>
      </c>
      <c r="F2839" t="n">
        <v>0</v>
      </c>
      <c r="G2839" t="n">
        <v>0</v>
      </c>
      <c r="H2839" t="n">
        <v>3</v>
      </c>
    </row>
    <row r="2840">
      <c r="A2840" t="inlineStr">
        <is>
          <t>CV5708-101-13</t>
        </is>
      </c>
      <c r="B2840" s="45" t="n">
        <v>107.99</v>
      </c>
      <c r="C2840" s="45" t="n">
        <v>107.99</v>
      </c>
      <c r="D2840" s="45" t="n">
        <v>0</v>
      </c>
      <c r="E2840" t="n">
        <v>1</v>
      </c>
      <c r="F2840" t="n">
        <v>0</v>
      </c>
      <c r="G2840" t="n">
        <v>0</v>
      </c>
      <c r="H2840" t="n">
        <v>1</v>
      </c>
    </row>
    <row r="2841">
      <c r="A2841" t="inlineStr">
        <is>
          <t>CV5708-101-5</t>
        </is>
      </c>
      <c r="B2841" s="45" t="n">
        <v>107.99</v>
      </c>
      <c r="C2841" s="45" t="n">
        <v>107.99</v>
      </c>
      <c r="D2841" s="45" t="n">
        <v>0</v>
      </c>
      <c r="E2841" t="n">
        <v>1</v>
      </c>
      <c r="F2841" t="n">
        <v>0</v>
      </c>
      <c r="G2841" t="n">
        <v>0</v>
      </c>
      <c r="H2841" t="n">
        <v>1</v>
      </c>
    </row>
    <row r="2842">
      <c r="A2842" t="inlineStr">
        <is>
          <t>CV5708-101-5.5</t>
        </is>
      </c>
      <c r="B2842" s="45" t="n">
        <v>107.99</v>
      </c>
      <c r="C2842" s="45" t="n">
        <v>107.99</v>
      </c>
      <c r="D2842" s="45" t="n">
        <v>0</v>
      </c>
      <c r="E2842" t="n">
        <v>1</v>
      </c>
      <c r="F2842" t="n">
        <v>0</v>
      </c>
      <c r="G2842" t="n">
        <v>0</v>
      </c>
      <c r="H2842" t="n">
        <v>1</v>
      </c>
    </row>
    <row r="2843">
      <c r="A2843" t="inlineStr">
        <is>
          <t>CV5708-101-6.5</t>
        </is>
      </c>
      <c r="B2843" s="45" t="n">
        <v>107.99</v>
      </c>
      <c r="C2843" s="45" t="n">
        <v>107.99</v>
      </c>
      <c r="D2843" s="45" t="n">
        <v>107.99</v>
      </c>
      <c r="E2843" t="n">
        <v>2</v>
      </c>
      <c r="F2843" t="n">
        <v>1</v>
      </c>
      <c r="G2843" t="n">
        <v>0</v>
      </c>
      <c r="H2843" t="n">
        <v>3</v>
      </c>
    </row>
    <row r="2844">
      <c r="A2844" t="inlineStr">
        <is>
          <t>CV5708-101-7</t>
        </is>
      </c>
      <c r="B2844" s="45" t="n">
        <v>121.49</v>
      </c>
      <c r="C2844" s="45" t="n">
        <v>134.99</v>
      </c>
      <c r="D2844" s="45" t="n">
        <v>107.99</v>
      </c>
      <c r="E2844" t="n">
        <v>1</v>
      </c>
      <c r="F2844" t="n">
        <v>1</v>
      </c>
      <c r="G2844" t="n">
        <v>0</v>
      </c>
      <c r="H2844" t="n">
        <v>2</v>
      </c>
    </row>
    <row r="2845">
      <c r="A2845" t="inlineStr">
        <is>
          <t>CV5708-101-7.5</t>
        </is>
      </c>
      <c r="B2845" s="45" t="n">
        <v>107.99</v>
      </c>
      <c r="C2845" s="45" t="n">
        <v>107.99</v>
      </c>
      <c r="D2845" s="45" t="n">
        <v>0</v>
      </c>
      <c r="E2845" t="n">
        <v>1</v>
      </c>
      <c r="F2845" t="n">
        <v>0</v>
      </c>
      <c r="G2845" t="n">
        <v>0</v>
      </c>
      <c r="H2845" t="n">
        <v>1</v>
      </c>
    </row>
    <row r="2846">
      <c r="A2846" t="inlineStr">
        <is>
          <t>CV5708-101-8.5</t>
        </is>
      </c>
      <c r="B2846" s="45" t="n">
        <v>101.24</v>
      </c>
      <c r="C2846" s="45" t="n">
        <v>101.24</v>
      </c>
      <c r="D2846" s="45" t="n">
        <v>0</v>
      </c>
      <c r="E2846" t="n">
        <v>2</v>
      </c>
      <c r="F2846" t="n">
        <v>0</v>
      </c>
      <c r="G2846" t="n">
        <v>0</v>
      </c>
      <c r="H2846" t="n">
        <v>2</v>
      </c>
    </row>
    <row r="2847">
      <c r="A2847" t="inlineStr">
        <is>
          <t>CV5708-101-9</t>
        </is>
      </c>
      <c r="B2847" s="45" t="n">
        <v>107.99</v>
      </c>
      <c r="C2847" s="45" t="n">
        <v>107.99</v>
      </c>
      <c r="D2847" s="45" t="n">
        <v>0</v>
      </c>
      <c r="E2847" t="n">
        <v>1</v>
      </c>
      <c r="F2847" t="n">
        <v>0</v>
      </c>
      <c r="G2847" t="n">
        <v>0</v>
      </c>
      <c r="H2847" t="n">
        <v>1</v>
      </c>
    </row>
    <row r="2848">
      <c r="A2848" t="inlineStr">
        <is>
          <t>CV5708-401-11</t>
        </is>
      </c>
      <c r="B2848" s="45" t="n">
        <v>134.99</v>
      </c>
      <c r="C2848" s="45" t="n">
        <v>134.99</v>
      </c>
      <c r="D2848" s="45" t="n">
        <v>0</v>
      </c>
      <c r="E2848" t="n">
        <v>1</v>
      </c>
      <c r="F2848" t="n">
        <v>0</v>
      </c>
      <c r="G2848" t="n">
        <v>0</v>
      </c>
      <c r="H2848" t="n">
        <v>1</v>
      </c>
    </row>
    <row r="2849">
      <c r="A2849" t="inlineStr">
        <is>
          <t>CZ2425-063-LG</t>
        </is>
      </c>
      <c r="B2849" s="45" t="n">
        <v>39.99</v>
      </c>
      <c r="C2849" s="45" t="n">
        <v>39.99</v>
      </c>
      <c r="D2849" s="45" t="n">
        <v>0</v>
      </c>
      <c r="E2849" t="n">
        <v>5</v>
      </c>
      <c r="F2849" t="n">
        <v>0</v>
      </c>
      <c r="G2849" t="n">
        <v>0</v>
      </c>
      <c r="H2849" t="n">
        <v>1</v>
      </c>
    </row>
    <row r="2850">
      <c r="A2850" t="inlineStr">
        <is>
          <t>CZ2425-063-MD</t>
        </is>
      </c>
      <c r="B2850" s="45" t="n">
        <v>39.99</v>
      </c>
      <c r="C2850" s="45" t="n">
        <v>39.99</v>
      </c>
      <c r="D2850" s="45" t="n">
        <v>0</v>
      </c>
      <c r="E2850" t="n">
        <v>5</v>
      </c>
      <c r="F2850" t="n">
        <v>0</v>
      </c>
      <c r="G2850" t="n">
        <v>0</v>
      </c>
      <c r="H2850" t="n">
        <v>2</v>
      </c>
    </row>
    <row r="2851">
      <c r="A2851" t="inlineStr">
        <is>
          <t>CZ2425-063-SM</t>
        </is>
      </c>
      <c r="B2851" s="45" t="n">
        <v>48.99</v>
      </c>
      <c r="C2851" s="45" t="n">
        <v>53.49</v>
      </c>
      <c r="D2851" s="45" t="n">
        <v>0</v>
      </c>
      <c r="E2851" t="n">
        <v>3</v>
      </c>
      <c r="F2851" t="n">
        <v>0</v>
      </c>
      <c r="G2851" t="n">
        <v>0</v>
      </c>
      <c r="H2851" t="n">
        <v>2</v>
      </c>
    </row>
    <row r="2852">
      <c r="A2852" t="inlineStr">
        <is>
          <t>CZ2425-063-XL</t>
        </is>
      </c>
      <c r="B2852" s="45" t="n">
        <v>36.99</v>
      </c>
      <c r="C2852" s="45" t="n">
        <v>39.99</v>
      </c>
      <c r="D2852" s="45" t="n">
        <v>33.99</v>
      </c>
      <c r="E2852" t="n">
        <v>3</v>
      </c>
      <c r="F2852" t="n">
        <v>3</v>
      </c>
      <c r="G2852" t="n">
        <v>0</v>
      </c>
      <c r="H2852" t="n">
        <v>3</v>
      </c>
    </row>
    <row r="2853">
      <c r="A2853" t="inlineStr">
        <is>
          <t>CZ2425-063-XXL</t>
        </is>
      </c>
      <c r="B2853" s="45" t="n">
        <v>35.19</v>
      </c>
      <c r="C2853" s="45" t="n">
        <v>39.99</v>
      </c>
      <c r="D2853" s="45" t="n">
        <v>33.99</v>
      </c>
      <c r="E2853" t="n">
        <v>1</v>
      </c>
      <c r="F2853" t="n">
        <v>4</v>
      </c>
      <c r="G2853" t="n">
        <v>0</v>
      </c>
      <c r="H2853" t="n">
        <v>5</v>
      </c>
    </row>
    <row r="2854">
      <c r="A2854" t="inlineStr">
        <is>
          <t>CZ4456-010-LG</t>
        </is>
      </c>
      <c r="B2854" s="45" t="n">
        <v>19.99</v>
      </c>
      <c r="C2854" s="45" t="n">
        <v>19.99</v>
      </c>
      <c r="D2854" s="45" t="n">
        <v>0</v>
      </c>
      <c r="E2854" t="n">
        <v>1</v>
      </c>
      <c r="F2854" t="n">
        <v>0</v>
      </c>
      <c r="G2854" t="n">
        <v>0</v>
      </c>
      <c r="H2854" t="n">
        <v>1</v>
      </c>
    </row>
    <row r="2855">
      <c r="A2855" t="inlineStr">
        <is>
          <t>CZ4456-010-XS</t>
        </is>
      </c>
      <c r="B2855" s="45" t="n">
        <v>19.99</v>
      </c>
      <c r="C2855" s="45" t="n">
        <v>19.99</v>
      </c>
      <c r="D2855" s="45" t="n">
        <v>19.99</v>
      </c>
      <c r="E2855" t="n">
        <v>1</v>
      </c>
      <c r="F2855" t="n">
        <v>6</v>
      </c>
      <c r="G2855" t="n">
        <v>0</v>
      </c>
      <c r="H2855" t="n">
        <v>6</v>
      </c>
    </row>
    <row r="2856">
      <c r="A2856" t="inlineStr">
        <is>
          <t>CZ4456-326-LG</t>
        </is>
      </c>
      <c r="B2856" s="45" t="n">
        <v>19.99</v>
      </c>
      <c r="C2856" s="45" t="n">
        <v>19.99</v>
      </c>
      <c r="D2856" s="45" t="n">
        <v>0</v>
      </c>
      <c r="E2856" t="n">
        <v>1</v>
      </c>
      <c r="F2856" t="n">
        <v>0</v>
      </c>
      <c r="G2856" t="n">
        <v>0</v>
      </c>
      <c r="H2856" t="n">
        <v>1</v>
      </c>
    </row>
    <row r="2857">
      <c r="A2857" t="inlineStr">
        <is>
          <t>CZ4456-326-XS</t>
        </is>
      </c>
      <c r="B2857" s="45" t="n">
        <v>19.99</v>
      </c>
      <c r="C2857" s="45" t="n">
        <v>19.99</v>
      </c>
      <c r="D2857" s="45" t="n">
        <v>0</v>
      </c>
      <c r="E2857" t="n">
        <v>2</v>
      </c>
      <c r="F2857" t="n">
        <v>0</v>
      </c>
      <c r="G2857" t="n">
        <v>0</v>
      </c>
      <c r="H2857" t="n">
        <v>1</v>
      </c>
    </row>
    <row r="2858">
      <c r="A2858" t="inlineStr">
        <is>
          <t>CZ6379-010-XXL</t>
        </is>
      </c>
      <c r="B2858" s="45" t="n">
        <v>30.99</v>
      </c>
      <c r="C2858" s="45" t="n">
        <v>30.99</v>
      </c>
      <c r="D2858" s="45" t="n">
        <v>0</v>
      </c>
      <c r="E2858" t="n">
        <v>3</v>
      </c>
      <c r="F2858" t="n">
        <v>0</v>
      </c>
      <c r="G2858" t="n">
        <v>0</v>
      </c>
      <c r="H2858" t="n">
        <v>1</v>
      </c>
    </row>
    <row r="2859">
      <c r="A2859" t="inlineStr">
        <is>
          <t>CZ6379-071-LG</t>
        </is>
      </c>
      <c r="B2859" s="45" t="n">
        <v>35.99</v>
      </c>
      <c r="C2859" s="45" t="n">
        <v>35.99</v>
      </c>
      <c r="D2859" s="45" t="n">
        <v>0</v>
      </c>
      <c r="E2859" t="n">
        <v>1</v>
      </c>
      <c r="F2859" t="n">
        <v>0</v>
      </c>
      <c r="G2859" t="n">
        <v>0</v>
      </c>
      <c r="H2859" t="n">
        <v>1</v>
      </c>
    </row>
    <row r="2860">
      <c r="A2860" t="inlineStr">
        <is>
          <t>CZ6379-071-SM</t>
        </is>
      </c>
      <c r="B2860" s="45" t="n">
        <v>34.99</v>
      </c>
      <c r="C2860" s="45" t="n">
        <v>34.99</v>
      </c>
      <c r="D2860" s="45" t="n">
        <v>0</v>
      </c>
      <c r="E2860" t="n">
        <v>2</v>
      </c>
      <c r="F2860" t="n">
        <v>0</v>
      </c>
      <c r="G2860" t="n">
        <v>0</v>
      </c>
      <c r="H2860" t="n">
        <v>1</v>
      </c>
    </row>
    <row r="2861">
      <c r="A2861" t="inlineStr">
        <is>
          <t>CZ6379-071-XXL</t>
        </is>
      </c>
      <c r="B2861" s="45" t="n">
        <v>34.99</v>
      </c>
      <c r="C2861" s="45" t="n">
        <v>34.99</v>
      </c>
      <c r="D2861" s="45" t="n">
        <v>0</v>
      </c>
      <c r="E2861" t="n">
        <v>3</v>
      </c>
      <c r="F2861" t="n">
        <v>0</v>
      </c>
      <c r="G2861" t="n">
        <v>0</v>
      </c>
      <c r="H2861" t="n">
        <v>1</v>
      </c>
    </row>
    <row r="2862">
      <c r="A2862" t="inlineStr">
        <is>
          <t>CZ6379-451-MD</t>
        </is>
      </c>
      <c r="B2862" s="45" t="n">
        <v>30.99</v>
      </c>
      <c r="C2862" s="45" t="n">
        <v>0</v>
      </c>
      <c r="D2862" s="45" t="n">
        <v>30.99</v>
      </c>
      <c r="E2862" t="n">
        <v>0</v>
      </c>
      <c r="F2862" t="n">
        <v>1</v>
      </c>
      <c r="G2862" t="n">
        <v>0</v>
      </c>
      <c r="H2862" t="n">
        <v>1</v>
      </c>
    </row>
    <row r="2863">
      <c r="A2863" t="inlineStr">
        <is>
          <t>CZ6379-451-SM</t>
        </is>
      </c>
      <c r="B2863" s="45" t="n">
        <v>36.74</v>
      </c>
      <c r="C2863" s="45" t="n">
        <v>34.99</v>
      </c>
      <c r="D2863" s="45" t="n">
        <v>41.99</v>
      </c>
      <c r="E2863" t="n">
        <v>3</v>
      </c>
      <c r="F2863" t="n">
        <v>1</v>
      </c>
      <c r="G2863" t="n">
        <v>0</v>
      </c>
      <c r="H2863" t="n">
        <v>2</v>
      </c>
    </row>
    <row r="2864">
      <c r="A2864" t="inlineStr">
        <is>
          <t>CZ6379-451-XL</t>
        </is>
      </c>
      <c r="B2864" s="45" t="n">
        <v>32.99</v>
      </c>
      <c r="C2864" s="45" t="n">
        <v>34.99</v>
      </c>
      <c r="D2864" s="45" t="n">
        <v>30.99</v>
      </c>
      <c r="E2864" t="n">
        <v>1</v>
      </c>
      <c r="F2864" t="n">
        <v>1</v>
      </c>
      <c r="G2864" t="n">
        <v>0</v>
      </c>
      <c r="H2864" t="n">
        <v>2</v>
      </c>
    </row>
    <row r="2865">
      <c r="A2865" t="inlineStr">
        <is>
          <t>CZ6379-451-XXL</t>
        </is>
      </c>
      <c r="B2865" s="45" t="n">
        <v>34.99</v>
      </c>
      <c r="C2865" s="45" t="n">
        <v>34.99</v>
      </c>
      <c r="D2865" s="45" t="n">
        <v>0</v>
      </c>
      <c r="E2865" t="n">
        <v>2</v>
      </c>
      <c r="F2865" t="n">
        <v>0</v>
      </c>
      <c r="G2865" t="n">
        <v>0</v>
      </c>
      <c r="H2865" t="n">
        <v>1</v>
      </c>
    </row>
    <row r="2866">
      <c r="A2866" t="inlineStr">
        <is>
          <t>CZ8280-669-6.5</t>
        </is>
      </c>
      <c r="B2866" s="45" t="n">
        <v>64.98999999999999</v>
      </c>
      <c r="C2866" s="45" t="n">
        <v>0</v>
      </c>
      <c r="D2866" s="45" t="n">
        <v>64.98999999999999</v>
      </c>
      <c r="E2866" t="n">
        <v>0</v>
      </c>
      <c r="F2866" t="n">
        <v>4</v>
      </c>
      <c r="G2866" t="n">
        <v>0</v>
      </c>
      <c r="H2866" t="n">
        <v>3</v>
      </c>
    </row>
    <row r="2867">
      <c r="A2867" t="inlineStr">
        <is>
          <t>CZ9779-010-LG</t>
        </is>
      </c>
      <c r="B2867" s="45" t="n">
        <v>32.92</v>
      </c>
      <c r="C2867" s="45" t="n">
        <v>33.74</v>
      </c>
      <c r="D2867" s="45" t="n">
        <v>31.99</v>
      </c>
      <c r="E2867" t="n">
        <v>41</v>
      </c>
      <c r="F2867" t="n">
        <v>9</v>
      </c>
      <c r="G2867" t="n">
        <v>0</v>
      </c>
      <c r="H2867" t="n">
        <v>25</v>
      </c>
    </row>
    <row r="2868">
      <c r="A2868" t="inlineStr">
        <is>
          <t>CZ9779-010-MD</t>
        </is>
      </c>
      <c r="B2868" s="45" t="n">
        <v>34.11</v>
      </c>
      <c r="C2868" s="45" t="n">
        <v>35.99</v>
      </c>
      <c r="D2868" s="45" t="n">
        <v>35.99</v>
      </c>
      <c r="E2868" t="n">
        <v>74</v>
      </c>
      <c r="F2868" t="n">
        <v>10</v>
      </c>
      <c r="G2868" t="n">
        <v>0</v>
      </c>
      <c r="H2868" t="n">
        <v>36</v>
      </c>
    </row>
    <row r="2869">
      <c r="A2869" t="inlineStr">
        <is>
          <t>CZ9779-010-SM</t>
        </is>
      </c>
      <c r="B2869" s="45" t="n">
        <v>34.91</v>
      </c>
      <c r="C2869" s="45" t="n">
        <v>35.99</v>
      </c>
      <c r="D2869" s="45" t="n">
        <v>31.99</v>
      </c>
      <c r="E2869" t="n">
        <v>68</v>
      </c>
      <c r="F2869" t="n">
        <v>25</v>
      </c>
      <c r="G2869" t="n">
        <v>0</v>
      </c>
      <c r="H2869" t="n">
        <v>34</v>
      </c>
    </row>
    <row r="2870">
      <c r="A2870" t="inlineStr">
        <is>
          <t>CZ9779-010-XS</t>
        </is>
      </c>
      <c r="B2870" s="45" t="n">
        <v>36.67</v>
      </c>
      <c r="C2870" s="45" t="n">
        <v>35.99</v>
      </c>
      <c r="D2870" s="45" t="n">
        <v>44.99</v>
      </c>
      <c r="E2870" t="n">
        <v>46</v>
      </c>
      <c r="F2870" t="n">
        <v>3</v>
      </c>
      <c r="G2870" t="n">
        <v>0</v>
      </c>
      <c r="H2870" t="n">
        <v>24</v>
      </c>
    </row>
    <row r="2871">
      <c r="A2871" t="inlineStr">
        <is>
          <t>CZ9779-024-LG</t>
        </is>
      </c>
      <c r="B2871" s="45" t="n">
        <v>35.95</v>
      </c>
      <c r="C2871" s="45" t="n">
        <v>35.99</v>
      </c>
      <c r="D2871" s="45" t="n">
        <v>35.99</v>
      </c>
      <c r="E2871" t="n">
        <v>7</v>
      </c>
      <c r="F2871" t="n">
        <v>5</v>
      </c>
      <c r="G2871" t="n">
        <v>0</v>
      </c>
      <c r="H2871" t="n">
        <v>10</v>
      </c>
    </row>
    <row r="2872">
      <c r="A2872" t="inlineStr">
        <is>
          <t>CZ9779-024-MD</t>
        </is>
      </c>
      <c r="B2872" s="45" t="n">
        <v>36.07</v>
      </c>
      <c r="C2872" s="45" t="n">
        <v>35.99</v>
      </c>
      <c r="D2872" s="45" t="n">
        <v>35.99</v>
      </c>
      <c r="E2872" t="n">
        <v>19</v>
      </c>
      <c r="F2872" t="n">
        <v>3</v>
      </c>
      <c r="G2872" t="n">
        <v>0</v>
      </c>
      <c r="H2872" t="n">
        <v>13</v>
      </c>
    </row>
    <row r="2873">
      <c r="A2873" t="inlineStr">
        <is>
          <t>CZ9779-024-SM</t>
        </is>
      </c>
      <c r="B2873" s="45" t="n">
        <v>34.66</v>
      </c>
      <c r="C2873" s="45" t="n">
        <v>35.99</v>
      </c>
      <c r="D2873" s="45" t="n">
        <v>35.99</v>
      </c>
      <c r="E2873" t="n">
        <v>17</v>
      </c>
      <c r="F2873" t="n">
        <v>9</v>
      </c>
      <c r="G2873" t="n">
        <v>0</v>
      </c>
      <c r="H2873" t="n">
        <v>13</v>
      </c>
    </row>
    <row r="2874">
      <c r="A2874" t="inlineStr">
        <is>
          <t>CZ9779-024-XS</t>
        </is>
      </c>
      <c r="B2874" s="45" t="n">
        <v>34.86</v>
      </c>
      <c r="C2874" s="45" t="n">
        <v>35.99</v>
      </c>
      <c r="D2874" s="45" t="n">
        <v>35.99</v>
      </c>
      <c r="E2874" t="n">
        <v>12</v>
      </c>
      <c r="F2874" t="n">
        <v>4</v>
      </c>
      <c r="G2874" t="n">
        <v>0</v>
      </c>
      <c r="H2874" t="n">
        <v>13</v>
      </c>
    </row>
    <row r="2875">
      <c r="A2875" t="inlineStr">
        <is>
          <t>CZ9779-027-MD</t>
        </is>
      </c>
      <c r="B2875" s="45" t="n">
        <v>36.79</v>
      </c>
      <c r="C2875" s="45" t="n">
        <v>33.74</v>
      </c>
      <c r="D2875" s="45" t="n">
        <v>40.49</v>
      </c>
      <c r="E2875" t="n">
        <v>7</v>
      </c>
      <c r="F2875" t="n">
        <v>2</v>
      </c>
      <c r="G2875" t="n">
        <v>0</v>
      </c>
      <c r="H2875" t="n">
        <v>8</v>
      </c>
    </row>
    <row r="2876">
      <c r="A2876" t="inlineStr">
        <is>
          <t>CZ9779-027-SM</t>
        </is>
      </c>
      <c r="B2876" s="45" t="n">
        <v>34.78</v>
      </c>
      <c r="C2876" s="45" t="n">
        <v>32.99</v>
      </c>
      <c r="D2876" s="45" t="n">
        <v>0</v>
      </c>
      <c r="E2876" t="n">
        <v>10</v>
      </c>
      <c r="F2876" t="n">
        <v>0</v>
      </c>
      <c r="G2876" t="n">
        <v>0</v>
      </c>
      <c r="H2876" t="n">
        <v>7</v>
      </c>
    </row>
    <row r="2877">
      <c r="A2877" t="inlineStr">
        <is>
          <t>CZ9779-027-XS</t>
        </is>
      </c>
      <c r="B2877" s="45" t="n">
        <v>41.99</v>
      </c>
      <c r="C2877" s="45" t="n">
        <v>44.99</v>
      </c>
      <c r="D2877" s="45" t="n">
        <v>0</v>
      </c>
      <c r="E2877" t="n">
        <v>3</v>
      </c>
      <c r="F2877" t="n">
        <v>0</v>
      </c>
      <c r="G2877" t="n">
        <v>0</v>
      </c>
      <c r="H2877" t="n">
        <v>3</v>
      </c>
    </row>
    <row r="2878">
      <c r="A2878" t="inlineStr">
        <is>
          <t>CZ9779-361-LG</t>
        </is>
      </c>
      <c r="B2878" s="45" t="n">
        <v>26.99</v>
      </c>
      <c r="C2878" s="45" t="n">
        <v>0</v>
      </c>
      <c r="D2878" s="45" t="n">
        <v>26.99</v>
      </c>
      <c r="E2878" t="n">
        <v>0</v>
      </c>
      <c r="F2878" t="n">
        <v>1</v>
      </c>
      <c r="G2878" t="n">
        <v>0</v>
      </c>
      <c r="H2878" t="n">
        <v>1</v>
      </c>
    </row>
    <row r="2879">
      <c r="A2879" t="inlineStr">
        <is>
          <t>CZ9779-533-LG</t>
        </is>
      </c>
      <c r="B2879" s="45" t="n">
        <v>34.7</v>
      </c>
      <c r="C2879" s="45" t="n">
        <v>35.99</v>
      </c>
      <c r="D2879" s="45" t="n">
        <v>35.99</v>
      </c>
      <c r="E2879" t="n">
        <v>5</v>
      </c>
      <c r="F2879" t="n">
        <v>2</v>
      </c>
      <c r="G2879" t="n">
        <v>0</v>
      </c>
      <c r="H2879" t="n">
        <v>6</v>
      </c>
    </row>
    <row r="2880">
      <c r="A2880" t="inlineStr">
        <is>
          <t>CZ9779-533-MD</t>
        </is>
      </c>
      <c r="B2880" s="45" t="n">
        <v>34.33</v>
      </c>
      <c r="C2880" s="45" t="n">
        <v>35.99</v>
      </c>
      <c r="D2880" s="45" t="n">
        <v>35.99</v>
      </c>
      <c r="E2880" t="n">
        <v>20</v>
      </c>
      <c r="F2880" t="n">
        <v>3</v>
      </c>
      <c r="G2880" t="n">
        <v>0</v>
      </c>
      <c r="H2880" t="n">
        <v>18</v>
      </c>
    </row>
    <row r="2881">
      <c r="A2881" t="inlineStr">
        <is>
          <t>CZ9779-533-SM</t>
        </is>
      </c>
      <c r="B2881" s="45" t="n">
        <v>35.11</v>
      </c>
      <c r="C2881" s="45" t="n">
        <v>35.99</v>
      </c>
      <c r="D2881" s="45" t="n">
        <v>35.99</v>
      </c>
      <c r="E2881" t="n">
        <v>17</v>
      </c>
      <c r="F2881" t="n">
        <v>7</v>
      </c>
      <c r="G2881" t="n">
        <v>0</v>
      </c>
      <c r="H2881" t="n">
        <v>20</v>
      </c>
    </row>
    <row r="2882">
      <c r="A2882" t="inlineStr">
        <is>
          <t>CZ9779-533-XS</t>
        </is>
      </c>
      <c r="B2882" s="45" t="n">
        <v>35.79</v>
      </c>
      <c r="C2882" s="45" t="n">
        <v>35.99</v>
      </c>
      <c r="D2882" s="45" t="n">
        <v>35.99</v>
      </c>
      <c r="E2882" t="n">
        <v>10</v>
      </c>
      <c r="F2882" t="n">
        <v>1</v>
      </c>
      <c r="G2882" t="n">
        <v>0</v>
      </c>
      <c r="H2882" t="n">
        <v>9</v>
      </c>
    </row>
    <row r="2883">
      <c r="A2883" t="inlineStr">
        <is>
          <t>CZ9779-666-LG</t>
        </is>
      </c>
      <c r="B2883" s="45" t="n">
        <v>36.49</v>
      </c>
      <c r="C2883" s="45" t="n">
        <v>35.62</v>
      </c>
      <c r="D2883" s="45" t="n">
        <v>0</v>
      </c>
      <c r="E2883" t="n">
        <v>6</v>
      </c>
      <c r="F2883" t="n">
        <v>0</v>
      </c>
      <c r="G2883" t="n">
        <v>0</v>
      </c>
      <c r="H2883" t="n">
        <v>4</v>
      </c>
    </row>
    <row r="2884">
      <c r="A2884" t="inlineStr">
        <is>
          <t>CZ9779-666-MD</t>
        </is>
      </c>
      <c r="B2884" s="45" t="n">
        <v>34.85</v>
      </c>
      <c r="C2884" s="45" t="n">
        <v>35.99</v>
      </c>
      <c r="D2884" s="45" t="n">
        <v>34.86</v>
      </c>
      <c r="E2884" t="n">
        <v>16</v>
      </c>
      <c r="F2884" t="n">
        <v>4</v>
      </c>
      <c r="G2884" t="n">
        <v>0</v>
      </c>
      <c r="H2884" t="n">
        <v>13</v>
      </c>
    </row>
    <row r="2885">
      <c r="A2885" t="inlineStr">
        <is>
          <t>CZ9779-666-SM</t>
        </is>
      </c>
      <c r="B2885" s="45" t="n">
        <v>36.16</v>
      </c>
      <c r="C2885" s="45" t="n">
        <v>32.99</v>
      </c>
      <c r="D2885" s="45" t="n">
        <v>40.49</v>
      </c>
      <c r="E2885" t="n">
        <v>16</v>
      </c>
      <c r="F2885" t="n">
        <v>3</v>
      </c>
      <c r="G2885" t="n">
        <v>0</v>
      </c>
      <c r="H2885" t="n">
        <v>9</v>
      </c>
    </row>
    <row r="2886">
      <c r="A2886" t="inlineStr">
        <is>
          <t>CZ9779-666-XL</t>
        </is>
      </c>
      <c r="B2886" s="45" t="n">
        <v>38.99</v>
      </c>
      <c r="C2886" s="45" t="n">
        <v>38.99</v>
      </c>
      <c r="D2886" s="45" t="n">
        <v>0</v>
      </c>
      <c r="E2886" t="n">
        <v>2</v>
      </c>
      <c r="F2886" t="n">
        <v>0</v>
      </c>
      <c r="G2886" t="n">
        <v>0</v>
      </c>
      <c r="H2886" t="n">
        <v>2</v>
      </c>
    </row>
    <row r="2887">
      <c r="A2887" t="inlineStr">
        <is>
          <t>CZ9779-666-XS</t>
        </is>
      </c>
      <c r="B2887" s="45" t="n">
        <v>39.31</v>
      </c>
      <c r="C2887" s="45" t="n">
        <v>44.99</v>
      </c>
      <c r="D2887" s="45" t="n">
        <v>35.99</v>
      </c>
      <c r="E2887" t="n">
        <v>8</v>
      </c>
      <c r="F2887" t="n">
        <v>1</v>
      </c>
      <c r="G2887" t="n">
        <v>0</v>
      </c>
      <c r="H2887" t="n">
        <v>8</v>
      </c>
    </row>
    <row r="2888">
      <c r="A2888" t="inlineStr">
        <is>
          <t>CZ9779-675-MD</t>
        </is>
      </c>
      <c r="B2888" s="45" t="n">
        <v>36.66</v>
      </c>
      <c r="C2888" s="45" t="n">
        <v>35.99</v>
      </c>
      <c r="D2888" s="45" t="n">
        <v>35.99</v>
      </c>
      <c r="E2888" t="n">
        <v>10</v>
      </c>
      <c r="F2888" t="n">
        <v>1</v>
      </c>
      <c r="G2888" t="n">
        <v>0</v>
      </c>
      <c r="H2888" t="n">
        <v>10</v>
      </c>
    </row>
    <row r="2889">
      <c r="A2889" t="inlineStr">
        <is>
          <t>CZ9779-675-SM</t>
        </is>
      </c>
      <c r="B2889" s="45" t="n">
        <v>34.99</v>
      </c>
      <c r="C2889" s="45" t="n">
        <v>33.74</v>
      </c>
      <c r="D2889" s="45" t="n">
        <v>40.49</v>
      </c>
      <c r="E2889" t="n">
        <v>5</v>
      </c>
      <c r="F2889" t="n">
        <v>7</v>
      </c>
      <c r="G2889" t="n">
        <v>0</v>
      </c>
      <c r="H2889" t="n">
        <v>9</v>
      </c>
    </row>
    <row r="2890">
      <c r="A2890" t="inlineStr">
        <is>
          <t>CZ9779-675-XS</t>
        </is>
      </c>
      <c r="B2890" s="45" t="n">
        <v>30.36</v>
      </c>
      <c r="C2890" s="45" t="n">
        <v>35.99</v>
      </c>
      <c r="D2890" s="45" t="n">
        <v>0</v>
      </c>
      <c r="E2890" t="n">
        <v>4</v>
      </c>
      <c r="F2890" t="n">
        <v>0</v>
      </c>
      <c r="G2890" t="n">
        <v>0</v>
      </c>
      <c r="H2890" t="n">
        <v>3</v>
      </c>
    </row>
    <row r="2891">
      <c r="A2891" t="inlineStr">
        <is>
          <t>CZ9803-013-LG</t>
        </is>
      </c>
      <c r="B2891" s="45" t="n">
        <v>34.99</v>
      </c>
      <c r="C2891" s="45" t="n">
        <v>29.99</v>
      </c>
      <c r="D2891" s="45" t="n">
        <v>39.99</v>
      </c>
      <c r="E2891" t="n">
        <v>1</v>
      </c>
      <c r="F2891" t="n">
        <v>1</v>
      </c>
      <c r="G2891" t="n">
        <v>0</v>
      </c>
      <c r="H2891" t="n">
        <v>2</v>
      </c>
    </row>
    <row r="2892">
      <c r="A2892" t="inlineStr">
        <is>
          <t>CZ9803-013-MD</t>
        </is>
      </c>
      <c r="B2892" s="45" t="n">
        <v>36.95</v>
      </c>
      <c r="C2892" s="45" t="n">
        <v>39.99</v>
      </c>
      <c r="D2892" s="45" t="n">
        <v>39.99</v>
      </c>
      <c r="E2892" t="n">
        <v>14</v>
      </c>
      <c r="F2892" t="n">
        <v>9</v>
      </c>
      <c r="G2892" t="n">
        <v>0</v>
      </c>
      <c r="H2892" t="n">
        <v>16</v>
      </c>
    </row>
    <row r="2893">
      <c r="A2893" t="inlineStr">
        <is>
          <t>CZ9803-013-SM</t>
        </is>
      </c>
      <c r="B2893" s="45" t="n">
        <v>37.32</v>
      </c>
      <c r="C2893" s="45" t="n">
        <v>39.99</v>
      </c>
      <c r="D2893" s="45" t="n">
        <v>39.99</v>
      </c>
      <c r="E2893" t="n">
        <v>16</v>
      </c>
      <c r="F2893" t="n">
        <v>5</v>
      </c>
      <c r="G2893" t="n">
        <v>0</v>
      </c>
      <c r="H2893" t="n">
        <v>14</v>
      </c>
    </row>
    <row r="2894">
      <c r="A2894" t="inlineStr">
        <is>
          <t>CZ9803-013-XS</t>
        </is>
      </c>
      <c r="B2894" s="45" t="n">
        <v>35.99</v>
      </c>
      <c r="C2894" s="45" t="n">
        <v>0</v>
      </c>
      <c r="D2894" s="45" t="n">
        <v>35.99</v>
      </c>
      <c r="E2894" t="n">
        <v>0</v>
      </c>
      <c r="F2894" t="n">
        <v>2</v>
      </c>
      <c r="G2894" t="n">
        <v>0</v>
      </c>
      <c r="H2894" t="n">
        <v>2</v>
      </c>
    </row>
    <row r="2895">
      <c r="A2895" t="inlineStr">
        <is>
          <t>CZ9803-410-MD</t>
        </is>
      </c>
      <c r="B2895" s="45" t="n">
        <v>34.59</v>
      </c>
      <c r="C2895" s="45" t="n">
        <v>29.99</v>
      </c>
      <c r="D2895" s="45" t="n">
        <v>39.99</v>
      </c>
      <c r="E2895" t="n">
        <v>12</v>
      </c>
      <c r="F2895" t="n">
        <v>6</v>
      </c>
      <c r="G2895" t="n">
        <v>0</v>
      </c>
      <c r="H2895" t="n">
        <v>12</v>
      </c>
    </row>
    <row r="2896">
      <c r="A2896" t="inlineStr">
        <is>
          <t>CZ9803-410-SM</t>
        </is>
      </c>
      <c r="B2896" s="45" t="n">
        <v>38.93</v>
      </c>
      <c r="C2896" s="45" t="n">
        <v>39.99</v>
      </c>
      <c r="D2896" s="45" t="n">
        <v>39.99</v>
      </c>
      <c r="E2896" t="n">
        <v>13</v>
      </c>
      <c r="F2896" t="n">
        <v>4</v>
      </c>
      <c r="G2896" t="n">
        <v>0</v>
      </c>
      <c r="H2896" t="n">
        <v>12</v>
      </c>
    </row>
    <row r="2897">
      <c r="A2897" t="inlineStr">
        <is>
          <t>CZ9831-010-LG</t>
        </is>
      </c>
      <c r="B2897" s="45" t="n">
        <v>23.92</v>
      </c>
      <c r="C2897" s="45" t="n">
        <v>23.99</v>
      </c>
      <c r="D2897" s="45" t="n">
        <v>23.99</v>
      </c>
      <c r="E2897" t="n">
        <v>15</v>
      </c>
      <c r="F2897" t="n">
        <v>2</v>
      </c>
      <c r="G2897" t="n">
        <v>0</v>
      </c>
      <c r="H2897" t="n">
        <v>11</v>
      </c>
    </row>
    <row r="2898">
      <c r="A2898" t="inlineStr">
        <is>
          <t>CZ9831-010-MD</t>
        </is>
      </c>
      <c r="B2898" s="45" t="n">
        <v>23.37</v>
      </c>
      <c r="C2898" s="45" t="n">
        <v>23.99</v>
      </c>
      <c r="D2898" s="45" t="n">
        <v>23.99</v>
      </c>
      <c r="E2898" t="n">
        <v>58</v>
      </c>
      <c r="F2898" t="n">
        <v>4</v>
      </c>
      <c r="G2898" t="n">
        <v>0</v>
      </c>
      <c r="H2898" t="n">
        <v>29</v>
      </c>
    </row>
    <row r="2899">
      <c r="A2899" t="inlineStr">
        <is>
          <t>CZ9831-010-SM</t>
        </is>
      </c>
      <c r="B2899" s="45" t="n">
        <v>25.67</v>
      </c>
      <c r="C2899" s="45" t="n">
        <v>29.99</v>
      </c>
      <c r="D2899" s="45" t="n">
        <v>0</v>
      </c>
      <c r="E2899" t="n">
        <v>66</v>
      </c>
      <c r="F2899" t="n">
        <v>0</v>
      </c>
      <c r="G2899" t="n">
        <v>0</v>
      </c>
      <c r="H2899" t="n">
        <v>31</v>
      </c>
    </row>
    <row r="2900">
      <c r="A2900" t="inlineStr">
        <is>
          <t>CZ9831-010-XS</t>
        </is>
      </c>
      <c r="B2900" s="45" t="n">
        <v>25.02</v>
      </c>
      <c r="C2900" s="45" t="n">
        <v>23.99</v>
      </c>
      <c r="D2900" s="45" t="n">
        <v>29.99</v>
      </c>
      <c r="E2900" t="n">
        <v>35</v>
      </c>
      <c r="F2900" t="n">
        <v>2</v>
      </c>
      <c r="G2900" t="n">
        <v>0</v>
      </c>
      <c r="H2900" t="n">
        <v>21</v>
      </c>
    </row>
    <row r="2901">
      <c r="A2901" t="inlineStr">
        <is>
          <t>CZ9831-666-LG</t>
        </is>
      </c>
      <c r="B2901" s="45" t="n">
        <v>25.49</v>
      </c>
      <c r="C2901" s="45" t="n">
        <v>23.99</v>
      </c>
      <c r="D2901" s="45" t="n">
        <v>0</v>
      </c>
      <c r="E2901" t="n">
        <v>3</v>
      </c>
      <c r="F2901" t="n">
        <v>0</v>
      </c>
      <c r="G2901" t="n">
        <v>0</v>
      </c>
      <c r="H2901" t="n">
        <v>3</v>
      </c>
    </row>
    <row r="2902">
      <c r="A2902" t="inlineStr">
        <is>
          <t>CZ9831-666-MD</t>
        </is>
      </c>
      <c r="B2902" s="45" t="n">
        <v>26.86</v>
      </c>
      <c r="C2902" s="45" t="n">
        <v>27.74</v>
      </c>
      <c r="D2902" s="45" t="n">
        <v>29.99</v>
      </c>
      <c r="E2902" t="n">
        <v>18</v>
      </c>
      <c r="F2902" t="n">
        <v>2</v>
      </c>
      <c r="G2902" t="n">
        <v>0</v>
      </c>
      <c r="H2902" t="n">
        <v>15</v>
      </c>
    </row>
    <row r="2903">
      <c r="A2903" t="inlineStr">
        <is>
          <t>CZ9831-666-SM</t>
        </is>
      </c>
      <c r="B2903" s="45" t="n">
        <v>23.78</v>
      </c>
      <c r="C2903" s="45" t="n">
        <v>22.99</v>
      </c>
      <c r="D2903" s="45" t="n">
        <v>23.99</v>
      </c>
      <c r="E2903" t="n">
        <v>15</v>
      </c>
      <c r="F2903" t="n">
        <v>3</v>
      </c>
      <c r="G2903" t="n">
        <v>0</v>
      </c>
      <c r="H2903" t="n">
        <v>11</v>
      </c>
    </row>
    <row r="2904">
      <c r="A2904" t="inlineStr">
        <is>
          <t>CZ9831-666-XS</t>
        </is>
      </c>
      <c r="B2904" s="45" t="n">
        <v>26.56</v>
      </c>
      <c r="C2904" s="45" t="n">
        <v>29.99</v>
      </c>
      <c r="D2904" s="45" t="n">
        <v>0</v>
      </c>
      <c r="E2904" t="n">
        <v>8</v>
      </c>
      <c r="F2904" t="n">
        <v>0</v>
      </c>
      <c r="G2904" t="n">
        <v>0</v>
      </c>
      <c r="H2904" t="n">
        <v>8</v>
      </c>
    </row>
    <row r="2905">
      <c r="A2905" t="inlineStr">
        <is>
          <t>CZ9831-675-MD</t>
        </is>
      </c>
      <c r="B2905" s="45" t="n">
        <v>27.52</v>
      </c>
      <c r="C2905" s="45" t="n">
        <v>29.99</v>
      </c>
      <c r="D2905" s="45" t="n">
        <v>29.99</v>
      </c>
      <c r="E2905" t="n">
        <v>11</v>
      </c>
      <c r="F2905" t="n">
        <v>6</v>
      </c>
      <c r="G2905" t="n">
        <v>0</v>
      </c>
      <c r="H2905" t="n">
        <v>14</v>
      </c>
    </row>
    <row r="2906">
      <c r="A2906" t="inlineStr">
        <is>
          <t>CZ9831-675-SM</t>
        </is>
      </c>
      <c r="B2906" s="45" t="n">
        <v>27.53</v>
      </c>
      <c r="C2906" s="45" t="n">
        <v>29.99</v>
      </c>
      <c r="D2906" s="45" t="n">
        <v>29.99</v>
      </c>
      <c r="E2906" t="n">
        <v>17</v>
      </c>
      <c r="F2906" t="n">
        <v>2</v>
      </c>
      <c r="G2906" t="n">
        <v>0</v>
      </c>
      <c r="H2906" t="n">
        <v>15</v>
      </c>
    </row>
    <row r="2907">
      <c r="A2907" t="inlineStr">
        <is>
          <t>CZ9831-675-XS</t>
        </is>
      </c>
      <c r="B2907" s="45" t="n">
        <v>28.7</v>
      </c>
      <c r="C2907" s="45" t="n">
        <v>29.99</v>
      </c>
      <c r="D2907" s="45" t="n">
        <v>0</v>
      </c>
      <c r="E2907" t="n">
        <v>7</v>
      </c>
      <c r="F2907" t="n">
        <v>0</v>
      </c>
      <c r="G2907" t="n">
        <v>0</v>
      </c>
      <c r="H2907" t="n">
        <v>6</v>
      </c>
    </row>
    <row r="2908">
      <c r="A2908" t="inlineStr">
        <is>
          <t>CZ9840-010-LG</t>
        </is>
      </c>
      <c r="B2908" s="45" t="n">
        <v>28.74</v>
      </c>
      <c r="C2908" s="45" t="n">
        <v>24.99</v>
      </c>
      <c r="D2908" s="45" t="n">
        <v>24.99</v>
      </c>
      <c r="E2908" t="n">
        <v>7</v>
      </c>
      <c r="F2908" t="n">
        <v>10</v>
      </c>
      <c r="G2908" t="n">
        <v>0</v>
      </c>
      <c r="H2908" t="n">
        <v>14</v>
      </c>
    </row>
    <row r="2909">
      <c r="A2909" t="inlineStr">
        <is>
          <t>CZ9840-010-MD</t>
        </is>
      </c>
      <c r="B2909" s="45" t="n">
        <v>28.61</v>
      </c>
      <c r="C2909" s="45" t="n">
        <v>26.24</v>
      </c>
      <c r="D2909" s="45" t="n">
        <v>29.99</v>
      </c>
      <c r="E2909" t="n">
        <v>25</v>
      </c>
      <c r="F2909" t="n">
        <v>14</v>
      </c>
      <c r="G2909" t="n">
        <v>0</v>
      </c>
      <c r="H2909" t="n">
        <v>17</v>
      </c>
    </row>
    <row r="2910">
      <c r="A2910" t="inlineStr">
        <is>
          <t>CZ9840-010-SM</t>
        </is>
      </c>
      <c r="B2910" s="45" t="n">
        <v>27.18</v>
      </c>
      <c r="C2910" s="45" t="n">
        <v>26.24</v>
      </c>
      <c r="D2910" s="45" t="n">
        <v>24.99</v>
      </c>
      <c r="E2910" t="n">
        <v>30</v>
      </c>
      <c r="F2910" t="n">
        <v>19</v>
      </c>
      <c r="G2910" t="n">
        <v>0</v>
      </c>
      <c r="H2910" t="n">
        <v>25</v>
      </c>
    </row>
    <row r="2911">
      <c r="A2911" t="inlineStr">
        <is>
          <t>CZ9840-010-XS</t>
        </is>
      </c>
      <c r="B2911" s="45" t="n">
        <v>28.12</v>
      </c>
      <c r="C2911" s="45" t="n">
        <v>25.62</v>
      </c>
      <c r="D2911" s="45" t="n">
        <v>34.99</v>
      </c>
      <c r="E2911" t="n">
        <v>18</v>
      </c>
      <c r="F2911" t="n">
        <v>3</v>
      </c>
      <c r="G2911" t="n">
        <v>0</v>
      </c>
      <c r="H2911" t="n">
        <v>15</v>
      </c>
    </row>
    <row r="2912">
      <c r="A2912" t="inlineStr">
        <is>
          <t>DA0339-342-LG</t>
        </is>
      </c>
      <c r="B2912" s="45" t="n">
        <v>24.99</v>
      </c>
      <c r="C2912" s="45" t="n">
        <v>24.99</v>
      </c>
      <c r="D2912" s="45" t="n">
        <v>0</v>
      </c>
      <c r="E2912" t="n">
        <v>1</v>
      </c>
      <c r="F2912" t="n">
        <v>0</v>
      </c>
      <c r="G2912" t="n">
        <v>0</v>
      </c>
      <c r="H2912" t="n">
        <v>1</v>
      </c>
    </row>
    <row r="2913">
      <c r="A2913" t="inlineStr">
        <is>
          <t>DA0453-011-LG</t>
        </is>
      </c>
      <c r="B2913" s="45" t="n">
        <v>24.99</v>
      </c>
      <c r="C2913" s="45" t="n">
        <v>24.99</v>
      </c>
      <c r="D2913" s="45" t="n">
        <v>0</v>
      </c>
      <c r="E2913" t="n">
        <v>1</v>
      </c>
      <c r="F2913" t="n">
        <v>0</v>
      </c>
      <c r="G2913" t="n">
        <v>0</v>
      </c>
      <c r="H2913" t="n">
        <v>1</v>
      </c>
    </row>
    <row r="2914">
      <c r="A2914" t="inlineStr">
        <is>
          <t>DA0453-011-MD</t>
        </is>
      </c>
      <c r="B2914" s="45" t="n">
        <v>29.99</v>
      </c>
      <c r="C2914" s="45" t="n">
        <v>29.99</v>
      </c>
      <c r="D2914" s="45" t="n">
        <v>34.99</v>
      </c>
      <c r="E2914" t="n">
        <v>3</v>
      </c>
      <c r="F2914" t="n">
        <v>1</v>
      </c>
      <c r="G2914" t="n">
        <v>0</v>
      </c>
      <c r="H2914" t="n">
        <v>2</v>
      </c>
    </row>
    <row r="2915">
      <c r="A2915" t="inlineStr">
        <is>
          <t>DA0453-011-SM</t>
        </is>
      </c>
      <c r="B2915" s="45" t="n">
        <v>28.32</v>
      </c>
      <c r="C2915" s="45" t="n">
        <v>24.99</v>
      </c>
      <c r="D2915" s="45" t="n">
        <v>34.99</v>
      </c>
      <c r="E2915" t="n">
        <v>2</v>
      </c>
      <c r="F2915" t="n">
        <v>1</v>
      </c>
      <c r="G2915" t="n">
        <v>0</v>
      </c>
      <c r="H2915" t="n">
        <v>2</v>
      </c>
    </row>
    <row r="2916">
      <c r="A2916" t="inlineStr">
        <is>
          <t>DA0453-011-XS</t>
        </is>
      </c>
      <c r="B2916" s="45" t="n">
        <v>24.99</v>
      </c>
      <c r="C2916" s="45" t="n">
        <v>24.99</v>
      </c>
      <c r="D2916" s="45" t="n">
        <v>0</v>
      </c>
      <c r="E2916" t="n">
        <v>2</v>
      </c>
      <c r="F2916" t="n">
        <v>0</v>
      </c>
      <c r="G2916" t="n">
        <v>0</v>
      </c>
      <c r="H2916" t="n">
        <v>1</v>
      </c>
    </row>
    <row r="2917">
      <c r="A2917" t="inlineStr">
        <is>
          <t>DA0483-013-LG</t>
        </is>
      </c>
      <c r="B2917" s="45" t="n">
        <v>29</v>
      </c>
      <c r="C2917" s="45" t="n">
        <v>60.99</v>
      </c>
      <c r="D2917" s="45" t="n">
        <v>30.99</v>
      </c>
      <c r="E2917" t="n">
        <v>1</v>
      </c>
      <c r="F2917" t="n">
        <v>17</v>
      </c>
      <c r="G2917" t="n">
        <v>0</v>
      </c>
      <c r="H2917" t="n">
        <v>12</v>
      </c>
    </row>
    <row r="2918">
      <c r="A2918" t="inlineStr">
        <is>
          <t>DA0483-013-MD</t>
        </is>
      </c>
      <c r="B2918" s="45" t="n">
        <v>30.99</v>
      </c>
      <c r="C2918" s="45" t="n">
        <v>30.99</v>
      </c>
      <c r="D2918" s="45" t="n">
        <v>0</v>
      </c>
      <c r="E2918" t="n">
        <v>1</v>
      </c>
      <c r="F2918" t="n">
        <v>0</v>
      </c>
      <c r="G2918" t="n">
        <v>0</v>
      </c>
      <c r="H2918" t="n">
        <v>1</v>
      </c>
    </row>
    <row r="2919">
      <c r="A2919" t="inlineStr">
        <is>
          <t>DA0483-013-SM</t>
        </is>
      </c>
      <c r="B2919" s="45" t="n">
        <v>24.4</v>
      </c>
      <c r="C2919" s="45" t="n">
        <v>0</v>
      </c>
      <c r="D2919" s="45" t="n">
        <v>24.4</v>
      </c>
      <c r="E2919" t="n">
        <v>0</v>
      </c>
      <c r="F2919" t="n">
        <v>1</v>
      </c>
      <c r="G2919" t="n">
        <v>0</v>
      </c>
      <c r="H2919" t="n">
        <v>1</v>
      </c>
    </row>
    <row r="2920">
      <c r="A2920" t="inlineStr">
        <is>
          <t>DA9624-091-9</t>
        </is>
      </c>
      <c r="B2920" s="45" t="n">
        <v>129.99</v>
      </c>
      <c r="C2920" s="45" t="n">
        <v>0</v>
      </c>
      <c r="D2920" s="45" t="n">
        <v>129.99</v>
      </c>
      <c r="E2920" t="n">
        <v>0</v>
      </c>
      <c r="F2920" t="n">
        <v>2</v>
      </c>
      <c r="G2920" t="n">
        <v>0</v>
      </c>
      <c r="H2920" t="n">
        <v>2</v>
      </c>
    </row>
    <row r="2921">
      <c r="A2921" t="inlineStr">
        <is>
          <t>DCS12706</t>
        </is>
      </c>
      <c r="B2921" s="45" t="n">
        <v>1.99</v>
      </c>
      <c r="C2921" s="45" t="n">
        <v>1.99</v>
      </c>
      <c r="D2921" s="45" t="n">
        <v>0</v>
      </c>
      <c r="E2921" t="n">
        <v>4</v>
      </c>
      <c r="F2921" t="n">
        <v>0</v>
      </c>
      <c r="G2921" t="n">
        <v>0</v>
      </c>
      <c r="H2921" t="n">
        <v>4</v>
      </c>
    </row>
    <row r="2922">
      <c r="A2922" t="inlineStr">
        <is>
          <t>DCS12707</t>
        </is>
      </c>
      <c r="B2922" s="45" t="n">
        <v>1.9</v>
      </c>
      <c r="C2922" s="45" t="n">
        <v>1.99</v>
      </c>
      <c r="D2922" s="45" t="n">
        <v>1.99</v>
      </c>
      <c r="E2922" t="n">
        <v>63</v>
      </c>
      <c r="F2922" t="n">
        <v>3</v>
      </c>
      <c r="G2922" t="n">
        <v>0</v>
      </c>
      <c r="H2922" t="n">
        <v>29</v>
      </c>
    </row>
    <row r="2923">
      <c r="A2923" t="inlineStr">
        <is>
          <t>DCS12708</t>
        </is>
      </c>
      <c r="B2923" s="45" t="n">
        <v>1.99</v>
      </c>
      <c r="C2923" s="45" t="n">
        <v>1.99</v>
      </c>
      <c r="D2923" s="45" t="n">
        <v>0</v>
      </c>
      <c r="E2923" t="n">
        <v>3</v>
      </c>
      <c r="F2923" t="n">
        <v>0</v>
      </c>
      <c r="G2923" t="n">
        <v>0</v>
      </c>
      <c r="H2923" t="n">
        <v>3</v>
      </c>
    </row>
    <row r="2924">
      <c r="A2924" t="inlineStr">
        <is>
          <t>DCS12709</t>
        </is>
      </c>
      <c r="B2924" s="45" t="n">
        <v>1.99</v>
      </c>
      <c r="C2924" s="45" t="n">
        <v>1.99</v>
      </c>
      <c r="D2924" s="45" t="n">
        <v>0</v>
      </c>
      <c r="E2924" t="n">
        <v>5</v>
      </c>
      <c r="F2924" t="n">
        <v>0</v>
      </c>
      <c r="G2924" t="n">
        <v>0</v>
      </c>
      <c r="H2924" t="n">
        <v>4</v>
      </c>
    </row>
    <row r="2925">
      <c r="A2925" t="inlineStr">
        <is>
          <t>DCS12710</t>
        </is>
      </c>
      <c r="B2925" s="45" t="n">
        <v>1.99</v>
      </c>
      <c r="C2925" s="45" t="n">
        <v>1.99</v>
      </c>
      <c r="D2925" s="45" t="n">
        <v>1.99</v>
      </c>
      <c r="E2925" t="n">
        <v>10</v>
      </c>
      <c r="F2925" t="n">
        <v>2</v>
      </c>
      <c r="G2925" t="n">
        <v>0</v>
      </c>
      <c r="H2925" t="n">
        <v>9</v>
      </c>
    </row>
    <row r="2926">
      <c r="A2926" t="inlineStr">
        <is>
          <t>DCS12711</t>
        </is>
      </c>
      <c r="B2926" s="45" t="n">
        <v>1.99</v>
      </c>
      <c r="C2926" s="45" t="n">
        <v>1.99</v>
      </c>
      <c r="D2926" s="45" t="n">
        <v>0</v>
      </c>
      <c r="E2926" t="n">
        <v>4</v>
      </c>
      <c r="F2926" t="n">
        <v>0</v>
      </c>
      <c r="G2926" t="n">
        <v>0</v>
      </c>
      <c r="H2926" t="n">
        <v>4</v>
      </c>
    </row>
    <row r="2927">
      <c r="A2927" t="inlineStr">
        <is>
          <t>DCS12712</t>
        </is>
      </c>
      <c r="B2927" s="45" t="n">
        <v>1.99</v>
      </c>
      <c r="C2927" s="45" t="n">
        <v>1.99</v>
      </c>
      <c r="D2927" s="45" t="n">
        <v>0</v>
      </c>
      <c r="E2927" t="n">
        <v>1</v>
      </c>
      <c r="F2927" t="n">
        <v>0</v>
      </c>
      <c r="G2927" t="n">
        <v>0</v>
      </c>
      <c r="H2927" t="n">
        <v>1</v>
      </c>
    </row>
    <row r="2928">
      <c r="A2928" t="inlineStr">
        <is>
          <t>DCS12714</t>
        </is>
      </c>
      <c r="B2928" s="45" t="n">
        <v>1.94</v>
      </c>
      <c r="C2928" s="45" t="n">
        <v>1.99</v>
      </c>
      <c r="D2928" s="45" t="n">
        <v>1.99</v>
      </c>
      <c r="E2928" t="n">
        <v>79</v>
      </c>
      <c r="F2928" t="n">
        <v>4</v>
      </c>
      <c r="G2928" t="n">
        <v>0</v>
      </c>
      <c r="H2928" t="n">
        <v>41</v>
      </c>
    </row>
    <row r="2929">
      <c r="A2929" t="inlineStr">
        <is>
          <t>DCS12715</t>
        </is>
      </c>
      <c r="B2929" s="45" t="n">
        <v>1.96</v>
      </c>
      <c r="C2929" s="45" t="n">
        <v>1.99</v>
      </c>
      <c r="D2929" s="45" t="n">
        <v>1.99</v>
      </c>
      <c r="E2929" t="n">
        <v>69</v>
      </c>
      <c r="F2929" t="n">
        <v>3</v>
      </c>
      <c r="G2929" t="n">
        <v>0</v>
      </c>
      <c r="H2929" t="n">
        <v>34</v>
      </c>
    </row>
    <row r="2930">
      <c r="A2930" t="inlineStr">
        <is>
          <t>DCS12725</t>
        </is>
      </c>
      <c r="B2930" s="45" t="n">
        <v>2.29</v>
      </c>
      <c r="C2930" s="45" t="n">
        <v>2.49</v>
      </c>
      <c r="D2930" s="45" t="n">
        <v>2.24</v>
      </c>
      <c r="E2930" t="n">
        <v>665</v>
      </c>
      <c r="F2930" t="n">
        <v>42</v>
      </c>
      <c r="G2930" t="n">
        <v>1</v>
      </c>
      <c r="H2930" t="n">
        <v>52</v>
      </c>
    </row>
    <row r="2931">
      <c r="A2931" t="inlineStr">
        <is>
          <t>DCS12726</t>
        </is>
      </c>
      <c r="B2931" s="45" t="n">
        <v>2.31</v>
      </c>
      <c r="C2931" s="45" t="n">
        <v>2.49</v>
      </c>
      <c r="D2931" s="45" t="n">
        <v>2.24</v>
      </c>
      <c r="E2931" t="n">
        <v>386</v>
      </c>
      <c r="F2931" t="n">
        <v>14</v>
      </c>
      <c r="G2931" t="n">
        <v>1</v>
      </c>
      <c r="H2931" t="n">
        <v>52</v>
      </c>
    </row>
    <row r="2932">
      <c r="A2932" t="inlineStr">
        <is>
          <t>DCS12727</t>
        </is>
      </c>
      <c r="B2932" s="45" t="n">
        <v>2.25</v>
      </c>
      <c r="C2932" s="45" t="n">
        <v>2.49</v>
      </c>
      <c r="D2932" s="45" t="n">
        <v>2.24</v>
      </c>
      <c r="E2932" t="n">
        <v>288</v>
      </c>
      <c r="F2932" t="n">
        <v>15</v>
      </c>
      <c r="G2932" t="n">
        <v>0</v>
      </c>
      <c r="H2932" t="n">
        <v>52</v>
      </c>
    </row>
    <row r="2933">
      <c r="A2933" t="inlineStr">
        <is>
          <t>DCS12732</t>
        </is>
      </c>
      <c r="B2933" s="45" t="n">
        <v>4.63</v>
      </c>
      <c r="C2933" s="45" t="n">
        <v>4.99</v>
      </c>
      <c r="D2933" s="45" t="n">
        <v>4.99</v>
      </c>
      <c r="E2933" t="n">
        <v>129</v>
      </c>
      <c r="F2933" t="n">
        <v>40</v>
      </c>
      <c r="G2933" t="n">
        <v>2</v>
      </c>
      <c r="H2933" t="n">
        <v>34</v>
      </c>
    </row>
    <row r="2934">
      <c r="A2934" t="inlineStr">
        <is>
          <t>DCS12733</t>
        </is>
      </c>
      <c r="B2934" s="45" t="n">
        <v>4.71</v>
      </c>
      <c r="C2934" s="45" t="n">
        <v>4.99</v>
      </c>
      <c r="D2934" s="45" t="n">
        <v>4.99</v>
      </c>
      <c r="E2934" t="n">
        <v>108</v>
      </c>
      <c r="F2934" t="n">
        <v>24</v>
      </c>
      <c r="G2934" t="n">
        <v>3</v>
      </c>
      <c r="H2934" t="n">
        <v>44</v>
      </c>
    </row>
    <row r="2935">
      <c r="A2935" t="inlineStr">
        <is>
          <t>DCS12734</t>
        </is>
      </c>
      <c r="B2935" s="45" t="n">
        <v>4.88</v>
      </c>
      <c r="C2935" s="45" t="n">
        <v>4.99</v>
      </c>
      <c r="D2935" s="45" t="n">
        <v>4.99</v>
      </c>
      <c r="E2935" t="n">
        <v>204</v>
      </c>
      <c r="F2935" t="n">
        <v>34</v>
      </c>
      <c r="G2935" t="n">
        <v>0</v>
      </c>
      <c r="H2935" t="n">
        <v>48</v>
      </c>
    </row>
    <row r="2936">
      <c r="A2936" t="inlineStr">
        <is>
          <t>DCS12735</t>
        </is>
      </c>
      <c r="B2936" s="45" t="n">
        <v>4.76</v>
      </c>
      <c r="C2936" s="45" t="n">
        <v>4.99</v>
      </c>
      <c r="D2936" s="45" t="n">
        <v>4.99</v>
      </c>
      <c r="E2936" t="n">
        <v>115</v>
      </c>
      <c r="F2936" t="n">
        <v>28</v>
      </c>
      <c r="G2936" t="n">
        <v>2</v>
      </c>
      <c r="H2936" t="n">
        <v>47</v>
      </c>
    </row>
    <row r="2937">
      <c r="A2937" t="inlineStr">
        <is>
          <t>DCS12736</t>
        </is>
      </c>
      <c r="B2937" s="45" t="n">
        <v>4.6</v>
      </c>
      <c r="C2937" s="45" t="n">
        <v>4.99</v>
      </c>
      <c r="D2937" s="45" t="n">
        <v>4.99</v>
      </c>
      <c r="E2937" t="n">
        <v>59</v>
      </c>
      <c r="F2937" t="n">
        <v>19</v>
      </c>
      <c r="G2937" t="n">
        <v>2</v>
      </c>
      <c r="H2937" t="n">
        <v>36</v>
      </c>
    </row>
    <row r="2938">
      <c r="A2938" t="inlineStr">
        <is>
          <t>DCS12737</t>
        </is>
      </c>
      <c r="B2938" s="45" t="n">
        <v>4.64</v>
      </c>
      <c r="C2938" s="45" t="n">
        <v>4.99</v>
      </c>
      <c r="D2938" s="45" t="n">
        <v>4.99</v>
      </c>
      <c r="E2938" t="n">
        <v>16</v>
      </c>
      <c r="F2938" t="n">
        <v>20</v>
      </c>
      <c r="G2938" t="n">
        <v>2</v>
      </c>
      <c r="H2938" t="n">
        <v>22</v>
      </c>
    </row>
    <row r="2939">
      <c r="A2939" t="inlineStr">
        <is>
          <t>DCS12739</t>
        </is>
      </c>
      <c r="B2939" s="45" t="n">
        <v>4.97</v>
      </c>
      <c r="C2939" s="45" t="n">
        <v>4.99</v>
      </c>
      <c r="D2939" s="45" t="n">
        <v>0</v>
      </c>
      <c r="E2939" t="n">
        <v>10</v>
      </c>
      <c r="F2939" t="n">
        <v>0</v>
      </c>
      <c r="G2939" t="n">
        <v>0</v>
      </c>
      <c r="H2939" t="n">
        <v>8</v>
      </c>
    </row>
    <row r="2940">
      <c r="A2940" t="inlineStr">
        <is>
          <t>DCS12740</t>
        </is>
      </c>
      <c r="B2940" s="45" t="n">
        <v>4.9</v>
      </c>
      <c r="C2940" s="45" t="n">
        <v>4.99</v>
      </c>
      <c r="D2940" s="45" t="n">
        <v>4.99</v>
      </c>
      <c r="E2940" t="n">
        <v>234</v>
      </c>
      <c r="F2940" t="n">
        <v>15</v>
      </c>
      <c r="G2940" t="n">
        <v>6</v>
      </c>
      <c r="H2940" t="n">
        <v>51</v>
      </c>
    </row>
    <row r="2941">
      <c r="A2941" t="inlineStr">
        <is>
          <t>DCS12742</t>
        </is>
      </c>
      <c r="B2941" s="45" t="n">
        <v>4.99</v>
      </c>
      <c r="C2941" s="45" t="n">
        <v>4.99</v>
      </c>
      <c r="D2941" s="45" t="n">
        <v>0</v>
      </c>
      <c r="E2941" t="n">
        <v>1</v>
      </c>
      <c r="F2941" t="n">
        <v>0</v>
      </c>
      <c r="G2941" t="n">
        <v>0</v>
      </c>
      <c r="H2941" t="n">
        <v>1</v>
      </c>
    </row>
    <row r="2942">
      <c r="A2942" t="inlineStr">
        <is>
          <t>DCS12743</t>
        </is>
      </c>
      <c r="B2942" s="45" t="n">
        <v>3.49</v>
      </c>
      <c r="C2942" s="45" t="n">
        <v>3.49</v>
      </c>
      <c r="D2942" s="45" t="n">
        <v>0</v>
      </c>
      <c r="E2942" t="n">
        <v>2</v>
      </c>
      <c r="F2942" t="n">
        <v>0</v>
      </c>
      <c r="G2942" t="n">
        <v>0</v>
      </c>
      <c r="H2942" t="n">
        <v>1</v>
      </c>
    </row>
    <row r="2943">
      <c r="A2943" t="inlineStr">
        <is>
          <t>DCS12744</t>
        </is>
      </c>
      <c r="B2943" s="45" t="n">
        <v>4.59</v>
      </c>
      <c r="C2943" s="45" t="n">
        <v>4.99</v>
      </c>
      <c r="D2943" s="45" t="n">
        <v>0</v>
      </c>
      <c r="E2943" t="n">
        <v>15</v>
      </c>
      <c r="F2943" t="n">
        <v>0</v>
      </c>
      <c r="G2943" t="n">
        <v>0</v>
      </c>
      <c r="H2943" t="n">
        <v>11</v>
      </c>
    </row>
    <row r="2944">
      <c r="A2944" t="inlineStr">
        <is>
          <t>DCS12745</t>
        </is>
      </c>
      <c r="B2944" s="45" t="n">
        <v>4.99</v>
      </c>
      <c r="C2944" s="45" t="n">
        <v>4.99</v>
      </c>
      <c r="D2944" s="45" t="n">
        <v>0</v>
      </c>
      <c r="E2944" t="n">
        <v>1</v>
      </c>
      <c r="F2944" t="n">
        <v>0</v>
      </c>
      <c r="G2944" t="n">
        <v>0</v>
      </c>
      <c r="H2944" t="n">
        <v>1</v>
      </c>
    </row>
    <row r="2945">
      <c r="A2945" t="inlineStr">
        <is>
          <t>DCS12748</t>
        </is>
      </c>
      <c r="B2945" s="45" t="n">
        <v>2.99</v>
      </c>
      <c r="C2945" s="45" t="n">
        <v>2.99</v>
      </c>
      <c r="D2945" s="45" t="n">
        <v>0</v>
      </c>
      <c r="E2945" t="n">
        <v>1</v>
      </c>
      <c r="F2945" t="n">
        <v>0</v>
      </c>
      <c r="G2945" t="n">
        <v>0</v>
      </c>
      <c r="H2945" t="n">
        <v>1</v>
      </c>
    </row>
    <row r="2946">
      <c r="A2946" t="inlineStr">
        <is>
          <t>DCS12749</t>
        </is>
      </c>
      <c r="B2946" s="45" t="n">
        <v>4.99</v>
      </c>
      <c r="C2946" s="45" t="n">
        <v>4.99</v>
      </c>
      <c r="D2946" s="45" t="n">
        <v>0</v>
      </c>
      <c r="E2946" t="n">
        <v>1</v>
      </c>
      <c r="F2946" t="n">
        <v>0</v>
      </c>
      <c r="G2946" t="n">
        <v>0</v>
      </c>
      <c r="H2946" t="n">
        <v>1</v>
      </c>
    </row>
    <row r="2947">
      <c r="A2947" t="inlineStr">
        <is>
          <t>DCS12752</t>
        </is>
      </c>
      <c r="B2947" s="45" t="n">
        <v>9.16</v>
      </c>
      <c r="C2947" s="45" t="n">
        <v>0</v>
      </c>
      <c r="D2947" s="45" t="n">
        <v>9.16</v>
      </c>
      <c r="E2947" t="n">
        <v>0</v>
      </c>
      <c r="F2947" t="n">
        <v>2</v>
      </c>
      <c r="G2947" t="n">
        <v>0</v>
      </c>
      <c r="H2947" t="n">
        <v>2</v>
      </c>
    </row>
    <row r="2948">
      <c r="A2948" t="inlineStr">
        <is>
          <t>DCS12753</t>
        </is>
      </c>
      <c r="B2948" s="45" t="n">
        <v>3.99</v>
      </c>
      <c r="C2948" s="45" t="n">
        <v>3.99</v>
      </c>
      <c r="D2948" s="45" t="n">
        <v>3.99</v>
      </c>
      <c r="E2948" t="n">
        <v>2</v>
      </c>
      <c r="F2948" t="n">
        <v>12</v>
      </c>
      <c r="G2948" t="n">
        <v>0</v>
      </c>
      <c r="H2948" t="n">
        <v>8</v>
      </c>
    </row>
    <row r="2949">
      <c r="A2949" t="inlineStr">
        <is>
          <t>DCS12754</t>
        </is>
      </c>
      <c r="B2949" s="45" t="n">
        <v>7.93</v>
      </c>
      <c r="C2949" s="45" t="n">
        <v>7.99</v>
      </c>
      <c r="D2949" s="45" t="n">
        <v>7.99</v>
      </c>
      <c r="E2949" t="n">
        <v>44</v>
      </c>
      <c r="F2949" t="n">
        <v>10</v>
      </c>
      <c r="G2949" t="n">
        <v>0</v>
      </c>
      <c r="H2949" t="n">
        <v>27</v>
      </c>
    </row>
    <row r="2950">
      <c r="A2950" t="inlineStr">
        <is>
          <t>DCS12755</t>
        </is>
      </c>
      <c r="B2950" s="45" t="n">
        <v>7.89</v>
      </c>
      <c r="C2950" s="45" t="n">
        <v>7.99</v>
      </c>
      <c r="D2950" s="45" t="n">
        <v>7.99</v>
      </c>
      <c r="E2950" t="n">
        <v>101</v>
      </c>
      <c r="F2950" t="n">
        <v>5</v>
      </c>
      <c r="G2950" t="n">
        <v>0</v>
      </c>
      <c r="H2950" t="n">
        <v>44</v>
      </c>
    </row>
    <row r="2951">
      <c r="A2951" t="inlineStr">
        <is>
          <t>DCS12756</t>
        </is>
      </c>
      <c r="B2951" s="45" t="n">
        <v>7.99</v>
      </c>
      <c r="C2951" s="45" t="n">
        <v>7.99</v>
      </c>
      <c r="D2951" s="45" t="n">
        <v>0</v>
      </c>
      <c r="E2951" t="n">
        <v>3</v>
      </c>
      <c r="F2951" t="n">
        <v>0</v>
      </c>
      <c r="G2951" t="n">
        <v>0</v>
      </c>
      <c r="H2951" t="n">
        <v>3</v>
      </c>
    </row>
    <row r="2952">
      <c r="A2952" t="inlineStr">
        <is>
          <t>DCS12757</t>
        </is>
      </c>
      <c r="B2952" s="45" t="n">
        <v>7.99</v>
      </c>
      <c r="C2952" s="45" t="n">
        <v>7.99</v>
      </c>
      <c r="D2952" s="45" t="n">
        <v>0</v>
      </c>
      <c r="E2952" t="n">
        <v>2</v>
      </c>
      <c r="F2952" t="n">
        <v>0</v>
      </c>
      <c r="G2952" t="n">
        <v>0</v>
      </c>
      <c r="H2952" t="n">
        <v>2</v>
      </c>
    </row>
    <row r="2953">
      <c r="A2953" t="inlineStr">
        <is>
          <t>DCS12758</t>
        </is>
      </c>
      <c r="B2953" s="45" t="n">
        <v>7.91</v>
      </c>
      <c r="C2953" s="45" t="n">
        <v>7.99</v>
      </c>
      <c r="D2953" s="45" t="n">
        <v>7.99</v>
      </c>
      <c r="E2953" t="n">
        <v>79</v>
      </c>
      <c r="F2953" t="n">
        <v>11</v>
      </c>
      <c r="G2953" t="n">
        <v>0</v>
      </c>
      <c r="H2953" t="n">
        <v>39</v>
      </c>
    </row>
    <row r="2954">
      <c r="A2954" t="inlineStr">
        <is>
          <t>DCS12759</t>
        </is>
      </c>
      <c r="B2954" s="45" t="n">
        <v>7.61</v>
      </c>
      <c r="C2954" s="45" t="n">
        <v>7.99</v>
      </c>
      <c r="D2954" s="45" t="n">
        <v>7.99</v>
      </c>
      <c r="E2954" t="n">
        <v>29</v>
      </c>
      <c r="F2954" t="n">
        <v>5</v>
      </c>
      <c r="G2954" t="n">
        <v>0</v>
      </c>
      <c r="H2954" t="n">
        <v>24</v>
      </c>
    </row>
    <row r="2955">
      <c r="A2955" t="inlineStr">
        <is>
          <t>DCS12761</t>
        </is>
      </c>
      <c r="B2955" s="45" t="n">
        <v>2.65</v>
      </c>
      <c r="C2955" s="45" t="n">
        <v>2.65</v>
      </c>
      <c r="D2955" s="45" t="n">
        <v>2.65</v>
      </c>
      <c r="E2955" t="n">
        <v>1</v>
      </c>
      <c r="F2955" t="n">
        <v>4</v>
      </c>
      <c r="G2955" t="n">
        <v>0</v>
      </c>
      <c r="H2955" t="n">
        <v>5</v>
      </c>
    </row>
    <row r="2956">
      <c r="A2956" t="inlineStr">
        <is>
          <t>DCS12762</t>
        </is>
      </c>
      <c r="B2956" s="45" t="n">
        <v>2.65</v>
      </c>
      <c r="C2956" s="45" t="n">
        <v>2.65</v>
      </c>
      <c r="D2956" s="45" t="n">
        <v>0</v>
      </c>
      <c r="E2956" t="n">
        <v>2</v>
      </c>
      <c r="F2956" t="n">
        <v>0</v>
      </c>
      <c r="G2956" t="n">
        <v>0</v>
      </c>
      <c r="H2956" t="n">
        <v>2</v>
      </c>
    </row>
    <row r="2957">
      <c r="A2957" t="inlineStr">
        <is>
          <t>DCS12763</t>
        </is>
      </c>
      <c r="B2957" s="45" t="n">
        <v>15</v>
      </c>
      <c r="C2957" s="45" t="n">
        <v>15</v>
      </c>
      <c r="D2957" s="45" t="n">
        <v>15</v>
      </c>
      <c r="E2957" t="n">
        <v>130</v>
      </c>
      <c r="F2957" t="n">
        <v>19</v>
      </c>
      <c r="G2957" t="n">
        <v>88</v>
      </c>
      <c r="H2957" t="n">
        <v>20</v>
      </c>
    </row>
    <row r="2958">
      <c r="A2958" t="inlineStr">
        <is>
          <t>DCS12764</t>
        </is>
      </c>
      <c r="B2958" s="45" t="n">
        <v>2.06</v>
      </c>
      <c r="C2958" s="45" t="n">
        <v>15</v>
      </c>
      <c r="D2958" s="45" t="n">
        <v>15</v>
      </c>
      <c r="E2958" t="n">
        <v>181</v>
      </c>
      <c r="F2958" t="n">
        <v>1195</v>
      </c>
      <c r="G2958" t="n">
        <v>127</v>
      </c>
      <c r="H2958" t="n">
        <v>52</v>
      </c>
    </row>
    <row r="2959">
      <c r="A2959" t="inlineStr">
        <is>
          <t>DCS12765</t>
        </is>
      </c>
      <c r="B2959" s="45" t="n">
        <v>29.41</v>
      </c>
      <c r="C2959" s="45" t="n">
        <v>25.99</v>
      </c>
      <c r="D2959" s="45" t="n">
        <v>37.03</v>
      </c>
      <c r="E2959" t="n">
        <v>5</v>
      </c>
      <c r="F2959" t="n">
        <v>4</v>
      </c>
      <c r="G2959" t="n">
        <v>0</v>
      </c>
      <c r="H2959" t="n">
        <v>7</v>
      </c>
    </row>
    <row r="2960">
      <c r="A2960" t="inlineStr">
        <is>
          <t>DCS12766</t>
        </is>
      </c>
      <c r="B2960" s="45" t="n">
        <v>23.87</v>
      </c>
      <c r="C2960" s="45" t="n">
        <v>26.54</v>
      </c>
      <c r="D2960" s="45" t="n">
        <v>25.99</v>
      </c>
      <c r="E2960" t="n">
        <v>106</v>
      </c>
      <c r="F2960" t="n">
        <v>23</v>
      </c>
      <c r="G2960" t="n">
        <v>0</v>
      </c>
      <c r="H2960" t="n">
        <v>36</v>
      </c>
    </row>
    <row r="2961">
      <c r="A2961" t="inlineStr">
        <is>
          <t>DCS12775</t>
        </is>
      </c>
      <c r="B2961" s="45" t="n">
        <v>1.1</v>
      </c>
      <c r="C2961" s="45" t="n">
        <v>1.1</v>
      </c>
      <c r="D2961" s="45" t="n">
        <v>0</v>
      </c>
      <c r="E2961" t="n">
        <v>2</v>
      </c>
      <c r="F2961" t="n">
        <v>0</v>
      </c>
      <c r="G2961" t="n">
        <v>0</v>
      </c>
      <c r="H2961" t="n">
        <v>1</v>
      </c>
    </row>
    <row r="2962">
      <c r="A2962" t="inlineStr">
        <is>
          <t>DCS12779</t>
        </is>
      </c>
      <c r="B2962" s="45" t="n">
        <v>9.68</v>
      </c>
      <c r="C2962" s="45" t="n">
        <v>9.99</v>
      </c>
      <c r="D2962" s="45" t="n">
        <v>9.99</v>
      </c>
      <c r="E2962" t="n">
        <v>250</v>
      </c>
      <c r="F2962" t="n">
        <v>25</v>
      </c>
      <c r="G2962" t="n">
        <v>5</v>
      </c>
      <c r="H2962" t="n">
        <v>48</v>
      </c>
    </row>
    <row r="2963">
      <c r="A2963" t="inlineStr">
        <is>
          <t>DCS12780</t>
        </is>
      </c>
      <c r="B2963" s="45" t="n">
        <v>9.4</v>
      </c>
      <c r="C2963" s="45" t="n">
        <v>9.99</v>
      </c>
      <c r="D2963" s="45" t="n">
        <v>9.99</v>
      </c>
      <c r="E2963" t="n">
        <v>231</v>
      </c>
      <c r="F2963" t="n">
        <v>15</v>
      </c>
      <c r="G2963" t="n">
        <v>10</v>
      </c>
      <c r="H2963" t="n">
        <v>48</v>
      </c>
    </row>
    <row r="2964">
      <c r="A2964" t="inlineStr">
        <is>
          <t>DD0249-010-XS</t>
        </is>
      </c>
      <c r="B2964" s="45" t="n">
        <v>24.99</v>
      </c>
      <c r="C2964" s="45" t="n">
        <v>24.99</v>
      </c>
      <c r="D2964" s="45" t="n">
        <v>24.99</v>
      </c>
      <c r="E2964" t="n">
        <v>2</v>
      </c>
      <c r="F2964" t="n">
        <v>1</v>
      </c>
      <c r="G2964" t="n">
        <v>0</v>
      </c>
      <c r="H2964" t="n">
        <v>2</v>
      </c>
    </row>
    <row r="2965">
      <c r="A2965" t="inlineStr">
        <is>
          <t>DD0615-308-LG</t>
        </is>
      </c>
      <c r="B2965" s="45" t="n">
        <v>17.99</v>
      </c>
      <c r="C2965" s="45" t="n">
        <v>17.99</v>
      </c>
      <c r="D2965" s="45" t="n">
        <v>0</v>
      </c>
      <c r="E2965" t="n">
        <v>2</v>
      </c>
      <c r="F2965" t="n">
        <v>0</v>
      </c>
      <c r="G2965" t="n">
        <v>0</v>
      </c>
      <c r="H2965" t="n">
        <v>1</v>
      </c>
    </row>
    <row r="2966">
      <c r="A2966" t="inlineStr">
        <is>
          <t>DD0615-308-XS</t>
        </is>
      </c>
      <c r="B2966" s="45" t="n">
        <v>17.99</v>
      </c>
      <c r="C2966" s="45" t="n">
        <v>17.99</v>
      </c>
      <c r="D2966" s="45" t="n">
        <v>0</v>
      </c>
      <c r="E2966" t="n">
        <v>1</v>
      </c>
      <c r="F2966" t="n">
        <v>0</v>
      </c>
      <c r="G2966" t="n">
        <v>0</v>
      </c>
      <c r="H2966" t="n">
        <v>1</v>
      </c>
    </row>
    <row r="2967">
      <c r="A2967" t="inlineStr">
        <is>
          <t>DD0615-653-XS</t>
        </is>
      </c>
      <c r="B2967" s="45" t="n">
        <v>17.99</v>
      </c>
      <c r="C2967" s="45" t="n">
        <v>17.99</v>
      </c>
      <c r="D2967" s="45" t="n">
        <v>0</v>
      </c>
      <c r="E2967" t="n">
        <v>1</v>
      </c>
      <c r="F2967" t="n">
        <v>0</v>
      </c>
      <c r="G2967" t="n">
        <v>0</v>
      </c>
      <c r="H2967" t="n">
        <v>1</v>
      </c>
    </row>
    <row r="2968">
      <c r="A2968" t="inlineStr">
        <is>
          <t>DD1199-068-XS</t>
        </is>
      </c>
      <c r="B2968" s="45" t="n">
        <v>19.99</v>
      </c>
      <c r="C2968" s="45" t="n">
        <v>0</v>
      </c>
      <c r="D2968" s="45" t="n">
        <v>19.99</v>
      </c>
      <c r="E2968" t="n">
        <v>0</v>
      </c>
      <c r="F2968" t="n">
        <v>1</v>
      </c>
      <c r="G2968" t="n">
        <v>0</v>
      </c>
      <c r="H2968" t="n">
        <v>1</v>
      </c>
    </row>
    <row r="2969">
      <c r="A2969" t="inlineStr">
        <is>
          <t>DD1703-321-XXL</t>
        </is>
      </c>
      <c r="B2969" s="45" t="n">
        <v>21.99</v>
      </c>
      <c r="C2969" s="45" t="n">
        <v>21.99</v>
      </c>
      <c r="D2969" s="45" t="n">
        <v>0</v>
      </c>
      <c r="E2969" t="n">
        <v>1</v>
      </c>
      <c r="F2969" t="n">
        <v>0</v>
      </c>
      <c r="G2969" t="n">
        <v>0</v>
      </c>
      <c r="H2969" t="n">
        <v>1</v>
      </c>
    </row>
    <row r="2970">
      <c r="A2970" t="inlineStr">
        <is>
          <t>DD1911-010-XXL</t>
        </is>
      </c>
      <c r="B2970" s="45" t="n">
        <v>19.99</v>
      </c>
      <c r="C2970" s="45" t="n">
        <v>19.99</v>
      </c>
      <c r="D2970" s="45" t="n">
        <v>0</v>
      </c>
      <c r="E2970" t="n">
        <v>3</v>
      </c>
      <c r="F2970" t="n">
        <v>0</v>
      </c>
      <c r="G2970" t="n">
        <v>0</v>
      </c>
      <c r="H2970" t="n">
        <v>2</v>
      </c>
    </row>
    <row r="2971">
      <c r="A2971" t="inlineStr">
        <is>
          <t>DD1913-010-LG</t>
        </is>
      </c>
      <c r="B2971" s="45" t="n">
        <v>25.77</v>
      </c>
      <c r="C2971" s="45" t="n">
        <v>23.99</v>
      </c>
      <c r="D2971" s="45" t="n">
        <v>23.99</v>
      </c>
      <c r="E2971" t="n">
        <v>5</v>
      </c>
      <c r="F2971" t="n">
        <v>4</v>
      </c>
      <c r="G2971" t="n">
        <v>0</v>
      </c>
      <c r="H2971" t="n">
        <v>6</v>
      </c>
    </row>
    <row r="2972">
      <c r="A2972" t="inlineStr">
        <is>
          <t>DD1913-010-MD</t>
        </is>
      </c>
      <c r="B2972" s="45" t="n">
        <v>23.99</v>
      </c>
      <c r="C2972" s="45" t="n">
        <v>23.99</v>
      </c>
      <c r="D2972" s="45" t="n">
        <v>0</v>
      </c>
      <c r="E2972" t="n">
        <v>1</v>
      </c>
      <c r="F2972" t="n">
        <v>0</v>
      </c>
      <c r="G2972" t="n">
        <v>0</v>
      </c>
      <c r="H2972" t="n">
        <v>1</v>
      </c>
    </row>
    <row r="2973">
      <c r="A2973" t="inlineStr">
        <is>
          <t>DD1913-010-SM</t>
        </is>
      </c>
      <c r="B2973" s="45" t="n">
        <v>20.99</v>
      </c>
      <c r="C2973" s="45" t="n">
        <v>20.99</v>
      </c>
      <c r="D2973" s="45" t="n">
        <v>0</v>
      </c>
      <c r="E2973" t="n">
        <v>2</v>
      </c>
      <c r="F2973" t="n">
        <v>0</v>
      </c>
      <c r="G2973" t="n">
        <v>0</v>
      </c>
      <c r="H2973" t="n">
        <v>2</v>
      </c>
    </row>
    <row r="2974">
      <c r="A2974" t="inlineStr">
        <is>
          <t>DD1913-010-XL</t>
        </is>
      </c>
      <c r="B2974" s="45" t="n">
        <v>28.39</v>
      </c>
      <c r="C2974" s="45" t="n">
        <v>26.99</v>
      </c>
      <c r="D2974" s="45" t="n">
        <v>0</v>
      </c>
      <c r="E2974" t="n">
        <v>5</v>
      </c>
      <c r="F2974" t="n">
        <v>0</v>
      </c>
      <c r="G2974" t="n">
        <v>0</v>
      </c>
      <c r="H2974" t="n">
        <v>4</v>
      </c>
    </row>
    <row r="2975">
      <c r="A2975" t="inlineStr">
        <is>
          <t>DD1913-010-XXL</t>
        </is>
      </c>
      <c r="B2975" s="45" t="n">
        <v>23.99</v>
      </c>
      <c r="C2975" s="45" t="n">
        <v>23.99</v>
      </c>
      <c r="D2975" s="45" t="n">
        <v>0</v>
      </c>
      <c r="E2975" t="n">
        <v>1</v>
      </c>
      <c r="F2975" t="n">
        <v>0</v>
      </c>
      <c r="G2975" t="n">
        <v>0</v>
      </c>
      <c r="H2975" t="n">
        <v>1</v>
      </c>
    </row>
    <row r="2976">
      <c r="A2976" t="inlineStr">
        <is>
          <t>DD1990-100-LG</t>
        </is>
      </c>
      <c r="B2976" s="45" t="n">
        <v>23.99</v>
      </c>
      <c r="C2976" s="45" t="n">
        <v>0</v>
      </c>
      <c r="D2976" s="45" t="n">
        <v>23.99</v>
      </c>
      <c r="E2976" t="n">
        <v>0</v>
      </c>
      <c r="F2976" t="n">
        <v>1</v>
      </c>
      <c r="G2976" t="n">
        <v>0</v>
      </c>
      <c r="H2976" t="n">
        <v>1</v>
      </c>
    </row>
    <row r="2977">
      <c r="A2977" t="inlineStr">
        <is>
          <t>DD1990-100-XL</t>
        </is>
      </c>
      <c r="B2977" s="45" t="n">
        <v>23.99</v>
      </c>
      <c r="C2977" s="45" t="n">
        <v>23.99</v>
      </c>
      <c r="D2977" s="45" t="n">
        <v>23.99</v>
      </c>
      <c r="E2977" t="n">
        <v>1</v>
      </c>
      <c r="F2977" t="n">
        <v>2</v>
      </c>
      <c r="G2977" t="n">
        <v>0</v>
      </c>
      <c r="H2977" t="n">
        <v>3</v>
      </c>
    </row>
    <row r="2978">
      <c r="A2978" t="inlineStr">
        <is>
          <t>DD1990-100-XXL</t>
        </is>
      </c>
      <c r="B2978" s="45" t="n">
        <v>19.99</v>
      </c>
      <c r="C2978" s="45" t="n">
        <v>0</v>
      </c>
      <c r="D2978" s="45" t="n">
        <v>19.99</v>
      </c>
      <c r="E2978" t="n">
        <v>0</v>
      </c>
      <c r="F2978" t="n">
        <v>5</v>
      </c>
      <c r="G2978" t="n">
        <v>0</v>
      </c>
      <c r="H2978" t="n">
        <v>4</v>
      </c>
    </row>
    <row r="2979">
      <c r="A2979" t="inlineStr">
        <is>
          <t>DD1992-010-XXL</t>
        </is>
      </c>
      <c r="B2979" s="45" t="n">
        <v>20.99</v>
      </c>
      <c r="C2979" s="45" t="n">
        <v>20.99</v>
      </c>
      <c r="D2979" s="45" t="n">
        <v>20.99</v>
      </c>
      <c r="E2979" t="n">
        <v>1</v>
      </c>
      <c r="F2979" t="n">
        <v>1</v>
      </c>
      <c r="G2979" t="n">
        <v>0</v>
      </c>
      <c r="H2979" t="n">
        <v>2</v>
      </c>
    </row>
    <row r="2980">
      <c r="A2980" t="inlineStr">
        <is>
          <t>DD1992-068-XXL</t>
        </is>
      </c>
      <c r="B2980" s="45" t="n">
        <v>21.99</v>
      </c>
      <c r="C2980" s="45" t="n">
        <v>21.99</v>
      </c>
      <c r="D2980" s="45" t="n">
        <v>0</v>
      </c>
      <c r="E2980" t="n">
        <v>1</v>
      </c>
      <c r="F2980" t="n">
        <v>0</v>
      </c>
      <c r="G2980" t="n">
        <v>0</v>
      </c>
      <c r="H2980" t="n">
        <v>1</v>
      </c>
    </row>
    <row r="2981">
      <c r="A2981" t="inlineStr">
        <is>
          <t>DD1992-100-XXL</t>
        </is>
      </c>
      <c r="B2981" s="45" t="n">
        <v>17.99</v>
      </c>
      <c r="C2981" s="45" t="n">
        <v>0</v>
      </c>
      <c r="D2981" s="45" t="n">
        <v>17.99</v>
      </c>
      <c r="E2981" t="n">
        <v>0</v>
      </c>
      <c r="F2981" t="n">
        <v>4</v>
      </c>
      <c r="G2981" t="n">
        <v>0</v>
      </c>
      <c r="H2981" t="n">
        <v>4</v>
      </c>
    </row>
    <row r="2982">
      <c r="A2982" t="inlineStr">
        <is>
          <t>DD1992-309-XXL</t>
        </is>
      </c>
      <c r="B2982" s="45" t="n">
        <v>17.99</v>
      </c>
      <c r="C2982" s="45" t="n">
        <v>17.99</v>
      </c>
      <c r="D2982" s="45" t="n">
        <v>0</v>
      </c>
      <c r="E2982" t="n">
        <v>1</v>
      </c>
      <c r="F2982" t="n">
        <v>0</v>
      </c>
      <c r="G2982" t="n">
        <v>0</v>
      </c>
      <c r="H2982" t="n">
        <v>1</v>
      </c>
    </row>
    <row r="2983">
      <c r="A2983" t="inlineStr">
        <is>
          <t>DD5772-638-XS</t>
        </is>
      </c>
      <c r="B2983" s="45" t="n">
        <v>24.99</v>
      </c>
      <c r="C2983" s="45" t="n">
        <v>24.99</v>
      </c>
      <c r="D2983" s="45" t="n">
        <v>0</v>
      </c>
      <c r="E2983" t="n">
        <v>1</v>
      </c>
      <c r="F2983" t="n">
        <v>0</v>
      </c>
      <c r="G2983" t="n">
        <v>0</v>
      </c>
      <c r="H2983" t="n">
        <v>1</v>
      </c>
    </row>
    <row r="2984">
      <c r="A2984" t="inlineStr">
        <is>
          <t>DELE-BLK-MD</t>
        </is>
      </c>
      <c r="B2984" s="45" t="n">
        <v>32.5</v>
      </c>
      <c r="C2984" s="45" t="n">
        <v>0</v>
      </c>
      <c r="D2984" s="45" t="n">
        <v>32.5</v>
      </c>
      <c r="E2984" t="n">
        <v>0</v>
      </c>
      <c r="F2984" t="n">
        <v>2</v>
      </c>
      <c r="G2984" t="n">
        <v>0</v>
      </c>
      <c r="H2984" t="n">
        <v>2</v>
      </c>
    </row>
    <row r="2985">
      <c r="A2985" t="inlineStr">
        <is>
          <t>DELE-BLK-SM</t>
        </is>
      </c>
      <c r="B2985" s="45" t="n">
        <v>32.5</v>
      </c>
      <c r="C2985" s="45" t="n">
        <v>0</v>
      </c>
      <c r="D2985" s="45" t="n">
        <v>32.5</v>
      </c>
      <c r="E2985" t="n">
        <v>0</v>
      </c>
      <c r="F2985" t="n">
        <v>1</v>
      </c>
      <c r="G2985" t="n">
        <v>0</v>
      </c>
      <c r="H2985" t="n">
        <v>1</v>
      </c>
    </row>
    <row r="2986">
      <c r="A2986" t="inlineStr">
        <is>
          <t>DELE-BLK-XS</t>
        </is>
      </c>
      <c r="B2986" s="45" t="n">
        <v>32.5</v>
      </c>
      <c r="C2986" s="45" t="n">
        <v>0</v>
      </c>
      <c r="D2986" s="45" t="n">
        <v>32.5</v>
      </c>
      <c r="E2986" t="n">
        <v>0</v>
      </c>
      <c r="F2986" t="n">
        <v>1</v>
      </c>
      <c r="G2986" t="n">
        <v>0</v>
      </c>
      <c r="H2986" t="n">
        <v>1</v>
      </c>
    </row>
    <row r="2987">
      <c r="A2987" t="inlineStr">
        <is>
          <t>DH3393-002-6.5</t>
        </is>
      </c>
      <c r="B2987" s="45" t="n">
        <v>39.99</v>
      </c>
      <c r="C2987" s="45" t="n">
        <v>39.99</v>
      </c>
      <c r="D2987" s="45" t="n">
        <v>0</v>
      </c>
      <c r="E2987" t="n">
        <v>1</v>
      </c>
      <c r="F2987" t="n">
        <v>0</v>
      </c>
      <c r="G2987" t="n">
        <v>0</v>
      </c>
      <c r="H2987" t="n">
        <v>1</v>
      </c>
    </row>
    <row r="2988">
      <c r="A2988" t="inlineStr">
        <is>
          <t>DH3393-601-6</t>
        </is>
      </c>
      <c r="B2988" s="45" t="n">
        <v>49.99</v>
      </c>
      <c r="C2988" s="45" t="n">
        <v>49.99</v>
      </c>
      <c r="D2988" s="45" t="n">
        <v>0</v>
      </c>
      <c r="E2988" t="n">
        <v>1</v>
      </c>
      <c r="F2988" t="n">
        <v>0</v>
      </c>
      <c r="G2988" t="n">
        <v>0</v>
      </c>
      <c r="H2988" t="n">
        <v>1</v>
      </c>
    </row>
    <row r="2989">
      <c r="A2989" t="inlineStr">
        <is>
          <t>DH3393-601-6.5</t>
        </is>
      </c>
      <c r="B2989" s="45" t="n">
        <v>49.99</v>
      </c>
      <c r="C2989" s="45" t="n">
        <v>49.99</v>
      </c>
      <c r="D2989" s="45" t="n">
        <v>0</v>
      </c>
      <c r="E2989" t="n">
        <v>1</v>
      </c>
      <c r="F2989" t="n">
        <v>0</v>
      </c>
      <c r="G2989" t="n">
        <v>0</v>
      </c>
      <c r="H2989" t="n">
        <v>1</v>
      </c>
    </row>
    <row r="2990">
      <c r="A2990" t="inlineStr">
        <is>
          <t>DH3393-601-8</t>
        </is>
      </c>
      <c r="B2990" s="45" t="n">
        <v>37.49</v>
      </c>
      <c r="C2990" s="45" t="n">
        <v>37.49</v>
      </c>
      <c r="D2990" s="45" t="n">
        <v>0</v>
      </c>
      <c r="E2990" t="n">
        <v>1</v>
      </c>
      <c r="F2990" t="n">
        <v>0</v>
      </c>
      <c r="G2990" t="n">
        <v>0</v>
      </c>
      <c r="H2990" t="n">
        <v>1</v>
      </c>
    </row>
    <row r="2991">
      <c r="A2991" t="inlineStr">
        <is>
          <t>DH6863-370-OSFA</t>
        </is>
      </c>
      <c r="B2991" s="45" t="n">
        <v>35.13</v>
      </c>
      <c r="C2991" s="45" t="n">
        <v>32.99</v>
      </c>
      <c r="D2991" s="45" t="n">
        <v>0</v>
      </c>
      <c r="E2991" t="n">
        <v>7</v>
      </c>
      <c r="F2991" t="n">
        <v>0</v>
      </c>
      <c r="G2991" t="n">
        <v>0</v>
      </c>
      <c r="H2991" t="n">
        <v>5</v>
      </c>
    </row>
    <row r="2992">
      <c r="A2992" t="inlineStr">
        <is>
          <t>DH7710-010-OSFA</t>
        </is>
      </c>
      <c r="B2992" s="45" t="n">
        <v>31.59</v>
      </c>
      <c r="C2992" s="45" t="n">
        <v>29.99</v>
      </c>
      <c r="D2992" s="45" t="n">
        <v>29.99</v>
      </c>
      <c r="E2992" t="n">
        <v>54</v>
      </c>
      <c r="F2992" t="n">
        <v>10</v>
      </c>
      <c r="G2992" t="n">
        <v>0</v>
      </c>
      <c r="H2992" t="n">
        <v>30</v>
      </c>
    </row>
    <row r="2993">
      <c r="A2993" t="inlineStr">
        <is>
          <t>DH7710-068-OSFA</t>
        </is>
      </c>
      <c r="B2993" s="45" t="n">
        <v>32.46</v>
      </c>
      <c r="C2993" s="45" t="n">
        <v>42.99</v>
      </c>
      <c r="D2993" s="45" t="n">
        <v>29.99</v>
      </c>
      <c r="E2993" t="n">
        <v>49</v>
      </c>
      <c r="F2993" t="n">
        <v>5</v>
      </c>
      <c r="G2993" t="n">
        <v>0</v>
      </c>
      <c r="H2993" t="n">
        <v>25</v>
      </c>
    </row>
    <row r="2994">
      <c r="A2994" t="inlineStr">
        <is>
          <t>DH7710-410-OSFA</t>
        </is>
      </c>
      <c r="B2994" s="45" t="n">
        <v>30</v>
      </c>
      <c r="C2994" s="45" t="n">
        <v>29.99</v>
      </c>
      <c r="D2994" s="45" t="n">
        <v>29.99</v>
      </c>
      <c r="E2994" t="n">
        <v>32</v>
      </c>
      <c r="F2994" t="n">
        <v>6</v>
      </c>
      <c r="G2994" t="n">
        <v>0</v>
      </c>
      <c r="H2994" t="n">
        <v>21</v>
      </c>
    </row>
    <row r="2995">
      <c r="A2995" t="inlineStr">
        <is>
          <t>DH7710-657-OSFA</t>
        </is>
      </c>
      <c r="B2995" s="45" t="n">
        <v>38.12</v>
      </c>
      <c r="C2995" s="45" t="n">
        <v>36.49</v>
      </c>
      <c r="D2995" s="45" t="n">
        <v>42.99</v>
      </c>
      <c r="E2995" t="n">
        <v>7</v>
      </c>
      <c r="F2995" t="n">
        <v>1</v>
      </c>
      <c r="G2995" t="n">
        <v>0</v>
      </c>
      <c r="H2995" t="n">
        <v>7</v>
      </c>
    </row>
    <row r="2996">
      <c r="A2996" t="inlineStr">
        <is>
          <t>DIBR-BLK-LG</t>
        </is>
      </c>
      <c r="B2996" s="45" t="n">
        <v>34.38</v>
      </c>
      <c r="C2996" s="45" t="n">
        <v>32.49</v>
      </c>
      <c r="D2996" s="45" t="n">
        <v>32.49</v>
      </c>
      <c r="E2996" t="n">
        <v>4</v>
      </c>
      <c r="F2996" t="n">
        <v>5</v>
      </c>
      <c r="G2996" t="n">
        <v>0</v>
      </c>
      <c r="H2996" t="n">
        <v>5</v>
      </c>
    </row>
    <row r="2997">
      <c r="A2997" t="inlineStr">
        <is>
          <t>DIBR-BLK-MD</t>
        </is>
      </c>
      <c r="B2997" s="45" t="n">
        <v>29.68</v>
      </c>
      <c r="C2997" s="45" t="n">
        <v>25.99</v>
      </c>
      <c r="D2997" s="45" t="n">
        <v>25.99</v>
      </c>
      <c r="E2997" t="n">
        <v>15</v>
      </c>
      <c r="F2997" t="n">
        <v>22</v>
      </c>
      <c r="G2997" t="n">
        <v>0</v>
      </c>
      <c r="H2997" t="n">
        <v>19</v>
      </c>
    </row>
    <row r="2998">
      <c r="A2998" t="inlineStr">
        <is>
          <t>DIBR-BLK-SM</t>
        </is>
      </c>
      <c r="B2998" s="45" t="n">
        <v>30.44</v>
      </c>
      <c r="C2998" s="45" t="n">
        <v>25.99</v>
      </c>
      <c r="D2998" s="45" t="n">
        <v>39</v>
      </c>
      <c r="E2998" t="n">
        <v>15</v>
      </c>
      <c r="F2998" t="n">
        <v>22</v>
      </c>
      <c r="G2998" t="n">
        <v>0</v>
      </c>
      <c r="H2998" t="n">
        <v>17</v>
      </c>
    </row>
    <row r="2999">
      <c r="A2999" t="inlineStr">
        <is>
          <t>DJ4487 - 900-10</t>
        </is>
      </c>
      <c r="B2999" s="45" t="n">
        <v>199.49</v>
      </c>
      <c r="C2999" s="45" t="n">
        <v>209.99</v>
      </c>
      <c r="D2999" s="45" t="n">
        <v>0</v>
      </c>
      <c r="E2999" t="n">
        <v>3</v>
      </c>
      <c r="F2999" t="n">
        <v>0</v>
      </c>
      <c r="G2999" t="n">
        <v>0</v>
      </c>
      <c r="H2999" t="n">
        <v>3</v>
      </c>
    </row>
    <row r="3000">
      <c r="A3000" t="inlineStr">
        <is>
          <t>DJ4487 - 900-10.5</t>
        </is>
      </c>
      <c r="B3000" s="45" t="n">
        <v>188.99</v>
      </c>
      <c r="C3000" s="45" t="n">
        <v>188.99</v>
      </c>
      <c r="D3000" s="45" t="n">
        <v>0</v>
      </c>
      <c r="E3000" t="n">
        <v>3</v>
      </c>
      <c r="F3000" t="n">
        <v>0</v>
      </c>
      <c r="G3000" t="n">
        <v>0</v>
      </c>
      <c r="H3000" t="n">
        <v>3</v>
      </c>
    </row>
    <row r="3001">
      <c r="A3001" t="inlineStr">
        <is>
          <t>DJ4487 - 900-11</t>
        </is>
      </c>
      <c r="B3001" s="45" t="n">
        <v>188.99</v>
      </c>
      <c r="C3001" s="45" t="n">
        <v>188.99</v>
      </c>
      <c r="D3001" s="45" t="n">
        <v>0</v>
      </c>
      <c r="E3001" t="n">
        <v>2</v>
      </c>
      <c r="F3001" t="n">
        <v>0</v>
      </c>
      <c r="G3001" t="n">
        <v>0</v>
      </c>
      <c r="H3001" t="n">
        <v>2</v>
      </c>
    </row>
    <row r="3002">
      <c r="A3002" t="inlineStr">
        <is>
          <t>DJ4487 - 900-11.5</t>
        </is>
      </c>
      <c r="B3002" s="45" t="n">
        <v>167.99</v>
      </c>
      <c r="C3002" s="45" t="n">
        <v>167.99</v>
      </c>
      <c r="D3002" s="45" t="n">
        <v>0</v>
      </c>
      <c r="E3002" t="n">
        <v>1</v>
      </c>
      <c r="F3002" t="n">
        <v>0</v>
      </c>
      <c r="G3002" t="n">
        <v>0</v>
      </c>
      <c r="H3002" t="n">
        <v>1</v>
      </c>
    </row>
    <row r="3003">
      <c r="A3003" t="inlineStr">
        <is>
          <t>DJ4487 - 900-12</t>
        </is>
      </c>
      <c r="B3003" s="45" t="n">
        <v>122.49</v>
      </c>
      <c r="C3003" s="45" t="n">
        <v>183.74</v>
      </c>
      <c r="D3003" s="45" t="n">
        <v>0</v>
      </c>
      <c r="E3003" t="n">
        <v>2</v>
      </c>
      <c r="F3003" t="n">
        <v>1</v>
      </c>
      <c r="G3003" t="n">
        <v>0</v>
      </c>
      <c r="H3003" t="n">
        <v>3</v>
      </c>
    </row>
    <row r="3004">
      <c r="A3004" t="inlineStr">
        <is>
          <t>DJ4487 - 900-12.5</t>
        </is>
      </c>
      <c r="B3004" s="45" t="n">
        <v>118.99</v>
      </c>
      <c r="C3004" s="45" t="n">
        <v>178.49</v>
      </c>
      <c r="D3004" s="45" t="n">
        <v>0</v>
      </c>
      <c r="E3004" t="n">
        <v>2</v>
      </c>
      <c r="F3004" t="n">
        <v>1</v>
      </c>
      <c r="G3004" t="n">
        <v>0</v>
      </c>
      <c r="H3004" t="n">
        <v>3</v>
      </c>
    </row>
    <row r="3005">
      <c r="A3005" t="inlineStr">
        <is>
          <t>DJ4487 - 900-13</t>
        </is>
      </c>
      <c r="B3005" s="45" t="n">
        <v>170.3</v>
      </c>
      <c r="C3005" s="45" t="n">
        <v>178.49</v>
      </c>
      <c r="D3005" s="45" t="n">
        <v>0</v>
      </c>
      <c r="E3005" t="n">
        <v>4</v>
      </c>
      <c r="F3005" t="n">
        <v>0</v>
      </c>
      <c r="G3005" t="n">
        <v>0</v>
      </c>
      <c r="H3005" t="n">
        <v>4</v>
      </c>
    </row>
    <row r="3006">
      <c r="A3006" t="inlineStr">
        <is>
          <t>DJ4487 - 900-5.5</t>
        </is>
      </c>
      <c r="B3006" s="45" t="n">
        <v>192.49</v>
      </c>
      <c r="C3006" s="45" t="n">
        <v>183.74</v>
      </c>
      <c r="D3006" s="45" t="n">
        <v>209.99</v>
      </c>
      <c r="E3006" t="n">
        <v>2</v>
      </c>
      <c r="F3006" t="n">
        <v>1</v>
      </c>
      <c r="G3006" t="n">
        <v>0</v>
      </c>
      <c r="H3006" t="n">
        <v>3</v>
      </c>
    </row>
    <row r="3007">
      <c r="A3007" t="inlineStr">
        <is>
          <t>DJ4487 - 900-6</t>
        </is>
      </c>
      <c r="B3007" s="45" t="n">
        <v>209.99</v>
      </c>
      <c r="C3007" s="45" t="n">
        <v>209.99</v>
      </c>
      <c r="D3007" s="45" t="n">
        <v>0</v>
      </c>
      <c r="E3007" t="n">
        <v>1</v>
      </c>
      <c r="F3007" t="n">
        <v>0</v>
      </c>
      <c r="G3007" t="n">
        <v>0</v>
      </c>
      <c r="H3007" t="n">
        <v>1</v>
      </c>
    </row>
    <row r="3008">
      <c r="A3008" t="inlineStr">
        <is>
          <t>DJ4487 - 900-6.5</t>
        </is>
      </c>
      <c r="B3008" s="45" t="n">
        <v>178.49</v>
      </c>
      <c r="C3008" s="45" t="n">
        <v>178.49</v>
      </c>
      <c r="D3008" s="45" t="n">
        <v>0</v>
      </c>
      <c r="E3008" t="n">
        <v>1</v>
      </c>
      <c r="F3008" t="n">
        <v>0</v>
      </c>
      <c r="G3008" t="n">
        <v>0</v>
      </c>
      <c r="H3008" t="n">
        <v>1</v>
      </c>
    </row>
    <row r="3009">
      <c r="A3009" t="inlineStr">
        <is>
          <t>DJ4487 - 900-7</t>
        </is>
      </c>
      <c r="B3009" s="45" t="n">
        <v>209.99</v>
      </c>
      <c r="C3009" s="45" t="n">
        <v>0</v>
      </c>
      <c r="D3009" s="45" t="n">
        <v>209.99</v>
      </c>
      <c r="E3009" t="n">
        <v>0</v>
      </c>
      <c r="F3009" t="n">
        <v>1</v>
      </c>
      <c r="G3009" t="n">
        <v>0</v>
      </c>
      <c r="H3009" t="n">
        <v>1</v>
      </c>
    </row>
    <row r="3010">
      <c r="A3010" t="inlineStr">
        <is>
          <t>DJ4487 - 900-7.5</t>
        </is>
      </c>
      <c r="B3010" s="45" t="n">
        <v>177.44</v>
      </c>
      <c r="C3010" s="45" t="n">
        <v>178.49</v>
      </c>
      <c r="D3010" s="45" t="n">
        <v>0</v>
      </c>
      <c r="E3010" t="n">
        <v>4</v>
      </c>
      <c r="F3010" t="n">
        <v>0</v>
      </c>
      <c r="G3010" t="n">
        <v>0</v>
      </c>
      <c r="H3010" t="n">
        <v>3</v>
      </c>
    </row>
    <row r="3011">
      <c r="A3011" t="inlineStr">
        <is>
          <t>DJ4487 - 900-8.5</t>
        </is>
      </c>
      <c r="B3011" s="45" t="n">
        <v>178.49</v>
      </c>
      <c r="C3011" s="45" t="n">
        <v>178.49</v>
      </c>
      <c r="D3011" s="45" t="n">
        <v>0</v>
      </c>
      <c r="E3011" t="n">
        <v>2</v>
      </c>
      <c r="F3011" t="n">
        <v>0</v>
      </c>
      <c r="G3011" t="n">
        <v>0</v>
      </c>
      <c r="H3011" t="n">
        <v>2</v>
      </c>
    </row>
    <row r="3012">
      <c r="A3012" t="inlineStr">
        <is>
          <t>DJ4487 - 900-9</t>
        </is>
      </c>
      <c r="B3012" s="45" t="n">
        <v>209.99</v>
      </c>
      <c r="C3012" s="45" t="n">
        <v>209.99</v>
      </c>
      <c r="D3012" s="45" t="n">
        <v>0</v>
      </c>
      <c r="E3012" t="n">
        <v>1</v>
      </c>
      <c r="F3012" t="n">
        <v>0</v>
      </c>
      <c r="G3012" t="n">
        <v>0</v>
      </c>
      <c r="H3012" t="n">
        <v>1</v>
      </c>
    </row>
    <row r="3013">
      <c r="A3013" t="inlineStr">
        <is>
          <t>DJ4487 - 900-9.5</t>
        </is>
      </c>
      <c r="B3013" s="45" t="n">
        <v>209.99</v>
      </c>
      <c r="C3013" s="45" t="n">
        <v>0</v>
      </c>
      <c r="D3013" s="45" t="n">
        <v>209.99</v>
      </c>
      <c r="E3013" t="n">
        <v>0</v>
      </c>
      <c r="F3013" t="n">
        <v>1</v>
      </c>
      <c r="G3013" t="n">
        <v>0</v>
      </c>
      <c r="H3013" t="n">
        <v>1</v>
      </c>
    </row>
    <row r="3014">
      <c r="A3014" t="inlineStr">
        <is>
          <t>DJ4487-121-10.5</t>
        </is>
      </c>
      <c r="B3014" s="45" t="n">
        <v>146.99</v>
      </c>
      <c r="C3014" s="45" t="n">
        <v>146.99</v>
      </c>
      <c r="D3014" s="45" t="n">
        <v>0</v>
      </c>
      <c r="E3014" t="n">
        <v>2</v>
      </c>
      <c r="F3014" t="n">
        <v>0</v>
      </c>
      <c r="G3014" t="n">
        <v>0</v>
      </c>
      <c r="H3014" t="n">
        <v>2</v>
      </c>
    </row>
    <row r="3015">
      <c r="A3015" t="inlineStr">
        <is>
          <t>DJ4487-121-11.5</t>
        </is>
      </c>
      <c r="B3015" s="45" t="n">
        <v>139.64</v>
      </c>
      <c r="C3015" s="45" t="n">
        <v>146.99</v>
      </c>
      <c r="D3015" s="45" t="n">
        <v>146.99</v>
      </c>
      <c r="E3015" t="n">
        <v>3</v>
      </c>
      <c r="F3015" t="n">
        <v>2</v>
      </c>
      <c r="G3015" t="n">
        <v>0</v>
      </c>
      <c r="H3015" t="n">
        <v>5</v>
      </c>
    </row>
    <row r="3016">
      <c r="A3016" t="inlineStr">
        <is>
          <t>DJ4487-121-12</t>
        </is>
      </c>
      <c r="B3016" s="45" t="n">
        <v>146.99</v>
      </c>
      <c r="C3016" s="45" t="n">
        <v>0</v>
      </c>
      <c r="D3016" s="45" t="n">
        <v>146.99</v>
      </c>
      <c r="E3016" t="n">
        <v>0</v>
      </c>
      <c r="F3016" t="n">
        <v>1</v>
      </c>
      <c r="G3016" t="n">
        <v>0</v>
      </c>
      <c r="H3016" t="n">
        <v>1</v>
      </c>
    </row>
    <row r="3017">
      <c r="A3017" t="inlineStr">
        <is>
          <t>DJ4487-121-12.5</t>
        </is>
      </c>
      <c r="B3017" s="45" t="n">
        <v>139.59</v>
      </c>
      <c r="C3017" s="45" t="n">
        <v>109.99</v>
      </c>
      <c r="D3017" s="45" t="n">
        <v>146.99</v>
      </c>
      <c r="E3017" t="n">
        <v>1</v>
      </c>
      <c r="F3017" t="n">
        <v>4</v>
      </c>
      <c r="G3017" t="n">
        <v>0</v>
      </c>
      <c r="H3017" t="n">
        <v>5</v>
      </c>
    </row>
    <row r="3018">
      <c r="A3018" t="inlineStr">
        <is>
          <t>DJ4487-121-13</t>
        </is>
      </c>
      <c r="B3018" s="45" t="n">
        <v>146.99</v>
      </c>
      <c r="C3018" s="45" t="n">
        <v>146.99</v>
      </c>
      <c r="D3018" s="45" t="n">
        <v>146.99</v>
      </c>
      <c r="E3018" t="n">
        <v>3</v>
      </c>
      <c r="F3018" t="n">
        <v>6</v>
      </c>
      <c r="G3018" t="n">
        <v>0</v>
      </c>
      <c r="H3018" t="n">
        <v>8</v>
      </c>
    </row>
    <row r="3019">
      <c r="A3019" t="inlineStr">
        <is>
          <t>DJ4487-121-5</t>
        </is>
      </c>
      <c r="B3019" s="45" t="n">
        <v>146.99</v>
      </c>
      <c r="C3019" s="45" t="n">
        <v>146.99</v>
      </c>
      <c r="D3019" s="45" t="n">
        <v>0</v>
      </c>
      <c r="E3019" t="n">
        <v>1</v>
      </c>
      <c r="F3019" t="n">
        <v>0</v>
      </c>
      <c r="G3019" t="n">
        <v>0</v>
      </c>
      <c r="H3019" t="n">
        <v>1</v>
      </c>
    </row>
    <row r="3020">
      <c r="A3020" t="inlineStr">
        <is>
          <t>DJ4487-121-5.5</t>
        </is>
      </c>
      <c r="B3020" s="45" t="n">
        <v>134.74</v>
      </c>
      <c r="C3020" s="45" t="n">
        <v>110.24</v>
      </c>
      <c r="D3020" s="45" t="n">
        <v>146.99</v>
      </c>
      <c r="E3020" t="n">
        <v>1</v>
      </c>
      <c r="F3020" t="n">
        <v>2</v>
      </c>
      <c r="G3020" t="n">
        <v>0</v>
      </c>
      <c r="H3020" t="n">
        <v>3</v>
      </c>
    </row>
    <row r="3021">
      <c r="A3021" t="inlineStr">
        <is>
          <t>DJ4487-121-6</t>
        </is>
      </c>
      <c r="B3021" s="45" t="n">
        <v>146.99</v>
      </c>
      <c r="C3021" s="45" t="n">
        <v>146.99</v>
      </c>
      <c r="D3021" s="45" t="n">
        <v>0</v>
      </c>
      <c r="E3021" t="n">
        <v>1</v>
      </c>
      <c r="F3021" t="n">
        <v>0</v>
      </c>
      <c r="G3021" t="n">
        <v>0</v>
      </c>
      <c r="H3021" t="n">
        <v>1</v>
      </c>
    </row>
    <row r="3022">
      <c r="A3022" t="inlineStr">
        <is>
          <t>DJ4487-121-8</t>
        </is>
      </c>
      <c r="B3022" s="45" t="n">
        <v>110.24</v>
      </c>
      <c r="C3022" s="45" t="n">
        <v>110.24</v>
      </c>
      <c r="D3022" s="45" t="n">
        <v>0</v>
      </c>
      <c r="E3022" t="n">
        <v>1</v>
      </c>
      <c r="F3022" t="n">
        <v>0</v>
      </c>
      <c r="G3022" t="n">
        <v>0</v>
      </c>
      <c r="H3022" t="n">
        <v>1</v>
      </c>
    </row>
    <row r="3023">
      <c r="A3023" t="inlineStr">
        <is>
          <t>DJ4487-121-9</t>
        </is>
      </c>
      <c r="B3023" s="45" t="n">
        <v>146.99</v>
      </c>
      <c r="C3023" s="45" t="n">
        <v>0</v>
      </c>
      <c r="D3023" s="45" t="n">
        <v>146.99</v>
      </c>
      <c r="E3023" t="n">
        <v>0</v>
      </c>
      <c r="F3023" t="n">
        <v>1</v>
      </c>
      <c r="G3023" t="n">
        <v>0</v>
      </c>
      <c r="H3023" t="n">
        <v>1</v>
      </c>
    </row>
    <row r="3024">
      <c r="A3024" t="inlineStr">
        <is>
          <t>DKN0002</t>
        </is>
      </c>
      <c r="B3024" s="45" t="n">
        <v>0</v>
      </c>
      <c r="C3024" s="45" t="n">
        <v>0</v>
      </c>
      <c r="D3024" s="45" t="n">
        <v>0</v>
      </c>
      <c r="E3024" t="n">
        <v>0</v>
      </c>
      <c r="F3024" t="n">
        <v>0</v>
      </c>
      <c r="G3024" t="n">
        <v>1</v>
      </c>
      <c r="H3024" t="n">
        <v>1</v>
      </c>
    </row>
    <row r="3025">
      <c r="A3025" t="inlineStr">
        <is>
          <t>DKN0008</t>
        </is>
      </c>
      <c r="B3025" s="45" t="n">
        <v>2429</v>
      </c>
      <c r="C3025" s="45" t="n">
        <v>2429</v>
      </c>
      <c r="D3025" s="45" t="n">
        <v>0</v>
      </c>
      <c r="E3025" t="n">
        <v>1</v>
      </c>
      <c r="F3025" t="n">
        <v>0</v>
      </c>
      <c r="G3025" t="n">
        <v>0</v>
      </c>
      <c r="H3025" t="n">
        <v>1</v>
      </c>
    </row>
    <row r="3026">
      <c r="A3026" t="inlineStr">
        <is>
          <t>DM0829-010-12.5</t>
        </is>
      </c>
      <c r="B3026" s="45" t="n">
        <v>45.99</v>
      </c>
      <c r="C3026" s="45" t="n">
        <v>0</v>
      </c>
      <c r="D3026" s="45" t="n">
        <v>45.99</v>
      </c>
      <c r="E3026" t="n">
        <v>0</v>
      </c>
      <c r="F3026" t="n">
        <v>1</v>
      </c>
      <c r="G3026" t="n">
        <v>0</v>
      </c>
      <c r="H3026" t="n">
        <v>1</v>
      </c>
    </row>
    <row r="3027">
      <c r="A3027" t="inlineStr">
        <is>
          <t>DM0829-010-8</t>
        </is>
      </c>
      <c r="B3027" s="45" t="n">
        <v>45.99</v>
      </c>
      <c r="C3027" s="45" t="n">
        <v>45.99</v>
      </c>
      <c r="D3027" s="45" t="n">
        <v>0</v>
      </c>
      <c r="E3027" t="n">
        <v>1</v>
      </c>
      <c r="F3027" t="n">
        <v>0</v>
      </c>
      <c r="G3027" t="n">
        <v>0</v>
      </c>
      <c r="H3027" t="n">
        <v>1</v>
      </c>
    </row>
    <row r="3028">
      <c r="A3028" t="inlineStr">
        <is>
          <t>DM0829-013-10.5</t>
        </is>
      </c>
      <c r="B3028" s="45" t="n">
        <v>45.99</v>
      </c>
      <c r="C3028" s="45" t="n">
        <v>0</v>
      </c>
      <c r="D3028" s="45" t="n">
        <v>45.99</v>
      </c>
      <c r="E3028" t="n">
        <v>0</v>
      </c>
      <c r="F3028" t="n">
        <v>2</v>
      </c>
      <c r="G3028" t="n">
        <v>0</v>
      </c>
      <c r="H3028" t="n">
        <v>2</v>
      </c>
    </row>
    <row r="3029">
      <c r="A3029" t="inlineStr">
        <is>
          <t>DM0829-013-11</t>
        </is>
      </c>
      <c r="B3029" s="45" t="n">
        <v>45.99</v>
      </c>
      <c r="C3029" s="45" t="n">
        <v>0</v>
      </c>
      <c r="D3029" s="45" t="n">
        <v>45.99</v>
      </c>
      <c r="E3029" t="n">
        <v>0</v>
      </c>
      <c r="F3029" t="n">
        <v>1</v>
      </c>
      <c r="G3029" t="n">
        <v>0</v>
      </c>
      <c r="H3029" t="n">
        <v>1</v>
      </c>
    </row>
    <row r="3030">
      <c r="A3030" t="inlineStr">
        <is>
          <t>DM0829-403-11</t>
        </is>
      </c>
      <c r="B3030" s="45" t="n">
        <v>47.99</v>
      </c>
      <c r="C3030" s="45" t="n">
        <v>44.99</v>
      </c>
      <c r="D3030" s="45" t="n">
        <v>50.99</v>
      </c>
      <c r="E3030" t="n">
        <v>1</v>
      </c>
      <c r="F3030" t="n">
        <v>1</v>
      </c>
      <c r="G3030" t="n">
        <v>0</v>
      </c>
      <c r="H3030" t="n">
        <v>2</v>
      </c>
    </row>
    <row r="3031">
      <c r="A3031" t="inlineStr">
        <is>
          <t>DM0829-403-12</t>
        </is>
      </c>
      <c r="B3031" s="45" t="n">
        <v>44.99</v>
      </c>
      <c r="C3031" s="45" t="n">
        <v>44.99</v>
      </c>
      <c r="D3031" s="45" t="n">
        <v>0</v>
      </c>
      <c r="E3031" t="n">
        <v>1</v>
      </c>
      <c r="F3031" t="n">
        <v>0</v>
      </c>
      <c r="G3031" t="n">
        <v>0</v>
      </c>
      <c r="H3031" t="n">
        <v>1</v>
      </c>
    </row>
    <row r="3032">
      <c r="A3032" t="inlineStr">
        <is>
          <t>DM0829-403-9</t>
        </is>
      </c>
      <c r="B3032" s="45" t="n">
        <v>50.99</v>
      </c>
      <c r="C3032" s="45" t="n">
        <v>0</v>
      </c>
      <c r="D3032" s="45" t="n">
        <v>50.99</v>
      </c>
      <c r="E3032" t="n">
        <v>0</v>
      </c>
      <c r="F3032" t="n">
        <v>1</v>
      </c>
      <c r="G3032" t="n">
        <v>0</v>
      </c>
      <c r="H3032" t="n">
        <v>1</v>
      </c>
    </row>
    <row r="3033">
      <c r="A3033" t="inlineStr">
        <is>
          <t>DM1119-002-6.5</t>
        </is>
      </c>
      <c r="B3033" s="45" t="n">
        <v>37.99</v>
      </c>
      <c r="C3033" s="45" t="n">
        <v>0</v>
      </c>
      <c r="D3033" s="45" t="n">
        <v>37.99</v>
      </c>
      <c r="E3033" t="n">
        <v>0</v>
      </c>
      <c r="F3033" t="n">
        <v>1</v>
      </c>
      <c r="G3033" t="n">
        <v>0</v>
      </c>
      <c r="H3033" t="n">
        <v>1</v>
      </c>
    </row>
    <row r="3034">
      <c r="A3034" t="inlineStr">
        <is>
          <t>DM3976-010-OSFA</t>
        </is>
      </c>
      <c r="B3034" s="45" t="n">
        <v>27.46</v>
      </c>
      <c r="C3034" s="45" t="n">
        <v>25.99</v>
      </c>
      <c r="D3034" s="45" t="n">
        <v>25.99</v>
      </c>
      <c r="E3034" t="n">
        <v>32</v>
      </c>
      <c r="F3034" t="n">
        <v>13</v>
      </c>
      <c r="G3034" t="n">
        <v>0</v>
      </c>
      <c r="H3034" t="n">
        <v>23</v>
      </c>
    </row>
    <row r="3035">
      <c r="A3035" t="inlineStr">
        <is>
          <t>DM3976-026-OSFA</t>
        </is>
      </c>
      <c r="B3035" s="45" t="n">
        <v>29.22</v>
      </c>
      <c r="C3035" s="45" t="n">
        <v>37.99</v>
      </c>
      <c r="D3035" s="45" t="n">
        <v>25.99</v>
      </c>
      <c r="E3035" t="n">
        <v>18</v>
      </c>
      <c r="F3035" t="n">
        <v>4</v>
      </c>
      <c r="G3035" t="n">
        <v>0</v>
      </c>
      <c r="H3035" t="n">
        <v>14</v>
      </c>
    </row>
    <row r="3036">
      <c r="A3036" t="inlineStr">
        <is>
          <t>DM3976-068-OSFA</t>
        </is>
      </c>
      <c r="B3036" s="45" t="n">
        <v>27.42</v>
      </c>
      <c r="C3036" s="45" t="n">
        <v>25.99</v>
      </c>
      <c r="D3036" s="45" t="n">
        <v>25.99</v>
      </c>
      <c r="E3036" t="n">
        <v>21</v>
      </c>
      <c r="F3036" t="n">
        <v>5</v>
      </c>
      <c r="G3036" t="n">
        <v>0</v>
      </c>
      <c r="H3036" t="n">
        <v>14</v>
      </c>
    </row>
    <row r="3037">
      <c r="A3037" t="inlineStr">
        <is>
          <t>DM3976-410-OSFA</t>
        </is>
      </c>
      <c r="B3037" s="45" t="n">
        <v>26.8</v>
      </c>
      <c r="C3037" s="45" t="n">
        <v>25.99</v>
      </c>
      <c r="D3037" s="45" t="n">
        <v>25.99</v>
      </c>
      <c r="E3037" t="n">
        <v>50</v>
      </c>
      <c r="F3037" t="n">
        <v>10</v>
      </c>
      <c r="G3037" t="n">
        <v>1</v>
      </c>
      <c r="H3037" t="n">
        <v>26</v>
      </c>
    </row>
    <row r="3038">
      <c r="A3038" t="inlineStr">
        <is>
          <t>DM3978-010-OSFA</t>
        </is>
      </c>
      <c r="B3038" s="45" t="n">
        <v>15.36</v>
      </c>
      <c r="C3038" s="45" t="n">
        <v>14.49</v>
      </c>
      <c r="D3038" s="45" t="n">
        <v>0</v>
      </c>
      <c r="E3038" t="n">
        <v>48</v>
      </c>
      <c r="F3038" t="n">
        <v>0</v>
      </c>
      <c r="G3038" t="n">
        <v>0</v>
      </c>
      <c r="H3038" t="n">
        <v>26</v>
      </c>
    </row>
    <row r="3039">
      <c r="A3039" t="inlineStr">
        <is>
          <t>DM3978-068-OSFA</t>
        </is>
      </c>
      <c r="B3039" s="45" t="n">
        <v>16.97</v>
      </c>
      <c r="C3039" s="45" t="n">
        <v>19.99</v>
      </c>
      <c r="D3039" s="45" t="n">
        <v>13.99</v>
      </c>
      <c r="E3039" t="n">
        <v>14</v>
      </c>
      <c r="F3039" t="n">
        <v>7</v>
      </c>
      <c r="G3039" t="n">
        <v>0</v>
      </c>
      <c r="H3039" t="n">
        <v>13</v>
      </c>
    </row>
    <row r="3040">
      <c r="A3040" t="inlineStr">
        <is>
          <t>DM3978-410-OSFA</t>
        </is>
      </c>
      <c r="B3040" s="45" t="n">
        <v>14.64</v>
      </c>
      <c r="C3040" s="45" t="n">
        <v>13.99</v>
      </c>
      <c r="D3040" s="45" t="n">
        <v>13.99</v>
      </c>
      <c r="E3040" t="n">
        <v>47</v>
      </c>
      <c r="F3040" t="n">
        <v>14</v>
      </c>
      <c r="G3040" t="n">
        <v>0</v>
      </c>
      <c r="H3040" t="n">
        <v>27</v>
      </c>
    </row>
    <row r="3041">
      <c r="A3041" t="inlineStr">
        <is>
          <t>DM5950-010-SM</t>
        </is>
      </c>
      <c r="B3041" s="45" t="n">
        <v>34.99</v>
      </c>
      <c r="C3041" s="45" t="n">
        <v>34.99</v>
      </c>
      <c r="D3041" s="45" t="n">
        <v>0</v>
      </c>
      <c r="E3041" t="n">
        <v>1</v>
      </c>
      <c r="F3041" t="n">
        <v>0</v>
      </c>
      <c r="G3041" t="n">
        <v>0</v>
      </c>
      <c r="H3041" t="n">
        <v>1</v>
      </c>
    </row>
    <row r="3042">
      <c r="A3042" t="inlineStr">
        <is>
          <t>DM5950-010-XL</t>
        </is>
      </c>
      <c r="B3042" s="45" t="n">
        <v>31.99</v>
      </c>
      <c r="C3042" s="45" t="n">
        <v>31.99</v>
      </c>
      <c r="D3042" s="45" t="n">
        <v>0</v>
      </c>
      <c r="E3042" t="n">
        <v>2</v>
      </c>
      <c r="F3042" t="n">
        <v>0</v>
      </c>
      <c r="G3042" t="n">
        <v>0</v>
      </c>
      <c r="H3042" t="n">
        <v>2</v>
      </c>
    </row>
    <row r="3043">
      <c r="A3043" t="inlineStr">
        <is>
          <t>DM5950-010-XXL</t>
        </is>
      </c>
      <c r="B3043" s="45" t="n">
        <v>28.99</v>
      </c>
      <c r="C3043" s="45" t="n">
        <v>28.99</v>
      </c>
      <c r="D3043" s="45" t="n">
        <v>0</v>
      </c>
      <c r="E3043" t="n">
        <v>1</v>
      </c>
      <c r="F3043" t="n">
        <v>0</v>
      </c>
      <c r="G3043" t="n">
        <v>0</v>
      </c>
      <c r="H3043" t="n">
        <v>1</v>
      </c>
    </row>
    <row r="3044">
      <c r="A3044" t="inlineStr">
        <is>
          <t>DM5950-451-LG</t>
        </is>
      </c>
      <c r="B3044" s="45" t="n">
        <v>28.99</v>
      </c>
      <c r="C3044" s="45" t="n">
        <v>28.99</v>
      </c>
      <c r="D3044" s="45" t="n">
        <v>0</v>
      </c>
      <c r="E3044" t="n">
        <v>3</v>
      </c>
      <c r="F3044" t="n">
        <v>0</v>
      </c>
      <c r="G3044" t="n">
        <v>0</v>
      </c>
      <c r="H3044" t="n">
        <v>1</v>
      </c>
    </row>
    <row r="3045">
      <c r="A3045" t="inlineStr">
        <is>
          <t>DM5950-451-MD</t>
        </is>
      </c>
      <c r="B3045" s="45" t="n">
        <v>24.99</v>
      </c>
      <c r="C3045" s="45" t="n">
        <v>0</v>
      </c>
      <c r="D3045" s="45" t="n">
        <v>24.99</v>
      </c>
      <c r="E3045" t="n">
        <v>0</v>
      </c>
      <c r="F3045" t="n">
        <v>1</v>
      </c>
      <c r="G3045" t="n">
        <v>0</v>
      </c>
      <c r="H3045" t="n">
        <v>1</v>
      </c>
    </row>
    <row r="3046">
      <c r="A3046" t="inlineStr">
        <is>
          <t>DM5950-451-SM</t>
        </is>
      </c>
      <c r="B3046" s="45" t="n">
        <v>24.99</v>
      </c>
      <c r="C3046" s="45" t="n">
        <v>0</v>
      </c>
      <c r="D3046" s="45" t="n">
        <v>24.99</v>
      </c>
      <c r="E3046" t="n">
        <v>0</v>
      </c>
      <c r="F3046" t="n">
        <v>5</v>
      </c>
      <c r="G3046" t="n">
        <v>0</v>
      </c>
      <c r="H3046" t="n">
        <v>5</v>
      </c>
    </row>
    <row r="3047">
      <c r="A3047" t="inlineStr">
        <is>
          <t>DM5950-451-XL</t>
        </is>
      </c>
      <c r="B3047" s="45" t="n">
        <v>27.66</v>
      </c>
      <c r="C3047" s="45" t="n">
        <v>28.99</v>
      </c>
      <c r="D3047" s="45" t="n">
        <v>24.99</v>
      </c>
      <c r="E3047" t="n">
        <v>2</v>
      </c>
      <c r="F3047" t="n">
        <v>1</v>
      </c>
      <c r="G3047" t="n">
        <v>0</v>
      </c>
      <c r="H3047" t="n">
        <v>2</v>
      </c>
    </row>
    <row r="3048">
      <c r="A3048" t="inlineStr">
        <is>
          <t>DO9327-801-6.5</t>
        </is>
      </c>
      <c r="B3048" s="45" t="n">
        <v>70.48999999999999</v>
      </c>
      <c r="C3048" s="45" t="n">
        <v>69.98999999999999</v>
      </c>
      <c r="D3048" s="45" t="n">
        <v>70.98999999999999</v>
      </c>
      <c r="E3048" t="n">
        <v>1</v>
      </c>
      <c r="F3048" t="n">
        <v>1</v>
      </c>
      <c r="G3048" t="n">
        <v>0</v>
      </c>
      <c r="H3048" t="n">
        <v>2</v>
      </c>
    </row>
    <row r="3049">
      <c r="A3049" t="inlineStr">
        <is>
          <t>DO9328-700-13</t>
        </is>
      </c>
      <c r="B3049" s="45" t="n">
        <v>70.98999999999999</v>
      </c>
      <c r="C3049" s="45" t="n">
        <v>0</v>
      </c>
      <c r="D3049" s="45" t="n">
        <v>70.98999999999999</v>
      </c>
      <c r="E3049" t="n">
        <v>0</v>
      </c>
      <c r="F3049" t="n">
        <v>3</v>
      </c>
      <c r="G3049" t="n">
        <v>0</v>
      </c>
      <c r="H3049" t="n">
        <v>3</v>
      </c>
    </row>
    <row r="3050">
      <c r="A3050" t="inlineStr">
        <is>
          <t>DPTZ-BLK-MD/LG</t>
        </is>
      </c>
      <c r="B3050" s="45" t="n">
        <v>7.74</v>
      </c>
      <c r="C3050" s="45" t="n">
        <v>5.62</v>
      </c>
      <c r="D3050" s="45" t="n">
        <v>7.49</v>
      </c>
      <c r="E3050" t="n">
        <v>1</v>
      </c>
      <c r="F3050" t="n">
        <v>13</v>
      </c>
      <c r="G3050" t="n">
        <v>0</v>
      </c>
      <c r="H3050" t="n">
        <v>8</v>
      </c>
    </row>
    <row r="3051">
      <c r="A3051" t="inlineStr">
        <is>
          <t>DPTZ-BLK-SM/MD</t>
        </is>
      </c>
      <c r="B3051" s="45" t="n">
        <v>7.7</v>
      </c>
      <c r="C3051" s="45" t="n">
        <v>7.49</v>
      </c>
      <c r="D3051" s="45" t="n">
        <v>7.49</v>
      </c>
      <c r="E3051" t="n">
        <v>5</v>
      </c>
      <c r="F3051" t="n">
        <v>21</v>
      </c>
      <c r="G3051" t="n">
        <v>0</v>
      </c>
      <c r="H3051" t="n">
        <v>20</v>
      </c>
    </row>
    <row r="3052">
      <c r="A3052" t="inlineStr">
        <is>
          <t>DQ4830-010-LG</t>
        </is>
      </c>
      <c r="B3052" s="45" t="n">
        <v>67.02</v>
      </c>
      <c r="C3052" s="45" t="n">
        <v>70.3</v>
      </c>
      <c r="D3052" s="45" t="n">
        <v>59.99</v>
      </c>
      <c r="E3052" t="n">
        <v>5</v>
      </c>
      <c r="F3052" t="n">
        <v>3</v>
      </c>
      <c r="G3052" t="n">
        <v>0</v>
      </c>
      <c r="H3052" t="n">
        <v>7</v>
      </c>
    </row>
    <row r="3053">
      <c r="A3053" t="inlineStr">
        <is>
          <t>DQ4830-010-MD</t>
        </is>
      </c>
      <c r="B3053" s="45" t="n">
        <v>72.84999999999999</v>
      </c>
      <c r="C3053" s="45" t="n">
        <v>74.98999999999999</v>
      </c>
      <c r="D3053" s="45" t="n">
        <v>74.98999999999999</v>
      </c>
      <c r="E3053" t="n">
        <v>5</v>
      </c>
      <c r="F3053" t="n">
        <v>2</v>
      </c>
      <c r="G3053" t="n">
        <v>0</v>
      </c>
      <c r="H3053" t="n">
        <v>6</v>
      </c>
    </row>
    <row r="3054">
      <c r="A3054" t="inlineStr">
        <is>
          <t>DQ4830-010-SM</t>
        </is>
      </c>
      <c r="B3054" s="45" t="n">
        <v>67.79000000000001</v>
      </c>
      <c r="C3054" s="45" t="n">
        <v>67.48999999999999</v>
      </c>
      <c r="D3054" s="45" t="n">
        <v>0</v>
      </c>
      <c r="E3054" t="n">
        <v>5</v>
      </c>
      <c r="F3054" t="n">
        <v>0</v>
      </c>
      <c r="G3054" t="n">
        <v>0</v>
      </c>
      <c r="H3054" t="n">
        <v>4</v>
      </c>
    </row>
    <row r="3055">
      <c r="A3055" t="inlineStr">
        <is>
          <t>DQ4830-010-XL</t>
        </is>
      </c>
      <c r="B3055" s="45" t="n">
        <v>74.98999999999999</v>
      </c>
      <c r="C3055" s="45" t="n">
        <v>74.98999999999999</v>
      </c>
      <c r="D3055" s="45" t="n">
        <v>74.98999999999999</v>
      </c>
      <c r="E3055" t="n">
        <v>1</v>
      </c>
      <c r="F3055" t="n">
        <v>1</v>
      </c>
      <c r="G3055" t="n">
        <v>0</v>
      </c>
      <c r="H3055" t="n">
        <v>2</v>
      </c>
    </row>
    <row r="3056">
      <c r="A3056" t="inlineStr">
        <is>
          <t>DQ4830-010-XXL</t>
        </is>
      </c>
      <c r="B3056" s="45" t="n">
        <v>74.98999999999999</v>
      </c>
      <c r="C3056" s="45" t="n">
        <v>74.98999999999999</v>
      </c>
      <c r="D3056" s="45" t="n">
        <v>0</v>
      </c>
      <c r="E3056" t="n">
        <v>1</v>
      </c>
      <c r="F3056" t="n">
        <v>0</v>
      </c>
      <c r="G3056" t="n">
        <v>0</v>
      </c>
      <c r="H3056" t="n">
        <v>1</v>
      </c>
    </row>
    <row r="3057">
      <c r="A3057" t="inlineStr">
        <is>
          <t>DQ4830-071-LG</t>
        </is>
      </c>
      <c r="B3057" s="45" t="n">
        <v>60.24</v>
      </c>
      <c r="C3057" s="45" t="n">
        <v>54.99</v>
      </c>
      <c r="D3057" s="45" t="n">
        <v>67.48999999999999</v>
      </c>
      <c r="E3057" t="n">
        <v>5</v>
      </c>
      <c r="F3057" t="n">
        <v>2</v>
      </c>
      <c r="G3057" t="n">
        <v>0</v>
      </c>
      <c r="H3057" t="n">
        <v>6</v>
      </c>
    </row>
    <row r="3058">
      <c r="A3058" t="inlineStr">
        <is>
          <t>DQ4830-071-MD</t>
        </is>
      </c>
      <c r="B3058" s="45" t="n">
        <v>66.06999999999999</v>
      </c>
      <c r="C3058" s="45" t="n">
        <v>65.61</v>
      </c>
      <c r="D3058" s="45" t="n">
        <v>74.98999999999999</v>
      </c>
      <c r="E3058" t="n">
        <v>8</v>
      </c>
      <c r="F3058" t="n">
        <v>1</v>
      </c>
      <c r="G3058" t="n">
        <v>0</v>
      </c>
      <c r="H3058" t="n">
        <v>8</v>
      </c>
    </row>
    <row r="3059">
      <c r="A3059" t="inlineStr">
        <is>
          <t>DQ4830-071-SM</t>
        </is>
      </c>
      <c r="B3059" s="45" t="n">
        <v>70.77</v>
      </c>
      <c r="C3059" s="45" t="n">
        <v>74.98999999999999</v>
      </c>
      <c r="D3059" s="45" t="n">
        <v>59.99</v>
      </c>
      <c r="E3059" t="n">
        <v>7</v>
      </c>
      <c r="F3059" t="n">
        <v>1</v>
      </c>
      <c r="G3059" t="n">
        <v>0</v>
      </c>
      <c r="H3059" t="n">
        <v>8</v>
      </c>
    </row>
    <row r="3060">
      <c r="A3060" t="inlineStr">
        <is>
          <t>DQ4830-071-XL</t>
        </is>
      </c>
      <c r="B3060" s="45" t="n">
        <v>67.36</v>
      </c>
      <c r="C3060" s="45" t="n">
        <v>74.98999999999999</v>
      </c>
      <c r="D3060" s="45" t="n">
        <v>0</v>
      </c>
      <c r="E3060" t="n">
        <v>6</v>
      </c>
      <c r="F3060" t="n">
        <v>0</v>
      </c>
      <c r="G3060" t="n">
        <v>0</v>
      </c>
      <c r="H3060" t="n">
        <v>6</v>
      </c>
    </row>
    <row r="3061">
      <c r="A3061" t="inlineStr">
        <is>
          <t>DQ4830-071-XXL</t>
        </is>
      </c>
      <c r="B3061" s="45" t="n">
        <v>63.32</v>
      </c>
      <c r="C3061" s="45" t="n">
        <v>64.98999999999999</v>
      </c>
      <c r="D3061" s="45" t="n">
        <v>59.99</v>
      </c>
      <c r="E3061" t="n">
        <v>2</v>
      </c>
      <c r="F3061" t="n">
        <v>1</v>
      </c>
      <c r="G3061" t="n">
        <v>0</v>
      </c>
      <c r="H3061" t="n">
        <v>3</v>
      </c>
    </row>
    <row r="3062">
      <c r="A3062" t="inlineStr">
        <is>
          <t>DQ4830-411-LG</t>
        </is>
      </c>
      <c r="B3062" s="45" t="n">
        <v>64.77</v>
      </c>
      <c r="C3062" s="45" t="n">
        <v>67.48999999999999</v>
      </c>
      <c r="D3062" s="45" t="n">
        <v>67.48999999999999</v>
      </c>
      <c r="E3062" t="n">
        <v>6</v>
      </c>
      <c r="F3062" t="n">
        <v>3</v>
      </c>
      <c r="G3062" t="n">
        <v>0</v>
      </c>
      <c r="H3062" t="n">
        <v>6</v>
      </c>
    </row>
    <row r="3063">
      <c r="A3063" t="inlineStr">
        <is>
          <t>DQ4830-411-MD</t>
        </is>
      </c>
      <c r="B3063" s="45" t="n">
        <v>63.24</v>
      </c>
      <c r="C3063" s="45" t="n">
        <v>56.24</v>
      </c>
      <c r="D3063" s="45" t="n">
        <v>67.48999999999999</v>
      </c>
      <c r="E3063" t="n">
        <v>8</v>
      </c>
      <c r="F3063" t="n">
        <v>2</v>
      </c>
      <c r="G3063" t="n">
        <v>0</v>
      </c>
      <c r="H3063" t="n">
        <v>10</v>
      </c>
    </row>
    <row r="3064">
      <c r="A3064" t="inlineStr">
        <is>
          <t>DQ4830-411-SM</t>
        </is>
      </c>
      <c r="B3064" s="45" t="n">
        <v>65.95999999999999</v>
      </c>
      <c r="C3064" s="45" t="n">
        <v>74.98999999999999</v>
      </c>
      <c r="D3064" s="45" t="n">
        <v>0</v>
      </c>
      <c r="E3064" t="n">
        <v>6</v>
      </c>
      <c r="F3064" t="n">
        <v>0</v>
      </c>
      <c r="G3064" t="n">
        <v>0</v>
      </c>
      <c r="H3064" t="n">
        <v>6</v>
      </c>
    </row>
    <row r="3065">
      <c r="A3065" t="inlineStr">
        <is>
          <t>DQ4830-411-XXL</t>
        </is>
      </c>
      <c r="B3065" s="45" t="n">
        <v>74.98999999999999</v>
      </c>
      <c r="C3065" s="45" t="n">
        <v>74.98999999999999</v>
      </c>
      <c r="D3065" s="45" t="n">
        <v>74.98999999999999</v>
      </c>
      <c r="E3065" t="n">
        <v>1</v>
      </c>
      <c r="F3065" t="n">
        <v>1</v>
      </c>
      <c r="G3065" t="n">
        <v>0</v>
      </c>
      <c r="H3065" t="n">
        <v>2</v>
      </c>
    </row>
    <row r="3066">
      <c r="A3066" t="inlineStr">
        <is>
          <t>DQ4834-063-LG</t>
        </is>
      </c>
      <c r="B3066" s="45" t="n">
        <v>43.99</v>
      </c>
      <c r="C3066" s="45" t="n">
        <v>41.99</v>
      </c>
      <c r="D3066" s="45" t="n">
        <v>41.99</v>
      </c>
      <c r="E3066" t="n">
        <v>4</v>
      </c>
      <c r="F3066" t="n">
        <v>1</v>
      </c>
      <c r="G3066" t="n">
        <v>0</v>
      </c>
      <c r="H3066" t="n">
        <v>3</v>
      </c>
    </row>
    <row r="3067">
      <c r="A3067" t="inlineStr">
        <is>
          <t>DQ4834-063-MD</t>
        </is>
      </c>
      <c r="B3067" s="45" t="n">
        <v>41.32</v>
      </c>
      <c r="C3067" s="45" t="n">
        <v>39.99</v>
      </c>
      <c r="D3067" s="45" t="n">
        <v>41.99</v>
      </c>
      <c r="E3067" t="n">
        <v>1</v>
      </c>
      <c r="F3067" t="n">
        <v>2</v>
      </c>
      <c r="G3067" t="n">
        <v>0</v>
      </c>
      <c r="H3067" t="n">
        <v>3</v>
      </c>
    </row>
    <row r="3068">
      <c r="A3068" t="inlineStr">
        <is>
          <t>DQ4834-063-SM</t>
        </is>
      </c>
      <c r="B3068" s="45" t="n">
        <v>43.99</v>
      </c>
      <c r="C3068" s="45" t="n">
        <v>35.99</v>
      </c>
      <c r="D3068" s="45" t="n">
        <v>55.99</v>
      </c>
      <c r="E3068" t="n">
        <v>3</v>
      </c>
      <c r="F3068" t="n">
        <v>2</v>
      </c>
      <c r="G3068" t="n">
        <v>0</v>
      </c>
      <c r="H3068" t="n">
        <v>3</v>
      </c>
    </row>
    <row r="3069">
      <c r="A3069" t="inlineStr">
        <is>
          <t>DQ4834-063-XL</t>
        </is>
      </c>
      <c r="B3069" s="45" t="n">
        <v>41.19</v>
      </c>
      <c r="C3069" s="45" t="n">
        <v>39.99</v>
      </c>
      <c r="D3069" s="45" t="n">
        <v>41.99</v>
      </c>
      <c r="E3069" t="n">
        <v>2</v>
      </c>
      <c r="F3069" t="n">
        <v>3</v>
      </c>
      <c r="G3069" t="n">
        <v>0</v>
      </c>
      <c r="H3069" t="n">
        <v>4</v>
      </c>
    </row>
    <row r="3070">
      <c r="A3070" t="inlineStr">
        <is>
          <t>DQ4834-063-XXL</t>
        </is>
      </c>
      <c r="B3070" s="45" t="n">
        <v>40.39</v>
      </c>
      <c r="C3070" s="45" t="n">
        <v>39.99</v>
      </c>
      <c r="D3070" s="45" t="n">
        <v>41.99</v>
      </c>
      <c r="E3070" t="n">
        <v>4</v>
      </c>
      <c r="F3070" t="n">
        <v>1</v>
      </c>
      <c r="G3070" t="n">
        <v>0</v>
      </c>
      <c r="H3070" t="n">
        <v>3</v>
      </c>
    </row>
    <row r="3071">
      <c r="A3071" t="inlineStr">
        <is>
          <t>DQ4834-247-LG</t>
        </is>
      </c>
      <c r="B3071" s="45" t="n">
        <v>41.99</v>
      </c>
      <c r="C3071" s="45" t="n">
        <v>0</v>
      </c>
      <c r="D3071" s="45" t="n">
        <v>41.99</v>
      </c>
      <c r="E3071" t="n">
        <v>0</v>
      </c>
      <c r="F3071" t="n">
        <v>1</v>
      </c>
      <c r="G3071" t="n">
        <v>0</v>
      </c>
      <c r="H3071" t="n">
        <v>1</v>
      </c>
    </row>
    <row r="3072">
      <c r="A3072" t="inlineStr">
        <is>
          <t>DQ4834-247-XL</t>
        </is>
      </c>
      <c r="B3072" s="45" t="n">
        <v>44.49</v>
      </c>
      <c r="C3072" s="45" t="n">
        <v>39.99</v>
      </c>
      <c r="D3072" s="45" t="n">
        <v>48.99</v>
      </c>
      <c r="E3072" t="n">
        <v>1</v>
      </c>
      <c r="F3072" t="n">
        <v>1</v>
      </c>
      <c r="G3072" t="n">
        <v>0</v>
      </c>
      <c r="H3072" t="n">
        <v>2</v>
      </c>
    </row>
    <row r="3073">
      <c r="A3073" t="inlineStr">
        <is>
          <t>DQ4834-247-XXL</t>
        </is>
      </c>
      <c r="B3073" s="45" t="n">
        <v>41.99</v>
      </c>
      <c r="C3073" s="45" t="n">
        <v>0</v>
      </c>
      <c r="D3073" s="45" t="n">
        <v>41.99</v>
      </c>
      <c r="E3073" t="n">
        <v>0</v>
      </c>
      <c r="F3073" t="n">
        <v>1</v>
      </c>
      <c r="G3073" t="n">
        <v>0</v>
      </c>
      <c r="H3073" t="n">
        <v>1</v>
      </c>
    </row>
    <row r="3074">
      <c r="A3074" t="inlineStr">
        <is>
          <t>DQ5242-010-SM</t>
        </is>
      </c>
      <c r="B3074" s="45" t="n">
        <v>19.99</v>
      </c>
      <c r="C3074" s="45" t="n">
        <v>19.99</v>
      </c>
      <c r="D3074" s="45" t="n">
        <v>0</v>
      </c>
      <c r="E3074" t="n">
        <v>1</v>
      </c>
      <c r="F3074" t="n">
        <v>0</v>
      </c>
      <c r="G3074" t="n">
        <v>0</v>
      </c>
      <c r="H3074" t="n">
        <v>1</v>
      </c>
    </row>
    <row r="3075">
      <c r="A3075" t="inlineStr">
        <is>
          <t>DQ5405-010-LG</t>
        </is>
      </c>
      <c r="B3075" s="45" t="n">
        <v>58.16</v>
      </c>
      <c r="C3075" s="45" t="n">
        <v>58.49</v>
      </c>
      <c r="D3075" s="45" t="n">
        <v>64.98999999999999</v>
      </c>
      <c r="E3075" t="n">
        <v>9</v>
      </c>
      <c r="F3075" t="n">
        <v>1</v>
      </c>
      <c r="G3075" t="n">
        <v>0</v>
      </c>
      <c r="H3075" t="n">
        <v>7</v>
      </c>
    </row>
    <row r="3076">
      <c r="A3076" t="inlineStr">
        <is>
          <t>DQ5405-010-MD</t>
        </is>
      </c>
      <c r="B3076" s="45" t="n">
        <v>60.32</v>
      </c>
      <c r="C3076" s="45" t="n">
        <v>64.98999999999999</v>
      </c>
      <c r="D3076" s="45" t="n">
        <v>58.49</v>
      </c>
      <c r="E3076" t="n">
        <v>5</v>
      </c>
      <c r="F3076" t="n">
        <v>4</v>
      </c>
      <c r="G3076" t="n">
        <v>0</v>
      </c>
      <c r="H3076" t="n">
        <v>7</v>
      </c>
    </row>
    <row r="3077">
      <c r="A3077" t="inlineStr">
        <is>
          <t>DQ5405-010-SM</t>
        </is>
      </c>
      <c r="B3077" s="45" t="n">
        <v>51.6</v>
      </c>
      <c r="C3077" s="45" t="n">
        <v>47.76</v>
      </c>
      <c r="D3077" s="45" t="n">
        <v>51.99</v>
      </c>
      <c r="E3077" t="n">
        <v>4</v>
      </c>
      <c r="F3077" t="n">
        <v>1</v>
      </c>
      <c r="G3077" t="n">
        <v>0</v>
      </c>
      <c r="H3077" t="n">
        <v>4</v>
      </c>
    </row>
    <row r="3078">
      <c r="A3078" t="inlineStr">
        <is>
          <t>DQ5405-010-XL</t>
        </is>
      </c>
      <c r="B3078" s="45" t="n">
        <v>57.61</v>
      </c>
      <c r="C3078" s="45" t="n">
        <v>57.49</v>
      </c>
      <c r="D3078" s="45" t="n">
        <v>58.49</v>
      </c>
      <c r="E3078" t="n">
        <v>4</v>
      </c>
      <c r="F3078" t="n">
        <v>2</v>
      </c>
      <c r="G3078" t="n">
        <v>0</v>
      </c>
      <c r="H3078" t="n">
        <v>6</v>
      </c>
    </row>
    <row r="3079">
      <c r="A3079" t="inlineStr">
        <is>
          <t>DQ5405-010-XXL</t>
        </is>
      </c>
      <c r="B3079" s="45" t="n">
        <v>64.98999999999999</v>
      </c>
      <c r="C3079" s="45" t="n">
        <v>64.98999999999999</v>
      </c>
      <c r="D3079" s="45" t="n">
        <v>0</v>
      </c>
      <c r="E3079" t="n">
        <v>1</v>
      </c>
      <c r="F3079" t="n">
        <v>0</v>
      </c>
      <c r="G3079" t="n">
        <v>0</v>
      </c>
      <c r="H3079" t="n">
        <v>1</v>
      </c>
    </row>
    <row r="3080">
      <c r="A3080" t="inlineStr">
        <is>
          <t>DQ5405-071-LG</t>
        </is>
      </c>
      <c r="B3080" s="45" t="n">
        <v>56.32</v>
      </c>
      <c r="C3080" s="45" t="n">
        <v>52.8</v>
      </c>
      <c r="D3080" s="45" t="n">
        <v>58.49</v>
      </c>
      <c r="E3080" t="n">
        <v>5</v>
      </c>
      <c r="F3080" t="n">
        <v>4</v>
      </c>
      <c r="G3080" t="n">
        <v>0</v>
      </c>
      <c r="H3080" t="n">
        <v>8</v>
      </c>
    </row>
    <row r="3081">
      <c r="A3081" t="inlineStr">
        <is>
          <t>DQ5405-071-MD</t>
        </is>
      </c>
      <c r="B3081" s="45" t="n">
        <v>59.79</v>
      </c>
      <c r="C3081" s="45" t="n">
        <v>64.98999999999999</v>
      </c>
      <c r="D3081" s="45" t="n">
        <v>58.49</v>
      </c>
      <c r="E3081" t="n">
        <v>7</v>
      </c>
      <c r="F3081" t="n">
        <v>3</v>
      </c>
      <c r="G3081" t="n">
        <v>0</v>
      </c>
      <c r="H3081" t="n">
        <v>8</v>
      </c>
    </row>
    <row r="3082">
      <c r="A3082" t="inlineStr">
        <is>
          <t>DQ5405-071-SM</t>
        </is>
      </c>
      <c r="B3082" s="45" t="n">
        <v>57.31</v>
      </c>
      <c r="C3082" s="45" t="n">
        <v>51.99</v>
      </c>
      <c r="D3082" s="45" t="n">
        <v>0</v>
      </c>
      <c r="E3082" t="n">
        <v>10</v>
      </c>
      <c r="F3082" t="n">
        <v>0</v>
      </c>
      <c r="G3082" t="n">
        <v>0</v>
      </c>
      <c r="H3082" t="n">
        <v>8</v>
      </c>
    </row>
    <row r="3083">
      <c r="A3083" t="inlineStr">
        <is>
          <t>DQ5405-071-XL</t>
        </is>
      </c>
      <c r="B3083" s="45" t="n">
        <v>60.7</v>
      </c>
      <c r="C3083" s="45" t="n">
        <v>64.98999999999999</v>
      </c>
      <c r="D3083" s="45" t="n">
        <v>57.49</v>
      </c>
      <c r="E3083" t="n">
        <v>5</v>
      </c>
      <c r="F3083" t="n">
        <v>2</v>
      </c>
      <c r="G3083" t="n">
        <v>0</v>
      </c>
      <c r="H3083" t="n">
        <v>7</v>
      </c>
    </row>
    <row r="3084">
      <c r="A3084" t="inlineStr">
        <is>
          <t>DQ5405-071-XXL</t>
        </is>
      </c>
      <c r="B3084" s="45" t="n">
        <v>51.99</v>
      </c>
      <c r="C3084" s="45" t="n">
        <v>51.99</v>
      </c>
      <c r="D3084" s="45" t="n">
        <v>51.99</v>
      </c>
      <c r="E3084" t="n">
        <v>1</v>
      </c>
      <c r="F3084" t="n">
        <v>1</v>
      </c>
      <c r="G3084" t="n">
        <v>0</v>
      </c>
      <c r="H3084" t="n">
        <v>1</v>
      </c>
    </row>
    <row r="3085">
      <c r="A3085" t="inlineStr">
        <is>
          <t>DQ5405-411-LG</t>
        </is>
      </c>
      <c r="B3085" s="45" t="n">
        <v>55.27</v>
      </c>
      <c r="C3085" s="45" t="n">
        <v>51.99</v>
      </c>
      <c r="D3085" s="45" t="n">
        <v>58.49</v>
      </c>
      <c r="E3085" t="n">
        <v>5</v>
      </c>
      <c r="F3085" t="n">
        <v>4</v>
      </c>
      <c r="G3085" t="n">
        <v>0</v>
      </c>
      <c r="H3085" t="n">
        <v>7</v>
      </c>
    </row>
    <row r="3086">
      <c r="A3086" t="inlineStr">
        <is>
          <t>DQ5405-411-MD</t>
        </is>
      </c>
      <c r="B3086" s="45" t="n">
        <v>56.28</v>
      </c>
      <c r="C3086" s="45" t="n">
        <v>48.99</v>
      </c>
      <c r="D3086" s="45" t="n">
        <v>64.98999999999999</v>
      </c>
      <c r="E3086" t="n">
        <v>4</v>
      </c>
      <c r="F3086" t="n">
        <v>3</v>
      </c>
      <c r="G3086" t="n">
        <v>0</v>
      </c>
      <c r="H3086" t="n">
        <v>6</v>
      </c>
    </row>
    <row r="3087">
      <c r="A3087" t="inlineStr">
        <is>
          <t>DQ5405-411-SM</t>
        </is>
      </c>
      <c r="B3087" s="45" t="n">
        <v>53.63</v>
      </c>
      <c r="C3087" s="45" t="n">
        <v>51.99</v>
      </c>
      <c r="D3087" s="45" t="n">
        <v>48.99</v>
      </c>
      <c r="E3087" t="n">
        <v>7</v>
      </c>
      <c r="F3087" t="n">
        <v>1</v>
      </c>
      <c r="G3087" t="n">
        <v>0</v>
      </c>
      <c r="H3087" t="n">
        <v>8</v>
      </c>
    </row>
    <row r="3088">
      <c r="A3088" t="inlineStr">
        <is>
          <t>DQ5405-411-XL</t>
        </is>
      </c>
      <c r="B3088" s="45" t="n">
        <v>56.59</v>
      </c>
      <c r="C3088" s="45" t="n">
        <v>51.99</v>
      </c>
      <c r="D3088" s="45" t="n">
        <v>58.49</v>
      </c>
      <c r="E3088" t="n">
        <v>3</v>
      </c>
      <c r="F3088" t="n">
        <v>2</v>
      </c>
      <c r="G3088" t="n">
        <v>0</v>
      </c>
      <c r="H3088" t="n">
        <v>4</v>
      </c>
    </row>
    <row r="3089">
      <c r="A3089" t="inlineStr">
        <is>
          <t>DQ5419-010-XS</t>
        </is>
      </c>
      <c r="B3089" s="45" t="n">
        <v>19.99</v>
      </c>
      <c r="C3089" s="45" t="n">
        <v>19.99</v>
      </c>
      <c r="D3089" s="45" t="n">
        <v>0</v>
      </c>
      <c r="E3089" t="n">
        <v>1</v>
      </c>
      <c r="F3089" t="n">
        <v>0</v>
      </c>
      <c r="G3089" t="n">
        <v>0</v>
      </c>
      <c r="H3089" t="n">
        <v>1</v>
      </c>
    </row>
    <row r="3090">
      <c r="A3090" t="inlineStr">
        <is>
          <t>DQ6308-222-XS</t>
        </is>
      </c>
      <c r="B3090" s="45" t="n">
        <v>28.99</v>
      </c>
      <c r="C3090" s="45" t="n">
        <v>24.99</v>
      </c>
      <c r="D3090" s="45" t="n">
        <v>32.99</v>
      </c>
      <c r="E3090" t="n">
        <v>1</v>
      </c>
      <c r="F3090" t="n">
        <v>1</v>
      </c>
      <c r="G3090" t="n">
        <v>0</v>
      </c>
      <c r="H3090" t="n">
        <v>2</v>
      </c>
    </row>
    <row r="3091">
      <c r="A3091" t="inlineStr">
        <is>
          <t>DQ6308-667-XS</t>
        </is>
      </c>
      <c r="B3091" s="45" t="n">
        <v>24.99</v>
      </c>
      <c r="C3091" s="45" t="n">
        <v>24.99</v>
      </c>
      <c r="D3091" s="45" t="n">
        <v>0</v>
      </c>
      <c r="E3091" t="n">
        <v>2</v>
      </c>
      <c r="F3091" t="n">
        <v>0</v>
      </c>
      <c r="G3091" t="n">
        <v>0</v>
      </c>
      <c r="H3091" t="n">
        <v>1</v>
      </c>
    </row>
    <row r="3092">
      <c r="A3092" t="inlineStr">
        <is>
          <t>DR6974-010-OSFA</t>
        </is>
      </c>
      <c r="B3092" s="45" t="n">
        <v>33.57</v>
      </c>
      <c r="C3092" s="45" t="n">
        <v>37.62</v>
      </c>
      <c r="D3092" s="45" t="n">
        <v>32.99</v>
      </c>
      <c r="E3092" t="n">
        <v>4</v>
      </c>
      <c r="F3092" t="n">
        <v>2</v>
      </c>
      <c r="G3092" t="n">
        <v>1</v>
      </c>
      <c r="H3092" t="n">
        <v>5</v>
      </c>
    </row>
    <row r="3093">
      <c r="A3093" t="inlineStr">
        <is>
          <t>DRSS-BLK-36</t>
        </is>
      </c>
      <c r="B3093" s="45" t="n">
        <v>17.5</v>
      </c>
      <c r="C3093" s="45" t="n">
        <v>12.99</v>
      </c>
      <c r="D3093" s="45" t="n">
        <v>22</v>
      </c>
      <c r="E3093" t="n">
        <v>1</v>
      </c>
      <c r="F3093" t="n">
        <v>1</v>
      </c>
      <c r="G3093" t="n">
        <v>0</v>
      </c>
      <c r="H3093" t="n">
        <v>2</v>
      </c>
    </row>
    <row r="3094">
      <c r="A3094" t="inlineStr">
        <is>
          <t>DRSS-BLK-38</t>
        </is>
      </c>
      <c r="B3094" s="45" t="n">
        <v>12.99</v>
      </c>
      <c r="C3094" s="45" t="n">
        <v>12.99</v>
      </c>
      <c r="D3094" s="45" t="n">
        <v>0</v>
      </c>
      <c r="E3094" t="n">
        <v>1</v>
      </c>
      <c r="F3094" t="n">
        <v>0</v>
      </c>
      <c r="G3094" t="n">
        <v>0</v>
      </c>
      <c r="H3094" t="n">
        <v>1</v>
      </c>
    </row>
    <row r="3095">
      <c r="A3095" t="inlineStr">
        <is>
          <t>DRSS-BLK-40</t>
        </is>
      </c>
      <c r="B3095" s="45" t="n">
        <v>22</v>
      </c>
      <c r="C3095" s="45" t="n">
        <v>0</v>
      </c>
      <c r="D3095" s="45" t="n">
        <v>22</v>
      </c>
      <c r="E3095" t="n">
        <v>0</v>
      </c>
      <c r="F3095" t="n">
        <v>1</v>
      </c>
      <c r="G3095" t="n">
        <v>0</v>
      </c>
      <c r="H3095" t="n">
        <v>1</v>
      </c>
    </row>
    <row r="3096">
      <c r="A3096" t="inlineStr">
        <is>
          <t>DV9019-300-11.5</t>
        </is>
      </c>
      <c r="B3096" s="45" t="n">
        <v>85.98999999999999</v>
      </c>
      <c r="C3096" s="45" t="n">
        <v>85.98999999999999</v>
      </c>
      <c r="D3096" s="45" t="n">
        <v>0</v>
      </c>
      <c r="E3096" t="n">
        <v>1</v>
      </c>
      <c r="F3096" t="n">
        <v>0</v>
      </c>
      <c r="G3096" t="n">
        <v>0</v>
      </c>
      <c r="H3096" t="n">
        <v>1</v>
      </c>
    </row>
    <row r="3097">
      <c r="A3097" t="inlineStr">
        <is>
          <t>DV9019-300-12.5</t>
        </is>
      </c>
      <c r="B3097" s="45" t="n">
        <v>85.98999999999999</v>
      </c>
      <c r="C3097" s="45" t="n">
        <v>85.98999999999999</v>
      </c>
      <c r="D3097" s="45" t="n">
        <v>0</v>
      </c>
      <c r="E3097" t="n">
        <v>1</v>
      </c>
      <c r="F3097" t="n">
        <v>0</v>
      </c>
      <c r="G3097" t="n">
        <v>0</v>
      </c>
      <c r="H3097" t="n">
        <v>1</v>
      </c>
    </row>
    <row r="3098">
      <c r="A3098" t="inlineStr">
        <is>
          <t>DV9019-300-13</t>
        </is>
      </c>
      <c r="B3098" s="45" t="n">
        <v>75.5</v>
      </c>
      <c r="C3098" s="45" t="n">
        <v>0</v>
      </c>
      <c r="D3098" s="45" t="n">
        <v>75.5</v>
      </c>
      <c r="E3098" t="n">
        <v>0</v>
      </c>
      <c r="F3098" t="n">
        <v>1</v>
      </c>
      <c r="G3098" t="n">
        <v>0</v>
      </c>
      <c r="H3098" t="n">
        <v>1</v>
      </c>
    </row>
    <row r="3099">
      <c r="A3099" t="inlineStr">
        <is>
          <t>DV9019-300-14</t>
        </is>
      </c>
      <c r="B3099" s="45" t="n">
        <v>75.5</v>
      </c>
      <c r="C3099" s="45" t="n">
        <v>0</v>
      </c>
      <c r="D3099" s="45" t="n">
        <v>75.5</v>
      </c>
      <c r="E3099" t="n">
        <v>0</v>
      </c>
      <c r="F3099" t="n">
        <v>1</v>
      </c>
      <c r="G3099" t="n">
        <v>0</v>
      </c>
      <c r="H3099" t="n">
        <v>1</v>
      </c>
    </row>
    <row r="3100">
      <c r="A3100" t="inlineStr">
        <is>
          <t>DV9019-600-12</t>
        </is>
      </c>
      <c r="B3100" s="45" t="n">
        <v>85.98999999999999</v>
      </c>
      <c r="C3100" s="45" t="n">
        <v>0</v>
      </c>
      <c r="D3100" s="45" t="n">
        <v>85.98999999999999</v>
      </c>
      <c r="E3100" t="n">
        <v>0</v>
      </c>
      <c r="F3100" t="n">
        <v>1</v>
      </c>
      <c r="G3100" t="n">
        <v>0</v>
      </c>
      <c r="H3100" t="n">
        <v>1</v>
      </c>
    </row>
    <row r="3101">
      <c r="A3101" t="inlineStr">
        <is>
          <t>DV9019-600-12.5</t>
        </is>
      </c>
      <c r="B3101" s="45" t="n">
        <v>75.5</v>
      </c>
      <c r="C3101" s="45" t="n">
        <v>0</v>
      </c>
      <c r="D3101" s="45" t="n">
        <v>75.5</v>
      </c>
      <c r="E3101" t="n">
        <v>0</v>
      </c>
      <c r="F3101" t="n">
        <v>1</v>
      </c>
      <c r="G3101" t="n">
        <v>0</v>
      </c>
      <c r="H3101" t="n">
        <v>1</v>
      </c>
    </row>
    <row r="3102">
      <c r="A3102" t="inlineStr">
        <is>
          <t>DV9019-600-13</t>
        </is>
      </c>
      <c r="B3102" s="45" t="n">
        <v>75.5</v>
      </c>
      <c r="C3102" s="45" t="n">
        <v>0</v>
      </c>
      <c r="D3102" s="45" t="n">
        <v>75.5</v>
      </c>
      <c r="E3102" t="n">
        <v>0</v>
      </c>
      <c r="F3102" t="n">
        <v>3</v>
      </c>
      <c r="G3102" t="n">
        <v>0</v>
      </c>
      <c r="H3102" t="n">
        <v>3</v>
      </c>
    </row>
    <row r="3103">
      <c r="A3103" t="inlineStr">
        <is>
          <t>DV9334-010-LG</t>
        </is>
      </c>
      <c r="B3103" s="45" t="n">
        <v>54.31</v>
      </c>
      <c r="C3103" s="45" t="n">
        <v>64.98999999999999</v>
      </c>
      <c r="D3103" s="45" t="n">
        <v>41.49</v>
      </c>
      <c r="E3103" t="n">
        <v>19</v>
      </c>
      <c r="F3103" t="n">
        <v>4</v>
      </c>
      <c r="G3103" t="n">
        <v>0</v>
      </c>
      <c r="H3103" t="n">
        <v>17</v>
      </c>
    </row>
    <row r="3104">
      <c r="A3104" t="inlineStr">
        <is>
          <t>DV9334-010-MD</t>
        </is>
      </c>
      <c r="B3104" s="45" t="n">
        <v>54.55</v>
      </c>
      <c r="C3104" s="45" t="n">
        <v>64.98999999999999</v>
      </c>
      <c r="D3104" s="45" t="n">
        <v>49.99</v>
      </c>
      <c r="E3104" t="n">
        <v>24</v>
      </c>
      <c r="F3104" t="n">
        <v>3</v>
      </c>
      <c r="G3104" t="n">
        <v>0</v>
      </c>
      <c r="H3104" t="n">
        <v>18</v>
      </c>
    </row>
    <row r="3105">
      <c r="A3105" t="inlineStr">
        <is>
          <t>DV9334-010-SM</t>
        </is>
      </c>
      <c r="B3105" s="45" t="n">
        <v>47.43</v>
      </c>
      <c r="C3105" s="45" t="n">
        <v>45.49</v>
      </c>
      <c r="D3105" s="45" t="n">
        <v>0</v>
      </c>
      <c r="E3105" t="n">
        <v>8</v>
      </c>
      <c r="F3105" t="n">
        <v>0</v>
      </c>
      <c r="G3105" t="n">
        <v>0</v>
      </c>
      <c r="H3105" t="n">
        <v>7</v>
      </c>
    </row>
    <row r="3106">
      <c r="A3106" t="inlineStr">
        <is>
          <t>DV9334-010-XL</t>
        </is>
      </c>
      <c r="B3106" s="45" t="n">
        <v>56.26</v>
      </c>
      <c r="C3106" s="45" t="n">
        <v>64.98999999999999</v>
      </c>
      <c r="D3106" s="45" t="n">
        <v>32.99</v>
      </c>
      <c r="E3106" t="n">
        <v>12</v>
      </c>
      <c r="F3106" t="n">
        <v>1</v>
      </c>
      <c r="G3106" t="n">
        <v>0</v>
      </c>
      <c r="H3106" t="n">
        <v>11</v>
      </c>
    </row>
    <row r="3107">
      <c r="A3107" t="inlineStr">
        <is>
          <t>DV9334-010-XXL</t>
        </is>
      </c>
      <c r="B3107" s="45" t="n">
        <v>44.36</v>
      </c>
      <c r="C3107" s="45" t="n">
        <v>45.49</v>
      </c>
      <c r="D3107" s="45" t="n">
        <v>32.99</v>
      </c>
      <c r="E3107" t="n">
        <v>3</v>
      </c>
      <c r="F3107" t="n">
        <v>3</v>
      </c>
      <c r="G3107" t="n">
        <v>0</v>
      </c>
      <c r="H3107" t="n">
        <v>5</v>
      </c>
    </row>
    <row r="3108">
      <c r="A3108" t="inlineStr">
        <is>
          <t>DV9334-084-XL</t>
        </is>
      </c>
      <c r="B3108" s="45" t="n">
        <v>38.99</v>
      </c>
      <c r="C3108" s="45" t="n">
        <v>0</v>
      </c>
      <c r="D3108" s="45" t="n">
        <v>38.99</v>
      </c>
      <c r="E3108" t="n">
        <v>0</v>
      </c>
      <c r="F3108" t="n">
        <v>1</v>
      </c>
      <c r="G3108" t="n">
        <v>0</v>
      </c>
      <c r="H3108" t="n">
        <v>1</v>
      </c>
    </row>
    <row r="3109">
      <c r="A3109" t="inlineStr">
        <is>
          <t>DV9340-006-LG</t>
        </is>
      </c>
      <c r="B3109" s="45" t="n">
        <v>40.21</v>
      </c>
      <c r="C3109" s="45" t="n">
        <v>38.99</v>
      </c>
      <c r="D3109" s="45" t="n">
        <v>38.99</v>
      </c>
      <c r="E3109" t="n">
        <v>9</v>
      </c>
      <c r="F3109" t="n">
        <v>2</v>
      </c>
      <c r="G3109" t="n">
        <v>0</v>
      </c>
      <c r="H3109" t="n">
        <v>8</v>
      </c>
    </row>
    <row r="3110">
      <c r="A3110" t="inlineStr">
        <is>
          <t>DV9340-006-MD</t>
        </is>
      </c>
      <c r="B3110" s="45" t="n">
        <v>38.02</v>
      </c>
      <c r="C3110" s="45" t="n">
        <v>38.99</v>
      </c>
      <c r="D3110" s="45" t="n">
        <v>38.99</v>
      </c>
      <c r="E3110" t="n">
        <v>9</v>
      </c>
      <c r="F3110" t="n">
        <v>1</v>
      </c>
      <c r="G3110" t="n">
        <v>0</v>
      </c>
      <c r="H3110" t="n">
        <v>8</v>
      </c>
    </row>
    <row r="3111">
      <c r="A3111" t="inlineStr">
        <is>
          <t>DV9340-006-SM</t>
        </is>
      </c>
      <c r="B3111" s="45" t="n">
        <v>29.24</v>
      </c>
      <c r="C3111" s="45" t="n">
        <v>29.24</v>
      </c>
      <c r="D3111" s="45" t="n">
        <v>0</v>
      </c>
      <c r="E3111" t="n">
        <v>2</v>
      </c>
      <c r="F3111" t="n">
        <v>0</v>
      </c>
      <c r="G3111" t="n">
        <v>0</v>
      </c>
      <c r="H3111" t="n">
        <v>1</v>
      </c>
    </row>
    <row r="3112">
      <c r="A3112" t="inlineStr">
        <is>
          <t>DV9340-006-XL</t>
        </is>
      </c>
      <c r="B3112" s="45" t="n">
        <v>35.96</v>
      </c>
      <c r="C3112" s="45" t="n">
        <v>35.09</v>
      </c>
      <c r="D3112" s="45" t="n">
        <v>38.99</v>
      </c>
      <c r="E3112" t="n">
        <v>5</v>
      </c>
      <c r="F3112" t="n">
        <v>4</v>
      </c>
      <c r="G3112" t="n">
        <v>0</v>
      </c>
      <c r="H3112" t="n">
        <v>6</v>
      </c>
    </row>
    <row r="3113">
      <c r="A3113" t="inlineStr">
        <is>
          <t>DV9340-010-LG</t>
        </is>
      </c>
      <c r="B3113" s="45" t="n">
        <v>41.18</v>
      </c>
      <c r="C3113" s="45" t="n">
        <v>38.99</v>
      </c>
      <c r="D3113" s="45" t="n">
        <v>38.99</v>
      </c>
      <c r="E3113" t="n">
        <v>35</v>
      </c>
      <c r="F3113" t="n">
        <v>1</v>
      </c>
      <c r="G3113" t="n">
        <v>0</v>
      </c>
      <c r="H3113" t="n">
        <v>22</v>
      </c>
    </row>
    <row r="3114">
      <c r="A3114" t="inlineStr">
        <is>
          <t>DV9340-010-MD</t>
        </is>
      </c>
      <c r="B3114" s="45" t="n">
        <v>43.72</v>
      </c>
      <c r="C3114" s="45" t="n">
        <v>43.99</v>
      </c>
      <c r="D3114" s="45" t="n">
        <v>38.99</v>
      </c>
      <c r="E3114" t="n">
        <v>35</v>
      </c>
      <c r="F3114" t="n">
        <v>2</v>
      </c>
      <c r="G3114" t="n">
        <v>0</v>
      </c>
      <c r="H3114" t="n">
        <v>21</v>
      </c>
    </row>
    <row r="3115">
      <c r="A3115" t="inlineStr">
        <is>
          <t>DV9340-010-SM</t>
        </is>
      </c>
      <c r="B3115" s="45" t="n">
        <v>46.45</v>
      </c>
      <c r="C3115" s="45" t="n">
        <v>54.99</v>
      </c>
      <c r="D3115" s="45" t="n">
        <v>0</v>
      </c>
      <c r="E3115" t="n">
        <v>14</v>
      </c>
      <c r="F3115" t="n">
        <v>0</v>
      </c>
      <c r="G3115" t="n">
        <v>0</v>
      </c>
      <c r="H3115" t="n">
        <v>11</v>
      </c>
    </row>
    <row r="3116">
      <c r="A3116" t="inlineStr">
        <is>
          <t>DV9340-010-XL</t>
        </is>
      </c>
      <c r="B3116" s="45" t="n">
        <v>41.05</v>
      </c>
      <c r="C3116" s="45" t="n">
        <v>38.99</v>
      </c>
      <c r="D3116" s="45" t="n">
        <v>0</v>
      </c>
      <c r="E3116" t="n">
        <v>17</v>
      </c>
      <c r="F3116" t="n">
        <v>0</v>
      </c>
      <c r="G3116" t="n">
        <v>0</v>
      </c>
      <c r="H3116" t="n">
        <v>11</v>
      </c>
    </row>
    <row r="3117">
      <c r="A3117" t="inlineStr">
        <is>
          <t>DV9340-010-XXL</t>
        </is>
      </c>
      <c r="B3117" s="45" t="n">
        <v>37.88</v>
      </c>
      <c r="C3117" s="45" t="n">
        <v>38.99</v>
      </c>
      <c r="D3117" s="45" t="n">
        <v>38.99</v>
      </c>
      <c r="E3117" t="n">
        <v>10</v>
      </c>
      <c r="F3117" t="n">
        <v>1</v>
      </c>
      <c r="G3117" t="n">
        <v>0</v>
      </c>
      <c r="H3117" t="n">
        <v>10</v>
      </c>
    </row>
    <row r="3118">
      <c r="A3118" t="inlineStr">
        <is>
          <t>DV9340-084-LG</t>
        </is>
      </c>
      <c r="B3118" s="45" t="n">
        <v>48.49</v>
      </c>
      <c r="C3118" s="45" t="n">
        <v>46.74</v>
      </c>
      <c r="D3118" s="45" t="n">
        <v>49.49</v>
      </c>
      <c r="E3118" t="n">
        <v>6</v>
      </c>
      <c r="F3118" t="n">
        <v>2</v>
      </c>
      <c r="G3118" t="n">
        <v>0</v>
      </c>
      <c r="H3118" t="n">
        <v>7</v>
      </c>
    </row>
    <row r="3119">
      <c r="A3119" t="inlineStr">
        <is>
          <t>DV9340-084-MD</t>
        </is>
      </c>
      <c r="B3119" s="45" t="n">
        <v>49.97</v>
      </c>
      <c r="C3119" s="45" t="n">
        <v>54.99</v>
      </c>
      <c r="D3119" s="45" t="n">
        <v>0</v>
      </c>
      <c r="E3119" t="n">
        <v>5</v>
      </c>
      <c r="F3119" t="n">
        <v>0</v>
      </c>
      <c r="G3119" t="n">
        <v>0</v>
      </c>
      <c r="H3119" t="n">
        <v>5</v>
      </c>
    </row>
    <row r="3120">
      <c r="A3120" t="inlineStr">
        <is>
          <t>DV9340-084-SM</t>
        </is>
      </c>
      <c r="B3120" s="45" t="n">
        <v>41.49</v>
      </c>
      <c r="C3120" s="45" t="n">
        <v>41.49</v>
      </c>
      <c r="D3120" s="45" t="n">
        <v>0</v>
      </c>
      <c r="E3120" t="n">
        <v>1</v>
      </c>
      <c r="F3120" t="n">
        <v>0</v>
      </c>
      <c r="G3120" t="n">
        <v>0</v>
      </c>
      <c r="H3120" t="n">
        <v>1</v>
      </c>
    </row>
    <row r="3121">
      <c r="A3121" t="inlineStr">
        <is>
          <t>DV9340-084-XL</t>
        </is>
      </c>
      <c r="B3121" s="45" t="n">
        <v>50.49</v>
      </c>
      <c r="C3121" s="45" t="n">
        <v>54.99</v>
      </c>
      <c r="D3121" s="45" t="n">
        <v>0</v>
      </c>
      <c r="E3121" t="n">
        <v>3</v>
      </c>
      <c r="F3121" t="n">
        <v>0</v>
      </c>
      <c r="G3121" t="n">
        <v>0</v>
      </c>
      <c r="H3121" t="n">
        <v>3</v>
      </c>
    </row>
    <row r="3122">
      <c r="A3122" t="inlineStr">
        <is>
          <t>DV9340-084-XXL</t>
        </is>
      </c>
      <c r="B3122" s="45" t="n">
        <v>54.99</v>
      </c>
      <c r="C3122" s="45" t="n">
        <v>54.99</v>
      </c>
      <c r="D3122" s="45" t="n">
        <v>0</v>
      </c>
      <c r="E3122" t="n">
        <v>1</v>
      </c>
      <c r="F3122" t="n">
        <v>0</v>
      </c>
      <c r="G3122" t="n">
        <v>0</v>
      </c>
      <c r="H3122" t="n">
        <v>1</v>
      </c>
    </row>
    <row r="3123">
      <c r="A3123" t="inlineStr">
        <is>
          <t>DV9340-320-LG</t>
        </is>
      </c>
      <c r="B3123" s="45" t="n">
        <v>43.38</v>
      </c>
      <c r="C3123" s="45" t="n">
        <v>43.99</v>
      </c>
      <c r="D3123" s="45" t="n">
        <v>43.99</v>
      </c>
      <c r="E3123" t="n">
        <v>6</v>
      </c>
      <c r="F3123" t="n">
        <v>3</v>
      </c>
      <c r="G3123" t="n">
        <v>0</v>
      </c>
      <c r="H3123" t="n">
        <v>8</v>
      </c>
    </row>
    <row r="3124">
      <c r="A3124" t="inlineStr">
        <is>
          <t>DV9340-320-MD</t>
        </is>
      </c>
      <c r="B3124" s="45" t="n">
        <v>48.12</v>
      </c>
      <c r="C3124" s="45" t="n">
        <v>43.99</v>
      </c>
      <c r="D3124" s="45" t="n">
        <v>0</v>
      </c>
      <c r="E3124" t="n">
        <v>8</v>
      </c>
      <c r="F3124" t="n">
        <v>0</v>
      </c>
      <c r="G3124" t="n">
        <v>0</v>
      </c>
      <c r="H3124" t="n">
        <v>6</v>
      </c>
    </row>
    <row r="3125">
      <c r="A3125" t="inlineStr">
        <is>
          <t>DV9340-320-SM</t>
        </is>
      </c>
      <c r="B3125" s="45" t="n">
        <v>47.13</v>
      </c>
      <c r="C3125" s="45" t="n">
        <v>49.49</v>
      </c>
      <c r="D3125" s="45" t="n">
        <v>43.99</v>
      </c>
      <c r="E3125" t="n">
        <v>6</v>
      </c>
      <c r="F3125" t="n">
        <v>1</v>
      </c>
      <c r="G3125" t="n">
        <v>0</v>
      </c>
      <c r="H3125" t="n">
        <v>7</v>
      </c>
    </row>
    <row r="3126">
      <c r="A3126" t="inlineStr">
        <is>
          <t>DV9340-320-XL</t>
        </is>
      </c>
      <c r="B3126" s="45" t="n">
        <v>38.99</v>
      </c>
      <c r="C3126" s="45" t="n">
        <v>38.99</v>
      </c>
      <c r="D3126" s="45" t="n">
        <v>0</v>
      </c>
      <c r="E3126" t="n">
        <v>2</v>
      </c>
      <c r="F3126" t="n">
        <v>0</v>
      </c>
      <c r="G3126" t="n">
        <v>0</v>
      </c>
      <c r="H3126" t="n">
        <v>2</v>
      </c>
    </row>
    <row r="3127">
      <c r="A3127" t="inlineStr">
        <is>
          <t>DV9340-320-XXL</t>
        </is>
      </c>
      <c r="B3127" s="45" t="n">
        <v>43.99</v>
      </c>
      <c r="C3127" s="45" t="n">
        <v>43.99</v>
      </c>
      <c r="D3127" s="45" t="n">
        <v>43.99</v>
      </c>
      <c r="E3127" t="n">
        <v>1</v>
      </c>
      <c r="F3127" t="n">
        <v>1</v>
      </c>
      <c r="G3127" t="n">
        <v>0</v>
      </c>
      <c r="H3127" t="n">
        <v>2</v>
      </c>
    </row>
    <row r="3128">
      <c r="A3128" t="inlineStr">
        <is>
          <t>DV9340-411-LG</t>
        </is>
      </c>
      <c r="B3128" s="45" t="n">
        <v>49.95</v>
      </c>
      <c r="C3128" s="45" t="n">
        <v>54.99</v>
      </c>
      <c r="D3128" s="45" t="n">
        <v>54.99</v>
      </c>
      <c r="E3128" t="n">
        <v>6</v>
      </c>
      <c r="F3128" t="n">
        <v>1</v>
      </c>
      <c r="G3128" t="n">
        <v>0</v>
      </c>
      <c r="H3128" t="n">
        <v>6</v>
      </c>
    </row>
    <row r="3129">
      <c r="A3129" t="inlineStr">
        <is>
          <t>DV9340-411-MD</t>
        </is>
      </c>
      <c r="B3129" s="45" t="n">
        <v>51.93</v>
      </c>
      <c r="C3129" s="45" t="n">
        <v>54.99</v>
      </c>
      <c r="D3129" s="45" t="n">
        <v>54.99</v>
      </c>
      <c r="E3129" t="n">
        <v>6</v>
      </c>
      <c r="F3129" t="n">
        <v>2</v>
      </c>
      <c r="G3129" t="n">
        <v>0</v>
      </c>
      <c r="H3129" t="n">
        <v>8</v>
      </c>
    </row>
    <row r="3130">
      <c r="A3130" t="inlineStr">
        <is>
          <t>DV9340-411-SM</t>
        </is>
      </c>
      <c r="B3130" s="45" t="n">
        <v>54.99</v>
      </c>
      <c r="C3130" s="45" t="n">
        <v>0</v>
      </c>
      <c r="D3130" s="45" t="n">
        <v>54.99</v>
      </c>
      <c r="E3130" t="n">
        <v>0</v>
      </c>
      <c r="F3130" t="n">
        <v>1</v>
      </c>
      <c r="G3130" t="n">
        <v>0</v>
      </c>
      <c r="H3130" t="n">
        <v>1</v>
      </c>
    </row>
    <row r="3131">
      <c r="A3131" t="inlineStr">
        <is>
          <t>DV9340-411-XL</t>
        </is>
      </c>
      <c r="B3131" s="45" t="n">
        <v>52.29</v>
      </c>
      <c r="C3131" s="45" t="n">
        <v>54.99</v>
      </c>
      <c r="D3131" s="45" t="n">
        <v>54.99</v>
      </c>
      <c r="E3131" t="n">
        <v>4</v>
      </c>
      <c r="F3131" t="n">
        <v>1</v>
      </c>
      <c r="G3131" t="n">
        <v>0</v>
      </c>
      <c r="H3131" t="n">
        <v>5</v>
      </c>
    </row>
    <row r="3132">
      <c r="A3132" t="inlineStr">
        <is>
          <t>DV9340-411-XXL</t>
        </is>
      </c>
      <c r="B3132" s="45" t="n">
        <v>38.49</v>
      </c>
      <c r="C3132" s="45" t="n">
        <v>38.49</v>
      </c>
      <c r="D3132" s="45" t="n">
        <v>0</v>
      </c>
      <c r="E3132" t="n">
        <v>1</v>
      </c>
      <c r="F3132" t="n">
        <v>0</v>
      </c>
      <c r="G3132" t="n">
        <v>0</v>
      </c>
      <c r="H3132" t="n">
        <v>1</v>
      </c>
    </row>
    <row r="3133">
      <c r="A3133" t="inlineStr">
        <is>
          <t>DV9340-451-LG</t>
        </is>
      </c>
      <c r="B3133" s="45" t="n">
        <v>30.32</v>
      </c>
      <c r="C3133" s="45" t="n">
        <v>28.99</v>
      </c>
      <c r="D3133" s="45" t="n">
        <v>32.99</v>
      </c>
      <c r="E3133" t="n">
        <v>2</v>
      </c>
      <c r="F3133" t="n">
        <v>1</v>
      </c>
      <c r="G3133" t="n">
        <v>0</v>
      </c>
      <c r="H3133" t="n">
        <v>2</v>
      </c>
    </row>
    <row r="3134">
      <c r="A3134" t="inlineStr">
        <is>
          <t>DV9340-451-MD</t>
        </is>
      </c>
      <c r="B3134" s="45" t="n">
        <v>31.66</v>
      </c>
      <c r="C3134" s="45" t="n">
        <v>28.99</v>
      </c>
      <c r="D3134" s="45" t="n">
        <v>32.99</v>
      </c>
      <c r="E3134" t="n">
        <v>4</v>
      </c>
      <c r="F3134" t="n">
        <v>8</v>
      </c>
      <c r="G3134" t="n">
        <v>0</v>
      </c>
      <c r="H3134" t="n">
        <v>8</v>
      </c>
    </row>
    <row r="3135">
      <c r="A3135" t="inlineStr">
        <is>
          <t>DV9340-451-SM</t>
        </is>
      </c>
      <c r="B3135" s="45" t="n">
        <v>32.99</v>
      </c>
      <c r="C3135" s="45" t="n">
        <v>32.99</v>
      </c>
      <c r="D3135" s="45" t="n">
        <v>0</v>
      </c>
      <c r="E3135" t="n">
        <v>1</v>
      </c>
      <c r="F3135" t="n">
        <v>0</v>
      </c>
      <c r="G3135" t="n">
        <v>0</v>
      </c>
      <c r="H3135" t="n">
        <v>1</v>
      </c>
    </row>
    <row r="3136">
      <c r="A3136" t="inlineStr">
        <is>
          <t>DV9340-451-XL</t>
        </is>
      </c>
      <c r="B3136" s="45" t="n">
        <v>30.99</v>
      </c>
      <c r="C3136" s="45" t="n">
        <v>28.99</v>
      </c>
      <c r="D3136" s="45" t="n">
        <v>32.99</v>
      </c>
      <c r="E3136" t="n">
        <v>4</v>
      </c>
      <c r="F3136" t="n">
        <v>4</v>
      </c>
      <c r="G3136" t="n">
        <v>0</v>
      </c>
      <c r="H3136" t="n">
        <v>4</v>
      </c>
    </row>
    <row r="3137">
      <c r="A3137" t="inlineStr">
        <is>
          <t>DV9340-451-XXL</t>
        </is>
      </c>
      <c r="B3137" s="45" t="n">
        <v>28.99</v>
      </c>
      <c r="C3137" s="45" t="n">
        <v>28.99</v>
      </c>
      <c r="D3137" s="45" t="n">
        <v>0</v>
      </c>
      <c r="E3137" t="n">
        <v>2</v>
      </c>
      <c r="F3137" t="n">
        <v>0</v>
      </c>
      <c r="G3137" t="n">
        <v>0</v>
      </c>
      <c r="H3137" t="n">
        <v>1</v>
      </c>
    </row>
    <row r="3138">
      <c r="A3138" t="inlineStr">
        <is>
          <t>DV9340-652-LG</t>
        </is>
      </c>
      <c r="B3138" s="45" t="n">
        <v>38.49</v>
      </c>
      <c r="C3138" s="45" t="n">
        <v>54.99</v>
      </c>
      <c r="D3138" s="45" t="n">
        <v>32.99</v>
      </c>
      <c r="E3138" t="n">
        <v>1</v>
      </c>
      <c r="F3138" t="n">
        <v>3</v>
      </c>
      <c r="G3138" t="n">
        <v>0</v>
      </c>
      <c r="H3138" t="n">
        <v>4</v>
      </c>
    </row>
    <row r="3139">
      <c r="A3139" t="inlineStr">
        <is>
          <t>DV9340-652-MD</t>
        </is>
      </c>
      <c r="B3139" s="45" t="n">
        <v>37.66</v>
      </c>
      <c r="C3139" s="45" t="n">
        <v>28.99</v>
      </c>
      <c r="D3139" s="45" t="n">
        <v>54.99</v>
      </c>
      <c r="E3139" t="n">
        <v>2</v>
      </c>
      <c r="F3139" t="n">
        <v>1</v>
      </c>
      <c r="G3139" t="n">
        <v>0</v>
      </c>
      <c r="H3139" t="n">
        <v>3</v>
      </c>
    </row>
    <row r="3140">
      <c r="A3140" t="inlineStr">
        <is>
          <t>DV9340-652-SM</t>
        </is>
      </c>
      <c r="B3140" s="45" t="n">
        <v>47.43</v>
      </c>
      <c r="C3140" s="45" t="n">
        <v>39.86</v>
      </c>
      <c r="D3140" s="45" t="n">
        <v>54.99</v>
      </c>
      <c r="E3140" t="n">
        <v>2</v>
      </c>
      <c r="F3140" t="n">
        <v>2</v>
      </c>
      <c r="G3140" t="n">
        <v>0</v>
      </c>
      <c r="H3140" t="n">
        <v>4</v>
      </c>
    </row>
    <row r="3141">
      <c r="A3141" t="inlineStr">
        <is>
          <t>DV9340-652-XL</t>
        </is>
      </c>
      <c r="B3141" s="45" t="n">
        <v>54.99</v>
      </c>
      <c r="C3141" s="45" t="n">
        <v>54.99</v>
      </c>
      <c r="D3141" s="45" t="n">
        <v>54.99</v>
      </c>
      <c r="E3141" t="n">
        <v>1</v>
      </c>
      <c r="F3141" t="n">
        <v>2</v>
      </c>
      <c r="G3141" t="n">
        <v>0</v>
      </c>
      <c r="H3141" t="n">
        <v>2</v>
      </c>
    </row>
    <row r="3142">
      <c r="A3142" t="inlineStr">
        <is>
          <t>DV9344-010-LG</t>
        </is>
      </c>
      <c r="B3142" s="45" t="n">
        <v>31.71</v>
      </c>
      <c r="C3142" s="45" t="n">
        <v>31.49</v>
      </c>
      <c r="D3142" s="45" t="n">
        <v>31.49</v>
      </c>
      <c r="E3142" t="n">
        <v>28</v>
      </c>
      <c r="F3142" t="n">
        <v>12</v>
      </c>
      <c r="G3142" t="n">
        <v>0</v>
      </c>
      <c r="H3142" t="n">
        <v>20</v>
      </c>
    </row>
    <row r="3143">
      <c r="A3143" t="inlineStr">
        <is>
          <t>DV9344-010-MD</t>
        </is>
      </c>
      <c r="B3143" s="45" t="n">
        <v>31.68</v>
      </c>
      <c r="C3143" s="45" t="n">
        <v>34.99</v>
      </c>
      <c r="D3143" s="45" t="n">
        <v>34.99</v>
      </c>
      <c r="E3143" t="n">
        <v>33</v>
      </c>
      <c r="F3143" t="n">
        <v>4</v>
      </c>
      <c r="G3143" t="n">
        <v>0</v>
      </c>
      <c r="H3143" t="n">
        <v>20</v>
      </c>
    </row>
    <row r="3144">
      <c r="A3144" t="inlineStr">
        <is>
          <t>DV9344-010-SM</t>
        </is>
      </c>
      <c r="B3144" s="45" t="n">
        <v>30.16</v>
      </c>
      <c r="C3144" s="45" t="n">
        <v>27.99</v>
      </c>
      <c r="D3144" s="45" t="n">
        <v>27.99</v>
      </c>
      <c r="E3144" t="n">
        <v>22</v>
      </c>
      <c r="F3144" t="n">
        <v>3</v>
      </c>
      <c r="G3144" t="n">
        <v>0</v>
      </c>
      <c r="H3144" t="n">
        <v>17</v>
      </c>
    </row>
    <row r="3145">
      <c r="A3145" t="inlineStr">
        <is>
          <t>DV9344-010-XL</t>
        </is>
      </c>
      <c r="B3145" s="45" t="n">
        <v>30.42</v>
      </c>
      <c r="C3145" s="45" t="n">
        <v>27.99</v>
      </c>
      <c r="D3145" s="45" t="n">
        <v>31.49</v>
      </c>
      <c r="E3145" t="n">
        <v>14</v>
      </c>
      <c r="F3145" t="n">
        <v>4</v>
      </c>
      <c r="G3145" t="n">
        <v>0</v>
      </c>
      <c r="H3145" t="n">
        <v>14</v>
      </c>
    </row>
    <row r="3146">
      <c r="A3146" t="inlineStr">
        <is>
          <t>DV9344-010-XXL</t>
        </is>
      </c>
      <c r="B3146" s="45" t="n">
        <v>30.73</v>
      </c>
      <c r="C3146" s="45" t="n">
        <v>34.99</v>
      </c>
      <c r="D3146" s="45" t="n">
        <v>27.99</v>
      </c>
      <c r="E3146" t="n">
        <v>11</v>
      </c>
      <c r="F3146" t="n">
        <v>1</v>
      </c>
      <c r="G3146" t="n">
        <v>0</v>
      </c>
      <c r="H3146" t="n">
        <v>9</v>
      </c>
    </row>
    <row r="3147">
      <c r="A3147" t="inlineStr">
        <is>
          <t>DV9344-084-2XL</t>
        </is>
      </c>
      <c r="B3147" s="45" t="n">
        <v>31.49</v>
      </c>
      <c r="C3147" s="45" t="n">
        <v>31.49</v>
      </c>
      <c r="D3147" s="45" t="n">
        <v>0</v>
      </c>
      <c r="E3147" t="n">
        <v>2</v>
      </c>
      <c r="F3147" t="n">
        <v>0</v>
      </c>
      <c r="G3147" t="n">
        <v>0</v>
      </c>
      <c r="H3147" t="n">
        <v>2</v>
      </c>
    </row>
    <row r="3148">
      <c r="A3148" t="inlineStr">
        <is>
          <t>DV9344-084-LG</t>
        </is>
      </c>
      <c r="B3148" s="45" t="n">
        <v>30.12</v>
      </c>
      <c r="C3148" s="45" t="n">
        <v>27.99</v>
      </c>
      <c r="D3148" s="45" t="n">
        <v>34.99</v>
      </c>
      <c r="E3148" t="n">
        <v>15</v>
      </c>
      <c r="F3148" t="n">
        <v>6</v>
      </c>
      <c r="G3148" t="n">
        <v>0</v>
      </c>
      <c r="H3148" t="n">
        <v>14</v>
      </c>
    </row>
    <row r="3149">
      <c r="A3149" t="inlineStr">
        <is>
          <t>DV9344-084-MD</t>
        </is>
      </c>
      <c r="B3149" s="45" t="n">
        <v>28.37</v>
      </c>
      <c r="C3149" s="45" t="n">
        <v>27.99</v>
      </c>
      <c r="D3149" s="45" t="n">
        <v>27.99</v>
      </c>
      <c r="E3149" t="n">
        <v>17</v>
      </c>
      <c r="F3149" t="n">
        <v>6</v>
      </c>
      <c r="G3149" t="n">
        <v>0</v>
      </c>
      <c r="H3149" t="n">
        <v>16</v>
      </c>
    </row>
    <row r="3150">
      <c r="A3150" t="inlineStr">
        <is>
          <t>DV9344-084-SM</t>
        </is>
      </c>
      <c r="B3150" s="45" t="n">
        <v>29.49</v>
      </c>
      <c r="C3150" s="45" t="n">
        <v>27.99</v>
      </c>
      <c r="D3150" s="45" t="n">
        <v>0</v>
      </c>
      <c r="E3150" t="n">
        <v>7</v>
      </c>
      <c r="F3150" t="n">
        <v>0</v>
      </c>
      <c r="G3150" t="n">
        <v>0</v>
      </c>
      <c r="H3150" t="n">
        <v>6</v>
      </c>
    </row>
    <row r="3151">
      <c r="A3151" t="inlineStr">
        <is>
          <t>DV9344-084-XL</t>
        </is>
      </c>
      <c r="B3151" s="45" t="n">
        <v>29.99</v>
      </c>
      <c r="C3151" s="45" t="n">
        <v>27.99</v>
      </c>
      <c r="D3151" s="45" t="n">
        <v>34.99</v>
      </c>
      <c r="E3151" t="n">
        <v>4</v>
      </c>
      <c r="F3151" t="n">
        <v>3</v>
      </c>
      <c r="G3151" t="n">
        <v>0</v>
      </c>
      <c r="H3151" t="n">
        <v>6</v>
      </c>
    </row>
    <row r="3152">
      <c r="A3152" t="inlineStr">
        <is>
          <t>DV9344-338-XL</t>
        </is>
      </c>
      <c r="B3152" s="45" t="n">
        <v>20.99</v>
      </c>
      <c r="C3152" s="45" t="n">
        <v>0</v>
      </c>
      <c r="D3152" s="45" t="n">
        <v>20.99</v>
      </c>
      <c r="E3152" t="n">
        <v>0</v>
      </c>
      <c r="F3152" t="n">
        <v>1</v>
      </c>
      <c r="G3152" t="n">
        <v>0</v>
      </c>
      <c r="H3152" t="n">
        <v>1</v>
      </c>
    </row>
    <row r="3153">
      <c r="A3153" t="inlineStr">
        <is>
          <t>DV9344-437-2XL</t>
        </is>
      </c>
      <c r="B3153" s="45" t="n">
        <v>30.44</v>
      </c>
      <c r="C3153" s="45" t="n">
        <v>27.99</v>
      </c>
      <c r="D3153" s="45" t="n">
        <v>34.99</v>
      </c>
      <c r="E3153" t="n">
        <v>4</v>
      </c>
      <c r="F3153" t="n">
        <v>1</v>
      </c>
      <c r="G3153" t="n">
        <v>0</v>
      </c>
      <c r="H3153" t="n">
        <v>5</v>
      </c>
    </row>
    <row r="3154">
      <c r="A3154" t="inlineStr">
        <is>
          <t>DV9344-437-LG</t>
        </is>
      </c>
      <c r="B3154" s="45" t="n">
        <v>28.55</v>
      </c>
      <c r="C3154" s="45" t="n">
        <v>27.99</v>
      </c>
      <c r="D3154" s="45" t="n">
        <v>27.99</v>
      </c>
      <c r="E3154" t="n">
        <v>17</v>
      </c>
      <c r="F3154" t="n">
        <v>5</v>
      </c>
      <c r="G3154" t="n">
        <v>0</v>
      </c>
      <c r="H3154" t="n">
        <v>12</v>
      </c>
    </row>
    <row r="3155">
      <c r="A3155" t="inlineStr">
        <is>
          <t>DV9344-437-MD</t>
        </is>
      </c>
      <c r="B3155" s="45" t="n">
        <v>28.56</v>
      </c>
      <c r="C3155" s="45" t="n">
        <v>27.55</v>
      </c>
      <c r="D3155" s="45" t="n">
        <v>31.49</v>
      </c>
      <c r="E3155" t="n">
        <v>17</v>
      </c>
      <c r="F3155" t="n">
        <v>4</v>
      </c>
      <c r="G3155" t="n">
        <v>0</v>
      </c>
      <c r="H3155" t="n">
        <v>13</v>
      </c>
    </row>
    <row r="3156">
      <c r="A3156" t="inlineStr">
        <is>
          <t>DV9344-437-SM</t>
        </is>
      </c>
      <c r="B3156" s="45" t="n">
        <v>27.01</v>
      </c>
      <c r="C3156" s="45" t="n">
        <v>27.99</v>
      </c>
      <c r="D3156" s="45" t="n">
        <v>27.99</v>
      </c>
      <c r="E3156" t="n">
        <v>13</v>
      </c>
      <c r="F3156" t="n">
        <v>3</v>
      </c>
      <c r="G3156" t="n">
        <v>0</v>
      </c>
      <c r="H3156" t="n">
        <v>14</v>
      </c>
    </row>
    <row r="3157">
      <c r="A3157" t="inlineStr">
        <is>
          <t>DV9344-437-XL</t>
        </is>
      </c>
      <c r="B3157" s="45" t="n">
        <v>28.94</v>
      </c>
      <c r="C3157" s="45" t="n">
        <v>27.99</v>
      </c>
      <c r="D3157" s="45" t="n">
        <v>31.49</v>
      </c>
      <c r="E3157" t="n">
        <v>7</v>
      </c>
      <c r="F3157" t="n">
        <v>4</v>
      </c>
      <c r="G3157" t="n">
        <v>0</v>
      </c>
      <c r="H3157" t="n">
        <v>7</v>
      </c>
    </row>
    <row r="3158">
      <c r="A3158" t="inlineStr">
        <is>
          <t>DV9344-451-LG</t>
        </is>
      </c>
      <c r="B3158" s="45" t="n">
        <v>31.66</v>
      </c>
      <c r="C3158" s="45" t="n">
        <v>24.99</v>
      </c>
      <c r="D3158" s="45" t="n">
        <v>34.99</v>
      </c>
      <c r="E3158" t="n">
        <v>2</v>
      </c>
      <c r="F3158" t="n">
        <v>4</v>
      </c>
      <c r="G3158" t="n">
        <v>0</v>
      </c>
      <c r="H3158" t="n">
        <v>5</v>
      </c>
    </row>
    <row r="3159">
      <c r="A3159" t="inlineStr">
        <is>
          <t>DV9344-451-MD</t>
        </is>
      </c>
      <c r="B3159" s="45" t="n">
        <v>27.83</v>
      </c>
      <c r="C3159" s="45" t="n">
        <v>27.8</v>
      </c>
      <c r="D3159" s="45" t="n">
        <v>24.99</v>
      </c>
      <c r="E3159" t="n">
        <v>7</v>
      </c>
      <c r="F3159" t="n">
        <v>4</v>
      </c>
      <c r="G3159" t="n">
        <v>0</v>
      </c>
      <c r="H3159" t="n">
        <v>7</v>
      </c>
    </row>
    <row r="3160">
      <c r="A3160" t="inlineStr">
        <is>
          <t>DV9344-451-SM</t>
        </is>
      </c>
      <c r="B3160" s="45" t="n">
        <v>26.66</v>
      </c>
      <c r="C3160" s="45" t="n">
        <v>24.99</v>
      </c>
      <c r="D3160" s="45" t="n">
        <v>24.99</v>
      </c>
      <c r="E3160" t="n">
        <v>3</v>
      </c>
      <c r="F3160" t="n">
        <v>3</v>
      </c>
      <c r="G3160" t="n">
        <v>0</v>
      </c>
      <c r="H3160" t="n">
        <v>6</v>
      </c>
    </row>
    <row r="3161">
      <c r="A3161" t="inlineStr">
        <is>
          <t>DV9344-451-XL</t>
        </is>
      </c>
      <c r="B3161" s="45" t="n">
        <v>26.66</v>
      </c>
      <c r="C3161" s="45" t="n">
        <v>28.74</v>
      </c>
      <c r="D3161" s="45" t="n">
        <v>0</v>
      </c>
      <c r="E3161" t="n">
        <v>3</v>
      </c>
      <c r="F3161" t="n">
        <v>0</v>
      </c>
      <c r="G3161" t="n">
        <v>0</v>
      </c>
      <c r="H3161" t="n">
        <v>2</v>
      </c>
    </row>
    <row r="3162">
      <c r="A3162" t="inlineStr">
        <is>
          <t>DV9357-010-LG</t>
        </is>
      </c>
      <c r="B3162" s="45" t="n">
        <v>37.59</v>
      </c>
      <c r="C3162" s="45" t="n">
        <v>35.99</v>
      </c>
      <c r="D3162" s="45" t="n">
        <v>40.49</v>
      </c>
      <c r="E3162" t="n">
        <v>38</v>
      </c>
      <c r="F3162" t="n">
        <v>4</v>
      </c>
      <c r="G3162" t="n">
        <v>0</v>
      </c>
      <c r="H3162" t="n">
        <v>24</v>
      </c>
    </row>
    <row r="3163">
      <c r="A3163" t="inlineStr">
        <is>
          <t>DV9357-010-MD</t>
        </is>
      </c>
      <c r="B3163" s="45" t="n">
        <v>38.3</v>
      </c>
      <c r="C3163" s="45" t="n">
        <v>35.99</v>
      </c>
      <c r="D3163" s="45" t="n">
        <v>40.49</v>
      </c>
      <c r="E3163" t="n">
        <v>33</v>
      </c>
      <c r="F3163" t="n">
        <v>6</v>
      </c>
      <c r="G3163" t="n">
        <v>0</v>
      </c>
      <c r="H3163" t="n">
        <v>24</v>
      </c>
    </row>
    <row r="3164">
      <c r="A3164" t="inlineStr">
        <is>
          <t>DV9357-010-SM</t>
        </is>
      </c>
      <c r="B3164" s="45" t="n">
        <v>41.35</v>
      </c>
      <c r="C3164" s="45" t="n">
        <v>44.99</v>
      </c>
      <c r="D3164" s="45" t="n">
        <v>0</v>
      </c>
      <c r="E3164" t="n">
        <v>21</v>
      </c>
      <c r="F3164" t="n">
        <v>0</v>
      </c>
      <c r="G3164" t="n">
        <v>0</v>
      </c>
      <c r="H3164" t="n">
        <v>19</v>
      </c>
    </row>
    <row r="3165">
      <c r="A3165" t="inlineStr">
        <is>
          <t>DV9357-010-XL</t>
        </is>
      </c>
      <c r="B3165" s="45" t="n">
        <v>38.63</v>
      </c>
      <c r="C3165" s="45" t="n">
        <v>35.99</v>
      </c>
      <c r="D3165" s="45" t="n">
        <v>44.99</v>
      </c>
      <c r="E3165" t="n">
        <v>21</v>
      </c>
      <c r="F3165" t="n">
        <v>1</v>
      </c>
      <c r="G3165" t="n">
        <v>0</v>
      </c>
      <c r="H3165" t="n">
        <v>19</v>
      </c>
    </row>
    <row r="3166">
      <c r="A3166" t="inlineStr">
        <is>
          <t>DV9357-010-XXL</t>
        </is>
      </c>
      <c r="B3166" s="45" t="n">
        <v>38.24</v>
      </c>
      <c r="C3166" s="45" t="n">
        <v>38.24</v>
      </c>
      <c r="D3166" s="45" t="n">
        <v>0</v>
      </c>
      <c r="E3166" t="n">
        <v>5</v>
      </c>
      <c r="F3166" t="n">
        <v>0</v>
      </c>
      <c r="G3166" t="n">
        <v>0</v>
      </c>
      <c r="H3166" t="n">
        <v>5</v>
      </c>
    </row>
    <row r="3167">
      <c r="A3167" t="inlineStr">
        <is>
          <t>DV9357-084-LG</t>
        </is>
      </c>
      <c r="B3167" s="45" t="n">
        <v>33.77</v>
      </c>
      <c r="C3167" s="45" t="n">
        <v>32.99</v>
      </c>
      <c r="D3167" s="45" t="n">
        <v>31.99</v>
      </c>
      <c r="E3167" t="n">
        <v>14</v>
      </c>
      <c r="F3167" t="n">
        <v>2</v>
      </c>
      <c r="G3167" t="n">
        <v>0</v>
      </c>
      <c r="H3167" t="n">
        <v>9</v>
      </c>
    </row>
    <row r="3168">
      <c r="A3168" t="inlineStr">
        <is>
          <t>DV9357-084-MD</t>
        </is>
      </c>
      <c r="B3168" s="45" t="n">
        <v>33.67</v>
      </c>
      <c r="C3168" s="45" t="n">
        <v>31.99</v>
      </c>
      <c r="D3168" s="45" t="n">
        <v>33.99</v>
      </c>
      <c r="E3168" t="n">
        <v>12</v>
      </c>
      <c r="F3168" t="n">
        <v>2</v>
      </c>
      <c r="G3168" t="n">
        <v>0</v>
      </c>
      <c r="H3168" t="n">
        <v>11</v>
      </c>
    </row>
    <row r="3169">
      <c r="A3169" t="inlineStr">
        <is>
          <t>DV9357-084-SM</t>
        </is>
      </c>
      <c r="B3169" s="45" t="n">
        <v>33.55</v>
      </c>
      <c r="C3169" s="45" t="n">
        <v>31.99</v>
      </c>
      <c r="D3169" s="45" t="n">
        <v>0</v>
      </c>
      <c r="E3169" t="n">
        <v>7</v>
      </c>
      <c r="F3169" t="n">
        <v>0</v>
      </c>
      <c r="G3169" t="n">
        <v>0</v>
      </c>
      <c r="H3169" t="n">
        <v>7</v>
      </c>
    </row>
    <row r="3170">
      <c r="A3170" t="inlineStr">
        <is>
          <t>DV9357-084-XL</t>
        </is>
      </c>
      <c r="B3170" s="45" t="n">
        <v>34.23</v>
      </c>
      <c r="C3170" s="45" t="n">
        <v>31.99</v>
      </c>
      <c r="D3170" s="45" t="n">
        <v>31.99</v>
      </c>
      <c r="E3170" t="n">
        <v>10</v>
      </c>
      <c r="F3170" t="n">
        <v>1</v>
      </c>
      <c r="G3170" t="n">
        <v>0</v>
      </c>
      <c r="H3170" t="n">
        <v>9</v>
      </c>
    </row>
    <row r="3171">
      <c r="A3171" t="inlineStr">
        <is>
          <t>DV9357-084-XXL</t>
        </is>
      </c>
      <c r="B3171" s="45" t="n">
        <v>34.43</v>
      </c>
      <c r="C3171" s="45" t="n">
        <v>31.99</v>
      </c>
      <c r="D3171" s="45" t="n">
        <v>0</v>
      </c>
      <c r="E3171" t="n">
        <v>5</v>
      </c>
      <c r="F3171" t="n">
        <v>0</v>
      </c>
      <c r="G3171" t="n">
        <v>0</v>
      </c>
      <c r="H3171" t="n">
        <v>5</v>
      </c>
    </row>
    <row r="3172">
      <c r="A3172" t="inlineStr">
        <is>
          <t>DV9357-437-LG</t>
        </is>
      </c>
      <c r="B3172" s="45" t="n">
        <v>36.7</v>
      </c>
      <c r="C3172" s="45" t="n">
        <v>35.99</v>
      </c>
      <c r="D3172" s="45" t="n">
        <v>35.99</v>
      </c>
      <c r="E3172" t="n">
        <v>17</v>
      </c>
      <c r="F3172" t="n">
        <v>2</v>
      </c>
      <c r="G3172" t="n">
        <v>0</v>
      </c>
      <c r="H3172" t="n">
        <v>16</v>
      </c>
    </row>
    <row r="3173">
      <c r="A3173" t="inlineStr">
        <is>
          <t>DV9357-437-MD</t>
        </is>
      </c>
      <c r="B3173" s="45" t="n">
        <v>37.16</v>
      </c>
      <c r="C3173" s="45" t="n">
        <v>35.99</v>
      </c>
      <c r="D3173" s="45" t="n">
        <v>35.99</v>
      </c>
      <c r="E3173" t="n">
        <v>16</v>
      </c>
      <c r="F3173" t="n">
        <v>1</v>
      </c>
      <c r="G3173" t="n">
        <v>0</v>
      </c>
      <c r="H3173" t="n">
        <v>13</v>
      </c>
    </row>
    <row r="3174">
      <c r="A3174" t="inlineStr">
        <is>
          <t>DV9357-437-SM</t>
        </is>
      </c>
      <c r="B3174" s="45" t="n">
        <v>36.6</v>
      </c>
      <c r="C3174" s="45" t="n">
        <v>35.99</v>
      </c>
      <c r="D3174" s="45" t="n">
        <v>35.99</v>
      </c>
      <c r="E3174" t="n">
        <v>10</v>
      </c>
      <c r="F3174" t="n">
        <v>1</v>
      </c>
      <c r="G3174" t="n">
        <v>0</v>
      </c>
      <c r="H3174" t="n">
        <v>9</v>
      </c>
    </row>
    <row r="3175">
      <c r="A3175" t="inlineStr">
        <is>
          <t>DV9357-437-XL</t>
        </is>
      </c>
      <c r="B3175" s="45" t="n">
        <v>37.6</v>
      </c>
      <c r="C3175" s="45" t="n">
        <v>35.99</v>
      </c>
      <c r="D3175" s="45" t="n">
        <v>44.99</v>
      </c>
      <c r="E3175" t="n">
        <v>11</v>
      </c>
      <c r="F3175" t="n">
        <v>1</v>
      </c>
      <c r="G3175" t="n">
        <v>0</v>
      </c>
      <c r="H3175" t="n">
        <v>11</v>
      </c>
    </row>
    <row r="3176">
      <c r="A3176" t="inlineStr">
        <is>
          <t>DV9357-437-XXL</t>
        </is>
      </c>
      <c r="B3176" s="45" t="n">
        <v>34.19</v>
      </c>
      <c r="C3176" s="45" t="n">
        <v>35.99</v>
      </c>
      <c r="D3176" s="45" t="n">
        <v>35.99</v>
      </c>
      <c r="E3176" t="n">
        <v>3</v>
      </c>
      <c r="F3176" t="n">
        <v>2</v>
      </c>
      <c r="G3176" t="n">
        <v>0</v>
      </c>
      <c r="H3176" t="n">
        <v>5</v>
      </c>
    </row>
    <row r="3177">
      <c r="A3177" t="inlineStr">
        <is>
          <t>DV9357-451-LG</t>
        </is>
      </c>
      <c r="B3177" s="45" t="n">
        <v>25.79</v>
      </c>
      <c r="C3177" s="45" t="n">
        <v>24.99</v>
      </c>
      <c r="D3177" s="45" t="n">
        <v>26.99</v>
      </c>
      <c r="E3177" t="n">
        <v>3</v>
      </c>
      <c r="F3177" t="n">
        <v>2</v>
      </c>
      <c r="G3177" t="n">
        <v>0</v>
      </c>
      <c r="H3177" t="n">
        <v>3</v>
      </c>
    </row>
    <row r="3178">
      <c r="A3178" t="inlineStr">
        <is>
          <t>DV9357-451-MD</t>
        </is>
      </c>
      <c r="B3178" s="45" t="n">
        <v>26.32</v>
      </c>
      <c r="C3178" s="45" t="n">
        <v>24.99</v>
      </c>
      <c r="D3178" s="45" t="n">
        <v>26.99</v>
      </c>
      <c r="E3178" t="n">
        <v>2</v>
      </c>
      <c r="F3178" t="n">
        <v>4</v>
      </c>
      <c r="G3178" t="n">
        <v>0</v>
      </c>
      <c r="H3178" t="n">
        <v>4</v>
      </c>
    </row>
    <row r="3179">
      <c r="A3179" t="inlineStr">
        <is>
          <t>DV9357-451-SM</t>
        </is>
      </c>
      <c r="B3179" s="45" t="n">
        <v>25.99</v>
      </c>
      <c r="C3179" s="45" t="n">
        <v>24.99</v>
      </c>
      <c r="D3179" s="45" t="n">
        <v>26.99</v>
      </c>
      <c r="E3179" t="n">
        <v>1</v>
      </c>
      <c r="F3179" t="n">
        <v>1</v>
      </c>
      <c r="G3179" t="n">
        <v>1</v>
      </c>
      <c r="H3179" t="n">
        <v>3</v>
      </c>
    </row>
    <row r="3180">
      <c r="A3180" t="inlineStr">
        <is>
          <t>DV9357-451-XL</t>
        </is>
      </c>
      <c r="B3180" s="45" t="n">
        <v>24.99</v>
      </c>
      <c r="C3180" s="45" t="n">
        <v>24.99</v>
      </c>
      <c r="D3180" s="45" t="n">
        <v>0</v>
      </c>
      <c r="E3180" t="n">
        <v>1</v>
      </c>
      <c r="F3180" t="n">
        <v>0</v>
      </c>
      <c r="G3180" t="n">
        <v>0</v>
      </c>
      <c r="H3180" t="n">
        <v>1</v>
      </c>
    </row>
    <row r="3181">
      <c r="A3181" t="inlineStr">
        <is>
          <t>DV9357-451-XXL</t>
        </is>
      </c>
      <c r="B3181" s="45" t="n">
        <v>35.99</v>
      </c>
      <c r="C3181" s="45" t="n">
        <v>35.99</v>
      </c>
      <c r="D3181" s="45" t="n">
        <v>0</v>
      </c>
      <c r="E3181" t="n">
        <v>1</v>
      </c>
      <c r="F3181" t="n">
        <v>0</v>
      </c>
      <c r="G3181" t="n">
        <v>0</v>
      </c>
      <c r="H3181" t="n">
        <v>1</v>
      </c>
    </row>
    <row r="3182">
      <c r="A3182" t="inlineStr">
        <is>
          <t>DV9359-010-LG</t>
        </is>
      </c>
      <c r="B3182" s="45" t="n">
        <v>30.73</v>
      </c>
      <c r="C3182" s="45" t="n">
        <v>34.19</v>
      </c>
      <c r="D3182" s="45" t="n">
        <v>0</v>
      </c>
      <c r="E3182" t="n">
        <v>10</v>
      </c>
      <c r="F3182" t="n">
        <v>0</v>
      </c>
      <c r="G3182" t="n">
        <v>0</v>
      </c>
      <c r="H3182" t="n">
        <v>4</v>
      </c>
    </row>
    <row r="3183">
      <c r="A3183" t="inlineStr">
        <is>
          <t>DV9359-010-MD</t>
        </is>
      </c>
      <c r="B3183" s="45" t="n">
        <v>27.16</v>
      </c>
      <c r="C3183" s="45" t="n">
        <v>31.49</v>
      </c>
      <c r="D3183" s="45" t="n">
        <v>0</v>
      </c>
      <c r="E3183" t="n">
        <v>12</v>
      </c>
      <c r="F3183" t="n">
        <v>0</v>
      </c>
      <c r="G3183" t="n">
        <v>0</v>
      </c>
      <c r="H3183" t="n">
        <v>2</v>
      </c>
    </row>
    <row r="3184">
      <c r="A3184" t="inlineStr">
        <is>
          <t>DV9359-010-SM</t>
        </is>
      </c>
      <c r="B3184" s="45" t="n">
        <v>31.49</v>
      </c>
      <c r="C3184" s="45" t="n">
        <v>37.99</v>
      </c>
      <c r="D3184" s="45" t="n">
        <v>37.99</v>
      </c>
      <c r="E3184" t="n">
        <v>7</v>
      </c>
      <c r="F3184" t="n">
        <v>1</v>
      </c>
      <c r="G3184" t="n">
        <v>0</v>
      </c>
      <c r="H3184" t="n">
        <v>5</v>
      </c>
    </row>
    <row r="3185">
      <c r="A3185" t="inlineStr">
        <is>
          <t>DV9359-010-XL</t>
        </is>
      </c>
      <c r="B3185" s="45" t="n">
        <v>27.16</v>
      </c>
      <c r="C3185" s="45" t="n">
        <v>31.49</v>
      </c>
      <c r="D3185" s="45" t="n">
        <v>0</v>
      </c>
      <c r="E3185" t="n">
        <v>6</v>
      </c>
      <c r="F3185" t="n">
        <v>0</v>
      </c>
      <c r="G3185" t="n">
        <v>0</v>
      </c>
      <c r="H3185" t="n">
        <v>2</v>
      </c>
    </row>
    <row r="3186">
      <c r="A3186" t="inlineStr">
        <is>
          <t>DV9359-451-MD</t>
        </is>
      </c>
      <c r="B3186" s="45" t="n">
        <v>29.29</v>
      </c>
      <c r="C3186" s="45" t="n">
        <v>37.99</v>
      </c>
      <c r="D3186" s="45" t="n">
        <v>26.99</v>
      </c>
      <c r="E3186" t="n">
        <v>7</v>
      </c>
      <c r="F3186" t="n">
        <v>3</v>
      </c>
      <c r="G3186" t="n">
        <v>0</v>
      </c>
      <c r="H3186" t="n">
        <v>5</v>
      </c>
    </row>
    <row r="3187">
      <c r="A3187" t="inlineStr">
        <is>
          <t>DV9359-451-SM</t>
        </is>
      </c>
      <c r="B3187" s="45" t="n">
        <v>26.77</v>
      </c>
      <c r="C3187" s="45" t="n">
        <v>26.44</v>
      </c>
      <c r="D3187" s="45" t="n">
        <v>26.99</v>
      </c>
      <c r="E3187" t="n">
        <v>2</v>
      </c>
      <c r="F3187" t="n">
        <v>3</v>
      </c>
      <c r="G3187" t="n">
        <v>0</v>
      </c>
      <c r="H3187" t="n">
        <v>4</v>
      </c>
    </row>
    <row r="3188">
      <c r="A3188" t="inlineStr">
        <is>
          <t>DV9359-451-XL</t>
        </is>
      </c>
      <c r="B3188" s="45" t="n">
        <v>26.32</v>
      </c>
      <c r="C3188" s="45" t="n">
        <v>24.99</v>
      </c>
      <c r="D3188" s="45" t="n">
        <v>26.99</v>
      </c>
      <c r="E3188" t="n">
        <v>1</v>
      </c>
      <c r="F3188" t="n">
        <v>2</v>
      </c>
      <c r="G3188" t="n">
        <v>0</v>
      </c>
      <c r="H3188" t="n">
        <v>3</v>
      </c>
    </row>
    <row r="3189">
      <c r="A3189" t="inlineStr">
        <is>
          <t>DV9815-010-LG</t>
        </is>
      </c>
      <c r="B3189" s="45" t="n">
        <v>33.01</v>
      </c>
      <c r="C3189" s="45" t="n">
        <v>30.09</v>
      </c>
      <c r="D3189" s="45" t="n">
        <v>36.49</v>
      </c>
      <c r="E3189" t="n">
        <v>29</v>
      </c>
      <c r="F3189" t="n">
        <v>4</v>
      </c>
      <c r="G3189" t="n">
        <v>0</v>
      </c>
      <c r="H3189" t="n">
        <v>20</v>
      </c>
    </row>
    <row r="3190">
      <c r="A3190" t="inlineStr">
        <is>
          <t>DV9815-010-MD</t>
        </is>
      </c>
      <c r="B3190" s="45" t="n">
        <v>33.74</v>
      </c>
      <c r="C3190" s="45" t="n">
        <v>29.99</v>
      </c>
      <c r="D3190" s="45" t="n">
        <v>42.99</v>
      </c>
      <c r="E3190" t="n">
        <v>27</v>
      </c>
      <c r="F3190" t="n">
        <v>3</v>
      </c>
      <c r="G3190" t="n">
        <v>0</v>
      </c>
      <c r="H3190" t="n">
        <v>22</v>
      </c>
    </row>
    <row r="3191">
      <c r="A3191" t="inlineStr">
        <is>
          <t>DV9815-010-SM</t>
        </is>
      </c>
      <c r="B3191" s="45" t="n">
        <v>37.79</v>
      </c>
      <c r="C3191" s="45" t="n">
        <v>42.99</v>
      </c>
      <c r="D3191" s="45" t="n">
        <v>42.99</v>
      </c>
      <c r="E3191" t="n">
        <v>9</v>
      </c>
      <c r="F3191" t="n">
        <v>1</v>
      </c>
      <c r="G3191" t="n">
        <v>0</v>
      </c>
      <c r="H3191" t="n">
        <v>8</v>
      </c>
    </row>
    <row r="3192">
      <c r="A3192" t="inlineStr">
        <is>
          <t>DV9815-010-XL</t>
        </is>
      </c>
      <c r="B3192" s="45" t="n">
        <v>33.32</v>
      </c>
      <c r="C3192" s="45" t="n">
        <v>31.16</v>
      </c>
      <c r="D3192" s="45" t="n">
        <v>29.99</v>
      </c>
      <c r="E3192" t="n">
        <v>13</v>
      </c>
      <c r="F3192" t="n">
        <v>7</v>
      </c>
      <c r="G3192" t="n">
        <v>0</v>
      </c>
      <c r="H3192" t="n">
        <v>15</v>
      </c>
    </row>
    <row r="3193">
      <c r="A3193" t="inlineStr">
        <is>
          <t>DV9815-010-XXL</t>
        </is>
      </c>
      <c r="B3193" s="45" t="n">
        <v>36.12</v>
      </c>
      <c r="C3193" s="45" t="n">
        <v>34.49</v>
      </c>
      <c r="D3193" s="45" t="n">
        <v>42.99</v>
      </c>
      <c r="E3193" t="n">
        <v>6</v>
      </c>
      <c r="F3193" t="n">
        <v>2</v>
      </c>
      <c r="G3193" t="n">
        <v>0</v>
      </c>
      <c r="H3193" t="n">
        <v>6</v>
      </c>
    </row>
    <row r="3194">
      <c r="A3194" t="inlineStr">
        <is>
          <t>DV9815-308-SM</t>
        </is>
      </c>
      <c r="B3194" s="45" t="n">
        <v>21.99</v>
      </c>
      <c r="C3194" s="45" t="n">
        <v>21.99</v>
      </c>
      <c r="D3194" s="45" t="n">
        <v>0</v>
      </c>
      <c r="E3194" t="n">
        <v>2</v>
      </c>
      <c r="F3194" t="n">
        <v>0</v>
      </c>
      <c r="G3194" t="n">
        <v>0</v>
      </c>
      <c r="H3194" t="n">
        <v>1</v>
      </c>
    </row>
    <row r="3195">
      <c r="A3195" t="inlineStr">
        <is>
          <t>DV9815-308-XXL</t>
        </is>
      </c>
      <c r="B3195" s="45" t="n">
        <v>18.89</v>
      </c>
      <c r="C3195" s="45" t="n">
        <v>18.89</v>
      </c>
      <c r="D3195" s="45" t="n">
        <v>0</v>
      </c>
      <c r="E3195" t="n">
        <v>1</v>
      </c>
      <c r="F3195" t="n">
        <v>0</v>
      </c>
      <c r="G3195" t="n">
        <v>0</v>
      </c>
      <c r="H3195" t="n">
        <v>1</v>
      </c>
    </row>
    <row r="3196">
      <c r="A3196" t="inlineStr">
        <is>
          <t>DV9815-320-LG</t>
        </is>
      </c>
      <c r="B3196" s="45" t="n">
        <v>30.21</v>
      </c>
      <c r="C3196" s="45" t="n">
        <v>29.99</v>
      </c>
      <c r="D3196" s="45" t="n">
        <v>29.99</v>
      </c>
      <c r="E3196" t="n">
        <v>9</v>
      </c>
      <c r="F3196" t="n">
        <v>1</v>
      </c>
      <c r="G3196" t="n">
        <v>1</v>
      </c>
      <c r="H3196" t="n">
        <v>8</v>
      </c>
    </row>
    <row r="3197">
      <c r="A3197" t="inlineStr">
        <is>
          <t>DV9815-320-MD</t>
        </is>
      </c>
      <c r="B3197" s="45" t="n">
        <v>28.84</v>
      </c>
      <c r="C3197" s="45" t="n">
        <v>29.99</v>
      </c>
      <c r="D3197" s="45" t="n">
        <v>29.99</v>
      </c>
      <c r="E3197" t="n">
        <v>10</v>
      </c>
      <c r="F3197" t="n">
        <v>3</v>
      </c>
      <c r="G3197" t="n">
        <v>0</v>
      </c>
      <c r="H3197" t="n">
        <v>11</v>
      </c>
    </row>
    <row r="3198">
      <c r="A3198" t="inlineStr">
        <is>
          <t>DV9815-320-SM</t>
        </is>
      </c>
      <c r="B3198" s="45" t="n">
        <v>26.24</v>
      </c>
      <c r="C3198" s="45" t="n">
        <v>26.24</v>
      </c>
      <c r="D3198" s="45" t="n">
        <v>0</v>
      </c>
      <c r="E3198" t="n">
        <v>2</v>
      </c>
      <c r="F3198" t="n">
        <v>0</v>
      </c>
      <c r="G3198" t="n">
        <v>0</v>
      </c>
      <c r="H3198" t="n">
        <v>2</v>
      </c>
    </row>
    <row r="3199">
      <c r="A3199" t="inlineStr">
        <is>
          <t>DV9815-320-XL</t>
        </is>
      </c>
      <c r="B3199" s="45" t="n">
        <v>27.86</v>
      </c>
      <c r="C3199" s="45" t="n">
        <v>29.99</v>
      </c>
      <c r="D3199" s="45" t="n">
        <v>0</v>
      </c>
      <c r="E3199" t="n">
        <v>6</v>
      </c>
      <c r="F3199" t="n">
        <v>0</v>
      </c>
      <c r="G3199" t="n">
        <v>0</v>
      </c>
      <c r="H3199" t="n">
        <v>5</v>
      </c>
    </row>
    <row r="3200">
      <c r="A3200" t="inlineStr">
        <is>
          <t>DV9815-320-XXL</t>
        </is>
      </c>
      <c r="B3200" s="45" t="n">
        <v>36.16</v>
      </c>
      <c r="C3200" s="45" t="n">
        <v>42.99</v>
      </c>
      <c r="D3200" s="45" t="n">
        <v>0</v>
      </c>
      <c r="E3200" t="n">
        <v>3</v>
      </c>
      <c r="F3200" t="n">
        <v>0</v>
      </c>
      <c r="G3200" t="n">
        <v>0</v>
      </c>
      <c r="H3200" t="n">
        <v>3</v>
      </c>
    </row>
    <row r="3201">
      <c r="A3201" t="inlineStr">
        <is>
          <t>DV9817-010-XXL</t>
        </is>
      </c>
      <c r="B3201" s="45" t="n">
        <v>20.99</v>
      </c>
      <c r="C3201" s="45" t="n">
        <v>20.99</v>
      </c>
      <c r="D3201" s="45" t="n">
        <v>0</v>
      </c>
      <c r="E3201" t="n">
        <v>1</v>
      </c>
      <c r="F3201" t="n">
        <v>0</v>
      </c>
      <c r="G3201" t="n">
        <v>0</v>
      </c>
      <c r="H3201" t="n">
        <v>1</v>
      </c>
    </row>
    <row r="3202">
      <c r="A3202" t="inlineStr">
        <is>
          <t>DV9821-010-SM</t>
        </is>
      </c>
      <c r="B3202" s="45" t="n">
        <v>39.99</v>
      </c>
      <c r="C3202" s="45" t="n">
        <v>39.99</v>
      </c>
      <c r="D3202" s="45" t="n">
        <v>0</v>
      </c>
      <c r="E3202" t="n">
        <v>1</v>
      </c>
      <c r="F3202" t="n">
        <v>0</v>
      </c>
      <c r="G3202" t="n">
        <v>0</v>
      </c>
      <c r="H3202" t="n">
        <v>1</v>
      </c>
    </row>
    <row r="3203">
      <c r="A3203" t="inlineStr">
        <is>
          <t>DV9831-010-LG</t>
        </is>
      </c>
      <c r="B3203" s="45" t="n">
        <v>41</v>
      </c>
      <c r="C3203" s="45" t="n">
        <v>38.99</v>
      </c>
      <c r="D3203" s="45" t="n">
        <v>47.99</v>
      </c>
      <c r="E3203" t="n">
        <v>22</v>
      </c>
      <c r="F3203" t="n">
        <v>6</v>
      </c>
      <c r="G3203" t="n">
        <v>0</v>
      </c>
      <c r="H3203" t="n">
        <v>21</v>
      </c>
    </row>
    <row r="3204">
      <c r="A3204" t="inlineStr">
        <is>
          <t>DV9831-010-MD</t>
        </is>
      </c>
      <c r="B3204" s="45" t="n">
        <v>43.2</v>
      </c>
      <c r="C3204" s="45" t="n">
        <v>38.99</v>
      </c>
      <c r="D3204" s="45" t="n">
        <v>0</v>
      </c>
      <c r="E3204" t="n">
        <v>20</v>
      </c>
      <c r="F3204" t="n">
        <v>0</v>
      </c>
      <c r="G3204" t="n">
        <v>0</v>
      </c>
      <c r="H3204" t="n">
        <v>14</v>
      </c>
    </row>
    <row r="3205">
      <c r="A3205" t="inlineStr">
        <is>
          <t>DV9831-010-SM</t>
        </is>
      </c>
      <c r="B3205" s="45" t="n">
        <v>40.79</v>
      </c>
      <c r="C3205" s="45" t="n">
        <v>38.99</v>
      </c>
      <c r="D3205" s="45" t="n">
        <v>38.99</v>
      </c>
      <c r="E3205" t="n">
        <v>5</v>
      </c>
      <c r="F3205" t="n">
        <v>2</v>
      </c>
      <c r="G3205" t="n">
        <v>0</v>
      </c>
      <c r="H3205" t="n">
        <v>5</v>
      </c>
    </row>
    <row r="3206">
      <c r="A3206" t="inlineStr">
        <is>
          <t>DV9831-010-XL</t>
        </is>
      </c>
      <c r="B3206" s="45" t="n">
        <v>40.78</v>
      </c>
      <c r="C3206" s="45" t="n">
        <v>38.99</v>
      </c>
      <c r="D3206" s="45" t="n">
        <v>38.99</v>
      </c>
      <c r="E3206" t="n">
        <v>11</v>
      </c>
      <c r="F3206" t="n">
        <v>3</v>
      </c>
      <c r="G3206" t="n">
        <v>0</v>
      </c>
      <c r="H3206" t="n">
        <v>12</v>
      </c>
    </row>
    <row r="3207">
      <c r="A3207" t="inlineStr">
        <is>
          <t>DV9831-010-XXL</t>
        </is>
      </c>
      <c r="B3207" s="45" t="n">
        <v>42.5</v>
      </c>
      <c r="C3207" s="45" t="n">
        <v>47.99</v>
      </c>
      <c r="D3207" s="45" t="n">
        <v>38.99</v>
      </c>
      <c r="E3207" t="n">
        <v>7</v>
      </c>
      <c r="F3207" t="n">
        <v>1</v>
      </c>
      <c r="G3207" t="n">
        <v>0</v>
      </c>
      <c r="H3207" t="n">
        <v>8</v>
      </c>
    </row>
    <row r="3208">
      <c r="A3208" t="inlineStr">
        <is>
          <t>DV9831-097-XL</t>
        </is>
      </c>
      <c r="B3208" s="45" t="n">
        <v>25.99</v>
      </c>
      <c r="C3208" s="45" t="n">
        <v>0</v>
      </c>
      <c r="D3208" s="45" t="n">
        <v>26.99</v>
      </c>
      <c r="E3208" t="n">
        <v>0</v>
      </c>
      <c r="F3208" t="n">
        <v>3</v>
      </c>
      <c r="G3208" t="n">
        <v>0</v>
      </c>
      <c r="H3208" t="n">
        <v>3</v>
      </c>
    </row>
    <row r="3209">
      <c r="A3209" t="inlineStr">
        <is>
          <t>DV9831-100-LG</t>
        </is>
      </c>
      <c r="B3209" s="45" t="n">
        <v>45.13</v>
      </c>
      <c r="C3209" s="45" t="n">
        <v>47.99</v>
      </c>
      <c r="D3209" s="45" t="n">
        <v>42.99</v>
      </c>
      <c r="E3209" t="n">
        <v>5</v>
      </c>
      <c r="F3209" t="n">
        <v>2</v>
      </c>
      <c r="G3209" t="n">
        <v>0</v>
      </c>
      <c r="H3209" t="n">
        <v>6</v>
      </c>
    </row>
    <row r="3210">
      <c r="A3210" t="inlineStr">
        <is>
          <t>DV9831-100-MD</t>
        </is>
      </c>
      <c r="B3210" s="45" t="n">
        <v>39.2</v>
      </c>
      <c r="C3210" s="45" t="n">
        <v>37.99</v>
      </c>
      <c r="D3210" s="45" t="n">
        <v>47.99</v>
      </c>
      <c r="E3210" t="n">
        <v>6</v>
      </c>
      <c r="F3210" t="n">
        <v>1</v>
      </c>
      <c r="G3210" t="n">
        <v>0</v>
      </c>
      <c r="H3210" t="n">
        <v>6</v>
      </c>
    </row>
    <row r="3211">
      <c r="A3211" t="inlineStr">
        <is>
          <t>DV9831-100-SM</t>
        </is>
      </c>
      <c r="B3211" s="45" t="n">
        <v>47.99</v>
      </c>
      <c r="C3211" s="45" t="n">
        <v>47.99</v>
      </c>
      <c r="D3211" s="45" t="n">
        <v>0</v>
      </c>
      <c r="E3211" t="n">
        <v>1</v>
      </c>
      <c r="F3211" t="n">
        <v>0</v>
      </c>
      <c r="G3211" t="n">
        <v>0</v>
      </c>
      <c r="H3211" t="n">
        <v>1</v>
      </c>
    </row>
    <row r="3212">
      <c r="A3212" t="inlineStr">
        <is>
          <t>DV9831-100-XL</t>
        </is>
      </c>
      <c r="B3212" s="45" t="n">
        <v>44.7</v>
      </c>
      <c r="C3212" s="45" t="n">
        <v>47.99</v>
      </c>
      <c r="D3212" s="45" t="n">
        <v>47.99</v>
      </c>
      <c r="E3212" t="n">
        <v>6</v>
      </c>
      <c r="F3212" t="n">
        <v>1</v>
      </c>
      <c r="G3212" t="n">
        <v>0</v>
      </c>
      <c r="H3212" t="n">
        <v>7</v>
      </c>
    </row>
    <row r="3213">
      <c r="A3213" t="inlineStr">
        <is>
          <t>DV9831-100-XXL</t>
        </is>
      </c>
      <c r="B3213" s="45" t="n">
        <v>47.99</v>
      </c>
      <c r="C3213" s="45" t="n">
        <v>0</v>
      </c>
      <c r="D3213" s="45" t="n">
        <v>47.99</v>
      </c>
      <c r="E3213" t="n">
        <v>0</v>
      </c>
      <c r="F3213" t="n">
        <v>1</v>
      </c>
      <c r="G3213" t="n">
        <v>0</v>
      </c>
      <c r="H3213" t="n">
        <v>1</v>
      </c>
    </row>
    <row r="3214">
      <c r="A3214" t="inlineStr">
        <is>
          <t>DV9831-251-2XL</t>
        </is>
      </c>
      <c r="B3214" s="45" t="n">
        <v>31.44</v>
      </c>
      <c r="C3214" s="45" t="n">
        <v>31.44</v>
      </c>
      <c r="D3214" s="45" t="n">
        <v>0</v>
      </c>
      <c r="E3214" t="n">
        <v>2</v>
      </c>
      <c r="F3214" t="n">
        <v>0</v>
      </c>
      <c r="G3214" t="n">
        <v>0</v>
      </c>
      <c r="H3214" t="n">
        <v>2</v>
      </c>
    </row>
    <row r="3215">
      <c r="A3215" t="inlineStr">
        <is>
          <t>DV9831-251-LG</t>
        </is>
      </c>
      <c r="B3215" s="45" t="n">
        <v>34.42</v>
      </c>
      <c r="C3215" s="45" t="n">
        <v>33.99</v>
      </c>
      <c r="D3215" s="45" t="n">
        <v>47.99</v>
      </c>
      <c r="E3215" t="n">
        <v>11</v>
      </c>
      <c r="F3215" t="n">
        <v>1</v>
      </c>
      <c r="G3215" t="n">
        <v>0</v>
      </c>
      <c r="H3215" t="n">
        <v>10</v>
      </c>
    </row>
    <row r="3216">
      <c r="A3216" t="inlineStr">
        <is>
          <t>DV9831-251-MD</t>
        </is>
      </c>
      <c r="B3216" s="45" t="n">
        <v>33.71</v>
      </c>
      <c r="C3216" s="45" t="n">
        <v>33.99</v>
      </c>
      <c r="D3216" s="45" t="n">
        <v>33.99</v>
      </c>
      <c r="E3216" t="n">
        <v>10</v>
      </c>
      <c r="F3216" t="n">
        <v>1</v>
      </c>
      <c r="G3216" t="n">
        <v>0</v>
      </c>
      <c r="H3216" t="n">
        <v>8</v>
      </c>
    </row>
    <row r="3217">
      <c r="A3217" t="inlineStr">
        <is>
          <t>DV9831-251-SM</t>
        </is>
      </c>
      <c r="B3217" s="45" t="n">
        <v>40.89</v>
      </c>
      <c r="C3217" s="45" t="n">
        <v>40.79</v>
      </c>
      <c r="D3217" s="45" t="n">
        <v>0</v>
      </c>
      <c r="E3217" t="n">
        <v>4</v>
      </c>
      <c r="F3217" t="n">
        <v>0</v>
      </c>
      <c r="G3217" t="n">
        <v>0</v>
      </c>
      <c r="H3217" t="n">
        <v>3</v>
      </c>
    </row>
    <row r="3218">
      <c r="A3218" t="inlineStr">
        <is>
          <t>DV9831-251-XL</t>
        </is>
      </c>
      <c r="B3218" s="45" t="n">
        <v>42.39</v>
      </c>
      <c r="C3218" s="45" t="n">
        <v>40.99</v>
      </c>
      <c r="D3218" s="45" t="n">
        <v>47.99</v>
      </c>
      <c r="E3218" t="n">
        <v>2</v>
      </c>
      <c r="F3218" t="n">
        <v>3</v>
      </c>
      <c r="G3218" t="n">
        <v>0</v>
      </c>
      <c r="H3218" t="n">
        <v>5</v>
      </c>
    </row>
    <row r="3219">
      <c r="A3219" t="inlineStr">
        <is>
          <t>DV9831-345-LG</t>
        </is>
      </c>
      <c r="B3219" s="45" t="n">
        <v>34.47</v>
      </c>
      <c r="C3219" s="45" t="n">
        <v>33.99</v>
      </c>
      <c r="D3219" s="45" t="n">
        <v>0</v>
      </c>
      <c r="E3219" t="n">
        <v>8</v>
      </c>
      <c r="F3219" t="n">
        <v>0</v>
      </c>
      <c r="G3219" t="n">
        <v>0</v>
      </c>
      <c r="H3219" t="n">
        <v>5</v>
      </c>
    </row>
    <row r="3220">
      <c r="A3220" t="inlineStr">
        <is>
          <t>DV9831-345-MD</t>
        </is>
      </c>
      <c r="B3220" s="45" t="n">
        <v>31.16</v>
      </c>
      <c r="C3220" s="45" t="n">
        <v>33.99</v>
      </c>
      <c r="D3220" s="45" t="n">
        <v>33.99</v>
      </c>
      <c r="E3220" t="n">
        <v>5</v>
      </c>
      <c r="F3220" t="n">
        <v>1</v>
      </c>
      <c r="G3220" t="n">
        <v>0</v>
      </c>
      <c r="H3220" t="n">
        <v>6</v>
      </c>
    </row>
    <row r="3221">
      <c r="A3221" t="inlineStr">
        <is>
          <t>DV9831-345-SM</t>
        </is>
      </c>
      <c r="B3221" s="45" t="n">
        <v>33.89</v>
      </c>
      <c r="C3221" s="45" t="n">
        <v>33.99</v>
      </c>
      <c r="D3221" s="45" t="n">
        <v>0</v>
      </c>
      <c r="E3221" t="n">
        <v>4</v>
      </c>
      <c r="F3221" t="n">
        <v>0</v>
      </c>
      <c r="G3221" t="n">
        <v>0</v>
      </c>
      <c r="H3221" t="n">
        <v>3</v>
      </c>
    </row>
    <row r="3222">
      <c r="A3222" t="inlineStr">
        <is>
          <t>DV9831-345-XL</t>
        </is>
      </c>
      <c r="B3222" s="45" t="n">
        <v>32.29</v>
      </c>
      <c r="C3222" s="45" t="n">
        <v>33.99</v>
      </c>
      <c r="D3222" s="45" t="n">
        <v>33.99</v>
      </c>
      <c r="E3222" t="n">
        <v>4</v>
      </c>
      <c r="F3222" t="n">
        <v>1</v>
      </c>
      <c r="G3222" t="n">
        <v>0</v>
      </c>
      <c r="H3222" t="n">
        <v>4</v>
      </c>
    </row>
    <row r="3223">
      <c r="A3223" t="inlineStr">
        <is>
          <t>DV9831-345-XXL</t>
        </is>
      </c>
      <c r="B3223" s="45" t="n">
        <v>33.99</v>
      </c>
      <c r="C3223" s="45" t="n">
        <v>33.99</v>
      </c>
      <c r="D3223" s="45" t="n">
        <v>0</v>
      </c>
      <c r="E3223" t="n">
        <v>2</v>
      </c>
      <c r="F3223" t="n">
        <v>0</v>
      </c>
      <c r="G3223" t="n">
        <v>0</v>
      </c>
      <c r="H3223" t="n">
        <v>2</v>
      </c>
    </row>
    <row r="3224">
      <c r="A3224" t="inlineStr">
        <is>
          <t>DV9831-361-SM</t>
        </is>
      </c>
      <c r="B3224" s="45" t="n">
        <v>20.99</v>
      </c>
      <c r="C3224" s="45" t="n">
        <v>20.99</v>
      </c>
      <c r="D3224" s="45" t="n">
        <v>0</v>
      </c>
      <c r="E3224" t="n">
        <v>2</v>
      </c>
      <c r="F3224" t="n">
        <v>0</v>
      </c>
      <c r="G3224" t="n">
        <v>0</v>
      </c>
      <c r="H3224" t="n">
        <v>1</v>
      </c>
    </row>
    <row r="3225">
      <c r="A3225" t="inlineStr">
        <is>
          <t>DV9831-361-XL</t>
        </is>
      </c>
      <c r="B3225" s="45" t="n">
        <v>30.32</v>
      </c>
      <c r="C3225" s="45" t="n">
        <v>28.99</v>
      </c>
      <c r="D3225" s="45" t="n">
        <v>32.99</v>
      </c>
      <c r="E3225" t="n">
        <v>2</v>
      </c>
      <c r="F3225" t="n">
        <v>1</v>
      </c>
      <c r="G3225" t="n">
        <v>0</v>
      </c>
      <c r="H3225" t="n">
        <v>3</v>
      </c>
    </row>
    <row r="3226">
      <c r="A3226" t="inlineStr">
        <is>
          <t>DV9831-361-XXL</t>
        </is>
      </c>
      <c r="B3226" s="45" t="n">
        <v>26.99</v>
      </c>
      <c r="C3226" s="45" t="n">
        <v>26.99</v>
      </c>
      <c r="D3226" s="45" t="n">
        <v>0</v>
      </c>
      <c r="E3226" t="n">
        <v>2</v>
      </c>
      <c r="F3226" t="n">
        <v>0</v>
      </c>
      <c r="G3226" t="n">
        <v>0</v>
      </c>
      <c r="H3226" t="n">
        <v>2</v>
      </c>
    </row>
    <row r="3227">
      <c r="A3227" t="inlineStr">
        <is>
          <t>DV9831-390-SM</t>
        </is>
      </c>
      <c r="B3227" s="45" t="n">
        <v>47.99</v>
      </c>
      <c r="C3227" s="45" t="n">
        <v>47.99</v>
      </c>
      <c r="D3227" s="45" t="n">
        <v>0</v>
      </c>
      <c r="E3227" t="n">
        <v>1</v>
      </c>
      <c r="F3227" t="n">
        <v>0</v>
      </c>
      <c r="G3227" t="n">
        <v>0</v>
      </c>
      <c r="H3227" t="n">
        <v>1</v>
      </c>
    </row>
    <row r="3228">
      <c r="A3228" t="inlineStr">
        <is>
          <t>DV9831-390-XXL</t>
        </is>
      </c>
      <c r="B3228" s="45" t="n">
        <v>41.99</v>
      </c>
      <c r="C3228" s="45" t="n">
        <v>41.99</v>
      </c>
      <c r="D3228" s="45" t="n">
        <v>0</v>
      </c>
      <c r="E3228" t="n">
        <v>2</v>
      </c>
      <c r="F3228" t="n">
        <v>0</v>
      </c>
      <c r="G3228" t="n">
        <v>0</v>
      </c>
      <c r="H3228" t="n">
        <v>2</v>
      </c>
    </row>
    <row r="3229">
      <c r="A3229" t="inlineStr">
        <is>
          <t>DV9831-411-LG</t>
        </is>
      </c>
      <c r="B3229" s="45" t="n">
        <v>45.32</v>
      </c>
      <c r="C3229" s="45" t="n">
        <v>47.99</v>
      </c>
      <c r="D3229" s="45" t="n">
        <v>47.99</v>
      </c>
      <c r="E3229" t="n">
        <v>8</v>
      </c>
      <c r="F3229" t="n">
        <v>1</v>
      </c>
      <c r="G3229" t="n">
        <v>0</v>
      </c>
      <c r="H3229" t="n">
        <v>8</v>
      </c>
    </row>
    <row r="3230">
      <c r="A3230" t="inlineStr">
        <is>
          <t>DV9831-411-MD</t>
        </is>
      </c>
      <c r="B3230" s="45" t="n">
        <v>46.41</v>
      </c>
      <c r="C3230" s="45" t="n">
        <v>47.99</v>
      </c>
      <c r="D3230" s="45" t="n">
        <v>0</v>
      </c>
      <c r="E3230" t="n">
        <v>6</v>
      </c>
      <c r="F3230" t="n">
        <v>0</v>
      </c>
      <c r="G3230" t="n">
        <v>0</v>
      </c>
      <c r="H3230" t="n">
        <v>6</v>
      </c>
    </row>
    <row r="3231">
      <c r="A3231" t="inlineStr">
        <is>
          <t>DV9831-411-SM</t>
        </is>
      </c>
      <c r="B3231" s="45" t="n">
        <v>43.24</v>
      </c>
      <c r="C3231" s="45" t="n">
        <v>43.24</v>
      </c>
      <c r="D3231" s="45" t="n">
        <v>0</v>
      </c>
      <c r="E3231" t="n">
        <v>2</v>
      </c>
      <c r="F3231" t="n">
        <v>0</v>
      </c>
      <c r="G3231" t="n">
        <v>0</v>
      </c>
      <c r="H3231" t="n">
        <v>2</v>
      </c>
    </row>
    <row r="3232">
      <c r="A3232" t="inlineStr">
        <is>
          <t>DV9831-411-XL</t>
        </is>
      </c>
      <c r="B3232" s="45" t="n">
        <v>46.19</v>
      </c>
      <c r="C3232" s="45" t="n">
        <v>47.99</v>
      </c>
      <c r="D3232" s="45" t="n">
        <v>47.99</v>
      </c>
      <c r="E3232" t="n">
        <v>3</v>
      </c>
      <c r="F3232" t="n">
        <v>1</v>
      </c>
      <c r="G3232" t="n">
        <v>0</v>
      </c>
      <c r="H3232" t="n">
        <v>4</v>
      </c>
    </row>
    <row r="3233">
      <c r="A3233" t="inlineStr">
        <is>
          <t>DV9831-411-XXL</t>
        </is>
      </c>
      <c r="B3233" s="45" t="n">
        <v>47.99</v>
      </c>
      <c r="C3233" s="45" t="n">
        <v>47.99</v>
      </c>
      <c r="D3233" s="45" t="n">
        <v>0</v>
      </c>
      <c r="E3233" t="n">
        <v>2</v>
      </c>
      <c r="F3233" t="n">
        <v>0</v>
      </c>
      <c r="G3233" t="n">
        <v>0</v>
      </c>
      <c r="H3233" t="n">
        <v>2</v>
      </c>
    </row>
    <row r="3234">
      <c r="A3234" t="inlineStr">
        <is>
          <t>DV9831-452-LG</t>
        </is>
      </c>
      <c r="B3234" s="45" t="n">
        <v>35.59</v>
      </c>
      <c r="C3234" s="45" t="n">
        <v>33.99</v>
      </c>
      <c r="D3234" s="45" t="n">
        <v>40.99</v>
      </c>
      <c r="E3234" t="n">
        <v>7</v>
      </c>
      <c r="F3234" t="n">
        <v>2</v>
      </c>
      <c r="G3234" t="n">
        <v>0</v>
      </c>
      <c r="H3234" t="n">
        <v>7</v>
      </c>
    </row>
    <row r="3235">
      <c r="A3235" t="inlineStr">
        <is>
          <t>DV9831-452-MD</t>
        </is>
      </c>
      <c r="B3235" s="45" t="n">
        <v>34.21</v>
      </c>
      <c r="C3235" s="45" t="n">
        <v>33.99</v>
      </c>
      <c r="D3235" s="45" t="n">
        <v>33.99</v>
      </c>
      <c r="E3235" t="n">
        <v>7</v>
      </c>
      <c r="F3235" t="n">
        <v>2</v>
      </c>
      <c r="G3235" t="n">
        <v>0</v>
      </c>
      <c r="H3235" t="n">
        <v>8</v>
      </c>
    </row>
    <row r="3236">
      <c r="A3236" t="inlineStr">
        <is>
          <t>DV9831-452-SM</t>
        </is>
      </c>
      <c r="B3236" s="45" t="n">
        <v>31.72</v>
      </c>
      <c r="C3236" s="45" t="n">
        <v>33.99</v>
      </c>
      <c r="D3236" s="45" t="n">
        <v>0</v>
      </c>
      <c r="E3236" t="n">
        <v>3</v>
      </c>
      <c r="F3236" t="n">
        <v>0</v>
      </c>
      <c r="G3236" t="n">
        <v>0</v>
      </c>
      <c r="H3236" t="n">
        <v>3</v>
      </c>
    </row>
    <row r="3237">
      <c r="A3237" t="inlineStr">
        <is>
          <t>DV9831-452-XL</t>
        </is>
      </c>
      <c r="B3237" s="45" t="n">
        <v>36.79</v>
      </c>
      <c r="C3237" s="45" t="n">
        <v>33.99</v>
      </c>
      <c r="D3237" s="45" t="n">
        <v>33.99</v>
      </c>
      <c r="E3237" t="n">
        <v>4</v>
      </c>
      <c r="F3237" t="n">
        <v>1</v>
      </c>
      <c r="G3237" t="n">
        <v>0</v>
      </c>
      <c r="H3237" t="n">
        <v>5</v>
      </c>
    </row>
    <row r="3238">
      <c r="A3238" t="inlineStr">
        <is>
          <t>DV9831-452-XXL</t>
        </is>
      </c>
      <c r="B3238" s="45" t="n">
        <v>33.99</v>
      </c>
      <c r="C3238" s="45" t="n">
        <v>33.99</v>
      </c>
      <c r="D3238" s="45" t="n">
        <v>33.99</v>
      </c>
      <c r="E3238" t="n">
        <v>2</v>
      </c>
      <c r="F3238" t="n">
        <v>1</v>
      </c>
      <c r="G3238" t="n">
        <v>0</v>
      </c>
      <c r="H3238" t="n">
        <v>3</v>
      </c>
    </row>
    <row r="3239">
      <c r="A3239" t="inlineStr">
        <is>
          <t>DV9839-010-LG</t>
        </is>
      </c>
      <c r="B3239" s="45" t="n">
        <v>33.26</v>
      </c>
      <c r="C3239" s="45" t="n">
        <v>37.99</v>
      </c>
      <c r="D3239" s="45" t="n">
        <v>29.99</v>
      </c>
      <c r="E3239" t="n">
        <v>38</v>
      </c>
      <c r="F3239" t="n">
        <v>5</v>
      </c>
      <c r="G3239" t="n">
        <v>0</v>
      </c>
      <c r="H3239" t="n">
        <v>28</v>
      </c>
    </row>
    <row r="3240">
      <c r="A3240" t="inlineStr">
        <is>
          <t>DV9839-010-MD</t>
        </is>
      </c>
      <c r="B3240" s="45" t="n">
        <v>33.56</v>
      </c>
      <c r="C3240" s="45" t="n">
        <v>37.99</v>
      </c>
      <c r="D3240" s="45" t="n">
        <v>37.99</v>
      </c>
      <c r="E3240" t="n">
        <v>32</v>
      </c>
      <c r="F3240" t="n">
        <v>5</v>
      </c>
      <c r="G3240" t="n">
        <v>0</v>
      </c>
      <c r="H3240" t="n">
        <v>26</v>
      </c>
    </row>
    <row r="3241">
      <c r="A3241" t="inlineStr">
        <is>
          <t>DV9839-010-SM</t>
        </is>
      </c>
      <c r="B3241" s="45" t="n">
        <v>31.3</v>
      </c>
      <c r="C3241" s="45" t="n">
        <v>33.99</v>
      </c>
      <c r="D3241" s="45" t="n">
        <v>34.19</v>
      </c>
      <c r="E3241" t="n">
        <v>15</v>
      </c>
      <c r="F3241" t="n">
        <v>2</v>
      </c>
      <c r="G3241" t="n">
        <v>0</v>
      </c>
      <c r="H3241" t="n">
        <v>13</v>
      </c>
    </row>
    <row r="3242">
      <c r="A3242" t="inlineStr">
        <is>
          <t>DV9839-010-XL</t>
        </is>
      </c>
      <c r="B3242" s="45" t="n">
        <v>32.92</v>
      </c>
      <c r="C3242" s="45" t="n">
        <v>30.39</v>
      </c>
      <c r="D3242" s="45" t="n">
        <v>33.99</v>
      </c>
      <c r="E3242" t="n">
        <v>16</v>
      </c>
      <c r="F3242" t="n">
        <v>4</v>
      </c>
      <c r="G3242" t="n">
        <v>0</v>
      </c>
      <c r="H3242" t="n">
        <v>18</v>
      </c>
    </row>
    <row r="3243">
      <c r="A3243" t="inlineStr">
        <is>
          <t>DV9839-010-XXL</t>
        </is>
      </c>
      <c r="B3243" s="45" t="n">
        <v>32.27</v>
      </c>
      <c r="C3243" s="45" t="n">
        <v>35.14</v>
      </c>
      <c r="D3243" s="45" t="n">
        <v>0</v>
      </c>
      <c r="E3243" t="n">
        <v>10</v>
      </c>
      <c r="F3243" t="n">
        <v>0</v>
      </c>
      <c r="G3243" t="n">
        <v>0</v>
      </c>
      <c r="H3243" t="n">
        <v>8</v>
      </c>
    </row>
    <row r="3244">
      <c r="A3244" t="inlineStr">
        <is>
          <t>DV9839-097-LG</t>
        </is>
      </c>
      <c r="B3244" s="45" t="n">
        <v>33.2</v>
      </c>
      <c r="C3244" s="45" t="n">
        <v>29.99</v>
      </c>
      <c r="D3244" s="45" t="n">
        <v>33.99</v>
      </c>
      <c r="E3244" t="n">
        <v>5</v>
      </c>
      <c r="F3244" t="n">
        <v>2</v>
      </c>
      <c r="G3244" t="n">
        <v>0</v>
      </c>
      <c r="H3244" t="n">
        <v>6</v>
      </c>
    </row>
    <row r="3245">
      <c r="A3245" t="inlineStr">
        <is>
          <t>DV9839-097-MD</t>
        </is>
      </c>
      <c r="B3245" s="45" t="n">
        <v>32.56</v>
      </c>
      <c r="C3245" s="45" t="n">
        <v>29.99</v>
      </c>
      <c r="D3245" s="45" t="n">
        <v>33.99</v>
      </c>
      <c r="E3245" t="n">
        <v>5</v>
      </c>
      <c r="F3245" t="n">
        <v>2</v>
      </c>
      <c r="G3245" t="n">
        <v>0</v>
      </c>
      <c r="H3245" t="n">
        <v>7</v>
      </c>
    </row>
    <row r="3246">
      <c r="A3246" t="inlineStr">
        <is>
          <t>DV9839-097-SM</t>
        </is>
      </c>
      <c r="B3246" s="45" t="n">
        <v>31.04</v>
      </c>
      <c r="C3246" s="45" t="n">
        <v>32.09</v>
      </c>
      <c r="D3246" s="45" t="n">
        <v>29.99</v>
      </c>
      <c r="E3246" t="n">
        <v>2</v>
      </c>
      <c r="F3246" t="n">
        <v>2</v>
      </c>
      <c r="G3246" t="n">
        <v>0</v>
      </c>
      <c r="H3246" t="n">
        <v>4</v>
      </c>
    </row>
    <row r="3247">
      <c r="A3247" t="inlineStr">
        <is>
          <t>DV9839-097-XL</t>
        </is>
      </c>
      <c r="B3247" s="45" t="n">
        <v>35.99</v>
      </c>
      <c r="C3247" s="45" t="n">
        <v>33.99</v>
      </c>
      <c r="D3247" s="45" t="n">
        <v>37.99</v>
      </c>
      <c r="E3247" t="n">
        <v>2</v>
      </c>
      <c r="F3247" t="n">
        <v>2</v>
      </c>
      <c r="G3247" t="n">
        <v>0</v>
      </c>
      <c r="H3247" t="n">
        <v>4</v>
      </c>
    </row>
    <row r="3248">
      <c r="A3248" t="inlineStr">
        <is>
          <t>DV9839-097-XXL</t>
        </is>
      </c>
      <c r="B3248" s="45" t="n">
        <v>37.99</v>
      </c>
      <c r="C3248" s="45" t="n">
        <v>37.99</v>
      </c>
      <c r="D3248" s="45" t="n">
        <v>0</v>
      </c>
      <c r="E3248" t="n">
        <v>3</v>
      </c>
      <c r="F3248" t="n">
        <v>0</v>
      </c>
      <c r="G3248" t="n">
        <v>0</v>
      </c>
      <c r="H3248" t="n">
        <v>3</v>
      </c>
    </row>
    <row r="3249">
      <c r="A3249" t="inlineStr">
        <is>
          <t>DV9839-100-LG</t>
        </is>
      </c>
      <c r="B3249" s="45" t="n">
        <v>32.93</v>
      </c>
      <c r="C3249" s="45" t="n">
        <v>35.14</v>
      </c>
      <c r="D3249" s="45" t="n">
        <v>29.99</v>
      </c>
      <c r="E3249" t="n">
        <v>6</v>
      </c>
      <c r="F3249" t="n">
        <v>1</v>
      </c>
      <c r="G3249" t="n">
        <v>0</v>
      </c>
      <c r="H3249" t="n">
        <v>5</v>
      </c>
    </row>
    <row r="3250">
      <c r="A3250" t="inlineStr">
        <is>
          <t>DV9839-100-MD</t>
        </is>
      </c>
      <c r="B3250" s="45" t="n">
        <v>33.66</v>
      </c>
      <c r="C3250" s="45" t="n">
        <v>37.99</v>
      </c>
      <c r="D3250" s="45" t="n">
        <v>34.19</v>
      </c>
      <c r="E3250" t="n">
        <v>8</v>
      </c>
      <c r="F3250" t="n">
        <v>4</v>
      </c>
      <c r="G3250" t="n">
        <v>0</v>
      </c>
      <c r="H3250" t="n">
        <v>11</v>
      </c>
    </row>
    <row r="3251">
      <c r="A3251" t="inlineStr">
        <is>
          <t>DV9839-100-SM</t>
        </is>
      </c>
      <c r="B3251" s="45" t="n">
        <v>35.39</v>
      </c>
      <c r="C3251" s="45" t="n">
        <v>37.99</v>
      </c>
      <c r="D3251" s="45" t="n">
        <v>34.19</v>
      </c>
      <c r="E3251" t="n">
        <v>4</v>
      </c>
      <c r="F3251" t="n">
        <v>2</v>
      </c>
      <c r="G3251" t="n">
        <v>0</v>
      </c>
      <c r="H3251" t="n">
        <v>6</v>
      </c>
    </row>
    <row r="3252">
      <c r="A3252" t="inlineStr">
        <is>
          <t>DV9839-100-XL</t>
        </is>
      </c>
      <c r="B3252" s="45" t="n">
        <v>35.57</v>
      </c>
      <c r="C3252" s="45" t="n">
        <v>37.99</v>
      </c>
      <c r="D3252" s="45" t="n">
        <v>37.99</v>
      </c>
      <c r="E3252" t="n">
        <v>6</v>
      </c>
      <c r="F3252" t="n">
        <v>2</v>
      </c>
      <c r="G3252" t="n">
        <v>0</v>
      </c>
      <c r="H3252" t="n">
        <v>8</v>
      </c>
    </row>
    <row r="3253">
      <c r="A3253" t="inlineStr">
        <is>
          <t>DV9839-100-XXL</t>
        </is>
      </c>
      <c r="B3253" s="45" t="n">
        <v>35.32</v>
      </c>
      <c r="C3253" s="45" t="n">
        <v>33.99</v>
      </c>
      <c r="D3253" s="45" t="n">
        <v>37.99</v>
      </c>
      <c r="E3253" t="n">
        <v>2</v>
      </c>
      <c r="F3253" t="n">
        <v>1</v>
      </c>
      <c r="G3253" t="n">
        <v>0</v>
      </c>
      <c r="H3253" t="n">
        <v>3</v>
      </c>
    </row>
    <row r="3254">
      <c r="A3254" t="inlineStr">
        <is>
          <t>DV9839-320-LG</t>
        </is>
      </c>
      <c r="B3254" s="45" t="n">
        <v>34.68</v>
      </c>
      <c r="C3254" s="45" t="n">
        <v>36.56</v>
      </c>
      <c r="D3254" s="45" t="n">
        <v>0</v>
      </c>
      <c r="E3254" t="n">
        <v>7</v>
      </c>
      <c r="F3254" t="n">
        <v>0</v>
      </c>
      <c r="G3254" t="n">
        <v>0</v>
      </c>
      <c r="H3254" t="n">
        <v>6</v>
      </c>
    </row>
    <row r="3255">
      <c r="A3255" t="inlineStr">
        <is>
          <t>DV9839-320-MD</t>
        </is>
      </c>
      <c r="B3255" s="45" t="n">
        <v>35.99</v>
      </c>
      <c r="C3255" s="45" t="n">
        <v>37.99</v>
      </c>
      <c r="D3255" s="45" t="n">
        <v>0</v>
      </c>
      <c r="E3255" t="n">
        <v>8</v>
      </c>
      <c r="F3255" t="n">
        <v>0</v>
      </c>
      <c r="G3255" t="n">
        <v>0</v>
      </c>
      <c r="H3255" t="n">
        <v>7</v>
      </c>
    </row>
    <row r="3256">
      <c r="A3256" t="inlineStr">
        <is>
          <t>DV9839-320-SM</t>
        </is>
      </c>
      <c r="B3256" s="45" t="n">
        <v>34.79</v>
      </c>
      <c r="C3256" s="45" t="n">
        <v>37.99</v>
      </c>
      <c r="D3256" s="45" t="n">
        <v>0</v>
      </c>
      <c r="E3256" t="n">
        <v>5</v>
      </c>
      <c r="F3256" t="n">
        <v>0</v>
      </c>
      <c r="G3256" t="n">
        <v>0</v>
      </c>
      <c r="H3256" t="n">
        <v>5</v>
      </c>
    </row>
    <row r="3257">
      <c r="A3257" t="inlineStr">
        <is>
          <t>DV9839-320-XL</t>
        </is>
      </c>
      <c r="B3257" s="45" t="n">
        <v>31.75</v>
      </c>
      <c r="C3257" s="45" t="n">
        <v>32.29</v>
      </c>
      <c r="D3257" s="45" t="n">
        <v>0</v>
      </c>
      <c r="E3257" t="n">
        <v>9</v>
      </c>
      <c r="F3257" t="n">
        <v>0</v>
      </c>
      <c r="G3257" t="n">
        <v>0</v>
      </c>
      <c r="H3257" t="n">
        <v>7</v>
      </c>
    </row>
    <row r="3258">
      <c r="A3258" t="inlineStr">
        <is>
          <t>DV9839-320-XXL</t>
        </is>
      </c>
      <c r="B3258" s="45" t="n">
        <v>30.63</v>
      </c>
      <c r="C3258" s="45" t="n">
        <v>31.14</v>
      </c>
      <c r="D3258" s="45" t="n">
        <v>0</v>
      </c>
      <c r="E3258" t="n">
        <v>5</v>
      </c>
      <c r="F3258" t="n">
        <v>0</v>
      </c>
      <c r="G3258" t="n">
        <v>0</v>
      </c>
      <c r="H3258" t="n">
        <v>4</v>
      </c>
    </row>
    <row r="3259">
      <c r="A3259" t="inlineStr">
        <is>
          <t>DV9839-411-LG</t>
        </is>
      </c>
      <c r="B3259" s="45" t="n">
        <v>35.39</v>
      </c>
      <c r="C3259" s="45" t="n">
        <v>37.99</v>
      </c>
      <c r="D3259" s="45" t="n">
        <v>34.19</v>
      </c>
      <c r="E3259" t="n">
        <v>4</v>
      </c>
      <c r="F3259" t="n">
        <v>2</v>
      </c>
      <c r="G3259" t="n">
        <v>0</v>
      </c>
      <c r="H3259" t="n">
        <v>6</v>
      </c>
    </row>
    <row r="3260">
      <c r="A3260" t="inlineStr">
        <is>
          <t>DV9839-411-MD</t>
        </is>
      </c>
      <c r="B3260" s="45" t="n">
        <v>37.99</v>
      </c>
      <c r="C3260" s="45" t="n">
        <v>37.99</v>
      </c>
      <c r="D3260" s="45" t="n">
        <v>0</v>
      </c>
      <c r="E3260" t="n">
        <v>4</v>
      </c>
      <c r="F3260" t="n">
        <v>0</v>
      </c>
      <c r="G3260" t="n">
        <v>0</v>
      </c>
      <c r="H3260" t="n">
        <v>4</v>
      </c>
    </row>
    <row r="3261">
      <c r="A3261" t="inlineStr">
        <is>
          <t>DV9839-411-SM</t>
        </is>
      </c>
      <c r="B3261" s="45" t="n">
        <v>34.67</v>
      </c>
      <c r="C3261" s="45" t="n">
        <v>37.99</v>
      </c>
      <c r="D3261" s="45" t="n">
        <v>30.39</v>
      </c>
      <c r="E3261" t="n">
        <v>3</v>
      </c>
      <c r="F3261" t="n">
        <v>1</v>
      </c>
      <c r="G3261" t="n">
        <v>0</v>
      </c>
      <c r="H3261" t="n">
        <v>4</v>
      </c>
    </row>
    <row r="3262">
      <c r="A3262" t="inlineStr">
        <is>
          <t>DV9839-411-XL</t>
        </is>
      </c>
      <c r="B3262" s="45" t="n">
        <v>37.99</v>
      </c>
      <c r="C3262" s="45" t="n">
        <v>37.99</v>
      </c>
      <c r="D3262" s="45" t="n">
        <v>0</v>
      </c>
      <c r="E3262" t="n">
        <v>3</v>
      </c>
      <c r="F3262" t="n">
        <v>0</v>
      </c>
      <c r="G3262" t="n">
        <v>0</v>
      </c>
      <c r="H3262" t="n">
        <v>3</v>
      </c>
    </row>
    <row r="3263">
      <c r="A3263" t="inlineStr">
        <is>
          <t>DV9839-411-XXL</t>
        </is>
      </c>
      <c r="B3263" s="45" t="n">
        <v>34.19</v>
      </c>
      <c r="C3263" s="45" t="n">
        <v>30.39</v>
      </c>
      <c r="D3263" s="45" t="n">
        <v>37.99</v>
      </c>
      <c r="E3263" t="n">
        <v>1</v>
      </c>
      <c r="F3263" t="n">
        <v>1</v>
      </c>
      <c r="G3263" t="n">
        <v>0</v>
      </c>
      <c r="H3263" t="n">
        <v>2</v>
      </c>
    </row>
    <row r="3264">
      <c r="A3264" t="inlineStr">
        <is>
          <t>DV9857-010-LG</t>
        </is>
      </c>
      <c r="B3264" s="45" t="n">
        <v>26.38</v>
      </c>
      <c r="C3264" s="45" t="n">
        <v>24.99</v>
      </c>
      <c r="D3264" s="45" t="n">
        <v>24.99</v>
      </c>
      <c r="E3264" t="n">
        <v>20</v>
      </c>
      <c r="F3264" t="n">
        <v>17</v>
      </c>
      <c r="G3264" t="n">
        <v>0</v>
      </c>
      <c r="H3264" t="n">
        <v>15</v>
      </c>
    </row>
    <row r="3265">
      <c r="A3265" t="inlineStr">
        <is>
          <t>DV9857-010-MD</t>
        </is>
      </c>
      <c r="B3265" s="45" t="n">
        <v>25.68</v>
      </c>
      <c r="C3265" s="45" t="n">
        <v>24.99</v>
      </c>
      <c r="D3265" s="45" t="n">
        <v>24.99</v>
      </c>
      <c r="E3265" t="n">
        <v>27</v>
      </c>
      <c r="F3265" t="n">
        <v>9</v>
      </c>
      <c r="G3265" t="n">
        <v>0</v>
      </c>
      <c r="H3265" t="n">
        <v>17</v>
      </c>
    </row>
    <row r="3266">
      <c r="A3266" t="inlineStr">
        <is>
          <t>DV9857-010-SM</t>
        </is>
      </c>
      <c r="B3266" s="45" t="n">
        <v>24.45</v>
      </c>
      <c r="C3266" s="45" t="n">
        <v>24.99</v>
      </c>
      <c r="D3266" s="45" t="n">
        <v>24.99</v>
      </c>
      <c r="E3266" t="n">
        <v>10</v>
      </c>
      <c r="F3266" t="n">
        <v>6</v>
      </c>
      <c r="G3266" t="n">
        <v>0</v>
      </c>
      <c r="H3266" t="n">
        <v>11</v>
      </c>
    </row>
    <row r="3267">
      <c r="A3267" t="inlineStr">
        <is>
          <t>DV9857-010-XL</t>
        </is>
      </c>
      <c r="B3267" s="45" t="n">
        <v>28.63</v>
      </c>
      <c r="C3267" s="45" t="n">
        <v>27.89</v>
      </c>
      <c r="D3267" s="45" t="n">
        <v>24.99</v>
      </c>
      <c r="E3267" t="n">
        <v>9</v>
      </c>
      <c r="F3267" t="n">
        <v>11</v>
      </c>
      <c r="G3267" t="n">
        <v>0</v>
      </c>
      <c r="H3267" t="n">
        <v>12</v>
      </c>
    </row>
    <row r="3268">
      <c r="A3268" t="inlineStr">
        <is>
          <t>DV9857-010-XXL</t>
        </is>
      </c>
      <c r="B3268" s="45" t="n">
        <v>24.53</v>
      </c>
      <c r="C3268" s="45" t="n">
        <v>24.99</v>
      </c>
      <c r="D3268" s="45" t="n">
        <v>24.99</v>
      </c>
      <c r="E3268" t="n">
        <v>8</v>
      </c>
      <c r="F3268" t="n">
        <v>5</v>
      </c>
      <c r="G3268" t="n">
        <v>0</v>
      </c>
      <c r="H3268" t="n">
        <v>11</v>
      </c>
    </row>
    <row r="3269">
      <c r="A3269" t="inlineStr">
        <is>
          <t>DV9857-068-XXL</t>
        </is>
      </c>
      <c r="B3269" s="45" t="n">
        <v>24.99</v>
      </c>
      <c r="C3269" s="45" t="n">
        <v>0</v>
      </c>
      <c r="D3269" s="45" t="n">
        <v>24.99</v>
      </c>
      <c r="E3269" t="n">
        <v>0</v>
      </c>
      <c r="F3269" t="n">
        <v>4</v>
      </c>
      <c r="G3269" t="n">
        <v>0</v>
      </c>
      <c r="H3269" t="n">
        <v>2</v>
      </c>
    </row>
    <row r="3270">
      <c r="A3270" t="inlineStr">
        <is>
          <t>DV9857-390-LG</t>
        </is>
      </c>
      <c r="B3270" s="45" t="n">
        <v>34.67</v>
      </c>
      <c r="C3270" s="45" t="n">
        <v>32.99</v>
      </c>
      <c r="D3270" s="45" t="n">
        <v>31.99</v>
      </c>
      <c r="E3270" t="n">
        <v>20</v>
      </c>
      <c r="F3270" t="n">
        <v>3</v>
      </c>
      <c r="G3270" t="n">
        <v>0</v>
      </c>
      <c r="H3270" t="n">
        <v>14</v>
      </c>
    </row>
    <row r="3271">
      <c r="A3271" t="inlineStr">
        <is>
          <t>DV9857-390-MD</t>
        </is>
      </c>
      <c r="B3271" s="45" t="n">
        <v>33.1</v>
      </c>
      <c r="C3271" s="45" t="n">
        <v>31.99</v>
      </c>
      <c r="D3271" s="45" t="n">
        <v>31.99</v>
      </c>
      <c r="E3271" t="n">
        <v>13</v>
      </c>
      <c r="F3271" t="n">
        <v>1</v>
      </c>
      <c r="G3271" t="n">
        <v>0</v>
      </c>
      <c r="H3271" t="n">
        <v>10</v>
      </c>
    </row>
    <row r="3272">
      <c r="A3272" t="inlineStr">
        <is>
          <t>DV9857-390-SM</t>
        </is>
      </c>
      <c r="B3272" s="45" t="n">
        <v>32.85</v>
      </c>
      <c r="C3272" s="45" t="n">
        <v>31.99</v>
      </c>
      <c r="D3272" s="45" t="n">
        <v>31.99</v>
      </c>
      <c r="E3272" t="n">
        <v>4</v>
      </c>
      <c r="F3272" t="n">
        <v>3</v>
      </c>
      <c r="G3272" t="n">
        <v>0</v>
      </c>
      <c r="H3272" t="n">
        <v>5</v>
      </c>
    </row>
    <row r="3273">
      <c r="A3273" t="inlineStr">
        <is>
          <t>DV9857-390-XL</t>
        </is>
      </c>
      <c r="B3273" s="45" t="n">
        <v>37.06</v>
      </c>
      <c r="C3273" s="45" t="n">
        <v>39.99</v>
      </c>
      <c r="D3273" s="45" t="n">
        <v>39.99</v>
      </c>
      <c r="E3273" t="n">
        <v>11</v>
      </c>
      <c r="F3273" t="n">
        <v>1</v>
      </c>
      <c r="G3273" t="n">
        <v>0</v>
      </c>
      <c r="H3273" t="n">
        <v>8</v>
      </c>
    </row>
    <row r="3274">
      <c r="A3274" t="inlineStr">
        <is>
          <t>DV9857-390-XXL</t>
        </is>
      </c>
      <c r="B3274" s="45" t="n">
        <v>39.99</v>
      </c>
      <c r="C3274" s="45" t="n">
        <v>39.99</v>
      </c>
      <c r="D3274" s="45" t="n">
        <v>0</v>
      </c>
      <c r="E3274" t="n">
        <v>1</v>
      </c>
      <c r="F3274" t="n">
        <v>0</v>
      </c>
      <c r="G3274" t="n">
        <v>0</v>
      </c>
      <c r="H3274" t="n">
        <v>1</v>
      </c>
    </row>
    <row r="3275">
      <c r="A3275" t="inlineStr">
        <is>
          <t>DV9857-455-XL</t>
        </is>
      </c>
      <c r="B3275" s="45" t="n">
        <v>24.99</v>
      </c>
      <c r="C3275" s="45" t="n">
        <v>0</v>
      </c>
      <c r="D3275" s="45" t="n">
        <v>24.99</v>
      </c>
      <c r="E3275" t="n">
        <v>0</v>
      </c>
      <c r="F3275" t="n">
        <v>1</v>
      </c>
      <c r="G3275" t="n">
        <v>0</v>
      </c>
      <c r="H3275" t="n">
        <v>1</v>
      </c>
    </row>
    <row r="3276">
      <c r="A3276" t="inlineStr">
        <is>
          <t>DV9857-455-XXL</t>
        </is>
      </c>
      <c r="B3276" s="45" t="n">
        <v>24.99</v>
      </c>
      <c r="C3276" s="45" t="n">
        <v>24.99</v>
      </c>
      <c r="D3276" s="45" t="n">
        <v>0</v>
      </c>
      <c r="E3276" t="n">
        <v>1</v>
      </c>
      <c r="F3276" t="n">
        <v>0</v>
      </c>
      <c r="G3276" t="n">
        <v>0</v>
      </c>
      <c r="H3276" t="n">
        <v>1</v>
      </c>
    </row>
    <row r="3277">
      <c r="A3277" t="inlineStr">
        <is>
          <t>DX0061-653-MD</t>
        </is>
      </c>
      <c r="B3277" s="45" t="n">
        <v>21.99</v>
      </c>
      <c r="C3277" s="45" t="n">
        <v>17.99</v>
      </c>
      <c r="D3277" s="45" t="n">
        <v>22.99</v>
      </c>
      <c r="E3277" t="n">
        <v>1</v>
      </c>
      <c r="F3277" t="n">
        <v>4</v>
      </c>
      <c r="G3277" t="n">
        <v>0</v>
      </c>
      <c r="H3277" t="n">
        <v>4</v>
      </c>
    </row>
    <row r="3278">
      <c r="A3278" t="inlineStr">
        <is>
          <t>DX0706-010-LG</t>
        </is>
      </c>
      <c r="B3278" s="45" t="n">
        <v>12.99</v>
      </c>
      <c r="C3278" s="45" t="n">
        <v>12.99</v>
      </c>
      <c r="D3278" s="45" t="n">
        <v>12.99</v>
      </c>
      <c r="E3278" t="n">
        <v>1</v>
      </c>
      <c r="F3278" t="n">
        <v>3</v>
      </c>
      <c r="G3278" t="n">
        <v>0</v>
      </c>
      <c r="H3278" t="n">
        <v>2</v>
      </c>
    </row>
    <row r="3279">
      <c r="A3279" t="inlineStr">
        <is>
          <t>DX0706-010-MD</t>
        </is>
      </c>
      <c r="B3279" s="45" t="n">
        <v>15.16</v>
      </c>
      <c r="C3279" s="45" t="n">
        <v>17.49</v>
      </c>
      <c r="D3279" s="45" t="n">
        <v>12.99</v>
      </c>
      <c r="E3279" t="n">
        <v>4</v>
      </c>
      <c r="F3279" t="n">
        <v>5</v>
      </c>
      <c r="G3279" t="n">
        <v>0</v>
      </c>
      <c r="H3279" t="n">
        <v>6</v>
      </c>
    </row>
    <row r="3280">
      <c r="A3280" t="inlineStr">
        <is>
          <t>DX0706-010-SM</t>
        </is>
      </c>
      <c r="B3280" s="45" t="n">
        <v>21.32</v>
      </c>
      <c r="C3280" s="45" t="n">
        <v>20.62</v>
      </c>
      <c r="D3280" s="45" t="n">
        <v>22.49</v>
      </c>
      <c r="E3280" t="n">
        <v>8</v>
      </c>
      <c r="F3280" t="n">
        <v>5</v>
      </c>
      <c r="G3280" t="n">
        <v>0</v>
      </c>
      <c r="H3280" t="n">
        <v>7</v>
      </c>
    </row>
    <row r="3281">
      <c r="A3281" t="inlineStr">
        <is>
          <t>DX0706-010-XS</t>
        </is>
      </c>
      <c r="B3281" s="45" t="n">
        <v>16.65</v>
      </c>
      <c r="C3281" s="45" t="n">
        <v>14.99</v>
      </c>
      <c r="D3281" s="45" t="n">
        <v>12.99</v>
      </c>
      <c r="E3281" t="n">
        <v>8</v>
      </c>
      <c r="F3281" t="n">
        <v>4</v>
      </c>
      <c r="G3281" t="n">
        <v>0</v>
      </c>
      <c r="H3281" t="n">
        <v>9</v>
      </c>
    </row>
    <row r="3282">
      <c r="A3282" t="inlineStr">
        <is>
          <t>DX0706-533-LG</t>
        </is>
      </c>
      <c r="B3282" s="45" t="n">
        <v>21.24</v>
      </c>
      <c r="C3282" s="45" t="n">
        <v>19.99</v>
      </c>
      <c r="D3282" s="45" t="n">
        <v>22.49</v>
      </c>
      <c r="E3282" t="n">
        <v>2</v>
      </c>
      <c r="F3282" t="n">
        <v>2</v>
      </c>
      <c r="G3282" t="n">
        <v>0</v>
      </c>
      <c r="H3282" t="n">
        <v>3</v>
      </c>
    </row>
    <row r="3283">
      <c r="A3283" t="inlineStr">
        <is>
          <t>DX0706-533-MD</t>
        </is>
      </c>
      <c r="B3283" s="45" t="n">
        <v>21.95</v>
      </c>
      <c r="C3283" s="45" t="n">
        <v>22.49</v>
      </c>
      <c r="D3283" s="45" t="n">
        <v>24.99</v>
      </c>
      <c r="E3283" t="n">
        <v>6</v>
      </c>
      <c r="F3283" t="n">
        <v>1</v>
      </c>
      <c r="G3283" t="n">
        <v>0</v>
      </c>
      <c r="H3283" t="n">
        <v>7</v>
      </c>
    </row>
    <row r="3284">
      <c r="A3284" t="inlineStr">
        <is>
          <t>DX0706-533-SM</t>
        </is>
      </c>
      <c r="B3284" s="45" t="n">
        <v>21.14</v>
      </c>
      <c r="C3284" s="45" t="n">
        <v>19.99</v>
      </c>
      <c r="D3284" s="45" t="n">
        <v>19.99</v>
      </c>
      <c r="E3284" t="n">
        <v>12</v>
      </c>
      <c r="F3284" t="n">
        <v>1</v>
      </c>
      <c r="G3284" t="n">
        <v>0</v>
      </c>
      <c r="H3284" t="n">
        <v>11</v>
      </c>
    </row>
    <row r="3285">
      <c r="A3285" t="inlineStr">
        <is>
          <t>DX0706-533-XS</t>
        </is>
      </c>
      <c r="B3285" s="45" t="n">
        <v>20.16</v>
      </c>
      <c r="C3285" s="45" t="n">
        <v>19.99</v>
      </c>
      <c r="D3285" s="45" t="n">
        <v>0</v>
      </c>
      <c r="E3285" t="n">
        <v>6</v>
      </c>
      <c r="F3285" t="n">
        <v>0</v>
      </c>
      <c r="G3285" t="n">
        <v>0</v>
      </c>
      <c r="H3285" t="n">
        <v>5</v>
      </c>
    </row>
    <row r="3286">
      <c r="A3286" t="inlineStr">
        <is>
          <t>DX6010-010-LG</t>
        </is>
      </c>
      <c r="B3286" s="45" t="n">
        <v>39.99</v>
      </c>
      <c r="C3286" s="45" t="n">
        <v>39.99</v>
      </c>
      <c r="D3286" s="45" t="n">
        <v>0</v>
      </c>
      <c r="E3286" t="n">
        <v>3</v>
      </c>
      <c r="F3286" t="n">
        <v>0</v>
      </c>
      <c r="G3286" t="n">
        <v>0</v>
      </c>
      <c r="H3286" t="n">
        <v>3</v>
      </c>
    </row>
    <row r="3287">
      <c r="A3287" t="inlineStr">
        <is>
          <t>DX6010-010-MD</t>
        </is>
      </c>
      <c r="B3287" s="45" t="n">
        <v>37.59</v>
      </c>
      <c r="C3287" s="45" t="n">
        <v>39.99</v>
      </c>
      <c r="D3287" s="45" t="n">
        <v>0</v>
      </c>
      <c r="E3287" t="n">
        <v>10</v>
      </c>
      <c r="F3287" t="n">
        <v>0</v>
      </c>
      <c r="G3287" t="n">
        <v>0</v>
      </c>
      <c r="H3287" t="n">
        <v>8</v>
      </c>
    </row>
    <row r="3288">
      <c r="A3288" t="inlineStr">
        <is>
          <t>DX6010-010-SM</t>
        </is>
      </c>
      <c r="B3288" s="45" t="n">
        <v>36.35</v>
      </c>
      <c r="C3288" s="45" t="n">
        <v>39.99</v>
      </c>
      <c r="D3288" s="45" t="n">
        <v>39.99</v>
      </c>
      <c r="E3288" t="n">
        <v>10</v>
      </c>
      <c r="F3288" t="n">
        <v>1</v>
      </c>
      <c r="G3288" t="n">
        <v>0</v>
      </c>
      <c r="H3288" t="n">
        <v>8</v>
      </c>
    </row>
    <row r="3289">
      <c r="A3289" t="inlineStr">
        <is>
          <t>DX6010-010-XS</t>
        </is>
      </c>
      <c r="B3289" s="45" t="n">
        <v>39.99</v>
      </c>
      <c r="C3289" s="45" t="n">
        <v>39.99</v>
      </c>
      <c r="D3289" s="45" t="n">
        <v>0</v>
      </c>
      <c r="E3289" t="n">
        <v>2</v>
      </c>
      <c r="F3289" t="n">
        <v>0</v>
      </c>
      <c r="G3289" t="n">
        <v>0</v>
      </c>
      <c r="H3289" t="n">
        <v>2</v>
      </c>
    </row>
    <row r="3290">
      <c r="A3290" t="inlineStr">
        <is>
          <t>DX6012-010-LG</t>
        </is>
      </c>
      <c r="B3290" s="45" t="n">
        <v>37.79</v>
      </c>
      <c r="C3290" s="45" t="n">
        <v>35.99</v>
      </c>
      <c r="D3290" s="45" t="n">
        <v>44.99</v>
      </c>
      <c r="E3290" t="n">
        <v>4</v>
      </c>
      <c r="F3290" t="n">
        <v>1</v>
      </c>
      <c r="G3290" t="n">
        <v>0</v>
      </c>
      <c r="H3290" t="n">
        <v>5</v>
      </c>
    </row>
    <row r="3291">
      <c r="A3291" t="inlineStr">
        <is>
          <t>DX6012-010-MD</t>
        </is>
      </c>
      <c r="B3291" s="45" t="n">
        <v>38.85</v>
      </c>
      <c r="C3291" s="45" t="n">
        <v>35.99</v>
      </c>
      <c r="D3291" s="45" t="n">
        <v>40.49</v>
      </c>
      <c r="E3291" t="n">
        <v>6</v>
      </c>
      <c r="F3291" t="n">
        <v>3</v>
      </c>
      <c r="G3291" t="n">
        <v>0</v>
      </c>
      <c r="H3291" t="n">
        <v>7</v>
      </c>
    </row>
    <row r="3292">
      <c r="A3292" t="inlineStr">
        <is>
          <t>DX6012-010-SM</t>
        </is>
      </c>
      <c r="B3292" s="45" t="n">
        <v>40.36</v>
      </c>
      <c r="C3292" s="45" t="n">
        <v>39.36</v>
      </c>
      <c r="D3292" s="45" t="n">
        <v>44.99</v>
      </c>
      <c r="E3292" t="n">
        <v>8</v>
      </c>
      <c r="F3292" t="n">
        <v>2</v>
      </c>
      <c r="G3292" t="n">
        <v>0</v>
      </c>
      <c r="H3292" t="n">
        <v>6</v>
      </c>
    </row>
    <row r="3293">
      <c r="A3293" t="inlineStr">
        <is>
          <t>DX6012-010-XS</t>
        </is>
      </c>
      <c r="B3293" s="45" t="n">
        <v>39.65</v>
      </c>
      <c r="C3293" s="45" t="n">
        <v>39.36</v>
      </c>
      <c r="D3293" s="45" t="n">
        <v>44.99</v>
      </c>
      <c r="E3293" t="n">
        <v>6</v>
      </c>
      <c r="F3293" t="n">
        <v>2</v>
      </c>
      <c r="G3293" t="n">
        <v>0</v>
      </c>
      <c r="H3293" t="n">
        <v>6</v>
      </c>
    </row>
    <row r="3294">
      <c r="A3294" t="inlineStr">
        <is>
          <t>DX6012-701-LG</t>
        </is>
      </c>
      <c r="B3294" s="45" t="n">
        <v>39.71</v>
      </c>
      <c r="C3294" s="45" t="n">
        <v>35.99</v>
      </c>
      <c r="D3294" s="45" t="n">
        <v>0</v>
      </c>
      <c r="E3294" t="n">
        <v>5</v>
      </c>
      <c r="F3294" t="n">
        <v>0</v>
      </c>
      <c r="G3294" t="n">
        <v>0</v>
      </c>
      <c r="H3294" t="n">
        <v>5</v>
      </c>
    </row>
    <row r="3295">
      <c r="A3295" t="inlineStr">
        <is>
          <t>DX6012-701-MD</t>
        </is>
      </c>
      <c r="B3295" s="45" t="n">
        <v>36.59</v>
      </c>
      <c r="C3295" s="45" t="n">
        <v>35.39</v>
      </c>
      <c r="D3295" s="45" t="n">
        <v>0</v>
      </c>
      <c r="E3295" t="n">
        <v>9</v>
      </c>
      <c r="F3295" t="n">
        <v>0</v>
      </c>
      <c r="G3295" t="n">
        <v>0</v>
      </c>
      <c r="H3295" t="n">
        <v>6</v>
      </c>
    </row>
    <row r="3296">
      <c r="A3296" t="inlineStr">
        <is>
          <t>DX6012-701-SM</t>
        </is>
      </c>
      <c r="B3296" s="45" t="n">
        <v>34.04</v>
      </c>
      <c r="C3296" s="45" t="n">
        <v>34.79</v>
      </c>
      <c r="D3296" s="45" t="n">
        <v>47.99</v>
      </c>
      <c r="E3296" t="n">
        <v>11</v>
      </c>
      <c r="F3296" t="n">
        <v>1</v>
      </c>
      <c r="G3296" t="n">
        <v>0</v>
      </c>
      <c r="H3296" t="n">
        <v>8</v>
      </c>
    </row>
    <row r="3297">
      <c r="A3297" t="inlineStr">
        <is>
          <t>DX6012-701-XS</t>
        </is>
      </c>
      <c r="B3297" s="45" t="n">
        <v>35.19</v>
      </c>
      <c r="C3297" s="45" t="n">
        <v>30.59</v>
      </c>
      <c r="D3297" s="45" t="n">
        <v>0</v>
      </c>
      <c r="E3297" t="n">
        <v>3</v>
      </c>
      <c r="F3297" t="n">
        <v>0</v>
      </c>
      <c r="G3297" t="n">
        <v>0</v>
      </c>
      <c r="H3297" t="n">
        <v>3</v>
      </c>
    </row>
    <row r="3298">
      <c r="A3298" t="inlineStr">
        <is>
          <t>DX6821-010-LG</t>
        </is>
      </c>
      <c r="B3298" s="45" t="n">
        <v>31.24</v>
      </c>
      <c r="C3298" s="45" t="n">
        <v>29.99</v>
      </c>
      <c r="D3298" s="45" t="n">
        <v>0</v>
      </c>
      <c r="E3298" t="n">
        <v>15</v>
      </c>
      <c r="F3298" t="n">
        <v>0</v>
      </c>
      <c r="G3298" t="n">
        <v>0</v>
      </c>
      <c r="H3298" t="n">
        <v>13</v>
      </c>
    </row>
    <row r="3299">
      <c r="A3299" t="inlineStr">
        <is>
          <t>DX6821-010-MD</t>
        </is>
      </c>
      <c r="B3299" s="45" t="n">
        <v>31.53</v>
      </c>
      <c r="C3299" s="45" t="n">
        <v>29.99</v>
      </c>
      <c r="D3299" s="45" t="n">
        <v>36.49</v>
      </c>
      <c r="E3299" t="n">
        <v>22</v>
      </c>
      <c r="F3299" t="n">
        <v>6</v>
      </c>
      <c r="G3299" t="n">
        <v>0</v>
      </c>
      <c r="H3299" t="n">
        <v>17</v>
      </c>
    </row>
    <row r="3300">
      <c r="A3300" t="inlineStr">
        <is>
          <t>DX6821-010-SM</t>
        </is>
      </c>
      <c r="B3300" s="45" t="n">
        <v>32.27</v>
      </c>
      <c r="C3300" s="45" t="n">
        <v>29.99</v>
      </c>
      <c r="D3300" s="45" t="n">
        <v>42.99</v>
      </c>
      <c r="E3300" t="n">
        <v>26</v>
      </c>
      <c r="F3300" t="n">
        <v>1</v>
      </c>
      <c r="G3300" t="n">
        <v>0</v>
      </c>
      <c r="H3300" t="n">
        <v>19</v>
      </c>
    </row>
    <row r="3301">
      <c r="A3301" t="inlineStr">
        <is>
          <t>DX6821-010-XS</t>
        </is>
      </c>
      <c r="B3301" s="45" t="n">
        <v>29.05</v>
      </c>
      <c r="C3301" s="45" t="n">
        <v>29.99</v>
      </c>
      <c r="D3301" s="45" t="n">
        <v>0</v>
      </c>
      <c r="E3301" t="n">
        <v>8</v>
      </c>
      <c r="F3301" t="n">
        <v>0</v>
      </c>
      <c r="G3301" t="n">
        <v>0</v>
      </c>
      <c r="H3301" t="n">
        <v>7</v>
      </c>
    </row>
    <row r="3302">
      <c r="A3302" t="inlineStr">
        <is>
          <t>DX6821-208-SM</t>
        </is>
      </c>
      <c r="B3302" s="45" t="n">
        <v>22.99</v>
      </c>
      <c r="C3302" s="45" t="n">
        <v>22.99</v>
      </c>
      <c r="D3302" s="45" t="n">
        <v>0</v>
      </c>
      <c r="E3302" t="n">
        <v>1</v>
      </c>
      <c r="F3302" t="n">
        <v>0</v>
      </c>
      <c r="G3302" t="n">
        <v>0</v>
      </c>
      <c r="H3302" t="n">
        <v>1</v>
      </c>
    </row>
    <row r="3303">
      <c r="A3303" t="inlineStr">
        <is>
          <t>DX6821-208-XS</t>
        </is>
      </c>
      <c r="B3303" s="45" t="n">
        <v>19.99</v>
      </c>
      <c r="C3303" s="45" t="n">
        <v>19.99</v>
      </c>
      <c r="D3303" s="45" t="n">
        <v>0</v>
      </c>
      <c r="E3303" t="n">
        <v>2</v>
      </c>
      <c r="F3303" t="n">
        <v>0</v>
      </c>
      <c r="G3303" t="n">
        <v>0</v>
      </c>
      <c r="H3303" t="n">
        <v>1</v>
      </c>
    </row>
    <row r="3304">
      <c r="A3304" t="inlineStr">
        <is>
          <t>DX6821-233-LG</t>
        </is>
      </c>
      <c r="B3304" s="45" t="n">
        <v>36.72</v>
      </c>
      <c r="C3304" s="45" t="n">
        <v>36.8</v>
      </c>
      <c r="D3304" s="45" t="n">
        <v>42.99</v>
      </c>
      <c r="E3304" t="n">
        <v>5</v>
      </c>
      <c r="F3304" t="n">
        <v>1</v>
      </c>
      <c r="G3304" t="n">
        <v>0</v>
      </c>
      <c r="H3304" t="n">
        <v>5</v>
      </c>
    </row>
    <row r="3305">
      <c r="A3305" t="inlineStr">
        <is>
          <t>DX6821-233-MD</t>
        </is>
      </c>
      <c r="B3305" s="45" t="n">
        <v>35.38</v>
      </c>
      <c r="C3305" s="45" t="n">
        <v>34.99</v>
      </c>
      <c r="D3305" s="45" t="n">
        <v>42.99</v>
      </c>
      <c r="E3305" t="n">
        <v>7</v>
      </c>
      <c r="F3305" t="n">
        <v>2</v>
      </c>
      <c r="G3305" t="n">
        <v>0</v>
      </c>
      <c r="H3305" t="n">
        <v>6</v>
      </c>
    </row>
    <row r="3306">
      <c r="A3306" t="inlineStr">
        <is>
          <t>DX6821-233-SM</t>
        </is>
      </c>
      <c r="B3306" s="45" t="n">
        <v>35.78</v>
      </c>
      <c r="C3306" s="45" t="n">
        <v>38.69</v>
      </c>
      <c r="D3306" s="45" t="n">
        <v>42.99</v>
      </c>
      <c r="E3306" t="n">
        <v>8</v>
      </c>
      <c r="F3306" t="n">
        <v>2</v>
      </c>
      <c r="G3306" t="n">
        <v>0</v>
      </c>
      <c r="H3306" t="n">
        <v>7</v>
      </c>
    </row>
    <row r="3307">
      <c r="A3307" t="inlineStr">
        <is>
          <t>DX6821-233-XS</t>
        </is>
      </c>
      <c r="B3307" s="45" t="n">
        <v>30.44</v>
      </c>
      <c r="C3307" s="45" t="n">
        <v>28.16</v>
      </c>
      <c r="D3307" s="45" t="n">
        <v>34.99</v>
      </c>
      <c r="E3307" t="n">
        <v>2</v>
      </c>
      <c r="F3307" t="n">
        <v>1</v>
      </c>
      <c r="G3307" t="n">
        <v>0</v>
      </c>
      <c r="H3307" t="n">
        <v>3</v>
      </c>
    </row>
    <row r="3308">
      <c r="A3308" t="inlineStr">
        <is>
          <t>DX6821-338-LG</t>
        </is>
      </c>
      <c r="B3308" s="45" t="n">
        <v>24.59</v>
      </c>
      <c r="C3308" s="45" t="n">
        <v>31.49</v>
      </c>
      <c r="D3308" s="45" t="n">
        <v>0</v>
      </c>
      <c r="E3308" t="n">
        <v>5</v>
      </c>
      <c r="F3308" t="n">
        <v>0</v>
      </c>
      <c r="G3308" t="n">
        <v>0</v>
      </c>
      <c r="H3308" t="n">
        <v>2</v>
      </c>
    </row>
    <row r="3309">
      <c r="A3309" t="inlineStr">
        <is>
          <t>DX6821-338-MD</t>
        </is>
      </c>
      <c r="B3309" s="45" t="n">
        <v>28.89</v>
      </c>
      <c r="C3309" s="45" t="n">
        <v>29.99</v>
      </c>
      <c r="D3309" s="45" t="n">
        <v>0</v>
      </c>
      <c r="E3309" t="n">
        <v>10</v>
      </c>
      <c r="F3309" t="n">
        <v>0</v>
      </c>
      <c r="G3309" t="n">
        <v>0</v>
      </c>
      <c r="H3309" t="n">
        <v>5</v>
      </c>
    </row>
    <row r="3310">
      <c r="A3310" t="inlineStr">
        <is>
          <t>DX6821-338-SM</t>
        </is>
      </c>
      <c r="B3310" s="45" t="n">
        <v>27.49</v>
      </c>
      <c r="C3310" s="45" t="n">
        <v>33.26</v>
      </c>
      <c r="D3310" s="45" t="n">
        <v>0</v>
      </c>
      <c r="E3310" t="n">
        <v>11</v>
      </c>
      <c r="F3310" t="n">
        <v>0</v>
      </c>
      <c r="G3310" t="n">
        <v>0</v>
      </c>
      <c r="H3310" t="n">
        <v>6</v>
      </c>
    </row>
    <row r="3311">
      <c r="A3311" t="inlineStr">
        <is>
          <t>DX6821-338-XS</t>
        </is>
      </c>
      <c r="B3311" s="45" t="n">
        <v>19.99</v>
      </c>
      <c r="C3311" s="45" t="n">
        <v>19.99</v>
      </c>
      <c r="D3311" s="45" t="n">
        <v>0</v>
      </c>
      <c r="E3311" t="n">
        <v>1</v>
      </c>
      <c r="F3311" t="n">
        <v>0</v>
      </c>
      <c r="G3311" t="n">
        <v>0</v>
      </c>
      <c r="H3311" t="n">
        <v>1</v>
      </c>
    </row>
    <row r="3312">
      <c r="A3312" t="inlineStr">
        <is>
          <t>DX6821-509-LG</t>
        </is>
      </c>
      <c r="B3312" s="45" t="n">
        <v>19.99</v>
      </c>
      <c r="C3312" s="45" t="n">
        <v>19.99</v>
      </c>
      <c r="D3312" s="45" t="n">
        <v>0</v>
      </c>
      <c r="E3312" t="n">
        <v>1</v>
      </c>
      <c r="F3312" t="n">
        <v>0</v>
      </c>
      <c r="G3312" t="n">
        <v>0</v>
      </c>
      <c r="H3312" t="n">
        <v>1</v>
      </c>
    </row>
    <row r="3313">
      <c r="A3313" t="inlineStr">
        <is>
          <t>DX6821-509-SM</t>
        </is>
      </c>
      <c r="B3313" s="45" t="n">
        <v>36.49</v>
      </c>
      <c r="C3313" s="45" t="n">
        <v>36.49</v>
      </c>
      <c r="D3313" s="45" t="n">
        <v>0</v>
      </c>
      <c r="E3313" t="n">
        <v>2</v>
      </c>
      <c r="F3313" t="n">
        <v>0</v>
      </c>
      <c r="G3313" t="n">
        <v>0</v>
      </c>
      <c r="H3313" t="n">
        <v>2</v>
      </c>
    </row>
    <row r="3314">
      <c r="A3314" t="inlineStr">
        <is>
          <t>DX6821-509-XS</t>
        </is>
      </c>
      <c r="B3314" s="45" t="n">
        <v>19.99</v>
      </c>
      <c r="C3314" s="45" t="n">
        <v>19.99</v>
      </c>
      <c r="D3314" s="45" t="n">
        <v>0</v>
      </c>
      <c r="E3314" t="n">
        <v>4</v>
      </c>
      <c r="F3314" t="n">
        <v>0</v>
      </c>
      <c r="G3314" t="n">
        <v>0</v>
      </c>
      <c r="H3314" t="n">
        <v>2</v>
      </c>
    </row>
    <row r="3315">
      <c r="A3315" t="inlineStr">
        <is>
          <t>DX6821-533-LG</t>
        </is>
      </c>
      <c r="B3315" s="45" t="n">
        <v>33.06</v>
      </c>
      <c r="C3315" s="45" t="n">
        <v>29.99</v>
      </c>
      <c r="D3315" s="45" t="n">
        <v>36.49</v>
      </c>
      <c r="E3315" t="n">
        <v>5</v>
      </c>
      <c r="F3315" t="n">
        <v>2</v>
      </c>
      <c r="G3315" t="n">
        <v>0</v>
      </c>
      <c r="H3315" t="n">
        <v>7</v>
      </c>
    </row>
    <row r="3316">
      <c r="A3316" t="inlineStr">
        <is>
          <t>DX6821-533-MD</t>
        </is>
      </c>
      <c r="B3316" s="45" t="n">
        <v>29.08</v>
      </c>
      <c r="C3316" s="45" t="n">
        <v>29.99</v>
      </c>
      <c r="D3316" s="45" t="n">
        <v>29.99</v>
      </c>
      <c r="E3316" t="n">
        <v>13</v>
      </c>
      <c r="F3316" t="n">
        <v>4</v>
      </c>
      <c r="G3316" t="n">
        <v>0</v>
      </c>
      <c r="H3316" t="n">
        <v>11</v>
      </c>
    </row>
    <row r="3317">
      <c r="A3317" t="inlineStr">
        <is>
          <t>DX6821-533-SM</t>
        </is>
      </c>
      <c r="B3317" s="45" t="n">
        <v>29.43</v>
      </c>
      <c r="C3317" s="45" t="n">
        <v>29.99</v>
      </c>
      <c r="D3317" s="45" t="n">
        <v>0</v>
      </c>
      <c r="E3317" t="n">
        <v>12</v>
      </c>
      <c r="F3317" t="n">
        <v>0</v>
      </c>
      <c r="G3317" t="n">
        <v>0</v>
      </c>
      <c r="H3317" t="n">
        <v>9</v>
      </c>
    </row>
    <row r="3318">
      <c r="A3318" t="inlineStr">
        <is>
          <t>DX6821-533-XS</t>
        </is>
      </c>
      <c r="B3318" s="45" t="n">
        <v>28.49</v>
      </c>
      <c r="C3318" s="45" t="n">
        <v>26.24</v>
      </c>
      <c r="D3318" s="45" t="n">
        <v>29.99</v>
      </c>
      <c r="E3318" t="n">
        <v>2</v>
      </c>
      <c r="F3318" t="n">
        <v>3</v>
      </c>
      <c r="G3318" t="n">
        <v>0</v>
      </c>
      <c r="H3318" t="n">
        <v>5</v>
      </c>
    </row>
    <row r="3319">
      <c r="A3319" t="inlineStr">
        <is>
          <t>DX6821-701-LG</t>
        </is>
      </c>
      <c r="B3319" s="45" t="n">
        <v>32.34</v>
      </c>
      <c r="C3319" s="45" t="n">
        <v>29.99</v>
      </c>
      <c r="D3319" s="45" t="n">
        <v>29.99</v>
      </c>
      <c r="E3319" t="n">
        <v>3</v>
      </c>
      <c r="F3319" t="n">
        <v>3</v>
      </c>
      <c r="G3319" t="n">
        <v>0</v>
      </c>
      <c r="H3319" t="n">
        <v>6</v>
      </c>
    </row>
    <row r="3320">
      <c r="A3320" t="inlineStr">
        <is>
          <t>DX6821-701-MD</t>
        </is>
      </c>
      <c r="B3320" s="45" t="n">
        <v>29.79</v>
      </c>
      <c r="C3320" s="45" t="n">
        <v>29.99</v>
      </c>
      <c r="D3320" s="45" t="n">
        <v>29.99</v>
      </c>
      <c r="E3320" t="n">
        <v>13</v>
      </c>
      <c r="F3320" t="n">
        <v>2</v>
      </c>
      <c r="G3320" t="n">
        <v>0</v>
      </c>
      <c r="H3320" t="n">
        <v>9</v>
      </c>
    </row>
    <row r="3321">
      <c r="A3321" t="inlineStr">
        <is>
          <t>DX6821-701-SM</t>
        </is>
      </c>
      <c r="B3321" s="45" t="n">
        <v>31.69</v>
      </c>
      <c r="C3321" s="45" t="n">
        <v>29.99</v>
      </c>
      <c r="D3321" s="45" t="n">
        <v>0</v>
      </c>
      <c r="E3321" t="n">
        <v>12</v>
      </c>
      <c r="F3321" t="n">
        <v>0</v>
      </c>
      <c r="G3321" t="n">
        <v>0</v>
      </c>
      <c r="H3321" t="n">
        <v>9</v>
      </c>
    </row>
    <row r="3322">
      <c r="A3322" t="inlineStr">
        <is>
          <t>DX6821-701-XS</t>
        </is>
      </c>
      <c r="B3322" s="45" t="n">
        <v>27.49</v>
      </c>
      <c r="C3322" s="45" t="n">
        <v>29.99</v>
      </c>
      <c r="D3322" s="45" t="n">
        <v>0</v>
      </c>
      <c r="E3322" t="n">
        <v>3</v>
      </c>
      <c r="F3322" t="n">
        <v>0</v>
      </c>
      <c r="G3322" t="n">
        <v>0</v>
      </c>
      <c r="H3322" t="n">
        <v>3</v>
      </c>
    </row>
    <row r="3323">
      <c r="A3323" t="inlineStr">
        <is>
          <t>DX6954-068-XXL</t>
        </is>
      </c>
      <c r="B3323" s="45" t="n">
        <v>21.99</v>
      </c>
      <c r="C3323" s="45" t="n">
        <v>21.99</v>
      </c>
      <c r="D3323" s="45" t="n">
        <v>0</v>
      </c>
      <c r="E3323" t="n">
        <v>1</v>
      </c>
      <c r="F3323" t="n">
        <v>0</v>
      </c>
      <c r="G3323" t="n">
        <v>0</v>
      </c>
      <c r="H3323" t="n">
        <v>1</v>
      </c>
    </row>
    <row r="3324">
      <c r="A3324" t="inlineStr">
        <is>
          <t>DX6954-371-XL</t>
        </is>
      </c>
      <c r="B3324" s="45" t="n">
        <v>38.99</v>
      </c>
      <c r="C3324" s="45" t="n">
        <v>0</v>
      </c>
      <c r="D3324" s="45" t="n">
        <v>38.99</v>
      </c>
      <c r="E3324" t="n">
        <v>0</v>
      </c>
      <c r="F3324" t="n">
        <v>1</v>
      </c>
      <c r="G3324" t="n">
        <v>0</v>
      </c>
      <c r="H3324" t="n">
        <v>1</v>
      </c>
    </row>
    <row r="3325">
      <c r="A3325" t="inlineStr">
        <is>
          <t>DZ2537-003-6</t>
        </is>
      </c>
      <c r="B3325" s="45" t="n">
        <v>83.98999999999999</v>
      </c>
      <c r="C3325" s="45" t="n">
        <v>0</v>
      </c>
      <c r="D3325" s="45" t="n">
        <v>83.98999999999999</v>
      </c>
      <c r="E3325" t="n">
        <v>0</v>
      </c>
      <c r="F3325" t="n">
        <v>1</v>
      </c>
      <c r="G3325" t="n">
        <v>0</v>
      </c>
      <c r="H3325" t="n">
        <v>1</v>
      </c>
    </row>
    <row r="3326">
      <c r="A3326" t="inlineStr">
        <is>
          <t>DZ2537-003-6.5</t>
        </is>
      </c>
      <c r="B3326" s="45" t="n">
        <v>97.98999999999999</v>
      </c>
      <c r="C3326" s="45" t="n">
        <v>0</v>
      </c>
      <c r="D3326" s="45" t="n">
        <v>97.98999999999999</v>
      </c>
      <c r="E3326" t="n">
        <v>0</v>
      </c>
      <c r="F3326" t="n">
        <v>1</v>
      </c>
      <c r="G3326" t="n">
        <v>0</v>
      </c>
      <c r="H3326" t="n">
        <v>1</v>
      </c>
    </row>
    <row r="3327">
      <c r="A3327" t="inlineStr">
        <is>
          <t>DZ2537-004-6.5</t>
        </is>
      </c>
      <c r="B3327" s="45" t="n">
        <v>83.98999999999999</v>
      </c>
      <c r="C3327" s="45" t="n">
        <v>0</v>
      </c>
      <c r="D3327" s="45" t="n">
        <v>83.98999999999999</v>
      </c>
      <c r="E3327" t="n">
        <v>0</v>
      </c>
      <c r="F3327" t="n">
        <v>1</v>
      </c>
      <c r="G3327" t="n">
        <v>0</v>
      </c>
      <c r="H3327" t="n">
        <v>1</v>
      </c>
    </row>
    <row r="3328">
      <c r="A3328" t="inlineStr">
        <is>
          <t>DZ2537-004-8.5</t>
        </is>
      </c>
      <c r="B3328" s="45" t="n">
        <v>97.98999999999999</v>
      </c>
      <c r="C3328" s="45" t="n">
        <v>97.98999999999999</v>
      </c>
      <c r="D3328" s="45" t="n">
        <v>0</v>
      </c>
      <c r="E3328" t="n">
        <v>1</v>
      </c>
      <c r="F3328" t="n">
        <v>0</v>
      </c>
      <c r="G3328" t="n">
        <v>0</v>
      </c>
      <c r="H3328" t="n">
        <v>1</v>
      </c>
    </row>
    <row r="3329">
      <c r="A3329" t="inlineStr">
        <is>
          <t>DZ2537-101-6.5</t>
        </is>
      </c>
      <c r="B3329" s="45" t="n">
        <v>83.98999999999999</v>
      </c>
      <c r="C3329" s="45" t="n">
        <v>0</v>
      </c>
      <c r="D3329" s="45" t="n">
        <v>83.98999999999999</v>
      </c>
      <c r="E3329" t="n">
        <v>0</v>
      </c>
      <c r="F3329" t="n">
        <v>2</v>
      </c>
      <c r="G3329" t="n">
        <v>0</v>
      </c>
      <c r="H3329" t="n">
        <v>1</v>
      </c>
    </row>
    <row r="3330">
      <c r="A3330" t="inlineStr">
        <is>
          <t>DZ2537-101-7</t>
        </is>
      </c>
      <c r="B3330" s="45" t="n">
        <v>90.98999999999999</v>
      </c>
      <c r="C3330" s="45" t="n">
        <v>97.98999999999999</v>
      </c>
      <c r="D3330" s="45" t="n">
        <v>83.98999999999999</v>
      </c>
      <c r="E3330" t="n">
        <v>1</v>
      </c>
      <c r="F3330" t="n">
        <v>1</v>
      </c>
      <c r="G3330" t="n">
        <v>0</v>
      </c>
      <c r="H3330" t="n">
        <v>2</v>
      </c>
    </row>
    <row r="3331">
      <c r="A3331" t="inlineStr">
        <is>
          <t>DZ2537-101-7.5</t>
        </is>
      </c>
      <c r="B3331" s="45" t="n">
        <v>97.98999999999999</v>
      </c>
      <c r="C3331" s="45" t="n">
        <v>0</v>
      </c>
      <c r="D3331" s="45" t="n">
        <v>97.98999999999999</v>
      </c>
      <c r="E3331" t="n">
        <v>0</v>
      </c>
      <c r="F3331" t="n">
        <v>2</v>
      </c>
      <c r="G3331" t="n">
        <v>0</v>
      </c>
      <c r="H3331" t="n">
        <v>2</v>
      </c>
    </row>
    <row r="3332">
      <c r="A3332" t="inlineStr">
        <is>
          <t>DZ2537-101-9.5</t>
        </is>
      </c>
      <c r="B3332" s="45" t="n">
        <v>97.98999999999999</v>
      </c>
      <c r="C3332" s="45" t="n">
        <v>0</v>
      </c>
      <c r="D3332" s="45" t="n">
        <v>97.98999999999999</v>
      </c>
      <c r="E3332" t="n">
        <v>0</v>
      </c>
      <c r="F3332" t="n">
        <v>1</v>
      </c>
      <c r="G3332" t="n">
        <v>0</v>
      </c>
      <c r="H3332" t="n">
        <v>1</v>
      </c>
    </row>
    <row r="3333">
      <c r="A3333" t="inlineStr">
        <is>
          <t>DZ2537-102-6.5</t>
        </is>
      </c>
      <c r="B3333" s="45" t="n">
        <v>83.98999999999999</v>
      </c>
      <c r="C3333" s="45" t="n">
        <v>0</v>
      </c>
      <c r="D3333" s="45" t="n">
        <v>83.98999999999999</v>
      </c>
      <c r="E3333" t="n">
        <v>0</v>
      </c>
      <c r="F3333" t="n">
        <v>1</v>
      </c>
      <c r="G3333" t="n">
        <v>0</v>
      </c>
      <c r="H3333" t="n">
        <v>1</v>
      </c>
    </row>
    <row r="3334">
      <c r="A3334" t="inlineStr">
        <is>
          <t>DZ2537-102-9.5</t>
        </is>
      </c>
      <c r="B3334" s="45" t="n">
        <v>83.98999999999999</v>
      </c>
      <c r="C3334" s="45" t="n">
        <v>83.98999999999999</v>
      </c>
      <c r="D3334" s="45" t="n">
        <v>0</v>
      </c>
      <c r="E3334" t="n">
        <v>1</v>
      </c>
      <c r="F3334" t="n">
        <v>0</v>
      </c>
      <c r="G3334" t="n">
        <v>0</v>
      </c>
      <c r="H3334" t="n">
        <v>1</v>
      </c>
    </row>
    <row r="3335">
      <c r="A3335" t="inlineStr">
        <is>
          <t>DZ2537-107-6.5</t>
        </is>
      </c>
      <c r="B3335" s="45" t="n">
        <v>107.32</v>
      </c>
      <c r="C3335" s="45" t="n">
        <v>104.99</v>
      </c>
      <c r="D3335" s="45" t="n">
        <v>111.99</v>
      </c>
      <c r="E3335" t="n">
        <v>2</v>
      </c>
      <c r="F3335" t="n">
        <v>1</v>
      </c>
      <c r="G3335" t="n">
        <v>1</v>
      </c>
      <c r="H3335" t="n">
        <v>4</v>
      </c>
    </row>
    <row r="3336">
      <c r="A3336" t="inlineStr">
        <is>
          <t>DZ2537-107-7</t>
        </is>
      </c>
      <c r="B3336" s="45" t="n">
        <v>107.32</v>
      </c>
      <c r="C3336" s="45" t="n">
        <v>104.99</v>
      </c>
      <c r="D3336" s="45" t="n">
        <v>111.99</v>
      </c>
      <c r="E3336" t="n">
        <v>2</v>
      </c>
      <c r="F3336" t="n">
        <v>1</v>
      </c>
      <c r="G3336" t="n">
        <v>0</v>
      </c>
      <c r="H3336" t="n">
        <v>3</v>
      </c>
    </row>
    <row r="3337">
      <c r="A3337" t="inlineStr">
        <is>
          <t>DZ2537-107-7.5</t>
        </is>
      </c>
      <c r="B3337" s="45" t="n">
        <v>113.99</v>
      </c>
      <c r="C3337" s="45" t="n">
        <v>104.99</v>
      </c>
      <c r="D3337" s="45" t="n">
        <v>111.99</v>
      </c>
      <c r="E3337" t="n">
        <v>3</v>
      </c>
      <c r="F3337" t="n">
        <v>4</v>
      </c>
      <c r="G3337" t="n">
        <v>0</v>
      </c>
      <c r="H3337" t="n">
        <v>7</v>
      </c>
    </row>
    <row r="3338">
      <c r="A3338" t="inlineStr">
        <is>
          <t>DZ2537-107-8</t>
        </is>
      </c>
      <c r="B3338" s="45" t="n">
        <v>111.99</v>
      </c>
      <c r="C3338" s="45" t="n">
        <v>83.98999999999999</v>
      </c>
      <c r="D3338" s="45" t="n">
        <v>139.99</v>
      </c>
      <c r="E3338" t="n">
        <v>1</v>
      </c>
      <c r="F3338" t="n">
        <v>1</v>
      </c>
      <c r="G3338" t="n">
        <v>0</v>
      </c>
      <c r="H3338" t="n">
        <v>2</v>
      </c>
    </row>
    <row r="3339">
      <c r="A3339" t="inlineStr">
        <is>
          <t>DZ2537-107-8.5</t>
        </is>
      </c>
      <c r="B3339" s="45" t="n">
        <v>123.19</v>
      </c>
      <c r="C3339" s="45" t="n">
        <v>111.99</v>
      </c>
      <c r="D3339" s="45" t="n">
        <v>125.99</v>
      </c>
      <c r="E3339" t="n">
        <v>3</v>
      </c>
      <c r="F3339" t="n">
        <v>2</v>
      </c>
      <c r="G3339" t="n">
        <v>0</v>
      </c>
      <c r="H3339" t="n">
        <v>4</v>
      </c>
    </row>
    <row r="3340">
      <c r="A3340" t="inlineStr">
        <is>
          <t>DZ2537-107-9</t>
        </is>
      </c>
      <c r="B3340" s="45" t="n">
        <v>116.42</v>
      </c>
      <c r="C3340" s="45" t="n">
        <v>122.49</v>
      </c>
      <c r="D3340" s="45" t="n">
        <v>111.99</v>
      </c>
      <c r="E3340" t="n">
        <v>4</v>
      </c>
      <c r="F3340" t="n">
        <v>2</v>
      </c>
      <c r="G3340" t="n">
        <v>0</v>
      </c>
      <c r="H3340" t="n">
        <v>6</v>
      </c>
    </row>
    <row r="3341">
      <c r="A3341" t="inlineStr">
        <is>
          <t>DZ2537-107-9.5</t>
        </is>
      </c>
      <c r="B3341" s="45" t="n">
        <v>83.98999999999999</v>
      </c>
      <c r="C3341" s="45" t="n">
        <v>83.98999999999999</v>
      </c>
      <c r="D3341" s="45" t="n">
        <v>0</v>
      </c>
      <c r="E3341" t="n">
        <v>1</v>
      </c>
      <c r="F3341" t="n">
        <v>0</v>
      </c>
      <c r="G3341" t="n">
        <v>0</v>
      </c>
      <c r="H3341" t="n">
        <v>1</v>
      </c>
    </row>
    <row r="3342">
      <c r="A3342" t="inlineStr">
        <is>
          <t>DZ2537-201-6.5</t>
        </is>
      </c>
      <c r="B3342" s="45" t="n">
        <v>74.98999999999999</v>
      </c>
      <c r="C3342" s="45" t="n">
        <v>0</v>
      </c>
      <c r="D3342" s="45" t="n">
        <v>74.98999999999999</v>
      </c>
      <c r="E3342" t="n">
        <v>0</v>
      </c>
      <c r="F3342" t="n">
        <v>2</v>
      </c>
      <c r="G3342" t="n">
        <v>0</v>
      </c>
      <c r="H3342" t="n">
        <v>2</v>
      </c>
    </row>
    <row r="3343">
      <c r="A3343" t="inlineStr">
        <is>
          <t>DZ2537-201-7</t>
        </is>
      </c>
      <c r="B3343" s="45" t="n">
        <v>74.98999999999999</v>
      </c>
      <c r="C3343" s="45" t="n">
        <v>0</v>
      </c>
      <c r="D3343" s="45" t="n">
        <v>74.98999999999999</v>
      </c>
      <c r="E3343" t="n">
        <v>0</v>
      </c>
      <c r="F3343" t="n">
        <v>1</v>
      </c>
      <c r="G3343" t="n">
        <v>0</v>
      </c>
      <c r="H3343" t="n">
        <v>1</v>
      </c>
    </row>
    <row r="3344">
      <c r="A3344" t="inlineStr">
        <is>
          <t>DZ2537-300-8.5</t>
        </is>
      </c>
      <c r="B3344" s="45" t="n">
        <v>75.98999999999999</v>
      </c>
      <c r="C3344" s="45" t="n">
        <v>0</v>
      </c>
      <c r="D3344" s="45" t="n">
        <v>75.98999999999999</v>
      </c>
      <c r="E3344" t="n">
        <v>0</v>
      </c>
      <c r="F3344" t="n">
        <v>2</v>
      </c>
      <c r="G3344" t="n">
        <v>0</v>
      </c>
      <c r="H3344" t="n">
        <v>2</v>
      </c>
    </row>
    <row r="3345">
      <c r="A3345" t="inlineStr">
        <is>
          <t>DZ2537-401-6.5</t>
        </is>
      </c>
      <c r="B3345" s="45" t="n">
        <v>111.99</v>
      </c>
      <c r="C3345" s="45" t="n">
        <v>0</v>
      </c>
      <c r="D3345" s="45" t="n">
        <v>111.99</v>
      </c>
      <c r="E3345" t="n">
        <v>0</v>
      </c>
      <c r="F3345" t="n">
        <v>2</v>
      </c>
      <c r="G3345" t="n">
        <v>0</v>
      </c>
      <c r="H3345" t="n">
        <v>2</v>
      </c>
    </row>
    <row r="3346">
      <c r="A3346" t="inlineStr">
        <is>
          <t>DZ2537-401-7</t>
        </is>
      </c>
      <c r="B3346" s="45" t="n">
        <v>91.98999999999999</v>
      </c>
      <c r="C3346" s="45" t="n">
        <v>111.99</v>
      </c>
      <c r="D3346" s="45" t="n">
        <v>83.98999999999999</v>
      </c>
      <c r="E3346" t="n">
        <v>1</v>
      </c>
      <c r="F3346" t="n">
        <v>6</v>
      </c>
      <c r="G3346" t="n">
        <v>0</v>
      </c>
      <c r="H3346" t="n">
        <v>6</v>
      </c>
    </row>
    <row r="3347">
      <c r="A3347" t="inlineStr">
        <is>
          <t>DZ2537-401-7.5</t>
        </is>
      </c>
      <c r="B3347" s="45" t="n">
        <v>111.99</v>
      </c>
      <c r="C3347" s="45" t="n">
        <v>111.99</v>
      </c>
      <c r="D3347" s="45" t="n">
        <v>111.99</v>
      </c>
      <c r="E3347" t="n">
        <v>1</v>
      </c>
      <c r="F3347" t="n">
        <v>1</v>
      </c>
      <c r="G3347" t="n">
        <v>0</v>
      </c>
      <c r="H3347" t="n">
        <v>2</v>
      </c>
    </row>
    <row r="3348">
      <c r="A3348" t="inlineStr">
        <is>
          <t>DZ2537-401-8.5</t>
        </is>
      </c>
      <c r="B3348" s="45" t="n">
        <v>117.24</v>
      </c>
      <c r="C3348" s="45" t="n">
        <v>108.49</v>
      </c>
      <c r="D3348" s="45" t="n">
        <v>125.99</v>
      </c>
      <c r="E3348" t="n">
        <v>2</v>
      </c>
      <c r="F3348" t="n">
        <v>2</v>
      </c>
      <c r="G3348" t="n">
        <v>0</v>
      </c>
      <c r="H3348" t="n">
        <v>3</v>
      </c>
    </row>
    <row r="3349">
      <c r="A3349" t="inlineStr">
        <is>
          <t>DZ2537-401-9</t>
        </is>
      </c>
      <c r="B3349" s="45" t="n">
        <v>91.98999999999999</v>
      </c>
      <c r="C3349" s="45" t="n">
        <v>111.99</v>
      </c>
      <c r="D3349" s="45" t="n">
        <v>83.98999999999999</v>
      </c>
      <c r="E3349" t="n">
        <v>1</v>
      </c>
      <c r="F3349" t="n">
        <v>6</v>
      </c>
      <c r="G3349" t="n">
        <v>0</v>
      </c>
      <c r="H3349" t="n">
        <v>6</v>
      </c>
    </row>
    <row r="3350">
      <c r="A3350" t="inlineStr">
        <is>
          <t>DZ2537-401-9.5</t>
        </is>
      </c>
      <c r="B3350" s="45" t="n">
        <v>111.99</v>
      </c>
      <c r="C3350" s="45" t="n">
        <v>111.99</v>
      </c>
      <c r="D3350" s="45" t="n">
        <v>111.99</v>
      </c>
      <c r="E3350" t="n">
        <v>1</v>
      </c>
      <c r="F3350" t="n">
        <v>1</v>
      </c>
      <c r="G3350" t="n">
        <v>0</v>
      </c>
      <c r="H3350" t="n">
        <v>2</v>
      </c>
    </row>
    <row r="3351">
      <c r="A3351" t="inlineStr">
        <is>
          <t>DZ2537-500-37</t>
        </is>
      </c>
      <c r="B3351" s="45" t="n">
        <v>111.99</v>
      </c>
      <c r="C3351" s="45" t="n">
        <v>111.99</v>
      </c>
      <c r="D3351" s="45" t="n">
        <v>0</v>
      </c>
      <c r="E3351" t="n">
        <v>2</v>
      </c>
      <c r="F3351" t="n">
        <v>0</v>
      </c>
      <c r="G3351" t="n">
        <v>0</v>
      </c>
      <c r="H3351" t="n">
        <v>2</v>
      </c>
    </row>
    <row r="3352">
      <c r="A3352" t="inlineStr">
        <is>
          <t>DZ2537-500-38</t>
        </is>
      </c>
      <c r="B3352" s="45" t="n">
        <v>117.59</v>
      </c>
      <c r="C3352" s="45" t="n">
        <v>111.99</v>
      </c>
      <c r="D3352" s="45" t="n">
        <v>111.99</v>
      </c>
      <c r="E3352" t="n">
        <v>3</v>
      </c>
      <c r="F3352" t="n">
        <v>2</v>
      </c>
      <c r="G3352" t="n">
        <v>0</v>
      </c>
      <c r="H3352" t="n">
        <v>5</v>
      </c>
    </row>
    <row r="3353">
      <c r="A3353" t="inlineStr">
        <is>
          <t>DZ2537-500-38.5</t>
        </is>
      </c>
      <c r="B3353" s="45" t="n">
        <v>116.66</v>
      </c>
      <c r="C3353" s="45" t="n">
        <v>111.99</v>
      </c>
      <c r="D3353" s="45" t="n">
        <v>111.99</v>
      </c>
      <c r="E3353" t="n">
        <v>5</v>
      </c>
      <c r="F3353" t="n">
        <v>1</v>
      </c>
      <c r="G3353" t="n">
        <v>0</v>
      </c>
      <c r="H3353" t="n">
        <v>6</v>
      </c>
    </row>
    <row r="3354">
      <c r="A3354" t="inlineStr">
        <is>
          <t>DZ2537-500-39</t>
        </is>
      </c>
      <c r="B3354" s="45" t="n">
        <v>116.66</v>
      </c>
      <c r="C3354" s="45" t="n">
        <v>125.99</v>
      </c>
      <c r="D3354" s="45" t="n">
        <v>111.99</v>
      </c>
      <c r="E3354" t="n">
        <v>4</v>
      </c>
      <c r="F3354" t="n">
        <v>2</v>
      </c>
      <c r="G3354" t="n">
        <v>0</v>
      </c>
      <c r="H3354" t="n">
        <v>6</v>
      </c>
    </row>
    <row r="3355">
      <c r="A3355" t="inlineStr">
        <is>
          <t>DZ2537-500-40</t>
        </is>
      </c>
      <c r="B3355" s="45" t="n">
        <v>107.32</v>
      </c>
      <c r="C3355" s="45" t="n">
        <v>111.99</v>
      </c>
      <c r="D3355" s="45" t="n">
        <v>0</v>
      </c>
      <c r="E3355" t="n">
        <v>6</v>
      </c>
      <c r="F3355" t="n">
        <v>0</v>
      </c>
      <c r="G3355" t="n">
        <v>0</v>
      </c>
      <c r="H3355" t="n">
        <v>6</v>
      </c>
    </row>
    <row r="3356">
      <c r="A3356" t="inlineStr">
        <is>
          <t>DZ2537-500-40.5</t>
        </is>
      </c>
      <c r="B3356" s="45" t="n">
        <v>111.64</v>
      </c>
      <c r="C3356" s="45" t="n">
        <v>108.49</v>
      </c>
      <c r="D3356" s="45" t="n">
        <v>0</v>
      </c>
      <c r="E3356" t="n">
        <v>4</v>
      </c>
      <c r="F3356" t="n">
        <v>0</v>
      </c>
      <c r="G3356" t="n">
        <v>0</v>
      </c>
      <c r="H3356" t="n">
        <v>4</v>
      </c>
    </row>
    <row r="3357">
      <c r="A3357" t="inlineStr">
        <is>
          <t>DZ2537-500-41</t>
        </is>
      </c>
      <c r="B3357" s="45" t="n">
        <v>109.66</v>
      </c>
      <c r="C3357" s="45" t="n">
        <v>104.99</v>
      </c>
      <c r="D3357" s="45" t="n">
        <v>111.99</v>
      </c>
      <c r="E3357" t="n">
        <v>1</v>
      </c>
      <c r="F3357" t="n">
        <v>2</v>
      </c>
      <c r="G3357" t="n">
        <v>0</v>
      </c>
      <c r="H3357" t="n">
        <v>3</v>
      </c>
    </row>
    <row r="3358">
      <c r="A3358" t="inlineStr">
        <is>
          <t>DZ2537-700-6.5</t>
        </is>
      </c>
      <c r="B3358" s="45" t="n">
        <v>111.99</v>
      </c>
      <c r="C3358" s="45" t="n">
        <v>111.99</v>
      </c>
      <c r="D3358" s="45" t="n">
        <v>111.99</v>
      </c>
      <c r="E3358" t="n">
        <v>3</v>
      </c>
      <c r="F3358" t="n">
        <v>2</v>
      </c>
      <c r="G3358" t="n">
        <v>0</v>
      </c>
      <c r="H3358" t="n">
        <v>4</v>
      </c>
    </row>
    <row r="3359">
      <c r="A3359" t="inlineStr">
        <is>
          <t>DZ2537-700-7</t>
        </is>
      </c>
      <c r="B3359" s="45" t="n">
        <v>132.99</v>
      </c>
      <c r="C3359" s="45" t="n">
        <v>0</v>
      </c>
      <c r="D3359" s="45" t="n">
        <v>139.99</v>
      </c>
      <c r="E3359" t="n">
        <v>0</v>
      </c>
      <c r="F3359" t="n">
        <v>4</v>
      </c>
      <c r="G3359" t="n">
        <v>0</v>
      </c>
      <c r="H3359" t="n">
        <v>4</v>
      </c>
    </row>
    <row r="3360">
      <c r="A3360" t="inlineStr">
        <is>
          <t>DZ2537-700-7.5</t>
        </is>
      </c>
      <c r="B3360" s="45" t="n">
        <v>116.19</v>
      </c>
      <c r="C3360" s="45" t="n">
        <v>104.99</v>
      </c>
      <c r="D3360" s="45" t="n">
        <v>111.99</v>
      </c>
      <c r="E3360" t="n">
        <v>1</v>
      </c>
      <c r="F3360" t="n">
        <v>4</v>
      </c>
      <c r="G3360" t="n">
        <v>0</v>
      </c>
      <c r="H3360" t="n">
        <v>4</v>
      </c>
    </row>
    <row r="3361">
      <c r="A3361" t="inlineStr">
        <is>
          <t>DZ2537-700-8</t>
        </is>
      </c>
      <c r="B3361" s="45" t="n">
        <v>139.99</v>
      </c>
      <c r="C3361" s="45" t="n">
        <v>139.99</v>
      </c>
      <c r="D3361" s="45" t="n">
        <v>139.99</v>
      </c>
      <c r="E3361" t="n">
        <v>1</v>
      </c>
      <c r="F3361" t="n">
        <v>1</v>
      </c>
      <c r="G3361" t="n">
        <v>0</v>
      </c>
      <c r="H3361" t="n">
        <v>2</v>
      </c>
    </row>
    <row r="3362">
      <c r="A3362" t="inlineStr">
        <is>
          <t>DZ2537-700-8.5</t>
        </is>
      </c>
      <c r="B3362" s="45" t="n">
        <v>122.49</v>
      </c>
      <c r="C3362" s="45" t="n">
        <v>104.99</v>
      </c>
      <c r="D3362" s="45" t="n">
        <v>139.99</v>
      </c>
      <c r="E3362" t="n">
        <v>1</v>
      </c>
      <c r="F3362" t="n">
        <v>1</v>
      </c>
      <c r="G3362" t="n">
        <v>0</v>
      </c>
      <c r="H3362" t="n">
        <v>2</v>
      </c>
    </row>
    <row r="3363">
      <c r="A3363" t="inlineStr">
        <is>
          <t>DZ2537-700-9</t>
        </is>
      </c>
      <c r="B3363" s="45" t="n">
        <v>117.24</v>
      </c>
      <c r="C3363" s="45" t="n">
        <v>111.99</v>
      </c>
      <c r="D3363" s="45" t="n">
        <v>111.99</v>
      </c>
      <c r="E3363" t="n">
        <v>3</v>
      </c>
      <c r="F3363" t="n">
        <v>1</v>
      </c>
      <c r="G3363" t="n">
        <v>0</v>
      </c>
      <c r="H3363" t="n">
        <v>4</v>
      </c>
    </row>
    <row r="3364">
      <c r="A3364" t="inlineStr">
        <is>
          <t>DZ2537-700-9.5</t>
        </is>
      </c>
      <c r="B3364" s="45" t="n">
        <v>111.99</v>
      </c>
      <c r="C3364" s="45" t="n">
        <v>0</v>
      </c>
      <c r="D3364" s="45" t="n">
        <v>111.99</v>
      </c>
      <c r="E3364" t="n">
        <v>0</v>
      </c>
      <c r="F3364" t="n">
        <v>1</v>
      </c>
      <c r="G3364" t="n">
        <v>0</v>
      </c>
      <c r="H3364" t="n">
        <v>1</v>
      </c>
    </row>
    <row r="3365">
      <c r="A3365" t="inlineStr">
        <is>
          <t>DZ2539-500-10</t>
        </is>
      </c>
      <c r="B3365" s="45" t="n">
        <v>89.98999999999999</v>
      </c>
      <c r="C3365" s="45" t="n">
        <v>0</v>
      </c>
      <c r="D3365" s="45" t="n">
        <v>89.98999999999999</v>
      </c>
      <c r="E3365" t="n">
        <v>0</v>
      </c>
      <c r="F3365" t="n">
        <v>1</v>
      </c>
      <c r="G3365" t="n">
        <v>0</v>
      </c>
      <c r="H3365" t="n">
        <v>1</v>
      </c>
    </row>
    <row r="3366">
      <c r="A3366" t="inlineStr">
        <is>
          <t>DZ2539-500-6.5</t>
        </is>
      </c>
      <c r="B3366" s="45" t="n">
        <v>89.98999999999999</v>
      </c>
      <c r="C3366" s="45" t="n">
        <v>0</v>
      </c>
      <c r="D3366" s="45" t="n">
        <v>89.98999999999999</v>
      </c>
      <c r="E3366" t="n">
        <v>0</v>
      </c>
      <c r="F3366" t="n">
        <v>3</v>
      </c>
      <c r="G3366" t="n">
        <v>0</v>
      </c>
      <c r="H3366" t="n">
        <v>3</v>
      </c>
    </row>
    <row r="3367">
      <c r="A3367" t="inlineStr">
        <is>
          <t>DZ2539-500-8.5</t>
        </is>
      </c>
      <c r="B3367" s="45" t="n">
        <v>89.98999999999999</v>
      </c>
      <c r="C3367" s="45" t="n">
        <v>0</v>
      </c>
      <c r="D3367" s="45" t="n">
        <v>89.98999999999999</v>
      </c>
      <c r="E3367" t="n">
        <v>0</v>
      </c>
      <c r="F3367" t="n">
        <v>1</v>
      </c>
      <c r="G3367" t="n">
        <v>0</v>
      </c>
      <c r="H3367" t="n">
        <v>1</v>
      </c>
    </row>
    <row r="3368">
      <c r="A3368" t="inlineStr">
        <is>
          <t>DZ2539-500-9.5</t>
        </is>
      </c>
      <c r="B3368" s="45" t="n">
        <v>89.98999999999999</v>
      </c>
      <c r="C3368" s="45" t="n">
        <v>89.98999999999999</v>
      </c>
      <c r="D3368" s="45" t="n">
        <v>0</v>
      </c>
      <c r="E3368" t="n">
        <v>1</v>
      </c>
      <c r="F3368" t="n">
        <v>0</v>
      </c>
      <c r="G3368" t="n">
        <v>0</v>
      </c>
      <c r="H3368" t="n">
        <v>1</v>
      </c>
    </row>
    <row r="3369">
      <c r="A3369" t="inlineStr">
        <is>
          <t>DZ2539-600-6.5</t>
        </is>
      </c>
      <c r="B3369" s="45" t="n">
        <v>89.98999999999999</v>
      </c>
      <c r="C3369" s="45" t="n">
        <v>89.98999999999999</v>
      </c>
      <c r="D3369" s="45" t="n">
        <v>0</v>
      </c>
      <c r="E3369" t="n">
        <v>1</v>
      </c>
      <c r="F3369" t="n">
        <v>0</v>
      </c>
      <c r="G3369" t="n">
        <v>0</v>
      </c>
      <c r="H3369" t="n">
        <v>1</v>
      </c>
    </row>
    <row r="3370">
      <c r="A3370" t="inlineStr">
        <is>
          <t>DZ2539-600-7.5</t>
        </is>
      </c>
      <c r="B3370" s="45" t="n">
        <v>83.98999999999999</v>
      </c>
      <c r="C3370" s="45" t="n">
        <v>71.98999999999999</v>
      </c>
      <c r="D3370" s="45" t="n">
        <v>89.98999999999999</v>
      </c>
      <c r="E3370" t="n">
        <v>1</v>
      </c>
      <c r="F3370" t="n">
        <v>2</v>
      </c>
      <c r="G3370" t="n">
        <v>0</v>
      </c>
      <c r="H3370" t="n">
        <v>3</v>
      </c>
    </row>
    <row r="3371">
      <c r="A3371" t="inlineStr">
        <is>
          <t>DZ2539-600-9.5</t>
        </is>
      </c>
      <c r="B3371" s="45" t="n">
        <v>104.99</v>
      </c>
      <c r="C3371" s="45" t="n">
        <v>104.99</v>
      </c>
      <c r="D3371" s="45" t="n">
        <v>0</v>
      </c>
      <c r="E3371" t="n">
        <v>1</v>
      </c>
      <c r="F3371" t="n">
        <v>0</v>
      </c>
      <c r="G3371" t="n">
        <v>0</v>
      </c>
      <c r="H3371" t="n">
        <v>1</v>
      </c>
    </row>
    <row r="3372">
      <c r="A3372" t="inlineStr">
        <is>
          <t>DZ2616-002-10</t>
        </is>
      </c>
      <c r="B3372" s="45" t="n">
        <v>97.48999999999999</v>
      </c>
      <c r="C3372" s="45" t="n">
        <v>97.48999999999999</v>
      </c>
      <c r="D3372" s="45" t="n">
        <v>0</v>
      </c>
      <c r="E3372" t="n">
        <v>2</v>
      </c>
      <c r="F3372" t="n">
        <v>0</v>
      </c>
      <c r="G3372" t="n">
        <v>0</v>
      </c>
      <c r="H3372" t="n">
        <v>2</v>
      </c>
    </row>
    <row r="3373">
      <c r="A3373" t="inlineStr">
        <is>
          <t>DZ2616-002-10.5</t>
        </is>
      </c>
      <c r="B3373" s="45" t="n">
        <v>79.98999999999999</v>
      </c>
      <c r="C3373" s="45" t="n">
        <v>79.98999999999999</v>
      </c>
      <c r="D3373" s="45" t="n">
        <v>0</v>
      </c>
      <c r="E3373" t="n">
        <v>1</v>
      </c>
      <c r="F3373" t="n">
        <v>0</v>
      </c>
      <c r="G3373" t="n">
        <v>0</v>
      </c>
      <c r="H3373" t="n">
        <v>1</v>
      </c>
    </row>
    <row r="3374">
      <c r="A3374" t="inlineStr">
        <is>
          <t>DZ2616-002-11</t>
        </is>
      </c>
      <c r="B3374" s="45" t="n">
        <v>101.24</v>
      </c>
      <c r="C3374" s="45" t="n">
        <v>104.99</v>
      </c>
      <c r="D3374" s="45" t="n">
        <v>104.99</v>
      </c>
      <c r="E3374" t="n">
        <v>3</v>
      </c>
      <c r="F3374" t="n">
        <v>1</v>
      </c>
      <c r="G3374" t="n">
        <v>0</v>
      </c>
      <c r="H3374" t="n">
        <v>4</v>
      </c>
    </row>
    <row r="3375">
      <c r="A3375" t="inlineStr">
        <is>
          <t>DZ2616-002-11.5</t>
        </is>
      </c>
      <c r="B3375" s="45" t="n">
        <v>99.98999999999999</v>
      </c>
      <c r="C3375" s="45" t="n">
        <v>104.99</v>
      </c>
      <c r="D3375" s="45" t="n">
        <v>97.48999999999999</v>
      </c>
      <c r="E3375" t="n">
        <v>1</v>
      </c>
      <c r="F3375" t="n">
        <v>2</v>
      </c>
      <c r="G3375" t="n">
        <v>0</v>
      </c>
      <c r="H3375" t="n">
        <v>3</v>
      </c>
    </row>
    <row r="3376">
      <c r="A3376" t="inlineStr">
        <is>
          <t>DZ2616-002-12</t>
        </is>
      </c>
      <c r="B3376" s="45" t="n">
        <v>104.99</v>
      </c>
      <c r="C3376" s="45" t="n">
        <v>104.99</v>
      </c>
      <c r="D3376" s="45" t="n">
        <v>0</v>
      </c>
      <c r="E3376" t="n">
        <v>1</v>
      </c>
      <c r="F3376" t="n">
        <v>0</v>
      </c>
      <c r="G3376" t="n">
        <v>0</v>
      </c>
      <c r="H3376" t="n">
        <v>1</v>
      </c>
    </row>
    <row r="3377">
      <c r="A3377" t="inlineStr">
        <is>
          <t>DZ2616-002-12.5</t>
        </is>
      </c>
      <c r="B3377" s="45" t="n">
        <v>99.98999999999999</v>
      </c>
      <c r="C3377" s="45" t="n">
        <v>89.98999999999999</v>
      </c>
      <c r="D3377" s="45" t="n">
        <v>104.99</v>
      </c>
      <c r="E3377" t="n">
        <v>1</v>
      </c>
      <c r="F3377" t="n">
        <v>2</v>
      </c>
      <c r="G3377" t="n">
        <v>0</v>
      </c>
      <c r="H3377" t="n">
        <v>3</v>
      </c>
    </row>
    <row r="3378">
      <c r="A3378" t="inlineStr">
        <is>
          <t>DZ2616-002-13</t>
        </is>
      </c>
      <c r="B3378" s="45" t="n">
        <v>80.98999999999999</v>
      </c>
      <c r="C3378" s="45" t="n">
        <v>71.98999999999999</v>
      </c>
      <c r="D3378" s="45" t="n">
        <v>89.98999999999999</v>
      </c>
      <c r="E3378" t="n">
        <v>1</v>
      </c>
      <c r="F3378" t="n">
        <v>1</v>
      </c>
      <c r="G3378" t="n">
        <v>0</v>
      </c>
      <c r="H3378" t="n">
        <v>2</v>
      </c>
    </row>
    <row r="3379">
      <c r="A3379" t="inlineStr">
        <is>
          <t>DZ2616-002-8.5</t>
        </is>
      </c>
      <c r="B3379" s="45" t="n">
        <v>89.98999999999999</v>
      </c>
      <c r="C3379" s="45" t="n">
        <v>89.98999999999999</v>
      </c>
      <c r="D3379" s="45" t="n">
        <v>0</v>
      </c>
      <c r="E3379" t="n">
        <v>1</v>
      </c>
      <c r="F3379" t="n">
        <v>0</v>
      </c>
      <c r="G3379" t="n">
        <v>0</v>
      </c>
      <c r="H3379" t="n">
        <v>1</v>
      </c>
    </row>
    <row r="3380">
      <c r="A3380" t="inlineStr">
        <is>
          <t>DZ2616-002-9</t>
        </is>
      </c>
      <c r="B3380" s="45" t="n">
        <v>87.98999999999999</v>
      </c>
      <c r="C3380" s="45" t="n">
        <v>84.98999999999999</v>
      </c>
      <c r="D3380" s="45" t="n">
        <v>89.98999999999999</v>
      </c>
      <c r="E3380" t="n">
        <v>2</v>
      </c>
      <c r="F3380" t="n">
        <v>3</v>
      </c>
      <c r="G3380" t="n">
        <v>0</v>
      </c>
      <c r="H3380" t="n">
        <v>5</v>
      </c>
    </row>
    <row r="3381">
      <c r="A3381" t="inlineStr">
        <is>
          <t>DZ2616-002-9.5</t>
        </is>
      </c>
      <c r="B3381" s="45" t="n">
        <v>89.98999999999999</v>
      </c>
      <c r="C3381" s="45" t="n">
        <v>89.98999999999999</v>
      </c>
      <c r="D3381" s="45" t="n">
        <v>0</v>
      </c>
      <c r="E3381" t="n">
        <v>1</v>
      </c>
      <c r="F3381" t="n">
        <v>0</v>
      </c>
      <c r="G3381" t="n">
        <v>0</v>
      </c>
      <c r="H3381" t="n">
        <v>1</v>
      </c>
    </row>
    <row r="3382">
      <c r="A3382" t="inlineStr">
        <is>
          <t>DZ2616-008-10.5</t>
        </is>
      </c>
      <c r="B3382" s="45" t="n">
        <v>104.99</v>
      </c>
      <c r="C3382" s="45" t="n">
        <v>104.99</v>
      </c>
      <c r="D3382" s="45" t="n">
        <v>0</v>
      </c>
      <c r="E3382" t="n">
        <v>1</v>
      </c>
      <c r="F3382" t="n">
        <v>0</v>
      </c>
      <c r="G3382" t="n">
        <v>0</v>
      </c>
      <c r="H3382" t="n">
        <v>1</v>
      </c>
    </row>
    <row r="3383">
      <c r="A3383" t="inlineStr">
        <is>
          <t>DZ2616-008-11</t>
        </is>
      </c>
      <c r="B3383" s="45" t="n">
        <v>97.48999999999999</v>
      </c>
      <c r="C3383" s="45" t="n">
        <v>104.99</v>
      </c>
      <c r="D3383" s="45" t="n">
        <v>89.98999999999999</v>
      </c>
      <c r="E3383" t="n">
        <v>1</v>
      </c>
      <c r="F3383" t="n">
        <v>1</v>
      </c>
      <c r="G3383" t="n">
        <v>0</v>
      </c>
      <c r="H3383" t="n">
        <v>2</v>
      </c>
    </row>
    <row r="3384">
      <c r="A3384" t="inlineStr">
        <is>
          <t>DZ2616-008-11.5</t>
        </is>
      </c>
      <c r="B3384" s="45" t="n">
        <v>91.86</v>
      </c>
      <c r="C3384" s="45" t="n">
        <v>104.99</v>
      </c>
      <c r="D3384" s="45" t="n">
        <v>89.98999999999999</v>
      </c>
      <c r="E3384" t="n">
        <v>1</v>
      </c>
      <c r="F3384" t="n">
        <v>7</v>
      </c>
      <c r="G3384" t="n">
        <v>0</v>
      </c>
      <c r="H3384" t="n">
        <v>6</v>
      </c>
    </row>
    <row r="3385">
      <c r="A3385" t="inlineStr">
        <is>
          <t>DZ2616-008-12</t>
        </is>
      </c>
      <c r="B3385" s="45" t="n">
        <v>97.48999999999999</v>
      </c>
      <c r="C3385" s="45" t="n">
        <v>104.99</v>
      </c>
      <c r="D3385" s="45" t="n">
        <v>89.98999999999999</v>
      </c>
      <c r="E3385" t="n">
        <v>2</v>
      </c>
      <c r="F3385" t="n">
        <v>4</v>
      </c>
      <c r="G3385" t="n">
        <v>0</v>
      </c>
      <c r="H3385" t="n">
        <v>5</v>
      </c>
    </row>
    <row r="3386">
      <c r="A3386" t="inlineStr">
        <is>
          <t>DZ2616-008-12.5</t>
        </is>
      </c>
      <c r="B3386" s="45" t="n">
        <v>89.98999999999999</v>
      </c>
      <c r="C3386" s="45" t="n">
        <v>89.98999999999999</v>
      </c>
      <c r="D3386" s="45" t="n">
        <v>89.98999999999999</v>
      </c>
      <c r="E3386" t="n">
        <v>1</v>
      </c>
      <c r="F3386" t="n">
        <v>4</v>
      </c>
      <c r="G3386" t="n">
        <v>0</v>
      </c>
      <c r="H3386" t="n">
        <v>5</v>
      </c>
    </row>
    <row r="3387">
      <c r="A3387" t="inlineStr">
        <is>
          <t>DZ2616-008-13</t>
        </is>
      </c>
      <c r="B3387" s="45" t="n">
        <v>93.73999999999999</v>
      </c>
      <c r="C3387" s="45" t="n">
        <v>0</v>
      </c>
      <c r="D3387" s="45" t="n">
        <v>89.98999999999999</v>
      </c>
      <c r="E3387" t="n">
        <v>0</v>
      </c>
      <c r="F3387" t="n">
        <v>4</v>
      </c>
      <c r="G3387" t="n">
        <v>0</v>
      </c>
      <c r="H3387" t="n">
        <v>4</v>
      </c>
    </row>
    <row r="3388">
      <c r="A3388" t="inlineStr">
        <is>
          <t>DZ2616-008-8.5</t>
        </is>
      </c>
      <c r="B3388" s="45" t="n">
        <v>104.99</v>
      </c>
      <c r="C3388" s="45" t="n">
        <v>104.99</v>
      </c>
      <c r="D3388" s="45" t="n">
        <v>0</v>
      </c>
      <c r="E3388" t="n">
        <v>1</v>
      </c>
      <c r="F3388" t="n">
        <v>0</v>
      </c>
      <c r="G3388" t="n">
        <v>0</v>
      </c>
      <c r="H3388" t="n">
        <v>1</v>
      </c>
    </row>
    <row r="3389">
      <c r="A3389" t="inlineStr">
        <is>
          <t>DZ2616-008-9</t>
        </is>
      </c>
      <c r="B3389" s="45" t="n">
        <v>104.99</v>
      </c>
      <c r="C3389" s="45" t="n">
        <v>0</v>
      </c>
      <c r="D3389" s="45" t="n">
        <v>104.99</v>
      </c>
      <c r="E3389" t="n">
        <v>0</v>
      </c>
      <c r="F3389" t="n">
        <v>1</v>
      </c>
      <c r="G3389" t="n">
        <v>0</v>
      </c>
      <c r="H3389" t="n">
        <v>1</v>
      </c>
    </row>
    <row r="3390">
      <c r="A3390" t="inlineStr">
        <is>
          <t>DZ2616-008-9.5</t>
        </is>
      </c>
      <c r="B3390" s="45" t="n">
        <v>104.99</v>
      </c>
      <c r="C3390" s="45" t="n">
        <v>0</v>
      </c>
      <c r="D3390" s="45" t="n">
        <v>104.99</v>
      </c>
      <c r="E3390" t="n">
        <v>0</v>
      </c>
      <c r="F3390" t="n">
        <v>1</v>
      </c>
      <c r="G3390" t="n">
        <v>0</v>
      </c>
      <c r="H3390" t="n">
        <v>1</v>
      </c>
    </row>
    <row r="3391">
      <c r="A3391" t="inlineStr">
        <is>
          <t>DZ2617-001-10</t>
        </is>
      </c>
      <c r="B3391" s="45" t="n">
        <v>95.98999999999999</v>
      </c>
      <c r="C3391" s="45" t="n">
        <v>79.98999999999999</v>
      </c>
      <c r="D3391" s="45" t="n">
        <v>141.99</v>
      </c>
      <c r="E3391" t="n">
        <v>3</v>
      </c>
      <c r="F3391" t="n">
        <v>1</v>
      </c>
      <c r="G3391" t="n">
        <v>0</v>
      </c>
      <c r="H3391" t="n">
        <v>4</v>
      </c>
    </row>
    <row r="3392">
      <c r="A3392" t="inlineStr">
        <is>
          <t>DZ2617-001-10.5</t>
        </is>
      </c>
      <c r="B3392" s="45" t="n">
        <v>105.58</v>
      </c>
      <c r="C3392" s="45" t="n">
        <v>102.94</v>
      </c>
      <c r="D3392" s="45" t="n">
        <v>89.98999999999999</v>
      </c>
      <c r="E3392" t="n">
        <v>11</v>
      </c>
      <c r="F3392" t="n">
        <v>4</v>
      </c>
      <c r="G3392" t="n">
        <v>0</v>
      </c>
      <c r="H3392" t="n">
        <v>12</v>
      </c>
    </row>
    <row r="3393">
      <c r="A3393" t="inlineStr">
        <is>
          <t>DZ2617-001-11</t>
        </is>
      </c>
      <c r="B3393" s="45" t="n">
        <v>67.48999999999999</v>
      </c>
      <c r="C3393" s="45" t="n">
        <v>67.48999999999999</v>
      </c>
      <c r="D3393" s="45" t="n">
        <v>0</v>
      </c>
      <c r="E3393" t="n">
        <v>1</v>
      </c>
      <c r="F3393" t="n">
        <v>0</v>
      </c>
      <c r="G3393" t="n">
        <v>0</v>
      </c>
      <c r="H3393" t="n">
        <v>1</v>
      </c>
    </row>
    <row r="3394">
      <c r="A3394" t="inlineStr">
        <is>
          <t>DZ2617-001-11.5</t>
        </is>
      </c>
      <c r="B3394" s="45" t="n">
        <v>88.14</v>
      </c>
      <c r="C3394" s="45" t="n">
        <v>71.98999999999999</v>
      </c>
      <c r="D3394" s="45" t="n">
        <v>89.98999999999999</v>
      </c>
      <c r="E3394" t="n">
        <v>3</v>
      </c>
      <c r="F3394" t="n">
        <v>10</v>
      </c>
      <c r="G3394" t="n">
        <v>0</v>
      </c>
      <c r="H3394" t="n">
        <v>10</v>
      </c>
    </row>
    <row r="3395">
      <c r="A3395" t="inlineStr">
        <is>
          <t>DZ2617-001-12</t>
        </is>
      </c>
      <c r="B3395" s="45" t="n">
        <v>94.81999999999999</v>
      </c>
      <c r="C3395" s="45" t="n">
        <v>89.98999999999999</v>
      </c>
      <c r="D3395" s="45" t="n">
        <v>89.98999999999999</v>
      </c>
      <c r="E3395" t="n">
        <v>6</v>
      </c>
      <c r="F3395" t="n">
        <v>6</v>
      </c>
      <c r="G3395" t="n">
        <v>0</v>
      </c>
      <c r="H3395" t="n">
        <v>9</v>
      </c>
    </row>
    <row r="3396">
      <c r="A3396" t="inlineStr">
        <is>
          <t>DZ2617-001-12.5</t>
        </is>
      </c>
      <c r="B3396" s="45" t="n">
        <v>87.45999999999999</v>
      </c>
      <c r="C3396" s="45" t="n">
        <v>71.98999999999999</v>
      </c>
      <c r="D3396" s="45" t="n">
        <v>89.98999999999999</v>
      </c>
      <c r="E3396" t="n">
        <v>3</v>
      </c>
      <c r="F3396" t="n">
        <v>13</v>
      </c>
      <c r="G3396" t="n">
        <v>0</v>
      </c>
      <c r="H3396" t="n">
        <v>15</v>
      </c>
    </row>
    <row r="3397">
      <c r="A3397" t="inlineStr">
        <is>
          <t>DZ2617-001-13</t>
        </is>
      </c>
      <c r="B3397" s="45" t="n">
        <v>89.98999999999999</v>
      </c>
      <c r="C3397" s="45" t="n">
        <v>0</v>
      </c>
      <c r="D3397" s="45" t="n">
        <v>89.98999999999999</v>
      </c>
      <c r="E3397" t="n">
        <v>0</v>
      </c>
      <c r="F3397" t="n">
        <v>4</v>
      </c>
      <c r="G3397" t="n">
        <v>0</v>
      </c>
      <c r="H3397" t="n">
        <v>4</v>
      </c>
    </row>
    <row r="3398">
      <c r="A3398" t="inlineStr">
        <is>
          <t>DZ2617-001-14</t>
        </is>
      </c>
      <c r="B3398" s="45" t="n">
        <v>71.09</v>
      </c>
      <c r="C3398" s="45" t="n">
        <v>71.09</v>
      </c>
      <c r="D3398" s="45" t="n">
        <v>0</v>
      </c>
      <c r="E3398" t="n">
        <v>1</v>
      </c>
      <c r="F3398" t="n">
        <v>0</v>
      </c>
      <c r="G3398" t="n">
        <v>0</v>
      </c>
      <c r="H3398" t="n">
        <v>1</v>
      </c>
    </row>
    <row r="3399">
      <c r="A3399" t="inlineStr">
        <is>
          <t>DZ2617-001-8.5</t>
        </is>
      </c>
      <c r="B3399" s="45" t="n">
        <v>92.64</v>
      </c>
      <c r="C3399" s="45" t="n">
        <v>94.69</v>
      </c>
      <c r="D3399" s="45" t="n">
        <v>89.98999999999999</v>
      </c>
      <c r="E3399" t="n">
        <v>4</v>
      </c>
      <c r="F3399" t="n">
        <v>2</v>
      </c>
      <c r="G3399" t="n">
        <v>0</v>
      </c>
      <c r="H3399" t="n">
        <v>6</v>
      </c>
    </row>
    <row r="3400">
      <c r="A3400" t="inlineStr">
        <is>
          <t>DZ2617-001-9</t>
        </is>
      </c>
      <c r="B3400" s="45" t="n">
        <v>102.49</v>
      </c>
      <c r="C3400" s="45" t="n">
        <v>106.49</v>
      </c>
      <c r="D3400" s="45" t="n">
        <v>89.98999999999999</v>
      </c>
      <c r="E3400" t="n">
        <v>4</v>
      </c>
      <c r="F3400" t="n">
        <v>2</v>
      </c>
      <c r="G3400" t="n">
        <v>0</v>
      </c>
      <c r="H3400" t="n">
        <v>5</v>
      </c>
    </row>
    <row r="3401">
      <c r="A3401" t="inlineStr">
        <is>
          <t>DZ2617-003-11.5</t>
        </is>
      </c>
      <c r="B3401" s="45" t="n">
        <v>83.98999999999999</v>
      </c>
      <c r="C3401" s="45" t="n">
        <v>83.98999999999999</v>
      </c>
      <c r="D3401" s="45" t="n">
        <v>0</v>
      </c>
      <c r="E3401" t="n">
        <v>1</v>
      </c>
      <c r="F3401" t="n">
        <v>0</v>
      </c>
      <c r="G3401" t="n">
        <v>0</v>
      </c>
      <c r="H3401" t="n">
        <v>1</v>
      </c>
    </row>
    <row r="3402">
      <c r="A3402" t="inlineStr">
        <is>
          <t>DZ2617-003-12</t>
        </is>
      </c>
      <c r="B3402" s="45" t="n">
        <v>83.98999999999999</v>
      </c>
      <c r="C3402" s="45" t="n">
        <v>0</v>
      </c>
      <c r="D3402" s="45" t="n">
        <v>83.98999999999999</v>
      </c>
      <c r="E3402" t="n">
        <v>0</v>
      </c>
      <c r="F3402" t="n">
        <v>1</v>
      </c>
      <c r="G3402" t="n">
        <v>0</v>
      </c>
      <c r="H3402" t="n">
        <v>1</v>
      </c>
    </row>
    <row r="3403">
      <c r="A3403" t="inlineStr">
        <is>
          <t>DZ2617-003-13</t>
        </is>
      </c>
      <c r="B3403" s="45" t="n">
        <v>83.98999999999999</v>
      </c>
      <c r="C3403" s="45" t="n">
        <v>0</v>
      </c>
      <c r="D3403" s="45" t="n">
        <v>83.98999999999999</v>
      </c>
      <c r="E3403" t="n">
        <v>0</v>
      </c>
      <c r="F3403" t="n">
        <v>3</v>
      </c>
      <c r="G3403" t="n">
        <v>0</v>
      </c>
      <c r="H3403" t="n">
        <v>3</v>
      </c>
    </row>
    <row r="3404">
      <c r="A3404" t="inlineStr">
        <is>
          <t>DZ2617-003-8.5</t>
        </is>
      </c>
      <c r="B3404" s="45" t="n">
        <v>83.98999999999999</v>
      </c>
      <c r="C3404" s="45" t="n">
        <v>0</v>
      </c>
      <c r="D3404" s="45" t="n">
        <v>83.98999999999999</v>
      </c>
      <c r="E3404" t="n">
        <v>0</v>
      </c>
      <c r="F3404" t="n">
        <v>1</v>
      </c>
      <c r="G3404" t="n">
        <v>0</v>
      </c>
      <c r="H3404" t="n">
        <v>1</v>
      </c>
    </row>
    <row r="3405">
      <c r="A3405" t="inlineStr">
        <is>
          <t>DZ2617-003-9</t>
        </is>
      </c>
      <c r="B3405" s="45" t="n">
        <v>83.98999999999999</v>
      </c>
      <c r="C3405" s="45" t="n">
        <v>0</v>
      </c>
      <c r="D3405" s="45" t="n">
        <v>83.98999999999999</v>
      </c>
      <c r="E3405" t="n">
        <v>0</v>
      </c>
      <c r="F3405" t="n">
        <v>1</v>
      </c>
      <c r="G3405" t="n">
        <v>0</v>
      </c>
      <c r="H3405" t="n">
        <v>1</v>
      </c>
    </row>
    <row r="3406">
      <c r="A3406" t="inlineStr">
        <is>
          <t>DZ2617-004-10.5</t>
        </is>
      </c>
      <c r="B3406" s="45" t="n">
        <v>89.98999999999999</v>
      </c>
      <c r="C3406" s="45" t="n">
        <v>89.98999999999999</v>
      </c>
      <c r="D3406" s="45" t="n">
        <v>0</v>
      </c>
      <c r="E3406" t="n">
        <v>1</v>
      </c>
      <c r="F3406" t="n">
        <v>0</v>
      </c>
      <c r="G3406" t="n">
        <v>0</v>
      </c>
      <c r="H3406" t="n">
        <v>1</v>
      </c>
    </row>
    <row r="3407">
      <c r="A3407" t="inlineStr">
        <is>
          <t>DZ2617-004-11</t>
        </is>
      </c>
      <c r="B3407" s="45" t="n">
        <v>83.98999999999999</v>
      </c>
      <c r="C3407" s="45" t="n">
        <v>0</v>
      </c>
      <c r="D3407" s="45" t="n">
        <v>83.98999999999999</v>
      </c>
      <c r="E3407" t="n">
        <v>0</v>
      </c>
      <c r="F3407" t="n">
        <v>1</v>
      </c>
      <c r="G3407" t="n">
        <v>0</v>
      </c>
      <c r="H3407" t="n">
        <v>1</v>
      </c>
    </row>
    <row r="3408">
      <c r="A3408" t="inlineStr">
        <is>
          <t>DZ2617-004-11.5</t>
        </is>
      </c>
      <c r="B3408" s="45" t="n">
        <v>109.32</v>
      </c>
      <c r="C3408" s="45" t="n">
        <v>89.98999999999999</v>
      </c>
      <c r="D3408" s="45" t="n">
        <v>118.99</v>
      </c>
      <c r="E3408" t="n">
        <v>1</v>
      </c>
      <c r="F3408" t="n">
        <v>2</v>
      </c>
      <c r="G3408" t="n">
        <v>0</v>
      </c>
      <c r="H3408" t="n">
        <v>3</v>
      </c>
    </row>
    <row r="3409">
      <c r="A3409" t="inlineStr">
        <is>
          <t>DZ2617-004-12</t>
        </is>
      </c>
      <c r="B3409" s="45" t="n">
        <v>97.98999999999999</v>
      </c>
      <c r="C3409" s="45" t="n">
        <v>97.98999999999999</v>
      </c>
      <c r="D3409" s="45" t="n">
        <v>0</v>
      </c>
      <c r="E3409" t="n">
        <v>1</v>
      </c>
      <c r="F3409" t="n">
        <v>0</v>
      </c>
      <c r="G3409" t="n">
        <v>0</v>
      </c>
      <c r="H3409" t="n">
        <v>1</v>
      </c>
    </row>
    <row r="3410">
      <c r="A3410" t="inlineStr">
        <is>
          <t>DZ2617-004-12.5</t>
        </is>
      </c>
      <c r="B3410" s="45" t="n">
        <v>91.98999999999999</v>
      </c>
      <c r="C3410" s="45" t="n">
        <v>93.98999999999999</v>
      </c>
      <c r="D3410" s="45" t="n">
        <v>90.98999999999999</v>
      </c>
      <c r="E3410" t="n">
        <v>2</v>
      </c>
      <c r="F3410" t="n">
        <v>4</v>
      </c>
      <c r="G3410" t="n">
        <v>0</v>
      </c>
      <c r="H3410" t="n">
        <v>6</v>
      </c>
    </row>
    <row r="3411">
      <c r="A3411" t="inlineStr">
        <is>
          <t>DZ2617-004-13</t>
        </is>
      </c>
      <c r="B3411" s="45" t="n">
        <v>97.98999999999999</v>
      </c>
      <c r="C3411" s="45" t="n">
        <v>0</v>
      </c>
      <c r="D3411" s="45" t="n">
        <v>97.98999999999999</v>
      </c>
      <c r="E3411" t="n">
        <v>0</v>
      </c>
      <c r="F3411" t="n">
        <v>1</v>
      </c>
      <c r="G3411" t="n">
        <v>0</v>
      </c>
      <c r="H3411" t="n">
        <v>1</v>
      </c>
    </row>
    <row r="3412">
      <c r="A3412" t="inlineStr">
        <is>
          <t>DZ2617-004-8.5</t>
        </is>
      </c>
      <c r="B3412" s="45" t="n">
        <v>83.98999999999999</v>
      </c>
      <c r="C3412" s="45" t="n">
        <v>0</v>
      </c>
      <c r="D3412" s="45" t="n">
        <v>83.98999999999999</v>
      </c>
      <c r="E3412" t="n">
        <v>0</v>
      </c>
      <c r="F3412" t="n">
        <v>1</v>
      </c>
      <c r="G3412" t="n">
        <v>0</v>
      </c>
      <c r="H3412" t="n">
        <v>1</v>
      </c>
    </row>
    <row r="3413">
      <c r="A3413" t="inlineStr">
        <is>
          <t>DZ2617-006-10</t>
        </is>
      </c>
      <c r="B3413" s="45" t="n">
        <v>90.98999999999999</v>
      </c>
      <c r="C3413" s="45" t="n">
        <v>111.99</v>
      </c>
      <c r="D3413" s="45" t="n">
        <v>83.98999999999999</v>
      </c>
      <c r="E3413" t="n">
        <v>1</v>
      </c>
      <c r="F3413" t="n">
        <v>3</v>
      </c>
      <c r="G3413" t="n">
        <v>0</v>
      </c>
      <c r="H3413" t="n">
        <v>4</v>
      </c>
    </row>
    <row r="3414">
      <c r="A3414" t="inlineStr">
        <is>
          <t>DZ2617-006-10.5</t>
        </is>
      </c>
      <c r="B3414" s="45" t="n">
        <v>94.48999999999999</v>
      </c>
      <c r="C3414" s="45" t="n">
        <v>94.48999999999999</v>
      </c>
      <c r="D3414" s="45" t="n">
        <v>0</v>
      </c>
      <c r="E3414" t="n">
        <v>2</v>
      </c>
      <c r="F3414" t="n">
        <v>0</v>
      </c>
      <c r="G3414" t="n">
        <v>0</v>
      </c>
      <c r="H3414" t="n">
        <v>2</v>
      </c>
    </row>
    <row r="3415">
      <c r="A3415" t="inlineStr">
        <is>
          <t>DZ2617-006-11</t>
        </is>
      </c>
      <c r="B3415" s="45" t="n">
        <v>107.32</v>
      </c>
      <c r="C3415" s="45" t="n">
        <v>111.99</v>
      </c>
      <c r="D3415" s="45" t="n">
        <v>111.99</v>
      </c>
      <c r="E3415" t="n">
        <v>2</v>
      </c>
      <c r="F3415" t="n">
        <v>4</v>
      </c>
      <c r="G3415" t="n">
        <v>0</v>
      </c>
      <c r="H3415" t="n">
        <v>5</v>
      </c>
    </row>
    <row r="3416">
      <c r="A3416" t="inlineStr">
        <is>
          <t>DZ2617-006-11.5</t>
        </is>
      </c>
      <c r="B3416" s="45" t="n">
        <v>93.31999999999999</v>
      </c>
      <c r="C3416" s="45" t="n">
        <v>0</v>
      </c>
      <c r="D3416" s="45" t="n">
        <v>83.98999999999999</v>
      </c>
      <c r="E3416" t="n">
        <v>0</v>
      </c>
      <c r="F3416" t="n">
        <v>6</v>
      </c>
      <c r="G3416" t="n">
        <v>0</v>
      </c>
      <c r="H3416" t="n">
        <v>5</v>
      </c>
    </row>
    <row r="3417">
      <c r="A3417" t="inlineStr">
        <is>
          <t>DZ2617-006-12</t>
        </is>
      </c>
      <c r="B3417" s="45" t="n">
        <v>102.66</v>
      </c>
      <c r="C3417" s="45" t="n">
        <v>111.99</v>
      </c>
      <c r="D3417" s="45" t="n">
        <v>97.98999999999999</v>
      </c>
      <c r="E3417" t="n">
        <v>1</v>
      </c>
      <c r="F3417" t="n">
        <v>2</v>
      </c>
      <c r="G3417" t="n">
        <v>0</v>
      </c>
      <c r="H3417" t="n">
        <v>3</v>
      </c>
    </row>
    <row r="3418">
      <c r="A3418" t="inlineStr">
        <is>
          <t>DZ2617-006-12.5</t>
        </is>
      </c>
      <c r="B3418" s="45" t="n">
        <v>83.98999999999999</v>
      </c>
      <c r="C3418" s="45" t="n">
        <v>0</v>
      </c>
      <c r="D3418" s="45" t="n">
        <v>83.98999999999999</v>
      </c>
      <c r="E3418" t="n">
        <v>0</v>
      </c>
      <c r="F3418" t="n">
        <v>3</v>
      </c>
      <c r="G3418" t="n">
        <v>0</v>
      </c>
      <c r="H3418" t="n">
        <v>3</v>
      </c>
    </row>
    <row r="3419">
      <c r="A3419" t="inlineStr">
        <is>
          <t>DZ2617-006-13</t>
        </is>
      </c>
      <c r="B3419" s="45" t="n">
        <v>83.98999999999999</v>
      </c>
      <c r="C3419" s="45" t="n">
        <v>0</v>
      </c>
      <c r="D3419" s="45" t="n">
        <v>83.98999999999999</v>
      </c>
      <c r="E3419" t="n">
        <v>0</v>
      </c>
      <c r="F3419" t="n">
        <v>2</v>
      </c>
      <c r="G3419" t="n">
        <v>0</v>
      </c>
      <c r="H3419" t="n">
        <v>2</v>
      </c>
    </row>
    <row r="3420">
      <c r="A3420" t="inlineStr">
        <is>
          <t>DZ2617-006-8</t>
        </is>
      </c>
      <c r="B3420" s="45" t="n">
        <v>83.98999999999999</v>
      </c>
      <c r="C3420" s="45" t="n">
        <v>0</v>
      </c>
      <c r="D3420" s="45" t="n">
        <v>83.98999999999999</v>
      </c>
      <c r="E3420" t="n">
        <v>0</v>
      </c>
      <c r="F3420" t="n">
        <v>1</v>
      </c>
      <c r="G3420" t="n">
        <v>0</v>
      </c>
      <c r="H3420" t="n">
        <v>1</v>
      </c>
    </row>
    <row r="3421">
      <c r="A3421" t="inlineStr">
        <is>
          <t>DZ2617-006-9</t>
        </is>
      </c>
      <c r="B3421" s="45" t="n">
        <v>83.98999999999999</v>
      </c>
      <c r="C3421" s="45" t="n">
        <v>0</v>
      </c>
      <c r="D3421" s="45" t="n">
        <v>83.98999999999999</v>
      </c>
      <c r="E3421" t="n">
        <v>0</v>
      </c>
      <c r="F3421" t="n">
        <v>1</v>
      </c>
      <c r="G3421" t="n">
        <v>0</v>
      </c>
      <c r="H3421" t="n">
        <v>1</v>
      </c>
    </row>
    <row r="3422">
      <c r="A3422" t="inlineStr">
        <is>
          <t>DZ2617-006-9.5</t>
        </is>
      </c>
      <c r="B3422" s="45" t="n">
        <v>111.99</v>
      </c>
      <c r="C3422" s="45" t="n">
        <v>0</v>
      </c>
      <c r="D3422" s="45" t="n">
        <v>111.99</v>
      </c>
      <c r="E3422" t="n">
        <v>0</v>
      </c>
      <c r="F3422" t="n">
        <v>1</v>
      </c>
      <c r="G3422" t="n">
        <v>0</v>
      </c>
      <c r="H3422" t="n">
        <v>1</v>
      </c>
    </row>
    <row r="3423">
      <c r="A3423" t="inlineStr">
        <is>
          <t>DZ2617-007-10</t>
        </is>
      </c>
      <c r="B3423" s="45" t="n">
        <v>101.49</v>
      </c>
      <c r="C3423" s="45" t="n">
        <v>94.48999999999999</v>
      </c>
      <c r="D3423" s="45" t="n">
        <v>111.99</v>
      </c>
      <c r="E3423" t="n">
        <v>4</v>
      </c>
      <c r="F3423" t="n">
        <v>2</v>
      </c>
      <c r="G3423" t="n">
        <v>0</v>
      </c>
      <c r="H3423" t="n">
        <v>6</v>
      </c>
    </row>
    <row r="3424">
      <c r="A3424" t="inlineStr">
        <is>
          <t>DZ2617-007-10.5</t>
        </is>
      </c>
      <c r="B3424" s="45" t="n">
        <v>101.49</v>
      </c>
      <c r="C3424" s="45" t="n">
        <v>94.48999999999999</v>
      </c>
      <c r="D3424" s="45" t="n">
        <v>111.99</v>
      </c>
      <c r="E3424" t="n">
        <v>4</v>
      </c>
      <c r="F3424" t="n">
        <v>2</v>
      </c>
      <c r="G3424" t="n">
        <v>0</v>
      </c>
      <c r="H3424" t="n">
        <v>6</v>
      </c>
    </row>
    <row r="3425">
      <c r="A3425" t="inlineStr">
        <is>
          <t>DZ2617-007-11</t>
        </is>
      </c>
      <c r="B3425" s="45" t="n">
        <v>104.99</v>
      </c>
      <c r="C3425" s="45" t="n">
        <v>97.98999999999999</v>
      </c>
      <c r="D3425" s="45" t="n">
        <v>111.99</v>
      </c>
      <c r="E3425" t="n">
        <v>2</v>
      </c>
      <c r="F3425" t="n">
        <v>2</v>
      </c>
      <c r="G3425" t="n">
        <v>0</v>
      </c>
      <c r="H3425" t="n">
        <v>3</v>
      </c>
    </row>
    <row r="3426">
      <c r="A3426" t="inlineStr">
        <is>
          <t>DZ2617-007-11.5</t>
        </is>
      </c>
      <c r="B3426" s="45" t="n">
        <v>100.79</v>
      </c>
      <c r="C3426" s="45" t="n">
        <v>111.99</v>
      </c>
      <c r="D3426" s="45" t="n">
        <v>97.98999999999999</v>
      </c>
      <c r="E3426" t="n">
        <v>3</v>
      </c>
      <c r="F3426" t="n">
        <v>2</v>
      </c>
      <c r="G3426" t="n">
        <v>0</v>
      </c>
      <c r="H3426" t="n">
        <v>5</v>
      </c>
    </row>
    <row r="3427">
      <c r="A3427" t="inlineStr">
        <is>
          <t>DZ2617-007-12</t>
        </is>
      </c>
      <c r="B3427" s="45" t="n">
        <v>97.98999999999999</v>
      </c>
      <c r="C3427" s="45" t="n">
        <v>111.99</v>
      </c>
      <c r="D3427" s="45" t="n">
        <v>83.98999999999999</v>
      </c>
      <c r="E3427" t="n">
        <v>1</v>
      </c>
      <c r="F3427" t="n">
        <v>3</v>
      </c>
      <c r="G3427" t="n">
        <v>0</v>
      </c>
      <c r="H3427" t="n">
        <v>4</v>
      </c>
    </row>
    <row r="3428">
      <c r="A3428" t="inlineStr">
        <is>
          <t>DZ2617-007-12.5</t>
        </is>
      </c>
      <c r="B3428" s="45" t="n">
        <v>97.98999999999999</v>
      </c>
      <c r="C3428" s="45" t="n">
        <v>83.98999999999999</v>
      </c>
      <c r="D3428" s="45" t="n">
        <v>83.98999999999999</v>
      </c>
      <c r="E3428" t="n">
        <v>1</v>
      </c>
      <c r="F3428" t="n">
        <v>3</v>
      </c>
      <c r="G3428" t="n">
        <v>0</v>
      </c>
      <c r="H3428" t="n">
        <v>4</v>
      </c>
    </row>
    <row r="3429">
      <c r="A3429" t="inlineStr">
        <is>
          <t>DZ2617-007-13</t>
        </is>
      </c>
      <c r="B3429" s="45" t="n">
        <v>93.31999999999999</v>
      </c>
      <c r="C3429" s="45" t="n">
        <v>83.98999999999999</v>
      </c>
      <c r="D3429" s="45" t="n">
        <v>111.99</v>
      </c>
      <c r="E3429" t="n">
        <v>2</v>
      </c>
      <c r="F3429" t="n">
        <v>1</v>
      </c>
      <c r="G3429" t="n">
        <v>0</v>
      </c>
      <c r="H3429" t="n">
        <v>3</v>
      </c>
    </row>
    <row r="3430">
      <c r="A3430" t="inlineStr">
        <is>
          <t>DZ2617-007-8</t>
        </is>
      </c>
      <c r="B3430" s="45" t="n">
        <v>111.99</v>
      </c>
      <c r="C3430" s="45" t="n">
        <v>111.99</v>
      </c>
      <c r="D3430" s="45" t="n">
        <v>111.99</v>
      </c>
      <c r="E3430" t="n">
        <v>1</v>
      </c>
      <c r="F3430" t="n">
        <v>2</v>
      </c>
      <c r="G3430" t="n">
        <v>0</v>
      </c>
      <c r="H3430" t="n">
        <v>3</v>
      </c>
    </row>
    <row r="3431">
      <c r="A3431" t="inlineStr">
        <is>
          <t>DZ2617-007-8.5</t>
        </is>
      </c>
      <c r="B3431" s="45" t="n">
        <v>97.98999999999999</v>
      </c>
      <c r="C3431" s="45" t="n">
        <v>0</v>
      </c>
      <c r="D3431" s="45" t="n">
        <v>97.98999999999999</v>
      </c>
      <c r="E3431" t="n">
        <v>0</v>
      </c>
      <c r="F3431" t="n">
        <v>2</v>
      </c>
      <c r="G3431" t="n">
        <v>0</v>
      </c>
      <c r="H3431" t="n">
        <v>2</v>
      </c>
    </row>
    <row r="3432">
      <c r="A3432" t="inlineStr">
        <is>
          <t>DZ2617-007-9</t>
        </is>
      </c>
      <c r="B3432" s="45" t="n">
        <v>102.66</v>
      </c>
      <c r="C3432" s="45" t="n">
        <v>111.99</v>
      </c>
      <c r="D3432" s="45" t="n">
        <v>97.98999999999999</v>
      </c>
      <c r="E3432" t="n">
        <v>1</v>
      </c>
      <c r="F3432" t="n">
        <v>2</v>
      </c>
      <c r="G3432" t="n">
        <v>0</v>
      </c>
      <c r="H3432" t="n">
        <v>3</v>
      </c>
    </row>
    <row r="3433">
      <c r="A3433" t="inlineStr">
        <is>
          <t>DZ2617-007-9.5</t>
        </is>
      </c>
      <c r="B3433" s="45" t="n">
        <v>97.98999999999999</v>
      </c>
      <c r="C3433" s="45" t="n">
        <v>0</v>
      </c>
      <c r="D3433" s="45" t="n">
        <v>97.98999999999999</v>
      </c>
      <c r="E3433" t="n">
        <v>0</v>
      </c>
      <c r="F3433" t="n">
        <v>2</v>
      </c>
      <c r="G3433" t="n">
        <v>0</v>
      </c>
      <c r="H3433" t="n">
        <v>2</v>
      </c>
    </row>
    <row r="3434">
      <c r="A3434" t="inlineStr">
        <is>
          <t>DZ2617-008-41</t>
        </is>
      </c>
      <c r="B3434" s="45" t="n">
        <v>111.99</v>
      </c>
      <c r="C3434" s="45" t="n">
        <v>0</v>
      </c>
      <c r="D3434" s="45" t="n">
        <v>111.99</v>
      </c>
      <c r="E3434" t="n">
        <v>0</v>
      </c>
      <c r="F3434" t="n">
        <v>1</v>
      </c>
      <c r="G3434" t="n">
        <v>0</v>
      </c>
      <c r="H3434" t="n">
        <v>1</v>
      </c>
    </row>
    <row r="3435">
      <c r="A3435" t="inlineStr">
        <is>
          <t>DZ2617-008-42</t>
        </is>
      </c>
      <c r="B3435" s="45" t="n">
        <v>111.99</v>
      </c>
      <c r="C3435" s="45" t="n">
        <v>111.99</v>
      </c>
      <c r="D3435" s="45" t="n">
        <v>0</v>
      </c>
      <c r="E3435" t="n">
        <v>1</v>
      </c>
      <c r="F3435" t="n">
        <v>0</v>
      </c>
      <c r="G3435" t="n">
        <v>0</v>
      </c>
      <c r="H3435" t="n">
        <v>1</v>
      </c>
    </row>
    <row r="3436">
      <c r="A3436" t="inlineStr">
        <is>
          <t>DZ2617-008-42.5</t>
        </is>
      </c>
      <c r="B3436" s="45" t="n">
        <v>100.79</v>
      </c>
      <c r="C3436" s="45" t="n">
        <v>97.98999999999999</v>
      </c>
      <c r="D3436" s="45" t="n">
        <v>111.99</v>
      </c>
      <c r="E3436" t="n">
        <v>4</v>
      </c>
      <c r="F3436" t="n">
        <v>1</v>
      </c>
      <c r="G3436" t="n">
        <v>0</v>
      </c>
      <c r="H3436" t="n">
        <v>4</v>
      </c>
    </row>
    <row r="3437">
      <c r="A3437" t="inlineStr">
        <is>
          <t>DZ2617-008-43</t>
        </is>
      </c>
      <c r="B3437" s="45" t="n">
        <v>111.99</v>
      </c>
      <c r="C3437" s="45" t="n">
        <v>111.99</v>
      </c>
      <c r="D3437" s="45" t="n">
        <v>111.99</v>
      </c>
      <c r="E3437" t="n">
        <v>3</v>
      </c>
      <c r="F3437" t="n">
        <v>1</v>
      </c>
      <c r="G3437" t="n">
        <v>0</v>
      </c>
      <c r="H3437" t="n">
        <v>4</v>
      </c>
    </row>
    <row r="3438">
      <c r="A3438" t="inlineStr">
        <is>
          <t>DZ2617-008-44</t>
        </is>
      </c>
      <c r="B3438" s="45" t="n">
        <v>114.79</v>
      </c>
      <c r="C3438" s="45" t="n">
        <v>111.99</v>
      </c>
      <c r="D3438" s="45" t="n">
        <v>111.99</v>
      </c>
      <c r="E3438" t="n">
        <v>4</v>
      </c>
      <c r="F3438" t="n">
        <v>1</v>
      </c>
      <c r="G3438" t="n">
        <v>0</v>
      </c>
      <c r="H3438" t="n">
        <v>4</v>
      </c>
    </row>
    <row r="3439">
      <c r="A3439" t="inlineStr">
        <is>
          <t>DZ2617-008-44.5</t>
        </is>
      </c>
      <c r="B3439" s="45" t="n">
        <v>102.42</v>
      </c>
      <c r="C3439" s="45" t="n">
        <v>108.49</v>
      </c>
      <c r="D3439" s="45" t="n">
        <v>0</v>
      </c>
      <c r="E3439" t="n">
        <v>6</v>
      </c>
      <c r="F3439" t="n">
        <v>0</v>
      </c>
      <c r="G3439" t="n">
        <v>0</v>
      </c>
      <c r="H3439" t="n">
        <v>6</v>
      </c>
    </row>
    <row r="3440">
      <c r="A3440" t="inlineStr">
        <is>
          <t>DZ2617-008-45</t>
        </is>
      </c>
      <c r="B3440" s="45" t="n">
        <v>110.24</v>
      </c>
      <c r="C3440" s="45" t="n">
        <v>111.99</v>
      </c>
      <c r="D3440" s="45" t="n">
        <v>0</v>
      </c>
      <c r="E3440" t="n">
        <v>4</v>
      </c>
      <c r="F3440" t="n">
        <v>0</v>
      </c>
      <c r="G3440" t="n">
        <v>0</v>
      </c>
      <c r="H3440" t="n">
        <v>4</v>
      </c>
    </row>
    <row r="3441">
      <c r="A3441" t="inlineStr">
        <is>
          <t>DZ2617-008-45.5</t>
        </is>
      </c>
      <c r="B3441" s="45" t="n">
        <v>96.23999999999999</v>
      </c>
      <c r="C3441" s="45" t="n">
        <v>104.99</v>
      </c>
      <c r="D3441" s="45" t="n">
        <v>0</v>
      </c>
      <c r="E3441" t="n">
        <v>4</v>
      </c>
      <c r="F3441" t="n">
        <v>0</v>
      </c>
      <c r="G3441" t="n">
        <v>0</v>
      </c>
      <c r="H3441" t="n">
        <v>3</v>
      </c>
    </row>
    <row r="3442">
      <c r="A3442" t="inlineStr">
        <is>
          <t>DZ2617-008-46</t>
        </is>
      </c>
      <c r="B3442" s="45" t="n">
        <v>111.99</v>
      </c>
      <c r="C3442" s="45" t="n">
        <v>111.99</v>
      </c>
      <c r="D3442" s="45" t="n">
        <v>0</v>
      </c>
      <c r="E3442" t="n">
        <v>2</v>
      </c>
      <c r="F3442" t="n">
        <v>0</v>
      </c>
      <c r="G3442" t="n">
        <v>0</v>
      </c>
      <c r="H3442" t="n">
        <v>2</v>
      </c>
    </row>
    <row r="3443">
      <c r="A3443" t="inlineStr">
        <is>
          <t>DZ2617-008-47</t>
        </is>
      </c>
      <c r="B3443" s="45" t="n">
        <v>125.99</v>
      </c>
      <c r="C3443" s="45" t="n">
        <v>139.99</v>
      </c>
      <c r="D3443" s="45" t="n">
        <v>111.99</v>
      </c>
      <c r="E3443" t="n">
        <v>1</v>
      </c>
      <c r="F3443" t="n">
        <v>1</v>
      </c>
      <c r="G3443" t="n">
        <v>0</v>
      </c>
      <c r="H3443" t="n">
        <v>2</v>
      </c>
    </row>
    <row r="3444">
      <c r="A3444" t="inlineStr">
        <is>
          <t>DZ2617-008-47.5</t>
        </is>
      </c>
      <c r="B3444" s="45" t="n">
        <v>111.99</v>
      </c>
      <c r="C3444" s="45" t="n">
        <v>111.99</v>
      </c>
      <c r="D3444" s="45" t="n">
        <v>111.99</v>
      </c>
      <c r="E3444" t="n">
        <v>1</v>
      </c>
      <c r="F3444" t="n">
        <v>1</v>
      </c>
      <c r="G3444" t="n">
        <v>0</v>
      </c>
      <c r="H3444" t="n">
        <v>2</v>
      </c>
    </row>
    <row r="3445">
      <c r="A3445" t="inlineStr">
        <is>
          <t>DZ2617-014-10.5</t>
        </is>
      </c>
      <c r="B3445" s="45" t="n">
        <v>97.98999999999999</v>
      </c>
      <c r="C3445" s="45" t="n">
        <v>0</v>
      </c>
      <c r="D3445" s="45" t="n">
        <v>97.98999999999999</v>
      </c>
      <c r="E3445" t="n">
        <v>0</v>
      </c>
      <c r="F3445" t="n">
        <v>1</v>
      </c>
      <c r="G3445" t="n">
        <v>0</v>
      </c>
      <c r="H3445" t="n">
        <v>1</v>
      </c>
    </row>
    <row r="3446">
      <c r="A3446" t="inlineStr">
        <is>
          <t>DZ2617-014-11.5</t>
        </is>
      </c>
      <c r="B3446" s="45" t="n">
        <v>97.98999999999999</v>
      </c>
      <c r="C3446" s="45" t="n">
        <v>97.98999999999999</v>
      </c>
      <c r="D3446" s="45" t="n">
        <v>0</v>
      </c>
      <c r="E3446" t="n">
        <v>1</v>
      </c>
      <c r="F3446" t="n">
        <v>0</v>
      </c>
      <c r="G3446" t="n">
        <v>0</v>
      </c>
      <c r="H3446" t="n">
        <v>1</v>
      </c>
    </row>
    <row r="3447">
      <c r="A3447" t="inlineStr">
        <is>
          <t>DZ2617-014-12</t>
        </is>
      </c>
      <c r="B3447" s="45" t="n">
        <v>97.98999999999999</v>
      </c>
      <c r="C3447" s="45" t="n">
        <v>0</v>
      </c>
      <c r="D3447" s="45" t="n">
        <v>97.98999999999999</v>
      </c>
      <c r="E3447" t="n">
        <v>0</v>
      </c>
      <c r="F3447" t="n">
        <v>1</v>
      </c>
      <c r="G3447" t="n">
        <v>0</v>
      </c>
      <c r="H3447" t="n">
        <v>1</v>
      </c>
    </row>
    <row r="3448">
      <c r="A3448" t="inlineStr">
        <is>
          <t>DZ2617-014-12.5</t>
        </is>
      </c>
      <c r="B3448" s="45" t="n">
        <v>83.98999999999999</v>
      </c>
      <c r="C3448" s="45" t="n">
        <v>0</v>
      </c>
      <c r="D3448" s="45" t="n">
        <v>83.98999999999999</v>
      </c>
      <c r="E3448" t="n">
        <v>0</v>
      </c>
      <c r="F3448" t="n">
        <v>1</v>
      </c>
      <c r="G3448" t="n">
        <v>0</v>
      </c>
      <c r="H3448" t="n">
        <v>1</v>
      </c>
    </row>
    <row r="3449">
      <c r="A3449" t="inlineStr">
        <is>
          <t>DZ2617-014-13</t>
        </is>
      </c>
      <c r="B3449" s="45" t="n">
        <v>97.98999999999999</v>
      </c>
      <c r="C3449" s="45" t="n">
        <v>0</v>
      </c>
      <c r="D3449" s="45" t="n">
        <v>97.98999999999999</v>
      </c>
      <c r="E3449" t="n">
        <v>0</v>
      </c>
      <c r="F3449" t="n">
        <v>1</v>
      </c>
      <c r="G3449" t="n">
        <v>0</v>
      </c>
      <c r="H3449" t="n">
        <v>1</v>
      </c>
    </row>
    <row r="3450">
      <c r="A3450" t="inlineStr">
        <is>
          <t>DZ2617-014-8.5</t>
        </is>
      </c>
      <c r="B3450" s="45" t="n">
        <v>90.98999999999999</v>
      </c>
      <c r="C3450" s="45" t="n">
        <v>0</v>
      </c>
      <c r="D3450" s="45" t="n">
        <v>90.98999999999999</v>
      </c>
      <c r="E3450" t="n">
        <v>0</v>
      </c>
      <c r="F3450" t="n">
        <v>2</v>
      </c>
      <c r="G3450" t="n">
        <v>0</v>
      </c>
      <c r="H3450" t="n">
        <v>2</v>
      </c>
    </row>
    <row r="3451">
      <c r="A3451" t="inlineStr">
        <is>
          <t>DZ2617-014-9</t>
        </is>
      </c>
      <c r="B3451" s="45" t="n">
        <v>97.98999999999999</v>
      </c>
      <c r="C3451" s="45" t="n">
        <v>0</v>
      </c>
      <c r="D3451" s="45" t="n">
        <v>97.98999999999999</v>
      </c>
      <c r="E3451" t="n">
        <v>0</v>
      </c>
      <c r="F3451" t="n">
        <v>1</v>
      </c>
      <c r="G3451" t="n">
        <v>0</v>
      </c>
      <c r="H3451" t="n">
        <v>1</v>
      </c>
    </row>
    <row r="3452">
      <c r="A3452" t="inlineStr">
        <is>
          <t>DZ2617-301-10</t>
        </is>
      </c>
      <c r="B3452" s="45" t="n">
        <v>117.82</v>
      </c>
      <c r="C3452" s="45" t="n">
        <v>104.99</v>
      </c>
      <c r="D3452" s="45" t="n">
        <v>139.99</v>
      </c>
      <c r="E3452" t="n">
        <v>3</v>
      </c>
      <c r="F3452" t="n">
        <v>3</v>
      </c>
      <c r="G3452" t="n">
        <v>0</v>
      </c>
      <c r="H3452" t="n">
        <v>5</v>
      </c>
    </row>
    <row r="3453">
      <c r="A3453" t="inlineStr">
        <is>
          <t>DZ2617-301-10.5</t>
        </is>
      </c>
      <c r="B3453" s="45" t="n">
        <v>109.66</v>
      </c>
      <c r="C3453" s="45" t="n">
        <v>104.99</v>
      </c>
      <c r="D3453" s="45" t="n">
        <v>111.99</v>
      </c>
      <c r="E3453" t="n">
        <v>5</v>
      </c>
      <c r="F3453" t="n">
        <v>1</v>
      </c>
      <c r="G3453" t="n">
        <v>0</v>
      </c>
      <c r="H3453" t="n">
        <v>6</v>
      </c>
    </row>
    <row r="3454">
      <c r="A3454" t="inlineStr">
        <is>
          <t>DZ2617-301-11</t>
        </is>
      </c>
      <c r="B3454" s="45" t="n">
        <v>117.59</v>
      </c>
      <c r="C3454" s="45" t="n">
        <v>111.99</v>
      </c>
      <c r="D3454" s="45" t="n">
        <v>125.99</v>
      </c>
      <c r="E3454" t="n">
        <v>3</v>
      </c>
      <c r="F3454" t="n">
        <v>2</v>
      </c>
      <c r="G3454" t="n">
        <v>0</v>
      </c>
      <c r="H3454" t="n">
        <v>4</v>
      </c>
    </row>
    <row r="3455">
      <c r="A3455" t="inlineStr">
        <is>
          <t>DZ2617-301-11.5</t>
        </is>
      </c>
      <c r="B3455" s="45" t="n">
        <v>111.99</v>
      </c>
      <c r="C3455" s="45" t="n">
        <v>108.49</v>
      </c>
      <c r="D3455" s="45" t="n">
        <v>111.99</v>
      </c>
      <c r="E3455" t="n">
        <v>6</v>
      </c>
      <c r="F3455" t="n">
        <v>1</v>
      </c>
      <c r="G3455" t="n">
        <v>0</v>
      </c>
      <c r="H3455" t="n">
        <v>5</v>
      </c>
    </row>
    <row r="3456">
      <c r="A3456" t="inlineStr">
        <is>
          <t>DZ2617-301-12</t>
        </is>
      </c>
      <c r="B3456" s="45" t="n">
        <v>125.99</v>
      </c>
      <c r="C3456" s="45" t="n">
        <v>0</v>
      </c>
      <c r="D3456" s="45" t="n">
        <v>125.99</v>
      </c>
      <c r="E3456" t="n">
        <v>0</v>
      </c>
      <c r="F3456" t="n">
        <v>4</v>
      </c>
      <c r="G3456" t="n">
        <v>0</v>
      </c>
      <c r="H3456" t="n">
        <v>4</v>
      </c>
    </row>
    <row r="3457">
      <c r="A3457" t="inlineStr">
        <is>
          <t>DZ2617-301-12.5</t>
        </is>
      </c>
      <c r="B3457" s="45" t="n">
        <v>110.59</v>
      </c>
      <c r="C3457" s="45" t="n">
        <v>104.99</v>
      </c>
      <c r="D3457" s="45" t="n">
        <v>111.99</v>
      </c>
      <c r="E3457" t="n">
        <v>3</v>
      </c>
      <c r="F3457" t="n">
        <v>2</v>
      </c>
      <c r="G3457" t="n">
        <v>0</v>
      </c>
      <c r="H3457" t="n">
        <v>5</v>
      </c>
    </row>
    <row r="3458">
      <c r="A3458" t="inlineStr">
        <is>
          <t>DZ2617-301-13</t>
        </is>
      </c>
      <c r="B3458" s="45" t="n">
        <v>108.49</v>
      </c>
      <c r="C3458" s="45" t="n">
        <v>108.49</v>
      </c>
      <c r="D3458" s="45" t="n">
        <v>0</v>
      </c>
      <c r="E3458" t="n">
        <v>2</v>
      </c>
      <c r="F3458" t="n">
        <v>0</v>
      </c>
      <c r="G3458" t="n">
        <v>0</v>
      </c>
      <c r="H3458" t="n">
        <v>2</v>
      </c>
    </row>
    <row r="3459">
      <c r="A3459" t="inlineStr">
        <is>
          <t>DZ2617-301-8</t>
        </is>
      </c>
      <c r="B3459" s="45" t="n">
        <v>121.32</v>
      </c>
      <c r="C3459" s="45" t="n">
        <v>125.99</v>
      </c>
      <c r="D3459" s="45" t="n">
        <v>111.99</v>
      </c>
      <c r="E3459" t="n">
        <v>2</v>
      </c>
      <c r="F3459" t="n">
        <v>1</v>
      </c>
      <c r="G3459" t="n">
        <v>0</v>
      </c>
      <c r="H3459" t="n">
        <v>3</v>
      </c>
    </row>
    <row r="3460">
      <c r="A3460" t="inlineStr">
        <is>
          <t>DZ2617-301-8.5</t>
        </is>
      </c>
      <c r="B3460" s="45" t="n">
        <v>111.99</v>
      </c>
      <c r="C3460" s="45" t="n">
        <v>0</v>
      </c>
      <c r="D3460" s="45" t="n">
        <v>111.99</v>
      </c>
      <c r="E3460" t="n">
        <v>0</v>
      </c>
      <c r="F3460" t="n">
        <v>2</v>
      </c>
      <c r="G3460" t="n">
        <v>0</v>
      </c>
      <c r="H3460" t="n">
        <v>2</v>
      </c>
    </row>
    <row r="3461">
      <c r="A3461" t="inlineStr">
        <is>
          <t>DZ2617-301-9</t>
        </is>
      </c>
      <c r="B3461" s="45" t="n">
        <v>134.39</v>
      </c>
      <c r="C3461" s="45" t="n">
        <v>139.99</v>
      </c>
      <c r="D3461" s="45" t="n">
        <v>125.99</v>
      </c>
      <c r="E3461" t="n">
        <v>3</v>
      </c>
      <c r="F3461" t="n">
        <v>2</v>
      </c>
      <c r="G3461" t="n">
        <v>0</v>
      </c>
      <c r="H3461" t="n">
        <v>5</v>
      </c>
    </row>
    <row r="3462">
      <c r="A3462" t="inlineStr">
        <is>
          <t>DZ2617-301-9.5</t>
        </is>
      </c>
      <c r="B3462" s="45" t="n">
        <v>121.79</v>
      </c>
      <c r="C3462" s="45" t="n">
        <v>111.99</v>
      </c>
      <c r="D3462" s="45" t="n">
        <v>139.99</v>
      </c>
      <c r="E3462" t="n">
        <v>4</v>
      </c>
      <c r="F3462" t="n">
        <v>1</v>
      </c>
      <c r="G3462" t="n">
        <v>0</v>
      </c>
      <c r="H3462" t="n">
        <v>5</v>
      </c>
    </row>
    <row r="3463">
      <c r="A3463" t="inlineStr">
        <is>
          <t>DZ2617-601-10</t>
        </is>
      </c>
      <c r="B3463" s="45" t="n">
        <v>83.98999999999999</v>
      </c>
      <c r="C3463" s="45" t="n">
        <v>0</v>
      </c>
      <c r="D3463" s="45" t="n">
        <v>83.98999999999999</v>
      </c>
      <c r="E3463" t="n">
        <v>0</v>
      </c>
      <c r="F3463" t="n">
        <v>1</v>
      </c>
      <c r="G3463" t="n">
        <v>0</v>
      </c>
      <c r="H3463" t="n">
        <v>1</v>
      </c>
    </row>
    <row r="3464">
      <c r="A3464" t="inlineStr">
        <is>
          <t>DZ2617-601-10.5</t>
        </is>
      </c>
      <c r="B3464" s="45" t="n">
        <v>93.31999999999999</v>
      </c>
      <c r="C3464" s="45" t="n">
        <v>97.98999999999999</v>
      </c>
      <c r="D3464" s="45" t="n">
        <v>90.98999999999999</v>
      </c>
      <c r="E3464" t="n">
        <v>1</v>
      </c>
      <c r="F3464" t="n">
        <v>2</v>
      </c>
      <c r="G3464" t="n">
        <v>0</v>
      </c>
      <c r="H3464" t="n">
        <v>3</v>
      </c>
    </row>
    <row r="3465">
      <c r="A3465" t="inlineStr">
        <is>
          <t>DZ2617-601-11</t>
        </is>
      </c>
      <c r="B3465" s="45" t="n">
        <v>86.79000000000001</v>
      </c>
      <c r="C3465" s="45" t="n">
        <v>97.98999999999999</v>
      </c>
      <c r="D3465" s="45" t="n">
        <v>83.98999999999999</v>
      </c>
      <c r="E3465" t="n">
        <v>1</v>
      </c>
      <c r="F3465" t="n">
        <v>4</v>
      </c>
      <c r="G3465" t="n">
        <v>0</v>
      </c>
      <c r="H3465" t="n">
        <v>4</v>
      </c>
    </row>
    <row r="3466">
      <c r="A3466" t="inlineStr">
        <is>
          <t>DZ2617-601-11.5</t>
        </is>
      </c>
      <c r="B3466" s="45" t="n">
        <v>87.19</v>
      </c>
      <c r="C3466" s="45" t="n">
        <v>71.98999999999999</v>
      </c>
      <c r="D3466" s="45" t="n">
        <v>90.98999999999999</v>
      </c>
      <c r="E3466" t="n">
        <v>1</v>
      </c>
      <c r="F3466" t="n">
        <v>4</v>
      </c>
      <c r="G3466" t="n">
        <v>0</v>
      </c>
      <c r="H3466" t="n">
        <v>5</v>
      </c>
    </row>
    <row r="3467">
      <c r="A3467" t="inlineStr">
        <is>
          <t>DZ2617-601-12</t>
        </is>
      </c>
      <c r="B3467" s="45" t="n">
        <v>85.59</v>
      </c>
      <c r="C3467" s="45" t="n">
        <v>77.98999999999999</v>
      </c>
      <c r="D3467" s="45" t="n">
        <v>83.98999999999999</v>
      </c>
      <c r="E3467" t="n">
        <v>2</v>
      </c>
      <c r="F3467" t="n">
        <v>8</v>
      </c>
      <c r="G3467" t="n">
        <v>0</v>
      </c>
      <c r="H3467" t="n">
        <v>9</v>
      </c>
    </row>
    <row r="3468">
      <c r="A3468" t="inlineStr">
        <is>
          <t>DZ2617-601-12.5</t>
        </is>
      </c>
      <c r="B3468" s="45" t="n">
        <v>73.48999999999999</v>
      </c>
      <c r="C3468" s="45" t="n">
        <v>62.99</v>
      </c>
      <c r="D3468" s="45" t="n">
        <v>83.98999999999999</v>
      </c>
      <c r="E3468" t="n">
        <v>1</v>
      </c>
      <c r="F3468" t="n">
        <v>1</v>
      </c>
      <c r="G3468" t="n">
        <v>0</v>
      </c>
      <c r="H3468" t="n">
        <v>2</v>
      </c>
    </row>
    <row r="3469">
      <c r="A3469" t="inlineStr">
        <is>
          <t>DZ2617-601-13</t>
        </is>
      </c>
      <c r="B3469" s="45" t="n">
        <v>83.98999999999999</v>
      </c>
      <c r="C3469" s="45" t="n">
        <v>0</v>
      </c>
      <c r="D3469" s="45" t="n">
        <v>83.98999999999999</v>
      </c>
      <c r="E3469" t="n">
        <v>0</v>
      </c>
      <c r="F3469" t="n">
        <v>2</v>
      </c>
      <c r="G3469" t="n">
        <v>0</v>
      </c>
      <c r="H3469" t="n">
        <v>2</v>
      </c>
    </row>
    <row r="3470">
      <c r="A3470" t="inlineStr">
        <is>
          <t>DZ2617-601-8</t>
        </is>
      </c>
      <c r="B3470" s="45" t="n">
        <v>83.98999999999999</v>
      </c>
      <c r="C3470" s="45" t="n">
        <v>0</v>
      </c>
      <c r="D3470" s="45" t="n">
        <v>83.98999999999999</v>
      </c>
      <c r="E3470" t="n">
        <v>0</v>
      </c>
      <c r="F3470" t="n">
        <v>1</v>
      </c>
      <c r="G3470" t="n">
        <v>0</v>
      </c>
      <c r="H3470" t="n">
        <v>1</v>
      </c>
    </row>
    <row r="3471">
      <c r="A3471" t="inlineStr">
        <is>
          <t>DZ2617-601-8.5</t>
        </is>
      </c>
      <c r="B3471" s="45" t="n">
        <v>79.98999999999999</v>
      </c>
      <c r="C3471" s="45" t="n">
        <v>79.98999999999999</v>
      </c>
      <c r="D3471" s="45" t="n">
        <v>0</v>
      </c>
      <c r="E3471" t="n">
        <v>1</v>
      </c>
      <c r="F3471" t="n">
        <v>0</v>
      </c>
      <c r="G3471" t="n">
        <v>0</v>
      </c>
      <c r="H3471" t="n">
        <v>1</v>
      </c>
    </row>
    <row r="3472">
      <c r="A3472" t="inlineStr">
        <is>
          <t>DZ2617-601-9</t>
        </is>
      </c>
      <c r="B3472" s="45" t="n">
        <v>83.98999999999999</v>
      </c>
      <c r="C3472" s="45" t="n">
        <v>0</v>
      </c>
      <c r="D3472" s="45" t="n">
        <v>83.98999999999999</v>
      </c>
      <c r="E3472" t="n">
        <v>0</v>
      </c>
      <c r="F3472" t="n">
        <v>1</v>
      </c>
      <c r="G3472" t="n">
        <v>0</v>
      </c>
      <c r="H3472" t="n">
        <v>1</v>
      </c>
    </row>
    <row r="3473">
      <c r="A3473" t="inlineStr">
        <is>
          <t>DZ2617-601-9.5</t>
        </is>
      </c>
      <c r="B3473" s="45" t="n">
        <v>97.98999999999999</v>
      </c>
      <c r="C3473" s="45" t="n">
        <v>0</v>
      </c>
      <c r="D3473" s="45" t="n">
        <v>97.98999999999999</v>
      </c>
      <c r="E3473" t="n">
        <v>0</v>
      </c>
      <c r="F3473" t="n">
        <v>2</v>
      </c>
      <c r="G3473" t="n">
        <v>0</v>
      </c>
      <c r="H3473" t="n">
        <v>2</v>
      </c>
    </row>
    <row r="3474">
      <c r="A3474" t="inlineStr">
        <is>
          <t>DZ2617-700-12</t>
        </is>
      </c>
      <c r="B3474" s="45" t="n">
        <v>83.98999999999999</v>
      </c>
      <c r="C3474" s="45" t="n">
        <v>0</v>
      </c>
      <c r="D3474" s="45" t="n">
        <v>83.98999999999999</v>
      </c>
      <c r="E3474" t="n">
        <v>0</v>
      </c>
      <c r="F3474" t="n">
        <v>3</v>
      </c>
      <c r="G3474" t="n">
        <v>0</v>
      </c>
      <c r="H3474" t="n">
        <v>3</v>
      </c>
    </row>
    <row r="3475">
      <c r="A3475" t="inlineStr">
        <is>
          <t>DZ2617-700-12.5</t>
        </is>
      </c>
      <c r="B3475" s="45" t="n">
        <v>0</v>
      </c>
      <c r="C3475" s="45" t="n">
        <v>0</v>
      </c>
      <c r="D3475" s="45" t="n">
        <v>0</v>
      </c>
      <c r="E3475" t="n">
        <v>0</v>
      </c>
      <c r="F3475" t="n">
        <v>0</v>
      </c>
      <c r="G3475" t="n">
        <v>1</v>
      </c>
      <c r="H3475" t="n">
        <v>1</v>
      </c>
    </row>
    <row r="3476">
      <c r="A3476" t="inlineStr">
        <is>
          <t>DZ2617-700-8.5</t>
        </is>
      </c>
      <c r="B3476" s="45" t="n">
        <v>83.98999999999999</v>
      </c>
      <c r="C3476" s="45" t="n">
        <v>0</v>
      </c>
      <c r="D3476" s="45" t="n">
        <v>83.98999999999999</v>
      </c>
      <c r="E3476" t="n">
        <v>0</v>
      </c>
      <c r="F3476" t="n">
        <v>1</v>
      </c>
      <c r="G3476" t="n">
        <v>0</v>
      </c>
      <c r="H3476" t="n">
        <v>1</v>
      </c>
    </row>
    <row r="3477">
      <c r="A3477" t="inlineStr">
        <is>
          <t>DZ2617-701-10</t>
        </is>
      </c>
      <c r="B3477" s="45" t="n">
        <v>85.59</v>
      </c>
      <c r="C3477" s="45" t="n">
        <v>83.98999999999999</v>
      </c>
      <c r="D3477" s="45" t="n">
        <v>83.98999999999999</v>
      </c>
      <c r="E3477" t="n">
        <v>5</v>
      </c>
      <c r="F3477" t="n">
        <v>2</v>
      </c>
      <c r="G3477" t="n">
        <v>0</v>
      </c>
      <c r="H3477" t="n">
        <v>5</v>
      </c>
    </row>
    <row r="3478">
      <c r="A3478" t="inlineStr">
        <is>
          <t>DZ2617-701-10.5</t>
        </is>
      </c>
      <c r="B3478" s="45" t="n">
        <v>85.42</v>
      </c>
      <c r="C3478" s="45" t="n">
        <v>83.98999999999999</v>
      </c>
      <c r="D3478" s="45" t="n">
        <v>83.98999999999999</v>
      </c>
      <c r="E3478" t="n">
        <v>5</v>
      </c>
      <c r="F3478" t="n">
        <v>2</v>
      </c>
      <c r="G3478" t="n">
        <v>0</v>
      </c>
      <c r="H3478" t="n">
        <v>6</v>
      </c>
    </row>
    <row r="3479">
      <c r="A3479" t="inlineStr">
        <is>
          <t>DZ2617-701-11</t>
        </is>
      </c>
      <c r="B3479" s="45" t="n">
        <v>91.81999999999999</v>
      </c>
      <c r="C3479" s="45" t="n">
        <v>83.98999999999999</v>
      </c>
      <c r="D3479" s="45" t="n">
        <v>97.98999999999999</v>
      </c>
      <c r="E3479" t="n">
        <v>3</v>
      </c>
      <c r="F3479" t="n">
        <v>3</v>
      </c>
      <c r="G3479" t="n">
        <v>0</v>
      </c>
      <c r="H3479" t="n">
        <v>5</v>
      </c>
    </row>
    <row r="3480">
      <c r="A3480" t="inlineStr">
        <is>
          <t>DZ2617-701-11.5</t>
        </is>
      </c>
      <c r="B3480" s="45" t="n">
        <v>81.89</v>
      </c>
      <c r="C3480" s="45" t="n">
        <v>67.2</v>
      </c>
      <c r="D3480" s="45" t="n">
        <v>83.98999999999999</v>
      </c>
      <c r="E3480" t="n">
        <v>1</v>
      </c>
      <c r="F3480" t="n">
        <v>7</v>
      </c>
      <c r="G3480" t="n">
        <v>0</v>
      </c>
      <c r="H3480" t="n">
        <v>7</v>
      </c>
    </row>
    <row r="3481">
      <c r="A3481" t="inlineStr">
        <is>
          <t>DZ2617-701-12</t>
        </is>
      </c>
      <c r="B3481" s="45" t="n">
        <v>78.73999999999999</v>
      </c>
      <c r="C3481" s="45" t="n">
        <v>0</v>
      </c>
      <c r="D3481" s="45" t="n">
        <v>83.98999999999999</v>
      </c>
      <c r="E3481" t="n">
        <v>0</v>
      </c>
      <c r="F3481" t="n">
        <v>4</v>
      </c>
      <c r="G3481" t="n">
        <v>0</v>
      </c>
      <c r="H3481" t="n">
        <v>3</v>
      </c>
    </row>
    <row r="3482">
      <c r="A3482" t="inlineStr">
        <is>
          <t>DZ2617-701-12.5</t>
        </is>
      </c>
      <c r="B3482" s="45" t="n">
        <v>83.98999999999999</v>
      </c>
      <c r="C3482" s="45" t="n">
        <v>0</v>
      </c>
      <c r="D3482" s="45" t="n">
        <v>83.98999999999999</v>
      </c>
      <c r="E3482" t="n">
        <v>0</v>
      </c>
      <c r="F3482" t="n">
        <v>2</v>
      </c>
      <c r="G3482" t="n">
        <v>0</v>
      </c>
      <c r="H3482" t="n">
        <v>2</v>
      </c>
    </row>
    <row r="3483">
      <c r="A3483" t="inlineStr">
        <is>
          <t>DZ2617-701-13</t>
        </is>
      </c>
      <c r="B3483" s="45" t="n">
        <v>97.98999999999999</v>
      </c>
      <c r="C3483" s="45" t="n">
        <v>0</v>
      </c>
      <c r="D3483" s="45" t="n">
        <v>97.98999999999999</v>
      </c>
      <c r="E3483" t="n">
        <v>0</v>
      </c>
      <c r="F3483" t="n">
        <v>2</v>
      </c>
      <c r="G3483" t="n">
        <v>0</v>
      </c>
      <c r="H3483" t="n">
        <v>2</v>
      </c>
    </row>
    <row r="3484">
      <c r="A3484" t="inlineStr">
        <is>
          <t>DZ2617-701-8</t>
        </is>
      </c>
      <c r="B3484" s="45" t="n">
        <v>83.98999999999999</v>
      </c>
      <c r="C3484" s="45" t="n">
        <v>0</v>
      </c>
      <c r="D3484" s="45" t="n">
        <v>83.98999999999999</v>
      </c>
      <c r="E3484" t="n">
        <v>0</v>
      </c>
      <c r="F3484" t="n">
        <v>2</v>
      </c>
      <c r="G3484" t="n">
        <v>0</v>
      </c>
      <c r="H3484" t="n">
        <v>2</v>
      </c>
    </row>
    <row r="3485">
      <c r="A3485" t="inlineStr">
        <is>
          <t>DZ2617-701-8.5</t>
        </is>
      </c>
      <c r="B3485" s="45" t="n">
        <v>78.39</v>
      </c>
      <c r="C3485" s="45" t="n">
        <v>67.19</v>
      </c>
      <c r="D3485" s="45" t="n">
        <v>83.98999999999999</v>
      </c>
      <c r="E3485" t="n">
        <v>1</v>
      </c>
      <c r="F3485" t="n">
        <v>2</v>
      </c>
      <c r="G3485" t="n">
        <v>0</v>
      </c>
      <c r="H3485" t="n">
        <v>3</v>
      </c>
    </row>
    <row r="3486">
      <c r="A3486" t="inlineStr">
        <is>
          <t>DZ2617-701-9</t>
        </is>
      </c>
      <c r="B3486" s="45" t="n">
        <v>81.73999999999999</v>
      </c>
      <c r="C3486" s="45" t="n">
        <v>79.48999999999999</v>
      </c>
      <c r="D3486" s="45" t="n">
        <v>83.98999999999999</v>
      </c>
      <c r="E3486" t="n">
        <v>2</v>
      </c>
      <c r="F3486" t="n">
        <v>2</v>
      </c>
      <c r="G3486" t="n">
        <v>0</v>
      </c>
      <c r="H3486" t="n">
        <v>4</v>
      </c>
    </row>
    <row r="3487">
      <c r="A3487" t="inlineStr">
        <is>
          <t>DZ2617-701-9.5</t>
        </is>
      </c>
      <c r="B3487" s="45" t="n">
        <v>87.76000000000001</v>
      </c>
      <c r="C3487" s="45" t="n">
        <v>93.48999999999999</v>
      </c>
      <c r="D3487" s="45" t="n">
        <v>83.98999999999999</v>
      </c>
      <c r="E3487" t="n">
        <v>4</v>
      </c>
      <c r="F3487" t="n">
        <v>4</v>
      </c>
      <c r="G3487" t="n">
        <v>0</v>
      </c>
      <c r="H3487" t="n">
        <v>7</v>
      </c>
    </row>
    <row r="3488">
      <c r="A3488" t="inlineStr">
        <is>
          <t>DZ2617-801-41</t>
        </is>
      </c>
      <c r="B3488" s="45" t="n">
        <v>111.99</v>
      </c>
      <c r="C3488" s="45" t="n">
        <v>0</v>
      </c>
      <c r="D3488" s="45" t="n">
        <v>111.99</v>
      </c>
      <c r="E3488" t="n">
        <v>0</v>
      </c>
      <c r="F3488" t="n">
        <v>1</v>
      </c>
      <c r="G3488" t="n">
        <v>0</v>
      </c>
      <c r="H3488" t="n">
        <v>1</v>
      </c>
    </row>
    <row r="3489">
      <c r="A3489" t="inlineStr">
        <is>
          <t>DZ2617-801-42</t>
        </is>
      </c>
      <c r="B3489" s="45" t="n">
        <v>97.98999999999999</v>
      </c>
      <c r="C3489" s="45" t="n">
        <v>97.98999999999999</v>
      </c>
      <c r="D3489" s="45" t="n">
        <v>0</v>
      </c>
      <c r="E3489" t="n">
        <v>2</v>
      </c>
      <c r="F3489" t="n">
        <v>0</v>
      </c>
      <c r="G3489" t="n">
        <v>0</v>
      </c>
      <c r="H3489" t="n">
        <v>2</v>
      </c>
    </row>
    <row r="3490">
      <c r="A3490" t="inlineStr">
        <is>
          <t>DZ2617-801-42.5</t>
        </is>
      </c>
      <c r="B3490" s="45" t="n">
        <v>111.99</v>
      </c>
      <c r="C3490" s="45" t="n">
        <v>111.99</v>
      </c>
      <c r="D3490" s="45" t="n">
        <v>111.99</v>
      </c>
      <c r="E3490" t="n">
        <v>2</v>
      </c>
      <c r="F3490" t="n">
        <v>2</v>
      </c>
      <c r="G3490" t="n">
        <v>0</v>
      </c>
      <c r="H3490" t="n">
        <v>4</v>
      </c>
    </row>
    <row r="3491">
      <c r="A3491" t="inlineStr">
        <is>
          <t>DZ2617-801-43</t>
        </is>
      </c>
      <c r="B3491" s="45" t="n">
        <v>111.99</v>
      </c>
      <c r="C3491" s="45" t="n">
        <v>111.99</v>
      </c>
      <c r="D3491" s="45" t="n">
        <v>111.99</v>
      </c>
      <c r="E3491" t="n">
        <v>3</v>
      </c>
      <c r="F3491" t="n">
        <v>1</v>
      </c>
      <c r="G3491" t="n">
        <v>0</v>
      </c>
      <c r="H3491" t="n">
        <v>4</v>
      </c>
    </row>
    <row r="3492">
      <c r="A3492" t="inlineStr">
        <is>
          <t>DZ2617-801-44</t>
        </is>
      </c>
      <c r="B3492" s="45" t="n">
        <v>124.24</v>
      </c>
      <c r="C3492" s="45" t="n">
        <v>125.99</v>
      </c>
      <c r="D3492" s="45" t="n">
        <v>0</v>
      </c>
      <c r="E3492" t="n">
        <v>4</v>
      </c>
      <c r="F3492" t="n">
        <v>0</v>
      </c>
      <c r="G3492" t="n">
        <v>0</v>
      </c>
      <c r="H3492" t="n">
        <v>4</v>
      </c>
    </row>
    <row r="3493">
      <c r="A3493" t="inlineStr">
        <is>
          <t>DZ2617-801-44.5</t>
        </is>
      </c>
      <c r="B3493" s="45" t="n">
        <v>117.59</v>
      </c>
      <c r="C3493" s="45" t="n">
        <v>111.99</v>
      </c>
      <c r="D3493" s="45" t="n">
        <v>0</v>
      </c>
      <c r="E3493" t="n">
        <v>5</v>
      </c>
      <c r="F3493" t="n">
        <v>0</v>
      </c>
      <c r="G3493" t="n">
        <v>0</v>
      </c>
      <c r="H3493" t="n">
        <v>5</v>
      </c>
    </row>
    <row r="3494">
      <c r="A3494" t="inlineStr">
        <is>
          <t>DZ2617-801-45</t>
        </is>
      </c>
      <c r="B3494" s="45" t="n">
        <v>106.39</v>
      </c>
      <c r="C3494" s="45" t="n">
        <v>111.99</v>
      </c>
      <c r="D3494" s="45" t="n">
        <v>111.99</v>
      </c>
      <c r="E3494" t="n">
        <v>4</v>
      </c>
      <c r="F3494" t="n">
        <v>1</v>
      </c>
      <c r="G3494" t="n">
        <v>0</v>
      </c>
      <c r="H3494" t="n">
        <v>5</v>
      </c>
    </row>
    <row r="3495">
      <c r="A3495" t="inlineStr">
        <is>
          <t>DZ2617-801-45.5</t>
        </is>
      </c>
      <c r="B3495" s="45" t="n">
        <v>111.99</v>
      </c>
      <c r="C3495" s="45" t="n">
        <v>111.99</v>
      </c>
      <c r="D3495" s="45" t="n">
        <v>0</v>
      </c>
      <c r="E3495" t="n">
        <v>1</v>
      </c>
      <c r="F3495" t="n">
        <v>0</v>
      </c>
      <c r="G3495" t="n">
        <v>0</v>
      </c>
      <c r="H3495" t="n">
        <v>1</v>
      </c>
    </row>
    <row r="3496">
      <c r="A3496" t="inlineStr">
        <is>
          <t>DZ2617-801-46</t>
        </is>
      </c>
      <c r="B3496" s="45" t="n">
        <v>111.99</v>
      </c>
      <c r="C3496" s="45" t="n">
        <v>111.99</v>
      </c>
      <c r="D3496" s="45" t="n">
        <v>111.99</v>
      </c>
      <c r="E3496" t="n">
        <v>2</v>
      </c>
      <c r="F3496" t="n">
        <v>1</v>
      </c>
      <c r="G3496" t="n">
        <v>0</v>
      </c>
      <c r="H3496" t="n">
        <v>3</v>
      </c>
    </row>
    <row r="3497">
      <c r="A3497" t="inlineStr">
        <is>
          <t>DZ2617-801-47</t>
        </is>
      </c>
      <c r="B3497" s="45" t="n">
        <v>111.99</v>
      </c>
      <c r="C3497" s="45" t="n">
        <v>111.99</v>
      </c>
      <c r="D3497" s="45" t="n">
        <v>0</v>
      </c>
      <c r="E3497" t="n">
        <v>1</v>
      </c>
      <c r="F3497" t="n">
        <v>0</v>
      </c>
      <c r="G3497" t="n">
        <v>0</v>
      </c>
      <c r="H3497" t="n">
        <v>1</v>
      </c>
    </row>
    <row r="3498">
      <c r="A3498" t="inlineStr">
        <is>
          <t>DZ2617-801-47.5</t>
        </is>
      </c>
      <c r="B3498" s="45" t="n">
        <v>111.99</v>
      </c>
      <c r="C3498" s="45" t="n">
        <v>111.99</v>
      </c>
      <c r="D3498" s="45" t="n">
        <v>0</v>
      </c>
      <c r="E3498" t="n">
        <v>2</v>
      </c>
      <c r="F3498" t="n">
        <v>0</v>
      </c>
      <c r="G3498" t="n">
        <v>0</v>
      </c>
      <c r="H3498" t="n">
        <v>2</v>
      </c>
    </row>
    <row r="3499">
      <c r="A3499" t="inlineStr">
        <is>
          <t>DZ3547-100-10</t>
        </is>
      </c>
      <c r="B3499" s="45" t="n">
        <v>83.98999999999999</v>
      </c>
      <c r="C3499" s="45" t="n">
        <v>0</v>
      </c>
      <c r="D3499" s="45" t="n">
        <v>83.98999999999999</v>
      </c>
      <c r="E3499" t="n">
        <v>0</v>
      </c>
      <c r="F3499" t="n">
        <v>1</v>
      </c>
      <c r="G3499" t="n">
        <v>0</v>
      </c>
      <c r="H3499" t="n">
        <v>1</v>
      </c>
    </row>
    <row r="3500">
      <c r="A3500" t="inlineStr">
        <is>
          <t>DZ3547-100-7</t>
        </is>
      </c>
      <c r="B3500" s="45" t="n">
        <v>83.98999999999999</v>
      </c>
      <c r="C3500" s="45" t="n">
        <v>83.98999999999999</v>
      </c>
      <c r="D3500" s="45" t="n">
        <v>0</v>
      </c>
      <c r="E3500" t="n">
        <v>1</v>
      </c>
      <c r="F3500" t="n">
        <v>0</v>
      </c>
      <c r="G3500" t="n">
        <v>0</v>
      </c>
      <c r="H3500" t="n">
        <v>1</v>
      </c>
    </row>
    <row r="3501">
      <c r="A3501" t="inlineStr">
        <is>
          <t>DZ3547-100-8.5</t>
        </is>
      </c>
      <c r="B3501" s="45" t="n">
        <v>83.98999999999999</v>
      </c>
      <c r="C3501" s="45" t="n">
        <v>0</v>
      </c>
      <c r="D3501" s="45" t="n">
        <v>83.98999999999999</v>
      </c>
      <c r="E3501" t="n">
        <v>0</v>
      </c>
      <c r="F3501" t="n">
        <v>3</v>
      </c>
      <c r="G3501" t="n">
        <v>0</v>
      </c>
      <c r="H3501" t="n">
        <v>3</v>
      </c>
    </row>
    <row r="3502">
      <c r="A3502" t="inlineStr">
        <is>
          <t>DZ3547-100-9</t>
        </is>
      </c>
      <c r="B3502" s="45" t="n">
        <v>83.98999999999999</v>
      </c>
      <c r="C3502" s="45" t="n">
        <v>0</v>
      </c>
      <c r="D3502" s="45" t="n">
        <v>83.98999999999999</v>
      </c>
      <c r="E3502" t="n">
        <v>0</v>
      </c>
      <c r="F3502" t="n">
        <v>1</v>
      </c>
      <c r="G3502" t="n">
        <v>0</v>
      </c>
      <c r="H3502" t="n">
        <v>1</v>
      </c>
    </row>
    <row r="3503">
      <c r="A3503" t="inlineStr">
        <is>
          <t>EB00112</t>
        </is>
      </c>
      <c r="B3503" s="45" t="n">
        <v>21.65</v>
      </c>
      <c r="C3503" s="45" t="n">
        <v>21.99</v>
      </c>
      <c r="D3503" s="45" t="n">
        <v>0</v>
      </c>
      <c r="E3503" t="n">
        <v>13</v>
      </c>
      <c r="F3503" t="n">
        <v>0</v>
      </c>
      <c r="G3503" t="n">
        <v>0</v>
      </c>
      <c r="H3503" t="n">
        <v>9</v>
      </c>
    </row>
    <row r="3504">
      <c r="A3504" t="inlineStr">
        <is>
          <t>ECSB-PLM-SM</t>
        </is>
      </c>
      <c r="B3504" s="45" t="n">
        <v>14.99</v>
      </c>
      <c r="C3504" s="45" t="n">
        <v>14.99</v>
      </c>
      <c r="D3504" s="45" t="n">
        <v>0</v>
      </c>
      <c r="E3504" t="n">
        <v>1</v>
      </c>
      <c r="F3504" t="n">
        <v>0</v>
      </c>
      <c r="G3504" t="n">
        <v>0</v>
      </c>
      <c r="H3504" t="n">
        <v>1</v>
      </c>
    </row>
    <row r="3505">
      <c r="A3505" t="inlineStr">
        <is>
          <t>ELK03001</t>
        </is>
      </c>
      <c r="B3505" s="45" t="n">
        <v>1339.99</v>
      </c>
      <c r="C3505" s="45" t="n">
        <v>0</v>
      </c>
      <c r="D3505" s="45" t="n">
        <v>1339.99</v>
      </c>
      <c r="E3505" t="n">
        <v>0</v>
      </c>
      <c r="F3505" t="n">
        <v>1</v>
      </c>
      <c r="G3505" t="n">
        <v>0</v>
      </c>
      <c r="H3505" t="n">
        <v>1</v>
      </c>
    </row>
    <row r="3506">
      <c r="A3506" t="inlineStr">
        <is>
          <t>ELK03002</t>
        </is>
      </c>
      <c r="B3506" s="45" t="n">
        <v>709.99</v>
      </c>
      <c r="C3506" s="45" t="n">
        <v>0</v>
      </c>
      <c r="D3506" s="45" t="n">
        <v>709.99</v>
      </c>
      <c r="E3506" t="n">
        <v>0</v>
      </c>
      <c r="F3506" t="n">
        <v>1</v>
      </c>
      <c r="G3506" t="n">
        <v>2</v>
      </c>
      <c r="H3506" t="n">
        <v>2</v>
      </c>
    </row>
    <row r="3507">
      <c r="A3507" t="inlineStr">
        <is>
          <t>ELK03004</t>
        </is>
      </c>
      <c r="B3507" s="45" t="n">
        <v>0</v>
      </c>
      <c r="C3507" s="45" t="n">
        <v>0</v>
      </c>
      <c r="D3507" s="45" t="n">
        <v>0</v>
      </c>
      <c r="E3507" t="n">
        <v>0</v>
      </c>
      <c r="F3507" t="n">
        <v>0</v>
      </c>
      <c r="G3507" t="n">
        <v>1</v>
      </c>
      <c r="H3507" t="n">
        <v>1</v>
      </c>
    </row>
    <row r="3508">
      <c r="A3508" t="inlineStr">
        <is>
          <t>ELK03006</t>
        </is>
      </c>
      <c r="B3508" s="45" t="n">
        <v>728.99</v>
      </c>
      <c r="C3508" s="45" t="n">
        <v>0</v>
      </c>
      <c r="D3508" s="45" t="n">
        <v>728.99</v>
      </c>
      <c r="E3508" t="n">
        <v>0</v>
      </c>
      <c r="F3508" t="n">
        <v>1</v>
      </c>
      <c r="G3508" t="n">
        <v>1</v>
      </c>
      <c r="H3508" t="n">
        <v>2</v>
      </c>
    </row>
    <row r="3509">
      <c r="A3509" t="inlineStr">
        <is>
          <t>ELK03007</t>
        </is>
      </c>
      <c r="B3509" s="45" t="n">
        <v>0</v>
      </c>
      <c r="C3509" s="45" t="n">
        <v>0</v>
      </c>
      <c r="D3509" s="45" t="n">
        <v>0</v>
      </c>
      <c r="E3509" t="n">
        <v>0</v>
      </c>
      <c r="F3509" t="n">
        <v>0</v>
      </c>
      <c r="G3509" t="n">
        <v>1</v>
      </c>
      <c r="H3509" t="n">
        <v>1</v>
      </c>
    </row>
    <row r="3510">
      <c r="A3510" t="inlineStr">
        <is>
          <t>ELK03008</t>
        </is>
      </c>
      <c r="B3510" s="45" t="n">
        <v>0</v>
      </c>
      <c r="C3510" s="45" t="n">
        <v>0</v>
      </c>
      <c r="D3510" s="45" t="n">
        <v>0</v>
      </c>
      <c r="E3510" t="n">
        <v>0</v>
      </c>
      <c r="F3510" t="n">
        <v>0</v>
      </c>
      <c r="G3510" t="n">
        <v>6</v>
      </c>
      <c r="H3510" t="n">
        <v>1</v>
      </c>
    </row>
    <row r="3511">
      <c r="A3511" t="inlineStr">
        <is>
          <t>ELK03009</t>
        </is>
      </c>
      <c r="B3511" s="45" t="n">
        <v>109.99</v>
      </c>
      <c r="C3511" s="45" t="n">
        <v>0</v>
      </c>
      <c r="D3511" s="45" t="n">
        <v>109.99</v>
      </c>
      <c r="E3511" t="n">
        <v>0</v>
      </c>
      <c r="F3511" t="n">
        <v>2</v>
      </c>
      <c r="G3511" t="n">
        <v>0</v>
      </c>
      <c r="H3511" t="n">
        <v>2</v>
      </c>
    </row>
    <row r="3512">
      <c r="A3512" t="inlineStr">
        <is>
          <t>ELK03012</t>
        </is>
      </c>
      <c r="B3512" s="45" t="n">
        <v>263.49</v>
      </c>
      <c r="C3512" s="45" t="n">
        <v>263.49</v>
      </c>
      <c r="D3512" s="45" t="n">
        <v>0</v>
      </c>
      <c r="E3512" t="n">
        <v>2</v>
      </c>
      <c r="F3512" t="n">
        <v>0</v>
      </c>
      <c r="G3512" t="n">
        <v>4</v>
      </c>
      <c r="H3512" t="n">
        <v>2</v>
      </c>
    </row>
    <row r="3513">
      <c r="A3513" t="inlineStr">
        <is>
          <t>ELK03013</t>
        </is>
      </c>
      <c r="B3513" s="45" t="n">
        <v>249.74</v>
      </c>
      <c r="C3513" s="45" t="n">
        <v>229.49</v>
      </c>
      <c r="D3513" s="45" t="n">
        <v>269.99</v>
      </c>
      <c r="E3513" t="n">
        <v>2</v>
      </c>
      <c r="F3513" t="n">
        <v>2</v>
      </c>
      <c r="G3513" t="n">
        <v>6</v>
      </c>
      <c r="H3513" t="n">
        <v>3</v>
      </c>
    </row>
    <row r="3514">
      <c r="A3514" t="inlineStr">
        <is>
          <t>ELK03014</t>
        </is>
      </c>
      <c r="B3514" s="45" t="n">
        <v>180.24</v>
      </c>
      <c r="C3514" s="45" t="n">
        <v>173.24</v>
      </c>
      <c r="D3514" s="45" t="n">
        <v>209.99</v>
      </c>
      <c r="E3514" t="n">
        <v>10</v>
      </c>
      <c r="F3514" t="n">
        <v>2</v>
      </c>
      <c r="G3514" t="n">
        <v>6</v>
      </c>
      <c r="H3514" t="n">
        <v>4</v>
      </c>
    </row>
    <row r="3515">
      <c r="A3515" t="inlineStr">
        <is>
          <t>ELK03019</t>
        </is>
      </c>
      <c r="B3515" s="45" t="n">
        <v>36.66</v>
      </c>
      <c r="C3515" s="45" t="n">
        <v>0</v>
      </c>
      <c r="D3515" s="45" t="n">
        <v>39.99</v>
      </c>
      <c r="E3515" t="n">
        <v>0</v>
      </c>
      <c r="F3515" t="n">
        <v>3</v>
      </c>
      <c r="G3515" t="n">
        <v>2</v>
      </c>
      <c r="H3515" t="n">
        <v>3</v>
      </c>
    </row>
    <row r="3516">
      <c r="A3516" t="inlineStr">
        <is>
          <t>ELK03020</t>
        </is>
      </c>
      <c r="B3516" s="45" t="n">
        <v>45.36</v>
      </c>
      <c r="C3516" s="45" t="n">
        <v>0</v>
      </c>
      <c r="D3516" s="45" t="n">
        <v>43.99</v>
      </c>
      <c r="E3516" t="n">
        <v>0</v>
      </c>
      <c r="F3516" t="n">
        <v>4</v>
      </c>
      <c r="G3516" t="n">
        <v>2</v>
      </c>
      <c r="H3516" t="n">
        <v>3</v>
      </c>
    </row>
    <row r="3517">
      <c r="A3517" t="inlineStr">
        <is>
          <t>ELK03021</t>
        </is>
      </c>
      <c r="B3517" s="45" t="n">
        <v>47.24</v>
      </c>
      <c r="C3517" s="45" t="n">
        <v>0</v>
      </c>
      <c r="D3517" s="45" t="n">
        <v>47.24</v>
      </c>
      <c r="E3517" t="n">
        <v>0</v>
      </c>
      <c r="F3517" t="n">
        <v>1</v>
      </c>
      <c r="G3517" t="n">
        <v>2</v>
      </c>
      <c r="H3517" t="n">
        <v>2</v>
      </c>
    </row>
    <row r="3518">
      <c r="A3518" t="inlineStr">
        <is>
          <t>ELK03022</t>
        </is>
      </c>
      <c r="B3518" s="45" t="n">
        <v>59.99</v>
      </c>
      <c r="C3518" s="45" t="n">
        <v>0</v>
      </c>
      <c r="D3518" s="45" t="n">
        <v>59.99</v>
      </c>
      <c r="E3518" t="n">
        <v>0</v>
      </c>
      <c r="F3518" t="n">
        <v>2</v>
      </c>
      <c r="G3518" t="n">
        <v>2</v>
      </c>
      <c r="H3518" t="n">
        <v>3</v>
      </c>
    </row>
    <row r="3519">
      <c r="A3519" t="inlineStr">
        <is>
          <t>ELK03023</t>
        </is>
      </c>
      <c r="B3519" s="45" t="n">
        <v>73.66</v>
      </c>
      <c r="C3519" s="45" t="n">
        <v>0</v>
      </c>
      <c r="D3519" s="45" t="n">
        <v>72.23999999999999</v>
      </c>
      <c r="E3519" t="n">
        <v>0</v>
      </c>
      <c r="F3519" t="n">
        <v>3</v>
      </c>
      <c r="G3519" t="n">
        <v>2</v>
      </c>
      <c r="H3519" t="n">
        <v>4</v>
      </c>
    </row>
    <row r="3520">
      <c r="A3520" t="inlineStr">
        <is>
          <t>ELK03024</t>
        </is>
      </c>
      <c r="B3520" s="45" t="n">
        <v>92.48999999999999</v>
      </c>
      <c r="C3520" s="45" t="n">
        <v>0</v>
      </c>
      <c r="D3520" s="45" t="n">
        <v>92.48999999999999</v>
      </c>
      <c r="E3520" t="n">
        <v>0</v>
      </c>
      <c r="F3520" t="n">
        <v>2</v>
      </c>
      <c r="G3520" t="n">
        <v>1</v>
      </c>
      <c r="H3520" t="n">
        <v>3</v>
      </c>
    </row>
    <row r="3521">
      <c r="A3521" t="inlineStr">
        <is>
          <t>ELK03025</t>
        </is>
      </c>
      <c r="B3521" s="45" t="n">
        <v>97.62</v>
      </c>
      <c r="C3521" s="45" t="n">
        <v>0</v>
      </c>
      <c r="D3521" s="45" t="n">
        <v>98.98999999999999</v>
      </c>
      <c r="E3521" t="n">
        <v>0</v>
      </c>
      <c r="F3521" t="n">
        <v>4</v>
      </c>
      <c r="G3521" t="n">
        <v>1</v>
      </c>
      <c r="H3521" t="n">
        <v>5</v>
      </c>
    </row>
    <row r="3522">
      <c r="A3522" t="inlineStr">
        <is>
          <t>ELK03026</t>
        </is>
      </c>
      <c r="B3522" s="45" t="n">
        <v>104.99</v>
      </c>
      <c r="C3522" s="45" t="n">
        <v>0</v>
      </c>
      <c r="D3522" s="45" t="n">
        <v>104.99</v>
      </c>
      <c r="E3522" t="n">
        <v>0</v>
      </c>
      <c r="F3522" t="n">
        <v>2</v>
      </c>
      <c r="G3522" t="n">
        <v>1</v>
      </c>
      <c r="H3522" t="n">
        <v>3</v>
      </c>
    </row>
    <row r="3523">
      <c r="A3523" t="inlineStr">
        <is>
          <t>ELK03027</t>
        </is>
      </c>
      <c r="B3523" s="45" t="n">
        <v>117.24</v>
      </c>
      <c r="C3523" s="45" t="n">
        <v>0</v>
      </c>
      <c r="D3523" s="45" t="n">
        <v>117.24</v>
      </c>
      <c r="E3523" t="n">
        <v>0</v>
      </c>
      <c r="F3523" t="n">
        <v>2</v>
      </c>
      <c r="G3523" t="n">
        <v>0</v>
      </c>
      <c r="H3523" t="n">
        <v>2</v>
      </c>
    </row>
    <row r="3524">
      <c r="A3524" t="inlineStr">
        <is>
          <t>ELK03028</t>
        </is>
      </c>
      <c r="B3524" s="45" t="n">
        <v>119.99</v>
      </c>
      <c r="C3524" s="45" t="n">
        <v>0</v>
      </c>
      <c r="D3524" s="45" t="n">
        <v>119.99</v>
      </c>
      <c r="E3524" t="n">
        <v>0</v>
      </c>
      <c r="F3524" t="n">
        <v>1</v>
      </c>
      <c r="G3524" t="n">
        <v>0</v>
      </c>
      <c r="H3524" t="n">
        <v>1</v>
      </c>
    </row>
    <row r="3525">
      <c r="A3525" t="inlineStr">
        <is>
          <t>ELK03029</t>
        </is>
      </c>
      <c r="B3525" s="45" t="n">
        <v>134.99</v>
      </c>
      <c r="C3525" s="45" t="n">
        <v>0</v>
      </c>
      <c r="D3525" s="45" t="n">
        <v>134.99</v>
      </c>
      <c r="E3525" t="n">
        <v>0</v>
      </c>
      <c r="F3525" t="n">
        <v>1</v>
      </c>
      <c r="G3525" t="n">
        <v>0</v>
      </c>
      <c r="H3525" t="n">
        <v>1</v>
      </c>
    </row>
    <row r="3526">
      <c r="A3526" t="inlineStr">
        <is>
          <t>ELK03030</t>
        </is>
      </c>
      <c r="B3526" s="45" t="n">
        <v>174.99</v>
      </c>
      <c r="C3526" s="45" t="n">
        <v>199.99</v>
      </c>
      <c r="D3526" s="45" t="n">
        <v>149.99</v>
      </c>
      <c r="E3526" t="n">
        <v>1</v>
      </c>
      <c r="F3526" t="n">
        <v>1</v>
      </c>
      <c r="G3526" t="n">
        <v>0</v>
      </c>
      <c r="H3526" t="n">
        <v>2</v>
      </c>
    </row>
    <row r="3527">
      <c r="A3527" t="inlineStr">
        <is>
          <t>ELK03031</t>
        </is>
      </c>
      <c r="B3527" s="45" t="n">
        <v>149.99</v>
      </c>
      <c r="C3527" s="45" t="n">
        <v>0</v>
      </c>
      <c r="D3527" s="45" t="n">
        <v>149.99</v>
      </c>
      <c r="E3527" t="n">
        <v>0</v>
      </c>
      <c r="F3527" t="n">
        <v>1</v>
      </c>
      <c r="G3527" t="n">
        <v>0</v>
      </c>
      <c r="H3527" t="n">
        <v>1</v>
      </c>
    </row>
    <row r="3528">
      <c r="A3528" t="inlineStr">
        <is>
          <t>ELK03032</t>
        </is>
      </c>
      <c r="B3528" s="45" t="n">
        <v>121.59</v>
      </c>
      <c r="C3528" s="45" t="n">
        <v>124.79</v>
      </c>
      <c r="D3528" s="45" t="n">
        <v>119.99</v>
      </c>
      <c r="E3528" t="n">
        <v>1</v>
      </c>
      <c r="F3528" t="n">
        <v>2</v>
      </c>
      <c r="G3528" t="n">
        <v>0</v>
      </c>
      <c r="H3528" t="n">
        <v>3</v>
      </c>
    </row>
    <row r="3529">
      <c r="A3529" t="inlineStr">
        <is>
          <t>ELK03033</t>
        </is>
      </c>
      <c r="B3529" s="45" t="n">
        <v>123.74</v>
      </c>
      <c r="C3529" s="45" t="n">
        <v>0</v>
      </c>
      <c r="D3529" s="45" t="n">
        <v>123.74</v>
      </c>
      <c r="E3529" t="n">
        <v>0</v>
      </c>
      <c r="F3529" t="n">
        <v>3</v>
      </c>
      <c r="G3529" t="n">
        <v>0</v>
      </c>
      <c r="H3529" t="n">
        <v>2</v>
      </c>
    </row>
    <row r="3530">
      <c r="A3530" t="inlineStr">
        <is>
          <t>ELK03034</t>
        </is>
      </c>
      <c r="B3530" s="45" t="n">
        <v>134.99</v>
      </c>
      <c r="C3530" s="45" t="n">
        <v>0</v>
      </c>
      <c r="D3530" s="45" t="n">
        <v>134.99</v>
      </c>
      <c r="E3530" t="n">
        <v>0</v>
      </c>
      <c r="F3530" t="n">
        <v>3</v>
      </c>
      <c r="G3530" t="n">
        <v>0</v>
      </c>
      <c r="H3530" t="n">
        <v>2</v>
      </c>
    </row>
    <row r="3531">
      <c r="A3531" t="inlineStr">
        <is>
          <t>ELK03035</t>
        </is>
      </c>
      <c r="B3531" s="45" t="n">
        <v>159.99</v>
      </c>
      <c r="C3531" s="45" t="n">
        <v>0</v>
      </c>
      <c r="D3531" s="45" t="n">
        <v>159.99</v>
      </c>
      <c r="E3531" t="n">
        <v>0</v>
      </c>
      <c r="F3531" t="n">
        <v>2</v>
      </c>
      <c r="G3531" t="n">
        <v>0</v>
      </c>
      <c r="H3531" t="n">
        <v>2</v>
      </c>
    </row>
    <row r="3532">
      <c r="A3532" t="inlineStr">
        <is>
          <t>ELK03036</t>
        </is>
      </c>
      <c r="B3532" s="45" t="n">
        <v>229.99</v>
      </c>
      <c r="C3532" s="45" t="n">
        <v>0</v>
      </c>
      <c r="D3532" s="45" t="n">
        <v>229.99</v>
      </c>
      <c r="E3532" t="n">
        <v>0</v>
      </c>
      <c r="F3532" t="n">
        <v>1</v>
      </c>
      <c r="G3532" t="n">
        <v>0</v>
      </c>
      <c r="H3532" t="n">
        <v>1</v>
      </c>
    </row>
    <row r="3533">
      <c r="A3533" t="inlineStr">
        <is>
          <t>ELK03037</t>
        </is>
      </c>
      <c r="B3533" s="45" t="n">
        <v>199.99</v>
      </c>
      <c r="C3533" s="45" t="n">
        <v>199.99</v>
      </c>
      <c r="D3533" s="45" t="n">
        <v>0</v>
      </c>
      <c r="E3533" t="n">
        <v>1</v>
      </c>
      <c r="F3533" t="n">
        <v>0</v>
      </c>
      <c r="G3533" t="n">
        <v>0</v>
      </c>
      <c r="H3533" t="n">
        <v>1</v>
      </c>
    </row>
    <row r="3534">
      <c r="A3534" t="inlineStr">
        <is>
          <t>ELK03039</t>
        </is>
      </c>
      <c r="B3534" s="45" t="n">
        <v>849.99</v>
      </c>
      <c r="C3534" s="45" t="n">
        <v>0</v>
      </c>
      <c r="D3534" s="45" t="n">
        <v>849.99</v>
      </c>
      <c r="E3534" t="n">
        <v>0</v>
      </c>
      <c r="F3534" t="n">
        <v>1</v>
      </c>
      <c r="G3534" t="n">
        <v>0</v>
      </c>
      <c r="H3534" t="n">
        <v>1</v>
      </c>
    </row>
    <row r="3535">
      <c r="A3535" t="inlineStr">
        <is>
          <t>ELK03043</t>
        </is>
      </c>
      <c r="B3535" s="45" t="n">
        <v>1120</v>
      </c>
      <c r="C3535" s="45" t="n">
        <v>1120</v>
      </c>
      <c r="D3535" s="45" t="n">
        <v>0</v>
      </c>
      <c r="E3535" t="n">
        <v>3</v>
      </c>
      <c r="F3535" t="n">
        <v>0</v>
      </c>
      <c r="G3535" t="n">
        <v>2</v>
      </c>
      <c r="H3535" t="n">
        <v>2</v>
      </c>
    </row>
    <row r="3536">
      <c r="A3536" t="inlineStr">
        <is>
          <t>ELK03044</t>
        </is>
      </c>
      <c r="B3536" s="45" t="n">
        <v>0</v>
      </c>
      <c r="C3536" s="45" t="n">
        <v>0</v>
      </c>
      <c r="D3536" s="45" t="n">
        <v>0</v>
      </c>
      <c r="E3536" t="n">
        <v>0</v>
      </c>
      <c r="F3536" t="n">
        <v>0</v>
      </c>
      <c r="G3536" t="n">
        <v>2</v>
      </c>
      <c r="H3536" t="n">
        <v>1</v>
      </c>
    </row>
    <row r="3537">
      <c r="A3537" t="inlineStr">
        <is>
          <t>ELK03046</t>
        </is>
      </c>
      <c r="B3537" s="45" t="n">
        <v>0</v>
      </c>
      <c r="C3537" s="45" t="n">
        <v>0</v>
      </c>
      <c r="D3537" s="45" t="n">
        <v>0</v>
      </c>
      <c r="E3537" t="n">
        <v>0</v>
      </c>
      <c r="F3537" t="n">
        <v>0</v>
      </c>
      <c r="G3537" t="n">
        <v>2</v>
      </c>
      <c r="H3537" t="n">
        <v>1</v>
      </c>
    </row>
    <row r="3538">
      <c r="A3538" t="inlineStr">
        <is>
          <t>ELK03047</t>
        </is>
      </c>
      <c r="B3538" s="45" t="n">
        <v>0</v>
      </c>
      <c r="C3538" s="45" t="n">
        <v>0</v>
      </c>
      <c r="D3538" s="45" t="n">
        <v>0</v>
      </c>
      <c r="E3538" t="n">
        <v>0</v>
      </c>
      <c r="F3538" t="n">
        <v>0</v>
      </c>
      <c r="G3538" t="n">
        <v>1</v>
      </c>
      <c r="H3538" t="n">
        <v>1</v>
      </c>
    </row>
    <row r="3539">
      <c r="A3539" t="inlineStr">
        <is>
          <t>ELK03048</t>
        </is>
      </c>
      <c r="B3539" s="45" t="n">
        <v>0</v>
      </c>
      <c r="C3539" s="45" t="n">
        <v>0</v>
      </c>
      <c r="D3539" s="45" t="n">
        <v>0</v>
      </c>
      <c r="E3539" t="n">
        <v>0</v>
      </c>
      <c r="F3539" t="n">
        <v>0</v>
      </c>
      <c r="G3539" t="n">
        <v>1</v>
      </c>
      <c r="H3539" t="n">
        <v>1</v>
      </c>
    </row>
    <row r="3540">
      <c r="A3540" t="inlineStr">
        <is>
          <t>ELK03050</t>
        </is>
      </c>
      <c r="B3540" s="45" t="n">
        <v>0</v>
      </c>
      <c r="C3540" s="45" t="n">
        <v>0</v>
      </c>
      <c r="D3540" s="45" t="n">
        <v>0</v>
      </c>
      <c r="E3540" t="n">
        <v>0</v>
      </c>
      <c r="F3540" t="n">
        <v>0</v>
      </c>
      <c r="G3540" t="n">
        <v>1</v>
      </c>
      <c r="H3540" t="n">
        <v>1</v>
      </c>
    </row>
    <row r="3541">
      <c r="A3541" t="inlineStr">
        <is>
          <t>ELK03051</t>
        </is>
      </c>
      <c r="B3541" s="45" t="n">
        <v>0</v>
      </c>
      <c r="C3541" s="45" t="n">
        <v>0</v>
      </c>
      <c r="D3541" s="45" t="n">
        <v>0</v>
      </c>
      <c r="E3541" t="n">
        <v>0</v>
      </c>
      <c r="F3541" t="n">
        <v>0</v>
      </c>
      <c r="G3541" t="n">
        <v>1</v>
      </c>
      <c r="H3541" t="n">
        <v>1</v>
      </c>
    </row>
    <row r="3542">
      <c r="A3542" t="inlineStr">
        <is>
          <t>ELK03053</t>
        </is>
      </c>
      <c r="B3542" s="45" t="n">
        <v>0</v>
      </c>
      <c r="C3542" s="45" t="n">
        <v>0</v>
      </c>
      <c r="D3542" s="45" t="n">
        <v>0</v>
      </c>
      <c r="E3542" t="n">
        <v>0</v>
      </c>
      <c r="F3542" t="n">
        <v>0</v>
      </c>
      <c r="G3542" t="n">
        <v>1</v>
      </c>
      <c r="H3542" t="n">
        <v>1</v>
      </c>
    </row>
    <row r="3543">
      <c r="A3543" t="inlineStr">
        <is>
          <t>ELK03056</t>
        </is>
      </c>
      <c r="B3543" s="45" t="n">
        <v>0</v>
      </c>
      <c r="C3543" s="45" t="n">
        <v>0</v>
      </c>
      <c r="D3543" s="45" t="n">
        <v>0</v>
      </c>
      <c r="E3543" t="n">
        <v>0</v>
      </c>
      <c r="F3543" t="n">
        <v>0</v>
      </c>
      <c r="G3543" t="n">
        <v>1</v>
      </c>
      <c r="H3543" t="n">
        <v>1</v>
      </c>
    </row>
    <row r="3544">
      <c r="A3544" t="inlineStr">
        <is>
          <t>ELK03058</t>
        </is>
      </c>
      <c r="B3544" s="45" t="n">
        <v>0</v>
      </c>
      <c r="C3544" s="45" t="n">
        <v>0</v>
      </c>
      <c r="D3544" s="45" t="n">
        <v>0</v>
      </c>
      <c r="E3544" t="n">
        <v>0</v>
      </c>
      <c r="F3544" t="n">
        <v>0</v>
      </c>
      <c r="G3544" t="n">
        <v>2</v>
      </c>
      <c r="H3544" t="n">
        <v>1</v>
      </c>
    </row>
    <row r="3545">
      <c r="A3545" t="inlineStr">
        <is>
          <t>ELK03059</t>
        </is>
      </c>
      <c r="B3545" s="45" t="n">
        <v>0</v>
      </c>
      <c r="C3545" s="45" t="n">
        <v>0</v>
      </c>
      <c r="D3545" s="45" t="n">
        <v>0</v>
      </c>
      <c r="E3545" t="n">
        <v>0</v>
      </c>
      <c r="F3545" t="n">
        <v>0</v>
      </c>
      <c r="G3545" t="n">
        <v>6</v>
      </c>
      <c r="H3545" t="n">
        <v>1</v>
      </c>
    </row>
    <row r="3546">
      <c r="A3546" t="inlineStr">
        <is>
          <t>ELK03061</t>
        </is>
      </c>
      <c r="B3546" s="45" t="n">
        <v>0</v>
      </c>
      <c r="C3546" s="45" t="n">
        <v>0</v>
      </c>
      <c r="D3546" s="45" t="n">
        <v>0</v>
      </c>
      <c r="E3546" t="n">
        <v>0</v>
      </c>
      <c r="F3546" t="n">
        <v>0</v>
      </c>
      <c r="G3546" t="n">
        <v>2</v>
      </c>
      <c r="H3546" t="n">
        <v>1</v>
      </c>
    </row>
    <row r="3547">
      <c r="A3547" t="inlineStr">
        <is>
          <t>ELK03062</t>
        </is>
      </c>
      <c r="B3547" s="45" t="n">
        <v>0</v>
      </c>
      <c r="C3547" s="45" t="n">
        <v>0</v>
      </c>
      <c r="D3547" s="45" t="n">
        <v>0</v>
      </c>
      <c r="E3547" t="n">
        <v>0</v>
      </c>
      <c r="F3547" t="n">
        <v>0</v>
      </c>
      <c r="G3547" t="n">
        <v>2</v>
      </c>
      <c r="H3547" t="n">
        <v>1</v>
      </c>
    </row>
    <row r="3548">
      <c r="A3548" t="inlineStr">
        <is>
          <t>ELK03066</t>
        </is>
      </c>
      <c r="B3548" s="45" t="n">
        <v>27.99</v>
      </c>
      <c r="C3548" s="45" t="n">
        <v>0</v>
      </c>
      <c r="D3548" s="45" t="n">
        <v>27.99</v>
      </c>
      <c r="E3548" t="n">
        <v>0</v>
      </c>
      <c r="F3548" t="n">
        <v>1</v>
      </c>
      <c r="G3548" t="n">
        <v>0</v>
      </c>
      <c r="H3548" t="n">
        <v>1</v>
      </c>
    </row>
    <row r="3549">
      <c r="A3549" t="inlineStr">
        <is>
          <t>ELK03067</t>
        </is>
      </c>
      <c r="B3549" s="45" t="n">
        <v>36.99</v>
      </c>
      <c r="C3549" s="45" t="n">
        <v>0</v>
      </c>
      <c r="D3549" s="45" t="n">
        <v>36.99</v>
      </c>
      <c r="E3549" t="n">
        <v>0</v>
      </c>
      <c r="F3549" t="n">
        <v>1</v>
      </c>
      <c r="G3549" t="n">
        <v>0</v>
      </c>
      <c r="H3549" t="n">
        <v>1</v>
      </c>
    </row>
    <row r="3550">
      <c r="A3550" t="inlineStr">
        <is>
          <t>ELK03090</t>
        </is>
      </c>
      <c r="B3550" s="45" t="n">
        <v>73.98999999999999</v>
      </c>
      <c r="C3550" s="45" t="n">
        <v>0</v>
      </c>
      <c r="D3550" s="45" t="n">
        <v>73.98999999999999</v>
      </c>
      <c r="E3550" t="n">
        <v>0</v>
      </c>
      <c r="F3550" t="n">
        <v>2</v>
      </c>
      <c r="G3550" t="n">
        <v>6</v>
      </c>
      <c r="H3550" t="n">
        <v>2</v>
      </c>
    </row>
    <row r="3551">
      <c r="A3551" t="inlineStr">
        <is>
          <t>ELK03091</t>
        </is>
      </c>
      <c r="B3551" s="45" t="n">
        <v>0</v>
      </c>
      <c r="C3551" s="45" t="n">
        <v>0</v>
      </c>
      <c r="D3551" s="45" t="n">
        <v>0</v>
      </c>
      <c r="E3551" t="n">
        <v>0</v>
      </c>
      <c r="F3551" t="n">
        <v>0</v>
      </c>
      <c r="G3551" t="n">
        <v>6</v>
      </c>
      <c r="H3551" t="n">
        <v>1</v>
      </c>
    </row>
    <row r="3552">
      <c r="A3552" t="inlineStr">
        <is>
          <t>ELK03092</t>
        </is>
      </c>
      <c r="B3552" s="45" t="n">
        <v>0</v>
      </c>
      <c r="C3552" s="45" t="n">
        <v>0</v>
      </c>
      <c r="D3552" s="45" t="n">
        <v>0</v>
      </c>
      <c r="E3552" t="n">
        <v>0</v>
      </c>
      <c r="F3552" t="n">
        <v>0</v>
      </c>
      <c r="G3552" t="n">
        <v>4</v>
      </c>
      <c r="H3552" t="n">
        <v>1</v>
      </c>
    </row>
    <row r="3553">
      <c r="A3553" t="inlineStr">
        <is>
          <t>ELK03093</t>
        </is>
      </c>
      <c r="B3553" s="45" t="n">
        <v>0</v>
      </c>
      <c r="C3553" s="45" t="n">
        <v>0</v>
      </c>
      <c r="D3553" s="45" t="n">
        <v>0</v>
      </c>
      <c r="E3553" t="n">
        <v>0</v>
      </c>
      <c r="F3553" t="n">
        <v>0</v>
      </c>
      <c r="G3553" t="n">
        <v>1</v>
      </c>
      <c r="H3553" t="n">
        <v>1</v>
      </c>
    </row>
    <row r="3554">
      <c r="A3554" t="inlineStr">
        <is>
          <t>ELK03094</t>
        </is>
      </c>
      <c r="B3554" s="45" t="n">
        <v>0</v>
      </c>
      <c r="C3554" s="45" t="n">
        <v>0</v>
      </c>
      <c r="D3554" s="45" t="n">
        <v>0</v>
      </c>
      <c r="E3554" t="n">
        <v>0</v>
      </c>
      <c r="F3554" t="n">
        <v>0</v>
      </c>
      <c r="G3554" t="n">
        <v>2</v>
      </c>
      <c r="H3554" t="n">
        <v>1</v>
      </c>
    </row>
    <row r="3555">
      <c r="A3555" t="inlineStr">
        <is>
          <t>ELK03095</t>
        </is>
      </c>
      <c r="B3555" s="45" t="n">
        <v>0</v>
      </c>
      <c r="C3555" s="45" t="n">
        <v>0</v>
      </c>
      <c r="D3555" s="45" t="n">
        <v>0</v>
      </c>
      <c r="E3555" t="n">
        <v>0</v>
      </c>
      <c r="F3555" t="n">
        <v>0</v>
      </c>
      <c r="G3555" t="n">
        <v>2</v>
      </c>
      <c r="H3555" t="n">
        <v>1</v>
      </c>
    </row>
    <row r="3556">
      <c r="A3556" t="inlineStr">
        <is>
          <t>ELK03096</t>
        </is>
      </c>
      <c r="B3556" s="45" t="n">
        <v>0</v>
      </c>
      <c r="C3556" s="45" t="n">
        <v>0</v>
      </c>
      <c r="D3556" s="45" t="n">
        <v>0</v>
      </c>
      <c r="E3556" t="n">
        <v>0</v>
      </c>
      <c r="F3556" t="n">
        <v>0</v>
      </c>
      <c r="G3556" t="n">
        <v>2</v>
      </c>
      <c r="H3556" t="n">
        <v>1</v>
      </c>
    </row>
    <row r="3557">
      <c r="A3557" t="inlineStr">
        <is>
          <t>ELK03097</t>
        </is>
      </c>
      <c r="B3557" s="45" t="n">
        <v>0</v>
      </c>
      <c r="C3557" s="45" t="n">
        <v>0</v>
      </c>
      <c r="D3557" s="45" t="n">
        <v>0</v>
      </c>
      <c r="E3557" t="n">
        <v>0</v>
      </c>
      <c r="F3557" t="n">
        <v>0</v>
      </c>
      <c r="G3557" t="n">
        <v>2</v>
      </c>
      <c r="H3557" t="n">
        <v>1</v>
      </c>
    </row>
    <row r="3558">
      <c r="A3558" t="inlineStr">
        <is>
          <t>ELK03098</t>
        </is>
      </c>
      <c r="B3558" s="45" t="n">
        <v>0</v>
      </c>
      <c r="C3558" s="45" t="n">
        <v>0</v>
      </c>
      <c r="D3558" s="45" t="n">
        <v>0</v>
      </c>
      <c r="E3558" t="n">
        <v>0</v>
      </c>
      <c r="F3558" t="n">
        <v>0</v>
      </c>
      <c r="G3558" t="n">
        <v>2</v>
      </c>
      <c r="H3558" t="n">
        <v>1</v>
      </c>
    </row>
    <row r="3559">
      <c r="A3559" t="inlineStr">
        <is>
          <t>ELK03099</t>
        </is>
      </c>
      <c r="B3559" s="45" t="n">
        <v>0</v>
      </c>
      <c r="C3559" s="45" t="n">
        <v>0</v>
      </c>
      <c r="D3559" s="45" t="n">
        <v>0</v>
      </c>
      <c r="E3559" t="n">
        <v>0</v>
      </c>
      <c r="F3559" t="n">
        <v>0</v>
      </c>
      <c r="G3559" t="n">
        <v>2</v>
      </c>
      <c r="H3559" t="n">
        <v>1</v>
      </c>
    </row>
    <row r="3560">
      <c r="A3560" t="inlineStr">
        <is>
          <t>ELK03100</t>
        </is>
      </c>
      <c r="B3560" s="45" t="n">
        <v>0</v>
      </c>
      <c r="C3560" s="45" t="n">
        <v>0</v>
      </c>
      <c r="D3560" s="45" t="n">
        <v>0</v>
      </c>
      <c r="E3560" t="n">
        <v>0</v>
      </c>
      <c r="F3560" t="n">
        <v>0</v>
      </c>
      <c r="G3560" t="n">
        <v>2</v>
      </c>
      <c r="H3560" t="n">
        <v>1</v>
      </c>
    </row>
    <row r="3561">
      <c r="A3561" t="inlineStr">
        <is>
          <t>ELK03101</t>
        </is>
      </c>
      <c r="B3561" s="45" t="n">
        <v>0</v>
      </c>
      <c r="C3561" s="45" t="n">
        <v>0</v>
      </c>
      <c r="D3561" s="45" t="n">
        <v>0</v>
      </c>
      <c r="E3561" t="n">
        <v>0</v>
      </c>
      <c r="F3561" t="n">
        <v>0</v>
      </c>
      <c r="G3561" t="n">
        <v>2</v>
      </c>
      <c r="H3561" t="n">
        <v>1</v>
      </c>
    </row>
    <row r="3562">
      <c r="A3562" t="inlineStr">
        <is>
          <t>ELK03102</t>
        </is>
      </c>
      <c r="B3562" s="45" t="n">
        <v>0</v>
      </c>
      <c r="C3562" s="45" t="n">
        <v>0</v>
      </c>
      <c r="D3562" s="45" t="n">
        <v>0</v>
      </c>
      <c r="E3562" t="n">
        <v>0</v>
      </c>
      <c r="F3562" t="n">
        <v>0</v>
      </c>
      <c r="G3562" t="n">
        <v>2</v>
      </c>
      <c r="H3562" t="n">
        <v>1</v>
      </c>
    </row>
    <row r="3563">
      <c r="A3563" t="inlineStr">
        <is>
          <t>ELK03103</t>
        </is>
      </c>
      <c r="B3563" s="45" t="n">
        <v>0</v>
      </c>
      <c r="C3563" s="45" t="n">
        <v>0</v>
      </c>
      <c r="D3563" s="45" t="n">
        <v>0</v>
      </c>
      <c r="E3563" t="n">
        <v>0</v>
      </c>
      <c r="F3563" t="n">
        <v>0</v>
      </c>
      <c r="G3563" t="n">
        <v>2</v>
      </c>
      <c r="H3563" t="n">
        <v>1</v>
      </c>
    </row>
    <row r="3564">
      <c r="A3564" t="inlineStr">
        <is>
          <t>ELK03104</t>
        </is>
      </c>
      <c r="B3564" s="45" t="n">
        <v>0</v>
      </c>
      <c r="C3564" s="45" t="n">
        <v>0</v>
      </c>
      <c r="D3564" s="45" t="n">
        <v>0</v>
      </c>
      <c r="E3564" t="n">
        <v>0</v>
      </c>
      <c r="F3564" t="n">
        <v>0</v>
      </c>
      <c r="G3564" t="n">
        <v>2</v>
      </c>
      <c r="H3564" t="n">
        <v>1</v>
      </c>
    </row>
    <row r="3565">
      <c r="A3565" t="inlineStr">
        <is>
          <t>ELK03105</t>
        </is>
      </c>
      <c r="B3565" s="45" t="n">
        <v>0</v>
      </c>
      <c r="C3565" s="45" t="n">
        <v>0</v>
      </c>
      <c r="D3565" s="45" t="n">
        <v>0</v>
      </c>
      <c r="E3565" t="n">
        <v>0</v>
      </c>
      <c r="F3565" t="n">
        <v>0</v>
      </c>
      <c r="G3565" t="n">
        <v>2</v>
      </c>
      <c r="H3565" t="n">
        <v>1</v>
      </c>
    </row>
    <row r="3566">
      <c r="A3566" t="inlineStr">
        <is>
          <t>ELK03106</t>
        </is>
      </c>
      <c r="B3566" s="45" t="n">
        <v>0</v>
      </c>
      <c r="C3566" s="45" t="n">
        <v>0</v>
      </c>
      <c r="D3566" s="45" t="n">
        <v>0</v>
      </c>
      <c r="E3566" t="n">
        <v>0</v>
      </c>
      <c r="F3566" t="n">
        <v>0</v>
      </c>
      <c r="G3566" t="n">
        <v>2</v>
      </c>
      <c r="H3566" t="n">
        <v>1</v>
      </c>
    </row>
    <row r="3567">
      <c r="A3567" t="inlineStr">
        <is>
          <t>ELK03107</t>
        </is>
      </c>
      <c r="B3567" s="45" t="n">
        <v>0</v>
      </c>
      <c r="C3567" s="45" t="n">
        <v>0</v>
      </c>
      <c r="D3567" s="45" t="n">
        <v>0</v>
      </c>
      <c r="E3567" t="n">
        <v>0</v>
      </c>
      <c r="F3567" t="n">
        <v>0</v>
      </c>
      <c r="G3567" t="n">
        <v>1</v>
      </c>
      <c r="H3567" t="n">
        <v>1</v>
      </c>
    </row>
    <row r="3568">
      <c r="A3568" t="inlineStr">
        <is>
          <t>ELK03108</t>
        </is>
      </c>
      <c r="B3568" s="45" t="n">
        <v>0</v>
      </c>
      <c r="C3568" s="45" t="n">
        <v>0</v>
      </c>
      <c r="D3568" s="45" t="n">
        <v>0</v>
      </c>
      <c r="E3568" t="n">
        <v>0</v>
      </c>
      <c r="F3568" t="n">
        <v>0</v>
      </c>
      <c r="G3568" t="n">
        <v>1</v>
      </c>
      <c r="H3568" t="n">
        <v>1</v>
      </c>
    </row>
    <row r="3569">
      <c r="A3569" t="inlineStr">
        <is>
          <t>ELK03109</t>
        </is>
      </c>
      <c r="B3569" s="45" t="n">
        <v>0</v>
      </c>
      <c r="C3569" s="45" t="n">
        <v>0</v>
      </c>
      <c r="D3569" s="45" t="n">
        <v>0</v>
      </c>
      <c r="E3569" t="n">
        <v>0</v>
      </c>
      <c r="F3569" t="n">
        <v>0</v>
      </c>
      <c r="G3569" t="n">
        <v>1</v>
      </c>
      <c r="H3569" t="n">
        <v>1</v>
      </c>
    </row>
    <row r="3570">
      <c r="A3570" t="inlineStr">
        <is>
          <t>ELK03110</t>
        </is>
      </c>
      <c r="B3570" s="45" t="n">
        <v>0</v>
      </c>
      <c r="C3570" s="45" t="n">
        <v>0</v>
      </c>
      <c r="D3570" s="45" t="n">
        <v>0</v>
      </c>
      <c r="E3570" t="n">
        <v>0</v>
      </c>
      <c r="F3570" t="n">
        <v>0</v>
      </c>
      <c r="G3570" t="n">
        <v>1</v>
      </c>
      <c r="H3570" t="n">
        <v>1</v>
      </c>
    </row>
    <row r="3571">
      <c r="A3571" t="inlineStr">
        <is>
          <t>ELK03111</t>
        </is>
      </c>
      <c r="B3571" s="45" t="n">
        <v>0</v>
      </c>
      <c r="C3571" s="45" t="n">
        <v>0</v>
      </c>
      <c r="D3571" s="45" t="n">
        <v>0</v>
      </c>
      <c r="E3571" t="n">
        <v>0</v>
      </c>
      <c r="F3571" t="n">
        <v>0</v>
      </c>
      <c r="G3571" t="n">
        <v>1</v>
      </c>
      <c r="H3571" t="n">
        <v>1</v>
      </c>
    </row>
    <row r="3572">
      <c r="A3572" t="inlineStr">
        <is>
          <t>ELK03112</t>
        </is>
      </c>
      <c r="B3572" s="45" t="n">
        <v>0</v>
      </c>
      <c r="C3572" s="45" t="n">
        <v>0</v>
      </c>
      <c r="D3572" s="45" t="n">
        <v>0</v>
      </c>
      <c r="E3572" t="n">
        <v>0</v>
      </c>
      <c r="F3572" t="n">
        <v>0</v>
      </c>
      <c r="G3572" t="n">
        <v>2</v>
      </c>
      <c r="H3572" t="n">
        <v>1</v>
      </c>
    </row>
    <row r="3573">
      <c r="A3573" t="inlineStr">
        <is>
          <t>ELK03114</t>
        </is>
      </c>
      <c r="B3573" s="45" t="n">
        <v>0</v>
      </c>
      <c r="C3573" s="45" t="n">
        <v>0</v>
      </c>
      <c r="D3573" s="45" t="n">
        <v>0</v>
      </c>
      <c r="E3573" t="n">
        <v>0</v>
      </c>
      <c r="F3573" t="n">
        <v>0</v>
      </c>
      <c r="G3573" t="n">
        <v>1</v>
      </c>
      <c r="H3573" t="n">
        <v>1</v>
      </c>
    </row>
    <row r="3574">
      <c r="A3574" t="inlineStr">
        <is>
          <t>ELK03116</t>
        </is>
      </c>
      <c r="B3574" s="45" t="n">
        <v>0</v>
      </c>
      <c r="C3574" s="45" t="n">
        <v>0</v>
      </c>
      <c r="D3574" s="45" t="n">
        <v>0</v>
      </c>
      <c r="E3574" t="n">
        <v>0</v>
      </c>
      <c r="F3574" t="n">
        <v>0</v>
      </c>
      <c r="G3574" t="n">
        <v>2</v>
      </c>
      <c r="H3574" t="n">
        <v>1</v>
      </c>
    </row>
    <row r="3575">
      <c r="A3575" t="inlineStr">
        <is>
          <t>ELK03118</t>
        </is>
      </c>
      <c r="B3575" s="45" t="n">
        <v>0</v>
      </c>
      <c r="C3575" s="45" t="n">
        <v>0</v>
      </c>
      <c r="D3575" s="45" t="n">
        <v>0</v>
      </c>
      <c r="E3575" t="n">
        <v>0</v>
      </c>
      <c r="F3575" t="n">
        <v>0</v>
      </c>
      <c r="G3575" t="n">
        <v>1</v>
      </c>
      <c r="H3575" t="n">
        <v>1</v>
      </c>
    </row>
    <row r="3576">
      <c r="A3576" t="inlineStr">
        <is>
          <t>ELK03119</t>
        </is>
      </c>
      <c r="B3576" s="45" t="n">
        <v>0</v>
      </c>
      <c r="C3576" s="45" t="n">
        <v>0</v>
      </c>
      <c r="D3576" s="45" t="n">
        <v>0</v>
      </c>
      <c r="E3576" t="n">
        <v>0</v>
      </c>
      <c r="F3576" t="n">
        <v>0</v>
      </c>
      <c r="G3576" t="n">
        <v>1</v>
      </c>
      <c r="H3576" t="n">
        <v>1</v>
      </c>
    </row>
    <row r="3577">
      <c r="A3577" t="inlineStr">
        <is>
          <t>ELK30115</t>
        </is>
      </c>
      <c r="B3577" s="45" t="n">
        <v>0</v>
      </c>
      <c r="C3577" s="45" t="n">
        <v>0</v>
      </c>
      <c r="D3577" s="45" t="n">
        <v>0</v>
      </c>
      <c r="E3577" t="n">
        <v>0</v>
      </c>
      <c r="F3577" t="n">
        <v>0</v>
      </c>
      <c r="G3577" t="n">
        <v>2</v>
      </c>
      <c r="H3577" t="n">
        <v>1</v>
      </c>
    </row>
    <row r="3578">
      <c r="A3578" t="inlineStr">
        <is>
          <t>ELLE-MRN-LG</t>
        </is>
      </c>
      <c r="B3578" s="45" t="n">
        <v>17.53</v>
      </c>
      <c r="C3578" s="45" t="n">
        <v>9.99</v>
      </c>
      <c r="D3578" s="45" t="n">
        <v>17.99</v>
      </c>
      <c r="E3578" t="n">
        <v>2</v>
      </c>
      <c r="F3578" t="n">
        <v>10</v>
      </c>
      <c r="G3578" t="n">
        <v>0</v>
      </c>
      <c r="H3578" t="n">
        <v>9</v>
      </c>
    </row>
    <row r="3579">
      <c r="A3579" t="inlineStr">
        <is>
          <t>ELLE-MRN-MD</t>
        </is>
      </c>
      <c r="B3579" s="45" t="n">
        <v>17.28</v>
      </c>
      <c r="C3579" s="45" t="n">
        <v>13.99</v>
      </c>
      <c r="D3579" s="45" t="n">
        <v>17.99</v>
      </c>
      <c r="E3579" t="n">
        <v>4</v>
      </c>
      <c r="F3579" t="n">
        <v>15</v>
      </c>
      <c r="G3579" t="n">
        <v>0</v>
      </c>
      <c r="H3579" t="n">
        <v>16</v>
      </c>
    </row>
    <row r="3580">
      <c r="A3580" t="inlineStr">
        <is>
          <t>ELLE-MRN-SM</t>
        </is>
      </c>
      <c r="B3580" s="45" t="n">
        <v>16.49</v>
      </c>
      <c r="C3580" s="45" t="n">
        <v>13.49</v>
      </c>
      <c r="D3580" s="45" t="n">
        <v>17.99</v>
      </c>
      <c r="E3580" t="n">
        <v>3</v>
      </c>
      <c r="F3580" t="n">
        <v>9</v>
      </c>
      <c r="G3580" t="n">
        <v>0</v>
      </c>
      <c r="H3580" t="n">
        <v>11</v>
      </c>
    </row>
    <row r="3581">
      <c r="A3581" t="inlineStr">
        <is>
          <t>ELLE-MRN-XS</t>
        </is>
      </c>
      <c r="B3581" s="45" t="n">
        <v>13.49</v>
      </c>
      <c r="C3581" s="45" t="n">
        <v>8.99</v>
      </c>
      <c r="D3581" s="45" t="n">
        <v>17.99</v>
      </c>
      <c r="E3581" t="n">
        <v>1</v>
      </c>
      <c r="F3581" t="n">
        <v>1</v>
      </c>
      <c r="G3581" t="n">
        <v>0</v>
      </c>
      <c r="H3581" t="n">
        <v>2</v>
      </c>
    </row>
    <row r="3582">
      <c r="A3582" t="inlineStr">
        <is>
          <t>ELSC-BLK-MD</t>
        </is>
      </c>
      <c r="B3582" s="45" t="n">
        <v>32.79</v>
      </c>
      <c r="C3582" s="45" t="n">
        <v>29.99</v>
      </c>
      <c r="D3582" s="45" t="n">
        <v>29.99</v>
      </c>
      <c r="E3582" t="n">
        <v>13</v>
      </c>
      <c r="F3582" t="n">
        <v>20</v>
      </c>
      <c r="G3582" t="n">
        <v>0</v>
      </c>
      <c r="H3582" t="n">
        <v>19</v>
      </c>
    </row>
    <row r="3583">
      <c r="A3583" t="inlineStr">
        <is>
          <t>ELSC-BLK-SM</t>
        </is>
      </c>
      <c r="B3583" s="45" t="n">
        <v>29.59</v>
      </c>
      <c r="C3583" s="45" t="n">
        <v>29.99</v>
      </c>
      <c r="D3583" s="45" t="n">
        <v>29.99</v>
      </c>
      <c r="E3583" t="n">
        <v>30</v>
      </c>
      <c r="F3583" t="n">
        <v>38</v>
      </c>
      <c r="G3583" t="n">
        <v>0</v>
      </c>
      <c r="H3583" t="n">
        <v>29</v>
      </c>
    </row>
    <row r="3584">
      <c r="A3584" t="inlineStr">
        <is>
          <t>ELSC-BLK-XS</t>
        </is>
      </c>
      <c r="B3584" s="45" t="n">
        <v>31.9</v>
      </c>
      <c r="C3584" s="45" t="n">
        <v>29.99</v>
      </c>
      <c r="D3584" s="45" t="n">
        <v>29.99</v>
      </c>
      <c r="E3584" t="n">
        <v>13</v>
      </c>
      <c r="F3584" t="n">
        <v>8</v>
      </c>
      <c r="G3584" t="n">
        <v>0</v>
      </c>
      <c r="H3584" t="n">
        <v>15</v>
      </c>
    </row>
    <row r="3585">
      <c r="A3585" t="inlineStr">
        <is>
          <t>ELSC-DNA-MD</t>
        </is>
      </c>
      <c r="B3585" s="45" t="n">
        <v>29.16</v>
      </c>
      <c r="C3585" s="45" t="n">
        <v>29.99</v>
      </c>
      <c r="D3585" s="45" t="n">
        <v>29.99</v>
      </c>
      <c r="E3585" t="n">
        <v>3</v>
      </c>
      <c r="F3585" t="n">
        <v>6</v>
      </c>
      <c r="G3585" t="n">
        <v>0</v>
      </c>
      <c r="H3585" t="n">
        <v>6</v>
      </c>
    </row>
    <row r="3586">
      <c r="A3586" t="inlineStr">
        <is>
          <t>ELSC-DNA-SM</t>
        </is>
      </c>
      <c r="B3586" s="45" t="n">
        <v>34.35</v>
      </c>
      <c r="C3586" s="45" t="n">
        <v>29.99</v>
      </c>
      <c r="D3586" s="45" t="n">
        <v>29.99</v>
      </c>
      <c r="E3586" t="n">
        <v>10</v>
      </c>
      <c r="F3586" t="n">
        <v>9</v>
      </c>
      <c r="G3586" t="n">
        <v>0</v>
      </c>
      <c r="H3586" t="n">
        <v>14</v>
      </c>
    </row>
    <row r="3587">
      <c r="A3587" t="inlineStr">
        <is>
          <t>ELSC-DNA-XS</t>
        </is>
      </c>
      <c r="B3587" s="45" t="n">
        <v>30.46</v>
      </c>
      <c r="C3587" s="45" t="n">
        <v>29.99</v>
      </c>
      <c r="D3587" s="45" t="n">
        <v>29.99</v>
      </c>
      <c r="E3587" t="n">
        <v>6</v>
      </c>
      <c r="F3587" t="n">
        <v>10</v>
      </c>
      <c r="G3587" t="n">
        <v>0</v>
      </c>
      <c r="H3587" t="n">
        <v>12</v>
      </c>
    </row>
    <row r="3588">
      <c r="A3588" t="inlineStr">
        <is>
          <t>ELSC-DOL-MD</t>
        </is>
      </c>
      <c r="B3588" s="45" t="n">
        <v>29.99</v>
      </c>
      <c r="C3588" s="45" t="n">
        <v>29.99</v>
      </c>
      <c r="D3588" s="45" t="n">
        <v>0</v>
      </c>
      <c r="E3588" t="n">
        <v>1</v>
      </c>
      <c r="F3588" t="n">
        <v>0</v>
      </c>
      <c r="G3588" t="n">
        <v>0</v>
      </c>
      <c r="H3588" t="n">
        <v>1</v>
      </c>
    </row>
    <row r="3589">
      <c r="A3589" t="inlineStr">
        <is>
          <t>ELSC-DOL-SM</t>
        </is>
      </c>
      <c r="B3589" s="45" t="n">
        <v>33.62</v>
      </c>
      <c r="C3589" s="45" t="n">
        <v>25.49</v>
      </c>
      <c r="D3589" s="45" t="n">
        <v>55</v>
      </c>
      <c r="E3589" t="n">
        <v>5</v>
      </c>
      <c r="F3589" t="n">
        <v>3</v>
      </c>
      <c r="G3589" t="n">
        <v>0</v>
      </c>
      <c r="H3589" t="n">
        <v>6</v>
      </c>
    </row>
    <row r="3590">
      <c r="A3590" t="inlineStr">
        <is>
          <t>ELSC-DOL-XS</t>
        </is>
      </c>
      <c r="B3590" s="45" t="n">
        <v>33.6</v>
      </c>
      <c r="C3590" s="45" t="n">
        <v>22.49</v>
      </c>
      <c r="D3590" s="45" t="n">
        <v>29.99</v>
      </c>
      <c r="E3590" t="n">
        <v>3</v>
      </c>
      <c r="F3590" t="n">
        <v>6</v>
      </c>
      <c r="G3590" t="n">
        <v>0</v>
      </c>
      <c r="H3590" t="n">
        <v>8</v>
      </c>
    </row>
    <row r="3591">
      <c r="A3591" t="inlineStr">
        <is>
          <t>ELSE-BLK-MD</t>
        </is>
      </c>
      <c r="B3591" s="45" t="n">
        <v>34.2</v>
      </c>
      <c r="C3591" s="45" t="n">
        <v>29.99</v>
      </c>
      <c r="D3591" s="45" t="n">
        <v>29.99</v>
      </c>
      <c r="E3591" t="n">
        <v>5</v>
      </c>
      <c r="F3591" t="n">
        <v>14</v>
      </c>
      <c r="G3591" t="n">
        <v>0</v>
      </c>
      <c r="H3591" t="n">
        <v>15</v>
      </c>
    </row>
    <row r="3592">
      <c r="A3592" t="inlineStr">
        <is>
          <t>ELSE-BLK-SM</t>
        </is>
      </c>
      <c r="B3592" s="45" t="n">
        <v>30.97</v>
      </c>
      <c r="C3592" s="45" t="n">
        <v>29.99</v>
      </c>
      <c r="D3592" s="45" t="n">
        <v>29.99</v>
      </c>
      <c r="E3592" t="n">
        <v>8</v>
      </c>
      <c r="F3592" t="n">
        <v>25</v>
      </c>
      <c r="G3592" t="n">
        <v>0</v>
      </c>
      <c r="H3592" t="n">
        <v>21</v>
      </c>
    </row>
    <row r="3593">
      <c r="A3593" t="inlineStr">
        <is>
          <t>ELSE-BLK-XS</t>
        </is>
      </c>
      <c r="B3593" s="45" t="n">
        <v>29.99</v>
      </c>
      <c r="C3593" s="45" t="n">
        <v>29.99</v>
      </c>
      <c r="D3593" s="45" t="n">
        <v>29.99</v>
      </c>
      <c r="E3593" t="n">
        <v>4</v>
      </c>
      <c r="F3593" t="n">
        <v>5</v>
      </c>
      <c r="G3593" t="n">
        <v>0</v>
      </c>
      <c r="H3593" t="n">
        <v>9</v>
      </c>
    </row>
    <row r="3594">
      <c r="A3594" t="inlineStr">
        <is>
          <t>ELSE-DNA-MD</t>
        </is>
      </c>
      <c r="B3594" s="45" t="n">
        <v>33.32</v>
      </c>
      <c r="C3594" s="45" t="n">
        <v>0</v>
      </c>
      <c r="D3594" s="45" t="n">
        <v>29.99</v>
      </c>
      <c r="E3594" t="n">
        <v>0</v>
      </c>
      <c r="F3594" t="n">
        <v>6</v>
      </c>
      <c r="G3594" t="n">
        <v>0</v>
      </c>
      <c r="H3594" t="n">
        <v>5</v>
      </c>
    </row>
    <row r="3595">
      <c r="A3595" t="inlineStr">
        <is>
          <t>ELSE-DNA-SM</t>
        </is>
      </c>
      <c r="B3595" s="45" t="n">
        <v>31.81</v>
      </c>
      <c r="C3595" s="45" t="n">
        <v>29.99</v>
      </c>
      <c r="D3595" s="45" t="n">
        <v>29.99</v>
      </c>
      <c r="E3595" t="n">
        <v>1</v>
      </c>
      <c r="F3595" t="n">
        <v>21</v>
      </c>
      <c r="G3595" t="n">
        <v>0</v>
      </c>
      <c r="H3595" t="n">
        <v>16</v>
      </c>
    </row>
    <row r="3596">
      <c r="A3596" t="inlineStr">
        <is>
          <t>ELSE-DNA-XS</t>
        </is>
      </c>
      <c r="B3596" s="45" t="n">
        <v>29.99</v>
      </c>
      <c r="C3596" s="45" t="n">
        <v>29.99</v>
      </c>
      <c r="D3596" s="45" t="n">
        <v>29.99</v>
      </c>
      <c r="E3596" t="n">
        <v>2</v>
      </c>
      <c r="F3596" t="n">
        <v>3</v>
      </c>
      <c r="G3596" t="n">
        <v>0</v>
      </c>
      <c r="H3596" t="n">
        <v>5</v>
      </c>
    </row>
    <row r="3597">
      <c r="A3597" t="inlineStr">
        <is>
          <t>ELSE-DOL-MD</t>
        </is>
      </c>
      <c r="B3597" s="45" t="n">
        <v>29.99</v>
      </c>
      <c r="C3597" s="45" t="n">
        <v>0</v>
      </c>
      <c r="D3597" s="45" t="n">
        <v>29.99</v>
      </c>
      <c r="E3597" t="n">
        <v>0</v>
      </c>
      <c r="F3597" t="n">
        <v>2</v>
      </c>
      <c r="G3597" t="n">
        <v>0</v>
      </c>
      <c r="H3597" t="n">
        <v>2</v>
      </c>
    </row>
    <row r="3598">
      <c r="A3598" t="inlineStr">
        <is>
          <t>ELSE-DOL-SM</t>
        </is>
      </c>
      <c r="B3598" s="45" t="n">
        <v>31.53</v>
      </c>
      <c r="C3598" s="45" t="n">
        <v>0</v>
      </c>
      <c r="D3598" s="45" t="n">
        <v>29.99</v>
      </c>
      <c r="E3598" t="n">
        <v>0</v>
      </c>
      <c r="F3598" t="n">
        <v>13</v>
      </c>
      <c r="G3598" t="n">
        <v>0</v>
      </c>
      <c r="H3598" t="n">
        <v>12</v>
      </c>
    </row>
    <row r="3599">
      <c r="A3599" t="inlineStr">
        <is>
          <t>ELSE-DOL-XS</t>
        </is>
      </c>
      <c r="B3599" s="45" t="n">
        <v>29.99</v>
      </c>
      <c r="C3599" s="45" t="n">
        <v>29.99</v>
      </c>
      <c r="D3599" s="45" t="n">
        <v>29.99</v>
      </c>
      <c r="E3599" t="n">
        <v>2</v>
      </c>
      <c r="F3599" t="n">
        <v>2</v>
      </c>
      <c r="G3599" t="n">
        <v>0</v>
      </c>
      <c r="H3599" t="n">
        <v>3</v>
      </c>
    </row>
    <row r="3600">
      <c r="A3600" t="inlineStr">
        <is>
          <t>ELTS-BLK-MD</t>
        </is>
      </c>
      <c r="B3600" s="45" t="n">
        <v>14.99</v>
      </c>
      <c r="C3600" s="45" t="n">
        <v>14.99</v>
      </c>
      <c r="D3600" s="45" t="n">
        <v>0</v>
      </c>
      <c r="E3600" t="n">
        <v>1</v>
      </c>
      <c r="F3600" t="n">
        <v>0</v>
      </c>
      <c r="G3600" t="n">
        <v>0</v>
      </c>
      <c r="H3600" t="n">
        <v>1</v>
      </c>
    </row>
    <row r="3601">
      <c r="A3601" t="inlineStr">
        <is>
          <t>EMTP-BLK-LG</t>
        </is>
      </c>
      <c r="B3601" s="45" t="n">
        <v>22.99</v>
      </c>
      <c r="C3601" s="45" t="n">
        <v>22.99</v>
      </c>
      <c r="D3601" s="45" t="n">
        <v>22.99</v>
      </c>
      <c r="E3601" t="n">
        <v>1</v>
      </c>
      <c r="F3601" t="n">
        <v>8</v>
      </c>
      <c r="G3601" t="n">
        <v>0</v>
      </c>
      <c r="H3601" t="n">
        <v>8</v>
      </c>
    </row>
    <row r="3602">
      <c r="A3602" t="inlineStr">
        <is>
          <t>EMTP-BLK-MD</t>
        </is>
      </c>
      <c r="B3602" s="45" t="n">
        <v>25.79</v>
      </c>
      <c r="C3602" s="45" t="n">
        <v>37</v>
      </c>
      <c r="D3602" s="45" t="n">
        <v>22.99</v>
      </c>
      <c r="E3602" t="n">
        <v>1</v>
      </c>
      <c r="F3602" t="n">
        <v>9</v>
      </c>
      <c r="G3602" t="n">
        <v>0</v>
      </c>
      <c r="H3602" t="n">
        <v>7</v>
      </c>
    </row>
    <row r="3603">
      <c r="A3603" t="inlineStr">
        <is>
          <t>EMTP-BLK-SM</t>
        </is>
      </c>
      <c r="B3603" s="45" t="n">
        <v>22.99</v>
      </c>
      <c r="C3603" s="45" t="n">
        <v>22.99</v>
      </c>
      <c r="D3603" s="45" t="n">
        <v>22.99</v>
      </c>
      <c r="E3603" t="n">
        <v>2</v>
      </c>
      <c r="F3603" t="n">
        <v>5</v>
      </c>
      <c r="G3603" t="n">
        <v>0</v>
      </c>
      <c r="H3603" t="n">
        <v>5</v>
      </c>
    </row>
    <row r="3604">
      <c r="A3604" t="inlineStr">
        <is>
          <t>ENAT-BLK-LG</t>
        </is>
      </c>
      <c r="B3604" s="45" t="n">
        <v>16.24</v>
      </c>
      <c r="C3604" s="45" t="n">
        <v>14.99</v>
      </c>
      <c r="D3604" s="45" t="n">
        <v>17.5</v>
      </c>
      <c r="E3604" t="n">
        <v>1</v>
      </c>
      <c r="F3604" t="n">
        <v>1</v>
      </c>
      <c r="G3604" t="n">
        <v>0</v>
      </c>
      <c r="H3604" t="n">
        <v>2</v>
      </c>
    </row>
    <row r="3605">
      <c r="A3605" t="inlineStr">
        <is>
          <t>ENC14201</t>
        </is>
      </c>
      <c r="B3605" s="45" t="n">
        <v>1.69</v>
      </c>
      <c r="C3605" s="45" t="n">
        <v>1.69</v>
      </c>
      <c r="D3605" s="45" t="n">
        <v>0</v>
      </c>
      <c r="E3605" t="n">
        <v>1</v>
      </c>
      <c r="F3605" t="n">
        <v>0</v>
      </c>
      <c r="G3605" t="n">
        <v>0</v>
      </c>
      <c r="H3605" t="n">
        <v>1</v>
      </c>
    </row>
    <row r="3606">
      <c r="A3606" t="inlineStr">
        <is>
          <t>ENLE-BLK-LG</t>
        </is>
      </c>
      <c r="B3606" s="45" t="n">
        <v>19.99</v>
      </c>
      <c r="C3606" s="45" t="n">
        <v>19.99</v>
      </c>
      <c r="D3606" s="45" t="n">
        <v>0</v>
      </c>
      <c r="E3606" t="n">
        <v>1</v>
      </c>
      <c r="F3606" t="n">
        <v>0</v>
      </c>
      <c r="G3606" t="n">
        <v>0</v>
      </c>
      <c r="H3606" t="n">
        <v>1</v>
      </c>
    </row>
    <row r="3607">
      <c r="A3607" t="inlineStr">
        <is>
          <t>ENLE-BLK-MD</t>
        </is>
      </c>
      <c r="B3607" s="45" t="n">
        <v>28.64</v>
      </c>
      <c r="C3607" s="45" t="n">
        <v>22.49</v>
      </c>
      <c r="D3607" s="45" t="n">
        <v>26.99</v>
      </c>
      <c r="E3607" t="n">
        <v>4</v>
      </c>
      <c r="F3607" t="n">
        <v>20</v>
      </c>
      <c r="G3607" t="n">
        <v>0</v>
      </c>
      <c r="H3607" t="n">
        <v>16</v>
      </c>
    </row>
    <row r="3608">
      <c r="A3608" t="inlineStr">
        <is>
          <t>ENLE-BLK-SM</t>
        </is>
      </c>
      <c r="B3608" s="45" t="n">
        <v>29.65</v>
      </c>
      <c r="C3608" s="45" t="n">
        <v>26.99</v>
      </c>
      <c r="D3608" s="45" t="n">
        <v>26.99</v>
      </c>
      <c r="E3608" t="n">
        <v>1</v>
      </c>
      <c r="F3608" t="n">
        <v>12</v>
      </c>
      <c r="G3608" t="n">
        <v>0</v>
      </c>
      <c r="H3608" t="n">
        <v>8</v>
      </c>
    </row>
    <row r="3609">
      <c r="A3609" t="inlineStr">
        <is>
          <t>ENLE-BLK-XS</t>
        </is>
      </c>
      <c r="B3609" s="45" t="n">
        <v>26.99</v>
      </c>
      <c r="C3609" s="45" t="n">
        <v>26.99</v>
      </c>
      <c r="D3609" s="45" t="n">
        <v>26.99</v>
      </c>
      <c r="E3609" t="n">
        <v>1</v>
      </c>
      <c r="F3609" t="n">
        <v>4</v>
      </c>
      <c r="G3609" t="n">
        <v>0</v>
      </c>
      <c r="H3609" t="n">
        <v>5</v>
      </c>
    </row>
    <row r="3610">
      <c r="A3610" t="inlineStr">
        <is>
          <t>EPBR-BLK-LG</t>
        </is>
      </c>
      <c r="B3610" s="45" t="n">
        <v>28.66</v>
      </c>
      <c r="C3610" s="45" t="n">
        <v>0</v>
      </c>
      <c r="D3610" s="45" t="n">
        <v>32</v>
      </c>
      <c r="E3610" t="n">
        <v>0</v>
      </c>
      <c r="F3610" t="n">
        <v>3</v>
      </c>
      <c r="G3610" t="n">
        <v>0</v>
      </c>
      <c r="H3610" t="n">
        <v>3</v>
      </c>
    </row>
    <row r="3611">
      <c r="A3611" t="inlineStr">
        <is>
          <t>EPBR-BLK-MD</t>
        </is>
      </c>
      <c r="B3611" s="45" t="n">
        <v>29.14</v>
      </c>
      <c r="C3611" s="45" t="n">
        <v>0</v>
      </c>
      <c r="D3611" s="45" t="n">
        <v>32</v>
      </c>
      <c r="E3611" t="n">
        <v>0</v>
      </c>
      <c r="F3611" t="n">
        <v>7</v>
      </c>
      <c r="G3611" t="n">
        <v>0</v>
      </c>
      <c r="H3611" t="n">
        <v>5</v>
      </c>
    </row>
    <row r="3612">
      <c r="A3612" t="inlineStr">
        <is>
          <t>EPLE-BLK-LG</t>
        </is>
      </c>
      <c r="B3612" s="45" t="n">
        <v>27.6</v>
      </c>
      <c r="C3612" s="45" t="n">
        <v>29.99</v>
      </c>
      <c r="D3612" s="45" t="n">
        <v>29.99</v>
      </c>
      <c r="E3612" t="n">
        <v>13</v>
      </c>
      <c r="F3612" t="n">
        <v>10</v>
      </c>
      <c r="G3612" t="n">
        <v>0</v>
      </c>
      <c r="H3612" t="n">
        <v>11</v>
      </c>
    </row>
    <row r="3613">
      <c r="A3613" t="inlineStr">
        <is>
          <t>EPLE-BLK-MD</t>
        </is>
      </c>
      <c r="B3613" s="45" t="n">
        <v>30.84</v>
      </c>
      <c r="C3613" s="45" t="n">
        <v>29.99</v>
      </c>
      <c r="D3613" s="45" t="n">
        <v>29.99</v>
      </c>
      <c r="E3613" t="n">
        <v>19</v>
      </c>
      <c r="F3613" t="n">
        <v>20</v>
      </c>
      <c r="G3613" t="n">
        <v>0</v>
      </c>
      <c r="H3613" t="n">
        <v>24</v>
      </c>
    </row>
    <row r="3614">
      <c r="A3614" t="inlineStr">
        <is>
          <t>EPLE-BLK-SM</t>
        </is>
      </c>
      <c r="B3614" s="45" t="n">
        <v>31.58</v>
      </c>
      <c r="C3614" s="45" t="n">
        <v>29.99</v>
      </c>
      <c r="D3614" s="45" t="n">
        <v>29.99</v>
      </c>
      <c r="E3614" t="n">
        <v>19</v>
      </c>
      <c r="F3614" t="n">
        <v>18</v>
      </c>
      <c r="G3614" t="n">
        <v>0</v>
      </c>
      <c r="H3614" t="n">
        <v>21</v>
      </c>
    </row>
    <row r="3615">
      <c r="A3615" t="inlineStr">
        <is>
          <t>EPLE-BLK-XL</t>
        </is>
      </c>
      <c r="B3615" s="45" t="n">
        <v>29.37</v>
      </c>
      <c r="C3615" s="45" t="n">
        <v>19.99</v>
      </c>
      <c r="D3615" s="45" t="n">
        <v>29.99</v>
      </c>
      <c r="E3615" t="n">
        <v>4</v>
      </c>
      <c r="F3615" t="n">
        <v>4</v>
      </c>
      <c r="G3615" t="n">
        <v>0</v>
      </c>
      <c r="H3615" t="n">
        <v>5</v>
      </c>
    </row>
    <row r="3616">
      <c r="A3616" t="inlineStr">
        <is>
          <t>EPLE-BLK-XS</t>
        </is>
      </c>
      <c r="B3616" s="45" t="n">
        <v>29.99</v>
      </c>
      <c r="C3616" s="45" t="n">
        <v>29.99</v>
      </c>
      <c r="D3616" s="45" t="n">
        <v>29.99</v>
      </c>
      <c r="E3616" t="n">
        <v>3</v>
      </c>
      <c r="F3616" t="n">
        <v>2</v>
      </c>
      <c r="G3616" t="n">
        <v>0</v>
      </c>
      <c r="H3616" t="n">
        <v>5</v>
      </c>
    </row>
    <row r="3617">
      <c r="A3617" t="inlineStr">
        <is>
          <t>ERHO-BLK-LG</t>
        </is>
      </c>
      <c r="B3617" s="45" t="n">
        <v>27.66</v>
      </c>
      <c r="C3617" s="45" t="n">
        <v>22.99</v>
      </c>
      <c r="D3617" s="45" t="n">
        <v>29.99</v>
      </c>
      <c r="E3617" t="n">
        <v>1</v>
      </c>
      <c r="F3617" t="n">
        <v>2</v>
      </c>
      <c r="G3617" t="n">
        <v>0</v>
      </c>
      <c r="H3617" t="n">
        <v>2</v>
      </c>
    </row>
    <row r="3618">
      <c r="A3618" t="inlineStr">
        <is>
          <t>ERHO-BLK-MD</t>
        </is>
      </c>
      <c r="B3618" s="45" t="n">
        <v>27.77</v>
      </c>
      <c r="C3618" s="45" t="n">
        <v>23.99</v>
      </c>
      <c r="D3618" s="45" t="n">
        <v>29.99</v>
      </c>
      <c r="E3618" t="n">
        <v>14</v>
      </c>
      <c r="F3618" t="n">
        <v>9</v>
      </c>
      <c r="G3618" t="n">
        <v>1</v>
      </c>
      <c r="H3618" t="n">
        <v>10</v>
      </c>
    </row>
    <row r="3619">
      <c r="A3619" t="inlineStr">
        <is>
          <t>ERHO-BLK-SM</t>
        </is>
      </c>
      <c r="B3619" s="45" t="n">
        <v>24</v>
      </c>
      <c r="C3619" s="45" t="n">
        <v>23.42</v>
      </c>
      <c r="D3619" s="45" t="n">
        <v>29.99</v>
      </c>
      <c r="E3619" t="n">
        <v>13</v>
      </c>
      <c r="F3619" t="n">
        <v>1</v>
      </c>
      <c r="G3619" t="n">
        <v>0</v>
      </c>
      <c r="H3619" t="n">
        <v>3</v>
      </c>
    </row>
    <row r="3620">
      <c r="A3620" t="inlineStr">
        <is>
          <t>ERLE-BLK-LG</t>
        </is>
      </c>
      <c r="B3620" s="45" t="n">
        <v>23.42</v>
      </c>
      <c r="C3620" s="45" t="n">
        <v>23.99</v>
      </c>
      <c r="D3620" s="45" t="n">
        <v>24.99</v>
      </c>
      <c r="E3620" t="n">
        <v>13</v>
      </c>
      <c r="F3620" t="n">
        <v>10</v>
      </c>
      <c r="G3620" t="n">
        <v>0</v>
      </c>
      <c r="H3620" t="n">
        <v>12</v>
      </c>
    </row>
    <row r="3621">
      <c r="A3621" t="inlineStr">
        <is>
          <t>ERLE-BLK-MD</t>
        </is>
      </c>
      <c r="B3621" s="45" t="n">
        <v>24.93</v>
      </c>
      <c r="C3621" s="45" t="n">
        <v>24.49</v>
      </c>
      <c r="D3621" s="45" t="n">
        <v>24.99</v>
      </c>
      <c r="E3621" t="n">
        <v>11</v>
      </c>
      <c r="F3621" t="n">
        <v>13</v>
      </c>
      <c r="G3621" t="n">
        <v>0</v>
      </c>
      <c r="H3621" t="n">
        <v>14</v>
      </c>
    </row>
    <row r="3622">
      <c r="A3622" t="inlineStr">
        <is>
          <t>ERLE-BLK-SM</t>
        </is>
      </c>
      <c r="B3622" s="45" t="n">
        <v>28.03</v>
      </c>
      <c r="C3622" s="45" t="n">
        <v>24.99</v>
      </c>
      <c r="D3622" s="45" t="n">
        <v>24.99</v>
      </c>
      <c r="E3622" t="n">
        <v>7</v>
      </c>
      <c r="F3622" t="n">
        <v>5</v>
      </c>
      <c r="G3622" t="n">
        <v>0</v>
      </c>
      <c r="H3622" t="n">
        <v>8</v>
      </c>
    </row>
    <row r="3623">
      <c r="A3623" t="inlineStr">
        <is>
          <t>ERLE-BLK-XS</t>
        </is>
      </c>
      <c r="B3623" s="45" t="n">
        <v>27.87</v>
      </c>
      <c r="C3623" s="45" t="n">
        <v>24.99</v>
      </c>
      <c r="D3623" s="45" t="n">
        <v>0</v>
      </c>
      <c r="E3623" t="n">
        <v>4</v>
      </c>
      <c r="F3623" t="n">
        <v>0</v>
      </c>
      <c r="G3623" t="n">
        <v>0</v>
      </c>
      <c r="H3623" t="n">
        <v>3</v>
      </c>
    </row>
    <row r="3624">
      <c r="A3624" t="inlineStr">
        <is>
          <t>ERTP-BLK-LG</t>
        </is>
      </c>
      <c r="B3624" s="45" t="n">
        <v>23.49</v>
      </c>
      <c r="C3624" s="45" t="n">
        <v>0</v>
      </c>
      <c r="D3624" s="45" t="n">
        <v>23.49</v>
      </c>
      <c r="E3624" t="n">
        <v>0</v>
      </c>
      <c r="F3624" t="n">
        <v>3</v>
      </c>
      <c r="G3624" t="n">
        <v>0</v>
      </c>
      <c r="H3624" t="n">
        <v>3</v>
      </c>
    </row>
    <row r="3625">
      <c r="A3625" t="inlineStr">
        <is>
          <t>ERTP-BLK-MD</t>
        </is>
      </c>
      <c r="B3625" s="45" t="n">
        <v>23.99</v>
      </c>
      <c r="C3625" s="45" t="n">
        <v>23.99</v>
      </c>
      <c r="D3625" s="45" t="n">
        <v>23.99</v>
      </c>
      <c r="E3625" t="n">
        <v>3</v>
      </c>
      <c r="F3625" t="n">
        <v>2</v>
      </c>
      <c r="G3625" t="n">
        <v>0</v>
      </c>
      <c r="H3625" t="n">
        <v>5</v>
      </c>
    </row>
    <row r="3626">
      <c r="A3626" t="inlineStr">
        <is>
          <t>ERTP-BLK-SM</t>
        </is>
      </c>
      <c r="B3626" s="45" t="n">
        <v>25.06</v>
      </c>
      <c r="C3626" s="45" t="n">
        <v>23.99</v>
      </c>
      <c r="D3626" s="45" t="n">
        <v>23.99</v>
      </c>
      <c r="E3626" t="n">
        <v>1</v>
      </c>
      <c r="F3626" t="n">
        <v>13</v>
      </c>
      <c r="G3626" t="n">
        <v>0</v>
      </c>
      <c r="H3626" t="n">
        <v>12</v>
      </c>
    </row>
    <row r="3627">
      <c r="A3627" t="inlineStr">
        <is>
          <t>ESCT-BLK-MD</t>
        </is>
      </c>
      <c r="B3627" s="45" t="n">
        <v>19.99</v>
      </c>
      <c r="C3627" s="45" t="n">
        <v>19.99</v>
      </c>
      <c r="D3627" s="45" t="n">
        <v>0</v>
      </c>
      <c r="E3627" t="n">
        <v>1</v>
      </c>
      <c r="F3627" t="n">
        <v>0</v>
      </c>
      <c r="G3627" t="n">
        <v>0</v>
      </c>
      <c r="H3627" t="n">
        <v>1</v>
      </c>
    </row>
    <row r="3628">
      <c r="A3628" t="inlineStr">
        <is>
          <t>ESCT-BLK-SM</t>
        </is>
      </c>
      <c r="B3628" s="45" t="n">
        <v>19.4</v>
      </c>
      <c r="C3628" s="45" t="n">
        <v>19.99</v>
      </c>
      <c r="D3628" s="45" t="n">
        <v>19.99</v>
      </c>
      <c r="E3628" t="n">
        <v>17</v>
      </c>
      <c r="F3628" t="n">
        <v>17</v>
      </c>
      <c r="G3628" t="n">
        <v>0</v>
      </c>
      <c r="H3628" t="n">
        <v>21</v>
      </c>
    </row>
    <row r="3629">
      <c r="A3629" t="inlineStr">
        <is>
          <t>ESCT-BLK-XS</t>
        </is>
      </c>
      <c r="B3629" s="45" t="n">
        <v>19.99</v>
      </c>
      <c r="C3629" s="45" t="n">
        <v>19.99</v>
      </c>
      <c r="D3629" s="45" t="n">
        <v>19.99</v>
      </c>
      <c r="E3629" t="n">
        <v>3</v>
      </c>
      <c r="F3629" t="n">
        <v>4</v>
      </c>
      <c r="G3629" t="n">
        <v>0</v>
      </c>
      <c r="H3629" t="n">
        <v>6</v>
      </c>
    </row>
    <row r="3630">
      <c r="A3630" t="inlineStr">
        <is>
          <t>ESCT-DNA-MD</t>
        </is>
      </c>
      <c r="B3630" s="45" t="n">
        <v>19.99</v>
      </c>
      <c r="C3630" s="45" t="n">
        <v>19.99</v>
      </c>
      <c r="D3630" s="45" t="n">
        <v>0</v>
      </c>
      <c r="E3630" t="n">
        <v>1</v>
      </c>
      <c r="F3630" t="n">
        <v>0</v>
      </c>
      <c r="G3630" t="n">
        <v>0</v>
      </c>
      <c r="H3630" t="n">
        <v>1</v>
      </c>
    </row>
    <row r="3631">
      <c r="A3631" t="inlineStr">
        <is>
          <t>ESCT-DNA-SM</t>
        </is>
      </c>
      <c r="B3631" s="45" t="n">
        <v>24.16</v>
      </c>
      <c r="C3631" s="45" t="n">
        <v>17.49</v>
      </c>
      <c r="D3631" s="45" t="n">
        <v>27.49</v>
      </c>
      <c r="E3631" t="n">
        <v>2</v>
      </c>
      <c r="F3631" t="n">
        <v>4</v>
      </c>
      <c r="G3631" t="n">
        <v>0</v>
      </c>
      <c r="H3631" t="n">
        <v>6</v>
      </c>
    </row>
    <row r="3632">
      <c r="A3632" t="inlineStr">
        <is>
          <t>ESCT-DNA-XS</t>
        </is>
      </c>
      <c r="B3632" s="45" t="n">
        <v>19.99</v>
      </c>
      <c r="C3632" s="45" t="n">
        <v>19.99</v>
      </c>
      <c r="D3632" s="45" t="n">
        <v>19.99</v>
      </c>
      <c r="E3632" t="n">
        <v>3</v>
      </c>
      <c r="F3632" t="n">
        <v>6</v>
      </c>
      <c r="G3632" t="n">
        <v>0</v>
      </c>
      <c r="H3632" t="n">
        <v>8</v>
      </c>
    </row>
    <row r="3633">
      <c r="A3633" t="inlineStr">
        <is>
          <t>ESCT-DOL-SM</t>
        </is>
      </c>
      <c r="B3633" s="45" t="n">
        <v>35</v>
      </c>
      <c r="C3633" s="45" t="n">
        <v>0</v>
      </c>
      <c r="D3633" s="45" t="n">
        <v>35</v>
      </c>
      <c r="E3633" t="n">
        <v>0</v>
      </c>
      <c r="F3633" t="n">
        <v>1</v>
      </c>
      <c r="G3633" t="n">
        <v>0</v>
      </c>
      <c r="H3633" t="n">
        <v>1</v>
      </c>
    </row>
    <row r="3634">
      <c r="A3634" t="inlineStr">
        <is>
          <t>ESCT-DOL-XS</t>
        </is>
      </c>
      <c r="B3634" s="45" t="n">
        <v>18.56</v>
      </c>
      <c r="C3634" s="45" t="n">
        <v>16.99</v>
      </c>
      <c r="D3634" s="45" t="n">
        <v>19.99</v>
      </c>
      <c r="E3634" t="n">
        <v>4</v>
      </c>
      <c r="F3634" t="n">
        <v>3</v>
      </c>
      <c r="G3634" t="n">
        <v>0</v>
      </c>
      <c r="H3634" t="n">
        <v>6</v>
      </c>
    </row>
    <row r="3635">
      <c r="A3635" t="inlineStr">
        <is>
          <t>ETSB-RED-40</t>
        </is>
      </c>
      <c r="B3635" s="45" t="n">
        <v>23.99</v>
      </c>
      <c r="C3635" s="45" t="n">
        <v>23.99</v>
      </c>
      <c r="D3635" s="45" t="n">
        <v>0</v>
      </c>
      <c r="E3635" t="n">
        <v>1</v>
      </c>
      <c r="F3635" t="n">
        <v>0</v>
      </c>
      <c r="G3635" t="n">
        <v>0</v>
      </c>
      <c r="H3635" t="n">
        <v>1</v>
      </c>
    </row>
    <row r="3636">
      <c r="A3636" t="inlineStr">
        <is>
          <t>ETSF-RED-38</t>
        </is>
      </c>
      <c r="B3636" s="45" t="n">
        <v>16.29</v>
      </c>
      <c r="C3636" s="45" t="n">
        <v>12.99</v>
      </c>
      <c r="D3636" s="45" t="n">
        <v>19.59</v>
      </c>
      <c r="E3636" t="n">
        <v>1</v>
      </c>
      <c r="F3636" t="n">
        <v>1</v>
      </c>
      <c r="G3636" t="n">
        <v>0</v>
      </c>
      <c r="H3636" t="n">
        <v>2</v>
      </c>
    </row>
    <row r="3637">
      <c r="A3637" t="inlineStr">
        <is>
          <t>ETST-BLK-36</t>
        </is>
      </c>
      <c r="B3637" s="45" t="n">
        <v>17.49</v>
      </c>
      <c r="C3637" s="45" t="n">
        <v>0</v>
      </c>
      <c r="D3637" s="45" t="n">
        <v>17.49</v>
      </c>
      <c r="E3637" t="n">
        <v>0</v>
      </c>
      <c r="F3637" t="n">
        <v>1</v>
      </c>
      <c r="G3637" t="n">
        <v>0</v>
      </c>
      <c r="H3637" t="n">
        <v>1</v>
      </c>
    </row>
    <row r="3638">
      <c r="A3638" t="inlineStr">
        <is>
          <t>ETST-BLK-38</t>
        </is>
      </c>
      <c r="B3638" s="45" t="n">
        <v>17.49</v>
      </c>
      <c r="C3638" s="45" t="n">
        <v>0</v>
      </c>
      <c r="D3638" s="45" t="n">
        <v>17.49</v>
      </c>
      <c r="E3638" t="n">
        <v>0</v>
      </c>
      <c r="F3638" t="n">
        <v>1</v>
      </c>
      <c r="G3638" t="n">
        <v>0</v>
      </c>
      <c r="H3638" t="n">
        <v>1</v>
      </c>
    </row>
    <row r="3639">
      <c r="A3639" t="inlineStr">
        <is>
          <t>EU-VENUM-1324-L</t>
        </is>
      </c>
      <c r="B3639" s="45" t="n">
        <v>30.06</v>
      </c>
      <c r="C3639" s="45" t="n">
        <v>27.99</v>
      </c>
      <c r="D3639" s="45" t="n">
        <v>0</v>
      </c>
      <c r="E3639" t="n">
        <v>11</v>
      </c>
      <c r="F3639" t="n">
        <v>0</v>
      </c>
      <c r="G3639" t="n">
        <v>0</v>
      </c>
      <c r="H3639" t="n">
        <v>7</v>
      </c>
    </row>
    <row r="3640">
      <c r="A3640" t="inlineStr">
        <is>
          <t>EU-VENUM-1324-M</t>
        </is>
      </c>
      <c r="B3640" s="45" t="n">
        <v>29.41</v>
      </c>
      <c r="C3640" s="45" t="n">
        <v>27.99</v>
      </c>
      <c r="D3640" s="45" t="n">
        <v>24.49</v>
      </c>
      <c r="E3640" t="n">
        <v>15</v>
      </c>
      <c r="F3640" t="n">
        <v>1</v>
      </c>
      <c r="G3640" t="n">
        <v>0</v>
      </c>
      <c r="H3640" t="n">
        <v>13</v>
      </c>
    </row>
    <row r="3641">
      <c r="A3641" t="inlineStr">
        <is>
          <t>EU-VENUM-1324-S</t>
        </is>
      </c>
      <c r="B3641" s="45" t="n">
        <v>30.96</v>
      </c>
      <c r="C3641" s="45" t="n">
        <v>26.24</v>
      </c>
      <c r="D3641" s="45" t="n">
        <v>34.99</v>
      </c>
      <c r="E3641" t="n">
        <v>6</v>
      </c>
      <c r="F3641" t="n">
        <v>4</v>
      </c>
      <c r="G3641" t="n">
        <v>0</v>
      </c>
      <c r="H3641" t="n">
        <v>8</v>
      </c>
    </row>
    <row r="3642">
      <c r="A3642" t="inlineStr">
        <is>
          <t>EU-VENUM-1324-XL</t>
        </is>
      </c>
      <c r="B3642" s="45" t="n">
        <v>28.86</v>
      </c>
      <c r="C3642" s="45" t="n">
        <v>27.99</v>
      </c>
      <c r="D3642" s="45" t="n">
        <v>34.99</v>
      </c>
      <c r="E3642" t="n">
        <v>9</v>
      </c>
      <c r="F3642" t="n">
        <v>1</v>
      </c>
      <c r="G3642" t="n">
        <v>0</v>
      </c>
      <c r="H3642" t="n">
        <v>7</v>
      </c>
    </row>
    <row r="3643">
      <c r="A3643" t="inlineStr">
        <is>
          <t>EU-VENUM-1324-XXL</t>
        </is>
      </c>
      <c r="B3643" s="45" t="n">
        <v>29.3</v>
      </c>
      <c r="C3643" s="45" t="n">
        <v>27.99</v>
      </c>
      <c r="D3643" s="45" t="n">
        <v>34.99</v>
      </c>
      <c r="E3643" t="n">
        <v>7</v>
      </c>
      <c r="F3643" t="n">
        <v>1</v>
      </c>
      <c r="G3643" t="n">
        <v>0</v>
      </c>
      <c r="H3643" t="n">
        <v>6</v>
      </c>
    </row>
    <row r="3644">
      <c r="A3644" t="inlineStr">
        <is>
          <t>EU-VENUM-2015-L</t>
        </is>
      </c>
      <c r="B3644" s="45" t="n">
        <v>30.93</v>
      </c>
      <c r="C3644" s="45" t="n">
        <v>30.19</v>
      </c>
      <c r="D3644" s="45" t="n">
        <v>30.39</v>
      </c>
      <c r="E3644" t="n">
        <v>9</v>
      </c>
      <c r="F3644" t="n">
        <v>1</v>
      </c>
      <c r="G3644" t="n">
        <v>0</v>
      </c>
      <c r="H3644" t="n">
        <v>9</v>
      </c>
    </row>
    <row r="3645">
      <c r="A3645" t="inlineStr">
        <is>
          <t>EU-VENUM-2015-M</t>
        </is>
      </c>
      <c r="B3645" s="45" t="n">
        <v>29.66</v>
      </c>
      <c r="C3645" s="45" t="n">
        <v>29.99</v>
      </c>
      <c r="D3645" s="45" t="n">
        <v>0</v>
      </c>
      <c r="E3645" t="n">
        <v>11</v>
      </c>
      <c r="F3645" t="n">
        <v>0</v>
      </c>
      <c r="G3645" t="n">
        <v>0</v>
      </c>
      <c r="H3645" t="n">
        <v>8</v>
      </c>
    </row>
    <row r="3646">
      <c r="A3646" t="inlineStr">
        <is>
          <t>EU-VENUM-2015-S</t>
        </is>
      </c>
      <c r="B3646" s="45" t="n">
        <v>33.15</v>
      </c>
      <c r="C3646" s="45" t="n">
        <v>37.99</v>
      </c>
      <c r="D3646" s="45" t="n">
        <v>34.19</v>
      </c>
      <c r="E3646" t="n">
        <v>5</v>
      </c>
      <c r="F3646" t="n">
        <v>4</v>
      </c>
      <c r="G3646" t="n">
        <v>0</v>
      </c>
      <c r="H3646" t="n">
        <v>8</v>
      </c>
    </row>
    <row r="3647">
      <c r="A3647" t="inlineStr">
        <is>
          <t>EU-VENUM-2015-XL</t>
        </is>
      </c>
      <c r="B3647" s="45" t="n">
        <v>30.49</v>
      </c>
      <c r="C3647" s="45" t="n">
        <v>30.19</v>
      </c>
      <c r="D3647" s="45" t="n">
        <v>0</v>
      </c>
      <c r="E3647" t="n">
        <v>8</v>
      </c>
      <c r="F3647" t="n">
        <v>0</v>
      </c>
      <c r="G3647" t="n">
        <v>0</v>
      </c>
      <c r="H3647" t="n">
        <v>6</v>
      </c>
    </row>
    <row r="3648">
      <c r="A3648" t="inlineStr">
        <is>
          <t>EU-VENUM-2015-XXL</t>
        </is>
      </c>
      <c r="B3648" s="45" t="n">
        <v>33.49</v>
      </c>
      <c r="C3648" s="45" t="n">
        <v>29.99</v>
      </c>
      <c r="D3648" s="45" t="n">
        <v>0</v>
      </c>
      <c r="E3648" t="n">
        <v>7</v>
      </c>
      <c r="F3648" t="n">
        <v>0</v>
      </c>
      <c r="G3648" t="n">
        <v>0</v>
      </c>
      <c r="H3648" t="n">
        <v>5</v>
      </c>
    </row>
    <row r="3649">
      <c r="A3649" t="inlineStr">
        <is>
          <t>EVBR-BLK-SM</t>
        </is>
      </c>
      <c r="B3649" s="45" t="n">
        <v>9.99</v>
      </c>
      <c r="C3649" s="45" t="n">
        <v>0</v>
      </c>
      <c r="D3649" s="45" t="n">
        <v>9.99</v>
      </c>
      <c r="E3649" t="n">
        <v>0</v>
      </c>
      <c r="F3649" t="n">
        <v>2</v>
      </c>
      <c r="G3649" t="n">
        <v>0</v>
      </c>
      <c r="H3649" t="n">
        <v>2</v>
      </c>
    </row>
    <row r="3650">
      <c r="A3650" t="inlineStr">
        <is>
          <t>EVBR-GRY-LG</t>
        </is>
      </c>
      <c r="B3650" s="45" t="n">
        <v>9.99</v>
      </c>
      <c r="C3650" s="45" t="n">
        <v>0</v>
      </c>
      <c r="D3650" s="45" t="n">
        <v>9.99</v>
      </c>
      <c r="E3650" t="n">
        <v>0</v>
      </c>
      <c r="F3650" t="n">
        <v>1</v>
      </c>
      <c r="G3650" t="n">
        <v>0</v>
      </c>
      <c r="H3650" t="n">
        <v>1</v>
      </c>
    </row>
    <row r="3651">
      <c r="A3651" t="inlineStr">
        <is>
          <t>EVBR-GRY-MD</t>
        </is>
      </c>
      <c r="B3651" s="45" t="n">
        <v>9.970000000000001</v>
      </c>
      <c r="C3651" s="45" t="n">
        <v>0</v>
      </c>
      <c r="D3651" s="45" t="n">
        <v>9.970000000000001</v>
      </c>
      <c r="E3651" t="n">
        <v>0</v>
      </c>
      <c r="F3651" t="n">
        <v>2</v>
      </c>
      <c r="G3651" t="n">
        <v>0</v>
      </c>
      <c r="H3651" t="n">
        <v>2</v>
      </c>
    </row>
    <row r="3652">
      <c r="A3652" t="inlineStr">
        <is>
          <t>EVBR-GRY-SM</t>
        </is>
      </c>
      <c r="B3652" s="45" t="n">
        <v>9.98</v>
      </c>
      <c r="C3652" s="45" t="n">
        <v>0</v>
      </c>
      <c r="D3652" s="45" t="n">
        <v>9.99</v>
      </c>
      <c r="E3652" t="n">
        <v>0</v>
      </c>
      <c r="F3652" t="n">
        <v>3</v>
      </c>
      <c r="G3652" t="n">
        <v>0</v>
      </c>
      <c r="H3652" t="n">
        <v>3</v>
      </c>
    </row>
    <row r="3653">
      <c r="A3653" t="inlineStr">
        <is>
          <t>EVE08407</t>
        </is>
      </c>
      <c r="B3653" s="45" t="n">
        <v>3.99</v>
      </c>
      <c r="C3653" s="45" t="n">
        <v>3.99</v>
      </c>
      <c r="D3653" s="45" t="n">
        <v>0</v>
      </c>
      <c r="E3653" t="n">
        <v>1</v>
      </c>
      <c r="F3653" t="n">
        <v>0</v>
      </c>
      <c r="G3653" t="n">
        <v>0</v>
      </c>
      <c r="H3653" t="n">
        <v>1</v>
      </c>
    </row>
    <row r="3654">
      <c r="A3654" t="inlineStr">
        <is>
          <t>EVSL-BLK-MD/LG</t>
        </is>
      </c>
      <c r="B3654" s="45" t="n">
        <v>29.96</v>
      </c>
      <c r="C3654" s="45" t="n">
        <v>0</v>
      </c>
      <c r="D3654" s="45" t="n">
        <v>26.22</v>
      </c>
      <c r="E3654" t="n">
        <v>0</v>
      </c>
      <c r="F3654" t="n">
        <v>3</v>
      </c>
      <c r="G3654" t="n">
        <v>0</v>
      </c>
      <c r="H3654" t="n">
        <v>2</v>
      </c>
    </row>
    <row r="3655">
      <c r="A3655" t="inlineStr">
        <is>
          <t>EVSL-BLK-XS/SM</t>
        </is>
      </c>
      <c r="B3655" s="45" t="n">
        <v>14.71</v>
      </c>
      <c r="C3655" s="45" t="n">
        <v>9.99</v>
      </c>
      <c r="D3655" s="45" t="n">
        <v>14.99</v>
      </c>
      <c r="E3655" t="n">
        <v>15</v>
      </c>
      <c r="F3655" t="n">
        <v>64</v>
      </c>
      <c r="G3655" t="n">
        <v>0</v>
      </c>
      <c r="H3655" t="n">
        <v>30</v>
      </c>
    </row>
    <row r="3656">
      <c r="A3656" t="inlineStr">
        <is>
          <t>EVSL-BLU-MD/LG</t>
        </is>
      </c>
      <c r="B3656" s="45" t="n">
        <v>18</v>
      </c>
      <c r="C3656" s="45" t="n">
        <v>0</v>
      </c>
      <c r="D3656" s="45" t="n">
        <v>18</v>
      </c>
      <c r="E3656" t="n">
        <v>0</v>
      </c>
      <c r="F3656" t="n">
        <v>2</v>
      </c>
      <c r="G3656" t="n">
        <v>0</v>
      </c>
      <c r="H3656" t="n">
        <v>1</v>
      </c>
    </row>
    <row r="3657">
      <c r="A3657" t="inlineStr">
        <is>
          <t>EVSL-BLU-XS/SM</t>
        </is>
      </c>
      <c r="B3657" s="45" t="n">
        <v>11.62</v>
      </c>
      <c r="C3657" s="45" t="n">
        <v>9.99</v>
      </c>
      <c r="D3657" s="45" t="n">
        <v>14.97</v>
      </c>
      <c r="E3657" t="n">
        <v>7</v>
      </c>
      <c r="F3657" t="n">
        <v>25</v>
      </c>
      <c r="G3657" t="n">
        <v>0</v>
      </c>
      <c r="H3657" t="n">
        <v>15</v>
      </c>
    </row>
    <row r="3658">
      <c r="A3658" t="inlineStr">
        <is>
          <t>EVSL-PLM-MD/LG</t>
        </is>
      </c>
      <c r="B3658" s="45" t="n">
        <v>18</v>
      </c>
      <c r="C3658" s="45" t="n">
        <v>0</v>
      </c>
      <c r="D3658" s="45" t="n">
        <v>18</v>
      </c>
      <c r="E3658" t="n">
        <v>0</v>
      </c>
      <c r="F3658" t="n">
        <v>4</v>
      </c>
      <c r="G3658" t="n">
        <v>0</v>
      </c>
      <c r="H3658" t="n">
        <v>4</v>
      </c>
    </row>
    <row r="3659">
      <c r="A3659" t="inlineStr">
        <is>
          <t>EVSL-PLM-XS/SM</t>
        </is>
      </c>
      <c r="B3659" s="45" t="n">
        <v>11.87</v>
      </c>
      <c r="C3659" s="45" t="n">
        <v>9.99</v>
      </c>
      <c r="D3659" s="45" t="n">
        <v>14.99</v>
      </c>
      <c r="E3659" t="n">
        <v>7</v>
      </c>
      <c r="F3659" t="n">
        <v>25</v>
      </c>
      <c r="G3659" t="n">
        <v>0</v>
      </c>
      <c r="H3659" t="n">
        <v>16</v>
      </c>
    </row>
    <row r="3660">
      <c r="A3660" t="inlineStr">
        <is>
          <t>EVTH-GRY-LG</t>
        </is>
      </c>
      <c r="B3660" s="45" t="n">
        <v>4.99</v>
      </c>
      <c r="C3660" s="45" t="n">
        <v>0</v>
      </c>
      <c r="D3660" s="45" t="n">
        <v>4.99</v>
      </c>
      <c r="E3660" t="n">
        <v>0</v>
      </c>
      <c r="F3660" t="n">
        <v>5</v>
      </c>
      <c r="G3660" t="n">
        <v>0</v>
      </c>
      <c r="H3660" t="n">
        <v>4</v>
      </c>
    </row>
    <row r="3661">
      <c r="A3661" t="inlineStr">
        <is>
          <t>EVTH-GRY-MD</t>
        </is>
      </c>
      <c r="B3661" s="45" t="n">
        <v>4.99</v>
      </c>
      <c r="C3661" s="45" t="n">
        <v>0</v>
      </c>
      <c r="D3661" s="45" t="n">
        <v>4.99</v>
      </c>
      <c r="E3661" t="n">
        <v>0</v>
      </c>
      <c r="F3661" t="n">
        <v>2</v>
      </c>
      <c r="G3661" t="n">
        <v>0</v>
      </c>
      <c r="H3661" t="n">
        <v>1</v>
      </c>
    </row>
    <row r="3662">
      <c r="A3662" t="inlineStr">
        <is>
          <t>EYLE-BLK-LG</t>
        </is>
      </c>
      <c r="B3662" s="45" t="n">
        <v>41.81</v>
      </c>
      <c r="C3662" s="45" t="n">
        <v>37.99</v>
      </c>
      <c r="D3662" s="45" t="n">
        <v>41.3</v>
      </c>
      <c r="E3662" t="n">
        <v>5</v>
      </c>
      <c r="F3662" t="n">
        <v>20</v>
      </c>
      <c r="G3662" t="n">
        <v>0</v>
      </c>
      <c r="H3662" t="n">
        <v>11</v>
      </c>
    </row>
    <row r="3663">
      <c r="A3663" t="inlineStr">
        <is>
          <t>EYLE-BLK-MD</t>
        </is>
      </c>
      <c r="B3663" s="45" t="n">
        <v>42.03</v>
      </c>
      <c r="C3663" s="45" t="n">
        <v>41.3</v>
      </c>
      <c r="D3663" s="45" t="n">
        <v>41.3</v>
      </c>
      <c r="E3663" t="n">
        <v>21</v>
      </c>
      <c r="F3663" t="n">
        <v>50</v>
      </c>
      <c r="G3663" t="n">
        <v>0</v>
      </c>
      <c r="H3663" t="n">
        <v>21</v>
      </c>
    </row>
    <row r="3664">
      <c r="A3664" t="inlineStr">
        <is>
          <t>EYLE-BLK-SM</t>
        </is>
      </c>
      <c r="B3664" s="45" t="n">
        <v>42.36</v>
      </c>
      <c r="C3664" s="45" t="n">
        <v>37.99</v>
      </c>
      <c r="D3664" s="45" t="n">
        <v>41.3</v>
      </c>
      <c r="E3664" t="n">
        <v>14</v>
      </c>
      <c r="F3664" t="n">
        <v>66</v>
      </c>
      <c r="G3664" t="n">
        <v>0</v>
      </c>
      <c r="H3664" t="n">
        <v>23</v>
      </c>
    </row>
    <row r="3665">
      <c r="A3665" t="inlineStr">
        <is>
          <t>EYLE-BLK-XL</t>
        </is>
      </c>
      <c r="B3665" s="45" t="n">
        <v>42.26</v>
      </c>
      <c r="C3665" s="45" t="n">
        <v>45.72</v>
      </c>
      <c r="D3665" s="45" t="n">
        <v>38.35</v>
      </c>
      <c r="E3665" t="n">
        <v>5</v>
      </c>
      <c r="F3665" t="n">
        <v>12</v>
      </c>
      <c r="G3665" t="n">
        <v>0</v>
      </c>
      <c r="H3665" t="n">
        <v>11</v>
      </c>
    </row>
    <row r="3666">
      <c r="A3666" t="inlineStr">
        <is>
          <t>EYLE-BLK-XS</t>
        </is>
      </c>
      <c r="B3666" s="45" t="n">
        <v>41.95</v>
      </c>
      <c r="C3666" s="45" t="n">
        <v>0</v>
      </c>
      <c r="D3666" s="45" t="n">
        <v>41.3</v>
      </c>
      <c r="E3666" t="n">
        <v>0</v>
      </c>
      <c r="F3666" t="n">
        <v>17</v>
      </c>
      <c r="G3666" t="n">
        <v>0</v>
      </c>
      <c r="H3666" t="n">
        <v>7</v>
      </c>
    </row>
    <row r="3667">
      <c r="A3667" t="inlineStr">
        <is>
          <t>FB4196-451-LG</t>
        </is>
      </c>
      <c r="B3667" s="45" t="n">
        <v>29.61</v>
      </c>
      <c r="C3667" s="45" t="n">
        <v>27.99</v>
      </c>
      <c r="D3667" s="45" t="n">
        <v>0</v>
      </c>
      <c r="E3667" t="n">
        <v>13</v>
      </c>
      <c r="F3667" t="n">
        <v>0</v>
      </c>
      <c r="G3667" t="n">
        <v>0</v>
      </c>
      <c r="H3667" t="n">
        <v>8</v>
      </c>
    </row>
    <row r="3668">
      <c r="A3668" t="inlineStr">
        <is>
          <t>FB4196-451-MD</t>
        </is>
      </c>
      <c r="B3668" s="45" t="n">
        <v>29.8</v>
      </c>
      <c r="C3668" s="45" t="n">
        <v>27.99</v>
      </c>
      <c r="D3668" s="45" t="n">
        <v>0</v>
      </c>
      <c r="E3668" t="n">
        <v>11</v>
      </c>
      <c r="F3668" t="n">
        <v>0</v>
      </c>
      <c r="G3668" t="n">
        <v>0</v>
      </c>
      <c r="H3668" t="n">
        <v>10</v>
      </c>
    </row>
    <row r="3669">
      <c r="A3669" t="inlineStr">
        <is>
          <t>FB4196-451-SM</t>
        </is>
      </c>
      <c r="B3669" s="45" t="n">
        <v>32.19</v>
      </c>
      <c r="C3669" s="45" t="n">
        <v>34.99</v>
      </c>
      <c r="D3669" s="45" t="n">
        <v>0</v>
      </c>
      <c r="E3669" t="n">
        <v>5</v>
      </c>
      <c r="F3669" t="n">
        <v>0</v>
      </c>
      <c r="G3669" t="n">
        <v>0</v>
      </c>
      <c r="H3669" t="n">
        <v>5</v>
      </c>
    </row>
    <row r="3670">
      <c r="A3670" t="inlineStr">
        <is>
          <t>FB4196-451-XL</t>
        </is>
      </c>
      <c r="B3670" s="45" t="n">
        <v>32.08</v>
      </c>
      <c r="C3670" s="45" t="n">
        <v>34.99</v>
      </c>
      <c r="D3670" s="45" t="n">
        <v>0</v>
      </c>
      <c r="E3670" t="n">
        <v>10</v>
      </c>
      <c r="F3670" t="n">
        <v>0</v>
      </c>
      <c r="G3670" t="n">
        <v>0</v>
      </c>
      <c r="H3670" t="n">
        <v>10</v>
      </c>
    </row>
    <row r="3671">
      <c r="A3671" t="inlineStr">
        <is>
          <t>FB4196-451-XXL</t>
        </is>
      </c>
      <c r="B3671" s="45" t="n">
        <v>34.99</v>
      </c>
      <c r="C3671" s="45" t="n">
        <v>34.99</v>
      </c>
      <c r="D3671" s="45" t="n">
        <v>0</v>
      </c>
      <c r="E3671" t="n">
        <v>1</v>
      </c>
      <c r="F3671" t="n">
        <v>0</v>
      </c>
      <c r="G3671" t="n">
        <v>0</v>
      </c>
      <c r="H3671" t="n">
        <v>1</v>
      </c>
    </row>
    <row r="3672">
      <c r="A3672" t="inlineStr">
        <is>
          <t>FB5032-011-MD</t>
        </is>
      </c>
      <c r="B3672" s="45" t="n">
        <v>29.99</v>
      </c>
      <c r="C3672" s="45" t="n">
        <v>0</v>
      </c>
      <c r="D3672" s="45" t="n">
        <v>29.99</v>
      </c>
      <c r="E3672" t="n">
        <v>0</v>
      </c>
      <c r="F3672" t="n">
        <v>1</v>
      </c>
      <c r="G3672" t="n">
        <v>0</v>
      </c>
      <c r="H3672" t="n">
        <v>1</v>
      </c>
    </row>
    <row r="3673">
      <c r="A3673" t="inlineStr">
        <is>
          <t>FB5032-011-SM</t>
        </is>
      </c>
      <c r="B3673" s="45" t="n">
        <v>29.99</v>
      </c>
      <c r="C3673" s="45" t="n">
        <v>0</v>
      </c>
      <c r="D3673" s="45" t="n">
        <v>29.99</v>
      </c>
      <c r="E3673" t="n">
        <v>0</v>
      </c>
      <c r="F3673" t="n">
        <v>1</v>
      </c>
      <c r="G3673" t="n">
        <v>0</v>
      </c>
      <c r="H3673" t="n">
        <v>1</v>
      </c>
    </row>
    <row r="3674">
      <c r="A3674" t="inlineStr">
        <is>
          <t>FB5032-547-LG</t>
        </is>
      </c>
      <c r="B3674" s="45" t="n">
        <v>29.99</v>
      </c>
      <c r="C3674" s="45" t="n">
        <v>0</v>
      </c>
      <c r="D3674" s="45" t="n">
        <v>29.99</v>
      </c>
      <c r="E3674" t="n">
        <v>0</v>
      </c>
      <c r="F3674" t="n">
        <v>1</v>
      </c>
      <c r="G3674" t="n">
        <v>0</v>
      </c>
      <c r="H3674" t="n">
        <v>1</v>
      </c>
    </row>
    <row r="3675">
      <c r="A3675" t="inlineStr">
        <is>
          <t>FB5032-547-MD</t>
        </is>
      </c>
      <c r="B3675" s="45" t="n">
        <v>29.99</v>
      </c>
      <c r="C3675" s="45" t="n">
        <v>0</v>
      </c>
      <c r="D3675" s="45" t="n">
        <v>29.99</v>
      </c>
      <c r="E3675" t="n">
        <v>0</v>
      </c>
      <c r="F3675" t="n">
        <v>1</v>
      </c>
      <c r="G3675" t="n">
        <v>0</v>
      </c>
      <c r="H3675" t="n">
        <v>1</v>
      </c>
    </row>
    <row r="3676">
      <c r="A3676" t="inlineStr">
        <is>
          <t>FB5032-547-XS</t>
        </is>
      </c>
      <c r="B3676" s="45" t="n">
        <v>28.74</v>
      </c>
      <c r="C3676" s="45" t="n">
        <v>24.99</v>
      </c>
      <c r="D3676" s="45" t="n">
        <v>29.99</v>
      </c>
      <c r="E3676" t="n">
        <v>1</v>
      </c>
      <c r="F3676" t="n">
        <v>3</v>
      </c>
      <c r="G3676" t="n">
        <v>0</v>
      </c>
      <c r="H3676" t="n">
        <v>3</v>
      </c>
    </row>
    <row r="3677">
      <c r="A3677" t="inlineStr">
        <is>
          <t>FB5261-010-LG</t>
        </is>
      </c>
      <c r="B3677" s="45" t="n">
        <v>18.24</v>
      </c>
      <c r="C3677" s="45" t="n">
        <v>16.86</v>
      </c>
      <c r="D3677" s="45" t="n">
        <v>20.99</v>
      </c>
      <c r="E3677" t="n">
        <v>2</v>
      </c>
      <c r="F3677" t="n">
        <v>1</v>
      </c>
      <c r="G3677" t="n">
        <v>0</v>
      </c>
      <c r="H3677" t="n">
        <v>3</v>
      </c>
    </row>
    <row r="3678">
      <c r="A3678" t="inlineStr">
        <is>
          <t>FB5261-010-MD</t>
        </is>
      </c>
      <c r="B3678" s="45" t="n">
        <v>20.77</v>
      </c>
      <c r="C3678" s="45" t="n">
        <v>20.99</v>
      </c>
      <c r="D3678" s="45" t="n">
        <v>20.99</v>
      </c>
      <c r="E3678" t="n">
        <v>5</v>
      </c>
      <c r="F3678" t="n">
        <v>4</v>
      </c>
      <c r="G3678" t="n">
        <v>0</v>
      </c>
      <c r="H3678" t="n">
        <v>6</v>
      </c>
    </row>
    <row r="3679">
      <c r="A3679" t="inlineStr">
        <is>
          <t>FB5261-010-SM</t>
        </is>
      </c>
      <c r="B3679" s="45" t="n">
        <v>19.99</v>
      </c>
      <c r="C3679" s="45" t="n">
        <v>19.49</v>
      </c>
      <c r="D3679" s="45" t="n">
        <v>20.99</v>
      </c>
      <c r="E3679" t="n">
        <v>2</v>
      </c>
      <c r="F3679" t="n">
        <v>1</v>
      </c>
      <c r="G3679" t="n">
        <v>0</v>
      </c>
      <c r="H3679" t="n">
        <v>3</v>
      </c>
    </row>
    <row r="3680">
      <c r="A3680" t="inlineStr">
        <is>
          <t>FB5261-010-XS</t>
        </is>
      </c>
      <c r="B3680" s="45" t="n">
        <v>19.94</v>
      </c>
      <c r="C3680" s="45" t="n">
        <v>20.99</v>
      </c>
      <c r="D3680" s="45" t="n">
        <v>0</v>
      </c>
      <c r="E3680" t="n">
        <v>3</v>
      </c>
      <c r="F3680" t="n">
        <v>0</v>
      </c>
      <c r="G3680" t="n">
        <v>0</v>
      </c>
      <c r="H3680" t="n">
        <v>3</v>
      </c>
    </row>
    <row r="3681">
      <c r="A3681" t="inlineStr">
        <is>
          <t>FB5261-343-LG</t>
        </is>
      </c>
      <c r="B3681" s="45" t="n">
        <v>20.99</v>
      </c>
      <c r="C3681" s="45" t="n">
        <v>0</v>
      </c>
      <c r="D3681" s="45" t="n">
        <v>20.99</v>
      </c>
      <c r="E3681" t="n">
        <v>0</v>
      </c>
      <c r="F3681" t="n">
        <v>1</v>
      </c>
      <c r="G3681" t="n">
        <v>0</v>
      </c>
      <c r="H3681" t="n">
        <v>1</v>
      </c>
    </row>
    <row r="3682">
      <c r="A3682" t="inlineStr">
        <is>
          <t>FB5261-343-MD</t>
        </is>
      </c>
      <c r="B3682" s="45" t="n">
        <v>19.99</v>
      </c>
      <c r="C3682" s="45" t="n">
        <v>17.99</v>
      </c>
      <c r="D3682" s="45" t="n">
        <v>20.99</v>
      </c>
      <c r="E3682" t="n">
        <v>1</v>
      </c>
      <c r="F3682" t="n">
        <v>2</v>
      </c>
      <c r="G3682" t="n">
        <v>0</v>
      </c>
      <c r="H3682" t="n">
        <v>3</v>
      </c>
    </row>
    <row r="3683">
      <c r="A3683" t="inlineStr">
        <is>
          <t>FB5261-343-SM</t>
        </is>
      </c>
      <c r="B3683" s="45" t="n">
        <v>17.99</v>
      </c>
      <c r="C3683" s="45" t="n">
        <v>17.99</v>
      </c>
      <c r="D3683" s="45" t="n">
        <v>0</v>
      </c>
      <c r="E3683" t="n">
        <v>2</v>
      </c>
      <c r="F3683" t="n">
        <v>0</v>
      </c>
      <c r="G3683" t="n">
        <v>0</v>
      </c>
      <c r="H3683" t="n">
        <v>1</v>
      </c>
    </row>
    <row r="3684">
      <c r="A3684" t="inlineStr">
        <is>
          <t>FB5261-343-XS</t>
        </is>
      </c>
      <c r="B3684" s="45" t="n">
        <v>16.79</v>
      </c>
      <c r="C3684" s="45" t="n">
        <v>16.79</v>
      </c>
      <c r="D3684" s="45" t="n">
        <v>0</v>
      </c>
      <c r="E3684" t="n">
        <v>1</v>
      </c>
      <c r="F3684" t="n">
        <v>0</v>
      </c>
      <c r="G3684" t="n">
        <v>0</v>
      </c>
      <c r="H3684" t="n">
        <v>1</v>
      </c>
    </row>
    <row r="3685">
      <c r="A3685" t="inlineStr">
        <is>
          <t>FB5488-010-LG</t>
        </is>
      </c>
      <c r="B3685" s="45" t="n">
        <v>34.99</v>
      </c>
      <c r="C3685" s="45" t="n">
        <v>0</v>
      </c>
      <c r="D3685" s="45" t="n">
        <v>34.99</v>
      </c>
      <c r="E3685" t="n">
        <v>0</v>
      </c>
      <c r="F3685" t="n">
        <v>1</v>
      </c>
      <c r="G3685" t="n">
        <v>0</v>
      </c>
      <c r="H3685" t="n">
        <v>1</v>
      </c>
    </row>
    <row r="3686">
      <c r="A3686" t="inlineStr">
        <is>
          <t>FB5488-010-SM</t>
        </is>
      </c>
      <c r="B3686" s="45" t="n">
        <v>24.99</v>
      </c>
      <c r="C3686" s="45" t="n">
        <v>24.99</v>
      </c>
      <c r="D3686" s="45" t="n">
        <v>0</v>
      </c>
      <c r="E3686" t="n">
        <v>3</v>
      </c>
      <c r="F3686" t="n">
        <v>0</v>
      </c>
      <c r="G3686" t="n">
        <v>0</v>
      </c>
      <c r="H3686" t="n">
        <v>1</v>
      </c>
    </row>
    <row r="3687">
      <c r="A3687" t="inlineStr">
        <is>
          <t>FB5488-325-LG</t>
        </is>
      </c>
      <c r="B3687" s="45" t="n">
        <v>24.99</v>
      </c>
      <c r="C3687" s="45" t="n">
        <v>24.99</v>
      </c>
      <c r="D3687" s="45" t="n">
        <v>0</v>
      </c>
      <c r="E3687" t="n">
        <v>3</v>
      </c>
      <c r="F3687" t="n">
        <v>0</v>
      </c>
      <c r="G3687" t="n">
        <v>0</v>
      </c>
      <c r="H3687" t="n">
        <v>2</v>
      </c>
    </row>
    <row r="3688">
      <c r="A3688" t="inlineStr">
        <is>
          <t>FB5488-325-MD</t>
        </is>
      </c>
      <c r="B3688" s="45" t="n">
        <v>29.99</v>
      </c>
      <c r="C3688" s="45" t="n">
        <v>24.99</v>
      </c>
      <c r="D3688" s="45" t="n">
        <v>37.49</v>
      </c>
      <c r="E3688" t="n">
        <v>3</v>
      </c>
      <c r="F3688" t="n">
        <v>2</v>
      </c>
      <c r="G3688" t="n">
        <v>0</v>
      </c>
      <c r="H3688" t="n">
        <v>3</v>
      </c>
    </row>
    <row r="3689">
      <c r="A3689" t="inlineStr">
        <is>
          <t>FB5488-325-SM</t>
        </is>
      </c>
      <c r="B3689" s="45" t="n">
        <v>28.32</v>
      </c>
      <c r="C3689" s="45" t="n">
        <v>24.99</v>
      </c>
      <c r="D3689" s="45" t="n">
        <v>34.99</v>
      </c>
      <c r="E3689" t="n">
        <v>5</v>
      </c>
      <c r="F3689" t="n">
        <v>1</v>
      </c>
      <c r="G3689" t="n">
        <v>0</v>
      </c>
      <c r="H3689" t="n">
        <v>4</v>
      </c>
    </row>
    <row r="3690">
      <c r="A3690" t="inlineStr">
        <is>
          <t>FB5488-325-XS</t>
        </is>
      </c>
      <c r="B3690" s="45" t="n">
        <v>28.32</v>
      </c>
      <c r="C3690" s="45" t="n">
        <v>24.99</v>
      </c>
      <c r="D3690" s="45" t="n">
        <v>34.99</v>
      </c>
      <c r="E3690" t="n">
        <v>2</v>
      </c>
      <c r="F3690" t="n">
        <v>1</v>
      </c>
      <c r="G3690" t="n">
        <v>0</v>
      </c>
      <c r="H3690" t="n">
        <v>3</v>
      </c>
    </row>
    <row r="3691">
      <c r="A3691" t="inlineStr">
        <is>
          <t>FB5588-010-LG</t>
        </is>
      </c>
      <c r="B3691" s="45" t="n">
        <v>19.99</v>
      </c>
      <c r="C3691" s="45" t="n">
        <v>0</v>
      </c>
      <c r="D3691" s="45" t="n">
        <v>19.99</v>
      </c>
      <c r="E3691" t="n">
        <v>0</v>
      </c>
      <c r="F3691" t="n">
        <v>1</v>
      </c>
      <c r="G3691" t="n">
        <v>0</v>
      </c>
      <c r="H3691" t="n">
        <v>1</v>
      </c>
    </row>
    <row r="3692">
      <c r="A3692" t="inlineStr">
        <is>
          <t>FB5588-010-MD</t>
        </is>
      </c>
      <c r="B3692" s="45" t="n">
        <v>23.99</v>
      </c>
      <c r="C3692" s="45" t="n">
        <v>0</v>
      </c>
      <c r="D3692" s="45" t="n">
        <v>23.99</v>
      </c>
      <c r="E3692" t="n">
        <v>0</v>
      </c>
      <c r="F3692" t="n">
        <v>2</v>
      </c>
      <c r="G3692" t="n">
        <v>0</v>
      </c>
      <c r="H3692" t="n">
        <v>2</v>
      </c>
    </row>
    <row r="3693">
      <c r="A3693" t="inlineStr">
        <is>
          <t>FB5588-328-MD</t>
        </is>
      </c>
      <c r="B3693" s="45" t="n">
        <v>20.99</v>
      </c>
      <c r="C3693" s="45" t="n">
        <v>20.99</v>
      </c>
      <c r="D3693" s="45" t="n">
        <v>0</v>
      </c>
      <c r="E3693" t="n">
        <v>1</v>
      </c>
      <c r="F3693" t="n">
        <v>0</v>
      </c>
      <c r="G3693" t="n">
        <v>0</v>
      </c>
      <c r="H3693" t="n">
        <v>1</v>
      </c>
    </row>
    <row r="3694">
      <c r="A3694" t="inlineStr">
        <is>
          <t>FB7151-001-6</t>
        </is>
      </c>
      <c r="B3694" s="45" t="n">
        <v>89.98999999999999</v>
      </c>
      <c r="C3694" s="45" t="n">
        <v>0</v>
      </c>
      <c r="D3694" s="45" t="n">
        <v>89.98999999999999</v>
      </c>
      <c r="E3694" t="n">
        <v>0</v>
      </c>
      <c r="F3694" t="n">
        <v>1</v>
      </c>
      <c r="G3694" t="n">
        <v>0</v>
      </c>
      <c r="H3694" t="n">
        <v>1</v>
      </c>
    </row>
    <row r="3695">
      <c r="A3695" t="inlineStr">
        <is>
          <t>FB7151-001-6.5</t>
        </is>
      </c>
      <c r="B3695" s="45" t="n">
        <v>89.98999999999999</v>
      </c>
      <c r="C3695" s="45" t="n">
        <v>89.98999999999999</v>
      </c>
      <c r="D3695" s="45" t="n">
        <v>0</v>
      </c>
      <c r="E3695" t="n">
        <v>1</v>
      </c>
      <c r="F3695" t="n">
        <v>0</v>
      </c>
      <c r="G3695" t="n">
        <v>0</v>
      </c>
      <c r="H3695" t="n">
        <v>1</v>
      </c>
    </row>
    <row r="3696">
      <c r="A3696" t="inlineStr">
        <is>
          <t>FB7551-010-LG</t>
        </is>
      </c>
      <c r="B3696" s="45" t="n">
        <v>75.7</v>
      </c>
      <c r="C3696" s="45" t="n">
        <v>75.36</v>
      </c>
      <c r="D3696" s="45" t="n">
        <v>89.98999999999999</v>
      </c>
      <c r="E3696" t="n">
        <v>14</v>
      </c>
      <c r="F3696" t="n">
        <v>5</v>
      </c>
      <c r="G3696" t="n">
        <v>0</v>
      </c>
      <c r="H3696" t="n">
        <v>12</v>
      </c>
    </row>
    <row r="3697">
      <c r="A3697" t="inlineStr">
        <is>
          <t>FB7551-010-MD</t>
        </is>
      </c>
      <c r="B3697" s="45" t="n">
        <v>74.8</v>
      </c>
      <c r="C3697" s="45" t="n">
        <v>89.98999999999999</v>
      </c>
      <c r="D3697" s="45" t="n">
        <v>53.99</v>
      </c>
      <c r="E3697" t="n">
        <v>8</v>
      </c>
      <c r="F3697" t="n">
        <v>3</v>
      </c>
      <c r="G3697" t="n">
        <v>0</v>
      </c>
      <c r="H3697" t="n">
        <v>11</v>
      </c>
    </row>
    <row r="3698">
      <c r="A3698" t="inlineStr">
        <is>
          <t>FB7551-010-SM</t>
        </is>
      </c>
      <c r="B3698" s="45" t="n">
        <v>72.98999999999999</v>
      </c>
      <c r="C3698" s="45" t="n">
        <v>76.48999999999999</v>
      </c>
      <c r="D3698" s="45" t="n">
        <v>53.99</v>
      </c>
      <c r="E3698" t="n">
        <v>6</v>
      </c>
      <c r="F3698" t="n">
        <v>3</v>
      </c>
      <c r="G3698" t="n">
        <v>0</v>
      </c>
      <c r="H3698" t="n">
        <v>8</v>
      </c>
    </row>
    <row r="3699">
      <c r="A3699" t="inlineStr">
        <is>
          <t>FB7551-010-XL</t>
        </is>
      </c>
      <c r="B3699" s="45" t="n">
        <v>78.16</v>
      </c>
      <c r="C3699" s="45" t="n">
        <v>80.98999999999999</v>
      </c>
      <c r="D3699" s="45" t="n">
        <v>80.98999999999999</v>
      </c>
      <c r="E3699" t="n">
        <v>4</v>
      </c>
      <c r="F3699" t="n">
        <v>2</v>
      </c>
      <c r="G3699" t="n">
        <v>0</v>
      </c>
      <c r="H3699" t="n">
        <v>6</v>
      </c>
    </row>
    <row r="3700">
      <c r="A3700" t="inlineStr">
        <is>
          <t>FB7551-010-XXL</t>
        </is>
      </c>
      <c r="B3700" s="45" t="n">
        <v>61.73</v>
      </c>
      <c r="C3700" s="45" t="n">
        <v>69.47</v>
      </c>
      <c r="D3700" s="45" t="n">
        <v>53.99</v>
      </c>
      <c r="E3700" t="n">
        <v>2</v>
      </c>
      <c r="F3700" t="n">
        <v>2</v>
      </c>
      <c r="G3700" t="n">
        <v>0</v>
      </c>
      <c r="H3700" t="n">
        <v>4</v>
      </c>
    </row>
    <row r="3701">
      <c r="A3701" t="inlineStr">
        <is>
          <t>FB7919-010-LG</t>
        </is>
      </c>
      <c r="B3701" s="45" t="n">
        <v>32.12</v>
      </c>
      <c r="C3701" s="45" t="n">
        <v>30.99</v>
      </c>
      <c r="D3701" s="45" t="n">
        <v>31.99</v>
      </c>
      <c r="E3701" t="n">
        <v>46</v>
      </c>
      <c r="F3701" t="n">
        <v>13</v>
      </c>
      <c r="G3701" t="n">
        <v>0</v>
      </c>
      <c r="H3701" t="n">
        <v>31</v>
      </c>
    </row>
    <row r="3702">
      <c r="A3702" t="inlineStr">
        <is>
          <t>FB7919-010-MD</t>
        </is>
      </c>
      <c r="B3702" s="45" t="n">
        <v>34.58</v>
      </c>
      <c r="C3702" s="45" t="n">
        <v>39.99</v>
      </c>
      <c r="D3702" s="45" t="n">
        <v>31.99</v>
      </c>
      <c r="E3702" t="n">
        <v>44</v>
      </c>
      <c r="F3702" t="n">
        <v>13</v>
      </c>
      <c r="G3702" t="n">
        <v>0</v>
      </c>
      <c r="H3702" t="n">
        <v>31</v>
      </c>
    </row>
    <row r="3703">
      <c r="A3703" t="inlineStr">
        <is>
          <t>FB7919-010-SM</t>
        </is>
      </c>
      <c r="B3703" s="45" t="n">
        <v>36.62</v>
      </c>
      <c r="C3703" s="45" t="n">
        <v>39.99</v>
      </c>
      <c r="D3703" s="45" t="n">
        <v>39.99</v>
      </c>
      <c r="E3703" t="n">
        <v>19</v>
      </c>
      <c r="F3703" t="n">
        <v>8</v>
      </c>
      <c r="G3703" t="n">
        <v>1</v>
      </c>
      <c r="H3703" t="n">
        <v>22</v>
      </c>
    </row>
    <row r="3704">
      <c r="A3704" t="inlineStr">
        <is>
          <t>FB7919-010-XL</t>
        </is>
      </c>
      <c r="B3704" s="45" t="n">
        <v>33.31</v>
      </c>
      <c r="C3704" s="45" t="n">
        <v>31.99</v>
      </c>
      <c r="D3704" s="45" t="n">
        <v>39.99</v>
      </c>
      <c r="E3704" t="n">
        <v>25</v>
      </c>
      <c r="F3704" t="n">
        <v>5</v>
      </c>
      <c r="G3704" t="n">
        <v>1</v>
      </c>
      <c r="H3704" t="n">
        <v>25</v>
      </c>
    </row>
    <row r="3705">
      <c r="A3705" t="inlineStr">
        <is>
          <t>FB7919-010-XXL</t>
        </is>
      </c>
      <c r="B3705" s="45" t="n">
        <v>32.27</v>
      </c>
      <c r="C3705" s="45" t="n">
        <v>27.99</v>
      </c>
      <c r="D3705" s="45" t="n">
        <v>33.99</v>
      </c>
      <c r="E3705" t="n">
        <v>16</v>
      </c>
      <c r="F3705" t="n">
        <v>2</v>
      </c>
      <c r="G3705" t="n">
        <v>0</v>
      </c>
      <c r="H3705" t="n">
        <v>13</v>
      </c>
    </row>
    <row r="3706">
      <c r="A3706" t="inlineStr">
        <is>
          <t>FB7919-084-LG</t>
        </is>
      </c>
      <c r="B3706" s="45" t="n">
        <v>33.1</v>
      </c>
      <c r="C3706" s="45" t="n">
        <v>31.99</v>
      </c>
      <c r="D3706" s="45" t="n">
        <v>29.99</v>
      </c>
      <c r="E3706" t="n">
        <v>22</v>
      </c>
      <c r="F3706" t="n">
        <v>6</v>
      </c>
      <c r="G3706" t="n">
        <v>0</v>
      </c>
      <c r="H3706" t="n">
        <v>21</v>
      </c>
    </row>
    <row r="3707">
      <c r="A3707" t="inlineStr">
        <is>
          <t>FB7919-084-MD</t>
        </is>
      </c>
      <c r="B3707" s="45" t="n">
        <v>33.23</v>
      </c>
      <c r="C3707" s="45" t="n">
        <v>39.99</v>
      </c>
      <c r="D3707" s="45" t="n">
        <v>39.99</v>
      </c>
      <c r="E3707" t="n">
        <v>34</v>
      </c>
      <c r="F3707" t="n">
        <v>9</v>
      </c>
      <c r="G3707" t="n">
        <v>0</v>
      </c>
      <c r="H3707" t="n">
        <v>26</v>
      </c>
    </row>
    <row r="3708">
      <c r="A3708" t="inlineStr">
        <is>
          <t>FB7919-084-SM</t>
        </is>
      </c>
      <c r="B3708" s="45" t="n">
        <v>32.82</v>
      </c>
      <c r="C3708" s="45" t="n">
        <v>31.99</v>
      </c>
      <c r="D3708" s="45" t="n">
        <v>33.99</v>
      </c>
      <c r="E3708" t="n">
        <v>20</v>
      </c>
      <c r="F3708" t="n">
        <v>3</v>
      </c>
      <c r="G3708" t="n">
        <v>0</v>
      </c>
      <c r="H3708" t="n">
        <v>16</v>
      </c>
    </row>
    <row r="3709">
      <c r="A3709" t="inlineStr">
        <is>
          <t>FB7919-084-XL</t>
        </is>
      </c>
      <c r="B3709" s="45" t="n">
        <v>34.7</v>
      </c>
      <c r="C3709" s="45" t="n">
        <v>39.99</v>
      </c>
      <c r="D3709" s="45" t="n">
        <v>29.99</v>
      </c>
      <c r="E3709" t="n">
        <v>15</v>
      </c>
      <c r="F3709" t="n">
        <v>2</v>
      </c>
      <c r="G3709" t="n">
        <v>0</v>
      </c>
      <c r="H3709" t="n">
        <v>13</v>
      </c>
    </row>
    <row r="3710">
      <c r="A3710" t="inlineStr">
        <is>
          <t>FB7919-084-XXL</t>
        </is>
      </c>
      <c r="B3710" s="45" t="n">
        <v>31.82</v>
      </c>
      <c r="C3710" s="45" t="n">
        <v>39.99</v>
      </c>
      <c r="D3710" s="45" t="n">
        <v>31.99</v>
      </c>
      <c r="E3710" t="n">
        <v>11</v>
      </c>
      <c r="F3710" t="n">
        <v>1</v>
      </c>
      <c r="G3710" t="n">
        <v>0</v>
      </c>
      <c r="H3710" t="n">
        <v>10</v>
      </c>
    </row>
    <row r="3711">
      <c r="A3711" t="inlineStr">
        <is>
          <t>FB7919-100-LG</t>
        </is>
      </c>
      <c r="B3711" s="45" t="n">
        <v>34.9</v>
      </c>
      <c r="C3711" s="45" t="n">
        <v>38.49</v>
      </c>
      <c r="D3711" s="45" t="n">
        <v>39.99</v>
      </c>
      <c r="E3711" t="n">
        <v>32</v>
      </c>
      <c r="F3711" t="n">
        <v>13</v>
      </c>
      <c r="G3711" t="n">
        <v>0</v>
      </c>
      <c r="H3711" t="n">
        <v>27</v>
      </c>
    </row>
    <row r="3712">
      <c r="A3712" t="inlineStr">
        <is>
          <t>FB7919-100-MD</t>
        </is>
      </c>
      <c r="B3712" s="45" t="n">
        <v>35.13</v>
      </c>
      <c r="C3712" s="45" t="n">
        <v>39.99</v>
      </c>
      <c r="D3712" s="45" t="n">
        <v>39.99</v>
      </c>
      <c r="E3712" t="n">
        <v>42</v>
      </c>
      <c r="F3712" t="n">
        <v>11</v>
      </c>
      <c r="G3712" t="n">
        <v>0</v>
      </c>
      <c r="H3712" t="n">
        <v>31</v>
      </c>
    </row>
    <row r="3713">
      <c r="A3713" t="inlineStr">
        <is>
          <t>FB7919-100-SM</t>
        </is>
      </c>
      <c r="B3713" s="45" t="n">
        <v>35.8</v>
      </c>
      <c r="C3713" s="45" t="n">
        <v>39.99</v>
      </c>
      <c r="D3713" s="45" t="n">
        <v>39.99</v>
      </c>
      <c r="E3713" t="n">
        <v>19</v>
      </c>
      <c r="F3713" t="n">
        <v>3</v>
      </c>
      <c r="G3713" t="n">
        <v>0</v>
      </c>
      <c r="H3713" t="n">
        <v>18</v>
      </c>
    </row>
    <row r="3714">
      <c r="A3714" t="inlineStr">
        <is>
          <t>FB7919-100-XL</t>
        </is>
      </c>
      <c r="B3714" s="45" t="n">
        <v>35.27</v>
      </c>
      <c r="C3714" s="45" t="n">
        <v>39.99</v>
      </c>
      <c r="D3714" s="45" t="n">
        <v>39.99</v>
      </c>
      <c r="E3714" t="n">
        <v>15</v>
      </c>
      <c r="F3714" t="n">
        <v>3</v>
      </c>
      <c r="G3714" t="n">
        <v>1</v>
      </c>
      <c r="H3714" t="n">
        <v>17</v>
      </c>
    </row>
    <row r="3715">
      <c r="A3715" t="inlineStr">
        <is>
          <t>FB7919-100-XXL</t>
        </is>
      </c>
      <c r="B3715" s="45" t="n">
        <v>37.59</v>
      </c>
      <c r="C3715" s="45" t="n">
        <v>39.99</v>
      </c>
      <c r="D3715" s="45" t="n">
        <v>39.99</v>
      </c>
      <c r="E3715" t="n">
        <v>9</v>
      </c>
      <c r="F3715" t="n">
        <v>1</v>
      </c>
      <c r="G3715" t="n">
        <v>0</v>
      </c>
      <c r="H3715" t="n">
        <v>10</v>
      </c>
    </row>
    <row r="3716">
      <c r="A3716" t="inlineStr">
        <is>
          <t>FB7919-451-LG</t>
        </is>
      </c>
      <c r="B3716" s="45" t="n">
        <v>30.99</v>
      </c>
      <c r="C3716" s="45" t="n">
        <v>39.99</v>
      </c>
      <c r="D3716" s="45" t="n">
        <v>27.99</v>
      </c>
      <c r="E3716" t="n">
        <v>1</v>
      </c>
      <c r="F3716" t="n">
        <v>3</v>
      </c>
      <c r="G3716" t="n">
        <v>1</v>
      </c>
      <c r="H3716" t="n">
        <v>5</v>
      </c>
    </row>
    <row r="3717">
      <c r="A3717" t="inlineStr">
        <is>
          <t>FB7919-451-MD</t>
        </is>
      </c>
      <c r="B3717" s="45" t="n">
        <v>35.99</v>
      </c>
      <c r="C3717" s="45" t="n">
        <v>39.99</v>
      </c>
      <c r="D3717" s="45" t="n">
        <v>27.99</v>
      </c>
      <c r="E3717" t="n">
        <v>2</v>
      </c>
      <c r="F3717" t="n">
        <v>1</v>
      </c>
      <c r="G3717" t="n">
        <v>0</v>
      </c>
      <c r="H3717" t="n">
        <v>3</v>
      </c>
    </row>
    <row r="3718">
      <c r="A3718" t="inlineStr">
        <is>
          <t>FB7919-451-SM</t>
        </is>
      </c>
      <c r="B3718" s="45" t="n">
        <v>28.49</v>
      </c>
      <c r="C3718" s="45" t="n">
        <v>31.99</v>
      </c>
      <c r="D3718" s="45" t="n">
        <v>27.99</v>
      </c>
      <c r="E3718" t="n">
        <v>1</v>
      </c>
      <c r="F3718" t="n">
        <v>7</v>
      </c>
      <c r="G3718" t="n">
        <v>1</v>
      </c>
      <c r="H3718" t="n">
        <v>7</v>
      </c>
    </row>
    <row r="3719">
      <c r="A3719" t="inlineStr">
        <is>
          <t>FB7919-451-XL</t>
        </is>
      </c>
      <c r="B3719" s="45" t="n">
        <v>36.99</v>
      </c>
      <c r="C3719" s="45" t="n">
        <v>33.99</v>
      </c>
      <c r="D3719" s="45" t="n">
        <v>39.99</v>
      </c>
      <c r="E3719" t="n">
        <v>2</v>
      </c>
      <c r="F3719" t="n">
        <v>2</v>
      </c>
      <c r="G3719" t="n">
        <v>0</v>
      </c>
      <c r="H3719" t="n">
        <v>4</v>
      </c>
    </row>
    <row r="3720">
      <c r="A3720" t="inlineStr">
        <is>
          <t>FB7919-451-XXL</t>
        </is>
      </c>
      <c r="B3720" s="45" t="n">
        <v>39.99</v>
      </c>
      <c r="C3720" s="45" t="n">
        <v>39.99</v>
      </c>
      <c r="D3720" s="45" t="n">
        <v>0</v>
      </c>
      <c r="E3720" t="n">
        <v>2</v>
      </c>
      <c r="F3720" t="n">
        <v>0</v>
      </c>
      <c r="G3720" t="n">
        <v>0</v>
      </c>
      <c r="H3720" t="n">
        <v>1</v>
      </c>
    </row>
    <row r="3721">
      <c r="A3721" t="inlineStr">
        <is>
          <t>FB7919-492-LG</t>
        </is>
      </c>
      <c r="B3721" s="45" t="n">
        <v>30.74</v>
      </c>
      <c r="C3721" s="45" t="n">
        <v>28.99</v>
      </c>
      <c r="D3721" s="45" t="n">
        <v>27.99</v>
      </c>
      <c r="E3721" t="n">
        <v>11</v>
      </c>
      <c r="F3721" t="n">
        <v>1</v>
      </c>
      <c r="G3721" t="n">
        <v>0</v>
      </c>
      <c r="H3721" t="n">
        <v>10</v>
      </c>
    </row>
    <row r="3722">
      <c r="A3722" t="inlineStr">
        <is>
          <t>FB7919-492-MD</t>
        </is>
      </c>
      <c r="B3722" s="45" t="n">
        <v>31.62</v>
      </c>
      <c r="C3722" s="45" t="n">
        <v>27.99</v>
      </c>
      <c r="D3722" s="45" t="n">
        <v>27.99</v>
      </c>
      <c r="E3722" t="n">
        <v>13</v>
      </c>
      <c r="F3722" t="n">
        <v>3</v>
      </c>
      <c r="G3722" t="n">
        <v>0</v>
      </c>
      <c r="H3722" t="n">
        <v>12</v>
      </c>
    </row>
    <row r="3723">
      <c r="A3723" t="inlineStr">
        <is>
          <t>FB7919-492-SM</t>
        </is>
      </c>
      <c r="B3723" s="45" t="n">
        <v>31.06</v>
      </c>
      <c r="C3723" s="45" t="n">
        <v>27.99</v>
      </c>
      <c r="D3723" s="45" t="n">
        <v>27.99</v>
      </c>
      <c r="E3723" t="n">
        <v>11</v>
      </c>
      <c r="F3723" t="n">
        <v>1</v>
      </c>
      <c r="G3723" t="n">
        <v>0</v>
      </c>
      <c r="H3723" t="n">
        <v>10</v>
      </c>
    </row>
    <row r="3724">
      <c r="A3724" t="inlineStr">
        <is>
          <t>FB7919-492-XL</t>
        </is>
      </c>
      <c r="B3724" s="45" t="n">
        <v>27.55</v>
      </c>
      <c r="C3724" s="45" t="n">
        <v>27.99</v>
      </c>
      <c r="D3724" s="45" t="n">
        <v>27.99</v>
      </c>
      <c r="E3724" t="n">
        <v>6</v>
      </c>
      <c r="F3724" t="n">
        <v>3</v>
      </c>
      <c r="G3724" t="n">
        <v>0</v>
      </c>
      <c r="H3724" t="n">
        <v>8</v>
      </c>
    </row>
    <row r="3725">
      <c r="A3725" t="inlineStr">
        <is>
          <t>FB7919-492-XXL</t>
        </is>
      </c>
      <c r="B3725" s="45" t="n">
        <v>29.24</v>
      </c>
      <c r="C3725" s="45" t="n">
        <v>27.99</v>
      </c>
      <c r="D3725" s="45" t="n">
        <v>0</v>
      </c>
      <c r="E3725" t="n">
        <v>4</v>
      </c>
      <c r="F3725" t="n">
        <v>0</v>
      </c>
      <c r="G3725" t="n">
        <v>0</v>
      </c>
      <c r="H3725" t="n">
        <v>4</v>
      </c>
    </row>
    <row r="3726">
      <c r="A3726" t="inlineStr">
        <is>
          <t>FB7929-010-LG</t>
        </is>
      </c>
      <c r="B3726" s="45" t="n">
        <v>32.04</v>
      </c>
      <c r="C3726" s="45" t="n">
        <v>34.99</v>
      </c>
      <c r="D3726" s="45" t="n">
        <v>31.49</v>
      </c>
      <c r="E3726" t="n">
        <v>21</v>
      </c>
      <c r="F3726" t="n">
        <v>2</v>
      </c>
      <c r="G3726" t="n">
        <v>0</v>
      </c>
      <c r="H3726" t="n">
        <v>11</v>
      </c>
    </row>
    <row r="3727">
      <c r="A3727" t="inlineStr">
        <is>
          <t>FB7929-010-MD</t>
        </is>
      </c>
      <c r="B3727" s="45" t="n">
        <v>30.23</v>
      </c>
      <c r="C3727" s="45" t="n">
        <v>31.49</v>
      </c>
      <c r="D3727" s="45" t="n">
        <v>27.99</v>
      </c>
      <c r="E3727" t="n">
        <v>17</v>
      </c>
      <c r="F3727" t="n">
        <v>6</v>
      </c>
      <c r="G3727" t="n">
        <v>0</v>
      </c>
      <c r="H3727" t="n">
        <v>17</v>
      </c>
    </row>
    <row r="3728">
      <c r="A3728" t="inlineStr">
        <is>
          <t>FB7929-010-SM</t>
        </is>
      </c>
      <c r="B3728" s="45" t="n">
        <v>34.21</v>
      </c>
      <c r="C3728" s="45" t="n">
        <v>34.99</v>
      </c>
      <c r="D3728" s="45" t="n">
        <v>34.99</v>
      </c>
      <c r="E3728" t="n">
        <v>6</v>
      </c>
      <c r="F3728" t="n">
        <v>3</v>
      </c>
      <c r="G3728" t="n">
        <v>0</v>
      </c>
      <c r="H3728" t="n">
        <v>8</v>
      </c>
    </row>
    <row r="3729">
      <c r="A3729" t="inlineStr">
        <is>
          <t>FB7929-010-XL</t>
        </is>
      </c>
      <c r="B3729" s="45" t="n">
        <v>28.63</v>
      </c>
      <c r="C3729" s="45" t="n">
        <v>31.49</v>
      </c>
      <c r="D3729" s="45" t="n">
        <v>24.49</v>
      </c>
      <c r="E3729" t="n">
        <v>7</v>
      </c>
      <c r="F3729" t="n">
        <v>4</v>
      </c>
      <c r="G3729" t="n">
        <v>0</v>
      </c>
      <c r="H3729" t="n">
        <v>8</v>
      </c>
    </row>
    <row r="3730">
      <c r="A3730" t="inlineStr">
        <is>
          <t>FB7929-010-XXL</t>
        </is>
      </c>
      <c r="B3730" s="45" t="n">
        <v>31.49</v>
      </c>
      <c r="C3730" s="45" t="n">
        <v>31.49</v>
      </c>
      <c r="D3730" s="45" t="n">
        <v>0</v>
      </c>
      <c r="E3730" t="n">
        <v>2</v>
      </c>
      <c r="F3730" t="n">
        <v>0</v>
      </c>
      <c r="G3730" t="n">
        <v>0</v>
      </c>
      <c r="H3730" t="n">
        <v>2</v>
      </c>
    </row>
    <row r="3731">
      <c r="A3731" t="inlineStr">
        <is>
          <t>FB7929-100-LG</t>
        </is>
      </c>
      <c r="B3731" s="45" t="n">
        <v>28.57</v>
      </c>
      <c r="C3731" s="45" t="n">
        <v>27.99</v>
      </c>
      <c r="D3731" s="45" t="n">
        <v>27.99</v>
      </c>
      <c r="E3731" t="n">
        <v>15</v>
      </c>
      <c r="F3731" t="n">
        <v>6</v>
      </c>
      <c r="G3731" t="n">
        <v>0</v>
      </c>
      <c r="H3731" t="n">
        <v>14</v>
      </c>
    </row>
    <row r="3732">
      <c r="A3732" t="inlineStr">
        <is>
          <t>FB7929-100-MD</t>
        </is>
      </c>
      <c r="B3732" s="45" t="n">
        <v>34.62</v>
      </c>
      <c r="C3732" s="45" t="n">
        <v>34.99</v>
      </c>
      <c r="D3732" s="45" t="n">
        <v>34.99</v>
      </c>
      <c r="E3732" t="n">
        <v>15</v>
      </c>
      <c r="F3732" t="n">
        <v>4</v>
      </c>
      <c r="G3732" t="n">
        <v>0</v>
      </c>
      <c r="H3732" t="n">
        <v>12</v>
      </c>
    </row>
    <row r="3733">
      <c r="A3733" t="inlineStr">
        <is>
          <t>FB7929-100-SM</t>
        </is>
      </c>
      <c r="B3733" s="45" t="n">
        <v>30.32</v>
      </c>
      <c r="C3733" s="45" t="n">
        <v>31.49</v>
      </c>
      <c r="D3733" s="45" t="n">
        <v>0</v>
      </c>
      <c r="E3733" t="n">
        <v>9</v>
      </c>
      <c r="F3733" t="n">
        <v>0</v>
      </c>
      <c r="G3733" t="n">
        <v>0</v>
      </c>
      <c r="H3733" t="n">
        <v>6</v>
      </c>
    </row>
    <row r="3734">
      <c r="A3734" t="inlineStr">
        <is>
          <t>FB7932-010-LG</t>
        </is>
      </c>
      <c r="B3734" s="45" t="n">
        <v>32.03</v>
      </c>
      <c r="C3734" s="45" t="n">
        <v>31.49</v>
      </c>
      <c r="D3734" s="45" t="n">
        <v>35.99</v>
      </c>
      <c r="E3734" t="n">
        <v>37</v>
      </c>
      <c r="F3734" t="n">
        <v>11</v>
      </c>
      <c r="G3734" t="n">
        <v>0</v>
      </c>
      <c r="H3734" t="n">
        <v>25</v>
      </c>
    </row>
    <row r="3735">
      <c r="A3735" t="inlineStr">
        <is>
          <t>FB7932-010-MD</t>
        </is>
      </c>
      <c r="B3735" s="45" t="n">
        <v>31.79</v>
      </c>
      <c r="C3735" s="45" t="n">
        <v>35.99</v>
      </c>
      <c r="D3735" s="45" t="n">
        <v>28.99</v>
      </c>
      <c r="E3735" t="n">
        <v>35</v>
      </c>
      <c r="F3735" t="n">
        <v>9</v>
      </c>
      <c r="G3735" t="n">
        <v>0</v>
      </c>
      <c r="H3735" t="n">
        <v>25</v>
      </c>
    </row>
    <row r="3736">
      <c r="A3736" t="inlineStr">
        <is>
          <t>FB7932-010-SM</t>
        </is>
      </c>
      <c r="B3736" s="45" t="n">
        <v>34.7</v>
      </c>
      <c r="C3736" s="45" t="n">
        <v>35.99</v>
      </c>
      <c r="D3736" s="45" t="n">
        <v>35.99</v>
      </c>
      <c r="E3736" t="n">
        <v>17</v>
      </c>
      <c r="F3736" t="n">
        <v>4</v>
      </c>
      <c r="G3736" t="n">
        <v>0</v>
      </c>
      <c r="H3736" t="n">
        <v>10</v>
      </c>
    </row>
    <row r="3737">
      <c r="A3737" t="inlineStr">
        <is>
          <t>FB7932-010-XL</t>
        </is>
      </c>
      <c r="B3737" s="45" t="n">
        <v>31.65</v>
      </c>
      <c r="C3737" s="45" t="n">
        <v>32.39</v>
      </c>
      <c r="D3737" s="45" t="n">
        <v>28.49</v>
      </c>
      <c r="E3737" t="n">
        <v>26</v>
      </c>
      <c r="F3737" t="n">
        <v>6</v>
      </c>
      <c r="G3737" t="n">
        <v>0</v>
      </c>
      <c r="H3737" t="n">
        <v>19</v>
      </c>
    </row>
    <row r="3738">
      <c r="A3738" t="inlineStr">
        <is>
          <t>FB7932-010-XXL</t>
        </is>
      </c>
      <c r="B3738" s="45" t="n">
        <v>26.71</v>
      </c>
      <c r="C3738" s="45" t="n">
        <v>28.39</v>
      </c>
      <c r="D3738" s="45" t="n">
        <v>0</v>
      </c>
      <c r="E3738" t="n">
        <v>7</v>
      </c>
      <c r="F3738" t="n">
        <v>0</v>
      </c>
      <c r="G3738" t="n">
        <v>0</v>
      </c>
      <c r="H3738" t="n">
        <v>6</v>
      </c>
    </row>
    <row r="3739">
      <c r="A3739" t="inlineStr">
        <is>
          <t>FB7932-084-LG</t>
        </is>
      </c>
      <c r="B3739" s="45" t="n">
        <v>29.9</v>
      </c>
      <c r="C3739" s="45" t="n">
        <v>28.99</v>
      </c>
      <c r="D3739" s="45" t="n">
        <v>28.99</v>
      </c>
      <c r="E3739" t="n">
        <v>44</v>
      </c>
      <c r="F3739" t="n">
        <v>1</v>
      </c>
      <c r="G3739" t="n">
        <v>0</v>
      </c>
      <c r="H3739" t="n">
        <v>29</v>
      </c>
    </row>
    <row r="3740">
      <c r="A3740" t="inlineStr">
        <is>
          <t>FB7932-084-MD</t>
        </is>
      </c>
      <c r="B3740" s="45" t="n">
        <v>30.4</v>
      </c>
      <c r="C3740" s="45" t="n">
        <v>29.74</v>
      </c>
      <c r="D3740" s="45" t="n">
        <v>28.99</v>
      </c>
      <c r="E3740" t="n">
        <v>32</v>
      </c>
      <c r="F3740" t="n">
        <v>5</v>
      </c>
      <c r="G3740" t="n">
        <v>0</v>
      </c>
      <c r="H3740" t="n">
        <v>22</v>
      </c>
    </row>
    <row r="3741">
      <c r="A3741" t="inlineStr">
        <is>
          <t>FB7932-084-SM</t>
        </is>
      </c>
      <c r="B3741" s="45" t="n">
        <v>31.36</v>
      </c>
      <c r="C3741" s="45" t="n">
        <v>30.68</v>
      </c>
      <c r="D3741" s="45" t="n">
        <v>27.99</v>
      </c>
      <c r="E3741" t="n">
        <v>15</v>
      </c>
      <c r="F3741" t="n">
        <v>1</v>
      </c>
      <c r="G3741" t="n">
        <v>0</v>
      </c>
      <c r="H3741" t="n">
        <v>13</v>
      </c>
    </row>
    <row r="3742">
      <c r="A3742" t="inlineStr">
        <is>
          <t>FB7932-084-XL</t>
        </is>
      </c>
      <c r="B3742" s="45" t="n">
        <v>32.25</v>
      </c>
      <c r="C3742" s="45" t="n">
        <v>34.99</v>
      </c>
      <c r="D3742" s="45" t="n">
        <v>27.99</v>
      </c>
      <c r="E3742" t="n">
        <v>19</v>
      </c>
      <c r="F3742" t="n">
        <v>4</v>
      </c>
      <c r="G3742" t="n">
        <v>0</v>
      </c>
      <c r="H3742" t="n">
        <v>18</v>
      </c>
    </row>
    <row r="3743">
      <c r="A3743" t="inlineStr">
        <is>
          <t>FB7932-084-XXL</t>
        </is>
      </c>
      <c r="B3743" s="45" t="n">
        <v>30.32</v>
      </c>
      <c r="C3743" s="45" t="n">
        <v>32.8</v>
      </c>
      <c r="D3743" s="45" t="n">
        <v>0</v>
      </c>
      <c r="E3743" t="n">
        <v>6</v>
      </c>
      <c r="F3743" t="n">
        <v>0</v>
      </c>
      <c r="G3743" t="n">
        <v>0</v>
      </c>
      <c r="H3743" t="n">
        <v>4</v>
      </c>
    </row>
    <row r="3744">
      <c r="A3744" t="inlineStr">
        <is>
          <t>FB7932-100-LG</t>
        </is>
      </c>
      <c r="B3744" s="45" t="n">
        <v>30.9</v>
      </c>
      <c r="C3744" s="45" t="n">
        <v>28.99</v>
      </c>
      <c r="D3744" s="45" t="n">
        <v>28.99</v>
      </c>
      <c r="E3744" t="n">
        <v>27</v>
      </c>
      <c r="F3744" t="n">
        <v>11</v>
      </c>
      <c r="G3744" t="n">
        <v>0</v>
      </c>
      <c r="H3744" t="n">
        <v>25</v>
      </c>
    </row>
    <row r="3745">
      <c r="A3745" t="inlineStr">
        <is>
          <t>FB7932-100-MD</t>
        </is>
      </c>
      <c r="B3745" s="45" t="n">
        <v>30.74</v>
      </c>
      <c r="C3745" s="45" t="n">
        <v>32.49</v>
      </c>
      <c r="D3745" s="45" t="n">
        <v>28.99</v>
      </c>
      <c r="E3745" t="n">
        <v>31</v>
      </c>
      <c r="F3745" t="n">
        <v>6</v>
      </c>
      <c r="G3745" t="n">
        <v>0</v>
      </c>
      <c r="H3745" t="n">
        <v>19</v>
      </c>
    </row>
    <row r="3746">
      <c r="A3746" t="inlineStr">
        <is>
          <t>FB7932-100-SM</t>
        </is>
      </c>
      <c r="B3746" s="45" t="n">
        <v>31.83</v>
      </c>
      <c r="C3746" s="45" t="n">
        <v>28.99</v>
      </c>
      <c r="D3746" s="45" t="n">
        <v>35.99</v>
      </c>
      <c r="E3746" t="n">
        <v>15</v>
      </c>
      <c r="F3746" t="n">
        <v>7</v>
      </c>
      <c r="G3746" t="n">
        <v>0</v>
      </c>
      <c r="H3746" t="n">
        <v>12</v>
      </c>
    </row>
    <row r="3747">
      <c r="A3747" t="inlineStr">
        <is>
          <t>FB7932-100-XL</t>
        </is>
      </c>
      <c r="B3747" s="45" t="n">
        <v>30.61</v>
      </c>
      <c r="C3747" s="45" t="n">
        <v>28.99</v>
      </c>
      <c r="D3747" s="45" t="n">
        <v>35.99</v>
      </c>
      <c r="E3747" t="n">
        <v>20</v>
      </c>
      <c r="F3747" t="n">
        <v>2</v>
      </c>
      <c r="G3747" t="n">
        <v>0</v>
      </c>
      <c r="H3747" t="n">
        <v>16</v>
      </c>
    </row>
    <row r="3748">
      <c r="A3748" t="inlineStr">
        <is>
          <t>FB7932-100-XXL</t>
        </is>
      </c>
      <c r="B3748" s="45" t="n">
        <v>31.92</v>
      </c>
      <c r="C3748" s="45" t="n">
        <v>28.86</v>
      </c>
      <c r="D3748" s="45" t="n">
        <v>35.99</v>
      </c>
      <c r="E3748" t="n">
        <v>3</v>
      </c>
      <c r="F3748" t="n">
        <v>4</v>
      </c>
      <c r="G3748" t="n">
        <v>0</v>
      </c>
      <c r="H3748" t="n">
        <v>4</v>
      </c>
    </row>
    <row r="3749">
      <c r="A3749" t="inlineStr">
        <is>
          <t>FB7932-480-LG</t>
        </is>
      </c>
      <c r="B3749" s="45" t="n">
        <v>30.48</v>
      </c>
      <c r="C3749" s="45" t="n">
        <v>34.99</v>
      </c>
      <c r="D3749" s="45" t="n">
        <v>34.99</v>
      </c>
      <c r="E3749" t="n">
        <v>38</v>
      </c>
      <c r="F3749" t="n">
        <v>1</v>
      </c>
      <c r="G3749" t="n">
        <v>1</v>
      </c>
      <c r="H3749" t="n">
        <v>22</v>
      </c>
    </row>
    <row r="3750">
      <c r="A3750" t="inlineStr">
        <is>
          <t>FB7932-480-MD</t>
        </is>
      </c>
      <c r="B3750" s="45" t="n">
        <v>33.54</v>
      </c>
      <c r="C3750" s="45" t="n">
        <v>34.99</v>
      </c>
      <c r="D3750" s="45" t="n">
        <v>0</v>
      </c>
      <c r="E3750" t="n">
        <v>32</v>
      </c>
      <c r="F3750" t="n">
        <v>0</v>
      </c>
      <c r="G3750" t="n">
        <v>0</v>
      </c>
      <c r="H3750" t="n">
        <v>22</v>
      </c>
    </row>
    <row r="3751">
      <c r="A3751" t="inlineStr">
        <is>
          <t>FB7932-480-SM</t>
        </is>
      </c>
      <c r="B3751" s="45" t="n">
        <v>32.93</v>
      </c>
      <c r="C3751" s="45" t="n">
        <v>34.99</v>
      </c>
      <c r="D3751" s="45" t="n">
        <v>0</v>
      </c>
      <c r="E3751" t="n">
        <v>17</v>
      </c>
      <c r="F3751" t="n">
        <v>0</v>
      </c>
      <c r="G3751" t="n">
        <v>0</v>
      </c>
      <c r="H3751" t="n">
        <v>12</v>
      </c>
    </row>
    <row r="3752">
      <c r="A3752" t="inlineStr">
        <is>
          <t>FB7932-480-XL</t>
        </is>
      </c>
      <c r="B3752" s="45" t="n">
        <v>31.61</v>
      </c>
      <c r="C3752" s="45" t="n">
        <v>34.99</v>
      </c>
      <c r="D3752" s="45" t="n">
        <v>0</v>
      </c>
      <c r="E3752" t="n">
        <v>17</v>
      </c>
      <c r="F3752" t="n">
        <v>0</v>
      </c>
      <c r="G3752" t="n">
        <v>0</v>
      </c>
      <c r="H3752" t="n">
        <v>13</v>
      </c>
    </row>
    <row r="3753">
      <c r="A3753" t="inlineStr">
        <is>
          <t>FB7932-480-XXL</t>
        </is>
      </c>
      <c r="B3753" s="45" t="n">
        <v>33.24</v>
      </c>
      <c r="C3753" s="45" t="n">
        <v>34.99</v>
      </c>
      <c r="D3753" s="45" t="n">
        <v>0</v>
      </c>
      <c r="E3753" t="n">
        <v>6</v>
      </c>
      <c r="F3753" t="n">
        <v>0</v>
      </c>
      <c r="G3753" t="n">
        <v>0</v>
      </c>
      <c r="H3753" t="n">
        <v>5</v>
      </c>
    </row>
    <row r="3754">
      <c r="A3754" t="inlineStr">
        <is>
          <t>FB7934-010-SM</t>
        </is>
      </c>
      <c r="B3754" s="45" t="n">
        <v>24.99</v>
      </c>
      <c r="C3754" s="45" t="n">
        <v>0</v>
      </c>
      <c r="D3754" s="45" t="n">
        <v>24.99</v>
      </c>
      <c r="E3754" t="n">
        <v>0</v>
      </c>
      <c r="F3754" t="n">
        <v>1</v>
      </c>
      <c r="G3754" t="n">
        <v>0</v>
      </c>
      <c r="H3754" t="n">
        <v>1</v>
      </c>
    </row>
    <row r="3755">
      <c r="A3755" t="inlineStr">
        <is>
          <t>FB7952-010-LG</t>
        </is>
      </c>
      <c r="B3755" s="45" t="n">
        <v>32.92</v>
      </c>
      <c r="C3755" s="45" t="n">
        <v>34.99</v>
      </c>
      <c r="D3755" s="45" t="n">
        <v>29.99</v>
      </c>
      <c r="E3755" t="n">
        <v>33</v>
      </c>
      <c r="F3755" t="n">
        <v>8</v>
      </c>
      <c r="G3755" t="n">
        <v>1</v>
      </c>
      <c r="H3755" t="n">
        <v>28</v>
      </c>
    </row>
    <row r="3756">
      <c r="A3756" t="inlineStr">
        <is>
          <t>FB7952-010-MD</t>
        </is>
      </c>
      <c r="B3756" s="45" t="n">
        <v>33.34</v>
      </c>
      <c r="C3756" s="45" t="n">
        <v>31.99</v>
      </c>
      <c r="D3756" s="45" t="n">
        <v>39.99</v>
      </c>
      <c r="E3756" t="n">
        <v>29</v>
      </c>
      <c r="F3756" t="n">
        <v>10</v>
      </c>
      <c r="G3756" t="n">
        <v>0</v>
      </c>
      <c r="H3756" t="n">
        <v>20</v>
      </c>
    </row>
    <row r="3757">
      <c r="A3757" t="inlineStr">
        <is>
          <t>FB7952-010-SM</t>
        </is>
      </c>
      <c r="B3757" s="45" t="n">
        <v>34.16</v>
      </c>
      <c r="C3757" s="45" t="n">
        <v>30.99</v>
      </c>
      <c r="D3757" s="45" t="n">
        <v>39.99</v>
      </c>
      <c r="E3757" t="n">
        <v>7</v>
      </c>
      <c r="F3757" t="n">
        <v>5</v>
      </c>
      <c r="G3757" t="n">
        <v>0</v>
      </c>
      <c r="H3757" t="n">
        <v>10</v>
      </c>
    </row>
    <row r="3758">
      <c r="A3758" t="inlineStr">
        <is>
          <t>FB7952-010-XL</t>
        </is>
      </c>
      <c r="B3758" s="45" t="n">
        <v>35.32</v>
      </c>
      <c r="C3758" s="45" t="n">
        <v>39.99</v>
      </c>
      <c r="D3758" s="45" t="n">
        <v>29.99</v>
      </c>
      <c r="E3758" t="n">
        <v>24</v>
      </c>
      <c r="F3758" t="n">
        <v>3</v>
      </c>
      <c r="G3758" t="n">
        <v>0</v>
      </c>
      <c r="H3758" t="n">
        <v>17</v>
      </c>
    </row>
    <row r="3759">
      <c r="A3759" t="inlineStr">
        <is>
          <t>FB7952-010-XXL</t>
        </is>
      </c>
      <c r="B3759" s="45" t="n">
        <v>31.14</v>
      </c>
      <c r="C3759" s="45" t="n">
        <v>27.99</v>
      </c>
      <c r="D3759" s="45" t="n">
        <v>31.99</v>
      </c>
      <c r="E3759" t="n">
        <v>15</v>
      </c>
      <c r="F3759" t="n">
        <v>5</v>
      </c>
      <c r="G3759" t="n">
        <v>0</v>
      </c>
      <c r="H3759" t="n">
        <v>13</v>
      </c>
    </row>
    <row r="3760">
      <c r="A3760" t="inlineStr">
        <is>
          <t>FB7952-084-LG</t>
        </is>
      </c>
      <c r="B3760" s="45" t="n">
        <v>33.42</v>
      </c>
      <c r="C3760" s="45" t="n">
        <v>33.99</v>
      </c>
      <c r="D3760" s="45" t="n">
        <v>29.99</v>
      </c>
      <c r="E3760" t="n">
        <v>15</v>
      </c>
      <c r="F3760" t="n">
        <v>4</v>
      </c>
      <c r="G3760" t="n">
        <v>0</v>
      </c>
      <c r="H3760" t="n">
        <v>13</v>
      </c>
    </row>
    <row r="3761">
      <c r="A3761" t="inlineStr">
        <is>
          <t>FB7952-084-MD</t>
        </is>
      </c>
      <c r="B3761" s="45" t="n">
        <v>35.99</v>
      </c>
      <c r="C3761" s="45" t="n">
        <v>39.99</v>
      </c>
      <c r="D3761" s="45" t="n">
        <v>0</v>
      </c>
      <c r="E3761" t="n">
        <v>9</v>
      </c>
      <c r="F3761" t="n">
        <v>0</v>
      </c>
      <c r="G3761" t="n">
        <v>0</v>
      </c>
      <c r="H3761" t="n">
        <v>8</v>
      </c>
    </row>
    <row r="3762">
      <c r="A3762" t="inlineStr">
        <is>
          <t>FB7952-084-SM</t>
        </is>
      </c>
      <c r="B3762" s="45" t="n">
        <v>30.99</v>
      </c>
      <c r="C3762" s="45" t="n">
        <v>33.99</v>
      </c>
      <c r="D3762" s="45" t="n">
        <v>0</v>
      </c>
      <c r="E3762" t="n">
        <v>4</v>
      </c>
      <c r="F3762" t="n">
        <v>0</v>
      </c>
      <c r="G3762" t="n">
        <v>0</v>
      </c>
      <c r="H3762" t="n">
        <v>2</v>
      </c>
    </row>
    <row r="3763">
      <c r="A3763" t="inlineStr">
        <is>
          <t>FB7952-084-XL</t>
        </is>
      </c>
      <c r="B3763" s="45" t="n">
        <v>36.43</v>
      </c>
      <c r="C3763" s="45" t="n">
        <v>39.99</v>
      </c>
      <c r="D3763" s="45" t="n">
        <v>31.99</v>
      </c>
      <c r="E3763" t="n">
        <v>8</v>
      </c>
      <c r="F3763" t="n">
        <v>1</v>
      </c>
      <c r="G3763" t="n">
        <v>0</v>
      </c>
      <c r="H3763" t="n">
        <v>9</v>
      </c>
    </row>
    <row r="3764">
      <c r="A3764" t="inlineStr">
        <is>
          <t>FB7952-084-XXL</t>
        </is>
      </c>
      <c r="B3764" s="45" t="n">
        <v>32.99</v>
      </c>
      <c r="C3764" s="45" t="n">
        <v>31.99</v>
      </c>
      <c r="D3764" s="45" t="n">
        <v>31.99</v>
      </c>
      <c r="E3764" t="n">
        <v>3</v>
      </c>
      <c r="F3764" t="n">
        <v>1</v>
      </c>
      <c r="G3764" t="n">
        <v>0</v>
      </c>
      <c r="H3764" t="n">
        <v>3</v>
      </c>
    </row>
    <row r="3765">
      <c r="A3765" t="inlineStr">
        <is>
          <t>FB7958-010-MD</t>
        </is>
      </c>
      <c r="B3765" s="45" t="n">
        <v>35.99</v>
      </c>
      <c r="C3765" s="45" t="n">
        <v>0</v>
      </c>
      <c r="D3765" s="45" t="n">
        <v>35.99</v>
      </c>
      <c r="E3765" t="n">
        <v>0</v>
      </c>
      <c r="F3765" t="n">
        <v>1</v>
      </c>
      <c r="G3765" t="n">
        <v>0</v>
      </c>
      <c r="H3765" t="n">
        <v>1</v>
      </c>
    </row>
    <row r="3766">
      <c r="A3766" t="inlineStr">
        <is>
          <t>FB7958-010-SM</t>
        </is>
      </c>
      <c r="B3766" s="45" t="n">
        <v>24.99</v>
      </c>
      <c r="C3766" s="45" t="n">
        <v>0</v>
      </c>
      <c r="D3766" s="45" t="n">
        <v>24.99</v>
      </c>
      <c r="E3766" t="n">
        <v>0</v>
      </c>
      <c r="F3766" t="n">
        <v>3</v>
      </c>
      <c r="G3766" t="n">
        <v>0</v>
      </c>
      <c r="H3766" t="n">
        <v>3</v>
      </c>
    </row>
    <row r="3767">
      <c r="A3767" t="inlineStr">
        <is>
          <t>FB7961-010-LG</t>
        </is>
      </c>
      <c r="B3767" s="45" t="n">
        <v>32.99</v>
      </c>
      <c r="C3767" s="45" t="n">
        <v>0</v>
      </c>
      <c r="D3767" s="45" t="n">
        <v>32.99</v>
      </c>
      <c r="E3767" t="n">
        <v>0</v>
      </c>
      <c r="F3767" t="n">
        <v>3</v>
      </c>
      <c r="G3767" t="n">
        <v>0</v>
      </c>
      <c r="H3767" t="n">
        <v>3</v>
      </c>
    </row>
    <row r="3768">
      <c r="A3768" t="inlineStr">
        <is>
          <t>FB7961-010-MD</t>
        </is>
      </c>
      <c r="B3768" s="45" t="n">
        <v>32.99</v>
      </c>
      <c r="C3768" s="45" t="n">
        <v>0</v>
      </c>
      <c r="D3768" s="45" t="n">
        <v>32.99</v>
      </c>
      <c r="E3768" t="n">
        <v>0</v>
      </c>
      <c r="F3768" t="n">
        <v>7</v>
      </c>
      <c r="G3768" t="n">
        <v>0</v>
      </c>
      <c r="H3768" t="n">
        <v>7</v>
      </c>
    </row>
    <row r="3769">
      <c r="A3769" t="inlineStr">
        <is>
          <t>FB7961-010-SM</t>
        </is>
      </c>
      <c r="B3769" s="45" t="n">
        <v>32.99</v>
      </c>
      <c r="C3769" s="45" t="n">
        <v>0</v>
      </c>
      <c r="D3769" s="45" t="n">
        <v>32.99</v>
      </c>
      <c r="E3769" t="n">
        <v>0</v>
      </c>
      <c r="F3769" t="n">
        <v>1</v>
      </c>
      <c r="G3769" t="n">
        <v>0</v>
      </c>
      <c r="H3769" t="n">
        <v>1</v>
      </c>
    </row>
    <row r="3770">
      <c r="A3770" t="inlineStr">
        <is>
          <t>FB7961-010-XL</t>
        </is>
      </c>
      <c r="B3770" s="45" t="n">
        <v>32.99</v>
      </c>
      <c r="C3770" s="45" t="n">
        <v>0</v>
      </c>
      <c r="D3770" s="45" t="n">
        <v>32.99</v>
      </c>
      <c r="E3770" t="n">
        <v>0</v>
      </c>
      <c r="F3770" t="n">
        <v>1</v>
      </c>
      <c r="G3770" t="n">
        <v>0</v>
      </c>
      <c r="H3770" t="n">
        <v>1</v>
      </c>
    </row>
    <row r="3771">
      <c r="A3771" t="inlineStr">
        <is>
          <t>FB7961-010-XXL</t>
        </is>
      </c>
      <c r="B3771" s="45" t="n">
        <v>32.99</v>
      </c>
      <c r="C3771" s="45" t="n">
        <v>0</v>
      </c>
      <c r="D3771" s="45" t="n">
        <v>32.99</v>
      </c>
      <c r="E3771" t="n">
        <v>0</v>
      </c>
      <c r="F3771" t="n">
        <v>2</v>
      </c>
      <c r="G3771" t="n">
        <v>0</v>
      </c>
      <c r="H3771" t="n">
        <v>2</v>
      </c>
    </row>
    <row r="3772">
      <c r="A3772" t="inlineStr">
        <is>
          <t>FB7963-010-LG</t>
        </is>
      </c>
      <c r="B3772" s="45" t="n">
        <v>20.73</v>
      </c>
      <c r="C3772" s="45" t="n">
        <v>20.99</v>
      </c>
      <c r="D3772" s="45" t="n">
        <v>20.99</v>
      </c>
      <c r="E3772" t="n">
        <v>9</v>
      </c>
      <c r="F3772" t="n">
        <v>11</v>
      </c>
      <c r="G3772" t="n">
        <v>0</v>
      </c>
      <c r="H3772" t="n">
        <v>10</v>
      </c>
    </row>
    <row r="3773">
      <c r="A3773" t="inlineStr">
        <is>
          <t>FB7963-010-MD</t>
        </is>
      </c>
      <c r="B3773" s="45" t="n">
        <v>21.53</v>
      </c>
      <c r="C3773" s="45" t="n">
        <v>20.99</v>
      </c>
      <c r="D3773" s="45" t="n">
        <v>20.99</v>
      </c>
      <c r="E3773" t="n">
        <v>12</v>
      </c>
      <c r="F3773" t="n">
        <v>8</v>
      </c>
      <c r="G3773" t="n">
        <v>0</v>
      </c>
      <c r="H3773" t="n">
        <v>12</v>
      </c>
    </row>
    <row r="3774">
      <c r="A3774" t="inlineStr">
        <is>
          <t>FB7963-010-SM</t>
        </is>
      </c>
      <c r="B3774" s="45" t="n">
        <v>22.45</v>
      </c>
      <c r="C3774" s="45" t="n">
        <v>20.99</v>
      </c>
      <c r="D3774" s="45" t="n">
        <v>20.99</v>
      </c>
      <c r="E3774" t="n">
        <v>9</v>
      </c>
      <c r="F3774" t="n">
        <v>3</v>
      </c>
      <c r="G3774" t="n">
        <v>0</v>
      </c>
      <c r="H3774" t="n">
        <v>10</v>
      </c>
    </row>
    <row r="3775">
      <c r="A3775" t="inlineStr">
        <is>
          <t>FB7963-010-XL</t>
        </is>
      </c>
      <c r="B3775" s="45" t="n">
        <v>22.07</v>
      </c>
      <c r="C3775" s="45" t="n">
        <v>20.99</v>
      </c>
      <c r="D3775" s="45" t="n">
        <v>20.99</v>
      </c>
      <c r="E3775" t="n">
        <v>6</v>
      </c>
      <c r="F3775" t="n">
        <v>7</v>
      </c>
      <c r="G3775" t="n">
        <v>0</v>
      </c>
      <c r="H3775" t="n">
        <v>9</v>
      </c>
    </row>
    <row r="3776">
      <c r="A3776" t="inlineStr">
        <is>
          <t>FB7963-010-XXL</t>
        </is>
      </c>
      <c r="B3776" s="45" t="n">
        <v>20.11</v>
      </c>
      <c r="C3776" s="45" t="n">
        <v>18.36</v>
      </c>
      <c r="D3776" s="45" t="n">
        <v>20.99</v>
      </c>
      <c r="E3776" t="n">
        <v>2</v>
      </c>
      <c r="F3776" t="n">
        <v>4</v>
      </c>
      <c r="G3776" t="n">
        <v>0</v>
      </c>
      <c r="H3776" t="n">
        <v>5</v>
      </c>
    </row>
    <row r="3777">
      <c r="A3777" t="inlineStr">
        <is>
          <t>FB7982-010-LG</t>
        </is>
      </c>
      <c r="B3777" s="45" t="n">
        <v>36.35</v>
      </c>
      <c r="C3777" s="45" t="n">
        <v>32.99</v>
      </c>
      <c r="D3777" s="45" t="n">
        <v>32.99</v>
      </c>
      <c r="E3777" t="n">
        <v>5</v>
      </c>
      <c r="F3777" t="n">
        <v>4</v>
      </c>
      <c r="G3777" t="n">
        <v>0</v>
      </c>
      <c r="H3777" t="n">
        <v>9</v>
      </c>
    </row>
    <row r="3778">
      <c r="A3778" t="inlineStr">
        <is>
          <t>FB7982-010-MD</t>
        </is>
      </c>
      <c r="B3778" s="45" t="n">
        <v>36.8</v>
      </c>
      <c r="C3778" s="45" t="n">
        <v>38.49</v>
      </c>
      <c r="D3778" s="45" t="n">
        <v>32.99</v>
      </c>
      <c r="E3778" t="n">
        <v>6</v>
      </c>
      <c r="F3778" t="n">
        <v>7</v>
      </c>
      <c r="G3778" t="n">
        <v>0</v>
      </c>
      <c r="H3778" t="n">
        <v>11</v>
      </c>
    </row>
    <row r="3779">
      <c r="A3779" t="inlineStr">
        <is>
          <t>FB7982-010-SM</t>
        </is>
      </c>
      <c r="B3779" s="45" t="n">
        <v>40.32</v>
      </c>
      <c r="C3779" s="45" t="n">
        <v>43.99</v>
      </c>
      <c r="D3779" s="45" t="n">
        <v>32.99</v>
      </c>
      <c r="E3779" t="n">
        <v>2</v>
      </c>
      <c r="F3779" t="n">
        <v>1</v>
      </c>
      <c r="G3779" t="n">
        <v>0</v>
      </c>
      <c r="H3779" t="n">
        <v>3</v>
      </c>
    </row>
    <row r="3780">
      <c r="A3780" t="inlineStr">
        <is>
          <t>FB7982-010-XL</t>
        </is>
      </c>
      <c r="B3780" s="45" t="n">
        <v>45.56</v>
      </c>
      <c r="C3780" s="45" t="n">
        <v>43.99</v>
      </c>
      <c r="D3780" s="45" t="n">
        <v>43.99</v>
      </c>
      <c r="E3780" t="n">
        <v>5</v>
      </c>
      <c r="F3780" t="n">
        <v>2</v>
      </c>
      <c r="G3780" t="n">
        <v>0</v>
      </c>
      <c r="H3780" t="n">
        <v>6</v>
      </c>
    </row>
    <row r="3781">
      <c r="A3781" t="inlineStr">
        <is>
          <t>FB8585-010-LG</t>
        </is>
      </c>
      <c r="B3781" s="45" t="n">
        <v>45.43</v>
      </c>
      <c r="C3781" s="45" t="n">
        <v>43.99</v>
      </c>
      <c r="D3781" s="45" t="n">
        <v>54.99</v>
      </c>
      <c r="E3781" t="n">
        <v>16</v>
      </c>
      <c r="F3781" t="n">
        <v>4</v>
      </c>
      <c r="G3781" t="n">
        <v>0</v>
      </c>
      <c r="H3781" t="n">
        <v>13</v>
      </c>
    </row>
    <row r="3782">
      <c r="A3782" t="inlineStr">
        <is>
          <t>FB8585-010-MD</t>
        </is>
      </c>
      <c r="B3782" s="45" t="n">
        <v>47.16</v>
      </c>
      <c r="C3782" s="45" t="n">
        <v>48.8</v>
      </c>
      <c r="D3782" s="45" t="n">
        <v>0</v>
      </c>
      <c r="E3782" t="n">
        <v>12</v>
      </c>
      <c r="F3782" t="n">
        <v>0</v>
      </c>
      <c r="G3782" t="n">
        <v>0</v>
      </c>
      <c r="H3782" t="n">
        <v>8</v>
      </c>
    </row>
    <row r="3783">
      <c r="A3783" t="inlineStr">
        <is>
          <t>FB8585-010-SM</t>
        </is>
      </c>
      <c r="B3783" s="45" t="n">
        <v>40.32</v>
      </c>
      <c r="C3783" s="45" t="n">
        <v>38.49</v>
      </c>
      <c r="D3783" s="45" t="n">
        <v>0</v>
      </c>
      <c r="E3783" t="n">
        <v>3</v>
      </c>
      <c r="F3783" t="n">
        <v>0</v>
      </c>
      <c r="G3783" t="n">
        <v>0</v>
      </c>
      <c r="H3783" t="n">
        <v>3</v>
      </c>
    </row>
    <row r="3784">
      <c r="A3784" t="inlineStr">
        <is>
          <t>FB8585-010-XL</t>
        </is>
      </c>
      <c r="B3784" s="45" t="n">
        <v>52.93</v>
      </c>
      <c r="C3784" s="45" t="n">
        <v>54.99</v>
      </c>
      <c r="D3784" s="45" t="n">
        <v>0</v>
      </c>
      <c r="E3784" t="n">
        <v>8</v>
      </c>
      <c r="F3784" t="n">
        <v>0</v>
      </c>
      <c r="G3784" t="n">
        <v>0</v>
      </c>
      <c r="H3784" t="n">
        <v>6</v>
      </c>
    </row>
    <row r="3785">
      <c r="A3785" t="inlineStr">
        <is>
          <t>FB8585-010-XXL</t>
        </is>
      </c>
      <c r="B3785" s="45" t="n">
        <v>48.12</v>
      </c>
      <c r="C3785" s="45" t="n">
        <v>49.49</v>
      </c>
      <c r="D3785" s="45" t="n">
        <v>0</v>
      </c>
      <c r="E3785" t="n">
        <v>4</v>
      </c>
      <c r="F3785" t="n">
        <v>0</v>
      </c>
      <c r="G3785" t="n">
        <v>0</v>
      </c>
      <c r="H3785" t="n">
        <v>4</v>
      </c>
    </row>
    <row r="3786">
      <c r="A3786" t="inlineStr">
        <is>
          <t>FD1062-004-LG</t>
        </is>
      </c>
      <c r="B3786" s="45" t="n">
        <v>19.99</v>
      </c>
      <c r="C3786" s="45" t="n">
        <v>19.99</v>
      </c>
      <c r="D3786" s="45" t="n">
        <v>0</v>
      </c>
      <c r="E3786" t="n">
        <v>1</v>
      </c>
      <c r="F3786" t="n">
        <v>0</v>
      </c>
      <c r="G3786" t="n">
        <v>0</v>
      </c>
      <c r="H3786" t="n">
        <v>1</v>
      </c>
    </row>
    <row r="3787">
      <c r="A3787" t="inlineStr">
        <is>
          <t>FD1062-004-SM</t>
        </is>
      </c>
      <c r="B3787" s="45" t="n">
        <v>20.99</v>
      </c>
      <c r="C3787" s="45" t="n">
        <v>20.99</v>
      </c>
      <c r="D3787" s="45" t="n">
        <v>0</v>
      </c>
      <c r="E3787" t="n">
        <v>1</v>
      </c>
      <c r="F3787" t="n">
        <v>0</v>
      </c>
      <c r="G3787" t="n">
        <v>0</v>
      </c>
      <c r="H3787" t="n">
        <v>1</v>
      </c>
    </row>
    <row r="3788">
      <c r="A3788" t="inlineStr">
        <is>
          <t>FD1062-004-XS</t>
        </is>
      </c>
      <c r="B3788" s="45" t="n">
        <v>20.99</v>
      </c>
      <c r="C3788" s="45" t="n">
        <v>0</v>
      </c>
      <c r="D3788" s="45" t="n">
        <v>20.99</v>
      </c>
      <c r="E3788" t="n">
        <v>0</v>
      </c>
      <c r="F3788" t="n">
        <v>1</v>
      </c>
      <c r="G3788" t="n">
        <v>0</v>
      </c>
      <c r="H3788" t="n">
        <v>1</v>
      </c>
    </row>
    <row r="3789">
      <c r="A3789" t="inlineStr">
        <is>
          <t>FD1062-010-LG</t>
        </is>
      </c>
      <c r="B3789" s="45" t="n">
        <v>21.4</v>
      </c>
      <c r="C3789" s="45" t="n">
        <v>23.12</v>
      </c>
      <c r="D3789" s="45" t="n">
        <v>24.99</v>
      </c>
      <c r="E3789" t="n">
        <v>7</v>
      </c>
      <c r="F3789" t="n">
        <v>1</v>
      </c>
      <c r="G3789" t="n">
        <v>0</v>
      </c>
      <c r="H3789" t="n">
        <v>3</v>
      </c>
    </row>
    <row r="3790">
      <c r="A3790" t="inlineStr">
        <is>
          <t>FD1062-010-MD</t>
        </is>
      </c>
      <c r="B3790" s="45" t="n">
        <v>29.16</v>
      </c>
      <c r="C3790" s="45" t="n">
        <v>34.99</v>
      </c>
      <c r="D3790" s="45" t="n">
        <v>29.99</v>
      </c>
      <c r="E3790" t="n">
        <v>6</v>
      </c>
      <c r="F3790" t="n">
        <v>6</v>
      </c>
      <c r="G3790" t="n">
        <v>0</v>
      </c>
      <c r="H3790" t="n">
        <v>7</v>
      </c>
    </row>
    <row r="3791">
      <c r="A3791" t="inlineStr">
        <is>
          <t>FD1062-010-SM</t>
        </is>
      </c>
      <c r="B3791" s="45" t="n">
        <v>25.55</v>
      </c>
      <c r="C3791" s="45" t="n">
        <v>24.99</v>
      </c>
      <c r="D3791" s="45" t="n">
        <v>24.99</v>
      </c>
      <c r="E3791" t="n">
        <v>3</v>
      </c>
      <c r="F3791" t="n">
        <v>6</v>
      </c>
      <c r="G3791" t="n">
        <v>0</v>
      </c>
      <c r="H3791" t="n">
        <v>8</v>
      </c>
    </row>
    <row r="3792">
      <c r="A3792" t="inlineStr">
        <is>
          <t>FD1062-010-XS</t>
        </is>
      </c>
      <c r="B3792" s="45" t="n">
        <v>22.49</v>
      </c>
      <c r="C3792" s="45" t="n">
        <v>19.99</v>
      </c>
      <c r="D3792" s="45" t="n">
        <v>24.99</v>
      </c>
      <c r="E3792" t="n">
        <v>1</v>
      </c>
      <c r="F3792" t="n">
        <v>1</v>
      </c>
      <c r="G3792" t="n">
        <v>0</v>
      </c>
      <c r="H3792" t="n">
        <v>2</v>
      </c>
    </row>
    <row r="3793">
      <c r="A3793" t="inlineStr">
        <is>
          <t>FD1062-011-LG</t>
        </is>
      </c>
      <c r="B3793" s="45" t="n">
        <v>29.74</v>
      </c>
      <c r="C3793" s="45" t="n">
        <v>31.49</v>
      </c>
      <c r="D3793" s="45" t="n">
        <v>0</v>
      </c>
      <c r="E3793" t="n">
        <v>15</v>
      </c>
      <c r="F3793" t="n">
        <v>0</v>
      </c>
      <c r="G3793" t="n">
        <v>0</v>
      </c>
      <c r="H3793" t="n">
        <v>11</v>
      </c>
    </row>
    <row r="3794">
      <c r="A3794" t="inlineStr">
        <is>
          <t>FD1062-011-MD</t>
        </is>
      </c>
      <c r="B3794" s="45" t="n">
        <v>29.28</v>
      </c>
      <c r="C3794" s="45" t="n">
        <v>27.99</v>
      </c>
      <c r="D3794" s="45" t="n">
        <v>27.99</v>
      </c>
      <c r="E3794" t="n">
        <v>33</v>
      </c>
      <c r="F3794" t="n">
        <v>3</v>
      </c>
      <c r="G3794" t="n">
        <v>0</v>
      </c>
      <c r="H3794" t="n">
        <v>20</v>
      </c>
    </row>
    <row r="3795">
      <c r="A3795" t="inlineStr">
        <is>
          <t>FD1062-011-SM</t>
        </is>
      </c>
      <c r="B3795" s="45" t="n">
        <v>28.72</v>
      </c>
      <c r="C3795" s="45" t="n">
        <v>27.99</v>
      </c>
      <c r="D3795" s="45" t="n">
        <v>27.99</v>
      </c>
      <c r="E3795" t="n">
        <v>30</v>
      </c>
      <c r="F3795" t="n">
        <v>3</v>
      </c>
      <c r="G3795" t="n">
        <v>0</v>
      </c>
      <c r="H3795" t="n">
        <v>22</v>
      </c>
    </row>
    <row r="3796">
      <c r="A3796" t="inlineStr">
        <is>
          <t>FD1062-011-XS</t>
        </is>
      </c>
      <c r="B3796" s="45" t="n">
        <v>28.3</v>
      </c>
      <c r="C3796" s="45" t="n">
        <v>27.99</v>
      </c>
      <c r="D3796" s="45" t="n">
        <v>0</v>
      </c>
      <c r="E3796" t="n">
        <v>10</v>
      </c>
      <c r="F3796" t="n">
        <v>0</v>
      </c>
      <c r="G3796" t="n">
        <v>0</v>
      </c>
      <c r="H3796" t="n">
        <v>8</v>
      </c>
    </row>
    <row r="3797">
      <c r="A3797" t="inlineStr">
        <is>
          <t>FD1062-233-LG</t>
        </is>
      </c>
      <c r="B3797" s="45" t="n">
        <v>32.07</v>
      </c>
      <c r="C3797" s="45" t="n">
        <v>30.62</v>
      </c>
      <c r="D3797" s="45" t="n">
        <v>34.99</v>
      </c>
      <c r="E3797" t="n">
        <v>5</v>
      </c>
      <c r="F3797" t="n">
        <v>1</v>
      </c>
      <c r="G3797" t="n">
        <v>0</v>
      </c>
      <c r="H3797" t="n">
        <v>5</v>
      </c>
    </row>
    <row r="3798">
      <c r="A3798" t="inlineStr">
        <is>
          <t>FD1062-233-MD</t>
        </is>
      </c>
      <c r="B3798" s="45" t="n">
        <v>30.91</v>
      </c>
      <c r="C3798" s="45" t="n">
        <v>27.99</v>
      </c>
      <c r="D3798" s="45" t="n">
        <v>34.99</v>
      </c>
      <c r="E3798" t="n">
        <v>11</v>
      </c>
      <c r="F3798" t="n">
        <v>1</v>
      </c>
      <c r="G3798" t="n">
        <v>0</v>
      </c>
      <c r="H3798" t="n">
        <v>10</v>
      </c>
    </row>
    <row r="3799">
      <c r="A3799" t="inlineStr">
        <is>
          <t>FD1062-233-SM</t>
        </is>
      </c>
      <c r="B3799" s="45" t="n">
        <v>33.24</v>
      </c>
      <c r="C3799" s="45" t="n">
        <v>34.99</v>
      </c>
      <c r="D3799" s="45" t="n">
        <v>0</v>
      </c>
      <c r="E3799" t="n">
        <v>4</v>
      </c>
      <c r="F3799" t="n">
        <v>0</v>
      </c>
      <c r="G3799" t="n">
        <v>0</v>
      </c>
      <c r="H3799" t="n">
        <v>4</v>
      </c>
    </row>
    <row r="3800">
      <c r="A3800" t="inlineStr">
        <is>
          <t>FD1062-233-XS</t>
        </is>
      </c>
      <c r="B3800" s="45" t="n">
        <v>30.09</v>
      </c>
      <c r="C3800" s="45" t="n">
        <v>27.99</v>
      </c>
      <c r="D3800" s="45" t="n">
        <v>0</v>
      </c>
      <c r="E3800" t="n">
        <v>5</v>
      </c>
      <c r="F3800" t="n">
        <v>0</v>
      </c>
      <c r="G3800" t="n">
        <v>0</v>
      </c>
      <c r="H3800" t="n">
        <v>4</v>
      </c>
    </row>
    <row r="3801">
      <c r="A3801" t="inlineStr">
        <is>
          <t>FD1062-338-LG</t>
        </is>
      </c>
      <c r="B3801" s="45" t="n">
        <v>30.62</v>
      </c>
      <c r="C3801" s="45" t="n">
        <v>30.62</v>
      </c>
      <c r="D3801" s="45" t="n">
        <v>0</v>
      </c>
      <c r="E3801" t="n">
        <v>2</v>
      </c>
      <c r="F3801" t="n">
        <v>0</v>
      </c>
      <c r="G3801" t="n">
        <v>0</v>
      </c>
      <c r="H3801" t="n">
        <v>2</v>
      </c>
    </row>
    <row r="3802">
      <c r="A3802" t="inlineStr">
        <is>
          <t>FD1062-338-SM</t>
        </is>
      </c>
      <c r="B3802" s="45" t="n">
        <v>34.99</v>
      </c>
      <c r="C3802" s="45" t="n">
        <v>34.99</v>
      </c>
      <c r="D3802" s="45" t="n">
        <v>34.99</v>
      </c>
      <c r="E3802" t="n">
        <v>3</v>
      </c>
      <c r="F3802" t="n">
        <v>2</v>
      </c>
      <c r="G3802" t="n">
        <v>0</v>
      </c>
      <c r="H3802" t="n">
        <v>4</v>
      </c>
    </row>
    <row r="3803">
      <c r="A3803" t="inlineStr">
        <is>
          <t>FD1062-338-XS</t>
        </is>
      </c>
      <c r="B3803" s="45" t="n">
        <v>26.66</v>
      </c>
      <c r="C3803" s="45" t="n">
        <v>19.99</v>
      </c>
      <c r="D3803" s="45" t="n">
        <v>29.99</v>
      </c>
      <c r="E3803" t="n">
        <v>1</v>
      </c>
      <c r="F3803" t="n">
        <v>2</v>
      </c>
      <c r="G3803" t="n">
        <v>0</v>
      </c>
      <c r="H3803" t="n">
        <v>3</v>
      </c>
    </row>
    <row r="3804">
      <c r="A3804" t="inlineStr">
        <is>
          <t>FD1062-509-LG</t>
        </is>
      </c>
      <c r="B3804" s="45" t="n">
        <v>19.99</v>
      </c>
      <c r="C3804" s="45" t="n">
        <v>19.99</v>
      </c>
      <c r="D3804" s="45" t="n">
        <v>0</v>
      </c>
      <c r="E3804" t="n">
        <v>1</v>
      </c>
      <c r="F3804" t="n">
        <v>0</v>
      </c>
      <c r="G3804" t="n">
        <v>0</v>
      </c>
      <c r="H3804" t="n">
        <v>1</v>
      </c>
    </row>
    <row r="3805">
      <c r="A3805" t="inlineStr">
        <is>
          <t>FD1062-509-XS</t>
        </is>
      </c>
      <c r="B3805" s="45" t="n">
        <v>22.49</v>
      </c>
      <c r="C3805" s="45" t="n">
        <v>19.99</v>
      </c>
      <c r="D3805" s="45" t="n">
        <v>24.99</v>
      </c>
      <c r="E3805" t="n">
        <v>1</v>
      </c>
      <c r="F3805" t="n">
        <v>1</v>
      </c>
      <c r="G3805" t="n">
        <v>0</v>
      </c>
      <c r="H3805" t="n">
        <v>2</v>
      </c>
    </row>
    <row r="3806">
      <c r="A3806" t="inlineStr">
        <is>
          <t>FD1062-533-LG</t>
        </is>
      </c>
      <c r="B3806" s="45" t="n">
        <v>27.99</v>
      </c>
      <c r="C3806" s="45" t="n">
        <v>27.99</v>
      </c>
      <c r="D3806" s="45" t="n">
        <v>34.99</v>
      </c>
      <c r="E3806" t="n">
        <v>7</v>
      </c>
      <c r="F3806" t="n">
        <v>1</v>
      </c>
      <c r="G3806" t="n">
        <v>0</v>
      </c>
      <c r="H3806" t="n">
        <v>6</v>
      </c>
    </row>
    <row r="3807">
      <c r="A3807" t="inlineStr">
        <is>
          <t>FD1062-533-MD</t>
        </is>
      </c>
      <c r="B3807" s="45" t="n">
        <v>28.69</v>
      </c>
      <c r="C3807" s="45" t="n">
        <v>27.99</v>
      </c>
      <c r="D3807" s="45" t="n">
        <v>34.99</v>
      </c>
      <c r="E3807" t="n">
        <v>14</v>
      </c>
      <c r="F3807" t="n">
        <v>1</v>
      </c>
      <c r="G3807" t="n">
        <v>0</v>
      </c>
      <c r="H3807" t="n">
        <v>10</v>
      </c>
    </row>
    <row r="3808">
      <c r="A3808" t="inlineStr">
        <is>
          <t>FD1062-533-SM</t>
        </is>
      </c>
      <c r="B3808" s="45" t="n">
        <v>28.48</v>
      </c>
      <c r="C3808" s="45" t="n">
        <v>27.99</v>
      </c>
      <c r="D3808" s="45" t="n">
        <v>27.99</v>
      </c>
      <c r="E3808" t="n">
        <v>11</v>
      </c>
      <c r="F3808" t="n">
        <v>4</v>
      </c>
      <c r="G3808" t="n">
        <v>0</v>
      </c>
      <c r="H3808" t="n">
        <v>9</v>
      </c>
    </row>
    <row r="3809">
      <c r="A3809" t="inlineStr">
        <is>
          <t>FD1062-533-XS</t>
        </is>
      </c>
      <c r="B3809" s="45" t="n">
        <v>25.19</v>
      </c>
      <c r="C3809" s="45" t="n">
        <v>25.19</v>
      </c>
      <c r="D3809" s="45" t="n">
        <v>0</v>
      </c>
      <c r="E3809" t="n">
        <v>2</v>
      </c>
      <c r="F3809" t="n">
        <v>0</v>
      </c>
      <c r="G3809" t="n">
        <v>0</v>
      </c>
      <c r="H3809" t="n">
        <v>2</v>
      </c>
    </row>
    <row r="3810">
      <c r="A3810" t="inlineStr">
        <is>
          <t>FD1065-010-LG</t>
        </is>
      </c>
      <c r="B3810" s="45" t="n">
        <v>31.06</v>
      </c>
      <c r="C3810" s="45" t="n">
        <v>29.19</v>
      </c>
      <c r="D3810" s="45" t="n">
        <v>31.99</v>
      </c>
      <c r="E3810" t="n">
        <v>4</v>
      </c>
      <c r="F3810" t="n">
        <v>2</v>
      </c>
      <c r="G3810" t="n">
        <v>0</v>
      </c>
      <c r="H3810" t="n">
        <v>6</v>
      </c>
    </row>
    <row r="3811">
      <c r="A3811" t="inlineStr">
        <is>
          <t>FD1065-010-MD</t>
        </is>
      </c>
      <c r="B3811" s="45" t="n">
        <v>32.83</v>
      </c>
      <c r="C3811" s="45" t="n">
        <v>31.99</v>
      </c>
      <c r="D3811" s="45" t="n">
        <v>31.99</v>
      </c>
      <c r="E3811" t="n">
        <v>9</v>
      </c>
      <c r="F3811" t="n">
        <v>2</v>
      </c>
      <c r="G3811" t="n">
        <v>0</v>
      </c>
      <c r="H3811" t="n">
        <v>11</v>
      </c>
    </row>
    <row r="3812">
      <c r="A3812" t="inlineStr">
        <is>
          <t>FD1065-010-SM</t>
        </is>
      </c>
      <c r="B3812" s="45" t="n">
        <v>34.88</v>
      </c>
      <c r="C3812" s="45" t="n">
        <v>36.99</v>
      </c>
      <c r="D3812" s="45" t="n">
        <v>31.99</v>
      </c>
      <c r="E3812" t="n">
        <v>12</v>
      </c>
      <c r="F3812" t="n">
        <v>1</v>
      </c>
      <c r="G3812" t="n">
        <v>0</v>
      </c>
      <c r="H3812" t="n">
        <v>8</v>
      </c>
    </row>
    <row r="3813">
      <c r="A3813" t="inlineStr">
        <is>
          <t>FD1065-010-XS</t>
        </is>
      </c>
      <c r="B3813" s="45" t="n">
        <v>23.99</v>
      </c>
      <c r="C3813" s="45" t="n">
        <v>23.99</v>
      </c>
      <c r="D3813" s="45" t="n">
        <v>0</v>
      </c>
      <c r="E3813" t="n">
        <v>1</v>
      </c>
      <c r="F3813" t="n">
        <v>0</v>
      </c>
      <c r="G3813" t="n">
        <v>0</v>
      </c>
      <c r="H3813" t="n">
        <v>1</v>
      </c>
    </row>
    <row r="3814">
      <c r="A3814" t="inlineStr">
        <is>
          <t>FD1065-011-LG</t>
        </is>
      </c>
      <c r="B3814" s="45" t="n">
        <v>29.82</v>
      </c>
      <c r="C3814" s="45" t="n">
        <v>27.99</v>
      </c>
      <c r="D3814" s="45" t="n">
        <v>27.99</v>
      </c>
      <c r="E3814" t="n">
        <v>8</v>
      </c>
      <c r="F3814" t="n">
        <v>4</v>
      </c>
      <c r="G3814" t="n">
        <v>0</v>
      </c>
      <c r="H3814" t="n">
        <v>8</v>
      </c>
    </row>
    <row r="3815">
      <c r="A3815" t="inlineStr">
        <is>
          <t>FD1065-011-MD</t>
        </is>
      </c>
      <c r="B3815" s="45" t="n">
        <v>29.37</v>
      </c>
      <c r="C3815" s="45" t="n">
        <v>28.49</v>
      </c>
      <c r="D3815" s="45" t="n">
        <v>35.99</v>
      </c>
      <c r="E3815" t="n">
        <v>20</v>
      </c>
      <c r="F3815" t="n">
        <v>4</v>
      </c>
      <c r="G3815" t="n">
        <v>0</v>
      </c>
      <c r="H3815" t="n">
        <v>12</v>
      </c>
    </row>
    <row r="3816">
      <c r="A3816" t="inlineStr">
        <is>
          <t>FD1065-011-SM</t>
        </is>
      </c>
      <c r="B3816" s="45" t="n">
        <v>30.95</v>
      </c>
      <c r="C3816" s="45" t="n">
        <v>29.99</v>
      </c>
      <c r="D3816" s="45" t="n">
        <v>27.99</v>
      </c>
      <c r="E3816" t="n">
        <v>28</v>
      </c>
      <c r="F3816" t="n">
        <v>4</v>
      </c>
      <c r="G3816" t="n">
        <v>0</v>
      </c>
      <c r="H3816" t="n">
        <v>21</v>
      </c>
    </row>
    <row r="3817">
      <c r="A3817" t="inlineStr">
        <is>
          <t>FD1065-011-XS</t>
        </is>
      </c>
      <c r="B3817" s="45" t="n">
        <v>33.59</v>
      </c>
      <c r="C3817" s="45" t="n">
        <v>31.99</v>
      </c>
      <c r="D3817" s="45" t="n">
        <v>0</v>
      </c>
      <c r="E3817" t="n">
        <v>5</v>
      </c>
      <c r="F3817" t="n">
        <v>0</v>
      </c>
      <c r="G3817" t="n">
        <v>0</v>
      </c>
      <c r="H3817" t="n">
        <v>5</v>
      </c>
    </row>
    <row r="3818">
      <c r="A3818" t="inlineStr">
        <is>
          <t>FD1065-338-LG</t>
        </is>
      </c>
      <c r="B3818" s="45" t="n">
        <v>19.99</v>
      </c>
      <c r="C3818" s="45" t="n">
        <v>19.99</v>
      </c>
      <c r="D3818" s="45" t="n">
        <v>0</v>
      </c>
      <c r="E3818" t="n">
        <v>5</v>
      </c>
      <c r="F3818" t="n">
        <v>0</v>
      </c>
      <c r="G3818" t="n">
        <v>0</v>
      </c>
      <c r="H3818" t="n">
        <v>1</v>
      </c>
    </row>
    <row r="3819">
      <c r="A3819" t="inlineStr">
        <is>
          <t>FD1065-338-MD</t>
        </is>
      </c>
      <c r="B3819" s="45" t="n">
        <v>23.23</v>
      </c>
      <c r="C3819" s="45" t="n">
        <v>23.99</v>
      </c>
      <c r="D3819" s="45" t="n">
        <v>0</v>
      </c>
      <c r="E3819" t="n">
        <v>9</v>
      </c>
      <c r="F3819" t="n">
        <v>0</v>
      </c>
      <c r="G3819" t="n">
        <v>0</v>
      </c>
      <c r="H3819" t="n">
        <v>7</v>
      </c>
    </row>
    <row r="3820">
      <c r="A3820" t="inlineStr">
        <is>
          <t>FD1065-338-SM</t>
        </is>
      </c>
      <c r="B3820" s="45" t="n">
        <v>20.99</v>
      </c>
      <c r="C3820" s="45" t="n">
        <v>23.99</v>
      </c>
      <c r="D3820" s="45" t="n">
        <v>0</v>
      </c>
      <c r="E3820" t="n">
        <v>8</v>
      </c>
      <c r="F3820" t="n">
        <v>0</v>
      </c>
      <c r="G3820" t="n">
        <v>0</v>
      </c>
      <c r="H3820" t="n">
        <v>3</v>
      </c>
    </row>
    <row r="3821">
      <c r="A3821" t="inlineStr">
        <is>
          <t>FD1065-338-XS</t>
        </is>
      </c>
      <c r="B3821" s="45" t="n">
        <v>19.99</v>
      </c>
      <c r="C3821" s="45" t="n">
        <v>19.99</v>
      </c>
      <c r="D3821" s="45" t="n">
        <v>0</v>
      </c>
      <c r="E3821" t="n">
        <v>3</v>
      </c>
      <c r="F3821" t="n">
        <v>0</v>
      </c>
      <c r="G3821" t="n">
        <v>0</v>
      </c>
      <c r="H3821" t="n">
        <v>1</v>
      </c>
    </row>
    <row r="3822">
      <c r="A3822" t="inlineStr">
        <is>
          <t>FD1065-634-LG</t>
        </is>
      </c>
      <c r="B3822" s="45" t="n">
        <v>34.24</v>
      </c>
      <c r="C3822" s="45" t="n">
        <v>35.99</v>
      </c>
      <c r="D3822" s="45" t="n">
        <v>31.99</v>
      </c>
      <c r="E3822" t="n">
        <v>7</v>
      </c>
      <c r="F3822" t="n">
        <v>1</v>
      </c>
      <c r="G3822" t="n">
        <v>0</v>
      </c>
      <c r="H3822" t="n">
        <v>7</v>
      </c>
    </row>
    <row r="3823">
      <c r="A3823" t="inlineStr">
        <is>
          <t>FD1065-634-MD</t>
        </is>
      </c>
      <c r="B3823" s="45" t="n">
        <v>32.93</v>
      </c>
      <c r="C3823" s="45" t="n">
        <v>29.99</v>
      </c>
      <c r="D3823" s="45" t="n">
        <v>39.99</v>
      </c>
      <c r="E3823" t="n">
        <v>13</v>
      </c>
      <c r="F3823" t="n">
        <v>8</v>
      </c>
      <c r="G3823" t="n">
        <v>0</v>
      </c>
      <c r="H3823" t="n">
        <v>10</v>
      </c>
    </row>
    <row r="3824">
      <c r="A3824" t="inlineStr">
        <is>
          <t>FD1065-634-SM</t>
        </is>
      </c>
      <c r="B3824" s="45" t="n">
        <v>35.25</v>
      </c>
      <c r="C3824" s="45" t="n">
        <v>31.99</v>
      </c>
      <c r="D3824" s="45" t="n">
        <v>39.99</v>
      </c>
      <c r="E3824" t="n">
        <v>10</v>
      </c>
      <c r="F3824" t="n">
        <v>4</v>
      </c>
      <c r="G3824" t="n">
        <v>0</v>
      </c>
      <c r="H3824" t="n">
        <v>11</v>
      </c>
    </row>
    <row r="3825">
      <c r="A3825" t="inlineStr">
        <is>
          <t>FD1065-634-XL</t>
        </is>
      </c>
      <c r="B3825" s="45" t="n">
        <v>37.49</v>
      </c>
      <c r="C3825" s="45" t="n">
        <v>39.99</v>
      </c>
      <c r="D3825" s="45" t="n">
        <v>39.99</v>
      </c>
      <c r="E3825" t="n">
        <v>3</v>
      </c>
      <c r="F3825" t="n">
        <v>1</v>
      </c>
      <c r="G3825" t="n">
        <v>0</v>
      </c>
      <c r="H3825" t="n">
        <v>4</v>
      </c>
    </row>
    <row r="3826">
      <c r="A3826" t="inlineStr">
        <is>
          <t>FD1065-634-XS</t>
        </is>
      </c>
      <c r="B3826" s="45" t="n">
        <v>39.99</v>
      </c>
      <c r="C3826" s="45" t="n">
        <v>39.99</v>
      </c>
      <c r="D3826" s="45" t="n">
        <v>0</v>
      </c>
      <c r="E3826" t="n">
        <v>2</v>
      </c>
      <c r="F3826" t="n">
        <v>0</v>
      </c>
      <c r="G3826" t="n">
        <v>0</v>
      </c>
      <c r="H3826" t="n">
        <v>2</v>
      </c>
    </row>
    <row r="3827">
      <c r="A3827" t="inlineStr">
        <is>
          <t>FD1068-011-LG</t>
        </is>
      </c>
      <c r="B3827" s="45" t="n">
        <v>36.45</v>
      </c>
      <c r="C3827" s="45" t="n">
        <v>34.99</v>
      </c>
      <c r="D3827" s="45" t="n">
        <v>42.49</v>
      </c>
      <c r="E3827" t="n">
        <v>4</v>
      </c>
      <c r="F3827" t="n">
        <v>2</v>
      </c>
      <c r="G3827" t="n">
        <v>0</v>
      </c>
      <c r="H3827" t="n">
        <v>6</v>
      </c>
    </row>
    <row r="3828">
      <c r="A3828" t="inlineStr">
        <is>
          <t>FD1068-011-MD</t>
        </is>
      </c>
      <c r="B3828" s="45" t="n">
        <v>34.19</v>
      </c>
      <c r="C3828" s="45" t="n">
        <v>34.99</v>
      </c>
      <c r="D3828" s="45" t="n">
        <v>34.99</v>
      </c>
      <c r="E3828" t="n">
        <v>14</v>
      </c>
      <c r="F3828" t="n">
        <v>1</v>
      </c>
      <c r="G3828" t="n">
        <v>0</v>
      </c>
      <c r="H3828" t="n">
        <v>9</v>
      </c>
    </row>
    <row r="3829">
      <c r="A3829" t="inlineStr">
        <is>
          <t>FD1068-011-SM</t>
        </is>
      </c>
      <c r="B3829" s="45" t="n">
        <v>34.64</v>
      </c>
      <c r="C3829" s="45" t="n">
        <v>34.99</v>
      </c>
      <c r="D3829" s="45" t="n">
        <v>34.99</v>
      </c>
      <c r="E3829" t="n">
        <v>8</v>
      </c>
      <c r="F3829" t="n">
        <v>2</v>
      </c>
      <c r="G3829" t="n">
        <v>0</v>
      </c>
      <c r="H3829" t="n">
        <v>10</v>
      </c>
    </row>
    <row r="3830">
      <c r="A3830" t="inlineStr">
        <is>
          <t>FD1068-011-XL</t>
        </is>
      </c>
      <c r="B3830" s="45" t="n">
        <v>34.99</v>
      </c>
      <c r="C3830" s="45" t="n">
        <v>34.99</v>
      </c>
      <c r="D3830" s="45" t="n">
        <v>34.99</v>
      </c>
      <c r="E3830" t="n">
        <v>1</v>
      </c>
      <c r="F3830" t="n">
        <v>2</v>
      </c>
      <c r="G3830" t="n">
        <v>0</v>
      </c>
      <c r="H3830" t="n">
        <v>3</v>
      </c>
    </row>
    <row r="3831">
      <c r="A3831" t="inlineStr">
        <is>
          <t>FD1068-533-LG</t>
        </is>
      </c>
      <c r="B3831" s="45" t="n">
        <v>37.13</v>
      </c>
      <c r="C3831" s="45" t="n">
        <v>34.99</v>
      </c>
      <c r="D3831" s="45" t="n">
        <v>34.99</v>
      </c>
      <c r="E3831" t="n">
        <v>4</v>
      </c>
      <c r="F3831" t="n">
        <v>3</v>
      </c>
      <c r="G3831" t="n">
        <v>0</v>
      </c>
      <c r="H3831" t="n">
        <v>4</v>
      </c>
    </row>
    <row r="3832">
      <c r="A3832" t="inlineStr">
        <is>
          <t>FD1068-533-MD</t>
        </is>
      </c>
      <c r="B3832" s="45" t="n">
        <v>37.99</v>
      </c>
      <c r="C3832" s="45" t="n">
        <v>34.99</v>
      </c>
      <c r="D3832" s="45" t="n">
        <v>38.74</v>
      </c>
      <c r="E3832" t="n">
        <v>7</v>
      </c>
      <c r="F3832" t="n">
        <v>8</v>
      </c>
      <c r="G3832" t="n">
        <v>0</v>
      </c>
      <c r="H3832" t="n">
        <v>8</v>
      </c>
    </row>
    <row r="3833">
      <c r="A3833" t="inlineStr">
        <is>
          <t>FD1068-533-SM</t>
        </is>
      </c>
      <c r="B3833" s="45" t="n">
        <v>40.41</v>
      </c>
      <c r="C3833" s="45" t="n">
        <v>43.74</v>
      </c>
      <c r="D3833" s="45" t="n">
        <v>34.99</v>
      </c>
      <c r="E3833" t="n">
        <v>4</v>
      </c>
      <c r="F3833" t="n">
        <v>2</v>
      </c>
      <c r="G3833" t="n">
        <v>0</v>
      </c>
      <c r="H3833" t="n">
        <v>6</v>
      </c>
    </row>
    <row r="3834">
      <c r="A3834" t="inlineStr">
        <is>
          <t>FD1068-533-XL</t>
        </is>
      </c>
      <c r="B3834" s="45" t="n">
        <v>34.99</v>
      </c>
      <c r="C3834" s="45" t="n">
        <v>34.99</v>
      </c>
      <c r="D3834" s="45" t="n">
        <v>34.99</v>
      </c>
      <c r="E3834" t="n">
        <v>1</v>
      </c>
      <c r="F3834" t="n">
        <v>2</v>
      </c>
      <c r="G3834" t="n">
        <v>0</v>
      </c>
      <c r="H3834" t="n">
        <v>3</v>
      </c>
    </row>
    <row r="3835">
      <c r="A3835" t="inlineStr">
        <is>
          <t>FEDR-BLK-MD</t>
        </is>
      </c>
      <c r="B3835" s="45" t="n">
        <v>22.55</v>
      </c>
      <c r="C3835" s="45" t="n">
        <v>19.99</v>
      </c>
      <c r="D3835" s="45" t="n">
        <v>23.4</v>
      </c>
      <c r="E3835" t="n">
        <v>2</v>
      </c>
      <c r="F3835" t="n">
        <v>6</v>
      </c>
      <c r="G3835" t="n">
        <v>0</v>
      </c>
      <c r="H3835" t="n">
        <v>7</v>
      </c>
    </row>
    <row r="3836">
      <c r="A3836" t="inlineStr">
        <is>
          <t>FEDR-BLK-SM</t>
        </is>
      </c>
      <c r="B3836" s="45" t="n">
        <v>22.26</v>
      </c>
      <c r="C3836" s="45" t="n">
        <v>19.99</v>
      </c>
      <c r="D3836" s="45" t="n">
        <v>23.4</v>
      </c>
      <c r="E3836" t="n">
        <v>1</v>
      </c>
      <c r="F3836" t="n">
        <v>2</v>
      </c>
      <c r="G3836" t="n">
        <v>0</v>
      </c>
      <c r="H3836" t="n">
        <v>3</v>
      </c>
    </row>
    <row r="3837">
      <c r="A3837" t="inlineStr">
        <is>
          <t>FEDR-WHT-MD</t>
        </is>
      </c>
      <c r="B3837" s="45" t="n">
        <v>23.4</v>
      </c>
      <c r="C3837" s="45" t="n">
        <v>0</v>
      </c>
      <c r="D3837" s="45" t="n">
        <v>23.4</v>
      </c>
      <c r="E3837" t="n">
        <v>0</v>
      </c>
      <c r="F3837" t="n">
        <v>4</v>
      </c>
      <c r="G3837" t="n">
        <v>0</v>
      </c>
      <c r="H3837" t="n">
        <v>3</v>
      </c>
    </row>
    <row r="3838">
      <c r="A3838" t="inlineStr">
        <is>
          <t>FEDR-WHT-SM</t>
        </is>
      </c>
      <c r="B3838" s="45" t="n">
        <v>23.4</v>
      </c>
      <c r="C3838" s="45" t="n">
        <v>23.4</v>
      </c>
      <c r="D3838" s="45" t="n">
        <v>23.4</v>
      </c>
      <c r="E3838" t="n">
        <v>1</v>
      </c>
      <c r="F3838" t="n">
        <v>1</v>
      </c>
      <c r="G3838" t="n">
        <v>0</v>
      </c>
      <c r="H3838" t="n">
        <v>2</v>
      </c>
    </row>
    <row r="3839">
      <c r="A3839" t="inlineStr">
        <is>
          <t>FETS-BLK-OSFA</t>
        </is>
      </c>
      <c r="B3839" s="45" t="n">
        <v>17.94</v>
      </c>
      <c r="C3839" s="45" t="n">
        <v>13.99</v>
      </c>
      <c r="D3839" s="45" t="n">
        <v>17.99</v>
      </c>
      <c r="E3839" t="n">
        <v>10</v>
      </c>
      <c r="F3839" t="n">
        <v>12</v>
      </c>
      <c r="G3839" t="n">
        <v>0</v>
      </c>
      <c r="H3839" t="n">
        <v>12</v>
      </c>
    </row>
    <row r="3840">
      <c r="A3840" t="inlineStr">
        <is>
          <t>FFP70900</t>
        </is>
      </c>
      <c r="B3840" s="45" t="n">
        <v>64.98999999999999</v>
      </c>
      <c r="C3840" s="45" t="n">
        <v>0</v>
      </c>
      <c r="D3840" s="45" t="n">
        <v>64.98999999999999</v>
      </c>
      <c r="E3840" t="n">
        <v>0</v>
      </c>
      <c r="F3840" t="n">
        <v>2</v>
      </c>
      <c r="G3840" t="n">
        <v>0</v>
      </c>
      <c r="H3840" t="n">
        <v>2</v>
      </c>
    </row>
    <row r="3841">
      <c r="A3841" t="inlineStr">
        <is>
          <t>FIT05826</t>
        </is>
      </c>
      <c r="B3841" s="45" t="n">
        <v>17.85</v>
      </c>
      <c r="C3841" s="45" t="n">
        <v>17.99</v>
      </c>
      <c r="D3841" s="45" t="n">
        <v>17.99</v>
      </c>
      <c r="E3841" t="n">
        <v>564</v>
      </c>
      <c r="F3841" t="n">
        <v>628</v>
      </c>
      <c r="G3841" t="n">
        <v>275</v>
      </c>
      <c r="H3841" t="n">
        <v>47</v>
      </c>
    </row>
    <row r="3842">
      <c r="A3842" t="inlineStr">
        <is>
          <t>FIT05827</t>
        </is>
      </c>
      <c r="B3842" s="45" t="n">
        <v>18.05</v>
      </c>
      <c r="C3842" s="45" t="n">
        <v>19.99</v>
      </c>
      <c r="D3842" s="45" t="n">
        <v>19.99</v>
      </c>
      <c r="E3842" t="n">
        <v>210</v>
      </c>
      <c r="F3842" t="n">
        <v>405</v>
      </c>
      <c r="G3842" t="n">
        <v>186</v>
      </c>
      <c r="H3842" t="n">
        <v>34</v>
      </c>
    </row>
    <row r="3843">
      <c r="A3843" t="inlineStr">
        <is>
          <t>FIT05828</t>
        </is>
      </c>
      <c r="B3843" s="45" t="n">
        <v>50.21</v>
      </c>
      <c r="C3843" s="45" t="n">
        <v>59.99</v>
      </c>
      <c r="D3843" s="45" t="n">
        <v>47.99</v>
      </c>
      <c r="E3843" t="n">
        <v>35</v>
      </c>
      <c r="F3843" t="n">
        <v>57</v>
      </c>
      <c r="G3843" t="n">
        <v>2</v>
      </c>
      <c r="H3843" t="n">
        <v>26</v>
      </c>
    </row>
    <row r="3844">
      <c r="A3844" t="inlineStr">
        <is>
          <t>FIT05829</t>
        </is>
      </c>
      <c r="B3844" s="45" t="n">
        <v>32.36</v>
      </c>
      <c r="C3844" s="45" t="n">
        <v>31.99</v>
      </c>
      <c r="D3844" s="45" t="n">
        <v>31.99</v>
      </c>
      <c r="E3844" t="n">
        <v>27</v>
      </c>
      <c r="F3844" t="n">
        <v>53</v>
      </c>
      <c r="G3844" t="n">
        <v>6</v>
      </c>
      <c r="H3844" t="n">
        <v>27</v>
      </c>
    </row>
    <row r="3845">
      <c r="A3845" t="inlineStr">
        <is>
          <t>FIT05830</t>
        </is>
      </c>
      <c r="B3845" s="45" t="n">
        <v>24.8</v>
      </c>
      <c r="C3845" s="45" t="n">
        <v>29.99</v>
      </c>
      <c r="D3845" s="45" t="n">
        <v>23.99</v>
      </c>
      <c r="E3845" t="n">
        <v>91</v>
      </c>
      <c r="F3845" t="n">
        <v>68</v>
      </c>
      <c r="G3845" t="n">
        <v>2</v>
      </c>
      <c r="H3845" t="n">
        <v>36</v>
      </c>
    </row>
    <row r="3846">
      <c r="A3846" t="inlineStr">
        <is>
          <t>FIT05831</t>
        </is>
      </c>
      <c r="B3846" s="45" t="n">
        <v>15.66</v>
      </c>
      <c r="C3846" s="45" t="n">
        <v>17.99</v>
      </c>
      <c r="D3846" s="45" t="n">
        <v>14.39</v>
      </c>
      <c r="E3846" t="n">
        <v>182</v>
      </c>
      <c r="F3846" t="n">
        <v>64</v>
      </c>
      <c r="G3846" t="n">
        <v>2</v>
      </c>
      <c r="H3846" t="n">
        <v>43</v>
      </c>
    </row>
    <row r="3847">
      <c r="A3847" t="inlineStr">
        <is>
          <t>FIT05832</t>
        </is>
      </c>
      <c r="B3847" s="45" t="n">
        <v>8.74</v>
      </c>
      <c r="C3847" s="45" t="n">
        <v>9.99</v>
      </c>
      <c r="D3847" s="45" t="n">
        <v>7.99</v>
      </c>
      <c r="E3847" t="n">
        <v>214</v>
      </c>
      <c r="F3847" t="n">
        <v>69</v>
      </c>
      <c r="G3847" t="n">
        <v>0</v>
      </c>
      <c r="H3847" t="n">
        <v>42</v>
      </c>
    </row>
    <row r="3848">
      <c r="A3848" t="inlineStr">
        <is>
          <t>FIT05833</t>
        </is>
      </c>
      <c r="B3848" s="45" t="n">
        <v>4.27</v>
      </c>
      <c r="C3848" s="45" t="n">
        <v>4.99</v>
      </c>
      <c r="D3848" s="45" t="n">
        <v>3.74</v>
      </c>
      <c r="E3848" t="n">
        <v>133</v>
      </c>
      <c r="F3848" t="n">
        <v>36</v>
      </c>
      <c r="G3848" t="n">
        <v>0</v>
      </c>
      <c r="H3848" t="n">
        <v>33</v>
      </c>
    </row>
    <row r="3849">
      <c r="A3849" t="inlineStr">
        <is>
          <t>FIT05834</t>
        </is>
      </c>
      <c r="B3849" s="45" t="n">
        <v>58.44</v>
      </c>
      <c r="C3849" s="45" t="n">
        <v>61.19</v>
      </c>
      <c r="D3849" s="45" t="n">
        <v>57.59</v>
      </c>
      <c r="E3849" t="n">
        <v>40</v>
      </c>
      <c r="F3849" t="n">
        <v>104</v>
      </c>
      <c r="G3849" t="n">
        <v>2</v>
      </c>
      <c r="H3849" t="n">
        <v>33</v>
      </c>
    </row>
    <row r="3850">
      <c r="A3850" t="inlineStr">
        <is>
          <t>FIT05835</t>
        </is>
      </c>
      <c r="B3850" s="45" t="n">
        <v>45.98</v>
      </c>
      <c r="C3850" s="45" t="n">
        <v>50.39</v>
      </c>
      <c r="D3850" s="45" t="n">
        <v>44.79</v>
      </c>
      <c r="E3850" t="n">
        <v>53</v>
      </c>
      <c r="F3850" t="n">
        <v>46</v>
      </c>
      <c r="G3850" t="n">
        <v>1</v>
      </c>
      <c r="H3850" t="n">
        <v>34</v>
      </c>
    </row>
    <row r="3851">
      <c r="A3851" t="inlineStr">
        <is>
          <t>FIT05836</t>
        </is>
      </c>
      <c r="B3851" s="45" t="n">
        <v>33.37</v>
      </c>
      <c r="C3851" s="45" t="n">
        <v>39.99</v>
      </c>
      <c r="D3851" s="45" t="n">
        <v>31.99</v>
      </c>
      <c r="E3851" t="n">
        <v>126</v>
      </c>
      <c r="F3851" t="n">
        <v>132</v>
      </c>
      <c r="G3851" t="n">
        <v>3</v>
      </c>
      <c r="H3851" t="n">
        <v>46</v>
      </c>
    </row>
    <row r="3852">
      <c r="A3852" t="inlineStr">
        <is>
          <t>FIT05837</t>
        </is>
      </c>
      <c r="B3852" s="45" t="n">
        <v>18.35</v>
      </c>
      <c r="C3852" s="45" t="n">
        <v>21.99</v>
      </c>
      <c r="D3852" s="45" t="n">
        <v>21.99</v>
      </c>
      <c r="E3852" t="n">
        <v>194</v>
      </c>
      <c r="F3852" t="n">
        <v>195</v>
      </c>
      <c r="G3852" t="n">
        <v>0</v>
      </c>
      <c r="H3852" t="n">
        <v>52</v>
      </c>
    </row>
    <row r="3853">
      <c r="A3853" t="inlineStr">
        <is>
          <t>FIT05838</t>
        </is>
      </c>
      <c r="B3853" s="45" t="n">
        <v>10.09</v>
      </c>
      <c r="C3853" s="45" t="n">
        <v>11.99</v>
      </c>
      <c r="D3853" s="45" t="n">
        <v>11.99</v>
      </c>
      <c r="E3853" t="n">
        <v>204</v>
      </c>
      <c r="F3853" t="n">
        <v>161</v>
      </c>
      <c r="G3853" t="n">
        <v>17</v>
      </c>
      <c r="H3853" t="n">
        <v>47</v>
      </c>
    </row>
    <row r="3854">
      <c r="A3854" t="inlineStr">
        <is>
          <t>FIT05839</t>
        </is>
      </c>
      <c r="B3854" s="45" t="n">
        <v>4.85</v>
      </c>
      <c r="C3854" s="45" t="n">
        <v>5.49</v>
      </c>
      <c r="D3854" s="45" t="n">
        <v>5.49</v>
      </c>
      <c r="E3854" t="n">
        <v>230</v>
      </c>
      <c r="F3854" t="n">
        <v>113</v>
      </c>
      <c r="G3854" t="n">
        <v>7</v>
      </c>
      <c r="H3854" t="n">
        <v>50</v>
      </c>
    </row>
    <row r="3855">
      <c r="A3855" t="inlineStr">
        <is>
          <t>FIT05840</t>
        </is>
      </c>
      <c r="B3855" s="45" t="n">
        <v>9.65</v>
      </c>
      <c r="C3855" s="45" t="n">
        <v>10.99</v>
      </c>
      <c r="D3855" s="45" t="n">
        <v>9.890000000000001</v>
      </c>
      <c r="E3855" t="n">
        <v>98</v>
      </c>
      <c r="F3855" t="n">
        <v>49</v>
      </c>
      <c r="G3855" t="n">
        <v>2</v>
      </c>
      <c r="H3855" t="n">
        <v>38</v>
      </c>
    </row>
    <row r="3856">
      <c r="A3856" t="inlineStr">
        <is>
          <t>FIT05841</t>
        </is>
      </c>
      <c r="B3856" s="45" t="n">
        <v>18.9</v>
      </c>
      <c r="C3856" s="45" t="n">
        <v>21.99</v>
      </c>
      <c r="D3856" s="45" t="n">
        <v>17.04</v>
      </c>
      <c r="E3856" t="n">
        <v>107</v>
      </c>
      <c r="F3856" t="n">
        <v>78</v>
      </c>
      <c r="G3856" t="n">
        <v>2</v>
      </c>
      <c r="H3856" t="n">
        <v>29</v>
      </c>
    </row>
    <row r="3857">
      <c r="A3857" t="inlineStr">
        <is>
          <t>FIT05842</t>
        </is>
      </c>
      <c r="B3857" s="45" t="n">
        <v>27.76</v>
      </c>
      <c r="C3857" s="45" t="n">
        <v>31.99</v>
      </c>
      <c r="D3857" s="45" t="n">
        <v>25.59</v>
      </c>
      <c r="E3857" t="n">
        <v>112</v>
      </c>
      <c r="F3857" t="n">
        <v>53</v>
      </c>
      <c r="G3857" t="n">
        <v>4</v>
      </c>
      <c r="H3857" t="n">
        <v>31</v>
      </c>
    </row>
    <row r="3858">
      <c r="A3858" t="inlineStr">
        <is>
          <t>FIT05843</t>
        </is>
      </c>
      <c r="B3858" s="45" t="n">
        <v>37.97</v>
      </c>
      <c r="C3858" s="45" t="n">
        <v>44.99</v>
      </c>
      <c r="D3858" s="45" t="n">
        <v>38.24</v>
      </c>
      <c r="E3858" t="n">
        <v>95</v>
      </c>
      <c r="F3858" t="n">
        <v>83</v>
      </c>
      <c r="G3858" t="n">
        <v>2</v>
      </c>
      <c r="H3858" t="n">
        <v>32</v>
      </c>
    </row>
    <row r="3859">
      <c r="A3859" t="inlineStr">
        <is>
          <t>FIT05844</t>
        </is>
      </c>
      <c r="B3859" s="45" t="n">
        <v>43.49</v>
      </c>
      <c r="C3859" s="45" t="n">
        <v>49.99</v>
      </c>
      <c r="D3859" s="45" t="n">
        <v>49.99</v>
      </c>
      <c r="E3859" t="n">
        <v>81</v>
      </c>
      <c r="F3859" t="n">
        <v>64</v>
      </c>
      <c r="G3859" t="n">
        <v>2</v>
      </c>
      <c r="H3859" t="n">
        <v>34</v>
      </c>
    </row>
    <row r="3860">
      <c r="A3860" t="inlineStr">
        <is>
          <t>FIT05845</t>
        </is>
      </c>
      <c r="B3860" s="45" t="n">
        <v>50.56</v>
      </c>
      <c r="C3860" s="45" t="n">
        <v>54.74</v>
      </c>
      <c r="D3860" s="45" t="n">
        <v>56.99</v>
      </c>
      <c r="E3860" t="n">
        <v>85</v>
      </c>
      <c r="F3860" t="n">
        <v>65</v>
      </c>
      <c r="G3860" t="n">
        <v>4</v>
      </c>
      <c r="H3860" t="n">
        <v>36</v>
      </c>
    </row>
    <row r="3861">
      <c r="A3861" t="inlineStr">
        <is>
          <t>FIT05846</t>
        </is>
      </c>
      <c r="B3861" s="45" t="n">
        <v>59.34</v>
      </c>
      <c r="C3861" s="45" t="n">
        <v>64.73999999999999</v>
      </c>
      <c r="D3861" s="45" t="n">
        <v>55.99</v>
      </c>
      <c r="E3861" t="n">
        <v>43</v>
      </c>
      <c r="F3861" t="n">
        <v>38</v>
      </c>
      <c r="G3861" t="n">
        <v>4</v>
      </c>
      <c r="H3861" t="n">
        <v>25</v>
      </c>
    </row>
    <row r="3862">
      <c r="A3862" t="inlineStr">
        <is>
          <t>FIT05847</t>
        </is>
      </c>
      <c r="B3862" s="45" t="n">
        <v>62.27</v>
      </c>
      <c r="C3862" s="45" t="n">
        <v>74.98999999999999</v>
      </c>
      <c r="D3862" s="45" t="n">
        <v>56.24</v>
      </c>
      <c r="E3862" t="n">
        <v>40</v>
      </c>
      <c r="F3862" t="n">
        <v>45</v>
      </c>
      <c r="G3862" t="n">
        <v>0</v>
      </c>
      <c r="H3862" t="n">
        <v>26</v>
      </c>
    </row>
    <row r="3863">
      <c r="A3863" t="inlineStr">
        <is>
          <t>FIT05848</t>
        </is>
      </c>
      <c r="B3863" s="45" t="n">
        <v>59.44</v>
      </c>
      <c r="C3863" s="45" t="n">
        <v>67.98999999999999</v>
      </c>
      <c r="D3863" s="45" t="n">
        <v>63.74</v>
      </c>
      <c r="E3863" t="n">
        <v>4</v>
      </c>
      <c r="F3863" t="n">
        <v>43</v>
      </c>
      <c r="G3863" t="n">
        <v>4</v>
      </c>
      <c r="H3863" t="n">
        <v>14</v>
      </c>
    </row>
    <row r="3864">
      <c r="A3864" t="inlineStr">
        <is>
          <t>FIT05849</t>
        </is>
      </c>
      <c r="B3864" s="45" t="n">
        <v>71.98999999999999</v>
      </c>
      <c r="C3864" s="45" t="n">
        <v>83.23999999999999</v>
      </c>
      <c r="D3864" s="45" t="n">
        <v>67.48999999999999</v>
      </c>
      <c r="E3864" t="n">
        <v>7</v>
      </c>
      <c r="F3864" t="n">
        <v>34</v>
      </c>
      <c r="G3864" t="n">
        <v>0</v>
      </c>
      <c r="H3864" t="n">
        <v>17</v>
      </c>
    </row>
    <row r="3865">
      <c r="A3865" t="inlineStr">
        <is>
          <t>FIT05850</t>
        </is>
      </c>
      <c r="B3865" s="45" t="n">
        <v>77.48999999999999</v>
      </c>
      <c r="C3865" s="45" t="n">
        <v>74.98999999999999</v>
      </c>
      <c r="D3865" s="45" t="n">
        <v>74.98999999999999</v>
      </c>
      <c r="E3865" t="n">
        <v>4</v>
      </c>
      <c r="F3865" t="n">
        <v>8</v>
      </c>
      <c r="G3865" t="n">
        <v>2</v>
      </c>
      <c r="H3865" t="n">
        <v>8</v>
      </c>
    </row>
    <row r="3866">
      <c r="A3866" t="inlineStr">
        <is>
          <t>FIT05851</t>
        </is>
      </c>
      <c r="B3866" s="45" t="n">
        <v>89.7</v>
      </c>
      <c r="C3866" s="45" t="n">
        <v>92</v>
      </c>
      <c r="D3866" s="45" t="n">
        <v>86.25</v>
      </c>
      <c r="E3866" t="n">
        <v>4</v>
      </c>
      <c r="F3866" t="n">
        <v>6</v>
      </c>
      <c r="G3866" t="n">
        <v>0</v>
      </c>
      <c r="H3866" t="n">
        <v>5</v>
      </c>
    </row>
    <row r="3867">
      <c r="A3867" t="inlineStr">
        <is>
          <t>FIT05859</t>
        </is>
      </c>
      <c r="B3867" s="45" t="n">
        <v>59.99</v>
      </c>
      <c r="C3867" s="45" t="n">
        <v>59.99</v>
      </c>
      <c r="D3867" s="45" t="n">
        <v>0</v>
      </c>
      <c r="E3867" t="n">
        <v>1</v>
      </c>
      <c r="F3867" t="n">
        <v>0</v>
      </c>
      <c r="G3867" t="n">
        <v>0</v>
      </c>
      <c r="H3867" t="n">
        <v>1</v>
      </c>
    </row>
    <row r="3868">
      <c r="A3868" t="inlineStr">
        <is>
          <t>FIT05862</t>
        </is>
      </c>
      <c r="B3868" s="45" t="n">
        <v>174.77</v>
      </c>
      <c r="C3868" s="45" t="n">
        <v>179.9</v>
      </c>
      <c r="D3868" s="45" t="n">
        <v>179.94</v>
      </c>
      <c r="E3868" t="n">
        <v>5</v>
      </c>
      <c r="F3868" t="n">
        <v>2</v>
      </c>
      <c r="G3868" t="n">
        <v>2</v>
      </c>
      <c r="H3868" t="n">
        <v>7</v>
      </c>
    </row>
    <row r="3869">
      <c r="A3869" t="inlineStr">
        <is>
          <t>FIT05863</t>
        </is>
      </c>
      <c r="B3869" s="45" t="n">
        <v>27.2</v>
      </c>
      <c r="C3869" s="45" t="n">
        <v>24.49</v>
      </c>
      <c r="D3869" s="45" t="n">
        <v>26.24</v>
      </c>
      <c r="E3869" t="n">
        <v>10</v>
      </c>
      <c r="F3869" t="n">
        <v>95</v>
      </c>
      <c r="G3869" t="n">
        <v>14</v>
      </c>
      <c r="H3869" t="n">
        <v>22</v>
      </c>
    </row>
    <row r="3870">
      <c r="A3870" t="inlineStr">
        <is>
          <t>FIT05864</t>
        </is>
      </c>
      <c r="B3870" s="45" t="n">
        <v>39.27</v>
      </c>
      <c r="C3870" s="45" t="n">
        <v>34.99</v>
      </c>
      <c r="D3870" s="45" t="n">
        <v>37.49</v>
      </c>
      <c r="E3870" t="n">
        <v>16</v>
      </c>
      <c r="F3870" t="n">
        <v>100</v>
      </c>
      <c r="G3870" t="n">
        <v>18</v>
      </c>
      <c r="H3870" t="n">
        <v>28</v>
      </c>
    </row>
    <row r="3871">
      <c r="A3871" t="inlineStr">
        <is>
          <t>FIT05865</t>
        </is>
      </c>
      <c r="B3871" s="45" t="n">
        <v>53.14</v>
      </c>
      <c r="C3871" s="45" t="n">
        <v>45.49</v>
      </c>
      <c r="D3871" s="45" t="n">
        <v>51.99</v>
      </c>
      <c r="E3871" t="n">
        <v>12</v>
      </c>
      <c r="F3871" t="n">
        <v>60</v>
      </c>
      <c r="G3871" t="n">
        <v>2</v>
      </c>
      <c r="H3871" t="n">
        <v>21</v>
      </c>
    </row>
    <row r="3872">
      <c r="A3872" t="inlineStr">
        <is>
          <t>FIT05866</t>
        </is>
      </c>
      <c r="B3872" s="45" t="n">
        <v>62.96</v>
      </c>
      <c r="C3872" s="45" t="n">
        <v>63.99</v>
      </c>
      <c r="D3872" s="45" t="n">
        <v>59.99</v>
      </c>
      <c r="E3872" t="n">
        <v>14</v>
      </c>
      <c r="F3872" t="n">
        <v>62</v>
      </c>
      <c r="G3872" t="n">
        <v>4</v>
      </c>
      <c r="H3872" t="n">
        <v>24</v>
      </c>
    </row>
    <row r="3873">
      <c r="A3873" t="inlineStr">
        <is>
          <t>FIT05867</t>
        </is>
      </c>
      <c r="B3873" s="45" t="n">
        <v>76.78</v>
      </c>
      <c r="C3873" s="45" t="n">
        <v>74.98999999999999</v>
      </c>
      <c r="D3873" s="45" t="n">
        <v>69.98999999999999</v>
      </c>
      <c r="E3873" t="n">
        <v>6</v>
      </c>
      <c r="F3873" t="n">
        <v>22</v>
      </c>
      <c r="G3873" t="n">
        <v>4</v>
      </c>
      <c r="H3873" t="n">
        <v>9</v>
      </c>
    </row>
    <row r="3874">
      <c r="A3874" t="inlineStr">
        <is>
          <t>FIT05868</t>
        </is>
      </c>
      <c r="B3874" s="45" t="n">
        <v>143.9</v>
      </c>
      <c r="C3874" s="45" t="n">
        <v>142.49</v>
      </c>
      <c r="D3874" s="45" t="n">
        <v>142.49</v>
      </c>
      <c r="E3874" t="n">
        <v>2</v>
      </c>
      <c r="F3874" t="n">
        <v>20</v>
      </c>
      <c r="G3874" t="n">
        <v>0</v>
      </c>
      <c r="H3874" t="n">
        <v>11</v>
      </c>
    </row>
    <row r="3875">
      <c r="A3875" t="inlineStr">
        <is>
          <t>FIT05869</t>
        </is>
      </c>
      <c r="B3875" s="45" t="n">
        <v>131.87</v>
      </c>
      <c r="C3875" s="45" t="n">
        <v>127.99</v>
      </c>
      <c r="D3875" s="45" t="n">
        <v>127.6</v>
      </c>
      <c r="E3875" t="n">
        <v>3</v>
      </c>
      <c r="F3875" t="n">
        <v>36</v>
      </c>
      <c r="G3875" t="n">
        <v>0</v>
      </c>
      <c r="H3875" t="n">
        <v>27</v>
      </c>
    </row>
    <row r="3876">
      <c r="A3876" t="inlineStr">
        <is>
          <t>FIT05870</t>
        </is>
      </c>
      <c r="B3876" s="45" t="n">
        <v>57.41</v>
      </c>
      <c r="C3876" s="45" t="n">
        <v>51.99</v>
      </c>
      <c r="D3876" s="45" t="n">
        <v>64.98999999999999</v>
      </c>
      <c r="E3876" t="n">
        <v>3</v>
      </c>
      <c r="F3876" t="n">
        <v>3</v>
      </c>
      <c r="G3876" t="n">
        <v>1</v>
      </c>
      <c r="H3876" t="n">
        <v>7</v>
      </c>
    </row>
    <row r="3877">
      <c r="A3877" t="inlineStr">
        <is>
          <t>FIT05871</t>
        </is>
      </c>
      <c r="B3877" s="45" t="n">
        <v>42.11</v>
      </c>
      <c r="C3877" s="45" t="n">
        <v>43.99</v>
      </c>
      <c r="D3877" s="45" t="n">
        <v>43.99</v>
      </c>
      <c r="E3877" t="n">
        <v>47</v>
      </c>
      <c r="F3877" t="n">
        <v>210</v>
      </c>
      <c r="G3877" t="n">
        <v>16</v>
      </c>
      <c r="H3877" t="n">
        <v>36</v>
      </c>
    </row>
    <row r="3878">
      <c r="A3878" t="inlineStr">
        <is>
          <t>FIT05872</t>
        </is>
      </c>
      <c r="B3878" s="45" t="n">
        <v>28.81</v>
      </c>
      <c r="C3878" s="45" t="n">
        <v>29.99</v>
      </c>
      <c r="D3878" s="45" t="n">
        <v>29.99</v>
      </c>
      <c r="E3878" t="n">
        <v>40</v>
      </c>
      <c r="F3878" t="n">
        <v>153</v>
      </c>
      <c r="G3878" t="n">
        <v>62</v>
      </c>
      <c r="H3878" t="n">
        <v>18</v>
      </c>
    </row>
    <row r="3879">
      <c r="A3879" t="inlineStr">
        <is>
          <t>FIT05873</t>
        </is>
      </c>
      <c r="B3879" s="45" t="n">
        <v>14.07</v>
      </c>
      <c r="C3879" s="45" t="n">
        <v>14.99</v>
      </c>
      <c r="D3879" s="45" t="n">
        <v>14.99</v>
      </c>
      <c r="E3879" t="n">
        <v>311</v>
      </c>
      <c r="F3879" t="n">
        <v>216</v>
      </c>
      <c r="G3879" t="n">
        <v>8</v>
      </c>
      <c r="H3879" t="n">
        <v>33</v>
      </c>
    </row>
    <row r="3880">
      <c r="A3880" t="inlineStr">
        <is>
          <t>FIT05880</t>
        </is>
      </c>
      <c r="B3880" s="45" t="n">
        <v>0</v>
      </c>
      <c r="C3880" s="45" t="n">
        <v>0</v>
      </c>
      <c r="D3880" s="45" t="n">
        <v>0</v>
      </c>
      <c r="E3880" t="n">
        <v>0</v>
      </c>
      <c r="F3880" t="n">
        <v>0</v>
      </c>
      <c r="G3880" t="n">
        <v>2</v>
      </c>
      <c r="H3880" t="n">
        <v>1</v>
      </c>
    </row>
    <row r="3881">
      <c r="A3881" t="inlineStr">
        <is>
          <t>FIT05881</t>
        </is>
      </c>
      <c r="B3881" s="45" t="n">
        <v>74.22</v>
      </c>
      <c r="C3881" s="45" t="n">
        <v>61.99</v>
      </c>
      <c r="D3881" s="45" t="n">
        <v>74.98999999999999</v>
      </c>
      <c r="E3881" t="n">
        <v>3</v>
      </c>
      <c r="F3881" t="n">
        <v>40</v>
      </c>
      <c r="G3881" t="n">
        <v>0</v>
      </c>
      <c r="H3881" t="n">
        <v>9</v>
      </c>
    </row>
    <row r="3882">
      <c r="A3882" t="inlineStr">
        <is>
          <t>FIT05882</t>
        </is>
      </c>
      <c r="B3882" s="45" t="n">
        <v>127.49</v>
      </c>
      <c r="C3882" s="45" t="n">
        <v>0</v>
      </c>
      <c r="D3882" s="45" t="n">
        <v>119.99</v>
      </c>
      <c r="E3882" t="n">
        <v>0</v>
      </c>
      <c r="F3882" t="n">
        <v>29</v>
      </c>
      <c r="G3882" t="n">
        <v>4</v>
      </c>
      <c r="H3882" t="n">
        <v>14</v>
      </c>
    </row>
    <row r="3883">
      <c r="A3883" t="inlineStr">
        <is>
          <t>FIT05883</t>
        </is>
      </c>
      <c r="B3883" s="45" t="n">
        <v>223.2</v>
      </c>
      <c r="C3883" s="45" t="n">
        <v>249.99</v>
      </c>
      <c r="D3883" s="45" t="n">
        <v>249.99</v>
      </c>
      <c r="E3883" t="n">
        <v>1</v>
      </c>
      <c r="F3883" t="n">
        <v>6</v>
      </c>
      <c r="G3883" t="n">
        <v>1</v>
      </c>
      <c r="H3883" t="n">
        <v>5</v>
      </c>
    </row>
    <row r="3884">
      <c r="A3884" t="inlineStr">
        <is>
          <t>FIT05885</t>
        </is>
      </c>
      <c r="B3884" s="45" t="n">
        <v>16.51</v>
      </c>
      <c r="C3884" s="45" t="n">
        <v>15.74</v>
      </c>
      <c r="D3884" s="45" t="n">
        <v>17.99</v>
      </c>
      <c r="E3884" t="n">
        <v>11</v>
      </c>
      <c r="F3884" t="n">
        <v>56</v>
      </c>
      <c r="G3884" t="n">
        <v>0</v>
      </c>
      <c r="H3884" t="n">
        <v>7</v>
      </c>
    </row>
    <row r="3885">
      <c r="A3885" t="inlineStr">
        <is>
          <t>FIT05886</t>
        </is>
      </c>
      <c r="B3885" s="45" t="n">
        <v>29.25</v>
      </c>
      <c r="C3885" s="45" t="n">
        <v>29.99</v>
      </c>
      <c r="D3885" s="45" t="n">
        <v>28.99</v>
      </c>
      <c r="E3885" t="n">
        <v>52</v>
      </c>
      <c r="F3885" t="n">
        <v>53</v>
      </c>
      <c r="G3885" t="n">
        <v>90</v>
      </c>
      <c r="H3885" t="n">
        <v>9</v>
      </c>
    </row>
    <row r="3886">
      <c r="A3886" t="inlineStr">
        <is>
          <t>FIT05887</t>
        </is>
      </c>
      <c r="B3886" s="45" t="n">
        <v>45.64</v>
      </c>
      <c r="C3886" s="45" t="n">
        <v>0</v>
      </c>
      <c r="D3886" s="45" t="n">
        <v>49.99</v>
      </c>
      <c r="E3886" t="n">
        <v>0</v>
      </c>
      <c r="F3886" t="n">
        <v>88</v>
      </c>
      <c r="G3886" t="n">
        <v>0</v>
      </c>
      <c r="H3886" t="n">
        <v>9</v>
      </c>
    </row>
    <row r="3887">
      <c r="A3887" t="inlineStr">
        <is>
          <t>FIT05888</t>
        </is>
      </c>
      <c r="B3887" s="45" t="n">
        <v>47.28</v>
      </c>
      <c r="C3887" s="45" t="n">
        <v>38.99</v>
      </c>
      <c r="D3887" s="45" t="n">
        <v>59.99</v>
      </c>
      <c r="E3887" t="n">
        <v>19</v>
      </c>
      <c r="F3887" t="n">
        <v>23</v>
      </c>
      <c r="G3887" t="n">
        <v>0</v>
      </c>
      <c r="H3887" t="n">
        <v>10</v>
      </c>
    </row>
    <row r="3888">
      <c r="A3888" t="inlineStr">
        <is>
          <t>FJ2457-010-LG</t>
        </is>
      </c>
      <c r="B3888" s="45" t="n">
        <v>19.99</v>
      </c>
      <c r="C3888" s="45" t="n">
        <v>0</v>
      </c>
      <c r="D3888" s="45" t="n">
        <v>19.99</v>
      </c>
      <c r="E3888" t="n">
        <v>0</v>
      </c>
      <c r="F3888" t="n">
        <v>1</v>
      </c>
      <c r="G3888" t="n">
        <v>0</v>
      </c>
      <c r="H3888" t="n">
        <v>1</v>
      </c>
    </row>
    <row r="3889">
      <c r="A3889" t="inlineStr">
        <is>
          <t>FJ2457-010-MD</t>
        </is>
      </c>
      <c r="B3889" s="45" t="n">
        <v>21.49</v>
      </c>
      <c r="C3889" s="45" t="n">
        <v>0</v>
      </c>
      <c r="D3889" s="45" t="n">
        <v>21.49</v>
      </c>
      <c r="E3889" t="n">
        <v>0</v>
      </c>
      <c r="F3889" t="n">
        <v>2</v>
      </c>
      <c r="G3889" t="n">
        <v>0</v>
      </c>
      <c r="H3889" t="n">
        <v>2</v>
      </c>
    </row>
    <row r="3890">
      <c r="A3890" t="inlineStr">
        <is>
          <t>FJ2457-010-SM</t>
        </is>
      </c>
      <c r="B3890" s="45" t="n">
        <v>20.99</v>
      </c>
      <c r="C3890" s="45" t="n">
        <v>20.99</v>
      </c>
      <c r="D3890" s="45" t="n">
        <v>0</v>
      </c>
      <c r="E3890" t="n">
        <v>1</v>
      </c>
      <c r="F3890" t="n">
        <v>0</v>
      </c>
      <c r="G3890" t="n">
        <v>0</v>
      </c>
      <c r="H3890" t="n">
        <v>1</v>
      </c>
    </row>
    <row r="3891">
      <c r="A3891" t="inlineStr">
        <is>
          <t>FJ2457-010-XXL</t>
        </is>
      </c>
      <c r="B3891" s="45" t="n">
        <v>19.99</v>
      </c>
      <c r="C3891" s="45" t="n">
        <v>0</v>
      </c>
      <c r="D3891" s="45" t="n">
        <v>19.99</v>
      </c>
      <c r="E3891" t="n">
        <v>0</v>
      </c>
      <c r="F3891" t="n">
        <v>1</v>
      </c>
      <c r="G3891" t="n">
        <v>0</v>
      </c>
      <c r="H3891" t="n">
        <v>1</v>
      </c>
    </row>
    <row r="3892">
      <c r="A3892" t="inlineStr">
        <is>
          <t>FJ7126-608-10</t>
        </is>
      </c>
      <c r="B3892" s="45" t="n">
        <v>112.66</v>
      </c>
      <c r="C3892" s="45" t="n">
        <v>129.99</v>
      </c>
      <c r="D3892" s="45" t="n">
        <v>103.99</v>
      </c>
      <c r="E3892" t="n">
        <v>1</v>
      </c>
      <c r="F3892" t="n">
        <v>2</v>
      </c>
      <c r="G3892" t="n">
        <v>0</v>
      </c>
      <c r="H3892" t="n">
        <v>3</v>
      </c>
    </row>
    <row r="3893">
      <c r="A3893" t="inlineStr">
        <is>
          <t>FJ7126-608-6</t>
        </is>
      </c>
      <c r="B3893" s="45" t="n">
        <v>129.99</v>
      </c>
      <c r="C3893" s="45" t="n">
        <v>0</v>
      </c>
      <c r="D3893" s="45" t="n">
        <v>129.99</v>
      </c>
      <c r="E3893" t="n">
        <v>0</v>
      </c>
      <c r="F3893" t="n">
        <v>1</v>
      </c>
      <c r="G3893" t="n">
        <v>0</v>
      </c>
      <c r="H3893" t="n">
        <v>1</v>
      </c>
    </row>
    <row r="3894">
      <c r="A3894" t="inlineStr">
        <is>
          <t>FJ7126-608-6.5</t>
        </is>
      </c>
      <c r="B3894" s="45" t="n">
        <v>103.99</v>
      </c>
      <c r="C3894" s="45" t="n">
        <v>0</v>
      </c>
      <c r="D3894" s="45" t="n">
        <v>103.99</v>
      </c>
      <c r="E3894" t="n">
        <v>0</v>
      </c>
      <c r="F3894" t="n">
        <v>3</v>
      </c>
      <c r="G3894" t="n">
        <v>0</v>
      </c>
      <c r="H3894" t="n">
        <v>3</v>
      </c>
    </row>
    <row r="3895">
      <c r="A3895" t="inlineStr">
        <is>
          <t>FJ7126-608-7</t>
        </is>
      </c>
      <c r="B3895" s="45" t="n">
        <v>106.59</v>
      </c>
      <c r="C3895" s="45" t="n">
        <v>103.99</v>
      </c>
      <c r="D3895" s="45" t="n">
        <v>103.99</v>
      </c>
      <c r="E3895" t="n">
        <v>3</v>
      </c>
      <c r="F3895" t="n">
        <v>2</v>
      </c>
      <c r="G3895" t="n">
        <v>0</v>
      </c>
      <c r="H3895" t="n">
        <v>3</v>
      </c>
    </row>
    <row r="3896">
      <c r="A3896" t="inlineStr">
        <is>
          <t>FJ7126-608-7.5</t>
        </is>
      </c>
      <c r="B3896" s="45" t="n">
        <v>116.99</v>
      </c>
      <c r="C3896" s="45" t="n">
        <v>129.99</v>
      </c>
      <c r="D3896" s="45" t="n">
        <v>103.99</v>
      </c>
      <c r="E3896" t="n">
        <v>1</v>
      </c>
      <c r="F3896" t="n">
        <v>1</v>
      </c>
      <c r="G3896" t="n">
        <v>0</v>
      </c>
      <c r="H3896" t="n">
        <v>2</v>
      </c>
    </row>
    <row r="3897">
      <c r="A3897" t="inlineStr">
        <is>
          <t>FJ7126-608-8</t>
        </is>
      </c>
      <c r="B3897" s="45" t="n">
        <v>108.32</v>
      </c>
      <c r="C3897" s="45" t="n">
        <v>129.99</v>
      </c>
      <c r="D3897" s="45" t="n">
        <v>103.99</v>
      </c>
      <c r="E3897" t="n">
        <v>1</v>
      </c>
      <c r="F3897" t="n">
        <v>5</v>
      </c>
      <c r="G3897" t="n">
        <v>0</v>
      </c>
      <c r="H3897" t="n">
        <v>5</v>
      </c>
    </row>
    <row r="3898">
      <c r="A3898" t="inlineStr">
        <is>
          <t>FJ7126-608-8.5</t>
        </is>
      </c>
      <c r="B3898" s="45" t="n">
        <v>116.99</v>
      </c>
      <c r="C3898" s="45" t="n">
        <v>129.99</v>
      </c>
      <c r="D3898" s="45" t="n">
        <v>103.99</v>
      </c>
      <c r="E3898" t="n">
        <v>1</v>
      </c>
      <c r="F3898" t="n">
        <v>1</v>
      </c>
      <c r="G3898" t="n">
        <v>0</v>
      </c>
      <c r="H3898" t="n">
        <v>2</v>
      </c>
    </row>
    <row r="3899">
      <c r="A3899" t="inlineStr">
        <is>
          <t>FJ7126-608-9.5</t>
        </is>
      </c>
      <c r="B3899" s="45" t="n">
        <v>100.74</v>
      </c>
      <c r="C3899" s="45" t="n">
        <v>100.74</v>
      </c>
      <c r="D3899" s="45" t="n">
        <v>103.99</v>
      </c>
      <c r="E3899" t="n">
        <v>3</v>
      </c>
      <c r="F3899" t="n">
        <v>1</v>
      </c>
      <c r="G3899" t="n">
        <v>0</v>
      </c>
      <c r="H3899" t="n">
        <v>3</v>
      </c>
    </row>
    <row r="3900">
      <c r="A3900" t="inlineStr">
        <is>
          <t>FJ9509-002-10</t>
        </is>
      </c>
      <c r="B3900" s="45" t="n">
        <v>76.11</v>
      </c>
      <c r="C3900" s="45" t="n">
        <v>79.73999999999999</v>
      </c>
      <c r="D3900" s="45" t="n">
        <v>76.98999999999999</v>
      </c>
      <c r="E3900" t="n">
        <v>4</v>
      </c>
      <c r="F3900" t="n">
        <v>1</v>
      </c>
      <c r="G3900" t="n">
        <v>0</v>
      </c>
      <c r="H3900" t="n">
        <v>5</v>
      </c>
    </row>
    <row r="3901">
      <c r="A3901" t="inlineStr">
        <is>
          <t>FJ9509-002-10.5</t>
        </is>
      </c>
      <c r="B3901" s="45" t="n">
        <v>87.98999999999999</v>
      </c>
      <c r="C3901" s="45" t="n">
        <v>82.48999999999999</v>
      </c>
      <c r="D3901" s="45" t="n">
        <v>0</v>
      </c>
      <c r="E3901" t="n">
        <v>5</v>
      </c>
      <c r="F3901" t="n">
        <v>0</v>
      </c>
      <c r="G3901" t="n">
        <v>0</v>
      </c>
      <c r="H3901" t="n">
        <v>5</v>
      </c>
    </row>
    <row r="3902">
      <c r="A3902" t="inlineStr">
        <is>
          <t>FJ9509-002-11</t>
        </is>
      </c>
      <c r="B3902" s="45" t="n">
        <v>78.81999999999999</v>
      </c>
      <c r="C3902" s="45" t="n">
        <v>76.98999999999999</v>
      </c>
      <c r="D3902" s="45" t="n">
        <v>0</v>
      </c>
      <c r="E3902" t="n">
        <v>3</v>
      </c>
      <c r="F3902" t="n">
        <v>0</v>
      </c>
      <c r="G3902" t="n">
        <v>0</v>
      </c>
      <c r="H3902" t="n">
        <v>3</v>
      </c>
    </row>
    <row r="3903">
      <c r="A3903" t="inlineStr">
        <is>
          <t>FJ9509-002-11.5</t>
        </is>
      </c>
      <c r="B3903" s="45" t="n">
        <v>79.19</v>
      </c>
      <c r="C3903" s="45" t="n">
        <v>79.73999999999999</v>
      </c>
      <c r="D3903" s="45" t="n">
        <v>76.98999999999999</v>
      </c>
      <c r="E3903" t="n">
        <v>4</v>
      </c>
      <c r="F3903" t="n">
        <v>1</v>
      </c>
      <c r="G3903" t="n">
        <v>0</v>
      </c>
      <c r="H3903" t="n">
        <v>5</v>
      </c>
    </row>
    <row r="3904">
      <c r="A3904" t="inlineStr">
        <is>
          <t>FJ9509-002-12</t>
        </is>
      </c>
      <c r="B3904" s="45" t="n">
        <v>74.7</v>
      </c>
      <c r="C3904" s="45" t="n">
        <v>70.11</v>
      </c>
      <c r="D3904" s="45" t="n">
        <v>76.98999999999999</v>
      </c>
      <c r="E3904" t="n">
        <v>2</v>
      </c>
      <c r="F3904" t="n">
        <v>4</v>
      </c>
      <c r="G3904" t="n">
        <v>0</v>
      </c>
      <c r="H3904" t="n">
        <v>6</v>
      </c>
    </row>
    <row r="3905">
      <c r="A3905" t="inlineStr">
        <is>
          <t>FJ9509-002-12.5</t>
        </is>
      </c>
      <c r="B3905" s="45" t="n">
        <v>76.98999999999999</v>
      </c>
      <c r="C3905" s="45" t="n">
        <v>76.98999999999999</v>
      </c>
      <c r="D3905" s="45" t="n">
        <v>76.98999999999999</v>
      </c>
      <c r="E3905" t="n">
        <v>3</v>
      </c>
      <c r="F3905" t="n">
        <v>2</v>
      </c>
      <c r="G3905" t="n">
        <v>0</v>
      </c>
      <c r="H3905" t="n">
        <v>4</v>
      </c>
    </row>
    <row r="3906">
      <c r="A3906" t="inlineStr">
        <is>
          <t>FJ9509-002-13</t>
        </is>
      </c>
      <c r="B3906" s="45" t="n">
        <v>76.98999999999999</v>
      </c>
      <c r="C3906" s="45" t="n">
        <v>76.98999999999999</v>
      </c>
      <c r="D3906" s="45" t="n">
        <v>76.98999999999999</v>
      </c>
      <c r="E3906" t="n">
        <v>2</v>
      </c>
      <c r="F3906" t="n">
        <v>1</v>
      </c>
      <c r="G3906" t="n">
        <v>0</v>
      </c>
      <c r="H3906" t="n">
        <v>3</v>
      </c>
    </row>
    <row r="3907">
      <c r="A3907" t="inlineStr">
        <is>
          <t>FJ9509-002-8.5</t>
        </is>
      </c>
      <c r="B3907" s="45" t="n">
        <v>82.48999999999999</v>
      </c>
      <c r="C3907" s="45" t="n">
        <v>82.48999999999999</v>
      </c>
      <c r="D3907" s="45" t="n">
        <v>0</v>
      </c>
      <c r="E3907" t="n">
        <v>1</v>
      </c>
      <c r="F3907" t="n">
        <v>0</v>
      </c>
      <c r="G3907" t="n">
        <v>0</v>
      </c>
      <c r="H3907" t="n">
        <v>1</v>
      </c>
    </row>
    <row r="3908">
      <c r="A3908" t="inlineStr">
        <is>
          <t>FJ9509-002-9</t>
        </is>
      </c>
      <c r="B3908" s="45" t="n">
        <v>93.48999999999999</v>
      </c>
      <c r="C3908" s="45" t="n">
        <v>109.99</v>
      </c>
      <c r="D3908" s="45" t="n">
        <v>76.98999999999999</v>
      </c>
      <c r="E3908" t="n">
        <v>1</v>
      </c>
      <c r="F3908" t="n">
        <v>3</v>
      </c>
      <c r="G3908" t="n">
        <v>0</v>
      </c>
      <c r="H3908" t="n">
        <v>4</v>
      </c>
    </row>
    <row r="3909">
      <c r="A3909" t="inlineStr">
        <is>
          <t>FJ9509-002-9.5</t>
        </is>
      </c>
      <c r="B3909" s="45" t="n">
        <v>87.98999999999999</v>
      </c>
      <c r="C3909" s="45" t="n">
        <v>76.98999999999999</v>
      </c>
      <c r="D3909" s="45" t="n">
        <v>109.99</v>
      </c>
      <c r="E3909" t="n">
        <v>2</v>
      </c>
      <c r="F3909" t="n">
        <v>1</v>
      </c>
      <c r="G3909" t="n">
        <v>0</v>
      </c>
      <c r="H3909" t="n">
        <v>3</v>
      </c>
    </row>
    <row r="3910">
      <c r="A3910" t="inlineStr">
        <is>
          <t>FJ9509-300-10</t>
        </is>
      </c>
      <c r="B3910" s="45" t="n">
        <v>70.06</v>
      </c>
      <c r="C3910" s="45" t="n">
        <v>76.98999999999999</v>
      </c>
      <c r="D3910" s="45" t="n">
        <v>0</v>
      </c>
      <c r="E3910" t="n">
        <v>5</v>
      </c>
      <c r="F3910" t="n">
        <v>0</v>
      </c>
      <c r="G3910" t="n">
        <v>0</v>
      </c>
      <c r="H3910" t="n">
        <v>5</v>
      </c>
    </row>
    <row r="3911">
      <c r="A3911" t="inlineStr">
        <is>
          <t>FJ9509-300-10.5</t>
        </is>
      </c>
      <c r="B3911" s="45" t="n">
        <v>65.44</v>
      </c>
      <c r="C3911" s="45" t="n">
        <v>67.36</v>
      </c>
      <c r="D3911" s="45" t="n">
        <v>0</v>
      </c>
      <c r="E3911" t="n">
        <v>5</v>
      </c>
      <c r="F3911" t="n">
        <v>0</v>
      </c>
      <c r="G3911" t="n">
        <v>0</v>
      </c>
      <c r="H3911" t="n">
        <v>4</v>
      </c>
    </row>
    <row r="3912">
      <c r="A3912" t="inlineStr">
        <is>
          <t>FJ9509-300-11</t>
        </is>
      </c>
      <c r="B3912" s="45" t="n">
        <v>79.73999999999999</v>
      </c>
      <c r="C3912" s="45" t="n">
        <v>79.73999999999999</v>
      </c>
      <c r="D3912" s="45" t="n">
        <v>0</v>
      </c>
      <c r="E3912" t="n">
        <v>4</v>
      </c>
      <c r="F3912" t="n">
        <v>0</v>
      </c>
      <c r="G3912" t="n">
        <v>0</v>
      </c>
      <c r="H3912" t="n">
        <v>4</v>
      </c>
    </row>
    <row r="3913">
      <c r="A3913" t="inlineStr">
        <is>
          <t>FJ9509-300-11.5</t>
        </is>
      </c>
      <c r="B3913" s="45" t="n">
        <v>67.36</v>
      </c>
      <c r="C3913" s="45" t="n">
        <v>67.36</v>
      </c>
      <c r="D3913" s="45" t="n">
        <v>76.98999999999999</v>
      </c>
      <c r="E3913" t="n">
        <v>5</v>
      </c>
      <c r="F3913" t="n">
        <v>1</v>
      </c>
      <c r="G3913" t="n">
        <v>0</v>
      </c>
      <c r="H3913" t="n">
        <v>5</v>
      </c>
    </row>
    <row r="3914">
      <c r="A3914" t="inlineStr">
        <is>
          <t>FJ9509-300-12</t>
        </is>
      </c>
      <c r="B3914" s="45" t="n">
        <v>82.86</v>
      </c>
      <c r="C3914" s="45" t="n">
        <v>69.29000000000001</v>
      </c>
      <c r="D3914" s="45" t="n">
        <v>109.99</v>
      </c>
      <c r="E3914" t="n">
        <v>2</v>
      </c>
      <c r="F3914" t="n">
        <v>1</v>
      </c>
      <c r="G3914" t="n">
        <v>0</v>
      </c>
      <c r="H3914" t="n">
        <v>3</v>
      </c>
    </row>
    <row r="3915">
      <c r="A3915" t="inlineStr">
        <is>
          <t>FJ9509-300-12.5</t>
        </is>
      </c>
      <c r="B3915" s="45" t="n">
        <v>76.98999999999999</v>
      </c>
      <c r="C3915" s="45" t="n">
        <v>76.98999999999999</v>
      </c>
      <c r="D3915" s="45" t="n">
        <v>0</v>
      </c>
      <c r="E3915" t="n">
        <v>2</v>
      </c>
      <c r="F3915" t="n">
        <v>0</v>
      </c>
      <c r="G3915" t="n">
        <v>0</v>
      </c>
      <c r="H3915" t="n">
        <v>2</v>
      </c>
    </row>
    <row r="3916">
      <c r="A3916" t="inlineStr">
        <is>
          <t>FJ9509-300-13</t>
        </is>
      </c>
      <c r="B3916" s="45" t="n">
        <v>76.98999999999999</v>
      </c>
      <c r="C3916" s="45" t="n">
        <v>76.98999999999999</v>
      </c>
      <c r="D3916" s="45" t="n">
        <v>76.98999999999999</v>
      </c>
      <c r="E3916" t="n">
        <v>2</v>
      </c>
      <c r="F3916" t="n">
        <v>1</v>
      </c>
      <c r="G3916" t="n">
        <v>0</v>
      </c>
      <c r="H3916" t="n">
        <v>2</v>
      </c>
    </row>
    <row r="3917">
      <c r="A3917" t="inlineStr">
        <is>
          <t>FJ9509-300-8</t>
        </is>
      </c>
      <c r="B3917" s="45" t="n">
        <v>65.44</v>
      </c>
      <c r="C3917" s="45" t="n">
        <v>65.44</v>
      </c>
      <c r="D3917" s="45" t="n">
        <v>0</v>
      </c>
      <c r="E3917" t="n">
        <v>1</v>
      </c>
      <c r="F3917" t="n">
        <v>0</v>
      </c>
      <c r="G3917" t="n">
        <v>0</v>
      </c>
      <c r="H3917" t="n">
        <v>1</v>
      </c>
    </row>
    <row r="3918">
      <c r="A3918" t="inlineStr">
        <is>
          <t>FJ9509-300-9</t>
        </is>
      </c>
      <c r="B3918" s="45" t="n">
        <v>68.28</v>
      </c>
      <c r="C3918" s="45" t="n">
        <v>76.98999999999999</v>
      </c>
      <c r="D3918" s="45" t="n">
        <v>0</v>
      </c>
      <c r="E3918" t="n">
        <v>6</v>
      </c>
      <c r="F3918" t="n">
        <v>0</v>
      </c>
      <c r="G3918" t="n">
        <v>0</v>
      </c>
      <c r="H3918" t="n">
        <v>4</v>
      </c>
    </row>
    <row r="3919">
      <c r="A3919" t="inlineStr">
        <is>
          <t>FJ9509-300-9.5</t>
        </is>
      </c>
      <c r="B3919" s="45" t="n">
        <v>86.62</v>
      </c>
      <c r="C3919" s="45" t="n">
        <v>82.48999999999999</v>
      </c>
      <c r="D3919" s="45" t="n">
        <v>76.98999999999999</v>
      </c>
      <c r="E3919" t="n">
        <v>5</v>
      </c>
      <c r="F3919" t="n">
        <v>1</v>
      </c>
      <c r="G3919" t="n">
        <v>0</v>
      </c>
      <c r="H3919" t="n">
        <v>6</v>
      </c>
    </row>
    <row r="3920">
      <c r="A3920" t="inlineStr">
        <is>
          <t>FJ9509-600-41</t>
        </is>
      </c>
      <c r="B3920" s="45" t="n">
        <v>76.98999999999999</v>
      </c>
      <c r="C3920" s="45" t="n">
        <v>76.98999999999999</v>
      </c>
      <c r="D3920" s="45" t="n">
        <v>0</v>
      </c>
      <c r="E3920" t="n">
        <v>2</v>
      </c>
      <c r="F3920" t="n">
        <v>0</v>
      </c>
      <c r="G3920" t="n">
        <v>0</v>
      </c>
      <c r="H3920" t="n">
        <v>2</v>
      </c>
    </row>
    <row r="3921">
      <c r="A3921" t="inlineStr">
        <is>
          <t>FJ9509-600-42</t>
        </is>
      </c>
      <c r="B3921" s="45" t="n">
        <v>76.98999999999999</v>
      </c>
      <c r="C3921" s="45" t="n">
        <v>76.98999999999999</v>
      </c>
      <c r="D3921" s="45" t="n">
        <v>0</v>
      </c>
      <c r="E3921" t="n">
        <v>2</v>
      </c>
      <c r="F3921" t="n">
        <v>0</v>
      </c>
      <c r="G3921" t="n">
        <v>0</v>
      </c>
      <c r="H3921" t="n">
        <v>2</v>
      </c>
    </row>
    <row r="3922">
      <c r="A3922" t="inlineStr">
        <is>
          <t>FJ9509-600-42.5</t>
        </is>
      </c>
      <c r="B3922" s="45" t="n">
        <v>71.59999999999999</v>
      </c>
      <c r="C3922" s="45" t="n">
        <v>76.98999999999999</v>
      </c>
      <c r="D3922" s="45" t="n">
        <v>0</v>
      </c>
      <c r="E3922" t="n">
        <v>5</v>
      </c>
      <c r="F3922" t="n">
        <v>0</v>
      </c>
      <c r="G3922" t="n">
        <v>0</v>
      </c>
      <c r="H3922" t="n">
        <v>5</v>
      </c>
    </row>
    <row r="3923">
      <c r="A3923" t="inlineStr">
        <is>
          <t>FJ9509-600-43</t>
        </is>
      </c>
      <c r="B3923" s="45" t="n">
        <v>80.66</v>
      </c>
      <c r="C3923" s="45" t="n">
        <v>82.48999999999999</v>
      </c>
      <c r="D3923" s="45" t="n">
        <v>0</v>
      </c>
      <c r="E3923" t="n">
        <v>3</v>
      </c>
      <c r="F3923" t="n">
        <v>0</v>
      </c>
      <c r="G3923" t="n">
        <v>0</v>
      </c>
      <c r="H3923" t="n">
        <v>3</v>
      </c>
    </row>
    <row r="3924">
      <c r="A3924" t="inlineStr">
        <is>
          <t>FJ9509-600-44</t>
        </is>
      </c>
      <c r="B3924" s="45" t="n">
        <v>80.45999999999999</v>
      </c>
      <c r="C3924" s="45" t="n">
        <v>76.98999999999999</v>
      </c>
      <c r="D3924" s="45" t="n">
        <v>109.99</v>
      </c>
      <c r="E3924" t="n">
        <v>3</v>
      </c>
      <c r="F3924" t="n">
        <v>1</v>
      </c>
      <c r="G3924" t="n">
        <v>0</v>
      </c>
      <c r="H3924" t="n">
        <v>4</v>
      </c>
    </row>
    <row r="3925">
      <c r="A3925" t="inlineStr">
        <is>
          <t>FJ9509-600-44.5</t>
        </is>
      </c>
      <c r="B3925" s="45" t="n">
        <v>76.98999999999999</v>
      </c>
      <c r="C3925" s="45" t="n">
        <v>76.98999999999999</v>
      </c>
      <c r="D3925" s="45" t="n">
        <v>0</v>
      </c>
      <c r="E3925" t="n">
        <v>4</v>
      </c>
      <c r="F3925" t="n">
        <v>0</v>
      </c>
      <c r="G3925" t="n">
        <v>0</v>
      </c>
      <c r="H3925" t="n">
        <v>3</v>
      </c>
    </row>
    <row r="3926">
      <c r="A3926" t="inlineStr">
        <is>
          <t>FJ9509-600-45</t>
        </is>
      </c>
      <c r="B3926" s="45" t="n">
        <v>76.98999999999999</v>
      </c>
      <c r="C3926" s="45" t="n">
        <v>76.98999999999999</v>
      </c>
      <c r="D3926" s="45" t="n">
        <v>0</v>
      </c>
      <c r="E3926" t="n">
        <v>4</v>
      </c>
      <c r="F3926" t="n">
        <v>0</v>
      </c>
      <c r="G3926" t="n">
        <v>0</v>
      </c>
      <c r="H3926" t="n">
        <v>4</v>
      </c>
    </row>
    <row r="3927">
      <c r="A3927" t="inlineStr">
        <is>
          <t>FJ9509-600-45.5</t>
        </is>
      </c>
      <c r="B3927" s="45" t="n">
        <v>76.98999999999999</v>
      </c>
      <c r="C3927" s="45" t="n">
        <v>76.98999999999999</v>
      </c>
      <c r="D3927" s="45" t="n">
        <v>0</v>
      </c>
      <c r="E3927" t="n">
        <v>3</v>
      </c>
      <c r="F3927" t="n">
        <v>0</v>
      </c>
      <c r="G3927" t="n">
        <v>0</v>
      </c>
      <c r="H3927" t="n">
        <v>3</v>
      </c>
    </row>
    <row r="3928">
      <c r="A3928" t="inlineStr">
        <is>
          <t>FJ9509-600-46</t>
        </is>
      </c>
      <c r="B3928" s="45" t="n">
        <v>80.43000000000001</v>
      </c>
      <c r="C3928" s="45" t="n">
        <v>76.98999999999999</v>
      </c>
      <c r="D3928" s="45" t="n">
        <v>0</v>
      </c>
      <c r="E3928" t="n">
        <v>4</v>
      </c>
      <c r="F3928" t="n">
        <v>0</v>
      </c>
      <c r="G3928" t="n">
        <v>0</v>
      </c>
      <c r="H3928" t="n">
        <v>4</v>
      </c>
    </row>
    <row r="3929">
      <c r="A3929" t="inlineStr">
        <is>
          <t>FJ9509-600-47</t>
        </is>
      </c>
      <c r="B3929" s="45" t="n">
        <v>85.23999999999999</v>
      </c>
      <c r="C3929" s="45" t="n">
        <v>76.98999999999999</v>
      </c>
      <c r="D3929" s="45" t="n">
        <v>0</v>
      </c>
      <c r="E3929" t="n">
        <v>4</v>
      </c>
      <c r="F3929" t="n">
        <v>0</v>
      </c>
      <c r="G3929" t="n">
        <v>0</v>
      </c>
      <c r="H3929" t="n">
        <v>4</v>
      </c>
    </row>
    <row r="3930">
      <c r="A3930" t="inlineStr">
        <is>
          <t>FJ9509-600-47.5</t>
        </is>
      </c>
      <c r="B3930" s="45" t="n">
        <v>84.14</v>
      </c>
      <c r="C3930" s="45" t="n">
        <v>76.98999999999999</v>
      </c>
      <c r="D3930" s="45" t="n">
        <v>0</v>
      </c>
      <c r="E3930" t="n">
        <v>3</v>
      </c>
      <c r="F3930" t="n">
        <v>0</v>
      </c>
      <c r="G3930" t="n">
        <v>0</v>
      </c>
      <c r="H3930" t="n">
        <v>3</v>
      </c>
    </row>
    <row r="3931">
      <c r="A3931" t="inlineStr">
        <is>
          <t>FJ9510-200-7</t>
        </is>
      </c>
      <c r="B3931" s="45" t="n">
        <v>73.98999999999999</v>
      </c>
      <c r="C3931" s="45" t="n">
        <v>73.98999999999999</v>
      </c>
      <c r="D3931" s="45" t="n">
        <v>87.98999999999999</v>
      </c>
      <c r="E3931" t="n">
        <v>3</v>
      </c>
      <c r="F3931" t="n">
        <v>1</v>
      </c>
      <c r="G3931" t="n">
        <v>0</v>
      </c>
      <c r="H3931" t="n">
        <v>3</v>
      </c>
    </row>
    <row r="3932">
      <c r="A3932" t="inlineStr">
        <is>
          <t>FJ9510-200-7.5</t>
        </is>
      </c>
      <c r="B3932" s="45" t="n">
        <v>77.56</v>
      </c>
      <c r="C3932" s="45" t="n">
        <v>85.23999999999999</v>
      </c>
      <c r="D3932" s="45" t="n">
        <v>87.98999999999999</v>
      </c>
      <c r="E3932" t="n">
        <v>6</v>
      </c>
      <c r="F3932" t="n">
        <v>1</v>
      </c>
      <c r="G3932" t="n">
        <v>0</v>
      </c>
      <c r="H3932" t="n">
        <v>4</v>
      </c>
    </row>
    <row r="3933">
      <c r="A3933" t="inlineStr">
        <is>
          <t>FJ9510-200-8</t>
        </is>
      </c>
      <c r="B3933" s="45" t="n">
        <v>87.98999999999999</v>
      </c>
      <c r="C3933" s="45" t="n">
        <v>87.98999999999999</v>
      </c>
      <c r="D3933" s="45" t="n">
        <v>0</v>
      </c>
      <c r="E3933" t="n">
        <v>2</v>
      </c>
      <c r="F3933" t="n">
        <v>0</v>
      </c>
      <c r="G3933" t="n">
        <v>0</v>
      </c>
      <c r="H3933" t="n">
        <v>2</v>
      </c>
    </row>
    <row r="3934">
      <c r="A3934" t="inlineStr">
        <is>
          <t>FJ9510-200-8.5</t>
        </is>
      </c>
      <c r="B3934" s="45" t="n">
        <v>78.81</v>
      </c>
      <c r="C3934" s="45" t="n">
        <v>82.45</v>
      </c>
      <c r="D3934" s="45" t="n">
        <v>0</v>
      </c>
      <c r="E3934" t="n">
        <v>3</v>
      </c>
      <c r="F3934" t="n">
        <v>0</v>
      </c>
      <c r="G3934" t="n">
        <v>0</v>
      </c>
      <c r="H3934" t="n">
        <v>3</v>
      </c>
    </row>
    <row r="3935">
      <c r="A3935" t="inlineStr">
        <is>
          <t>FJ9510-200-9</t>
        </is>
      </c>
      <c r="B3935" s="45" t="n">
        <v>76.81999999999999</v>
      </c>
      <c r="C3935" s="45" t="n">
        <v>71.23999999999999</v>
      </c>
      <c r="D3935" s="45" t="n">
        <v>87.98999999999999</v>
      </c>
      <c r="E3935" t="n">
        <v>2</v>
      </c>
      <c r="F3935" t="n">
        <v>1</v>
      </c>
      <c r="G3935" t="n">
        <v>0</v>
      </c>
      <c r="H3935" t="n">
        <v>3</v>
      </c>
    </row>
    <row r="3936">
      <c r="A3936" t="inlineStr">
        <is>
          <t>FJ9510-200-9.5</t>
        </is>
      </c>
      <c r="B3936" s="45" t="n">
        <v>87.98999999999999</v>
      </c>
      <c r="C3936" s="45" t="n">
        <v>87.98999999999999</v>
      </c>
      <c r="D3936" s="45" t="n">
        <v>0</v>
      </c>
      <c r="E3936" t="n">
        <v>1</v>
      </c>
      <c r="F3936" t="n">
        <v>0</v>
      </c>
      <c r="G3936" t="n">
        <v>0</v>
      </c>
      <c r="H3936" t="n">
        <v>1</v>
      </c>
    </row>
    <row r="3937">
      <c r="A3937" t="inlineStr">
        <is>
          <t>FLSC-BLK-MD</t>
        </is>
      </c>
      <c r="B3937" s="45" t="n">
        <v>40.41</v>
      </c>
      <c r="C3937" s="45" t="n">
        <v>36.61</v>
      </c>
      <c r="D3937" s="45" t="n">
        <v>34.99</v>
      </c>
      <c r="E3937" t="n">
        <v>50</v>
      </c>
      <c r="F3937" t="n">
        <v>63</v>
      </c>
      <c r="G3937" t="n">
        <v>0</v>
      </c>
      <c r="H3937" t="n">
        <v>27</v>
      </c>
    </row>
    <row r="3938">
      <c r="A3938" t="inlineStr">
        <is>
          <t>FLSC-BLK-SM</t>
        </is>
      </c>
      <c r="B3938" s="45" t="n">
        <v>39.76</v>
      </c>
      <c r="C3938" s="45" t="n">
        <v>34.99</v>
      </c>
      <c r="D3938" s="45" t="n">
        <v>34.99</v>
      </c>
      <c r="E3938" t="n">
        <v>63</v>
      </c>
      <c r="F3938" t="n">
        <v>71</v>
      </c>
      <c r="G3938" t="n">
        <v>0</v>
      </c>
      <c r="H3938" t="n">
        <v>38</v>
      </c>
    </row>
    <row r="3939">
      <c r="A3939" t="inlineStr">
        <is>
          <t>FLSC-BLK-XS</t>
        </is>
      </c>
      <c r="B3939" s="45" t="n">
        <v>38</v>
      </c>
      <c r="C3939" s="45" t="n">
        <v>34.99</v>
      </c>
      <c r="D3939" s="45" t="n">
        <v>36.49</v>
      </c>
      <c r="E3939" t="n">
        <v>30</v>
      </c>
      <c r="F3939" t="n">
        <v>20</v>
      </c>
      <c r="G3939" t="n">
        <v>0</v>
      </c>
      <c r="H3939" t="n">
        <v>17</v>
      </c>
    </row>
    <row r="3940">
      <c r="A3940" t="inlineStr">
        <is>
          <t>FLSC-COR-MD</t>
        </is>
      </c>
      <c r="B3940" s="45" t="n">
        <v>39.29</v>
      </c>
      <c r="C3940" s="45" t="n">
        <v>34</v>
      </c>
      <c r="D3940" s="45" t="n">
        <v>37.99</v>
      </c>
      <c r="E3940" t="n">
        <v>16</v>
      </c>
      <c r="F3940" t="n">
        <v>40</v>
      </c>
      <c r="G3940" t="n">
        <v>0</v>
      </c>
      <c r="H3940" t="n">
        <v>19</v>
      </c>
    </row>
    <row r="3941">
      <c r="A3941" t="inlineStr">
        <is>
          <t>FLSC-COR-SM</t>
        </is>
      </c>
      <c r="B3941" s="45" t="n">
        <v>47.93</v>
      </c>
      <c r="C3941" s="45" t="n">
        <v>38.12</v>
      </c>
      <c r="D3941" s="45" t="n">
        <v>37.99</v>
      </c>
      <c r="E3941" t="n">
        <v>10</v>
      </c>
      <c r="F3941" t="n">
        <v>25</v>
      </c>
      <c r="G3941" t="n">
        <v>0</v>
      </c>
      <c r="H3941" t="n">
        <v>12</v>
      </c>
    </row>
    <row r="3942">
      <c r="A3942" t="inlineStr">
        <is>
          <t>FLSC-COR-XS</t>
        </is>
      </c>
      <c r="B3942" s="45" t="n">
        <v>40.57</v>
      </c>
      <c r="C3942" s="45" t="n">
        <v>37.97</v>
      </c>
      <c r="D3942" s="45" t="n">
        <v>36.49</v>
      </c>
      <c r="E3942" t="n">
        <v>18</v>
      </c>
      <c r="F3942" t="n">
        <v>20</v>
      </c>
      <c r="G3942" t="n">
        <v>0</v>
      </c>
      <c r="H3942" t="n">
        <v>13</v>
      </c>
    </row>
    <row r="3943">
      <c r="A3943" t="inlineStr">
        <is>
          <t>FLSL-BLK-MD</t>
        </is>
      </c>
      <c r="B3943" s="45" t="n">
        <v>37.98</v>
      </c>
      <c r="C3943" s="45" t="n">
        <v>34.19</v>
      </c>
      <c r="D3943" s="45" t="n">
        <v>35.49</v>
      </c>
      <c r="E3943" t="n">
        <v>21</v>
      </c>
      <c r="F3943" t="n">
        <v>27</v>
      </c>
      <c r="G3943" t="n">
        <v>0</v>
      </c>
      <c r="H3943" t="n">
        <v>16</v>
      </c>
    </row>
    <row r="3944">
      <c r="A3944" t="inlineStr">
        <is>
          <t>FLSL-BLK-SM</t>
        </is>
      </c>
      <c r="B3944" s="45" t="n">
        <v>37.07</v>
      </c>
      <c r="C3944" s="45" t="n">
        <v>34.99</v>
      </c>
      <c r="D3944" s="45" t="n">
        <v>34.99</v>
      </c>
      <c r="E3944" t="n">
        <v>52</v>
      </c>
      <c r="F3944" t="n">
        <v>24</v>
      </c>
      <c r="G3944" t="n">
        <v>0</v>
      </c>
      <c r="H3944" t="n">
        <v>31</v>
      </c>
    </row>
    <row r="3945">
      <c r="A3945" t="inlineStr">
        <is>
          <t>FLSL-BLK-XS</t>
        </is>
      </c>
      <c r="B3945" s="45" t="n">
        <v>39.05</v>
      </c>
      <c r="C3945" s="45" t="n">
        <v>34.99</v>
      </c>
      <c r="D3945" s="45" t="n">
        <v>43</v>
      </c>
      <c r="E3945" t="n">
        <v>15</v>
      </c>
      <c r="F3945" t="n">
        <v>10</v>
      </c>
      <c r="G3945" t="n">
        <v>0</v>
      </c>
      <c r="H3945" t="n">
        <v>13</v>
      </c>
    </row>
    <row r="3946">
      <c r="A3946" t="inlineStr">
        <is>
          <t>FLSS-BLK-36</t>
        </is>
      </c>
      <c r="B3946" s="45" t="n">
        <v>41.99</v>
      </c>
      <c r="C3946" s="45" t="n">
        <v>0</v>
      </c>
      <c r="D3946" s="45" t="n">
        <v>41.99</v>
      </c>
      <c r="E3946" t="n">
        <v>0</v>
      </c>
      <c r="F3946" t="n">
        <v>2</v>
      </c>
      <c r="G3946" t="n">
        <v>0</v>
      </c>
      <c r="H3946" t="n">
        <v>2</v>
      </c>
    </row>
    <row r="3947">
      <c r="A3947" t="inlineStr">
        <is>
          <t>FLSS-BLK-40</t>
        </is>
      </c>
      <c r="B3947" s="45" t="n">
        <v>41.99</v>
      </c>
      <c r="C3947" s="45" t="n">
        <v>0</v>
      </c>
      <c r="D3947" s="45" t="n">
        <v>41.99</v>
      </c>
      <c r="E3947" t="n">
        <v>0</v>
      </c>
      <c r="F3947" t="n">
        <v>2</v>
      </c>
      <c r="G3947" t="n">
        <v>0</v>
      </c>
      <c r="H3947" t="n">
        <v>2</v>
      </c>
    </row>
    <row r="3948">
      <c r="A3948" t="inlineStr">
        <is>
          <t>FMBA-BLK-OSFA</t>
        </is>
      </c>
      <c r="B3948" s="45" t="n">
        <v>1.8</v>
      </c>
      <c r="C3948" s="45" t="n">
        <v>0</v>
      </c>
      <c r="D3948" s="45" t="n">
        <v>1.8</v>
      </c>
      <c r="E3948" t="n">
        <v>0</v>
      </c>
      <c r="F3948" t="n">
        <v>5</v>
      </c>
      <c r="G3948" t="n">
        <v>0</v>
      </c>
      <c r="H3948" t="n">
        <v>3</v>
      </c>
    </row>
    <row r="3949">
      <c r="A3949" t="inlineStr">
        <is>
          <t>FMRW-RED-OSFA</t>
        </is>
      </c>
      <c r="B3949" s="45" t="n">
        <v>1.8</v>
      </c>
      <c r="C3949" s="45" t="n">
        <v>0</v>
      </c>
      <c r="D3949" s="45" t="n">
        <v>1.8</v>
      </c>
      <c r="E3949" t="n">
        <v>0</v>
      </c>
      <c r="F3949" t="n">
        <v>1</v>
      </c>
      <c r="G3949" t="n">
        <v>0</v>
      </c>
      <c r="H3949" t="n">
        <v>1</v>
      </c>
    </row>
    <row r="3950">
      <c r="A3950" t="inlineStr">
        <is>
          <t>FMVN-BLK-OSFA</t>
        </is>
      </c>
      <c r="B3950" s="45" t="n">
        <v>1.8</v>
      </c>
      <c r="C3950" s="45" t="n">
        <v>0</v>
      </c>
      <c r="D3950" s="45" t="n">
        <v>1.8</v>
      </c>
      <c r="E3950" t="n">
        <v>0</v>
      </c>
      <c r="F3950" t="n">
        <v>1</v>
      </c>
      <c r="G3950" t="n">
        <v>0</v>
      </c>
      <c r="H3950" t="n">
        <v>1</v>
      </c>
    </row>
    <row r="3951">
      <c r="A3951" t="inlineStr">
        <is>
          <t>FN0837-325-SM</t>
        </is>
      </c>
      <c r="B3951" s="45" t="n">
        <v>17.99</v>
      </c>
      <c r="C3951" s="45" t="n">
        <v>0</v>
      </c>
      <c r="D3951" s="45" t="n">
        <v>17.99</v>
      </c>
      <c r="E3951" t="n">
        <v>0</v>
      </c>
      <c r="F3951" t="n">
        <v>1</v>
      </c>
      <c r="G3951" t="n">
        <v>0</v>
      </c>
      <c r="H3951" t="n">
        <v>1</v>
      </c>
    </row>
    <row r="3952">
      <c r="A3952" t="inlineStr">
        <is>
          <t>FN0837-325-XXL</t>
        </is>
      </c>
      <c r="B3952" s="45" t="n">
        <v>17.99</v>
      </c>
      <c r="C3952" s="45" t="n">
        <v>17.99</v>
      </c>
      <c r="D3952" s="45" t="n">
        <v>0</v>
      </c>
      <c r="E3952" t="n">
        <v>1</v>
      </c>
      <c r="F3952" t="n">
        <v>0</v>
      </c>
      <c r="G3952" t="n">
        <v>0</v>
      </c>
      <c r="H3952" t="n">
        <v>1</v>
      </c>
    </row>
    <row r="3953">
      <c r="A3953" t="inlineStr">
        <is>
          <t>FN3226-010-LG</t>
        </is>
      </c>
      <c r="B3953" s="45" t="n">
        <v>49.99</v>
      </c>
      <c r="C3953" s="45" t="n">
        <v>49.99</v>
      </c>
      <c r="D3953" s="45" t="n">
        <v>0</v>
      </c>
      <c r="E3953" t="n">
        <v>1</v>
      </c>
      <c r="F3953" t="n">
        <v>0</v>
      </c>
      <c r="G3953" t="n">
        <v>0</v>
      </c>
      <c r="H3953" t="n">
        <v>1</v>
      </c>
    </row>
    <row r="3954">
      <c r="A3954" t="inlineStr">
        <is>
          <t>FN3226-010-MD</t>
        </is>
      </c>
      <c r="B3954" s="45" t="n">
        <v>49.99</v>
      </c>
      <c r="C3954" s="45" t="n">
        <v>0</v>
      </c>
      <c r="D3954" s="45" t="n">
        <v>49.99</v>
      </c>
      <c r="E3954" t="n">
        <v>0</v>
      </c>
      <c r="F3954" t="n">
        <v>2</v>
      </c>
      <c r="G3954" t="n">
        <v>0</v>
      </c>
      <c r="H3954" t="n">
        <v>2</v>
      </c>
    </row>
    <row r="3955">
      <c r="A3955" t="inlineStr">
        <is>
          <t>FN3226-010-XS</t>
        </is>
      </c>
      <c r="B3955" s="45" t="n">
        <v>49.99</v>
      </c>
      <c r="C3955" s="45" t="n">
        <v>0</v>
      </c>
      <c r="D3955" s="45" t="n">
        <v>49.99</v>
      </c>
      <c r="E3955" t="n">
        <v>0</v>
      </c>
      <c r="F3955" t="n">
        <v>1</v>
      </c>
      <c r="G3955" t="n">
        <v>0</v>
      </c>
      <c r="H3955" t="n">
        <v>1</v>
      </c>
    </row>
    <row r="3956">
      <c r="A3956" t="inlineStr">
        <is>
          <t>FN3226-338-LG</t>
        </is>
      </c>
      <c r="B3956" s="45" t="n">
        <v>44.99</v>
      </c>
      <c r="C3956" s="45" t="n">
        <v>44.99</v>
      </c>
      <c r="D3956" s="45" t="n">
        <v>0</v>
      </c>
      <c r="E3956" t="n">
        <v>2</v>
      </c>
      <c r="F3956" t="n">
        <v>0</v>
      </c>
      <c r="G3956" t="n">
        <v>0</v>
      </c>
      <c r="H3956" t="n">
        <v>2</v>
      </c>
    </row>
    <row r="3957">
      <c r="A3957" t="inlineStr">
        <is>
          <t>FN3226-338-MD</t>
        </is>
      </c>
      <c r="B3957" s="45" t="n">
        <v>44.99</v>
      </c>
      <c r="C3957" s="45" t="n">
        <v>39.99</v>
      </c>
      <c r="D3957" s="45" t="n">
        <v>49.99</v>
      </c>
      <c r="E3957" t="n">
        <v>3</v>
      </c>
      <c r="F3957" t="n">
        <v>3</v>
      </c>
      <c r="G3957" t="n">
        <v>0</v>
      </c>
      <c r="H3957" t="n">
        <v>6</v>
      </c>
    </row>
    <row r="3958">
      <c r="A3958" t="inlineStr">
        <is>
          <t>FN3226-338-SM</t>
        </is>
      </c>
      <c r="B3958" s="45" t="n">
        <v>45.7</v>
      </c>
      <c r="C3958" s="45" t="n">
        <v>49.99</v>
      </c>
      <c r="D3958" s="45" t="n">
        <v>39.99</v>
      </c>
      <c r="E3958" t="n">
        <v>4</v>
      </c>
      <c r="F3958" t="n">
        <v>3</v>
      </c>
      <c r="G3958" t="n">
        <v>0</v>
      </c>
      <c r="H3958" t="n">
        <v>6</v>
      </c>
    </row>
    <row r="3959">
      <c r="A3959" t="inlineStr">
        <is>
          <t>FN3226-338-XS</t>
        </is>
      </c>
      <c r="B3959" s="45" t="n">
        <v>44.63</v>
      </c>
      <c r="C3959" s="45" t="n">
        <v>39.99</v>
      </c>
      <c r="D3959" s="45" t="n">
        <v>49.99</v>
      </c>
      <c r="E3959" t="n">
        <v>4</v>
      </c>
      <c r="F3959" t="n">
        <v>3</v>
      </c>
      <c r="G3959" t="n">
        <v>0</v>
      </c>
      <c r="H3959" t="n">
        <v>6</v>
      </c>
    </row>
    <row r="3960">
      <c r="A3960" t="inlineStr">
        <is>
          <t>FN3988-010-LG</t>
        </is>
      </c>
      <c r="B3960" s="45" t="n">
        <v>21.32</v>
      </c>
      <c r="C3960" s="45" t="n">
        <v>21.49</v>
      </c>
      <c r="D3960" s="45" t="n">
        <v>0</v>
      </c>
      <c r="E3960" t="n">
        <v>3</v>
      </c>
      <c r="F3960" t="n">
        <v>0</v>
      </c>
      <c r="G3960" t="n">
        <v>0</v>
      </c>
      <c r="H3960" t="n">
        <v>2</v>
      </c>
    </row>
    <row r="3961">
      <c r="A3961" t="inlineStr">
        <is>
          <t>FN3988-010-MD</t>
        </is>
      </c>
      <c r="B3961" s="45" t="n">
        <v>25.99</v>
      </c>
      <c r="C3961" s="45" t="n">
        <v>25.99</v>
      </c>
      <c r="D3961" s="45" t="n">
        <v>0</v>
      </c>
      <c r="E3961" t="n">
        <v>1</v>
      </c>
      <c r="F3961" t="n">
        <v>0</v>
      </c>
      <c r="G3961" t="n">
        <v>0</v>
      </c>
      <c r="H3961" t="n">
        <v>1</v>
      </c>
    </row>
    <row r="3962">
      <c r="A3962" t="inlineStr">
        <is>
          <t>FN3988-010-SM</t>
        </is>
      </c>
      <c r="B3962" s="45" t="n">
        <v>20.99</v>
      </c>
      <c r="C3962" s="45" t="n">
        <v>20.99</v>
      </c>
      <c r="D3962" s="45" t="n">
        <v>0</v>
      </c>
      <c r="E3962" t="n">
        <v>2</v>
      </c>
      <c r="F3962" t="n">
        <v>0</v>
      </c>
      <c r="G3962" t="n">
        <v>0</v>
      </c>
      <c r="H3962" t="n">
        <v>1</v>
      </c>
    </row>
    <row r="3963">
      <c r="A3963" t="inlineStr">
        <is>
          <t>FN3988-010-XXL</t>
        </is>
      </c>
      <c r="B3963" s="45" t="n">
        <v>29.99</v>
      </c>
      <c r="C3963" s="45" t="n">
        <v>0</v>
      </c>
      <c r="D3963" s="45" t="n">
        <v>29.99</v>
      </c>
      <c r="E3963" t="n">
        <v>0</v>
      </c>
      <c r="F3963" t="n">
        <v>2</v>
      </c>
      <c r="G3963" t="n">
        <v>0</v>
      </c>
      <c r="H3963" t="n">
        <v>1</v>
      </c>
    </row>
    <row r="3964">
      <c r="A3964" t="inlineStr">
        <is>
          <t>FN3988-133-MD</t>
        </is>
      </c>
      <c r="B3964" s="45" t="n">
        <v>23.32</v>
      </c>
      <c r="C3964" s="45" t="n">
        <v>23.49</v>
      </c>
      <c r="D3964" s="45" t="n">
        <v>29.99</v>
      </c>
      <c r="E3964" t="n">
        <v>5</v>
      </c>
      <c r="F3964" t="n">
        <v>1</v>
      </c>
      <c r="G3964" t="n">
        <v>0</v>
      </c>
      <c r="H3964" t="n">
        <v>2</v>
      </c>
    </row>
    <row r="3965">
      <c r="A3965" t="inlineStr">
        <is>
          <t>FN3988-133-SM</t>
        </is>
      </c>
      <c r="B3965" s="45" t="n">
        <v>21.32</v>
      </c>
      <c r="C3965" s="45" t="n">
        <v>21.49</v>
      </c>
      <c r="D3965" s="45" t="n">
        <v>0</v>
      </c>
      <c r="E3965" t="n">
        <v>6</v>
      </c>
      <c r="F3965" t="n">
        <v>0</v>
      </c>
      <c r="G3965" t="n">
        <v>0</v>
      </c>
      <c r="H3965" t="n">
        <v>2</v>
      </c>
    </row>
    <row r="3966">
      <c r="A3966" t="inlineStr">
        <is>
          <t>FN3988-133-XL</t>
        </is>
      </c>
      <c r="B3966" s="45" t="n">
        <v>23.99</v>
      </c>
      <c r="C3966" s="45" t="n">
        <v>21.99</v>
      </c>
      <c r="D3966" s="45" t="n">
        <v>25.99</v>
      </c>
      <c r="E3966" t="n">
        <v>1</v>
      </c>
      <c r="F3966" t="n">
        <v>1</v>
      </c>
      <c r="G3966" t="n">
        <v>0</v>
      </c>
      <c r="H3966" t="n">
        <v>2</v>
      </c>
    </row>
    <row r="3967">
      <c r="A3967" t="inlineStr">
        <is>
          <t>FN3988-133-XXL</t>
        </is>
      </c>
      <c r="B3967" s="45" t="n">
        <v>21.32</v>
      </c>
      <c r="C3967" s="45" t="n">
        <v>21.49</v>
      </c>
      <c r="D3967" s="45" t="n">
        <v>0</v>
      </c>
      <c r="E3967" t="n">
        <v>3</v>
      </c>
      <c r="F3967" t="n">
        <v>0</v>
      </c>
      <c r="G3967" t="n">
        <v>0</v>
      </c>
      <c r="H3967" t="n">
        <v>2</v>
      </c>
    </row>
    <row r="3968">
      <c r="A3968" t="inlineStr">
        <is>
          <t>FOLE-BLK-LG</t>
        </is>
      </c>
      <c r="B3968" s="45" t="n">
        <v>29.79</v>
      </c>
      <c r="C3968" s="45" t="n">
        <v>31.24</v>
      </c>
      <c r="D3968" s="45" t="n">
        <v>38.5</v>
      </c>
      <c r="E3968" t="n">
        <v>7</v>
      </c>
      <c r="F3968" t="n">
        <v>3</v>
      </c>
      <c r="G3968" t="n">
        <v>0</v>
      </c>
      <c r="H3968" t="n">
        <v>4</v>
      </c>
    </row>
    <row r="3969">
      <c r="A3969" t="inlineStr">
        <is>
          <t>FOLE-BLK-MD</t>
        </is>
      </c>
      <c r="B3969" s="45" t="n">
        <v>28.36</v>
      </c>
      <c r="C3969" s="45" t="n">
        <v>30.99</v>
      </c>
      <c r="D3969" s="45" t="n">
        <v>30.99</v>
      </c>
      <c r="E3969" t="n">
        <v>22</v>
      </c>
      <c r="F3969" t="n">
        <v>13</v>
      </c>
      <c r="G3969" t="n">
        <v>0</v>
      </c>
      <c r="H3969" t="n">
        <v>17</v>
      </c>
    </row>
    <row r="3970">
      <c r="A3970" t="inlineStr">
        <is>
          <t>FOLE-BLK-SM</t>
        </is>
      </c>
      <c r="B3970" s="45" t="n">
        <v>32.49</v>
      </c>
      <c r="C3970" s="45" t="n">
        <v>30.99</v>
      </c>
      <c r="D3970" s="45" t="n">
        <v>38.5</v>
      </c>
      <c r="E3970" t="n">
        <v>8</v>
      </c>
      <c r="F3970" t="n">
        <v>8</v>
      </c>
      <c r="G3970" t="n">
        <v>0</v>
      </c>
      <c r="H3970" t="n">
        <v>9</v>
      </c>
    </row>
    <row r="3971">
      <c r="A3971" t="inlineStr">
        <is>
          <t>FOLE-BLK-XS</t>
        </is>
      </c>
      <c r="B3971" s="45" t="n">
        <v>31.12</v>
      </c>
      <c r="C3971" s="45" t="n">
        <v>27.49</v>
      </c>
      <c r="D3971" s="45" t="n">
        <v>34.74</v>
      </c>
      <c r="E3971" t="n">
        <v>2</v>
      </c>
      <c r="F3971" t="n">
        <v>2</v>
      </c>
      <c r="G3971" t="n">
        <v>0</v>
      </c>
      <c r="H3971" t="n">
        <v>4</v>
      </c>
    </row>
    <row r="3972">
      <c r="A3972" t="inlineStr">
        <is>
          <t>FOTP-BLK-LG</t>
        </is>
      </c>
      <c r="B3972" s="45" t="n">
        <v>29</v>
      </c>
      <c r="C3972" s="45" t="n">
        <v>29</v>
      </c>
      <c r="D3972" s="45" t="n">
        <v>29</v>
      </c>
      <c r="E3972" t="n">
        <v>1</v>
      </c>
      <c r="F3972" t="n">
        <v>1</v>
      </c>
      <c r="G3972" t="n">
        <v>0</v>
      </c>
      <c r="H3972" t="n">
        <v>2</v>
      </c>
    </row>
    <row r="3973">
      <c r="A3973" t="inlineStr">
        <is>
          <t>FOTP-BLK-SM</t>
        </is>
      </c>
      <c r="B3973" s="45" t="n">
        <v>29</v>
      </c>
      <c r="C3973" s="45" t="n">
        <v>29</v>
      </c>
      <c r="D3973" s="45" t="n">
        <v>0</v>
      </c>
      <c r="E3973" t="n">
        <v>2</v>
      </c>
      <c r="F3973" t="n">
        <v>0</v>
      </c>
      <c r="G3973" t="n">
        <v>0</v>
      </c>
      <c r="H3973" t="n">
        <v>2</v>
      </c>
    </row>
    <row r="3974">
      <c r="A3974" t="inlineStr">
        <is>
          <t>FOTS-BLK-LG</t>
        </is>
      </c>
      <c r="B3974" s="45" t="n">
        <v>18.82</v>
      </c>
      <c r="C3974" s="45" t="n">
        <v>14.99</v>
      </c>
      <c r="D3974" s="45" t="n">
        <v>23.99</v>
      </c>
      <c r="E3974" t="n">
        <v>9</v>
      </c>
      <c r="F3974" t="n">
        <v>3</v>
      </c>
      <c r="G3974" t="n">
        <v>0</v>
      </c>
      <c r="H3974" t="n">
        <v>6</v>
      </c>
    </row>
    <row r="3975">
      <c r="A3975" t="inlineStr">
        <is>
          <t>FOTS-BLK-MD</t>
        </is>
      </c>
      <c r="B3975" s="45" t="n">
        <v>21.81</v>
      </c>
      <c r="C3975" s="45" t="n">
        <v>20.99</v>
      </c>
      <c r="D3975" s="45" t="n">
        <v>23.99</v>
      </c>
      <c r="E3975" t="n">
        <v>7</v>
      </c>
      <c r="F3975" t="n">
        <v>4</v>
      </c>
      <c r="G3975" t="n">
        <v>0</v>
      </c>
      <c r="H3975" t="n">
        <v>9</v>
      </c>
    </row>
    <row r="3976">
      <c r="A3976" t="inlineStr">
        <is>
          <t>FOTS-BLK-SM</t>
        </is>
      </c>
      <c r="B3976" s="45" t="n">
        <v>16.14</v>
      </c>
      <c r="C3976" s="45" t="n">
        <v>19.49</v>
      </c>
      <c r="D3976" s="45" t="n">
        <v>29.49</v>
      </c>
      <c r="E3976" t="n">
        <v>20</v>
      </c>
      <c r="F3976" t="n">
        <v>2</v>
      </c>
      <c r="G3976" t="n">
        <v>0</v>
      </c>
      <c r="H3976" t="n">
        <v>6</v>
      </c>
    </row>
    <row r="3977">
      <c r="A3977" t="inlineStr">
        <is>
          <t>FP9085-XXL</t>
        </is>
      </c>
      <c r="B3977" s="45" t="n">
        <v>9.99</v>
      </c>
      <c r="C3977" s="45" t="n">
        <v>0</v>
      </c>
      <c r="D3977" s="45" t="n">
        <v>9.99</v>
      </c>
      <c r="E3977" t="n">
        <v>0</v>
      </c>
      <c r="F3977" t="n">
        <v>2</v>
      </c>
      <c r="G3977" t="n">
        <v>0</v>
      </c>
      <c r="H3977" t="n">
        <v>2</v>
      </c>
    </row>
    <row r="3978">
      <c r="A3978" t="inlineStr">
        <is>
          <t>FQ0908-002-10</t>
        </is>
      </c>
      <c r="B3978" s="45" t="n">
        <v>112.49</v>
      </c>
      <c r="C3978" s="45" t="n">
        <v>115.99</v>
      </c>
      <c r="D3978" s="45" t="n">
        <v>0</v>
      </c>
      <c r="E3978" t="n">
        <v>4</v>
      </c>
      <c r="F3978" t="n">
        <v>0</v>
      </c>
      <c r="G3978" t="n">
        <v>0</v>
      </c>
      <c r="H3978" t="n">
        <v>4</v>
      </c>
    </row>
    <row r="3979">
      <c r="A3979" t="inlineStr">
        <is>
          <t>FQ0908-002-10.5</t>
        </is>
      </c>
      <c r="B3979" s="45" t="n">
        <v>113.99</v>
      </c>
      <c r="C3979" s="45" t="n">
        <v>115.99</v>
      </c>
      <c r="D3979" s="45" t="n">
        <v>111.99</v>
      </c>
      <c r="E3979" t="n">
        <v>5</v>
      </c>
      <c r="F3979" t="n">
        <v>1</v>
      </c>
      <c r="G3979" t="n">
        <v>0</v>
      </c>
      <c r="H3979" t="n">
        <v>5</v>
      </c>
    </row>
    <row r="3980">
      <c r="A3980" t="inlineStr">
        <is>
          <t>FQ0908-002-11</t>
        </is>
      </c>
      <c r="B3980" s="45" t="n">
        <v>102.99</v>
      </c>
      <c r="C3980" s="45" t="n">
        <v>111.99</v>
      </c>
      <c r="D3980" s="45" t="n">
        <v>111.99</v>
      </c>
      <c r="E3980" t="n">
        <v>4</v>
      </c>
      <c r="F3980" t="n">
        <v>1</v>
      </c>
      <c r="G3980" t="n">
        <v>0</v>
      </c>
      <c r="H3980" t="n">
        <v>4</v>
      </c>
    </row>
    <row r="3981">
      <c r="A3981" t="inlineStr">
        <is>
          <t>FQ0908-002-11.5</t>
        </is>
      </c>
      <c r="B3981" s="45" t="n">
        <v>120.99</v>
      </c>
      <c r="C3981" s="45" t="n">
        <v>119.99</v>
      </c>
      <c r="D3981" s="45" t="n">
        <v>111.99</v>
      </c>
      <c r="E3981" t="n">
        <v>5</v>
      </c>
      <c r="F3981" t="n">
        <v>1</v>
      </c>
      <c r="G3981" t="n">
        <v>0</v>
      </c>
      <c r="H3981" t="n">
        <v>6</v>
      </c>
    </row>
    <row r="3982">
      <c r="A3982" t="inlineStr">
        <is>
          <t>FQ0908-002-12</t>
        </is>
      </c>
      <c r="B3982" s="45" t="n">
        <v>113.59</v>
      </c>
      <c r="C3982" s="45" t="n">
        <v>115.99</v>
      </c>
      <c r="D3982" s="45" t="n">
        <v>111.99</v>
      </c>
      <c r="E3982" t="n">
        <v>3</v>
      </c>
      <c r="F3982" t="n">
        <v>2</v>
      </c>
      <c r="G3982" t="n">
        <v>0</v>
      </c>
      <c r="H3982" t="n">
        <v>4</v>
      </c>
    </row>
    <row r="3983">
      <c r="A3983" t="inlineStr">
        <is>
          <t>FQ0908-002-12.5</t>
        </is>
      </c>
      <c r="B3983" s="45" t="n">
        <v>111.99</v>
      </c>
      <c r="C3983" s="45" t="n">
        <v>111.99</v>
      </c>
      <c r="D3983" s="45" t="n">
        <v>0</v>
      </c>
      <c r="E3983" t="n">
        <v>2</v>
      </c>
      <c r="F3983" t="n">
        <v>0</v>
      </c>
      <c r="G3983" t="n">
        <v>0</v>
      </c>
      <c r="H3983" t="n">
        <v>2</v>
      </c>
    </row>
    <row r="3984">
      <c r="A3984" t="inlineStr">
        <is>
          <t>FQ0908-002-13</t>
        </is>
      </c>
      <c r="B3984" s="45" t="n">
        <v>111.99</v>
      </c>
      <c r="C3984" s="45" t="n">
        <v>111.99</v>
      </c>
      <c r="D3984" s="45" t="n">
        <v>111.99</v>
      </c>
      <c r="E3984" t="n">
        <v>1</v>
      </c>
      <c r="F3984" t="n">
        <v>2</v>
      </c>
      <c r="G3984" t="n">
        <v>0</v>
      </c>
      <c r="H3984" t="n">
        <v>3</v>
      </c>
    </row>
    <row r="3985">
      <c r="A3985" t="inlineStr">
        <is>
          <t>FQ0908-002-8</t>
        </is>
      </c>
      <c r="B3985" s="45" t="n">
        <v>100.99</v>
      </c>
      <c r="C3985" s="45" t="n">
        <v>89.98999999999999</v>
      </c>
      <c r="D3985" s="45" t="n">
        <v>111.99</v>
      </c>
      <c r="E3985" t="n">
        <v>1</v>
      </c>
      <c r="F3985" t="n">
        <v>1</v>
      </c>
      <c r="G3985" t="n">
        <v>0</v>
      </c>
      <c r="H3985" t="n">
        <v>2</v>
      </c>
    </row>
    <row r="3986">
      <c r="A3986" t="inlineStr">
        <is>
          <t>FQ0908-002-8.5</t>
        </is>
      </c>
      <c r="B3986" s="45" t="n">
        <v>120.66</v>
      </c>
      <c r="C3986" s="45" t="n">
        <v>89.98999999999999</v>
      </c>
      <c r="D3986" s="45" t="n">
        <v>135.99</v>
      </c>
      <c r="E3986" t="n">
        <v>1</v>
      </c>
      <c r="F3986" t="n">
        <v>2</v>
      </c>
      <c r="G3986" t="n">
        <v>0</v>
      </c>
      <c r="H3986" t="n">
        <v>3</v>
      </c>
    </row>
    <row r="3987">
      <c r="A3987" t="inlineStr">
        <is>
          <t>FQ0908-002-9</t>
        </is>
      </c>
      <c r="B3987" s="45" t="n">
        <v>123.99</v>
      </c>
      <c r="C3987" s="45" t="n">
        <v>135.99</v>
      </c>
      <c r="D3987" s="45" t="n">
        <v>111.99</v>
      </c>
      <c r="E3987" t="n">
        <v>2</v>
      </c>
      <c r="F3987" t="n">
        <v>2</v>
      </c>
      <c r="G3987" t="n">
        <v>0</v>
      </c>
      <c r="H3987" t="n">
        <v>4</v>
      </c>
    </row>
    <row r="3988">
      <c r="A3988" t="inlineStr">
        <is>
          <t>FQ0908-002-9.5</t>
        </is>
      </c>
      <c r="B3988" s="45" t="n">
        <v>117.19</v>
      </c>
      <c r="C3988" s="45" t="n">
        <v>124.99</v>
      </c>
      <c r="D3988" s="45" t="n">
        <v>111.99</v>
      </c>
      <c r="E3988" t="n">
        <v>2</v>
      </c>
      <c r="F3988" t="n">
        <v>3</v>
      </c>
      <c r="G3988" t="n">
        <v>0</v>
      </c>
      <c r="H3988" t="n">
        <v>5</v>
      </c>
    </row>
    <row r="3989">
      <c r="A3989" t="inlineStr">
        <is>
          <t>FQ0912-600-10</t>
        </is>
      </c>
      <c r="B3989" s="45" t="n">
        <v>118.66</v>
      </c>
      <c r="C3989" s="45" t="n">
        <v>83.98999999999999</v>
      </c>
      <c r="D3989" s="45" t="n">
        <v>135.99</v>
      </c>
      <c r="E3989" t="n">
        <v>1</v>
      </c>
      <c r="F3989" t="n">
        <v>2</v>
      </c>
      <c r="G3989" t="n">
        <v>0</v>
      </c>
      <c r="H3989" t="n">
        <v>3</v>
      </c>
    </row>
    <row r="3990">
      <c r="A3990" t="inlineStr">
        <is>
          <t>FQ0912-600-7</t>
        </is>
      </c>
      <c r="B3990" s="45" t="n">
        <v>108.79</v>
      </c>
      <c r="C3990" s="45" t="n">
        <v>100.79</v>
      </c>
      <c r="D3990" s="45" t="n">
        <v>111.99</v>
      </c>
      <c r="E3990" t="n">
        <v>2</v>
      </c>
      <c r="F3990" t="n">
        <v>5</v>
      </c>
      <c r="G3990" t="n">
        <v>0</v>
      </c>
      <c r="H3990" t="n">
        <v>7</v>
      </c>
    </row>
    <row r="3991">
      <c r="A3991" t="inlineStr">
        <is>
          <t>FQ0912-600-7.5</t>
        </is>
      </c>
      <c r="B3991" s="45" t="n">
        <v>107.32</v>
      </c>
      <c r="C3991" s="45" t="n">
        <v>83.98999999999999</v>
      </c>
      <c r="D3991" s="45" t="n">
        <v>111.99</v>
      </c>
      <c r="E3991" t="n">
        <v>1</v>
      </c>
      <c r="F3991" t="n">
        <v>5</v>
      </c>
      <c r="G3991" t="n">
        <v>0</v>
      </c>
      <c r="H3991" t="n">
        <v>5</v>
      </c>
    </row>
    <row r="3992">
      <c r="A3992" t="inlineStr">
        <is>
          <t>FQ0912-600-8</t>
        </is>
      </c>
      <c r="B3992" s="45" t="n">
        <v>102.87</v>
      </c>
      <c r="C3992" s="45" t="n">
        <v>80.06999999999999</v>
      </c>
      <c r="D3992" s="45" t="n">
        <v>111.99</v>
      </c>
      <c r="E3992" t="n">
        <v>2</v>
      </c>
      <c r="F3992" t="n">
        <v>5</v>
      </c>
      <c r="G3992" t="n">
        <v>0</v>
      </c>
      <c r="H3992" t="n">
        <v>7</v>
      </c>
    </row>
    <row r="3993">
      <c r="A3993" t="inlineStr">
        <is>
          <t>FQ0912-600-8.5</t>
        </is>
      </c>
      <c r="B3993" s="45" t="n">
        <v>106.39</v>
      </c>
      <c r="C3993" s="45" t="n">
        <v>111.99</v>
      </c>
      <c r="D3993" s="45" t="n">
        <v>111.99</v>
      </c>
      <c r="E3993" t="n">
        <v>3</v>
      </c>
      <c r="F3993" t="n">
        <v>2</v>
      </c>
      <c r="G3993" t="n">
        <v>0</v>
      </c>
      <c r="H3993" t="n">
        <v>5</v>
      </c>
    </row>
    <row r="3994">
      <c r="A3994" t="inlineStr">
        <is>
          <t>FQ0912-600-9</t>
        </is>
      </c>
      <c r="B3994" s="45" t="n">
        <v>113.99</v>
      </c>
      <c r="C3994" s="45" t="n">
        <v>115.99</v>
      </c>
      <c r="D3994" s="45" t="n">
        <v>111.99</v>
      </c>
      <c r="E3994" t="n">
        <v>2</v>
      </c>
      <c r="F3994" t="n">
        <v>2</v>
      </c>
      <c r="G3994" t="n">
        <v>0</v>
      </c>
      <c r="H3994" t="n">
        <v>4</v>
      </c>
    </row>
    <row r="3995">
      <c r="A3995" t="inlineStr">
        <is>
          <t>FQ0912-600-9.5</t>
        </is>
      </c>
      <c r="B3995" s="45" t="n">
        <v>135.99</v>
      </c>
      <c r="C3995" s="45" t="n">
        <v>111.99</v>
      </c>
      <c r="D3995" s="45" t="n">
        <v>159.99</v>
      </c>
      <c r="E3995" t="n">
        <v>1</v>
      </c>
      <c r="F3995" t="n">
        <v>1</v>
      </c>
      <c r="G3995" t="n">
        <v>0</v>
      </c>
      <c r="H3995" t="n">
        <v>2</v>
      </c>
    </row>
    <row r="3996">
      <c r="A3996" t="inlineStr">
        <is>
          <t>FQ1833-003-10</t>
        </is>
      </c>
      <c r="B3996" s="45" t="n">
        <v>68.39</v>
      </c>
      <c r="C3996" s="45" t="n">
        <v>62.99</v>
      </c>
      <c r="D3996" s="45" t="n">
        <v>62.99</v>
      </c>
      <c r="E3996" t="n">
        <v>2</v>
      </c>
      <c r="F3996" t="n">
        <v>3</v>
      </c>
      <c r="G3996" t="n">
        <v>0</v>
      </c>
      <c r="H3996" t="n">
        <v>3</v>
      </c>
    </row>
    <row r="3997">
      <c r="A3997" t="inlineStr">
        <is>
          <t>FQ1833-003-10.5</t>
        </is>
      </c>
      <c r="B3997" s="45" t="n">
        <v>61.38</v>
      </c>
      <c r="C3997" s="45" t="n">
        <v>62.99</v>
      </c>
      <c r="D3997" s="45" t="n">
        <v>62.99</v>
      </c>
      <c r="E3997" t="n">
        <v>6</v>
      </c>
      <c r="F3997" t="n">
        <v>1</v>
      </c>
      <c r="G3997" t="n">
        <v>0</v>
      </c>
      <c r="H3997" t="n">
        <v>6</v>
      </c>
    </row>
    <row r="3998">
      <c r="A3998" t="inlineStr">
        <is>
          <t>FQ1833-003-11</t>
        </is>
      </c>
      <c r="B3998" s="45" t="n">
        <v>60.36</v>
      </c>
      <c r="C3998" s="45" t="n">
        <v>55.12</v>
      </c>
      <c r="D3998" s="45" t="n">
        <v>62.99</v>
      </c>
      <c r="E3998" t="n">
        <v>2</v>
      </c>
      <c r="F3998" t="n">
        <v>4</v>
      </c>
      <c r="G3998" t="n">
        <v>0</v>
      </c>
      <c r="H3998" t="n">
        <v>4</v>
      </c>
    </row>
    <row r="3999">
      <c r="A3999" t="inlineStr">
        <is>
          <t>FQ1833-003-11.5</t>
        </is>
      </c>
      <c r="B3999" s="45" t="n">
        <v>60.96</v>
      </c>
      <c r="C3999" s="45" t="n">
        <v>62.99</v>
      </c>
      <c r="D3999" s="45" t="n">
        <v>62.99</v>
      </c>
      <c r="E3999" t="n">
        <v>6</v>
      </c>
      <c r="F3999" t="n">
        <v>2</v>
      </c>
      <c r="G3999" t="n">
        <v>0</v>
      </c>
      <c r="H3999" t="n">
        <v>7</v>
      </c>
    </row>
    <row r="4000">
      <c r="A4000" t="inlineStr">
        <is>
          <t>FQ1833-003-12</t>
        </is>
      </c>
      <c r="B4000" s="45" t="n">
        <v>68.23999999999999</v>
      </c>
      <c r="C4000" s="45" t="n">
        <v>64.11</v>
      </c>
      <c r="D4000" s="45" t="n">
        <v>62.99</v>
      </c>
      <c r="E4000" t="n">
        <v>3</v>
      </c>
      <c r="F4000" t="n">
        <v>3</v>
      </c>
      <c r="G4000" t="n">
        <v>0</v>
      </c>
      <c r="H4000" t="n">
        <v>4</v>
      </c>
    </row>
    <row r="4001">
      <c r="A4001" t="inlineStr">
        <is>
          <t>FQ1833-003-12.5</t>
        </is>
      </c>
      <c r="B4001" s="45" t="n">
        <v>61</v>
      </c>
      <c r="C4001" s="45" t="n">
        <v>60.63</v>
      </c>
      <c r="D4001" s="45" t="n">
        <v>62.99</v>
      </c>
      <c r="E4001" t="n">
        <v>6</v>
      </c>
      <c r="F4001" t="n">
        <v>1</v>
      </c>
      <c r="G4001" t="n">
        <v>0</v>
      </c>
      <c r="H4001" t="n">
        <v>5</v>
      </c>
    </row>
    <row r="4002">
      <c r="A4002" t="inlineStr">
        <is>
          <t>FQ1833-003-13</t>
        </is>
      </c>
      <c r="B4002" s="45" t="n">
        <v>69.73999999999999</v>
      </c>
      <c r="C4002" s="45" t="n">
        <v>76.48999999999999</v>
      </c>
      <c r="D4002" s="45" t="n">
        <v>62.99</v>
      </c>
      <c r="E4002" t="n">
        <v>2</v>
      </c>
      <c r="F4002" t="n">
        <v>2</v>
      </c>
      <c r="G4002" t="n">
        <v>0</v>
      </c>
      <c r="H4002" t="n">
        <v>4</v>
      </c>
    </row>
    <row r="4003">
      <c r="A4003" t="inlineStr">
        <is>
          <t>FQ1833-003-14</t>
        </is>
      </c>
      <c r="B4003" s="45" t="n">
        <v>43.19</v>
      </c>
      <c r="C4003" s="45" t="n">
        <v>43.19</v>
      </c>
      <c r="D4003" s="45" t="n">
        <v>0</v>
      </c>
      <c r="E4003" t="n">
        <v>2</v>
      </c>
      <c r="F4003" t="n">
        <v>0</v>
      </c>
      <c r="G4003" t="n">
        <v>0</v>
      </c>
      <c r="H4003" t="n">
        <v>2</v>
      </c>
    </row>
    <row r="4004">
      <c r="A4004" t="inlineStr">
        <is>
          <t>FQ1833-003-8</t>
        </is>
      </c>
      <c r="B4004" s="45" t="n">
        <v>59.05</v>
      </c>
      <c r="C4004" s="45" t="n">
        <v>55.12</v>
      </c>
      <c r="D4004" s="45" t="n">
        <v>62.99</v>
      </c>
      <c r="E4004" t="n">
        <v>2</v>
      </c>
      <c r="F4004" t="n">
        <v>2</v>
      </c>
      <c r="G4004" t="n">
        <v>0</v>
      </c>
      <c r="H4004" t="n">
        <v>3</v>
      </c>
    </row>
    <row r="4005">
      <c r="A4005" t="inlineStr">
        <is>
          <t>FQ1833-003-8.5</t>
        </is>
      </c>
      <c r="B4005" s="45" t="n">
        <v>61.81</v>
      </c>
      <c r="C4005" s="45" t="n">
        <v>58.26</v>
      </c>
      <c r="D4005" s="45" t="n">
        <v>62.99</v>
      </c>
      <c r="E4005" t="n">
        <v>2</v>
      </c>
      <c r="F4005" t="n">
        <v>6</v>
      </c>
      <c r="G4005" t="n">
        <v>0</v>
      </c>
      <c r="H4005" t="n">
        <v>7</v>
      </c>
    </row>
    <row r="4006">
      <c r="A4006" t="inlineStr">
        <is>
          <t>FQ1833-003-9</t>
        </is>
      </c>
      <c r="B4006" s="45" t="n">
        <v>57.74</v>
      </c>
      <c r="C4006" s="45" t="n">
        <v>62.99</v>
      </c>
      <c r="D4006" s="45" t="n">
        <v>62.99</v>
      </c>
      <c r="E4006" t="n">
        <v>5</v>
      </c>
      <c r="F4006" t="n">
        <v>1</v>
      </c>
      <c r="G4006" t="n">
        <v>0</v>
      </c>
      <c r="H4006" t="n">
        <v>5</v>
      </c>
    </row>
    <row r="4007">
      <c r="A4007" t="inlineStr">
        <is>
          <t>FQ1833-003-9.5</t>
        </is>
      </c>
      <c r="B4007" s="45" t="n">
        <v>59.49</v>
      </c>
      <c r="C4007" s="45" t="n">
        <v>62.99</v>
      </c>
      <c r="D4007" s="45" t="n">
        <v>62.99</v>
      </c>
      <c r="E4007" t="n">
        <v>4</v>
      </c>
      <c r="F4007" t="n">
        <v>5</v>
      </c>
      <c r="G4007" t="n">
        <v>0</v>
      </c>
      <c r="H4007" t="n">
        <v>6</v>
      </c>
    </row>
    <row r="4008">
      <c r="A4008" t="inlineStr">
        <is>
          <t>FQ1833-300 41</t>
        </is>
      </c>
      <c r="B4008" s="45" t="n">
        <v>56.69</v>
      </c>
      <c r="C4008" s="45" t="n">
        <v>50.39</v>
      </c>
      <c r="D4008" s="45" t="n">
        <v>62.99</v>
      </c>
      <c r="E4008" t="n">
        <v>1</v>
      </c>
      <c r="F4008" t="n">
        <v>1</v>
      </c>
      <c r="G4008" t="n">
        <v>0</v>
      </c>
      <c r="H4008" t="n">
        <v>2</v>
      </c>
    </row>
    <row r="4009">
      <c r="A4009" t="inlineStr">
        <is>
          <t>FQ1833-300 42</t>
        </is>
      </c>
      <c r="B4009" s="45" t="n">
        <v>73.48999999999999</v>
      </c>
      <c r="C4009" s="45" t="n">
        <v>67.48999999999999</v>
      </c>
      <c r="D4009" s="45" t="n">
        <v>0</v>
      </c>
      <c r="E4009" t="n">
        <v>3</v>
      </c>
      <c r="F4009" t="n">
        <v>0</v>
      </c>
      <c r="G4009" t="n">
        <v>0</v>
      </c>
      <c r="H4009" t="n">
        <v>3</v>
      </c>
    </row>
    <row r="4010">
      <c r="A4010" t="inlineStr">
        <is>
          <t>FQ1833-300 42.5</t>
        </is>
      </c>
      <c r="B4010" s="45" t="n">
        <v>67.48999999999999</v>
      </c>
      <c r="C4010" s="45" t="n">
        <v>62.99</v>
      </c>
      <c r="D4010" s="45" t="n">
        <v>62.99</v>
      </c>
      <c r="E4010" t="n">
        <v>4</v>
      </c>
      <c r="F4010" t="n">
        <v>2</v>
      </c>
      <c r="G4010" t="n">
        <v>0</v>
      </c>
      <c r="H4010" t="n">
        <v>6</v>
      </c>
    </row>
    <row r="4011">
      <c r="A4011" t="inlineStr">
        <is>
          <t>FQ1833-300 43</t>
        </is>
      </c>
      <c r="B4011" s="45" t="n">
        <v>67.48999999999999</v>
      </c>
      <c r="C4011" s="45" t="n">
        <v>62.99</v>
      </c>
      <c r="D4011" s="45" t="n">
        <v>62.99</v>
      </c>
      <c r="E4011" t="n">
        <v>5</v>
      </c>
      <c r="F4011" t="n">
        <v>1</v>
      </c>
      <c r="G4011" t="n">
        <v>0</v>
      </c>
      <c r="H4011" t="n">
        <v>6</v>
      </c>
    </row>
    <row r="4012">
      <c r="A4012" t="inlineStr">
        <is>
          <t>FQ1833-300 44</t>
        </is>
      </c>
      <c r="B4012" s="45" t="n">
        <v>74.69</v>
      </c>
      <c r="C4012" s="45" t="n">
        <v>67.48999999999999</v>
      </c>
      <c r="D4012" s="45" t="n">
        <v>0</v>
      </c>
      <c r="E4012" t="n">
        <v>5</v>
      </c>
      <c r="F4012" t="n">
        <v>0</v>
      </c>
      <c r="G4012" t="n">
        <v>0</v>
      </c>
      <c r="H4012" t="n">
        <v>5</v>
      </c>
    </row>
    <row r="4013">
      <c r="A4013" t="inlineStr">
        <is>
          <t>FQ1833-300 44.5</t>
        </is>
      </c>
      <c r="B4013" s="45" t="n">
        <v>68.81999999999999</v>
      </c>
      <c r="C4013" s="45" t="n">
        <v>65.23999999999999</v>
      </c>
      <c r="D4013" s="45" t="n">
        <v>0</v>
      </c>
      <c r="E4013" t="n">
        <v>6</v>
      </c>
      <c r="F4013" t="n">
        <v>0</v>
      </c>
      <c r="G4013" t="n">
        <v>0</v>
      </c>
      <c r="H4013" t="n">
        <v>6</v>
      </c>
    </row>
    <row r="4014">
      <c r="A4014" t="inlineStr">
        <is>
          <t>FQ1833-300 45</t>
        </is>
      </c>
      <c r="B4014" s="45" t="n">
        <v>67.04000000000001</v>
      </c>
      <c r="C4014" s="45" t="n">
        <v>65.23999999999999</v>
      </c>
      <c r="D4014" s="45" t="n">
        <v>0</v>
      </c>
      <c r="E4014" t="n">
        <v>5</v>
      </c>
      <c r="F4014" t="n">
        <v>0</v>
      </c>
      <c r="G4014" t="n">
        <v>0</v>
      </c>
      <c r="H4014" t="n">
        <v>4</v>
      </c>
    </row>
    <row r="4015">
      <c r="A4015" t="inlineStr">
        <is>
          <t>FQ1833-300 45.5</t>
        </is>
      </c>
      <c r="B4015" s="45" t="n">
        <v>65.69</v>
      </c>
      <c r="C4015" s="45" t="n">
        <v>62.99</v>
      </c>
      <c r="D4015" s="45" t="n">
        <v>0</v>
      </c>
      <c r="E4015" t="n">
        <v>5</v>
      </c>
      <c r="F4015" t="n">
        <v>0</v>
      </c>
      <c r="G4015" t="n">
        <v>0</v>
      </c>
      <c r="H4015" t="n">
        <v>3</v>
      </c>
    </row>
    <row r="4016">
      <c r="A4016" t="inlineStr">
        <is>
          <t>FQ1833-300 46</t>
        </is>
      </c>
      <c r="B4016" s="45" t="n">
        <v>63.89</v>
      </c>
      <c r="C4016" s="45" t="n">
        <v>65.23999999999999</v>
      </c>
      <c r="D4016" s="45" t="n">
        <v>62.99</v>
      </c>
      <c r="E4016" t="n">
        <v>3</v>
      </c>
      <c r="F4016" t="n">
        <v>2</v>
      </c>
      <c r="G4016" t="n">
        <v>0</v>
      </c>
      <c r="H4016" t="n">
        <v>4</v>
      </c>
    </row>
    <row r="4017">
      <c r="A4017" t="inlineStr">
        <is>
          <t>FQ1833-300 47</t>
        </is>
      </c>
      <c r="B4017" s="45" t="n">
        <v>63.89</v>
      </c>
      <c r="C4017" s="45" t="n">
        <v>62.99</v>
      </c>
      <c r="D4017" s="45" t="n">
        <v>62.99</v>
      </c>
      <c r="E4017" t="n">
        <v>3</v>
      </c>
      <c r="F4017" t="n">
        <v>2</v>
      </c>
      <c r="G4017" t="n">
        <v>0</v>
      </c>
      <c r="H4017" t="n">
        <v>5</v>
      </c>
    </row>
    <row r="4018">
      <c r="A4018" t="inlineStr">
        <is>
          <t>FQ1833-300 47.5</t>
        </is>
      </c>
      <c r="B4018" s="45" t="n">
        <v>62.99</v>
      </c>
      <c r="C4018" s="45" t="n">
        <v>0</v>
      </c>
      <c r="D4018" s="45" t="n">
        <v>62.99</v>
      </c>
      <c r="E4018" t="n">
        <v>0</v>
      </c>
      <c r="F4018" t="n">
        <v>3</v>
      </c>
      <c r="G4018" t="n">
        <v>0</v>
      </c>
      <c r="H4018" t="n">
        <v>3</v>
      </c>
    </row>
    <row r="4019">
      <c r="A4019" t="inlineStr">
        <is>
          <t>FQ1833-400-10</t>
        </is>
      </c>
      <c r="B4019" s="45" t="n">
        <v>80.98999999999999</v>
      </c>
      <c r="C4019" s="45" t="n">
        <v>80.98999999999999</v>
      </c>
      <c r="D4019" s="45" t="n">
        <v>0</v>
      </c>
      <c r="E4019" t="n">
        <v>2</v>
      </c>
      <c r="F4019" t="n">
        <v>0</v>
      </c>
      <c r="G4019" t="n">
        <v>0</v>
      </c>
      <c r="H4019" t="n">
        <v>2</v>
      </c>
    </row>
    <row r="4020">
      <c r="A4020" t="inlineStr">
        <is>
          <t>FQ1833-400-10.5</t>
        </is>
      </c>
      <c r="B4020" s="45" t="n">
        <v>75.36</v>
      </c>
      <c r="C4020" s="45" t="n">
        <v>71.98999999999999</v>
      </c>
      <c r="D4020" s="45" t="n">
        <v>89.98999999999999</v>
      </c>
      <c r="E4020" t="n">
        <v>3</v>
      </c>
      <c r="F4020" t="n">
        <v>1</v>
      </c>
      <c r="G4020" t="n">
        <v>0</v>
      </c>
      <c r="H4020" t="n">
        <v>4</v>
      </c>
    </row>
    <row r="4021">
      <c r="A4021" t="inlineStr">
        <is>
          <t>FQ1833-400-11</t>
        </is>
      </c>
      <c r="B4021" s="45" t="n">
        <v>78.73999999999999</v>
      </c>
      <c r="C4021" s="45" t="n">
        <v>71.98999999999999</v>
      </c>
      <c r="D4021" s="45" t="n">
        <v>89.98999999999999</v>
      </c>
      <c r="E4021" t="n">
        <v>3</v>
      </c>
      <c r="F4021" t="n">
        <v>1</v>
      </c>
      <c r="G4021" t="n">
        <v>0</v>
      </c>
      <c r="H4021" t="n">
        <v>4</v>
      </c>
    </row>
    <row r="4022">
      <c r="A4022" t="inlineStr">
        <is>
          <t>FQ1833-400-11.5</t>
        </is>
      </c>
      <c r="B4022" s="45" t="n">
        <v>69.83</v>
      </c>
      <c r="C4022" s="45" t="n">
        <v>71.98999999999999</v>
      </c>
      <c r="D4022" s="45" t="n">
        <v>71.98999999999999</v>
      </c>
      <c r="E4022" t="n">
        <v>4</v>
      </c>
      <c r="F4022" t="n">
        <v>1</v>
      </c>
      <c r="G4022" t="n">
        <v>0</v>
      </c>
      <c r="H4022" t="n">
        <v>4</v>
      </c>
    </row>
    <row r="4023">
      <c r="A4023" t="inlineStr">
        <is>
          <t>FQ1833-400-12</t>
        </is>
      </c>
      <c r="B4023" s="45" t="n">
        <v>84.36</v>
      </c>
      <c r="C4023" s="45" t="n">
        <v>80.98999999999999</v>
      </c>
      <c r="D4023" s="45" t="n">
        <v>89.98999999999999</v>
      </c>
      <c r="E4023" t="n">
        <v>3</v>
      </c>
      <c r="F4023" t="n">
        <v>1</v>
      </c>
      <c r="G4023" t="n">
        <v>0</v>
      </c>
      <c r="H4023" t="n">
        <v>4</v>
      </c>
    </row>
    <row r="4024">
      <c r="A4024" t="inlineStr">
        <is>
          <t>FQ1833-400-12.5</t>
        </is>
      </c>
      <c r="B4024" s="45" t="n">
        <v>69.73999999999999</v>
      </c>
      <c r="C4024" s="45" t="n">
        <v>71.98999999999999</v>
      </c>
      <c r="D4024" s="45" t="n">
        <v>89.98999999999999</v>
      </c>
      <c r="E4024" t="n">
        <v>3</v>
      </c>
      <c r="F4024" t="n">
        <v>1</v>
      </c>
      <c r="G4024" t="n">
        <v>0</v>
      </c>
      <c r="H4024" t="n">
        <v>4</v>
      </c>
    </row>
    <row r="4025">
      <c r="A4025" t="inlineStr">
        <is>
          <t>FQ1833-400-13</t>
        </is>
      </c>
      <c r="B4025" s="45" t="n">
        <v>71.98999999999999</v>
      </c>
      <c r="C4025" s="45" t="n">
        <v>71.98999999999999</v>
      </c>
      <c r="D4025" s="45" t="n">
        <v>0</v>
      </c>
      <c r="E4025" t="n">
        <v>3</v>
      </c>
      <c r="F4025" t="n">
        <v>0</v>
      </c>
      <c r="G4025" t="n">
        <v>0</v>
      </c>
      <c r="H4025" t="n">
        <v>3</v>
      </c>
    </row>
    <row r="4026">
      <c r="A4026" t="inlineStr">
        <is>
          <t>FQ1833-400-8</t>
        </is>
      </c>
      <c r="B4026" s="45" t="n">
        <v>66.59</v>
      </c>
      <c r="C4026" s="45" t="n">
        <v>66.59</v>
      </c>
      <c r="D4026" s="45" t="n">
        <v>0</v>
      </c>
      <c r="E4026" t="n">
        <v>2</v>
      </c>
      <c r="F4026" t="n">
        <v>0</v>
      </c>
      <c r="G4026" t="n">
        <v>0</v>
      </c>
      <c r="H4026" t="n">
        <v>2</v>
      </c>
    </row>
    <row r="4027">
      <c r="A4027" t="inlineStr">
        <is>
          <t>FQ1833-400-8.5</t>
        </is>
      </c>
      <c r="B4027" s="45" t="n">
        <v>64.11</v>
      </c>
      <c r="C4027" s="45" t="n">
        <v>67.48999999999999</v>
      </c>
      <c r="D4027" s="45" t="n">
        <v>0</v>
      </c>
      <c r="E4027" t="n">
        <v>4</v>
      </c>
      <c r="F4027" t="n">
        <v>0</v>
      </c>
      <c r="G4027" t="n">
        <v>0</v>
      </c>
      <c r="H4027" t="n">
        <v>3</v>
      </c>
    </row>
    <row r="4028">
      <c r="A4028" t="inlineStr">
        <is>
          <t>FQ1833-400-9</t>
        </is>
      </c>
      <c r="B4028" s="45" t="n">
        <v>83.98999999999999</v>
      </c>
      <c r="C4028" s="45" t="n">
        <v>89.98999999999999</v>
      </c>
      <c r="D4028" s="45" t="n">
        <v>89.98999999999999</v>
      </c>
      <c r="E4028" t="n">
        <v>3</v>
      </c>
      <c r="F4028" t="n">
        <v>3</v>
      </c>
      <c r="G4028" t="n">
        <v>0</v>
      </c>
      <c r="H4028" t="n">
        <v>5</v>
      </c>
    </row>
    <row r="4029">
      <c r="A4029" t="inlineStr">
        <is>
          <t>FQ1833-400-9.5</t>
        </is>
      </c>
      <c r="B4029" s="45" t="n">
        <v>83.98999999999999</v>
      </c>
      <c r="C4029" s="45" t="n">
        <v>89.98999999999999</v>
      </c>
      <c r="D4029" s="45" t="n">
        <v>80.98999999999999</v>
      </c>
      <c r="E4029" t="n">
        <v>1</v>
      </c>
      <c r="F4029" t="n">
        <v>2</v>
      </c>
      <c r="G4029" t="n">
        <v>0</v>
      </c>
      <c r="H4029" t="n">
        <v>3</v>
      </c>
    </row>
    <row r="4030">
      <c r="A4030" t="inlineStr">
        <is>
          <t>FQ1833-600-10</t>
        </is>
      </c>
      <c r="B4030" s="45" t="n">
        <v>62.24</v>
      </c>
      <c r="C4030" s="45" t="n">
        <v>62.99</v>
      </c>
      <c r="D4030" s="45" t="n">
        <v>62.99</v>
      </c>
      <c r="E4030" t="n">
        <v>4</v>
      </c>
      <c r="F4030" t="n">
        <v>2</v>
      </c>
      <c r="G4030" t="n">
        <v>0</v>
      </c>
      <c r="H4030" t="n">
        <v>5</v>
      </c>
    </row>
    <row r="4031">
      <c r="A4031" t="inlineStr">
        <is>
          <t>FQ1833-600-10.5</t>
        </is>
      </c>
      <c r="B4031" s="45" t="n">
        <v>65.8</v>
      </c>
      <c r="C4031" s="45" t="n">
        <v>62.99</v>
      </c>
      <c r="D4031" s="45" t="n">
        <v>0</v>
      </c>
      <c r="E4031" t="n">
        <v>4</v>
      </c>
      <c r="F4031" t="n">
        <v>0</v>
      </c>
      <c r="G4031" t="n">
        <v>0</v>
      </c>
      <c r="H4031" t="n">
        <v>4</v>
      </c>
    </row>
    <row r="4032">
      <c r="A4032" t="inlineStr">
        <is>
          <t>FQ1833-600-11</t>
        </is>
      </c>
      <c r="B4032" s="45" t="n">
        <v>63.63</v>
      </c>
      <c r="C4032" s="45" t="n">
        <v>65.23999999999999</v>
      </c>
      <c r="D4032" s="45" t="n">
        <v>62.99</v>
      </c>
      <c r="E4032" t="n">
        <v>2</v>
      </c>
      <c r="F4032" t="n">
        <v>5</v>
      </c>
      <c r="G4032" t="n">
        <v>0</v>
      </c>
      <c r="H4032" t="n">
        <v>6</v>
      </c>
    </row>
    <row r="4033">
      <c r="A4033" t="inlineStr">
        <is>
          <t>FQ1833-600-11.5</t>
        </is>
      </c>
      <c r="B4033" s="45" t="n">
        <v>58.96</v>
      </c>
      <c r="C4033" s="45" t="n">
        <v>62.99</v>
      </c>
      <c r="D4033" s="45" t="n">
        <v>62.99</v>
      </c>
      <c r="E4033" t="n">
        <v>4</v>
      </c>
      <c r="F4033" t="n">
        <v>1</v>
      </c>
      <c r="G4033" t="n">
        <v>0</v>
      </c>
      <c r="H4033" t="n">
        <v>5</v>
      </c>
    </row>
    <row r="4034">
      <c r="A4034" t="inlineStr">
        <is>
          <t>FQ1833-600-12</t>
        </is>
      </c>
      <c r="B4034" s="45" t="n">
        <v>57.74</v>
      </c>
      <c r="C4034" s="45" t="n">
        <v>55.12</v>
      </c>
      <c r="D4034" s="45" t="n">
        <v>62.99</v>
      </c>
      <c r="E4034" t="n">
        <v>4</v>
      </c>
      <c r="F4034" t="n">
        <v>2</v>
      </c>
      <c r="G4034" t="n">
        <v>0</v>
      </c>
      <c r="H4034" t="n">
        <v>5</v>
      </c>
    </row>
    <row r="4035">
      <c r="A4035" t="inlineStr">
        <is>
          <t>FQ1833-600-12.5</t>
        </is>
      </c>
      <c r="B4035" s="45" t="n">
        <v>68.39</v>
      </c>
      <c r="C4035" s="45" t="n">
        <v>62.99</v>
      </c>
      <c r="D4035" s="45" t="n">
        <v>62.99</v>
      </c>
      <c r="E4035" t="n">
        <v>3</v>
      </c>
      <c r="F4035" t="n">
        <v>2</v>
      </c>
      <c r="G4035" t="n">
        <v>0</v>
      </c>
      <c r="H4035" t="n">
        <v>5</v>
      </c>
    </row>
    <row r="4036">
      <c r="A4036" t="inlineStr">
        <is>
          <t>FQ1833-600-13</t>
        </is>
      </c>
      <c r="B4036" s="45" t="n">
        <v>62.99</v>
      </c>
      <c r="C4036" s="45" t="n">
        <v>62.99</v>
      </c>
      <c r="D4036" s="45" t="n">
        <v>62.99</v>
      </c>
      <c r="E4036" t="n">
        <v>2</v>
      </c>
      <c r="F4036" t="n">
        <v>2</v>
      </c>
      <c r="G4036" t="n">
        <v>0</v>
      </c>
      <c r="H4036" t="n">
        <v>4</v>
      </c>
    </row>
    <row r="4037">
      <c r="A4037" t="inlineStr">
        <is>
          <t>FQ1833-600-8</t>
        </is>
      </c>
      <c r="B4037" s="45" t="n">
        <v>68.61</v>
      </c>
      <c r="C4037" s="45" t="n">
        <v>68.61</v>
      </c>
      <c r="D4037" s="45" t="n">
        <v>0</v>
      </c>
      <c r="E4037" t="n">
        <v>2</v>
      </c>
      <c r="F4037" t="n">
        <v>0</v>
      </c>
      <c r="G4037" t="n">
        <v>0</v>
      </c>
      <c r="H4037" t="n">
        <v>2</v>
      </c>
    </row>
    <row r="4038">
      <c r="A4038" t="inlineStr">
        <is>
          <t>FQ1833-600-8.5</t>
        </is>
      </c>
      <c r="B4038" s="45" t="n">
        <v>65.23999999999999</v>
      </c>
      <c r="C4038" s="45" t="n">
        <v>65.23999999999999</v>
      </c>
      <c r="D4038" s="45" t="n">
        <v>0</v>
      </c>
      <c r="E4038" t="n">
        <v>2</v>
      </c>
      <c r="F4038" t="n">
        <v>0</v>
      </c>
      <c r="G4038" t="n">
        <v>0</v>
      </c>
      <c r="H4038" t="n">
        <v>2</v>
      </c>
    </row>
    <row r="4039">
      <c r="A4039" t="inlineStr">
        <is>
          <t>FQ1833-600-9</t>
        </is>
      </c>
      <c r="B4039" s="45" t="n">
        <v>62.99</v>
      </c>
      <c r="C4039" s="45" t="n">
        <v>62.99</v>
      </c>
      <c r="D4039" s="45" t="n">
        <v>62.99</v>
      </c>
      <c r="E4039" t="n">
        <v>2</v>
      </c>
      <c r="F4039" t="n">
        <v>2</v>
      </c>
      <c r="G4039" t="n">
        <v>0</v>
      </c>
      <c r="H4039" t="n">
        <v>4</v>
      </c>
    </row>
    <row r="4040">
      <c r="A4040" t="inlineStr">
        <is>
          <t>FQ1833-600-9.5</t>
        </is>
      </c>
      <c r="B4040" s="45" t="n">
        <v>65.23999999999999</v>
      </c>
      <c r="C4040" s="45" t="n">
        <v>62.99</v>
      </c>
      <c r="D4040" s="45" t="n">
        <v>89.98999999999999</v>
      </c>
      <c r="E4040" t="n">
        <v>4</v>
      </c>
      <c r="F4040" t="n">
        <v>1</v>
      </c>
      <c r="G4040" t="n">
        <v>0</v>
      </c>
      <c r="H4040" t="n">
        <v>5</v>
      </c>
    </row>
    <row r="4041">
      <c r="A4041" t="inlineStr">
        <is>
          <t>FQ1833-800-10</t>
        </is>
      </c>
      <c r="B4041" s="45" t="n">
        <v>63.07</v>
      </c>
      <c r="C4041" s="45" t="n">
        <v>62.99</v>
      </c>
      <c r="D4041" s="45" t="n">
        <v>62.99</v>
      </c>
      <c r="E4041" t="n">
        <v>3</v>
      </c>
      <c r="F4041" t="n">
        <v>3</v>
      </c>
      <c r="G4041" t="n">
        <v>0</v>
      </c>
      <c r="H4041" t="n">
        <v>6</v>
      </c>
    </row>
    <row r="4042">
      <c r="A4042" t="inlineStr">
        <is>
          <t>FQ1833-800-10.5</t>
        </is>
      </c>
      <c r="B4042" s="45" t="n">
        <v>66.69</v>
      </c>
      <c r="C4042" s="45" t="n">
        <v>62.99</v>
      </c>
      <c r="D4042" s="45" t="n">
        <v>76.48999999999999</v>
      </c>
      <c r="E4042" t="n">
        <v>3</v>
      </c>
      <c r="F4042" t="n">
        <v>2</v>
      </c>
      <c r="G4042" t="n">
        <v>0</v>
      </c>
      <c r="H4042" t="n">
        <v>5</v>
      </c>
    </row>
    <row r="4043">
      <c r="A4043" t="inlineStr">
        <is>
          <t>FQ1833-800-11</t>
        </is>
      </c>
      <c r="B4043" s="45" t="n">
        <v>54.8</v>
      </c>
      <c r="C4043" s="45" t="n">
        <v>49.99</v>
      </c>
      <c r="D4043" s="45" t="n">
        <v>0</v>
      </c>
      <c r="E4043" t="n">
        <v>4</v>
      </c>
      <c r="F4043" t="n">
        <v>0</v>
      </c>
      <c r="G4043" t="n">
        <v>0</v>
      </c>
      <c r="H4043" t="n">
        <v>3</v>
      </c>
    </row>
    <row r="4044">
      <c r="A4044" t="inlineStr">
        <is>
          <t>FQ1833-800-11.5</t>
        </is>
      </c>
      <c r="B4044" s="45" t="n">
        <v>58.7</v>
      </c>
      <c r="C4044" s="45" t="n">
        <v>62.99</v>
      </c>
      <c r="D4044" s="45" t="n">
        <v>67.48999999999999</v>
      </c>
      <c r="E4044" t="n">
        <v>5</v>
      </c>
      <c r="F4044" t="n">
        <v>2</v>
      </c>
      <c r="G4044" t="n">
        <v>0</v>
      </c>
      <c r="H4044" t="n">
        <v>5</v>
      </c>
    </row>
    <row r="4045">
      <c r="A4045" t="inlineStr">
        <is>
          <t>FQ1833-800-12</t>
        </is>
      </c>
      <c r="B4045" s="45" t="n">
        <v>61.7</v>
      </c>
      <c r="C4045" s="45" t="n">
        <v>62.99</v>
      </c>
      <c r="D4045" s="45" t="n">
        <v>80.98999999999999</v>
      </c>
      <c r="E4045" t="n">
        <v>5</v>
      </c>
      <c r="F4045" t="n">
        <v>2</v>
      </c>
      <c r="G4045" t="n">
        <v>0</v>
      </c>
      <c r="H4045" t="n">
        <v>5</v>
      </c>
    </row>
    <row r="4046">
      <c r="A4046" t="inlineStr">
        <is>
          <t>FQ1833-800-12.5</t>
        </is>
      </c>
      <c r="B4046" s="45" t="n">
        <v>44.99</v>
      </c>
      <c r="C4046" s="45" t="n">
        <v>44.99</v>
      </c>
      <c r="D4046" s="45" t="n">
        <v>0</v>
      </c>
      <c r="E4046" t="n">
        <v>1</v>
      </c>
      <c r="F4046" t="n">
        <v>0</v>
      </c>
      <c r="G4046" t="n">
        <v>0</v>
      </c>
      <c r="H4046" t="n">
        <v>1</v>
      </c>
    </row>
    <row r="4047">
      <c r="A4047" t="inlineStr">
        <is>
          <t>FQ1833-800-13</t>
        </is>
      </c>
      <c r="B4047" s="45" t="n">
        <v>49.99</v>
      </c>
      <c r="C4047" s="45" t="n">
        <v>49.99</v>
      </c>
      <c r="D4047" s="45" t="n">
        <v>0</v>
      </c>
      <c r="E4047" t="n">
        <v>1</v>
      </c>
      <c r="F4047" t="n">
        <v>0</v>
      </c>
      <c r="G4047" t="n">
        <v>0</v>
      </c>
      <c r="H4047" t="n">
        <v>1</v>
      </c>
    </row>
    <row r="4048">
      <c r="A4048" t="inlineStr">
        <is>
          <t>FQ1833-800-8</t>
        </is>
      </c>
      <c r="B4048" s="45" t="n">
        <v>67.48999999999999</v>
      </c>
      <c r="C4048" s="45" t="n">
        <v>62.99</v>
      </c>
      <c r="D4048" s="45" t="n">
        <v>71.98999999999999</v>
      </c>
      <c r="E4048" t="n">
        <v>1</v>
      </c>
      <c r="F4048" t="n">
        <v>1</v>
      </c>
      <c r="G4048" t="n">
        <v>0</v>
      </c>
      <c r="H4048" t="n">
        <v>2</v>
      </c>
    </row>
    <row r="4049">
      <c r="A4049" t="inlineStr">
        <is>
          <t>FQ1833-800-8.5</t>
        </is>
      </c>
      <c r="B4049" s="45" t="n">
        <v>62.99</v>
      </c>
      <c r="C4049" s="45" t="n">
        <v>0</v>
      </c>
      <c r="D4049" s="45" t="n">
        <v>62.99</v>
      </c>
      <c r="E4049" t="n">
        <v>0</v>
      </c>
      <c r="F4049" t="n">
        <v>3</v>
      </c>
      <c r="G4049" t="n">
        <v>0</v>
      </c>
      <c r="H4049" t="n">
        <v>2</v>
      </c>
    </row>
    <row r="4050">
      <c r="A4050" t="inlineStr">
        <is>
          <t>FQ1833-800-9</t>
        </is>
      </c>
      <c r="B4050" s="45" t="n">
        <v>59.74</v>
      </c>
      <c r="C4050" s="45" t="n">
        <v>62.99</v>
      </c>
      <c r="D4050" s="45" t="n">
        <v>62.99</v>
      </c>
      <c r="E4050" t="n">
        <v>3</v>
      </c>
      <c r="F4050" t="n">
        <v>1</v>
      </c>
      <c r="G4050" t="n">
        <v>0</v>
      </c>
      <c r="H4050" t="n">
        <v>4</v>
      </c>
    </row>
    <row r="4051">
      <c r="A4051" t="inlineStr">
        <is>
          <t>FQ1833-800-9.5</t>
        </is>
      </c>
      <c r="B4051" s="45" t="n">
        <v>50.12</v>
      </c>
      <c r="C4051" s="45" t="n">
        <v>50.19</v>
      </c>
      <c r="D4051" s="45" t="n">
        <v>0</v>
      </c>
      <c r="E4051" t="n">
        <v>3</v>
      </c>
      <c r="F4051" t="n">
        <v>0</v>
      </c>
      <c r="G4051" t="n">
        <v>0</v>
      </c>
      <c r="H4051" t="n">
        <v>2</v>
      </c>
    </row>
    <row r="4052">
      <c r="A4052" t="inlineStr">
        <is>
          <t>FQ3892-121-XL</t>
        </is>
      </c>
      <c r="B4052" s="45" t="n">
        <v>20.99</v>
      </c>
      <c r="C4052" s="45" t="n">
        <v>20.99</v>
      </c>
      <c r="D4052" s="45" t="n">
        <v>0</v>
      </c>
      <c r="E4052" t="n">
        <v>1</v>
      </c>
      <c r="F4052" t="n">
        <v>0</v>
      </c>
      <c r="G4052" t="n">
        <v>0</v>
      </c>
      <c r="H4052" t="n">
        <v>1</v>
      </c>
    </row>
    <row r="4053">
      <c r="A4053" t="inlineStr">
        <is>
          <t>FQ5312-NSZ</t>
        </is>
      </c>
      <c r="B4053" s="45" t="n">
        <v>6.39</v>
      </c>
      <c r="C4053" s="45" t="n">
        <v>6.39</v>
      </c>
      <c r="D4053" s="45" t="n">
        <v>0</v>
      </c>
      <c r="E4053" t="n">
        <v>3</v>
      </c>
      <c r="F4053" t="n">
        <v>0</v>
      </c>
      <c r="G4053" t="n">
        <v>0</v>
      </c>
      <c r="H4053" t="n">
        <v>1</v>
      </c>
    </row>
    <row r="4054">
      <c r="A4054" t="inlineStr">
        <is>
          <t>FRBR-GRY-LG</t>
        </is>
      </c>
      <c r="B4054" s="45" t="n">
        <v>22.4</v>
      </c>
      <c r="C4054" s="45" t="n">
        <v>22.4</v>
      </c>
      <c r="D4054" s="45" t="n">
        <v>22.4</v>
      </c>
      <c r="E4054" t="n">
        <v>1</v>
      </c>
      <c r="F4054" t="n">
        <v>3</v>
      </c>
      <c r="G4054" t="n">
        <v>0</v>
      </c>
      <c r="H4054" t="n">
        <v>4</v>
      </c>
    </row>
    <row r="4055">
      <c r="A4055" t="inlineStr">
        <is>
          <t>FRBR-GRY-MD</t>
        </is>
      </c>
      <c r="B4055" s="45" t="n">
        <v>15.34</v>
      </c>
      <c r="C4055" s="45" t="n">
        <v>13.66</v>
      </c>
      <c r="D4055" s="45" t="n">
        <v>22.4</v>
      </c>
      <c r="E4055" t="n">
        <v>5</v>
      </c>
      <c r="F4055" t="n">
        <v>1</v>
      </c>
      <c r="G4055" t="n">
        <v>0</v>
      </c>
      <c r="H4055" t="n">
        <v>3</v>
      </c>
    </row>
    <row r="4056">
      <c r="A4056" t="inlineStr">
        <is>
          <t>FRBR-GRY-SM</t>
        </is>
      </c>
      <c r="B4056" s="45" t="n">
        <v>21.08</v>
      </c>
      <c r="C4056" s="45" t="n">
        <v>22.4</v>
      </c>
      <c r="D4056" s="45" t="n">
        <v>22.4</v>
      </c>
      <c r="E4056" t="n">
        <v>1</v>
      </c>
      <c r="F4056" t="n">
        <v>3</v>
      </c>
      <c r="G4056" t="n">
        <v>0</v>
      </c>
      <c r="H4056" t="n">
        <v>4</v>
      </c>
    </row>
    <row r="4057">
      <c r="A4057" t="inlineStr">
        <is>
          <t>FRLE-GRY-LG</t>
        </is>
      </c>
      <c r="B4057" s="45" t="n">
        <v>23.99</v>
      </c>
      <c r="C4057" s="45" t="n">
        <v>17.99</v>
      </c>
      <c r="D4057" s="45" t="n">
        <v>27.99</v>
      </c>
      <c r="E4057" t="n">
        <v>2</v>
      </c>
      <c r="F4057" t="n">
        <v>3</v>
      </c>
      <c r="G4057" t="n">
        <v>0</v>
      </c>
      <c r="H4057" t="n">
        <v>4</v>
      </c>
    </row>
    <row r="4058">
      <c r="A4058" t="inlineStr">
        <is>
          <t>FRLE-GRY-MD</t>
        </is>
      </c>
      <c r="B4058" s="45" t="n">
        <v>24.56</v>
      </c>
      <c r="C4058" s="45" t="n">
        <v>21.99</v>
      </c>
      <c r="D4058" s="45" t="n">
        <v>27.99</v>
      </c>
      <c r="E4058" t="n">
        <v>4</v>
      </c>
      <c r="F4058" t="n">
        <v>3</v>
      </c>
      <c r="G4058" t="n">
        <v>0</v>
      </c>
      <c r="H4058" t="n">
        <v>5</v>
      </c>
    </row>
    <row r="4059">
      <c r="A4059" t="inlineStr">
        <is>
          <t>FRLE-GRY-SM</t>
        </is>
      </c>
      <c r="B4059" s="45" t="n">
        <v>25.89</v>
      </c>
      <c r="C4059" s="45" t="n">
        <v>21.99</v>
      </c>
      <c r="D4059" s="45" t="n">
        <v>27.99</v>
      </c>
      <c r="E4059" t="n">
        <v>4</v>
      </c>
      <c r="F4059" t="n">
        <v>3</v>
      </c>
      <c r="G4059" t="n">
        <v>0</v>
      </c>
      <c r="H4059" t="n">
        <v>5</v>
      </c>
    </row>
    <row r="4060">
      <c r="A4060" t="inlineStr">
        <is>
          <t>FRLE-GRY-XS</t>
        </is>
      </c>
      <c r="B4060" s="45" t="n">
        <v>23.99</v>
      </c>
      <c r="C4060" s="45" t="n">
        <v>21.99</v>
      </c>
      <c r="D4060" s="45" t="n">
        <v>27.99</v>
      </c>
      <c r="E4060" t="n">
        <v>2</v>
      </c>
      <c r="F4060" t="n">
        <v>1</v>
      </c>
      <c r="G4060" t="n">
        <v>0</v>
      </c>
      <c r="H4060" t="n">
        <v>3</v>
      </c>
    </row>
    <row r="4061">
      <c r="A4061" t="inlineStr">
        <is>
          <t>FSCT-BLK-MD</t>
        </is>
      </c>
      <c r="B4061" s="45" t="n">
        <v>26.39</v>
      </c>
      <c r="C4061" s="45" t="n">
        <v>26.25</v>
      </c>
      <c r="D4061" s="45" t="n">
        <v>24.99</v>
      </c>
      <c r="E4061" t="n">
        <v>26</v>
      </c>
      <c r="F4061" t="n">
        <v>18</v>
      </c>
      <c r="G4061" t="n">
        <v>0</v>
      </c>
      <c r="H4061" t="n">
        <v>13</v>
      </c>
    </row>
    <row r="4062">
      <c r="A4062" t="inlineStr">
        <is>
          <t>FSCT-BLK-SM</t>
        </is>
      </c>
      <c r="B4062" s="45" t="n">
        <v>25.76</v>
      </c>
      <c r="C4062" s="45" t="n">
        <v>23.99</v>
      </c>
      <c r="D4062" s="45" t="n">
        <v>30</v>
      </c>
      <c r="E4062" t="n">
        <v>32</v>
      </c>
      <c r="F4062" t="n">
        <v>27</v>
      </c>
      <c r="G4062" t="n">
        <v>0</v>
      </c>
      <c r="H4062" t="n">
        <v>16</v>
      </c>
    </row>
    <row r="4063">
      <c r="A4063" t="inlineStr">
        <is>
          <t>FSCT-BLK-XS</t>
        </is>
      </c>
      <c r="B4063" s="45" t="n">
        <v>26.22</v>
      </c>
      <c r="C4063" s="45" t="n">
        <v>22.62</v>
      </c>
      <c r="D4063" s="45" t="n">
        <v>29.99</v>
      </c>
      <c r="E4063" t="n">
        <v>13</v>
      </c>
      <c r="F4063" t="n">
        <v>7</v>
      </c>
      <c r="G4063" t="n">
        <v>0</v>
      </c>
      <c r="H4063" t="n">
        <v>13</v>
      </c>
    </row>
    <row r="4064">
      <c r="A4064" t="inlineStr">
        <is>
          <t>FSCT-COR-MD</t>
        </is>
      </c>
      <c r="B4064" s="45" t="n">
        <v>27.05</v>
      </c>
      <c r="C4064" s="45" t="n">
        <v>23.99</v>
      </c>
      <c r="D4064" s="45" t="n">
        <v>35</v>
      </c>
      <c r="E4064" t="n">
        <v>17</v>
      </c>
      <c r="F4064" t="n">
        <v>21</v>
      </c>
      <c r="G4064" t="n">
        <v>0</v>
      </c>
      <c r="H4064" t="n">
        <v>11</v>
      </c>
    </row>
    <row r="4065">
      <c r="A4065" t="inlineStr">
        <is>
          <t>FSCT-COR-SM</t>
        </is>
      </c>
      <c r="B4065" s="45" t="n">
        <v>27.62</v>
      </c>
      <c r="C4065" s="45" t="n">
        <v>23.99</v>
      </c>
      <c r="D4065" s="45" t="n">
        <v>24.99</v>
      </c>
      <c r="E4065" t="n">
        <v>16</v>
      </c>
      <c r="F4065" t="n">
        <v>32</v>
      </c>
      <c r="G4065" t="n">
        <v>0</v>
      </c>
      <c r="H4065" t="n">
        <v>19</v>
      </c>
    </row>
    <row r="4066">
      <c r="A4066" t="inlineStr">
        <is>
          <t>FSCT-COR-XS</t>
        </is>
      </c>
      <c r="B4066" s="45" t="n">
        <v>27.78</v>
      </c>
      <c r="C4066" s="45" t="n">
        <v>23.99</v>
      </c>
      <c r="D4066" s="45" t="n">
        <v>24.99</v>
      </c>
      <c r="E4066" t="n">
        <v>9</v>
      </c>
      <c r="F4066" t="n">
        <v>10</v>
      </c>
      <c r="G4066" t="n">
        <v>0</v>
      </c>
      <c r="H4066" t="n">
        <v>10</v>
      </c>
    </row>
    <row r="4067">
      <c r="A4067" t="inlineStr">
        <is>
          <t>FSSH-BLK-MD</t>
        </is>
      </c>
      <c r="B4067" s="45" t="n">
        <v>25.37</v>
      </c>
      <c r="C4067" s="45" t="n">
        <v>23.99</v>
      </c>
      <c r="D4067" s="45" t="n">
        <v>23.99</v>
      </c>
      <c r="E4067" t="n">
        <v>42</v>
      </c>
      <c r="F4067" t="n">
        <v>19</v>
      </c>
      <c r="G4067" t="n">
        <v>0</v>
      </c>
      <c r="H4067" t="n">
        <v>28</v>
      </c>
    </row>
    <row r="4068">
      <c r="A4068" t="inlineStr">
        <is>
          <t>FSSH-BLK-SM</t>
        </is>
      </c>
      <c r="B4068" s="45" t="n">
        <v>25.66</v>
      </c>
      <c r="C4068" s="45" t="n">
        <v>23.99</v>
      </c>
      <c r="D4068" s="45" t="n">
        <v>24.49</v>
      </c>
      <c r="E4068" t="n">
        <v>45</v>
      </c>
      <c r="F4068" t="n">
        <v>20</v>
      </c>
      <c r="G4068" t="n">
        <v>0</v>
      </c>
      <c r="H4068" t="n">
        <v>26</v>
      </c>
    </row>
    <row r="4069">
      <c r="A4069" t="inlineStr">
        <is>
          <t>FSSH-BLK-XS</t>
        </is>
      </c>
      <c r="B4069" s="45" t="n">
        <v>23.55</v>
      </c>
      <c r="C4069" s="45" t="n">
        <v>23.99</v>
      </c>
      <c r="D4069" s="45" t="n">
        <v>24.49</v>
      </c>
      <c r="E4069" t="n">
        <v>19</v>
      </c>
      <c r="F4069" t="n">
        <v>8</v>
      </c>
      <c r="G4069" t="n">
        <v>0</v>
      </c>
      <c r="H4069" t="n">
        <v>16</v>
      </c>
    </row>
    <row r="4070">
      <c r="A4070" t="inlineStr">
        <is>
          <t>FSSH-COR-MD</t>
        </is>
      </c>
      <c r="B4070" s="45" t="n">
        <v>27.63</v>
      </c>
      <c r="C4070" s="45" t="n">
        <v>23.99</v>
      </c>
      <c r="D4070" s="45" t="n">
        <v>29.99</v>
      </c>
      <c r="E4070" t="n">
        <v>16</v>
      </c>
      <c r="F4070" t="n">
        <v>15</v>
      </c>
      <c r="G4070" t="n">
        <v>0</v>
      </c>
      <c r="H4070" t="n">
        <v>19</v>
      </c>
    </row>
    <row r="4071">
      <c r="A4071" t="inlineStr">
        <is>
          <t>FSSH-COR-SM</t>
        </is>
      </c>
      <c r="B4071" s="45" t="n">
        <v>26.69</v>
      </c>
      <c r="C4071" s="45" t="n">
        <v>23.99</v>
      </c>
      <c r="D4071" s="45" t="n">
        <v>23.99</v>
      </c>
      <c r="E4071" t="n">
        <v>25</v>
      </c>
      <c r="F4071" t="n">
        <v>20</v>
      </c>
      <c r="G4071" t="n">
        <v>0</v>
      </c>
      <c r="H4071" t="n">
        <v>23</v>
      </c>
    </row>
    <row r="4072">
      <c r="A4072" t="inlineStr">
        <is>
          <t>FSSH-COR-XS</t>
        </is>
      </c>
      <c r="B4072" s="45" t="n">
        <v>26.7</v>
      </c>
      <c r="C4072" s="45" t="n">
        <v>23.99</v>
      </c>
      <c r="D4072" s="45" t="n">
        <v>35</v>
      </c>
      <c r="E4072" t="n">
        <v>17</v>
      </c>
      <c r="F4072" t="n">
        <v>8</v>
      </c>
      <c r="G4072" t="n">
        <v>0</v>
      </c>
      <c r="H4072" t="n">
        <v>18</v>
      </c>
    </row>
    <row r="4073">
      <c r="A4073" t="inlineStr">
        <is>
          <t>FTB12588</t>
        </is>
      </c>
      <c r="B4073" s="45" t="n">
        <v>159</v>
      </c>
      <c r="C4073" s="45" t="n">
        <v>0</v>
      </c>
      <c r="D4073" s="45" t="n">
        <v>159</v>
      </c>
      <c r="E4073" t="n">
        <v>0</v>
      </c>
      <c r="F4073" t="n">
        <v>1</v>
      </c>
      <c r="G4073" t="n">
        <v>0</v>
      </c>
      <c r="H4073" t="n">
        <v>1</v>
      </c>
    </row>
    <row r="4074">
      <c r="A4074" t="inlineStr">
        <is>
          <t>FTB12596</t>
        </is>
      </c>
      <c r="B4074" s="45" t="n">
        <v>129.99</v>
      </c>
      <c r="C4074" s="45" t="n">
        <v>129.99</v>
      </c>
      <c r="D4074" s="45" t="n">
        <v>129.99</v>
      </c>
      <c r="E4074" t="n">
        <v>3</v>
      </c>
      <c r="F4074" t="n">
        <v>4</v>
      </c>
      <c r="G4074" t="n">
        <v>0</v>
      </c>
      <c r="H4074" t="n">
        <v>4</v>
      </c>
    </row>
    <row r="4075">
      <c r="A4075" t="inlineStr">
        <is>
          <t>FTB12597</t>
        </is>
      </c>
      <c r="B4075" s="45" t="n">
        <v>129.99</v>
      </c>
      <c r="C4075" s="45" t="n">
        <v>129.99</v>
      </c>
      <c r="D4075" s="45" t="n">
        <v>129.99</v>
      </c>
      <c r="E4075" t="n">
        <v>2</v>
      </c>
      <c r="F4075" t="n">
        <v>1</v>
      </c>
      <c r="G4075" t="n">
        <v>0</v>
      </c>
      <c r="H4075" t="n">
        <v>3</v>
      </c>
    </row>
    <row r="4076">
      <c r="A4076" t="inlineStr">
        <is>
          <t>FTB12631</t>
        </is>
      </c>
      <c r="B4076" s="45" t="n">
        <v>19.99</v>
      </c>
      <c r="C4076" s="45" t="n">
        <v>0</v>
      </c>
      <c r="D4076" s="45" t="n">
        <v>19.99</v>
      </c>
      <c r="E4076" t="n">
        <v>0</v>
      </c>
      <c r="F4076" t="n">
        <v>1</v>
      </c>
      <c r="G4076" t="n">
        <v>0</v>
      </c>
      <c r="H4076" t="n">
        <v>1</v>
      </c>
    </row>
    <row r="4077">
      <c r="A4077" t="inlineStr">
        <is>
          <t>FTB12634</t>
        </is>
      </c>
      <c r="B4077" s="45" t="n">
        <v>202.7</v>
      </c>
      <c r="C4077" s="45" t="n">
        <v>0</v>
      </c>
      <c r="D4077" s="45" t="n">
        <v>202.7</v>
      </c>
      <c r="E4077" t="n">
        <v>0</v>
      </c>
      <c r="F4077" t="n">
        <v>2</v>
      </c>
      <c r="G4077" t="n">
        <v>0</v>
      </c>
      <c r="H4077" t="n">
        <v>2</v>
      </c>
    </row>
    <row r="4078">
      <c r="A4078" t="inlineStr">
        <is>
          <t>FTB12635</t>
        </is>
      </c>
      <c r="B4078" s="45" t="n">
        <v>259</v>
      </c>
      <c r="C4078" s="45" t="n">
        <v>0</v>
      </c>
      <c r="D4078" s="45" t="n">
        <v>259</v>
      </c>
      <c r="E4078" t="n">
        <v>0</v>
      </c>
      <c r="F4078" t="n">
        <v>1</v>
      </c>
      <c r="G4078" t="n">
        <v>0</v>
      </c>
      <c r="H4078" t="n">
        <v>1</v>
      </c>
    </row>
    <row r="4079">
      <c r="A4079" t="inlineStr">
        <is>
          <t>FTB12637</t>
        </is>
      </c>
      <c r="B4079" s="45" t="n">
        <v>199.99</v>
      </c>
      <c r="C4079" s="45" t="n">
        <v>0</v>
      </c>
      <c r="D4079" s="45" t="n">
        <v>199.99</v>
      </c>
      <c r="E4079" t="n">
        <v>0</v>
      </c>
      <c r="F4079" t="n">
        <v>3</v>
      </c>
      <c r="G4079" t="n">
        <v>0</v>
      </c>
      <c r="H4079" t="n">
        <v>3</v>
      </c>
    </row>
    <row r="4080">
      <c r="A4080" t="inlineStr">
        <is>
          <t>FTB12639</t>
        </is>
      </c>
      <c r="B4080" s="45" t="n">
        <v>179.99</v>
      </c>
      <c r="C4080" s="45" t="n">
        <v>0</v>
      </c>
      <c r="D4080" s="45" t="n">
        <v>179.99</v>
      </c>
      <c r="E4080" t="n">
        <v>0</v>
      </c>
      <c r="F4080" t="n">
        <v>17</v>
      </c>
      <c r="G4080" t="n">
        <v>0</v>
      </c>
      <c r="H4080" t="n">
        <v>9</v>
      </c>
    </row>
    <row r="4081">
      <c r="A4081" t="inlineStr">
        <is>
          <t>FTB12640</t>
        </is>
      </c>
      <c r="B4081" s="45" t="n">
        <v>189.92</v>
      </c>
      <c r="C4081" s="45" t="n">
        <v>179.99</v>
      </c>
      <c r="D4081" s="45" t="n">
        <v>179.99</v>
      </c>
      <c r="E4081" t="n">
        <v>1</v>
      </c>
      <c r="F4081" t="n">
        <v>13</v>
      </c>
      <c r="G4081" t="n">
        <v>0</v>
      </c>
      <c r="H4081" t="n">
        <v>11</v>
      </c>
    </row>
    <row r="4082">
      <c r="A4082" t="inlineStr">
        <is>
          <t>FTB12641</t>
        </is>
      </c>
      <c r="B4082" s="45" t="n">
        <v>81.14</v>
      </c>
      <c r="C4082" s="45" t="n">
        <v>109</v>
      </c>
      <c r="D4082" s="45" t="n">
        <v>69.98999999999999</v>
      </c>
      <c r="E4082" t="n">
        <v>1</v>
      </c>
      <c r="F4082" t="n">
        <v>6</v>
      </c>
      <c r="G4082" t="n">
        <v>0</v>
      </c>
      <c r="H4082" t="n">
        <v>5</v>
      </c>
    </row>
    <row r="4083">
      <c r="A4083" t="inlineStr">
        <is>
          <t>FTB12642</t>
        </is>
      </c>
      <c r="B4083" s="45" t="n">
        <v>74.18000000000001</v>
      </c>
      <c r="C4083" s="45" t="n">
        <v>109</v>
      </c>
      <c r="D4083" s="45" t="n">
        <v>69.98999999999999</v>
      </c>
      <c r="E4083" t="n">
        <v>3</v>
      </c>
      <c r="F4083" t="n">
        <v>24</v>
      </c>
      <c r="G4083" t="n">
        <v>0</v>
      </c>
      <c r="H4083" t="n">
        <v>16</v>
      </c>
    </row>
    <row r="4084">
      <c r="A4084" t="inlineStr">
        <is>
          <t>FTB12644</t>
        </is>
      </c>
      <c r="B4084" s="45" t="n">
        <v>20.61</v>
      </c>
      <c r="C4084" s="45" t="n">
        <v>0</v>
      </c>
      <c r="D4084" s="45" t="n">
        <v>19.99</v>
      </c>
      <c r="E4084" t="n">
        <v>0</v>
      </c>
      <c r="F4084" t="n">
        <v>4</v>
      </c>
      <c r="G4084" t="n">
        <v>0</v>
      </c>
      <c r="H4084" t="n">
        <v>3</v>
      </c>
    </row>
    <row r="4085">
      <c r="A4085" t="inlineStr">
        <is>
          <t>FTB12646</t>
        </is>
      </c>
      <c r="B4085" s="45" t="n">
        <v>130</v>
      </c>
      <c r="C4085" s="45" t="n">
        <v>182.08</v>
      </c>
      <c r="D4085" s="45" t="n">
        <v>119.99</v>
      </c>
      <c r="E4085" t="n">
        <v>6</v>
      </c>
      <c r="F4085" t="n">
        <v>31</v>
      </c>
      <c r="G4085" t="n">
        <v>0</v>
      </c>
      <c r="H4085" t="n">
        <v>19</v>
      </c>
    </row>
    <row r="4086">
      <c r="A4086" t="inlineStr">
        <is>
          <t>FTB12648</t>
        </is>
      </c>
      <c r="B4086" s="45" t="n">
        <v>9.99</v>
      </c>
      <c r="C4086" s="45" t="n">
        <v>9.99</v>
      </c>
      <c r="D4086" s="45" t="n">
        <v>0</v>
      </c>
      <c r="E4086" t="n">
        <v>1</v>
      </c>
      <c r="F4086" t="n">
        <v>0</v>
      </c>
      <c r="G4086" t="n">
        <v>0</v>
      </c>
      <c r="H4086" t="n">
        <v>1</v>
      </c>
    </row>
    <row r="4087">
      <c r="A4087" t="inlineStr">
        <is>
          <t>FV4298-100-MD</t>
        </is>
      </c>
      <c r="B4087" s="45" t="n">
        <v>29.99</v>
      </c>
      <c r="C4087" s="45" t="n">
        <v>0</v>
      </c>
      <c r="D4087" s="45" t="n">
        <v>29.99</v>
      </c>
      <c r="E4087" t="n">
        <v>0</v>
      </c>
      <c r="F4087" t="n">
        <v>1</v>
      </c>
      <c r="G4087" t="n">
        <v>0</v>
      </c>
      <c r="H4087" t="n">
        <v>1</v>
      </c>
    </row>
    <row r="4088">
      <c r="A4088" t="inlineStr">
        <is>
          <t>FV4298-100-SM</t>
        </is>
      </c>
      <c r="B4088" s="45" t="n">
        <v>23.99</v>
      </c>
      <c r="C4088" s="45" t="n">
        <v>17.99</v>
      </c>
      <c r="D4088" s="45" t="n">
        <v>29.99</v>
      </c>
      <c r="E4088" t="n">
        <v>1</v>
      </c>
      <c r="F4088" t="n">
        <v>1</v>
      </c>
      <c r="G4088" t="n">
        <v>0</v>
      </c>
      <c r="H4088" t="n">
        <v>2</v>
      </c>
    </row>
    <row r="4089">
      <c r="A4089" t="inlineStr">
        <is>
          <t>FV4298-376-SM</t>
        </is>
      </c>
      <c r="B4089" s="45" t="n">
        <v>19.49</v>
      </c>
      <c r="C4089" s="45" t="n">
        <v>17.99</v>
      </c>
      <c r="D4089" s="45" t="n">
        <v>20.99</v>
      </c>
      <c r="E4089" t="n">
        <v>1</v>
      </c>
      <c r="F4089" t="n">
        <v>1</v>
      </c>
      <c r="G4089" t="n">
        <v>0</v>
      </c>
      <c r="H4089" t="n">
        <v>2</v>
      </c>
    </row>
    <row r="4090">
      <c r="A4090" t="inlineStr">
        <is>
          <t>FV5484-010-LG</t>
        </is>
      </c>
      <c r="B4090" s="45" t="n">
        <v>36.69</v>
      </c>
      <c r="C4090" s="45" t="n">
        <v>36.69</v>
      </c>
      <c r="D4090" s="45" t="n">
        <v>0</v>
      </c>
      <c r="E4090" t="n">
        <v>2</v>
      </c>
      <c r="F4090" t="n">
        <v>0</v>
      </c>
      <c r="G4090" t="n">
        <v>0</v>
      </c>
      <c r="H4090" t="n">
        <v>2</v>
      </c>
    </row>
    <row r="4091">
      <c r="A4091" t="inlineStr">
        <is>
          <t>FV5484-010-MD</t>
        </is>
      </c>
      <c r="B4091" s="45" t="n">
        <v>31.24</v>
      </c>
      <c r="C4091" s="45" t="n">
        <v>37.99</v>
      </c>
      <c r="D4091" s="45" t="n">
        <v>34.99</v>
      </c>
      <c r="E4091" t="n">
        <v>6</v>
      </c>
      <c r="F4091" t="n">
        <v>2</v>
      </c>
      <c r="G4091" t="n">
        <v>0</v>
      </c>
      <c r="H4091" t="n">
        <v>4</v>
      </c>
    </row>
    <row r="4092">
      <c r="A4092" t="inlineStr">
        <is>
          <t>FV5484-010-SM</t>
        </is>
      </c>
      <c r="B4092" s="45" t="n">
        <v>45.7</v>
      </c>
      <c r="C4092" s="45" t="n">
        <v>49.99</v>
      </c>
      <c r="D4092" s="45" t="n">
        <v>49.99</v>
      </c>
      <c r="E4092" t="n">
        <v>6</v>
      </c>
      <c r="F4092" t="n">
        <v>1</v>
      </c>
      <c r="G4092" t="n">
        <v>0</v>
      </c>
      <c r="H4092" t="n">
        <v>7</v>
      </c>
    </row>
    <row r="4093">
      <c r="A4093" t="inlineStr">
        <is>
          <t>FV5484-010-XS</t>
        </is>
      </c>
      <c r="B4093" s="45" t="n">
        <v>34.3</v>
      </c>
      <c r="C4093" s="45" t="n">
        <v>26.24</v>
      </c>
      <c r="D4093" s="45" t="n">
        <v>34.99</v>
      </c>
      <c r="E4093" t="n">
        <v>3</v>
      </c>
      <c r="F4093" t="n">
        <v>1</v>
      </c>
      <c r="G4093" t="n">
        <v>0</v>
      </c>
      <c r="H4093" t="n">
        <v>4</v>
      </c>
    </row>
    <row r="4094">
      <c r="A4094" t="inlineStr">
        <is>
          <t>FV5484-338-LG</t>
        </is>
      </c>
      <c r="B4094" s="45" t="n">
        <v>30.49</v>
      </c>
      <c r="C4094" s="45" t="n">
        <v>30.49</v>
      </c>
      <c r="D4094" s="45" t="n">
        <v>0</v>
      </c>
      <c r="E4094" t="n">
        <v>2</v>
      </c>
      <c r="F4094" t="n">
        <v>0</v>
      </c>
      <c r="G4094" t="n">
        <v>0</v>
      </c>
      <c r="H4094" t="n">
        <v>2</v>
      </c>
    </row>
    <row r="4095">
      <c r="A4095" t="inlineStr">
        <is>
          <t>FV5484-338-MD</t>
        </is>
      </c>
      <c r="B4095" s="45" t="n">
        <v>27.71</v>
      </c>
      <c r="C4095" s="45" t="n">
        <v>34.19</v>
      </c>
      <c r="D4095" s="45" t="n">
        <v>0</v>
      </c>
      <c r="E4095" t="n">
        <v>5</v>
      </c>
      <c r="F4095" t="n">
        <v>0</v>
      </c>
      <c r="G4095" t="n">
        <v>0</v>
      </c>
      <c r="H4095" t="n">
        <v>2</v>
      </c>
    </row>
    <row r="4096">
      <c r="A4096" t="inlineStr">
        <is>
          <t>FV5484-338-SM</t>
        </is>
      </c>
      <c r="B4096" s="45" t="n">
        <v>31.46</v>
      </c>
      <c r="C4096" s="45" t="n">
        <v>34.84</v>
      </c>
      <c r="D4096" s="45" t="n">
        <v>0</v>
      </c>
      <c r="E4096" t="n">
        <v>3</v>
      </c>
      <c r="F4096" t="n">
        <v>0</v>
      </c>
      <c r="G4096" t="n">
        <v>0</v>
      </c>
      <c r="H4096" t="n">
        <v>2</v>
      </c>
    </row>
    <row r="4097">
      <c r="A4097" t="inlineStr">
        <is>
          <t>FV5484-666-LG</t>
        </is>
      </c>
      <c r="B4097" s="45" t="n">
        <v>39.36</v>
      </c>
      <c r="C4097" s="45" t="n">
        <v>39.36</v>
      </c>
      <c r="D4097" s="45" t="n">
        <v>0</v>
      </c>
      <c r="E4097" t="n">
        <v>2</v>
      </c>
      <c r="F4097" t="n">
        <v>0</v>
      </c>
      <c r="G4097" t="n">
        <v>0</v>
      </c>
      <c r="H4097" t="n">
        <v>2</v>
      </c>
    </row>
    <row r="4098">
      <c r="A4098" t="inlineStr">
        <is>
          <t>FV5484-666-MD</t>
        </is>
      </c>
      <c r="B4098" s="45" t="n">
        <v>34.88</v>
      </c>
      <c r="C4098" s="45" t="n">
        <v>35.49</v>
      </c>
      <c r="D4098" s="45" t="n">
        <v>0</v>
      </c>
      <c r="E4098" t="n">
        <v>9</v>
      </c>
      <c r="F4098" t="n">
        <v>0</v>
      </c>
      <c r="G4098" t="n">
        <v>0</v>
      </c>
      <c r="H4098" t="n">
        <v>8</v>
      </c>
    </row>
    <row r="4099">
      <c r="A4099" t="inlineStr">
        <is>
          <t>FV5484-666-SM</t>
        </is>
      </c>
      <c r="B4099" s="45" t="n">
        <v>39.09</v>
      </c>
      <c r="C4099" s="45" t="n">
        <v>44.99</v>
      </c>
      <c r="D4099" s="45" t="n">
        <v>35.99</v>
      </c>
      <c r="E4099" t="n">
        <v>15</v>
      </c>
      <c r="F4099" t="n">
        <v>3</v>
      </c>
      <c r="G4099" t="n">
        <v>0</v>
      </c>
      <c r="H4099" t="n">
        <v>11</v>
      </c>
    </row>
    <row r="4100">
      <c r="A4100" t="inlineStr">
        <is>
          <t>FV5484-666-XS</t>
        </is>
      </c>
      <c r="B4100" s="45" t="n">
        <v>40.94</v>
      </c>
      <c r="C4100" s="45" t="n">
        <v>44.99</v>
      </c>
      <c r="D4100" s="45" t="n">
        <v>40.49</v>
      </c>
      <c r="E4100" t="n">
        <v>8</v>
      </c>
      <c r="F4100" t="n">
        <v>2</v>
      </c>
      <c r="G4100" t="n">
        <v>0</v>
      </c>
      <c r="H4100" t="n">
        <v>8</v>
      </c>
    </row>
    <row r="4101">
      <c r="A4101" t="inlineStr">
        <is>
          <t>FV7382-010-LG</t>
        </is>
      </c>
      <c r="B4101" s="45" t="n">
        <v>41.99</v>
      </c>
      <c r="C4101" s="45" t="n">
        <v>41.99</v>
      </c>
      <c r="D4101" s="45" t="n">
        <v>0</v>
      </c>
      <c r="E4101" t="n">
        <v>1</v>
      </c>
      <c r="F4101" t="n">
        <v>0</v>
      </c>
      <c r="G4101" t="n">
        <v>0</v>
      </c>
      <c r="H4101" t="n">
        <v>1</v>
      </c>
    </row>
    <row r="4102">
      <c r="A4102" t="inlineStr">
        <is>
          <t>FV7382-338-LG</t>
        </is>
      </c>
      <c r="B4102" s="45" t="n">
        <v>37.99</v>
      </c>
      <c r="C4102" s="45" t="n">
        <v>33.49</v>
      </c>
      <c r="D4102" s="45" t="n">
        <v>59.99</v>
      </c>
      <c r="E4102" t="n">
        <v>3</v>
      </c>
      <c r="F4102" t="n">
        <v>1</v>
      </c>
      <c r="G4102" t="n">
        <v>0</v>
      </c>
      <c r="H4102" t="n">
        <v>3</v>
      </c>
    </row>
    <row r="4103">
      <c r="A4103" t="inlineStr">
        <is>
          <t>FV7382-338-SM</t>
        </is>
      </c>
      <c r="B4103" s="45" t="n">
        <v>41.99</v>
      </c>
      <c r="C4103" s="45" t="n">
        <v>41.99</v>
      </c>
      <c r="D4103" s="45" t="n">
        <v>0</v>
      </c>
      <c r="E4103" t="n">
        <v>1</v>
      </c>
      <c r="F4103" t="n">
        <v>0</v>
      </c>
      <c r="G4103" t="n">
        <v>0</v>
      </c>
      <c r="H4103" t="n">
        <v>1</v>
      </c>
    </row>
    <row r="4104">
      <c r="A4104" t="inlineStr">
        <is>
          <t>FV7382-338-XS</t>
        </is>
      </c>
      <c r="B4104" s="45" t="n">
        <v>41.99</v>
      </c>
      <c r="C4104" s="45" t="n">
        <v>41.99</v>
      </c>
      <c r="D4104" s="45" t="n">
        <v>0</v>
      </c>
      <c r="E4104" t="n">
        <v>1</v>
      </c>
      <c r="F4104" t="n">
        <v>0</v>
      </c>
      <c r="G4104" t="n">
        <v>0</v>
      </c>
      <c r="H4104" t="n">
        <v>1</v>
      </c>
    </row>
    <row r="4105">
      <c r="A4105" t="inlineStr">
        <is>
          <t>FV8097-010-LG</t>
        </is>
      </c>
      <c r="B4105" s="45" t="n">
        <v>48.99</v>
      </c>
      <c r="C4105" s="45" t="n">
        <v>48.99</v>
      </c>
      <c r="D4105" s="45" t="n">
        <v>0</v>
      </c>
      <c r="E4105" t="n">
        <v>1</v>
      </c>
      <c r="F4105" t="n">
        <v>0</v>
      </c>
      <c r="G4105" t="n">
        <v>0</v>
      </c>
      <c r="H4105" t="n">
        <v>1</v>
      </c>
    </row>
    <row r="4106">
      <c r="A4106" t="inlineStr">
        <is>
          <t>FV8097-010-MD</t>
        </is>
      </c>
      <c r="B4106" s="45" t="n">
        <v>54.66</v>
      </c>
      <c r="C4106" s="45" t="n">
        <v>46.99</v>
      </c>
      <c r="D4106" s="45" t="n">
        <v>69.98999999999999</v>
      </c>
      <c r="E4106" t="n">
        <v>2</v>
      </c>
      <c r="F4106" t="n">
        <v>1</v>
      </c>
      <c r="G4106" t="n">
        <v>0</v>
      </c>
      <c r="H4106" t="n">
        <v>3</v>
      </c>
    </row>
    <row r="4107">
      <c r="A4107" t="inlineStr">
        <is>
          <t>FV8097-010-SM</t>
        </is>
      </c>
      <c r="B4107" s="45" t="n">
        <v>57.99</v>
      </c>
      <c r="C4107" s="45" t="n">
        <v>48.99</v>
      </c>
      <c r="D4107" s="45" t="n">
        <v>62.99</v>
      </c>
      <c r="E4107" t="n">
        <v>3</v>
      </c>
      <c r="F4107" t="n">
        <v>2</v>
      </c>
      <c r="G4107" t="n">
        <v>0</v>
      </c>
      <c r="H4107" t="n">
        <v>4</v>
      </c>
    </row>
    <row r="4108">
      <c r="A4108" t="inlineStr">
        <is>
          <t>FV8097-010-XS</t>
        </is>
      </c>
      <c r="B4108" s="45" t="n">
        <v>46.99</v>
      </c>
      <c r="C4108" s="45" t="n">
        <v>46.99</v>
      </c>
      <c r="D4108" s="45" t="n">
        <v>0</v>
      </c>
      <c r="E4108" t="n">
        <v>2</v>
      </c>
      <c r="F4108" t="n">
        <v>0</v>
      </c>
      <c r="G4108" t="n">
        <v>0</v>
      </c>
      <c r="H4108" t="n">
        <v>2</v>
      </c>
    </row>
    <row r="4109">
      <c r="A4109" t="inlineStr">
        <is>
          <t>FV8360-451-LG</t>
        </is>
      </c>
      <c r="B4109" s="45" t="n">
        <v>19.99</v>
      </c>
      <c r="C4109" s="45" t="n">
        <v>19.99</v>
      </c>
      <c r="D4109" s="45" t="n">
        <v>0</v>
      </c>
      <c r="E4109" t="n">
        <v>2</v>
      </c>
      <c r="F4109" t="n">
        <v>0</v>
      </c>
      <c r="G4109" t="n">
        <v>0</v>
      </c>
      <c r="H4109" t="n">
        <v>1</v>
      </c>
    </row>
    <row r="4110">
      <c r="A4110" t="inlineStr">
        <is>
          <t>FV8360-451-MD</t>
        </is>
      </c>
      <c r="B4110" s="45" t="n">
        <v>19.99</v>
      </c>
      <c r="C4110" s="45" t="n">
        <v>19.99</v>
      </c>
      <c r="D4110" s="45" t="n">
        <v>19.99</v>
      </c>
      <c r="E4110" t="n">
        <v>3</v>
      </c>
      <c r="F4110" t="n">
        <v>1</v>
      </c>
      <c r="G4110" t="n">
        <v>0</v>
      </c>
      <c r="H4110" t="n">
        <v>3</v>
      </c>
    </row>
    <row r="4111">
      <c r="A4111" t="inlineStr">
        <is>
          <t>FV8360-451-XL</t>
        </is>
      </c>
      <c r="B4111" s="45" t="n">
        <v>19.99</v>
      </c>
      <c r="C4111" s="45" t="n">
        <v>19.99</v>
      </c>
      <c r="D4111" s="45" t="n">
        <v>0</v>
      </c>
      <c r="E4111" t="n">
        <v>3</v>
      </c>
      <c r="F4111" t="n">
        <v>0</v>
      </c>
      <c r="G4111" t="n">
        <v>0</v>
      </c>
      <c r="H4111" t="n">
        <v>1</v>
      </c>
    </row>
    <row r="4112">
      <c r="A4112" t="inlineStr">
        <is>
          <t>FV8360-451-XXL</t>
        </is>
      </c>
      <c r="B4112" s="45" t="n">
        <v>19.99</v>
      </c>
      <c r="C4112" s="45" t="n">
        <v>19.99</v>
      </c>
      <c r="D4112" s="45" t="n">
        <v>0</v>
      </c>
      <c r="E4112" t="n">
        <v>1</v>
      </c>
      <c r="F4112" t="n">
        <v>0</v>
      </c>
      <c r="G4112" t="n">
        <v>0</v>
      </c>
      <c r="H4112" t="n">
        <v>1</v>
      </c>
    </row>
    <row r="4113">
      <c r="A4113" t="inlineStr">
        <is>
          <t>FV8372-100-LG</t>
        </is>
      </c>
      <c r="B4113" s="45" t="n">
        <v>20.99</v>
      </c>
      <c r="C4113" s="45" t="n">
        <v>0</v>
      </c>
      <c r="D4113" s="45" t="n">
        <v>20.99</v>
      </c>
      <c r="E4113" t="n">
        <v>0</v>
      </c>
      <c r="F4113" t="n">
        <v>1</v>
      </c>
      <c r="G4113" t="n">
        <v>0</v>
      </c>
      <c r="H4113" t="n">
        <v>1</v>
      </c>
    </row>
    <row r="4114">
      <c r="A4114" t="inlineStr">
        <is>
          <t>FV8372-100-MD</t>
        </is>
      </c>
      <c r="B4114" s="45" t="n">
        <v>20.99</v>
      </c>
      <c r="C4114" s="45" t="n">
        <v>20.99</v>
      </c>
      <c r="D4114" s="45" t="n">
        <v>20.99</v>
      </c>
      <c r="E4114" t="n">
        <v>1</v>
      </c>
      <c r="F4114" t="n">
        <v>1</v>
      </c>
      <c r="G4114" t="n">
        <v>0</v>
      </c>
      <c r="H4114" t="n">
        <v>2</v>
      </c>
    </row>
    <row r="4115">
      <c r="A4115" t="inlineStr">
        <is>
          <t>FV8372-100-SM</t>
        </is>
      </c>
      <c r="B4115" s="45" t="n">
        <v>20.99</v>
      </c>
      <c r="C4115" s="45" t="n">
        <v>0</v>
      </c>
      <c r="D4115" s="45" t="n">
        <v>20.99</v>
      </c>
      <c r="E4115" t="n">
        <v>0</v>
      </c>
      <c r="F4115" t="n">
        <v>1</v>
      </c>
      <c r="G4115" t="n">
        <v>0</v>
      </c>
      <c r="H4115" t="n">
        <v>1</v>
      </c>
    </row>
    <row r="4116">
      <c r="A4116" t="inlineStr">
        <is>
          <t>FV8372-100-XL</t>
        </is>
      </c>
      <c r="B4116" s="45" t="n">
        <v>20.99</v>
      </c>
      <c r="C4116" s="45" t="n">
        <v>20.99</v>
      </c>
      <c r="D4116" s="45" t="n">
        <v>0</v>
      </c>
      <c r="E4116" t="n">
        <v>1</v>
      </c>
      <c r="F4116" t="n">
        <v>0</v>
      </c>
      <c r="G4116" t="n">
        <v>0</v>
      </c>
      <c r="H4116" t="n">
        <v>1</v>
      </c>
    </row>
    <row r="4117">
      <c r="A4117" t="inlineStr">
        <is>
          <t>FV8372-100-XXL</t>
        </is>
      </c>
      <c r="B4117" s="45" t="n">
        <v>20.99</v>
      </c>
      <c r="C4117" s="45" t="n">
        <v>20.99</v>
      </c>
      <c r="D4117" s="45" t="n">
        <v>0</v>
      </c>
      <c r="E4117" t="n">
        <v>2</v>
      </c>
      <c r="F4117" t="n">
        <v>0</v>
      </c>
      <c r="G4117" t="n">
        <v>0</v>
      </c>
      <c r="H4117" t="n">
        <v>1</v>
      </c>
    </row>
    <row r="4118">
      <c r="A4118" t="inlineStr">
        <is>
          <t>FZ0967-010-LG</t>
        </is>
      </c>
      <c r="B4118" s="45" t="n">
        <v>67.7</v>
      </c>
      <c r="C4118" s="45" t="n">
        <v>79.98999999999999</v>
      </c>
      <c r="D4118" s="45" t="n">
        <v>53.99</v>
      </c>
      <c r="E4118" t="n">
        <v>7</v>
      </c>
      <c r="F4118" t="n">
        <v>4</v>
      </c>
      <c r="G4118" t="n">
        <v>0</v>
      </c>
      <c r="H4118" t="n">
        <v>11</v>
      </c>
    </row>
    <row r="4119">
      <c r="A4119" t="inlineStr">
        <is>
          <t>FZ0967-010-MD</t>
        </is>
      </c>
      <c r="B4119" s="45" t="n">
        <v>72.56</v>
      </c>
      <c r="C4119" s="45" t="n">
        <v>67.98999999999999</v>
      </c>
      <c r="D4119" s="45" t="n">
        <v>79.98999999999999</v>
      </c>
      <c r="E4119" t="n">
        <v>5</v>
      </c>
      <c r="F4119" t="n">
        <v>2</v>
      </c>
      <c r="G4119" t="n">
        <v>0</v>
      </c>
      <c r="H4119" t="n">
        <v>7</v>
      </c>
    </row>
    <row r="4120">
      <c r="A4120" t="inlineStr">
        <is>
          <t>FZ0967-010-SM</t>
        </is>
      </c>
      <c r="B4120" s="45" t="n">
        <v>55.09</v>
      </c>
      <c r="C4120" s="45" t="n">
        <v>55.99</v>
      </c>
      <c r="D4120" s="45" t="n">
        <v>0</v>
      </c>
      <c r="E4120" t="n">
        <v>5</v>
      </c>
      <c r="F4120" t="n">
        <v>0</v>
      </c>
      <c r="G4120" t="n">
        <v>0</v>
      </c>
      <c r="H4120" t="n">
        <v>5</v>
      </c>
    </row>
    <row r="4121">
      <c r="A4121" t="inlineStr">
        <is>
          <t>FZ0967-010-XL</t>
        </is>
      </c>
      <c r="B4121" s="45" t="n">
        <v>64.63</v>
      </c>
      <c r="C4121" s="45" t="n">
        <v>79.98999999999999</v>
      </c>
      <c r="D4121" s="45" t="n">
        <v>55.99</v>
      </c>
      <c r="E4121" t="n">
        <v>3</v>
      </c>
      <c r="F4121" t="n">
        <v>2</v>
      </c>
      <c r="G4121" t="n">
        <v>0</v>
      </c>
      <c r="H4121" t="n">
        <v>5</v>
      </c>
    </row>
    <row r="4122">
      <c r="A4122" t="inlineStr">
        <is>
          <t>FZ0967-010-XXL</t>
        </is>
      </c>
      <c r="B4122" s="45" t="n">
        <v>47.99</v>
      </c>
      <c r="C4122" s="45" t="n">
        <v>0</v>
      </c>
      <c r="D4122" s="45" t="n">
        <v>47.99</v>
      </c>
      <c r="E4122" t="n">
        <v>0</v>
      </c>
      <c r="F4122" t="n">
        <v>1</v>
      </c>
      <c r="G4122" t="n">
        <v>0</v>
      </c>
      <c r="H4122" t="n">
        <v>1</v>
      </c>
    </row>
    <row r="4123">
      <c r="A4123" t="inlineStr">
        <is>
          <t>FZ0967-065-LG</t>
        </is>
      </c>
      <c r="B4123" s="45" t="n">
        <v>68.62</v>
      </c>
      <c r="C4123" s="45" t="n">
        <v>63.99</v>
      </c>
      <c r="D4123" s="45" t="n">
        <v>79.98999999999999</v>
      </c>
      <c r="E4123" t="n">
        <v>10</v>
      </c>
      <c r="F4123" t="n">
        <v>2</v>
      </c>
      <c r="G4123" t="n">
        <v>0</v>
      </c>
      <c r="H4123" t="n">
        <v>11</v>
      </c>
    </row>
    <row r="4124">
      <c r="A4124" t="inlineStr">
        <is>
          <t>FZ0967-065-MD</t>
        </is>
      </c>
      <c r="B4124" s="45" t="n">
        <v>64.87</v>
      </c>
      <c r="C4124" s="45" t="n">
        <v>63.99</v>
      </c>
      <c r="D4124" s="45" t="n">
        <v>79.98999999999999</v>
      </c>
      <c r="E4124" t="n">
        <v>5</v>
      </c>
      <c r="F4124" t="n">
        <v>3</v>
      </c>
      <c r="G4124" t="n">
        <v>0</v>
      </c>
      <c r="H4124" t="n">
        <v>6</v>
      </c>
    </row>
    <row r="4125">
      <c r="A4125" t="inlineStr">
        <is>
          <t>FZ0967-065-SM</t>
        </is>
      </c>
      <c r="B4125" s="45" t="n">
        <v>60.63</v>
      </c>
      <c r="C4125" s="45" t="n">
        <v>61.99</v>
      </c>
      <c r="D4125" s="45" t="n">
        <v>0</v>
      </c>
      <c r="E4125" t="n">
        <v>5</v>
      </c>
      <c r="F4125" t="n">
        <v>0</v>
      </c>
      <c r="G4125" t="n">
        <v>0</v>
      </c>
      <c r="H4125" t="n">
        <v>4</v>
      </c>
    </row>
    <row r="4126">
      <c r="A4126" t="inlineStr">
        <is>
          <t>FZ0967-065-XL</t>
        </is>
      </c>
      <c r="B4126" s="45" t="n">
        <v>68.79000000000001</v>
      </c>
      <c r="C4126" s="45" t="n">
        <v>66.98999999999999</v>
      </c>
      <c r="D4126" s="45" t="n">
        <v>0</v>
      </c>
      <c r="E4126" t="n">
        <v>5</v>
      </c>
      <c r="F4126" t="n">
        <v>0</v>
      </c>
      <c r="G4126" t="n">
        <v>0</v>
      </c>
      <c r="H4126" t="n">
        <v>4</v>
      </c>
    </row>
    <row r="4127">
      <c r="A4127" t="inlineStr">
        <is>
          <t>FZ0967-065-XXL</t>
        </is>
      </c>
      <c r="B4127" s="45" t="n">
        <v>71.98999999999999</v>
      </c>
      <c r="C4127" s="45" t="n">
        <v>71.98999999999999</v>
      </c>
      <c r="D4127" s="45" t="n">
        <v>0</v>
      </c>
      <c r="E4127" t="n">
        <v>2</v>
      </c>
      <c r="F4127" t="n">
        <v>0</v>
      </c>
      <c r="G4127" t="n">
        <v>0</v>
      </c>
      <c r="H4127" t="n">
        <v>2</v>
      </c>
    </row>
    <row r="4128">
      <c r="A4128" t="inlineStr">
        <is>
          <t>FZ0969-010-LG</t>
        </is>
      </c>
      <c r="B4128" s="45" t="n">
        <v>56.06</v>
      </c>
      <c r="C4128" s="45" t="n">
        <v>56.49</v>
      </c>
      <c r="D4128" s="45" t="n">
        <v>52.99</v>
      </c>
      <c r="E4128" t="n">
        <v>4</v>
      </c>
      <c r="F4128" t="n">
        <v>2</v>
      </c>
      <c r="G4128" t="n">
        <v>0</v>
      </c>
      <c r="H4128" t="n">
        <v>6</v>
      </c>
    </row>
    <row r="4129">
      <c r="A4129" t="inlineStr">
        <is>
          <t>FZ0969-010-MD</t>
        </is>
      </c>
      <c r="B4129" s="45" t="n">
        <v>57.24</v>
      </c>
      <c r="C4129" s="45" t="n">
        <v>46.36</v>
      </c>
      <c r="D4129" s="45" t="n">
        <v>59.99</v>
      </c>
      <c r="E4129" t="n">
        <v>2</v>
      </c>
      <c r="F4129" t="n">
        <v>5</v>
      </c>
      <c r="G4129" t="n">
        <v>0</v>
      </c>
      <c r="H4129" t="n">
        <v>7</v>
      </c>
    </row>
    <row r="4130">
      <c r="A4130" t="inlineStr">
        <is>
          <t>FZ0969-010-SM</t>
        </is>
      </c>
      <c r="B4130" s="45" t="n">
        <v>58.24</v>
      </c>
      <c r="C4130" s="45" t="n">
        <v>39.74</v>
      </c>
      <c r="D4130" s="45" t="n">
        <v>67.48999999999999</v>
      </c>
      <c r="E4130" t="n">
        <v>1</v>
      </c>
      <c r="F4130" t="n">
        <v>2</v>
      </c>
      <c r="G4130" t="n">
        <v>0</v>
      </c>
      <c r="H4130" t="n">
        <v>3</v>
      </c>
    </row>
    <row r="4131">
      <c r="A4131" t="inlineStr">
        <is>
          <t>FZ0969-010-XL</t>
        </is>
      </c>
      <c r="B4131" s="45" t="n">
        <v>61.13</v>
      </c>
      <c r="C4131" s="45" t="n">
        <v>59.99</v>
      </c>
      <c r="D4131" s="45" t="n">
        <v>59.99</v>
      </c>
      <c r="E4131" t="n">
        <v>5</v>
      </c>
      <c r="F4131" t="n">
        <v>2</v>
      </c>
      <c r="G4131" t="n">
        <v>0</v>
      </c>
      <c r="H4131" t="n">
        <v>6</v>
      </c>
    </row>
    <row r="4132">
      <c r="A4132" t="inlineStr">
        <is>
          <t>FZ0969-010-XXL</t>
        </is>
      </c>
      <c r="B4132" s="45" t="n">
        <v>52.99</v>
      </c>
      <c r="C4132" s="45" t="n">
        <v>52.99</v>
      </c>
      <c r="D4132" s="45" t="n">
        <v>0</v>
      </c>
      <c r="E4132" t="n">
        <v>1</v>
      </c>
      <c r="F4132" t="n">
        <v>0</v>
      </c>
      <c r="G4132" t="n">
        <v>0</v>
      </c>
      <c r="H4132" t="n">
        <v>1</v>
      </c>
    </row>
    <row r="4133">
      <c r="A4133" t="inlineStr">
        <is>
          <t>FZ0969-065-LG</t>
        </is>
      </c>
      <c r="B4133" s="45" t="n">
        <v>39.99</v>
      </c>
      <c r="C4133" s="45" t="n">
        <v>39.99</v>
      </c>
      <c r="D4133" s="45" t="n">
        <v>0</v>
      </c>
      <c r="E4133" t="n">
        <v>2</v>
      </c>
      <c r="F4133" t="n">
        <v>0</v>
      </c>
      <c r="G4133" t="n">
        <v>0</v>
      </c>
      <c r="H4133" t="n">
        <v>2</v>
      </c>
    </row>
    <row r="4134">
      <c r="A4134" t="inlineStr">
        <is>
          <t>FZ0969-065-MD</t>
        </is>
      </c>
      <c r="B4134" s="45" t="n">
        <v>51.66</v>
      </c>
      <c r="C4134" s="45" t="n">
        <v>39.99</v>
      </c>
      <c r="D4134" s="45" t="n">
        <v>74.98999999999999</v>
      </c>
      <c r="E4134" t="n">
        <v>2</v>
      </c>
      <c r="F4134" t="n">
        <v>1</v>
      </c>
      <c r="G4134" t="n">
        <v>0</v>
      </c>
      <c r="H4134" t="n">
        <v>3</v>
      </c>
    </row>
    <row r="4135">
      <c r="A4135" t="inlineStr">
        <is>
          <t>FZ0969-065-SM</t>
        </is>
      </c>
      <c r="B4135" s="45" t="n">
        <v>39.41</v>
      </c>
      <c r="C4135" s="45" t="n">
        <v>39.99</v>
      </c>
      <c r="D4135" s="45" t="n">
        <v>38.24</v>
      </c>
      <c r="E4135" t="n">
        <v>2</v>
      </c>
      <c r="F4135" t="n">
        <v>1</v>
      </c>
      <c r="G4135" t="n">
        <v>0</v>
      </c>
      <c r="H4135" t="n">
        <v>3</v>
      </c>
    </row>
    <row r="4136">
      <c r="A4136" t="inlineStr">
        <is>
          <t>FZ0969-065-XL</t>
        </is>
      </c>
      <c r="B4136" s="45" t="n">
        <v>39.99</v>
      </c>
      <c r="C4136" s="45" t="n">
        <v>39.99</v>
      </c>
      <c r="D4136" s="45" t="n">
        <v>0</v>
      </c>
      <c r="E4136" t="n">
        <v>2</v>
      </c>
      <c r="F4136" t="n">
        <v>0</v>
      </c>
      <c r="G4136" t="n">
        <v>0</v>
      </c>
      <c r="H4136" t="n">
        <v>1</v>
      </c>
    </row>
    <row r="4137">
      <c r="A4137" t="inlineStr">
        <is>
          <t>FZ0969-065-XXL</t>
        </is>
      </c>
      <c r="B4137" s="45" t="n">
        <v>35.99</v>
      </c>
      <c r="C4137" s="45" t="n">
        <v>35.99</v>
      </c>
      <c r="D4137" s="45" t="n">
        <v>0</v>
      </c>
      <c r="E4137" t="n">
        <v>1</v>
      </c>
      <c r="F4137" t="n">
        <v>0</v>
      </c>
      <c r="G4137" t="n">
        <v>0</v>
      </c>
      <c r="H4137" t="n">
        <v>1</v>
      </c>
    </row>
    <row r="4138">
      <c r="A4138" t="inlineStr">
        <is>
          <t>FZ0969-320-LG</t>
        </is>
      </c>
      <c r="B4138" s="45" t="n">
        <v>56.13</v>
      </c>
      <c r="C4138" s="45" t="n">
        <v>74.98999999999999</v>
      </c>
      <c r="D4138" s="45" t="n">
        <v>52.99</v>
      </c>
      <c r="E4138" t="n">
        <v>1</v>
      </c>
      <c r="F4138" t="n">
        <v>6</v>
      </c>
      <c r="G4138" t="n">
        <v>0</v>
      </c>
      <c r="H4138" t="n">
        <v>7</v>
      </c>
    </row>
    <row r="4139">
      <c r="A4139" t="inlineStr">
        <is>
          <t>FZ0969-320-MD</t>
        </is>
      </c>
      <c r="B4139" s="45" t="n">
        <v>65.56</v>
      </c>
      <c r="C4139" s="45" t="n">
        <v>74.98999999999999</v>
      </c>
      <c r="D4139" s="45" t="n">
        <v>63.99</v>
      </c>
      <c r="E4139" t="n">
        <v>2</v>
      </c>
      <c r="F4139" t="n">
        <v>5</v>
      </c>
      <c r="G4139" t="n">
        <v>0</v>
      </c>
      <c r="H4139" t="n">
        <v>5</v>
      </c>
    </row>
    <row r="4140">
      <c r="A4140" t="inlineStr">
        <is>
          <t>FZ0969-320-SM</t>
        </is>
      </c>
      <c r="B4140" s="45" t="n">
        <v>44.16</v>
      </c>
      <c r="C4140" s="45" t="n">
        <v>39.74</v>
      </c>
      <c r="D4140" s="45" t="n">
        <v>0</v>
      </c>
      <c r="E4140" t="n">
        <v>3</v>
      </c>
      <c r="F4140" t="n">
        <v>0</v>
      </c>
      <c r="G4140" t="n">
        <v>0</v>
      </c>
      <c r="H4140" t="n">
        <v>3</v>
      </c>
    </row>
    <row r="4141">
      <c r="A4141" t="inlineStr">
        <is>
          <t>FZ0969-320-XL</t>
        </is>
      </c>
      <c r="B4141" s="45" t="n">
        <v>55.91</v>
      </c>
      <c r="C4141" s="45" t="n">
        <v>52.99</v>
      </c>
      <c r="D4141" s="45" t="n">
        <v>0</v>
      </c>
      <c r="E4141" t="n">
        <v>3</v>
      </c>
      <c r="F4141" t="n">
        <v>0</v>
      </c>
      <c r="G4141" t="n">
        <v>0</v>
      </c>
      <c r="H4141" t="n">
        <v>3</v>
      </c>
    </row>
    <row r="4142">
      <c r="A4142" t="inlineStr">
        <is>
          <t>FZ0969-320-XXL</t>
        </is>
      </c>
      <c r="B4142" s="45" t="n">
        <v>46.36</v>
      </c>
      <c r="C4142" s="45" t="n">
        <v>46.36</v>
      </c>
      <c r="D4142" s="45" t="n">
        <v>0</v>
      </c>
      <c r="E4142" t="n">
        <v>2</v>
      </c>
      <c r="F4142" t="n">
        <v>0</v>
      </c>
      <c r="G4142" t="n">
        <v>0</v>
      </c>
      <c r="H4142" t="n">
        <v>2</v>
      </c>
    </row>
    <row r="4143">
      <c r="A4143" t="inlineStr">
        <is>
          <t>FZ0975-010-LG</t>
        </is>
      </c>
      <c r="B4143" s="45" t="n">
        <v>58.14</v>
      </c>
      <c r="C4143" s="45" t="n">
        <v>59.99</v>
      </c>
      <c r="D4143" s="45" t="n">
        <v>55.99</v>
      </c>
      <c r="E4143" t="n">
        <v>22</v>
      </c>
      <c r="F4143" t="n">
        <v>16</v>
      </c>
      <c r="G4143" t="n">
        <v>0</v>
      </c>
      <c r="H4143" t="n">
        <v>24</v>
      </c>
    </row>
    <row r="4144">
      <c r="A4144" t="inlineStr">
        <is>
          <t>FZ0975-010-MD</t>
        </is>
      </c>
      <c r="B4144" s="45" t="n">
        <v>53.76</v>
      </c>
      <c r="C4144" s="45" t="n">
        <v>55.99</v>
      </c>
      <c r="D4144" s="45" t="n">
        <v>74.98999999999999</v>
      </c>
      <c r="E4144" t="n">
        <v>37</v>
      </c>
      <c r="F4144" t="n">
        <v>5</v>
      </c>
      <c r="G4144" t="n">
        <v>0</v>
      </c>
      <c r="H4144" t="n">
        <v>18</v>
      </c>
    </row>
    <row r="4145">
      <c r="A4145" t="inlineStr">
        <is>
          <t>FZ0975-010-SM</t>
        </is>
      </c>
      <c r="B4145" s="45" t="n">
        <v>51.63</v>
      </c>
      <c r="C4145" s="45" t="n">
        <v>57.99</v>
      </c>
      <c r="D4145" s="45" t="n">
        <v>74.98999999999999</v>
      </c>
      <c r="E4145" t="n">
        <v>18</v>
      </c>
      <c r="F4145" t="n">
        <v>4</v>
      </c>
      <c r="G4145" t="n">
        <v>0</v>
      </c>
      <c r="H4145" t="n">
        <v>8</v>
      </c>
    </row>
    <row r="4146">
      <c r="A4146" t="inlineStr">
        <is>
          <t>FZ0975-010-XL</t>
        </is>
      </c>
      <c r="B4146" s="45" t="n">
        <v>63.34</v>
      </c>
      <c r="C4146" s="45" t="n">
        <v>59.99</v>
      </c>
      <c r="D4146" s="45" t="n">
        <v>59.99</v>
      </c>
      <c r="E4146" t="n">
        <v>20</v>
      </c>
      <c r="F4146" t="n">
        <v>5</v>
      </c>
      <c r="G4146" t="n">
        <v>0</v>
      </c>
      <c r="H4146" t="n">
        <v>18</v>
      </c>
    </row>
    <row r="4147">
      <c r="A4147" t="inlineStr">
        <is>
          <t>FZ0975-010-XLT</t>
        </is>
      </c>
      <c r="B4147" s="45" t="n">
        <v>39.99</v>
      </c>
      <c r="C4147" s="45" t="n">
        <v>39.99</v>
      </c>
      <c r="D4147" s="45" t="n">
        <v>0</v>
      </c>
      <c r="E4147" t="n">
        <v>1</v>
      </c>
      <c r="F4147" t="n">
        <v>0</v>
      </c>
      <c r="G4147" t="n">
        <v>0</v>
      </c>
      <c r="H4147" t="n">
        <v>1</v>
      </c>
    </row>
    <row r="4148">
      <c r="A4148" t="inlineStr">
        <is>
          <t>FZ0975-010-XXL</t>
        </is>
      </c>
      <c r="B4148" s="45" t="n">
        <v>74.98999999999999</v>
      </c>
      <c r="C4148" s="45" t="n">
        <v>74.98999999999999</v>
      </c>
      <c r="D4148" s="45" t="n">
        <v>0</v>
      </c>
      <c r="E4148" t="n">
        <v>5</v>
      </c>
      <c r="F4148" t="n">
        <v>0</v>
      </c>
      <c r="G4148" t="n">
        <v>0</v>
      </c>
      <c r="H4148" t="n">
        <v>5</v>
      </c>
    </row>
    <row r="4149">
      <c r="A4149" t="inlineStr">
        <is>
          <t>FZ0975-065-LG</t>
        </is>
      </c>
      <c r="B4149" s="45" t="n">
        <v>57.02</v>
      </c>
      <c r="C4149" s="45" t="n">
        <v>55.99</v>
      </c>
      <c r="D4149" s="45" t="n">
        <v>52.99</v>
      </c>
      <c r="E4149" t="n">
        <v>19</v>
      </c>
      <c r="F4149" t="n">
        <v>6</v>
      </c>
      <c r="G4149" t="n">
        <v>0</v>
      </c>
      <c r="H4149" t="n">
        <v>18</v>
      </c>
    </row>
    <row r="4150">
      <c r="A4150" t="inlineStr">
        <is>
          <t>FZ0975-065-MD</t>
        </is>
      </c>
      <c r="B4150" s="45" t="n">
        <v>62.92</v>
      </c>
      <c r="C4150" s="45" t="n">
        <v>56.12</v>
      </c>
      <c r="D4150" s="45" t="n">
        <v>74.98999999999999</v>
      </c>
      <c r="E4150" t="n">
        <v>17</v>
      </c>
      <c r="F4150" t="n">
        <v>6</v>
      </c>
      <c r="G4150" t="n">
        <v>0</v>
      </c>
      <c r="H4150" t="n">
        <v>20</v>
      </c>
    </row>
    <row r="4151">
      <c r="A4151" t="inlineStr">
        <is>
          <t>FZ0975-065-SM</t>
        </is>
      </c>
      <c r="B4151" s="45" t="n">
        <v>62.59</v>
      </c>
      <c r="C4151" s="45" t="n">
        <v>55.99</v>
      </c>
      <c r="D4151" s="45" t="n">
        <v>74.98999999999999</v>
      </c>
      <c r="E4151" t="n">
        <v>13</v>
      </c>
      <c r="F4151" t="n">
        <v>2</v>
      </c>
      <c r="G4151" t="n">
        <v>0</v>
      </c>
      <c r="H4151" t="n">
        <v>13</v>
      </c>
    </row>
    <row r="4152">
      <c r="A4152" t="inlineStr">
        <is>
          <t>FZ0975-065-XL</t>
        </is>
      </c>
      <c r="B4152" s="45" t="n">
        <v>58.89</v>
      </c>
      <c r="C4152" s="45" t="n">
        <v>56.12</v>
      </c>
      <c r="D4152" s="45" t="n">
        <v>52.99</v>
      </c>
      <c r="E4152" t="n">
        <v>16</v>
      </c>
      <c r="F4152" t="n">
        <v>3</v>
      </c>
      <c r="G4152" t="n">
        <v>0</v>
      </c>
      <c r="H4152" t="n">
        <v>14</v>
      </c>
    </row>
    <row r="4153">
      <c r="A4153" t="inlineStr">
        <is>
          <t>FZ0975-065-XLT</t>
        </is>
      </c>
      <c r="B4153" s="45" t="n">
        <v>56.24</v>
      </c>
      <c r="C4153" s="45" t="n">
        <v>56.24</v>
      </c>
      <c r="D4153" s="45" t="n">
        <v>0</v>
      </c>
      <c r="E4153" t="n">
        <v>2</v>
      </c>
      <c r="F4153" t="n">
        <v>0</v>
      </c>
      <c r="G4153" t="n">
        <v>0</v>
      </c>
      <c r="H4153" t="n">
        <v>2</v>
      </c>
    </row>
    <row r="4154">
      <c r="A4154" t="inlineStr">
        <is>
          <t>FZ0975-065-XXL</t>
        </is>
      </c>
      <c r="B4154" s="45" t="n">
        <v>60.37</v>
      </c>
      <c r="C4154" s="45" t="n">
        <v>59.99</v>
      </c>
      <c r="D4154" s="45" t="n">
        <v>74.98999999999999</v>
      </c>
      <c r="E4154" t="n">
        <v>5</v>
      </c>
      <c r="F4154" t="n">
        <v>1</v>
      </c>
      <c r="G4154" t="n">
        <v>0</v>
      </c>
      <c r="H4154" t="n">
        <v>6</v>
      </c>
    </row>
    <row r="4155">
      <c r="A4155" t="inlineStr">
        <is>
          <t>FZ1060-010-LG</t>
        </is>
      </c>
      <c r="B4155" s="45" t="n">
        <v>40.49</v>
      </c>
      <c r="C4155" s="45" t="n">
        <v>35.99</v>
      </c>
      <c r="D4155" s="45" t="n">
        <v>44.99</v>
      </c>
      <c r="E4155" t="n">
        <v>1</v>
      </c>
      <c r="F4155" t="n">
        <v>1</v>
      </c>
      <c r="G4155" t="n">
        <v>0</v>
      </c>
      <c r="H4155" t="n">
        <v>2</v>
      </c>
    </row>
    <row r="4156">
      <c r="A4156" t="inlineStr">
        <is>
          <t>FZ1060-010-MD</t>
        </is>
      </c>
      <c r="B4156" s="45" t="n">
        <v>41.66</v>
      </c>
      <c r="C4156" s="45" t="n">
        <v>39.99</v>
      </c>
      <c r="D4156" s="45" t="n">
        <v>44.99</v>
      </c>
      <c r="E4156" t="n">
        <v>2</v>
      </c>
      <c r="F4156" t="n">
        <v>1</v>
      </c>
      <c r="G4156" t="n">
        <v>0</v>
      </c>
      <c r="H4156" t="n">
        <v>2</v>
      </c>
    </row>
    <row r="4157">
      <c r="A4157" t="inlineStr">
        <is>
          <t>FZ1060-010-SM</t>
        </is>
      </c>
      <c r="B4157" s="45" t="n">
        <v>39.99</v>
      </c>
      <c r="C4157" s="45" t="n">
        <v>39.99</v>
      </c>
      <c r="D4157" s="45" t="n">
        <v>0</v>
      </c>
      <c r="E4157" t="n">
        <v>5</v>
      </c>
      <c r="F4157" t="n">
        <v>0</v>
      </c>
      <c r="G4157" t="n">
        <v>0</v>
      </c>
      <c r="H4157" t="n">
        <v>1</v>
      </c>
    </row>
    <row r="4158">
      <c r="A4158" t="inlineStr">
        <is>
          <t>FZ1060-010-XL</t>
        </is>
      </c>
      <c r="B4158" s="45" t="n">
        <v>43.7</v>
      </c>
      <c r="C4158" s="45" t="n">
        <v>35.99</v>
      </c>
      <c r="D4158" s="45" t="n">
        <v>44.99</v>
      </c>
      <c r="E4158" t="n">
        <v>1</v>
      </c>
      <c r="F4158" t="n">
        <v>6</v>
      </c>
      <c r="G4158" t="n">
        <v>0</v>
      </c>
      <c r="H4158" t="n">
        <v>6</v>
      </c>
    </row>
    <row r="4159">
      <c r="A4159" t="inlineStr">
        <is>
          <t>FZ1060-010-XXL</t>
        </is>
      </c>
      <c r="B4159" s="45" t="n">
        <v>41.66</v>
      </c>
      <c r="C4159" s="45" t="n">
        <v>39.99</v>
      </c>
      <c r="D4159" s="45" t="n">
        <v>44.99</v>
      </c>
      <c r="E4159" t="n">
        <v>2</v>
      </c>
      <c r="F4159" t="n">
        <v>1</v>
      </c>
      <c r="G4159" t="n">
        <v>0</v>
      </c>
      <c r="H4159" t="n">
        <v>2</v>
      </c>
    </row>
    <row r="4160">
      <c r="A4160" t="inlineStr">
        <is>
          <t>FZ1060-019-LG</t>
        </is>
      </c>
      <c r="B4160" s="45" t="n">
        <v>40.49</v>
      </c>
      <c r="C4160" s="45" t="n">
        <v>35.99</v>
      </c>
      <c r="D4160" s="45" t="n">
        <v>44.99</v>
      </c>
      <c r="E4160" t="n">
        <v>1</v>
      </c>
      <c r="F4160" t="n">
        <v>1</v>
      </c>
      <c r="G4160" t="n">
        <v>0</v>
      </c>
      <c r="H4160" t="n">
        <v>2</v>
      </c>
    </row>
    <row r="4161">
      <c r="A4161" t="inlineStr">
        <is>
          <t>FZ1060-019-MD</t>
        </is>
      </c>
      <c r="B4161" s="45" t="n">
        <v>41.66</v>
      </c>
      <c r="C4161" s="45" t="n">
        <v>39.99</v>
      </c>
      <c r="D4161" s="45" t="n">
        <v>44.99</v>
      </c>
      <c r="E4161" t="n">
        <v>2</v>
      </c>
      <c r="F4161" t="n">
        <v>1</v>
      </c>
      <c r="G4161" t="n">
        <v>0</v>
      </c>
      <c r="H4161" t="n">
        <v>2</v>
      </c>
    </row>
    <row r="4162">
      <c r="A4162" t="inlineStr">
        <is>
          <t>FZ1060-019-SM</t>
        </is>
      </c>
      <c r="B4162" s="45" t="n">
        <v>39.99</v>
      </c>
      <c r="C4162" s="45" t="n">
        <v>39.99</v>
      </c>
      <c r="D4162" s="45" t="n">
        <v>0</v>
      </c>
      <c r="E4162" t="n">
        <v>3</v>
      </c>
      <c r="F4162" t="n">
        <v>0</v>
      </c>
      <c r="G4162" t="n">
        <v>0</v>
      </c>
      <c r="H4162" t="n">
        <v>1</v>
      </c>
    </row>
    <row r="4163">
      <c r="A4163" t="inlineStr">
        <is>
          <t>FZ1060-019-XL</t>
        </is>
      </c>
      <c r="B4163" s="45" t="n">
        <v>44.99</v>
      </c>
      <c r="C4163" s="45" t="n">
        <v>0</v>
      </c>
      <c r="D4163" s="45" t="n">
        <v>44.99</v>
      </c>
      <c r="E4163" t="n">
        <v>0</v>
      </c>
      <c r="F4163" t="n">
        <v>2</v>
      </c>
      <c r="G4163" t="n">
        <v>0</v>
      </c>
      <c r="H4163" t="n">
        <v>1</v>
      </c>
    </row>
    <row r="4164">
      <c r="A4164" t="inlineStr">
        <is>
          <t>FZ1060-019-XXL</t>
        </is>
      </c>
      <c r="B4164" s="45" t="n">
        <v>44.99</v>
      </c>
      <c r="C4164" s="45" t="n">
        <v>0</v>
      </c>
      <c r="D4164" s="45" t="n">
        <v>44.99</v>
      </c>
      <c r="E4164" t="n">
        <v>0</v>
      </c>
      <c r="F4164" t="n">
        <v>1</v>
      </c>
      <c r="G4164" t="n">
        <v>0</v>
      </c>
      <c r="H4164" t="n">
        <v>1</v>
      </c>
    </row>
    <row r="4165">
      <c r="A4165" t="inlineStr">
        <is>
          <t>FZ1062-010-LG</t>
        </is>
      </c>
      <c r="B4165" s="45" t="n">
        <v>41.37</v>
      </c>
      <c r="C4165" s="45" t="n">
        <v>39.99</v>
      </c>
      <c r="D4165" s="45" t="n">
        <v>41.99</v>
      </c>
      <c r="E4165" t="n">
        <v>3</v>
      </c>
      <c r="F4165" t="n">
        <v>10</v>
      </c>
      <c r="G4165" t="n">
        <v>0</v>
      </c>
      <c r="H4165" t="n">
        <v>9</v>
      </c>
    </row>
    <row r="4166">
      <c r="A4166" t="inlineStr">
        <is>
          <t>FZ1062-010-MD</t>
        </is>
      </c>
      <c r="B4166" s="45" t="n">
        <v>43.99</v>
      </c>
      <c r="C4166" s="45" t="n">
        <v>54.99</v>
      </c>
      <c r="D4166" s="45" t="n">
        <v>41.99</v>
      </c>
      <c r="E4166" t="n">
        <v>7</v>
      </c>
      <c r="F4166" t="n">
        <v>1</v>
      </c>
      <c r="G4166" t="n">
        <v>0</v>
      </c>
      <c r="H4166" t="n">
        <v>3</v>
      </c>
    </row>
    <row r="4167">
      <c r="A4167" t="inlineStr">
        <is>
          <t>FZ1062-010-SM</t>
        </is>
      </c>
      <c r="B4167" s="45" t="n">
        <v>38.39</v>
      </c>
      <c r="C4167" s="45" t="n">
        <v>35.99</v>
      </c>
      <c r="D4167" s="45" t="n">
        <v>41.99</v>
      </c>
      <c r="E4167" t="n">
        <v>3</v>
      </c>
      <c r="F4167" t="n">
        <v>2</v>
      </c>
      <c r="G4167" t="n">
        <v>0</v>
      </c>
      <c r="H4167" t="n">
        <v>2</v>
      </c>
    </row>
    <row r="4168">
      <c r="A4168" t="inlineStr">
        <is>
          <t>FZ1062-010-XL</t>
        </is>
      </c>
      <c r="B4168" s="45" t="n">
        <v>41.7</v>
      </c>
      <c r="C4168" s="45" t="n">
        <v>39.99</v>
      </c>
      <c r="D4168" s="45" t="n">
        <v>41.99</v>
      </c>
      <c r="E4168" t="n">
        <v>1</v>
      </c>
      <c r="F4168" t="n">
        <v>6</v>
      </c>
      <c r="G4168" t="n">
        <v>0</v>
      </c>
      <c r="H4168" t="n">
        <v>7</v>
      </c>
    </row>
    <row r="4169">
      <c r="A4169" t="inlineStr">
        <is>
          <t>FZ1062-010-XXL</t>
        </is>
      </c>
      <c r="B4169" s="45" t="n">
        <v>39.99</v>
      </c>
      <c r="C4169" s="45" t="n">
        <v>35.99</v>
      </c>
      <c r="D4169" s="45" t="n">
        <v>41.99</v>
      </c>
      <c r="E4169" t="n">
        <v>1</v>
      </c>
      <c r="F4169" t="n">
        <v>2</v>
      </c>
      <c r="G4169" t="n">
        <v>0</v>
      </c>
      <c r="H4169" t="n">
        <v>3</v>
      </c>
    </row>
    <row r="4170">
      <c r="A4170" t="inlineStr">
        <is>
          <t>FZ1064-010-LG</t>
        </is>
      </c>
      <c r="B4170" s="45" t="n">
        <v>22.12</v>
      </c>
      <c r="C4170" s="45" t="n">
        <v>20.99</v>
      </c>
      <c r="D4170" s="45" t="n">
        <v>23.99</v>
      </c>
      <c r="E4170" t="n">
        <v>5</v>
      </c>
      <c r="F4170" t="n">
        <v>3</v>
      </c>
      <c r="G4170" t="n">
        <v>0</v>
      </c>
      <c r="H4170" t="n">
        <v>4</v>
      </c>
    </row>
    <row r="4171">
      <c r="A4171" t="inlineStr">
        <is>
          <t>FZ1064-010-MD</t>
        </is>
      </c>
      <c r="B4171" s="45" t="n">
        <v>27.59</v>
      </c>
      <c r="C4171" s="45" t="n">
        <v>20.39</v>
      </c>
      <c r="D4171" s="45" t="n">
        <v>39.99</v>
      </c>
      <c r="E4171" t="n">
        <v>4</v>
      </c>
      <c r="F4171" t="n">
        <v>5</v>
      </c>
      <c r="G4171" t="n">
        <v>0</v>
      </c>
      <c r="H4171" t="n">
        <v>7</v>
      </c>
    </row>
    <row r="4172">
      <c r="A4172" t="inlineStr">
        <is>
          <t>FZ1064-010-SM</t>
        </is>
      </c>
      <c r="B4172" s="45" t="n">
        <v>20.99</v>
      </c>
      <c r="C4172" s="45" t="n">
        <v>20.99</v>
      </c>
      <c r="D4172" s="45" t="n">
        <v>0</v>
      </c>
      <c r="E4172" t="n">
        <v>1</v>
      </c>
      <c r="F4172" t="n">
        <v>0</v>
      </c>
      <c r="G4172" t="n">
        <v>0</v>
      </c>
      <c r="H4172" t="n">
        <v>1</v>
      </c>
    </row>
    <row r="4173">
      <c r="A4173" t="inlineStr">
        <is>
          <t>FZ1064-010-XL</t>
        </is>
      </c>
      <c r="B4173" s="45" t="n">
        <v>26.99</v>
      </c>
      <c r="C4173" s="45" t="n">
        <v>26.99</v>
      </c>
      <c r="D4173" s="45" t="n">
        <v>0</v>
      </c>
      <c r="E4173" t="n">
        <v>2</v>
      </c>
      <c r="F4173" t="n">
        <v>0</v>
      </c>
      <c r="G4173" t="n">
        <v>0</v>
      </c>
      <c r="H4173" t="n">
        <v>2</v>
      </c>
    </row>
    <row r="4174">
      <c r="A4174" t="inlineStr">
        <is>
          <t>FZ1064-010-XXL</t>
        </is>
      </c>
      <c r="B4174" s="45" t="n">
        <v>34.66</v>
      </c>
      <c r="C4174" s="45" t="n">
        <v>31.99</v>
      </c>
      <c r="D4174" s="45" t="n">
        <v>39.99</v>
      </c>
      <c r="E4174" t="n">
        <v>2</v>
      </c>
      <c r="F4174" t="n">
        <v>1</v>
      </c>
      <c r="G4174" t="n">
        <v>0</v>
      </c>
      <c r="H4174" t="n">
        <v>3</v>
      </c>
    </row>
    <row r="4175">
      <c r="A4175" t="inlineStr">
        <is>
          <t>FZ1064-652-LG</t>
        </is>
      </c>
      <c r="B4175" s="45" t="n">
        <v>27.66</v>
      </c>
      <c r="C4175" s="45" t="n">
        <v>31.99</v>
      </c>
      <c r="D4175" s="45" t="n">
        <v>0</v>
      </c>
      <c r="E4175" t="n">
        <v>9</v>
      </c>
      <c r="F4175" t="n">
        <v>0</v>
      </c>
      <c r="G4175" t="n">
        <v>0</v>
      </c>
      <c r="H4175" t="n">
        <v>4</v>
      </c>
    </row>
    <row r="4176">
      <c r="A4176" t="inlineStr">
        <is>
          <t>FZ1064-652-MD</t>
        </is>
      </c>
      <c r="B4176" s="45" t="n">
        <v>29.13</v>
      </c>
      <c r="C4176" s="45" t="n">
        <v>39.99</v>
      </c>
      <c r="D4176" s="45" t="n">
        <v>0</v>
      </c>
      <c r="E4176" t="n">
        <v>7</v>
      </c>
      <c r="F4176" t="n">
        <v>0</v>
      </c>
      <c r="G4176" t="n">
        <v>0</v>
      </c>
      <c r="H4176" t="n">
        <v>4</v>
      </c>
    </row>
    <row r="4177">
      <c r="A4177" t="inlineStr">
        <is>
          <t>FZ1064-652-SM</t>
        </is>
      </c>
      <c r="B4177" s="45" t="n">
        <v>27.24</v>
      </c>
      <c r="C4177" s="45" t="n">
        <v>23.99</v>
      </c>
      <c r="D4177" s="45" t="n">
        <v>23.99</v>
      </c>
      <c r="E4177" t="n">
        <v>3</v>
      </c>
      <c r="F4177" t="n">
        <v>1</v>
      </c>
      <c r="G4177" t="n">
        <v>0</v>
      </c>
      <c r="H4177" t="n">
        <v>4</v>
      </c>
    </row>
    <row r="4178">
      <c r="A4178" t="inlineStr">
        <is>
          <t>FZ1064-652-XL</t>
        </is>
      </c>
      <c r="B4178" s="45" t="n">
        <v>32.96</v>
      </c>
      <c r="C4178" s="45" t="n">
        <v>29.44</v>
      </c>
      <c r="D4178" s="45" t="n">
        <v>39.99</v>
      </c>
      <c r="E4178" t="n">
        <v>2</v>
      </c>
      <c r="F4178" t="n">
        <v>1</v>
      </c>
      <c r="G4178" t="n">
        <v>0</v>
      </c>
      <c r="H4178" t="n">
        <v>3</v>
      </c>
    </row>
    <row r="4179">
      <c r="A4179" t="inlineStr">
        <is>
          <t>FZ1064-652-XXL</t>
        </is>
      </c>
      <c r="B4179" s="45" t="n">
        <v>33.99</v>
      </c>
      <c r="C4179" s="45" t="n">
        <v>33.99</v>
      </c>
      <c r="D4179" s="45" t="n">
        <v>0</v>
      </c>
      <c r="E4179" t="n">
        <v>1</v>
      </c>
      <c r="F4179" t="n">
        <v>0</v>
      </c>
      <c r="G4179" t="n">
        <v>0</v>
      </c>
      <c r="H4179" t="n">
        <v>1</v>
      </c>
    </row>
    <row r="4180">
      <c r="A4180" t="inlineStr">
        <is>
          <t>FZ1072-010-LG</t>
        </is>
      </c>
      <c r="B4180" s="45" t="n">
        <v>38.24</v>
      </c>
      <c r="C4180" s="45" t="n">
        <v>35.99</v>
      </c>
      <c r="D4180" s="45" t="n">
        <v>44.99</v>
      </c>
      <c r="E4180" t="n">
        <v>3</v>
      </c>
      <c r="F4180" t="n">
        <v>1</v>
      </c>
      <c r="G4180" t="n">
        <v>0</v>
      </c>
      <c r="H4180" t="n">
        <v>2</v>
      </c>
    </row>
    <row r="4181">
      <c r="A4181" t="inlineStr">
        <is>
          <t>FZ1072-010-MD</t>
        </is>
      </c>
      <c r="B4181" s="45" t="n">
        <v>53.32</v>
      </c>
      <c r="C4181" s="45" t="n">
        <v>39.99</v>
      </c>
      <c r="D4181" s="45" t="n">
        <v>59.99</v>
      </c>
      <c r="E4181" t="n">
        <v>1</v>
      </c>
      <c r="F4181" t="n">
        <v>2</v>
      </c>
      <c r="G4181" t="n">
        <v>0</v>
      </c>
      <c r="H4181" t="n">
        <v>3</v>
      </c>
    </row>
    <row r="4182">
      <c r="A4182" t="inlineStr">
        <is>
          <t>FZ1072-010-SM</t>
        </is>
      </c>
      <c r="B4182" s="45" t="n">
        <v>38.24</v>
      </c>
      <c r="C4182" s="45" t="n">
        <v>35.99</v>
      </c>
      <c r="D4182" s="45" t="n">
        <v>44.99</v>
      </c>
      <c r="E4182" t="n">
        <v>3</v>
      </c>
      <c r="F4182" t="n">
        <v>1</v>
      </c>
      <c r="G4182" t="n">
        <v>0</v>
      </c>
      <c r="H4182" t="n">
        <v>2</v>
      </c>
    </row>
    <row r="4183">
      <c r="A4183" t="inlineStr">
        <is>
          <t>FZ1072-010-XL</t>
        </is>
      </c>
      <c r="B4183" s="45" t="n">
        <v>39.99</v>
      </c>
      <c r="C4183" s="45" t="n">
        <v>39.99</v>
      </c>
      <c r="D4183" s="45" t="n">
        <v>0</v>
      </c>
      <c r="E4183" t="n">
        <v>1</v>
      </c>
      <c r="F4183" t="n">
        <v>0</v>
      </c>
      <c r="G4183" t="n">
        <v>0</v>
      </c>
      <c r="H4183" t="n">
        <v>1</v>
      </c>
    </row>
    <row r="4184">
      <c r="A4184" t="inlineStr">
        <is>
          <t>FZ1072-010-XXL</t>
        </is>
      </c>
      <c r="B4184" s="45" t="n">
        <v>59.99</v>
      </c>
      <c r="C4184" s="45" t="n">
        <v>59.99</v>
      </c>
      <c r="D4184" s="45" t="n">
        <v>0</v>
      </c>
      <c r="E4184" t="n">
        <v>1</v>
      </c>
      <c r="F4184" t="n">
        <v>0</v>
      </c>
      <c r="G4184" t="n">
        <v>0</v>
      </c>
      <c r="H4184" t="n">
        <v>1</v>
      </c>
    </row>
    <row r="4185">
      <c r="A4185" t="inlineStr">
        <is>
          <t>FZ1072-429-LG</t>
        </is>
      </c>
      <c r="B4185" s="45" t="n">
        <v>42.13</v>
      </c>
      <c r="C4185" s="45" t="n">
        <v>39.99</v>
      </c>
      <c r="D4185" s="45" t="n">
        <v>44.99</v>
      </c>
      <c r="E4185" t="n">
        <v>4</v>
      </c>
      <c r="F4185" t="n">
        <v>3</v>
      </c>
      <c r="G4185" t="n">
        <v>0</v>
      </c>
      <c r="H4185" t="n">
        <v>4</v>
      </c>
    </row>
    <row r="4186">
      <c r="A4186" t="inlineStr">
        <is>
          <t>FZ1072-429-MD</t>
        </is>
      </c>
      <c r="B4186" s="45" t="n">
        <v>35.99</v>
      </c>
      <c r="C4186" s="45" t="n">
        <v>35.99</v>
      </c>
      <c r="D4186" s="45" t="n">
        <v>0</v>
      </c>
      <c r="E4186" t="n">
        <v>2</v>
      </c>
      <c r="F4186" t="n">
        <v>0</v>
      </c>
      <c r="G4186" t="n">
        <v>0</v>
      </c>
      <c r="H4186" t="n">
        <v>1</v>
      </c>
    </row>
    <row r="4187">
      <c r="A4187" t="inlineStr">
        <is>
          <t>FZ1072-429-SM</t>
        </is>
      </c>
      <c r="B4187" s="45" t="n">
        <v>40.99</v>
      </c>
      <c r="C4187" s="45" t="n">
        <v>39.99</v>
      </c>
      <c r="D4187" s="45" t="n">
        <v>44.99</v>
      </c>
      <c r="E4187" t="n">
        <v>4</v>
      </c>
      <c r="F4187" t="n">
        <v>1</v>
      </c>
      <c r="G4187" t="n">
        <v>0</v>
      </c>
      <c r="H4187" t="n">
        <v>2</v>
      </c>
    </row>
    <row r="4188">
      <c r="A4188" t="inlineStr">
        <is>
          <t>FZ1072-429-XL</t>
        </is>
      </c>
      <c r="B4188" s="45" t="n">
        <v>40.99</v>
      </c>
      <c r="C4188" s="45" t="n">
        <v>39.99</v>
      </c>
      <c r="D4188" s="45" t="n">
        <v>44.99</v>
      </c>
      <c r="E4188" t="n">
        <v>4</v>
      </c>
      <c r="F4188" t="n">
        <v>1</v>
      </c>
      <c r="G4188" t="n">
        <v>0</v>
      </c>
      <c r="H4188" t="n">
        <v>2</v>
      </c>
    </row>
    <row r="4189">
      <c r="A4189" t="inlineStr">
        <is>
          <t>FZ1092-010-LG</t>
        </is>
      </c>
      <c r="B4189" s="45" t="n">
        <v>70.39</v>
      </c>
      <c r="C4189" s="45" t="n">
        <v>56.09</v>
      </c>
      <c r="D4189" s="45" t="n">
        <v>65.98999999999999</v>
      </c>
      <c r="E4189" t="n">
        <v>3</v>
      </c>
      <c r="F4189" t="n">
        <v>1</v>
      </c>
      <c r="G4189" t="n">
        <v>0</v>
      </c>
      <c r="H4189" t="n">
        <v>4</v>
      </c>
    </row>
    <row r="4190">
      <c r="A4190" t="inlineStr">
        <is>
          <t>FZ1092-010-MD</t>
        </is>
      </c>
      <c r="B4190" s="45" t="n">
        <v>69.56</v>
      </c>
      <c r="C4190" s="45" t="n">
        <v>52.79</v>
      </c>
      <c r="D4190" s="45" t="n">
        <v>65.98999999999999</v>
      </c>
      <c r="E4190" t="n">
        <v>3</v>
      </c>
      <c r="F4190" t="n">
        <v>1</v>
      </c>
      <c r="G4190" t="n">
        <v>0</v>
      </c>
      <c r="H4190" t="n">
        <v>4</v>
      </c>
    </row>
    <row r="4191">
      <c r="A4191" t="inlineStr">
        <is>
          <t>FZ1092-010-XL</t>
        </is>
      </c>
      <c r="B4191" s="45" t="n">
        <v>64.48999999999999</v>
      </c>
      <c r="C4191" s="45" t="n">
        <v>65.98999999999999</v>
      </c>
      <c r="D4191" s="45" t="n">
        <v>0</v>
      </c>
      <c r="E4191" t="n">
        <v>4</v>
      </c>
      <c r="F4191" t="n">
        <v>0</v>
      </c>
      <c r="G4191" t="n">
        <v>0</v>
      </c>
      <c r="H4191" t="n">
        <v>4</v>
      </c>
    </row>
    <row r="4192">
      <c r="A4192" t="inlineStr">
        <is>
          <t>FZ1092-010-XXL</t>
        </is>
      </c>
      <c r="B4192" s="45" t="n">
        <v>67.89</v>
      </c>
      <c r="C4192" s="45" t="n">
        <v>76.73999999999999</v>
      </c>
      <c r="D4192" s="45" t="n">
        <v>65.98999999999999</v>
      </c>
      <c r="E4192" t="n">
        <v>4</v>
      </c>
      <c r="F4192" t="n">
        <v>1</v>
      </c>
      <c r="G4192" t="n">
        <v>0</v>
      </c>
      <c r="H4192" t="n">
        <v>3</v>
      </c>
    </row>
    <row r="4193">
      <c r="A4193" t="inlineStr">
        <is>
          <t>FZ1107-010-LG</t>
        </is>
      </c>
      <c r="B4193" s="45" t="n">
        <v>61.99</v>
      </c>
      <c r="C4193" s="45" t="n">
        <v>62.99</v>
      </c>
      <c r="D4193" s="45" t="n">
        <v>71.98999999999999</v>
      </c>
      <c r="E4193" t="n">
        <v>6</v>
      </c>
      <c r="F4193" t="n">
        <v>3</v>
      </c>
      <c r="G4193" t="n">
        <v>0</v>
      </c>
      <c r="H4193" t="n">
        <v>4</v>
      </c>
    </row>
    <row r="4194">
      <c r="A4194" t="inlineStr">
        <is>
          <t>FZ1107-010-MD</t>
        </is>
      </c>
      <c r="B4194" s="45" t="n">
        <v>67.98999999999999</v>
      </c>
      <c r="C4194" s="45" t="n">
        <v>59.99</v>
      </c>
      <c r="D4194" s="45" t="n">
        <v>71.98999999999999</v>
      </c>
      <c r="E4194" t="n">
        <v>1</v>
      </c>
      <c r="F4194" t="n">
        <v>2</v>
      </c>
      <c r="G4194" t="n">
        <v>0</v>
      </c>
      <c r="H4194" t="n">
        <v>2</v>
      </c>
    </row>
    <row r="4195">
      <c r="A4195" t="inlineStr">
        <is>
          <t>FZ1107-010-SM</t>
        </is>
      </c>
      <c r="B4195" s="45" t="n">
        <v>67.48999999999999</v>
      </c>
      <c r="C4195" s="45" t="n">
        <v>62.99</v>
      </c>
      <c r="D4195" s="45" t="n">
        <v>71.98999999999999</v>
      </c>
      <c r="E4195" t="n">
        <v>2</v>
      </c>
      <c r="F4195" t="n">
        <v>2</v>
      </c>
      <c r="G4195" t="n">
        <v>0</v>
      </c>
      <c r="H4195" t="n">
        <v>4</v>
      </c>
    </row>
    <row r="4196">
      <c r="A4196" t="inlineStr">
        <is>
          <t>FZ1107-010-XL</t>
        </is>
      </c>
      <c r="B4196" s="45" t="n">
        <v>67.19</v>
      </c>
      <c r="C4196" s="45" t="n">
        <v>59.99</v>
      </c>
      <c r="D4196" s="45" t="n">
        <v>71.98999999999999</v>
      </c>
      <c r="E4196" t="n">
        <v>2</v>
      </c>
      <c r="F4196" t="n">
        <v>3</v>
      </c>
      <c r="G4196" t="n">
        <v>0</v>
      </c>
      <c r="H4196" t="n">
        <v>3</v>
      </c>
    </row>
    <row r="4197">
      <c r="A4197" t="inlineStr">
        <is>
          <t>FZ1107-010-XXL</t>
        </is>
      </c>
      <c r="B4197" s="45" t="n">
        <v>71.98999999999999</v>
      </c>
      <c r="C4197" s="45" t="n">
        <v>0</v>
      </c>
      <c r="D4197" s="45" t="n">
        <v>71.98999999999999</v>
      </c>
      <c r="E4197" t="n">
        <v>0</v>
      </c>
      <c r="F4197" t="n">
        <v>2</v>
      </c>
      <c r="G4197" t="n">
        <v>0</v>
      </c>
      <c r="H4197" t="n">
        <v>2</v>
      </c>
    </row>
    <row r="4198">
      <c r="A4198" t="inlineStr">
        <is>
          <t>FZ2585-386-OSFA</t>
        </is>
      </c>
      <c r="B4198" s="45" t="n">
        <v>44.99</v>
      </c>
      <c r="C4198" s="45" t="n">
        <v>44.99</v>
      </c>
      <c r="D4198" s="45" t="n">
        <v>0</v>
      </c>
      <c r="E4198" t="n">
        <v>1</v>
      </c>
      <c r="F4198" t="n">
        <v>0</v>
      </c>
      <c r="G4198" t="n">
        <v>0</v>
      </c>
      <c r="H4198" t="n">
        <v>1</v>
      </c>
    </row>
    <row r="4199">
      <c r="A4199" t="inlineStr">
        <is>
          <t>FZ2613-386-OSFA</t>
        </is>
      </c>
      <c r="B4199" s="45" t="n">
        <v>16.28</v>
      </c>
      <c r="C4199" s="45" t="n">
        <v>17.49</v>
      </c>
      <c r="D4199" s="45" t="n">
        <v>15.99</v>
      </c>
      <c r="E4199" t="n">
        <v>4</v>
      </c>
      <c r="F4199" t="n">
        <v>3</v>
      </c>
      <c r="G4199" t="n">
        <v>0</v>
      </c>
      <c r="H4199" t="n">
        <v>5</v>
      </c>
    </row>
    <row r="4200">
      <c r="A4200" t="inlineStr">
        <is>
          <t>FZ8044-338-LG</t>
        </is>
      </c>
      <c r="B4200" s="45" t="n">
        <v>21.99</v>
      </c>
      <c r="C4200" s="45" t="n">
        <v>21.99</v>
      </c>
      <c r="D4200" s="45" t="n">
        <v>0</v>
      </c>
      <c r="E4200" t="n">
        <v>1</v>
      </c>
      <c r="F4200" t="n">
        <v>0</v>
      </c>
      <c r="G4200" t="n">
        <v>0</v>
      </c>
      <c r="H4200" t="n">
        <v>1</v>
      </c>
    </row>
    <row r="4201">
      <c r="A4201" t="inlineStr">
        <is>
          <t>FZ8044-338-MD</t>
        </is>
      </c>
      <c r="B4201" s="45" t="n">
        <v>21.99</v>
      </c>
      <c r="C4201" s="45" t="n">
        <v>21.99</v>
      </c>
      <c r="D4201" s="45" t="n">
        <v>0</v>
      </c>
      <c r="E4201" t="n">
        <v>1</v>
      </c>
      <c r="F4201" t="n">
        <v>0</v>
      </c>
      <c r="G4201" t="n">
        <v>0</v>
      </c>
      <c r="H4201" t="n">
        <v>1</v>
      </c>
    </row>
    <row r="4202">
      <c r="A4202" t="inlineStr">
        <is>
          <t>FZ8044-338-XL</t>
        </is>
      </c>
      <c r="B4202" s="45" t="n">
        <v>21.99</v>
      </c>
      <c r="C4202" s="45" t="n">
        <v>21.99</v>
      </c>
      <c r="D4202" s="45" t="n">
        <v>0</v>
      </c>
      <c r="E4202" t="n">
        <v>1</v>
      </c>
      <c r="F4202" t="n">
        <v>0</v>
      </c>
      <c r="G4202" t="n">
        <v>0</v>
      </c>
      <c r="H4202" t="n">
        <v>1</v>
      </c>
    </row>
    <row r="4203">
      <c r="A4203" t="inlineStr">
        <is>
          <t>FZ8044-338-XXL</t>
        </is>
      </c>
      <c r="B4203" s="45" t="n">
        <v>32.99</v>
      </c>
      <c r="C4203" s="45" t="n">
        <v>32.99</v>
      </c>
      <c r="D4203" s="45" t="n">
        <v>0</v>
      </c>
      <c r="E4203" t="n">
        <v>1</v>
      </c>
      <c r="F4203" t="n">
        <v>0</v>
      </c>
      <c r="G4203" t="n">
        <v>0</v>
      </c>
      <c r="H4203" t="n">
        <v>1</v>
      </c>
    </row>
    <row r="4204">
      <c r="A4204" t="inlineStr">
        <is>
          <t>FZ8663-100-6</t>
        </is>
      </c>
      <c r="B4204" s="45" t="n">
        <v>181.12</v>
      </c>
      <c r="C4204" s="45" t="n">
        <v>183.74</v>
      </c>
      <c r="D4204" s="45" t="n">
        <v>0</v>
      </c>
      <c r="E4204" t="n">
        <v>4</v>
      </c>
      <c r="F4204" t="n">
        <v>0</v>
      </c>
      <c r="G4204" t="n">
        <v>0</v>
      </c>
      <c r="H4204" t="n">
        <v>4</v>
      </c>
    </row>
    <row r="4205">
      <c r="A4205" t="inlineStr">
        <is>
          <t>FZ8663-100-6.5</t>
        </is>
      </c>
      <c r="B4205" s="45" t="n">
        <v>181.12</v>
      </c>
      <c r="C4205" s="45" t="n">
        <v>173.24</v>
      </c>
      <c r="D4205" s="45" t="n">
        <v>188.99</v>
      </c>
      <c r="E4205" t="n">
        <v>2</v>
      </c>
      <c r="F4205" t="n">
        <v>2</v>
      </c>
      <c r="G4205" t="n">
        <v>0</v>
      </c>
      <c r="H4205" t="n">
        <v>3</v>
      </c>
    </row>
    <row r="4206">
      <c r="A4206" t="inlineStr">
        <is>
          <t>FZ8663-100-7</t>
        </is>
      </c>
      <c r="B4206" s="45" t="n">
        <v>194.24</v>
      </c>
      <c r="C4206" s="45" t="n">
        <v>209.99</v>
      </c>
      <c r="D4206" s="45" t="n">
        <v>209.99</v>
      </c>
      <c r="E4206" t="n">
        <v>3</v>
      </c>
      <c r="F4206" t="n">
        <v>1</v>
      </c>
      <c r="G4206" t="n">
        <v>0</v>
      </c>
      <c r="H4206" t="n">
        <v>4</v>
      </c>
    </row>
    <row r="4207">
      <c r="A4207" t="inlineStr">
        <is>
          <t>FZ8663-100-7.5</t>
        </is>
      </c>
      <c r="B4207" s="45" t="n">
        <v>178.49</v>
      </c>
      <c r="C4207" s="45" t="n">
        <v>146.99</v>
      </c>
      <c r="D4207" s="45" t="n">
        <v>209.99</v>
      </c>
      <c r="E4207" t="n">
        <v>1</v>
      </c>
      <c r="F4207" t="n">
        <v>1</v>
      </c>
      <c r="G4207" t="n">
        <v>0</v>
      </c>
      <c r="H4207" t="n">
        <v>2</v>
      </c>
    </row>
    <row r="4208">
      <c r="A4208" t="inlineStr">
        <is>
          <t>FZ8663-100-8</t>
        </is>
      </c>
      <c r="B4208" s="45" t="n">
        <v>209.99</v>
      </c>
      <c r="C4208" s="45" t="n">
        <v>209.99</v>
      </c>
      <c r="D4208" s="45" t="n">
        <v>0</v>
      </c>
      <c r="E4208" t="n">
        <v>1</v>
      </c>
      <c r="F4208" t="n">
        <v>0</v>
      </c>
      <c r="G4208" t="n">
        <v>0</v>
      </c>
      <c r="H4208" t="n">
        <v>1</v>
      </c>
    </row>
    <row r="4209">
      <c r="A4209" t="inlineStr">
        <is>
          <t>FZ8663-100-8.5</t>
        </is>
      </c>
      <c r="B4209" s="45" t="n">
        <v>194.24</v>
      </c>
      <c r="C4209" s="45" t="n">
        <v>194.24</v>
      </c>
      <c r="D4209" s="45" t="n">
        <v>0</v>
      </c>
      <c r="E4209" t="n">
        <v>2</v>
      </c>
      <c r="F4209" t="n">
        <v>0</v>
      </c>
      <c r="G4209" t="n">
        <v>0</v>
      </c>
      <c r="H4209" t="n">
        <v>2</v>
      </c>
    </row>
    <row r="4210">
      <c r="A4210" t="inlineStr">
        <is>
          <t>GAHI-BLK-LG</t>
        </is>
      </c>
      <c r="B4210" s="45" t="n">
        <v>25</v>
      </c>
      <c r="C4210" s="45" t="n">
        <v>0</v>
      </c>
      <c r="D4210" s="45" t="n">
        <v>25</v>
      </c>
      <c r="E4210" t="n">
        <v>0</v>
      </c>
      <c r="F4210" t="n">
        <v>1</v>
      </c>
      <c r="G4210" t="n">
        <v>0</v>
      </c>
      <c r="H4210" t="n">
        <v>1</v>
      </c>
    </row>
    <row r="4211">
      <c r="A4211" t="inlineStr">
        <is>
          <t>GAHI-GRY-LG</t>
        </is>
      </c>
      <c r="B4211" s="45" t="n">
        <v>24.97</v>
      </c>
      <c r="C4211" s="45" t="n">
        <v>25</v>
      </c>
      <c r="D4211" s="45" t="n">
        <v>24.95</v>
      </c>
      <c r="E4211" t="n">
        <v>1</v>
      </c>
      <c r="F4211" t="n">
        <v>2</v>
      </c>
      <c r="G4211" t="n">
        <v>0</v>
      </c>
      <c r="H4211" t="n">
        <v>3</v>
      </c>
    </row>
    <row r="4212">
      <c r="A4212" t="inlineStr">
        <is>
          <t>GAR04032</t>
        </is>
      </c>
      <c r="B4212" s="45" t="n">
        <v>92.43000000000001</v>
      </c>
      <c r="C4212" s="45" t="n">
        <v>92.78</v>
      </c>
      <c r="D4212" s="45" t="n">
        <v>92.78</v>
      </c>
      <c r="E4212" t="n">
        <v>5</v>
      </c>
      <c r="F4212" t="n">
        <v>3</v>
      </c>
      <c r="G4212" t="n">
        <v>0</v>
      </c>
      <c r="H4212" t="n">
        <v>7</v>
      </c>
    </row>
    <row r="4213">
      <c r="A4213" t="inlineStr">
        <is>
          <t>GAR04106</t>
        </is>
      </c>
      <c r="B4213" s="45" t="n">
        <v>53.09</v>
      </c>
      <c r="C4213" s="45" t="n">
        <v>53.09</v>
      </c>
      <c r="D4213" s="45" t="n">
        <v>0</v>
      </c>
      <c r="E4213" t="n">
        <v>1</v>
      </c>
      <c r="F4213" t="n">
        <v>0</v>
      </c>
      <c r="G4213" t="n">
        <v>0</v>
      </c>
      <c r="H4213" t="n">
        <v>1</v>
      </c>
    </row>
    <row r="4214">
      <c r="A4214" t="inlineStr">
        <is>
          <t>GAR04108</t>
        </is>
      </c>
      <c r="B4214" s="45" t="n">
        <v>53.09</v>
      </c>
      <c r="C4214" s="45" t="n">
        <v>53.09</v>
      </c>
      <c r="D4214" s="45" t="n">
        <v>0</v>
      </c>
      <c r="E4214" t="n">
        <v>1</v>
      </c>
      <c r="F4214" t="n">
        <v>0</v>
      </c>
      <c r="G4214" t="n">
        <v>0</v>
      </c>
      <c r="H4214" t="n">
        <v>1</v>
      </c>
    </row>
    <row r="4215">
      <c r="A4215" t="inlineStr">
        <is>
          <t>GAR04109</t>
        </is>
      </c>
      <c r="B4215" s="45" t="n">
        <v>53.09</v>
      </c>
      <c r="C4215" s="45" t="n">
        <v>53.09</v>
      </c>
      <c r="D4215" s="45" t="n">
        <v>0</v>
      </c>
      <c r="E4215" t="n">
        <v>1</v>
      </c>
      <c r="F4215" t="n">
        <v>0</v>
      </c>
      <c r="G4215" t="n">
        <v>0</v>
      </c>
      <c r="H4215" t="n">
        <v>1</v>
      </c>
    </row>
    <row r="4216">
      <c r="A4216" t="inlineStr">
        <is>
          <t>GAR04114</t>
        </is>
      </c>
      <c r="B4216" s="45" t="n">
        <v>40.62</v>
      </c>
      <c r="C4216" s="45" t="n">
        <v>45.13</v>
      </c>
      <c r="D4216" s="45" t="n">
        <v>38.36</v>
      </c>
      <c r="E4216" t="n">
        <v>1</v>
      </c>
      <c r="F4216" t="n">
        <v>2</v>
      </c>
      <c r="G4216" t="n">
        <v>0</v>
      </c>
      <c r="H4216" t="n">
        <v>3</v>
      </c>
    </row>
    <row r="4217">
      <c r="A4217" t="inlineStr">
        <is>
          <t>GAR04218</t>
        </is>
      </c>
      <c r="B4217" s="45" t="n">
        <v>132.72</v>
      </c>
      <c r="C4217" s="45" t="n">
        <v>132.72</v>
      </c>
      <c r="D4217" s="45" t="n">
        <v>0</v>
      </c>
      <c r="E4217" t="n">
        <v>3</v>
      </c>
      <c r="F4217" t="n">
        <v>0</v>
      </c>
      <c r="G4217" t="n">
        <v>0</v>
      </c>
      <c r="H4217" t="n">
        <v>2</v>
      </c>
    </row>
    <row r="4218">
      <c r="A4218" t="inlineStr">
        <is>
          <t>GAR04219</t>
        </is>
      </c>
      <c r="B4218" s="45" t="n">
        <v>152.5</v>
      </c>
      <c r="C4218" s="45" t="n">
        <v>152.5</v>
      </c>
      <c r="D4218" s="45" t="n">
        <v>0</v>
      </c>
      <c r="E4218" t="n">
        <v>1</v>
      </c>
      <c r="F4218" t="n">
        <v>0</v>
      </c>
      <c r="G4218" t="n">
        <v>0</v>
      </c>
      <c r="H4218" t="n">
        <v>1</v>
      </c>
    </row>
    <row r="4219">
      <c r="A4219" t="inlineStr">
        <is>
          <t>GAR04235</t>
        </is>
      </c>
      <c r="B4219" s="45" t="n">
        <v>306.8</v>
      </c>
      <c r="C4219" s="45" t="n">
        <v>306.8</v>
      </c>
      <c r="D4219" s="45" t="n">
        <v>0</v>
      </c>
      <c r="E4219" t="n">
        <v>2</v>
      </c>
      <c r="F4219" t="n">
        <v>0</v>
      </c>
      <c r="G4219" t="n">
        <v>0</v>
      </c>
      <c r="H4219" t="n">
        <v>2</v>
      </c>
    </row>
    <row r="4220">
      <c r="A4220" t="inlineStr">
        <is>
          <t>GAR04288</t>
        </is>
      </c>
      <c r="B4220" s="45" t="n">
        <v>66.59</v>
      </c>
      <c r="C4220" s="45" t="n">
        <v>66.22</v>
      </c>
      <c r="D4220" s="45" t="n">
        <v>66.22</v>
      </c>
      <c r="E4220" t="n">
        <v>73</v>
      </c>
      <c r="F4220" t="n">
        <v>79</v>
      </c>
      <c r="G4220" t="n">
        <v>1</v>
      </c>
      <c r="H4220" t="n">
        <v>31</v>
      </c>
    </row>
    <row r="4221">
      <c r="A4221" t="inlineStr">
        <is>
          <t>GAR04289</t>
        </is>
      </c>
      <c r="B4221" s="45" t="n">
        <v>31.85</v>
      </c>
      <c r="C4221" s="45" t="n">
        <v>31.85</v>
      </c>
      <c r="D4221" s="45" t="n">
        <v>31.85</v>
      </c>
      <c r="E4221" t="n">
        <v>117</v>
      </c>
      <c r="F4221" t="n">
        <v>24</v>
      </c>
      <c r="G4221" t="n">
        <v>1</v>
      </c>
      <c r="H4221" t="n">
        <v>43</v>
      </c>
    </row>
    <row r="4222">
      <c r="A4222" t="inlineStr">
        <is>
          <t>GAR04310</t>
        </is>
      </c>
      <c r="B4222" s="45" t="n">
        <v>57.99</v>
      </c>
      <c r="C4222" s="45" t="n">
        <v>57.99</v>
      </c>
      <c r="D4222" s="45" t="n">
        <v>0</v>
      </c>
      <c r="E4222" t="n">
        <v>1</v>
      </c>
      <c r="F4222" t="n">
        <v>0</v>
      </c>
      <c r="G4222" t="n">
        <v>0</v>
      </c>
      <c r="H4222" t="n">
        <v>1</v>
      </c>
    </row>
    <row r="4223">
      <c r="A4223" t="inlineStr">
        <is>
          <t>GAR04312</t>
        </is>
      </c>
      <c r="B4223" s="45" t="n">
        <v>150.01</v>
      </c>
      <c r="C4223" s="45" t="n">
        <v>150.01</v>
      </c>
      <c r="D4223" s="45" t="n">
        <v>0</v>
      </c>
      <c r="E4223" t="n">
        <v>1</v>
      </c>
      <c r="F4223" t="n">
        <v>0</v>
      </c>
      <c r="G4223" t="n">
        <v>0</v>
      </c>
      <c r="H4223" t="n">
        <v>1</v>
      </c>
    </row>
    <row r="4224">
      <c r="A4224" t="inlineStr">
        <is>
          <t>GAR04316</t>
        </is>
      </c>
      <c r="B4224" s="45" t="n">
        <v>72.44</v>
      </c>
      <c r="C4224" s="45" t="n">
        <v>72.44</v>
      </c>
      <c r="D4224" s="45" t="n">
        <v>0</v>
      </c>
      <c r="E4224" t="n">
        <v>2</v>
      </c>
      <c r="F4224" t="n">
        <v>0</v>
      </c>
      <c r="G4224" t="n">
        <v>0</v>
      </c>
      <c r="H4224" t="n">
        <v>2</v>
      </c>
    </row>
    <row r="4225">
      <c r="A4225" t="inlineStr">
        <is>
          <t>GAR04323</t>
        </is>
      </c>
      <c r="B4225" s="45" t="n">
        <v>200</v>
      </c>
      <c r="C4225" s="45" t="n">
        <v>200</v>
      </c>
      <c r="D4225" s="45" t="n">
        <v>0</v>
      </c>
      <c r="E4225" t="n">
        <v>1</v>
      </c>
      <c r="F4225" t="n">
        <v>0</v>
      </c>
      <c r="G4225" t="n">
        <v>0</v>
      </c>
      <c r="H4225" t="n">
        <v>1</v>
      </c>
    </row>
    <row r="4226">
      <c r="A4226" t="inlineStr">
        <is>
          <t>GAR04334</t>
        </is>
      </c>
      <c r="B4226" s="45" t="n">
        <v>50</v>
      </c>
      <c r="C4226" s="45" t="n">
        <v>50</v>
      </c>
      <c r="D4226" s="45" t="n">
        <v>0</v>
      </c>
      <c r="E4226" t="n">
        <v>1</v>
      </c>
      <c r="F4226" t="n">
        <v>0</v>
      </c>
      <c r="G4226" t="n">
        <v>0</v>
      </c>
      <c r="H4226" t="n">
        <v>1</v>
      </c>
    </row>
    <row r="4227">
      <c r="A4227" t="inlineStr">
        <is>
          <t>GAR04340</t>
        </is>
      </c>
      <c r="B4227" s="45" t="n">
        <v>278.72</v>
      </c>
      <c r="C4227" s="45" t="n">
        <v>278.72</v>
      </c>
      <c r="D4227" s="45" t="n">
        <v>0</v>
      </c>
      <c r="E4227" t="n">
        <v>1</v>
      </c>
      <c r="F4227" t="n">
        <v>0</v>
      </c>
      <c r="G4227" t="n">
        <v>0</v>
      </c>
      <c r="H4227" t="n">
        <v>1</v>
      </c>
    </row>
    <row r="4228">
      <c r="A4228" t="inlineStr">
        <is>
          <t>GAR04350</t>
        </is>
      </c>
      <c r="B4228" s="45" t="n">
        <v>152.63</v>
      </c>
      <c r="C4228" s="45" t="n">
        <v>152.63</v>
      </c>
      <c r="D4228" s="45" t="n">
        <v>152.63</v>
      </c>
      <c r="E4228" t="n">
        <v>1</v>
      </c>
      <c r="F4228" t="n">
        <v>1</v>
      </c>
      <c r="G4228" t="n">
        <v>0</v>
      </c>
      <c r="H4228" t="n">
        <v>2</v>
      </c>
    </row>
    <row r="4229">
      <c r="A4229" t="inlineStr">
        <is>
          <t>GAR04357</t>
        </is>
      </c>
      <c r="B4229" s="45" t="n">
        <v>52.85</v>
      </c>
      <c r="C4229" s="45" t="n">
        <v>53.09</v>
      </c>
      <c r="D4229" s="45" t="n">
        <v>53.09</v>
      </c>
      <c r="E4229" t="n">
        <v>8</v>
      </c>
      <c r="F4229" t="n">
        <v>5</v>
      </c>
      <c r="G4229" t="n">
        <v>0</v>
      </c>
      <c r="H4229" t="n">
        <v>12</v>
      </c>
    </row>
    <row r="4230">
      <c r="A4230" t="inlineStr">
        <is>
          <t>GAR04358</t>
        </is>
      </c>
      <c r="B4230" s="45" t="n">
        <v>52.47</v>
      </c>
      <c r="C4230" s="45" t="n">
        <v>53.09</v>
      </c>
      <c r="D4230" s="45" t="n">
        <v>53.09</v>
      </c>
      <c r="E4230" t="n">
        <v>4</v>
      </c>
      <c r="F4230" t="n">
        <v>1</v>
      </c>
      <c r="G4230" t="n">
        <v>0</v>
      </c>
      <c r="H4230" t="n">
        <v>5</v>
      </c>
    </row>
    <row r="4231">
      <c r="A4231" t="inlineStr">
        <is>
          <t>GAR04359</t>
        </is>
      </c>
      <c r="B4231" s="45" t="n">
        <v>156.61</v>
      </c>
      <c r="C4231" s="45" t="n">
        <v>0</v>
      </c>
      <c r="D4231" s="45" t="n">
        <v>156.61</v>
      </c>
      <c r="E4231" t="n">
        <v>0</v>
      </c>
      <c r="F4231" t="n">
        <v>7</v>
      </c>
      <c r="G4231" t="n">
        <v>0</v>
      </c>
      <c r="H4231" t="n">
        <v>6</v>
      </c>
    </row>
    <row r="4232">
      <c r="A4232" t="inlineStr">
        <is>
          <t>GAR04360</t>
        </is>
      </c>
      <c r="B4232" s="45" t="n">
        <v>53.09</v>
      </c>
      <c r="C4232" s="45" t="n">
        <v>53.09</v>
      </c>
      <c r="D4232" s="45" t="n">
        <v>53.09</v>
      </c>
      <c r="E4232" t="n">
        <v>6</v>
      </c>
      <c r="F4232" t="n">
        <v>3</v>
      </c>
      <c r="G4232" t="n">
        <v>0</v>
      </c>
      <c r="H4232" t="n">
        <v>7</v>
      </c>
    </row>
    <row r="4233">
      <c r="A4233" t="inlineStr">
        <is>
          <t>GAR04361</t>
        </is>
      </c>
      <c r="B4233" s="45" t="n">
        <v>137.48</v>
      </c>
      <c r="C4233" s="45" t="n">
        <v>138.57</v>
      </c>
      <c r="D4233" s="45" t="n">
        <v>138.57</v>
      </c>
      <c r="E4233" t="n">
        <v>3</v>
      </c>
      <c r="F4233" t="n">
        <v>2</v>
      </c>
      <c r="G4233" t="n">
        <v>0</v>
      </c>
      <c r="H4233" t="n">
        <v>5</v>
      </c>
    </row>
    <row r="4234">
      <c r="A4234" t="inlineStr">
        <is>
          <t>GAR04362</t>
        </is>
      </c>
      <c r="B4234" s="45" t="n">
        <v>138.57</v>
      </c>
      <c r="C4234" s="45" t="n">
        <v>138.57</v>
      </c>
      <c r="D4234" s="45" t="n">
        <v>0</v>
      </c>
      <c r="E4234" t="n">
        <v>1</v>
      </c>
      <c r="F4234" t="n">
        <v>0</v>
      </c>
      <c r="G4234" t="n">
        <v>0</v>
      </c>
      <c r="H4234" t="n">
        <v>1</v>
      </c>
    </row>
    <row r="4235">
      <c r="A4235" t="inlineStr">
        <is>
          <t>GAR04363</t>
        </is>
      </c>
      <c r="B4235" s="45" t="n">
        <v>52.16</v>
      </c>
      <c r="C4235" s="45" t="n">
        <v>53.09</v>
      </c>
      <c r="D4235" s="45" t="n">
        <v>0</v>
      </c>
      <c r="E4235" t="n">
        <v>13</v>
      </c>
      <c r="F4235" t="n">
        <v>0</v>
      </c>
      <c r="G4235" t="n">
        <v>0</v>
      </c>
      <c r="H4235" t="n">
        <v>12</v>
      </c>
    </row>
    <row r="4236">
      <c r="A4236" t="inlineStr">
        <is>
          <t>GAR04366</t>
        </is>
      </c>
      <c r="B4236" s="45" t="n">
        <v>53.09</v>
      </c>
      <c r="C4236" s="45" t="n">
        <v>53.09</v>
      </c>
      <c r="D4236" s="45" t="n">
        <v>0</v>
      </c>
      <c r="E4236" t="n">
        <v>3</v>
      </c>
      <c r="F4236" t="n">
        <v>0</v>
      </c>
      <c r="G4236" t="n">
        <v>0</v>
      </c>
      <c r="H4236" t="n">
        <v>3</v>
      </c>
    </row>
    <row r="4237">
      <c r="A4237" t="inlineStr">
        <is>
          <t>GAR04368</t>
        </is>
      </c>
      <c r="B4237" s="45" t="n">
        <v>260.05</v>
      </c>
      <c r="C4237" s="45" t="n">
        <v>265.31</v>
      </c>
      <c r="D4237" s="45" t="n">
        <v>0</v>
      </c>
      <c r="E4237" t="n">
        <v>3</v>
      </c>
      <c r="F4237" t="n">
        <v>0</v>
      </c>
      <c r="G4237" t="n">
        <v>0</v>
      </c>
      <c r="H4237" t="n">
        <v>3</v>
      </c>
    </row>
    <row r="4238">
      <c r="A4238" t="inlineStr">
        <is>
          <t>GAR04369</t>
        </is>
      </c>
      <c r="B4238" s="45" t="n">
        <v>156.61</v>
      </c>
      <c r="C4238" s="45" t="n">
        <v>156.61</v>
      </c>
      <c r="D4238" s="45" t="n">
        <v>156.61</v>
      </c>
      <c r="E4238" t="n">
        <v>4</v>
      </c>
      <c r="F4238" t="n">
        <v>2</v>
      </c>
      <c r="G4238" t="n">
        <v>0</v>
      </c>
      <c r="H4238" t="n">
        <v>6</v>
      </c>
    </row>
    <row r="4239">
      <c r="A4239" t="inlineStr">
        <is>
          <t>GAR04372</t>
        </is>
      </c>
      <c r="B4239" s="45" t="n">
        <v>138.57</v>
      </c>
      <c r="C4239" s="45" t="n">
        <v>138.57</v>
      </c>
      <c r="D4239" s="45" t="n">
        <v>138.57</v>
      </c>
      <c r="E4239" t="n">
        <v>3</v>
      </c>
      <c r="F4239" t="n">
        <v>2</v>
      </c>
      <c r="G4239" t="n">
        <v>0</v>
      </c>
      <c r="H4239" t="n">
        <v>5</v>
      </c>
    </row>
    <row r="4240">
      <c r="A4240" t="inlineStr">
        <is>
          <t>GAR04374</t>
        </is>
      </c>
      <c r="B4240" s="45" t="n">
        <v>53.09</v>
      </c>
      <c r="C4240" s="45" t="n">
        <v>53.09</v>
      </c>
      <c r="D4240" s="45" t="n">
        <v>0</v>
      </c>
      <c r="E4240" t="n">
        <v>1</v>
      </c>
      <c r="F4240" t="n">
        <v>0</v>
      </c>
      <c r="G4240" t="n">
        <v>0</v>
      </c>
      <c r="H4240" t="n">
        <v>1</v>
      </c>
    </row>
    <row r="4241">
      <c r="A4241" t="inlineStr">
        <is>
          <t>GAR04395</t>
        </is>
      </c>
      <c r="B4241" s="45" t="n">
        <v>561.83</v>
      </c>
      <c r="C4241" s="45" t="n">
        <v>0</v>
      </c>
      <c r="D4241" s="45" t="n">
        <v>561.83</v>
      </c>
      <c r="E4241" t="n">
        <v>0</v>
      </c>
      <c r="F4241" t="n">
        <v>2</v>
      </c>
      <c r="G4241" t="n">
        <v>0</v>
      </c>
      <c r="H4241" t="n">
        <v>2</v>
      </c>
    </row>
    <row r="4242">
      <c r="A4242" t="inlineStr">
        <is>
          <t>GAR04422</t>
        </is>
      </c>
      <c r="B4242" s="45" t="n">
        <v>239.99</v>
      </c>
      <c r="C4242" s="45" t="n">
        <v>239.99</v>
      </c>
      <c r="D4242" s="45" t="n">
        <v>0</v>
      </c>
      <c r="E4242" t="n">
        <v>1</v>
      </c>
      <c r="F4242" t="n">
        <v>0</v>
      </c>
      <c r="G4242" t="n">
        <v>0</v>
      </c>
      <c r="H4242" t="n">
        <v>1</v>
      </c>
    </row>
    <row r="4243">
      <c r="A4243" t="inlineStr">
        <is>
          <t>GAR04445</t>
        </is>
      </c>
      <c r="B4243" s="45" t="n">
        <v>129.02</v>
      </c>
      <c r="C4243" s="45" t="n">
        <v>132.72</v>
      </c>
      <c r="D4243" s="45" t="n">
        <v>132.72</v>
      </c>
      <c r="E4243" t="n">
        <v>87</v>
      </c>
      <c r="F4243" t="n">
        <v>122</v>
      </c>
      <c r="G4243" t="n">
        <v>1</v>
      </c>
      <c r="H4243" t="n">
        <v>46</v>
      </c>
    </row>
    <row r="4244">
      <c r="A4244" t="inlineStr">
        <is>
          <t>GAR04446</t>
        </is>
      </c>
      <c r="B4244" s="45" t="n">
        <v>130.09</v>
      </c>
      <c r="C4244" s="45" t="n">
        <v>132.72</v>
      </c>
      <c r="D4244" s="45" t="n">
        <v>132.72</v>
      </c>
      <c r="E4244" t="n">
        <v>70</v>
      </c>
      <c r="F4244" t="n">
        <v>78</v>
      </c>
      <c r="G4244" t="n">
        <v>2</v>
      </c>
      <c r="H4244" t="n">
        <v>50</v>
      </c>
    </row>
    <row r="4245">
      <c r="A4245" t="inlineStr">
        <is>
          <t>GAR04467</t>
        </is>
      </c>
      <c r="B4245" s="45" t="n">
        <v>265.45</v>
      </c>
      <c r="C4245" s="45" t="n">
        <v>265.45</v>
      </c>
      <c r="D4245" s="45" t="n">
        <v>0</v>
      </c>
      <c r="E4245" t="n">
        <v>1</v>
      </c>
      <c r="F4245" t="n">
        <v>0</v>
      </c>
      <c r="G4245" t="n">
        <v>0</v>
      </c>
      <c r="H4245" t="n">
        <v>1</v>
      </c>
    </row>
    <row r="4246">
      <c r="A4246" t="inlineStr">
        <is>
          <t>GAR04469</t>
        </is>
      </c>
      <c r="B4246" s="45" t="n">
        <v>349.99</v>
      </c>
      <c r="C4246" s="45" t="n">
        <v>349.99</v>
      </c>
      <c r="D4246" s="45" t="n">
        <v>0</v>
      </c>
      <c r="E4246" t="n">
        <v>1</v>
      </c>
      <c r="F4246" t="n">
        <v>0</v>
      </c>
      <c r="G4246" t="n">
        <v>0</v>
      </c>
      <c r="H4246" t="n">
        <v>1</v>
      </c>
    </row>
    <row r="4247">
      <c r="A4247" t="inlineStr">
        <is>
          <t>GAR04470</t>
        </is>
      </c>
      <c r="B4247" s="45" t="n">
        <v>100</v>
      </c>
      <c r="C4247" s="45" t="n">
        <v>100</v>
      </c>
      <c r="D4247" s="45" t="n">
        <v>0</v>
      </c>
      <c r="E4247" t="n">
        <v>1</v>
      </c>
      <c r="F4247" t="n">
        <v>0</v>
      </c>
      <c r="G4247" t="n">
        <v>0</v>
      </c>
      <c r="H4247" t="n">
        <v>1</v>
      </c>
    </row>
    <row r="4248">
      <c r="A4248" t="inlineStr">
        <is>
          <t>GAR04471</t>
        </is>
      </c>
      <c r="B4248" s="45" t="n">
        <v>258.99</v>
      </c>
      <c r="C4248" s="45" t="n">
        <v>349.99</v>
      </c>
      <c r="D4248" s="45" t="n">
        <v>167.99</v>
      </c>
      <c r="E4248" t="n">
        <v>1</v>
      </c>
      <c r="F4248" t="n">
        <v>1</v>
      </c>
      <c r="G4248" t="n">
        <v>0</v>
      </c>
      <c r="H4248" t="n">
        <v>2</v>
      </c>
    </row>
    <row r="4249">
      <c r="A4249" t="inlineStr">
        <is>
          <t>GAR04473</t>
        </is>
      </c>
      <c r="B4249" s="45" t="n">
        <v>349.99</v>
      </c>
      <c r="C4249" s="45" t="n">
        <v>349.99</v>
      </c>
      <c r="D4249" s="45" t="n">
        <v>0</v>
      </c>
      <c r="E4249" t="n">
        <v>1</v>
      </c>
      <c r="F4249" t="n">
        <v>0</v>
      </c>
      <c r="G4249" t="n">
        <v>0</v>
      </c>
      <c r="H4249" t="n">
        <v>1</v>
      </c>
    </row>
    <row r="4250">
      <c r="A4250" t="inlineStr">
        <is>
          <t>GAR04477</t>
        </is>
      </c>
      <c r="B4250" s="45" t="n">
        <v>193.25</v>
      </c>
      <c r="C4250" s="45" t="n">
        <v>193.25</v>
      </c>
      <c r="D4250" s="45" t="n">
        <v>0</v>
      </c>
      <c r="E4250" t="n">
        <v>1</v>
      </c>
      <c r="F4250" t="n">
        <v>0</v>
      </c>
      <c r="G4250" t="n">
        <v>0</v>
      </c>
      <c r="H4250" t="n">
        <v>1</v>
      </c>
    </row>
    <row r="4251">
      <c r="A4251" t="inlineStr">
        <is>
          <t>GAR04484</t>
        </is>
      </c>
      <c r="B4251" s="45" t="n">
        <v>179.99</v>
      </c>
      <c r="C4251" s="45" t="n">
        <v>179.99</v>
      </c>
      <c r="D4251" s="45" t="n">
        <v>0</v>
      </c>
      <c r="E4251" t="n">
        <v>1</v>
      </c>
      <c r="F4251" t="n">
        <v>0</v>
      </c>
      <c r="G4251" t="n">
        <v>0</v>
      </c>
      <c r="H4251" t="n">
        <v>1</v>
      </c>
    </row>
    <row r="4252">
      <c r="A4252" t="inlineStr">
        <is>
          <t>GAR04488</t>
        </is>
      </c>
      <c r="B4252" s="45" t="n">
        <v>185.8</v>
      </c>
      <c r="C4252" s="45" t="n">
        <v>0</v>
      </c>
      <c r="D4252" s="45" t="n">
        <v>185.8</v>
      </c>
      <c r="E4252" t="n">
        <v>0</v>
      </c>
      <c r="F4252" t="n">
        <v>1</v>
      </c>
      <c r="G4252" t="n">
        <v>0</v>
      </c>
      <c r="H4252" t="n">
        <v>1</v>
      </c>
    </row>
    <row r="4253">
      <c r="A4253" t="inlineStr">
        <is>
          <t>GAR04490</t>
        </is>
      </c>
      <c r="B4253" s="45" t="n">
        <v>212.2</v>
      </c>
      <c r="C4253" s="45" t="n">
        <v>0</v>
      </c>
      <c r="D4253" s="45" t="n">
        <v>227.71</v>
      </c>
      <c r="E4253" t="n">
        <v>0</v>
      </c>
      <c r="F4253" t="n">
        <v>7</v>
      </c>
      <c r="G4253" t="n">
        <v>0</v>
      </c>
      <c r="H4253" t="n">
        <v>4</v>
      </c>
    </row>
    <row r="4254">
      <c r="A4254" t="inlineStr">
        <is>
          <t>GAR04492</t>
        </is>
      </c>
      <c r="B4254" s="45" t="n">
        <v>51.76</v>
      </c>
      <c r="C4254" s="45" t="n">
        <v>0</v>
      </c>
      <c r="D4254" s="45" t="n">
        <v>51.76</v>
      </c>
      <c r="E4254" t="n">
        <v>0</v>
      </c>
      <c r="F4254" t="n">
        <v>1</v>
      </c>
      <c r="G4254" t="n">
        <v>0</v>
      </c>
      <c r="H4254" t="n">
        <v>1</v>
      </c>
    </row>
    <row r="4255">
      <c r="A4255" t="inlineStr">
        <is>
          <t>GAR04493</t>
        </is>
      </c>
      <c r="B4255" s="45" t="n">
        <v>304.33</v>
      </c>
      <c r="C4255" s="45" t="n">
        <v>0</v>
      </c>
      <c r="D4255" s="45" t="n">
        <v>304.33</v>
      </c>
      <c r="E4255" t="n">
        <v>0</v>
      </c>
      <c r="F4255" t="n">
        <v>2</v>
      </c>
      <c r="G4255" t="n">
        <v>0</v>
      </c>
      <c r="H4255" t="n">
        <v>2</v>
      </c>
    </row>
    <row r="4256">
      <c r="A4256" t="inlineStr">
        <is>
          <t>GAR04494</t>
        </is>
      </c>
      <c r="B4256" s="45" t="n">
        <v>71.48999999999999</v>
      </c>
      <c r="C4256" s="45" t="n">
        <v>0</v>
      </c>
      <c r="D4256" s="45" t="n">
        <v>72.16</v>
      </c>
      <c r="E4256" t="n">
        <v>0</v>
      </c>
      <c r="F4256" t="n">
        <v>7</v>
      </c>
      <c r="G4256" t="n">
        <v>0</v>
      </c>
      <c r="H4256" t="n">
        <v>6</v>
      </c>
    </row>
    <row r="4257">
      <c r="A4257" t="inlineStr">
        <is>
          <t>GAR04502</t>
        </is>
      </c>
      <c r="B4257" s="45" t="n">
        <v>179.99</v>
      </c>
      <c r="C4257" s="45" t="n">
        <v>179.99</v>
      </c>
      <c r="D4257" s="45" t="n">
        <v>0</v>
      </c>
      <c r="E4257" t="n">
        <v>1</v>
      </c>
      <c r="F4257" t="n">
        <v>0</v>
      </c>
      <c r="G4257" t="n">
        <v>0</v>
      </c>
      <c r="H4257" t="n">
        <v>1</v>
      </c>
    </row>
    <row r="4258">
      <c r="A4258" t="inlineStr">
        <is>
          <t>GAR04503</t>
        </is>
      </c>
      <c r="B4258" s="45" t="n">
        <v>179.99</v>
      </c>
      <c r="C4258" s="45" t="n">
        <v>179.99</v>
      </c>
      <c r="D4258" s="45" t="n">
        <v>179.99</v>
      </c>
      <c r="E4258" t="n">
        <v>1</v>
      </c>
      <c r="F4258" t="n">
        <v>1</v>
      </c>
      <c r="G4258" t="n">
        <v>0</v>
      </c>
      <c r="H4258" t="n">
        <v>1</v>
      </c>
    </row>
    <row r="4259">
      <c r="A4259" t="inlineStr">
        <is>
          <t>GAR04505</t>
        </is>
      </c>
      <c r="B4259" s="45" t="n">
        <v>335.19</v>
      </c>
      <c r="C4259" s="45" t="n">
        <v>374.39</v>
      </c>
      <c r="D4259" s="45" t="n">
        <v>295.99</v>
      </c>
      <c r="E4259" t="n">
        <v>2</v>
      </c>
      <c r="F4259" t="n">
        <v>2</v>
      </c>
      <c r="G4259" t="n">
        <v>0</v>
      </c>
      <c r="H4259" t="n">
        <v>4</v>
      </c>
    </row>
    <row r="4260">
      <c r="A4260" t="inlineStr">
        <is>
          <t>GAR04509</t>
        </is>
      </c>
      <c r="B4260" s="45" t="n">
        <v>189.99</v>
      </c>
      <c r="C4260" s="45" t="n">
        <v>189.99</v>
      </c>
      <c r="D4260" s="45" t="n">
        <v>0</v>
      </c>
      <c r="E4260" t="n">
        <v>1</v>
      </c>
      <c r="F4260" t="n">
        <v>0</v>
      </c>
      <c r="G4260" t="n">
        <v>0</v>
      </c>
      <c r="H4260" t="n">
        <v>1</v>
      </c>
    </row>
    <row r="4261">
      <c r="A4261" t="inlineStr">
        <is>
          <t>GAR04510</t>
        </is>
      </c>
      <c r="B4261" s="45" t="n">
        <v>189.99</v>
      </c>
      <c r="C4261" s="45" t="n">
        <v>0</v>
      </c>
      <c r="D4261" s="45" t="n">
        <v>189.99</v>
      </c>
      <c r="E4261" t="n">
        <v>0</v>
      </c>
      <c r="F4261" t="n">
        <v>1</v>
      </c>
      <c r="G4261" t="n">
        <v>0</v>
      </c>
      <c r="H4261" t="n">
        <v>1</v>
      </c>
    </row>
    <row r="4262">
      <c r="A4262" t="inlineStr">
        <is>
          <t>GAR04513</t>
        </is>
      </c>
      <c r="B4262" s="45" t="n">
        <v>669</v>
      </c>
      <c r="C4262" s="45" t="n">
        <v>669</v>
      </c>
      <c r="D4262" s="45" t="n">
        <v>0</v>
      </c>
      <c r="E4262" t="n">
        <v>1</v>
      </c>
      <c r="F4262" t="n">
        <v>0</v>
      </c>
      <c r="G4262" t="n">
        <v>0</v>
      </c>
      <c r="H4262" t="n">
        <v>1</v>
      </c>
    </row>
    <row r="4263">
      <c r="A4263" t="inlineStr">
        <is>
          <t>GAR04521</t>
        </is>
      </c>
      <c r="B4263" s="45" t="n">
        <v>599.99</v>
      </c>
      <c r="C4263" s="45" t="n">
        <v>599.99</v>
      </c>
      <c r="D4263" s="45" t="n">
        <v>0</v>
      </c>
      <c r="E4263" t="n">
        <v>1</v>
      </c>
      <c r="F4263" t="n">
        <v>0</v>
      </c>
      <c r="G4263" t="n">
        <v>0</v>
      </c>
      <c r="H4263" t="n">
        <v>1</v>
      </c>
    </row>
    <row r="4264">
      <c r="A4264" t="inlineStr">
        <is>
          <t>GAR04529</t>
        </is>
      </c>
      <c r="B4264" s="45" t="n">
        <v>259.99</v>
      </c>
      <c r="C4264" s="45" t="n">
        <v>0</v>
      </c>
      <c r="D4264" s="45" t="n">
        <v>259.99</v>
      </c>
      <c r="E4264" t="n">
        <v>0</v>
      </c>
      <c r="F4264" t="n">
        <v>1</v>
      </c>
      <c r="G4264" t="n">
        <v>0</v>
      </c>
      <c r="H4264" t="n">
        <v>1</v>
      </c>
    </row>
    <row r="4265">
      <c r="A4265" t="inlineStr">
        <is>
          <t>GAR04530</t>
        </is>
      </c>
      <c r="B4265" s="45" t="n">
        <v>289.99</v>
      </c>
      <c r="C4265" s="45" t="n">
        <v>0</v>
      </c>
      <c r="D4265" s="45" t="n">
        <v>289.99</v>
      </c>
      <c r="E4265" t="n">
        <v>0</v>
      </c>
      <c r="F4265" t="n">
        <v>1</v>
      </c>
      <c r="G4265" t="n">
        <v>0</v>
      </c>
      <c r="H4265" t="n">
        <v>1</v>
      </c>
    </row>
    <row r="4266">
      <c r="A4266" t="inlineStr">
        <is>
          <t>GAR04534</t>
        </is>
      </c>
      <c r="B4266" s="45" t="n">
        <v>209.99</v>
      </c>
      <c r="C4266" s="45" t="n">
        <v>209.99</v>
      </c>
      <c r="D4266" s="45" t="n">
        <v>209.99</v>
      </c>
      <c r="E4266" t="n">
        <v>1</v>
      </c>
      <c r="F4266" t="n">
        <v>1</v>
      </c>
      <c r="G4266" t="n">
        <v>0</v>
      </c>
      <c r="H4266" t="n">
        <v>1</v>
      </c>
    </row>
    <row r="4267">
      <c r="A4267" t="inlineStr">
        <is>
          <t>GAR04539</t>
        </is>
      </c>
      <c r="B4267" s="45" t="n">
        <v>319.99</v>
      </c>
      <c r="C4267" s="45" t="n">
        <v>319.99</v>
      </c>
      <c r="D4267" s="45" t="n">
        <v>0</v>
      </c>
      <c r="E4267" t="n">
        <v>1</v>
      </c>
      <c r="F4267" t="n">
        <v>0</v>
      </c>
      <c r="G4267" t="n">
        <v>0</v>
      </c>
      <c r="H4267" t="n">
        <v>1</v>
      </c>
    </row>
    <row r="4268">
      <c r="A4268" t="inlineStr">
        <is>
          <t>GAR04551</t>
        </is>
      </c>
      <c r="B4268" s="45" t="n">
        <v>400</v>
      </c>
      <c r="C4268" s="45" t="n">
        <v>400</v>
      </c>
      <c r="D4268" s="45" t="n">
        <v>0</v>
      </c>
      <c r="E4268" t="n">
        <v>1</v>
      </c>
      <c r="F4268" t="n">
        <v>0</v>
      </c>
      <c r="G4268" t="n">
        <v>0</v>
      </c>
      <c r="H4268" t="n">
        <v>1</v>
      </c>
    </row>
    <row r="4269">
      <c r="A4269" t="inlineStr">
        <is>
          <t>GAR04555</t>
        </is>
      </c>
      <c r="B4269" s="45" t="n">
        <v>415.12</v>
      </c>
      <c r="C4269" s="45" t="n">
        <v>415.12</v>
      </c>
      <c r="D4269" s="45" t="n">
        <v>0</v>
      </c>
      <c r="E4269" t="n">
        <v>2</v>
      </c>
      <c r="F4269" t="n">
        <v>0</v>
      </c>
      <c r="G4269" t="n">
        <v>0</v>
      </c>
      <c r="H4269" t="n">
        <v>2</v>
      </c>
    </row>
    <row r="4270">
      <c r="A4270" t="inlineStr">
        <is>
          <t>GAR04556</t>
        </is>
      </c>
      <c r="B4270" s="45" t="n">
        <v>279.99</v>
      </c>
      <c r="C4270" s="45" t="n">
        <v>279.99</v>
      </c>
      <c r="D4270" s="45" t="n">
        <v>0</v>
      </c>
      <c r="E4270" t="n">
        <v>1</v>
      </c>
      <c r="F4270" t="n">
        <v>0</v>
      </c>
      <c r="G4270" t="n">
        <v>0</v>
      </c>
      <c r="H4270" t="n">
        <v>1</v>
      </c>
    </row>
    <row r="4271">
      <c r="A4271" t="inlineStr">
        <is>
          <t>GAR04558</t>
        </is>
      </c>
      <c r="B4271" s="45" t="n">
        <v>51.71</v>
      </c>
      <c r="C4271" s="45" t="n">
        <v>53.09</v>
      </c>
      <c r="D4271" s="45" t="n">
        <v>53.09</v>
      </c>
      <c r="E4271" t="n">
        <v>7</v>
      </c>
      <c r="F4271" t="n">
        <v>1</v>
      </c>
      <c r="G4271" t="n">
        <v>0</v>
      </c>
      <c r="H4271" t="n">
        <v>8</v>
      </c>
    </row>
    <row r="4272">
      <c r="A4272" t="inlineStr">
        <is>
          <t>GAR04559</t>
        </is>
      </c>
      <c r="B4272" s="45" t="n">
        <v>53.09</v>
      </c>
      <c r="C4272" s="45" t="n">
        <v>53.09</v>
      </c>
      <c r="D4272" s="45" t="n">
        <v>53.09</v>
      </c>
      <c r="E4272" t="n">
        <v>4</v>
      </c>
      <c r="F4272" t="n">
        <v>2</v>
      </c>
      <c r="G4272" t="n">
        <v>0</v>
      </c>
      <c r="H4272" t="n">
        <v>6</v>
      </c>
    </row>
    <row r="4273">
      <c r="A4273" t="inlineStr">
        <is>
          <t>GAR04560</t>
        </is>
      </c>
      <c r="B4273" s="45" t="n">
        <v>149.99</v>
      </c>
      <c r="C4273" s="45" t="n">
        <v>0</v>
      </c>
      <c r="D4273" s="45" t="n">
        <v>149.99</v>
      </c>
      <c r="E4273" t="n">
        <v>0</v>
      </c>
      <c r="F4273" t="n">
        <v>1</v>
      </c>
      <c r="G4273" t="n">
        <v>0</v>
      </c>
      <c r="H4273" t="n">
        <v>1</v>
      </c>
    </row>
    <row r="4274">
      <c r="A4274" t="inlineStr">
        <is>
          <t>GAR04561</t>
        </is>
      </c>
      <c r="B4274" s="45" t="n">
        <v>53.09</v>
      </c>
      <c r="C4274" s="45" t="n">
        <v>53.09</v>
      </c>
      <c r="D4274" s="45" t="n">
        <v>53.09</v>
      </c>
      <c r="E4274" t="n">
        <v>1</v>
      </c>
      <c r="F4274" t="n">
        <v>1</v>
      </c>
      <c r="G4274" t="n">
        <v>0</v>
      </c>
      <c r="H4274" t="n">
        <v>2</v>
      </c>
    </row>
    <row r="4275">
      <c r="A4275" t="inlineStr">
        <is>
          <t>GAR04563</t>
        </is>
      </c>
      <c r="B4275" s="45" t="n">
        <v>52.54</v>
      </c>
      <c r="C4275" s="45" t="n">
        <v>53.09</v>
      </c>
      <c r="D4275" s="45" t="n">
        <v>53.09</v>
      </c>
      <c r="E4275" t="n">
        <v>26</v>
      </c>
      <c r="F4275" t="n">
        <v>3</v>
      </c>
      <c r="G4275" t="n">
        <v>0</v>
      </c>
      <c r="H4275" t="n">
        <v>23</v>
      </c>
    </row>
    <row r="4276">
      <c r="A4276" t="inlineStr">
        <is>
          <t>GAR04564</t>
        </is>
      </c>
      <c r="B4276" s="45" t="n">
        <v>51.98</v>
      </c>
      <c r="C4276" s="45" t="n">
        <v>53.09</v>
      </c>
      <c r="D4276" s="45" t="n">
        <v>53.09</v>
      </c>
      <c r="E4276" t="n">
        <v>27</v>
      </c>
      <c r="F4276" t="n">
        <v>7</v>
      </c>
      <c r="G4276" t="n">
        <v>0</v>
      </c>
      <c r="H4276" t="n">
        <v>24</v>
      </c>
    </row>
    <row r="4277">
      <c r="A4277" t="inlineStr">
        <is>
          <t>GAR04604</t>
        </is>
      </c>
      <c r="B4277" s="45" t="n">
        <v>313.89</v>
      </c>
      <c r="C4277" s="45" t="n">
        <v>313.89</v>
      </c>
      <c r="D4277" s="45" t="n">
        <v>0</v>
      </c>
      <c r="E4277" t="n">
        <v>2</v>
      </c>
      <c r="F4277" t="n">
        <v>0</v>
      </c>
      <c r="G4277" t="n">
        <v>0</v>
      </c>
      <c r="H4277" t="n">
        <v>2</v>
      </c>
    </row>
    <row r="4278">
      <c r="A4278" t="inlineStr">
        <is>
          <t>GAR04608</t>
        </is>
      </c>
      <c r="B4278" s="45" t="n">
        <v>351.41</v>
      </c>
      <c r="C4278" s="45" t="n">
        <v>351.41</v>
      </c>
      <c r="D4278" s="45" t="n">
        <v>0</v>
      </c>
      <c r="E4278" t="n">
        <v>1</v>
      </c>
      <c r="F4278" t="n">
        <v>0</v>
      </c>
      <c r="G4278" t="n">
        <v>0</v>
      </c>
      <c r="H4278" t="n">
        <v>1</v>
      </c>
    </row>
    <row r="4279">
      <c r="A4279" t="inlineStr">
        <is>
          <t>GAR04610</t>
        </is>
      </c>
      <c r="B4279" s="45" t="n">
        <v>136.06</v>
      </c>
      <c r="C4279" s="45" t="n">
        <v>139.36</v>
      </c>
      <c r="D4279" s="45" t="n">
        <v>139.36</v>
      </c>
      <c r="E4279" t="n">
        <v>29</v>
      </c>
      <c r="F4279" t="n">
        <v>12</v>
      </c>
      <c r="G4279" t="n">
        <v>2</v>
      </c>
      <c r="H4279" t="n">
        <v>21</v>
      </c>
    </row>
    <row r="4280">
      <c r="A4280" t="inlineStr">
        <is>
          <t>GAR04611</t>
        </is>
      </c>
      <c r="B4280" s="45" t="n">
        <v>599.99</v>
      </c>
      <c r="C4280" s="45" t="n">
        <v>599.99</v>
      </c>
      <c r="D4280" s="45" t="n">
        <v>599.99</v>
      </c>
      <c r="E4280" t="n">
        <v>4</v>
      </c>
      <c r="F4280" t="n">
        <v>2</v>
      </c>
      <c r="G4280" t="n">
        <v>0</v>
      </c>
      <c r="H4280" t="n">
        <v>4</v>
      </c>
    </row>
    <row r="4281">
      <c r="A4281" t="inlineStr">
        <is>
          <t>GAR04615</t>
        </is>
      </c>
      <c r="B4281" s="45" t="n">
        <v>112.99</v>
      </c>
      <c r="C4281" s="45" t="n">
        <v>0</v>
      </c>
      <c r="D4281" s="45" t="n">
        <v>112.99</v>
      </c>
      <c r="E4281" t="n">
        <v>0</v>
      </c>
      <c r="F4281" t="n">
        <v>2</v>
      </c>
      <c r="G4281" t="n">
        <v>0</v>
      </c>
      <c r="H4281" t="n">
        <v>2</v>
      </c>
    </row>
    <row r="4282">
      <c r="A4282" t="inlineStr">
        <is>
          <t>GAR04616</t>
        </is>
      </c>
      <c r="B4282" s="45" t="n">
        <v>112.99</v>
      </c>
      <c r="C4282" s="45" t="n">
        <v>112.99</v>
      </c>
      <c r="D4282" s="45" t="n">
        <v>0</v>
      </c>
      <c r="E4282" t="n">
        <v>1</v>
      </c>
      <c r="F4282" t="n">
        <v>0</v>
      </c>
      <c r="G4282" t="n">
        <v>0</v>
      </c>
      <c r="H4282" t="n">
        <v>1</v>
      </c>
    </row>
    <row r="4283">
      <c r="A4283" t="inlineStr">
        <is>
          <t>GAR04618</t>
        </is>
      </c>
      <c r="B4283" s="45" t="n">
        <v>53.09</v>
      </c>
      <c r="C4283" s="45" t="n">
        <v>53.09</v>
      </c>
      <c r="D4283" s="45" t="n">
        <v>0</v>
      </c>
      <c r="E4283" t="n">
        <v>1</v>
      </c>
      <c r="F4283" t="n">
        <v>0</v>
      </c>
      <c r="G4283" t="n">
        <v>0</v>
      </c>
      <c r="H4283" t="n">
        <v>1</v>
      </c>
    </row>
    <row r="4284">
      <c r="A4284" t="inlineStr">
        <is>
          <t>GAR04620</t>
        </is>
      </c>
      <c r="B4284" s="45" t="n">
        <v>50.32</v>
      </c>
      <c r="C4284" s="45" t="n">
        <v>51.54</v>
      </c>
      <c r="D4284" s="45" t="n">
        <v>0</v>
      </c>
      <c r="E4284" t="n">
        <v>4</v>
      </c>
      <c r="F4284" t="n">
        <v>0</v>
      </c>
      <c r="G4284" t="n">
        <v>0</v>
      </c>
      <c r="H4284" t="n">
        <v>4</v>
      </c>
    </row>
    <row r="4285">
      <c r="A4285" t="inlineStr">
        <is>
          <t>GAR04621</t>
        </is>
      </c>
      <c r="B4285" s="45" t="n">
        <v>52.19</v>
      </c>
      <c r="C4285" s="45" t="n">
        <v>53.09</v>
      </c>
      <c r="D4285" s="45" t="n">
        <v>53.09</v>
      </c>
      <c r="E4285" t="n">
        <v>9</v>
      </c>
      <c r="F4285" t="n">
        <v>1</v>
      </c>
      <c r="G4285" t="n">
        <v>0</v>
      </c>
      <c r="H4285" t="n">
        <v>10</v>
      </c>
    </row>
    <row r="4286">
      <c r="A4286" t="inlineStr">
        <is>
          <t>GAR04622</t>
        </is>
      </c>
      <c r="B4286" s="45" t="n">
        <v>52.08</v>
      </c>
      <c r="C4286" s="45" t="n">
        <v>53.09</v>
      </c>
      <c r="D4286" s="45" t="n">
        <v>53.09</v>
      </c>
      <c r="E4286" t="n">
        <v>11</v>
      </c>
      <c r="F4286" t="n">
        <v>1</v>
      </c>
      <c r="G4286" t="n">
        <v>0</v>
      </c>
      <c r="H4286" t="n">
        <v>10</v>
      </c>
    </row>
    <row r="4287">
      <c r="A4287" t="inlineStr">
        <is>
          <t>GAR04623</t>
        </is>
      </c>
      <c r="B4287" s="45" t="n">
        <v>45.13</v>
      </c>
      <c r="C4287" s="45" t="n">
        <v>45.13</v>
      </c>
      <c r="D4287" s="45" t="n">
        <v>0</v>
      </c>
      <c r="E4287" t="n">
        <v>2</v>
      </c>
      <c r="F4287" t="n">
        <v>0</v>
      </c>
      <c r="G4287" t="n">
        <v>0</v>
      </c>
      <c r="H4287" t="n">
        <v>2</v>
      </c>
    </row>
    <row r="4288">
      <c r="A4288" t="inlineStr">
        <is>
          <t>GAR04624</t>
        </is>
      </c>
      <c r="B4288" s="45" t="n">
        <v>53</v>
      </c>
      <c r="C4288" s="45" t="n">
        <v>53.09</v>
      </c>
      <c r="D4288" s="45" t="n">
        <v>53.09</v>
      </c>
      <c r="E4288" t="n">
        <v>32</v>
      </c>
      <c r="F4288" t="n">
        <v>1</v>
      </c>
      <c r="G4288" t="n">
        <v>0</v>
      </c>
      <c r="H4288" t="n">
        <v>23</v>
      </c>
    </row>
    <row r="4289">
      <c r="A4289" t="inlineStr">
        <is>
          <t>GAR04640</t>
        </is>
      </c>
      <c r="B4289" s="45" t="n">
        <v>42.47</v>
      </c>
      <c r="C4289" s="45" t="n">
        <v>42.47</v>
      </c>
      <c r="D4289" s="45" t="n">
        <v>0</v>
      </c>
      <c r="E4289" t="n">
        <v>1</v>
      </c>
      <c r="F4289" t="n">
        <v>0</v>
      </c>
      <c r="G4289" t="n">
        <v>0</v>
      </c>
      <c r="H4289" t="n">
        <v>1</v>
      </c>
    </row>
    <row r="4290">
      <c r="A4290" t="inlineStr">
        <is>
          <t>GAR04643</t>
        </is>
      </c>
      <c r="B4290" s="45" t="n">
        <v>51.78</v>
      </c>
      <c r="C4290" s="45" t="n">
        <v>51.78</v>
      </c>
      <c r="D4290" s="45" t="n">
        <v>0</v>
      </c>
      <c r="E4290" t="n">
        <v>1</v>
      </c>
      <c r="F4290" t="n">
        <v>0</v>
      </c>
      <c r="G4290" t="n">
        <v>0</v>
      </c>
      <c r="H4290" t="n">
        <v>1</v>
      </c>
    </row>
    <row r="4291">
      <c r="A4291" t="inlineStr">
        <is>
          <t>GAR04645</t>
        </is>
      </c>
      <c r="B4291" s="45" t="n">
        <v>42.47</v>
      </c>
      <c r="C4291" s="45" t="n">
        <v>42.47</v>
      </c>
      <c r="D4291" s="45" t="n">
        <v>0</v>
      </c>
      <c r="E4291" t="n">
        <v>1</v>
      </c>
      <c r="F4291" t="n">
        <v>0</v>
      </c>
      <c r="G4291" t="n">
        <v>0</v>
      </c>
      <c r="H4291" t="n">
        <v>1</v>
      </c>
    </row>
    <row r="4292">
      <c r="A4292" t="inlineStr">
        <is>
          <t>GAR04648</t>
        </is>
      </c>
      <c r="B4292" s="45" t="n">
        <v>42.47</v>
      </c>
      <c r="C4292" s="45" t="n">
        <v>42.47</v>
      </c>
      <c r="D4292" s="45" t="n">
        <v>42.47</v>
      </c>
      <c r="E4292" t="n">
        <v>1</v>
      </c>
      <c r="F4292" t="n">
        <v>4</v>
      </c>
      <c r="G4292" t="n">
        <v>0</v>
      </c>
      <c r="H4292" t="n">
        <v>5</v>
      </c>
    </row>
    <row r="4293">
      <c r="A4293" t="inlineStr">
        <is>
          <t>GAR04651</t>
        </is>
      </c>
      <c r="B4293" s="45" t="n">
        <v>42.47</v>
      </c>
      <c r="C4293" s="45" t="n">
        <v>42.47</v>
      </c>
      <c r="D4293" s="45" t="n">
        <v>42.47</v>
      </c>
      <c r="E4293" t="n">
        <v>1</v>
      </c>
      <c r="F4293" t="n">
        <v>2</v>
      </c>
      <c r="G4293" t="n">
        <v>0</v>
      </c>
      <c r="H4293" t="n">
        <v>3</v>
      </c>
    </row>
    <row r="4294">
      <c r="A4294" t="inlineStr">
        <is>
          <t>GAR04652</t>
        </is>
      </c>
      <c r="B4294" s="45" t="n">
        <v>41</v>
      </c>
      <c r="C4294" s="45" t="n">
        <v>39.99</v>
      </c>
      <c r="D4294" s="45" t="n">
        <v>42.47</v>
      </c>
      <c r="E4294" t="n">
        <v>3</v>
      </c>
      <c r="F4294" t="n">
        <v>3</v>
      </c>
      <c r="G4294" t="n">
        <v>0</v>
      </c>
      <c r="H4294" t="n">
        <v>5</v>
      </c>
    </row>
    <row r="4295">
      <c r="A4295" t="inlineStr">
        <is>
          <t>GAR04653</t>
        </is>
      </c>
      <c r="B4295" s="45" t="n">
        <v>42.47</v>
      </c>
      <c r="C4295" s="45" t="n">
        <v>42.47</v>
      </c>
      <c r="D4295" s="45" t="n">
        <v>42.47</v>
      </c>
      <c r="E4295" t="n">
        <v>1</v>
      </c>
      <c r="F4295" t="n">
        <v>1</v>
      </c>
      <c r="G4295" t="n">
        <v>0</v>
      </c>
      <c r="H4295" t="n">
        <v>2</v>
      </c>
    </row>
    <row r="4296">
      <c r="A4296" t="inlineStr">
        <is>
          <t>GAR04654</t>
        </is>
      </c>
      <c r="B4296" s="45" t="n">
        <v>402.59</v>
      </c>
      <c r="C4296" s="45" t="n">
        <v>439</v>
      </c>
      <c r="D4296" s="45" t="n">
        <v>379.99</v>
      </c>
      <c r="E4296" t="n">
        <v>37</v>
      </c>
      <c r="F4296" t="n">
        <v>24</v>
      </c>
      <c r="G4296" t="n">
        <v>0</v>
      </c>
      <c r="H4296" t="n">
        <v>26</v>
      </c>
    </row>
    <row r="4297">
      <c r="A4297" t="inlineStr">
        <is>
          <t>GAR04655</t>
        </is>
      </c>
      <c r="B4297" s="45" t="n">
        <v>367.61</v>
      </c>
      <c r="C4297" s="45" t="n">
        <v>409.99</v>
      </c>
      <c r="D4297" s="45" t="n">
        <v>379.99</v>
      </c>
      <c r="E4297" t="n">
        <v>5</v>
      </c>
      <c r="F4297" t="n">
        <v>12</v>
      </c>
      <c r="G4297" t="n">
        <v>0</v>
      </c>
      <c r="H4297" t="n">
        <v>7</v>
      </c>
    </row>
    <row r="4298">
      <c r="A4298" t="inlineStr">
        <is>
          <t>GAR04656</t>
        </is>
      </c>
      <c r="B4298" s="45" t="n">
        <v>380.35</v>
      </c>
      <c r="C4298" s="45" t="n">
        <v>439</v>
      </c>
      <c r="D4298" s="45" t="n">
        <v>328.87</v>
      </c>
      <c r="E4298" t="n">
        <v>5</v>
      </c>
      <c r="F4298" t="n">
        <v>8</v>
      </c>
      <c r="G4298" t="n">
        <v>0</v>
      </c>
      <c r="H4298" t="n">
        <v>7</v>
      </c>
    </row>
    <row r="4299">
      <c r="A4299" t="inlineStr">
        <is>
          <t>GAR04657</t>
        </is>
      </c>
      <c r="B4299" s="45" t="n">
        <v>362.95</v>
      </c>
      <c r="C4299" s="45" t="n">
        <v>0</v>
      </c>
      <c r="D4299" s="45" t="n">
        <v>379.99</v>
      </c>
      <c r="E4299" t="n">
        <v>0</v>
      </c>
      <c r="F4299" t="n">
        <v>6</v>
      </c>
      <c r="G4299" t="n">
        <v>0</v>
      </c>
      <c r="H4299" t="n">
        <v>5</v>
      </c>
    </row>
    <row r="4300">
      <c r="A4300" t="inlineStr">
        <is>
          <t>GAR04658</t>
        </is>
      </c>
      <c r="B4300" s="45" t="n">
        <v>518.85</v>
      </c>
      <c r="C4300" s="45" t="n">
        <v>599.99</v>
      </c>
      <c r="D4300" s="45" t="n">
        <v>529.99</v>
      </c>
      <c r="E4300" t="n">
        <v>59</v>
      </c>
      <c r="F4300" t="n">
        <v>46</v>
      </c>
      <c r="G4300" t="n">
        <v>0</v>
      </c>
      <c r="H4300" t="n">
        <v>34</v>
      </c>
    </row>
    <row r="4301">
      <c r="A4301" t="inlineStr">
        <is>
          <t>GAR04659</t>
        </is>
      </c>
      <c r="B4301" s="45" t="n">
        <v>543.14</v>
      </c>
      <c r="C4301" s="45" t="n">
        <v>599.99</v>
      </c>
      <c r="D4301" s="45" t="n">
        <v>494.99</v>
      </c>
      <c r="E4301" t="n">
        <v>29</v>
      </c>
      <c r="F4301" t="n">
        <v>8</v>
      </c>
      <c r="G4301" t="n">
        <v>0</v>
      </c>
      <c r="H4301" t="n">
        <v>26</v>
      </c>
    </row>
    <row r="4302">
      <c r="A4302" t="inlineStr">
        <is>
          <t>GAR04660</t>
        </is>
      </c>
      <c r="B4302" s="45" t="n">
        <v>508.43</v>
      </c>
      <c r="C4302" s="45" t="n">
        <v>547.9299999999999</v>
      </c>
      <c r="D4302" s="45" t="n">
        <v>519.99</v>
      </c>
      <c r="E4302" t="n">
        <v>24</v>
      </c>
      <c r="F4302" t="n">
        <v>21</v>
      </c>
      <c r="G4302" t="n">
        <v>0</v>
      </c>
      <c r="H4302" t="n">
        <v>24</v>
      </c>
    </row>
    <row r="4303">
      <c r="A4303" t="inlineStr">
        <is>
          <t>GAR04661</t>
        </is>
      </c>
      <c r="B4303" s="45" t="n">
        <v>42.47</v>
      </c>
      <c r="C4303" s="45" t="n">
        <v>42.47</v>
      </c>
      <c r="D4303" s="45" t="n">
        <v>0</v>
      </c>
      <c r="E4303" t="n">
        <v>3</v>
      </c>
      <c r="F4303" t="n">
        <v>0</v>
      </c>
      <c r="G4303" t="n">
        <v>0</v>
      </c>
      <c r="H4303" t="n">
        <v>3</v>
      </c>
    </row>
    <row r="4304">
      <c r="A4304" t="inlineStr">
        <is>
          <t>GAR04662</t>
        </is>
      </c>
      <c r="B4304" s="45" t="n">
        <v>413.3</v>
      </c>
      <c r="C4304" s="45" t="n">
        <v>439.5</v>
      </c>
      <c r="D4304" s="45" t="n">
        <v>397.99</v>
      </c>
      <c r="E4304" t="n">
        <v>10</v>
      </c>
      <c r="F4304" t="n">
        <v>4</v>
      </c>
      <c r="G4304" t="n">
        <v>0</v>
      </c>
      <c r="H4304" t="n">
        <v>11</v>
      </c>
    </row>
    <row r="4305">
      <c r="A4305" t="inlineStr">
        <is>
          <t>GAR04663</t>
        </is>
      </c>
      <c r="B4305" s="45" t="n">
        <v>365.91</v>
      </c>
      <c r="C4305" s="45" t="n">
        <v>439.99</v>
      </c>
      <c r="D4305" s="45" t="n">
        <v>328.87</v>
      </c>
      <c r="E4305" t="n">
        <v>4</v>
      </c>
      <c r="F4305" t="n">
        <v>5</v>
      </c>
      <c r="G4305" t="n">
        <v>0</v>
      </c>
      <c r="H4305" t="n">
        <v>5</v>
      </c>
    </row>
    <row r="4306">
      <c r="A4306" t="inlineStr">
        <is>
          <t>GAR04669</t>
        </is>
      </c>
      <c r="B4306" s="45" t="n">
        <v>257.42</v>
      </c>
      <c r="C4306" s="45" t="n">
        <v>257.42</v>
      </c>
      <c r="D4306" s="45" t="n">
        <v>0</v>
      </c>
      <c r="E4306" t="n">
        <v>2</v>
      </c>
      <c r="F4306" t="n">
        <v>0</v>
      </c>
      <c r="G4306" t="n">
        <v>0</v>
      </c>
      <c r="H4306" t="n">
        <v>2</v>
      </c>
    </row>
    <row r="4307">
      <c r="A4307" t="inlineStr">
        <is>
          <t>GAR04670</t>
        </is>
      </c>
      <c r="B4307" s="45" t="n">
        <v>352.56</v>
      </c>
      <c r="C4307" s="45" t="n">
        <v>364.5</v>
      </c>
      <c r="D4307" s="45" t="n">
        <v>329.99</v>
      </c>
      <c r="E4307" t="n">
        <v>2</v>
      </c>
      <c r="F4307" t="n">
        <v>5</v>
      </c>
      <c r="G4307" t="n">
        <v>0</v>
      </c>
      <c r="H4307" t="n">
        <v>6</v>
      </c>
    </row>
    <row r="4308">
      <c r="A4308" t="inlineStr">
        <is>
          <t>GAR04672</t>
        </is>
      </c>
      <c r="B4308" s="45" t="n">
        <v>433.88</v>
      </c>
      <c r="C4308" s="45" t="n">
        <v>468.75</v>
      </c>
      <c r="D4308" s="45" t="n">
        <v>399</v>
      </c>
      <c r="E4308" t="n">
        <v>1</v>
      </c>
      <c r="F4308" t="n">
        <v>1</v>
      </c>
      <c r="G4308" t="n">
        <v>0</v>
      </c>
      <c r="H4308" t="n">
        <v>1</v>
      </c>
    </row>
    <row r="4309">
      <c r="A4309" t="inlineStr">
        <is>
          <t>GAR04673</t>
        </is>
      </c>
      <c r="B4309" s="45" t="n">
        <v>340.79</v>
      </c>
      <c r="C4309" s="45" t="n">
        <v>354.5</v>
      </c>
      <c r="D4309" s="45" t="n">
        <v>309.99</v>
      </c>
      <c r="E4309" t="n">
        <v>2</v>
      </c>
      <c r="F4309" t="n">
        <v>3</v>
      </c>
      <c r="G4309" t="n">
        <v>0</v>
      </c>
      <c r="H4309" t="n">
        <v>4</v>
      </c>
    </row>
    <row r="4310">
      <c r="A4310" t="inlineStr">
        <is>
          <t>GAR04674</t>
        </is>
      </c>
      <c r="B4310" s="45" t="n">
        <v>437.56</v>
      </c>
      <c r="C4310" s="45" t="n">
        <v>419.99</v>
      </c>
      <c r="D4310" s="45" t="n">
        <v>439</v>
      </c>
      <c r="E4310" t="n">
        <v>1</v>
      </c>
      <c r="F4310" t="n">
        <v>3</v>
      </c>
      <c r="G4310" t="n">
        <v>0</v>
      </c>
      <c r="H4310" t="n">
        <v>4</v>
      </c>
    </row>
    <row r="4311">
      <c r="A4311" t="inlineStr">
        <is>
          <t>GAR04681</t>
        </is>
      </c>
      <c r="B4311" s="45" t="n">
        <v>629.71</v>
      </c>
      <c r="C4311" s="45" t="n">
        <v>719.99</v>
      </c>
      <c r="D4311" s="45" t="n">
        <v>599.99</v>
      </c>
      <c r="E4311" t="n">
        <v>10</v>
      </c>
      <c r="F4311" t="n">
        <v>26</v>
      </c>
      <c r="G4311" t="n">
        <v>0</v>
      </c>
      <c r="H4311" t="n">
        <v>22</v>
      </c>
    </row>
    <row r="4312">
      <c r="A4312" t="inlineStr">
        <is>
          <t>GAR04682</t>
        </is>
      </c>
      <c r="B4312" s="45" t="n">
        <v>587.26</v>
      </c>
      <c r="C4312" s="45" t="n">
        <v>589.99</v>
      </c>
      <c r="D4312" s="45" t="n">
        <v>589.99</v>
      </c>
      <c r="E4312" t="n">
        <v>10</v>
      </c>
      <c r="F4312" t="n">
        <v>33</v>
      </c>
      <c r="G4312" t="n">
        <v>0</v>
      </c>
      <c r="H4312" t="n">
        <v>12</v>
      </c>
    </row>
    <row r="4313">
      <c r="A4313" t="inlineStr">
        <is>
          <t>GAR04683</t>
        </is>
      </c>
      <c r="B4313" s="45" t="n">
        <v>617.16</v>
      </c>
      <c r="C4313" s="45" t="n">
        <v>599.99</v>
      </c>
      <c r="D4313" s="45" t="n">
        <v>599.99</v>
      </c>
      <c r="E4313" t="n">
        <v>23</v>
      </c>
      <c r="F4313" t="n">
        <v>23</v>
      </c>
      <c r="G4313" t="n">
        <v>1</v>
      </c>
      <c r="H4313" t="n">
        <v>20</v>
      </c>
    </row>
    <row r="4314">
      <c r="A4314" t="inlineStr">
        <is>
          <t>GAR04684</t>
        </is>
      </c>
      <c r="B4314" s="45" t="n">
        <v>729.99</v>
      </c>
      <c r="C4314" s="45" t="n">
        <v>0</v>
      </c>
      <c r="D4314" s="45" t="n">
        <v>729.99</v>
      </c>
      <c r="E4314" t="n">
        <v>0</v>
      </c>
      <c r="F4314" t="n">
        <v>1</v>
      </c>
      <c r="G4314" t="n">
        <v>0</v>
      </c>
      <c r="H4314" t="n">
        <v>1</v>
      </c>
    </row>
    <row r="4315">
      <c r="A4315" t="inlineStr">
        <is>
          <t>GAR04685</t>
        </is>
      </c>
      <c r="B4315" s="45" t="n">
        <v>683.75</v>
      </c>
      <c r="C4315" s="45" t="n">
        <v>699.99</v>
      </c>
      <c r="D4315" s="45" t="n">
        <v>689.99</v>
      </c>
      <c r="E4315" t="n">
        <v>116</v>
      </c>
      <c r="F4315" t="n">
        <v>118</v>
      </c>
      <c r="G4315" t="n">
        <v>0</v>
      </c>
      <c r="H4315" t="n">
        <v>45</v>
      </c>
    </row>
    <row r="4316">
      <c r="A4316" t="inlineStr">
        <is>
          <t>GAR04686</t>
        </is>
      </c>
      <c r="B4316" s="45" t="n">
        <v>796.48</v>
      </c>
      <c r="C4316" s="45" t="n">
        <v>799.99</v>
      </c>
      <c r="D4316" s="45" t="n">
        <v>799.99</v>
      </c>
      <c r="E4316" t="n">
        <v>8</v>
      </c>
      <c r="F4316" t="n">
        <v>8</v>
      </c>
      <c r="G4316" t="n">
        <v>0</v>
      </c>
      <c r="H4316" t="n">
        <v>11</v>
      </c>
    </row>
    <row r="4317">
      <c r="A4317" t="inlineStr">
        <is>
          <t>GAR04687</t>
        </is>
      </c>
      <c r="B4317" s="45" t="n">
        <v>729.99</v>
      </c>
      <c r="C4317" s="45" t="n">
        <v>729.99</v>
      </c>
      <c r="D4317" s="45" t="n">
        <v>0</v>
      </c>
      <c r="E4317" t="n">
        <v>1</v>
      </c>
      <c r="F4317" t="n">
        <v>0</v>
      </c>
      <c r="G4317" t="n">
        <v>0</v>
      </c>
      <c r="H4317" t="n">
        <v>1</v>
      </c>
    </row>
    <row r="4318">
      <c r="A4318" t="inlineStr">
        <is>
          <t>GAR04689</t>
        </is>
      </c>
      <c r="B4318" s="45" t="n">
        <v>729.99</v>
      </c>
      <c r="C4318" s="45" t="n">
        <v>729.99</v>
      </c>
      <c r="D4318" s="45" t="n">
        <v>0</v>
      </c>
      <c r="E4318" t="n">
        <v>1</v>
      </c>
      <c r="F4318" t="n">
        <v>0</v>
      </c>
      <c r="G4318" t="n">
        <v>0</v>
      </c>
      <c r="H4318" t="n">
        <v>1</v>
      </c>
    </row>
    <row r="4319">
      <c r="A4319" t="inlineStr">
        <is>
          <t>GAR04691</t>
        </is>
      </c>
      <c r="B4319" s="45" t="n">
        <v>779.99</v>
      </c>
      <c r="C4319" s="45" t="n">
        <v>779.99</v>
      </c>
      <c r="D4319" s="45" t="n">
        <v>779.99</v>
      </c>
      <c r="E4319" t="n">
        <v>2</v>
      </c>
      <c r="F4319" t="n">
        <v>2</v>
      </c>
      <c r="G4319" t="n">
        <v>0</v>
      </c>
      <c r="H4319" t="n">
        <v>4</v>
      </c>
    </row>
    <row r="4320">
      <c r="A4320" t="inlineStr">
        <is>
          <t>GAR04693</t>
        </is>
      </c>
      <c r="B4320" s="45" t="n">
        <v>750.41</v>
      </c>
      <c r="C4320" s="45" t="n">
        <v>749.99</v>
      </c>
      <c r="D4320" s="45" t="n">
        <v>749.99</v>
      </c>
      <c r="E4320" t="n">
        <v>32</v>
      </c>
      <c r="F4320" t="n">
        <v>16</v>
      </c>
      <c r="G4320" t="n">
        <v>0</v>
      </c>
      <c r="H4320" t="n">
        <v>8</v>
      </c>
    </row>
    <row r="4321">
      <c r="A4321" t="inlineStr">
        <is>
          <t>GAR04694</t>
        </is>
      </c>
      <c r="B4321" s="45" t="n">
        <v>408.09</v>
      </c>
      <c r="C4321" s="45" t="n">
        <v>409.99</v>
      </c>
      <c r="D4321" s="45" t="n">
        <v>424.99</v>
      </c>
      <c r="E4321" t="n">
        <v>12</v>
      </c>
      <c r="F4321" t="n">
        <v>9</v>
      </c>
      <c r="G4321" t="n">
        <v>0</v>
      </c>
      <c r="H4321" t="n">
        <v>17</v>
      </c>
    </row>
    <row r="4322">
      <c r="A4322" t="inlineStr">
        <is>
          <t>GAR04695</t>
        </is>
      </c>
      <c r="B4322" s="45" t="n">
        <v>398.75</v>
      </c>
      <c r="C4322" s="45" t="n">
        <v>389.99</v>
      </c>
      <c r="D4322" s="45" t="n">
        <v>439.99</v>
      </c>
      <c r="E4322" t="n">
        <v>17</v>
      </c>
      <c r="F4322" t="n">
        <v>13</v>
      </c>
      <c r="G4322" t="n">
        <v>0</v>
      </c>
      <c r="H4322" t="n">
        <v>20</v>
      </c>
    </row>
    <row r="4323">
      <c r="A4323" t="inlineStr">
        <is>
          <t>GAR04696</t>
        </is>
      </c>
      <c r="B4323" s="45" t="n">
        <v>407.75</v>
      </c>
      <c r="C4323" s="45" t="n">
        <v>399.99</v>
      </c>
      <c r="D4323" s="45" t="n">
        <v>409.99</v>
      </c>
      <c r="E4323" t="n">
        <v>7</v>
      </c>
      <c r="F4323" t="n">
        <v>17</v>
      </c>
      <c r="G4323" t="n">
        <v>0</v>
      </c>
      <c r="H4323" t="n">
        <v>19</v>
      </c>
    </row>
    <row r="4324">
      <c r="A4324" t="inlineStr">
        <is>
          <t>GAR04697</t>
        </is>
      </c>
      <c r="B4324" s="45" t="n">
        <v>400.82</v>
      </c>
      <c r="C4324" s="45" t="n">
        <v>390.01</v>
      </c>
      <c r="D4324" s="45" t="n">
        <v>409.99</v>
      </c>
      <c r="E4324" t="n">
        <v>9</v>
      </c>
      <c r="F4324" t="n">
        <v>7</v>
      </c>
      <c r="G4324" t="n">
        <v>0</v>
      </c>
      <c r="H4324" t="n">
        <v>12</v>
      </c>
    </row>
    <row r="4325">
      <c r="A4325" t="inlineStr">
        <is>
          <t>GAR04698</t>
        </is>
      </c>
      <c r="B4325" s="45" t="n">
        <v>399.6</v>
      </c>
      <c r="C4325" s="45" t="n">
        <v>386.99</v>
      </c>
      <c r="D4325" s="45" t="n">
        <v>399.99</v>
      </c>
      <c r="E4325" t="n">
        <v>30</v>
      </c>
      <c r="F4325" t="n">
        <v>23</v>
      </c>
      <c r="G4325" t="n">
        <v>0</v>
      </c>
      <c r="H4325" t="n">
        <v>29</v>
      </c>
    </row>
    <row r="4326">
      <c r="A4326" t="inlineStr">
        <is>
          <t>GAR04699</t>
        </is>
      </c>
      <c r="B4326" s="45" t="n">
        <v>404.75</v>
      </c>
      <c r="C4326" s="45" t="n">
        <v>409.99</v>
      </c>
      <c r="D4326" s="45" t="n">
        <v>399.99</v>
      </c>
      <c r="E4326" t="n">
        <v>16</v>
      </c>
      <c r="F4326" t="n">
        <v>12</v>
      </c>
      <c r="G4326" t="n">
        <v>0</v>
      </c>
      <c r="H4326" t="n">
        <v>21</v>
      </c>
    </row>
    <row r="4327">
      <c r="A4327" t="inlineStr">
        <is>
          <t>GAR04700</t>
        </is>
      </c>
      <c r="B4327" s="45" t="n">
        <v>408.19</v>
      </c>
      <c r="C4327" s="45" t="n">
        <v>395.99</v>
      </c>
      <c r="D4327" s="45" t="n">
        <v>439.99</v>
      </c>
      <c r="E4327" t="n">
        <v>22</v>
      </c>
      <c r="F4327" t="n">
        <v>25</v>
      </c>
      <c r="G4327" t="n">
        <v>0</v>
      </c>
      <c r="H4327" t="n">
        <v>28</v>
      </c>
    </row>
    <row r="4328">
      <c r="A4328" t="inlineStr">
        <is>
          <t>GAR04704</t>
        </is>
      </c>
      <c r="B4328" s="45" t="n">
        <v>52.03</v>
      </c>
      <c r="C4328" s="45" t="n">
        <v>52.5</v>
      </c>
      <c r="D4328" s="45" t="n">
        <v>52.5</v>
      </c>
      <c r="E4328" t="n">
        <v>12</v>
      </c>
      <c r="F4328" t="n">
        <v>4</v>
      </c>
      <c r="G4328" t="n">
        <v>0</v>
      </c>
      <c r="H4328" t="n">
        <v>15</v>
      </c>
    </row>
    <row r="4329">
      <c r="A4329" t="inlineStr">
        <is>
          <t>GAR04705</t>
        </is>
      </c>
      <c r="B4329" s="45" t="n">
        <v>51.56</v>
      </c>
      <c r="C4329" s="45" t="n">
        <v>52.5</v>
      </c>
      <c r="D4329" s="45" t="n">
        <v>52.5</v>
      </c>
      <c r="E4329" t="n">
        <v>33</v>
      </c>
      <c r="F4329" t="n">
        <v>13</v>
      </c>
      <c r="G4329" t="n">
        <v>0</v>
      </c>
      <c r="H4329" t="n">
        <v>26</v>
      </c>
    </row>
    <row r="4330">
      <c r="A4330" t="inlineStr">
        <is>
          <t>GAR04706</t>
        </is>
      </c>
      <c r="B4330" s="45" t="n">
        <v>51.84</v>
      </c>
      <c r="C4330" s="45" t="n">
        <v>52.5</v>
      </c>
      <c r="D4330" s="45" t="n">
        <v>52.5</v>
      </c>
      <c r="E4330" t="n">
        <v>6</v>
      </c>
      <c r="F4330" t="n">
        <v>2</v>
      </c>
      <c r="G4330" t="n">
        <v>0</v>
      </c>
      <c r="H4330" t="n">
        <v>7</v>
      </c>
    </row>
    <row r="4331">
      <c r="A4331" t="inlineStr">
        <is>
          <t>GAR04707</t>
        </is>
      </c>
      <c r="B4331" s="45" t="n">
        <v>51.9</v>
      </c>
      <c r="C4331" s="45" t="n">
        <v>52.5</v>
      </c>
      <c r="D4331" s="45" t="n">
        <v>52.5</v>
      </c>
      <c r="E4331" t="n">
        <v>14</v>
      </c>
      <c r="F4331" t="n">
        <v>8</v>
      </c>
      <c r="G4331" t="n">
        <v>0</v>
      </c>
      <c r="H4331" t="n">
        <v>18</v>
      </c>
    </row>
    <row r="4332">
      <c r="A4332" t="inlineStr">
        <is>
          <t>GAR04708</t>
        </is>
      </c>
      <c r="B4332" s="45" t="n">
        <v>51.45</v>
      </c>
      <c r="C4332" s="45" t="n">
        <v>52.5</v>
      </c>
      <c r="D4332" s="45" t="n">
        <v>52.5</v>
      </c>
      <c r="E4332" t="n">
        <v>12</v>
      </c>
      <c r="F4332" t="n">
        <v>3</v>
      </c>
      <c r="G4332" t="n">
        <v>0</v>
      </c>
      <c r="H4332" t="n">
        <v>13</v>
      </c>
    </row>
    <row r="4333">
      <c r="A4333" t="inlineStr">
        <is>
          <t>GAR04709</t>
        </is>
      </c>
      <c r="B4333" s="45" t="n">
        <v>52</v>
      </c>
      <c r="C4333" s="45" t="n">
        <v>52.5</v>
      </c>
      <c r="D4333" s="45" t="n">
        <v>52.5</v>
      </c>
      <c r="E4333" t="n">
        <v>4</v>
      </c>
      <c r="F4333" t="n">
        <v>6</v>
      </c>
      <c r="G4333" t="n">
        <v>0</v>
      </c>
      <c r="H4333" t="n">
        <v>9</v>
      </c>
    </row>
    <row r="4334">
      <c r="A4334" t="inlineStr">
        <is>
          <t>GAR04710</t>
        </is>
      </c>
      <c r="B4334" s="45" t="n">
        <v>52.5</v>
      </c>
      <c r="C4334" s="45" t="n">
        <v>0</v>
      </c>
      <c r="D4334" s="45" t="n">
        <v>52.5</v>
      </c>
      <c r="E4334" t="n">
        <v>0</v>
      </c>
      <c r="F4334" t="n">
        <v>4</v>
      </c>
      <c r="G4334" t="n">
        <v>0</v>
      </c>
      <c r="H4334" t="n">
        <v>4</v>
      </c>
    </row>
    <row r="4335">
      <c r="A4335" t="inlineStr">
        <is>
          <t>GAR04711</t>
        </is>
      </c>
      <c r="B4335" s="45" t="n">
        <v>51.87</v>
      </c>
      <c r="C4335" s="45" t="n">
        <v>52.5</v>
      </c>
      <c r="D4335" s="45" t="n">
        <v>52.5</v>
      </c>
      <c r="E4335" t="n">
        <v>20</v>
      </c>
      <c r="F4335" t="n">
        <v>9</v>
      </c>
      <c r="G4335" t="n">
        <v>0</v>
      </c>
      <c r="H4335" t="n">
        <v>21</v>
      </c>
    </row>
    <row r="4336">
      <c r="A4336" t="inlineStr">
        <is>
          <t>GAR04712</t>
        </is>
      </c>
      <c r="B4336" s="45" t="n">
        <v>51.43</v>
      </c>
      <c r="C4336" s="45" t="n">
        <v>52.5</v>
      </c>
      <c r="D4336" s="45" t="n">
        <v>51.24</v>
      </c>
      <c r="E4336" t="n">
        <v>15</v>
      </c>
      <c r="F4336" t="n">
        <v>2</v>
      </c>
      <c r="G4336" t="n">
        <v>0</v>
      </c>
      <c r="H4336" t="n">
        <v>14</v>
      </c>
    </row>
    <row r="4337">
      <c r="A4337" t="inlineStr">
        <is>
          <t>GAR04713</t>
        </is>
      </c>
      <c r="B4337" s="45" t="n">
        <v>51.38</v>
      </c>
      <c r="C4337" s="45" t="n">
        <v>52.5</v>
      </c>
      <c r="D4337" s="45" t="n">
        <v>52.5</v>
      </c>
      <c r="E4337" t="n">
        <v>30</v>
      </c>
      <c r="F4337" t="n">
        <v>26</v>
      </c>
      <c r="G4337" t="n">
        <v>0</v>
      </c>
      <c r="H4337" t="n">
        <v>35</v>
      </c>
    </row>
    <row r="4338">
      <c r="A4338" t="inlineStr">
        <is>
          <t>GAR04714</t>
        </is>
      </c>
      <c r="B4338" s="45" t="n">
        <v>52.08</v>
      </c>
      <c r="C4338" s="45" t="n">
        <v>52.5</v>
      </c>
      <c r="D4338" s="45" t="n">
        <v>52.5</v>
      </c>
      <c r="E4338" t="n">
        <v>16</v>
      </c>
      <c r="F4338" t="n">
        <v>5</v>
      </c>
      <c r="G4338" t="n">
        <v>0</v>
      </c>
      <c r="H4338" t="n">
        <v>17</v>
      </c>
    </row>
    <row r="4339">
      <c r="A4339" t="inlineStr">
        <is>
          <t>GAR04715</t>
        </is>
      </c>
      <c r="B4339" s="45" t="n">
        <v>51.59</v>
      </c>
      <c r="C4339" s="45" t="n">
        <v>52.5</v>
      </c>
      <c r="D4339" s="45" t="n">
        <v>52.5</v>
      </c>
      <c r="E4339" t="n">
        <v>10</v>
      </c>
      <c r="F4339" t="n">
        <v>4</v>
      </c>
      <c r="G4339" t="n">
        <v>0</v>
      </c>
      <c r="H4339" t="n">
        <v>13</v>
      </c>
    </row>
    <row r="4340">
      <c r="A4340" t="inlineStr">
        <is>
          <t>GAR04716</t>
        </is>
      </c>
      <c r="B4340" s="45" t="n">
        <v>51.98</v>
      </c>
      <c r="C4340" s="45" t="n">
        <v>52.5</v>
      </c>
      <c r="D4340" s="45" t="n">
        <v>52.5</v>
      </c>
      <c r="E4340" t="n">
        <v>12</v>
      </c>
      <c r="F4340" t="n">
        <v>3</v>
      </c>
      <c r="G4340" t="n">
        <v>0</v>
      </c>
      <c r="H4340" t="n">
        <v>12</v>
      </c>
    </row>
    <row r="4341">
      <c r="A4341" t="inlineStr">
        <is>
          <t>GAR04717</t>
        </is>
      </c>
      <c r="B4341" s="45" t="n">
        <v>51.53</v>
      </c>
      <c r="C4341" s="45" t="n">
        <v>52.5</v>
      </c>
      <c r="D4341" s="45" t="n">
        <v>52.5</v>
      </c>
      <c r="E4341" t="n">
        <v>5</v>
      </c>
      <c r="F4341" t="n">
        <v>3</v>
      </c>
      <c r="G4341" t="n">
        <v>0</v>
      </c>
      <c r="H4341" t="n">
        <v>7</v>
      </c>
    </row>
    <row r="4342">
      <c r="A4342" t="inlineStr">
        <is>
          <t>GAR04718</t>
        </is>
      </c>
      <c r="B4342" s="45" t="n">
        <v>51.41</v>
      </c>
      <c r="C4342" s="45" t="n">
        <v>52.5</v>
      </c>
      <c r="D4342" s="45" t="n">
        <v>52.5</v>
      </c>
      <c r="E4342" t="n">
        <v>7</v>
      </c>
      <c r="F4342" t="n">
        <v>5</v>
      </c>
      <c r="G4342" t="n">
        <v>0</v>
      </c>
      <c r="H4342" t="n">
        <v>11</v>
      </c>
    </row>
    <row r="4343">
      <c r="A4343" t="inlineStr">
        <is>
          <t>GAR04719</t>
        </is>
      </c>
      <c r="B4343" s="45" t="n">
        <v>237.86</v>
      </c>
      <c r="C4343" s="45" t="n">
        <v>240.62</v>
      </c>
      <c r="D4343" s="45" t="n">
        <v>249.99</v>
      </c>
      <c r="E4343" t="n">
        <v>21</v>
      </c>
      <c r="F4343" t="n">
        <v>20</v>
      </c>
      <c r="G4343" t="n">
        <v>0</v>
      </c>
      <c r="H4343" t="n">
        <v>23</v>
      </c>
    </row>
    <row r="4344">
      <c r="A4344" t="inlineStr">
        <is>
          <t>GAR04720</t>
        </is>
      </c>
      <c r="B4344" s="45" t="n">
        <v>231.04</v>
      </c>
      <c r="C4344" s="45" t="n">
        <v>231.24</v>
      </c>
      <c r="D4344" s="45" t="n">
        <v>239.99</v>
      </c>
      <c r="E4344" t="n">
        <v>34</v>
      </c>
      <c r="F4344" t="n">
        <v>26</v>
      </c>
      <c r="G4344" t="n">
        <v>0</v>
      </c>
      <c r="H4344" t="n">
        <v>27</v>
      </c>
    </row>
    <row r="4345">
      <c r="A4345" t="inlineStr">
        <is>
          <t>GAR04721</t>
        </is>
      </c>
      <c r="B4345" s="45" t="n">
        <v>227.01</v>
      </c>
      <c r="C4345" s="45" t="n">
        <v>231.24</v>
      </c>
      <c r="D4345" s="45" t="n">
        <v>222.49</v>
      </c>
      <c r="E4345" t="n">
        <v>18</v>
      </c>
      <c r="F4345" t="n">
        <v>5</v>
      </c>
      <c r="G4345" t="n">
        <v>0</v>
      </c>
      <c r="H4345" t="n">
        <v>17</v>
      </c>
    </row>
    <row r="4346">
      <c r="A4346" t="inlineStr">
        <is>
          <t>GAR04722</t>
        </is>
      </c>
      <c r="B4346" s="45" t="n">
        <v>238.56</v>
      </c>
      <c r="C4346" s="45" t="n">
        <v>249.99</v>
      </c>
      <c r="D4346" s="45" t="n">
        <v>249.99</v>
      </c>
      <c r="E4346" t="n">
        <v>19</v>
      </c>
      <c r="F4346" t="n">
        <v>18</v>
      </c>
      <c r="G4346" t="n">
        <v>0</v>
      </c>
      <c r="H4346" t="n">
        <v>25</v>
      </c>
    </row>
    <row r="4347">
      <c r="A4347" t="inlineStr">
        <is>
          <t>GAR04727</t>
        </is>
      </c>
      <c r="B4347" s="45" t="n">
        <v>163.38</v>
      </c>
      <c r="C4347" s="45" t="n">
        <v>167.5</v>
      </c>
      <c r="D4347" s="45" t="n">
        <v>167.5</v>
      </c>
      <c r="E4347" t="n">
        <v>8</v>
      </c>
      <c r="F4347" t="n">
        <v>6</v>
      </c>
      <c r="G4347" t="n">
        <v>0</v>
      </c>
      <c r="H4347" t="n">
        <v>13</v>
      </c>
    </row>
    <row r="4348">
      <c r="A4348" t="inlineStr">
        <is>
          <t>GAR04728</t>
        </is>
      </c>
      <c r="B4348" s="45" t="n">
        <v>269.96</v>
      </c>
      <c r="C4348" s="45" t="n">
        <v>261.77</v>
      </c>
      <c r="D4348" s="45" t="n">
        <v>253.56</v>
      </c>
      <c r="E4348" t="n">
        <v>8</v>
      </c>
      <c r="F4348" t="n">
        <v>6</v>
      </c>
      <c r="G4348" t="n">
        <v>0</v>
      </c>
      <c r="H4348" t="n">
        <v>11</v>
      </c>
    </row>
    <row r="4349">
      <c r="A4349" t="inlineStr">
        <is>
          <t>GAR04729</t>
        </is>
      </c>
      <c r="B4349" s="45" t="n">
        <v>276.16</v>
      </c>
      <c r="C4349" s="45" t="n">
        <v>275</v>
      </c>
      <c r="D4349" s="45" t="n">
        <v>269.38</v>
      </c>
      <c r="E4349" t="n">
        <v>4</v>
      </c>
      <c r="F4349" t="n">
        <v>3</v>
      </c>
      <c r="G4349" t="n">
        <v>0</v>
      </c>
      <c r="H4349" t="n">
        <v>4</v>
      </c>
    </row>
    <row r="4350">
      <c r="A4350" t="inlineStr">
        <is>
          <t>GAR04730</t>
        </is>
      </c>
      <c r="B4350" s="45" t="n">
        <v>282.56</v>
      </c>
      <c r="C4350" s="45" t="n">
        <v>261.77</v>
      </c>
      <c r="D4350" s="45" t="n">
        <v>269.99</v>
      </c>
      <c r="E4350" t="n">
        <v>5</v>
      </c>
      <c r="F4350" t="n">
        <v>6</v>
      </c>
      <c r="G4350" t="n">
        <v>0</v>
      </c>
      <c r="H4350" t="n">
        <v>10</v>
      </c>
    </row>
    <row r="4351">
      <c r="A4351" t="inlineStr">
        <is>
          <t>GAR04731</t>
        </is>
      </c>
      <c r="B4351" s="45" t="n">
        <v>284.02</v>
      </c>
      <c r="C4351" s="45" t="n">
        <v>343.75</v>
      </c>
      <c r="D4351" s="45" t="n">
        <v>261.77</v>
      </c>
      <c r="E4351" t="n">
        <v>4</v>
      </c>
      <c r="F4351" t="n">
        <v>3</v>
      </c>
      <c r="G4351" t="n">
        <v>0</v>
      </c>
      <c r="H4351" t="n">
        <v>4</v>
      </c>
    </row>
    <row r="4352">
      <c r="A4352" t="inlineStr">
        <is>
          <t>GAR04736</t>
        </is>
      </c>
      <c r="B4352" s="45" t="n">
        <v>247.13</v>
      </c>
      <c r="C4352" s="45" t="n">
        <v>229.99</v>
      </c>
      <c r="D4352" s="45" t="n">
        <v>0</v>
      </c>
      <c r="E4352" t="n">
        <v>7</v>
      </c>
      <c r="F4352" t="n">
        <v>0</v>
      </c>
      <c r="G4352" t="n">
        <v>0</v>
      </c>
      <c r="H4352" t="n">
        <v>5</v>
      </c>
    </row>
    <row r="4353">
      <c r="A4353" t="inlineStr">
        <is>
          <t>GAR04737</t>
        </is>
      </c>
      <c r="B4353" s="45" t="n">
        <v>41.27</v>
      </c>
      <c r="C4353" s="45" t="n">
        <v>42.5</v>
      </c>
      <c r="D4353" s="45" t="n">
        <v>42.5</v>
      </c>
      <c r="E4353" t="n">
        <v>5</v>
      </c>
      <c r="F4353" t="n">
        <v>6</v>
      </c>
      <c r="G4353" t="n">
        <v>0</v>
      </c>
      <c r="H4353" t="n">
        <v>11</v>
      </c>
    </row>
    <row r="4354">
      <c r="A4354" t="inlineStr">
        <is>
          <t>GAR04738</t>
        </is>
      </c>
      <c r="B4354" s="45" t="n">
        <v>40.28</v>
      </c>
      <c r="C4354" s="45" t="n">
        <v>41.24</v>
      </c>
      <c r="D4354" s="45" t="n">
        <v>0</v>
      </c>
      <c r="E4354" t="n">
        <v>4</v>
      </c>
      <c r="F4354" t="n">
        <v>0</v>
      </c>
      <c r="G4354" t="n">
        <v>0</v>
      </c>
      <c r="H4354" t="n">
        <v>4</v>
      </c>
    </row>
    <row r="4355">
      <c r="A4355" t="inlineStr">
        <is>
          <t>GAR04739</t>
        </is>
      </c>
      <c r="B4355" s="45" t="n">
        <v>37.54</v>
      </c>
      <c r="C4355" s="45" t="n">
        <v>36.13</v>
      </c>
      <c r="D4355" s="45" t="n">
        <v>0</v>
      </c>
      <c r="E4355" t="n">
        <v>3</v>
      </c>
      <c r="F4355" t="n">
        <v>0</v>
      </c>
      <c r="G4355" t="n">
        <v>0</v>
      </c>
      <c r="H4355" t="n">
        <v>3</v>
      </c>
    </row>
    <row r="4356">
      <c r="A4356" t="inlineStr">
        <is>
          <t>GAR04740</t>
        </is>
      </c>
      <c r="B4356" s="45" t="n">
        <v>40.28</v>
      </c>
      <c r="C4356" s="45" t="n">
        <v>41.24</v>
      </c>
      <c r="D4356" s="45" t="n">
        <v>0</v>
      </c>
      <c r="E4356" t="n">
        <v>4</v>
      </c>
      <c r="F4356" t="n">
        <v>0</v>
      </c>
      <c r="G4356" t="n">
        <v>0</v>
      </c>
      <c r="H4356" t="n">
        <v>4</v>
      </c>
    </row>
    <row r="4357">
      <c r="A4357" t="inlineStr">
        <is>
          <t>GAR04741</t>
        </is>
      </c>
      <c r="B4357" s="45" t="n">
        <v>40.38</v>
      </c>
      <c r="C4357" s="45" t="n">
        <v>42.5</v>
      </c>
      <c r="D4357" s="45" t="n">
        <v>0</v>
      </c>
      <c r="E4357" t="n">
        <v>3</v>
      </c>
      <c r="F4357" t="n">
        <v>0</v>
      </c>
      <c r="G4357" t="n">
        <v>0</v>
      </c>
      <c r="H4357" t="n">
        <v>3</v>
      </c>
    </row>
    <row r="4358">
      <c r="A4358" t="inlineStr">
        <is>
          <t>GAR04742</t>
        </is>
      </c>
      <c r="B4358" s="45" t="n">
        <v>41.24</v>
      </c>
      <c r="C4358" s="45" t="n">
        <v>41.24</v>
      </c>
      <c r="D4358" s="45" t="n">
        <v>41.24</v>
      </c>
      <c r="E4358" t="n">
        <v>2</v>
      </c>
      <c r="F4358" t="n">
        <v>4</v>
      </c>
      <c r="G4358" t="n">
        <v>0</v>
      </c>
      <c r="H4358" t="n">
        <v>5</v>
      </c>
    </row>
    <row r="4359">
      <c r="A4359" t="inlineStr">
        <is>
          <t>GAR04743</t>
        </is>
      </c>
      <c r="B4359" s="45" t="n">
        <v>42.5</v>
      </c>
      <c r="C4359" s="45" t="n">
        <v>42.5</v>
      </c>
      <c r="D4359" s="45" t="n">
        <v>0</v>
      </c>
      <c r="E4359" t="n">
        <v>1</v>
      </c>
      <c r="F4359" t="n">
        <v>0</v>
      </c>
      <c r="G4359" t="n">
        <v>0</v>
      </c>
      <c r="H4359" t="n">
        <v>1</v>
      </c>
    </row>
    <row r="4360">
      <c r="A4360" t="inlineStr">
        <is>
          <t>GAR04744</t>
        </is>
      </c>
      <c r="B4360" s="45" t="n">
        <v>41.15</v>
      </c>
      <c r="C4360" s="45" t="n">
        <v>42.5</v>
      </c>
      <c r="D4360" s="45" t="n">
        <v>0</v>
      </c>
      <c r="E4360" t="n">
        <v>5</v>
      </c>
      <c r="F4360" t="n">
        <v>0</v>
      </c>
      <c r="G4360" t="n">
        <v>0</v>
      </c>
      <c r="H4360" t="n">
        <v>5</v>
      </c>
    </row>
    <row r="4361">
      <c r="A4361" t="inlineStr">
        <is>
          <t>GAR04745</t>
        </is>
      </c>
      <c r="B4361" s="45" t="n">
        <v>40.93</v>
      </c>
      <c r="C4361" s="45" t="n">
        <v>42.5</v>
      </c>
      <c r="D4361" s="45" t="n">
        <v>41.24</v>
      </c>
      <c r="E4361" t="n">
        <v>5</v>
      </c>
      <c r="F4361" t="n">
        <v>2</v>
      </c>
      <c r="G4361" t="n">
        <v>0</v>
      </c>
      <c r="H4361" t="n">
        <v>7</v>
      </c>
    </row>
    <row r="4362">
      <c r="A4362" t="inlineStr">
        <is>
          <t>GAR04746</t>
        </is>
      </c>
      <c r="B4362" s="45" t="n">
        <v>39.99</v>
      </c>
      <c r="C4362" s="45" t="n">
        <v>39.99</v>
      </c>
      <c r="D4362" s="45" t="n">
        <v>0</v>
      </c>
      <c r="E4362" t="n">
        <v>9</v>
      </c>
      <c r="F4362" t="n">
        <v>0</v>
      </c>
      <c r="G4362" t="n">
        <v>0</v>
      </c>
      <c r="H4362" t="n">
        <v>9</v>
      </c>
    </row>
    <row r="4363">
      <c r="A4363" t="inlineStr">
        <is>
          <t>GAR04747</t>
        </is>
      </c>
      <c r="B4363" s="45" t="n">
        <v>930.88</v>
      </c>
      <c r="C4363" s="45" t="n">
        <v>908.5</v>
      </c>
      <c r="D4363" s="45" t="n">
        <v>924.99</v>
      </c>
      <c r="E4363" t="n">
        <v>53</v>
      </c>
      <c r="F4363" t="n">
        <v>43</v>
      </c>
      <c r="G4363" t="n">
        <v>0</v>
      </c>
      <c r="H4363" t="n">
        <v>42</v>
      </c>
    </row>
    <row r="4364">
      <c r="A4364" t="inlineStr">
        <is>
          <t>GAR04748</t>
        </is>
      </c>
      <c r="B4364" s="45" t="n">
        <v>943.86</v>
      </c>
      <c r="C4364" s="45" t="n">
        <v>979.99</v>
      </c>
      <c r="D4364" s="45" t="n">
        <v>894.99</v>
      </c>
      <c r="E4364" t="n">
        <v>19</v>
      </c>
      <c r="F4364" t="n">
        <v>13</v>
      </c>
      <c r="G4364" t="n">
        <v>0</v>
      </c>
      <c r="H4364" t="n">
        <v>20</v>
      </c>
    </row>
    <row r="4365">
      <c r="A4365" t="inlineStr">
        <is>
          <t>GAR04749</t>
        </is>
      </c>
      <c r="B4365" s="45" t="n">
        <v>933.72</v>
      </c>
      <c r="C4365" s="45" t="n">
        <v>958.1900000000001</v>
      </c>
      <c r="D4365" s="45" t="n">
        <v>949.99</v>
      </c>
      <c r="E4365" t="n">
        <v>77</v>
      </c>
      <c r="F4365" t="n">
        <v>39</v>
      </c>
      <c r="G4365" t="n">
        <v>0</v>
      </c>
      <c r="H4365" t="n">
        <v>44</v>
      </c>
    </row>
    <row r="4366">
      <c r="A4366" t="inlineStr">
        <is>
          <t>GAR04750</t>
        </is>
      </c>
      <c r="B4366" s="45" t="n">
        <v>933.16</v>
      </c>
      <c r="C4366" s="45" t="n">
        <v>945.66</v>
      </c>
      <c r="D4366" s="45" t="n">
        <v>964.99</v>
      </c>
      <c r="E4366" t="n">
        <v>85</v>
      </c>
      <c r="F4366" t="n">
        <v>40</v>
      </c>
      <c r="G4366" t="n">
        <v>0</v>
      </c>
      <c r="H4366" t="n">
        <v>38</v>
      </c>
    </row>
    <row r="4367">
      <c r="A4367" t="inlineStr">
        <is>
          <t>GAR04751</t>
        </is>
      </c>
      <c r="B4367" s="45" t="n">
        <v>1021.1</v>
      </c>
      <c r="C4367" s="45" t="n">
        <v>1037.5</v>
      </c>
      <c r="D4367" s="45" t="n">
        <v>1049.99</v>
      </c>
      <c r="E4367" t="n">
        <v>75</v>
      </c>
      <c r="F4367" t="n">
        <v>44</v>
      </c>
      <c r="G4367" t="n">
        <v>0</v>
      </c>
      <c r="H4367" t="n">
        <v>37</v>
      </c>
    </row>
    <row r="4368">
      <c r="A4368" t="inlineStr">
        <is>
          <t>GAR04752</t>
        </is>
      </c>
      <c r="B4368" s="45" t="n">
        <v>1033.53</v>
      </c>
      <c r="C4368" s="45" t="n">
        <v>1037.5</v>
      </c>
      <c r="D4368" s="45" t="n">
        <v>1049.99</v>
      </c>
      <c r="E4368" t="n">
        <v>92</v>
      </c>
      <c r="F4368" t="n">
        <v>32</v>
      </c>
      <c r="G4368" t="n">
        <v>0</v>
      </c>
      <c r="H4368" t="n">
        <v>43</v>
      </c>
    </row>
    <row r="4369">
      <c r="A4369" t="inlineStr">
        <is>
          <t>GAR04753</t>
        </is>
      </c>
      <c r="B4369" s="45" t="n">
        <v>933.95</v>
      </c>
      <c r="C4369" s="45" t="n">
        <v>946.99</v>
      </c>
      <c r="D4369" s="45" t="n">
        <v>899.99</v>
      </c>
      <c r="E4369" t="n">
        <v>61</v>
      </c>
      <c r="F4369" t="n">
        <v>33</v>
      </c>
      <c r="G4369" t="n">
        <v>0</v>
      </c>
      <c r="H4369" t="n">
        <v>41</v>
      </c>
    </row>
    <row r="4370">
      <c r="A4370" t="inlineStr">
        <is>
          <t>GAR04754</t>
        </is>
      </c>
      <c r="B4370" s="45" t="n">
        <v>946.29</v>
      </c>
      <c r="C4370" s="45" t="n">
        <v>951.38</v>
      </c>
      <c r="D4370" s="45" t="n">
        <v>951.38</v>
      </c>
      <c r="E4370" t="n">
        <v>33</v>
      </c>
      <c r="F4370" t="n">
        <v>15</v>
      </c>
      <c r="G4370" t="n">
        <v>0</v>
      </c>
      <c r="H4370" t="n">
        <v>26</v>
      </c>
    </row>
    <row r="4371">
      <c r="A4371" t="inlineStr">
        <is>
          <t>GAR04755</t>
        </is>
      </c>
      <c r="B4371" s="45" t="n">
        <v>1025.07</v>
      </c>
      <c r="C4371" s="45" t="n">
        <v>1049.99</v>
      </c>
      <c r="D4371" s="45" t="n">
        <v>1014.99</v>
      </c>
      <c r="E4371" t="n">
        <v>55</v>
      </c>
      <c r="F4371" t="n">
        <v>41</v>
      </c>
      <c r="G4371" t="n">
        <v>0</v>
      </c>
      <c r="H4371" t="n">
        <v>37</v>
      </c>
    </row>
    <row r="4372">
      <c r="A4372" t="inlineStr">
        <is>
          <t>GAR04756</t>
        </is>
      </c>
      <c r="B4372" s="45" t="n">
        <v>1025.8</v>
      </c>
      <c r="C4372" s="45" t="n">
        <v>1049.99</v>
      </c>
      <c r="D4372" s="45" t="n">
        <v>1043.74</v>
      </c>
      <c r="E4372" t="n">
        <v>44</v>
      </c>
      <c r="F4372" t="n">
        <v>20</v>
      </c>
      <c r="G4372" t="n">
        <v>0</v>
      </c>
      <c r="H4372" t="n">
        <v>30</v>
      </c>
    </row>
    <row r="4373">
      <c r="A4373" t="inlineStr">
        <is>
          <t>GAR04757</t>
        </is>
      </c>
      <c r="B4373" s="45" t="n">
        <v>804.21</v>
      </c>
      <c r="C4373" s="45" t="n">
        <v>783.4400000000001</v>
      </c>
      <c r="D4373" s="45" t="n">
        <v>764.99</v>
      </c>
      <c r="E4373" t="n">
        <v>19</v>
      </c>
      <c r="F4373" t="n">
        <v>15</v>
      </c>
      <c r="G4373" t="n">
        <v>0</v>
      </c>
      <c r="H4373" t="n">
        <v>21</v>
      </c>
    </row>
    <row r="4374">
      <c r="A4374" t="inlineStr">
        <is>
          <t>GAR04764</t>
        </is>
      </c>
      <c r="B4374" s="45" t="n">
        <v>3350</v>
      </c>
      <c r="C4374" s="45" t="n">
        <v>0</v>
      </c>
      <c r="D4374" s="45" t="n">
        <v>3350</v>
      </c>
      <c r="E4374" t="n">
        <v>0</v>
      </c>
      <c r="F4374" t="n">
        <v>1</v>
      </c>
      <c r="G4374" t="n">
        <v>0</v>
      </c>
      <c r="H4374" t="n">
        <v>1</v>
      </c>
    </row>
    <row r="4375">
      <c r="A4375" t="inlineStr">
        <is>
          <t>GAR04770</t>
        </is>
      </c>
      <c r="B4375" s="45" t="n">
        <v>0</v>
      </c>
      <c r="C4375" s="45" t="n">
        <v>0</v>
      </c>
      <c r="D4375" s="45" t="n">
        <v>0</v>
      </c>
      <c r="E4375" t="n">
        <v>1</v>
      </c>
      <c r="F4375" t="n">
        <v>0</v>
      </c>
      <c r="G4375" t="n">
        <v>0</v>
      </c>
      <c r="H4375" t="n">
        <v>1</v>
      </c>
    </row>
    <row r="4376">
      <c r="A4376" t="inlineStr">
        <is>
          <t>GAR04776</t>
        </is>
      </c>
      <c r="B4376" s="45" t="n">
        <v>270.47</v>
      </c>
      <c r="C4376" s="45" t="n">
        <v>309.99</v>
      </c>
      <c r="D4376" s="45" t="n">
        <v>309.99</v>
      </c>
      <c r="E4376" t="n">
        <v>4</v>
      </c>
      <c r="F4376" t="n">
        <v>21</v>
      </c>
      <c r="G4376" t="n">
        <v>0</v>
      </c>
      <c r="H4376" t="n">
        <v>15</v>
      </c>
    </row>
    <row r="4377">
      <c r="A4377" t="inlineStr">
        <is>
          <t>GAR04778</t>
        </is>
      </c>
      <c r="B4377" s="45" t="n">
        <v>379.22</v>
      </c>
      <c r="C4377" s="45" t="n">
        <v>377.99</v>
      </c>
      <c r="D4377" s="45" t="n">
        <v>419.99</v>
      </c>
      <c r="E4377" t="n">
        <v>16</v>
      </c>
      <c r="F4377" t="n">
        <v>13</v>
      </c>
      <c r="G4377" t="n">
        <v>0</v>
      </c>
      <c r="H4377" t="n">
        <v>22</v>
      </c>
    </row>
    <row r="4378">
      <c r="A4378" t="inlineStr">
        <is>
          <t>GAR04779</t>
        </is>
      </c>
      <c r="B4378" s="45" t="n">
        <v>339.59</v>
      </c>
      <c r="C4378" s="45" t="n">
        <v>348.99</v>
      </c>
      <c r="D4378" s="45" t="n">
        <v>332.49</v>
      </c>
      <c r="E4378" t="n">
        <v>2</v>
      </c>
      <c r="F4378" t="n">
        <v>3</v>
      </c>
      <c r="G4378" t="n">
        <v>0</v>
      </c>
      <c r="H4378" t="n">
        <v>4</v>
      </c>
    </row>
    <row r="4379">
      <c r="A4379" t="inlineStr">
        <is>
          <t>GAR04780</t>
        </is>
      </c>
      <c r="B4379" s="45" t="n">
        <v>424.99</v>
      </c>
      <c r="C4379" s="45" t="n">
        <v>469.99</v>
      </c>
      <c r="D4379" s="45" t="n">
        <v>394.99</v>
      </c>
      <c r="E4379" t="n">
        <v>6</v>
      </c>
      <c r="F4379" t="n">
        <v>11</v>
      </c>
      <c r="G4379" t="n">
        <v>0</v>
      </c>
      <c r="H4379" t="n">
        <v>16</v>
      </c>
    </row>
    <row r="4380">
      <c r="A4380" t="inlineStr">
        <is>
          <t>GAR04781</t>
        </is>
      </c>
      <c r="B4380" s="45" t="n">
        <v>425.94</v>
      </c>
      <c r="C4380" s="45" t="n">
        <v>469.99</v>
      </c>
      <c r="D4380" s="45" t="n">
        <v>427.49</v>
      </c>
      <c r="E4380" t="n">
        <v>8</v>
      </c>
      <c r="F4380" t="n">
        <v>9</v>
      </c>
      <c r="G4380" t="n">
        <v>0</v>
      </c>
      <c r="H4380" t="n">
        <v>14</v>
      </c>
    </row>
    <row r="4381">
      <c r="A4381" t="inlineStr">
        <is>
          <t>GAR04782</t>
        </is>
      </c>
      <c r="B4381" s="45" t="n">
        <v>385.61</v>
      </c>
      <c r="C4381" s="45" t="n">
        <v>379.99</v>
      </c>
      <c r="D4381" s="45" t="n">
        <v>374.99</v>
      </c>
      <c r="E4381" t="n">
        <v>5</v>
      </c>
      <c r="F4381" t="n">
        <v>5</v>
      </c>
      <c r="G4381" t="n">
        <v>0</v>
      </c>
      <c r="H4381" t="n">
        <v>9</v>
      </c>
    </row>
    <row r="4382">
      <c r="A4382" t="inlineStr">
        <is>
          <t>GAR04783</t>
        </is>
      </c>
      <c r="B4382" s="45" t="n">
        <v>411.12</v>
      </c>
      <c r="C4382" s="45" t="n">
        <v>394.99</v>
      </c>
      <c r="D4382" s="45" t="n">
        <v>469.99</v>
      </c>
      <c r="E4382" t="n">
        <v>3</v>
      </c>
      <c r="F4382" t="n">
        <v>1</v>
      </c>
      <c r="G4382" t="n">
        <v>0</v>
      </c>
      <c r="H4382" t="n">
        <v>4</v>
      </c>
    </row>
    <row r="4383">
      <c r="A4383" t="inlineStr">
        <is>
          <t>GAR04784</t>
        </is>
      </c>
      <c r="B4383" s="45" t="n">
        <v>466.59</v>
      </c>
      <c r="C4383" s="45" t="n">
        <v>473.19</v>
      </c>
      <c r="D4383" s="45" t="n">
        <v>459.99</v>
      </c>
      <c r="E4383" t="n">
        <v>2</v>
      </c>
      <c r="F4383" t="n">
        <v>2</v>
      </c>
      <c r="G4383" t="n">
        <v>0</v>
      </c>
      <c r="H4383" t="n">
        <v>4</v>
      </c>
    </row>
    <row r="4384">
      <c r="A4384" t="inlineStr">
        <is>
          <t>GAR04785</t>
        </is>
      </c>
      <c r="B4384" s="45" t="n">
        <v>417.09</v>
      </c>
      <c r="C4384" s="45" t="n">
        <v>442.74</v>
      </c>
      <c r="D4384" s="45" t="n">
        <v>399.99</v>
      </c>
      <c r="E4384" t="n">
        <v>2</v>
      </c>
      <c r="F4384" t="n">
        <v>3</v>
      </c>
      <c r="G4384" t="n">
        <v>0</v>
      </c>
      <c r="H4384" t="n">
        <v>4</v>
      </c>
    </row>
    <row r="4385">
      <c r="A4385" t="inlineStr">
        <is>
          <t>GAR04786</t>
        </is>
      </c>
      <c r="B4385" s="45" t="n">
        <v>1240.99</v>
      </c>
      <c r="C4385" s="45" t="n">
        <v>1240.99</v>
      </c>
      <c r="D4385" s="45" t="n">
        <v>0</v>
      </c>
      <c r="E4385" t="n">
        <v>1</v>
      </c>
      <c r="F4385" t="n">
        <v>0</v>
      </c>
      <c r="G4385" t="n">
        <v>0</v>
      </c>
      <c r="H4385" t="n">
        <v>1</v>
      </c>
    </row>
    <row r="4386">
      <c r="A4386" t="inlineStr">
        <is>
          <t>GAR04787</t>
        </is>
      </c>
      <c r="B4386" s="45" t="n">
        <v>1459.7</v>
      </c>
      <c r="C4386" s="45" t="n">
        <v>1364.99</v>
      </c>
      <c r="D4386" s="45" t="n">
        <v>1559.99</v>
      </c>
      <c r="E4386" t="n">
        <v>4</v>
      </c>
      <c r="F4386" t="n">
        <v>3</v>
      </c>
      <c r="G4386" t="n">
        <v>0</v>
      </c>
      <c r="H4386" t="n">
        <v>6</v>
      </c>
    </row>
    <row r="4387">
      <c r="A4387" t="inlineStr">
        <is>
          <t>GAR04788</t>
        </is>
      </c>
      <c r="B4387" s="45" t="n">
        <v>1559.99</v>
      </c>
      <c r="C4387" s="45" t="n">
        <v>1559.99</v>
      </c>
      <c r="D4387" s="45" t="n">
        <v>1559.99</v>
      </c>
      <c r="E4387" t="n">
        <v>3</v>
      </c>
      <c r="F4387" t="n">
        <v>2</v>
      </c>
      <c r="G4387" t="n">
        <v>0</v>
      </c>
      <c r="H4387" t="n">
        <v>5</v>
      </c>
    </row>
    <row r="4388">
      <c r="A4388" t="inlineStr">
        <is>
          <t>GAR04789</t>
        </is>
      </c>
      <c r="B4388" s="45" t="n">
        <v>1638.41</v>
      </c>
      <c r="C4388" s="45" t="n">
        <v>1681.49</v>
      </c>
      <c r="D4388" s="45" t="n">
        <v>1699.19</v>
      </c>
      <c r="E4388" t="n">
        <v>6</v>
      </c>
      <c r="F4388" t="n">
        <v>3</v>
      </c>
      <c r="G4388" t="n">
        <v>0</v>
      </c>
      <c r="H4388" t="n">
        <v>8</v>
      </c>
    </row>
    <row r="4389">
      <c r="A4389" t="inlineStr">
        <is>
          <t>GAR04794</t>
        </is>
      </c>
      <c r="B4389" s="45" t="n">
        <v>52.5</v>
      </c>
      <c r="C4389" s="45" t="n">
        <v>52.5</v>
      </c>
      <c r="D4389" s="45" t="n">
        <v>0</v>
      </c>
      <c r="E4389" t="n">
        <v>2</v>
      </c>
      <c r="F4389" t="n">
        <v>0</v>
      </c>
      <c r="G4389" t="n">
        <v>0</v>
      </c>
      <c r="H4389" t="n">
        <v>1</v>
      </c>
    </row>
    <row r="4390">
      <c r="A4390" t="inlineStr">
        <is>
          <t>GAR04799</t>
        </is>
      </c>
      <c r="B4390" s="45" t="n">
        <v>52.5</v>
      </c>
      <c r="C4390" s="45" t="n">
        <v>52.5</v>
      </c>
      <c r="D4390" s="45" t="n">
        <v>0</v>
      </c>
      <c r="E4390" t="n">
        <v>2</v>
      </c>
      <c r="F4390" t="n">
        <v>0</v>
      </c>
      <c r="G4390" t="n">
        <v>0</v>
      </c>
      <c r="H4390" t="n">
        <v>2</v>
      </c>
    </row>
    <row r="4391">
      <c r="A4391" t="inlineStr">
        <is>
          <t>GAR04818</t>
        </is>
      </c>
      <c r="B4391" s="45" t="n">
        <v>299.73</v>
      </c>
      <c r="C4391" s="45" t="n">
        <v>288.99</v>
      </c>
      <c r="D4391" s="45" t="n">
        <v>339.99</v>
      </c>
      <c r="E4391" t="n">
        <v>17</v>
      </c>
      <c r="F4391" t="n">
        <v>7</v>
      </c>
      <c r="G4391" t="n">
        <v>0</v>
      </c>
      <c r="H4391" t="n">
        <v>18</v>
      </c>
    </row>
    <row r="4392">
      <c r="A4392" t="inlineStr">
        <is>
          <t>GAR04819</t>
        </is>
      </c>
      <c r="B4392" s="45" t="n">
        <v>289.2</v>
      </c>
      <c r="C4392" s="45" t="n">
        <v>289.99</v>
      </c>
      <c r="D4392" s="45" t="n">
        <v>269.99</v>
      </c>
      <c r="E4392" t="n">
        <v>14</v>
      </c>
      <c r="F4392" t="n">
        <v>24</v>
      </c>
      <c r="G4392" t="n">
        <v>0</v>
      </c>
      <c r="H4392" t="n">
        <v>21</v>
      </c>
    </row>
    <row r="4393">
      <c r="A4393" t="inlineStr">
        <is>
          <t>GAR04820</t>
        </is>
      </c>
      <c r="B4393" s="45" t="n">
        <v>288.86</v>
      </c>
      <c r="C4393" s="45" t="n">
        <v>279.49</v>
      </c>
      <c r="D4393" s="45" t="n">
        <v>339.99</v>
      </c>
      <c r="E4393" t="n">
        <v>12</v>
      </c>
      <c r="F4393" t="n">
        <v>11</v>
      </c>
      <c r="G4393" t="n">
        <v>0</v>
      </c>
      <c r="H4393" t="n">
        <v>13</v>
      </c>
    </row>
    <row r="4394">
      <c r="A4394" t="inlineStr">
        <is>
          <t>GAR04821</t>
        </is>
      </c>
      <c r="B4394" s="45" t="n">
        <v>294.86</v>
      </c>
      <c r="C4394" s="45" t="n">
        <v>339.99</v>
      </c>
      <c r="D4394" s="45" t="n">
        <v>296.77</v>
      </c>
      <c r="E4394" t="n">
        <v>14</v>
      </c>
      <c r="F4394" t="n">
        <v>6</v>
      </c>
      <c r="G4394" t="n">
        <v>0</v>
      </c>
      <c r="H4394" t="n">
        <v>14</v>
      </c>
    </row>
    <row r="4395">
      <c r="A4395" t="inlineStr">
        <is>
          <t>GAR04822</t>
        </is>
      </c>
      <c r="B4395" s="45" t="n">
        <v>91.75</v>
      </c>
      <c r="C4395" s="45" t="n">
        <v>94.98999999999999</v>
      </c>
      <c r="D4395" s="45" t="n">
        <v>94.98999999999999</v>
      </c>
      <c r="E4395" t="n">
        <v>27</v>
      </c>
      <c r="F4395" t="n">
        <v>17</v>
      </c>
      <c r="G4395" t="n">
        <v>0</v>
      </c>
      <c r="H4395" t="n">
        <v>22</v>
      </c>
    </row>
    <row r="4396">
      <c r="A4396" t="inlineStr">
        <is>
          <t>GAR04823</t>
        </is>
      </c>
      <c r="B4396" s="45" t="n">
        <v>94.98999999999999</v>
      </c>
      <c r="C4396" s="45" t="n">
        <v>94.98999999999999</v>
      </c>
      <c r="D4396" s="45" t="n">
        <v>94.98999999999999</v>
      </c>
      <c r="E4396" t="n">
        <v>8</v>
      </c>
      <c r="F4396" t="n">
        <v>7</v>
      </c>
      <c r="G4396" t="n">
        <v>0</v>
      </c>
      <c r="H4396" t="n">
        <v>14</v>
      </c>
    </row>
    <row r="4397">
      <c r="A4397" t="inlineStr">
        <is>
          <t>GAR04824</t>
        </is>
      </c>
      <c r="B4397" s="45" t="n">
        <v>706.5</v>
      </c>
      <c r="C4397" s="45" t="n">
        <v>689.99</v>
      </c>
      <c r="D4397" s="45" t="n">
        <v>779.99</v>
      </c>
      <c r="E4397" t="n">
        <v>79</v>
      </c>
      <c r="F4397" t="n">
        <v>70</v>
      </c>
      <c r="G4397" t="n">
        <v>1</v>
      </c>
      <c r="H4397" t="n">
        <v>37</v>
      </c>
    </row>
    <row r="4398">
      <c r="A4398" t="inlineStr">
        <is>
          <t>GAR04825</t>
        </is>
      </c>
      <c r="B4398" s="45" t="n">
        <v>721.95</v>
      </c>
      <c r="C4398" s="45" t="n">
        <v>689.99</v>
      </c>
      <c r="D4398" s="45" t="n">
        <v>724.99</v>
      </c>
      <c r="E4398" t="n">
        <v>7</v>
      </c>
      <c r="F4398" t="n">
        <v>7</v>
      </c>
      <c r="G4398" t="n">
        <v>0</v>
      </c>
      <c r="H4398" t="n">
        <v>13</v>
      </c>
    </row>
    <row r="4399">
      <c r="A4399" t="inlineStr">
        <is>
          <t>GAR04826</t>
        </is>
      </c>
      <c r="B4399" s="45" t="n">
        <v>723.36</v>
      </c>
      <c r="C4399" s="45" t="n">
        <v>689.99</v>
      </c>
      <c r="D4399" s="45" t="n">
        <v>779.99</v>
      </c>
      <c r="E4399" t="n">
        <v>14</v>
      </c>
      <c r="F4399" t="n">
        <v>26</v>
      </c>
      <c r="G4399" t="n">
        <v>1</v>
      </c>
      <c r="H4399" t="n">
        <v>29</v>
      </c>
    </row>
    <row r="4400">
      <c r="A4400" t="inlineStr">
        <is>
          <t>GAR04827</t>
        </is>
      </c>
      <c r="B4400" s="45" t="n">
        <v>751.8200000000001</v>
      </c>
      <c r="C4400" s="45" t="n">
        <v>719.99</v>
      </c>
      <c r="D4400" s="45" t="n">
        <v>0</v>
      </c>
      <c r="E4400" t="n">
        <v>3</v>
      </c>
      <c r="F4400" t="n">
        <v>0</v>
      </c>
      <c r="G4400" t="n">
        <v>0</v>
      </c>
      <c r="H4400" t="n">
        <v>3</v>
      </c>
    </row>
    <row r="4401">
      <c r="A4401" t="inlineStr">
        <is>
          <t>GAR04828</t>
        </is>
      </c>
      <c r="B4401" s="45" t="n">
        <v>668.65</v>
      </c>
      <c r="C4401" s="45" t="n">
        <v>669.97</v>
      </c>
      <c r="D4401" s="45" t="n">
        <v>0</v>
      </c>
      <c r="E4401" t="n">
        <v>3</v>
      </c>
      <c r="F4401" t="n">
        <v>0</v>
      </c>
      <c r="G4401" t="n">
        <v>0</v>
      </c>
      <c r="H4401" t="n">
        <v>3</v>
      </c>
    </row>
    <row r="4402">
      <c r="A4402" t="inlineStr">
        <is>
          <t>GAR04829</t>
        </is>
      </c>
      <c r="B4402" s="45" t="n">
        <v>549.24</v>
      </c>
      <c r="C4402" s="45" t="n">
        <v>528.49</v>
      </c>
      <c r="D4402" s="45" t="n">
        <v>0</v>
      </c>
      <c r="E4402" t="n">
        <v>4</v>
      </c>
      <c r="F4402" t="n">
        <v>0</v>
      </c>
      <c r="G4402" t="n">
        <v>0</v>
      </c>
      <c r="H4402" t="n">
        <v>4</v>
      </c>
    </row>
    <row r="4403">
      <c r="A4403" t="inlineStr">
        <is>
          <t>GAR04830</t>
        </is>
      </c>
      <c r="B4403" s="45" t="n">
        <v>469.33</v>
      </c>
      <c r="C4403" s="45" t="n">
        <v>459.99</v>
      </c>
      <c r="D4403" s="45" t="n">
        <v>474.99</v>
      </c>
      <c r="E4403" t="n">
        <v>15</v>
      </c>
      <c r="F4403" t="n">
        <v>2</v>
      </c>
      <c r="G4403" t="n">
        <v>0</v>
      </c>
      <c r="H4403" t="n">
        <v>8</v>
      </c>
    </row>
    <row r="4404">
      <c r="A4404" t="inlineStr">
        <is>
          <t>GAR04831</t>
        </is>
      </c>
      <c r="B4404" s="45" t="n">
        <v>167.64</v>
      </c>
      <c r="C4404" s="45" t="n">
        <v>174.99</v>
      </c>
      <c r="D4404" s="45" t="n">
        <v>174.99</v>
      </c>
      <c r="E4404" t="n">
        <v>38</v>
      </c>
      <c r="F4404" t="n">
        <v>17</v>
      </c>
      <c r="G4404" t="n">
        <v>2</v>
      </c>
      <c r="H4404" t="n">
        <v>24</v>
      </c>
    </row>
    <row r="4405">
      <c r="A4405" t="inlineStr">
        <is>
          <t>GAR04832</t>
        </is>
      </c>
      <c r="B4405" s="45" t="n">
        <v>161.14</v>
      </c>
      <c r="C4405" s="45" t="n">
        <v>155.3</v>
      </c>
      <c r="D4405" s="45" t="n">
        <v>174.99</v>
      </c>
      <c r="E4405" t="n">
        <v>8</v>
      </c>
      <c r="F4405" t="n">
        <v>4</v>
      </c>
      <c r="G4405" t="n">
        <v>2</v>
      </c>
      <c r="H4405" t="n">
        <v>8</v>
      </c>
    </row>
    <row r="4406">
      <c r="A4406" t="inlineStr">
        <is>
          <t>GAR04833</t>
        </is>
      </c>
      <c r="B4406" s="45" t="n">
        <v>501.23</v>
      </c>
      <c r="C4406" s="45" t="n">
        <v>492.68</v>
      </c>
      <c r="D4406" s="45" t="n">
        <v>514.99</v>
      </c>
      <c r="E4406" t="n">
        <v>12</v>
      </c>
      <c r="F4406" t="n">
        <v>6</v>
      </c>
      <c r="G4406" t="n">
        <v>0</v>
      </c>
      <c r="H4406" t="n">
        <v>12</v>
      </c>
    </row>
    <row r="4407">
      <c r="A4407" t="inlineStr">
        <is>
          <t>GAR04834</t>
        </is>
      </c>
      <c r="B4407" s="45" t="n">
        <v>517.96</v>
      </c>
      <c r="C4407" s="45" t="n">
        <v>536.49</v>
      </c>
      <c r="D4407" s="45" t="n">
        <v>503.99</v>
      </c>
      <c r="E4407" t="n">
        <v>6</v>
      </c>
      <c r="F4407" t="n">
        <v>2</v>
      </c>
      <c r="G4407" t="n">
        <v>0</v>
      </c>
      <c r="H4407" t="n">
        <v>6</v>
      </c>
    </row>
    <row r="4408">
      <c r="A4408" t="inlineStr">
        <is>
          <t>GAR04835</t>
        </is>
      </c>
      <c r="B4408" s="45" t="n">
        <v>495.7</v>
      </c>
      <c r="C4408" s="45" t="n">
        <v>464.99</v>
      </c>
      <c r="D4408" s="45" t="n">
        <v>489.99</v>
      </c>
      <c r="E4408" t="n">
        <v>8</v>
      </c>
      <c r="F4408" t="n">
        <v>11</v>
      </c>
      <c r="G4408" t="n">
        <v>0</v>
      </c>
      <c r="H4408" t="n">
        <v>13</v>
      </c>
    </row>
    <row r="4409">
      <c r="A4409" t="inlineStr">
        <is>
          <t>GAR04836</t>
        </is>
      </c>
      <c r="B4409" s="45" t="n">
        <v>485.15</v>
      </c>
      <c r="C4409" s="45" t="n">
        <v>492.99</v>
      </c>
      <c r="D4409" s="45" t="n">
        <v>469.99</v>
      </c>
      <c r="E4409" t="n">
        <v>17</v>
      </c>
      <c r="F4409" t="n">
        <v>12</v>
      </c>
      <c r="G4409" t="n">
        <v>0</v>
      </c>
      <c r="H4409" t="n">
        <v>16</v>
      </c>
    </row>
    <row r="4410">
      <c r="A4410" t="inlineStr">
        <is>
          <t>GAR04837</t>
        </is>
      </c>
      <c r="B4410" s="45" t="n">
        <v>509.66</v>
      </c>
      <c r="C4410" s="45" t="n">
        <v>524.99</v>
      </c>
      <c r="D4410" s="45" t="n">
        <v>481.49</v>
      </c>
      <c r="E4410" t="n">
        <v>4</v>
      </c>
      <c r="F4410" t="n">
        <v>2</v>
      </c>
      <c r="G4410" t="n">
        <v>0</v>
      </c>
      <c r="H4410" t="n">
        <v>6</v>
      </c>
    </row>
    <row r="4411">
      <c r="A4411" t="inlineStr">
        <is>
          <t>GAR04838</t>
        </is>
      </c>
      <c r="B4411" s="45" t="n">
        <v>481.27</v>
      </c>
      <c r="C4411" s="45" t="n">
        <v>463.24</v>
      </c>
      <c r="D4411" s="45" t="n">
        <v>469.99</v>
      </c>
      <c r="E4411" t="n">
        <v>2</v>
      </c>
      <c r="F4411" t="n">
        <v>7</v>
      </c>
      <c r="G4411" t="n">
        <v>0</v>
      </c>
      <c r="H4411" t="n">
        <v>6</v>
      </c>
    </row>
    <row r="4412">
      <c r="A4412" t="inlineStr">
        <is>
          <t>GAR04841</t>
        </is>
      </c>
      <c r="B4412" s="45" t="n">
        <v>1071.19</v>
      </c>
      <c r="C4412" s="45" t="n">
        <v>1099.99</v>
      </c>
      <c r="D4412" s="45" t="n">
        <v>1064.99</v>
      </c>
      <c r="E4412" t="n">
        <v>13</v>
      </c>
      <c r="F4412" t="n">
        <v>10</v>
      </c>
      <c r="G4412" t="n">
        <v>0</v>
      </c>
      <c r="H4412" t="n">
        <v>12</v>
      </c>
    </row>
    <row r="4413">
      <c r="A4413" t="inlineStr">
        <is>
          <t>GAR04842</t>
        </is>
      </c>
      <c r="B4413" s="45" t="n">
        <v>1082.49</v>
      </c>
      <c r="C4413" s="45" t="n">
        <v>1064.99</v>
      </c>
      <c r="D4413" s="45" t="n">
        <v>1064.99</v>
      </c>
      <c r="E4413" t="n">
        <v>10</v>
      </c>
      <c r="F4413" t="n">
        <v>5</v>
      </c>
      <c r="G4413" t="n">
        <v>0</v>
      </c>
      <c r="H4413" t="n">
        <v>10</v>
      </c>
    </row>
    <row r="4414">
      <c r="A4414" t="inlineStr">
        <is>
          <t>GAR04843</t>
        </is>
      </c>
      <c r="B4414" s="45" t="n">
        <v>1162.91</v>
      </c>
      <c r="C4414" s="45" t="n">
        <v>1179.99</v>
      </c>
      <c r="D4414" s="45" t="n">
        <v>1179.99</v>
      </c>
      <c r="E4414" t="n">
        <v>21</v>
      </c>
      <c r="F4414" t="n">
        <v>15</v>
      </c>
      <c r="G4414" t="n">
        <v>0</v>
      </c>
      <c r="H4414" t="n">
        <v>17</v>
      </c>
    </row>
    <row r="4415">
      <c r="A4415" t="inlineStr">
        <is>
          <t>GAR04844</t>
        </is>
      </c>
      <c r="B4415" s="45" t="n">
        <v>1176.37</v>
      </c>
      <c r="C4415" s="45" t="n">
        <v>1164.99</v>
      </c>
      <c r="D4415" s="45" t="n">
        <v>1179.99</v>
      </c>
      <c r="E4415" t="n">
        <v>17</v>
      </c>
      <c r="F4415" t="n">
        <v>11</v>
      </c>
      <c r="G4415" t="n">
        <v>1</v>
      </c>
      <c r="H4415" t="n">
        <v>15</v>
      </c>
    </row>
    <row r="4416">
      <c r="A4416" t="inlineStr">
        <is>
          <t>GAR04845</t>
        </is>
      </c>
      <c r="B4416" s="45" t="n">
        <v>502.67</v>
      </c>
      <c r="C4416" s="45" t="n">
        <v>509.99</v>
      </c>
      <c r="D4416" s="45" t="n">
        <v>509.99</v>
      </c>
      <c r="E4416" t="n">
        <v>18</v>
      </c>
      <c r="F4416" t="n">
        <v>21</v>
      </c>
      <c r="G4416" t="n">
        <v>0</v>
      </c>
      <c r="H4416" t="n">
        <v>13</v>
      </c>
    </row>
    <row r="4417">
      <c r="A4417" t="inlineStr">
        <is>
          <t>GAR04846</t>
        </is>
      </c>
      <c r="B4417" s="45" t="n">
        <v>492.17</v>
      </c>
      <c r="C4417" s="45" t="n">
        <v>509.99</v>
      </c>
      <c r="D4417" s="45" t="n">
        <v>497.49</v>
      </c>
      <c r="E4417" t="n">
        <v>13</v>
      </c>
      <c r="F4417" t="n">
        <v>6</v>
      </c>
      <c r="G4417" t="n">
        <v>0</v>
      </c>
      <c r="H4417" t="n">
        <v>12</v>
      </c>
    </row>
    <row r="4418">
      <c r="A4418" t="inlineStr">
        <is>
          <t>GAR04847</t>
        </is>
      </c>
      <c r="B4418" s="45" t="n">
        <v>489.44</v>
      </c>
      <c r="C4418" s="45" t="n">
        <v>499.99</v>
      </c>
      <c r="D4418" s="45" t="n">
        <v>509.99</v>
      </c>
      <c r="E4418" t="n">
        <v>12</v>
      </c>
      <c r="F4418" t="n">
        <v>7</v>
      </c>
      <c r="G4418" t="n">
        <v>0</v>
      </c>
      <c r="H4418" t="n">
        <v>9</v>
      </c>
    </row>
    <row r="4419">
      <c r="A4419" t="inlineStr">
        <is>
          <t>GAR04848</t>
        </is>
      </c>
      <c r="B4419" s="45" t="n">
        <v>508.7</v>
      </c>
      <c r="C4419" s="45" t="n">
        <v>509.99</v>
      </c>
      <c r="D4419" s="45" t="n">
        <v>509.99</v>
      </c>
      <c r="E4419" t="n">
        <v>11</v>
      </c>
      <c r="F4419" t="n">
        <v>6</v>
      </c>
      <c r="G4419" t="n">
        <v>0</v>
      </c>
      <c r="H4419" t="n">
        <v>13</v>
      </c>
    </row>
    <row r="4420">
      <c r="A4420" t="inlineStr">
        <is>
          <t>GAR04849</t>
        </is>
      </c>
      <c r="B4420" s="45" t="n">
        <v>496.16</v>
      </c>
      <c r="C4420" s="45" t="n">
        <v>489.99</v>
      </c>
      <c r="D4420" s="45" t="n">
        <v>514.99</v>
      </c>
      <c r="E4420" t="n">
        <v>10</v>
      </c>
      <c r="F4420" t="n">
        <v>2</v>
      </c>
      <c r="G4420" t="n">
        <v>0</v>
      </c>
      <c r="H4420" t="n">
        <v>8</v>
      </c>
    </row>
    <row r="4421">
      <c r="A4421" t="inlineStr">
        <is>
          <t>GAR04850</t>
        </is>
      </c>
      <c r="B4421" s="45" t="n">
        <v>492.36</v>
      </c>
      <c r="C4421" s="45" t="n">
        <v>489.99</v>
      </c>
      <c r="D4421" s="45" t="n">
        <v>0</v>
      </c>
      <c r="E4421" t="n">
        <v>4</v>
      </c>
      <c r="F4421" t="n">
        <v>0</v>
      </c>
      <c r="G4421" t="n">
        <v>0</v>
      </c>
      <c r="H4421" t="n">
        <v>3</v>
      </c>
    </row>
    <row r="4422">
      <c r="A4422" t="inlineStr">
        <is>
          <t>GAR04851</t>
        </is>
      </c>
      <c r="B4422" s="45" t="n">
        <v>1535.49</v>
      </c>
      <c r="C4422" s="45" t="n">
        <v>1410.99</v>
      </c>
      <c r="D4422" s="45" t="n">
        <v>1659.99</v>
      </c>
      <c r="E4422" t="n">
        <v>1</v>
      </c>
      <c r="F4422" t="n">
        <v>1</v>
      </c>
      <c r="G4422" t="n">
        <v>0</v>
      </c>
      <c r="H4422" t="n">
        <v>2</v>
      </c>
    </row>
    <row r="4423">
      <c r="A4423" t="inlineStr">
        <is>
          <t>GAR04852</t>
        </is>
      </c>
      <c r="B4423" s="45" t="n">
        <v>1535.49</v>
      </c>
      <c r="C4423" s="45" t="n">
        <v>1410.99</v>
      </c>
      <c r="D4423" s="45" t="n">
        <v>1659.99</v>
      </c>
      <c r="E4423" t="n">
        <v>1</v>
      </c>
      <c r="F4423" t="n">
        <v>1</v>
      </c>
      <c r="G4423" t="n">
        <v>1</v>
      </c>
      <c r="H4423" t="n">
        <v>3</v>
      </c>
    </row>
    <row r="4424">
      <c r="A4424" t="inlineStr">
        <is>
          <t>GAS00952</t>
        </is>
      </c>
      <c r="B4424" s="45" t="n">
        <v>7.6</v>
      </c>
      <c r="C4424" s="45" t="n">
        <v>7.6</v>
      </c>
      <c r="D4424" s="45" t="n">
        <v>0</v>
      </c>
      <c r="E4424" t="n">
        <v>2</v>
      </c>
      <c r="F4424" t="n">
        <v>0</v>
      </c>
      <c r="G4424" t="n">
        <v>0</v>
      </c>
      <c r="H4424" t="n">
        <v>1</v>
      </c>
    </row>
    <row r="4425">
      <c r="A4425" t="inlineStr">
        <is>
          <t>GASP-GRY-SM</t>
        </is>
      </c>
      <c r="B4425" s="45" t="n">
        <v>14.99</v>
      </c>
      <c r="C4425" s="45" t="n">
        <v>14.99</v>
      </c>
      <c r="D4425" s="45" t="n">
        <v>0</v>
      </c>
      <c r="E4425" t="n">
        <v>1</v>
      </c>
      <c r="F4425" t="n">
        <v>0</v>
      </c>
      <c r="G4425" t="n">
        <v>0</v>
      </c>
      <c r="H4425" t="n">
        <v>1</v>
      </c>
    </row>
    <row r="4426">
      <c r="A4426" t="inlineStr">
        <is>
          <t>GASP-MRN-SM</t>
        </is>
      </c>
      <c r="B4426" s="45" t="n">
        <v>20.85</v>
      </c>
      <c r="C4426" s="45" t="n">
        <v>21.49</v>
      </c>
      <c r="D4426" s="45" t="n">
        <v>19.99</v>
      </c>
      <c r="E4426" t="n">
        <v>3</v>
      </c>
      <c r="F4426" t="n">
        <v>4</v>
      </c>
      <c r="G4426" t="n">
        <v>0</v>
      </c>
      <c r="H4426" t="n">
        <v>5</v>
      </c>
    </row>
    <row r="4427">
      <c r="A4427" t="inlineStr">
        <is>
          <t>GASW-PNK-LG</t>
        </is>
      </c>
      <c r="B4427" s="45" t="n">
        <v>16.5</v>
      </c>
      <c r="C4427" s="45" t="n">
        <v>16.5</v>
      </c>
      <c r="D4427" s="45" t="n">
        <v>16.5</v>
      </c>
      <c r="E4427" t="n">
        <v>10</v>
      </c>
      <c r="F4427" t="n">
        <v>2</v>
      </c>
      <c r="G4427" t="n">
        <v>0</v>
      </c>
      <c r="H4427" t="n">
        <v>5</v>
      </c>
    </row>
    <row r="4428">
      <c r="A4428" t="inlineStr">
        <is>
          <t>GASW-PNK-MD</t>
        </is>
      </c>
      <c r="B4428" s="45" t="n">
        <v>15.54</v>
      </c>
      <c r="C4428" s="45" t="n">
        <v>16.5</v>
      </c>
      <c r="D4428" s="45" t="n">
        <v>16.5</v>
      </c>
      <c r="E4428" t="n">
        <v>5</v>
      </c>
      <c r="F4428" t="n">
        <v>6</v>
      </c>
      <c r="G4428" t="n">
        <v>0</v>
      </c>
      <c r="H4428" t="n">
        <v>8</v>
      </c>
    </row>
    <row r="4429">
      <c r="A4429" t="inlineStr">
        <is>
          <t>GASW-PNK-SM</t>
        </is>
      </c>
      <c r="B4429" s="45" t="n">
        <v>17.6</v>
      </c>
      <c r="C4429" s="45" t="n">
        <v>14.74</v>
      </c>
      <c r="D4429" s="45" t="n">
        <v>16.5</v>
      </c>
      <c r="E4429" t="n">
        <v>7</v>
      </c>
      <c r="F4429" t="n">
        <v>12</v>
      </c>
      <c r="G4429" t="n">
        <v>0</v>
      </c>
      <c r="H4429" t="n">
        <v>13</v>
      </c>
    </row>
    <row r="4430">
      <c r="A4430" t="inlineStr">
        <is>
          <t>GFN34208</t>
        </is>
      </c>
      <c r="B4430" s="45" t="n">
        <v>24.84</v>
      </c>
      <c r="C4430" s="45" t="n">
        <v>24.99</v>
      </c>
      <c r="D4430" s="45" t="n">
        <v>24.99</v>
      </c>
      <c r="E4430" t="n">
        <v>75</v>
      </c>
      <c r="F4430" t="n">
        <v>16</v>
      </c>
      <c r="G4430" t="n">
        <v>1</v>
      </c>
      <c r="H4430" t="n">
        <v>27</v>
      </c>
    </row>
    <row r="4431">
      <c r="A4431" t="inlineStr">
        <is>
          <t>GFN34210</t>
        </is>
      </c>
      <c r="B4431" s="45" t="n">
        <v>1.76</v>
      </c>
      <c r="C4431" s="45" t="n">
        <v>1.4</v>
      </c>
      <c r="D4431" s="45" t="n">
        <v>2.79</v>
      </c>
      <c r="E4431" t="n">
        <v>467</v>
      </c>
      <c r="F4431" t="n">
        <v>12</v>
      </c>
      <c r="G4431" t="n">
        <v>0</v>
      </c>
      <c r="H4431" t="n">
        <v>18</v>
      </c>
    </row>
    <row r="4432">
      <c r="A4432" t="inlineStr">
        <is>
          <t>GFN34211</t>
        </is>
      </c>
      <c r="B4432" s="45" t="n">
        <v>2</v>
      </c>
      <c r="C4432" s="45" t="n">
        <v>1.99</v>
      </c>
      <c r="D4432" s="45" t="n">
        <v>1.99</v>
      </c>
      <c r="E4432" t="n">
        <v>82</v>
      </c>
      <c r="F4432" t="n">
        <v>35</v>
      </c>
      <c r="G4432" t="n">
        <v>0</v>
      </c>
      <c r="H4432" t="n">
        <v>13</v>
      </c>
    </row>
    <row r="4433">
      <c r="A4433" t="inlineStr">
        <is>
          <t>GFN34212</t>
        </is>
      </c>
      <c r="B4433" s="45" t="n">
        <v>3.4</v>
      </c>
      <c r="C4433" s="45" t="n">
        <v>3.49</v>
      </c>
      <c r="D4433" s="45" t="n">
        <v>3.49</v>
      </c>
      <c r="E4433" t="n">
        <v>93</v>
      </c>
      <c r="F4433" t="n">
        <v>7</v>
      </c>
      <c r="G4433" t="n">
        <v>0</v>
      </c>
      <c r="H4433" t="n">
        <v>15</v>
      </c>
    </row>
    <row r="4434">
      <c r="A4434" t="inlineStr">
        <is>
          <t>GH0331-L</t>
        </is>
      </c>
      <c r="B4434" s="45" t="n">
        <v>4.75</v>
      </c>
      <c r="C4434" s="45" t="n">
        <v>4.49</v>
      </c>
      <c r="D4434" s="45" t="n">
        <v>3.99</v>
      </c>
      <c r="E4434" t="n">
        <v>94</v>
      </c>
      <c r="F4434" t="n">
        <v>44</v>
      </c>
      <c r="G4434" t="n">
        <v>0</v>
      </c>
      <c r="H4434" t="n">
        <v>35</v>
      </c>
    </row>
    <row r="4435">
      <c r="A4435" t="inlineStr">
        <is>
          <t>GH0331-M</t>
        </is>
      </c>
      <c r="B4435" s="45" t="n">
        <v>4.58</v>
      </c>
      <c r="C4435" s="45" t="n">
        <v>3.99</v>
      </c>
      <c r="D4435" s="45" t="n">
        <v>3.99</v>
      </c>
      <c r="E4435" t="n">
        <v>54</v>
      </c>
      <c r="F4435" t="n">
        <v>32</v>
      </c>
      <c r="G4435" t="n">
        <v>0</v>
      </c>
      <c r="H4435" t="n">
        <v>34</v>
      </c>
    </row>
    <row r="4436">
      <c r="A4436" t="inlineStr">
        <is>
          <t>GH0331-S</t>
        </is>
      </c>
      <c r="B4436" s="45" t="n">
        <v>4.68</v>
      </c>
      <c r="C4436" s="45" t="n">
        <v>3.99</v>
      </c>
      <c r="D4436" s="45" t="n">
        <v>3.99</v>
      </c>
      <c r="E4436" t="n">
        <v>48</v>
      </c>
      <c r="F4436" t="n">
        <v>10</v>
      </c>
      <c r="G4436" t="n">
        <v>0</v>
      </c>
      <c r="H4436" t="n">
        <v>24</v>
      </c>
    </row>
    <row r="4437">
      <c r="A4437" t="inlineStr">
        <is>
          <t>GH0331-XL</t>
        </is>
      </c>
      <c r="B4437" s="45" t="n">
        <v>5.28</v>
      </c>
      <c r="C4437" s="45" t="n">
        <v>6.99</v>
      </c>
      <c r="D4437" s="45" t="n">
        <v>5.49</v>
      </c>
      <c r="E4437" t="n">
        <v>5</v>
      </c>
      <c r="F4437" t="n">
        <v>9</v>
      </c>
      <c r="G4437" t="n">
        <v>0</v>
      </c>
      <c r="H4437" t="n">
        <v>11</v>
      </c>
    </row>
    <row r="4438">
      <c r="A4438" t="inlineStr">
        <is>
          <t>GH0332-L</t>
        </is>
      </c>
      <c r="B4438" s="45" t="n">
        <v>5.36</v>
      </c>
      <c r="C4438" s="45" t="n">
        <v>4.49</v>
      </c>
      <c r="D4438" s="45" t="n">
        <v>6.29</v>
      </c>
      <c r="E4438" t="n">
        <v>20</v>
      </c>
      <c r="F4438" t="n">
        <v>9</v>
      </c>
      <c r="G4438" t="n">
        <v>0</v>
      </c>
      <c r="H4438" t="n">
        <v>15</v>
      </c>
    </row>
    <row r="4439">
      <c r="A4439" t="inlineStr">
        <is>
          <t>GH0332-M</t>
        </is>
      </c>
      <c r="B4439" s="45" t="n">
        <v>5.02</v>
      </c>
      <c r="C4439" s="45" t="n">
        <v>4.49</v>
      </c>
      <c r="D4439" s="45" t="n">
        <v>3.99</v>
      </c>
      <c r="E4439" t="n">
        <v>41</v>
      </c>
      <c r="F4439" t="n">
        <v>27</v>
      </c>
      <c r="G4439" t="n">
        <v>0</v>
      </c>
      <c r="H4439" t="n">
        <v>25</v>
      </c>
    </row>
    <row r="4440">
      <c r="A4440" t="inlineStr">
        <is>
          <t>GH0332-XL</t>
        </is>
      </c>
      <c r="B4440" s="45" t="n">
        <v>5.78</v>
      </c>
      <c r="C4440" s="45" t="n">
        <v>5.24</v>
      </c>
      <c r="D4440" s="45" t="n">
        <v>6.29</v>
      </c>
      <c r="E4440" t="n">
        <v>4</v>
      </c>
      <c r="F4440" t="n">
        <v>11</v>
      </c>
      <c r="G4440" t="n">
        <v>0</v>
      </c>
      <c r="H4440" t="n">
        <v>9</v>
      </c>
    </row>
    <row r="4441">
      <c r="A4441" t="inlineStr">
        <is>
          <t>GH0408-L</t>
        </is>
      </c>
      <c r="B4441" s="45" t="n">
        <v>4.92</v>
      </c>
      <c r="C4441" s="45" t="n">
        <v>4.24</v>
      </c>
      <c r="D4441" s="45" t="n">
        <v>7.99</v>
      </c>
      <c r="E4441" t="n">
        <v>6</v>
      </c>
      <c r="F4441" t="n">
        <v>1</v>
      </c>
      <c r="G4441" t="n">
        <v>0</v>
      </c>
      <c r="H4441" t="n">
        <v>3</v>
      </c>
    </row>
    <row r="4442">
      <c r="A4442" t="inlineStr">
        <is>
          <t>GH0408-M</t>
        </is>
      </c>
      <c r="B4442" s="45" t="n">
        <v>5.86</v>
      </c>
      <c r="C4442" s="45" t="n">
        <v>3.74</v>
      </c>
      <c r="D4442" s="45" t="n">
        <v>7.99</v>
      </c>
      <c r="E4442" t="n">
        <v>1</v>
      </c>
      <c r="F4442" t="n">
        <v>1</v>
      </c>
      <c r="G4442" t="n">
        <v>0</v>
      </c>
      <c r="H4442" t="n">
        <v>2</v>
      </c>
    </row>
    <row r="4443">
      <c r="A4443" t="inlineStr">
        <is>
          <t>GH0408-S</t>
        </is>
      </c>
      <c r="B4443" s="45" t="n">
        <v>4.89</v>
      </c>
      <c r="C4443" s="45" t="n">
        <v>4.99</v>
      </c>
      <c r="D4443" s="45" t="n">
        <v>4.99</v>
      </c>
      <c r="E4443" t="n">
        <v>14</v>
      </c>
      <c r="F4443" t="n">
        <v>3</v>
      </c>
      <c r="G4443" t="n">
        <v>0</v>
      </c>
      <c r="H4443" t="n">
        <v>9</v>
      </c>
    </row>
    <row r="4444">
      <c r="A4444" t="inlineStr">
        <is>
          <t>GH0408-XL</t>
        </is>
      </c>
      <c r="B4444" s="45" t="n">
        <v>4.93</v>
      </c>
      <c r="C4444" s="45" t="n">
        <v>4.18</v>
      </c>
      <c r="D4444" s="45" t="n">
        <v>4.99</v>
      </c>
      <c r="E4444" t="n">
        <v>11</v>
      </c>
      <c r="F4444" t="n">
        <v>9</v>
      </c>
      <c r="G4444" t="n">
        <v>0</v>
      </c>
      <c r="H4444" t="n">
        <v>9</v>
      </c>
    </row>
    <row r="4445">
      <c r="A4445" t="inlineStr">
        <is>
          <t>GH0409-L</t>
        </is>
      </c>
      <c r="B4445" s="45" t="n">
        <v>5.55</v>
      </c>
      <c r="C4445" s="45" t="n">
        <v>4.49</v>
      </c>
      <c r="D4445" s="45" t="n">
        <v>7.99</v>
      </c>
      <c r="E4445" t="n">
        <v>12</v>
      </c>
      <c r="F4445" t="n">
        <v>4</v>
      </c>
      <c r="G4445" t="n">
        <v>0</v>
      </c>
      <c r="H4445" t="n">
        <v>5</v>
      </c>
    </row>
    <row r="4446">
      <c r="A4446" t="inlineStr">
        <is>
          <t>GH0409-M</t>
        </is>
      </c>
      <c r="B4446" s="45" t="n">
        <v>4.99</v>
      </c>
      <c r="C4446" s="45" t="n">
        <v>4.49</v>
      </c>
      <c r="D4446" s="45" t="n">
        <v>4.99</v>
      </c>
      <c r="E4446" t="n">
        <v>4</v>
      </c>
      <c r="F4446" t="n">
        <v>2</v>
      </c>
      <c r="G4446" t="n">
        <v>0</v>
      </c>
      <c r="H4446" t="n">
        <v>5</v>
      </c>
    </row>
    <row r="4447">
      <c r="A4447" t="inlineStr">
        <is>
          <t>GH0409-S</t>
        </is>
      </c>
      <c r="B4447" s="45" t="n">
        <v>5.79</v>
      </c>
      <c r="C4447" s="45" t="n">
        <v>5.99</v>
      </c>
      <c r="D4447" s="45" t="n">
        <v>4.99</v>
      </c>
      <c r="E4447" t="n">
        <v>4</v>
      </c>
      <c r="F4447" t="n">
        <v>1</v>
      </c>
      <c r="G4447" t="n">
        <v>0</v>
      </c>
      <c r="H4447" t="n">
        <v>4</v>
      </c>
    </row>
    <row r="4448">
      <c r="A4448" t="inlineStr">
        <is>
          <t>GH0409-XL</t>
        </is>
      </c>
      <c r="B4448" s="45" t="n">
        <v>4.87</v>
      </c>
      <c r="C4448" s="45" t="n">
        <v>4.99</v>
      </c>
      <c r="D4448" s="45" t="n">
        <v>4.99</v>
      </c>
      <c r="E4448" t="n">
        <v>11</v>
      </c>
      <c r="F4448" t="n">
        <v>2</v>
      </c>
      <c r="G4448" t="n">
        <v>0</v>
      </c>
      <c r="H4448" t="n">
        <v>6</v>
      </c>
    </row>
    <row r="4449">
      <c r="A4449" t="inlineStr">
        <is>
          <t>GH8163-S</t>
        </is>
      </c>
      <c r="B4449" s="45" t="n">
        <v>9.49</v>
      </c>
      <c r="C4449" s="45" t="n">
        <v>6.99</v>
      </c>
      <c r="D4449" s="45" t="n">
        <v>11.99</v>
      </c>
      <c r="E4449" t="n">
        <v>3</v>
      </c>
      <c r="F4449" t="n">
        <v>1</v>
      </c>
      <c r="G4449" t="n">
        <v>0</v>
      </c>
      <c r="H4449" t="n">
        <v>3</v>
      </c>
    </row>
    <row r="4450">
      <c r="A4450" t="inlineStr">
        <is>
          <t>GH8166-L</t>
        </is>
      </c>
      <c r="B4450" s="45" t="n">
        <v>4.53</v>
      </c>
      <c r="C4450" s="45" t="n">
        <v>3.99</v>
      </c>
      <c r="D4450" s="45" t="n">
        <v>5.49</v>
      </c>
      <c r="E4450" t="n">
        <v>80</v>
      </c>
      <c r="F4450" t="n">
        <v>19</v>
      </c>
      <c r="G4450" t="n">
        <v>0</v>
      </c>
      <c r="H4450" t="n">
        <v>22</v>
      </c>
    </row>
    <row r="4451">
      <c r="A4451" t="inlineStr">
        <is>
          <t>GH8166-M</t>
        </is>
      </c>
      <c r="B4451" s="45" t="n">
        <v>4.42</v>
      </c>
      <c r="C4451" s="45" t="n">
        <v>3.99</v>
      </c>
      <c r="D4451" s="45" t="n">
        <v>3.99</v>
      </c>
      <c r="E4451" t="n">
        <v>53</v>
      </c>
      <c r="F4451" t="n">
        <v>16</v>
      </c>
      <c r="G4451" t="n">
        <v>0</v>
      </c>
      <c r="H4451" t="n">
        <v>24</v>
      </c>
    </row>
    <row r="4452">
      <c r="A4452" t="inlineStr">
        <is>
          <t>GH8166-S</t>
        </is>
      </c>
      <c r="B4452" s="45" t="n">
        <v>4.83</v>
      </c>
      <c r="C4452" s="45" t="n">
        <v>3.99</v>
      </c>
      <c r="D4452" s="45" t="n">
        <v>5.59</v>
      </c>
      <c r="E4452" t="n">
        <v>7</v>
      </c>
      <c r="F4452" t="n">
        <v>8</v>
      </c>
      <c r="G4452" t="n">
        <v>0</v>
      </c>
      <c r="H4452" t="n">
        <v>10</v>
      </c>
    </row>
    <row r="4453">
      <c r="A4453" t="inlineStr">
        <is>
          <t>GH8166-XL</t>
        </is>
      </c>
      <c r="B4453" s="45" t="n">
        <v>4.78</v>
      </c>
      <c r="C4453" s="45" t="n">
        <v>5.24</v>
      </c>
      <c r="D4453" s="45" t="n">
        <v>3.99</v>
      </c>
      <c r="E4453" t="n">
        <v>5</v>
      </c>
      <c r="F4453" t="n">
        <v>8</v>
      </c>
      <c r="G4453" t="n">
        <v>0</v>
      </c>
      <c r="H4453" t="n">
        <v>10</v>
      </c>
    </row>
    <row r="4454">
      <c r="A4454" t="inlineStr">
        <is>
          <t>GH8167-L</t>
        </is>
      </c>
      <c r="B4454" s="45" t="n">
        <v>3.98</v>
      </c>
      <c r="C4454" s="45" t="n">
        <v>3.99</v>
      </c>
      <c r="D4454" s="45" t="n">
        <v>3.99</v>
      </c>
      <c r="E4454" t="n">
        <v>77</v>
      </c>
      <c r="F4454" t="n">
        <v>24</v>
      </c>
      <c r="G4454" t="n">
        <v>0</v>
      </c>
      <c r="H4454" t="n">
        <v>34</v>
      </c>
    </row>
    <row r="4455">
      <c r="A4455" t="inlineStr">
        <is>
          <t>GH8167-M</t>
        </is>
      </c>
      <c r="B4455" s="45" t="n">
        <v>4.82</v>
      </c>
      <c r="C4455" s="45" t="n">
        <v>5.59</v>
      </c>
      <c r="D4455" s="45" t="n">
        <v>6.99</v>
      </c>
      <c r="E4455" t="n">
        <v>50</v>
      </c>
      <c r="F4455" t="n">
        <v>6</v>
      </c>
      <c r="G4455" t="n">
        <v>0</v>
      </c>
      <c r="H4455" t="n">
        <v>11</v>
      </c>
    </row>
    <row r="4456">
      <c r="A4456" t="inlineStr">
        <is>
          <t>GH8167-S</t>
        </is>
      </c>
      <c r="B4456" s="45" t="n">
        <v>6.99</v>
      </c>
      <c r="C4456" s="45" t="n">
        <v>6.99</v>
      </c>
      <c r="D4456" s="45" t="n">
        <v>0</v>
      </c>
      <c r="E4456" t="n">
        <v>1</v>
      </c>
      <c r="F4456" t="n">
        <v>0</v>
      </c>
      <c r="G4456" t="n">
        <v>0</v>
      </c>
      <c r="H4456" t="n">
        <v>1</v>
      </c>
    </row>
    <row r="4457">
      <c r="A4457" t="inlineStr">
        <is>
          <t>GH8167-XL</t>
        </is>
      </c>
      <c r="B4457" s="45" t="n">
        <v>3.94</v>
      </c>
      <c r="C4457" s="45" t="n">
        <v>3.99</v>
      </c>
      <c r="D4457" s="45" t="n">
        <v>3.99</v>
      </c>
      <c r="E4457" t="n">
        <v>41</v>
      </c>
      <c r="F4457" t="n">
        <v>17</v>
      </c>
      <c r="G4457" t="n">
        <v>0</v>
      </c>
      <c r="H4457" t="n">
        <v>24</v>
      </c>
    </row>
    <row r="4458">
      <c r="A4458" t="inlineStr">
        <is>
          <t>GH8191-L</t>
        </is>
      </c>
      <c r="B4458" s="45" t="n">
        <v>4.05</v>
      </c>
      <c r="C4458" s="45" t="n">
        <v>3.99</v>
      </c>
      <c r="D4458" s="45" t="n">
        <v>3.99</v>
      </c>
      <c r="E4458" t="n">
        <v>145</v>
      </c>
      <c r="F4458" t="n">
        <v>18</v>
      </c>
      <c r="G4458" t="n">
        <v>0</v>
      </c>
      <c r="H4458" t="n">
        <v>27</v>
      </c>
    </row>
    <row r="4459">
      <c r="A4459" t="inlineStr">
        <is>
          <t>GH8191-M</t>
        </is>
      </c>
      <c r="B4459" s="45" t="n">
        <v>4.19</v>
      </c>
      <c r="C4459" s="45" t="n">
        <v>3.99</v>
      </c>
      <c r="D4459" s="45" t="n">
        <v>3.99</v>
      </c>
      <c r="E4459" t="n">
        <v>77</v>
      </c>
      <c r="F4459" t="n">
        <v>17</v>
      </c>
      <c r="G4459" t="n">
        <v>0</v>
      </c>
      <c r="H4459" t="n">
        <v>36</v>
      </c>
    </row>
    <row r="4460">
      <c r="A4460" t="inlineStr">
        <is>
          <t>GH8191-S</t>
        </is>
      </c>
      <c r="B4460" s="45" t="n">
        <v>5.02</v>
      </c>
      <c r="C4460" s="45" t="n">
        <v>6.12</v>
      </c>
      <c r="D4460" s="45" t="n">
        <v>3.99</v>
      </c>
      <c r="E4460" t="n">
        <v>8</v>
      </c>
      <c r="F4460" t="n">
        <v>4</v>
      </c>
      <c r="G4460" t="n">
        <v>0</v>
      </c>
      <c r="H4460" t="n">
        <v>7</v>
      </c>
    </row>
    <row r="4461">
      <c r="A4461" t="inlineStr">
        <is>
          <t>GH8191-XL</t>
        </is>
      </c>
      <c r="B4461" s="45" t="n">
        <v>4.6</v>
      </c>
      <c r="C4461" s="45" t="n">
        <v>3.99</v>
      </c>
      <c r="D4461" s="45" t="n">
        <v>0</v>
      </c>
      <c r="E4461" t="n">
        <v>54</v>
      </c>
      <c r="F4461" t="n">
        <v>0</v>
      </c>
      <c r="G4461" t="n">
        <v>0</v>
      </c>
      <c r="H4461" t="n">
        <v>19</v>
      </c>
    </row>
    <row r="4462">
      <c r="A4462" t="inlineStr">
        <is>
          <t>GH8228-L</t>
        </is>
      </c>
      <c r="B4462" s="45" t="n">
        <v>4.81</v>
      </c>
      <c r="C4462" s="45" t="n">
        <v>6.99</v>
      </c>
      <c r="D4462" s="45" t="n">
        <v>5.49</v>
      </c>
      <c r="E4462" t="n">
        <v>43</v>
      </c>
      <c r="F4462" t="n">
        <v>9</v>
      </c>
      <c r="G4462" t="n">
        <v>0</v>
      </c>
      <c r="H4462" t="n">
        <v>10</v>
      </c>
    </row>
    <row r="4463">
      <c r="A4463" t="inlineStr">
        <is>
          <t>GH8228-M</t>
        </is>
      </c>
      <c r="B4463" s="45" t="n">
        <v>3.99</v>
      </c>
      <c r="C4463" s="45" t="n">
        <v>3.99</v>
      </c>
      <c r="D4463" s="45" t="n">
        <v>0</v>
      </c>
      <c r="E4463" t="n">
        <v>3</v>
      </c>
      <c r="F4463" t="n">
        <v>0</v>
      </c>
      <c r="G4463" t="n">
        <v>0</v>
      </c>
      <c r="H4463" t="n">
        <v>2</v>
      </c>
    </row>
    <row r="4464">
      <c r="A4464" t="inlineStr">
        <is>
          <t>GH8228-S</t>
        </is>
      </c>
      <c r="B4464" s="45" t="n">
        <v>2.99</v>
      </c>
      <c r="C4464" s="45" t="n">
        <v>2.99</v>
      </c>
      <c r="D4464" s="45" t="n">
        <v>0</v>
      </c>
      <c r="E4464" t="n">
        <v>1</v>
      </c>
      <c r="F4464" t="n">
        <v>0</v>
      </c>
      <c r="G4464" t="n">
        <v>0</v>
      </c>
      <c r="H4464" t="n">
        <v>1</v>
      </c>
    </row>
    <row r="4465">
      <c r="A4465" t="inlineStr">
        <is>
          <t>GH8228-XL</t>
        </is>
      </c>
      <c r="B4465" s="45" t="n">
        <v>4.38</v>
      </c>
      <c r="C4465" s="45" t="n">
        <v>3.99</v>
      </c>
      <c r="D4465" s="45" t="n">
        <v>3.99</v>
      </c>
      <c r="E4465" t="n">
        <v>46</v>
      </c>
      <c r="F4465" t="n">
        <v>8</v>
      </c>
      <c r="G4465" t="n">
        <v>0</v>
      </c>
      <c r="H4465" t="n">
        <v>16</v>
      </c>
    </row>
    <row r="4466">
      <c r="A4466" t="inlineStr">
        <is>
          <t>GI6765-L</t>
        </is>
      </c>
      <c r="B4466" s="45" t="n">
        <v>9.99</v>
      </c>
      <c r="C4466" s="45" t="n">
        <v>9.99</v>
      </c>
      <c r="D4466" s="45" t="n">
        <v>0</v>
      </c>
      <c r="E4466" t="n">
        <v>1</v>
      </c>
      <c r="F4466" t="n">
        <v>0</v>
      </c>
      <c r="G4466" t="n">
        <v>0</v>
      </c>
      <c r="H4466" t="n">
        <v>1</v>
      </c>
    </row>
    <row r="4467">
      <c r="A4467" t="inlineStr">
        <is>
          <t>GIL25102</t>
        </is>
      </c>
      <c r="B4467" s="45" t="n">
        <v>10.19</v>
      </c>
      <c r="C4467" s="45" t="n">
        <v>0</v>
      </c>
      <c r="D4467" s="45" t="n">
        <v>13.29</v>
      </c>
      <c r="E4467" t="n">
        <v>0</v>
      </c>
      <c r="F4467" t="n">
        <v>6</v>
      </c>
      <c r="G4467" t="n">
        <v>0</v>
      </c>
      <c r="H4467" t="n">
        <v>5</v>
      </c>
    </row>
    <row r="4468">
      <c r="A4468" t="inlineStr">
        <is>
          <t>GLBR-BLK-LG</t>
        </is>
      </c>
      <c r="B4468" s="45" t="n">
        <v>28.77</v>
      </c>
      <c r="C4468" s="45" t="n">
        <v>25.49</v>
      </c>
      <c r="D4468" s="45" t="n">
        <v>25.99</v>
      </c>
      <c r="E4468" t="n">
        <v>5</v>
      </c>
      <c r="F4468" t="n">
        <v>12</v>
      </c>
      <c r="G4468" t="n">
        <v>0</v>
      </c>
      <c r="H4468" t="n">
        <v>12</v>
      </c>
    </row>
    <row r="4469">
      <c r="A4469" t="inlineStr">
        <is>
          <t>GLBR-BLK-MD</t>
        </is>
      </c>
      <c r="B4469" s="45" t="n">
        <v>29.09</v>
      </c>
      <c r="C4469" s="45" t="n">
        <v>24.99</v>
      </c>
      <c r="D4469" s="45" t="n">
        <v>25.99</v>
      </c>
      <c r="E4469" t="n">
        <v>9</v>
      </c>
      <c r="F4469" t="n">
        <v>31</v>
      </c>
      <c r="G4469" t="n">
        <v>0</v>
      </c>
      <c r="H4469" t="n">
        <v>16</v>
      </c>
    </row>
    <row r="4470">
      <c r="A4470" t="inlineStr">
        <is>
          <t>GLBR-BLK-SM</t>
        </is>
      </c>
      <c r="B4470" s="45" t="n">
        <v>27.08</v>
      </c>
      <c r="C4470" s="45" t="n">
        <v>25.99</v>
      </c>
      <c r="D4470" s="45" t="n">
        <v>25.99</v>
      </c>
      <c r="E4470" t="n">
        <v>18</v>
      </c>
      <c r="F4470" t="n">
        <v>20</v>
      </c>
      <c r="G4470" t="n">
        <v>0</v>
      </c>
      <c r="H4470" t="n">
        <v>15</v>
      </c>
    </row>
    <row r="4471">
      <c r="A4471" t="inlineStr">
        <is>
          <t>GLLE-BLK-LG</t>
        </is>
      </c>
      <c r="B4471" s="45" t="n">
        <v>41.24</v>
      </c>
      <c r="C4471" s="45" t="n">
        <v>41.99</v>
      </c>
      <c r="D4471" s="45" t="n">
        <v>41.99</v>
      </c>
      <c r="E4471" t="n">
        <v>21</v>
      </c>
      <c r="F4471" t="n">
        <v>8</v>
      </c>
      <c r="G4471" t="n">
        <v>0</v>
      </c>
      <c r="H4471" t="n">
        <v>15</v>
      </c>
    </row>
    <row r="4472">
      <c r="A4472" t="inlineStr">
        <is>
          <t>GLLE-BLK-MD</t>
        </is>
      </c>
      <c r="B4472" s="45" t="n">
        <v>42.01</v>
      </c>
      <c r="C4472" s="45" t="n">
        <v>41.99</v>
      </c>
      <c r="D4472" s="45" t="n">
        <v>41.99</v>
      </c>
      <c r="E4472" t="n">
        <v>47</v>
      </c>
      <c r="F4472" t="n">
        <v>24</v>
      </c>
      <c r="G4472" t="n">
        <v>0</v>
      </c>
      <c r="H4472" t="n">
        <v>25</v>
      </c>
    </row>
    <row r="4473">
      <c r="A4473" t="inlineStr">
        <is>
          <t>GLLE-BLK-SM</t>
        </is>
      </c>
      <c r="B4473" s="45" t="n">
        <v>42</v>
      </c>
      <c r="C4473" s="45" t="n">
        <v>41.99</v>
      </c>
      <c r="D4473" s="45" t="n">
        <v>41.99</v>
      </c>
      <c r="E4473" t="n">
        <v>52</v>
      </c>
      <c r="F4473" t="n">
        <v>28</v>
      </c>
      <c r="G4473" t="n">
        <v>0</v>
      </c>
      <c r="H4473" t="n">
        <v>33</v>
      </c>
    </row>
    <row r="4474">
      <c r="A4474" t="inlineStr">
        <is>
          <t>GLLE-BLK-XS</t>
        </is>
      </c>
      <c r="B4474" s="45" t="n">
        <v>44.89</v>
      </c>
      <c r="C4474" s="45" t="n">
        <v>43.87</v>
      </c>
      <c r="D4474" s="45" t="n">
        <v>41.99</v>
      </c>
      <c r="E4474" t="n">
        <v>13</v>
      </c>
      <c r="F4474" t="n">
        <v>6</v>
      </c>
      <c r="G4474" t="n">
        <v>0</v>
      </c>
      <c r="H4474" t="n">
        <v>11</v>
      </c>
    </row>
    <row r="4475">
      <c r="A4475" t="inlineStr">
        <is>
          <t>GMS00001</t>
        </is>
      </c>
      <c r="B4475" s="45" t="n">
        <v>18.42</v>
      </c>
      <c r="C4475" s="45" t="n">
        <v>19.99</v>
      </c>
      <c r="D4475" s="45" t="n">
        <v>19.99</v>
      </c>
      <c r="E4475" t="n">
        <v>33</v>
      </c>
      <c r="F4475" t="n">
        <v>16</v>
      </c>
      <c r="G4475" t="n">
        <v>2</v>
      </c>
      <c r="H4475" t="n">
        <v>22</v>
      </c>
    </row>
    <row r="4476">
      <c r="A4476" t="inlineStr">
        <is>
          <t>GMS00006</t>
        </is>
      </c>
      <c r="B4476" s="45" t="n">
        <v>33.45</v>
      </c>
      <c r="C4476" s="45" t="n">
        <v>34.99</v>
      </c>
      <c r="D4476" s="45" t="n">
        <v>32.36</v>
      </c>
      <c r="E4476" t="n">
        <v>15</v>
      </c>
      <c r="F4476" t="n">
        <v>2</v>
      </c>
      <c r="G4476" t="n">
        <v>0</v>
      </c>
      <c r="H4476" t="n">
        <v>15</v>
      </c>
    </row>
    <row r="4477">
      <c r="A4477" t="inlineStr">
        <is>
          <t>GMS00008</t>
        </is>
      </c>
      <c r="B4477" s="45" t="n">
        <v>12.55</v>
      </c>
      <c r="C4477" s="45" t="n">
        <v>0</v>
      </c>
      <c r="D4477" s="45" t="n">
        <v>11.99</v>
      </c>
      <c r="E4477" t="n">
        <v>0</v>
      </c>
      <c r="F4477" t="n">
        <v>4</v>
      </c>
      <c r="G4477" t="n">
        <v>0</v>
      </c>
      <c r="H4477" t="n">
        <v>4</v>
      </c>
    </row>
    <row r="4478">
      <c r="A4478" t="inlineStr">
        <is>
          <t>GMS00009</t>
        </is>
      </c>
      <c r="B4478" s="45" t="n">
        <v>14.39</v>
      </c>
      <c r="C4478" s="45" t="n">
        <v>14.99</v>
      </c>
      <c r="D4478" s="45" t="n">
        <v>14.99</v>
      </c>
      <c r="E4478" t="n">
        <v>102</v>
      </c>
      <c r="F4478" t="n">
        <v>11</v>
      </c>
      <c r="G4478" t="n">
        <v>0</v>
      </c>
      <c r="H4478" t="n">
        <v>41</v>
      </c>
    </row>
    <row r="4479">
      <c r="A4479" t="inlineStr">
        <is>
          <t>GMS00010</t>
        </is>
      </c>
      <c r="B4479" s="45" t="n">
        <v>18.99</v>
      </c>
      <c r="C4479" s="45" t="n">
        <v>19.99</v>
      </c>
      <c r="D4479" s="45" t="n">
        <v>19.99</v>
      </c>
      <c r="E4479" t="n">
        <v>163</v>
      </c>
      <c r="F4479" t="n">
        <v>3</v>
      </c>
      <c r="G4479" t="n">
        <v>0</v>
      </c>
      <c r="H4479" t="n">
        <v>29</v>
      </c>
    </row>
    <row r="4480">
      <c r="A4480" t="inlineStr">
        <is>
          <t>GMS00011</t>
        </is>
      </c>
      <c r="B4480" s="45" t="n">
        <v>21.26</v>
      </c>
      <c r="C4480" s="45" t="n">
        <v>21.99</v>
      </c>
      <c r="D4480" s="45" t="n">
        <v>21.99</v>
      </c>
      <c r="E4480" t="n">
        <v>140</v>
      </c>
      <c r="F4480" t="n">
        <v>8</v>
      </c>
      <c r="G4480" t="n">
        <v>0</v>
      </c>
      <c r="H4480" t="n">
        <v>38</v>
      </c>
    </row>
    <row r="4481">
      <c r="A4481" t="inlineStr">
        <is>
          <t>GMS00012</t>
        </is>
      </c>
      <c r="B4481" s="45" t="n">
        <v>18.46</v>
      </c>
      <c r="C4481" s="45" t="n">
        <v>19.99</v>
      </c>
      <c r="D4481" s="45" t="n">
        <v>19.99</v>
      </c>
      <c r="E4481" t="n">
        <v>27</v>
      </c>
      <c r="F4481" t="n">
        <v>5</v>
      </c>
      <c r="G4481" t="n">
        <v>0</v>
      </c>
      <c r="H4481" t="n">
        <v>22</v>
      </c>
    </row>
    <row r="4482">
      <c r="A4482" t="inlineStr">
        <is>
          <t>GMS00013</t>
        </is>
      </c>
      <c r="B4482" s="45" t="n">
        <v>23.79</v>
      </c>
      <c r="C4482" s="45" t="n">
        <v>23.79</v>
      </c>
      <c r="D4482" s="45" t="n">
        <v>0</v>
      </c>
      <c r="E4482" t="n">
        <v>1</v>
      </c>
      <c r="F4482" t="n">
        <v>0</v>
      </c>
      <c r="G4482" t="n">
        <v>0</v>
      </c>
      <c r="H4482" t="n">
        <v>1</v>
      </c>
    </row>
    <row r="4483">
      <c r="A4483" t="inlineStr">
        <is>
          <t>GMS00017</t>
        </is>
      </c>
      <c r="B4483" s="45" t="n">
        <v>27.92</v>
      </c>
      <c r="C4483" s="45" t="n">
        <v>27.92</v>
      </c>
      <c r="D4483" s="45" t="n">
        <v>0</v>
      </c>
      <c r="E4483" t="n">
        <v>1</v>
      </c>
      <c r="F4483" t="n">
        <v>0</v>
      </c>
      <c r="G4483" t="n">
        <v>0</v>
      </c>
      <c r="H4483" t="n">
        <v>1</v>
      </c>
    </row>
    <row r="4484">
      <c r="A4484" t="inlineStr">
        <is>
          <t>GMS00020</t>
        </is>
      </c>
      <c r="B4484" s="45" t="n">
        <v>32.03</v>
      </c>
      <c r="C4484" s="45" t="n">
        <v>34.99</v>
      </c>
      <c r="D4484" s="45" t="n">
        <v>34.99</v>
      </c>
      <c r="E4484" t="n">
        <v>21</v>
      </c>
      <c r="F4484" t="n">
        <v>5</v>
      </c>
      <c r="G4484" t="n">
        <v>0</v>
      </c>
      <c r="H4484" t="n">
        <v>18</v>
      </c>
    </row>
    <row r="4485">
      <c r="A4485" t="inlineStr">
        <is>
          <t>GMS00023</t>
        </is>
      </c>
      <c r="B4485" s="45" t="n">
        <v>0</v>
      </c>
      <c r="C4485" s="45" t="n">
        <v>0</v>
      </c>
      <c r="D4485" s="45" t="n">
        <v>0</v>
      </c>
      <c r="E4485" t="n">
        <v>0</v>
      </c>
      <c r="F4485" t="n">
        <v>0</v>
      </c>
      <c r="G4485" t="n">
        <v>1</v>
      </c>
      <c r="H4485" t="n">
        <v>1</v>
      </c>
    </row>
    <row r="4486">
      <c r="A4486" t="inlineStr">
        <is>
          <t>GMS00025</t>
        </is>
      </c>
      <c r="B4486" s="45" t="n">
        <v>14.06</v>
      </c>
      <c r="C4486" s="45" t="n">
        <v>12.79</v>
      </c>
      <c r="D4486" s="45" t="n">
        <v>15.99</v>
      </c>
      <c r="E4486" t="n">
        <v>12</v>
      </c>
      <c r="F4486" t="n">
        <v>15</v>
      </c>
      <c r="G4486" t="n">
        <v>4</v>
      </c>
      <c r="H4486" t="n">
        <v>16</v>
      </c>
    </row>
    <row r="4487">
      <c r="A4487" t="inlineStr">
        <is>
          <t>GMS00039</t>
        </is>
      </c>
      <c r="B4487" s="45" t="n">
        <v>13.3</v>
      </c>
      <c r="C4487" s="45" t="n">
        <v>13.99</v>
      </c>
      <c r="D4487" s="45" t="n">
        <v>13.99</v>
      </c>
      <c r="E4487" t="n">
        <v>224</v>
      </c>
      <c r="F4487" t="n">
        <v>16</v>
      </c>
      <c r="G4487" t="n">
        <v>1</v>
      </c>
      <c r="H4487" t="n">
        <v>44</v>
      </c>
    </row>
    <row r="4488">
      <c r="A4488" t="inlineStr">
        <is>
          <t>GMS00043</t>
        </is>
      </c>
      <c r="B4488" s="45" t="n">
        <v>7.42</v>
      </c>
      <c r="C4488" s="45" t="n">
        <v>7.99</v>
      </c>
      <c r="D4488" s="45" t="n">
        <v>7.99</v>
      </c>
      <c r="E4488" t="n">
        <v>10</v>
      </c>
      <c r="F4488" t="n">
        <v>4</v>
      </c>
      <c r="G4488" t="n">
        <v>0</v>
      </c>
      <c r="H4488" t="n">
        <v>13</v>
      </c>
    </row>
    <row r="4489">
      <c r="A4489" t="inlineStr">
        <is>
          <t>GMS00048</t>
        </is>
      </c>
      <c r="B4489" s="45" t="n">
        <v>14.99</v>
      </c>
      <c r="C4489" s="45" t="n">
        <v>0</v>
      </c>
      <c r="D4489" s="45" t="n">
        <v>14.99</v>
      </c>
      <c r="E4489" t="n">
        <v>0</v>
      </c>
      <c r="F4489" t="n">
        <v>1</v>
      </c>
      <c r="G4489" t="n">
        <v>0</v>
      </c>
      <c r="H4489" t="n">
        <v>1</v>
      </c>
    </row>
    <row r="4490">
      <c r="A4490" t="inlineStr">
        <is>
          <t>GMS00054</t>
        </is>
      </c>
      <c r="B4490" s="45" t="n">
        <v>32.24</v>
      </c>
      <c r="C4490" s="45" t="n">
        <v>31.49</v>
      </c>
      <c r="D4490" s="45" t="n">
        <v>32.62</v>
      </c>
      <c r="E4490" t="n">
        <v>1</v>
      </c>
      <c r="F4490" t="n">
        <v>2</v>
      </c>
      <c r="G4490" t="n">
        <v>0</v>
      </c>
      <c r="H4490" t="n">
        <v>3</v>
      </c>
    </row>
    <row r="4491">
      <c r="A4491" t="inlineStr">
        <is>
          <t>GMS00055</t>
        </is>
      </c>
      <c r="B4491" s="45" t="n">
        <v>2</v>
      </c>
      <c r="C4491" s="45" t="n">
        <v>2</v>
      </c>
      <c r="D4491" s="45" t="n">
        <v>0</v>
      </c>
      <c r="E4491" t="n">
        <v>1</v>
      </c>
      <c r="F4491" t="n">
        <v>0</v>
      </c>
      <c r="G4491" t="n">
        <v>0</v>
      </c>
      <c r="H4491" t="n">
        <v>1</v>
      </c>
    </row>
    <row r="4492">
      <c r="A4492" t="inlineStr">
        <is>
          <t>GMS00057</t>
        </is>
      </c>
      <c r="B4492" s="45" t="n">
        <v>9.99</v>
      </c>
      <c r="C4492" s="45" t="n">
        <v>9.99</v>
      </c>
      <c r="D4492" s="45" t="n">
        <v>0</v>
      </c>
      <c r="E4492" t="n">
        <v>1</v>
      </c>
      <c r="F4492" t="n">
        <v>0</v>
      </c>
      <c r="G4492" t="n">
        <v>0</v>
      </c>
      <c r="H4492" t="n">
        <v>1</v>
      </c>
    </row>
    <row r="4493">
      <c r="A4493" t="inlineStr">
        <is>
          <t>GMS00061</t>
        </is>
      </c>
      <c r="B4493" s="45" t="n">
        <v>20.93</v>
      </c>
      <c r="C4493" s="45" t="n">
        <v>21.99</v>
      </c>
      <c r="D4493" s="45" t="n">
        <v>21.99</v>
      </c>
      <c r="E4493" t="n">
        <v>25</v>
      </c>
      <c r="F4493" t="n">
        <v>4</v>
      </c>
      <c r="G4493" t="n">
        <v>0</v>
      </c>
      <c r="H4493" t="n">
        <v>21</v>
      </c>
    </row>
    <row r="4494">
      <c r="A4494" t="inlineStr">
        <is>
          <t>GMS00062</t>
        </is>
      </c>
      <c r="B4494" s="45" t="n">
        <v>9.67</v>
      </c>
      <c r="C4494" s="45" t="n">
        <v>9.99</v>
      </c>
      <c r="D4494" s="45" t="n">
        <v>9.99</v>
      </c>
      <c r="E4494" t="n">
        <v>46</v>
      </c>
      <c r="F4494" t="n">
        <v>5</v>
      </c>
      <c r="G4494" t="n">
        <v>0</v>
      </c>
      <c r="H4494" t="n">
        <v>26</v>
      </c>
    </row>
    <row r="4495">
      <c r="A4495" t="inlineStr">
        <is>
          <t>GMS00066</t>
        </is>
      </c>
      <c r="B4495" s="45" t="n">
        <v>24.99</v>
      </c>
      <c r="C4495" s="45" t="n">
        <v>24.99</v>
      </c>
      <c r="D4495" s="45" t="n">
        <v>24.99</v>
      </c>
      <c r="E4495" t="n">
        <v>5</v>
      </c>
      <c r="F4495" t="n">
        <v>1</v>
      </c>
      <c r="G4495" t="n">
        <v>0</v>
      </c>
      <c r="H4495" t="n">
        <v>6</v>
      </c>
    </row>
    <row r="4496">
      <c r="A4496" t="inlineStr">
        <is>
          <t>GMS00070</t>
        </is>
      </c>
      <c r="B4496" s="45" t="n">
        <v>8.539999999999999</v>
      </c>
      <c r="C4496" s="45" t="n">
        <v>8.99</v>
      </c>
      <c r="D4496" s="45" t="n">
        <v>8.99</v>
      </c>
      <c r="E4496" t="n">
        <v>175</v>
      </c>
      <c r="F4496" t="n">
        <v>6</v>
      </c>
      <c r="G4496" t="n">
        <v>0</v>
      </c>
      <c r="H4496" t="n">
        <v>39</v>
      </c>
    </row>
    <row r="4497">
      <c r="A4497" t="inlineStr">
        <is>
          <t>GMS00072</t>
        </is>
      </c>
      <c r="B4497" s="45" t="n">
        <v>12.79</v>
      </c>
      <c r="C4497" s="45" t="n">
        <v>12.79</v>
      </c>
      <c r="D4497" s="45" t="n">
        <v>0</v>
      </c>
      <c r="E4497" t="n">
        <v>1</v>
      </c>
      <c r="F4497" t="n">
        <v>0</v>
      </c>
      <c r="G4497" t="n">
        <v>0</v>
      </c>
      <c r="H4497" t="n">
        <v>1</v>
      </c>
    </row>
    <row r="4498">
      <c r="A4498" t="inlineStr">
        <is>
          <t>GMS00076</t>
        </is>
      </c>
      <c r="B4498" s="45" t="n">
        <v>140</v>
      </c>
      <c r="C4498" s="45" t="n">
        <v>0</v>
      </c>
      <c r="D4498" s="45" t="n">
        <v>140</v>
      </c>
      <c r="E4498" t="n">
        <v>0</v>
      </c>
      <c r="F4498" t="n">
        <v>1</v>
      </c>
      <c r="G4498" t="n">
        <v>0</v>
      </c>
      <c r="H4498" t="n">
        <v>1</v>
      </c>
    </row>
    <row r="4499">
      <c r="A4499" t="inlineStr">
        <is>
          <t>GMS00081</t>
        </is>
      </c>
      <c r="B4499" s="45" t="n">
        <v>27.2</v>
      </c>
      <c r="C4499" s="45" t="n">
        <v>29.99</v>
      </c>
      <c r="D4499" s="45" t="n">
        <v>22.49</v>
      </c>
      <c r="E4499" t="n">
        <v>13</v>
      </c>
      <c r="F4499" t="n">
        <v>1</v>
      </c>
      <c r="G4499" t="n">
        <v>0</v>
      </c>
      <c r="H4499" t="n">
        <v>12</v>
      </c>
    </row>
    <row r="4500">
      <c r="A4500" t="inlineStr">
        <is>
          <t>GMS00083</t>
        </is>
      </c>
      <c r="B4500" s="45" t="n">
        <v>14.99</v>
      </c>
      <c r="C4500" s="45" t="n">
        <v>14.99</v>
      </c>
      <c r="D4500" s="45" t="n">
        <v>0</v>
      </c>
      <c r="E4500" t="n">
        <v>1</v>
      </c>
      <c r="F4500" t="n">
        <v>0</v>
      </c>
      <c r="G4500" t="n">
        <v>0</v>
      </c>
      <c r="H4500" t="n">
        <v>1</v>
      </c>
    </row>
    <row r="4501">
      <c r="A4501" t="inlineStr">
        <is>
          <t>GMS00084</t>
        </is>
      </c>
      <c r="B4501" s="45" t="n">
        <v>599.99</v>
      </c>
      <c r="C4501" s="45" t="n">
        <v>599.99</v>
      </c>
      <c r="D4501" s="45" t="n">
        <v>599.99</v>
      </c>
      <c r="E4501" t="n">
        <v>1</v>
      </c>
      <c r="F4501" t="n">
        <v>1</v>
      </c>
      <c r="G4501" t="n">
        <v>0</v>
      </c>
      <c r="H4501" t="n">
        <v>2</v>
      </c>
    </row>
    <row r="4502">
      <c r="A4502" t="inlineStr">
        <is>
          <t>GMS00090</t>
        </is>
      </c>
      <c r="B4502" s="45" t="n">
        <v>134.06</v>
      </c>
      <c r="C4502" s="45" t="n">
        <v>119.12</v>
      </c>
      <c r="D4502" s="45" t="n">
        <v>149</v>
      </c>
      <c r="E4502" t="n">
        <v>1</v>
      </c>
      <c r="F4502" t="n">
        <v>1</v>
      </c>
      <c r="G4502" t="n">
        <v>0</v>
      </c>
      <c r="H4502" t="n">
        <v>2</v>
      </c>
    </row>
    <row r="4503">
      <c r="A4503" t="inlineStr">
        <is>
          <t>GMS00091</t>
        </is>
      </c>
      <c r="B4503" s="45" t="n">
        <v>14.48</v>
      </c>
      <c r="C4503" s="45" t="n">
        <v>14.99</v>
      </c>
      <c r="D4503" s="45" t="n">
        <v>14.99</v>
      </c>
      <c r="E4503" t="n">
        <v>46</v>
      </c>
      <c r="F4503" t="n">
        <v>6</v>
      </c>
      <c r="G4503" t="n">
        <v>0</v>
      </c>
      <c r="H4503" t="n">
        <v>26</v>
      </c>
    </row>
    <row r="4504">
      <c r="A4504" t="inlineStr">
        <is>
          <t>GMS00092</t>
        </is>
      </c>
      <c r="B4504" s="45" t="n">
        <v>32.74</v>
      </c>
      <c r="C4504" s="45" t="n">
        <v>34.99</v>
      </c>
      <c r="D4504" s="45" t="n">
        <v>34.99</v>
      </c>
      <c r="E4504" t="n">
        <v>6</v>
      </c>
      <c r="F4504" t="n">
        <v>1</v>
      </c>
      <c r="G4504" t="n">
        <v>0</v>
      </c>
      <c r="H4504" t="n">
        <v>6</v>
      </c>
    </row>
    <row r="4505">
      <c r="A4505" t="inlineStr">
        <is>
          <t>GMS00094</t>
        </is>
      </c>
      <c r="B4505" s="45" t="n">
        <v>130.41</v>
      </c>
      <c r="C4505" s="45" t="n">
        <v>0</v>
      </c>
      <c r="D4505" s="45" t="n">
        <v>119.92</v>
      </c>
      <c r="E4505" t="n">
        <v>0</v>
      </c>
      <c r="F4505" t="n">
        <v>5</v>
      </c>
      <c r="G4505" t="n">
        <v>0</v>
      </c>
      <c r="H4505" t="n">
        <v>4</v>
      </c>
    </row>
    <row r="4506">
      <c r="A4506" t="inlineStr">
        <is>
          <t>GMS00096</t>
        </is>
      </c>
      <c r="B4506" s="45" t="n">
        <v>32.19</v>
      </c>
      <c r="C4506" s="45" t="n">
        <v>0</v>
      </c>
      <c r="D4506" s="45" t="n">
        <v>32.19</v>
      </c>
      <c r="E4506" t="n">
        <v>0</v>
      </c>
      <c r="F4506" t="n">
        <v>1</v>
      </c>
      <c r="G4506" t="n">
        <v>0</v>
      </c>
      <c r="H4506" t="n">
        <v>1</v>
      </c>
    </row>
    <row r="4507">
      <c r="A4507" t="inlineStr">
        <is>
          <t>GMS00097</t>
        </is>
      </c>
      <c r="B4507" s="45" t="n">
        <v>35.99</v>
      </c>
      <c r="C4507" s="45" t="n">
        <v>35.99</v>
      </c>
      <c r="D4507" s="45" t="n">
        <v>0</v>
      </c>
      <c r="E4507" t="n">
        <v>1</v>
      </c>
      <c r="F4507" t="n">
        <v>0</v>
      </c>
      <c r="G4507" t="n">
        <v>0</v>
      </c>
      <c r="H4507" t="n">
        <v>1</v>
      </c>
    </row>
    <row r="4508">
      <c r="A4508" t="inlineStr">
        <is>
          <t>GMS00100</t>
        </is>
      </c>
      <c r="B4508" s="45" t="n">
        <v>9.5</v>
      </c>
      <c r="C4508" s="45" t="n">
        <v>9.99</v>
      </c>
      <c r="D4508" s="45" t="n">
        <v>9.99</v>
      </c>
      <c r="E4508" t="n">
        <v>37</v>
      </c>
      <c r="F4508" t="n">
        <v>3</v>
      </c>
      <c r="G4508" t="n">
        <v>0</v>
      </c>
      <c r="H4508" t="n">
        <v>28</v>
      </c>
    </row>
    <row r="4509">
      <c r="A4509" t="inlineStr">
        <is>
          <t>GMS00105</t>
        </is>
      </c>
      <c r="B4509" s="45" t="n">
        <v>17.48</v>
      </c>
      <c r="C4509" s="45" t="n">
        <v>19.99</v>
      </c>
      <c r="D4509" s="45" t="n">
        <v>13.93</v>
      </c>
      <c r="E4509" t="n">
        <v>3</v>
      </c>
      <c r="F4509" t="n">
        <v>1</v>
      </c>
      <c r="G4509" t="n">
        <v>1</v>
      </c>
      <c r="H4509" t="n">
        <v>5</v>
      </c>
    </row>
    <row r="4510">
      <c r="A4510" t="inlineStr">
        <is>
          <t>GMS00106</t>
        </is>
      </c>
      <c r="B4510" s="45" t="n">
        <v>13.93</v>
      </c>
      <c r="C4510" s="45" t="n">
        <v>0</v>
      </c>
      <c r="D4510" s="45" t="n">
        <v>13.93</v>
      </c>
      <c r="E4510" t="n">
        <v>0</v>
      </c>
      <c r="F4510" t="n">
        <v>1</v>
      </c>
      <c r="G4510" t="n">
        <v>2</v>
      </c>
      <c r="H4510" t="n">
        <v>3</v>
      </c>
    </row>
    <row r="4511">
      <c r="A4511" t="inlineStr">
        <is>
          <t>GMS00111</t>
        </is>
      </c>
      <c r="B4511" s="45" t="n">
        <v>111.81</v>
      </c>
      <c r="C4511" s="45" t="n">
        <v>119.99</v>
      </c>
      <c r="D4511" s="45" t="n">
        <v>119.99</v>
      </c>
      <c r="E4511" t="n">
        <v>21</v>
      </c>
      <c r="F4511" t="n">
        <v>6</v>
      </c>
      <c r="G4511" t="n">
        <v>0</v>
      </c>
      <c r="H4511" t="n">
        <v>21</v>
      </c>
    </row>
    <row r="4512">
      <c r="A4512" t="inlineStr">
        <is>
          <t>GMS00112</t>
        </is>
      </c>
      <c r="B4512" s="45" t="n">
        <v>173.32</v>
      </c>
      <c r="C4512" s="45" t="n">
        <v>149.99</v>
      </c>
      <c r="D4512" s="45" t="n">
        <v>184.99</v>
      </c>
      <c r="E4512" t="n">
        <v>1</v>
      </c>
      <c r="F4512" t="n">
        <v>5</v>
      </c>
      <c r="G4512" t="n">
        <v>0</v>
      </c>
      <c r="H4512" t="n">
        <v>5</v>
      </c>
    </row>
    <row r="4513">
      <c r="A4513" t="inlineStr">
        <is>
          <t>GMS00113</t>
        </is>
      </c>
      <c r="B4513" s="45" t="n">
        <v>159.99</v>
      </c>
      <c r="C4513" s="45" t="n">
        <v>189.99</v>
      </c>
      <c r="D4513" s="45" t="n">
        <v>157.49</v>
      </c>
      <c r="E4513" t="n">
        <v>1</v>
      </c>
      <c r="F4513" t="n">
        <v>3</v>
      </c>
      <c r="G4513" t="n">
        <v>0</v>
      </c>
      <c r="H4513" t="n">
        <v>3</v>
      </c>
    </row>
    <row r="4514">
      <c r="A4514" t="inlineStr">
        <is>
          <t>GMS00114</t>
        </is>
      </c>
      <c r="B4514" s="45" t="n">
        <v>170.99</v>
      </c>
      <c r="C4514" s="45" t="n">
        <v>179.99</v>
      </c>
      <c r="D4514" s="45" t="n">
        <v>179.99</v>
      </c>
      <c r="E4514" t="n">
        <v>7</v>
      </c>
      <c r="F4514" t="n">
        <v>2</v>
      </c>
      <c r="G4514" t="n">
        <v>0</v>
      </c>
      <c r="H4514" t="n">
        <v>7</v>
      </c>
    </row>
    <row r="4515">
      <c r="A4515" t="inlineStr">
        <is>
          <t>GMS00121</t>
        </is>
      </c>
      <c r="B4515" s="45" t="n">
        <v>57.1</v>
      </c>
      <c r="C4515" s="45" t="n">
        <v>64.98999999999999</v>
      </c>
      <c r="D4515" s="45" t="n">
        <v>0</v>
      </c>
      <c r="E4515" t="n">
        <v>7</v>
      </c>
      <c r="F4515" t="n">
        <v>0</v>
      </c>
      <c r="G4515" t="n">
        <v>1</v>
      </c>
      <c r="H4515" t="n">
        <v>7</v>
      </c>
    </row>
    <row r="4516">
      <c r="A4516" t="inlineStr">
        <is>
          <t>GMS00122</t>
        </is>
      </c>
      <c r="B4516" s="45" t="n">
        <v>51.36</v>
      </c>
      <c r="C4516" s="45" t="n">
        <v>59.99</v>
      </c>
      <c r="D4516" s="45" t="n">
        <v>44.99</v>
      </c>
      <c r="E4516" t="n">
        <v>2</v>
      </c>
      <c r="F4516" t="n">
        <v>6</v>
      </c>
      <c r="G4516" t="n">
        <v>1</v>
      </c>
      <c r="H4516" t="n">
        <v>8</v>
      </c>
    </row>
    <row r="4517">
      <c r="A4517" t="inlineStr">
        <is>
          <t>GMS00123</t>
        </is>
      </c>
      <c r="B4517" s="45" t="n">
        <v>14.73</v>
      </c>
      <c r="C4517" s="45" t="n">
        <v>13.49</v>
      </c>
      <c r="D4517" s="45" t="n">
        <v>14.39</v>
      </c>
      <c r="E4517" t="n">
        <v>3</v>
      </c>
      <c r="F4517" t="n">
        <v>13</v>
      </c>
      <c r="G4517" t="n">
        <v>0</v>
      </c>
      <c r="H4517" t="n">
        <v>10</v>
      </c>
    </row>
    <row r="4518">
      <c r="A4518" t="inlineStr">
        <is>
          <t>GMS00125</t>
        </is>
      </c>
      <c r="B4518" s="45" t="n">
        <v>11.03</v>
      </c>
      <c r="C4518" s="45" t="n">
        <v>11.99</v>
      </c>
      <c r="D4518" s="45" t="n">
        <v>0</v>
      </c>
      <c r="E4518" t="n">
        <v>45</v>
      </c>
      <c r="F4518" t="n">
        <v>0</v>
      </c>
      <c r="G4518" t="n">
        <v>0</v>
      </c>
      <c r="H4518" t="n">
        <v>16</v>
      </c>
    </row>
    <row r="4519">
      <c r="A4519" t="inlineStr">
        <is>
          <t>GMS00126</t>
        </is>
      </c>
      <c r="B4519" s="45" t="n">
        <v>12.57</v>
      </c>
      <c r="C4519" s="45" t="n">
        <v>13.99</v>
      </c>
      <c r="D4519" s="45" t="n">
        <v>10.49</v>
      </c>
      <c r="E4519" t="n">
        <v>39</v>
      </c>
      <c r="F4519" t="n">
        <v>7</v>
      </c>
      <c r="G4519" t="n">
        <v>0</v>
      </c>
      <c r="H4519" t="n">
        <v>17</v>
      </c>
    </row>
    <row r="4520">
      <c r="A4520" t="inlineStr">
        <is>
          <t>GMS00127</t>
        </is>
      </c>
      <c r="B4520" s="45" t="n">
        <v>23.2</v>
      </c>
      <c r="C4520" s="45" t="n">
        <v>24.99</v>
      </c>
      <c r="D4520" s="45" t="n">
        <v>21.24</v>
      </c>
      <c r="E4520" t="n">
        <v>31</v>
      </c>
      <c r="F4520" t="n">
        <v>8</v>
      </c>
      <c r="G4520" t="n">
        <v>0</v>
      </c>
      <c r="H4520" t="n">
        <v>14</v>
      </c>
    </row>
    <row r="4521">
      <c r="A4521" t="inlineStr">
        <is>
          <t>GMS00128</t>
        </is>
      </c>
      <c r="B4521" s="45" t="n">
        <v>37.09</v>
      </c>
      <c r="C4521" s="45" t="n">
        <v>41.99</v>
      </c>
      <c r="D4521" s="45" t="n">
        <v>38.84</v>
      </c>
      <c r="E4521" t="n">
        <v>34</v>
      </c>
      <c r="F4521" t="n">
        <v>24</v>
      </c>
      <c r="G4521" t="n">
        <v>0</v>
      </c>
      <c r="H4521" t="n">
        <v>23</v>
      </c>
    </row>
    <row r="4522">
      <c r="A4522" t="inlineStr">
        <is>
          <t>GMS00129</t>
        </is>
      </c>
      <c r="B4522" s="45" t="n">
        <v>62.14</v>
      </c>
      <c r="C4522" s="45" t="n">
        <v>71.98999999999999</v>
      </c>
      <c r="D4522" s="45" t="n">
        <v>66.59</v>
      </c>
      <c r="E4522" t="n">
        <v>2</v>
      </c>
      <c r="F4522" t="n">
        <v>17</v>
      </c>
      <c r="G4522" t="n">
        <v>0</v>
      </c>
      <c r="H4522" t="n">
        <v>9</v>
      </c>
    </row>
    <row r="4523">
      <c r="A4523" t="inlineStr">
        <is>
          <t>GMS00130</t>
        </is>
      </c>
      <c r="B4523" s="45" t="n">
        <v>72.79000000000001</v>
      </c>
      <c r="C4523" s="45" t="n">
        <v>80.98999999999999</v>
      </c>
      <c r="D4523" s="45" t="n">
        <v>0</v>
      </c>
      <c r="E4523" t="n">
        <v>8</v>
      </c>
      <c r="F4523" t="n">
        <v>0</v>
      </c>
      <c r="G4523" t="n">
        <v>0</v>
      </c>
      <c r="H4523" t="n">
        <v>4</v>
      </c>
    </row>
    <row r="4524">
      <c r="A4524" t="inlineStr">
        <is>
          <t>GMS00132</t>
        </is>
      </c>
      <c r="B4524" s="45" t="n">
        <v>142.37</v>
      </c>
      <c r="C4524" s="45" t="n">
        <v>113.04</v>
      </c>
      <c r="D4524" s="45" t="n">
        <v>132.99</v>
      </c>
      <c r="E4524" t="n">
        <v>1</v>
      </c>
      <c r="F4524" t="n">
        <v>7</v>
      </c>
      <c r="G4524" t="n">
        <v>0</v>
      </c>
      <c r="H4524" t="n">
        <v>7</v>
      </c>
    </row>
    <row r="4525">
      <c r="A4525" t="inlineStr">
        <is>
          <t>GMS00135</t>
        </is>
      </c>
      <c r="B4525" s="45" t="n">
        <v>25.24</v>
      </c>
      <c r="C4525" s="45" t="n">
        <v>29.99</v>
      </c>
      <c r="D4525" s="45" t="n">
        <v>23.99</v>
      </c>
      <c r="E4525" t="n">
        <v>3</v>
      </c>
      <c r="F4525" t="n">
        <v>3</v>
      </c>
      <c r="G4525" t="n">
        <v>1</v>
      </c>
      <c r="H4525" t="n">
        <v>7</v>
      </c>
    </row>
    <row r="4526">
      <c r="A4526" t="inlineStr">
        <is>
          <t>GMS00136</t>
        </is>
      </c>
      <c r="B4526" s="45" t="n">
        <v>16.64</v>
      </c>
      <c r="C4526" s="45" t="n">
        <v>16.64</v>
      </c>
      <c r="D4526" s="45" t="n">
        <v>0</v>
      </c>
      <c r="E4526" t="n">
        <v>2</v>
      </c>
      <c r="F4526" t="n">
        <v>0</v>
      </c>
      <c r="G4526" t="n">
        <v>0</v>
      </c>
      <c r="H4526" t="n">
        <v>2</v>
      </c>
    </row>
    <row r="4527">
      <c r="A4527" t="inlineStr">
        <is>
          <t>GMS00137</t>
        </is>
      </c>
      <c r="B4527" s="45" t="n">
        <v>32.89</v>
      </c>
      <c r="C4527" s="45" t="n">
        <v>34.99</v>
      </c>
      <c r="D4527" s="45" t="n">
        <v>34.99</v>
      </c>
      <c r="E4527" t="n">
        <v>4</v>
      </c>
      <c r="F4527" t="n">
        <v>1</v>
      </c>
      <c r="G4527" t="n">
        <v>0</v>
      </c>
      <c r="H4527" t="n">
        <v>5</v>
      </c>
    </row>
    <row r="4528">
      <c r="A4528" t="inlineStr">
        <is>
          <t>GMS00143</t>
        </is>
      </c>
      <c r="B4528" s="45" t="n">
        <v>14.35</v>
      </c>
      <c r="C4528" s="45" t="n">
        <v>14.99</v>
      </c>
      <c r="D4528" s="45" t="n">
        <v>12.74</v>
      </c>
      <c r="E4528" t="n">
        <v>5</v>
      </c>
      <c r="F4528" t="n">
        <v>2</v>
      </c>
      <c r="G4528" t="n">
        <v>0</v>
      </c>
      <c r="H4528" t="n">
        <v>4</v>
      </c>
    </row>
    <row r="4529">
      <c r="A4529" t="inlineStr">
        <is>
          <t>GMS00144</t>
        </is>
      </c>
      <c r="B4529" s="45" t="n">
        <v>14.99</v>
      </c>
      <c r="C4529" s="45" t="n">
        <v>14.99</v>
      </c>
      <c r="D4529" s="45" t="n">
        <v>14.99</v>
      </c>
      <c r="E4529" t="n">
        <v>2</v>
      </c>
      <c r="F4529" t="n">
        <v>3</v>
      </c>
      <c r="G4529" t="n">
        <v>0</v>
      </c>
      <c r="H4529" t="n">
        <v>2</v>
      </c>
    </row>
    <row r="4530">
      <c r="A4530" t="inlineStr">
        <is>
          <t>GMS00145</t>
        </is>
      </c>
      <c r="B4530" s="45" t="n">
        <v>20.39</v>
      </c>
      <c r="C4530" s="45" t="n">
        <v>20.39</v>
      </c>
      <c r="D4530" s="45" t="n">
        <v>0</v>
      </c>
      <c r="E4530" t="n">
        <v>2</v>
      </c>
      <c r="F4530" t="n">
        <v>0</v>
      </c>
      <c r="G4530" t="n">
        <v>0</v>
      </c>
      <c r="H4530" t="n">
        <v>1</v>
      </c>
    </row>
    <row r="4531">
      <c r="A4531" t="inlineStr">
        <is>
          <t>GMS00146</t>
        </is>
      </c>
      <c r="B4531" s="45" t="n">
        <v>22.33</v>
      </c>
      <c r="C4531" s="45" t="n">
        <v>25.49</v>
      </c>
      <c r="D4531" s="45" t="n">
        <v>22.49</v>
      </c>
      <c r="E4531" t="n">
        <v>10</v>
      </c>
      <c r="F4531" t="n">
        <v>9</v>
      </c>
      <c r="G4531" t="n">
        <v>0</v>
      </c>
      <c r="H4531" t="n">
        <v>10</v>
      </c>
    </row>
    <row r="4532">
      <c r="A4532" t="inlineStr">
        <is>
          <t>GMS00147</t>
        </is>
      </c>
      <c r="B4532" s="45" t="n">
        <v>28.06</v>
      </c>
      <c r="C4532" s="45" t="n">
        <v>34.99</v>
      </c>
      <c r="D4532" s="45" t="n">
        <v>34.99</v>
      </c>
      <c r="E4532" t="n">
        <v>4</v>
      </c>
      <c r="F4532" t="n">
        <v>20</v>
      </c>
      <c r="G4532" t="n">
        <v>0</v>
      </c>
      <c r="H4532" t="n">
        <v>10</v>
      </c>
    </row>
    <row r="4533">
      <c r="A4533" t="inlineStr">
        <is>
          <t>GMS00148</t>
        </is>
      </c>
      <c r="B4533" s="45" t="n">
        <v>6.66</v>
      </c>
      <c r="C4533" s="45" t="n">
        <v>6.99</v>
      </c>
      <c r="D4533" s="45" t="n">
        <v>5.94</v>
      </c>
      <c r="E4533" t="n">
        <v>100</v>
      </c>
      <c r="F4533" t="n">
        <v>13</v>
      </c>
      <c r="G4533" t="n">
        <v>0</v>
      </c>
      <c r="H4533" t="n">
        <v>36</v>
      </c>
    </row>
    <row r="4534">
      <c r="A4534" t="inlineStr">
        <is>
          <t>GMS00149</t>
        </is>
      </c>
      <c r="B4534" s="45" t="n">
        <v>9.41</v>
      </c>
      <c r="C4534" s="45" t="n">
        <v>9.99</v>
      </c>
      <c r="D4534" s="45" t="n">
        <v>9.99</v>
      </c>
      <c r="E4534" t="n">
        <v>72</v>
      </c>
      <c r="F4534" t="n">
        <v>19</v>
      </c>
      <c r="G4534" t="n">
        <v>0</v>
      </c>
      <c r="H4534" t="n">
        <v>34</v>
      </c>
    </row>
    <row r="4535">
      <c r="A4535" t="inlineStr">
        <is>
          <t>GMS00150</t>
        </is>
      </c>
      <c r="B4535" s="45" t="n">
        <v>13.44</v>
      </c>
      <c r="C4535" s="45" t="n">
        <v>14.99</v>
      </c>
      <c r="D4535" s="45" t="n">
        <v>13.86</v>
      </c>
      <c r="E4535" t="n">
        <v>69</v>
      </c>
      <c r="F4535" t="n">
        <v>43</v>
      </c>
      <c r="G4535" t="n">
        <v>0</v>
      </c>
      <c r="H4535" t="n">
        <v>35</v>
      </c>
    </row>
    <row r="4536">
      <c r="A4536" t="inlineStr">
        <is>
          <t>GMS00151</t>
        </is>
      </c>
      <c r="B4536" s="45" t="n">
        <v>16.99</v>
      </c>
      <c r="C4536" s="45" t="n">
        <v>17.99</v>
      </c>
      <c r="D4536" s="45" t="n">
        <v>0</v>
      </c>
      <c r="E4536" t="n">
        <v>74</v>
      </c>
      <c r="F4536" t="n">
        <v>0</v>
      </c>
      <c r="G4536" t="n">
        <v>0</v>
      </c>
      <c r="H4536" t="n">
        <v>36</v>
      </c>
    </row>
    <row r="4537">
      <c r="A4537" t="inlineStr">
        <is>
          <t>GMS00152</t>
        </is>
      </c>
      <c r="B4537" s="45" t="n">
        <v>19.61</v>
      </c>
      <c r="C4537" s="45" t="n">
        <v>21.99</v>
      </c>
      <c r="D4537" s="45" t="n">
        <v>21.99</v>
      </c>
      <c r="E4537" t="n">
        <v>60</v>
      </c>
      <c r="F4537" t="n">
        <v>51</v>
      </c>
      <c r="G4537" t="n">
        <v>0</v>
      </c>
      <c r="H4537" t="n">
        <v>24</v>
      </c>
    </row>
    <row r="4538">
      <c r="A4538" t="inlineStr">
        <is>
          <t>GMS00154</t>
        </is>
      </c>
      <c r="B4538" s="45" t="n">
        <v>24.32</v>
      </c>
      <c r="C4538" s="45" t="n">
        <v>24.99</v>
      </c>
      <c r="D4538" s="45" t="n">
        <v>24.99</v>
      </c>
      <c r="E4538" t="n">
        <v>28</v>
      </c>
      <c r="F4538" t="n">
        <v>2</v>
      </c>
      <c r="G4538" t="n">
        <v>0</v>
      </c>
      <c r="H4538" t="n">
        <v>19</v>
      </c>
    </row>
    <row r="4539">
      <c r="A4539" t="inlineStr">
        <is>
          <t>GMS00155</t>
        </is>
      </c>
      <c r="B4539" s="45" t="n">
        <v>239.99</v>
      </c>
      <c r="C4539" s="45" t="n">
        <v>239.99</v>
      </c>
      <c r="D4539" s="45" t="n">
        <v>0</v>
      </c>
      <c r="E4539" t="n">
        <v>3</v>
      </c>
      <c r="F4539" t="n">
        <v>0</v>
      </c>
      <c r="G4539" t="n">
        <v>0</v>
      </c>
      <c r="H4539" t="n">
        <v>3</v>
      </c>
    </row>
    <row r="4540">
      <c r="A4540" t="inlineStr">
        <is>
          <t>GMS00156</t>
        </is>
      </c>
      <c r="B4540" s="45" t="n">
        <v>76.42</v>
      </c>
      <c r="C4540" s="45" t="n">
        <v>79.98999999999999</v>
      </c>
      <c r="D4540" s="45" t="n">
        <v>73.98999999999999</v>
      </c>
      <c r="E4540" t="n">
        <v>24</v>
      </c>
      <c r="F4540" t="n">
        <v>4</v>
      </c>
      <c r="G4540" t="n">
        <v>0</v>
      </c>
      <c r="H4540" t="n">
        <v>20</v>
      </c>
    </row>
    <row r="4541">
      <c r="A4541" t="inlineStr">
        <is>
          <t>GMS00157</t>
        </is>
      </c>
      <c r="B4541" s="45" t="n">
        <v>81.83</v>
      </c>
      <c r="C4541" s="45" t="n">
        <v>89.98999999999999</v>
      </c>
      <c r="D4541" s="45" t="n">
        <v>69.73999999999999</v>
      </c>
      <c r="E4541" t="n">
        <v>14</v>
      </c>
      <c r="F4541" t="n">
        <v>2</v>
      </c>
      <c r="G4541" t="n">
        <v>0</v>
      </c>
      <c r="H4541" t="n">
        <v>11</v>
      </c>
    </row>
    <row r="4542">
      <c r="A4542" t="inlineStr">
        <is>
          <t>GMS00158</t>
        </is>
      </c>
      <c r="B4542" s="45" t="n">
        <v>55.99</v>
      </c>
      <c r="C4542" s="45" t="n">
        <v>59.99</v>
      </c>
      <c r="D4542" s="45" t="n">
        <v>55.49</v>
      </c>
      <c r="E4542" t="n">
        <v>18</v>
      </c>
      <c r="F4542" t="n">
        <v>3</v>
      </c>
      <c r="G4542" t="n">
        <v>0</v>
      </c>
      <c r="H4542" t="n">
        <v>14</v>
      </c>
    </row>
    <row r="4543">
      <c r="A4543" t="inlineStr">
        <is>
          <t>GMS00162</t>
        </is>
      </c>
      <c r="B4543" s="45" t="n">
        <v>50.31</v>
      </c>
      <c r="C4543" s="45" t="n">
        <v>54.99</v>
      </c>
      <c r="D4543" s="45" t="n">
        <v>0</v>
      </c>
      <c r="E4543" t="n">
        <v>15</v>
      </c>
      <c r="F4543" t="n">
        <v>0</v>
      </c>
      <c r="G4543" t="n">
        <v>0</v>
      </c>
      <c r="H4543" t="n">
        <v>10</v>
      </c>
    </row>
    <row r="4544">
      <c r="A4544" t="inlineStr">
        <is>
          <t>GMS00163</t>
        </is>
      </c>
      <c r="B4544" s="45" t="n">
        <v>47.82</v>
      </c>
      <c r="C4544" s="45" t="n">
        <v>49.99</v>
      </c>
      <c r="D4544" s="45" t="n">
        <v>0</v>
      </c>
      <c r="E4544" t="n">
        <v>15</v>
      </c>
      <c r="F4544" t="n">
        <v>0</v>
      </c>
      <c r="G4544" t="n">
        <v>0</v>
      </c>
      <c r="H4544" t="n">
        <v>13</v>
      </c>
    </row>
    <row r="4545">
      <c r="A4545" t="inlineStr">
        <is>
          <t>GMS00164</t>
        </is>
      </c>
      <c r="B4545" s="45" t="n">
        <v>20.99</v>
      </c>
      <c r="C4545" s="45" t="n">
        <v>20.99</v>
      </c>
      <c r="D4545" s="45" t="n">
        <v>0</v>
      </c>
      <c r="E4545" t="n">
        <v>1</v>
      </c>
      <c r="F4545" t="n">
        <v>0</v>
      </c>
      <c r="G4545" t="n">
        <v>0</v>
      </c>
      <c r="H4545" t="n">
        <v>1</v>
      </c>
    </row>
    <row r="4546">
      <c r="A4546" t="inlineStr">
        <is>
          <t>GMS00172</t>
        </is>
      </c>
      <c r="B4546" s="45" t="n">
        <v>19.99</v>
      </c>
      <c r="C4546" s="45" t="n">
        <v>19.99</v>
      </c>
      <c r="D4546" s="45" t="n">
        <v>0</v>
      </c>
      <c r="E4546" t="n">
        <v>1</v>
      </c>
      <c r="F4546" t="n">
        <v>0</v>
      </c>
      <c r="G4546" t="n">
        <v>0</v>
      </c>
      <c r="H4546" t="n">
        <v>1</v>
      </c>
    </row>
    <row r="4547">
      <c r="A4547" t="inlineStr">
        <is>
          <t>GMS00173</t>
        </is>
      </c>
      <c r="B4547" s="45" t="n">
        <v>48.99</v>
      </c>
      <c r="C4547" s="45" t="n">
        <v>48.99</v>
      </c>
      <c r="D4547" s="45" t="n">
        <v>0</v>
      </c>
      <c r="E4547" t="n">
        <v>1</v>
      </c>
      <c r="F4547" t="n">
        <v>0</v>
      </c>
      <c r="G4547" t="n">
        <v>0</v>
      </c>
      <c r="H4547" t="n">
        <v>1</v>
      </c>
    </row>
    <row r="4548">
      <c r="A4548" t="inlineStr">
        <is>
          <t>GMS00174</t>
        </is>
      </c>
      <c r="B4548" s="45" t="n">
        <v>27.55</v>
      </c>
      <c r="C4548" s="45" t="n">
        <v>29.99</v>
      </c>
      <c r="D4548" s="45" t="n">
        <v>29.99</v>
      </c>
      <c r="E4548" t="n">
        <v>16</v>
      </c>
      <c r="F4548" t="n">
        <v>16</v>
      </c>
      <c r="G4548" t="n">
        <v>0</v>
      </c>
      <c r="H4548" t="n">
        <v>22</v>
      </c>
    </row>
    <row r="4549">
      <c r="A4549" t="inlineStr">
        <is>
          <t>GMS00176</t>
        </is>
      </c>
      <c r="B4549" s="45" t="n">
        <v>13.74</v>
      </c>
      <c r="C4549" s="45" t="n">
        <v>14.99</v>
      </c>
      <c r="D4549" s="45" t="n">
        <v>14.99</v>
      </c>
      <c r="E4549" t="n">
        <v>33</v>
      </c>
      <c r="F4549" t="n">
        <v>9</v>
      </c>
      <c r="G4549" t="n">
        <v>1</v>
      </c>
      <c r="H4549" t="n">
        <v>24</v>
      </c>
    </row>
    <row r="4550">
      <c r="A4550" t="inlineStr">
        <is>
          <t>GMS00177</t>
        </is>
      </c>
      <c r="B4550" s="45" t="n">
        <v>13.45</v>
      </c>
      <c r="C4550" s="45" t="n">
        <v>14.99</v>
      </c>
      <c r="D4550" s="45" t="n">
        <v>14.99</v>
      </c>
      <c r="E4550" t="n">
        <v>25</v>
      </c>
      <c r="F4550" t="n">
        <v>11</v>
      </c>
      <c r="G4550" t="n">
        <v>0</v>
      </c>
      <c r="H4550" t="n">
        <v>21</v>
      </c>
    </row>
    <row r="4551">
      <c r="A4551" t="inlineStr">
        <is>
          <t>GMS00179</t>
        </is>
      </c>
      <c r="B4551" s="45" t="n">
        <v>16.89</v>
      </c>
      <c r="C4551" s="45" t="n">
        <v>19.99</v>
      </c>
      <c r="D4551" s="45" t="n">
        <v>14.99</v>
      </c>
      <c r="E4551" t="n">
        <v>1</v>
      </c>
      <c r="F4551" t="n">
        <v>9</v>
      </c>
      <c r="G4551" t="n">
        <v>3</v>
      </c>
      <c r="H4551" t="n">
        <v>8</v>
      </c>
    </row>
    <row r="4552">
      <c r="A4552" t="inlineStr">
        <is>
          <t>GMS00187</t>
        </is>
      </c>
      <c r="B4552" s="45" t="n">
        <v>298.9</v>
      </c>
      <c r="C4552" s="45" t="n">
        <v>0</v>
      </c>
      <c r="D4552" s="45" t="n">
        <v>298.9</v>
      </c>
      <c r="E4552" t="n">
        <v>0</v>
      </c>
      <c r="F4552" t="n">
        <v>1</v>
      </c>
      <c r="G4552" t="n">
        <v>0</v>
      </c>
      <c r="H4552" t="n">
        <v>1</v>
      </c>
    </row>
    <row r="4553">
      <c r="A4553" t="inlineStr">
        <is>
          <t>GMS00192</t>
        </is>
      </c>
      <c r="B4553" s="45" t="n">
        <v>2</v>
      </c>
      <c r="C4553" s="45" t="n">
        <v>2</v>
      </c>
      <c r="D4553" s="45" t="n">
        <v>0</v>
      </c>
      <c r="E4553" t="n">
        <v>1</v>
      </c>
      <c r="F4553" t="n">
        <v>0</v>
      </c>
      <c r="G4553" t="n">
        <v>0</v>
      </c>
      <c r="H4553" t="n">
        <v>1</v>
      </c>
    </row>
    <row r="4554">
      <c r="A4554" t="inlineStr">
        <is>
          <t>GMS00193</t>
        </is>
      </c>
      <c r="B4554" s="45" t="n">
        <v>223.3</v>
      </c>
      <c r="C4554" s="45" t="n">
        <v>166.6</v>
      </c>
      <c r="D4554" s="45" t="n">
        <v>280</v>
      </c>
      <c r="E4554" t="n">
        <v>1</v>
      </c>
      <c r="F4554" t="n">
        <v>1</v>
      </c>
      <c r="G4554" t="n">
        <v>0</v>
      </c>
      <c r="H4554" t="n">
        <v>2</v>
      </c>
    </row>
    <row r="4555">
      <c r="A4555" t="inlineStr">
        <is>
          <t>GMS00194</t>
        </is>
      </c>
      <c r="B4555" s="45" t="n">
        <v>0</v>
      </c>
      <c r="C4555" s="45" t="n">
        <v>0</v>
      </c>
      <c r="D4555" s="45" t="n">
        <v>0</v>
      </c>
      <c r="E4555" t="n">
        <v>0</v>
      </c>
      <c r="F4555" t="n">
        <v>0</v>
      </c>
      <c r="G4555" t="n">
        <v>1</v>
      </c>
      <c r="H4555" t="n">
        <v>1</v>
      </c>
    </row>
    <row r="4556">
      <c r="A4556" t="inlineStr">
        <is>
          <t>GMS00197</t>
        </is>
      </c>
      <c r="B4556" s="45" t="n">
        <v>16.49</v>
      </c>
      <c r="C4556" s="45" t="n">
        <v>16.86</v>
      </c>
      <c r="D4556" s="45" t="n">
        <v>17.99</v>
      </c>
      <c r="E4556" t="n">
        <v>17</v>
      </c>
      <c r="F4556" t="n">
        <v>1</v>
      </c>
      <c r="G4556" t="n">
        <v>0</v>
      </c>
      <c r="H4556" t="n">
        <v>13</v>
      </c>
    </row>
    <row r="4557">
      <c r="A4557" t="inlineStr">
        <is>
          <t>GMS00198</t>
        </is>
      </c>
      <c r="B4557" s="45" t="n">
        <v>4.89</v>
      </c>
      <c r="C4557" s="45" t="n">
        <v>0</v>
      </c>
      <c r="D4557" s="45" t="n">
        <v>4.89</v>
      </c>
      <c r="E4557" t="n">
        <v>0</v>
      </c>
      <c r="F4557" t="n">
        <v>2</v>
      </c>
      <c r="G4557" t="n">
        <v>0</v>
      </c>
      <c r="H4557" t="n">
        <v>1</v>
      </c>
    </row>
    <row r="4558">
      <c r="A4558" t="inlineStr">
        <is>
          <t>GMS00202</t>
        </is>
      </c>
      <c r="B4558" s="45" t="n">
        <v>0</v>
      </c>
      <c r="C4558" s="45" t="n">
        <v>0</v>
      </c>
      <c r="D4558" s="45" t="n">
        <v>0</v>
      </c>
      <c r="E4558" t="n">
        <v>0</v>
      </c>
      <c r="F4558" t="n">
        <v>0</v>
      </c>
      <c r="G4558" t="n">
        <v>1</v>
      </c>
      <c r="H4558" t="n">
        <v>1</v>
      </c>
    </row>
    <row r="4559">
      <c r="A4559" t="inlineStr">
        <is>
          <t>GMS00211</t>
        </is>
      </c>
      <c r="B4559" s="45" t="n">
        <v>13.34</v>
      </c>
      <c r="C4559" s="45" t="n">
        <v>13.99</v>
      </c>
      <c r="D4559" s="45" t="n">
        <v>13.99</v>
      </c>
      <c r="E4559" t="n">
        <v>212</v>
      </c>
      <c r="F4559" t="n">
        <v>11</v>
      </c>
      <c r="G4559" t="n">
        <v>0</v>
      </c>
      <c r="H4559" t="n">
        <v>49</v>
      </c>
    </row>
    <row r="4560">
      <c r="A4560" t="inlineStr">
        <is>
          <t>GMS00213</t>
        </is>
      </c>
      <c r="B4560" s="45" t="n">
        <v>59.19</v>
      </c>
      <c r="C4560" s="45" t="n">
        <v>59.19</v>
      </c>
      <c r="D4560" s="45" t="n">
        <v>0</v>
      </c>
      <c r="E4560" t="n">
        <v>2</v>
      </c>
      <c r="F4560" t="n">
        <v>0</v>
      </c>
      <c r="G4560" t="n">
        <v>0</v>
      </c>
      <c r="H4560" t="n">
        <v>2</v>
      </c>
    </row>
    <row r="4561">
      <c r="A4561" t="inlineStr">
        <is>
          <t>GMS00214</t>
        </is>
      </c>
      <c r="B4561" s="45" t="n">
        <v>50.74</v>
      </c>
      <c r="C4561" s="45" t="n">
        <v>55.99</v>
      </c>
      <c r="D4561" s="45" t="n">
        <v>47.59</v>
      </c>
      <c r="E4561" t="n">
        <v>6</v>
      </c>
      <c r="F4561" t="n">
        <v>2</v>
      </c>
      <c r="G4561" t="n">
        <v>0</v>
      </c>
      <c r="H4561" t="n">
        <v>7</v>
      </c>
    </row>
    <row r="4562">
      <c r="A4562" t="inlineStr">
        <is>
          <t>GMS00215</t>
        </is>
      </c>
      <c r="B4562" s="45" t="n">
        <v>13.14</v>
      </c>
      <c r="C4562" s="45" t="n">
        <v>13.99</v>
      </c>
      <c r="D4562" s="45" t="n">
        <v>13.99</v>
      </c>
      <c r="E4562" t="n">
        <v>233</v>
      </c>
      <c r="F4562" t="n">
        <v>16</v>
      </c>
      <c r="G4562" t="n">
        <v>0</v>
      </c>
      <c r="H4562" t="n">
        <v>45</v>
      </c>
    </row>
    <row r="4563">
      <c r="A4563" t="inlineStr">
        <is>
          <t>GMS00218</t>
        </is>
      </c>
      <c r="B4563" s="45" t="n">
        <v>5.59</v>
      </c>
      <c r="C4563" s="45" t="n">
        <v>0</v>
      </c>
      <c r="D4563" s="45" t="n">
        <v>5.59</v>
      </c>
      <c r="E4563" t="n">
        <v>0</v>
      </c>
      <c r="F4563" t="n">
        <v>2</v>
      </c>
      <c r="G4563" t="n">
        <v>0</v>
      </c>
      <c r="H4563" t="n">
        <v>1</v>
      </c>
    </row>
    <row r="4564">
      <c r="A4564" t="inlineStr">
        <is>
          <t>GMS00219</t>
        </is>
      </c>
      <c r="B4564" s="45" t="n">
        <v>43.49</v>
      </c>
      <c r="C4564" s="45" t="n">
        <v>45.36</v>
      </c>
      <c r="D4564" s="45" t="n">
        <v>39.99</v>
      </c>
      <c r="E4564" t="n">
        <v>3</v>
      </c>
      <c r="F4564" t="n">
        <v>2</v>
      </c>
      <c r="G4564" t="n">
        <v>0</v>
      </c>
      <c r="H4564" t="n">
        <v>4</v>
      </c>
    </row>
    <row r="4565">
      <c r="A4565" t="inlineStr">
        <is>
          <t>GMS00220</t>
        </is>
      </c>
      <c r="B4565" s="45" t="n">
        <v>57.86</v>
      </c>
      <c r="C4565" s="45" t="n">
        <v>59.99</v>
      </c>
      <c r="D4565" s="45" t="n">
        <v>55.24</v>
      </c>
      <c r="E4565" t="n">
        <v>4</v>
      </c>
      <c r="F4565" t="n">
        <v>8</v>
      </c>
      <c r="G4565" t="n">
        <v>0</v>
      </c>
      <c r="H4565" t="n">
        <v>6</v>
      </c>
    </row>
    <row r="4566">
      <c r="A4566" t="inlineStr">
        <is>
          <t>GMS00221</t>
        </is>
      </c>
      <c r="B4566" s="45" t="n">
        <v>55.1</v>
      </c>
      <c r="C4566" s="45" t="n">
        <v>62.49</v>
      </c>
      <c r="D4566" s="45" t="n">
        <v>49.99</v>
      </c>
      <c r="E4566" t="n">
        <v>4</v>
      </c>
      <c r="F4566" t="n">
        <v>7</v>
      </c>
      <c r="G4566" t="n">
        <v>0</v>
      </c>
      <c r="H4566" t="n">
        <v>7</v>
      </c>
    </row>
    <row r="4567">
      <c r="A4567" t="inlineStr">
        <is>
          <t>GMS00222</t>
        </is>
      </c>
      <c r="B4567" s="45" t="n">
        <v>65.69</v>
      </c>
      <c r="C4567" s="45" t="n">
        <v>0</v>
      </c>
      <c r="D4567" s="45" t="n">
        <v>63.74</v>
      </c>
      <c r="E4567" t="n">
        <v>0</v>
      </c>
      <c r="F4567" t="n">
        <v>15</v>
      </c>
      <c r="G4567" t="n">
        <v>0</v>
      </c>
      <c r="H4567" t="n">
        <v>8</v>
      </c>
    </row>
    <row r="4568">
      <c r="A4568" t="inlineStr">
        <is>
          <t>GMS00223</t>
        </is>
      </c>
      <c r="B4568" s="45" t="n">
        <v>12.64</v>
      </c>
      <c r="C4568" s="45" t="n">
        <v>11.99</v>
      </c>
      <c r="D4568" s="45" t="n">
        <v>11.99</v>
      </c>
      <c r="E4568" t="n">
        <v>5</v>
      </c>
      <c r="F4568" t="n">
        <v>8</v>
      </c>
      <c r="G4568" t="n">
        <v>0</v>
      </c>
      <c r="H4568" t="n">
        <v>6</v>
      </c>
    </row>
    <row r="4569">
      <c r="A4569" t="inlineStr">
        <is>
          <t>GMS00224</t>
        </is>
      </c>
      <c r="B4569" s="45" t="n">
        <v>87.98999999999999</v>
      </c>
      <c r="C4569" s="45" t="n">
        <v>0</v>
      </c>
      <c r="D4569" s="45" t="n">
        <v>87.98999999999999</v>
      </c>
      <c r="E4569" t="n">
        <v>0</v>
      </c>
      <c r="F4569" t="n">
        <v>4</v>
      </c>
      <c r="G4569" t="n">
        <v>0</v>
      </c>
      <c r="H4569" t="n">
        <v>2</v>
      </c>
    </row>
    <row r="4570">
      <c r="A4570" t="inlineStr">
        <is>
          <t>GMS00225</t>
        </is>
      </c>
      <c r="B4570" s="45" t="n">
        <v>96.59</v>
      </c>
      <c r="C4570" s="45" t="n">
        <v>0</v>
      </c>
      <c r="D4570" s="45" t="n">
        <v>86.23999999999999</v>
      </c>
      <c r="E4570" t="n">
        <v>0</v>
      </c>
      <c r="F4570" t="n">
        <v>5</v>
      </c>
      <c r="G4570" t="n">
        <v>0</v>
      </c>
      <c r="H4570" t="n">
        <v>3</v>
      </c>
    </row>
    <row r="4571">
      <c r="A4571" t="inlineStr">
        <is>
          <t>GMS00229</t>
        </is>
      </c>
      <c r="B4571" s="45" t="n">
        <v>99.98999999999999</v>
      </c>
      <c r="C4571" s="45" t="n">
        <v>99.98999999999999</v>
      </c>
      <c r="D4571" s="45" t="n">
        <v>0</v>
      </c>
      <c r="E4571" t="n">
        <v>1</v>
      </c>
      <c r="F4571" t="n">
        <v>0</v>
      </c>
      <c r="G4571" t="n">
        <v>0</v>
      </c>
      <c r="H4571" t="n">
        <v>1</v>
      </c>
    </row>
    <row r="4572">
      <c r="A4572" t="inlineStr">
        <is>
          <t>GMS00230</t>
        </is>
      </c>
      <c r="B4572" s="45" t="n">
        <v>0</v>
      </c>
      <c r="C4572" s="45" t="n">
        <v>0</v>
      </c>
      <c r="D4572" s="45" t="n">
        <v>0</v>
      </c>
      <c r="E4572" t="n">
        <v>0</v>
      </c>
      <c r="F4572" t="n">
        <v>0</v>
      </c>
      <c r="G4572" t="n">
        <v>4</v>
      </c>
      <c r="H4572" t="n">
        <v>2</v>
      </c>
    </row>
    <row r="4573">
      <c r="A4573" t="inlineStr">
        <is>
          <t>GMS00232</t>
        </is>
      </c>
      <c r="B4573" s="45" t="n">
        <v>132.99</v>
      </c>
      <c r="C4573" s="45" t="n">
        <v>0</v>
      </c>
      <c r="D4573" s="45" t="n">
        <v>132.99</v>
      </c>
      <c r="E4573" t="n">
        <v>0</v>
      </c>
      <c r="F4573" t="n">
        <v>2</v>
      </c>
      <c r="G4573" t="n">
        <v>2</v>
      </c>
      <c r="H4573" t="n">
        <v>2</v>
      </c>
    </row>
    <row r="4574">
      <c r="A4574" t="inlineStr">
        <is>
          <t>GMS00233</t>
        </is>
      </c>
      <c r="B4574" s="45" t="n">
        <v>26.49</v>
      </c>
      <c r="C4574" s="45" t="n">
        <v>0</v>
      </c>
      <c r="D4574" s="45" t="n">
        <v>26.49</v>
      </c>
      <c r="E4574" t="n">
        <v>0</v>
      </c>
      <c r="F4574" t="n">
        <v>4</v>
      </c>
      <c r="G4574" t="n">
        <v>0</v>
      </c>
      <c r="H4574" t="n">
        <v>1</v>
      </c>
    </row>
    <row r="4575">
      <c r="A4575" t="inlineStr">
        <is>
          <t>GMS00236</t>
        </is>
      </c>
      <c r="B4575" s="45" t="n">
        <v>139.29</v>
      </c>
      <c r="C4575" s="45" t="n">
        <v>0</v>
      </c>
      <c r="D4575" s="45" t="n">
        <v>139.29</v>
      </c>
      <c r="E4575" t="n">
        <v>0</v>
      </c>
      <c r="F4575" t="n">
        <v>2</v>
      </c>
      <c r="G4575" t="n">
        <v>0</v>
      </c>
      <c r="H4575" t="n">
        <v>1</v>
      </c>
    </row>
    <row r="4576">
      <c r="A4576" t="inlineStr">
        <is>
          <t>GMS00238</t>
        </is>
      </c>
      <c r="B4576" s="45" t="n">
        <v>24.57</v>
      </c>
      <c r="C4576" s="45" t="n">
        <v>24.99</v>
      </c>
      <c r="D4576" s="45" t="n">
        <v>24.99</v>
      </c>
      <c r="E4576" t="n">
        <v>4</v>
      </c>
      <c r="F4576" t="n">
        <v>2</v>
      </c>
      <c r="G4576" t="n">
        <v>0</v>
      </c>
      <c r="H4576" t="n">
        <v>4</v>
      </c>
    </row>
    <row r="4577">
      <c r="A4577" t="inlineStr">
        <is>
          <t>GMS00239</t>
        </is>
      </c>
      <c r="B4577" s="45" t="n">
        <v>174.99</v>
      </c>
      <c r="C4577" s="45" t="n">
        <v>0</v>
      </c>
      <c r="D4577" s="45" t="n">
        <v>174.99</v>
      </c>
      <c r="E4577" t="n">
        <v>0</v>
      </c>
      <c r="F4577" t="n">
        <v>3</v>
      </c>
      <c r="G4577" t="n">
        <v>0</v>
      </c>
      <c r="H4577" t="n">
        <v>2</v>
      </c>
    </row>
    <row r="4578">
      <c r="A4578" t="inlineStr">
        <is>
          <t>GMS00240</t>
        </is>
      </c>
      <c r="B4578" s="45" t="n">
        <v>29.86</v>
      </c>
      <c r="C4578" s="45" t="n">
        <v>0</v>
      </c>
      <c r="D4578" s="45" t="n">
        <v>29.86</v>
      </c>
      <c r="E4578" t="n">
        <v>0</v>
      </c>
      <c r="F4578" t="n">
        <v>2</v>
      </c>
      <c r="G4578" t="n">
        <v>6</v>
      </c>
      <c r="H4578" t="n">
        <v>3</v>
      </c>
    </row>
    <row r="4579">
      <c r="A4579" t="inlineStr">
        <is>
          <t>GMS00241</t>
        </is>
      </c>
      <c r="B4579" s="45" t="n">
        <v>29.69</v>
      </c>
      <c r="C4579" s="45" t="n">
        <v>28.49</v>
      </c>
      <c r="D4579" s="45" t="n">
        <v>29.99</v>
      </c>
      <c r="E4579" t="n">
        <v>1</v>
      </c>
      <c r="F4579" t="n">
        <v>4</v>
      </c>
      <c r="G4579" t="n">
        <v>0</v>
      </c>
      <c r="H4579" t="n">
        <v>4</v>
      </c>
    </row>
    <row r="4580">
      <c r="A4580" t="inlineStr">
        <is>
          <t>GMS00242</t>
        </is>
      </c>
      <c r="B4580" s="45" t="n">
        <v>42.99</v>
      </c>
      <c r="C4580" s="45" t="n">
        <v>0</v>
      </c>
      <c r="D4580" s="45" t="n">
        <v>42.99</v>
      </c>
      <c r="E4580" t="n">
        <v>0</v>
      </c>
      <c r="F4580" t="n">
        <v>2</v>
      </c>
      <c r="G4580" t="n">
        <v>4</v>
      </c>
      <c r="H4580" t="n">
        <v>2</v>
      </c>
    </row>
    <row r="4581">
      <c r="A4581" t="inlineStr">
        <is>
          <t>GMS00243</t>
        </is>
      </c>
      <c r="B4581" s="45" t="n">
        <v>43.25</v>
      </c>
      <c r="C4581" s="45" t="n">
        <v>47.99</v>
      </c>
      <c r="D4581" s="45" t="n">
        <v>40.79</v>
      </c>
      <c r="E4581" t="n">
        <v>5</v>
      </c>
      <c r="F4581" t="n">
        <v>8</v>
      </c>
      <c r="G4581" t="n">
        <v>0</v>
      </c>
      <c r="H4581" t="n">
        <v>8</v>
      </c>
    </row>
    <row r="4582">
      <c r="A4582" t="inlineStr">
        <is>
          <t>GMS00250</t>
        </is>
      </c>
      <c r="B4582" s="45" t="n">
        <v>13.26</v>
      </c>
      <c r="C4582" s="45" t="n">
        <v>13.99</v>
      </c>
      <c r="D4582" s="45" t="n">
        <v>0</v>
      </c>
      <c r="E4582" t="n">
        <v>228</v>
      </c>
      <c r="F4582" t="n">
        <v>0</v>
      </c>
      <c r="G4582" t="n">
        <v>0</v>
      </c>
      <c r="H4582" t="n">
        <v>46</v>
      </c>
    </row>
    <row r="4583">
      <c r="A4583" t="inlineStr">
        <is>
          <t>GMS00255</t>
        </is>
      </c>
      <c r="B4583" s="45" t="n">
        <v>70.70999999999999</v>
      </c>
      <c r="C4583" s="45" t="n">
        <v>79.98999999999999</v>
      </c>
      <c r="D4583" s="45" t="n">
        <v>79.98999999999999</v>
      </c>
      <c r="E4583" t="n">
        <v>16</v>
      </c>
      <c r="F4583" t="n">
        <v>3</v>
      </c>
      <c r="G4583" t="n">
        <v>0</v>
      </c>
      <c r="H4583" t="n">
        <v>13</v>
      </c>
    </row>
    <row r="4584">
      <c r="A4584" t="inlineStr">
        <is>
          <t>GMS00256</t>
        </is>
      </c>
      <c r="B4584" s="45" t="n">
        <v>138.99</v>
      </c>
      <c r="C4584" s="45" t="n">
        <v>138.99</v>
      </c>
      <c r="D4584" s="45" t="n">
        <v>0</v>
      </c>
      <c r="E4584" t="n">
        <v>1</v>
      </c>
      <c r="F4584" t="n">
        <v>0</v>
      </c>
      <c r="G4584" t="n">
        <v>0</v>
      </c>
      <c r="H4584" t="n">
        <v>1</v>
      </c>
    </row>
    <row r="4585">
      <c r="A4585" t="inlineStr">
        <is>
          <t>GMS00257</t>
        </is>
      </c>
      <c r="B4585" s="45" t="n">
        <v>14.99</v>
      </c>
      <c r="C4585" s="45" t="n">
        <v>14.99</v>
      </c>
      <c r="D4585" s="45" t="n">
        <v>0</v>
      </c>
      <c r="E4585" t="n">
        <v>1</v>
      </c>
      <c r="F4585" t="n">
        <v>0</v>
      </c>
      <c r="G4585" t="n">
        <v>0</v>
      </c>
      <c r="H4585" t="n">
        <v>1</v>
      </c>
    </row>
    <row r="4586">
      <c r="A4586" t="inlineStr">
        <is>
          <t>GMS00272</t>
        </is>
      </c>
      <c r="B4586" s="45" t="n">
        <v>70.3</v>
      </c>
      <c r="C4586" s="45" t="n">
        <v>74.98999999999999</v>
      </c>
      <c r="D4586" s="45" t="n">
        <v>74.98999999999999</v>
      </c>
      <c r="E4586" t="n">
        <v>2</v>
      </c>
      <c r="F4586" t="n">
        <v>6</v>
      </c>
      <c r="G4586" t="n">
        <v>0</v>
      </c>
      <c r="H4586" t="n">
        <v>4</v>
      </c>
    </row>
    <row r="4587">
      <c r="A4587" t="inlineStr">
        <is>
          <t>GMS00273</t>
        </is>
      </c>
      <c r="B4587" s="45" t="n">
        <v>91.86</v>
      </c>
      <c r="C4587" s="45" t="n">
        <v>0</v>
      </c>
      <c r="D4587" s="45" t="n">
        <v>91.86</v>
      </c>
      <c r="E4587" t="n">
        <v>0</v>
      </c>
      <c r="F4587" t="n">
        <v>4</v>
      </c>
      <c r="G4587" t="n">
        <v>0</v>
      </c>
      <c r="H4587" t="n">
        <v>2</v>
      </c>
    </row>
    <row r="4588">
      <c r="A4588" t="inlineStr">
        <is>
          <t>GMS00275</t>
        </is>
      </c>
      <c r="B4588" s="45" t="n">
        <v>55.49</v>
      </c>
      <c r="C4588" s="45" t="n">
        <v>59.99</v>
      </c>
      <c r="D4588" s="45" t="n">
        <v>59.99</v>
      </c>
      <c r="E4588" t="n">
        <v>2</v>
      </c>
      <c r="F4588" t="n">
        <v>6</v>
      </c>
      <c r="G4588" t="n">
        <v>0</v>
      </c>
      <c r="H4588" t="n">
        <v>7</v>
      </c>
    </row>
    <row r="4589">
      <c r="A4589" t="inlineStr">
        <is>
          <t>GMS00276</t>
        </is>
      </c>
      <c r="B4589" s="45" t="n">
        <v>39.99</v>
      </c>
      <c r="C4589" s="45" t="n">
        <v>39.99</v>
      </c>
      <c r="D4589" s="45" t="n">
        <v>0</v>
      </c>
      <c r="E4589" t="n">
        <v>2</v>
      </c>
      <c r="F4589" t="n">
        <v>0</v>
      </c>
      <c r="G4589" t="n">
        <v>0</v>
      </c>
      <c r="H4589" t="n">
        <v>1</v>
      </c>
    </row>
    <row r="4590">
      <c r="A4590" t="inlineStr">
        <is>
          <t>GMS00279</t>
        </is>
      </c>
      <c r="B4590" s="45" t="n">
        <v>69.36</v>
      </c>
      <c r="C4590" s="45" t="n">
        <v>74.98999999999999</v>
      </c>
      <c r="D4590" s="45" t="n">
        <v>52.49</v>
      </c>
      <c r="E4590" t="n">
        <v>3</v>
      </c>
      <c r="F4590" t="n">
        <v>1</v>
      </c>
      <c r="G4590" t="n">
        <v>0</v>
      </c>
      <c r="H4590" t="n">
        <v>4</v>
      </c>
    </row>
    <row r="4591">
      <c r="A4591" t="inlineStr">
        <is>
          <t>GMS00280</t>
        </is>
      </c>
      <c r="B4591" s="45" t="n">
        <v>175.99</v>
      </c>
      <c r="C4591" s="45" t="n">
        <v>0</v>
      </c>
      <c r="D4591" s="45" t="n">
        <v>169.99</v>
      </c>
      <c r="E4591" t="n">
        <v>0</v>
      </c>
      <c r="F4591" t="n">
        <v>5</v>
      </c>
      <c r="G4591" t="n">
        <v>0</v>
      </c>
      <c r="H4591" t="n">
        <v>5</v>
      </c>
    </row>
    <row r="4592">
      <c r="A4592" t="inlineStr">
        <is>
          <t>GMS00285</t>
        </is>
      </c>
      <c r="B4592" s="45" t="n">
        <v>22.02</v>
      </c>
      <c r="C4592" s="45" t="n">
        <v>22.49</v>
      </c>
      <c r="D4592" s="45" t="n">
        <v>22.49</v>
      </c>
      <c r="E4592" t="n">
        <v>4</v>
      </c>
      <c r="F4592" t="n">
        <v>4</v>
      </c>
      <c r="G4592" t="n">
        <v>0</v>
      </c>
      <c r="H4592" t="n">
        <v>8</v>
      </c>
    </row>
    <row r="4593">
      <c r="A4593" t="inlineStr">
        <is>
          <t>GMS00286</t>
        </is>
      </c>
      <c r="B4593" s="45" t="n">
        <v>29.99</v>
      </c>
      <c r="C4593" s="45" t="n">
        <v>0</v>
      </c>
      <c r="D4593" s="45" t="n">
        <v>29.99</v>
      </c>
      <c r="E4593" t="n">
        <v>0</v>
      </c>
      <c r="F4593" t="n">
        <v>1</v>
      </c>
      <c r="G4593" t="n">
        <v>0</v>
      </c>
      <c r="H4593" t="n">
        <v>1</v>
      </c>
    </row>
    <row r="4594">
      <c r="A4594" t="inlineStr">
        <is>
          <t>GMS00287</t>
        </is>
      </c>
      <c r="B4594" s="45" t="n">
        <v>0</v>
      </c>
      <c r="C4594" s="45" t="n">
        <v>0</v>
      </c>
      <c r="D4594" s="45" t="n">
        <v>0</v>
      </c>
      <c r="E4594" t="n">
        <v>0</v>
      </c>
      <c r="F4594" t="n">
        <v>0</v>
      </c>
      <c r="G4594" t="n">
        <v>1</v>
      </c>
      <c r="H4594" t="n">
        <v>1</v>
      </c>
    </row>
    <row r="4595">
      <c r="A4595" t="inlineStr">
        <is>
          <t>GMS00292</t>
        </is>
      </c>
      <c r="B4595" s="45" t="n">
        <v>64.98999999999999</v>
      </c>
      <c r="C4595" s="45" t="n">
        <v>64.98999999999999</v>
      </c>
      <c r="D4595" s="45" t="n">
        <v>0</v>
      </c>
      <c r="E4595" t="n">
        <v>1</v>
      </c>
      <c r="F4595" t="n">
        <v>0</v>
      </c>
      <c r="G4595" t="n">
        <v>0</v>
      </c>
      <c r="H4595" t="n">
        <v>1</v>
      </c>
    </row>
    <row r="4596">
      <c r="A4596" t="inlineStr">
        <is>
          <t>GMS00294</t>
        </is>
      </c>
      <c r="B4596" s="45" t="n">
        <v>967.5</v>
      </c>
      <c r="C4596" s="45" t="n">
        <v>0</v>
      </c>
      <c r="D4596" s="45" t="n">
        <v>967.5</v>
      </c>
      <c r="E4596" t="n">
        <v>0</v>
      </c>
      <c r="F4596" t="n">
        <v>1</v>
      </c>
      <c r="G4596" t="n">
        <v>0</v>
      </c>
      <c r="H4596" t="n">
        <v>1</v>
      </c>
    </row>
    <row r="4597">
      <c r="A4597" t="inlineStr">
        <is>
          <t>GMS00303</t>
        </is>
      </c>
      <c r="B4597" s="45" t="n">
        <v>115</v>
      </c>
      <c r="C4597" s="45" t="n">
        <v>115</v>
      </c>
      <c r="D4597" s="45" t="n">
        <v>0</v>
      </c>
      <c r="E4597" t="n">
        <v>2</v>
      </c>
      <c r="F4597" t="n">
        <v>0</v>
      </c>
      <c r="G4597" t="n">
        <v>0</v>
      </c>
      <c r="H4597" t="n">
        <v>2</v>
      </c>
    </row>
    <row r="4598">
      <c r="A4598" t="inlineStr">
        <is>
          <t>GMS00309</t>
        </is>
      </c>
      <c r="B4598" s="45" t="n">
        <v>288.9</v>
      </c>
      <c r="C4598" s="45" t="n">
        <v>0</v>
      </c>
      <c r="D4598" s="45" t="n">
        <v>288.9</v>
      </c>
      <c r="E4598" t="n">
        <v>0</v>
      </c>
      <c r="F4598" t="n">
        <v>1</v>
      </c>
      <c r="G4598" t="n">
        <v>0</v>
      </c>
      <c r="H4598" t="n">
        <v>1</v>
      </c>
    </row>
    <row r="4599">
      <c r="A4599" t="inlineStr">
        <is>
          <t>GMS00323</t>
        </is>
      </c>
      <c r="B4599" s="45" t="n">
        <v>88.34</v>
      </c>
      <c r="C4599" s="45" t="n">
        <v>0</v>
      </c>
      <c r="D4599" s="45" t="n">
        <v>92.98999999999999</v>
      </c>
      <c r="E4599" t="n">
        <v>0</v>
      </c>
      <c r="F4599" t="n">
        <v>3</v>
      </c>
      <c r="G4599" t="n">
        <v>0</v>
      </c>
      <c r="H4599" t="n">
        <v>3</v>
      </c>
    </row>
    <row r="4600">
      <c r="A4600" t="inlineStr">
        <is>
          <t>GMS00335</t>
        </is>
      </c>
      <c r="B4600" s="45" t="n">
        <v>722.02</v>
      </c>
      <c r="C4600" s="45" t="n">
        <v>0</v>
      </c>
      <c r="D4600" s="45" t="n">
        <v>722.02</v>
      </c>
      <c r="E4600" t="n">
        <v>0</v>
      </c>
      <c r="F4600" t="n">
        <v>2</v>
      </c>
      <c r="G4600" t="n">
        <v>0</v>
      </c>
      <c r="H4600" t="n">
        <v>2</v>
      </c>
    </row>
    <row r="4601">
      <c r="A4601" t="inlineStr">
        <is>
          <t>GMS00339</t>
        </is>
      </c>
      <c r="B4601" s="45" t="n">
        <v>34.5</v>
      </c>
      <c r="C4601" s="45" t="n">
        <v>0</v>
      </c>
      <c r="D4601" s="45" t="n">
        <v>34.5</v>
      </c>
      <c r="E4601" t="n">
        <v>0</v>
      </c>
      <c r="F4601" t="n">
        <v>2</v>
      </c>
      <c r="G4601" t="n">
        <v>0</v>
      </c>
      <c r="H4601" t="n">
        <v>2</v>
      </c>
    </row>
    <row r="4602">
      <c r="A4602" t="inlineStr">
        <is>
          <t>GMS00344</t>
        </is>
      </c>
      <c r="B4602" s="45" t="n">
        <v>449.17</v>
      </c>
      <c r="C4602" s="45" t="n">
        <v>0</v>
      </c>
      <c r="D4602" s="45" t="n">
        <v>449.17</v>
      </c>
      <c r="E4602" t="n">
        <v>0</v>
      </c>
      <c r="F4602" t="n">
        <v>1</v>
      </c>
      <c r="G4602" t="n">
        <v>0</v>
      </c>
      <c r="H4602" t="n">
        <v>1</v>
      </c>
    </row>
    <row r="4603">
      <c r="A4603" t="inlineStr">
        <is>
          <t>GMS00345</t>
        </is>
      </c>
      <c r="B4603" s="45" t="n">
        <v>163.27</v>
      </c>
      <c r="C4603" s="45" t="n">
        <v>159.9</v>
      </c>
      <c r="D4603" s="45" t="n">
        <v>164.95</v>
      </c>
      <c r="E4603" t="n">
        <v>1</v>
      </c>
      <c r="F4603" t="n">
        <v>2</v>
      </c>
      <c r="G4603" t="n">
        <v>0</v>
      </c>
      <c r="H4603" t="n">
        <v>3</v>
      </c>
    </row>
    <row r="4604">
      <c r="A4604" t="inlineStr">
        <is>
          <t>GMS00352</t>
        </is>
      </c>
      <c r="B4604" s="45" t="n">
        <v>14.99</v>
      </c>
      <c r="C4604" s="45" t="n">
        <v>14.99</v>
      </c>
      <c r="D4604" s="45" t="n">
        <v>0</v>
      </c>
      <c r="E4604" t="n">
        <v>1</v>
      </c>
      <c r="F4604" t="n">
        <v>0</v>
      </c>
      <c r="G4604" t="n">
        <v>0</v>
      </c>
      <c r="H4604" t="n">
        <v>1</v>
      </c>
    </row>
    <row r="4605">
      <c r="A4605" t="inlineStr">
        <is>
          <t>GMS00353</t>
        </is>
      </c>
      <c r="B4605" s="45" t="n">
        <v>23.99</v>
      </c>
      <c r="C4605" s="45" t="n">
        <v>23.99</v>
      </c>
      <c r="D4605" s="45" t="n">
        <v>0</v>
      </c>
      <c r="E4605" t="n">
        <v>1</v>
      </c>
      <c r="F4605" t="n">
        <v>0</v>
      </c>
      <c r="G4605" t="n">
        <v>0</v>
      </c>
      <c r="H4605" t="n">
        <v>1</v>
      </c>
    </row>
    <row r="4606">
      <c r="A4606" t="inlineStr">
        <is>
          <t>GMS00358</t>
        </is>
      </c>
      <c r="B4606" s="45" t="n">
        <v>9.390000000000001</v>
      </c>
      <c r="C4606" s="45" t="n">
        <v>9.99</v>
      </c>
      <c r="D4606" s="45" t="n">
        <v>9.99</v>
      </c>
      <c r="E4606" t="n">
        <v>39</v>
      </c>
      <c r="F4606" t="n">
        <v>11</v>
      </c>
      <c r="G4606" t="n">
        <v>0</v>
      </c>
      <c r="H4606" t="n">
        <v>22</v>
      </c>
    </row>
    <row r="4607">
      <c r="A4607" t="inlineStr">
        <is>
          <t>GMS00359</t>
        </is>
      </c>
      <c r="B4607" s="45" t="n">
        <v>9.17</v>
      </c>
      <c r="C4607" s="45" t="n">
        <v>9.99</v>
      </c>
      <c r="D4607" s="45" t="n">
        <v>9.99</v>
      </c>
      <c r="E4607" t="n">
        <v>34</v>
      </c>
      <c r="F4607" t="n">
        <v>10</v>
      </c>
      <c r="G4607" t="n">
        <v>0</v>
      </c>
      <c r="H4607" t="n">
        <v>22</v>
      </c>
    </row>
    <row r="4608">
      <c r="A4608" t="inlineStr">
        <is>
          <t>GMS00360</t>
        </is>
      </c>
      <c r="B4608" s="45" t="n">
        <v>19.99</v>
      </c>
      <c r="C4608" s="45" t="n">
        <v>19.99</v>
      </c>
      <c r="D4608" s="45" t="n">
        <v>0</v>
      </c>
      <c r="E4608" t="n">
        <v>9</v>
      </c>
      <c r="F4608" t="n">
        <v>0</v>
      </c>
      <c r="G4608" t="n">
        <v>0</v>
      </c>
      <c r="H4608" t="n">
        <v>7</v>
      </c>
    </row>
    <row r="4609">
      <c r="A4609" t="inlineStr">
        <is>
          <t>GMS00361</t>
        </is>
      </c>
      <c r="B4609" s="45" t="n">
        <v>262.49</v>
      </c>
      <c r="C4609" s="45" t="n">
        <v>0</v>
      </c>
      <c r="D4609" s="45" t="n">
        <v>262.49</v>
      </c>
      <c r="E4609" t="n">
        <v>0</v>
      </c>
      <c r="F4609" t="n">
        <v>1</v>
      </c>
      <c r="G4609" t="n">
        <v>1</v>
      </c>
      <c r="H4609" t="n">
        <v>2</v>
      </c>
    </row>
    <row r="4610">
      <c r="A4610" t="inlineStr">
        <is>
          <t>GMS00364</t>
        </is>
      </c>
      <c r="B4610" s="45" t="n">
        <v>374.99</v>
      </c>
      <c r="C4610" s="45" t="n">
        <v>0</v>
      </c>
      <c r="D4610" s="45" t="n">
        <v>374.99</v>
      </c>
      <c r="E4610" t="n">
        <v>0</v>
      </c>
      <c r="F4610" t="n">
        <v>3</v>
      </c>
      <c r="G4610" t="n">
        <v>0</v>
      </c>
      <c r="H4610" t="n">
        <v>3</v>
      </c>
    </row>
    <row r="4611">
      <c r="A4611" t="inlineStr">
        <is>
          <t>GMS00365</t>
        </is>
      </c>
      <c r="B4611" s="45" t="n">
        <v>662.5</v>
      </c>
      <c r="C4611" s="45" t="n">
        <v>0</v>
      </c>
      <c r="D4611" s="45" t="n">
        <v>596.25</v>
      </c>
      <c r="E4611" t="n">
        <v>0</v>
      </c>
      <c r="F4611" t="n">
        <v>3</v>
      </c>
      <c r="G4611" t="n">
        <v>0</v>
      </c>
      <c r="H4611" t="n">
        <v>3</v>
      </c>
    </row>
    <row r="4612">
      <c r="A4612" t="inlineStr">
        <is>
          <t>GMS00366</t>
        </is>
      </c>
      <c r="B4612" s="45" t="n">
        <v>0</v>
      </c>
      <c r="C4612" s="45" t="n">
        <v>0</v>
      </c>
      <c r="D4612" s="45" t="n">
        <v>0</v>
      </c>
      <c r="E4612" t="n">
        <v>0</v>
      </c>
      <c r="F4612" t="n">
        <v>0</v>
      </c>
      <c r="G4612" t="n">
        <v>1</v>
      </c>
      <c r="H4612" t="n">
        <v>1</v>
      </c>
    </row>
    <row r="4613">
      <c r="A4613" t="inlineStr">
        <is>
          <t>GMS00368</t>
        </is>
      </c>
      <c r="B4613" s="45" t="n">
        <v>899.99</v>
      </c>
      <c r="C4613" s="45" t="n">
        <v>0</v>
      </c>
      <c r="D4613" s="45" t="n">
        <v>899.99</v>
      </c>
      <c r="E4613" t="n">
        <v>0</v>
      </c>
      <c r="F4613" t="n">
        <v>2</v>
      </c>
      <c r="G4613" t="n">
        <v>0</v>
      </c>
      <c r="H4613" t="n">
        <v>2</v>
      </c>
    </row>
    <row r="4614">
      <c r="A4614" t="inlineStr">
        <is>
          <t>GMS00370</t>
        </is>
      </c>
      <c r="B4614" s="45" t="n">
        <v>0</v>
      </c>
      <c r="C4614" s="45" t="n">
        <v>0</v>
      </c>
      <c r="D4614" s="45" t="n">
        <v>0</v>
      </c>
      <c r="E4614" t="n">
        <v>0</v>
      </c>
      <c r="F4614" t="n">
        <v>0</v>
      </c>
      <c r="G4614" t="n">
        <v>1</v>
      </c>
      <c r="H4614" t="n">
        <v>1</v>
      </c>
    </row>
    <row r="4615">
      <c r="A4615" t="inlineStr">
        <is>
          <t>GMS00371</t>
        </is>
      </c>
      <c r="B4615" s="45" t="n">
        <v>1162.49</v>
      </c>
      <c r="C4615" s="45" t="n">
        <v>1162.49</v>
      </c>
      <c r="D4615" s="45" t="n">
        <v>1162.49</v>
      </c>
      <c r="E4615" t="n">
        <v>1</v>
      </c>
      <c r="F4615" t="n">
        <v>1</v>
      </c>
      <c r="G4615" t="n">
        <v>1</v>
      </c>
      <c r="H4615" t="n">
        <v>3</v>
      </c>
    </row>
    <row r="4616">
      <c r="A4616" t="inlineStr">
        <is>
          <t>GMS00372</t>
        </is>
      </c>
      <c r="B4616" s="45" t="n">
        <v>1249.99</v>
      </c>
      <c r="C4616" s="45" t="n">
        <v>1249.99</v>
      </c>
      <c r="D4616" s="45" t="n">
        <v>0</v>
      </c>
      <c r="E4616" t="n">
        <v>1</v>
      </c>
      <c r="F4616" t="n">
        <v>0</v>
      </c>
      <c r="G4616" t="n">
        <v>1</v>
      </c>
      <c r="H4616" t="n">
        <v>2</v>
      </c>
    </row>
    <row r="4617">
      <c r="A4617" t="inlineStr">
        <is>
          <t>GMS00400</t>
        </is>
      </c>
      <c r="B4617" s="45" t="n">
        <v>624.99</v>
      </c>
      <c r="C4617" s="45" t="n">
        <v>0</v>
      </c>
      <c r="D4617" s="45" t="n">
        <v>624.99</v>
      </c>
      <c r="E4617" t="n">
        <v>0</v>
      </c>
      <c r="F4617" t="n">
        <v>1</v>
      </c>
      <c r="G4617" t="n">
        <v>0</v>
      </c>
      <c r="H4617" t="n">
        <v>1</v>
      </c>
    </row>
    <row r="4618">
      <c r="A4618" t="inlineStr">
        <is>
          <t>GMS00401</t>
        </is>
      </c>
      <c r="B4618" s="45" t="n">
        <v>319.99</v>
      </c>
      <c r="C4618" s="45" t="n">
        <v>0</v>
      </c>
      <c r="D4618" s="45" t="n">
        <v>319.99</v>
      </c>
      <c r="E4618" t="n">
        <v>0</v>
      </c>
      <c r="F4618" t="n">
        <v>1</v>
      </c>
      <c r="G4618" t="n">
        <v>0</v>
      </c>
      <c r="H4618" t="n">
        <v>1</v>
      </c>
    </row>
    <row r="4619">
      <c r="A4619" t="inlineStr">
        <is>
          <t>GN7797-NSZ</t>
        </is>
      </c>
      <c r="B4619" s="45" t="n">
        <v>19.99</v>
      </c>
      <c r="C4619" s="45" t="n">
        <v>0</v>
      </c>
      <c r="D4619" s="45" t="n">
        <v>19.99</v>
      </c>
      <c r="E4619" t="n">
        <v>0</v>
      </c>
      <c r="F4619" t="n">
        <v>1</v>
      </c>
      <c r="G4619" t="n">
        <v>0</v>
      </c>
      <c r="H4619" t="n">
        <v>1</v>
      </c>
    </row>
    <row r="4620">
      <c r="A4620" t="inlineStr">
        <is>
          <t>GOLE-BLK-LG</t>
        </is>
      </c>
      <c r="B4620" s="45" t="n">
        <v>28.86</v>
      </c>
      <c r="C4620" s="45" t="n">
        <v>27.99</v>
      </c>
      <c r="D4620" s="45" t="n">
        <v>27.99</v>
      </c>
      <c r="E4620" t="n">
        <v>5</v>
      </c>
      <c r="F4620" t="n">
        <v>25</v>
      </c>
      <c r="G4620" t="n">
        <v>0</v>
      </c>
      <c r="H4620" t="n">
        <v>19</v>
      </c>
    </row>
    <row r="4621">
      <c r="A4621" t="inlineStr">
        <is>
          <t>GOLE-BLK-MD</t>
        </is>
      </c>
      <c r="B4621" s="45" t="n">
        <v>28.22</v>
      </c>
      <c r="C4621" s="45" t="n">
        <v>27.99</v>
      </c>
      <c r="D4621" s="45" t="n">
        <v>27.99</v>
      </c>
      <c r="E4621" t="n">
        <v>10</v>
      </c>
      <c r="F4621" t="n">
        <v>38</v>
      </c>
      <c r="G4621" t="n">
        <v>2</v>
      </c>
      <c r="H4621" t="n">
        <v>27</v>
      </c>
    </row>
    <row r="4622">
      <c r="A4622" t="inlineStr">
        <is>
          <t>GOLE-BLK-SM</t>
        </is>
      </c>
      <c r="B4622" s="45" t="n">
        <v>28.64</v>
      </c>
      <c r="C4622" s="45" t="n">
        <v>27.99</v>
      </c>
      <c r="D4622" s="45" t="n">
        <v>27.99</v>
      </c>
      <c r="E4622" t="n">
        <v>6</v>
      </c>
      <c r="F4622" t="n">
        <v>34</v>
      </c>
      <c r="G4622" t="n">
        <v>0</v>
      </c>
      <c r="H4622" t="n">
        <v>25</v>
      </c>
    </row>
    <row r="4623">
      <c r="A4623" t="inlineStr">
        <is>
          <t>GOLE-BLK-XL</t>
        </is>
      </c>
      <c r="B4623" s="45" t="n">
        <v>25.87</v>
      </c>
      <c r="C4623" s="45" t="n">
        <v>18.99</v>
      </c>
      <c r="D4623" s="45" t="n">
        <v>27.99</v>
      </c>
      <c r="E4623" t="n">
        <v>4</v>
      </c>
      <c r="F4623" t="n">
        <v>13</v>
      </c>
      <c r="G4623" t="n">
        <v>0</v>
      </c>
      <c r="H4623" t="n">
        <v>11</v>
      </c>
    </row>
    <row r="4624">
      <c r="A4624" t="inlineStr">
        <is>
          <t>GOLE-BLK-XS</t>
        </is>
      </c>
      <c r="B4624" s="45" t="n">
        <v>27.52</v>
      </c>
      <c r="C4624" s="45" t="n">
        <v>27.99</v>
      </c>
      <c r="D4624" s="45" t="n">
        <v>27.99</v>
      </c>
      <c r="E4624" t="n">
        <v>4</v>
      </c>
      <c r="F4624" t="n">
        <v>13</v>
      </c>
      <c r="G4624" t="n">
        <v>0</v>
      </c>
      <c r="H4624" t="n">
        <v>15</v>
      </c>
    </row>
    <row r="4625">
      <c r="A4625" t="inlineStr">
        <is>
          <t>GOLE-DGR-LG</t>
        </is>
      </c>
      <c r="B4625" s="45" t="n">
        <v>30.44</v>
      </c>
      <c r="C4625" s="45" t="n">
        <v>23.99</v>
      </c>
      <c r="D4625" s="45" t="n">
        <v>27.99</v>
      </c>
      <c r="E4625" t="n">
        <v>3</v>
      </c>
      <c r="F4625" t="n">
        <v>6</v>
      </c>
      <c r="G4625" t="n">
        <v>0</v>
      </c>
      <c r="H4625" t="n">
        <v>7</v>
      </c>
    </row>
    <row r="4626">
      <c r="A4626" t="inlineStr">
        <is>
          <t>GOLE-DGR-MD</t>
        </is>
      </c>
      <c r="B4626" s="45" t="n">
        <v>27.12</v>
      </c>
      <c r="C4626" s="45" t="n">
        <v>25.99</v>
      </c>
      <c r="D4626" s="45" t="n">
        <v>27.99</v>
      </c>
      <c r="E4626" t="n">
        <v>4</v>
      </c>
      <c r="F4626" t="n">
        <v>8</v>
      </c>
      <c r="G4626" t="n">
        <v>2</v>
      </c>
      <c r="H4626" t="n">
        <v>12</v>
      </c>
    </row>
    <row r="4627">
      <c r="A4627" t="inlineStr">
        <is>
          <t>GOLE-DGR-SM</t>
        </is>
      </c>
      <c r="B4627" s="45" t="n">
        <v>30.79</v>
      </c>
      <c r="C4627" s="45" t="n">
        <v>23.99</v>
      </c>
      <c r="D4627" s="45" t="n">
        <v>27.99</v>
      </c>
      <c r="E4627" t="n">
        <v>3</v>
      </c>
      <c r="F4627" t="n">
        <v>17</v>
      </c>
      <c r="G4627" t="n">
        <v>0</v>
      </c>
      <c r="H4627" t="n">
        <v>16</v>
      </c>
    </row>
    <row r="4628">
      <c r="A4628" t="inlineStr">
        <is>
          <t>GOLE-DGR-XS</t>
        </is>
      </c>
      <c r="B4628" s="45" t="n">
        <v>27.99</v>
      </c>
      <c r="C4628" s="45" t="n">
        <v>0</v>
      </c>
      <c r="D4628" s="45" t="n">
        <v>27.99</v>
      </c>
      <c r="E4628" t="n">
        <v>0</v>
      </c>
      <c r="F4628" t="n">
        <v>4</v>
      </c>
      <c r="G4628" t="n">
        <v>0</v>
      </c>
      <c r="H4628" t="n">
        <v>3</v>
      </c>
    </row>
    <row r="4629">
      <c r="A4629" t="inlineStr">
        <is>
          <t>GP0180-NSZ</t>
        </is>
      </c>
      <c r="B4629" s="45" t="n">
        <v>11.99</v>
      </c>
      <c r="C4629" s="45" t="n">
        <v>11.99</v>
      </c>
      <c r="D4629" s="45" t="n">
        <v>0</v>
      </c>
      <c r="E4629" t="n">
        <v>1</v>
      </c>
      <c r="F4629" t="n">
        <v>0</v>
      </c>
      <c r="G4629" t="n">
        <v>0</v>
      </c>
      <c r="H4629" t="n">
        <v>1</v>
      </c>
    </row>
    <row r="4630">
      <c r="A4630" t="inlineStr">
        <is>
          <t>GPR13004</t>
        </is>
      </c>
      <c r="B4630" s="45" t="n">
        <v>20.99</v>
      </c>
      <c r="C4630" s="45" t="n">
        <v>0</v>
      </c>
      <c r="D4630" s="45" t="n">
        <v>20.99</v>
      </c>
      <c r="E4630" t="n">
        <v>0</v>
      </c>
      <c r="F4630" t="n">
        <v>1</v>
      </c>
      <c r="G4630" t="n">
        <v>0</v>
      </c>
      <c r="H4630" t="n">
        <v>1</v>
      </c>
    </row>
    <row r="4631">
      <c r="A4631" t="inlineStr">
        <is>
          <t>GPR13011</t>
        </is>
      </c>
      <c r="B4631" s="45" t="n">
        <v>64.98999999999999</v>
      </c>
      <c r="C4631" s="45" t="n">
        <v>0</v>
      </c>
      <c r="D4631" s="45" t="n">
        <v>64.98999999999999</v>
      </c>
      <c r="E4631" t="n">
        <v>0</v>
      </c>
      <c r="F4631" t="n">
        <v>1</v>
      </c>
      <c r="G4631" t="n">
        <v>0</v>
      </c>
      <c r="H4631" t="n">
        <v>1</v>
      </c>
    </row>
    <row r="4632">
      <c r="A4632" t="inlineStr">
        <is>
          <t>GPR13018</t>
        </is>
      </c>
      <c r="B4632" s="45" t="n">
        <v>8.99</v>
      </c>
      <c r="C4632" s="45" t="n">
        <v>0</v>
      </c>
      <c r="D4632" s="45" t="n">
        <v>8.99</v>
      </c>
      <c r="E4632" t="n">
        <v>0</v>
      </c>
      <c r="F4632" t="n">
        <v>2</v>
      </c>
      <c r="G4632" t="n">
        <v>0</v>
      </c>
      <c r="H4632" t="n">
        <v>2</v>
      </c>
    </row>
    <row r="4633">
      <c r="A4633" t="inlineStr">
        <is>
          <t>GPR13087</t>
        </is>
      </c>
      <c r="B4633" s="45" t="n">
        <v>279.99</v>
      </c>
      <c r="C4633" s="45" t="n">
        <v>0</v>
      </c>
      <c r="D4633" s="45" t="n">
        <v>279.99</v>
      </c>
      <c r="E4633" t="n">
        <v>0</v>
      </c>
      <c r="F4633" t="n">
        <v>1</v>
      </c>
      <c r="G4633" t="n">
        <v>0</v>
      </c>
      <c r="H4633" t="n">
        <v>1</v>
      </c>
    </row>
    <row r="4634">
      <c r="A4634" t="inlineStr">
        <is>
          <t>GPR13090</t>
        </is>
      </c>
      <c r="B4634" s="45" t="n">
        <v>34.99</v>
      </c>
      <c r="C4634" s="45" t="n">
        <v>34.99</v>
      </c>
      <c r="D4634" s="45" t="n">
        <v>0</v>
      </c>
      <c r="E4634" t="n">
        <v>1</v>
      </c>
      <c r="F4634" t="n">
        <v>0</v>
      </c>
      <c r="G4634" t="n">
        <v>0</v>
      </c>
      <c r="H4634" t="n">
        <v>1</v>
      </c>
    </row>
    <row r="4635">
      <c r="A4635" t="inlineStr">
        <is>
          <t>GPR13091</t>
        </is>
      </c>
      <c r="B4635" s="45" t="n">
        <v>34.99</v>
      </c>
      <c r="C4635" s="45" t="n">
        <v>0</v>
      </c>
      <c r="D4635" s="45" t="n">
        <v>34.99</v>
      </c>
      <c r="E4635" t="n">
        <v>0</v>
      </c>
      <c r="F4635" t="n">
        <v>1</v>
      </c>
      <c r="G4635" t="n">
        <v>0</v>
      </c>
      <c r="H4635" t="n">
        <v>1</v>
      </c>
    </row>
    <row r="4636">
      <c r="A4636" t="inlineStr">
        <is>
          <t>GPR13092</t>
        </is>
      </c>
      <c r="B4636" s="45" t="n">
        <v>9.99</v>
      </c>
      <c r="C4636" s="45" t="n">
        <v>0</v>
      </c>
      <c r="D4636" s="45" t="n">
        <v>9.99</v>
      </c>
      <c r="E4636" t="n">
        <v>0</v>
      </c>
      <c r="F4636" t="n">
        <v>1</v>
      </c>
      <c r="G4636" t="n">
        <v>0</v>
      </c>
      <c r="H4636" t="n">
        <v>1</v>
      </c>
    </row>
    <row r="4637">
      <c r="A4637" t="inlineStr">
        <is>
          <t>GPR13100</t>
        </is>
      </c>
      <c r="B4637" s="45" t="n">
        <v>7.77</v>
      </c>
      <c r="C4637" s="45" t="n">
        <v>0</v>
      </c>
      <c r="D4637" s="45" t="n">
        <v>7.77</v>
      </c>
      <c r="E4637" t="n">
        <v>0</v>
      </c>
      <c r="F4637" t="n">
        <v>1</v>
      </c>
      <c r="G4637" t="n">
        <v>0</v>
      </c>
      <c r="H4637" t="n">
        <v>1</v>
      </c>
    </row>
    <row r="4638">
      <c r="A4638" t="inlineStr">
        <is>
          <t>GPR13101</t>
        </is>
      </c>
      <c r="B4638" s="45" t="n">
        <v>44.99</v>
      </c>
      <c r="C4638" s="45" t="n">
        <v>0</v>
      </c>
      <c r="D4638" s="45" t="n">
        <v>44.99</v>
      </c>
      <c r="E4638" t="n">
        <v>0</v>
      </c>
      <c r="F4638" t="n">
        <v>1</v>
      </c>
      <c r="G4638" t="n">
        <v>0</v>
      </c>
      <c r="H4638" t="n">
        <v>1</v>
      </c>
    </row>
    <row r="4639">
      <c r="A4639" t="inlineStr">
        <is>
          <t>GPR13104</t>
        </is>
      </c>
      <c r="B4639" s="45" t="n">
        <v>282.21</v>
      </c>
      <c r="C4639" s="45" t="n">
        <v>122.7</v>
      </c>
      <c r="D4639" s="45" t="n">
        <v>409</v>
      </c>
      <c r="E4639" t="n">
        <v>3</v>
      </c>
      <c r="F4639" t="n">
        <v>2</v>
      </c>
      <c r="G4639" t="n">
        <v>0</v>
      </c>
      <c r="H4639" t="n">
        <v>5</v>
      </c>
    </row>
    <row r="4640">
      <c r="A4640" t="inlineStr">
        <is>
          <t>GPR13108</t>
        </is>
      </c>
      <c r="B4640" s="45" t="n">
        <v>195.06</v>
      </c>
      <c r="C4640" s="45" t="n">
        <v>195.06</v>
      </c>
      <c r="D4640" s="45" t="n">
        <v>0</v>
      </c>
      <c r="E4640" t="n">
        <v>7</v>
      </c>
      <c r="F4640" t="n">
        <v>0</v>
      </c>
      <c r="G4640" t="n">
        <v>0</v>
      </c>
      <c r="H4640" t="n">
        <v>2</v>
      </c>
    </row>
    <row r="4641">
      <c r="A4641" t="inlineStr">
        <is>
          <t>GRBR-RED-SM</t>
        </is>
      </c>
      <c r="B4641" s="45" t="n">
        <v>14</v>
      </c>
      <c r="C4641" s="45" t="n">
        <v>14</v>
      </c>
      <c r="D4641" s="45" t="n">
        <v>14</v>
      </c>
      <c r="E4641" t="n">
        <v>2</v>
      </c>
      <c r="F4641" t="n">
        <v>5</v>
      </c>
      <c r="G4641" t="n">
        <v>0</v>
      </c>
      <c r="H4641" t="n">
        <v>5</v>
      </c>
    </row>
    <row r="4642">
      <c r="A4642" t="inlineStr">
        <is>
          <t>GRL22101</t>
        </is>
      </c>
      <c r="B4642" s="45" t="n">
        <v>11.99</v>
      </c>
      <c r="C4642" s="45" t="n">
        <v>11.99</v>
      </c>
      <c r="D4642" s="45" t="n">
        <v>0</v>
      </c>
      <c r="E4642" t="n">
        <v>1</v>
      </c>
      <c r="F4642" t="n">
        <v>0</v>
      </c>
      <c r="G4642" t="n">
        <v>0</v>
      </c>
      <c r="H4642" t="n">
        <v>1</v>
      </c>
    </row>
    <row r="4643">
      <c r="A4643" t="inlineStr">
        <is>
          <t>GRL22102</t>
        </is>
      </c>
      <c r="B4643" s="45" t="n">
        <v>2.4</v>
      </c>
      <c r="C4643" s="45" t="n">
        <v>2.4</v>
      </c>
      <c r="D4643" s="45" t="n">
        <v>0</v>
      </c>
      <c r="E4643" t="n">
        <v>1</v>
      </c>
      <c r="F4643" t="n">
        <v>0</v>
      </c>
      <c r="G4643" t="n">
        <v>0</v>
      </c>
      <c r="H4643" t="n">
        <v>1</v>
      </c>
    </row>
    <row r="4644">
      <c r="A4644" t="inlineStr">
        <is>
          <t>GRL22103</t>
        </is>
      </c>
      <c r="B4644" s="45" t="n">
        <v>3.9</v>
      </c>
      <c r="C4644" s="45" t="n">
        <v>3.9</v>
      </c>
      <c r="D4644" s="45" t="n">
        <v>0</v>
      </c>
      <c r="E4644" t="n">
        <v>1</v>
      </c>
      <c r="F4644" t="n">
        <v>0</v>
      </c>
      <c r="G4644" t="n">
        <v>0</v>
      </c>
      <c r="H4644" t="n">
        <v>1</v>
      </c>
    </row>
    <row r="4645">
      <c r="A4645" t="inlineStr">
        <is>
          <t>GRL22104</t>
        </is>
      </c>
      <c r="B4645" s="45" t="n">
        <v>2.6</v>
      </c>
      <c r="C4645" s="45" t="n">
        <v>2.6</v>
      </c>
      <c r="D4645" s="45" t="n">
        <v>0</v>
      </c>
      <c r="E4645" t="n">
        <v>1</v>
      </c>
      <c r="F4645" t="n">
        <v>0</v>
      </c>
      <c r="G4645" t="n">
        <v>0</v>
      </c>
      <c r="H4645" t="n">
        <v>1</v>
      </c>
    </row>
    <row r="4646">
      <c r="A4646" t="inlineStr">
        <is>
          <t>GRL22105</t>
        </is>
      </c>
      <c r="B4646" s="45" t="n">
        <v>11.99</v>
      </c>
      <c r="C4646" s="45" t="n">
        <v>11.99</v>
      </c>
      <c r="D4646" s="45" t="n">
        <v>11.99</v>
      </c>
      <c r="E4646" t="n">
        <v>1</v>
      </c>
      <c r="F4646" t="n">
        <v>8</v>
      </c>
      <c r="G4646" t="n">
        <v>0</v>
      </c>
      <c r="H4646" t="n">
        <v>6</v>
      </c>
    </row>
    <row r="4647">
      <c r="A4647" t="inlineStr">
        <is>
          <t>GRL22110</t>
        </is>
      </c>
      <c r="B4647" s="45" t="n">
        <v>11.99</v>
      </c>
      <c r="C4647" s="45" t="n">
        <v>11.99</v>
      </c>
      <c r="D4647" s="45" t="n">
        <v>0</v>
      </c>
      <c r="E4647" t="n">
        <v>1</v>
      </c>
      <c r="F4647" t="n">
        <v>0</v>
      </c>
      <c r="G4647" t="n">
        <v>0</v>
      </c>
      <c r="H4647" t="n">
        <v>1</v>
      </c>
    </row>
    <row r="4648">
      <c r="A4648" t="inlineStr">
        <is>
          <t>GRLE-RED-LG</t>
        </is>
      </c>
      <c r="B4648" s="45" t="n">
        <v>20.7</v>
      </c>
      <c r="C4648" s="45" t="n">
        <v>20.7</v>
      </c>
      <c r="D4648" s="45" t="n">
        <v>20.7</v>
      </c>
      <c r="E4648" t="n">
        <v>1</v>
      </c>
      <c r="F4648" t="n">
        <v>2</v>
      </c>
      <c r="G4648" t="n">
        <v>0</v>
      </c>
      <c r="H4648" t="n">
        <v>3</v>
      </c>
    </row>
    <row r="4649">
      <c r="A4649" t="inlineStr">
        <is>
          <t>GRLE-RED-MD</t>
        </is>
      </c>
      <c r="B4649" s="45" t="n">
        <v>20.7</v>
      </c>
      <c r="C4649" s="45" t="n">
        <v>20.7</v>
      </c>
      <c r="D4649" s="45" t="n">
        <v>20.7</v>
      </c>
      <c r="E4649" t="n">
        <v>1</v>
      </c>
      <c r="F4649" t="n">
        <v>6</v>
      </c>
      <c r="G4649" t="n">
        <v>0</v>
      </c>
      <c r="H4649" t="n">
        <v>7</v>
      </c>
    </row>
    <row r="4650">
      <c r="A4650" t="inlineStr">
        <is>
          <t>GRLE-RED-SM</t>
        </is>
      </c>
      <c r="B4650" s="45" t="n">
        <v>20.7</v>
      </c>
      <c r="C4650" s="45" t="n">
        <v>0</v>
      </c>
      <c r="D4650" s="45" t="n">
        <v>20.7</v>
      </c>
      <c r="E4650" t="n">
        <v>0</v>
      </c>
      <c r="F4650" t="n">
        <v>4</v>
      </c>
      <c r="G4650" t="n">
        <v>0</v>
      </c>
      <c r="H4650" t="n">
        <v>4</v>
      </c>
    </row>
    <row r="4651">
      <c r="A4651" t="inlineStr">
        <is>
          <t>GRLE-RED-XS</t>
        </is>
      </c>
      <c r="B4651" s="45" t="n">
        <v>20.7</v>
      </c>
      <c r="C4651" s="45" t="n">
        <v>0</v>
      </c>
      <c r="D4651" s="45" t="n">
        <v>20.7</v>
      </c>
      <c r="E4651" t="n">
        <v>0</v>
      </c>
      <c r="F4651" t="n">
        <v>1</v>
      </c>
      <c r="G4651" t="n">
        <v>0</v>
      </c>
      <c r="H4651" t="n">
        <v>1</v>
      </c>
    </row>
    <row r="4652">
      <c r="A4652" t="inlineStr">
        <is>
          <t>GRN00001</t>
        </is>
      </c>
      <c r="B4652" s="45" t="n">
        <v>3.31</v>
      </c>
      <c r="C4652" s="45" t="n">
        <v>3.29</v>
      </c>
      <c r="D4652" s="45" t="n">
        <v>3.29</v>
      </c>
      <c r="E4652" t="n">
        <v>4548</v>
      </c>
      <c r="F4652" t="n">
        <v>360</v>
      </c>
      <c r="G4652" t="n">
        <v>8376</v>
      </c>
      <c r="H4652" t="n">
        <v>52</v>
      </c>
    </row>
    <row r="4653">
      <c r="A4653" t="inlineStr">
        <is>
          <t>GRN00002</t>
        </is>
      </c>
      <c r="B4653" s="45" t="n">
        <v>3.25</v>
      </c>
      <c r="C4653" s="45" t="n">
        <v>3.29</v>
      </c>
      <c r="D4653" s="45" t="n">
        <v>3.29</v>
      </c>
      <c r="E4653" t="n">
        <v>5021</v>
      </c>
      <c r="F4653" t="n">
        <v>262</v>
      </c>
      <c r="G4653" t="n">
        <v>3636</v>
      </c>
      <c r="H4653" t="n">
        <v>52</v>
      </c>
    </row>
    <row r="4654">
      <c r="A4654" t="inlineStr">
        <is>
          <t>GRN00003</t>
        </is>
      </c>
      <c r="B4654" s="45" t="n">
        <v>2.92</v>
      </c>
      <c r="C4654" s="45" t="n">
        <v>3.29</v>
      </c>
      <c r="D4654" s="45" t="n">
        <v>2.67</v>
      </c>
      <c r="E4654" t="n">
        <v>1222</v>
      </c>
      <c r="F4654" t="n">
        <v>29</v>
      </c>
      <c r="G4654" t="n">
        <v>132</v>
      </c>
      <c r="H4654" t="n">
        <v>33</v>
      </c>
    </row>
    <row r="4655">
      <c r="A4655" t="inlineStr">
        <is>
          <t>GRN00004</t>
        </is>
      </c>
      <c r="B4655" s="45" t="n">
        <v>2.98</v>
      </c>
      <c r="C4655" s="45" t="n">
        <v>3.29</v>
      </c>
      <c r="D4655" s="45" t="n">
        <v>2.88</v>
      </c>
      <c r="E4655" t="n">
        <v>1221</v>
      </c>
      <c r="F4655" t="n">
        <v>44</v>
      </c>
      <c r="G4655" t="n">
        <v>144</v>
      </c>
      <c r="H4655" t="n">
        <v>32</v>
      </c>
    </row>
    <row r="4656">
      <c r="A4656" t="inlineStr">
        <is>
          <t>GSP30200</t>
        </is>
      </c>
      <c r="B4656" s="45" t="n">
        <v>23.99</v>
      </c>
      <c r="C4656" s="45" t="n">
        <v>23.99</v>
      </c>
      <c r="D4656" s="45" t="n">
        <v>23.99</v>
      </c>
      <c r="E4656" t="n">
        <v>5</v>
      </c>
      <c r="F4656" t="n">
        <v>4</v>
      </c>
      <c r="G4656" t="n">
        <v>0</v>
      </c>
      <c r="H4656" t="n">
        <v>1</v>
      </c>
    </row>
    <row r="4657">
      <c r="A4657" t="inlineStr">
        <is>
          <t>GSP30201</t>
        </is>
      </c>
      <c r="B4657" s="45" t="n">
        <v>23.99</v>
      </c>
      <c r="C4657" s="45" t="n">
        <v>23.99</v>
      </c>
      <c r="D4657" s="45" t="n">
        <v>23.99</v>
      </c>
      <c r="E4657" t="n">
        <v>3</v>
      </c>
      <c r="F4657" t="n">
        <v>1</v>
      </c>
      <c r="G4657" t="n">
        <v>0</v>
      </c>
      <c r="H4657" t="n">
        <v>1</v>
      </c>
    </row>
    <row r="4658">
      <c r="A4658" t="inlineStr">
        <is>
          <t>GSP30203</t>
        </is>
      </c>
      <c r="B4658" s="45" t="n">
        <v>2.99</v>
      </c>
      <c r="C4658" s="45" t="n">
        <v>2.99</v>
      </c>
      <c r="D4658" s="45" t="n">
        <v>2.99</v>
      </c>
      <c r="E4658" t="n">
        <v>8</v>
      </c>
      <c r="F4658" t="n">
        <v>1</v>
      </c>
      <c r="G4658" t="n">
        <v>0</v>
      </c>
      <c r="H4658" t="n">
        <v>1</v>
      </c>
    </row>
    <row r="4659">
      <c r="A4659" t="inlineStr">
        <is>
          <t>GSP30204</t>
        </is>
      </c>
      <c r="B4659" s="45" t="n">
        <v>23.99</v>
      </c>
      <c r="C4659" s="45" t="n">
        <v>23.99</v>
      </c>
      <c r="D4659" s="45" t="n">
        <v>23.99</v>
      </c>
      <c r="E4659" t="n">
        <v>5</v>
      </c>
      <c r="F4659" t="n">
        <v>1</v>
      </c>
      <c r="G4659" t="n">
        <v>0</v>
      </c>
      <c r="H4659" t="n">
        <v>1</v>
      </c>
    </row>
    <row r="4660">
      <c r="A4660" t="inlineStr">
        <is>
          <t>GSP30205</t>
        </is>
      </c>
      <c r="B4660" s="45" t="n">
        <v>23.99</v>
      </c>
      <c r="C4660" s="45" t="n">
        <v>23.99</v>
      </c>
      <c r="D4660" s="45" t="n">
        <v>0</v>
      </c>
      <c r="E4660" t="n">
        <v>1</v>
      </c>
      <c r="F4660" t="n">
        <v>0</v>
      </c>
      <c r="G4660" t="n">
        <v>0</v>
      </c>
      <c r="H4660" t="n">
        <v>1</v>
      </c>
    </row>
    <row r="4661">
      <c r="A4661" t="inlineStr">
        <is>
          <t>GSP30207</t>
        </is>
      </c>
      <c r="B4661" s="45" t="n">
        <v>23.99</v>
      </c>
      <c r="C4661" s="45" t="n">
        <v>23.99</v>
      </c>
      <c r="D4661" s="45" t="n">
        <v>0</v>
      </c>
      <c r="E4661" t="n">
        <v>2</v>
      </c>
      <c r="F4661" t="n">
        <v>0</v>
      </c>
      <c r="G4661" t="n">
        <v>0</v>
      </c>
      <c r="H4661" t="n">
        <v>1</v>
      </c>
    </row>
    <row r="4662">
      <c r="A4662" t="inlineStr">
        <is>
          <t>GSP30209</t>
        </is>
      </c>
      <c r="B4662" s="45" t="n">
        <v>23.99</v>
      </c>
      <c r="C4662" s="45" t="n">
        <v>23.99</v>
      </c>
      <c r="D4662" s="45" t="n">
        <v>0</v>
      </c>
      <c r="E4662" t="n">
        <v>2</v>
      </c>
      <c r="F4662" t="n">
        <v>0</v>
      </c>
      <c r="G4662" t="n">
        <v>0</v>
      </c>
      <c r="H4662" t="n">
        <v>1</v>
      </c>
    </row>
    <row r="4663">
      <c r="A4663" t="inlineStr">
        <is>
          <t>GSP30210</t>
        </is>
      </c>
      <c r="B4663" s="45" t="n">
        <v>2.99</v>
      </c>
      <c r="C4663" s="45" t="n">
        <v>2.99</v>
      </c>
      <c r="D4663" s="45" t="n">
        <v>2.99</v>
      </c>
      <c r="E4663" t="n">
        <v>19</v>
      </c>
      <c r="F4663" t="n">
        <v>1</v>
      </c>
      <c r="G4663" t="n">
        <v>0</v>
      </c>
      <c r="H4663" t="n">
        <v>1</v>
      </c>
    </row>
    <row r="4664">
      <c r="A4664" t="inlineStr">
        <is>
          <t>GT3223-XXL</t>
        </is>
      </c>
      <c r="B4664" s="45" t="n">
        <v>23.32</v>
      </c>
      <c r="C4664" s="45" t="n">
        <v>24.99</v>
      </c>
      <c r="D4664" s="45" t="n">
        <v>19.99</v>
      </c>
      <c r="E4664" t="n">
        <v>2</v>
      </c>
      <c r="F4664" t="n">
        <v>1</v>
      </c>
      <c r="G4664" t="n">
        <v>0</v>
      </c>
      <c r="H4664" t="n">
        <v>2</v>
      </c>
    </row>
    <row r="4665">
      <c r="A4665" t="inlineStr">
        <is>
          <t>GX9914-11</t>
        </is>
      </c>
      <c r="B4665" s="45" t="n">
        <v>49.99</v>
      </c>
      <c r="C4665" s="45" t="n">
        <v>49.99</v>
      </c>
      <c r="D4665" s="45" t="n">
        <v>0</v>
      </c>
      <c r="E4665" t="n">
        <v>1</v>
      </c>
      <c r="F4665" t="n">
        <v>0</v>
      </c>
      <c r="G4665" t="n">
        <v>0</v>
      </c>
      <c r="H4665" t="n">
        <v>1</v>
      </c>
    </row>
    <row r="4666">
      <c r="A4666" t="inlineStr">
        <is>
          <t>GX9914-11.5</t>
        </is>
      </c>
      <c r="B4666" s="45" t="n">
        <v>49.99</v>
      </c>
      <c r="C4666" s="45" t="n">
        <v>49.99</v>
      </c>
      <c r="D4666" s="45" t="n">
        <v>0</v>
      </c>
      <c r="E4666" t="n">
        <v>2</v>
      </c>
      <c r="F4666" t="n">
        <v>0</v>
      </c>
      <c r="G4666" t="n">
        <v>0</v>
      </c>
      <c r="H4666" t="n">
        <v>2</v>
      </c>
    </row>
    <row r="4667">
      <c r="A4667" t="inlineStr">
        <is>
          <t>GX9914-12</t>
        </is>
      </c>
      <c r="B4667" s="45" t="n">
        <v>49.99</v>
      </c>
      <c r="C4667" s="45" t="n">
        <v>49.99</v>
      </c>
      <c r="D4667" s="45" t="n">
        <v>0</v>
      </c>
      <c r="E4667" t="n">
        <v>2</v>
      </c>
      <c r="F4667" t="n">
        <v>0</v>
      </c>
      <c r="G4667" t="n">
        <v>0</v>
      </c>
      <c r="H4667" t="n">
        <v>1</v>
      </c>
    </row>
    <row r="4668">
      <c r="A4668" t="inlineStr">
        <is>
          <t>GX9914-12.5</t>
        </is>
      </c>
      <c r="B4668" s="45" t="n">
        <v>49.99</v>
      </c>
      <c r="C4668" s="45" t="n">
        <v>49.99</v>
      </c>
      <c r="D4668" s="45" t="n">
        <v>0</v>
      </c>
      <c r="E4668" t="n">
        <v>3</v>
      </c>
      <c r="F4668" t="n">
        <v>0</v>
      </c>
      <c r="G4668" t="n">
        <v>0</v>
      </c>
      <c r="H4668" t="n">
        <v>1</v>
      </c>
    </row>
    <row r="4669">
      <c r="A4669" t="inlineStr">
        <is>
          <t>GX9914-13</t>
        </is>
      </c>
      <c r="B4669" s="45" t="n">
        <v>49.99</v>
      </c>
      <c r="C4669" s="45" t="n">
        <v>49.99</v>
      </c>
      <c r="D4669" s="45" t="n">
        <v>0</v>
      </c>
      <c r="E4669" t="n">
        <v>2</v>
      </c>
      <c r="F4669" t="n">
        <v>0</v>
      </c>
      <c r="G4669" t="n">
        <v>0</v>
      </c>
      <c r="H4669" t="n">
        <v>1</v>
      </c>
    </row>
    <row r="4670">
      <c r="A4670" t="inlineStr">
        <is>
          <t>GX9914-9</t>
        </is>
      </c>
      <c r="B4670" s="45" t="n">
        <v>49.99</v>
      </c>
      <c r="C4670" s="45" t="n">
        <v>49.99</v>
      </c>
      <c r="D4670" s="45" t="n">
        <v>0</v>
      </c>
      <c r="E4670" t="n">
        <v>3</v>
      </c>
      <c r="F4670" t="n">
        <v>0</v>
      </c>
      <c r="G4670" t="n">
        <v>0</v>
      </c>
      <c r="H4670" t="n">
        <v>1</v>
      </c>
    </row>
    <row r="4671">
      <c r="A4671" t="inlineStr">
        <is>
          <t>GY1480-9</t>
        </is>
      </c>
      <c r="B4671" s="45" t="n">
        <v>29.99</v>
      </c>
      <c r="C4671" s="45" t="n">
        <v>0</v>
      </c>
      <c r="D4671" s="45" t="n">
        <v>29.99</v>
      </c>
      <c r="E4671" t="n">
        <v>0</v>
      </c>
      <c r="F4671" t="n">
        <v>1</v>
      </c>
      <c r="G4671" t="n">
        <v>0</v>
      </c>
      <c r="H4671" t="n">
        <v>1</v>
      </c>
    </row>
    <row r="4672">
      <c r="A4672" t="inlineStr">
        <is>
          <t>GY9775-7</t>
        </is>
      </c>
      <c r="B4672" s="45" t="n">
        <v>29.99</v>
      </c>
      <c r="C4672" s="45" t="n">
        <v>29.99</v>
      </c>
      <c r="D4672" s="45" t="n">
        <v>0</v>
      </c>
      <c r="E4672" t="n">
        <v>1</v>
      </c>
      <c r="F4672" t="n">
        <v>0</v>
      </c>
      <c r="G4672" t="n">
        <v>0</v>
      </c>
      <c r="H4672" t="n">
        <v>1</v>
      </c>
    </row>
    <row r="4673">
      <c r="A4673" t="inlineStr">
        <is>
          <t>GY9775-9.5</t>
        </is>
      </c>
      <c r="B4673" s="45" t="n">
        <v>29.99</v>
      </c>
      <c r="C4673" s="45" t="n">
        <v>29.99</v>
      </c>
      <c r="D4673" s="45" t="n">
        <v>0</v>
      </c>
      <c r="E4673" t="n">
        <v>1</v>
      </c>
      <c r="F4673" t="n">
        <v>0</v>
      </c>
      <c r="G4673" t="n">
        <v>0</v>
      </c>
      <c r="H4673" t="n">
        <v>1</v>
      </c>
    </row>
    <row r="4674">
      <c r="A4674" t="inlineStr">
        <is>
          <t>GZ2107-11.5</t>
        </is>
      </c>
      <c r="B4674" s="45" t="n">
        <v>53.99</v>
      </c>
      <c r="C4674" s="45" t="n">
        <v>53.99</v>
      </c>
      <c r="D4674" s="45" t="n">
        <v>0</v>
      </c>
      <c r="E4674" t="n">
        <v>3</v>
      </c>
      <c r="F4674" t="n">
        <v>0</v>
      </c>
      <c r="G4674" t="n">
        <v>0</v>
      </c>
      <c r="H4674" t="n">
        <v>1</v>
      </c>
    </row>
    <row r="4675">
      <c r="A4675" t="inlineStr">
        <is>
          <t>H36584-NSZ</t>
        </is>
      </c>
      <c r="B4675" s="45" t="n">
        <v>14.99</v>
      </c>
      <c r="C4675" s="45" t="n">
        <v>0</v>
      </c>
      <c r="D4675" s="45" t="n">
        <v>14.99</v>
      </c>
      <c r="E4675" t="n">
        <v>0</v>
      </c>
      <c r="F4675" t="n">
        <v>1</v>
      </c>
      <c r="G4675" t="n">
        <v>0</v>
      </c>
      <c r="H4675" t="n">
        <v>1</v>
      </c>
    </row>
    <row r="4676">
      <c r="A4676" t="inlineStr">
        <is>
          <t>H44067-S</t>
        </is>
      </c>
      <c r="B4676" s="45" t="n">
        <v>9.99</v>
      </c>
      <c r="C4676" s="45" t="n">
        <v>0</v>
      </c>
      <c r="D4676" s="45" t="n">
        <v>9.99</v>
      </c>
      <c r="E4676" t="n">
        <v>0</v>
      </c>
      <c r="F4676" t="n">
        <v>2</v>
      </c>
      <c r="G4676" t="n">
        <v>0</v>
      </c>
      <c r="H4676" t="n">
        <v>2</v>
      </c>
    </row>
    <row r="4677">
      <c r="A4677" t="inlineStr">
        <is>
          <t>H44067-XXL</t>
        </is>
      </c>
      <c r="B4677" s="45" t="n">
        <v>21.99</v>
      </c>
      <c r="C4677" s="45" t="n">
        <v>0</v>
      </c>
      <c r="D4677" s="45" t="n">
        <v>21.99</v>
      </c>
      <c r="E4677" t="n">
        <v>0</v>
      </c>
      <c r="F4677" t="n">
        <v>1</v>
      </c>
      <c r="G4677" t="n">
        <v>0</v>
      </c>
      <c r="H4677" t="n">
        <v>1</v>
      </c>
    </row>
    <row r="4678">
      <c r="A4678" t="inlineStr">
        <is>
          <t>H44948-OSFM</t>
        </is>
      </c>
      <c r="B4678" s="45" t="n">
        <v>28.99</v>
      </c>
      <c r="C4678" s="45" t="n">
        <v>0</v>
      </c>
      <c r="D4678" s="45" t="n">
        <v>28.99</v>
      </c>
      <c r="E4678" t="n">
        <v>0</v>
      </c>
      <c r="F4678" t="n">
        <v>1</v>
      </c>
      <c r="G4678" t="n">
        <v>0</v>
      </c>
      <c r="H4678" t="n">
        <v>1</v>
      </c>
    </row>
    <row r="4679">
      <c r="A4679" t="inlineStr">
        <is>
          <t>H46615-XXL</t>
        </is>
      </c>
      <c r="B4679" s="45" t="n">
        <v>20.99</v>
      </c>
      <c r="C4679" s="45" t="n">
        <v>0</v>
      </c>
      <c r="D4679" s="45" t="n">
        <v>20.99</v>
      </c>
      <c r="E4679" t="n">
        <v>0</v>
      </c>
      <c r="F4679" t="n">
        <v>1</v>
      </c>
      <c r="G4679" t="n">
        <v>0</v>
      </c>
      <c r="H4679" t="n">
        <v>1</v>
      </c>
    </row>
    <row r="4680">
      <c r="A4680" t="inlineStr">
        <is>
          <t>H49071-XS</t>
        </is>
      </c>
      <c r="B4680" s="45" t="n">
        <v>11.99</v>
      </c>
      <c r="C4680" s="45" t="n">
        <v>17.99</v>
      </c>
      <c r="D4680" s="45" t="n">
        <v>9.99</v>
      </c>
      <c r="E4680" t="n">
        <v>1</v>
      </c>
      <c r="F4680" t="n">
        <v>3</v>
      </c>
      <c r="G4680" t="n">
        <v>0</v>
      </c>
      <c r="H4680" t="n">
        <v>4</v>
      </c>
    </row>
    <row r="4681">
      <c r="A4681" t="inlineStr">
        <is>
          <t>H51848-M</t>
        </is>
      </c>
      <c r="B4681" s="45" t="n">
        <v>23.99</v>
      </c>
      <c r="C4681" s="45" t="n">
        <v>0</v>
      </c>
      <c r="D4681" s="45" t="n">
        <v>23.99</v>
      </c>
      <c r="E4681" t="n">
        <v>0</v>
      </c>
      <c r="F4681" t="n">
        <v>1</v>
      </c>
      <c r="G4681" t="n">
        <v>0</v>
      </c>
      <c r="H4681" t="n">
        <v>1</v>
      </c>
    </row>
    <row r="4682">
      <c r="A4682" t="inlineStr">
        <is>
          <t>H52183-S</t>
        </is>
      </c>
      <c r="B4682" s="45" t="n">
        <v>9.99</v>
      </c>
      <c r="C4682" s="45" t="n">
        <v>9.99</v>
      </c>
      <c r="D4682" s="45" t="n">
        <v>0</v>
      </c>
      <c r="E4682" t="n">
        <v>1</v>
      </c>
      <c r="F4682" t="n">
        <v>0</v>
      </c>
      <c r="G4682" t="n">
        <v>0</v>
      </c>
      <c r="H4682" t="n">
        <v>1</v>
      </c>
    </row>
    <row r="4683">
      <c r="A4683" t="inlineStr">
        <is>
          <t>H52183-XXL</t>
        </is>
      </c>
      <c r="B4683" s="45" t="n">
        <v>18.99</v>
      </c>
      <c r="C4683" s="45" t="n">
        <v>0</v>
      </c>
      <c r="D4683" s="45" t="n">
        <v>18.99</v>
      </c>
      <c r="E4683" t="n">
        <v>0</v>
      </c>
      <c r="F4683" t="n">
        <v>1</v>
      </c>
      <c r="G4683" t="n">
        <v>0</v>
      </c>
      <c r="H4683" t="n">
        <v>1</v>
      </c>
    </row>
    <row r="4684">
      <c r="A4684" t="inlineStr">
        <is>
          <t>H56372-XS</t>
        </is>
      </c>
      <c r="B4684" s="45" t="n">
        <v>9.99</v>
      </c>
      <c r="C4684" s="45" t="n">
        <v>0</v>
      </c>
      <c r="D4684" s="45" t="n">
        <v>9.99</v>
      </c>
      <c r="E4684" t="n">
        <v>0</v>
      </c>
      <c r="F4684" t="n">
        <v>3</v>
      </c>
      <c r="G4684" t="n">
        <v>0</v>
      </c>
      <c r="H4684" t="n">
        <v>3</v>
      </c>
    </row>
    <row r="4685">
      <c r="A4685" t="inlineStr">
        <is>
          <t>HA1048-XS</t>
        </is>
      </c>
      <c r="B4685" s="45" t="n">
        <v>9.99</v>
      </c>
      <c r="C4685" s="45" t="n">
        <v>0</v>
      </c>
      <c r="D4685" s="45" t="n">
        <v>9.99</v>
      </c>
      <c r="E4685" t="n">
        <v>0</v>
      </c>
      <c r="F4685" t="n">
        <v>1</v>
      </c>
      <c r="G4685" t="n">
        <v>0</v>
      </c>
      <c r="H4685" t="n">
        <v>1</v>
      </c>
    </row>
    <row r="4686">
      <c r="A4686" t="inlineStr">
        <is>
          <t>HB1055-L</t>
        </is>
      </c>
      <c r="B4686" s="45" t="n">
        <v>28.99</v>
      </c>
      <c r="C4686" s="45" t="n">
        <v>0</v>
      </c>
      <c r="D4686" s="45" t="n">
        <v>28.99</v>
      </c>
      <c r="E4686" t="n">
        <v>0</v>
      </c>
      <c r="F4686" t="n">
        <v>1</v>
      </c>
      <c r="G4686" t="n">
        <v>0</v>
      </c>
      <c r="H4686" t="n">
        <v>1</v>
      </c>
    </row>
    <row r="4687">
      <c r="A4687" t="inlineStr">
        <is>
          <t>HE2381-OSFM</t>
        </is>
      </c>
      <c r="B4687" s="45" t="n">
        <v>14.99</v>
      </c>
      <c r="C4687" s="45" t="n">
        <v>0</v>
      </c>
      <c r="D4687" s="45" t="n">
        <v>14.99</v>
      </c>
      <c r="E4687" t="n">
        <v>0</v>
      </c>
      <c r="F4687" t="n">
        <v>1</v>
      </c>
      <c r="G4687" t="n">
        <v>0</v>
      </c>
      <c r="H4687" t="n">
        <v>1</v>
      </c>
    </row>
    <row r="4688">
      <c r="A4688" t="inlineStr">
        <is>
          <t>HF1098-001-10</t>
        </is>
      </c>
      <c r="B4688" s="45" t="n">
        <v>127.49</v>
      </c>
      <c r="C4688" s="45" t="n">
        <v>119.99</v>
      </c>
      <c r="D4688" s="45" t="n">
        <v>134.99</v>
      </c>
      <c r="E4688" t="n">
        <v>2</v>
      </c>
      <c r="F4688" t="n">
        <v>2</v>
      </c>
      <c r="G4688" t="n">
        <v>0</v>
      </c>
      <c r="H4688" t="n">
        <v>4</v>
      </c>
    </row>
    <row r="4689">
      <c r="A4689" t="inlineStr">
        <is>
          <t>HF1098-001-10.5</t>
        </is>
      </c>
      <c r="B4689" s="45" t="n">
        <v>119.99</v>
      </c>
      <c r="C4689" s="45" t="n">
        <v>127.49</v>
      </c>
      <c r="D4689" s="45" t="n">
        <v>119.99</v>
      </c>
      <c r="E4689" t="n">
        <v>3</v>
      </c>
      <c r="F4689" t="n">
        <v>2</v>
      </c>
      <c r="G4689" t="n">
        <v>0</v>
      </c>
      <c r="H4689" t="n">
        <v>3</v>
      </c>
    </row>
    <row r="4690">
      <c r="A4690" t="inlineStr">
        <is>
          <t>HF1098-001-11</t>
        </is>
      </c>
      <c r="B4690" s="45" t="n">
        <v>122.99</v>
      </c>
      <c r="C4690" s="45" t="n">
        <v>112.49</v>
      </c>
      <c r="D4690" s="45" t="n">
        <v>149.99</v>
      </c>
      <c r="E4690" t="n">
        <v>4</v>
      </c>
      <c r="F4690" t="n">
        <v>1</v>
      </c>
      <c r="G4690" t="n">
        <v>0</v>
      </c>
      <c r="H4690" t="n">
        <v>5</v>
      </c>
    </row>
    <row r="4691">
      <c r="A4691" t="inlineStr">
        <is>
          <t>HF1098-001-11.5</t>
        </is>
      </c>
      <c r="B4691" s="45" t="n">
        <v>124.99</v>
      </c>
      <c r="C4691" s="45" t="n">
        <v>119.99</v>
      </c>
      <c r="D4691" s="45" t="n">
        <v>119.99</v>
      </c>
      <c r="E4691" t="n">
        <v>4</v>
      </c>
      <c r="F4691" t="n">
        <v>2</v>
      </c>
      <c r="G4691" t="n">
        <v>0</v>
      </c>
      <c r="H4691" t="n">
        <v>3</v>
      </c>
    </row>
    <row r="4692">
      <c r="A4692" t="inlineStr">
        <is>
          <t>HF1098-001-12</t>
        </is>
      </c>
      <c r="B4692" s="45" t="n">
        <v>122.99</v>
      </c>
      <c r="C4692" s="45" t="n">
        <v>119.99</v>
      </c>
      <c r="D4692" s="45" t="n">
        <v>119.99</v>
      </c>
      <c r="E4692" t="n">
        <v>3</v>
      </c>
      <c r="F4692" t="n">
        <v>2</v>
      </c>
      <c r="G4692" t="n">
        <v>0</v>
      </c>
      <c r="H4692" t="n">
        <v>5</v>
      </c>
    </row>
    <row r="4693">
      <c r="A4693" t="inlineStr">
        <is>
          <t>HF1098-001-12.5</t>
        </is>
      </c>
      <c r="B4693" s="45" t="n">
        <v>119.99</v>
      </c>
      <c r="C4693" s="45" t="n">
        <v>119.99</v>
      </c>
      <c r="D4693" s="45" t="n">
        <v>119.99</v>
      </c>
      <c r="E4693" t="n">
        <v>2</v>
      </c>
      <c r="F4693" t="n">
        <v>2</v>
      </c>
      <c r="G4693" t="n">
        <v>0</v>
      </c>
      <c r="H4693" t="n">
        <v>3</v>
      </c>
    </row>
    <row r="4694">
      <c r="A4694" t="inlineStr">
        <is>
          <t>HF1098-001-13</t>
        </is>
      </c>
      <c r="B4694" s="45" t="n">
        <v>116.24</v>
      </c>
      <c r="C4694" s="45" t="n">
        <v>116.24</v>
      </c>
      <c r="D4694" s="45" t="n">
        <v>0</v>
      </c>
      <c r="E4694" t="n">
        <v>2</v>
      </c>
      <c r="F4694" t="n">
        <v>0</v>
      </c>
      <c r="G4694" t="n">
        <v>0</v>
      </c>
      <c r="H4694" t="n">
        <v>2</v>
      </c>
    </row>
    <row r="4695">
      <c r="A4695" t="inlineStr">
        <is>
          <t>HF1098-001-8</t>
        </is>
      </c>
      <c r="B4695" s="45" t="n">
        <v>129.99</v>
      </c>
      <c r="C4695" s="45" t="n">
        <v>119.99</v>
      </c>
      <c r="D4695" s="45" t="n">
        <v>134.99</v>
      </c>
      <c r="E4695" t="n">
        <v>1</v>
      </c>
      <c r="F4695" t="n">
        <v>2</v>
      </c>
      <c r="G4695" t="n">
        <v>0</v>
      </c>
      <c r="H4695" t="n">
        <v>3</v>
      </c>
    </row>
    <row r="4696">
      <c r="A4696" t="inlineStr">
        <is>
          <t>HF1098-001-8.5</t>
        </is>
      </c>
      <c r="B4696" s="45" t="n">
        <v>100.79</v>
      </c>
      <c r="C4696" s="45" t="n">
        <v>100.79</v>
      </c>
      <c r="D4696" s="45" t="n">
        <v>0</v>
      </c>
      <c r="E4696" t="n">
        <v>2</v>
      </c>
      <c r="F4696" t="n">
        <v>0</v>
      </c>
      <c r="G4696" t="n">
        <v>0</v>
      </c>
      <c r="H4696" t="n">
        <v>2</v>
      </c>
    </row>
    <row r="4697">
      <c r="A4697" t="inlineStr">
        <is>
          <t>HF1098-001-9</t>
        </is>
      </c>
      <c r="B4697" s="45" t="n">
        <v>127.49</v>
      </c>
      <c r="C4697" s="45" t="n">
        <v>134.99</v>
      </c>
      <c r="D4697" s="45" t="n">
        <v>119.99</v>
      </c>
      <c r="E4697" t="n">
        <v>2</v>
      </c>
      <c r="F4697" t="n">
        <v>2</v>
      </c>
      <c r="G4697" t="n">
        <v>0</v>
      </c>
      <c r="H4697" t="n">
        <v>3</v>
      </c>
    </row>
    <row r="4698">
      <c r="A4698" t="inlineStr">
        <is>
          <t>HF1098-001-9.5</t>
        </is>
      </c>
      <c r="B4698" s="45" t="n">
        <v>134.99</v>
      </c>
      <c r="C4698" s="45" t="n">
        <v>119.99</v>
      </c>
      <c r="D4698" s="45" t="n">
        <v>149.99</v>
      </c>
      <c r="E4698" t="n">
        <v>3</v>
      </c>
      <c r="F4698" t="n">
        <v>3</v>
      </c>
      <c r="G4698" t="n">
        <v>0</v>
      </c>
      <c r="H4698" t="n">
        <v>6</v>
      </c>
    </row>
    <row r="4699">
      <c r="A4699" t="inlineStr">
        <is>
          <t>HF6134-010-LG</t>
        </is>
      </c>
      <c r="B4699" s="45" t="n">
        <v>26.55</v>
      </c>
      <c r="C4699" s="45" t="n">
        <v>27.99</v>
      </c>
      <c r="D4699" s="45" t="n">
        <v>0</v>
      </c>
      <c r="E4699" t="n">
        <v>4</v>
      </c>
      <c r="F4699" t="n">
        <v>0</v>
      </c>
      <c r="G4699" t="n">
        <v>0</v>
      </c>
      <c r="H4699" t="n">
        <v>4</v>
      </c>
    </row>
    <row r="4700">
      <c r="A4700" t="inlineStr">
        <is>
          <t>HF6134-010-MD</t>
        </is>
      </c>
      <c r="B4700" s="45" t="n">
        <v>25.74</v>
      </c>
      <c r="C4700" s="45" t="n">
        <v>32.99</v>
      </c>
      <c r="D4700" s="45" t="n">
        <v>27.99</v>
      </c>
      <c r="E4700" t="n">
        <v>6</v>
      </c>
      <c r="F4700" t="n">
        <v>2</v>
      </c>
      <c r="G4700" t="n">
        <v>0</v>
      </c>
      <c r="H4700" t="n">
        <v>5</v>
      </c>
    </row>
    <row r="4701">
      <c r="A4701" t="inlineStr">
        <is>
          <t>HF6134-010-SM</t>
        </is>
      </c>
      <c r="B4701" s="45" t="n">
        <v>29.66</v>
      </c>
      <c r="C4701" s="45" t="n">
        <v>32.99</v>
      </c>
      <c r="D4701" s="45" t="n">
        <v>0</v>
      </c>
      <c r="E4701" t="n">
        <v>3</v>
      </c>
      <c r="F4701" t="n">
        <v>0</v>
      </c>
      <c r="G4701" t="n">
        <v>0</v>
      </c>
      <c r="H4701" t="n">
        <v>3</v>
      </c>
    </row>
    <row r="4702">
      <c r="A4702" t="inlineStr">
        <is>
          <t>HF6134-010-XXL</t>
        </is>
      </c>
      <c r="B4702" s="45" t="n">
        <v>20.99</v>
      </c>
      <c r="C4702" s="45" t="n">
        <v>20.99</v>
      </c>
      <c r="D4702" s="45" t="n">
        <v>0</v>
      </c>
      <c r="E4702" t="n">
        <v>1</v>
      </c>
      <c r="F4702" t="n">
        <v>0</v>
      </c>
      <c r="G4702" t="n">
        <v>0</v>
      </c>
      <c r="H4702" t="n">
        <v>1</v>
      </c>
    </row>
    <row r="4703">
      <c r="A4703" t="inlineStr">
        <is>
          <t>HF6142-010-MD</t>
        </is>
      </c>
      <c r="B4703" s="45" t="n">
        <v>27.99</v>
      </c>
      <c r="C4703" s="45" t="n">
        <v>27.99</v>
      </c>
      <c r="D4703" s="45" t="n">
        <v>0</v>
      </c>
      <c r="E4703" t="n">
        <v>2</v>
      </c>
      <c r="F4703" t="n">
        <v>0</v>
      </c>
      <c r="G4703" t="n">
        <v>0</v>
      </c>
      <c r="H4703" t="n">
        <v>2</v>
      </c>
    </row>
    <row r="4704">
      <c r="A4704" t="inlineStr">
        <is>
          <t>HF6142-010-SM</t>
        </is>
      </c>
      <c r="B4704" s="45" t="n">
        <v>26.68</v>
      </c>
      <c r="C4704" s="45" t="n">
        <v>29.74</v>
      </c>
      <c r="D4704" s="45" t="n">
        <v>0</v>
      </c>
      <c r="E4704" t="n">
        <v>4</v>
      </c>
      <c r="F4704" t="n">
        <v>0</v>
      </c>
      <c r="G4704" t="n">
        <v>0</v>
      </c>
      <c r="H4704" t="n">
        <v>3</v>
      </c>
    </row>
    <row r="4705">
      <c r="A4705" t="inlineStr">
        <is>
          <t>HF6142-652-LG</t>
        </is>
      </c>
      <c r="B4705" s="45" t="n">
        <v>20.99</v>
      </c>
      <c r="C4705" s="45" t="n">
        <v>20.99</v>
      </c>
      <c r="D4705" s="45" t="n">
        <v>0</v>
      </c>
      <c r="E4705" t="n">
        <v>3</v>
      </c>
      <c r="F4705" t="n">
        <v>0</v>
      </c>
      <c r="G4705" t="n">
        <v>0</v>
      </c>
      <c r="H4705" t="n">
        <v>1</v>
      </c>
    </row>
    <row r="4706">
      <c r="A4706" t="inlineStr">
        <is>
          <t>HF6142-652-MD</t>
        </is>
      </c>
      <c r="B4706" s="45" t="n">
        <v>29.99</v>
      </c>
      <c r="C4706" s="45" t="n">
        <v>34.99</v>
      </c>
      <c r="D4706" s="45" t="n">
        <v>24.99</v>
      </c>
      <c r="E4706" t="n">
        <v>1</v>
      </c>
      <c r="F4706" t="n">
        <v>1</v>
      </c>
      <c r="G4706" t="n">
        <v>0</v>
      </c>
      <c r="H4706" t="n">
        <v>2</v>
      </c>
    </row>
    <row r="4707">
      <c r="A4707" t="inlineStr">
        <is>
          <t>HF6142-652-SM</t>
        </is>
      </c>
      <c r="B4707" s="45" t="n">
        <v>26.94</v>
      </c>
      <c r="C4707" s="45" t="n">
        <v>18.89</v>
      </c>
      <c r="D4707" s="45" t="n">
        <v>34.99</v>
      </c>
      <c r="E4707" t="n">
        <v>1</v>
      </c>
      <c r="F4707" t="n">
        <v>1</v>
      </c>
      <c r="G4707" t="n">
        <v>0</v>
      </c>
      <c r="H4707" t="n">
        <v>2</v>
      </c>
    </row>
    <row r="4708">
      <c r="A4708" t="inlineStr">
        <is>
          <t>HF6142-652-XL</t>
        </is>
      </c>
      <c r="B4708" s="45" t="n">
        <v>34.99</v>
      </c>
      <c r="C4708" s="45" t="n">
        <v>0</v>
      </c>
      <c r="D4708" s="45" t="n">
        <v>34.99</v>
      </c>
      <c r="E4708" t="n">
        <v>0</v>
      </c>
      <c r="F4708" t="n">
        <v>2</v>
      </c>
      <c r="G4708" t="n">
        <v>0</v>
      </c>
      <c r="H4708" t="n">
        <v>2</v>
      </c>
    </row>
    <row r="4709">
      <c r="A4709" t="inlineStr">
        <is>
          <t>HF6142-652-XXL</t>
        </is>
      </c>
      <c r="B4709" s="45" t="n">
        <v>22.99</v>
      </c>
      <c r="C4709" s="45" t="n">
        <v>20.99</v>
      </c>
      <c r="D4709" s="45" t="n">
        <v>24.99</v>
      </c>
      <c r="E4709" t="n">
        <v>1</v>
      </c>
      <c r="F4709" t="n">
        <v>1</v>
      </c>
      <c r="G4709" t="n">
        <v>0</v>
      </c>
      <c r="H4709" t="n">
        <v>2</v>
      </c>
    </row>
    <row r="4710">
      <c r="A4710" t="inlineStr">
        <is>
          <t>HF6147-010-LG</t>
        </is>
      </c>
      <c r="B4710" s="45" t="n">
        <v>27.02</v>
      </c>
      <c r="C4710" s="45" t="n">
        <v>26.39</v>
      </c>
      <c r="D4710" s="45" t="n">
        <v>0</v>
      </c>
      <c r="E4710" t="n">
        <v>7</v>
      </c>
      <c r="F4710" t="n">
        <v>0</v>
      </c>
      <c r="G4710" t="n">
        <v>0</v>
      </c>
      <c r="H4710" t="n">
        <v>7</v>
      </c>
    </row>
    <row r="4711">
      <c r="A4711" t="inlineStr">
        <is>
          <t>HF6147-010-MD</t>
        </is>
      </c>
      <c r="B4711" s="45" t="n">
        <v>28.49</v>
      </c>
      <c r="C4711" s="45" t="n">
        <v>32.99</v>
      </c>
      <c r="D4711" s="45" t="n">
        <v>0</v>
      </c>
      <c r="E4711" t="n">
        <v>8</v>
      </c>
      <c r="F4711" t="n">
        <v>0</v>
      </c>
      <c r="G4711" t="n">
        <v>0</v>
      </c>
      <c r="H4711" t="n">
        <v>3</v>
      </c>
    </row>
    <row r="4712">
      <c r="A4712" t="inlineStr">
        <is>
          <t>HF6147-010-SM</t>
        </is>
      </c>
      <c r="B4712" s="45" t="n">
        <v>24.99</v>
      </c>
      <c r="C4712" s="45" t="n">
        <v>22.99</v>
      </c>
      <c r="D4712" s="45" t="n">
        <v>0</v>
      </c>
      <c r="E4712" t="n">
        <v>5</v>
      </c>
      <c r="F4712" t="n">
        <v>0</v>
      </c>
      <c r="G4712" t="n">
        <v>0</v>
      </c>
      <c r="H4712" t="n">
        <v>4</v>
      </c>
    </row>
    <row r="4713">
      <c r="A4713" t="inlineStr">
        <is>
          <t>HF6147-010-XL</t>
        </is>
      </c>
      <c r="B4713" s="45" t="n">
        <v>24.93</v>
      </c>
      <c r="C4713" s="45" t="n">
        <v>24.74</v>
      </c>
      <c r="D4713" s="45" t="n">
        <v>0</v>
      </c>
      <c r="E4713" t="n">
        <v>4</v>
      </c>
      <c r="F4713" t="n">
        <v>0</v>
      </c>
      <c r="G4713" t="n">
        <v>0</v>
      </c>
      <c r="H4713" t="n">
        <v>3</v>
      </c>
    </row>
    <row r="4714">
      <c r="A4714" t="inlineStr">
        <is>
          <t>HF6147-010-XXL</t>
        </is>
      </c>
      <c r="B4714" s="45" t="n">
        <v>22.99</v>
      </c>
      <c r="C4714" s="45" t="n">
        <v>22.99</v>
      </c>
      <c r="D4714" s="45" t="n">
        <v>0</v>
      </c>
      <c r="E4714" t="n">
        <v>2</v>
      </c>
      <c r="F4714" t="n">
        <v>0</v>
      </c>
      <c r="G4714" t="n">
        <v>0</v>
      </c>
      <c r="H4714" t="n">
        <v>2</v>
      </c>
    </row>
    <row r="4715">
      <c r="A4715" t="inlineStr">
        <is>
          <t>HF6154-010-LG</t>
        </is>
      </c>
      <c r="B4715" s="45" t="n">
        <v>25.66</v>
      </c>
      <c r="C4715" s="45" t="n">
        <v>34.99</v>
      </c>
      <c r="D4715" s="45" t="n">
        <v>0</v>
      </c>
      <c r="E4715" t="n">
        <v>6</v>
      </c>
      <c r="F4715" t="n">
        <v>0</v>
      </c>
      <c r="G4715" t="n">
        <v>0</v>
      </c>
      <c r="H4715" t="n">
        <v>3</v>
      </c>
    </row>
    <row r="4716">
      <c r="A4716" t="inlineStr">
        <is>
          <t>HF6154-010-MD</t>
        </is>
      </c>
      <c r="B4716" s="45" t="n">
        <v>27.9</v>
      </c>
      <c r="C4716" s="45" t="n">
        <v>24.99</v>
      </c>
      <c r="D4716" s="45" t="n">
        <v>0</v>
      </c>
      <c r="E4716" t="n">
        <v>11</v>
      </c>
      <c r="F4716" t="n">
        <v>0</v>
      </c>
      <c r="G4716" t="n">
        <v>0</v>
      </c>
      <c r="H4716" t="n">
        <v>10</v>
      </c>
    </row>
    <row r="4717">
      <c r="A4717" t="inlineStr">
        <is>
          <t>HF6154-010-SM</t>
        </is>
      </c>
      <c r="B4717" s="45" t="n">
        <v>29.99</v>
      </c>
      <c r="C4717" s="45" t="n">
        <v>29.99</v>
      </c>
      <c r="D4717" s="45" t="n">
        <v>0</v>
      </c>
      <c r="E4717" t="n">
        <v>2</v>
      </c>
      <c r="F4717" t="n">
        <v>0</v>
      </c>
      <c r="G4717" t="n">
        <v>0</v>
      </c>
      <c r="H4717" t="n">
        <v>2</v>
      </c>
    </row>
    <row r="4718">
      <c r="A4718" t="inlineStr">
        <is>
          <t>HF6154-010-XL</t>
        </is>
      </c>
      <c r="B4718" s="45" t="n">
        <v>29.99</v>
      </c>
      <c r="C4718" s="45" t="n">
        <v>29.99</v>
      </c>
      <c r="D4718" s="45" t="n">
        <v>0</v>
      </c>
      <c r="E4718" t="n">
        <v>2</v>
      </c>
      <c r="F4718" t="n">
        <v>0</v>
      </c>
      <c r="G4718" t="n">
        <v>0</v>
      </c>
      <c r="H4718" t="n">
        <v>2</v>
      </c>
    </row>
    <row r="4719">
      <c r="A4719" t="inlineStr">
        <is>
          <t>HF6154-010-XXL</t>
        </is>
      </c>
      <c r="B4719" s="45" t="n">
        <v>21.86</v>
      </c>
      <c r="C4719" s="45" t="n">
        <v>21.86</v>
      </c>
      <c r="D4719" s="45" t="n">
        <v>0</v>
      </c>
      <c r="E4719" t="n">
        <v>2</v>
      </c>
      <c r="F4719" t="n">
        <v>0</v>
      </c>
      <c r="G4719" t="n">
        <v>0</v>
      </c>
      <c r="H4719" t="n">
        <v>1</v>
      </c>
    </row>
    <row r="4720">
      <c r="A4720" t="inlineStr">
        <is>
          <t>HF6154-091-LG</t>
        </is>
      </c>
      <c r="B4720" s="45" t="n">
        <v>22.99</v>
      </c>
      <c r="C4720" s="45" t="n">
        <v>20.99</v>
      </c>
      <c r="D4720" s="45" t="n">
        <v>29.99</v>
      </c>
      <c r="E4720" t="n">
        <v>7</v>
      </c>
      <c r="F4720" t="n">
        <v>2</v>
      </c>
      <c r="G4720" t="n">
        <v>0</v>
      </c>
      <c r="H4720" t="n">
        <v>3</v>
      </c>
    </row>
    <row r="4721">
      <c r="A4721" t="inlineStr">
        <is>
          <t>HF6154-091-MD</t>
        </is>
      </c>
      <c r="B4721" s="45" t="n">
        <v>25.6</v>
      </c>
      <c r="C4721" s="45" t="n">
        <v>23.12</v>
      </c>
      <c r="D4721" s="45" t="n">
        <v>34.99</v>
      </c>
      <c r="E4721" t="n">
        <v>6</v>
      </c>
      <c r="F4721" t="n">
        <v>1</v>
      </c>
      <c r="G4721" t="n">
        <v>0</v>
      </c>
      <c r="H4721" t="n">
        <v>4</v>
      </c>
    </row>
    <row r="4722">
      <c r="A4722" t="inlineStr">
        <is>
          <t>HF6154-091-SM</t>
        </is>
      </c>
      <c r="B4722" s="45" t="n">
        <v>26.94</v>
      </c>
      <c r="C4722" s="45" t="n">
        <v>26.94</v>
      </c>
      <c r="D4722" s="45" t="n">
        <v>0</v>
      </c>
      <c r="E4722" t="n">
        <v>2</v>
      </c>
      <c r="F4722" t="n">
        <v>0</v>
      </c>
      <c r="G4722" t="n">
        <v>0</v>
      </c>
      <c r="H4722" t="n">
        <v>2</v>
      </c>
    </row>
    <row r="4723">
      <c r="A4723" t="inlineStr">
        <is>
          <t>HF6154-091-XL</t>
        </is>
      </c>
      <c r="B4723" s="45" t="n">
        <v>23.12</v>
      </c>
      <c r="C4723" s="45" t="n">
        <v>23.12</v>
      </c>
      <c r="D4723" s="45" t="n">
        <v>0</v>
      </c>
      <c r="E4723" t="n">
        <v>2</v>
      </c>
      <c r="F4723" t="n">
        <v>0</v>
      </c>
      <c r="G4723" t="n">
        <v>0</v>
      </c>
      <c r="H4723" t="n">
        <v>2</v>
      </c>
    </row>
    <row r="4724">
      <c r="A4724" t="inlineStr">
        <is>
          <t>HF6154-091-XXL</t>
        </is>
      </c>
      <c r="B4724" s="45" t="n">
        <v>20.99</v>
      </c>
      <c r="C4724" s="45" t="n">
        <v>20.99</v>
      </c>
      <c r="D4724" s="45" t="n">
        <v>0</v>
      </c>
      <c r="E4724" t="n">
        <v>2</v>
      </c>
      <c r="F4724" t="n">
        <v>0</v>
      </c>
      <c r="G4724" t="n">
        <v>0</v>
      </c>
      <c r="H4724" t="n">
        <v>1</v>
      </c>
    </row>
    <row r="4725">
      <c r="A4725" t="inlineStr">
        <is>
          <t>HF6411-XS</t>
        </is>
      </c>
      <c r="B4725" s="45" t="n">
        <v>14.99</v>
      </c>
      <c r="C4725" s="45" t="n">
        <v>14.99</v>
      </c>
      <c r="D4725" s="45" t="n">
        <v>0</v>
      </c>
      <c r="E4725" t="n">
        <v>3</v>
      </c>
      <c r="F4725" t="n">
        <v>0</v>
      </c>
      <c r="G4725" t="n">
        <v>0</v>
      </c>
      <c r="H4725" t="n">
        <v>1</v>
      </c>
    </row>
    <row r="4726">
      <c r="A4726" t="inlineStr">
        <is>
          <t>HF7324-010-LG</t>
        </is>
      </c>
      <c r="B4726" s="45" t="n">
        <v>39.99</v>
      </c>
      <c r="C4726" s="45" t="n">
        <v>39.99</v>
      </c>
      <c r="D4726" s="45" t="n">
        <v>39.99</v>
      </c>
      <c r="E4726" t="n">
        <v>5</v>
      </c>
      <c r="F4726" t="n">
        <v>1</v>
      </c>
      <c r="G4726" t="n">
        <v>0</v>
      </c>
      <c r="H4726" t="n">
        <v>6</v>
      </c>
    </row>
    <row r="4727">
      <c r="A4727" t="inlineStr">
        <is>
          <t>HF7324-010-MD</t>
        </is>
      </c>
      <c r="B4727" s="45" t="n">
        <v>35.07</v>
      </c>
      <c r="C4727" s="45" t="n">
        <v>34.99</v>
      </c>
      <c r="D4727" s="45" t="n">
        <v>37.49</v>
      </c>
      <c r="E4727" t="n">
        <v>10</v>
      </c>
      <c r="F4727" t="n">
        <v>2</v>
      </c>
      <c r="G4727" t="n">
        <v>0</v>
      </c>
      <c r="H4727" t="n">
        <v>10</v>
      </c>
    </row>
    <row r="4728">
      <c r="A4728" t="inlineStr">
        <is>
          <t>HF7324-010-SM</t>
        </is>
      </c>
      <c r="B4728" s="45" t="n">
        <v>35.4</v>
      </c>
      <c r="C4728" s="45" t="n">
        <v>34.99</v>
      </c>
      <c r="D4728" s="45" t="n">
        <v>49.99</v>
      </c>
      <c r="E4728" t="n">
        <v>13</v>
      </c>
      <c r="F4728" t="n">
        <v>1</v>
      </c>
      <c r="G4728" t="n">
        <v>0</v>
      </c>
      <c r="H4728" t="n">
        <v>11</v>
      </c>
    </row>
    <row r="4729">
      <c r="A4729" t="inlineStr">
        <is>
          <t>HF7324-010-XS</t>
        </is>
      </c>
      <c r="B4729" s="45" t="n">
        <v>38.74</v>
      </c>
      <c r="C4729" s="45" t="n">
        <v>39.99</v>
      </c>
      <c r="D4729" s="45" t="n">
        <v>0</v>
      </c>
      <c r="E4729" t="n">
        <v>3</v>
      </c>
      <c r="F4729" t="n">
        <v>0</v>
      </c>
      <c r="G4729" t="n">
        <v>0</v>
      </c>
      <c r="H4729" t="n">
        <v>3</v>
      </c>
    </row>
    <row r="4730">
      <c r="A4730" t="inlineStr">
        <is>
          <t>HF7324-233-LG</t>
        </is>
      </c>
      <c r="B4730" s="45" t="n">
        <v>39.99</v>
      </c>
      <c r="C4730" s="45" t="n">
        <v>39.99</v>
      </c>
      <c r="D4730" s="45" t="n">
        <v>44.99</v>
      </c>
      <c r="E4730" t="n">
        <v>3</v>
      </c>
      <c r="F4730" t="n">
        <v>2</v>
      </c>
      <c r="G4730" t="n">
        <v>0</v>
      </c>
      <c r="H4730" t="n">
        <v>4</v>
      </c>
    </row>
    <row r="4731">
      <c r="A4731" t="inlineStr">
        <is>
          <t>HF7324-233-MD</t>
        </is>
      </c>
      <c r="B4731" s="45" t="n">
        <v>42.91</v>
      </c>
      <c r="C4731" s="45" t="n">
        <v>33.74</v>
      </c>
      <c r="D4731" s="45" t="n">
        <v>49.99</v>
      </c>
      <c r="E4731" t="n">
        <v>2</v>
      </c>
      <c r="F4731" t="n">
        <v>4</v>
      </c>
      <c r="G4731" t="n">
        <v>0</v>
      </c>
      <c r="H4731" t="n">
        <v>5</v>
      </c>
    </row>
    <row r="4732">
      <c r="A4732" t="inlineStr">
        <is>
          <t>HF7324-233-SM</t>
        </is>
      </c>
      <c r="B4732" s="45" t="n">
        <v>42.49</v>
      </c>
      <c r="C4732" s="45" t="n">
        <v>44.99</v>
      </c>
      <c r="D4732" s="45" t="n">
        <v>39.99</v>
      </c>
      <c r="E4732" t="n">
        <v>6</v>
      </c>
      <c r="F4732" t="n">
        <v>1</v>
      </c>
      <c r="G4732" t="n">
        <v>0</v>
      </c>
      <c r="H4732" t="n">
        <v>6</v>
      </c>
    </row>
    <row r="4733">
      <c r="A4733" t="inlineStr">
        <is>
          <t>HF7324-233-XS</t>
        </is>
      </c>
      <c r="B4733" s="45" t="n">
        <v>39.99</v>
      </c>
      <c r="C4733" s="45" t="n">
        <v>39.99</v>
      </c>
      <c r="D4733" s="45" t="n">
        <v>39.99</v>
      </c>
      <c r="E4733" t="n">
        <v>1</v>
      </c>
      <c r="F4733" t="n">
        <v>2</v>
      </c>
      <c r="G4733" t="n">
        <v>0</v>
      </c>
      <c r="H4733" t="n">
        <v>3</v>
      </c>
    </row>
    <row r="4734">
      <c r="A4734" t="inlineStr">
        <is>
          <t>HF7324-338-LG</t>
        </is>
      </c>
      <c r="B4734" s="45" t="n">
        <v>21.66</v>
      </c>
      <c r="C4734" s="45" t="n">
        <v>24.99</v>
      </c>
      <c r="D4734" s="45" t="n">
        <v>0</v>
      </c>
      <c r="E4734" t="n">
        <v>6</v>
      </c>
      <c r="F4734" t="n">
        <v>0</v>
      </c>
      <c r="G4734" t="n">
        <v>0</v>
      </c>
      <c r="H4734" t="n">
        <v>2</v>
      </c>
    </row>
    <row r="4735">
      <c r="A4735" t="inlineStr">
        <is>
          <t>HF7324-338-MD</t>
        </is>
      </c>
      <c r="B4735" s="45" t="n">
        <v>22.35</v>
      </c>
      <c r="C4735" s="45" t="n">
        <v>23.24</v>
      </c>
      <c r="D4735" s="45" t="n">
        <v>0</v>
      </c>
      <c r="E4735" t="n">
        <v>7</v>
      </c>
      <c r="F4735" t="n">
        <v>0</v>
      </c>
      <c r="G4735" t="n">
        <v>0</v>
      </c>
      <c r="H4735" t="n">
        <v>4</v>
      </c>
    </row>
    <row r="4736">
      <c r="A4736" t="inlineStr">
        <is>
          <t>HF7324-338-SM</t>
        </is>
      </c>
      <c r="B4736" s="45" t="n">
        <v>22.2</v>
      </c>
      <c r="C4736" s="45" t="n">
        <v>24.74</v>
      </c>
      <c r="D4736" s="45" t="n">
        <v>0</v>
      </c>
      <c r="E4736" t="n">
        <v>7</v>
      </c>
      <c r="F4736" t="n">
        <v>0</v>
      </c>
      <c r="G4736" t="n">
        <v>0</v>
      </c>
      <c r="H4736" t="n">
        <v>4</v>
      </c>
    </row>
    <row r="4737">
      <c r="A4737" t="inlineStr">
        <is>
          <t>HF7324-338-XS</t>
        </is>
      </c>
      <c r="B4737" s="45" t="n">
        <v>24.99</v>
      </c>
      <c r="C4737" s="45" t="n">
        <v>24.99</v>
      </c>
      <c r="D4737" s="45" t="n">
        <v>0</v>
      </c>
      <c r="E4737" t="n">
        <v>2</v>
      </c>
      <c r="F4737" t="n">
        <v>0</v>
      </c>
      <c r="G4737" t="n">
        <v>0</v>
      </c>
      <c r="H4737" t="n">
        <v>2</v>
      </c>
    </row>
    <row r="4738">
      <c r="A4738" t="inlineStr">
        <is>
          <t>HF7324-619-LG</t>
        </is>
      </c>
      <c r="B4738" s="45" t="n">
        <v>36.99</v>
      </c>
      <c r="C4738" s="45" t="n">
        <v>34.99</v>
      </c>
      <c r="D4738" s="45" t="n">
        <v>39.99</v>
      </c>
      <c r="E4738" t="n">
        <v>4</v>
      </c>
      <c r="F4738" t="n">
        <v>1</v>
      </c>
      <c r="G4738" t="n">
        <v>0</v>
      </c>
      <c r="H4738" t="n">
        <v>5</v>
      </c>
    </row>
    <row r="4739">
      <c r="A4739" t="inlineStr">
        <is>
          <t>HF7324-619-MD</t>
        </is>
      </c>
      <c r="B4739" s="45" t="n">
        <v>41.19</v>
      </c>
      <c r="C4739" s="45" t="n">
        <v>39.99</v>
      </c>
      <c r="D4739" s="45" t="n">
        <v>39.99</v>
      </c>
      <c r="E4739" t="n">
        <v>7</v>
      </c>
      <c r="F4739" t="n">
        <v>3</v>
      </c>
      <c r="G4739" t="n">
        <v>0</v>
      </c>
      <c r="H4739" t="n">
        <v>10</v>
      </c>
    </row>
    <row r="4740">
      <c r="A4740" t="inlineStr">
        <is>
          <t>HF7324-619-SM</t>
        </is>
      </c>
      <c r="B4740" s="45" t="n">
        <v>42.18</v>
      </c>
      <c r="C4740" s="45" t="n">
        <v>39.99</v>
      </c>
      <c r="D4740" s="45" t="n">
        <v>0</v>
      </c>
      <c r="E4740" t="n">
        <v>8</v>
      </c>
      <c r="F4740" t="n">
        <v>0</v>
      </c>
      <c r="G4740" t="n">
        <v>0</v>
      </c>
      <c r="H4740" t="n">
        <v>8</v>
      </c>
    </row>
    <row r="4741">
      <c r="A4741" t="inlineStr">
        <is>
          <t>HF7324-619-XS</t>
        </is>
      </c>
      <c r="B4741" s="45" t="n">
        <v>43.32</v>
      </c>
      <c r="C4741" s="45" t="n">
        <v>49.99</v>
      </c>
      <c r="D4741" s="45" t="n">
        <v>39.99</v>
      </c>
      <c r="E4741" t="n">
        <v>1</v>
      </c>
      <c r="F4741" t="n">
        <v>2</v>
      </c>
      <c r="G4741" t="n">
        <v>0</v>
      </c>
      <c r="H4741" t="n">
        <v>3</v>
      </c>
    </row>
    <row r="4742">
      <c r="A4742" t="inlineStr">
        <is>
          <t>HJ1163-010-LG</t>
        </is>
      </c>
      <c r="B4742" s="45" t="n">
        <v>37.7</v>
      </c>
      <c r="C4742" s="45" t="n">
        <v>34.99</v>
      </c>
      <c r="D4742" s="45" t="n">
        <v>36.24</v>
      </c>
      <c r="E4742" t="n">
        <v>6</v>
      </c>
      <c r="F4742" t="n">
        <v>6</v>
      </c>
      <c r="G4742" t="n">
        <v>0</v>
      </c>
      <c r="H4742" t="n">
        <v>11</v>
      </c>
    </row>
    <row r="4743">
      <c r="A4743" t="inlineStr">
        <is>
          <t>HJ1163-010-MD</t>
        </is>
      </c>
      <c r="B4743" s="45" t="n">
        <v>40.16</v>
      </c>
      <c r="C4743" s="45" t="n">
        <v>37.49</v>
      </c>
      <c r="D4743" s="45" t="n">
        <v>34.99</v>
      </c>
      <c r="E4743" t="n">
        <v>25</v>
      </c>
      <c r="F4743" t="n">
        <v>14</v>
      </c>
      <c r="G4743" t="n">
        <v>0</v>
      </c>
      <c r="H4743" t="n">
        <v>24</v>
      </c>
    </row>
    <row r="4744">
      <c r="A4744" t="inlineStr">
        <is>
          <t>HJ1163-010-SM</t>
        </is>
      </c>
      <c r="B4744" s="45" t="n">
        <v>37.32</v>
      </c>
      <c r="C4744" s="45" t="n">
        <v>34.99</v>
      </c>
      <c r="D4744" s="45" t="n">
        <v>34.99</v>
      </c>
      <c r="E4744" t="n">
        <v>26</v>
      </c>
      <c r="F4744" t="n">
        <v>7</v>
      </c>
      <c r="G4744" t="n">
        <v>0</v>
      </c>
      <c r="H4744" t="n">
        <v>17</v>
      </c>
    </row>
    <row r="4745">
      <c r="A4745" t="inlineStr">
        <is>
          <t>HJ1163-010-XS</t>
        </is>
      </c>
      <c r="B4745" s="45" t="n">
        <v>39.36</v>
      </c>
      <c r="C4745" s="45" t="n">
        <v>37.49</v>
      </c>
      <c r="D4745" s="45" t="n">
        <v>36.24</v>
      </c>
      <c r="E4745" t="n">
        <v>17</v>
      </c>
      <c r="F4745" t="n">
        <v>4</v>
      </c>
      <c r="G4745" t="n">
        <v>0</v>
      </c>
      <c r="H4745" t="n">
        <v>16</v>
      </c>
    </row>
    <row r="4746">
      <c r="A4746" t="inlineStr">
        <is>
          <t>HJ1163-233-LG</t>
        </is>
      </c>
      <c r="B4746" s="45" t="n">
        <v>44.99</v>
      </c>
      <c r="C4746" s="45" t="n">
        <v>39.99</v>
      </c>
      <c r="D4746" s="45" t="n">
        <v>49.99</v>
      </c>
      <c r="E4746" t="n">
        <v>5</v>
      </c>
      <c r="F4746" t="n">
        <v>1</v>
      </c>
      <c r="G4746" t="n">
        <v>0</v>
      </c>
      <c r="H4746" t="n">
        <v>6</v>
      </c>
    </row>
    <row r="4747">
      <c r="A4747" t="inlineStr">
        <is>
          <t>HJ1163-233-MD</t>
        </is>
      </c>
      <c r="B4747" s="45" t="n">
        <v>43.74</v>
      </c>
      <c r="C4747" s="45" t="n">
        <v>42.49</v>
      </c>
      <c r="D4747" s="45" t="n">
        <v>49.99</v>
      </c>
      <c r="E4747" t="n">
        <v>7</v>
      </c>
      <c r="F4747" t="n">
        <v>3</v>
      </c>
      <c r="G4747" t="n">
        <v>0</v>
      </c>
      <c r="H4747" t="n">
        <v>8</v>
      </c>
    </row>
    <row r="4748">
      <c r="A4748" t="inlineStr">
        <is>
          <t>HJ1163-233-SM</t>
        </is>
      </c>
      <c r="B4748" s="45" t="n">
        <v>43.52</v>
      </c>
      <c r="C4748" s="45" t="n">
        <v>39.99</v>
      </c>
      <c r="D4748" s="45" t="n">
        <v>49.99</v>
      </c>
      <c r="E4748" t="n">
        <v>12</v>
      </c>
      <c r="F4748" t="n">
        <v>5</v>
      </c>
      <c r="G4748" t="n">
        <v>0</v>
      </c>
      <c r="H4748" t="n">
        <v>14</v>
      </c>
    </row>
    <row r="4749">
      <c r="A4749" t="inlineStr">
        <is>
          <t>HJ1163-233-XS</t>
        </is>
      </c>
      <c r="B4749" s="45" t="n">
        <v>42.49</v>
      </c>
      <c r="C4749" s="45" t="n">
        <v>42.49</v>
      </c>
      <c r="D4749" s="45" t="n">
        <v>39.99</v>
      </c>
      <c r="E4749" t="n">
        <v>7</v>
      </c>
      <c r="F4749" t="n">
        <v>1</v>
      </c>
      <c r="G4749" t="n">
        <v>0</v>
      </c>
      <c r="H4749" t="n">
        <v>7</v>
      </c>
    </row>
    <row r="4750">
      <c r="A4750" t="inlineStr">
        <is>
          <t>HJ1163-619-LG</t>
        </is>
      </c>
      <c r="B4750" s="45" t="n">
        <v>39.99</v>
      </c>
      <c r="C4750" s="45" t="n">
        <v>39.99</v>
      </c>
      <c r="D4750" s="45" t="n">
        <v>0</v>
      </c>
      <c r="E4750" t="n">
        <v>5</v>
      </c>
      <c r="F4750" t="n">
        <v>0</v>
      </c>
      <c r="G4750" t="n">
        <v>0</v>
      </c>
      <c r="H4750" t="n">
        <v>5</v>
      </c>
    </row>
    <row r="4751">
      <c r="A4751" t="inlineStr">
        <is>
          <t>HJ1163-619-MD</t>
        </is>
      </c>
      <c r="B4751" s="45" t="n">
        <v>44.05</v>
      </c>
      <c r="C4751" s="45" t="n">
        <v>39.99</v>
      </c>
      <c r="D4751" s="45" t="n">
        <v>44.99</v>
      </c>
      <c r="E4751" t="n">
        <v>12</v>
      </c>
      <c r="F4751" t="n">
        <v>4</v>
      </c>
      <c r="G4751" t="n">
        <v>0</v>
      </c>
      <c r="H4751" t="n">
        <v>12</v>
      </c>
    </row>
    <row r="4752">
      <c r="A4752" t="inlineStr">
        <is>
          <t>HJ1163-619-SM</t>
        </is>
      </c>
      <c r="B4752" s="45" t="n">
        <v>41.96</v>
      </c>
      <c r="C4752" s="45" t="n">
        <v>39.99</v>
      </c>
      <c r="D4752" s="45" t="n">
        <v>39.99</v>
      </c>
      <c r="E4752" t="n">
        <v>14</v>
      </c>
      <c r="F4752" t="n">
        <v>5</v>
      </c>
      <c r="G4752" t="n">
        <v>0</v>
      </c>
      <c r="H4752" t="n">
        <v>14</v>
      </c>
    </row>
    <row r="4753">
      <c r="A4753" t="inlineStr">
        <is>
          <t>HJ1163-619-XS</t>
        </is>
      </c>
      <c r="B4753" s="45" t="n">
        <v>43.74</v>
      </c>
      <c r="C4753" s="45" t="n">
        <v>49.99</v>
      </c>
      <c r="D4753" s="45" t="n">
        <v>39.99</v>
      </c>
      <c r="E4753" t="n">
        <v>4</v>
      </c>
      <c r="F4753" t="n">
        <v>4</v>
      </c>
      <c r="G4753" t="n">
        <v>0</v>
      </c>
      <c r="H4753" t="n">
        <v>8</v>
      </c>
    </row>
    <row r="4754">
      <c r="A4754" t="inlineStr">
        <is>
          <t>HJ1172-010-LG</t>
        </is>
      </c>
      <c r="B4754" s="45" t="n">
        <v>25.66</v>
      </c>
      <c r="C4754" s="45" t="n">
        <v>20.99</v>
      </c>
      <c r="D4754" s="45" t="n">
        <v>34.99</v>
      </c>
      <c r="E4754" t="n">
        <v>2</v>
      </c>
      <c r="F4754" t="n">
        <v>1</v>
      </c>
      <c r="G4754" t="n">
        <v>0</v>
      </c>
      <c r="H4754" t="n">
        <v>2</v>
      </c>
    </row>
    <row r="4755">
      <c r="A4755" t="inlineStr">
        <is>
          <t>HJ1172-010-MD</t>
        </is>
      </c>
      <c r="B4755" s="45" t="n">
        <v>27.41</v>
      </c>
      <c r="C4755" s="45" t="n">
        <v>31.49</v>
      </c>
      <c r="D4755" s="45" t="n">
        <v>34.99</v>
      </c>
      <c r="E4755" t="n">
        <v>11</v>
      </c>
      <c r="F4755" t="n">
        <v>1</v>
      </c>
      <c r="G4755" t="n">
        <v>0</v>
      </c>
      <c r="H4755" t="n">
        <v>7</v>
      </c>
    </row>
    <row r="4756">
      <c r="A4756" t="inlineStr">
        <is>
          <t>HJ1172-010-SM</t>
        </is>
      </c>
      <c r="B4756" s="45" t="n">
        <v>29.74</v>
      </c>
      <c r="C4756" s="45" t="n">
        <v>27.99</v>
      </c>
      <c r="D4756" s="45" t="n">
        <v>31.49</v>
      </c>
      <c r="E4756" t="n">
        <v>14</v>
      </c>
      <c r="F4756" t="n">
        <v>3</v>
      </c>
      <c r="G4756" t="n">
        <v>0</v>
      </c>
      <c r="H4756" t="n">
        <v>13</v>
      </c>
    </row>
    <row r="4757">
      <c r="A4757" t="inlineStr">
        <is>
          <t>HJ1172-010-XS</t>
        </is>
      </c>
      <c r="B4757" s="45" t="n">
        <v>28.15</v>
      </c>
      <c r="C4757" s="45" t="n">
        <v>27.99</v>
      </c>
      <c r="D4757" s="45" t="n">
        <v>0</v>
      </c>
      <c r="E4757" t="n">
        <v>9</v>
      </c>
      <c r="F4757" t="n">
        <v>0</v>
      </c>
      <c r="G4757" t="n">
        <v>0</v>
      </c>
      <c r="H4757" t="n">
        <v>7</v>
      </c>
    </row>
    <row r="4758">
      <c r="A4758" t="inlineStr">
        <is>
          <t>HJ1186-010-LG</t>
        </is>
      </c>
      <c r="B4758" s="45" t="n">
        <v>55.99</v>
      </c>
      <c r="C4758" s="45" t="n">
        <v>55.99</v>
      </c>
      <c r="D4758" s="45" t="n">
        <v>55.99</v>
      </c>
      <c r="E4758" t="n">
        <v>2</v>
      </c>
      <c r="F4758" t="n">
        <v>1</v>
      </c>
      <c r="G4758" t="n">
        <v>0</v>
      </c>
      <c r="H4758" t="n">
        <v>3</v>
      </c>
    </row>
    <row r="4759">
      <c r="A4759" t="inlineStr">
        <is>
          <t>HJ1186-010-MD</t>
        </is>
      </c>
      <c r="B4759" s="45" t="n">
        <v>51.32</v>
      </c>
      <c r="C4759" s="45" t="n">
        <v>41.99</v>
      </c>
      <c r="D4759" s="45" t="n">
        <v>67.98999999999999</v>
      </c>
      <c r="E4759" t="n">
        <v>4</v>
      </c>
      <c r="F4759" t="n">
        <v>2</v>
      </c>
      <c r="G4759" t="n">
        <v>0</v>
      </c>
      <c r="H4759" t="n">
        <v>5</v>
      </c>
    </row>
    <row r="4760">
      <c r="A4760" t="inlineStr">
        <is>
          <t>HJ1186-010-SM</t>
        </is>
      </c>
      <c r="B4760" s="45" t="n">
        <v>67.98999999999999</v>
      </c>
      <c r="C4760" s="45" t="n">
        <v>67.98999999999999</v>
      </c>
      <c r="D4760" s="45" t="n">
        <v>67.98999999999999</v>
      </c>
      <c r="E4760" t="n">
        <v>2</v>
      </c>
      <c r="F4760" t="n">
        <v>2</v>
      </c>
      <c r="G4760" t="n">
        <v>0</v>
      </c>
      <c r="H4760" t="n">
        <v>3</v>
      </c>
    </row>
    <row r="4761">
      <c r="A4761" t="inlineStr">
        <is>
          <t>HJ1186-010-XS</t>
        </is>
      </c>
      <c r="B4761" s="45" t="n">
        <v>64.56</v>
      </c>
      <c r="C4761" s="45" t="n">
        <v>55.99</v>
      </c>
      <c r="D4761" s="45" t="n">
        <v>55.99</v>
      </c>
      <c r="E4761" t="n">
        <v>3</v>
      </c>
      <c r="F4761" t="n">
        <v>4</v>
      </c>
      <c r="G4761" t="n">
        <v>0</v>
      </c>
      <c r="H4761" t="n">
        <v>5</v>
      </c>
    </row>
    <row r="4762">
      <c r="A4762" t="inlineStr">
        <is>
          <t>HJ1186-233-LG</t>
        </is>
      </c>
      <c r="B4762" s="45" t="n">
        <v>55.99</v>
      </c>
      <c r="C4762" s="45" t="n">
        <v>55.99</v>
      </c>
      <c r="D4762" s="45" t="n">
        <v>55.99</v>
      </c>
      <c r="E4762" t="n">
        <v>1</v>
      </c>
      <c r="F4762" t="n">
        <v>2</v>
      </c>
      <c r="G4762" t="n">
        <v>0</v>
      </c>
      <c r="H4762" t="n">
        <v>3</v>
      </c>
    </row>
    <row r="4763">
      <c r="A4763" t="inlineStr">
        <is>
          <t>HJ1186-233-MD</t>
        </is>
      </c>
      <c r="B4763" s="45" t="n">
        <v>69.66</v>
      </c>
      <c r="C4763" s="45" t="n">
        <v>48.99</v>
      </c>
      <c r="D4763" s="45" t="n">
        <v>79.98999999999999</v>
      </c>
      <c r="E4763" t="n">
        <v>2</v>
      </c>
      <c r="F4763" t="n">
        <v>4</v>
      </c>
      <c r="G4763" t="n">
        <v>0</v>
      </c>
      <c r="H4763" t="n">
        <v>5</v>
      </c>
    </row>
    <row r="4764">
      <c r="A4764" t="inlineStr">
        <is>
          <t>HJ1186-233-SM</t>
        </is>
      </c>
      <c r="B4764" s="45" t="n">
        <v>73.98999999999999</v>
      </c>
      <c r="C4764" s="45" t="n">
        <v>79.98999999999999</v>
      </c>
      <c r="D4764" s="45" t="n">
        <v>0</v>
      </c>
      <c r="E4764" t="n">
        <v>4</v>
      </c>
      <c r="F4764" t="n">
        <v>0</v>
      </c>
      <c r="G4764" t="n">
        <v>0</v>
      </c>
      <c r="H4764" t="n">
        <v>4</v>
      </c>
    </row>
    <row r="4765">
      <c r="A4765" t="inlineStr">
        <is>
          <t>HJ1186-233-XS</t>
        </is>
      </c>
      <c r="B4765" s="45" t="n">
        <v>64.66</v>
      </c>
      <c r="C4765" s="45" t="n">
        <v>55.99</v>
      </c>
      <c r="D4765" s="45" t="n">
        <v>79.98999999999999</v>
      </c>
      <c r="E4765" t="n">
        <v>4</v>
      </c>
      <c r="F4765" t="n">
        <v>2</v>
      </c>
      <c r="G4765" t="n">
        <v>0</v>
      </c>
      <c r="H4765" t="n">
        <v>6</v>
      </c>
    </row>
    <row r="4766">
      <c r="A4766" t="inlineStr">
        <is>
          <t>HJ1186-619-LG</t>
        </is>
      </c>
      <c r="B4766" s="45" t="n">
        <v>67.98999999999999</v>
      </c>
      <c r="C4766" s="45" t="n">
        <v>0</v>
      </c>
      <c r="D4766" s="45" t="n">
        <v>67.98999999999999</v>
      </c>
      <c r="E4766" t="n">
        <v>0</v>
      </c>
      <c r="F4766" t="n">
        <v>2</v>
      </c>
      <c r="G4766" t="n">
        <v>0</v>
      </c>
      <c r="H4766" t="n">
        <v>2</v>
      </c>
    </row>
    <row r="4767">
      <c r="A4767" t="inlineStr">
        <is>
          <t>HJ1186-619-MD</t>
        </is>
      </c>
      <c r="B4767" s="45" t="n">
        <v>58.49</v>
      </c>
      <c r="C4767" s="45" t="n">
        <v>41.99</v>
      </c>
      <c r="D4767" s="45" t="n">
        <v>55.99</v>
      </c>
      <c r="E4767" t="n">
        <v>1</v>
      </c>
      <c r="F4767" t="n">
        <v>3</v>
      </c>
      <c r="G4767" t="n">
        <v>0</v>
      </c>
      <c r="H4767" t="n">
        <v>4</v>
      </c>
    </row>
    <row r="4768">
      <c r="A4768" t="inlineStr">
        <is>
          <t>HJ1186-619-SM</t>
        </is>
      </c>
      <c r="B4768" s="45" t="n">
        <v>68.66</v>
      </c>
      <c r="C4768" s="45" t="n">
        <v>69.98999999999999</v>
      </c>
      <c r="D4768" s="45" t="n">
        <v>67.98999999999999</v>
      </c>
      <c r="E4768" t="n">
        <v>4</v>
      </c>
      <c r="F4768" t="n">
        <v>2</v>
      </c>
      <c r="G4768" t="n">
        <v>0</v>
      </c>
      <c r="H4768" t="n">
        <v>6</v>
      </c>
    </row>
    <row r="4769">
      <c r="A4769" t="inlineStr">
        <is>
          <t>HJ1186-619-XS</t>
        </is>
      </c>
      <c r="B4769" s="45" t="n">
        <v>64.66</v>
      </c>
      <c r="C4769" s="45" t="n">
        <v>57.99</v>
      </c>
      <c r="D4769" s="45" t="n">
        <v>67.98999999999999</v>
      </c>
      <c r="E4769" t="n">
        <v>4</v>
      </c>
      <c r="F4769" t="n">
        <v>2</v>
      </c>
      <c r="G4769" t="n">
        <v>0</v>
      </c>
      <c r="H4769" t="n">
        <v>6</v>
      </c>
    </row>
    <row r="4770">
      <c r="A4770" t="inlineStr">
        <is>
          <t>HJ1219-010-LG</t>
        </is>
      </c>
      <c r="B4770" s="45" t="n">
        <v>38.57</v>
      </c>
      <c r="C4770" s="45" t="n">
        <v>38.74</v>
      </c>
      <c r="D4770" s="45" t="n">
        <v>39.99</v>
      </c>
      <c r="E4770" t="n">
        <v>5</v>
      </c>
      <c r="F4770" t="n">
        <v>1</v>
      </c>
      <c r="G4770" t="n">
        <v>0</v>
      </c>
      <c r="H4770" t="n">
        <v>5</v>
      </c>
    </row>
    <row r="4771">
      <c r="A4771" t="inlineStr">
        <is>
          <t>HJ1219-010-MD</t>
        </is>
      </c>
      <c r="B4771" s="45" t="n">
        <v>45.46</v>
      </c>
      <c r="C4771" s="45" t="n">
        <v>41.86</v>
      </c>
      <c r="D4771" s="45" t="n">
        <v>49.99</v>
      </c>
      <c r="E4771" t="n">
        <v>10</v>
      </c>
      <c r="F4771" t="n">
        <v>6</v>
      </c>
      <c r="G4771" t="n">
        <v>0</v>
      </c>
      <c r="H4771" t="n">
        <v>12</v>
      </c>
    </row>
    <row r="4772">
      <c r="A4772" t="inlineStr">
        <is>
          <t>HJ1219-010-SM</t>
        </is>
      </c>
      <c r="B4772" s="45" t="n">
        <v>46.02</v>
      </c>
      <c r="C4772" s="45" t="n">
        <v>49.99</v>
      </c>
      <c r="D4772" s="45" t="n">
        <v>39.99</v>
      </c>
      <c r="E4772" t="n">
        <v>16</v>
      </c>
      <c r="F4772" t="n">
        <v>1</v>
      </c>
      <c r="G4772" t="n">
        <v>0</v>
      </c>
      <c r="H4772" t="n">
        <v>12</v>
      </c>
    </row>
    <row r="4773">
      <c r="A4773" t="inlineStr">
        <is>
          <t>HJ1219-010-XS</t>
        </is>
      </c>
      <c r="B4773" s="45" t="n">
        <v>38.13</v>
      </c>
      <c r="C4773" s="45" t="n">
        <v>38.74</v>
      </c>
      <c r="D4773" s="45" t="n">
        <v>39.99</v>
      </c>
      <c r="E4773" t="n">
        <v>9</v>
      </c>
      <c r="F4773" t="n">
        <v>2</v>
      </c>
      <c r="G4773" t="n">
        <v>0</v>
      </c>
      <c r="H4773" t="n">
        <v>10</v>
      </c>
    </row>
    <row r="4774">
      <c r="A4774" t="inlineStr">
        <is>
          <t>HJ1219-320-LG</t>
        </is>
      </c>
      <c r="B4774" s="45" t="n">
        <v>41.79</v>
      </c>
      <c r="C4774" s="45" t="n">
        <v>41.79</v>
      </c>
      <c r="D4774" s="45" t="n">
        <v>49.99</v>
      </c>
      <c r="E4774" t="n">
        <v>3</v>
      </c>
      <c r="F4774" t="n">
        <v>1</v>
      </c>
      <c r="G4774" t="n">
        <v>0</v>
      </c>
      <c r="H4774" t="n">
        <v>3</v>
      </c>
    </row>
    <row r="4775">
      <c r="A4775" t="inlineStr">
        <is>
          <t>HJ1219-320-MD</t>
        </is>
      </c>
      <c r="B4775" s="45" t="n">
        <v>43.84</v>
      </c>
      <c r="C4775" s="45" t="n">
        <v>39.99</v>
      </c>
      <c r="D4775" s="45" t="n">
        <v>49.99</v>
      </c>
      <c r="E4775" t="n">
        <v>12</v>
      </c>
      <c r="F4775" t="n">
        <v>1</v>
      </c>
      <c r="G4775" t="n">
        <v>0</v>
      </c>
      <c r="H4775" t="n">
        <v>10</v>
      </c>
    </row>
    <row r="4776">
      <c r="A4776" t="inlineStr">
        <is>
          <t>HJ1219-320-SM</t>
        </is>
      </c>
      <c r="B4776" s="45" t="n">
        <v>43.99</v>
      </c>
      <c r="C4776" s="45" t="n">
        <v>39.99</v>
      </c>
      <c r="D4776" s="45" t="n">
        <v>39.99</v>
      </c>
      <c r="E4776" t="n">
        <v>11</v>
      </c>
      <c r="F4776" t="n">
        <v>4</v>
      </c>
      <c r="G4776" t="n">
        <v>0</v>
      </c>
      <c r="H4776" t="n">
        <v>11</v>
      </c>
    </row>
    <row r="4777">
      <c r="A4777" t="inlineStr">
        <is>
          <t>HJ1219-320-XS</t>
        </is>
      </c>
      <c r="B4777" s="45" t="n">
        <v>37.49</v>
      </c>
      <c r="C4777" s="45" t="n">
        <v>39.99</v>
      </c>
      <c r="D4777" s="45" t="n">
        <v>0</v>
      </c>
      <c r="E4777" t="n">
        <v>9</v>
      </c>
      <c r="F4777" t="n">
        <v>0</v>
      </c>
      <c r="G4777" t="n">
        <v>0</v>
      </c>
      <c r="H4777" t="n">
        <v>6</v>
      </c>
    </row>
    <row r="4778">
      <c r="A4778" t="inlineStr">
        <is>
          <t>HJ1226-010-LG</t>
        </is>
      </c>
      <c r="B4778" s="45" t="n">
        <v>27.92</v>
      </c>
      <c r="C4778" s="45" t="n">
        <v>24.32</v>
      </c>
      <c r="D4778" s="45" t="n">
        <v>27.99</v>
      </c>
      <c r="E4778" t="n">
        <v>2</v>
      </c>
      <c r="F4778" t="n">
        <v>3</v>
      </c>
      <c r="G4778" t="n">
        <v>0</v>
      </c>
      <c r="H4778" t="n">
        <v>5</v>
      </c>
    </row>
    <row r="4779">
      <c r="A4779" t="inlineStr">
        <is>
          <t>HJ1226-010-MD</t>
        </is>
      </c>
      <c r="B4779" s="45" t="n">
        <v>30.62</v>
      </c>
      <c r="C4779" s="45" t="n">
        <v>34.99</v>
      </c>
      <c r="D4779" s="45" t="n">
        <v>27.99</v>
      </c>
      <c r="E4779" t="n">
        <v>11</v>
      </c>
      <c r="F4779" t="n">
        <v>5</v>
      </c>
      <c r="G4779" t="n">
        <v>0</v>
      </c>
      <c r="H4779" t="n">
        <v>12</v>
      </c>
    </row>
    <row r="4780">
      <c r="A4780" t="inlineStr">
        <is>
          <t>HJ1226-010-SM</t>
        </is>
      </c>
      <c r="B4780" s="45" t="n">
        <v>32.62</v>
      </c>
      <c r="C4780" s="45" t="n">
        <v>34.99</v>
      </c>
      <c r="D4780" s="45" t="n">
        <v>34.99</v>
      </c>
      <c r="E4780" t="n">
        <v>15</v>
      </c>
      <c r="F4780" t="n">
        <v>2</v>
      </c>
      <c r="G4780" t="n">
        <v>0</v>
      </c>
      <c r="H4780" t="n">
        <v>10</v>
      </c>
    </row>
    <row r="4781">
      <c r="A4781" t="inlineStr">
        <is>
          <t>HJ1226-010-XS</t>
        </is>
      </c>
      <c r="B4781" s="45" t="n">
        <v>33.56</v>
      </c>
      <c r="C4781" s="45" t="n">
        <v>34.99</v>
      </c>
      <c r="D4781" s="45" t="n">
        <v>0</v>
      </c>
      <c r="E4781" t="n">
        <v>11</v>
      </c>
      <c r="F4781" t="n">
        <v>0</v>
      </c>
      <c r="G4781" t="n">
        <v>0</v>
      </c>
      <c r="H4781" t="n">
        <v>8</v>
      </c>
    </row>
    <row r="4782">
      <c r="A4782" t="inlineStr">
        <is>
          <t>HJ1226-320-LG</t>
        </is>
      </c>
      <c r="B4782" s="45" t="n">
        <v>27.99</v>
      </c>
      <c r="C4782" s="45" t="n">
        <v>27.99</v>
      </c>
      <c r="D4782" s="45" t="n">
        <v>27.99</v>
      </c>
      <c r="E4782" t="n">
        <v>2</v>
      </c>
      <c r="F4782" t="n">
        <v>1</v>
      </c>
      <c r="G4782" t="n">
        <v>0</v>
      </c>
      <c r="H4782" t="n">
        <v>3</v>
      </c>
    </row>
    <row r="4783">
      <c r="A4783" t="inlineStr">
        <is>
          <t>HJ1226-320-MD</t>
        </is>
      </c>
      <c r="B4783" s="45" t="n">
        <v>32.16</v>
      </c>
      <c r="C4783" s="45" t="n">
        <v>34.99</v>
      </c>
      <c r="D4783" s="45" t="n">
        <v>34.99</v>
      </c>
      <c r="E4783" t="n">
        <v>9</v>
      </c>
      <c r="F4783" t="n">
        <v>4</v>
      </c>
      <c r="G4783" t="n">
        <v>0</v>
      </c>
      <c r="H4783" t="n">
        <v>11</v>
      </c>
    </row>
    <row r="4784">
      <c r="A4784" t="inlineStr">
        <is>
          <t>HJ1226-320-SM</t>
        </is>
      </c>
      <c r="B4784" s="45" t="n">
        <v>29.04</v>
      </c>
      <c r="C4784" s="45" t="n">
        <v>27.99</v>
      </c>
      <c r="D4784" s="45" t="n">
        <v>27.99</v>
      </c>
      <c r="E4784" t="n">
        <v>14</v>
      </c>
      <c r="F4784" t="n">
        <v>1</v>
      </c>
      <c r="G4784" t="n">
        <v>0</v>
      </c>
      <c r="H4784" t="n">
        <v>13</v>
      </c>
    </row>
    <row r="4785">
      <c r="A4785" t="inlineStr">
        <is>
          <t>HJ1226-320-XS</t>
        </is>
      </c>
      <c r="B4785" s="45" t="n">
        <v>29.92</v>
      </c>
      <c r="C4785" s="45" t="n">
        <v>31.49</v>
      </c>
      <c r="D4785" s="45" t="n">
        <v>0</v>
      </c>
      <c r="E4785" t="n">
        <v>10</v>
      </c>
      <c r="F4785" t="n">
        <v>0</v>
      </c>
      <c r="G4785" t="n">
        <v>0</v>
      </c>
      <c r="H4785" t="n">
        <v>8</v>
      </c>
    </row>
    <row r="4786">
      <c r="A4786" t="inlineStr">
        <is>
          <t>HJ1875-001-10</t>
        </is>
      </c>
      <c r="B4786" s="45" t="n">
        <v>117.59</v>
      </c>
      <c r="C4786" s="45" t="n">
        <v>111.99</v>
      </c>
      <c r="D4786" s="45" t="n">
        <v>125.99</v>
      </c>
      <c r="E4786" t="n">
        <v>3</v>
      </c>
      <c r="F4786" t="n">
        <v>2</v>
      </c>
      <c r="G4786" t="n">
        <v>0</v>
      </c>
      <c r="H4786" t="n">
        <v>5</v>
      </c>
    </row>
    <row r="4787">
      <c r="A4787" t="inlineStr">
        <is>
          <t>HJ1875-001-10.5</t>
        </is>
      </c>
      <c r="B4787" s="45" t="n">
        <v>116.66</v>
      </c>
      <c r="C4787" s="45" t="n">
        <v>111.99</v>
      </c>
      <c r="D4787" s="45" t="n">
        <v>111.99</v>
      </c>
      <c r="E4787" t="n">
        <v>1</v>
      </c>
      <c r="F4787" t="n">
        <v>5</v>
      </c>
      <c r="G4787" t="n">
        <v>0</v>
      </c>
      <c r="H4787" t="n">
        <v>5</v>
      </c>
    </row>
    <row r="4788">
      <c r="A4788" t="inlineStr">
        <is>
          <t>HJ1875-001-11</t>
        </is>
      </c>
      <c r="B4788" s="45" t="n">
        <v>117.03</v>
      </c>
      <c r="C4788" s="45" t="n">
        <v>97.98999999999999</v>
      </c>
      <c r="D4788" s="45" t="n">
        <v>125.99</v>
      </c>
      <c r="E4788" t="n">
        <v>3</v>
      </c>
      <c r="F4788" t="n">
        <v>2</v>
      </c>
      <c r="G4788" t="n">
        <v>0</v>
      </c>
      <c r="H4788" t="n">
        <v>4</v>
      </c>
    </row>
    <row r="4789">
      <c r="A4789" t="inlineStr">
        <is>
          <t>HJ1875-001-11.5</t>
        </is>
      </c>
      <c r="B4789" s="45" t="n">
        <v>107.99</v>
      </c>
      <c r="C4789" s="45" t="n">
        <v>111.99</v>
      </c>
      <c r="D4789" s="45" t="n">
        <v>111.99</v>
      </c>
      <c r="E4789" t="n">
        <v>6</v>
      </c>
      <c r="F4789" t="n">
        <v>1</v>
      </c>
      <c r="G4789" t="n">
        <v>0</v>
      </c>
      <c r="H4789" t="n">
        <v>7</v>
      </c>
    </row>
    <row r="4790">
      <c r="A4790" t="inlineStr">
        <is>
          <t>HJ1875-001-12</t>
        </is>
      </c>
      <c r="B4790" s="45" t="n">
        <v>114.32</v>
      </c>
      <c r="C4790" s="45" t="n">
        <v>104.99</v>
      </c>
      <c r="D4790" s="45" t="n">
        <v>111.99</v>
      </c>
      <c r="E4790" t="n">
        <v>2</v>
      </c>
      <c r="F4790" t="n">
        <v>4</v>
      </c>
      <c r="G4790" t="n">
        <v>0</v>
      </c>
      <c r="H4790" t="n">
        <v>6</v>
      </c>
    </row>
    <row r="4791">
      <c r="A4791" t="inlineStr">
        <is>
          <t>HJ1875-001-8.5</t>
        </is>
      </c>
      <c r="B4791" s="45" t="n">
        <v>109.19</v>
      </c>
      <c r="C4791" s="45" t="n">
        <v>104.99</v>
      </c>
      <c r="D4791" s="45" t="n">
        <v>111.99</v>
      </c>
      <c r="E4791" t="n">
        <v>2</v>
      </c>
      <c r="F4791" t="n">
        <v>3</v>
      </c>
      <c r="G4791" t="n">
        <v>0</v>
      </c>
      <c r="H4791" t="n">
        <v>4</v>
      </c>
    </row>
    <row r="4792">
      <c r="A4792" t="inlineStr">
        <is>
          <t>HJ1875-001-9</t>
        </is>
      </c>
      <c r="B4792" s="45" t="n">
        <v>118.99</v>
      </c>
      <c r="C4792" s="45" t="n">
        <v>111.99</v>
      </c>
      <c r="D4792" s="45" t="n">
        <v>125.99</v>
      </c>
      <c r="E4792" t="n">
        <v>2</v>
      </c>
      <c r="F4792" t="n">
        <v>2</v>
      </c>
      <c r="G4792" t="n">
        <v>0</v>
      </c>
      <c r="H4792" t="n">
        <v>3</v>
      </c>
    </row>
    <row r="4793">
      <c r="A4793" t="inlineStr">
        <is>
          <t>HJ1875-001-9.5</t>
        </is>
      </c>
      <c r="B4793" s="45" t="n">
        <v>121.32</v>
      </c>
      <c r="C4793" s="45" t="n">
        <v>125.99</v>
      </c>
      <c r="D4793" s="45" t="n">
        <v>111.99</v>
      </c>
      <c r="E4793" t="n">
        <v>2</v>
      </c>
      <c r="F4793" t="n">
        <v>4</v>
      </c>
      <c r="G4793" t="n">
        <v>0</v>
      </c>
      <c r="H4793" t="n">
        <v>5</v>
      </c>
    </row>
    <row r="4794">
      <c r="A4794" t="inlineStr">
        <is>
          <t>HJ1875-002-10</t>
        </is>
      </c>
      <c r="B4794" s="45" t="n">
        <v>117.08</v>
      </c>
      <c r="C4794" s="45" t="n">
        <v>101.49</v>
      </c>
      <c r="D4794" s="45" t="n">
        <v>111.99</v>
      </c>
      <c r="E4794" t="n">
        <v>3</v>
      </c>
      <c r="F4794" t="n">
        <v>8</v>
      </c>
      <c r="G4794" t="n">
        <v>0</v>
      </c>
      <c r="H4794" t="n">
        <v>9</v>
      </c>
    </row>
    <row r="4795">
      <c r="A4795" t="inlineStr">
        <is>
          <t>HJ1875-002-10.5</t>
        </is>
      </c>
      <c r="B4795" s="45" t="n">
        <v>124.59</v>
      </c>
      <c r="C4795" s="45" t="n">
        <v>125.99</v>
      </c>
      <c r="D4795" s="45" t="n">
        <v>125.99</v>
      </c>
      <c r="E4795" t="n">
        <v>4</v>
      </c>
      <c r="F4795" t="n">
        <v>6</v>
      </c>
      <c r="G4795" t="n">
        <v>0</v>
      </c>
      <c r="H4795" t="n">
        <v>9</v>
      </c>
    </row>
    <row r="4796">
      <c r="A4796" t="inlineStr">
        <is>
          <t>HJ1875-002-11</t>
        </is>
      </c>
      <c r="B4796" s="45" t="n">
        <v>121.68</v>
      </c>
      <c r="C4796" s="45" t="n">
        <v>139.99</v>
      </c>
      <c r="D4796" s="45" t="n">
        <v>118.99</v>
      </c>
      <c r="E4796" t="n">
        <v>5</v>
      </c>
      <c r="F4796" t="n">
        <v>8</v>
      </c>
      <c r="G4796" t="n">
        <v>0</v>
      </c>
      <c r="H4796" t="n">
        <v>8</v>
      </c>
    </row>
    <row r="4797">
      <c r="A4797" t="inlineStr">
        <is>
          <t>HJ1875-002-11.5</t>
        </is>
      </c>
      <c r="B4797" s="45" t="n">
        <v>111.27</v>
      </c>
      <c r="C4797" s="45" t="n">
        <v>111.99</v>
      </c>
      <c r="D4797" s="45" t="n">
        <v>111.99</v>
      </c>
      <c r="E4797" t="n">
        <v>9</v>
      </c>
      <c r="F4797" t="n">
        <v>3</v>
      </c>
      <c r="G4797" t="n">
        <v>0</v>
      </c>
      <c r="H4797" t="n">
        <v>9</v>
      </c>
    </row>
    <row r="4798">
      <c r="A4798" t="inlineStr">
        <is>
          <t>HJ1875-002-12</t>
        </is>
      </c>
      <c r="B4798" s="45" t="n">
        <v>113.39</v>
      </c>
      <c r="C4798" s="45" t="n">
        <v>111.99</v>
      </c>
      <c r="D4798" s="45" t="n">
        <v>111.99</v>
      </c>
      <c r="E4798" t="n">
        <v>6</v>
      </c>
      <c r="F4798" t="n">
        <v>4</v>
      </c>
      <c r="G4798" t="n">
        <v>0</v>
      </c>
      <c r="H4798" t="n">
        <v>8</v>
      </c>
    </row>
    <row r="4799">
      <c r="A4799" t="inlineStr">
        <is>
          <t>HJ1875-002-9</t>
        </is>
      </c>
      <c r="B4799" s="45" t="n">
        <v>109.89</v>
      </c>
      <c r="C4799" s="45" t="n">
        <v>111.99</v>
      </c>
      <c r="D4799" s="45" t="n">
        <v>111.99</v>
      </c>
      <c r="E4799" t="n">
        <v>7</v>
      </c>
      <c r="F4799" t="n">
        <v>1</v>
      </c>
      <c r="G4799" t="n">
        <v>0</v>
      </c>
      <c r="H4799" t="n">
        <v>6</v>
      </c>
    </row>
    <row r="4800">
      <c r="A4800" t="inlineStr">
        <is>
          <t>HJ1875-002-9.5</t>
        </is>
      </c>
      <c r="B4800" s="45" t="n">
        <v>127.99</v>
      </c>
      <c r="C4800" s="45" t="n">
        <v>111.99</v>
      </c>
      <c r="D4800" s="45" t="n">
        <v>139.99</v>
      </c>
      <c r="E4800" t="n">
        <v>6</v>
      </c>
      <c r="F4800" t="n">
        <v>8</v>
      </c>
      <c r="G4800" t="n">
        <v>0</v>
      </c>
      <c r="H4800" t="n">
        <v>10</v>
      </c>
    </row>
    <row r="4801">
      <c r="A4801" t="inlineStr">
        <is>
          <t>HJ1875-100-10</t>
        </is>
      </c>
      <c r="B4801" s="45" t="n">
        <v>115.22</v>
      </c>
      <c r="C4801" s="45" t="n">
        <v>111.99</v>
      </c>
      <c r="D4801" s="45" t="n">
        <v>111.99</v>
      </c>
      <c r="E4801" t="n">
        <v>6</v>
      </c>
      <c r="F4801" t="n">
        <v>7</v>
      </c>
      <c r="G4801" t="n">
        <v>0</v>
      </c>
      <c r="H4801" t="n">
        <v>11</v>
      </c>
    </row>
    <row r="4802">
      <c r="A4802" t="inlineStr">
        <is>
          <t>HJ1875-100-10.5</t>
        </is>
      </c>
      <c r="B4802" s="45" t="n">
        <v>115.49</v>
      </c>
      <c r="C4802" s="45" t="n">
        <v>111.99</v>
      </c>
      <c r="D4802" s="45" t="n">
        <v>111.99</v>
      </c>
      <c r="E4802" t="n">
        <v>4</v>
      </c>
      <c r="F4802" t="n">
        <v>10</v>
      </c>
      <c r="G4802" t="n">
        <v>0</v>
      </c>
      <c r="H4802" t="n">
        <v>11</v>
      </c>
    </row>
    <row r="4803">
      <c r="A4803" t="inlineStr">
        <is>
          <t>HJ1875-100-11</t>
        </is>
      </c>
      <c r="B4803" s="45" t="n">
        <v>116.71</v>
      </c>
      <c r="C4803" s="45" t="n">
        <v>111.99</v>
      </c>
      <c r="D4803" s="45" t="n">
        <v>139.99</v>
      </c>
      <c r="E4803" t="n">
        <v>6</v>
      </c>
      <c r="F4803" t="n">
        <v>7</v>
      </c>
      <c r="G4803" t="n">
        <v>0</v>
      </c>
      <c r="H4803" t="n">
        <v>12</v>
      </c>
    </row>
    <row r="4804">
      <c r="A4804" t="inlineStr">
        <is>
          <t>HJ1875-100-11.5</t>
        </is>
      </c>
      <c r="B4804" s="45" t="n">
        <v>116.3</v>
      </c>
      <c r="C4804" s="45" t="n">
        <v>111.99</v>
      </c>
      <c r="D4804" s="45" t="n">
        <v>111.99</v>
      </c>
      <c r="E4804" t="n">
        <v>5</v>
      </c>
      <c r="F4804" t="n">
        <v>8</v>
      </c>
      <c r="G4804" t="n">
        <v>0</v>
      </c>
      <c r="H4804" t="n">
        <v>10</v>
      </c>
    </row>
    <row r="4805">
      <c r="A4805" t="inlineStr">
        <is>
          <t>HJ1875-100-12</t>
        </is>
      </c>
      <c r="B4805" s="45" t="n">
        <v>116.66</v>
      </c>
      <c r="C4805" s="45" t="n">
        <v>111.99</v>
      </c>
      <c r="D4805" s="45" t="n">
        <v>111.99</v>
      </c>
      <c r="E4805" t="n">
        <v>3</v>
      </c>
      <c r="F4805" t="n">
        <v>6</v>
      </c>
      <c r="G4805" t="n">
        <v>0</v>
      </c>
      <c r="H4805" t="n">
        <v>8</v>
      </c>
    </row>
    <row r="4806">
      <c r="A4806" t="inlineStr">
        <is>
          <t>HJ1875-100-9</t>
        </is>
      </c>
      <c r="B4806" s="45" t="n">
        <v>115.99</v>
      </c>
      <c r="C4806" s="45" t="n">
        <v>111.99</v>
      </c>
      <c r="D4806" s="45" t="n">
        <v>111.99</v>
      </c>
      <c r="E4806" t="n">
        <v>4</v>
      </c>
      <c r="F4806" t="n">
        <v>3</v>
      </c>
      <c r="G4806" t="n">
        <v>0</v>
      </c>
      <c r="H4806" t="n">
        <v>7</v>
      </c>
    </row>
    <row r="4807">
      <c r="A4807" t="inlineStr">
        <is>
          <t>HJ1875-100-9.5</t>
        </is>
      </c>
      <c r="B4807" s="45" t="n">
        <v>125.99</v>
      </c>
      <c r="C4807" s="45" t="n">
        <v>0</v>
      </c>
      <c r="D4807" s="45" t="n">
        <v>125.99</v>
      </c>
      <c r="E4807" t="n">
        <v>0</v>
      </c>
      <c r="F4807" t="n">
        <v>12</v>
      </c>
      <c r="G4807" t="n">
        <v>0</v>
      </c>
      <c r="H4807" t="n">
        <v>10</v>
      </c>
    </row>
    <row r="4808">
      <c r="A4808" t="inlineStr">
        <is>
          <t>HJ1875-300-10</t>
        </is>
      </c>
      <c r="B4808" s="45" t="n">
        <v>118.34</v>
      </c>
      <c r="C4808" s="45" t="n">
        <v>111.99</v>
      </c>
      <c r="D4808" s="45" t="n">
        <v>111.99</v>
      </c>
      <c r="E4808" t="n">
        <v>5</v>
      </c>
      <c r="F4808" t="n">
        <v>7</v>
      </c>
      <c r="G4808" t="n">
        <v>0</v>
      </c>
      <c r="H4808" t="n">
        <v>10</v>
      </c>
    </row>
    <row r="4809">
      <c r="A4809" t="inlineStr">
        <is>
          <t>HJ1875-300-10.5</t>
        </is>
      </c>
      <c r="B4809" s="45" t="n">
        <v>118.99</v>
      </c>
      <c r="C4809" s="45" t="n">
        <v>125.99</v>
      </c>
      <c r="D4809" s="45" t="n">
        <v>111.99</v>
      </c>
      <c r="E4809" t="n">
        <v>4</v>
      </c>
      <c r="F4809" t="n">
        <v>4</v>
      </c>
      <c r="G4809" t="n">
        <v>0</v>
      </c>
      <c r="H4809" t="n">
        <v>5</v>
      </c>
    </row>
    <row r="4810">
      <c r="A4810" t="inlineStr">
        <is>
          <t>HJ1875-300-11</t>
        </is>
      </c>
      <c r="B4810" s="45" t="n">
        <v>114.09</v>
      </c>
      <c r="C4810" s="45" t="n">
        <v>111.99</v>
      </c>
      <c r="D4810" s="45" t="n">
        <v>111.99</v>
      </c>
      <c r="E4810" t="n">
        <v>8</v>
      </c>
      <c r="F4810" t="n">
        <v>4</v>
      </c>
      <c r="G4810" t="n">
        <v>0</v>
      </c>
      <c r="H4810" t="n">
        <v>8</v>
      </c>
    </row>
    <row r="4811">
      <c r="A4811" t="inlineStr">
        <is>
          <t>HJ1875-300-11.5</t>
        </is>
      </c>
      <c r="B4811" s="45" t="n">
        <v>113.99</v>
      </c>
      <c r="C4811" s="45" t="n">
        <v>111.99</v>
      </c>
      <c r="D4811" s="45" t="n">
        <v>111.99</v>
      </c>
      <c r="E4811" t="n">
        <v>3</v>
      </c>
      <c r="F4811" t="n">
        <v>4</v>
      </c>
      <c r="G4811" t="n">
        <v>0</v>
      </c>
      <c r="H4811" t="n">
        <v>5</v>
      </c>
    </row>
    <row r="4812">
      <c r="A4812" t="inlineStr">
        <is>
          <t>HJ1875-300-12</t>
        </is>
      </c>
      <c r="B4812" s="45" t="n">
        <v>114.32</v>
      </c>
      <c r="C4812" s="45" t="n">
        <v>104.99</v>
      </c>
      <c r="D4812" s="45" t="n">
        <v>111.99</v>
      </c>
      <c r="E4812" t="n">
        <v>2</v>
      </c>
      <c r="F4812" t="n">
        <v>4</v>
      </c>
      <c r="G4812" t="n">
        <v>0</v>
      </c>
      <c r="H4812" t="n">
        <v>6</v>
      </c>
    </row>
    <row r="4813">
      <c r="A4813" t="inlineStr">
        <is>
          <t>HJ1875-300-8</t>
        </is>
      </c>
      <c r="B4813" s="45" t="n">
        <v>111.99</v>
      </c>
      <c r="C4813" s="45" t="n">
        <v>97.98999999999999</v>
      </c>
      <c r="D4813" s="45" t="n">
        <v>125.99</v>
      </c>
      <c r="E4813" t="n">
        <v>2</v>
      </c>
      <c r="F4813" t="n">
        <v>2</v>
      </c>
      <c r="G4813" t="n">
        <v>0</v>
      </c>
      <c r="H4813" t="n">
        <v>3</v>
      </c>
    </row>
    <row r="4814">
      <c r="A4814" t="inlineStr">
        <is>
          <t>HJ1875-300-8.5</t>
        </is>
      </c>
      <c r="B4814" s="45" t="n">
        <v>109.19</v>
      </c>
      <c r="C4814" s="45" t="n">
        <v>104.99</v>
      </c>
      <c r="D4814" s="45" t="n">
        <v>111.99</v>
      </c>
      <c r="E4814" t="n">
        <v>2</v>
      </c>
      <c r="F4814" t="n">
        <v>3</v>
      </c>
      <c r="G4814" t="n">
        <v>0</v>
      </c>
      <c r="H4814" t="n">
        <v>3</v>
      </c>
    </row>
    <row r="4815">
      <c r="A4815" t="inlineStr">
        <is>
          <t>HJ1875-300-9</t>
        </is>
      </c>
      <c r="B4815" s="45" t="n">
        <v>120.39</v>
      </c>
      <c r="C4815" s="45" t="n">
        <v>111.99</v>
      </c>
      <c r="D4815" s="45" t="n">
        <v>125.99</v>
      </c>
      <c r="E4815" t="n">
        <v>3</v>
      </c>
      <c r="F4815" t="n">
        <v>2</v>
      </c>
      <c r="G4815" t="n">
        <v>0</v>
      </c>
      <c r="H4815" t="n">
        <v>5</v>
      </c>
    </row>
    <row r="4816">
      <c r="A4816" t="inlineStr">
        <is>
          <t>HJ1875-300-9.5</t>
        </is>
      </c>
      <c r="B4816" s="45" t="n">
        <v>121.49</v>
      </c>
      <c r="C4816" s="45" t="n">
        <v>111.99</v>
      </c>
      <c r="D4816" s="45" t="n">
        <v>111.99</v>
      </c>
      <c r="E4816" t="n">
        <v>5</v>
      </c>
      <c r="F4816" t="n">
        <v>9</v>
      </c>
      <c r="G4816" t="n">
        <v>0</v>
      </c>
      <c r="H4816" t="n">
        <v>9</v>
      </c>
    </row>
    <row r="4817">
      <c r="A4817" t="inlineStr">
        <is>
          <t>HJ1875-400-10</t>
        </is>
      </c>
      <c r="B4817" s="45" t="n">
        <v>132.99</v>
      </c>
      <c r="C4817" s="45" t="n">
        <v>139.99</v>
      </c>
      <c r="D4817" s="45" t="n">
        <v>111.99</v>
      </c>
      <c r="E4817" t="n">
        <v>3</v>
      </c>
      <c r="F4817" t="n">
        <v>1</v>
      </c>
      <c r="G4817" t="n">
        <v>1</v>
      </c>
      <c r="H4817" t="n">
        <v>4</v>
      </c>
    </row>
    <row r="4818">
      <c r="A4818" t="inlineStr">
        <is>
          <t>HJ1875-400-10.5</t>
        </is>
      </c>
      <c r="B4818" s="45" t="n">
        <v>128.32</v>
      </c>
      <c r="C4818" s="45" t="n">
        <v>139.99</v>
      </c>
      <c r="D4818" s="45" t="n">
        <v>139.99</v>
      </c>
      <c r="E4818" t="n">
        <v>3</v>
      </c>
      <c r="F4818" t="n">
        <v>3</v>
      </c>
      <c r="G4818" t="n">
        <v>0</v>
      </c>
      <c r="H4818" t="n">
        <v>5</v>
      </c>
    </row>
    <row r="4819">
      <c r="A4819" t="inlineStr">
        <is>
          <t>HJ1875-400-11</t>
        </is>
      </c>
      <c r="B4819" s="45" t="n">
        <v>109.52</v>
      </c>
      <c r="C4819" s="45" t="n">
        <v>111.99</v>
      </c>
      <c r="D4819" s="45" t="n">
        <v>111.99</v>
      </c>
      <c r="E4819" t="n">
        <v>5</v>
      </c>
      <c r="F4819" t="n">
        <v>1</v>
      </c>
      <c r="G4819" t="n">
        <v>0</v>
      </c>
      <c r="H4819" t="n">
        <v>6</v>
      </c>
    </row>
    <row r="4820">
      <c r="A4820" t="inlineStr">
        <is>
          <t>HJ1875-400-11.5</t>
        </is>
      </c>
      <c r="B4820" s="45" t="n">
        <v>118.99</v>
      </c>
      <c r="C4820" s="45" t="n">
        <v>111.99</v>
      </c>
      <c r="D4820" s="45" t="n">
        <v>111.99</v>
      </c>
      <c r="E4820" t="n">
        <v>4</v>
      </c>
      <c r="F4820" t="n">
        <v>3</v>
      </c>
      <c r="G4820" t="n">
        <v>0</v>
      </c>
      <c r="H4820" t="n">
        <v>7</v>
      </c>
    </row>
    <row r="4821">
      <c r="A4821" t="inlineStr">
        <is>
          <t>HJ1875-400-12</t>
        </is>
      </c>
      <c r="B4821" s="45" t="n">
        <v>123.19</v>
      </c>
      <c r="C4821" s="45" t="n">
        <v>111.99</v>
      </c>
      <c r="D4821" s="45" t="n">
        <v>139.99</v>
      </c>
      <c r="E4821" t="n">
        <v>4</v>
      </c>
      <c r="F4821" t="n">
        <v>1</v>
      </c>
      <c r="G4821" t="n">
        <v>0</v>
      </c>
      <c r="H4821" t="n">
        <v>5</v>
      </c>
    </row>
    <row r="4822">
      <c r="A4822" t="inlineStr">
        <is>
          <t>HJ1875-400-9</t>
        </is>
      </c>
      <c r="B4822" s="45" t="n">
        <v>121.79</v>
      </c>
      <c r="C4822" s="45" t="n">
        <v>125.99</v>
      </c>
      <c r="D4822" s="45" t="n">
        <v>111.99</v>
      </c>
      <c r="E4822" t="n">
        <v>4</v>
      </c>
      <c r="F4822" t="n">
        <v>1</v>
      </c>
      <c r="G4822" t="n">
        <v>0</v>
      </c>
      <c r="H4822" t="n">
        <v>5</v>
      </c>
    </row>
    <row r="4823">
      <c r="A4823" t="inlineStr">
        <is>
          <t>HJ1875-400-9.5</t>
        </is>
      </c>
      <c r="B4823" s="45" t="n">
        <v>121.32</v>
      </c>
      <c r="C4823" s="45" t="n">
        <v>111.99</v>
      </c>
      <c r="D4823" s="45" t="n">
        <v>125.99</v>
      </c>
      <c r="E4823" t="n">
        <v>1</v>
      </c>
      <c r="F4823" t="n">
        <v>2</v>
      </c>
      <c r="G4823" t="n">
        <v>0</v>
      </c>
      <c r="H4823" t="n">
        <v>2</v>
      </c>
    </row>
    <row r="4824">
      <c r="A4824" t="inlineStr">
        <is>
          <t>HJ1875-802-10</t>
        </is>
      </c>
      <c r="B4824" s="45" t="n">
        <v>123.19</v>
      </c>
      <c r="C4824" s="45" t="n">
        <v>0</v>
      </c>
      <c r="D4824" s="45" t="n">
        <v>111.99</v>
      </c>
      <c r="E4824" t="n">
        <v>0</v>
      </c>
      <c r="F4824" t="n">
        <v>5</v>
      </c>
      <c r="G4824" t="n">
        <v>0</v>
      </c>
      <c r="H4824" t="n">
        <v>5</v>
      </c>
    </row>
    <row r="4825">
      <c r="A4825" t="inlineStr">
        <is>
          <t>HJ1875-802-10.5</t>
        </is>
      </c>
      <c r="B4825" s="45" t="n">
        <v>127.99</v>
      </c>
      <c r="C4825" s="45" t="n">
        <v>139.99</v>
      </c>
      <c r="D4825" s="45" t="n">
        <v>139.99</v>
      </c>
      <c r="E4825" t="n">
        <v>5</v>
      </c>
      <c r="F4825" t="n">
        <v>2</v>
      </c>
      <c r="G4825" t="n">
        <v>0</v>
      </c>
      <c r="H4825" t="n">
        <v>7</v>
      </c>
    </row>
    <row r="4826">
      <c r="A4826" t="inlineStr">
        <is>
          <t>HJ1875-802-11</t>
        </is>
      </c>
      <c r="B4826" s="45" t="n">
        <v>117.59</v>
      </c>
      <c r="C4826" s="45" t="n">
        <v>111.99</v>
      </c>
      <c r="D4826" s="45" t="n">
        <v>111.99</v>
      </c>
      <c r="E4826" t="n">
        <v>3</v>
      </c>
      <c r="F4826" t="n">
        <v>2</v>
      </c>
      <c r="G4826" t="n">
        <v>0</v>
      </c>
      <c r="H4826" t="n">
        <v>5</v>
      </c>
    </row>
    <row r="4827">
      <c r="A4827" t="inlineStr">
        <is>
          <t>HJ1875-802-11.5</t>
        </is>
      </c>
      <c r="B4827" s="45" t="n">
        <v>131.24</v>
      </c>
      <c r="C4827" s="45" t="n">
        <v>122.49</v>
      </c>
      <c r="D4827" s="45" t="n">
        <v>139.99</v>
      </c>
      <c r="E4827" t="n">
        <v>2</v>
      </c>
      <c r="F4827" t="n">
        <v>2</v>
      </c>
      <c r="G4827" t="n">
        <v>0</v>
      </c>
      <c r="H4827" t="n">
        <v>3</v>
      </c>
    </row>
    <row r="4828">
      <c r="A4828" t="inlineStr">
        <is>
          <t>HJ1875-802-12</t>
        </is>
      </c>
      <c r="B4828" s="45" t="n">
        <v>107.32</v>
      </c>
      <c r="C4828" s="45" t="n">
        <v>104.99</v>
      </c>
      <c r="D4828" s="45" t="n">
        <v>111.99</v>
      </c>
      <c r="E4828" t="n">
        <v>2</v>
      </c>
      <c r="F4828" t="n">
        <v>1</v>
      </c>
      <c r="G4828" t="n">
        <v>0</v>
      </c>
      <c r="H4828" t="n">
        <v>3</v>
      </c>
    </row>
    <row r="4829">
      <c r="A4829" t="inlineStr">
        <is>
          <t>HJ1875-802-9</t>
        </is>
      </c>
      <c r="B4829" s="45" t="n">
        <v>130.66</v>
      </c>
      <c r="C4829" s="45" t="n">
        <v>139.99</v>
      </c>
      <c r="D4829" s="45" t="n">
        <v>111.99</v>
      </c>
      <c r="E4829" t="n">
        <v>2</v>
      </c>
      <c r="F4829" t="n">
        <v>1</v>
      </c>
      <c r="G4829" t="n">
        <v>0</v>
      </c>
      <c r="H4829" t="n">
        <v>3</v>
      </c>
    </row>
    <row r="4830">
      <c r="A4830" t="inlineStr">
        <is>
          <t>HJ1875-802-9.5</t>
        </is>
      </c>
      <c r="B4830" s="45" t="n">
        <v>120.02</v>
      </c>
      <c r="C4830" s="45" t="n">
        <v>125.99</v>
      </c>
      <c r="D4830" s="45" t="n">
        <v>125.99</v>
      </c>
      <c r="E4830" t="n">
        <v>4</v>
      </c>
      <c r="F4830" t="n">
        <v>2</v>
      </c>
      <c r="G4830" t="n">
        <v>0</v>
      </c>
      <c r="H4830" t="n">
        <v>6</v>
      </c>
    </row>
    <row r="4831">
      <c r="A4831" t="inlineStr">
        <is>
          <t>HJ2285-010-LG</t>
        </is>
      </c>
      <c r="B4831" s="45" t="n">
        <v>30.59</v>
      </c>
      <c r="C4831" s="45" t="n">
        <v>33.99</v>
      </c>
      <c r="D4831" s="45" t="n">
        <v>33.99</v>
      </c>
      <c r="E4831" t="n">
        <v>4</v>
      </c>
      <c r="F4831" t="n">
        <v>1</v>
      </c>
      <c r="G4831" t="n">
        <v>0</v>
      </c>
      <c r="H4831" t="n">
        <v>4</v>
      </c>
    </row>
    <row r="4832">
      <c r="A4832" t="inlineStr">
        <is>
          <t>HJ2285-010-MD</t>
        </is>
      </c>
      <c r="B4832" s="45" t="n">
        <v>35.44</v>
      </c>
      <c r="C4832" s="45" t="n">
        <v>33.99</v>
      </c>
      <c r="D4832" s="45" t="n">
        <v>33.99</v>
      </c>
      <c r="E4832" t="n">
        <v>8</v>
      </c>
      <c r="F4832" t="n">
        <v>3</v>
      </c>
      <c r="G4832" t="n">
        <v>0</v>
      </c>
      <c r="H4832" t="n">
        <v>8</v>
      </c>
    </row>
    <row r="4833">
      <c r="A4833" t="inlineStr">
        <is>
          <t>HJ2285-010-SM</t>
        </is>
      </c>
      <c r="B4833" s="45" t="n">
        <v>31.78</v>
      </c>
      <c r="C4833" s="45" t="n">
        <v>33.99</v>
      </c>
      <c r="D4833" s="45" t="n">
        <v>33.99</v>
      </c>
      <c r="E4833" t="n">
        <v>11</v>
      </c>
      <c r="F4833" t="n">
        <v>2</v>
      </c>
      <c r="G4833" t="n">
        <v>0</v>
      </c>
      <c r="H4833" t="n">
        <v>9</v>
      </c>
    </row>
    <row r="4834">
      <c r="A4834" t="inlineStr">
        <is>
          <t>HJ2285-010-XS</t>
        </is>
      </c>
      <c r="B4834" s="45" t="n">
        <v>33.44</v>
      </c>
      <c r="C4834" s="45" t="n">
        <v>34.99</v>
      </c>
      <c r="D4834" s="45" t="n">
        <v>33.99</v>
      </c>
      <c r="E4834" t="n">
        <v>8</v>
      </c>
      <c r="F4834" t="n">
        <v>2</v>
      </c>
      <c r="G4834" t="n">
        <v>0</v>
      </c>
      <c r="H4834" t="n">
        <v>8</v>
      </c>
    </row>
    <row r="4835">
      <c r="A4835" t="inlineStr">
        <is>
          <t>HJ3105-010-2XL</t>
        </is>
      </c>
      <c r="B4835" s="45" t="n">
        <v>41.99</v>
      </c>
      <c r="C4835" s="45" t="n">
        <v>44.99</v>
      </c>
      <c r="D4835" s="45" t="n">
        <v>0</v>
      </c>
      <c r="E4835" t="n">
        <v>3</v>
      </c>
      <c r="F4835" t="n">
        <v>0</v>
      </c>
      <c r="G4835" t="n">
        <v>0</v>
      </c>
      <c r="H4835" t="n">
        <v>3</v>
      </c>
    </row>
    <row r="4836">
      <c r="A4836" t="inlineStr">
        <is>
          <t>HJ3105-010-LG</t>
        </is>
      </c>
      <c r="B4836" s="45" t="n">
        <v>36.66</v>
      </c>
      <c r="C4836" s="45" t="n">
        <v>35.99</v>
      </c>
      <c r="D4836" s="45" t="n">
        <v>35.99</v>
      </c>
      <c r="E4836" t="n">
        <v>7</v>
      </c>
      <c r="F4836" t="n">
        <v>3</v>
      </c>
      <c r="G4836" t="n">
        <v>0</v>
      </c>
      <c r="H4836" t="n">
        <v>10</v>
      </c>
    </row>
    <row r="4837">
      <c r="A4837" t="inlineStr">
        <is>
          <t>HJ3105-010-MD</t>
        </is>
      </c>
      <c r="B4837" s="45" t="n">
        <v>37.28</v>
      </c>
      <c r="C4837" s="45" t="n">
        <v>40.49</v>
      </c>
      <c r="D4837" s="45" t="n">
        <v>0</v>
      </c>
      <c r="E4837" t="n">
        <v>7</v>
      </c>
      <c r="F4837" t="n">
        <v>0</v>
      </c>
      <c r="G4837" t="n">
        <v>0</v>
      </c>
      <c r="H4837" t="n">
        <v>6</v>
      </c>
    </row>
    <row r="4838">
      <c r="A4838" t="inlineStr">
        <is>
          <t>HJ3105-010-SM</t>
        </is>
      </c>
      <c r="B4838" s="45" t="n">
        <v>35.99</v>
      </c>
      <c r="C4838" s="45" t="n">
        <v>35.99</v>
      </c>
      <c r="D4838" s="45" t="n">
        <v>0</v>
      </c>
      <c r="E4838" t="n">
        <v>3</v>
      </c>
      <c r="F4838" t="n">
        <v>0</v>
      </c>
      <c r="G4838" t="n">
        <v>0</v>
      </c>
      <c r="H4838" t="n">
        <v>3</v>
      </c>
    </row>
    <row r="4839">
      <c r="A4839" t="inlineStr">
        <is>
          <t>HJ3105-010-XL</t>
        </is>
      </c>
      <c r="B4839" s="45" t="n">
        <v>33.74</v>
      </c>
      <c r="C4839" s="45" t="n">
        <v>26.99</v>
      </c>
      <c r="D4839" s="45" t="n">
        <v>44.99</v>
      </c>
      <c r="E4839" t="n">
        <v>3</v>
      </c>
      <c r="F4839" t="n">
        <v>1</v>
      </c>
      <c r="G4839" t="n">
        <v>0</v>
      </c>
      <c r="H4839" t="n">
        <v>4</v>
      </c>
    </row>
    <row r="4840">
      <c r="A4840" t="inlineStr">
        <is>
          <t>HJ3126-010-2XL</t>
        </is>
      </c>
      <c r="B4840" s="45" t="n">
        <v>33.99</v>
      </c>
      <c r="C4840" s="45" t="n">
        <v>33.99</v>
      </c>
      <c r="D4840" s="45" t="n">
        <v>0</v>
      </c>
      <c r="E4840" t="n">
        <v>1</v>
      </c>
      <c r="F4840" t="n">
        <v>0</v>
      </c>
      <c r="G4840" t="n">
        <v>0</v>
      </c>
      <c r="H4840" t="n">
        <v>1</v>
      </c>
    </row>
    <row r="4841">
      <c r="A4841" t="inlineStr">
        <is>
          <t>HJ3126-010-LG</t>
        </is>
      </c>
      <c r="B4841" s="45" t="n">
        <v>38.66</v>
      </c>
      <c r="C4841" s="45" t="n">
        <v>33.99</v>
      </c>
      <c r="D4841" s="45" t="n">
        <v>40.99</v>
      </c>
      <c r="E4841" t="n">
        <v>4</v>
      </c>
      <c r="F4841" t="n">
        <v>2</v>
      </c>
      <c r="G4841" t="n">
        <v>0</v>
      </c>
      <c r="H4841" t="n">
        <v>5</v>
      </c>
    </row>
    <row r="4842">
      <c r="A4842" t="inlineStr">
        <is>
          <t>HJ3126-010-MD</t>
        </is>
      </c>
      <c r="B4842" s="45" t="n">
        <v>37.06</v>
      </c>
      <c r="C4842" s="45" t="n">
        <v>33.99</v>
      </c>
      <c r="D4842" s="45" t="n">
        <v>40.99</v>
      </c>
      <c r="E4842" t="n">
        <v>5</v>
      </c>
      <c r="F4842" t="n">
        <v>2</v>
      </c>
      <c r="G4842" t="n">
        <v>0</v>
      </c>
      <c r="H4842" t="n">
        <v>7</v>
      </c>
    </row>
    <row r="4843">
      <c r="A4843" t="inlineStr">
        <is>
          <t>HJ3126-010-SM</t>
        </is>
      </c>
      <c r="B4843" s="45" t="n">
        <v>33.99</v>
      </c>
      <c r="C4843" s="45" t="n">
        <v>33.99</v>
      </c>
      <c r="D4843" s="45" t="n">
        <v>0</v>
      </c>
      <c r="E4843" t="n">
        <v>1</v>
      </c>
      <c r="F4843" t="n">
        <v>0</v>
      </c>
      <c r="G4843" t="n">
        <v>0</v>
      </c>
      <c r="H4843" t="n">
        <v>1</v>
      </c>
    </row>
    <row r="4844">
      <c r="A4844" t="inlineStr">
        <is>
          <t>HJ3126-010-XL</t>
        </is>
      </c>
      <c r="B4844" s="45" t="n">
        <v>44.49</v>
      </c>
      <c r="C4844" s="45" t="n">
        <v>0</v>
      </c>
      <c r="D4844" s="45" t="n">
        <v>47.99</v>
      </c>
      <c r="E4844" t="n">
        <v>0</v>
      </c>
      <c r="F4844" t="n">
        <v>4</v>
      </c>
      <c r="G4844" t="n">
        <v>0</v>
      </c>
      <c r="H4844" t="n">
        <v>4</v>
      </c>
    </row>
    <row r="4845">
      <c r="A4845" t="inlineStr">
        <is>
          <t>HJ3126-437-2XL</t>
        </is>
      </c>
      <c r="B4845" s="45" t="n">
        <v>36.74</v>
      </c>
      <c r="C4845" s="45" t="n">
        <v>36.74</v>
      </c>
      <c r="D4845" s="45" t="n">
        <v>0</v>
      </c>
      <c r="E4845" t="n">
        <v>2</v>
      </c>
      <c r="F4845" t="n">
        <v>0</v>
      </c>
      <c r="G4845" t="n">
        <v>0</v>
      </c>
      <c r="H4845" t="n">
        <v>2</v>
      </c>
    </row>
    <row r="4846">
      <c r="A4846" t="inlineStr">
        <is>
          <t>HJ3126-437-LG</t>
        </is>
      </c>
      <c r="B4846" s="45" t="n">
        <v>36.17</v>
      </c>
      <c r="C4846" s="45" t="n">
        <v>33.99</v>
      </c>
      <c r="D4846" s="45" t="n">
        <v>47.99</v>
      </c>
      <c r="E4846" t="n">
        <v>4</v>
      </c>
      <c r="F4846" t="n">
        <v>1</v>
      </c>
      <c r="G4846" t="n">
        <v>0</v>
      </c>
      <c r="H4846" t="n">
        <v>5</v>
      </c>
    </row>
    <row r="4847">
      <c r="A4847" t="inlineStr">
        <is>
          <t>HJ3126-437-MD</t>
        </is>
      </c>
      <c r="B4847" s="45" t="n">
        <v>32.57</v>
      </c>
      <c r="C4847" s="45" t="n">
        <v>33.99</v>
      </c>
      <c r="D4847" s="45" t="n">
        <v>0</v>
      </c>
      <c r="E4847" t="n">
        <v>6</v>
      </c>
      <c r="F4847" t="n">
        <v>0</v>
      </c>
      <c r="G4847" t="n">
        <v>0</v>
      </c>
      <c r="H4847" t="n">
        <v>5</v>
      </c>
    </row>
    <row r="4848">
      <c r="A4848" t="inlineStr">
        <is>
          <t>HJ3126-437-SM</t>
        </is>
      </c>
      <c r="B4848" s="45" t="n">
        <v>36.19</v>
      </c>
      <c r="C4848" s="45" t="n">
        <v>36.19</v>
      </c>
      <c r="D4848" s="45" t="n">
        <v>0</v>
      </c>
      <c r="E4848" t="n">
        <v>2</v>
      </c>
      <c r="F4848" t="n">
        <v>0</v>
      </c>
      <c r="G4848" t="n">
        <v>0</v>
      </c>
      <c r="H4848" t="n">
        <v>2</v>
      </c>
    </row>
    <row r="4849">
      <c r="A4849" t="inlineStr">
        <is>
          <t>HJ3126-437-XL</t>
        </is>
      </c>
      <c r="B4849" s="45" t="n">
        <v>38.44</v>
      </c>
      <c r="C4849" s="45" t="n">
        <v>28.89</v>
      </c>
      <c r="D4849" s="45" t="n">
        <v>47.99</v>
      </c>
      <c r="E4849" t="n">
        <v>1</v>
      </c>
      <c r="F4849" t="n">
        <v>1</v>
      </c>
      <c r="G4849" t="n">
        <v>0</v>
      </c>
      <c r="H4849" t="n">
        <v>2</v>
      </c>
    </row>
    <row r="4850">
      <c r="A4850" t="inlineStr">
        <is>
          <t>HJ3611-070-LG</t>
        </is>
      </c>
      <c r="B4850" s="45" t="n">
        <v>32.99</v>
      </c>
      <c r="C4850" s="45" t="n">
        <v>32.99</v>
      </c>
      <c r="D4850" s="45" t="n">
        <v>0</v>
      </c>
      <c r="E4850" t="n">
        <v>1</v>
      </c>
      <c r="F4850" t="n">
        <v>0</v>
      </c>
      <c r="G4850" t="n">
        <v>0</v>
      </c>
      <c r="H4850" t="n">
        <v>1</v>
      </c>
    </row>
    <row r="4851">
      <c r="A4851" t="inlineStr">
        <is>
          <t>HJ3611-070-MD</t>
        </is>
      </c>
      <c r="B4851" s="45" t="n">
        <v>27.21</v>
      </c>
      <c r="C4851" s="45" t="n">
        <v>27.52</v>
      </c>
      <c r="D4851" s="45" t="n">
        <v>26.99</v>
      </c>
      <c r="E4851" t="n">
        <v>15</v>
      </c>
      <c r="F4851" t="n">
        <v>3</v>
      </c>
      <c r="G4851" t="n">
        <v>0</v>
      </c>
      <c r="H4851" t="n">
        <v>12</v>
      </c>
    </row>
    <row r="4852">
      <c r="A4852" t="inlineStr">
        <is>
          <t>HJ3611-070-SM</t>
        </is>
      </c>
      <c r="B4852" s="45" t="n">
        <v>26.74</v>
      </c>
      <c r="C4852" s="45" t="n">
        <v>29.99</v>
      </c>
      <c r="D4852" s="45" t="n">
        <v>0</v>
      </c>
      <c r="E4852" t="n">
        <v>9</v>
      </c>
      <c r="F4852" t="n">
        <v>0</v>
      </c>
      <c r="G4852" t="n">
        <v>0</v>
      </c>
      <c r="H4852" t="n">
        <v>6</v>
      </c>
    </row>
    <row r="4853">
      <c r="A4853" t="inlineStr">
        <is>
          <t>HJ3611-070-XL</t>
        </is>
      </c>
      <c r="B4853" s="45" t="n">
        <v>28.05</v>
      </c>
      <c r="C4853" s="45" t="n">
        <v>26.99</v>
      </c>
      <c r="D4853" s="45" t="n">
        <v>0</v>
      </c>
      <c r="E4853" t="n">
        <v>12</v>
      </c>
      <c r="F4853" t="n">
        <v>0</v>
      </c>
      <c r="G4853" t="n">
        <v>0</v>
      </c>
      <c r="H4853" t="n">
        <v>11</v>
      </c>
    </row>
    <row r="4854">
      <c r="A4854" t="inlineStr">
        <is>
          <t>HJ3611-070-XXL</t>
        </is>
      </c>
      <c r="B4854" s="45" t="n">
        <v>26.05</v>
      </c>
      <c r="C4854" s="45" t="n">
        <v>22.94</v>
      </c>
      <c r="D4854" s="45" t="n">
        <v>0</v>
      </c>
      <c r="E4854" t="n">
        <v>4</v>
      </c>
      <c r="F4854" t="n">
        <v>0</v>
      </c>
      <c r="G4854" t="n">
        <v>0</v>
      </c>
      <c r="H4854" t="n">
        <v>3</v>
      </c>
    </row>
    <row r="4855">
      <c r="A4855" t="inlineStr">
        <is>
          <t>HJ3611-100-LG</t>
        </is>
      </c>
      <c r="B4855" s="45" t="n">
        <v>24.81</v>
      </c>
      <c r="C4855" s="45" t="n">
        <v>22.99</v>
      </c>
      <c r="D4855" s="45" t="n">
        <v>27.99</v>
      </c>
      <c r="E4855" t="n">
        <v>11</v>
      </c>
      <c r="F4855" t="n">
        <v>7</v>
      </c>
      <c r="G4855" t="n">
        <v>0</v>
      </c>
      <c r="H4855" t="n">
        <v>14</v>
      </c>
    </row>
    <row r="4856">
      <c r="A4856" t="inlineStr">
        <is>
          <t>HJ3611-100-MD</t>
        </is>
      </c>
      <c r="B4856" s="45" t="n">
        <v>24.29</v>
      </c>
      <c r="C4856" s="45" t="n">
        <v>22.99</v>
      </c>
      <c r="D4856" s="45" t="n">
        <v>22.99</v>
      </c>
      <c r="E4856" t="n">
        <v>9</v>
      </c>
      <c r="F4856" t="n">
        <v>7</v>
      </c>
      <c r="G4856" t="n">
        <v>0</v>
      </c>
      <c r="H4856" t="n">
        <v>12</v>
      </c>
    </row>
    <row r="4857">
      <c r="A4857" t="inlineStr">
        <is>
          <t>HJ3611-100-SM</t>
        </is>
      </c>
      <c r="B4857" s="45" t="n">
        <v>24.99</v>
      </c>
      <c r="C4857" s="45" t="n">
        <v>22.99</v>
      </c>
      <c r="D4857" s="45" t="n">
        <v>22.99</v>
      </c>
      <c r="E4857" t="n">
        <v>7</v>
      </c>
      <c r="F4857" t="n">
        <v>3</v>
      </c>
      <c r="G4857" t="n">
        <v>0</v>
      </c>
      <c r="H4857" t="n">
        <v>8</v>
      </c>
    </row>
    <row r="4858">
      <c r="A4858" t="inlineStr">
        <is>
          <t>HJ3611-100-XL</t>
        </is>
      </c>
      <c r="B4858" s="45" t="n">
        <v>23.26</v>
      </c>
      <c r="C4858" s="45" t="n">
        <v>22.99</v>
      </c>
      <c r="D4858" s="45" t="n">
        <v>22.99</v>
      </c>
      <c r="E4858" t="n">
        <v>5</v>
      </c>
      <c r="F4858" t="n">
        <v>8</v>
      </c>
      <c r="G4858" t="n">
        <v>0</v>
      </c>
      <c r="H4858" t="n">
        <v>10</v>
      </c>
    </row>
    <row r="4859">
      <c r="A4859" t="inlineStr">
        <is>
          <t>HJ3613-010-LG</t>
        </is>
      </c>
      <c r="B4859" s="45" t="n">
        <v>30.13</v>
      </c>
      <c r="C4859" s="45" t="n">
        <v>30.52</v>
      </c>
      <c r="D4859" s="45" t="n">
        <v>26.99</v>
      </c>
      <c r="E4859" t="n">
        <v>11</v>
      </c>
      <c r="F4859" t="n">
        <v>1</v>
      </c>
      <c r="G4859" t="n">
        <v>0</v>
      </c>
      <c r="H4859" t="n">
        <v>9</v>
      </c>
    </row>
    <row r="4860">
      <c r="A4860" t="inlineStr">
        <is>
          <t>HJ3613-010-MD</t>
        </is>
      </c>
      <c r="B4860" s="45" t="n">
        <v>28.69</v>
      </c>
      <c r="C4860" s="45" t="n">
        <v>26.99</v>
      </c>
      <c r="D4860" s="45" t="n">
        <v>0</v>
      </c>
      <c r="E4860" t="n">
        <v>11</v>
      </c>
      <c r="F4860" t="n">
        <v>0</v>
      </c>
      <c r="G4860" t="n">
        <v>0</v>
      </c>
      <c r="H4860" t="n">
        <v>9</v>
      </c>
    </row>
    <row r="4861">
      <c r="A4861" t="inlineStr">
        <is>
          <t>HJ3613-010-SM</t>
        </is>
      </c>
      <c r="B4861" s="45" t="n">
        <v>27.65</v>
      </c>
      <c r="C4861" s="45" t="n">
        <v>26.99</v>
      </c>
      <c r="D4861" s="45" t="n">
        <v>26.99</v>
      </c>
      <c r="E4861" t="n">
        <v>7</v>
      </c>
      <c r="F4861" t="n">
        <v>1</v>
      </c>
      <c r="G4861" t="n">
        <v>0</v>
      </c>
      <c r="H4861" t="n">
        <v>6</v>
      </c>
    </row>
    <row r="4862">
      <c r="A4862" t="inlineStr">
        <is>
          <t>HJ3613-010-XL</t>
        </is>
      </c>
      <c r="B4862" s="45" t="n">
        <v>26.99</v>
      </c>
      <c r="C4862" s="45" t="n">
        <v>26.99</v>
      </c>
      <c r="D4862" s="45" t="n">
        <v>0</v>
      </c>
      <c r="E4862" t="n">
        <v>9</v>
      </c>
      <c r="F4862" t="n">
        <v>0</v>
      </c>
      <c r="G4862" t="n">
        <v>0</v>
      </c>
      <c r="H4862" t="n">
        <v>8</v>
      </c>
    </row>
    <row r="4863">
      <c r="A4863" t="inlineStr">
        <is>
          <t>HJ3613-010-XXL</t>
        </is>
      </c>
      <c r="B4863" s="45" t="n">
        <v>27.74</v>
      </c>
      <c r="C4863" s="45" t="n">
        <v>26.99</v>
      </c>
      <c r="D4863" s="45" t="n">
        <v>0</v>
      </c>
      <c r="E4863" t="n">
        <v>5</v>
      </c>
      <c r="F4863" t="n">
        <v>0</v>
      </c>
      <c r="G4863" t="n">
        <v>0</v>
      </c>
      <c r="H4863" t="n">
        <v>4</v>
      </c>
    </row>
    <row r="4864">
      <c r="A4864" t="inlineStr">
        <is>
          <t>HJ3613-100-LG</t>
        </is>
      </c>
      <c r="B4864" s="45" t="n">
        <v>26.62</v>
      </c>
      <c r="C4864" s="45" t="n">
        <v>26.99</v>
      </c>
      <c r="D4864" s="45" t="n">
        <v>26.99</v>
      </c>
      <c r="E4864" t="n">
        <v>14</v>
      </c>
      <c r="F4864" t="n">
        <v>2</v>
      </c>
      <c r="G4864" t="n">
        <v>0</v>
      </c>
      <c r="H4864" t="n">
        <v>12</v>
      </c>
    </row>
    <row r="4865">
      <c r="A4865" t="inlineStr">
        <is>
          <t>HJ3613-100-MD</t>
        </is>
      </c>
      <c r="B4865" s="45" t="n">
        <v>26.98</v>
      </c>
      <c r="C4865" s="45" t="n">
        <v>26.39</v>
      </c>
      <c r="D4865" s="45" t="n">
        <v>26.99</v>
      </c>
      <c r="E4865" t="n">
        <v>11</v>
      </c>
      <c r="F4865" t="n">
        <v>1</v>
      </c>
      <c r="G4865" t="n">
        <v>0</v>
      </c>
      <c r="H4865" t="n">
        <v>12</v>
      </c>
    </row>
    <row r="4866">
      <c r="A4866" t="inlineStr">
        <is>
          <t>HJ3613-100-SM</t>
        </is>
      </c>
      <c r="B4866" s="45" t="n">
        <v>27.2</v>
      </c>
      <c r="C4866" s="45" t="n">
        <v>26.99</v>
      </c>
      <c r="D4866" s="45" t="n">
        <v>0</v>
      </c>
      <c r="E4866" t="n">
        <v>7</v>
      </c>
      <c r="F4866" t="n">
        <v>0</v>
      </c>
      <c r="G4866" t="n">
        <v>0</v>
      </c>
      <c r="H4866" t="n">
        <v>7</v>
      </c>
    </row>
    <row r="4867">
      <c r="A4867" t="inlineStr">
        <is>
          <t>HJ3613-100-XL</t>
        </is>
      </c>
      <c r="B4867" s="45" t="n">
        <v>25.99</v>
      </c>
      <c r="C4867" s="45" t="n">
        <v>24.74</v>
      </c>
      <c r="D4867" s="45" t="n">
        <v>0</v>
      </c>
      <c r="E4867" t="n">
        <v>3</v>
      </c>
      <c r="F4867" t="n">
        <v>0</v>
      </c>
      <c r="G4867" t="n">
        <v>0</v>
      </c>
      <c r="H4867" t="n">
        <v>3</v>
      </c>
    </row>
    <row r="4868">
      <c r="A4868" t="inlineStr">
        <is>
          <t>HJ3613-100-XXL</t>
        </is>
      </c>
      <c r="B4868" s="45" t="n">
        <v>25.15</v>
      </c>
      <c r="C4868" s="45" t="n">
        <v>26.39</v>
      </c>
      <c r="D4868" s="45" t="n">
        <v>26.99</v>
      </c>
      <c r="E4868" t="n">
        <v>3</v>
      </c>
      <c r="F4868" t="n">
        <v>1</v>
      </c>
      <c r="G4868" t="n">
        <v>0</v>
      </c>
      <c r="H4868" t="n">
        <v>4</v>
      </c>
    </row>
    <row r="4869">
      <c r="A4869" t="inlineStr">
        <is>
          <t>HJ3626-084-LG</t>
        </is>
      </c>
      <c r="B4869" s="45" t="n">
        <v>25.27</v>
      </c>
      <c r="C4869" s="45" t="n">
        <v>24.99</v>
      </c>
      <c r="D4869" s="45" t="n">
        <v>24.99</v>
      </c>
      <c r="E4869" t="n">
        <v>8</v>
      </c>
      <c r="F4869" t="n">
        <v>1</v>
      </c>
      <c r="G4869" t="n">
        <v>0</v>
      </c>
      <c r="H4869" t="n">
        <v>7</v>
      </c>
    </row>
    <row r="4870">
      <c r="A4870" t="inlineStr">
        <is>
          <t>HJ3626-084-MD</t>
        </is>
      </c>
      <c r="B4870" s="45" t="n">
        <v>26.29</v>
      </c>
      <c r="C4870" s="45" t="n">
        <v>25.62</v>
      </c>
      <c r="D4870" s="45" t="n">
        <v>24.99</v>
      </c>
      <c r="E4870" t="n">
        <v>6</v>
      </c>
      <c r="F4870" t="n">
        <v>4</v>
      </c>
      <c r="G4870" t="n">
        <v>0</v>
      </c>
      <c r="H4870" t="n">
        <v>9</v>
      </c>
    </row>
    <row r="4871">
      <c r="A4871" t="inlineStr">
        <is>
          <t>HJ3626-084-SM</t>
        </is>
      </c>
      <c r="B4871" s="45" t="n">
        <v>32.28</v>
      </c>
      <c r="C4871" s="45" t="n">
        <v>34.99</v>
      </c>
      <c r="D4871" s="45" t="n">
        <v>34.99</v>
      </c>
      <c r="E4871" t="n">
        <v>5</v>
      </c>
      <c r="F4871" t="n">
        <v>1</v>
      </c>
      <c r="G4871" t="n">
        <v>0</v>
      </c>
      <c r="H4871" t="n">
        <v>5</v>
      </c>
    </row>
    <row r="4872">
      <c r="A4872" t="inlineStr">
        <is>
          <t>HJ3626-084-XL</t>
        </is>
      </c>
      <c r="B4872" s="45" t="n">
        <v>24.99</v>
      </c>
      <c r="C4872" s="45" t="n">
        <v>24.99</v>
      </c>
      <c r="D4872" s="45" t="n">
        <v>0</v>
      </c>
      <c r="E4872" t="n">
        <v>1</v>
      </c>
      <c r="F4872" t="n">
        <v>0</v>
      </c>
      <c r="G4872" t="n">
        <v>0</v>
      </c>
      <c r="H4872" t="n">
        <v>1</v>
      </c>
    </row>
    <row r="4873">
      <c r="A4873" t="inlineStr">
        <is>
          <t>HJ3626-084-XXL</t>
        </is>
      </c>
      <c r="B4873" s="45" t="n">
        <v>27.82</v>
      </c>
      <c r="C4873" s="45" t="n">
        <v>24.24</v>
      </c>
      <c r="D4873" s="45" t="n">
        <v>34.99</v>
      </c>
      <c r="E4873" t="n">
        <v>2</v>
      </c>
      <c r="F4873" t="n">
        <v>1</v>
      </c>
      <c r="G4873" t="n">
        <v>0</v>
      </c>
      <c r="H4873" t="n">
        <v>3</v>
      </c>
    </row>
    <row r="4874">
      <c r="A4874" t="inlineStr">
        <is>
          <t>HJ3672-060-2XL</t>
        </is>
      </c>
      <c r="B4874" s="45" t="n">
        <v>31.55</v>
      </c>
      <c r="C4874" s="45" t="n">
        <v>28.12</v>
      </c>
      <c r="D4874" s="45" t="n">
        <v>34.99</v>
      </c>
      <c r="E4874" t="n">
        <v>2</v>
      </c>
      <c r="F4874" t="n">
        <v>2</v>
      </c>
      <c r="G4874" t="n">
        <v>0</v>
      </c>
      <c r="H4874" t="n">
        <v>4</v>
      </c>
    </row>
    <row r="4875">
      <c r="A4875" t="inlineStr">
        <is>
          <t>HJ3672-060-LG</t>
        </is>
      </c>
      <c r="B4875" s="45" t="n">
        <v>26.44</v>
      </c>
      <c r="C4875" s="45" t="n">
        <v>24.99</v>
      </c>
      <c r="D4875" s="45" t="n">
        <v>24.99</v>
      </c>
      <c r="E4875" t="n">
        <v>15</v>
      </c>
      <c r="F4875" t="n">
        <v>1</v>
      </c>
      <c r="G4875" t="n">
        <v>0</v>
      </c>
      <c r="H4875" t="n">
        <v>10</v>
      </c>
    </row>
    <row r="4876">
      <c r="A4876" t="inlineStr">
        <is>
          <t>HJ3672-060-MD</t>
        </is>
      </c>
      <c r="B4876" s="45" t="n">
        <v>25.39</v>
      </c>
      <c r="C4876" s="45" t="n">
        <v>24.99</v>
      </c>
      <c r="D4876" s="45" t="n">
        <v>24.99</v>
      </c>
      <c r="E4876" t="n">
        <v>16</v>
      </c>
      <c r="F4876" t="n">
        <v>1</v>
      </c>
      <c r="G4876" t="n">
        <v>0</v>
      </c>
      <c r="H4876" t="n">
        <v>14</v>
      </c>
    </row>
    <row r="4877">
      <c r="A4877" t="inlineStr">
        <is>
          <t>HJ3672-060-SM</t>
        </is>
      </c>
      <c r="B4877" s="45" t="n">
        <v>24.99</v>
      </c>
      <c r="C4877" s="45" t="n">
        <v>24.99</v>
      </c>
      <c r="D4877" s="45" t="n">
        <v>0</v>
      </c>
      <c r="E4877" t="n">
        <v>8</v>
      </c>
      <c r="F4877" t="n">
        <v>0</v>
      </c>
      <c r="G4877" t="n">
        <v>0</v>
      </c>
      <c r="H4877" t="n">
        <v>8</v>
      </c>
    </row>
    <row r="4878">
      <c r="A4878" t="inlineStr">
        <is>
          <t>HJ3672-060-XL</t>
        </is>
      </c>
      <c r="B4878" s="45" t="n">
        <v>24.76</v>
      </c>
      <c r="C4878" s="45" t="n">
        <v>24.99</v>
      </c>
      <c r="D4878" s="45" t="n">
        <v>24.99</v>
      </c>
      <c r="E4878" t="n">
        <v>9</v>
      </c>
      <c r="F4878" t="n">
        <v>2</v>
      </c>
      <c r="G4878" t="n">
        <v>0</v>
      </c>
      <c r="H4878" t="n">
        <v>9</v>
      </c>
    </row>
    <row r="4879">
      <c r="A4879" t="inlineStr">
        <is>
          <t>HJ3672-100-2XL</t>
        </is>
      </c>
      <c r="B4879" s="45" t="n">
        <v>29.99</v>
      </c>
      <c r="C4879" s="45" t="n">
        <v>22.49</v>
      </c>
      <c r="D4879" s="45" t="n">
        <v>34.99</v>
      </c>
      <c r="E4879" t="n">
        <v>2</v>
      </c>
      <c r="F4879" t="n">
        <v>3</v>
      </c>
      <c r="G4879" t="n">
        <v>0</v>
      </c>
      <c r="H4879" t="n">
        <v>4</v>
      </c>
    </row>
    <row r="4880">
      <c r="A4880" t="inlineStr">
        <is>
          <t>HJ3672-100-LG</t>
        </is>
      </c>
      <c r="B4880" s="45" t="n">
        <v>24.16</v>
      </c>
      <c r="C4880" s="45" t="n">
        <v>24.99</v>
      </c>
      <c r="D4880" s="45" t="n">
        <v>0</v>
      </c>
      <c r="E4880" t="n">
        <v>12</v>
      </c>
      <c r="F4880" t="n">
        <v>0</v>
      </c>
      <c r="G4880" t="n">
        <v>0</v>
      </c>
      <c r="H4880" t="n">
        <v>10</v>
      </c>
    </row>
    <row r="4881">
      <c r="A4881" t="inlineStr">
        <is>
          <t>HJ3672-100-MD</t>
        </is>
      </c>
      <c r="B4881" s="45" t="n">
        <v>23.46</v>
      </c>
      <c r="C4881" s="45" t="n">
        <v>23.43</v>
      </c>
      <c r="D4881" s="45" t="n">
        <v>24.99</v>
      </c>
      <c r="E4881" t="n">
        <v>7</v>
      </c>
      <c r="F4881" t="n">
        <v>2</v>
      </c>
      <c r="G4881" t="n">
        <v>0</v>
      </c>
      <c r="H4881" t="n">
        <v>7</v>
      </c>
    </row>
    <row r="4882">
      <c r="A4882" t="inlineStr">
        <is>
          <t>HJ3672-100-SM</t>
        </is>
      </c>
      <c r="B4882" s="45" t="n">
        <v>28.21</v>
      </c>
      <c r="C4882" s="45" t="n">
        <v>24.99</v>
      </c>
      <c r="D4882" s="45" t="n">
        <v>29.99</v>
      </c>
      <c r="E4882" t="n">
        <v>6</v>
      </c>
      <c r="F4882" t="n">
        <v>2</v>
      </c>
      <c r="G4882" t="n">
        <v>0</v>
      </c>
      <c r="H4882" t="n">
        <v>8</v>
      </c>
    </row>
    <row r="4883">
      <c r="A4883" t="inlineStr">
        <is>
          <t>HJ3672-100-XL</t>
        </is>
      </c>
      <c r="B4883" s="45" t="n">
        <v>24.99</v>
      </c>
      <c r="C4883" s="45" t="n">
        <v>24.99</v>
      </c>
      <c r="D4883" s="45" t="n">
        <v>24.99</v>
      </c>
      <c r="E4883" t="n">
        <v>1</v>
      </c>
      <c r="F4883" t="n">
        <v>1</v>
      </c>
      <c r="G4883" t="n">
        <v>0</v>
      </c>
      <c r="H4883" t="n">
        <v>2</v>
      </c>
    </row>
    <row r="4884">
      <c r="A4884" t="inlineStr">
        <is>
          <t>HJ3672-320-2XL</t>
        </is>
      </c>
      <c r="B4884" s="45" t="n">
        <v>29.05</v>
      </c>
      <c r="C4884" s="45" t="n">
        <v>28.12</v>
      </c>
      <c r="D4884" s="45" t="n">
        <v>29.99</v>
      </c>
      <c r="E4884" t="n">
        <v>2</v>
      </c>
      <c r="F4884" t="n">
        <v>2</v>
      </c>
      <c r="G4884" t="n">
        <v>0</v>
      </c>
      <c r="H4884" t="n">
        <v>4</v>
      </c>
    </row>
    <row r="4885">
      <c r="A4885" t="inlineStr">
        <is>
          <t>HJ3672-320-LG</t>
        </is>
      </c>
      <c r="B4885" s="45" t="n">
        <v>23.04</v>
      </c>
      <c r="C4885" s="45" t="n">
        <v>24.99</v>
      </c>
      <c r="D4885" s="45" t="n">
        <v>24.99</v>
      </c>
      <c r="E4885" t="n">
        <v>15</v>
      </c>
      <c r="F4885" t="n">
        <v>3</v>
      </c>
      <c r="G4885" t="n">
        <v>0</v>
      </c>
      <c r="H4885" t="n">
        <v>12</v>
      </c>
    </row>
    <row r="4886">
      <c r="A4886" t="inlineStr">
        <is>
          <t>HJ3672-320-MD</t>
        </is>
      </c>
      <c r="B4886" s="45" t="n">
        <v>24.86</v>
      </c>
      <c r="C4886" s="45" t="n">
        <v>24.99</v>
      </c>
      <c r="D4886" s="45" t="n">
        <v>24.99</v>
      </c>
      <c r="E4886" t="n">
        <v>16</v>
      </c>
      <c r="F4886" t="n">
        <v>3</v>
      </c>
      <c r="G4886" t="n">
        <v>0</v>
      </c>
      <c r="H4886" t="n">
        <v>15</v>
      </c>
    </row>
    <row r="4887">
      <c r="A4887" t="inlineStr">
        <is>
          <t>HJ3672-320-SM</t>
        </is>
      </c>
      <c r="B4887" s="45" t="n">
        <v>22.91</v>
      </c>
      <c r="C4887" s="45" t="n">
        <v>24.99</v>
      </c>
      <c r="D4887" s="45" t="n">
        <v>0</v>
      </c>
      <c r="E4887" t="n">
        <v>3</v>
      </c>
      <c r="F4887" t="n">
        <v>0</v>
      </c>
      <c r="G4887" t="n">
        <v>0</v>
      </c>
      <c r="H4887" t="n">
        <v>3</v>
      </c>
    </row>
    <row r="4888">
      <c r="A4888" t="inlineStr">
        <is>
          <t>HJ3672-320-XL</t>
        </is>
      </c>
      <c r="B4888" s="45" t="n">
        <v>24.36</v>
      </c>
      <c r="C4888" s="45" t="n">
        <v>24.99</v>
      </c>
      <c r="D4888" s="45" t="n">
        <v>24.99</v>
      </c>
      <c r="E4888" t="n">
        <v>5</v>
      </c>
      <c r="F4888" t="n">
        <v>1</v>
      </c>
      <c r="G4888" t="n">
        <v>0</v>
      </c>
      <c r="H4888" t="n">
        <v>6</v>
      </c>
    </row>
    <row r="4889">
      <c r="A4889" t="inlineStr">
        <is>
          <t>HJ3680-010-2XL</t>
        </is>
      </c>
      <c r="B4889" s="45" t="n">
        <v>27.99</v>
      </c>
      <c r="C4889" s="45" t="n">
        <v>27.99</v>
      </c>
      <c r="D4889" s="45" t="n">
        <v>0</v>
      </c>
      <c r="E4889" t="n">
        <v>1</v>
      </c>
      <c r="F4889" t="n">
        <v>0</v>
      </c>
      <c r="G4889" t="n">
        <v>0</v>
      </c>
      <c r="H4889" t="n">
        <v>1</v>
      </c>
    </row>
    <row r="4890">
      <c r="A4890" t="inlineStr">
        <is>
          <t>HJ3680-010-LG</t>
        </is>
      </c>
      <c r="B4890" s="45" t="n">
        <v>29.21</v>
      </c>
      <c r="C4890" s="45" t="n">
        <v>27.99</v>
      </c>
      <c r="D4890" s="45" t="n">
        <v>34.99</v>
      </c>
      <c r="E4890" t="n">
        <v>7</v>
      </c>
      <c r="F4890" t="n">
        <v>3</v>
      </c>
      <c r="G4890" t="n">
        <v>0</v>
      </c>
      <c r="H4890" t="n">
        <v>8</v>
      </c>
    </row>
    <row r="4891">
      <c r="A4891" t="inlineStr">
        <is>
          <t>HJ3680-010-MD</t>
        </is>
      </c>
      <c r="B4891" s="45" t="n">
        <v>29.08</v>
      </c>
      <c r="C4891" s="45" t="n">
        <v>27.99</v>
      </c>
      <c r="D4891" s="45" t="n">
        <v>27.99</v>
      </c>
      <c r="E4891" t="n">
        <v>7</v>
      </c>
      <c r="F4891" t="n">
        <v>1</v>
      </c>
      <c r="G4891" t="n">
        <v>0</v>
      </c>
      <c r="H4891" t="n">
        <v>6</v>
      </c>
    </row>
    <row r="4892">
      <c r="A4892" t="inlineStr">
        <is>
          <t>HJ3680-010-SM</t>
        </is>
      </c>
      <c r="B4892" s="45" t="n">
        <v>29.74</v>
      </c>
      <c r="C4892" s="45" t="n">
        <v>27.99</v>
      </c>
      <c r="D4892" s="45" t="n">
        <v>34.99</v>
      </c>
      <c r="E4892" t="n">
        <v>3</v>
      </c>
      <c r="F4892" t="n">
        <v>1</v>
      </c>
      <c r="G4892" t="n">
        <v>0</v>
      </c>
      <c r="H4892" t="n">
        <v>4</v>
      </c>
    </row>
    <row r="4893">
      <c r="A4893" t="inlineStr">
        <is>
          <t>HJ3680-010-XL</t>
        </is>
      </c>
      <c r="B4893" s="45" t="n">
        <v>30.44</v>
      </c>
      <c r="C4893" s="45" t="n">
        <v>27.12</v>
      </c>
      <c r="D4893" s="45" t="n">
        <v>34.99</v>
      </c>
      <c r="E4893" t="n">
        <v>2</v>
      </c>
      <c r="F4893" t="n">
        <v>3</v>
      </c>
      <c r="G4893" t="n">
        <v>0</v>
      </c>
      <c r="H4893" t="n">
        <v>5</v>
      </c>
    </row>
    <row r="4894">
      <c r="A4894" t="inlineStr">
        <is>
          <t>HJ3687-010-LG</t>
        </is>
      </c>
      <c r="B4894" s="45" t="n">
        <v>41.32</v>
      </c>
      <c r="C4894" s="45" t="n">
        <v>37.99</v>
      </c>
      <c r="D4894" s="45" t="n">
        <v>37.99</v>
      </c>
      <c r="E4894" t="n">
        <v>3</v>
      </c>
      <c r="F4894" t="n">
        <v>3</v>
      </c>
      <c r="G4894" t="n">
        <v>0</v>
      </c>
      <c r="H4894" t="n">
        <v>5</v>
      </c>
    </row>
    <row r="4895">
      <c r="A4895" t="inlineStr">
        <is>
          <t>HJ3687-010-MD</t>
        </is>
      </c>
      <c r="B4895" s="45" t="n">
        <v>41.49</v>
      </c>
      <c r="C4895" s="45" t="n">
        <v>39.99</v>
      </c>
      <c r="D4895" s="45" t="n">
        <v>37.99</v>
      </c>
      <c r="E4895" t="n">
        <v>3</v>
      </c>
      <c r="F4895" t="n">
        <v>5</v>
      </c>
      <c r="G4895" t="n">
        <v>0</v>
      </c>
      <c r="H4895" t="n">
        <v>7</v>
      </c>
    </row>
    <row r="4896">
      <c r="A4896" t="inlineStr">
        <is>
          <t>HJ3687-010-SM</t>
        </is>
      </c>
      <c r="B4896" s="45" t="n">
        <v>47.99</v>
      </c>
      <c r="C4896" s="45" t="n">
        <v>47.99</v>
      </c>
      <c r="D4896" s="45" t="n">
        <v>47.99</v>
      </c>
      <c r="E4896" t="n">
        <v>1</v>
      </c>
      <c r="F4896" t="n">
        <v>1</v>
      </c>
      <c r="G4896" t="n">
        <v>0</v>
      </c>
      <c r="H4896" t="n">
        <v>2</v>
      </c>
    </row>
    <row r="4897">
      <c r="A4897" t="inlineStr">
        <is>
          <t>HJ3687-010-XL</t>
        </is>
      </c>
      <c r="B4897" s="45" t="n">
        <v>44.66</v>
      </c>
      <c r="C4897" s="45" t="n">
        <v>37.99</v>
      </c>
      <c r="D4897" s="45" t="n">
        <v>47.99</v>
      </c>
      <c r="E4897" t="n">
        <v>2</v>
      </c>
      <c r="F4897" t="n">
        <v>4</v>
      </c>
      <c r="G4897" t="n">
        <v>0</v>
      </c>
      <c r="H4897" t="n">
        <v>5</v>
      </c>
    </row>
    <row r="4898">
      <c r="A4898" t="inlineStr">
        <is>
          <t>HJ3687-010-XXL</t>
        </is>
      </c>
      <c r="B4898" s="45" t="n">
        <v>41.32</v>
      </c>
      <c r="C4898" s="45" t="n">
        <v>0</v>
      </c>
      <c r="D4898" s="45" t="n">
        <v>37.99</v>
      </c>
      <c r="E4898" t="n">
        <v>0</v>
      </c>
      <c r="F4898" t="n">
        <v>3</v>
      </c>
      <c r="G4898" t="n">
        <v>0</v>
      </c>
      <c r="H4898" t="n">
        <v>3</v>
      </c>
    </row>
    <row r="4899">
      <c r="A4899" t="inlineStr">
        <is>
          <t>HJ3693-006-LG</t>
        </is>
      </c>
      <c r="B4899" s="45" t="n">
        <v>26.07</v>
      </c>
      <c r="C4899" s="45" t="n">
        <v>24.49</v>
      </c>
      <c r="D4899" s="45" t="n">
        <v>29.74</v>
      </c>
      <c r="E4899" t="n">
        <v>13</v>
      </c>
      <c r="F4899" t="n">
        <v>2</v>
      </c>
      <c r="G4899" t="n">
        <v>0</v>
      </c>
      <c r="H4899" t="n">
        <v>12</v>
      </c>
    </row>
    <row r="4900">
      <c r="A4900" t="inlineStr">
        <is>
          <t>HJ3693-006-MD</t>
        </is>
      </c>
      <c r="B4900" s="45" t="n">
        <v>28.49</v>
      </c>
      <c r="C4900" s="45" t="n">
        <v>25.58</v>
      </c>
      <c r="D4900" s="45" t="n">
        <v>29.74</v>
      </c>
      <c r="E4900" t="n">
        <v>10</v>
      </c>
      <c r="F4900" t="n">
        <v>4</v>
      </c>
      <c r="G4900" t="n">
        <v>0</v>
      </c>
      <c r="H4900" t="n">
        <v>12</v>
      </c>
    </row>
    <row r="4901">
      <c r="A4901" t="inlineStr">
        <is>
          <t>HJ3693-006-SM</t>
        </is>
      </c>
      <c r="B4901" s="45" t="n">
        <v>27.88</v>
      </c>
      <c r="C4901" s="45" t="n">
        <v>26.46</v>
      </c>
      <c r="D4901" s="45" t="n">
        <v>24.49</v>
      </c>
      <c r="E4901" t="n">
        <v>7</v>
      </c>
      <c r="F4901" t="n">
        <v>1</v>
      </c>
      <c r="G4901" t="n">
        <v>0</v>
      </c>
      <c r="H4901" t="n">
        <v>7</v>
      </c>
    </row>
    <row r="4902">
      <c r="A4902" t="inlineStr">
        <is>
          <t>HJ3693-006-XL</t>
        </is>
      </c>
      <c r="B4902" s="45" t="n">
        <v>29.03</v>
      </c>
      <c r="C4902" s="45" t="n">
        <v>33.68</v>
      </c>
      <c r="D4902" s="45" t="n">
        <v>34.99</v>
      </c>
      <c r="E4902" t="n">
        <v>9</v>
      </c>
      <c r="F4902" t="n">
        <v>2</v>
      </c>
      <c r="G4902" t="n">
        <v>0</v>
      </c>
      <c r="H4902" t="n">
        <v>6</v>
      </c>
    </row>
    <row r="4903">
      <c r="A4903" t="inlineStr">
        <is>
          <t>HJ3693-006-XXL</t>
        </is>
      </c>
      <c r="B4903" s="45" t="n">
        <v>26.97</v>
      </c>
      <c r="C4903" s="45" t="n">
        <v>29.74</v>
      </c>
      <c r="D4903" s="45" t="n">
        <v>24.49</v>
      </c>
      <c r="E4903" t="n">
        <v>4</v>
      </c>
      <c r="F4903" t="n">
        <v>2</v>
      </c>
      <c r="G4903" t="n">
        <v>0</v>
      </c>
      <c r="H4903" t="n">
        <v>5</v>
      </c>
    </row>
    <row r="4904">
      <c r="A4904" t="inlineStr">
        <is>
          <t>HJ3693-633-2XL</t>
        </is>
      </c>
      <c r="B4904" s="45" t="n">
        <v>20.41</v>
      </c>
      <c r="C4904" s="45" t="n">
        <v>24.49</v>
      </c>
      <c r="D4904" s="45" t="n">
        <v>24.49</v>
      </c>
      <c r="E4904" t="n">
        <v>4</v>
      </c>
      <c r="F4904" t="n">
        <v>2</v>
      </c>
      <c r="G4904" t="n">
        <v>0</v>
      </c>
      <c r="H4904" t="n">
        <v>6</v>
      </c>
    </row>
    <row r="4905">
      <c r="A4905" t="inlineStr">
        <is>
          <t>HJ3693-633-LG</t>
        </is>
      </c>
      <c r="B4905" s="45" t="n">
        <v>31.58</v>
      </c>
      <c r="C4905" s="45" t="n">
        <v>33.24</v>
      </c>
      <c r="D4905" s="45" t="n">
        <v>34.99</v>
      </c>
      <c r="E4905" t="n">
        <v>12</v>
      </c>
      <c r="F4905" t="n">
        <v>7</v>
      </c>
      <c r="G4905" t="n">
        <v>0</v>
      </c>
      <c r="H4905" t="n">
        <v>15</v>
      </c>
    </row>
    <row r="4906">
      <c r="A4906" t="inlineStr">
        <is>
          <t>HJ3693-633-MD</t>
        </is>
      </c>
      <c r="B4906" s="45" t="n">
        <v>31.1</v>
      </c>
      <c r="C4906" s="45" t="n">
        <v>33.24</v>
      </c>
      <c r="D4906" s="45" t="n">
        <v>31.49</v>
      </c>
      <c r="E4906" t="n">
        <v>14</v>
      </c>
      <c r="F4906" t="n">
        <v>2</v>
      </c>
      <c r="G4906" t="n">
        <v>0</v>
      </c>
      <c r="H4906" t="n">
        <v>12</v>
      </c>
    </row>
    <row r="4907">
      <c r="A4907" t="inlineStr">
        <is>
          <t>HJ3693-633-SM</t>
        </is>
      </c>
      <c r="B4907" s="45" t="n">
        <v>27.84</v>
      </c>
      <c r="C4907" s="45" t="n">
        <v>24.49</v>
      </c>
      <c r="D4907" s="45" t="n">
        <v>0</v>
      </c>
      <c r="E4907" t="n">
        <v>12</v>
      </c>
      <c r="F4907" t="n">
        <v>0</v>
      </c>
      <c r="G4907" t="n">
        <v>0</v>
      </c>
      <c r="H4907" t="n">
        <v>10</v>
      </c>
    </row>
    <row r="4908">
      <c r="A4908" t="inlineStr">
        <is>
          <t>HJ3693-633-XL</t>
        </is>
      </c>
      <c r="B4908" s="45" t="n">
        <v>31.65</v>
      </c>
      <c r="C4908" s="45" t="n">
        <v>30.62</v>
      </c>
      <c r="D4908" s="45" t="n">
        <v>34.99</v>
      </c>
      <c r="E4908" t="n">
        <v>6</v>
      </c>
      <c r="F4908" t="n">
        <v>5</v>
      </c>
      <c r="G4908" t="n">
        <v>0</v>
      </c>
      <c r="H4908" t="n">
        <v>8</v>
      </c>
    </row>
    <row r="4909">
      <c r="A4909" t="inlineStr">
        <is>
          <t>HJ4045-010-2XL</t>
        </is>
      </c>
      <c r="B4909" s="45" t="n">
        <v>37.12</v>
      </c>
      <c r="C4909" s="45" t="n">
        <v>35.99</v>
      </c>
      <c r="D4909" s="45" t="n">
        <v>44.99</v>
      </c>
      <c r="E4909" t="n">
        <v>3</v>
      </c>
      <c r="F4909" t="n">
        <v>1</v>
      </c>
      <c r="G4909" t="n">
        <v>0</v>
      </c>
      <c r="H4909" t="n">
        <v>4</v>
      </c>
    </row>
    <row r="4910">
      <c r="A4910" t="inlineStr">
        <is>
          <t>HJ4045-010-LG</t>
        </is>
      </c>
      <c r="B4910" s="45" t="n">
        <v>38.76</v>
      </c>
      <c r="C4910" s="45" t="n">
        <v>35.99</v>
      </c>
      <c r="D4910" s="45" t="n">
        <v>44.99</v>
      </c>
      <c r="E4910" t="n">
        <v>10</v>
      </c>
      <c r="F4910" t="n">
        <v>3</v>
      </c>
      <c r="G4910" t="n">
        <v>0</v>
      </c>
      <c r="H4910" t="n">
        <v>11</v>
      </c>
    </row>
    <row r="4911">
      <c r="A4911" t="inlineStr">
        <is>
          <t>HJ4045-010-MD</t>
        </is>
      </c>
      <c r="B4911" s="45" t="n">
        <v>35.62</v>
      </c>
      <c r="C4911" s="45" t="n">
        <v>35.99</v>
      </c>
      <c r="D4911" s="45" t="n">
        <v>0</v>
      </c>
      <c r="E4911" t="n">
        <v>19</v>
      </c>
      <c r="F4911" t="n">
        <v>0</v>
      </c>
      <c r="G4911" t="n">
        <v>0</v>
      </c>
      <c r="H4911" t="n">
        <v>14</v>
      </c>
    </row>
    <row r="4912">
      <c r="A4912" t="inlineStr">
        <is>
          <t>HJ4045-010-SM</t>
        </is>
      </c>
      <c r="B4912" s="45" t="n">
        <v>41.39</v>
      </c>
      <c r="C4912" s="45" t="n">
        <v>44.99</v>
      </c>
      <c r="D4912" s="45" t="n">
        <v>0</v>
      </c>
      <c r="E4912" t="n">
        <v>5</v>
      </c>
      <c r="F4912" t="n">
        <v>0</v>
      </c>
      <c r="G4912" t="n">
        <v>0</v>
      </c>
      <c r="H4912" t="n">
        <v>5</v>
      </c>
    </row>
    <row r="4913">
      <c r="A4913" t="inlineStr">
        <is>
          <t>HJ4045-010-XL</t>
        </is>
      </c>
      <c r="B4913" s="45" t="n">
        <v>37.6</v>
      </c>
      <c r="C4913" s="45" t="n">
        <v>35.99</v>
      </c>
      <c r="D4913" s="45" t="n">
        <v>0</v>
      </c>
      <c r="E4913" t="n">
        <v>7</v>
      </c>
      <c r="F4913" t="n">
        <v>0</v>
      </c>
      <c r="G4913" t="n">
        <v>1</v>
      </c>
      <c r="H4913" t="n">
        <v>8</v>
      </c>
    </row>
    <row r="4914">
      <c r="A4914" t="inlineStr">
        <is>
          <t>HJ6008-400-10</t>
        </is>
      </c>
      <c r="B4914" s="45" t="n">
        <v>119.99</v>
      </c>
      <c r="C4914" s="45" t="n">
        <v>119.99</v>
      </c>
      <c r="D4914" s="45" t="n">
        <v>119.99</v>
      </c>
      <c r="E4914" t="n">
        <v>4</v>
      </c>
      <c r="F4914" t="n">
        <v>2</v>
      </c>
      <c r="G4914" t="n">
        <v>0</v>
      </c>
      <c r="H4914" t="n">
        <v>6</v>
      </c>
    </row>
    <row r="4915">
      <c r="A4915" t="inlineStr">
        <is>
          <t>HJ6008-400-10.5</t>
        </is>
      </c>
      <c r="B4915" s="45" t="n">
        <v>104.69</v>
      </c>
      <c r="C4915" s="45" t="n">
        <v>104.99</v>
      </c>
      <c r="D4915" s="45" t="n">
        <v>0</v>
      </c>
      <c r="E4915" t="n">
        <v>5</v>
      </c>
      <c r="F4915" t="n">
        <v>0</v>
      </c>
      <c r="G4915" t="n">
        <v>0</v>
      </c>
      <c r="H4915" t="n">
        <v>5</v>
      </c>
    </row>
    <row r="4916">
      <c r="A4916" t="inlineStr">
        <is>
          <t>HJ6008-400-11</t>
        </is>
      </c>
      <c r="B4916" s="45" t="n">
        <v>124.99</v>
      </c>
      <c r="C4916" s="45" t="n">
        <v>119.99</v>
      </c>
      <c r="D4916" s="45" t="n">
        <v>119.99</v>
      </c>
      <c r="E4916" t="n">
        <v>4</v>
      </c>
      <c r="F4916" t="n">
        <v>2</v>
      </c>
      <c r="G4916" t="n">
        <v>0</v>
      </c>
      <c r="H4916" t="n">
        <v>5</v>
      </c>
    </row>
    <row r="4917">
      <c r="A4917" t="inlineStr">
        <is>
          <t>HJ6008-400-11.5</t>
        </is>
      </c>
      <c r="B4917" s="45" t="n">
        <v>125.99</v>
      </c>
      <c r="C4917" s="45" t="n">
        <v>119.99</v>
      </c>
      <c r="D4917" s="45" t="n">
        <v>119.99</v>
      </c>
      <c r="E4917" t="n">
        <v>4</v>
      </c>
      <c r="F4917" t="n">
        <v>1</v>
      </c>
      <c r="G4917" t="n">
        <v>0</v>
      </c>
      <c r="H4917" t="n">
        <v>5</v>
      </c>
    </row>
    <row r="4918">
      <c r="A4918" t="inlineStr">
        <is>
          <t>HJ6008-400-12</t>
        </is>
      </c>
      <c r="B4918" s="45" t="n">
        <v>115.19</v>
      </c>
      <c r="C4918" s="45" t="n">
        <v>119.99</v>
      </c>
      <c r="D4918" s="45" t="n">
        <v>0</v>
      </c>
      <c r="E4918" t="n">
        <v>5</v>
      </c>
      <c r="F4918" t="n">
        <v>0</v>
      </c>
      <c r="G4918" t="n">
        <v>0</v>
      </c>
      <c r="H4918" t="n">
        <v>5</v>
      </c>
    </row>
    <row r="4919">
      <c r="A4919" t="inlineStr">
        <is>
          <t>HJ6008-400-12.5</t>
        </is>
      </c>
      <c r="B4919" s="45" t="n">
        <v>119.99</v>
      </c>
      <c r="C4919" s="45" t="n">
        <v>119.99</v>
      </c>
      <c r="D4919" s="45" t="n">
        <v>119.99</v>
      </c>
      <c r="E4919" t="n">
        <v>4</v>
      </c>
      <c r="F4919" t="n">
        <v>1</v>
      </c>
      <c r="G4919" t="n">
        <v>0</v>
      </c>
      <c r="H4919" t="n">
        <v>5</v>
      </c>
    </row>
    <row r="4920">
      <c r="A4920" t="inlineStr">
        <is>
          <t>HJ6008-400-13</t>
        </is>
      </c>
      <c r="B4920" s="45" t="n">
        <v>112.49</v>
      </c>
      <c r="C4920" s="45" t="n">
        <v>112.49</v>
      </c>
      <c r="D4920" s="45" t="n">
        <v>0</v>
      </c>
      <c r="E4920" t="n">
        <v>2</v>
      </c>
      <c r="F4920" t="n">
        <v>0</v>
      </c>
      <c r="G4920" t="n">
        <v>0</v>
      </c>
      <c r="H4920" t="n">
        <v>2</v>
      </c>
    </row>
    <row r="4921">
      <c r="A4921" t="inlineStr">
        <is>
          <t>HJ6008-400-8</t>
        </is>
      </c>
      <c r="B4921" s="45" t="n">
        <v>129.99</v>
      </c>
      <c r="C4921" s="45" t="n">
        <v>119.99</v>
      </c>
      <c r="D4921" s="45" t="n">
        <v>134.99</v>
      </c>
      <c r="E4921" t="n">
        <v>1</v>
      </c>
      <c r="F4921" t="n">
        <v>2</v>
      </c>
      <c r="G4921" t="n">
        <v>0</v>
      </c>
      <c r="H4921" t="n">
        <v>3</v>
      </c>
    </row>
    <row r="4922">
      <c r="A4922" t="inlineStr">
        <is>
          <t>HJ6008-400-8.5</t>
        </is>
      </c>
      <c r="B4922" s="45" t="n">
        <v>149.99</v>
      </c>
      <c r="C4922" s="45" t="n">
        <v>149.99</v>
      </c>
      <c r="D4922" s="45" t="n">
        <v>149.99</v>
      </c>
      <c r="E4922" t="n">
        <v>1</v>
      </c>
      <c r="F4922" t="n">
        <v>1</v>
      </c>
      <c r="G4922" t="n">
        <v>0</v>
      </c>
      <c r="H4922" t="n">
        <v>2</v>
      </c>
    </row>
    <row r="4923">
      <c r="A4923" t="inlineStr">
        <is>
          <t>HJ6008-400-9</t>
        </is>
      </c>
      <c r="B4923" s="45" t="n">
        <v>118.12</v>
      </c>
      <c r="C4923" s="45" t="n">
        <v>119.99</v>
      </c>
      <c r="D4923" s="45" t="n">
        <v>119.99</v>
      </c>
      <c r="E4923" t="n">
        <v>3</v>
      </c>
      <c r="F4923" t="n">
        <v>1</v>
      </c>
      <c r="G4923" t="n">
        <v>0</v>
      </c>
      <c r="H4923" t="n">
        <v>4</v>
      </c>
    </row>
    <row r="4924">
      <c r="A4924" t="inlineStr">
        <is>
          <t>HJ6008-400-9.5</t>
        </is>
      </c>
      <c r="B4924" s="45" t="n">
        <v>122.99</v>
      </c>
      <c r="C4924" s="45" t="n">
        <v>119.99</v>
      </c>
      <c r="D4924" s="45" t="n">
        <v>134.99</v>
      </c>
      <c r="E4924" t="n">
        <v>3</v>
      </c>
      <c r="F4924" t="n">
        <v>2</v>
      </c>
      <c r="G4924" t="n">
        <v>0</v>
      </c>
      <c r="H4924" t="n">
        <v>5</v>
      </c>
    </row>
    <row r="4925">
      <c r="A4925" t="inlineStr">
        <is>
          <t>HJ6211-001-10</t>
        </is>
      </c>
      <c r="B4925" s="45" t="n">
        <v>109.66</v>
      </c>
      <c r="C4925" s="45" t="n">
        <v>104.99</v>
      </c>
      <c r="D4925" s="45" t="n">
        <v>111.99</v>
      </c>
      <c r="E4925" t="n">
        <v>1</v>
      </c>
      <c r="F4925" t="n">
        <v>2</v>
      </c>
      <c r="G4925" t="n">
        <v>0</v>
      </c>
      <c r="H4925" t="n">
        <v>3</v>
      </c>
    </row>
    <row r="4926">
      <c r="A4926" t="inlineStr">
        <is>
          <t>HJ6211-001-6.5</t>
        </is>
      </c>
      <c r="B4926" s="45" t="n">
        <v>111.99</v>
      </c>
      <c r="C4926" s="45" t="n">
        <v>111.99</v>
      </c>
      <c r="D4926" s="45" t="n">
        <v>111.99</v>
      </c>
      <c r="E4926" t="n">
        <v>2</v>
      </c>
      <c r="F4926" t="n">
        <v>1</v>
      </c>
      <c r="G4926" t="n">
        <v>0</v>
      </c>
      <c r="H4926" t="n">
        <v>3</v>
      </c>
    </row>
    <row r="4927">
      <c r="A4927" t="inlineStr">
        <is>
          <t>HJ6211-001-7</t>
        </is>
      </c>
      <c r="B4927" s="45" t="n">
        <v>106.39</v>
      </c>
      <c r="C4927" s="45" t="n">
        <v>111.99</v>
      </c>
      <c r="D4927" s="45" t="n">
        <v>111.99</v>
      </c>
      <c r="E4927" t="n">
        <v>4</v>
      </c>
      <c r="F4927" t="n">
        <v>1</v>
      </c>
      <c r="G4927" t="n">
        <v>0</v>
      </c>
      <c r="H4927" t="n">
        <v>5</v>
      </c>
    </row>
    <row r="4928">
      <c r="A4928" t="inlineStr">
        <is>
          <t>HJ6211-001-7.5</t>
        </is>
      </c>
      <c r="B4928" s="45" t="n">
        <v>104.99</v>
      </c>
      <c r="C4928" s="45" t="n">
        <v>111.99</v>
      </c>
      <c r="D4928" s="45" t="n">
        <v>0</v>
      </c>
      <c r="E4928" t="n">
        <v>6</v>
      </c>
      <c r="F4928" t="n">
        <v>0</v>
      </c>
      <c r="G4928" t="n">
        <v>0</v>
      </c>
      <c r="H4928" t="n">
        <v>6</v>
      </c>
    </row>
    <row r="4929">
      <c r="A4929" t="inlineStr">
        <is>
          <t>HJ6211-001-8</t>
        </is>
      </c>
      <c r="B4929" s="45" t="n">
        <v>125.99</v>
      </c>
      <c r="C4929" s="45" t="n">
        <v>139.99</v>
      </c>
      <c r="D4929" s="45" t="n">
        <v>118.99</v>
      </c>
      <c r="E4929" t="n">
        <v>1</v>
      </c>
      <c r="F4929" t="n">
        <v>7</v>
      </c>
      <c r="G4929" t="n">
        <v>0</v>
      </c>
      <c r="H4929" t="n">
        <v>7</v>
      </c>
    </row>
    <row r="4930">
      <c r="A4930" t="inlineStr">
        <is>
          <t>HJ6211-001-8.5</t>
        </is>
      </c>
      <c r="B4930" s="45" t="n">
        <v>102.66</v>
      </c>
      <c r="C4930" s="45" t="n">
        <v>83.98999999999999</v>
      </c>
      <c r="D4930" s="45" t="n">
        <v>111.99</v>
      </c>
      <c r="E4930" t="n">
        <v>2</v>
      </c>
      <c r="F4930" t="n">
        <v>4</v>
      </c>
      <c r="G4930" t="n">
        <v>0</v>
      </c>
      <c r="H4930" t="n">
        <v>4</v>
      </c>
    </row>
    <row r="4931">
      <c r="A4931" t="inlineStr">
        <is>
          <t>HJ6211-001-9</t>
        </is>
      </c>
      <c r="B4931" s="45" t="n">
        <v>115.99</v>
      </c>
      <c r="C4931" s="45" t="n">
        <v>139.99</v>
      </c>
      <c r="D4931" s="45" t="n">
        <v>111.99</v>
      </c>
      <c r="E4931" t="n">
        <v>1</v>
      </c>
      <c r="F4931" t="n">
        <v>6</v>
      </c>
      <c r="G4931" t="n">
        <v>0</v>
      </c>
      <c r="H4931" t="n">
        <v>7</v>
      </c>
    </row>
    <row r="4932">
      <c r="A4932" t="inlineStr">
        <is>
          <t>HJ6211-001-9.5</t>
        </is>
      </c>
      <c r="B4932" s="45" t="n">
        <v>109.66</v>
      </c>
      <c r="C4932" s="45" t="n">
        <v>104.99</v>
      </c>
      <c r="D4932" s="45" t="n">
        <v>111.99</v>
      </c>
      <c r="E4932" t="n">
        <v>3</v>
      </c>
      <c r="F4932" t="n">
        <v>3</v>
      </c>
      <c r="G4932" t="n">
        <v>0</v>
      </c>
      <c r="H4932" t="n">
        <v>6</v>
      </c>
    </row>
    <row r="4933">
      <c r="A4933" t="inlineStr">
        <is>
          <t>HJ6212-100-10</t>
        </is>
      </c>
      <c r="B4933" s="45" t="n">
        <v>91.86</v>
      </c>
      <c r="C4933" s="45" t="n">
        <v>85.73999999999999</v>
      </c>
      <c r="D4933" s="45" t="n">
        <v>97.98999999999999</v>
      </c>
      <c r="E4933" t="n">
        <v>2</v>
      </c>
      <c r="F4933" t="n">
        <v>2</v>
      </c>
      <c r="G4933" t="n">
        <v>0</v>
      </c>
      <c r="H4933" t="n">
        <v>4</v>
      </c>
    </row>
    <row r="4934">
      <c r="A4934" t="inlineStr">
        <is>
          <t>HJ6212-100-10.5</t>
        </is>
      </c>
      <c r="B4934" s="45" t="n">
        <v>139.99</v>
      </c>
      <c r="C4934" s="45" t="n">
        <v>0</v>
      </c>
      <c r="D4934" s="45" t="n">
        <v>139.99</v>
      </c>
      <c r="E4934" t="n">
        <v>0</v>
      </c>
      <c r="F4934" t="n">
        <v>1</v>
      </c>
      <c r="G4934" t="n">
        <v>0</v>
      </c>
      <c r="H4934" t="n">
        <v>1</v>
      </c>
    </row>
    <row r="4935">
      <c r="A4935" t="inlineStr">
        <is>
          <t>HJ6212-100-6.5</t>
        </is>
      </c>
      <c r="B4935" s="45" t="n">
        <v>111.99</v>
      </c>
      <c r="C4935" s="45" t="n">
        <v>118.99</v>
      </c>
      <c r="D4935" s="45" t="n">
        <v>97.98999999999999</v>
      </c>
      <c r="E4935" t="n">
        <v>2</v>
      </c>
      <c r="F4935" t="n">
        <v>1</v>
      </c>
      <c r="G4935" t="n">
        <v>0</v>
      </c>
      <c r="H4935" t="n">
        <v>3</v>
      </c>
    </row>
    <row r="4936">
      <c r="A4936" t="inlineStr">
        <is>
          <t>HJ6212-100-7</t>
        </is>
      </c>
      <c r="B4936" s="45" t="n">
        <v>100.49</v>
      </c>
      <c r="C4936" s="45" t="n">
        <v>85.73999999999999</v>
      </c>
      <c r="D4936" s="45" t="n">
        <v>97.98999999999999</v>
      </c>
      <c r="E4936" t="n">
        <v>2</v>
      </c>
      <c r="F4936" t="n">
        <v>5</v>
      </c>
      <c r="G4936" t="n">
        <v>0</v>
      </c>
      <c r="H4936" t="n">
        <v>7</v>
      </c>
    </row>
    <row r="4937">
      <c r="A4937" t="inlineStr">
        <is>
          <t>HJ6212-100-7.5</t>
        </is>
      </c>
      <c r="B4937" s="45" t="n">
        <v>93.09</v>
      </c>
      <c r="C4937" s="45" t="n">
        <v>85.73999999999999</v>
      </c>
      <c r="D4937" s="45" t="n">
        <v>97.98999999999999</v>
      </c>
      <c r="E4937" t="n">
        <v>2</v>
      </c>
      <c r="F4937" t="n">
        <v>3</v>
      </c>
      <c r="G4937" t="n">
        <v>0</v>
      </c>
      <c r="H4937" t="n">
        <v>5</v>
      </c>
    </row>
    <row r="4938">
      <c r="A4938" t="inlineStr">
        <is>
          <t>HJ6212-100-8</t>
        </is>
      </c>
      <c r="B4938" s="45" t="n">
        <v>90.64</v>
      </c>
      <c r="C4938" s="45" t="n">
        <v>75.94</v>
      </c>
      <c r="D4938" s="45" t="n">
        <v>97.98999999999999</v>
      </c>
      <c r="E4938" t="n">
        <v>2</v>
      </c>
      <c r="F4938" t="n">
        <v>4</v>
      </c>
      <c r="G4938" t="n">
        <v>0</v>
      </c>
      <c r="H4938" t="n">
        <v>5</v>
      </c>
    </row>
    <row r="4939">
      <c r="A4939" t="inlineStr">
        <is>
          <t>HJ6212-100-8.5</t>
        </is>
      </c>
      <c r="B4939" s="45" t="n">
        <v>102.08</v>
      </c>
      <c r="C4939" s="45" t="n">
        <v>97.98999999999999</v>
      </c>
      <c r="D4939" s="45" t="n">
        <v>118.99</v>
      </c>
      <c r="E4939" t="n">
        <v>3</v>
      </c>
      <c r="F4939" t="n">
        <v>2</v>
      </c>
      <c r="G4939" t="n">
        <v>0</v>
      </c>
      <c r="H4939" t="n">
        <v>5</v>
      </c>
    </row>
    <row r="4940">
      <c r="A4940" t="inlineStr">
        <is>
          <t>HJ6212-100-9</t>
        </is>
      </c>
      <c r="B4940" s="45" t="n">
        <v>125.99</v>
      </c>
      <c r="C4940" s="45" t="n">
        <v>139.99</v>
      </c>
      <c r="D4940" s="45" t="n">
        <v>118.99</v>
      </c>
      <c r="E4940" t="n">
        <v>1</v>
      </c>
      <c r="F4940" t="n">
        <v>2</v>
      </c>
      <c r="G4940" t="n">
        <v>0</v>
      </c>
      <c r="H4940" t="n">
        <v>3</v>
      </c>
    </row>
    <row r="4941">
      <c r="A4941" t="inlineStr">
        <is>
          <t>HJ6212-100-9.5</t>
        </is>
      </c>
      <c r="B4941" s="45" t="n">
        <v>97.98999999999999</v>
      </c>
      <c r="C4941" s="45" t="n">
        <v>97.98999999999999</v>
      </c>
      <c r="D4941" s="45" t="n">
        <v>97.98999999999999</v>
      </c>
      <c r="E4941" t="n">
        <v>1</v>
      </c>
      <c r="F4941" t="n">
        <v>3</v>
      </c>
      <c r="G4941" t="n">
        <v>0</v>
      </c>
      <c r="H4941" t="n">
        <v>3</v>
      </c>
    </row>
    <row r="4942">
      <c r="A4942" t="inlineStr">
        <is>
          <t>HJ8248-004-OSFA</t>
        </is>
      </c>
      <c r="B4942" s="45" t="n">
        <v>43.38</v>
      </c>
      <c r="C4942" s="45" t="n">
        <v>44.99</v>
      </c>
      <c r="D4942" s="45" t="n">
        <v>44.99</v>
      </c>
      <c r="E4942" t="n">
        <v>3</v>
      </c>
      <c r="F4942" t="n">
        <v>4</v>
      </c>
      <c r="G4942" t="n">
        <v>0</v>
      </c>
      <c r="H4942" t="n">
        <v>6</v>
      </c>
    </row>
    <row r="4943">
      <c r="A4943" t="inlineStr">
        <is>
          <t>HJ8252-004-OSFA</t>
        </is>
      </c>
      <c r="B4943" s="45" t="n">
        <v>37.32</v>
      </c>
      <c r="C4943" s="45" t="n">
        <v>39.99</v>
      </c>
      <c r="D4943" s="45" t="n">
        <v>0</v>
      </c>
      <c r="E4943" t="n">
        <v>6</v>
      </c>
      <c r="F4943" t="n">
        <v>0</v>
      </c>
      <c r="G4943" t="n">
        <v>0</v>
      </c>
      <c r="H4943" t="n">
        <v>5</v>
      </c>
    </row>
    <row r="4944">
      <c r="A4944" t="inlineStr">
        <is>
          <t>HM1332-XS</t>
        </is>
      </c>
      <c r="B4944" s="45" t="n">
        <v>14.99</v>
      </c>
      <c r="C4944" s="45" t="n">
        <v>14.99</v>
      </c>
      <c r="D4944" s="45" t="n">
        <v>14.99</v>
      </c>
      <c r="E4944" t="n">
        <v>1</v>
      </c>
      <c r="F4944" t="n">
        <v>4</v>
      </c>
      <c r="G4944" t="n">
        <v>0</v>
      </c>
      <c r="H4944" t="n">
        <v>5</v>
      </c>
    </row>
    <row r="4945">
      <c r="A4945" t="inlineStr">
        <is>
          <t>HM6369-010-LG</t>
        </is>
      </c>
      <c r="B4945" s="45" t="n">
        <v>34.86</v>
      </c>
      <c r="C4945" s="45" t="n">
        <v>34.86</v>
      </c>
      <c r="D4945" s="45" t="n">
        <v>0</v>
      </c>
      <c r="E4945" t="n">
        <v>2</v>
      </c>
      <c r="F4945" t="n">
        <v>0</v>
      </c>
      <c r="G4945" t="n">
        <v>0</v>
      </c>
      <c r="H4945" t="n">
        <v>2</v>
      </c>
    </row>
    <row r="4946">
      <c r="A4946" t="inlineStr">
        <is>
          <t>HM6369-010-MD</t>
        </is>
      </c>
      <c r="B4946" s="45" t="n">
        <v>34.32</v>
      </c>
      <c r="C4946" s="45" t="n">
        <v>35.99</v>
      </c>
      <c r="D4946" s="45" t="n">
        <v>0</v>
      </c>
      <c r="E4946" t="n">
        <v>7</v>
      </c>
      <c r="F4946" t="n">
        <v>0</v>
      </c>
      <c r="G4946" t="n">
        <v>0</v>
      </c>
      <c r="H4946" t="n">
        <v>7</v>
      </c>
    </row>
    <row r="4947">
      <c r="A4947" t="inlineStr">
        <is>
          <t>HM6369-010-SM</t>
        </is>
      </c>
      <c r="B4947" s="45" t="n">
        <v>39.36</v>
      </c>
      <c r="C4947" s="45" t="n">
        <v>35.99</v>
      </c>
      <c r="D4947" s="45" t="n">
        <v>0</v>
      </c>
      <c r="E4947" t="n">
        <v>12</v>
      </c>
      <c r="F4947" t="n">
        <v>0</v>
      </c>
      <c r="G4947" t="n">
        <v>0</v>
      </c>
      <c r="H4947" t="n">
        <v>11</v>
      </c>
    </row>
    <row r="4948">
      <c r="A4948" t="inlineStr">
        <is>
          <t>HM6369-010-XS</t>
        </is>
      </c>
      <c r="B4948" s="45" t="n">
        <v>32.9</v>
      </c>
      <c r="C4948" s="45" t="n">
        <v>34.86</v>
      </c>
      <c r="D4948" s="45" t="n">
        <v>0</v>
      </c>
      <c r="E4948" t="n">
        <v>8</v>
      </c>
      <c r="F4948" t="n">
        <v>0</v>
      </c>
      <c r="G4948" t="n">
        <v>0</v>
      </c>
      <c r="H4948" t="n">
        <v>8</v>
      </c>
    </row>
    <row r="4949">
      <c r="A4949" t="inlineStr">
        <is>
          <t>HM6369-320-LG</t>
        </is>
      </c>
      <c r="B4949" s="45" t="n">
        <v>35.99</v>
      </c>
      <c r="C4949" s="45" t="n">
        <v>35.99</v>
      </c>
      <c r="D4949" s="45" t="n">
        <v>35.99</v>
      </c>
      <c r="E4949" t="n">
        <v>1</v>
      </c>
      <c r="F4949" t="n">
        <v>2</v>
      </c>
      <c r="G4949" t="n">
        <v>0</v>
      </c>
      <c r="H4949" t="n">
        <v>3</v>
      </c>
    </row>
    <row r="4950">
      <c r="A4950" t="inlineStr">
        <is>
          <t>HM6369-320-MD</t>
        </is>
      </c>
      <c r="B4950" s="45" t="n">
        <v>38.95</v>
      </c>
      <c r="C4950" s="45" t="n">
        <v>35.99</v>
      </c>
      <c r="D4950" s="45" t="n">
        <v>44.99</v>
      </c>
      <c r="E4950" t="n">
        <v>11</v>
      </c>
      <c r="F4950" t="n">
        <v>1</v>
      </c>
      <c r="G4950" t="n">
        <v>0</v>
      </c>
      <c r="H4950" t="n">
        <v>7</v>
      </c>
    </row>
    <row r="4951">
      <c r="A4951" t="inlineStr">
        <is>
          <t>HM6369-320-SM</t>
        </is>
      </c>
      <c r="B4951" s="45" t="n">
        <v>43.97</v>
      </c>
      <c r="C4951" s="45" t="n">
        <v>44.99</v>
      </c>
      <c r="D4951" s="45" t="n">
        <v>44.99</v>
      </c>
      <c r="E4951" t="n">
        <v>9</v>
      </c>
      <c r="F4951" t="n">
        <v>2</v>
      </c>
      <c r="G4951" t="n">
        <v>0</v>
      </c>
      <c r="H4951" t="n">
        <v>8</v>
      </c>
    </row>
    <row r="4952">
      <c r="A4952" t="inlineStr">
        <is>
          <t>HM6369-320-XS</t>
        </is>
      </c>
      <c r="B4952" s="45" t="n">
        <v>40.26</v>
      </c>
      <c r="C4952" s="45" t="n">
        <v>39.36</v>
      </c>
      <c r="D4952" s="45" t="n">
        <v>0</v>
      </c>
      <c r="E4952" t="n">
        <v>10</v>
      </c>
      <c r="F4952" t="n">
        <v>0</v>
      </c>
      <c r="G4952" t="n">
        <v>0</v>
      </c>
      <c r="H4952" t="n">
        <v>7</v>
      </c>
    </row>
    <row r="4953">
      <c r="A4953" t="inlineStr">
        <is>
          <t>HM6369-533-LG</t>
        </is>
      </c>
      <c r="B4953" s="45" t="n">
        <v>34.86</v>
      </c>
      <c r="C4953" s="45" t="n">
        <v>34.86</v>
      </c>
      <c r="D4953" s="45" t="n">
        <v>0</v>
      </c>
      <c r="E4953" t="n">
        <v>2</v>
      </c>
      <c r="F4953" t="n">
        <v>0</v>
      </c>
      <c r="G4953" t="n">
        <v>0</v>
      </c>
      <c r="H4953" t="n">
        <v>2</v>
      </c>
    </row>
    <row r="4954">
      <c r="A4954" t="inlineStr">
        <is>
          <t>HM6369-533-MD</t>
        </is>
      </c>
      <c r="B4954" s="45" t="n">
        <v>37.34</v>
      </c>
      <c r="C4954" s="45" t="n">
        <v>35.99</v>
      </c>
      <c r="D4954" s="45" t="n">
        <v>35.99</v>
      </c>
      <c r="E4954" t="n">
        <v>4</v>
      </c>
      <c r="F4954" t="n">
        <v>1</v>
      </c>
      <c r="G4954" t="n">
        <v>0</v>
      </c>
      <c r="H4954" t="n">
        <v>5</v>
      </c>
    </row>
    <row r="4955">
      <c r="A4955" t="inlineStr">
        <is>
          <t>HM6369-533-SM</t>
        </is>
      </c>
      <c r="B4955" s="45" t="n">
        <v>36.4</v>
      </c>
      <c r="C4955" s="45" t="n">
        <v>35.99</v>
      </c>
      <c r="D4955" s="45" t="n">
        <v>0</v>
      </c>
      <c r="E4955" t="n">
        <v>11</v>
      </c>
      <c r="F4955" t="n">
        <v>0</v>
      </c>
      <c r="G4955" t="n">
        <v>0</v>
      </c>
      <c r="H4955" t="n">
        <v>9</v>
      </c>
    </row>
    <row r="4956">
      <c r="A4956" t="inlineStr">
        <is>
          <t>HM6369-533-XS</t>
        </is>
      </c>
      <c r="B4956" s="45" t="n">
        <v>36.93</v>
      </c>
      <c r="C4956" s="45" t="n">
        <v>35.99</v>
      </c>
      <c r="D4956" s="45" t="n">
        <v>35.99</v>
      </c>
      <c r="E4956" t="n">
        <v>10</v>
      </c>
      <c r="F4956" t="n">
        <v>2</v>
      </c>
      <c r="G4956" t="n">
        <v>0</v>
      </c>
      <c r="H4956" t="n">
        <v>11</v>
      </c>
    </row>
    <row r="4957">
      <c r="A4957" t="inlineStr">
        <is>
          <t>HM9673-060-2XL</t>
        </is>
      </c>
      <c r="B4957" s="45" t="n">
        <v>59.99</v>
      </c>
      <c r="C4957" s="45" t="n">
        <v>0</v>
      </c>
      <c r="D4957" s="45" t="n">
        <v>59.99</v>
      </c>
      <c r="E4957" t="n">
        <v>0</v>
      </c>
      <c r="F4957" t="n">
        <v>1</v>
      </c>
      <c r="G4957" t="n">
        <v>0</v>
      </c>
      <c r="H4957" t="n">
        <v>1</v>
      </c>
    </row>
    <row r="4958">
      <c r="A4958" t="inlineStr">
        <is>
          <t>HM9673-060-LG</t>
        </is>
      </c>
      <c r="B4958" s="45" t="n">
        <v>47.34</v>
      </c>
      <c r="C4958" s="45" t="n">
        <v>47.99</v>
      </c>
      <c r="D4958" s="45" t="n">
        <v>47.99</v>
      </c>
      <c r="E4958" t="n">
        <v>11</v>
      </c>
      <c r="F4958" t="n">
        <v>1</v>
      </c>
      <c r="G4958" t="n">
        <v>0</v>
      </c>
      <c r="H4958" t="n">
        <v>11</v>
      </c>
    </row>
    <row r="4959">
      <c r="A4959" t="inlineStr">
        <is>
          <t>HM9673-060-MD</t>
        </is>
      </c>
      <c r="B4959" s="45" t="n">
        <v>47.99</v>
      </c>
      <c r="C4959" s="45" t="n">
        <v>47.99</v>
      </c>
      <c r="D4959" s="45" t="n">
        <v>47.99</v>
      </c>
      <c r="E4959" t="n">
        <v>9</v>
      </c>
      <c r="F4959" t="n">
        <v>1</v>
      </c>
      <c r="G4959" t="n">
        <v>0</v>
      </c>
      <c r="H4959" t="n">
        <v>8</v>
      </c>
    </row>
    <row r="4960">
      <c r="A4960" t="inlineStr">
        <is>
          <t>HM9673-060-SM</t>
        </is>
      </c>
      <c r="B4960" s="45" t="n">
        <v>47.99</v>
      </c>
      <c r="C4960" s="45" t="n">
        <v>47.99</v>
      </c>
      <c r="D4960" s="45" t="n">
        <v>0</v>
      </c>
      <c r="E4960" t="n">
        <v>4</v>
      </c>
      <c r="F4960" t="n">
        <v>0</v>
      </c>
      <c r="G4960" t="n">
        <v>0</v>
      </c>
      <c r="H4960" t="n">
        <v>4</v>
      </c>
    </row>
    <row r="4961">
      <c r="A4961" t="inlineStr">
        <is>
          <t>HM9673-060-XL</t>
        </is>
      </c>
      <c r="B4961" s="45" t="n">
        <v>55.99</v>
      </c>
      <c r="C4961" s="45" t="n">
        <v>59.99</v>
      </c>
      <c r="D4961" s="45" t="n">
        <v>47.99</v>
      </c>
      <c r="E4961" t="n">
        <v>2</v>
      </c>
      <c r="F4961" t="n">
        <v>1</v>
      </c>
      <c r="G4961" t="n">
        <v>0</v>
      </c>
      <c r="H4961" t="n">
        <v>3</v>
      </c>
    </row>
    <row r="4962">
      <c r="A4962" t="inlineStr">
        <is>
          <t>HN9486-LG</t>
        </is>
      </c>
      <c r="B4962" s="45" t="n">
        <v>14.99</v>
      </c>
      <c r="C4962" s="45" t="n">
        <v>14.99</v>
      </c>
      <c r="D4962" s="45" t="n">
        <v>0</v>
      </c>
      <c r="E4962" t="n">
        <v>1</v>
      </c>
      <c r="F4962" t="n">
        <v>0</v>
      </c>
      <c r="G4962" t="n">
        <v>0</v>
      </c>
      <c r="H4962" t="n">
        <v>1</v>
      </c>
    </row>
    <row r="4963">
      <c r="A4963" t="inlineStr">
        <is>
          <t>HN9488-MD</t>
        </is>
      </c>
      <c r="B4963" s="45" t="n">
        <v>9.99</v>
      </c>
      <c r="C4963" s="45" t="n">
        <v>0</v>
      </c>
      <c r="D4963" s="45" t="n">
        <v>9.99</v>
      </c>
      <c r="E4963" t="n">
        <v>0</v>
      </c>
      <c r="F4963" t="n">
        <v>1</v>
      </c>
      <c r="G4963" t="n">
        <v>0</v>
      </c>
      <c r="H4963" t="n">
        <v>1</v>
      </c>
    </row>
    <row r="4964">
      <c r="A4964" t="inlineStr">
        <is>
          <t>HN9488-XS</t>
        </is>
      </c>
      <c r="B4964" s="45" t="n">
        <v>9.99</v>
      </c>
      <c r="C4964" s="45" t="n">
        <v>0</v>
      </c>
      <c r="D4964" s="45" t="n">
        <v>9.99</v>
      </c>
      <c r="E4964" t="n">
        <v>0</v>
      </c>
      <c r="F4964" t="n">
        <v>1</v>
      </c>
      <c r="G4964" t="n">
        <v>0</v>
      </c>
      <c r="H4964" t="n">
        <v>1</v>
      </c>
    </row>
    <row r="4965">
      <c r="A4965" t="inlineStr">
        <is>
          <t>HP6076-12</t>
        </is>
      </c>
      <c r="B4965" s="45" t="n">
        <v>49.99</v>
      </c>
      <c r="C4965" s="45" t="n">
        <v>49.99</v>
      </c>
      <c r="D4965" s="45" t="n">
        <v>0</v>
      </c>
      <c r="E4965" t="n">
        <v>1</v>
      </c>
      <c r="F4965" t="n">
        <v>0</v>
      </c>
      <c r="G4965" t="n">
        <v>0</v>
      </c>
      <c r="H4965" t="n">
        <v>1</v>
      </c>
    </row>
    <row r="4966">
      <c r="A4966" t="inlineStr">
        <is>
          <t>HP6076-13</t>
        </is>
      </c>
      <c r="B4966" s="45" t="n">
        <v>49.99</v>
      </c>
      <c r="C4966" s="45" t="n">
        <v>49.99</v>
      </c>
      <c r="D4966" s="45" t="n">
        <v>0</v>
      </c>
      <c r="E4966" t="n">
        <v>2</v>
      </c>
      <c r="F4966" t="n">
        <v>0</v>
      </c>
      <c r="G4966" t="n">
        <v>0</v>
      </c>
      <c r="H4966" t="n">
        <v>1</v>
      </c>
    </row>
    <row r="4967">
      <c r="A4967" t="inlineStr">
        <is>
          <t>HP6076-8.5</t>
        </is>
      </c>
      <c r="B4967" s="45" t="n">
        <v>49.99</v>
      </c>
      <c r="C4967" s="45" t="n">
        <v>49.99</v>
      </c>
      <c r="D4967" s="45" t="n">
        <v>0</v>
      </c>
      <c r="E4967" t="n">
        <v>1</v>
      </c>
      <c r="F4967" t="n">
        <v>0</v>
      </c>
      <c r="G4967" t="n">
        <v>0</v>
      </c>
      <c r="H4967" t="n">
        <v>1</v>
      </c>
    </row>
    <row r="4968">
      <c r="A4968" t="inlineStr">
        <is>
          <t>HP6107-8.5</t>
        </is>
      </c>
      <c r="B4968" s="45" t="n">
        <v>39.99</v>
      </c>
      <c r="C4968" s="45" t="n">
        <v>0</v>
      </c>
      <c r="D4968" s="45" t="n">
        <v>39.99</v>
      </c>
      <c r="E4968" t="n">
        <v>0</v>
      </c>
      <c r="F4968" t="n">
        <v>1</v>
      </c>
      <c r="G4968" t="n">
        <v>0</v>
      </c>
      <c r="H4968" t="n">
        <v>1</v>
      </c>
    </row>
    <row r="4969">
      <c r="A4969" t="inlineStr">
        <is>
          <t>HP9226-11.5</t>
        </is>
      </c>
      <c r="B4969" s="45" t="n">
        <v>61.99</v>
      </c>
      <c r="C4969" s="45" t="n">
        <v>64.98999999999999</v>
      </c>
      <c r="D4969" s="45" t="n">
        <v>0</v>
      </c>
      <c r="E4969" t="n">
        <v>5</v>
      </c>
      <c r="F4969" t="n">
        <v>0</v>
      </c>
      <c r="G4969" t="n">
        <v>0</v>
      </c>
      <c r="H4969" t="n">
        <v>2</v>
      </c>
    </row>
    <row r="4970">
      <c r="A4970" t="inlineStr">
        <is>
          <t>HP9226-12</t>
        </is>
      </c>
      <c r="B4970" s="45" t="n">
        <v>77.98999999999999</v>
      </c>
      <c r="C4970" s="45" t="n">
        <v>0</v>
      </c>
      <c r="D4970" s="45" t="n">
        <v>77.98999999999999</v>
      </c>
      <c r="E4970" t="n">
        <v>0</v>
      </c>
      <c r="F4970" t="n">
        <v>1</v>
      </c>
      <c r="G4970" t="n">
        <v>0</v>
      </c>
      <c r="H4970" t="n">
        <v>1</v>
      </c>
    </row>
    <row r="4971">
      <c r="A4971" t="inlineStr">
        <is>
          <t>HQ0620-010-LG</t>
        </is>
      </c>
      <c r="B4971" s="45" t="n">
        <v>37.49</v>
      </c>
      <c r="C4971" s="45" t="n">
        <v>33.99</v>
      </c>
      <c r="D4971" s="45" t="n">
        <v>40.99</v>
      </c>
      <c r="E4971" t="n">
        <v>2</v>
      </c>
      <c r="F4971" t="n">
        <v>2</v>
      </c>
      <c r="G4971" t="n">
        <v>0</v>
      </c>
      <c r="H4971" t="n">
        <v>4</v>
      </c>
    </row>
    <row r="4972">
      <c r="A4972" t="inlineStr">
        <is>
          <t>HQ0620-010-MD</t>
        </is>
      </c>
      <c r="B4972" s="45" t="n">
        <v>36.54</v>
      </c>
      <c r="C4972" s="45" t="n">
        <v>33.99</v>
      </c>
      <c r="D4972" s="45" t="n">
        <v>33.99</v>
      </c>
      <c r="E4972" t="n">
        <v>7</v>
      </c>
      <c r="F4972" t="n">
        <v>4</v>
      </c>
      <c r="G4972" t="n">
        <v>0</v>
      </c>
      <c r="H4972" t="n">
        <v>8</v>
      </c>
    </row>
    <row r="4973">
      <c r="A4973" t="inlineStr">
        <is>
          <t>HQ0620-010-SM</t>
        </is>
      </c>
      <c r="B4973" s="45" t="n">
        <v>34.58</v>
      </c>
      <c r="C4973" s="45" t="n">
        <v>33.99</v>
      </c>
      <c r="D4973" s="45" t="n">
        <v>33.99</v>
      </c>
      <c r="E4973" t="n">
        <v>9</v>
      </c>
      <c r="F4973" t="n">
        <v>3</v>
      </c>
      <c r="G4973" t="n">
        <v>0</v>
      </c>
      <c r="H4973" t="n">
        <v>9</v>
      </c>
    </row>
    <row r="4974">
      <c r="A4974" t="inlineStr">
        <is>
          <t>HQ0620-010-XS</t>
        </is>
      </c>
      <c r="B4974" s="45" t="n">
        <v>29.74</v>
      </c>
      <c r="C4974" s="45" t="n">
        <v>33.99</v>
      </c>
      <c r="D4974" s="45" t="n">
        <v>0</v>
      </c>
      <c r="E4974" t="n">
        <v>8</v>
      </c>
      <c r="F4974" t="n">
        <v>0</v>
      </c>
      <c r="G4974" t="n">
        <v>0</v>
      </c>
      <c r="H4974" t="n">
        <v>5</v>
      </c>
    </row>
    <row r="4975">
      <c r="A4975" t="inlineStr">
        <is>
          <t>HQ0620-701-LG</t>
        </is>
      </c>
      <c r="B4975" s="45" t="n">
        <v>33.99</v>
      </c>
      <c r="C4975" s="45" t="n">
        <v>33.99</v>
      </c>
      <c r="D4975" s="45" t="n">
        <v>0</v>
      </c>
      <c r="E4975" t="n">
        <v>3</v>
      </c>
      <c r="F4975" t="n">
        <v>0</v>
      </c>
      <c r="G4975" t="n">
        <v>0</v>
      </c>
      <c r="H4975" t="n">
        <v>3</v>
      </c>
    </row>
    <row r="4976">
      <c r="A4976" t="inlineStr">
        <is>
          <t>HQ0620-701-MD</t>
        </is>
      </c>
      <c r="B4976" s="45" t="n">
        <v>35.39</v>
      </c>
      <c r="C4976" s="45" t="n">
        <v>33.99</v>
      </c>
      <c r="D4976" s="45" t="n">
        <v>33.99</v>
      </c>
      <c r="E4976" t="n">
        <v>6</v>
      </c>
      <c r="F4976" t="n">
        <v>4</v>
      </c>
      <c r="G4976" t="n">
        <v>0</v>
      </c>
      <c r="H4976" t="n">
        <v>7</v>
      </c>
    </row>
    <row r="4977">
      <c r="A4977" t="inlineStr">
        <is>
          <t>HQ0620-701-SM</t>
        </is>
      </c>
      <c r="B4977" s="45" t="n">
        <v>33.6</v>
      </c>
      <c r="C4977" s="45" t="n">
        <v>33.99</v>
      </c>
      <c r="D4977" s="45" t="n">
        <v>33.99</v>
      </c>
      <c r="E4977" t="n">
        <v>8</v>
      </c>
      <c r="F4977" t="n">
        <v>1</v>
      </c>
      <c r="G4977" t="n">
        <v>0</v>
      </c>
      <c r="H4977" t="n">
        <v>7</v>
      </c>
    </row>
    <row r="4978">
      <c r="A4978" t="inlineStr">
        <is>
          <t>HQ0620-701-XS</t>
        </is>
      </c>
      <c r="B4978" s="45" t="n">
        <v>37.67</v>
      </c>
      <c r="C4978" s="45" t="n">
        <v>33.99</v>
      </c>
      <c r="D4978" s="45" t="n">
        <v>40.99</v>
      </c>
      <c r="E4978" t="n">
        <v>7</v>
      </c>
      <c r="F4978" t="n">
        <v>2</v>
      </c>
      <c r="G4978" t="n">
        <v>0</v>
      </c>
      <c r="H4978" t="n">
        <v>8</v>
      </c>
    </row>
    <row r="4979">
      <c r="A4979" t="inlineStr">
        <is>
          <t>HQ2620-001-7</t>
        </is>
      </c>
      <c r="B4979" s="45" t="n">
        <v>125.99</v>
      </c>
      <c r="C4979" s="45" t="n">
        <v>111.99</v>
      </c>
      <c r="D4979" s="45" t="n">
        <v>139.99</v>
      </c>
      <c r="E4979" t="n">
        <v>1</v>
      </c>
      <c r="F4979" t="n">
        <v>3</v>
      </c>
      <c r="G4979" t="n">
        <v>0</v>
      </c>
      <c r="H4979" t="n">
        <v>4</v>
      </c>
    </row>
    <row r="4980">
      <c r="A4980" t="inlineStr">
        <is>
          <t>HQ2620-001-7.5</t>
        </is>
      </c>
      <c r="B4980" s="45" t="n">
        <v>109.19</v>
      </c>
      <c r="C4980" s="45" t="n">
        <v>97.98999999999999</v>
      </c>
      <c r="D4980" s="45" t="n">
        <v>111.99</v>
      </c>
      <c r="E4980" t="n">
        <v>1</v>
      </c>
      <c r="F4980" t="n">
        <v>4</v>
      </c>
      <c r="G4980" t="n">
        <v>0</v>
      </c>
      <c r="H4980" t="n">
        <v>4</v>
      </c>
    </row>
    <row r="4981">
      <c r="A4981" t="inlineStr">
        <is>
          <t>HQ2620-001-8</t>
        </is>
      </c>
      <c r="B4981" s="45" t="n">
        <v>111.99</v>
      </c>
      <c r="C4981" s="45" t="n">
        <v>111.99</v>
      </c>
      <c r="D4981" s="45" t="n">
        <v>111.99</v>
      </c>
      <c r="E4981" t="n">
        <v>5</v>
      </c>
      <c r="F4981" t="n">
        <v>5</v>
      </c>
      <c r="G4981" t="n">
        <v>0</v>
      </c>
      <c r="H4981" t="n">
        <v>9</v>
      </c>
    </row>
    <row r="4982">
      <c r="A4982" t="inlineStr">
        <is>
          <t>HQ2620-001-8.5</t>
        </is>
      </c>
      <c r="B4982" s="45" t="n">
        <v>113.99</v>
      </c>
      <c r="C4982" s="45" t="n">
        <v>104.99</v>
      </c>
      <c r="D4982" s="45" t="n">
        <v>111.99</v>
      </c>
      <c r="E4982" t="n">
        <v>2</v>
      </c>
      <c r="F4982" t="n">
        <v>5</v>
      </c>
      <c r="G4982" t="n">
        <v>0</v>
      </c>
      <c r="H4982" t="n">
        <v>6</v>
      </c>
    </row>
    <row r="4983">
      <c r="A4983" t="inlineStr">
        <is>
          <t>HQ2620-001-9</t>
        </is>
      </c>
      <c r="B4983" s="45" t="n">
        <v>109.99</v>
      </c>
      <c r="C4983" s="45" t="n">
        <v>111.99</v>
      </c>
      <c r="D4983" s="45" t="n">
        <v>111.99</v>
      </c>
      <c r="E4983" t="n">
        <v>5</v>
      </c>
      <c r="F4983" t="n">
        <v>2</v>
      </c>
      <c r="G4983" t="n">
        <v>0</v>
      </c>
      <c r="H4983" t="n">
        <v>6</v>
      </c>
    </row>
    <row r="4984">
      <c r="A4984" t="inlineStr">
        <is>
          <t>HQ2620-001-9.5</t>
        </is>
      </c>
      <c r="B4984" s="45" t="n">
        <v>125.99</v>
      </c>
      <c r="C4984" s="45" t="n">
        <v>125.99</v>
      </c>
      <c r="D4984" s="45" t="n">
        <v>125.99</v>
      </c>
      <c r="E4984" t="n">
        <v>2</v>
      </c>
      <c r="F4984" t="n">
        <v>2</v>
      </c>
      <c r="G4984" t="n">
        <v>0</v>
      </c>
      <c r="H4984" t="n">
        <v>4</v>
      </c>
    </row>
    <row r="4985">
      <c r="A4985" t="inlineStr">
        <is>
          <t>HQ2620-100-7</t>
        </is>
      </c>
      <c r="B4985" s="45" t="n">
        <v>109.26</v>
      </c>
      <c r="C4985" s="45" t="n">
        <v>111.99</v>
      </c>
      <c r="D4985" s="45" t="n">
        <v>125.99</v>
      </c>
      <c r="E4985" t="n">
        <v>6</v>
      </c>
      <c r="F4985" t="n">
        <v>2</v>
      </c>
      <c r="G4985" t="n">
        <v>0</v>
      </c>
      <c r="H4985" t="n">
        <v>8</v>
      </c>
    </row>
    <row r="4986">
      <c r="A4986" t="inlineStr">
        <is>
          <t>HQ2620-100-7.5</t>
        </is>
      </c>
      <c r="B4986" s="45" t="n">
        <v>111.99</v>
      </c>
      <c r="C4986" s="45" t="n">
        <v>111.99</v>
      </c>
      <c r="D4986" s="45" t="n">
        <v>111.99</v>
      </c>
      <c r="E4986" t="n">
        <v>2</v>
      </c>
      <c r="F4986" t="n">
        <v>6</v>
      </c>
      <c r="G4986" t="n">
        <v>0</v>
      </c>
      <c r="H4986" t="n">
        <v>6</v>
      </c>
    </row>
    <row r="4987">
      <c r="A4987" t="inlineStr">
        <is>
          <t>HQ2620-100-8</t>
        </is>
      </c>
      <c r="B4987" s="45" t="n">
        <v>124.82</v>
      </c>
      <c r="C4987" s="45" t="n">
        <v>111.99</v>
      </c>
      <c r="D4987" s="45" t="n">
        <v>125.99</v>
      </c>
      <c r="E4987" t="n">
        <v>5</v>
      </c>
      <c r="F4987" t="n">
        <v>7</v>
      </c>
      <c r="G4987" t="n">
        <v>0</v>
      </c>
      <c r="H4987" t="n">
        <v>10</v>
      </c>
    </row>
    <row r="4988">
      <c r="A4988" t="inlineStr">
        <is>
          <t>HQ2620-100-8.5</t>
        </is>
      </c>
      <c r="B4988" s="45" t="n">
        <v>114.79</v>
      </c>
      <c r="C4988" s="45" t="n">
        <v>111.99</v>
      </c>
      <c r="D4988" s="45" t="n">
        <v>111.99</v>
      </c>
      <c r="E4988" t="n">
        <v>6</v>
      </c>
      <c r="F4988" t="n">
        <v>4</v>
      </c>
      <c r="G4988" t="n">
        <v>0</v>
      </c>
      <c r="H4988" t="n">
        <v>10</v>
      </c>
    </row>
    <row r="4989">
      <c r="A4989" t="inlineStr">
        <is>
          <t>HQ2620-100-9</t>
        </is>
      </c>
      <c r="B4989" s="45" t="n">
        <v>121.32</v>
      </c>
      <c r="C4989" s="45" t="n">
        <v>111.99</v>
      </c>
      <c r="D4989" s="45" t="n">
        <v>118.99</v>
      </c>
      <c r="E4989" t="n">
        <v>2</v>
      </c>
      <c r="F4989" t="n">
        <v>7</v>
      </c>
      <c r="G4989" t="n">
        <v>0</v>
      </c>
      <c r="H4989" t="n">
        <v>8</v>
      </c>
    </row>
    <row r="4990">
      <c r="A4990" t="inlineStr">
        <is>
          <t>HQ2620-100-9.5</t>
        </is>
      </c>
      <c r="B4990" s="45" t="n">
        <v>102.89</v>
      </c>
      <c r="C4990" s="45" t="n">
        <v>100.79</v>
      </c>
      <c r="D4990" s="45" t="n">
        <v>0</v>
      </c>
      <c r="E4990" t="n">
        <v>4</v>
      </c>
      <c r="F4990" t="n">
        <v>0</v>
      </c>
      <c r="G4990" t="n">
        <v>0</v>
      </c>
      <c r="H4990" t="n">
        <v>3</v>
      </c>
    </row>
    <row r="4991">
      <c r="A4991" t="inlineStr">
        <is>
          <t>HQ2620-602-7</t>
        </is>
      </c>
      <c r="B4991" s="45" t="n">
        <v>109.19</v>
      </c>
      <c r="C4991" s="45" t="n">
        <v>89.59</v>
      </c>
      <c r="D4991" s="45" t="n">
        <v>111.99</v>
      </c>
      <c r="E4991" t="n">
        <v>1</v>
      </c>
      <c r="F4991" t="n">
        <v>7</v>
      </c>
      <c r="G4991" t="n">
        <v>0</v>
      </c>
      <c r="H4991" t="n">
        <v>7</v>
      </c>
    </row>
    <row r="4992">
      <c r="A4992" t="inlineStr">
        <is>
          <t>HQ2620-602-7.5</t>
        </is>
      </c>
      <c r="B4992" s="45" t="n">
        <v>124.59</v>
      </c>
      <c r="C4992" s="45" t="n">
        <v>111.99</v>
      </c>
      <c r="D4992" s="45" t="n">
        <v>125.99</v>
      </c>
      <c r="E4992" t="n">
        <v>3</v>
      </c>
      <c r="F4992" t="n">
        <v>7</v>
      </c>
      <c r="G4992" t="n">
        <v>0</v>
      </c>
      <c r="H4992" t="n">
        <v>9</v>
      </c>
    </row>
    <row r="4993">
      <c r="A4993" t="inlineStr">
        <is>
          <t>HQ2620-602-8</t>
        </is>
      </c>
      <c r="B4993" s="45" t="n">
        <v>115.1</v>
      </c>
      <c r="C4993" s="45" t="n">
        <v>97.98999999999999</v>
      </c>
      <c r="D4993" s="45" t="n">
        <v>111.99</v>
      </c>
      <c r="E4993" t="n">
        <v>3</v>
      </c>
      <c r="F4993" t="n">
        <v>8</v>
      </c>
      <c r="G4993" t="n">
        <v>0</v>
      </c>
      <c r="H4993" t="n">
        <v>8</v>
      </c>
    </row>
    <row r="4994">
      <c r="A4994" t="inlineStr">
        <is>
          <t>HQ2620-602-8.5</t>
        </is>
      </c>
      <c r="B4994" s="45" t="n">
        <v>116.06</v>
      </c>
      <c r="C4994" s="45" t="n">
        <v>111.99</v>
      </c>
      <c r="D4994" s="45" t="n">
        <v>111.99</v>
      </c>
      <c r="E4994" t="n">
        <v>4</v>
      </c>
      <c r="F4994" t="n">
        <v>7</v>
      </c>
      <c r="G4994" t="n">
        <v>0</v>
      </c>
      <c r="H4994" t="n">
        <v>7</v>
      </c>
    </row>
    <row r="4995">
      <c r="A4995" t="inlineStr">
        <is>
          <t>HQ2620-602-9</t>
        </is>
      </c>
      <c r="B4995" s="45" t="n">
        <v>129.49</v>
      </c>
      <c r="C4995" s="45" t="n">
        <v>139.99</v>
      </c>
      <c r="D4995" s="45" t="n">
        <v>139.99</v>
      </c>
      <c r="E4995" t="n">
        <v>3</v>
      </c>
      <c r="F4995" t="n">
        <v>5</v>
      </c>
      <c r="G4995" t="n">
        <v>0</v>
      </c>
      <c r="H4995" t="n">
        <v>7</v>
      </c>
    </row>
    <row r="4996">
      <c r="A4996" t="inlineStr">
        <is>
          <t>HQ2620-602-9.5</t>
        </is>
      </c>
      <c r="B4996" s="45" t="n">
        <v>127.22</v>
      </c>
      <c r="C4996" s="45" t="n">
        <v>139.99</v>
      </c>
      <c r="D4996" s="45" t="n">
        <v>139.99</v>
      </c>
      <c r="E4996" t="n">
        <v>4</v>
      </c>
      <c r="F4996" t="n">
        <v>1</v>
      </c>
      <c r="G4996" t="n">
        <v>0</v>
      </c>
      <c r="H4996" t="n">
        <v>5</v>
      </c>
    </row>
    <row r="4997">
      <c r="A4997" t="inlineStr">
        <is>
          <t>HQLE-BLK-MD</t>
        </is>
      </c>
      <c r="B4997" s="45" t="n">
        <v>32.78</v>
      </c>
      <c r="C4997" s="45" t="n">
        <v>23.99</v>
      </c>
      <c r="D4997" s="45" t="n">
        <v>34.99</v>
      </c>
      <c r="E4997" t="n">
        <v>3</v>
      </c>
      <c r="F4997" t="n">
        <v>4</v>
      </c>
      <c r="G4997" t="n">
        <v>0</v>
      </c>
      <c r="H4997" t="n">
        <v>5</v>
      </c>
    </row>
    <row r="4998">
      <c r="A4998" t="inlineStr">
        <is>
          <t>HQLE-BLK-SM</t>
        </is>
      </c>
      <c r="B4998" s="45" t="n">
        <v>28.49</v>
      </c>
      <c r="C4998" s="45" t="n">
        <v>21.99</v>
      </c>
      <c r="D4998" s="45" t="n">
        <v>34.99</v>
      </c>
      <c r="E4998" t="n">
        <v>2</v>
      </c>
      <c r="F4998" t="n">
        <v>2</v>
      </c>
      <c r="G4998" t="n">
        <v>0</v>
      </c>
      <c r="H4998" t="n">
        <v>4</v>
      </c>
    </row>
    <row r="4999">
      <c r="A4999" t="inlineStr">
        <is>
          <t>HQLE-BLK-XS</t>
        </is>
      </c>
      <c r="B4999" s="45" t="n">
        <v>26.32</v>
      </c>
      <c r="C4999" s="45" t="n">
        <v>21.99</v>
      </c>
      <c r="D4999" s="45" t="n">
        <v>34.99</v>
      </c>
      <c r="E4999" t="n">
        <v>2</v>
      </c>
      <c r="F4999" t="n">
        <v>1</v>
      </c>
      <c r="G4999" t="n">
        <v>0</v>
      </c>
      <c r="H4999" t="n">
        <v>3</v>
      </c>
    </row>
    <row r="5000">
      <c r="A5000" t="inlineStr">
        <is>
          <t>HR0406-6</t>
        </is>
      </c>
      <c r="B5000" s="45" t="n">
        <v>9.99</v>
      </c>
      <c r="C5000" s="45" t="n">
        <v>9.99</v>
      </c>
      <c r="D5000" s="45" t="n">
        <v>0</v>
      </c>
      <c r="E5000" t="n">
        <v>1</v>
      </c>
      <c r="F5000" t="n">
        <v>0</v>
      </c>
      <c r="G5000" t="n">
        <v>0</v>
      </c>
      <c r="H5000" t="n">
        <v>1</v>
      </c>
    </row>
    <row r="5001">
      <c r="A5001" t="inlineStr">
        <is>
          <t>HR0428-10</t>
        </is>
      </c>
      <c r="B5001" s="45" t="n">
        <v>99.98999999999999</v>
      </c>
      <c r="C5001" s="45" t="n">
        <v>99.98999999999999</v>
      </c>
      <c r="D5001" s="45" t="n">
        <v>0</v>
      </c>
      <c r="E5001" t="n">
        <v>1</v>
      </c>
      <c r="F5001" t="n">
        <v>0</v>
      </c>
      <c r="G5001" t="n">
        <v>0</v>
      </c>
      <c r="H5001" t="n">
        <v>1</v>
      </c>
    </row>
    <row r="5002">
      <c r="A5002" t="inlineStr">
        <is>
          <t>HR0428-13</t>
        </is>
      </c>
      <c r="B5002" s="45" t="n">
        <v>69.98999999999999</v>
      </c>
      <c r="C5002" s="45" t="n">
        <v>0</v>
      </c>
      <c r="D5002" s="45" t="n">
        <v>69.98999999999999</v>
      </c>
      <c r="E5002" t="n">
        <v>0</v>
      </c>
      <c r="F5002" t="n">
        <v>1</v>
      </c>
      <c r="G5002" t="n">
        <v>0</v>
      </c>
      <c r="H5002" t="n">
        <v>1</v>
      </c>
    </row>
    <row r="5003">
      <c r="A5003" t="inlineStr">
        <is>
          <t>HR0428-9</t>
        </is>
      </c>
      <c r="B5003" s="45" t="n">
        <v>105.99</v>
      </c>
      <c r="C5003" s="45" t="n">
        <v>0</v>
      </c>
      <c r="D5003" s="45" t="n">
        <v>105.99</v>
      </c>
      <c r="E5003" t="n">
        <v>0</v>
      </c>
      <c r="F5003" t="n">
        <v>1</v>
      </c>
      <c r="G5003" t="n">
        <v>0</v>
      </c>
      <c r="H5003" t="n">
        <v>1</v>
      </c>
    </row>
    <row r="5004">
      <c r="A5004" t="inlineStr">
        <is>
          <t>HR0428-9.5</t>
        </is>
      </c>
      <c r="B5004" s="45" t="n">
        <v>59.99</v>
      </c>
      <c r="C5004" s="45" t="n">
        <v>59.99</v>
      </c>
      <c r="D5004" s="45" t="n">
        <v>0</v>
      </c>
      <c r="E5004" t="n">
        <v>1</v>
      </c>
      <c r="F5004" t="n">
        <v>0</v>
      </c>
      <c r="G5004" t="n">
        <v>0</v>
      </c>
      <c r="H5004" t="n">
        <v>1</v>
      </c>
    </row>
    <row r="5005">
      <c r="A5005" t="inlineStr">
        <is>
          <t>HR6150-XXL</t>
        </is>
      </c>
      <c r="B5005" s="45" t="n">
        <v>25.99</v>
      </c>
      <c r="C5005" s="45" t="n">
        <v>0</v>
      </c>
      <c r="D5005" s="45" t="n">
        <v>25.99</v>
      </c>
      <c r="E5005" t="n">
        <v>0</v>
      </c>
      <c r="F5005" t="n">
        <v>1</v>
      </c>
      <c r="G5005" t="n">
        <v>0</v>
      </c>
      <c r="H5005" t="n">
        <v>1</v>
      </c>
    </row>
    <row r="5006">
      <c r="A5006" t="inlineStr">
        <is>
          <t>HR6158-XXL</t>
        </is>
      </c>
      <c r="B5006" s="45" t="n">
        <v>14.99</v>
      </c>
      <c r="C5006" s="45" t="n">
        <v>0</v>
      </c>
      <c r="D5006" s="45" t="n">
        <v>14.99</v>
      </c>
      <c r="E5006" t="n">
        <v>0</v>
      </c>
      <c r="F5006" t="n">
        <v>1</v>
      </c>
      <c r="G5006" t="n">
        <v>0</v>
      </c>
      <c r="H5006" t="n">
        <v>1</v>
      </c>
    </row>
    <row r="5007">
      <c r="A5007" t="inlineStr">
        <is>
          <t>HS4769-XS</t>
        </is>
      </c>
      <c r="B5007" s="45" t="n">
        <v>18.99</v>
      </c>
      <c r="C5007" s="45" t="n">
        <v>18.99</v>
      </c>
      <c r="D5007" s="45" t="n">
        <v>0</v>
      </c>
      <c r="E5007" t="n">
        <v>2</v>
      </c>
      <c r="F5007" t="n">
        <v>0</v>
      </c>
      <c r="G5007" t="n">
        <v>0</v>
      </c>
      <c r="H5007" t="n">
        <v>1</v>
      </c>
    </row>
    <row r="5008">
      <c r="A5008" t="inlineStr">
        <is>
          <t>HS5935-XXL</t>
        </is>
      </c>
      <c r="B5008" s="45" t="n">
        <v>25.99</v>
      </c>
      <c r="C5008" s="45" t="n">
        <v>0</v>
      </c>
      <c r="D5008" s="45" t="n">
        <v>25.99</v>
      </c>
      <c r="E5008" t="n">
        <v>0</v>
      </c>
      <c r="F5008" t="n">
        <v>1</v>
      </c>
      <c r="G5008" t="n">
        <v>0</v>
      </c>
      <c r="H5008" t="n">
        <v>1</v>
      </c>
    </row>
    <row r="5009">
      <c r="A5009" t="inlineStr">
        <is>
          <t>HS7749-L</t>
        </is>
      </c>
      <c r="B5009" s="45" t="n">
        <v>18.99</v>
      </c>
      <c r="C5009" s="45" t="n">
        <v>18.99</v>
      </c>
      <c r="D5009" s="45" t="n">
        <v>0</v>
      </c>
      <c r="E5009" t="n">
        <v>1</v>
      </c>
      <c r="F5009" t="n">
        <v>0</v>
      </c>
      <c r="G5009" t="n">
        <v>0</v>
      </c>
      <c r="H5009" t="n">
        <v>1</v>
      </c>
    </row>
    <row r="5010">
      <c r="A5010" t="inlineStr">
        <is>
          <t>HS7775-XS</t>
        </is>
      </c>
      <c r="B5010" s="45" t="n">
        <v>9.99</v>
      </c>
      <c r="C5010" s="45" t="n">
        <v>0</v>
      </c>
      <c r="D5010" s="45" t="n">
        <v>9.99</v>
      </c>
      <c r="E5010" t="n">
        <v>0</v>
      </c>
      <c r="F5010" t="n">
        <v>3</v>
      </c>
      <c r="G5010" t="n">
        <v>0</v>
      </c>
      <c r="H5010" t="n">
        <v>3</v>
      </c>
    </row>
    <row r="5011">
      <c r="A5011" t="inlineStr">
        <is>
          <t>HSS11322</t>
        </is>
      </c>
      <c r="B5011" s="45" t="n">
        <v>7.65</v>
      </c>
      <c r="C5011" s="45" t="n">
        <v>7.99</v>
      </c>
      <c r="D5011" s="45" t="n">
        <v>7.99</v>
      </c>
      <c r="E5011" t="n">
        <v>519</v>
      </c>
      <c r="F5011" t="n">
        <v>29</v>
      </c>
      <c r="G5011" t="n">
        <v>0</v>
      </c>
      <c r="H5011" t="n">
        <v>52</v>
      </c>
    </row>
    <row r="5012">
      <c r="A5012" t="inlineStr">
        <is>
          <t>HSS11323</t>
        </is>
      </c>
      <c r="B5012" s="45" t="n">
        <v>8.17</v>
      </c>
      <c r="C5012" s="45" t="n">
        <v>7.99</v>
      </c>
      <c r="D5012" s="45" t="n">
        <v>7.99</v>
      </c>
      <c r="E5012" t="n">
        <v>407</v>
      </c>
      <c r="F5012" t="n">
        <v>27</v>
      </c>
      <c r="G5012" t="n">
        <v>1</v>
      </c>
      <c r="H5012" t="n">
        <v>42</v>
      </c>
    </row>
    <row r="5013">
      <c r="A5013" t="inlineStr">
        <is>
          <t>HSS11324</t>
        </is>
      </c>
      <c r="B5013" s="45" t="n">
        <v>8.41</v>
      </c>
      <c r="C5013" s="45" t="n">
        <v>8.49</v>
      </c>
      <c r="D5013" s="45" t="n">
        <v>6.99</v>
      </c>
      <c r="E5013" t="n">
        <v>77</v>
      </c>
      <c r="F5013" t="n">
        <v>4</v>
      </c>
      <c r="G5013" t="n">
        <v>1</v>
      </c>
      <c r="H5013" t="n">
        <v>38</v>
      </c>
    </row>
    <row r="5014">
      <c r="A5014" t="inlineStr">
        <is>
          <t>HSS11325</t>
        </is>
      </c>
      <c r="B5014" s="45" t="n">
        <v>7.49</v>
      </c>
      <c r="C5014" s="45" t="n">
        <v>7.99</v>
      </c>
      <c r="D5014" s="45" t="n">
        <v>8.49</v>
      </c>
      <c r="E5014" t="n">
        <v>154</v>
      </c>
      <c r="F5014" t="n">
        <v>6</v>
      </c>
      <c r="G5014" t="n">
        <v>1</v>
      </c>
      <c r="H5014" t="n">
        <v>46</v>
      </c>
    </row>
    <row r="5015">
      <c r="A5015" t="inlineStr">
        <is>
          <t>HT1691-XXL</t>
        </is>
      </c>
      <c r="B5015" s="45" t="n">
        <v>34.99</v>
      </c>
      <c r="C5015" s="45" t="n">
        <v>0</v>
      </c>
      <c r="D5015" s="45" t="n">
        <v>34.99</v>
      </c>
      <c r="E5015" t="n">
        <v>0</v>
      </c>
      <c r="F5015" t="n">
        <v>1</v>
      </c>
      <c r="G5015" t="n">
        <v>0</v>
      </c>
      <c r="H5015" t="n">
        <v>1</v>
      </c>
    </row>
    <row r="5016">
      <c r="A5016" t="inlineStr">
        <is>
          <t>HT1703-L</t>
        </is>
      </c>
      <c r="B5016" s="45" t="n">
        <v>8.49</v>
      </c>
      <c r="C5016" s="45" t="n">
        <v>8.49</v>
      </c>
      <c r="D5016" s="45" t="n">
        <v>0</v>
      </c>
      <c r="E5016" t="n">
        <v>1</v>
      </c>
      <c r="F5016" t="n">
        <v>0</v>
      </c>
      <c r="G5016" t="n">
        <v>0</v>
      </c>
      <c r="H5016" t="n">
        <v>1</v>
      </c>
    </row>
    <row r="5017">
      <c r="A5017" t="inlineStr">
        <is>
          <t>HT1703-M</t>
        </is>
      </c>
      <c r="B5017" s="45" t="n">
        <v>9.99</v>
      </c>
      <c r="C5017" s="45" t="n">
        <v>9.99</v>
      </c>
      <c r="D5017" s="45" t="n">
        <v>9.99</v>
      </c>
      <c r="E5017" t="n">
        <v>1</v>
      </c>
      <c r="F5017" t="n">
        <v>3</v>
      </c>
      <c r="G5017" t="n">
        <v>0</v>
      </c>
      <c r="H5017" t="n">
        <v>4</v>
      </c>
    </row>
    <row r="5018">
      <c r="A5018" t="inlineStr">
        <is>
          <t>HT1703-S</t>
        </is>
      </c>
      <c r="B5018" s="45" t="n">
        <v>9.99</v>
      </c>
      <c r="C5018" s="45" t="n">
        <v>9.99</v>
      </c>
      <c r="D5018" s="45" t="n">
        <v>0</v>
      </c>
      <c r="E5018" t="n">
        <v>1</v>
      </c>
      <c r="F5018" t="n">
        <v>0</v>
      </c>
      <c r="G5018" t="n">
        <v>0</v>
      </c>
      <c r="H5018" t="n">
        <v>1</v>
      </c>
    </row>
    <row r="5019">
      <c r="A5019" t="inlineStr">
        <is>
          <t>HT1703-XL</t>
        </is>
      </c>
      <c r="B5019" s="45" t="n">
        <v>9.99</v>
      </c>
      <c r="C5019" s="45" t="n">
        <v>9.99</v>
      </c>
      <c r="D5019" s="45" t="n">
        <v>0</v>
      </c>
      <c r="E5019" t="n">
        <v>1</v>
      </c>
      <c r="F5019" t="n">
        <v>0</v>
      </c>
      <c r="G5019" t="n">
        <v>0</v>
      </c>
      <c r="H5019" t="n">
        <v>1</v>
      </c>
    </row>
    <row r="5020">
      <c r="A5020" t="inlineStr">
        <is>
          <t>HT2393-L</t>
        </is>
      </c>
      <c r="B5020" s="45" t="n">
        <v>14.99</v>
      </c>
      <c r="C5020" s="45" t="n">
        <v>14.99</v>
      </c>
      <c r="D5020" s="45" t="n">
        <v>14.99</v>
      </c>
      <c r="E5020" t="n">
        <v>1</v>
      </c>
      <c r="F5020" t="n">
        <v>3</v>
      </c>
      <c r="G5020" t="n">
        <v>0</v>
      </c>
      <c r="H5020" t="n">
        <v>4</v>
      </c>
    </row>
    <row r="5021">
      <c r="A5021" t="inlineStr">
        <is>
          <t>HT2393-M</t>
        </is>
      </c>
      <c r="B5021" s="45" t="n">
        <v>28.99</v>
      </c>
      <c r="C5021" s="45" t="n">
        <v>0</v>
      </c>
      <c r="D5021" s="45" t="n">
        <v>28.99</v>
      </c>
      <c r="E5021" t="n">
        <v>0</v>
      </c>
      <c r="F5021" t="n">
        <v>1</v>
      </c>
      <c r="G5021" t="n">
        <v>0</v>
      </c>
      <c r="H5021" t="n">
        <v>1</v>
      </c>
    </row>
    <row r="5022">
      <c r="A5022" t="inlineStr">
        <is>
          <t>HT2393-S</t>
        </is>
      </c>
      <c r="B5022" s="45" t="n">
        <v>14.05</v>
      </c>
      <c r="C5022" s="45" t="n">
        <v>13.12</v>
      </c>
      <c r="D5022" s="45" t="n">
        <v>14.99</v>
      </c>
      <c r="E5022" t="n">
        <v>2</v>
      </c>
      <c r="F5022" t="n">
        <v>2</v>
      </c>
      <c r="G5022" t="n">
        <v>0</v>
      </c>
      <c r="H5022" t="n">
        <v>4</v>
      </c>
    </row>
    <row r="5023">
      <c r="A5023" t="inlineStr">
        <is>
          <t>HT2393-XS</t>
        </is>
      </c>
      <c r="B5023" s="45" t="n">
        <v>14.99</v>
      </c>
      <c r="C5023" s="45" t="n">
        <v>0</v>
      </c>
      <c r="D5023" s="45" t="n">
        <v>14.99</v>
      </c>
      <c r="E5023" t="n">
        <v>0</v>
      </c>
      <c r="F5023" t="n">
        <v>3</v>
      </c>
      <c r="G5023" t="n">
        <v>0</v>
      </c>
      <c r="H5023" t="n">
        <v>3</v>
      </c>
    </row>
    <row r="5024">
      <c r="A5024" t="inlineStr">
        <is>
          <t>HT2394-XS</t>
        </is>
      </c>
      <c r="B5024" s="45" t="n">
        <v>9.99</v>
      </c>
      <c r="C5024" s="45" t="n">
        <v>0</v>
      </c>
      <c r="D5024" s="45" t="n">
        <v>9.99</v>
      </c>
      <c r="E5024" t="n">
        <v>0</v>
      </c>
      <c r="F5024" t="n">
        <v>1</v>
      </c>
      <c r="G5024" t="n">
        <v>0</v>
      </c>
      <c r="H5024" t="n">
        <v>1</v>
      </c>
    </row>
    <row r="5025">
      <c r="A5025" t="inlineStr">
        <is>
          <t>HT6074-L</t>
        </is>
      </c>
      <c r="B5025" s="45" t="n">
        <v>14.99</v>
      </c>
      <c r="C5025" s="45" t="n">
        <v>0</v>
      </c>
      <c r="D5025" s="45" t="n">
        <v>14.99</v>
      </c>
      <c r="E5025" t="n">
        <v>0</v>
      </c>
      <c r="F5025" t="n">
        <v>3</v>
      </c>
      <c r="G5025" t="n">
        <v>0</v>
      </c>
      <c r="H5025" t="n">
        <v>3</v>
      </c>
    </row>
    <row r="5026">
      <c r="A5026" t="inlineStr">
        <is>
          <t>HUW14940</t>
        </is>
      </c>
      <c r="B5026" s="45" t="n">
        <v>59.72</v>
      </c>
      <c r="C5026" s="45" t="n">
        <v>59.72</v>
      </c>
      <c r="D5026" s="45" t="n">
        <v>0</v>
      </c>
      <c r="E5026" t="n">
        <v>1</v>
      </c>
      <c r="F5026" t="n">
        <v>0</v>
      </c>
      <c r="G5026" t="n">
        <v>0</v>
      </c>
      <c r="H5026" t="n">
        <v>1</v>
      </c>
    </row>
    <row r="5027">
      <c r="A5027" t="inlineStr">
        <is>
          <t>HUW14949</t>
        </is>
      </c>
      <c r="B5027" s="45" t="n">
        <v>159.99</v>
      </c>
      <c r="C5027" s="45" t="n">
        <v>159.99</v>
      </c>
      <c r="D5027" s="45" t="n">
        <v>0</v>
      </c>
      <c r="E5027" t="n">
        <v>1</v>
      </c>
      <c r="F5027" t="n">
        <v>0</v>
      </c>
      <c r="G5027" t="n">
        <v>0</v>
      </c>
      <c r="H5027" t="n">
        <v>1</v>
      </c>
    </row>
    <row r="5028">
      <c r="A5028" t="inlineStr">
        <is>
          <t>HUW14951</t>
        </is>
      </c>
      <c r="B5028" s="45" t="n">
        <v>199.99</v>
      </c>
      <c r="C5028" s="45" t="n">
        <v>0</v>
      </c>
      <c r="D5028" s="45" t="n">
        <v>199.99</v>
      </c>
      <c r="E5028" t="n">
        <v>0</v>
      </c>
      <c r="F5028" t="n">
        <v>1</v>
      </c>
      <c r="G5028" t="n">
        <v>0</v>
      </c>
      <c r="H5028" t="n">
        <v>1</v>
      </c>
    </row>
    <row r="5029">
      <c r="A5029" t="inlineStr">
        <is>
          <t>HUW14956</t>
        </is>
      </c>
      <c r="B5029" s="45" t="n">
        <v>18.51</v>
      </c>
      <c r="C5029" s="45" t="n">
        <v>23</v>
      </c>
      <c r="D5029" s="45" t="n">
        <v>16.59</v>
      </c>
      <c r="E5029" t="n">
        <v>5</v>
      </c>
      <c r="F5029" t="n">
        <v>5</v>
      </c>
      <c r="G5029" t="n">
        <v>0</v>
      </c>
      <c r="H5029" t="n">
        <v>10</v>
      </c>
    </row>
    <row r="5030">
      <c r="A5030" t="inlineStr">
        <is>
          <t>HUW14959</t>
        </is>
      </c>
      <c r="B5030" s="45" t="n">
        <v>20.95</v>
      </c>
      <c r="C5030" s="45" t="n">
        <v>23</v>
      </c>
      <c r="D5030" s="45" t="n">
        <v>18.99</v>
      </c>
      <c r="E5030" t="n">
        <v>4</v>
      </c>
      <c r="F5030" t="n">
        <v>5</v>
      </c>
      <c r="G5030" t="n">
        <v>0</v>
      </c>
      <c r="H5030" t="n">
        <v>9</v>
      </c>
    </row>
    <row r="5031">
      <c r="A5031" t="inlineStr">
        <is>
          <t>HUW14964</t>
        </is>
      </c>
      <c r="B5031" s="45" t="n">
        <v>198.95</v>
      </c>
      <c r="C5031" s="45" t="n">
        <v>0</v>
      </c>
      <c r="D5031" s="45" t="n">
        <v>198.95</v>
      </c>
      <c r="E5031" t="n">
        <v>0</v>
      </c>
      <c r="F5031" t="n">
        <v>2</v>
      </c>
      <c r="G5031" t="n">
        <v>0</v>
      </c>
      <c r="H5031" t="n">
        <v>2</v>
      </c>
    </row>
    <row r="5032">
      <c r="A5032" t="inlineStr">
        <is>
          <t>HUW14965</t>
        </is>
      </c>
      <c r="B5032" s="45" t="n">
        <v>251.74</v>
      </c>
      <c r="C5032" s="45" t="n">
        <v>218.99</v>
      </c>
      <c r="D5032" s="45" t="n">
        <v>284.49</v>
      </c>
      <c r="E5032" t="n">
        <v>2</v>
      </c>
      <c r="F5032" t="n">
        <v>2</v>
      </c>
      <c r="G5032" t="n">
        <v>0</v>
      </c>
      <c r="H5032" t="n">
        <v>3</v>
      </c>
    </row>
    <row r="5033">
      <c r="A5033" t="inlineStr">
        <is>
          <t>HUW14973</t>
        </is>
      </c>
      <c r="B5033" s="45" t="n">
        <v>149.99</v>
      </c>
      <c r="C5033" s="45" t="n">
        <v>0</v>
      </c>
      <c r="D5033" s="45" t="n">
        <v>149.99</v>
      </c>
      <c r="E5033" t="n">
        <v>0</v>
      </c>
      <c r="F5033" t="n">
        <v>1</v>
      </c>
      <c r="G5033" t="n">
        <v>0</v>
      </c>
      <c r="H5033" t="n">
        <v>1</v>
      </c>
    </row>
    <row r="5034">
      <c r="A5034" t="inlineStr">
        <is>
          <t>HUW14974</t>
        </is>
      </c>
      <c r="B5034" s="45" t="n">
        <v>149.99</v>
      </c>
      <c r="C5034" s="45" t="n">
        <v>0</v>
      </c>
      <c r="D5034" s="45" t="n">
        <v>149.99</v>
      </c>
      <c r="E5034" t="n">
        <v>0</v>
      </c>
      <c r="F5034" t="n">
        <v>1</v>
      </c>
      <c r="G5034" t="n">
        <v>0</v>
      </c>
      <c r="H5034" t="n">
        <v>1</v>
      </c>
    </row>
    <row r="5035">
      <c r="A5035" t="inlineStr">
        <is>
          <t>HUW14977</t>
        </is>
      </c>
      <c r="B5035" s="45" t="n">
        <v>25</v>
      </c>
      <c r="C5035" s="45" t="n">
        <v>0</v>
      </c>
      <c r="D5035" s="45" t="n">
        <v>25</v>
      </c>
      <c r="E5035" t="n">
        <v>0</v>
      </c>
      <c r="F5035" t="n">
        <v>1</v>
      </c>
      <c r="G5035" t="n">
        <v>0</v>
      </c>
      <c r="H5035" t="n">
        <v>1</v>
      </c>
    </row>
    <row r="5036">
      <c r="A5036" t="inlineStr">
        <is>
          <t>HUW14982</t>
        </is>
      </c>
      <c r="B5036" s="45" t="n">
        <v>49.99</v>
      </c>
      <c r="C5036" s="45" t="n">
        <v>0</v>
      </c>
      <c r="D5036" s="45" t="n">
        <v>49.99</v>
      </c>
      <c r="E5036" t="n">
        <v>0</v>
      </c>
      <c r="F5036" t="n">
        <v>1</v>
      </c>
      <c r="G5036" t="n">
        <v>0</v>
      </c>
      <c r="H5036" t="n">
        <v>1</v>
      </c>
    </row>
    <row r="5037">
      <c r="A5037" t="inlineStr">
        <is>
          <t>HUW14985</t>
        </is>
      </c>
      <c r="B5037" s="45" t="n">
        <v>579.99</v>
      </c>
      <c r="C5037" s="45" t="n">
        <v>579.99</v>
      </c>
      <c r="D5037" s="45" t="n">
        <v>579.99</v>
      </c>
      <c r="E5037" t="n">
        <v>4</v>
      </c>
      <c r="F5037" t="n">
        <v>5</v>
      </c>
      <c r="G5037" t="n">
        <v>0</v>
      </c>
      <c r="H5037" t="n">
        <v>7</v>
      </c>
    </row>
    <row r="5038">
      <c r="A5038" t="inlineStr">
        <is>
          <t>HUW14986</t>
        </is>
      </c>
      <c r="B5038" s="45" t="n">
        <v>30.76</v>
      </c>
      <c r="C5038" s="45" t="n">
        <v>20</v>
      </c>
      <c r="D5038" s="45" t="n">
        <v>67.48999999999999</v>
      </c>
      <c r="E5038" t="n">
        <v>22</v>
      </c>
      <c r="F5038" t="n">
        <v>30</v>
      </c>
      <c r="G5038" t="n">
        <v>0</v>
      </c>
      <c r="H5038" t="n">
        <v>24</v>
      </c>
    </row>
    <row r="5039">
      <c r="A5039" t="inlineStr">
        <is>
          <t>HUW14989</t>
        </is>
      </c>
      <c r="B5039" s="45" t="n">
        <v>253.4</v>
      </c>
      <c r="C5039" s="45" t="n">
        <v>224.5</v>
      </c>
      <c r="D5039" s="45" t="n">
        <v>254.99</v>
      </c>
      <c r="E5039" t="n">
        <v>5</v>
      </c>
      <c r="F5039" t="n">
        <v>6</v>
      </c>
      <c r="G5039" t="n">
        <v>0</v>
      </c>
      <c r="H5039" t="n">
        <v>10</v>
      </c>
    </row>
    <row r="5040">
      <c r="A5040" t="inlineStr">
        <is>
          <t>HUW14991</t>
        </is>
      </c>
      <c r="B5040" s="45" t="n">
        <v>39.5</v>
      </c>
      <c r="C5040" s="45" t="n">
        <v>39.5</v>
      </c>
      <c r="D5040" s="45" t="n">
        <v>0</v>
      </c>
      <c r="E5040" t="n">
        <v>2</v>
      </c>
      <c r="F5040" t="n">
        <v>0</v>
      </c>
      <c r="G5040" t="n">
        <v>0</v>
      </c>
      <c r="H5040" t="n">
        <v>2</v>
      </c>
    </row>
    <row r="5041">
      <c r="A5041" t="inlineStr">
        <is>
          <t>HUW14992</t>
        </is>
      </c>
      <c r="B5041" s="45" t="n">
        <v>36.33</v>
      </c>
      <c r="C5041" s="45" t="n">
        <v>39.5</v>
      </c>
      <c r="D5041" s="45" t="n">
        <v>0</v>
      </c>
      <c r="E5041" t="n">
        <v>3</v>
      </c>
      <c r="F5041" t="n">
        <v>0</v>
      </c>
      <c r="G5041" t="n">
        <v>0</v>
      </c>
      <c r="H5041" t="n">
        <v>3</v>
      </c>
    </row>
    <row r="5042">
      <c r="A5042" t="inlineStr">
        <is>
          <t>HUW14994</t>
        </is>
      </c>
      <c r="B5042" s="45" t="n">
        <v>221.49</v>
      </c>
      <c r="C5042" s="45" t="n">
        <v>229.5</v>
      </c>
      <c r="D5042" s="45" t="n">
        <v>209.99</v>
      </c>
      <c r="E5042" t="n">
        <v>23</v>
      </c>
      <c r="F5042" t="n">
        <v>18</v>
      </c>
      <c r="G5042" t="n">
        <v>0</v>
      </c>
      <c r="H5042" t="n">
        <v>19</v>
      </c>
    </row>
    <row r="5043">
      <c r="A5043" t="inlineStr">
        <is>
          <t>HUW14995</t>
        </is>
      </c>
      <c r="B5043" s="45" t="n">
        <v>166.92</v>
      </c>
      <c r="C5043" s="45" t="n">
        <v>169.99</v>
      </c>
      <c r="D5043" s="45" t="n">
        <v>169.99</v>
      </c>
      <c r="E5043" t="n">
        <v>34</v>
      </c>
      <c r="F5043" t="n">
        <v>23</v>
      </c>
      <c r="G5043" t="n">
        <v>0</v>
      </c>
      <c r="H5043" t="n">
        <v>21</v>
      </c>
    </row>
    <row r="5044">
      <c r="A5044" t="inlineStr">
        <is>
          <t>HUW14996</t>
        </is>
      </c>
      <c r="B5044" s="45" t="n">
        <v>169.59</v>
      </c>
      <c r="C5044" s="45" t="n">
        <v>169.99</v>
      </c>
      <c r="D5044" s="45" t="n">
        <v>169.99</v>
      </c>
      <c r="E5044" t="n">
        <v>32</v>
      </c>
      <c r="F5044" t="n">
        <v>28</v>
      </c>
      <c r="G5044" t="n">
        <v>0</v>
      </c>
      <c r="H5044" t="n">
        <v>21</v>
      </c>
    </row>
    <row r="5045">
      <c r="A5045" t="inlineStr">
        <is>
          <t>HUW14997</t>
        </is>
      </c>
      <c r="B5045" s="45" t="n">
        <v>579.99</v>
      </c>
      <c r="C5045" s="45" t="n">
        <v>579.99</v>
      </c>
      <c r="D5045" s="45" t="n">
        <v>579.99</v>
      </c>
      <c r="E5045" t="n">
        <v>1</v>
      </c>
      <c r="F5045" t="n">
        <v>1</v>
      </c>
      <c r="G5045" t="n">
        <v>0</v>
      </c>
      <c r="H5045" t="n">
        <v>2</v>
      </c>
    </row>
    <row r="5046">
      <c r="A5046" t="inlineStr">
        <is>
          <t>HUW14998</t>
        </is>
      </c>
      <c r="B5046" s="45" t="n">
        <v>241.42</v>
      </c>
      <c r="C5046" s="45" t="n">
        <v>249.99</v>
      </c>
      <c r="D5046" s="45" t="n">
        <v>239.99</v>
      </c>
      <c r="E5046" t="n">
        <v>1</v>
      </c>
      <c r="F5046" t="n">
        <v>6</v>
      </c>
      <c r="G5046" t="n">
        <v>0</v>
      </c>
      <c r="H5046" t="n">
        <v>3</v>
      </c>
    </row>
    <row r="5047">
      <c r="A5047" t="inlineStr">
        <is>
          <t>HUW15000</t>
        </is>
      </c>
      <c r="B5047" s="45" t="n">
        <v>24.76</v>
      </c>
      <c r="C5047" s="45" t="n">
        <v>20</v>
      </c>
      <c r="D5047" s="45" t="n">
        <v>0</v>
      </c>
      <c r="E5047" t="n">
        <v>34</v>
      </c>
      <c r="F5047" t="n">
        <v>0</v>
      </c>
      <c r="G5047" t="n">
        <v>0</v>
      </c>
      <c r="H5047" t="n">
        <v>20</v>
      </c>
    </row>
    <row r="5048">
      <c r="A5048" t="inlineStr">
        <is>
          <t>HUW150024</t>
        </is>
      </c>
      <c r="B5048" s="45" t="n">
        <v>47</v>
      </c>
      <c r="C5048" s="45" t="n">
        <v>49</v>
      </c>
      <c r="D5048" s="45" t="n">
        <v>44.99</v>
      </c>
      <c r="E5048" t="n">
        <v>1</v>
      </c>
      <c r="F5048" t="n">
        <v>1</v>
      </c>
      <c r="G5048" t="n">
        <v>0</v>
      </c>
      <c r="H5048" t="n">
        <v>2</v>
      </c>
    </row>
    <row r="5049">
      <c r="A5049" t="inlineStr">
        <is>
          <t>HUW150025</t>
        </is>
      </c>
      <c r="B5049" s="45" t="n">
        <v>57</v>
      </c>
      <c r="C5049" s="45" t="n">
        <v>57</v>
      </c>
      <c r="D5049" s="45" t="n">
        <v>57</v>
      </c>
      <c r="E5049" t="n">
        <v>2</v>
      </c>
      <c r="F5049" t="n">
        <v>2</v>
      </c>
      <c r="G5049" t="n">
        <v>0</v>
      </c>
      <c r="H5049" t="n">
        <v>4</v>
      </c>
    </row>
    <row r="5050">
      <c r="A5050" t="inlineStr">
        <is>
          <t>HUW150026</t>
        </is>
      </c>
      <c r="B5050" s="45" t="n">
        <v>107.99</v>
      </c>
      <c r="C5050" s="45" t="n">
        <v>99.98999999999999</v>
      </c>
      <c r="D5050" s="45" t="n">
        <v>104.99</v>
      </c>
      <c r="E5050" t="n">
        <v>5</v>
      </c>
      <c r="F5050" t="n">
        <v>8</v>
      </c>
      <c r="G5050" t="n">
        <v>0</v>
      </c>
      <c r="H5050" t="n">
        <v>6</v>
      </c>
    </row>
    <row r="5051">
      <c r="A5051" t="inlineStr">
        <is>
          <t>HUW150027</t>
        </is>
      </c>
      <c r="B5051" s="45" t="n">
        <v>107.61</v>
      </c>
      <c r="C5051" s="45" t="n">
        <v>99.98999999999999</v>
      </c>
      <c r="D5051" s="45" t="n">
        <v>99.98999999999999</v>
      </c>
      <c r="E5051" t="n">
        <v>5</v>
      </c>
      <c r="F5051" t="n">
        <v>8</v>
      </c>
      <c r="G5051" t="n">
        <v>0</v>
      </c>
      <c r="H5051" t="n">
        <v>7</v>
      </c>
    </row>
    <row r="5052">
      <c r="A5052" t="inlineStr">
        <is>
          <t>HUW150028</t>
        </is>
      </c>
      <c r="B5052" s="45" t="n">
        <v>117.75</v>
      </c>
      <c r="C5052" s="45" t="n">
        <v>112.5</v>
      </c>
      <c r="D5052" s="45" t="n">
        <v>112.5</v>
      </c>
      <c r="E5052" t="n">
        <v>4</v>
      </c>
      <c r="F5052" t="n">
        <v>4</v>
      </c>
      <c r="G5052" t="n">
        <v>0</v>
      </c>
      <c r="H5052" t="n">
        <v>7</v>
      </c>
    </row>
    <row r="5053">
      <c r="A5053" t="inlineStr">
        <is>
          <t>HUW15003</t>
        </is>
      </c>
      <c r="B5053" s="45" t="n">
        <v>99</v>
      </c>
      <c r="C5053" s="45" t="n">
        <v>0</v>
      </c>
      <c r="D5053" s="45" t="n">
        <v>99</v>
      </c>
      <c r="E5053" t="n">
        <v>0</v>
      </c>
      <c r="F5053" t="n">
        <v>1</v>
      </c>
      <c r="G5053" t="n">
        <v>0</v>
      </c>
      <c r="H5053" t="n">
        <v>1</v>
      </c>
    </row>
    <row r="5054">
      <c r="A5054" t="inlineStr">
        <is>
          <t>HUW15004</t>
        </is>
      </c>
      <c r="B5054" s="45" t="n">
        <v>193.77</v>
      </c>
      <c r="C5054" s="45" t="n">
        <v>198.99</v>
      </c>
      <c r="D5054" s="45" t="n">
        <v>198.99</v>
      </c>
      <c r="E5054" t="n">
        <v>23</v>
      </c>
      <c r="F5054" t="n">
        <v>50</v>
      </c>
      <c r="G5054" t="n">
        <v>0</v>
      </c>
      <c r="H5054" t="n">
        <v>29</v>
      </c>
    </row>
    <row r="5055">
      <c r="A5055" t="inlineStr">
        <is>
          <t>HUW15005</t>
        </is>
      </c>
      <c r="B5055" s="45" t="n">
        <v>210.26</v>
      </c>
      <c r="C5055" s="45" t="n">
        <v>220</v>
      </c>
      <c r="D5055" s="45" t="n">
        <v>219.75</v>
      </c>
      <c r="E5055" t="n">
        <v>68</v>
      </c>
      <c r="F5055" t="n">
        <v>227</v>
      </c>
      <c r="G5055" t="n">
        <v>0</v>
      </c>
      <c r="H5055" t="n">
        <v>38</v>
      </c>
    </row>
    <row r="5056">
      <c r="A5056" t="inlineStr">
        <is>
          <t>HUW15006</t>
        </is>
      </c>
      <c r="B5056" s="45" t="n">
        <v>218.09</v>
      </c>
      <c r="C5056" s="45" t="n">
        <v>231.57</v>
      </c>
      <c r="D5056" s="45" t="n">
        <v>199.99</v>
      </c>
      <c r="E5056" t="n">
        <v>12</v>
      </c>
      <c r="F5056" t="n">
        <v>14</v>
      </c>
      <c r="G5056" t="n">
        <v>0</v>
      </c>
      <c r="H5056" t="n">
        <v>21</v>
      </c>
    </row>
    <row r="5057">
      <c r="A5057" t="inlineStr">
        <is>
          <t>HUW15007</t>
        </is>
      </c>
      <c r="B5057" s="45" t="n">
        <v>181.39</v>
      </c>
      <c r="C5057" s="45" t="n">
        <v>179.99</v>
      </c>
      <c r="D5057" s="45" t="n">
        <v>179.99</v>
      </c>
      <c r="E5057" t="n">
        <v>33</v>
      </c>
      <c r="F5057" t="n">
        <v>142</v>
      </c>
      <c r="G5057" t="n">
        <v>0</v>
      </c>
      <c r="H5057" t="n">
        <v>27</v>
      </c>
    </row>
    <row r="5058">
      <c r="A5058" t="inlineStr">
        <is>
          <t>HUW15008</t>
        </is>
      </c>
      <c r="B5058" s="45" t="n">
        <v>224.11</v>
      </c>
      <c r="C5058" s="45" t="n">
        <v>240.86</v>
      </c>
      <c r="D5058" s="45" t="n">
        <v>212.49</v>
      </c>
      <c r="E5058" t="n">
        <v>12</v>
      </c>
      <c r="F5058" t="n">
        <v>11</v>
      </c>
      <c r="G5058" t="n">
        <v>0</v>
      </c>
      <c r="H5058" t="n">
        <v>12</v>
      </c>
    </row>
    <row r="5059">
      <c r="A5059" t="inlineStr">
        <is>
          <t>HUW15009</t>
        </is>
      </c>
      <c r="B5059" s="45" t="n">
        <v>270.01</v>
      </c>
      <c r="C5059" s="45" t="n">
        <v>269.99</v>
      </c>
      <c r="D5059" s="45" t="n">
        <v>289</v>
      </c>
      <c r="E5059" t="n">
        <v>56</v>
      </c>
      <c r="F5059" t="n">
        <v>195</v>
      </c>
      <c r="G5059" t="n">
        <v>1</v>
      </c>
      <c r="H5059" t="n">
        <v>35</v>
      </c>
    </row>
    <row r="5060">
      <c r="A5060" t="inlineStr">
        <is>
          <t>HUW15010</t>
        </is>
      </c>
      <c r="B5060" s="45" t="n">
        <v>356.65</v>
      </c>
      <c r="C5060" s="45" t="n">
        <v>369.99</v>
      </c>
      <c r="D5060" s="45" t="n">
        <v>369.99</v>
      </c>
      <c r="E5060" t="n">
        <v>6</v>
      </c>
      <c r="F5060" t="n">
        <v>14</v>
      </c>
      <c r="G5060" t="n">
        <v>0</v>
      </c>
      <c r="H5060" t="n">
        <v>13</v>
      </c>
    </row>
    <row r="5061">
      <c r="A5061" t="inlineStr">
        <is>
          <t>HUW15011</t>
        </is>
      </c>
      <c r="B5061" s="45" t="n">
        <v>39.94</v>
      </c>
      <c r="C5061" s="45" t="n">
        <v>39.5</v>
      </c>
      <c r="D5061" s="45" t="n">
        <v>39</v>
      </c>
      <c r="E5061" t="n">
        <v>14</v>
      </c>
      <c r="F5061" t="n">
        <v>20</v>
      </c>
      <c r="G5061" t="n">
        <v>0</v>
      </c>
      <c r="H5061" t="n">
        <v>21</v>
      </c>
    </row>
    <row r="5062">
      <c r="A5062" t="inlineStr">
        <is>
          <t>HUW15012</t>
        </is>
      </c>
      <c r="B5062" s="45" t="n">
        <v>41.38</v>
      </c>
      <c r="C5062" s="45" t="n">
        <v>39.1</v>
      </c>
      <c r="D5062" s="45" t="n">
        <v>39</v>
      </c>
      <c r="E5062" t="n">
        <v>11</v>
      </c>
      <c r="F5062" t="n">
        <v>16</v>
      </c>
      <c r="G5062" t="n">
        <v>0</v>
      </c>
      <c r="H5062" t="n">
        <v>20</v>
      </c>
    </row>
    <row r="5063">
      <c r="A5063" t="inlineStr">
        <is>
          <t>HUW15013</t>
        </is>
      </c>
      <c r="B5063" s="45" t="n">
        <v>124.5</v>
      </c>
      <c r="C5063" s="45" t="n">
        <v>149</v>
      </c>
      <c r="D5063" s="45" t="n">
        <v>99.98999999999999</v>
      </c>
      <c r="E5063" t="n">
        <v>4</v>
      </c>
      <c r="F5063" t="n">
        <v>2</v>
      </c>
      <c r="G5063" t="n">
        <v>0</v>
      </c>
      <c r="H5063" t="n">
        <v>5</v>
      </c>
    </row>
    <row r="5064">
      <c r="A5064" t="inlineStr">
        <is>
          <t>HUW15014</t>
        </is>
      </c>
      <c r="B5064" s="45" t="n">
        <v>116.33</v>
      </c>
      <c r="C5064" s="45" t="n">
        <v>0</v>
      </c>
      <c r="D5064" s="45" t="n">
        <v>99.98999999999999</v>
      </c>
      <c r="E5064" t="n">
        <v>0</v>
      </c>
      <c r="F5064" t="n">
        <v>3</v>
      </c>
      <c r="G5064" t="n">
        <v>0</v>
      </c>
      <c r="H5064" t="n">
        <v>3</v>
      </c>
    </row>
    <row r="5065">
      <c r="A5065" t="inlineStr">
        <is>
          <t>HUW15017</t>
        </is>
      </c>
      <c r="B5065" s="45" t="n">
        <v>549.99</v>
      </c>
      <c r="C5065" s="45" t="n">
        <v>0</v>
      </c>
      <c r="D5065" s="45" t="n">
        <v>549.99</v>
      </c>
      <c r="E5065" t="n">
        <v>0</v>
      </c>
      <c r="F5065" t="n">
        <v>1</v>
      </c>
      <c r="G5065" t="n">
        <v>0</v>
      </c>
      <c r="H5065" t="n">
        <v>1</v>
      </c>
    </row>
    <row r="5066">
      <c r="A5066" t="inlineStr">
        <is>
          <t>HUW15019</t>
        </is>
      </c>
      <c r="B5066" s="45" t="n">
        <v>122.22</v>
      </c>
      <c r="C5066" s="45" t="n">
        <v>119</v>
      </c>
      <c r="D5066" s="45" t="n">
        <v>119</v>
      </c>
      <c r="E5066" t="n">
        <v>9</v>
      </c>
      <c r="F5066" t="n">
        <v>19</v>
      </c>
      <c r="G5066" t="n">
        <v>0</v>
      </c>
      <c r="H5066" t="n">
        <v>14</v>
      </c>
    </row>
    <row r="5067">
      <c r="A5067" t="inlineStr">
        <is>
          <t>HUW15020</t>
        </is>
      </c>
      <c r="B5067" s="45" t="n">
        <v>125</v>
      </c>
      <c r="C5067" s="45" t="n">
        <v>125</v>
      </c>
      <c r="D5067" s="45" t="n">
        <v>125</v>
      </c>
      <c r="E5067" t="n">
        <v>3</v>
      </c>
      <c r="F5067" t="n">
        <v>8</v>
      </c>
      <c r="G5067" t="n">
        <v>0</v>
      </c>
      <c r="H5067" t="n">
        <v>6</v>
      </c>
    </row>
    <row r="5068">
      <c r="A5068" t="inlineStr">
        <is>
          <t>HUW15021</t>
        </is>
      </c>
      <c r="B5068" s="45" t="n">
        <v>132.33</v>
      </c>
      <c r="C5068" s="45" t="n">
        <v>129</v>
      </c>
      <c r="D5068" s="45" t="n">
        <v>139</v>
      </c>
      <c r="E5068" t="n">
        <v>2</v>
      </c>
      <c r="F5068" t="n">
        <v>4</v>
      </c>
      <c r="G5068" t="n">
        <v>0</v>
      </c>
      <c r="H5068" t="n">
        <v>4</v>
      </c>
    </row>
    <row r="5069">
      <c r="A5069" t="inlineStr">
        <is>
          <t>HUW15023</t>
        </is>
      </c>
      <c r="B5069" s="45" t="n">
        <v>209</v>
      </c>
      <c r="C5069" s="45" t="n">
        <v>224</v>
      </c>
      <c r="D5069" s="45" t="n">
        <v>199</v>
      </c>
      <c r="E5069" t="n">
        <v>2</v>
      </c>
      <c r="F5069" t="n">
        <v>3</v>
      </c>
      <c r="G5069" t="n">
        <v>0</v>
      </c>
      <c r="H5069" t="n">
        <v>4</v>
      </c>
    </row>
    <row r="5070">
      <c r="A5070" t="inlineStr">
        <is>
          <t>HUW15024</t>
        </is>
      </c>
      <c r="B5070" s="45" t="n">
        <v>199</v>
      </c>
      <c r="C5070" s="45" t="n">
        <v>199</v>
      </c>
      <c r="D5070" s="45" t="n">
        <v>199</v>
      </c>
      <c r="E5070" t="n">
        <v>4</v>
      </c>
      <c r="F5070" t="n">
        <v>5</v>
      </c>
      <c r="G5070" t="n">
        <v>0</v>
      </c>
      <c r="H5070" t="n">
        <v>7</v>
      </c>
    </row>
    <row r="5071">
      <c r="A5071" t="inlineStr">
        <is>
          <t>HUW15025</t>
        </is>
      </c>
      <c r="B5071" s="45" t="n">
        <v>194.14</v>
      </c>
      <c r="C5071" s="45" t="n">
        <v>179.57</v>
      </c>
      <c r="D5071" s="45" t="n">
        <v>199</v>
      </c>
      <c r="E5071" t="n">
        <v>2</v>
      </c>
      <c r="F5071" t="n">
        <v>6</v>
      </c>
      <c r="G5071" t="n">
        <v>0</v>
      </c>
      <c r="H5071" t="n">
        <v>5</v>
      </c>
    </row>
    <row r="5072">
      <c r="A5072" t="inlineStr">
        <is>
          <t>HUW15026</t>
        </is>
      </c>
      <c r="B5072" s="45" t="n">
        <v>414.63</v>
      </c>
      <c r="C5072" s="45" t="n">
        <v>404.66</v>
      </c>
      <c r="D5072" s="45" t="n">
        <v>399.99</v>
      </c>
      <c r="E5072" t="n">
        <v>5</v>
      </c>
      <c r="F5072" t="n">
        <v>7</v>
      </c>
      <c r="G5072" t="n">
        <v>0</v>
      </c>
      <c r="H5072" t="n">
        <v>8</v>
      </c>
    </row>
    <row r="5073">
      <c r="A5073" t="inlineStr">
        <is>
          <t>HUW15027</t>
        </is>
      </c>
      <c r="B5073" s="45" t="n">
        <v>341.31</v>
      </c>
      <c r="C5073" s="45" t="n">
        <v>336.18</v>
      </c>
      <c r="D5073" s="45" t="n">
        <v>329</v>
      </c>
      <c r="E5073" t="n">
        <v>27</v>
      </c>
      <c r="F5073" t="n">
        <v>27</v>
      </c>
      <c r="G5073" t="n">
        <v>1</v>
      </c>
      <c r="H5073" t="n">
        <v>18</v>
      </c>
    </row>
    <row r="5074">
      <c r="A5074" t="inlineStr">
        <is>
          <t>HUW15028</t>
        </is>
      </c>
      <c r="B5074" s="45" t="n">
        <v>362.01</v>
      </c>
      <c r="C5074" s="45" t="n">
        <v>349</v>
      </c>
      <c r="D5074" s="45" t="n">
        <v>379</v>
      </c>
      <c r="E5074" t="n">
        <v>5</v>
      </c>
      <c r="F5074" t="n">
        <v>6</v>
      </c>
      <c r="G5074" t="n">
        <v>0</v>
      </c>
      <c r="H5074" t="n">
        <v>9</v>
      </c>
    </row>
    <row r="5075">
      <c r="A5075" t="inlineStr">
        <is>
          <t>HUW15029</t>
        </is>
      </c>
      <c r="B5075" s="45" t="n">
        <v>228.41</v>
      </c>
      <c r="C5075" s="45" t="n">
        <v>220.15</v>
      </c>
      <c r="D5075" s="45" t="n">
        <v>219.99</v>
      </c>
      <c r="E5075" t="n">
        <v>26</v>
      </c>
      <c r="F5075" t="n">
        <v>13</v>
      </c>
      <c r="G5075" t="n">
        <v>0</v>
      </c>
      <c r="H5075" t="n">
        <v>20</v>
      </c>
    </row>
    <row r="5076">
      <c r="A5076" t="inlineStr">
        <is>
          <t>HUW15030</t>
        </is>
      </c>
      <c r="B5076" s="45" t="n">
        <v>229.37</v>
      </c>
      <c r="C5076" s="45" t="n">
        <v>239</v>
      </c>
      <c r="D5076" s="45" t="n">
        <v>229</v>
      </c>
      <c r="E5076" t="n">
        <v>5</v>
      </c>
      <c r="F5076" t="n">
        <v>3</v>
      </c>
      <c r="G5076" t="n">
        <v>1</v>
      </c>
      <c r="H5076" t="n">
        <v>8</v>
      </c>
    </row>
    <row r="5077">
      <c r="A5077" t="inlineStr">
        <is>
          <t>HUW15031</t>
        </is>
      </c>
      <c r="B5077" s="45" t="n">
        <v>231.94</v>
      </c>
      <c r="C5077" s="45" t="n">
        <v>231.5</v>
      </c>
      <c r="D5077" s="45" t="n">
        <v>229</v>
      </c>
      <c r="E5077" t="n">
        <v>9</v>
      </c>
      <c r="F5077" t="n">
        <v>7</v>
      </c>
      <c r="G5077" t="n">
        <v>0</v>
      </c>
      <c r="H5077" t="n">
        <v>10</v>
      </c>
    </row>
    <row r="5078">
      <c r="A5078" t="inlineStr">
        <is>
          <t>HUW15032</t>
        </is>
      </c>
      <c r="B5078" s="45" t="n">
        <v>227.18</v>
      </c>
      <c r="C5078" s="45" t="n">
        <v>249</v>
      </c>
      <c r="D5078" s="45" t="n">
        <v>219</v>
      </c>
      <c r="E5078" t="n">
        <v>2</v>
      </c>
      <c r="F5078" t="n">
        <v>9</v>
      </c>
      <c r="G5078" t="n">
        <v>0</v>
      </c>
      <c r="H5078" t="n">
        <v>7</v>
      </c>
    </row>
    <row r="5079">
      <c r="A5079" t="inlineStr">
        <is>
          <t>HUW15033</t>
        </is>
      </c>
      <c r="B5079" s="45" t="n">
        <v>283.18</v>
      </c>
      <c r="C5079" s="45" t="n">
        <v>289</v>
      </c>
      <c r="D5079" s="45" t="n">
        <v>269.99</v>
      </c>
      <c r="E5079" t="n">
        <v>9</v>
      </c>
      <c r="F5079" t="n">
        <v>13</v>
      </c>
      <c r="G5079" t="n">
        <v>0</v>
      </c>
      <c r="H5079" t="n">
        <v>12</v>
      </c>
    </row>
    <row r="5080">
      <c r="A5080" t="inlineStr">
        <is>
          <t>HUW15034</t>
        </is>
      </c>
      <c r="B5080" s="45" t="n">
        <v>69</v>
      </c>
      <c r="C5080" s="45" t="n">
        <v>69</v>
      </c>
      <c r="D5080" s="45" t="n">
        <v>69</v>
      </c>
      <c r="E5080" t="n">
        <v>3</v>
      </c>
      <c r="F5080" t="n">
        <v>9</v>
      </c>
      <c r="G5080" t="n">
        <v>0</v>
      </c>
      <c r="H5080" t="n">
        <v>3</v>
      </c>
    </row>
    <row r="5081">
      <c r="A5081" t="inlineStr">
        <is>
          <t>HUW15035</t>
        </is>
      </c>
      <c r="B5081" s="45" t="n">
        <v>169.99</v>
      </c>
      <c r="C5081" s="45" t="n">
        <v>0</v>
      </c>
      <c r="D5081" s="45" t="n">
        <v>169.99</v>
      </c>
      <c r="E5081" t="n">
        <v>0</v>
      </c>
      <c r="F5081" t="n">
        <v>2</v>
      </c>
      <c r="G5081" t="n">
        <v>0</v>
      </c>
      <c r="H5081" t="n">
        <v>2</v>
      </c>
    </row>
    <row r="5082">
      <c r="A5082" t="inlineStr">
        <is>
          <t>HUW15037</t>
        </is>
      </c>
      <c r="B5082" s="45" t="n">
        <v>367.49</v>
      </c>
      <c r="C5082" s="45" t="n">
        <v>367.49</v>
      </c>
      <c r="D5082" s="45" t="n">
        <v>0</v>
      </c>
      <c r="E5082" t="n">
        <v>2</v>
      </c>
      <c r="F5082" t="n">
        <v>0</v>
      </c>
      <c r="G5082" t="n">
        <v>0</v>
      </c>
      <c r="H5082" t="n">
        <v>2</v>
      </c>
    </row>
    <row r="5083">
      <c r="A5083" t="inlineStr">
        <is>
          <t>HUW15038</t>
        </is>
      </c>
      <c r="B5083" s="45" t="n">
        <v>364.99</v>
      </c>
      <c r="C5083" s="45" t="n">
        <v>0</v>
      </c>
      <c r="D5083" s="45" t="n">
        <v>364.99</v>
      </c>
      <c r="E5083" t="n">
        <v>0</v>
      </c>
      <c r="F5083" t="n">
        <v>1</v>
      </c>
      <c r="G5083" t="n">
        <v>0</v>
      </c>
      <c r="H5083" t="n">
        <v>1</v>
      </c>
    </row>
    <row r="5084">
      <c r="A5084" t="inlineStr">
        <is>
          <t>HV3591-010-LG</t>
        </is>
      </c>
      <c r="B5084" s="45" t="n">
        <v>51.99</v>
      </c>
      <c r="C5084" s="45" t="n">
        <v>51.99</v>
      </c>
      <c r="D5084" s="45" t="n">
        <v>51.99</v>
      </c>
      <c r="E5084" t="n">
        <v>1</v>
      </c>
      <c r="F5084" t="n">
        <v>1</v>
      </c>
      <c r="G5084" t="n">
        <v>0</v>
      </c>
      <c r="H5084" t="n">
        <v>2</v>
      </c>
    </row>
    <row r="5085">
      <c r="A5085" t="inlineStr">
        <is>
          <t>HV3591-010-MD</t>
        </is>
      </c>
      <c r="B5085" s="45" t="n">
        <v>56.32</v>
      </c>
      <c r="C5085" s="45" t="n">
        <v>51.99</v>
      </c>
      <c r="D5085" s="45" t="n">
        <v>0</v>
      </c>
      <c r="E5085" t="n">
        <v>9</v>
      </c>
      <c r="F5085" t="n">
        <v>0</v>
      </c>
      <c r="G5085" t="n">
        <v>0</v>
      </c>
      <c r="H5085" t="n">
        <v>7</v>
      </c>
    </row>
    <row r="5086">
      <c r="A5086" t="inlineStr">
        <is>
          <t>HV3591-010-SM</t>
        </is>
      </c>
      <c r="B5086" s="45" t="n">
        <v>53.71</v>
      </c>
      <c r="C5086" s="45" t="n">
        <v>51.99</v>
      </c>
      <c r="D5086" s="45" t="n">
        <v>64.98999999999999</v>
      </c>
      <c r="E5086" t="n">
        <v>12</v>
      </c>
      <c r="F5086" t="n">
        <v>1</v>
      </c>
      <c r="G5086" t="n">
        <v>0</v>
      </c>
      <c r="H5086" t="n">
        <v>10</v>
      </c>
    </row>
    <row r="5087">
      <c r="A5087" t="inlineStr">
        <is>
          <t>HV3591-010-XL</t>
        </is>
      </c>
      <c r="B5087" s="45" t="n">
        <v>51.99</v>
      </c>
      <c r="C5087" s="45" t="n">
        <v>51.99</v>
      </c>
      <c r="D5087" s="45" t="n">
        <v>0</v>
      </c>
      <c r="E5087" t="n">
        <v>1</v>
      </c>
      <c r="F5087" t="n">
        <v>0</v>
      </c>
      <c r="G5087" t="n">
        <v>0</v>
      </c>
      <c r="H5087" t="n">
        <v>1</v>
      </c>
    </row>
    <row r="5088">
      <c r="A5088" t="inlineStr">
        <is>
          <t>HV3591-010-XS</t>
        </is>
      </c>
      <c r="B5088" s="45" t="n">
        <v>50.36</v>
      </c>
      <c r="C5088" s="45" t="n">
        <v>48.74</v>
      </c>
      <c r="D5088" s="45" t="n">
        <v>0</v>
      </c>
      <c r="E5088" t="n">
        <v>4</v>
      </c>
      <c r="F5088" t="n">
        <v>0</v>
      </c>
      <c r="G5088" t="n">
        <v>0</v>
      </c>
      <c r="H5088" t="n">
        <v>4</v>
      </c>
    </row>
    <row r="5089">
      <c r="A5089" t="inlineStr">
        <is>
          <t>HV3591-666-LG</t>
        </is>
      </c>
      <c r="B5089" s="45" t="n">
        <v>45.49</v>
      </c>
      <c r="C5089" s="45" t="n">
        <v>45.49</v>
      </c>
      <c r="D5089" s="45" t="n">
        <v>0</v>
      </c>
      <c r="E5089" t="n">
        <v>1</v>
      </c>
      <c r="F5089" t="n">
        <v>0</v>
      </c>
      <c r="G5089" t="n">
        <v>0</v>
      </c>
      <c r="H5089" t="n">
        <v>1</v>
      </c>
    </row>
    <row r="5090">
      <c r="A5090" t="inlineStr">
        <is>
          <t>HV3591-666-MD</t>
        </is>
      </c>
      <c r="B5090" s="45" t="n">
        <v>51.08</v>
      </c>
      <c r="C5090" s="45" t="n">
        <v>45.49</v>
      </c>
      <c r="D5090" s="45" t="n">
        <v>0</v>
      </c>
      <c r="E5090" t="n">
        <v>5</v>
      </c>
      <c r="F5090" t="n">
        <v>0</v>
      </c>
      <c r="G5090" t="n">
        <v>0</v>
      </c>
      <c r="H5090" t="n">
        <v>5</v>
      </c>
    </row>
    <row r="5091">
      <c r="A5091" t="inlineStr">
        <is>
          <t>HV3591-666-SM</t>
        </is>
      </c>
      <c r="B5091" s="45" t="n">
        <v>49.6</v>
      </c>
      <c r="C5091" s="45" t="n">
        <v>46.14</v>
      </c>
      <c r="D5091" s="45" t="n">
        <v>0</v>
      </c>
      <c r="E5091" t="n">
        <v>9</v>
      </c>
      <c r="F5091" t="n">
        <v>0</v>
      </c>
      <c r="G5091" t="n">
        <v>0</v>
      </c>
      <c r="H5091" t="n">
        <v>8</v>
      </c>
    </row>
    <row r="5092">
      <c r="A5092" t="inlineStr">
        <is>
          <t>HV3591-666-XS</t>
        </is>
      </c>
      <c r="B5092" s="45" t="n">
        <v>54.9</v>
      </c>
      <c r="C5092" s="45" t="n">
        <v>49.99</v>
      </c>
      <c r="D5092" s="45" t="n">
        <v>51.99</v>
      </c>
      <c r="E5092" t="n">
        <v>7</v>
      </c>
      <c r="F5092" t="n">
        <v>1</v>
      </c>
      <c r="G5092" t="n">
        <v>0</v>
      </c>
      <c r="H5092" t="n">
        <v>6</v>
      </c>
    </row>
    <row r="5093">
      <c r="A5093" t="inlineStr">
        <is>
          <t>HV4176-010-LG</t>
        </is>
      </c>
      <c r="B5093" s="45" t="n">
        <v>30.38</v>
      </c>
      <c r="C5093" s="45" t="n">
        <v>27.99</v>
      </c>
      <c r="D5093" s="45" t="n">
        <v>34.99</v>
      </c>
      <c r="E5093" t="n">
        <v>13</v>
      </c>
      <c r="F5093" t="n">
        <v>4</v>
      </c>
      <c r="G5093" t="n">
        <v>0</v>
      </c>
      <c r="H5093" t="n">
        <v>13</v>
      </c>
    </row>
    <row r="5094">
      <c r="A5094" t="inlineStr">
        <is>
          <t>HV4176-010-MD</t>
        </is>
      </c>
      <c r="B5094" s="45" t="n">
        <v>29.34</v>
      </c>
      <c r="C5094" s="45" t="n">
        <v>27.99</v>
      </c>
      <c r="D5094" s="45" t="n">
        <v>34.99</v>
      </c>
      <c r="E5094" t="n">
        <v>11</v>
      </c>
      <c r="F5094" t="n">
        <v>3</v>
      </c>
      <c r="G5094" t="n">
        <v>0</v>
      </c>
      <c r="H5094" t="n">
        <v>11</v>
      </c>
    </row>
    <row r="5095">
      <c r="A5095" t="inlineStr">
        <is>
          <t>HV4176-010-SM</t>
        </is>
      </c>
      <c r="B5095" s="45" t="n">
        <v>31.93</v>
      </c>
      <c r="C5095" s="45" t="n">
        <v>34.99</v>
      </c>
      <c r="D5095" s="45" t="n">
        <v>34.99</v>
      </c>
      <c r="E5095" t="n">
        <v>7</v>
      </c>
      <c r="F5095" t="n">
        <v>1</v>
      </c>
      <c r="G5095" t="n">
        <v>0</v>
      </c>
      <c r="H5095" t="n">
        <v>8</v>
      </c>
    </row>
    <row r="5096">
      <c r="A5096" t="inlineStr">
        <is>
          <t>HV4176-010-XL</t>
        </is>
      </c>
      <c r="B5096" s="45" t="n">
        <v>30.89</v>
      </c>
      <c r="C5096" s="45" t="n">
        <v>32.36</v>
      </c>
      <c r="D5096" s="45" t="n">
        <v>27.99</v>
      </c>
      <c r="E5096" t="n">
        <v>11</v>
      </c>
      <c r="F5096" t="n">
        <v>1</v>
      </c>
      <c r="G5096" t="n">
        <v>0</v>
      </c>
      <c r="H5096" t="n">
        <v>7</v>
      </c>
    </row>
    <row r="5097">
      <c r="A5097" t="inlineStr">
        <is>
          <t>HV4176-010-XXL</t>
        </is>
      </c>
      <c r="B5097" s="45" t="n">
        <v>29.23</v>
      </c>
      <c r="C5097" s="45" t="n">
        <v>27.99</v>
      </c>
      <c r="D5097" s="45" t="n">
        <v>0</v>
      </c>
      <c r="E5097" t="n">
        <v>9</v>
      </c>
      <c r="F5097" t="n">
        <v>0</v>
      </c>
      <c r="G5097" t="n">
        <v>0</v>
      </c>
      <c r="H5097" t="n">
        <v>9</v>
      </c>
    </row>
    <row r="5098">
      <c r="A5098" t="inlineStr">
        <is>
          <t>HV4176-390-LG</t>
        </is>
      </c>
      <c r="B5098" s="45" t="n">
        <v>29.37</v>
      </c>
      <c r="C5098" s="45" t="n">
        <v>27.99</v>
      </c>
      <c r="D5098" s="45" t="n">
        <v>34.99</v>
      </c>
      <c r="E5098" t="n">
        <v>17</v>
      </c>
      <c r="F5098" t="n">
        <v>2</v>
      </c>
      <c r="G5098" t="n">
        <v>0</v>
      </c>
      <c r="H5098" t="n">
        <v>11</v>
      </c>
    </row>
    <row r="5099">
      <c r="A5099" t="inlineStr">
        <is>
          <t>HV4176-390-MD</t>
        </is>
      </c>
      <c r="B5099" s="45" t="n">
        <v>29.86</v>
      </c>
      <c r="C5099" s="45" t="n">
        <v>27.99</v>
      </c>
      <c r="D5099" s="45" t="n">
        <v>34.99</v>
      </c>
      <c r="E5099" t="n">
        <v>12</v>
      </c>
      <c r="F5099" t="n">
        <v>2</v>
      </c>
      <c r="G5099" t="n">
        <v>0</v>
      </c>
      <c r="H5099" t="n">
        <v>11</v>
      </c>
    </row>
    <row r="5100">
      <c r="A5100" t="inlineStr">
        <is>
          <t>HV4176-390-SM</t>
        </is>
      </c>
      <c r="B5100" s="45" t="n">
        <v>33.24</v>
      </c>
      <c r="C5100" s="45" t="n">
        <v>34.99</v>
      </c>
      <c r="D5100" s="45" t="n">
        <v>0</v>
      </c>
      <c r="E5100" t="n">
        <v>6</v>
      </c>
      <c r="F5100" t="n">
        <v>0</v>
      </c>
      <c r="G5100" t="n">
        <v>0</v>
      </c>
      <c r="H5100" t="n">
        <v>6</v>
      </c>
    </row>
    <row r="5101">
      <c r="A5101" t="inlineStr">
        <is>
          <t>HV4176-390-XL</t>
        </is>
      </c>
      <c r="B5101" s="45" t="n">
        <v>29.74</v>
      </c>
      <c r="C5101" s="45" t="n">
        <v>34.99</v>
      </c>
      <c r="D5101" s="45" t="n">
        <v>34.99</v>
      </c>
      <c r="E5101" t="n">
        <v>10</v>
      </c>
      <c r="F5101" t="n">
        <v>2</v>
      </c>
      <c r="G5101" t="n">
        <v>0</v>
      </c>
      <c r="H5101" t="n">
        <v>11</v>
      </c>
    </row>
    <row r="5102">
      <c r="A5102" t="inlineStr">
        <is>
          <t>HV4176-390-XXL</t>
        </is>
      </c>
      <c r="B5102" s="45" t="n">
        <v>30.91</v>
      </c>
      <c r="C5102" s="45" t="n">
        <v>34.99</v>
      </c>
      <c r="D5102" s="45" t="n">
        <v>27.99</v>
      </c>
      <c r="E5102" t="n">
        <v>5</v>
      </c>
      <c r="F5102" t="n">
        <v>1</v>
      </c>
      <c r="G5102" t="n">
        <v>0</v>
      </c>
      <c r="H5102" t="n">
        <v>6</v>
      </c>
    </row>
    <row r="5103">
      <c r="A5103" t="inlineStr">
        <is>
          <t>HV4187-010-LG</t>
        </is>
      </c>
      <c r="B5103" s="45" t="n">
        <v>30.06</v>
      </c>
      <c r="C5103" s="45" t="n">
        <v>29.74</v>
      </c>
      <c r="D5103" s="45" t="n">
        <v>34.99</v>
      </c>
      <c r="E5103" t="n">
        <v>22</v>
      </c>
      <c r="F5103" t="n">
        <v>1</v>
      </c>
      <c r="G5103" t="n">
        <v>0</v>
      </c>
      <c r="H5103" t="n">
        <v>14</v>
      </c>
    </row>
    <row r="5104">
      <c r="A5104" t="inlineStr">
        <is>
          <t>HV4187-010-MD</t>
        </is>
      </c>
      <c r="B5104" s="45" t="n">
        <v>27.68</v>
      </c>
      <c r="C5104" s="45" t="n">
        <v>27.99</v>
      </c>
      <c r="D5104" s="45" t="n">
        <v>34.99</v>
      </c>
      <c r="E5104" t="n">
        <v>11</v>
      </c>
      <c r="F5104" t="n">
        <v>1</v>
      </c>
      <c r="G5104" t="n">
        <v>0</v>
      </c>
      <c r="H5104" t="n">
        <v>8</v>
      </c>
    </row>
    <row r="5105">
      <c r="A5105" t="inlineStr">
        <is>
          <t>HV4187-010-SM</t>
        </is>
      </c>
      <c r="B5105" s="45" t="n">
        <v>32.49</v>
      </c>
      <c r="C5105" s="45" t="n">
        <v>26.24</v>
      </c>
      <c r="D5105" s="45" t="n">
        <v>34.99</v>
      </c>
      <c r="E5105" t="n">
        <v>5</v>
      </c>
      <c r="F5105" t="n">
        <v>2</v>
      </c>
      <c r="G5105" t="n">
        <v>0</v>
      </c>
      <c r="H5105" t="n">
        <v>5</v>
      </c>
    </row>
    <row r="5106">
      <c r="A5106" t="inlineStr">
        <is>
          <t>HV4187-010-XL</t>
        </is>
      </c>
      <c r="B5106" s="45" t="n">
        <v>29.18</v>
      </c>
      <c r="C5106" s="45" t="n">
        <v>27.99</v>
      </c>
      <c r="D5106" s="45" t="n">
        <v>0</v>
      </c>
      <c r="E5106" t="n">
        <v>10</v>
      </c>
      <c r="F5106" t="n">
        <v>0</v>
      </c>
      <c r="G5106" t="n">
        <v>0</v>
      </c>
      <c r="H5106" t="n">
        <v>7</v>
      </c>
    </row>
    <row r="5107">
      <c r="A5107" t="inlineStr">
        <is>
          <t>HV4187-010-XXL</t>
        </is>
      </c>
      <c r="B5107" s="45" t="n">
        <v>29.74</v>
      </c>
      <c r="C5107" s="45" t="n">
        <v>27.99</v>
      </c>
      <c r="D5107" s="45" t="n">
        <v>0</v>
      </c>
      <c r="E5107" t="n">
        <v>6</v>
      </c>
      <c r="F5107" t="n">
        <v>0</v>
      </c>
      <c r="G5107" t="n">
        <v>0</v>
      </c>
      <c r="H5107" t="n">
        <v>6</v>
      </c>
    </row>
    <row r="5108">
      <c r="A5108" t="inlineStr">
        <is>
          <t>HV4187-100-LG</t>
        </is>
      </c>
      <c r="B5108" s="45" t="n">
        <v>30.4</v>
      </c>
      <c r="C5108" s="45" t="n">
        <v>32.36</v>
      </c>
      <c r="D5108" s="45" t="n">
        <v>27.99</v>
      </c>
      <c r="E5108" t="n">
        <v>15</v>
      </c>
      <c r="F5108" t="n">
        <v>1</v>
      </c>
      <c r="G5108" t="n">
        <v>0</v>
      </c>
      <c r="H5108" t="n">
        <v>12</v>
      </c>
    </row>
    <row r="5109">
      <c r="A5109" t="inlineStr">
        <is>
          <t>HV4187-100-MD</t>
        </is>
      </c>
      <c r="B5109" s="45" t="n">
        <v>28.19</v>
      </c>
      <c r="C5109" s="45" t="n">
        <v>24.49</v>
      </c>
      <c r="D5109" s="45" t="n">
        <v>34.99</v>
      </c>
      <c r="E5109" t="n">
        <v>5</v>
      </c>
      <c r="F5109" t="n">
        <v>2</v>
      </c>
      <c r="G5109" t="n">
        <v>0</v>
      </c>
      <c r="H5109" t="n">
        <v>6</v>
      </c>
    </row>
    <row r="5110">
      <c r="A5110" t="inlineStr">
        <is>
          <t>HV4187-100-SM</t>
        </is>
      </c>
      <c r="B5110" s="45" t="n">
        <v>31.49</v>
      </c>
      <c r="C5110" s="45" t="n">
        <v>34.99</v>
      </c>
      <c r="D5110" s="45" t="n">
        <v>31.49</v>
      </c>
      <c r="E5110" t="n">
        <v>3</v>
      </c>
      <c r="F5110" t="n">
        <v>2</v>
      </c>
      <c r="G5110" t="n">
        <v>0</v>
      </c>
      <c r="H5110" t="n">
        <v>5</v>
      </c>
    </row>
    <row r="5111">
      <c r="A5111" t="inlineStr">
        <is>
          <t>HV4187-100-XL</t>
        </is>
      </c>
      <c r="B5111" s="45" t="n">
        <v>34.99</v>
      </c>
      <c r="C5111" s="45" t="n">
        <v>34.99</v>
      </c>
      <c r="D5111" s="45" t="n">
        <v>0</v>
      </c>
      <c r="E5111" t="n">
        <v>1</v>
      </c>
      <c r="F5111" t="n">
        <v>0</v>
      </c>
      <c r="G5111" t="n">
        <v>0</v>
      </c>
      <c r="H5111" t="n">
        <v>1</v>
      </c>
    </row>
    <row r="5112">
      <c r="A5112" t="inlineStr">
        <is>
          <t>HV4187-100-XXL</t>
        </is>
      </c>
      <c r="B5112" s="45" t="n">
        <v>30.32</v>
      </c>
      <c r="C5112" s="45" t="n">
        <v>31.49</v>
      </c>
      <c r="D5112" s="45" t="n">
        <v>0</v>
      </c>
      <c r="E5112" t="n">
        <v>3</v>
      </c>
      <c r="F5112" t="n">
        <v>0</v>
      </c>
      <c r="G5112" t="n">
        <v>0</v>
      </c>
      <c r="H5112" t="n">
        <v>2</v>
      </c>
    </row>
    <row r="5113">
      <c r="A5113" t="inlineStr">
        <is>
          <t>HV4187-619-LG</t>
        </is>
      </c>
      <c r="B5113" s="45" t="n">
        <v>29.54</v>
      </c>
      <c r="C5113" s="45" t="n">
        <v>30.62</v>
      </c>
      <c r="D5113" s="45" t="n">
        <v>34.99</v>
      </c>
      <c r="E5113" t="n">
        <v>15</v>
      </c>
      <c r="F5113" t="n">
        <v>1</v>
      </c>
      <c r="G5113" t="n">
        <v>0</v>
      </c>
      <c r="H5113" t="n">
        <v>10</v>
      </c>
    </row>
    <row r="5114">
      <c r="A5114" t="inlineStr">
        <is>
          <t>HV4187-619-MD</t>
        </is>
      </c>
      <c r="B5114" s="45" t="n">
        <v>29.36</v>
      </c>
      <c r="C5114" s="45" t="n">
        <v>24.99</v>
      </c>
      <c r="D5114" s="45" t="n">
        <v>34.99</v>
      </c>
      <c r="E5114" t="n">
        <v>9</v>
      </c>
      <c r="F5114" t="n">
        <v>1</v>
      </c>
      <c r="G5114" t="n">
        <v>0</v>
      </c>
      <c r="H5114" t="n">
        <v>6</v>
      </c>
    </row>
    <row r="5115">
      <c r="A5115" t="inlineStr">
        <is>
          <t>HV4187-619-SM</t>
        </is>
      </c>
      <c r="B5115" s="45" t="n">
        <v>31</v>
      </c>
      <c r="C5115" s="45" t="n">
        <v>34.99</v>
      </c>
      <c r="D5115" s="45" t="n">
        <v>0</v>
      </c>
      <c r="E5115" t="n">
        <v>4</v>
      </c>
      <c r="F5115" t="n">
        <v>0</v>
      </c>
      <c r="G5115" t="n">
        <v>0</v>
      </c>
      <c r="H5115" t="n">
        <v>4</v>
      </c>
    </row>
    <row r="5116">
      <c r="A5116" t="inlineStr">
        <is>
          <t>HV4187-619-XL</t>
        </is>
      </c>
      <c r="B5116" s="45" t="n">
        <v>30.99</v>
      </c>
      <c r="C5116" s="45" t="n">
        <v>34.99</v>
      </c>
      <c r="D5116" s="45" t="n">
        <v>0</v>
      </c>
      <c r="E5116" t="n">
        <v>5</v>
      </c>
      <c r="F5116" t="n">
        <v>0</v>
      </c>
      <c r="G5116" t="n">
        <v>0</v>
      </c>
      <c r="H5116" t="n">
        <v>5</v>
      </c>
    </row>
    <row r="5117">
      <c r="A5117" t="inlineStr">
        <is>
          <t>HV4187-619-XXL</t>
        </is>
      </c>
      <c r="B5117" s="45" t="n">
        <v>29.99</v>
      </c>
      <c r="C5117" s="45" t="n">
        <v>29.99</v>
      </c>
      <c r="D5117" s="45" t="n">
        <v>0</v>
      </c>
      <c r="E5117" t="n">
        <v>2</v>
      </c>
      <c r="F5117" t="n">
        <v>0</v>
      </c>
      <c r="G5117" t="n">
        <v>0</v>
      </c>
      <c r="H5117" t="n">
        <v>2</v>
      </c>
    </row>
    <row r="5118">
      <c r="A5118" t="inlineStr">
        <is>
          <t>HV9972-002-10</t>
        </is>
      </c>
      <c r="B5118" s="45" t="n">
        <v>70.84999999999999</v>
      </c>
      <c r="C5118" s="45" t="n">
        <v>63.99</v>
      </c>
      <c r="D5118" s="45" t="n">
        <v>71.98999999999999</v>
      </c>
      <c r="E5118" t="n">
        <v>5</v>
      </c>
      <c r="F5118" t="n">
        <v>2</v>
      </c>
      <c r="G5118" t="n">
        <v>0</v>
      </c>
      <c r="H5118" t="n">
        <v>6</v>
      </c>
    </row>
    <row r="5119">
      <c r="A5119" t="inlineStr">
        <is>
          <t>HV9972-002-10.5</t>
        </is>
      </c>
      <c r="B5119" s="45" t="n">
        <v>63.99</v>
      </c>
      <c r="C5119" s="45" t="n">
        <v>63.99</v>
      </c>
      <c r="D5119" s="45" t="n">
        <v>0</v>
      </c>
      <c r="E5119" t="n">
        <v>1</v>
      </c>
      <c r="F5119" t="n">
        <v>0</v>
      </c>
      <c r="G5119" t="n">
        <v>0</v>
      </c>
      <c r="H5119" t="n">
        <v>1</v>
      </c>
    </row>
    <row r="5120">
      <c r="A5120" t="inlineStr">
        <is>
          <t>HV9972-002-11</t>
        </is>
      </c>
      <c r="B5120" s="45" t="n">
        <v>79.98999999999999</v>
      </c>
      <c r="C5120" s="45" t="n">
        <v>79.98999999999999</v>
      </c>
      <c r="D5120" s="45" t="n">
        <v>0</v>
      </c>
      <c r="E5120" t="n">
        <v>1</v>
      </c>
      <c r="F5120" t="n">
        <v>0</v>
      </c>
      <c r="G5120" t="n">
        <v>1</v>
      </c>
      <c r="H5120" t="n">
        <v>1</v>
      </c>
    </row>
    <row r="5121">
      <c r="A5121" t="inlineStr">
        <is>
          <t>HV9972-002-12</t>
        </is>
      </c>
      <c r="B5121" s="45" t="n">
        <v>71.98999999999999</v>
      </c>
      <c r="C5121" s="45" t="n">
        <v>71.98999999999999</v>
      </c>
      <c r="D5121" s="45" t="n">
        <v>0</v>
      </c>
      <c r="E5121" t="n">
        <v>2</v>
      </c>
      <c r="F5121" t="n">
        <v>0</v>
      </c>
      <c r="G5121" t="n">
        <v>0</v>
      </c>
      <c r="H5121" t="n">
        <v>2</v>
      </c>
    </row>
    <row r="5122">
      <c r="A5122" t="inlineStr">
        <is>
          <t>HV9972-002-8</t>
        </is>
      </c>
      <c r="B5122" s="45" t="n">
        <v>71.98999999999999</v>
      </c>
      <c r="C5122" s="45" t="n">
        <v>0</v>
      </c>
      <c r="D5122" s="45" t="n">
        <v>71.98999999999999</v>
      </c>
      <c r="E5122" t="n">
        <v>0</v>
      </c>
      <c r="F5122" t="n">
        <v>2</v>
      </c>
      <c r="G5122" t="n">
        <v>0</v>
      </c>
      <c r="H5122" t="n">
        <v>2</v>
      </c>
    </row>
    <row r="5123">
      <c r="A5123" t="inlineStr">
        <is>
          <t>HV9972-002-8.5</t>
        </is>
      </c>
      <c r="B5123" s="45" t="n">
        <v>63.99</v>
      </c>
      <c r="C5123" s="45" t="n">
        <v>63.99</v>
      </c>
      <c r="D5123" s="45" t="n">
        <v>63.99</v>
      </c>
      <c r="E5123" t="n">
        <v>2</v>
      </c>
      <c r="F5123" t="n">
        <v>1</v>
      </c>
      <c r="G5123" t="n">
        <v>0</v>
      </c>
      <c r="H5123" t="n">
        <v>3</v>
      </c>
    </row>
    <row r="5124">
      <c r="A5124" t="inlineStr">
        <is>
          <t>HV9972-002-9</t>
        </is>
      </c>
      <c r="B5124" s="45" t="n">
        <v>73.13</v>
      </c>
      <c r="C5124" s="45" t="n">
        <v>0</v>
      </c>
      <c r="D5124" s="45" t="n">
        <v>71.98999999999999</v>
      </c>
      <c r="E5124" t="n">
        <v>0</v>
      </c>
      <c r="F5124" t="n">
        <v>7</v>
      </c>
      <c r="G5124" t="n">
        <v>0</v>
      </c>
      <c r="H5124" t="n">
        <v>6</v>
      </c>
    </row>
    <row r="5125">
      <c r="A5125" t="inlineStr">
        <is>
          <t>HV9972-002-9.5</t>
        </is>
      </c>
      <c r="B5125" s="45" t="n">
        <v>75.98999999999999</v>
      </c>
      <c r="C5125" s="45" t="n">
        <v>79.98999999999999</v>
      </c>
      <c r="D5125" s="45" t="n">
        <v>63.99</v>
      </c>
      <c r="E5125" t="n">
        <v>3</v>
      </c>
      <c r="F5125" t="n">
        <v>1</v>
      </c>
      <c r="G5125" t="n">
        <v>0</v>
      </c>
      <c r="H5125" t="n">
        <v>4</v>
      </c>
    </row>
    <row r="5126">
      <c r="A5126" t="inlineStr">
        <is>
          <t>HV9981-007-10</t>
        </is>
      </c>
      <c r="B5126" s="45" t="n">
        <v>71.98999999999999</v>
      </c>
      <c r="C5126" s="45" t="n">
        <v>63.99</v>
      </c>
      <c r="D5126" s="45" t="n">
        <v>79.98999999999999</v>
      </c>
      <c r="E5126" t="n">
        <v>1</v>
      </c>
      <c r="F5126" t="n">
        <v>3</v>
      </c>
      <c r="G5126" t="n">
        <v>0</v>
      </c>
      <c r="H5126" t="n">
        <v>4</v>
      </c>
    </row>
    <row r="5127">
      <c r="A5127" t="inlineStr">
        <is>
          <t>HV9981-007-6</t>
        </is>
      </c>
      <c r="B5127" s="45" t="n">
        <v>63.99</v>
      </c>
      <c r="C5127" s="45" t="n">
        <v>0</v>
      </c>
      <c r="D5127" s="45" t="n">
        <v>63.99</v>
      </c>
      <c r="E5127" t="n">
        <v>0</v>
      </c>
      <c r="F5127" t="n">
        <v>3</v>
      </c>
      <c r="G5127" t="n">
        <v>0</v>
      </c>
      <c r="H5127" t="n">
        <v>2</v>
      </c>
    </row>
    <row r="5128">
      <c r="A5128" t="inlineStr">
        <is>
          <t>HV9981-007-6.5</t>
        </is>
      </c>
      <c r="B5128" s="45" t="n">
        <v>67.19</v>
      </c>
      <c r="C5128" s="45" t="n">
        <v>71.98999999999999</v>
      </c>
      <c r="D5128" s="45" t="n">
        <v>63.99</v>
      </c>
      <c r="E5128" t="n">
        <v>2</v>
      </c>
      <c r="F5128" t="n">
        <v>3</v>
      </c>
      <c r="G5128" t="n">
        <v>0</v>
      </c>
      <c r="H5128" t="n">
        <v>3</v>
      </c>
    </row>
    <row r="5129">
      <c r="A5129" t="inlineStr">
        <is>
          <t>HV9981-007-7</t>
        </is>
      </c>
      <c r="B5129" s="45" t="n">
        <v>65.59</v>
      </c>
      <c r="C5129" s="45" t="n">
        <v>59.99</v>
      </c>
      <c r="D5129" s="45" t="n">
        <v>63.99</v>
      </c>
      <c r="E5129" t="n">
        <v>2</v>
      </c>
      <c r="F5129" t="n">
        <v>3</v>
      </c>
      <c r="G5129" t="n">
        <v>0</v>
      </c>
      <c r="H5129" t="n">
        <v>5</v>
      </c>
    </row>
    <row r="5130">
      <c r="A5130" t="inlineStr">
        <is>
          <t>HV9981-007-7.5</t>
        </is>
      </c>
      <c r="B5130" s="45" t="n">
        <v>67.98999999999999</v>
      </c>
      <c r="C5130" s="45" t="n">
        <v>71.98999999999999</v>
      </c>
      <c r="D5130" s="45" t="n">
        <v>63.99</v>
      </c>
      <c r="E5130" t="n">
        <v>3</v>
      </c>
      <c r="F5130" t="n">
        <v>5</v>
      </c>
      <c r="G5130" t="n">
        <v>0</v>
      </c>
      <c r="H5130" t="n">
        <v>5</v>
      </c>
    </row>
    <row r="5131">
      <c r="A5131" t="inlineStr">
        <is>
          <t>HV9981-007-8</t>
        </is>
      </c>
      <c r="B5131" s="45" t="n">
        <v>68.98999999999999</v>
      </c>
      <c r="C5131" s="45" t="n">
        <v>63.99</v>
      </c>
      <c r="D5131" s="45" t="n">
        <v>71.98999999999999</v>
      </c>
      <c r="E5131" t="n">
        <v>4</v>
      </c>
      <c r="F5131" t="n">
        <v>4</v>
      </c>
      <c r="G5131" t="n">
        <v>0</v>
      </c>
      <c r="H5131" t="n">
        <v>7</v>
      </c>
    </row>
    <row r="5132">
      <c r="A5132" t="inlineStr">
        <is>
          <t>HV9981-007-8.5</t>
        </is>
      </c>
      <c r="B5132" s="45" t="n">
        <v>63.99</v>
      </c>
      <c r="C5132" s="45" t="n">
        <v>0</v>
      </c>
      <c r="D5132" s="45" t="n">
        <v>63.99</v>
      </c>
      <c r="E5132" t="n">
        <v>0</v>
      </c>
      <c r="F5132" t="n">
        <v>2</v>
      </c>
      <c r="G5132" t="n">
        <v>0</v>
      </c>
      <c r="H5132" t="n">
        <v>2</v>
      </c>
    </row>
    <row r="5133">
      <c r="A5133" t="inlineStr">
        <is>
          <t>HV9981-007-9</t>
        </is>
      </c>
      <c r="B5133" s="45" t="n">
        <v>63.99</v>
      </c>
      <c r="C5133" s="45" t="n">
        <v>63.99</v>
      </c>
      <c r="D5133" s="45" t="n">
        <v>63.99</v>
      </c>
      <c r="E5133" t="n">
        <v>2</v>
      </c>
      <c r="F5133" t="n">
        <v>2</v>
      </c>
      <c r="G5133" t="n">
        <v>0</v>
      </c>
      <c r="H5133" t="n">
        <v>4</v>
      </c>
    </row>
    <row r="5134">
      <c r="A5134" t="inlineStr">
        <is>
          <t>HV9981-007-9.5</t>
        </is>
      </c>
      <c r="B5134" s="45" t="n">
        <v>69.31999999999999</v>
      </c>
      <c r="C5134" s="45" t="n">
        <v>63.99</v>
      </c>
      <c r="D5134" s="45" t="n">
        <v>71.98999999999999</v>
      </c>
      <c r="E5134" t="n">
        <v>1</v>
      </c>
      <c r="F5134" t="n">
        <v>2</v>
      </c>
      <c r="G5134" t="n">
        <v>0</v>
      </c>
      <c r="H5134" t="n">
        <v>2</v>
      </c>
    </row>
    <row r="5135">
      <c r="A5135" t="inlineStr">
        <is>
          <t>IALE-BLK-LG</t>
        </is>
      </c>
      <c r="B5135" s="45" t="n">
        <v>42</v>
      </c>
      <c r="C5135" s="45" t="n">
        <v>39.9</v>
      </c>
      <c r="D5135" s="45" t="n">
        <v>42.75</v>
      </c>
      <c r="E5135" t="n">
        <v>13</v>
      </c>
      <c r="F5135" t="n">
        <v>21</v>
      </c>
      <c r="G5135" t="n">
        <v>0</v>
      </c>
      <c r="H5135" t="n">
        <v>14</v>
      </c>
    </row>
    <row r="5136">
      <c r="A5136" t="inlineStr">
        <is>
          <t>IALE-BLK-MD</t>
        </is>
      </c>
      <c r="B5136" s="45" t="n">
        <v>41.56</v>
      </c>
      <c r="C5136" s="45" t="n">
        <v>38.94</v>
      </c>
      <c r="D5136" s="45" t="n">
        <v>39.9</v>
      </c>
      <c r="E5136" t="n">
        <v>51</v>
      </c>
      <c r="F5136" t="n">
        <v>34</v>
      </c>
      <c r="G5136" t="n">
        <v>0</v>
      </c>
      <c r="H5136" t="n">
        <v>26</v>
      </c>
    </row>
    <row r="5137">
      <c r="A5137" t="inlineStr">
        <is>
          <t>IALE-BLK-SM</t>
        </is>
      </c>
      <c r="B5137" s="45" t="n">
        <v>40.77</v>
      </c>
      <c r="C5137" s="45" t="n">
        <v>39.9</v>
      </c>
      <c r="D5137" s="45" t="n">
        <v>42.75</v>
      </c>
      <c r="E5137" t="n">
        <v>62</v>
      </c>
      <c r="F5137" t="n">
        <v>40</v>
      </c>
      <c r="G5137" t="n">
        <v>0</v>
      </c>
      <c r="H5137" t="n">
        <v>29</v>
      </c>
    </row>
    <row r="5138">
      <c r="A5138" t="inlineStr">
        <is>
          <t>IALE-BLK-XS</t>
        </is>
      </c>
      <c r="B5138" s="45" t="n">
        <v>42.68</v>
      </c>
      <c r="C5138" s="45" t="n">
        <v>37.99</v>
      </c>
      <c r="D5138" s="45" t="n">
        <v>57</v>
      </c>
      <c r="E5138" t="n">
        <v>25</v>
      </c>
      <c r="F5138" t="n">
        <v>13</v>
      </c>
      <c r="G5138" t="n">
        <v>0</v>
      </c>
      <c r="H5138" t="n">
        <v>22</v>
      </c>
    </row>
    <row r="5139">
      <c r="A5139" t="inlineStr">
        <is>
          <t>IATP-BLK-LG</t>
        </is>
      </c>
      <c r="B5139" s="45" t="n">
        <v>26.56</v>
      </c>
      <c r="C5139" s="45" t="n">
        <v>0</v>
      </c>
      <c r="D5139" s="45" t="n">
        <v>24.45</v>
      </c>
      <c r="E5139" t="n">
        <v>0</v>
      </c>
      <c r="F5139" t="n">
        <v>5</v>
      </c>
      <c r="G5139" t="n">
        <v>0</v>
      </c>
      <c r="H5139" t="n">
        <v>4</v>
      </c>
    </row>
    <row r="5140">
      <c r="A5140" t="inlineStr">
        <is>
          <t>IATP-BLK-MD</t>
        </is>
      </c>
      <c r="B5140" s="45" t="n">
        <v>24.45</v>
      </c>
      <c r="C5140" s="45" t="n">
        <v>24.45</v>
      </c>
      <c r="D5140" s="45" t="n">
        <v>24.45</v>
      </c>
      <c r="E5140" t="n">
        <v>2</v>
      </c>
      <c r="F5140" t="n">
        <v>1</v>
      </c>
      <c r="G5140" t="n">
        <v>0</v>
      </c>
      <c r="H5140" t="n">
        <v>3</v>
      </c>
    </row>
    <row r="5141">
      <c r="A5141" t="inlineStr">
        <is>
          <t>IATP-BLK-SM</t>
        </is>
      </c>
      <c r="B5141" s="45" t="n">
        <v>24.45</v>
      </c>
      <c r="C5141" s="45" t="n">
        <v>24.45</v>
      </c>
      <c r="D5141" s="45" t="n">
        <v>24.45</v>
      </c>
      <c r="E5141" t="n">
        <v>2</v>
      </c>
      <c r="F5141" t="n">
        <v>2</v>
      </c>
      <c r="G5141" t="n">
        <v>0</v>
      </c>
      <c r="H5141" t="n">
        <v>4</v>
      </c>
    </row>
    <row r="5142">
      <c r="A5142" t="inlineStr">
        <is>
          <t>ILSS-BLK-LG</t>
        </is>
      </c>
      <c r="B5142" s="45" t="n">
        <v>21.45</v>
      </c>
      <c r="C5142" s="45" t="n">
        <v>0</v>
      </c>
      <c r="D5142" s="45" t="n">
        <v>19.99</v>
      </c>
      <c r="E5142" t="n">
        <v>0</v>
      </c>
      <c r="F5142" t="n">
        <v>5</v>
      </c>
      <c r="G5142" t="n">
        <v>0</v>
      </c>
      <c r="H5142" t="n">
        <v>5</v>
      </c>
    </row>
    <row r="5143">
      <c r="A5143" t="inlineStr">
        <is>
          <t>ILSS-BLK-MD</t>
        </is>
      </c>
      <c r="B5143" s="45" t="n">
        <v>16.49</v>
      </c>
      <c r="C5143" s="45" t="n">
        <v>12.99</v>
      </c>
      <c r="D5143" s="45" t="n">
        <v>19.99</v>
      </c>
      <c r="E5143" t="n">
        <v>1</v>
      </c>
      <c r="F5143" t="n">
        <v>1</v>
      </c>
      <c r="G5143" t="n">
        <v>0</v>
      </c>
      <c r="H5143" t="n">
        <v>2</v>
      </c>
    </row>
    <row r="5144">
      <c r="A5144" t="inlineStr">
        <is>
          <t>ILSS-BLK-SM</t>
        </is>
      </c>
      <c r="B5144" s="45" t="n">
        <v>16.16</v>
      </c>
      <c r="C5144" s="45" t="n">
        <v>12.34</v>
      </c>
      <c r="D5144" s="45" t="n">
        <v>19.99</v>
      </c>
      <c r="E5144" t="n">
        <v>2</v>
      </c>
      <c r="F5144" t="n">
        <v>2</v>
      </c>
      <c r="G5144" t="n">
        <v>0</v>
      </c>
      <c r="H5144" t="n">
        <v>3</v>
      </c>
    </row>
    <row r="5145">
      <c r="A5145" t="inlineStr">
        <is>
          <t>IM7052-010-LG</t>
        </is>
      </c>
      <c r="B5145" s="45" t="n">
        <v>51.24</v>
      </c>
      <c r="C5145" s="45" t="n">
        <v>54.99</v>
      </c>
      <c r="D5145" s="45" t="n">
        <v>0</v>
      </c>
      <c r="E5145" t="n">
        <v>4</v>
      </c>
      <c r="F5145" t="n">
        <v>0</v>
      </c>
      <c r="G5145" t="n">
        <v>0</v>
      </c>
      <c r="H5145" t="n">
        <v>4</v>
      </c>
    </row>
    <row r="5146">
      <c r="A5146" t="inlineStr">
        <is>
          <t>IM7052-010-MD</t>
        </is>
      </c>
      <c r="B5146" s="45" t="n">
        <v>42.7</v>
      </c>
      <c r="C5146" s="45" t="n">
        <v>39.99</v>
      </c>
      <c r="D5146" s="45" t="n">
        <v>47.49</v>
      </c>
      <c r="E5146" t="n">
        <v>12</v>
      </c>
      <c r="F5146" t="n">
        <v>3</v>
      </c>
      <c r="G5146" t="n">
        <v>0</v>
      </c>
      <c r="H5146" t="n">
        <v>10</v>
      </c>
    </row>
    <row r="5147">
      <c r="A5147" t="inlineStr">
        <is>
          <t>IM7052-010-SM</t>
        </is>
      </c>
      <c r="B5147" s="45" t="n">
        <v>47.15</v>
      </c>
      <c r="C5147" s="45" t="n">
        <v>41.24</v>
      </c>
      <c r="D5147" s="45" t="n">
        <v>43.99</v>
      </c>
      <c r="E5147" t="n">
        <v>17</v>
      </c>
      <c r="F5147" t="n">
        <v>5</v>
      </c>
      <c r="G5147" t="n">
        <v>0</v>
      </c>
      <c r="H5147" t="n">
        <v>14</v>
      </c>
    </row>
    <row r="5148">
      <c r="A5148" t="inlineStr">
        <is>
          <t>IM7052-010-XL</t>
        </is>
      </c>
      <c r="B5148" s="45" t="n">
        <v>47.35</v>
      </c>
      <c r="C5148" s="45" t="n">
        <v>47.49</v>
      </c>
      <c r="D5148" s="45" t="n">
        <v>54.99</v>
      </c>
      <c r="E5148" t="n">
        <v>6</v>
      </c>
      <c r="F5148" t="n">
        <v>1</v>
      </c>
      <c r="G5148" t="n">
        <v>0</v>
      </c>
      <c r="H5148" t="n">
        <v>7</v>
      </c>
    </row>
    <row r="5149">
      <c r="A5149" t="inlineStr">
        <is>
          <t>IM7052-010-XS</t>
        </is>
      </c>
      <c r="B5149" s="45" t="n">
        <v>43.99</v>
      </c>
      <c r="C5149" s="45" t="n">
        <v>43.99</v>
      </c>
      <c r="D5149" s="45" t="n">
        <v>0</v>
      </c>
      <c r="E5149" t="n">
        <v>4</v>
      </c>
      <c r="F5149" t="n">
        <v>0</v>
      </c>
      <c r="G5149" t="n">
        <v>0</v>
      </c>
      <c r="H5149" t="n">
        <v>3</v>
      </c>
    </row>
    <row r="5150">
      <c r="A5150" t="inlineStr">
        <is>
          <t>IM9638-010-LG</t>
        </is>
      </c>
      <c r="B5150" s="45" t="n">
        <v>27.16</v>
      </c>
      <c r="C5150" s="45" t="n">
        <v>26.99</v>
      </c>
      <c r="D5150" s="45" t="n">
        <v>26.99</v>
      </c>
      <c r="E5150" t="n">
        <v>7</v>
      </c>
      <c r="F5150" t="n">
        <v>2</v>
      </c>
      <c r="G5150" t="n">
        <v>0</v>
      </c>
      <c r="H5150" t="n">
        <v>6</v>
      </c>
    </row>
    <row r="5151">
      <c r="A5151" t="inlineStr">
        <is>
          <t>IM9638-010-MD</t>
        </is>
      </c>
      <c r="B5151" s="45" t="n">
        <v>27.02</v>
      </c>
      <c r="C5151" s="45" t="n">
        <v>26.96</v>
      </c>
      <c r="D5151" s="45" t="n">
        <v>31.49</v>
      </c>
      <c r="E5151" t="n">
        <v>19</v>
      </c>
      <c r="F5151" t="n">
        <v>5</v>
      </c>
      <c r="G5151" t="n">
        <v>0</v>
      </c>
      <c r="H5151" t="n">
        <v>9</v>
      </c>
    </row>
    <row r="5152">
      <c r="A5152" t="inlineStr">
        <is>
          <t>IM9638-010-SM</t>
        </is>
      </c>
      <c r="B5152" s="45" t="n">
        <v>28</v>
      </c>
      <c r="C5152" s="45" t="n">
        <v>26.99</v>
      </c>
      <c r="D5152" s="45" t="n">
        <v>26.99</v>
      </c>
      <c r="E5152" t="n">
        <v>20</v>
      </c>
      <c r="F5152" t="n">
        <v>8</v>
      </c>
      <c r="G5152" t="n">
        <v>0</v>
      </c>
      <c r="H5152" t="n">
        <v>16</v>
      </c>
    </row>
    <row r="5153">
      <c r="A5153" t="inlineStr">
        <is>
          <t>IM9638-010-XL</t>
        </is>
      </c>
      <c r="B5153" s="45" t="n">
        <v>28.08</v>
      </c>
      <c r="C5153" s="45" t="n">
        <v>27.49</v>
      </c>
      <c r="D5153" s="45" t="n">
        <v>0</v>
      </c>
      <c r="E5153" t="n">
        <v>6</v>
      </c>
      <c r="F5153" t="n">
        <v>0</v>
      </c>
      <c r="G5153" t="n">
        <v>0</v>
      </c>
      <c r="H5153" t="n">
        <v>6</v>
      </c>
    </row>
    <row r="5154">
      <c r="A5154" t="inlineStr">
        <is>
          <t>IM9638-010-XS</t>
        </is>
      </c>
      <c r="B5154" s="45" t="n">
        <v>28.89</v>
      </c>
      <c r="C5154" s="45" t="n">
        <v>27.49</v>
      </c>
      <c r="D5154" s="45" t="n">
        <v>34.99</v>
      </c>
      <c r="E5154" t="n">
        <v>9</v>
      </c>
      <c r="F5154" t="n">
        <v>1</v>
      </c>
      <c r="G5154" t="n">
        <v>0</v>
      </c>
      <c r="H5154" t="n">
        <v>7</v>
      </c>
    </row>
    <row r="5155">
      <c r="A5155" t="inlineStr">
        <is>
          <t>IMT23103</t>
        </is>
      </c>
      <c r="B5155" s="45" t="n">
        <v>0.99</v>
      </c>
      <c r="C5155" s="45" t="n">
        <v>0.99</v>
      </c>
      <c r="D5155" s="45" t="n">
        <v>0</v>
      </c>
      <c r="E5155" t="n">
        <v>2</v>
      </c>
      <c r="F5155" t="n">
        <v>0</v>
      </c>
      <c r="G5155" t="n">
        <v>0</v>
      </c>
      <c r="H5155" t="n">
        <v>1</v>
      </c>
    </row>
    <row r="5156">
      <c r="A5156" t="inlineStr">
        <is>
          <t>INK00633</t>
        </is>
      </c>
      <c r="B5156" s="45" t="n">
        <v>47.88</v>
      </c>
      <c r="C5156" s="45" t="n">
        <v>49.99</v>
      </c>
      <c r="D5156" s="45" t="n">
        <v>49.99</v>
      </c>
      <c r="E5156" t="n">
        <v>47</v>
      </c>
      <c r="F5156" t="n">
        <v>28</v>
      </c>
      <c r="G5156" t="n">
        <v>0</v>
      </c>
      <c r="H5156" t="n">
        <v>20</v>
      </c>
    </row>
    <row r="5157">
      <c r="A5157" t="inlineStr">
        <is>
          <t>INK00634</t>
        </is>
      </c>
      <c r="B5157" s="45" t="n">
        <v>2.99</v>
      </c>
      <c r="C5157" s="45" t="n">
        <v>2.99</v>
      </c>
      <c r="D5157" s="45" t="n">
        <v>2.99</v>
      </c>
      <c r="E5157" t="n">
        <v>1028</v>
      </c>
      <c r="F5157" t="n">
        <v>32</v>
      </c>
      <c r="G5157" t="n">
        <v>0</v>
      </c>
      <c r="H5157" t="n">
        <v>45</v>
      </c>
    </row>
    <row r="5158">
      <c r="A5158" t="inlineStr">
        <is>
          <t>INK00635</t>
        </is>
      </c>
      <c r="B5158" s="45" t="n">
        <v>49.15</v>
      </c>
      <c r="C5158" s="45" t="n">
        <v>49.99</v>
      </c>
      <c r="D5158" s="45" t="n">
        <v>49.99</v>
      </c>
      <c r="E5158" t="n">
        <v>75</v>
      </c>
      <c r="F5158" t="n">
        <v>53</v>
      </c>
      <c r="G5158" t="n">
        <v>5</v>
      </c>
      <c r="H5158" t="n">
        <v>43</v>
      </c>
    </row>
    <row r="5159">
      <c r="A5159" t="inlineStr">
        <is>
          <t>INK00669</t>
        </is>
      </c>
      <c r="B5159" s="45" t="n">
        <v>48.97</v>
      </c>
      <c r="C5159" s="45" t="n">
        <v>49.99</v>
      </c>
      <c r="D5159" s="45" t="n">
        <v>49.99</v>
      </c>
      <c r="E5159" t="n">
        <v>64</v>
      </c>
      <c r="F5159" t="n">
        <v>9</v>
      </c>
      <c r="G5159" t="n">
        <v>3</v>
      </c>
      <c r="H5159" t="n">
        <v>22</v>
      </c>
    </row>
    <row r="5160">
      <c r="A5160" t="inlineStr">
        <is>
          <t>IRBR-BLK-SM</t>
        </is>
      </c>
      <c r="B5160" s="45" t="n">
        <v>17.99</v>
      </c>
      <c r="C5160" s="45" t="n">
        <v>0</v>
      </c>
      <c r="D5160" s="45" t="n">
        <v>17.99</v>
      </c>
      <c r="E5160" t="n">
        <v>0</v>
      </c>
      <c r="F5160" t="n">
        <v>3</v>
      </c>
      <c r="G5160" t="n">
        <v>0</v>
      </c>
      <c r="H5160" t="n">
        <v>3</v>
      </c>
    </row>
    <row r="5161">
      <c r="A5161" t="inlineStr">
        <is>
          <t>IRBR-GRN-SM</t>
        </is>
      </c>
      <c r="B5161" s="45" t="n">
        <v>15.29</v>
      </c>
      <c r="C5161" s="45" t="n">
        <v>17.99</v>
      </c>
      <c r="D5161" s="45" t="n">
        <v>17.99</v>
      </c>
      <c r="E5161" t="n">
        <v>5</v>
      </c>
      <c r="F5161" t="n">
        <v>2</v>
      </c>
      <c r="G5161" t="n">
        <v>0</v>
      </c>
      <c r="H5161" t="n">
        <v>4</v>
      </c>
    </row>
    <row r="5162">
      <c r="A5162" t="inlineStr">
        <is>
          <t>IRBR-RED-LG</t>
        </is>
      </c>
      <c r="B5162" s="45" t="n">
        <v>17.36</v>
      </c>
      <c r="C5162" s="45" t="n">
        <v>17.99</v>
      </c>
      <c r="D5162" s="45" t="n">
        <v>17.99</v>
      </c>
      <c r="E5162" t="n">
        <v>4</v>
      </c>
      <c r="F5162" t="n">
        <v>4</v>
      </c>
      <c r="G5162" t="n">
        <v>0</v>
      </c>
      <c r="H5162" t="n">
        <v>7</v>
      </c>
    </row>
    <row r="5163">
      <c r="A5163" t="inlineStr">
        <is>
          <t>IRBR-RED-MD</t>
        </is>
      </c>
      <c r="B5163" s="45" t="n">
        <v>16.86</v>
      </c>
      <c r="C5163" s="45" t="n">
        <v>16.49</v>
      </c>
      <c r="D5163" s="45" t="n">
        <v>17.99</v>
      </c>
      <c r="E5163" t="n">
        <v>4</v>
      </c>
      <c r="F5163" t="n">
        <v>4</v>
      </c>
      <c r="G5163" t="n">
        <v>0</v>
      </c>
      <c r="H5163" t="n">
        <v>5</v>
      </c>
    </row>
    <row r="5164">
      <c r="A5164" t="inlineStr">
        <is>
          <t>IRBR-RED-SM</t>
        </is>
      </c>
      <c r="B5164" s="45" t="n">
        <v>16.66</v>
      </c>
      <c r="C5164" s="45" t="n">
        <v>14.99</v>
      </c>
      <c r="D5164" s="45" t="n">
        <v>17.99</v>
      </c>
      <c r="E5164" t="n">
        <v>3</v>
      </c>
      <c r="F5164" t="n">
        <v>3</v>
      </c>
      <c r="G5164" t="n">
        <v>0</v>
      </c>
      <c r="H5164" t="n">
        <v>6</v>
      </c>
    </row>
    <row r="5165">
      <c r="A5165" t="inlineStr">
        <is>
          <t>ISBF-BRZ-36</t>
        </is>
      </c>
      <c r="B5165" s="45" t="n">
        <v>17.46</v>
      </c>
      <c r="C5165" s="45" t="n">
        <v>0</v>
      </c>
      <c r="D5165" s="45" t="n">
        <v>17.46</v>
      </c>
      <c r="E5165" t="n">
        <v>0</v>
      </c>
      <c r="F5165" t="n">
        <v>2</v>
      </c>
      <c r="G5165" t="n">
        <v>0</v>
      </c>
      <c r="H5165" t="n">
        <v>2</v>
      </c>
    </row>
    <row r="5166">
      <c r="A5166" t="inlineStr">
        <is>
          <t>ISBF-BRZ-38</t>
        </is>
      </c>
      <c r="B5166" s="45" t="n">
        <v>14.49</v>
      </c>
      <c r="C5166" s="45" t="n">
        <v>12.99</v>
      </c>
      <c r="D5166" s="45" t="n">
        <v>17.49</v>
      </c>
      <c r="E5166" t="n">
        <v>2</v>
      </c>
      <c r="F5166" t="n">
        <v>1</v>
      </c>
      <c r="G5166" t="n">
        <v>0</v>
      </c>
      <c r="H5166" t="n">
        <v>2</v>
      </c>
    </row>
    <row r="5167">
      <c r="A5167" t="inlineStr">
        <is>
          <t>ISBF-BRZ-40</t>
        </is>
      </c>
      <c r="B5167" s="45" t="n">
        <v>17.49</v>
      </c>
      <c r="C5167" s="45" t="n">
        <v>0</v>
      </c>
      <c r="D5167" s="45" t="n">
        <v>17.49</v>
      </c>
      <c r="E5167" t="n">
        <v>0</v>
      </c>
      <c r="F5167" t="n">
        <v>1</v>
      </c>
      <c r="G5167" t="n">
        <v>0</v>
      </c>
      <c r="H5167" t="n">
        <v>1</v>
      </c>
    </row>
    <row r="5168">
      <c r="A5168" t="inlineStr">
        <is>
          <t>ISBR-BLK-38</t>
        </is>
      </c>
      <c r="B5168" s="45" t="n">
        <v>12.99</v>
      </c>
      <c r="C5168" s="45" t="n">
        <v>12.99</v>
      </c>
      <c r="D5168" s="45" t="n">
        <v>0</v>
      </c>
      <c r="E5168" t="n">
        <v>1</v>
      </c>
      <c r="F5168" t="n">
        <v>0</v>
      </c>
      <c r="G5168" t="n">
        <v>0</v>
      </c>
      <c r="H5168" t="n">
        <v>1</v>
      </c>
    </row>
    <row r="5169">
      <c r="A5169" t="inlineStr">
        <is>
          <t>ISBR-BRZ-36</t>
        </is>
      </c>
      <c r="B5169" s="45" t="n">
        <v>20.93</v>
      </c>
      <c r="C5169" s="45" t="n">
        <v>0</v>
      </c>
      <c r="D5169" s="45" t="n">
        <v>20.93</v>
      </c>
      <c r="E5169" t="n">
        <v>0</v>
      </c>
      <c r="F5169" t="n">
        <v>1</v>
      </c>
      <c r="G5169" t="n">
        <v>0</v>
      </c>
      <c r="H5169" t="n">
        <v>1</v>
      </c>
    </row>
    <row r="5170">
      <c r="A5170" t="inlineStr">
        <is>
          <t>ISBR-BRZ-38</t>
        </is>
      </c>
      <c r="B5170" s="45" t="n">
        <v>16.99</v>
      </c>
      <c r="C5170" s="45" t="n">
        <v>12.99</v>
      </c>
      <c r="D5170" s="45" t="n">
        <v>20.99</v>
      </c>
      <c r="E5170" t="n">
        <v>2</v>
      </c>
      <c r="F5170" t="n">
        <v>2</v>
      </c>
      <c r="G5170" t="n">
        <v>0</v>
      </c>
      <c r="H5170" t="n">
        <v>3</v>
      </c>
    </row>
    <row r="5171">
      <c r="A5171" t="inlineStr">
        <is>
          <t>ISBR-ROY-38</t>
        </is>
      </c>
      <c r="B5171" s="45" t="n">
        <v>12.99</v>
      </c>
      <c r="C5171" s="45" t="n">
        <v>12.99</v>
      </c>
      <c r="D5171" s="45" t="n">
        <v>0</v>
      </c>
      <c r="E5171" t="n">
        <v>1</v>
      </c>
      <c r="F5171" t="n">
        <v>0</v>
      </c>
      <c r="G5171" t="n">
        <v>0</v>
      </c>
      <c r="H5171" t="n">
        <v>1</v>
      </c>
    </row>
    <row r="5172">
      <c r="A5172" t="inlineStr">
        <is>
          <t>ISLE-BLK-LG</t>
        </is>
      </c>
      <c r="B5172" s="45" t="n">
        <v>53.1</v>
      </c>
      <c r="C5172" s="45" t="n">
        <v>42.6</v>
      </c>
      <c r="D5172" s="45" t="n">
        <v>56.5</v>
      </c>
      <c r="E5172" t="n">
        <v>8</v>
      </c>
      <c r="F5172" t="n">
        <v>14</v>
      </c>
      <c r="G5172" t="n">
        <v>0</v>
      </c>
      <c r="H5172" t="n">
        <v>9</v>
      </c>
    </row>
    <row r="5173">
      <c r="A5173" t="inlineStr">
        <is>
          <t>ISLE-BLK-MD</t>
        </is>
      </c>
      <c r="B5173" s="45" t="n">
        <v>52.3</v>
      </c>
      <c r="C5173" s="45" t="n">
        <v>44.99</v>
      </c>
      <c r="D5173" s="45" t="n">
        <v>45.99</v>
      </c>
      <c r="E5173" t="n">
        <v>21</v>
      </c>
      <c r="F5173" t="n">
        <v>27</v>
      </c>
      <c r="G5173" t="n">
        <v>0</v>
      </c>
      <c r="H5173" t="n">
        <v>24</v>
      </c>
    </row>
    <row r="5174">
      <c r="A5174" t="inlineStr">
        <is>
          <t>ISLE-BLK-SM</t>
        </is>
      </c>
      <c r="B5174" s="45" t="n">
        <v>50.66</v>
      </c>
      <c r="C5174" s="45" t="n">
        <v>44.99</v>
      </c>
      <c r="D5174" s="45" t="n">
        <v>45.99</v>
      </c>
      <c r="E5174" t="n">
        <v>15</v>
      </c>
      <c r="F5174" t="n">
        <v>14</v>
      </c>
      <c r="G5174" t="n">
        <v>0</v>
      </c>
      <c r="H5174" t="n">
        <v>17</v>
      </c>
    </row>
    <row r="5175">
      <c r="A5175" t="inlineStr">
        <is>
          <t>ISLE-BLK-XS</t>
        </is>
      </c>
      <c r="B5175" s="45" t="n">
        <v>49.21</v>
      </c>
      <c r="C5175" s="45" t="n">
        <v>44.99</v>
      </c>
      <c r="D5175" s="45" t="n">
        <v>56</v>
      </c>
      <c r="E5175" t="n">
        <v>4</v>
      </c>
      <c r="F5175" t="n">
        <v>4</v>
      </c>
      <c r="G5175" t="n">
        <v>0</v>
      </c>
      <c r="H5175" t="n">
        <v>8</v>
      </c>
    </row>
    <row r="5176">
      <c r="A5176" t="inlineStr">
        <is>
          <t>J037825-42</t>
        </is>
      </c>
      <c r="B5176" s="45" t="n">
        <v>90.98999999999999</v>
      </c>
      <c r="C5176" s="45" t="n">
        <v>90.98999999999999</v>
      </c>
      <c r="D5176" s="45" t="n">
        <v>0</v>
      </c>
      <c r="E5176" t="n">
        <v>1</v>
      </c>
      <c r="F5176" t="n">
        <v>0</v>
      </c>
      <c r="G5176" t="n">
        <v>0</v>
      </c>
      <c r="H5176" t="n">
        <v>1</v>
      </c>
    </row>
    <row r="5177">
      <c r="A5177" t="inlineStr">
        <is>
          <t>J037825-43</t>
        </is>
      </c>
      <c r="B5177" s="45" t="n">
        <v>129.99</v>
      </c>
      <c r="C5177" s="45" t="n">
        <v>129.99</v>
      </c>
      <c r="D5177" s="45" t="n">
        <v>0</v>
      </c>
      <c r="E5177" t="n">
        <v>1</v>
      </c>
      <c r="F5177" t="n">
        <v>0</v>
      </c>
      <c r="G5177" t="n">
        <v>0</v>
      </c>
      <c r="H5177" t="n">
        <v>1</v>
      </c>
    </row>
    <row r="5178">
      <c r="A5178" t="inlineStr">
        <is>
          <t>J037825-46.5</t>
        </is>
      </c>
      <c r="B5178" s="45" t="n">
        <v>77.98999999999999</v>
      </c>
      <c r="C5178" s="45" t="n">
        <v>64.98999999999999</v>
      </c>
      <c r="D5178" s="45" t="n">
        <v>90.98999999999999</v>
      </c>
      <c r="E5178" t="n">
        <v>1</v>
      </c>
      <c r="F5178" t="n">
        <v>1</v>
      </c>
      <c r="G5178" t="n">
        <v>0</v>
      </c>
      <c r="H5178" t="n">
        <v>2</v>
      </c>
    </row>
    <row r="5179">
      <c r="A5179" t="inlineStr">
        <is>
          <t>J037825-48</t>
        </is>
      </c>
      <c r="B5179" s="45" t="n">
        <v>90.98999999999999</v>
      </c>
      <c r="C5179" s="45" t="n">
        <v>0</v>
      </c>
      <c r="D5179" s="45" t="n">
        <v>90.98999999999999</v>
      </c>
      <c r="E5179" t="n">
        <v>0</v>
      </c>
      <c r="F5179" t="n">
        <v>2</v>
      </c>
      <c r="G5179" t="n">
        <v>0</v>
      </c>
      <c r="H5179" t="n">
        <v>2</v>
      </c>
    </row>
    <row r="5180">
      <c r="A5180" t="inlineStr">
        <is>
          <t>J038236-37.5</t>
        </is>
      </c>
      <c r="B5180" s="45" t="n">
        <v>109.99</v>
      </c>
      <c r="C5180" s="45" t="n">
        <v>109.99</v>
      </c>
      <c r="D5180" s="45" t="n">
        <v>0</v>
      </c>
      <c r="E5180" t="n">
        <v>1</v>
      </c>
      <c r="F5180" t="n">
        <v>0</v>
      </c>
      <c r="G5180" t="n">
        <v>0</v>
      </c>
      <c r="H5180" t="n">
        <v>1</v>
      </c>
    </row>
    <row r="5181">
      <c r="A5181" t="inlineStr">
        <is>
          <t>J038236-38</t>
        </is>
      </c>
      <c r="B5181" s="45" t="n">
        <v>122.49</v>
      </c>
      <c r="C5181" s="45" t="n">
        <v>0</v>
      </c>
      <c r="D5181" s="45" t="n">
        <v>122.49</v>
      </c>
      <c r="E5181" t="n">
        <v>0</v>
      </c>
      <c r="F5181" t="n">
        <v>2</v>
      </c>
      <c r="G5181" t="n">
        <v>0</v>
      </c>
      <c r="H5181" t="n">
        <v>2</v>
      </c>
    </row>
    <row r="5182">
      <c r="A5182" t="inlineStr">
        <is>
          <t>J038236-38.5</t>
        </is>
      </c>
      <c r="B5182" s="45" t="n">
        <v>122.49</v>
      </c>
      <c r="C5182" s="45" t="n">
        <v>0</v>
      </c>
      <c r="D5182" s="45" t="n">
        <v>122.49</v>
      </c>
      <c r="E5182" t="n">
        <v>0</v>
      </c>
      <c r="F5182" t="n">
        <v>3</v>
      </c>
      <c r="G5182" t="n">
        <v>0</v>
      </c>
      <c r="H5182" t="n">
        <v>3</v>
      </c>
    </row>
    <row r="5183">
      <c r="A5183" t="inlineStr">
        <is>
          <t>J038236-39</t>
        </is>
      </c>
      <c r="B5183" s="45" t="n">
        <v>174.99</v>
      </c>
      <c r="C5183" s="45" t="n">
        <v>0</v>
      </c>
      <c r="D5183" s="45" t="n">
        <v>174.99</v>
      </c>
      <c r="E5183" t="n">
        <v>0</v>
      </c>
      <c r="F5183" t="n">
        <v>1</v>
      </c>
      <c r="G5183" t="n">
        <v>0</v>
      </c>
      <c r="H5183" t="n">
        <v>1</v>
      </c>
    </row>
    <row r="5184">
      <c r="A5184" t="inlineStr">
        <is>
          <t>J038236-40</t>
        </is>
      </c>
      <c r="B5184" s="45" t="n">
        <v>116.24</v>
      </c>
      <c r="C5184" s="45" t="n">
        <v>109.99</v>
      </c>
      <c r="D5184" s="45" t="n">
        <v>122.49</v>
      </c>
      <c r="E5184" t="n">
        <v>1</v>
      </c>
      <c r="F5184" t="n">
        <v>1</v>
      </c>
      <c r="G5184" t="n">
        <v>0</v>
      </c>
      <c r="H5184" t="n">
        <v>2</v>
      </c>
    </row>
    <row r="5185">
      <c r="A5185" t="inlineStr">
        <is>
          <t>J038236-40.5</t>
        </is>
      </c>
      <c r="B5185" s="45" t="n">
        <v>122.49</v>
      </c>
      <c r="C5185" s="45" t="n">
        <v>0</v>
      </c>
      <c r="D5185" s="45" t="n">
        <v>122.49</v>
      </c>
      <c r="E5185" t="n">
        <v>0</v>
      </c>
      <c r="F5185" t="n">
        <v>2</v>
      </c>
      <c r="G5185" t="n">
        <v>0</v>
      </c>
      <c r="H5185" t="n">
        <v>2</v>
      </c>
    </row>
    <row r="5186">
      <c r="A5186" t="inlineStr">
        <is>
          <t>J038236-41</t>
        </is>
      </c>
      <c r="B5186" s="45" t="n">
        <v>106.24</v>
      </c>
      <c r="C5186" s="45" t="n">
        <v>89.98999999999999</v>
      </c>
      <c r="D5186" s="45" t="n">
        <v>122.49</v>
      </c>
      <c r="E5186" t="n">
        <v>1</v>
      </c>
      <c r="F5186" t="n">
        <v>1</v>
      </c>
      <c r="G5186" t="n">
        <v>0</v>
      </c>
      <c r="H5186" t="n">
        <v>2</v>
      </c>
    </row>
    <row r="5187">
      <c r="A5187" t="inlineStr">
        <is>
          <t>J038266-37.5</t>
        </is>
      </c>
      <c r="B5187" s="45" t="n">
        <v>90.98999999999999</v>
      </c>
      <c r="C5187" s="45" t="n">
        <v>0</v>
      </c>
      <c r="D5187" s="45" t="n">
        <v>90.98999999999999</v>
      </c>
      <c r="E5187" t="n">
        <v>0</v>
      </c>
      <c r="F5187" t="n">
        <v>1</v>
      </c>
      <c r="G5187" t="n">
        <v>0</v>
      </c>
      <c r="H5187" t="n">
        <v>1</v>
      </c>
    </row>
    <row r="5188">
      <c r="A5188" t="inlineStr">
        <is>
          <t>J038266-38</t>
        </is>
      </c>
      <c r="B5188" s="45" t="n">
        <v>129.99</v>
      </c>
      <c r="C5188" s="45" t="n">
        <v>0</v>
      </c>
      <c r="D5188" s="45" t="n">
        <v>129.99</v>
      </c>
      <c r="E5188" t="n">
        <v>0</v>
      </c>
      <c r="F5188" t="n">
        <v>1</v>
      </c>
      <c r="G5188" t="n">
        <v>0</v>
      </c>
      <c r="H5188" t="n">
        <v>1</v>
      </c>
    </row>
    <row r="5189">
      <c r="A5189" t="inlineStr">
        <is>
          <t>J038266-38.5</t>
        </is>
      </c>
      <c r="B5189" s="45" t="n">
        <v>90.98999999999999</v>
      </c>
      <c r="C5189" s="45" t="n">
        <v>0</v>
      </c>
      <c r="D5189" s="45" t="n">
        <v>90.98999999999999</v>
      </c>
      <c r="E5189" t="n">
        <v>0</v>
      </c>
      <c r="F5189" t="n">
        <v>3</v>
      </c>
      <c r="G5189" t="n">
        <v>0</v>
      </c>
      <c r="H5189" t="n">
        <v>2</v>
      </c>
    </row>
    <row r="5190">
      <c r="A5190" t="inlineStr">
        <is>
          <t>J038266-39</t>
        </is>
      </c>
      <c r="B5190" s="45" t="n">
        <v>110.49</v>
      </c>
      <c r="C5190" s="45" t="n">
        <v>0</v>
      </c>
      <c r="D5190" s="45" t="n">
        <v>110.49</v>
      </c>
      <c r="E5190" t="n">
        <v>0</v>
      </c>
      <c r="F5190" t="n">
        <v>2</v>
      </c>
      <c r="G5190" t="n">
        <v>0</v>
      </c>
      <c r="H5190" t="n">
        <v>2</v>
      </c>
    </row>
    <row r="5191">
      <c r="A5191" t="inlineStr">
        <is>
          <t>J038266-40</t>
        </is>
      </c>
      <c r="B5191" s="45" t="n">
        <v>90.98999999999999</v>
      </c>
      <c r="C5191" s="45" t="n">
        <v>0</v>
      </c>
      <c r="D5191" s="45" t="n">
        <v>90.98999999999999</v>
      </c>
      <c r="E5191" t="n">
        <v>0</v>
      </c>
      <c r="F5191" t="n">
        <v>1</v>
      </c>
      <c r="G5191" t="n">
        <v>0</v>
      </c>
      <c r="H5191" t="n">
        <v>1</v>
      </c>
    </row>
    <row r="5192">
      <c r="A5192" t="inlineStr">
        <is>
          <t>J038266-40.5</t>
        </is>
      </c>
      <c r="B5192" s="45" t="n">
        <v>64.98999999999999</v>
      </c>
      <c r="C5192" s="45" t="n">
        <v>64.98999999999999</v>
      </c>
      <c r="D5192" s="45" t="n">
        <v>0</v>
      </c>
      <c r="E5192" t="n">
        <v>1</v>
      </c>
      <c r="F5192" t="n">
        <v>0</v>
      </c>
      <c r="G5192" t="n">
        <v>0</v>
      </c>
      <c r="H5192" t="n">
        <v>1</v>
      </c>
    </row>
    <row r="5193">
      <c r="A5193" t="inlineStr">
        <is>
          <t>J038266-41</t>
        </is>
      </c>
      <c r="B5193" s="45" t="n">
        <v>93.16</v>
      </c>
      <c r="C5193" s="45" t="n">
        <v>58.49</v>
      </c>
      <c r="D5193" s="45" t="n">
        <v>110.49</v>
      </c>
      <c r="E5193" t="n">
        <v>1</v>
      </c>
      <c r="F5193" t="n">
        <v>2</v>
      </c>
      <c r="G5193" t="n">
        <v>0</v>
      </c>
      <c r="H5193" t="n">
        <v>3</v>
      </c>
    </row>
    <row r="5194">
      <c r="A5194" t="inlineStr">
        <is>
          <t>J038393-42</t>
        </is>
      </c>
      <c r="B5194" s="45" t="n">
        <v>89.98999999999999</v>
      </c>
      <c r="C5194" s="45" t="n">
        <v>89.98999999999999</v>
      </c>
      <c r="D5194" s="45" t="n">
        <v>0</v>
      </c>
      <c r="E5194" t="n">
        <v>2</v>
      </c>
      <c r="F5194" t="n">
        <v>0</v>
      </c>
      <c r="G5194" t="n">
        <v>0</v>
      </c>
      <c r="H5194" t="n">
        <v>1</v>
      </c>
    </row>
    <row r="5195">
      <c r="A5195" t="inlineStr">
        <is>
          <t>J038393-43</t>
        </is>
      </c>
      <c r="B5195" s="45" t="n">
        <v>109.99</v>
      </c>
      <c r="C5195" s="45" t="n">
        <v>109.99</v>
      </c>
      <c r="D5195" s="45" t="n">
        <v>0</v>
      </c>
      <c r="E5195" t="n">
        <v>2</v>
      </c>
      <c r="F5195" t="n">
        <v>0</v>
      </c>
      <c r="G5195" t="n">
        <v>0</v>
      </c>
      <c r="H5195" t="n">
        <v>1</v>
      </c>
    </row>
    <row r="5196">
      <c r="A5196" t="inlineStr">
        <is>
          <t>J038393-43.5</t>
        </is>
      </c>
      <c r="B5196" s="45" t="n">
        <v>109.99</v>
      </c>
      <c r="C5196" s="45" t="n">
        <v>109.99</v>
      </c>
      <c r="D5196" s="45" t="n">
        <v>0</v>
      </c>
      <c r="E5196" t="n">
        <v>1</v>
      </c>
      <c r="F5196" t="n">
        <v>0</v>
      </c>
      <c r="G5196" t="n">
        <v>0</v>
      </c>
      <c r="H5196" t="n">
        <v>1</v>
      </c>
    </row>
    <row r="5197">
      <c r="A5197" t="inlineStr">
        <is>
          <t>J038393-44</t>
        </is>
      </c>
      <c r="B5197" s="45" t="n">
        <v>109.99</v>
      </c>
      <c r="C5197" s="45" t="n">
        <v>109.99</v>
      </c>
      <c r="D5197" s="45" t="n">
        <v>0</v>
      </c>
      <c r="E5197" t="n">
        <v>1</v>
      </c>
      <c r="F5197" t="n">
        <v>0</v>
      </c>
      <c r="G5197" t="n">
        <v>0</v>
      </c>
      <c r="H5197" t="n">
        <v>1</v>
      </c>
    </row>
    <row r="5198">
      <c r="A5198" t="inlineStr">
        <is>
          <t>J038393-45</t>
        </is>
      </c>
      <c r="B5198" s="45" t="n">
        <v>109.99</v>
      </c>
      <c r="C5198" s="45" t="n">
        <v>109.99</v>
      </c>
      <c r="D5198" s="45" t="n">
        <v>0</v>
      </c>
      <c r="E5198" t="n">
        <v>1</v>
      </c>
      <c r="F5198" t="n">
        <v>0</v>
      </c>
      <c r="G5198" t="n">
        <v>0</v>
      </c>
      <c r="H5198" t="n">
        <v>1</v>
      </c>
    </row>
    <row r="5199">
      <c r="A5199" t="inlineStr">
        <is>
          <t>J038393-46</t>
        </is>
      </c>
      <c r="B5199" s="45" t="n">
        <v>97.81999999999999</v>
      </c>
      <c r="C5199" s="45" t="n">
        <v>85.48999999999999</v>
      </c>
      <c r="D5199" s="45" t="n">
        <v>122.49</v>
      </c>
      <c r="E5199" t="n">
        <v>2</v>
      </c>
      <c r="F5199" t="n">
        <v>1</v>
      </c>
      <c r="G5199" t="n">
        <v>0</v>
      </c>
      <c r="H5199" t="n">
        <v>2</v>
      </c>
    </row>
    <row r="5200">
      <c r="A5200" t="inlineStr">
        <is>
          <t>J038393-46.5</t>
        </is>
      </c>
      <c r="B5200" s="45" t="n">
        <v>142.49</v>
      </c>
      <c r="C5200" s="45" t="n">
        <v>109.99</v>
      </c>
      <c r="D5200" s="45" t="n">
        <v>174.99</v>
      </c>
      <c r="E5200" t="n">
        <v>1</v>
      </c>
      <c r="F5200" t="n">
        <v>1</v>
      </c>
      <c r="G5200" t="n">
        <v>0</v>
      </c>
      <c r="H5200" t="n">
        <v>2</v>
      </c>
    </row>
    <row r="5201">
      <c r="A5201" t="inlineStr">
        <is>
          <t>J038393-47</t>
        </is>
      </c>
      <c r="B5201" s="45" t="n">
        <v>89.98999999999999</v>
      </c>
      <c r="C5201" s="45" t="n">
        <v>89.98999999999999</v>
      </c>
      <c r="D5201" s="45" t="n">
        <v>0</v>
      </c>
      <c r="E5201" t="n">
        <v>2</v>
      </c>
      <c r="F5201" t="n">
        <v>0</v>
      </c>
      <c r="G5201" t="n">
        <v>0</v>
      </c>
      <c r="H5201" t="n">
        <v>1</v>
      </c>
    </row>
    <row r="5202">
      <c r="A5202" t="inlineStr">
        <is>
          <t>J038393-48</t>
        </is>
      </c>
      <c r="B5202" s="45" t="n">
        <v>122.49</v>
      </c>
      <c r="C5202" s="45" t="n">
        <v>0</v>
      </c>
      <c r="D5202" s="45" t="n">
        <v>122.49</v>
      </c>
      <c r="E5202" t="n">
        <v>0</v>
      </c>
      <c r="F5202" t="n">
        <v>1</v>
      </c>
      <c r="G5202" t="n">
        <v>0</v>
      </c>
      <c r="H5202" t="n">
        <v>1</v>
      </c>
    </row>
    <row r="5203">
      <c r="A5203" t="inlineStr">
        <is>
          <t>J067083-43</t>
        </is>
      </c>
      <c r="B5203" s="45" t="n">
        <v>89.98999999999999</v>
      </c>
      <c r="C5203" s="45" t="n">
        <v>89.98999999999999</v>
      </c>
      <c r="D5203" s="45" t="n">
        <v>0</v>
      </c>
      <c r="E5203" t="n">
        <v>1</v>
      </c>
      <c r="F5203" t="n">
        <v>0</v>
      </c>
      <c r="G5203" t="n">
        <v>0</v>
      </c>
      <c r="H5203" t="n">
        <v>1</v>
      </c>
    </row>
    <row r="5204">
      <c r="A5204" t="inlineStr">
        <is>
          <t>J067083-43.5</t>
        </is>
      </c>
      <c r="B5204" s="45" t="n">
        <v>89.98999999999999</v>
      </c>
      <c r="C5204" s="45" t="n">
        <v>89.98999999999999</v>
      </c>
      <c r="D5204" s="45" t="n">
        <v>89.98999999999999</v>
      </c>
      <c r="E5204" t="n">
        <v>1</v>
      </c>
      <c r="F5204" t="n">
        <v>1</v>
      </c>
      <c r="G5204" t="n">
        <v>0</v>
      </c>
      <c r="H5204" t="n">
        <v>2</v>
      </c>
    </row>
    <row r="5205">
      <c r="A5205" t="inlineStr">
        <is>
          <t>J067083-48</t>
        </is>
      </c>
      <c r="B5205" s="45" t="n">
        <v>89.98999999999999</v>
      </c>
      <c r="C5205" s="45" t="n">
        <v>0</v>
      </c>
      <c r="D5205" s="45" t="n">
        <v>89.98999999999999</v>
      </c>
      <c r="E5205" t="n">
        <v>0</v>
      </c>
      <c r="F5205" t="n">
        <v>1</v>
      </c>
      <c r="G5205" t="n">
        <v>0</v>
      </c>
      <c r="H5205" t="n">
        <v>1</v>
      </c>
    </row>
    <row r="5206">
      <c r="A5206" t="inlineStr">
        <is>
          <t>J067494-37</t>
        </is>
      </c>
      <c r="B5206" s="45" t="n">
        <v>89.98999999999999</v>
      </c>
      <c r="C5206" s="45" t="n">
        <v>0</v>
      </c>
      <c r="D5206" s="45" t="n">
        <v>89.98999999999999</v>
      </c>
      <c r="E5206" t="n">
        <v>0</v>
      </c>
      <c r="F5206" t="n">
        <v>1</v>
      </c>
      <c r="G5206" t="n">
        <v>0</v>
      </c>
      <c r="H5206" t="n">
        <v>1</v>
      </c>
    </row>
    <row r="5207">
      <c r="A5207" t="inlineStr">
        <is>
          <t>J067494-38</t>
        </is>
      </c>
      <c r="B5207" s="45" t="n">
        <v>89.98999999999999</v>
      </c>
      <c r="C5207" s="45" t="n">
        <v>0</v>
      </c>
      <c r="D5207" s="45" t="n">
        <v>89.98999999999999</v>
      </c>
      <c r="E5207" t="n">
        <v>0</v>
      </c>
      <c r="F5207" t="n">
        <v>1</v>
      </c>
      <c r="G5207" t="n">
        <v>0</v>
      </c>
      <c r="H5207" t="n">
        <v>1</v>
      </c>
    </row>
    <row r="5208">
      <c r="A5208" t="inlineStr">
        <is>
          <t>J067494-38.5</t>
        </is>
      </c>
      <c r="B5208" s="45" t="n">
        <v>89.98999999999999</v>
      </c>
      <c r="C5208" s="45" t="n">
        <v>0</v>
      </c>
      <c r="D5208" s="45" t="n">
        <v>89.98999999999999</v>
      </c>
      <c r="E5208" t="n">
        <v>0</v>
      </c>
      <c r="F5208" t="n">
        <v>1</v>
      </c>
      <c r="G5208" t="n">
        <v>0</v>
      </c>
      <c r="H5208" t="n">
        <v>1</v>
      </c>
    </row>
    <row r="5209">
      <c r="A5209" t="inlineStr">
        <is>
          <t>J067494-41</t>
        </is>
      </c>
      <c r="B5209" s="45" t="n">
        <v>89.98999999999999</v>
      </c>
      <c r="C5209" s="45" t="n">
        <v>0</v>
      </c>
      <c r="D5209" s="45" t="n">
        <v>89.98999999999999</v>
      </c>
      <c r="E5209" t="n">
        <v>0</v>
      </c>
      <c r="F5209" t="n">
        <v>1</v>
      </c>
      <c r="G5209" t="n">
        <v>0</v>
      </c>
      <c r="H5209" t="n">
        <v>1</v>
      </c>
    </row>
    <row r="5210">
      <c r="A5210" t="inlineStr">
        <is>
          <t>J067517-42</t>
        </is>
      </c>
      <c r="B5210" s="45" t="n">
        <v>89.98999999999999</v>
      </c>
      <c r="C5210" s="45" t="n">
        <v>0</v>
      </c>
      <c r="D5210" s="45" t="n">
        <v>89.98999999999999</v>
      </c>
      <c r="E5210" t="n">
        <v>0</v>
      </c>
      <c r="F5210" t="n">
        <v>1</v>
      </c>
      <c r="G5210" t="n">
        <v>0</v>
      </c>
      <c r="H5210" t="n">
        <v>1</v>
      </c>
    </row>
    <row r="5211">
      <c r="A5211" t="inlineStr">
        <is>
          <t>J067517-46.5</t>
        </is>
      </c>
      <c r="B5211" s="45" t="n">
        <v>96.66</v>
      </c>
      <c r="C5211" s="45" t="n">
        <v>0</v>
      </c>
      <c r="D5211" s="45" t="n">
        <v>99.98999999999999</v>
      </c>
      <c r="E5211" t="n">
        <v>0</v>
      </c>
      <c r="F5211" t="n">
        <v>3</v>
      </c>
      <c r="G5211" t="n">
        <v>0</v>
      </c>
      <c r="H5211" t="n">
        <v>3</v>
      </c>
    </row>
    <row r="5212">
      <c r="A5212" t="inlineStr">
        <is>
          <t>J067517-48</t>
        </is>
      </c>
      <c r="B5212" s="45" t="n">
        <v>99.98999999999999</v>
      </c>
      <c r="C5212" s="45" t="n">
        <v>0</v>
      </c>
      <c r="D5212" s="45" t="n">
        <v>99.98999999999999</v>
      </c>
      <c r="E5212" t="n">
        <v>0</v>
      </c>
      <c r="F5212" t="n">
        <v>1</v>
      </c>
      <c r="G5212" t="n">
        <v>0</v>
      </c>
      <c r="H5212" t="n">
        <v>1</v>
      </c>
    </row>
    <row r="5213">
      <c r="A5213" t="inlineStr">
        <is>
          <t>J067745-42</t>
        </is>
      </c>
      <c r="B5213" s="45" t="n">
        <v>125.32</v>
      </c>
      <c r="C5213" s="45" t="n">
        <v>109.99</v>
      </c>
      <c r="D5213" s="45" t="n">
        <v>132.99</v>
      </c>
      <c r="E5213" t="n">
        <v>1</v>
      </c>
      <c r="F5213" t="n">
        <v>2</v>
      </c>
      <c r="G5213" t="n">
        <v>0</v>
      </c>
      <c r="H5213" t="n">
        <v>2</v>
      </c>
    </row>
    <row r="5214">
      <c r="A5214" t="inlineStr">
        <is>
          <t>J067745-43</t>
        </is>
      </c>
      <c r="B5214" s="45" t="n">
        <v>121.49</v>
      </c>
      <c r="C5214" s="45" t="n">
        <v>121.49</v>
      </c>
      <c r="D5214" s="45" t="n">
        <v>0</v>
      </c>
      <c r="E5214" t="n">
        <v>2</v>
      </c>
      <c r="F5214" t="n">
        <v>0</v>
      </c>
      <c r="G5214" t="n">
        <v>0</v>
      </c>
      <c r="H5214" t="n">
        <v>2</v>
      </c>
    </row>
    <row r="5215">
      <c r="A5215" t="inlineStr">
        <is>
          <t>J067745-44</t>
        </is>
      </c>
      <c r="B5215" s="45" t="n">
        <v>109.99</v>
      </c>
      <c r="C5215" s="45" t="n">
        <v>109.99</v>
      </c>
      <c r="D5215" s="45" t="n">
        <v>0</v>
      </c>
      <c r="E5215" t="n">
        <v>1</v>
      </c>
      <c r="F5215" t="n">
        <v>0</v>
      </c>
      <c r="G5215" t="n">
        <v>0</v>
      </c>
      <c r="H5215" t="n">
        <v>1</v>
      </c>
    </row>
    <row r="5216">
      <c r="A5216" t="inlineStr">
        <is>
          <t>J067745-44.5</t>
        </is>
      </c>
      <c r="B5216" s="45" t="n">
        <v>121.49</v>
      </c>
      <c r="C5216" s="45" t="n">
        <v>109.99</v>
      </c>
      <c r="D5216" s="45" t="n">
        <v>132.99</v>
      </c>
      <c r="E5216" t="n">
        <v>1</v>
      </c>
      <c r="F5216" t="n">
        <v>1</v>
      </c>
      <c r="G5216" t="n">
        <v>0</v>
      </c>
      <c r="H5216" t="n">
        <v>2</v>
      </c>
    </row>
    <row r="5217">
      <c r="A5217" t="inlineStr">
        <is>
          <t>J067745-45</t>
        </is>
      </c>
      <c r="B5217" s="45" t="n">
        <v>109.99</v>
      </c>
      <c r="C5217" s="45" t="n">
        <v>109.99</v>
      </c>
      <c r="D5217" s="45" t="n">
        <v>0</v>
      </c>
      <c r="E5217" t="n">
        <v>1</v>
      </c>
      <c r="F5217" t="n">
        <v>0</v>
      </c>
      <c r="G5217" t="n">
        <v>0</v>
      </c>
      <c r="H5217" t="n">
        <v>1</v>
      </c>
    </row>
    <row r="5218">
      <c r="A5218" t="inlineStr">
        <is>
          <t>J067745-46</t>
        </is>
      </c>
      <c r="B5218" s="45" t="n">
        <v>123.49</v>
      </c>
      <c r="C5218" s="45" t="n">
        <v>0</v>
      </c>
      <c r="D5218" s="45" t="n">
        <v>123.49</v>
      </c>
      <c r="E5218" t="n">
        <v>0</v>
      </c>
      <c r="F5218" t="n">
        <v>4</v>
      </c>
      <c r="G5218" t="n">
        <v>0</v>
      </c>
      <c r="H5218" t="n">
        <v>4</v>
      </c>
    </row>
    <row r="5219">
      <c r="A5219" t="inlineStr">
        <is>
          <t>J067745-46.5</t>
        </is>
      </c>
      <c r="B5219" s="45" t="n">
        <v>132.99</v>
      </c>
      <c r="C5219" s="45" t="n">
        <v>0</v>
      </c>
      <c r="D5219" s="45" t="n">
        <v>132.99</v>
      </c>
      <c r="E5219" t="n">
        <v>0</v>
      </c>
      <c r="F5219" t="n">
        <v>1</v>
      </c>
      <c r="G5219" t="n">
        <v>0</v>
      </c>
      <c r="H5219" t="n">
        <v>1</v>
      </c>
    </row>
    <row r="5220">
      <c r="A5220" t="inlineStr">
        <is>
          <t>J067745-47</t>
        </is>
      </c>
      <c r="B5220" s="45" t="n">
        <v>132.99</v>
      </c>
      <c r="C5220" s="45" t="n">
        <v>0</v>
      </c>
      <c r="D5220" s="45" t="n">
        <v>132.99</v>
      </c>
      <c r="E5220" t="n">
        <v>0</v>
      </c>
      <c r="F5220" t="n">
        <v>1</v>
      </c>
      <c r="G5220" t="n">
        <v>0</v>
      </c>
      <c r="H5220" t="n">
        <v>1</v>
      </c>
    </row>
    <row r="5221">
      <c r="A5221" t="inlineStr">
        <is>
          <t>J067745-48</t>
        </is>
      </c>
      <c r="B5221" s="45" t="n">
        <v>109.99</v>
      </c>
      <c r="C5221" s="45" t="n">
        <v>109.99</v>
      </c>
      <c r="D5221" s="45" t="n">
        <v>0</v>
      </c>
      <c r="E5221" t="n">
        <v>1</v>
      </c>
      <c r="F5221" t="n">
        <v>0</v>
      </c>
      <c r="G5221" t="n">
        <v>0</v>
      </c>
      <c r="H5221" t="n">
        <v>1</v>
      </c>
    </row>
    <row r="5222">
      <c r="A5222" t="inlineStr">
        <is>
          <t>J067755-42</t>
        </is>
      </c>
      <c r="B5222" s="45" t="n">
        <v>89.98999999999999</v>
      </c>
      <c r="C5222" s="45" t="n">
        <v>89.98999999999999</v>
      </c>
      <c r="D5222" s="45" t="n">
        <v>0</v>
      </c>
      <c r="E5222" t="n">
        <v>1</v>
      </c>
      <c r="F5222" t="n">
        <v>0</v>
      </c>
      <c r="G5222" t="n">
        <v>0</v>
      </c>
      <c r="H5222" t="n">
        <v>1</v>
      </c>
    </row>
    <row r="5223">
      <c r="A5223" t="inlineStr">
        <is>
          <t>J067755-43.5</t>
        </is>
      </c>
      <c r="B5223" s="45" t="n">
        <v>95.98999999999999</v>
      </c>
      <c r="C5223" s="45" t="n">
        <v>0</v>
      </c>
      <c r="D5223" s="45" t="n">
        <v>95.98999999999999</v>
      </c>
      <c r="E5223" t="n">
        <v>0</v>
      </c>
      <c r="F5223" t="n">
        <v>1</v>
      </c>
      <c r="G5223" t="n">
        <v>0</v>
      </c>
      <c r="H5223" t="n">
        <v>1</v>
      </c>
    </row>
    <row r="5224">
      <c r="A5224" t="inlineStr">
        <is>
          <t>J067755-45</t>
        </is>
      </c>
      <c r="B5224" s="45" t="n">
        <v>89.98999999999999</v>
      </c>
      <c r="C5224" s="45" t="n">
        <v>89.98999999999999</v>
      </c>
      <c r="D5224" s="45" t="n">
        <v>0</v>
      </c>
      <c r="E5224" t="n">
        <v>1</v>
      </c>
      <c r="F5224" t="n">
        <v>0</v>
      </c>
      <c r="G5224" t="n">
        <v>0</v>
      </c>
      <c r="H5224" t="n">
        <v>1</v>
      </c>
    </row>
    <row r="5225">
      <c r="A5225" t="inlineStr">
        <is>
          <t>J067755-48</t>
        </is>
      </c>
      <c r="B5225" s="45" t="n">
        <v>95.98999999999999</v>
      </c>
      <c r="C5225" s="45" t="n">
        <v>95.98999999999999</v>
      </c>
      <c r="D5225" s="45" t="n">
        <v>0</v>
      </c>
      <c r="E5225" t="n">
        <v>1</v>
      </c>
      <c r="F5225" t="n">
        <v>0</v>
      </c>
      <c r="G5225" t="n">
        <v>0</v>
      </c>
      <c r="H5225" t="n">
        <v>1</v>
      </c>
    </row>
    <row r="5226">
      <c r="A5226" t="inlineStr">
        <is>
          <t>J067777-43</t>
        </is>
      </c>
      <c r="B5226" s="45" t="n">
        <v>84.98999999999999</v>
      </c>
      <c r="C5226" s="45" t="n">
        <v>0</v>
      </c>
      <c r="D5226" s="45" t="n">
        <v>84.98999999999999</v>
      </c>
      <c r="E5226" t="n">
        <v>0</v>
      </c>
      <c r="F5226" t="n">
        <v>1</v>
      </c>
      <c r="G5226" t="n">
        <v>0</v>
      </c>
      <c r="H5226" t="n">
        <v>1</v>
      </c>
    </row>
    <row r="5227">
      <c r="A5227" t="inlineStr">
        <is>
          <t>J067777-46</t>
        </is>
      </c>
      <c r="B5227" s="45" t="n">
        <v>57.79</v>
      </c>
      <c r="C5227" s="45" t="n">
        <v>57.79</v>
      </c>
      <c r="D5227" s="45" t="n">
        <v>0</v>
      </c>
      <c r="E5227" t="n">
        <v>1</v>
      </c>
      <c r="F5227" t="n">
        <v>0</v>
      </c>
      <c r="G5227" t="n">
        <v>0</v>
      </c>
      <c r="H5227" t="n">
        <v>1</v>
      </c>
    </row>
    <row r="5228">
      <c r="A5228" t="inlineStr">
        <is>
          <t>J067777-46.5</t>
        </is>
      </c>
      <c r="B5228" s="45" t="n">
        <v>84.98999999999999</v>
      </c>
      <c r="C5228" s="45" t="n">
        <v>0</v>
      </c>
      <c r="D5228" s="45" t="n">
        <v>84.98999999999999</v>
      </c>
      <c r="E5228" t="n">
        <v>0</v>
      </c>
      <c r="F5228" t="n">
        <v>1</v>
      </c>
      <c r="G5228" t="n">
        <v>0</v>
      </c>
      <c r="H5228" t="n">
        <v>1</v>
      </c>
    </row>
    <row r="5229">
      <c r="A5229" t="inlineStr">
        <is>
          <t>J067777-47</t>
        </is>
      </c>
      <c r="B5229" s="45" t="n">
        <v>84.98999999999999</v>
      </c>
      <c r="C5229" s="45" t="n">
        <v>0</v>
      </c>
      <c r="D5229" s="45" t="n">
        <v>84.98999999999999</v>
      </c>
      <c r="E5229" t="n">
        <v>0</v>
      </c>
      <c r="F5229" t="n">
        <v>2</v>
      </c>
      <c r="G5229" t="n">
        <v>0</v>
      </c>
      <c r="H5229" t="n">
        <v>2</v>
      </c>
    </row>
    <row r="5230">
      <c r="A5230" t="inlineStr">
        <is>
          <t>J067814-38.5</t>
        </is>
      </c>
      <c r="B5230" s="45" t="n">
        <v>88.48999999999999</v>
      </c>
      <c r="C5230" s="45" t="n">
        <v>83.98999999999999</v>
      </c>
      <c r="D5230" s="45" t="n">
        <v>90.73999999999999</v>
      </c>
      <c r="E5230" t="n">
        <v>1</v>
      </c>
      <c r="F5230" t="n">
        <v>2</v>
      </c>
      <c r="G5230" t="n">
        <v>0</v>
      </c>
      <c r="H5230" t="n">
        <v>3</v>
      </c>
    </row>
    <row r="5231">
      <c r="A5231" t="inlineStr">
        <is>
          <t>J067814-39</t>
        </is>
      </c>
      <c r="B5231" s="45" t="n">
        <v>82.48999999999999</v>
      </c>
      <c r="C5231" s="45" t="n">
        <v>0</v>
      </c>
      <c r="D5231" s="45" t="n">
        <v>82.48999999999999</v>
      </c>
      <c r="E5231" t="n">
        <v>0</v>
      </c>
      <c r="F5231" t="n">
        <v>1</v>
      </c>
      <c r="G5231" t="n">
        <v>0</v>
      </c>
      <c r="H5231" t="n">
        <v>1</v>
      </c>
    </row>
    <row r="5232">
      <c r="A5232" t="inlineStr">
        <is>
          <t>J067814-40</t>
        </is>
      </c>
      <c r="B5232" s="45" t="n">
        <v>82.48999999999999</v>
      </c>
      <c r="C5232" s="45" t="n">
        <v>0</v>
      </c>
      <c r="D5232" s="45" t="n">
        <v>82.48999999999999</v>
      </c>
      <c r="E5232" t="n">
        <v>0</v>
      </c>
      <c r="F5232" t="n">
        <v>1</v>
      </c>
      <c r="G5232" t="n">
        <v>0</v>
      </c>
      <c r="H5232" t="n">
        <v>1</v>
      </c>
    </row>
    <row r="5233">
      <c r="A5233" t="inlineStr">
        <is>
          <t>J067814-40.5</t>
        </is>
      </c>
      <c r="B5233" s="45" t="n">
        <v>98.98999999999999</v>
      </c>
      <c r="C5233" s="45" t="n">
        <v>0</v>
      </c>
      <c r="D5233" s="45" t="n">
        <v>98.98999999999999</v>
      </c>
      <c r="E5233" t="n">
        <v>0</v>
      </c>
      <c r="F5233" t="n">
        <v>1</v>
      </c>
      <c r="G5233" t="n">
        <v>0</v>
      </c>
      <c r="H5233" t="n">
        <v>1</v>
      </c>
    </row>
    <row r="5234">
      <c r="A5234" t="inlineStr">
        <is>
          <t>J067814-41</t>
        </is>
      </c>
      <c r="B5234" s="45" t="n">
        <v>82.48999999999999</v>
      </c>
      <c r="C5234" s="45" t="n">
        <v>0</v>
      </c>
      <c r="D5234" s="45" t="n">
        <v>82.48999999999999</v>
      </c>
      <c r="E5234" t="n">
        <v>0</v>
      </c>
      <c r="F5234" t="n">
        <v>2</v>
      </c>
      <c r="G5234" t="n">
        <v>0</v>
      </c>
      <c r="H5234" t="n">
        <v>2</v>
      </c>
    </row>
    <row r="5235">
      <c r="A5235" t="inlineStr">
        <is>
          <t>J068041-43</t>
        </is>
      </c>
      <c r="B5235" s="45" t="n">
        <v>104.99</v>
      </c>
      <c r="C5235" s="45" t="n">
        <v>0</v>
      </c>
      <c r="D5235" s="45" t="n">
        <v>104.99</v>
      </c>
      <c r="E5235" t="n">
        <v>0</v>
      </c>
      <c r="F5235" t="n">
        <v>1</v>
      </c>
      <c r="G5235" t="n">
        <v>0</v>
      </c>
      <c r="H5235" t="n">
        <v>1</v>
      </c>
    </row>
    <row r="5236">
      <c r="A5236" t="inlineStr">
        <is>
          <t>J068041-47</t>
        </is>
      </c>
      <c r="B5236" s="45" t="n">
        <v>104.99</v>
      </c>
      <c r="C5236" s="45" t="n">
        <v>104.99</v>
      </c>
      <c r="D5236" s="45" t="n">
        <v>0</v>
      </c>
      <c r="E5236" t="n">
        <v>1</v>
      </c>
      <c r="F5236" t="n">
        <v>0</v>
      </c>
      <c r="G5236" t="n">
        <v>0</v>
      </c>
      <c r="H5236" t="n">
        <v>1</v>
      </c>
    </row>
    <row r="5237">
      <c r="A5237" t="inlineStr">
        <is>
          <t>J068051-42</t>
        </is>
      </c>
      <c r="B5237" s="45" t="n">
        <v>89.98999999999999</v>
      </c>
      <c r="C5237" s="45" t="n">
        <v>89.98999999999999</v>
      </c>
      <c r="D5237" s="45" t="n">
        <v>0</v>
      </c>
      <c r="E5237" t="n">
        <v>1</v>
      </c>
      <c r="F5237" t="n">
        <v>0</v>
      </c>
      <c r="G5237" t="n">
        <v>0</v>
      </c>
      <c r="H5237" t="n">
        <v>1</v>
      </c>
    </row>
    <row r="5238">
      <c r="A5238" t="inlineStr">
        <is>
          <t>J068051-43.5</t>
        </is>
      </c>
      <c r="B5238" s="45" t="n">
        <v>99.98999999999999</v>
      </c>
      <c r="C5238" s="45" t="n">
        <v>99.98999999999999</v>
      </c>
      <c r="D5238" s="45" t="n">
        <v>0</v>
      </c>
      <c r="E5238" t="n">
        <v>1</v>
      </c>
      <c r="F5238" t="n">
        <v>0</v>
      </c>
      <c r="G5238" t="n">
        <v>0</v>
      </c>
      <c r="H5238" t="n">
        <v>1</v>
      </c>
    </row>
    <row r="5239">
      <c r="A5239" t="inlineStr">
        <is>
          <t>J068051-46</t>
        </is>
      </c>
      <c r="B5239" s="45" t="n">
        <v>99.98999999999999</v>
      </c>
      <c r="C5239" s="45" t="n">
        <v>0</v>
      </c>
      <c r="D5239" s="45" t="n">
        <v>99.98999999999999</v>
      </c>
      <c r="E5239" t="n">
        <v>0</v>
      </c>
      <c r="F5239" t="n">
        <v>1</v>
      </c>
      <c r="G5239" t="n">
        <v>0</v>
      </c>
      <c r="H5239" t="n">
        <v>1</v>
      </c>
    </row>
    <row r="5240">
      <c r="A5240" t="inlineStr">
        <is>
          <t>J068051-46.5</t>
        </is>
      </c>
      <c r="B5240" s="45" t="n">
        <v>99.98999999999999</v>
      </c>
      <c r="C5240" s="45" t="n">
        <v>0</v>
      </c>
      <c r="D5240" s="45" t="n">
        <v>99.98999999999999</v>
      </c>
      <c r="E5240" t="n">
        <v>0</v>
      </c>
      <c r="F5240" t="n">
        <v>2</v>
      </c>
      <c r="G5240" t="n">
        <v>0</v>
      </c>
      <c r="H5240" t="n">
        <v>2</v>
      </c>
    </row>
    <row r="5241">
      <c r="A5241" t="inlineStr">
        <is>
          <t>J068051-47</t>
        </is>
      </c>
      <c r="B5241" s="45" t="n">
        <v>99.98999999999999</v>
      </c>
      <c r="C5241" s="45" t="n">
        <v>0</v>
      </c>
      <c r="D5241" s="45" t="n">
        <v>99.98999999999999</v>
      </c>
      <c r="E5241" t="n">
        <v>0</v>
      </c>
      <c r="F5241" t="n">
        <v>1</v>
      </c>
      <c r="G5241" t="n">
        <v>0</v>
      </c>
      <c r="H5241" t="n">
        <v>1</v>
      </c>
    </row>
    <row r="5242">
      <c r="A5242" t="inlineStr">
        <is>
          <t>J068063-43</t>
        </is>
      </c>
      <c r="B5242" s="45" t="n">
        <v>64.98999999999999</v>
      </c>
      <c r="C5242" s="45" t="n">
        <v>64.98999999999999</v>
      </c>
      <c r="D5242" s="45" t="n">
        <v>0</v>
      </c>
      <c r="E5242" t="n">
        <v>2</v>
      </c>
      <c r="F5242" t="n">
        <v>0</v>
      </c>
      <c r="G5242" t="n">
        <v>0</v>
      </c>
      <c r="H5242" t="n">
        <v>1</v>
      </c>
    </row>
    <row r="5243">
      <c r="A5243" t="inlineStr">
        <is>
          <t>J068063-43.5</t>
        </is>
      </c>
      <c r="B5243" s="45" t="n">
        <v>56.49</v>
      </c>
      <c r="C5243" s="45" t="n">
        <v>58.61</v>
      </c>
      <c r="D5243" s="45" t="n">
        <v>0</v>
      </c>
      <c r="E5243" t="n">
        <v>3</v>
      </c>
      <c r="F5243" t="n">
        <v>0</v>
      </c>
      <c r="G5243" t="n">
        <v>0</v>
      </c>
      <c r="H5243" t="n">
        <v>2</v>
      </c>
    </row>
    <row r="5244">
      <c r="A5244" t="inlineStr">
        <is>
          <t>J068063-44</t>
        </is>
      </c>
      <c r="B5244" s="45" t="n">
        <v>65.73999999999999</v>
      </c>
      <c r="C5244" s="45" t="n">
        <v>64.98999999999999</v>
      </c>
      <c r="D5244" s="45" t="n">
        <v>65.98999999999999</v>
      </c>
      <c r="E5244" t="n">
        <v>3</v>
      </c>
      <c r="F5244" t="n">
        <v>1</v>
      </c>
      <c r="G5244" t="n">
        <v>0</v>
      </c>
      <c r="H5244" t="n">
        <v>4</v>
      </c>
    </row>
    <row r="5245">
      <c r="A5245" t="inlineStr">
        <is>
          <t>J068063-44.5</t>
        </is>
      </c>
      <c r="B5245" s="45" t="n">
        <v>64.98999999999999</v>
      </c>
      <c r="C5245" s="45" t="n">
        <v>64.98999999999999</v>
      </c>
      <c r="D5245" s="45" t="n">
        <v>0</v>
      </c>
      <c r="E5245" t="n">
        <v>2</v>
      </c>
      <c r="F5245" t="n">
        <v>0</v>
      </c>
      <c r="G5245" t="n">
        <v>0</v>
      </c>
      <c r="H5245" t="n">
        <v>1</v>
      </c>
    </row>
    <row r="5246">
      <c r="A5246" t="inlineStr">
        <is>
          <t>J068063-45</t>
        </is>
      </c>
      <c r="B5246" s="45" t="n">
        <v>76.98999999999999</v>
      </c>
      <c r="C5246" s="45" t="n">
        <v>76.98999999999999</v>
      </c>
      <c r="D5246" s="45" t="n">
        <v>0</v>
      </c>
      <c r="E5246" t="n">
        <v>1</v>
      </c>
      <c r="F5246" t="n">
        <v>0</v>
      </c>
      <c r="G5246" t="n">
        <v>0</v>
      </c>
      <c r="H5246" t="n">
        <v>1</v>
      </c>
    </row>
    <row r="5247">
      <c r="A5247" t="inlineStr">
        <is>
          <t>J068063-46</t>
        </is>
      </c>
      <c r="B5247" s="45" t="n">
        <v>64.98999999999999</v>
      </c>
      <c r="C5247" s="45" t="n">
        <v>64.98999999999999</v>
      </c>
      <c r="D5247" s="45" t="n">
        <v>0</v>
      </c>
      <c r="E5247" t="n">
        <v>3</v>
      </c>
      <c r="F5247" t="n">
        <v>0</v>
      </c>
      <c r="G5247" t="n">
        <v>0</v>
      </c>
      <c r="H5247" t="n">
        <v>1</v>
      </c>
    </row>
    <row r="5248">
      <c r="A5248" t="inlineStr">
        <is>
          <t>J068063-46.5</t>
        </is>
      </c>
      <c r="B5248" s="45" t="n">
        <v>65.98999999999999</v>
      </c>
      <c r="C5248" s="45" t="n">
        <v>0</v>
      </c>
      <c r="D5248" s="45" t="n">
        <v>65.98999999999999</v>
      </c>
      <c r="E5248" t="n">
        <v>0</v>
      </c>
      <c r="F5248" t="n">
        <v>2</v>
      </c>
      <c r="G5248" t="n">
        <v>0</v>
      </c>
      <c r="H5248" t="n">
        <v>2</v>
      </c>
    </row>
    <row r="5249">
      <c r="A5249" t="inlineStr">
        <is>
          <t>J068063-47</t>
        </is>
      </c>
      <c r="B5249" s="45" t="n">
        <v>54.99</v>
      </c>
      <c r="C5249" s="45" t="n">
        <v>54.99</v>
      </c>
      <c r="D5249" s="45" t="n">
        <v>0</v>
      </c>
      <c r="E5249" t="n">
        <v>1</v>
      </c>
      <c r="F5249" t="n">
        <v>0</v>
      </c>
      <c r="G5249" t="n">
        <v>0</v>
      </c>
      <c r="H5249" t="n">
        <v>1</v>
      </c>
    </row>
    <row r="5250">
      <c r="A5250" t="inlineStr">
        <is>
          <t>J068063-48</t>
        </is>
      </c>
      <c r="B5250" s="45" t="n">
        <v>76.98999999999999</v>
      </c>
      <c r="C5250" s="45" t="n">
        <v>0</v>
      </c>
      <c r="D5250" s="45" t="n">
        <v>76.98999999999999</v>
      </c>
      <c r="E5250" t="n">
        <v>0</v>
      </c>
      <c r="F5250" t="n">
        <v>2</v>
      </c>
      <c r="G5250" t="n">
        <v>0</v>
      </c>
      <c r="H5250" t="n">
        <v>2</v>
      </c>
    </row>
    <row r="5251">
      <c r="A5251" t="inlineStr">
        <is>
          <t>J068108-37</t>
        </is>
      </c>
      <c r="B5251" s="45" t="n">
        <v>104.99</v>
      </c>
      <c r="C5251" s="45" t="n">
        <v>0</v>
      </c>
      <c r="D5251" s="45" t="n">
        <v>104.99</v>
      </c>
      <c r="E5251" t="n">
        <v>0</v>
      </c>
      <c r="F5251" t="n">
        <v>1</v>
      </c>
      <c r="G5251" t="n">
        <v>0</v>
      </c>
      <c r="H5251" t="n">
        <v>1</v>
      </c>
    </row>
    <row r="5252">
      <c r="A5252" t="inlineStr">
        <is>
          <t>J068108-40.5</t>
        </is>
      </c>
      <c r="B5252" s="45" t="n">
        <v>104.99</v>
      </c>
      <c r="C5252" s="45" t="n">
        <v>0</v>
      </c>
      <c r="D5252" s="45" t="n">
        <v>104.99</v>
      </c>
      <c r="E5252" t="n">
        <v>0</v>
      </c>
      <c r="F5252" t="n">
        <v>1</v>
      </c>
      <c r="G5252" t="n">
        <v>0</v>
      </c>
      <c r="H5252" t="n">
        <v>1</v>
      </c>
    </row>
    <row r="5253">
      <c r="A5253" t="inlineStr">
        <is>
          <t>J068108-41</t>
        </is>
      </c>
      <c r="B5253" s="45" t="n">
        <v>94.98999999999999</v>
      </c>
      <c r="C5253" s="45" t="n">
        <v>0</v>
      </c>
      <c r="D5253" s="45" t="n">
        <v>94.98999999999999</v>
      </c>
      <c r="E5253" t="n">
        <v>0</v>
      </c>
      <c r="F5253" t="n">
        <v>1</v>
      </c>
      <c r="G5253" t="n">
        <v>0</v>
      </c>
      <c r="H5253" t="n">
        <v>1</v>
      </c>
    </row>
    <row r="5254">
      <c r="A5254" t="inlineStr">
        <is>
          <t>J068136-37.5</t>
        </is>
      </c>
      <c r="B5254" s="45" t="n">
        <v>64.98999999999999</v>
      </c>
      <c r="C5254" s="45" t="n">
        <v>64.98999999999999</v>
      </c>
      <c r="D5254" s="45" t="n">
        <v>0</v>
      </c>
      <c r="E5254" t="n">
        <v>1</v>
      </c>
      <c r="F5254" t="n">
        <v>0</v>
      </c>
      <c r="G5254" t="n">
        <v>0</v>
      </c>
      <c r="H5254" t="n">
        <v>1</v>
      </c>
    </row>
    <row r="5255">
      <c r="A5255" t="inlineStr">
        <is>
          <t>J068136-38</t>
        </is>
      </c>
      <c r="B5255" s="45" t="n">
        <v>109.99</v>
      </c>
      <c r="C5255" s="45" t="n">
        <v>109.99</v>
      </c>
      <c r="D5255" s="45" t="n">
        <v>0</v>
      </c>
      <c r="E5255" t="n">
        <v>1</v>
      </c>
      <c r="F5255" t="n">
        <v>0</v>
      </c>
      <c r="G5255" t="n">
        <v>0</v>
      </c>
      <c r="H5255" t="n">
        <v>1</v>
      </c>
    </row>
    <row r="5256">
      <c r="A5256" t="inlineStr">
        <is>
          <t>J068136-38.5</t>
        </is>
      </c>
      <c r="B5256" s="45" t="n">
        <v>72.19</v>
      </c>
      <c r="C5256" s="45" t="n">
        <v>70.98999999999999</v>
      </c>
      <c r="D5256" s="45" t="n">
        <v>76.98999999999999</v>
      </c>
      <c r="E5256" t="n">
        <v>3</v>
      </c>
      <c r="F5256" t="n">
        <v>2</v>
      </c>
      <c r="G5256" t="n">
        <v>0</v>
      </c>
      <c r="H5256" t="n">
        <v>4</v>
      </c>
    </row>
    <row r="5257">
      <c r="A5257" t="inlineStr">
        <is>
          <t>J068136-40</t>
        </is>
      </c>
      <c r="B5257" s="45" t="n">
        <v>76.98999999999999</v>
      </c>
      <c r="C5257" s="45" t="n">
        <v>76.98999999999999</v>
      </c>
      <c r="D5257" s="45" t="n">
        <v>0</v>
      </c>
      <c r="E5257" t="n">
        <v>1</v>
      </c>
      <c r="F5257" t="n">
        <v>0</v>
      </c>
      <c r="G5257" t="n">
        <v>0</v>
      </c>
      <c r="H5257" t="n">
        <v>1</v>
      </c>
    </row>
    <row r="5258">
      <c r="A5258" t="inlineStr">
        <is>
          <t>J068136-40.5</t>
        </is>
      </c>
      <c r="B5258" s="45" t="n">
        <v>70.98999999999999</v>
      </c>
      <c r="C5258" s="45" t="n">
        <v>70.98999999999999</v>
      </c>
      <c r="D5258" s="45" t="n">
        <v>0</v>
      </c>
      <c r="E5258" t="n">
        <v>2</v>
      </c>
      <c r="F5258" t="n">
        <v>0</v>
      </c>
      <c r="G5258" t="n">
        <v>0</v>
      </c>
      <c r="H5258" t="n">
        <v>2</v>
      </c>
    </row>
    <row r="5259">
      <c r="A5259" t="inlineStr">
        <is>
          <t>J068136-41</t>
        </is>
      </c>
      <c r="B5259" s="45" t="n">
        <v>64.98999999999999</v>
      </c>
      <c r="C5259" s="45" t="n">
        <v>64.98999999999999</v>
      </c>
      <c r="D5259" s="45" t="n">
        <v>0</v>
      </c>
      <c r="E5259" t="n">
        <v>1</v>
      </c>
      <c r="F5259" t="n">
        <v>0</v>
      </c>
      <c r="G5259" t="n">
        <v>0</v>
      </c>
      <c r="H5259" t="n">
        <v>1</v>
      </c>
    </row>
    <row r="5260">
      <c r="A5260" t="inlineStr">
        <is>
          <t>J068164-37.5</t>
        </is>
      </c>
      <c r="B5260" s="45" t="n">
        <v>120.32</v>
      </c>
      <c r="C5260" s="45" t="n">
        <v>94.98999999999999</v>
      </c>
      <c r="D5260" s="45" t="n">
        <v>132.99</v>
      </c>
      <c r="E5260" t="n">
        <v>1</v>
      </c>
      <c r="F5260" t="n">
        <v>2</v>
      </c>
      <c r="G5260" t="n">
        <v>0</v>
      </c>
      <c r="H5260" t="n">
        <v>2</v>
      </c>
    </row>
    <row r="5261">
      <c r="A5261" t="inlineStr">
        <is>
          <t>J068164-38</t>
        </is>
      </c>
      <c r="B5261" s="45" t="n">
        <v>132.99</v>
      </c>
      <c r="C5261" s="45" t="n">
        <v>0</v>
      </c>
      <c r="D5261" s="45" t="n">
        <v>132.99</v>
      </c>
      <c r="E5261" t="n">
        <v>0</v>
      </c>
      <c r="F5261" t="n">
        <v>1</v>
      </c>
      <c r="G5261" t="n">
        <v>0</v>
      </c>
      <c r="H5261" t="n">
        <v>1</v>
      </c>
    </row>
    <row r="5262">
      <c r="A5262" t="inlineStr">
        <is>
          <t>J068164-38.5</t>
        </is>
      </c>
      <c r="B5262" s="45" t="n">
        <v>155.16</v>
      </c>
      <c r="C5262" s="45" t="n">
        <v>142.49</v>
      </c>
      <c r="D5262" s="45" t="n">
        <v>161.49</v>
      </c>
      <c r="E5262" t="n">
        <v>1</v>
      </c>
      <c r="F5262" t="n">
        <v>2</v>
      </c>
      <c r="G5262" t="n">
        <v>0</v>
      </c>
      <c r="H5262" t="n">
        <v>3</v>
      </c>
    </row>
    <row r="5263">
      <c r="A5263" t="inlineStr">
        <is>
          <t>J068164-39</t>
        </is>
      </c>
      <c r="B5263" s="45" t="n">
        <v>189.99</v>
      </c>
      <c r="C5263" s="45" t="n">
        <v>189.99</v>
      </c>
      <c r="D5263" s="45" t="n">
        <v>0</v>
      </c>
      <c r="E5263" t="n">
        <v>1</v>
      </c>
      <c r="F5263" t="n">
        <v>0</v>
      </c>
      <c r="G5263" t="n">
        <v>0</v>
      </c>
      <c r="H5263" t="n">
        <v>1</v>
      </c>
    </row>
    <row r="5264">
      <c r="A5264" t="inlineStr">
        <is>
          <t>J068164-40.5</t>
        </is>
      </c>
      <c r="B5264" s="45" t="n">
        <v>132.99</v>
      </c>
      <c r="C5264" s="45" t="n">
        <v>0</v>
      </c>
      <c r="D5264" s="45" t="n">
        <v>132.99</v>
      </c>
      <c r="E5264" t="n">
        <v>0</v>
      </c>
      <c r="F5264" t="n">
        <v>4</v>
      </c>
      <c r="G5264" t="n">
        <v>0</v>
      </c>
      <c r="H5264" t="n">
        <v>2</v>
      </c>
    </row>
    <row r="5265">
      <c r="A5265" t="inlineStr">
        <is>
          <t>J068164-41</t>
        </is>
      </c>
      <c r="B5265" s="45" t="n">
        <v>123.49</v>
      </c>
      <c r="C5265" s="45" t="n">
        <v>94.98999999999999</v>
      </c>
      <c r="D5265" s="45" t="n">
        <v>132.99</v>
      </c>
      <c r="E5265" t="n">
        <v>1</v>
      </c>
      <c r="F5265" t="n">
        <v>3</v>
      </c>
      <c r="G5265" t="n">
        <v>0</v>
      </c>
      <c r="H5265" t="n">
        <v>4</v>
      </c>
    </row>
    <row r="5266">
      <c r="A5266" t="inlineStr">
        <is>
          <t>J068170-37.5</t>
        </is>
      </c>
      <c r="B5266" s="45" t="n">
        <v>89.98999999999999</v>
      </c>
      <c r="C5266" s="45" t="n">
        <v>89.98999999999999</v>
      </c>
      <c r="D5266" s="45" t="n">
        <v>0</v>
      </c>
      <c r="E5266" t="n">
        <v>1</v>
      </c>
      <c r="F5266" t="n">
        <v>0</v>
      </c>
      <c r="G5266" t="n">
        <v>0</v>
      </c>
      <c r="H5266" t="n">
        <v>1</v>
      </c>
    </row>
    <row r="5267">
      <c r="A5267" t="inlineStr">
        <is>
          <t>J068170-38.5</t>
        </is>
      </c>
      <c r="B5267" s="45" t="n">
        <v>99.98999999999999</v>
      </c>
      <c r="C5267" s="45" t="n">
        <v>0</v>
      </c>
      <c r="D5267" s="45" t="n">
        <v>99.98999999999999</v>
      </c>
      <c r="E5267" t="n">
        <v>0</v>
      </c>
      <c r="F5267" t="n">
        <v>2</v>
      </c>
      <c r="G5267" t="n">
        <v>0</v>
      </c>
      <c r="H5267" t="n">
        <v>2</v>
      </c>
    </row>
    <row r="5268">
      <c r="A5268" t="inlineStr">
        <is>
          <t>J068170-40.5</t>
        </is>
      </c>
      <c r="B5268" s="45" t="n">
        <v>99.98999999999999</v>
      </c>
      <c r="C5268" s="45" t="n">
        <v>99.98999999999999</v>
      </c>
      <c r="D5268" s="45" t="n">
        <v>0</v>
      </c>
      <c r="E5268" t="n">
        <v>2</v>
      </c>
      <c r="F5268" t="n">
        <v>0</v>
      </c>
      <c r="G5268" t="n">
        <v>0</v>
      </c>
      <c r="H5268" t="n">
        <v>2</v>
      </c>
    </row>
    <row r="5269">
      <c r="A5269" t="inlineStr">
        <is>
          <t>J068170-41</t>
        </is>
      </c>
      <c r="B5269" s="45" t="n">
        <v>89.98999999999999</v>
      </c>
      <c r="C5269" s="45" t="n">
        <v>89.98999999999999</v>
      </c>
      <c r="D5269" s="45" t="n">
        <v>0</v>
      </c>
      <c r="E5269" t="n">
        <v>1</v>
      </c>
      <c r="F5269" t="n">
        <v>0</v>
      </c>
      <c r="G5269" t="n">
        <v>0</v>
      </c>
      <c r="H5269" t="n">
        <v>1</v>
      </c>
    </row>
    <row r="5270">
      <c r="A5270" t="inlineStr">
        <is>
          <t>J068195- 43.5</t>
        </is>
      </c>
      <c r="B5270" s="45" t="n">
        <v>113.99</v>
      </c>
      <c r="C5270" s="45" t="n">
        <v>115.99</v>
      </c>
      <c r="D5270" s="45" t="n">
        <v>111.99</v>
      </c>
      <c r="E5270" t="n">
        <v>2</v>
      </c>
      <c r="F5270" t="n">
        <v>2</v>
      </c>
      <c r="G5270" t="n">
        <v>0</v>
      </c>
      <c r="H5270" t="n">
        <v>4</v>
      </c>
    </row>
    <row r="5271">
      <c r="A5271" t="inlineStr">
        <is>
          <t>J068195-42</t>
        </is>
      </c>
      <c r="B5271" s="45" t="n">
        <v>111.99</v>
      </c>
      <c r="C5271" s="45" t="n">
        <v>111.99</v>
      </c>
      <c r="D5271" s="45" t="n">
        <v>111.99</v>
      </c>
      <c r="E5271" t="n">
        <v>1</v>
      </c>
      <c r="F5271" t="n">
        <v>2</v>
      </c>
      <c r="G5271" t="n">
        <v>0</v>
      </c>
      <c r="H5271" t="n">
        <v>3</v>
      </c>
    </row>
    <row r="5272">
      <c r="A5272" t="inlineStr">
        <is>
          <t>J068195-43</t>
        </is>
      </c>
      <c r="B5272" s="45" t="n">
        <v>106.39</v>
      </c>
      <c r="C5272" s="45" t="n">
        <v>111.99</v>
      </c>
      <c r="D5272" s="45" t="n">
        <v>111.99</v>
      </c>
      <c r="E5272" t="n">
        <v>3</v>
      </c>
      <c r="F5272" t="n">
        <v>2</v>
      </c>
      <c r="G5272" t="n">
        <v>0</v>
      </c>
      <c r="H5272" t="n">
        <v>5</v>
      </c>
    </row>
    <row r="5273">
      <c r="A5273" t="inlineStr">
        <is>
          <t>J068195-44</t>
        </is>
      </c>
      <c r="B5273" s="45" t="n">
        <v>131.19</v>
      </c>
      <c r="C5273" s="45" t="n">
        <v>111.99</v>
      </c>
      <c r="D5273" s="45" t="n">
        <v>135.99</v>
      </c>
      <c r="E5273" t="n">
        <v>3</v>
      </c>
      <c r="F5273" t="n">
        <v>2</v>
      </c>
      <c r="G5273" t="n">
        <v>0</v>
      </c>
      <c r="H5273" t="n">
        <v>5</v>
      </c>
    </row>
    <row r="5274">
      <c r="A5274" t="inlineStr">
        <is>
          <t>J068195-44.5</t>
        </is>
      </c>
      <c r="B5274" s="45" t="n">
        <v>111.99</v>
      </c>
      <c r="C5274" s="45" t="n">
        <v>111.99</v>
      </c>
      <c r="D5274" s="45" t="n">
        <v>111.99</v>
      </c>
      <c r="E5274" t="n">
        <v>1</v>
      </c>
      <c r="F5274" t="n">
        <v>2</v>
      </c>
      <c r="G5274" t="n">
        <v>0</v>
      </c>
      <c r="H5274" t="n">
        <v>3</v>
      </c>
    </row>
    <row r="5275">
      <c r="A5275" t="inlineStr">
        <is>
          <t>J068195-45</t>
        </is>
      </c>
      <c r="B5275" s="45" t="n">
        <v>107.51</v>
      </c>
      <c r="C5275" s="45" t="n">
        <v>111.99</v>
      </c>
      <c r="D5275" s="45" t="n">
        <v>111.99</v>
      </c>
      <c r="E5275" t="n">
        <v>3</v>
      </c>
      <c r="F5275" t="n">
        <v>2</v>
      </c>
      <c r="G5275" t="n">
        <v>0</v>
      </c>
      <c r="H5275" t="n">
        <v>5</v>
      </c>
    </row>
    <row r="5276">
      <c r="A5276" t="inlineStr">
        <is>
          <t>J068195-46</t>
        </is>
      </c>
      <c r="B5276" s="45" t="n">
        <v>100.79</v>
      </c>
      <c r="C5276" s="45" t="n">
        <v>103.59</v>
      </c>
      <c r="D5276" s="45" t="n">
        <v>0</v>
      </c>
      <c r="E5276" t="n">
        <v>4</v>
      </c>
      <c r="F5276" t="n">
        <v>0</v>
      </c>
      <c r="G5276" t="n">
        <v>0</v>
      </c>
      <c r="H5276" t="n">
        <v>4</v>
      </c>
    </row>
    <row r="5277">
      <c r="A5277" t="inlineStr">
        <is>
          <t>J068195-46,5</t>
        </is>
      </c>
      <c r="B5277" s="45" t="n">
        <v>102.66</v>
      </c>
      <c r="C5277" s="45" t="n">
        <v>97.98999999999999</v>
      </c>
      <c r="D5277" s="45" t="n">
        <v>111.99</v>
      </c>
      <c r="E5277" t="n">
        <v>2</v>
      </c>
      <c r="F5277" t="n">
        <v>1</v>
      </c>
      <c r="G5277" t="n">
        <v>0</v>
      </c>
      <c r="H5277" t="n">
        <v>3</v>
      </c>
    </row>
    <row r="5278">
      <c r="A5278" t="inlineStr">
        <is>
          <t>J068195-47</t>
        </is>
      </c>
      <c r="B5278" s="45" t="n">
        <v>102.66</v>
      </c>
      <c r="C5278" s="45" t="n">
        <v>97.98999999999999</v>
      </c>
      <c r="D5278" s="45" t="n">
        <v>111.99</v>
      </c>
      <c r="E5278" t="n">
        <v>2</v>
      </c>
      <c r="F5278" t="n">
        <v>1</v>
      </c>
      <c r="G5278" t="n">
        <v>0</v>
      </c>
      <c r="H5278" t="n">
        <v>3</v>
      </c>
    </row>
    <row r="5279">
      <c r="A5279" t="inlineStr">
        <is>
          <t>J068195-48</t>
        </is>
      </c>
      <c r="B5279" s="45" t="n">
        <v>111.99</v>
      </c>
      <c r="C5279" s="45" t="n">
        <v>111.99</v>
      </c>
      <c r="D5279" s="45" t="n">
        <v>111.99</v>
      </c>
      <c r="E5279" t="n">
        <v>1</v>
      </c>
      <c r="F5279" t="n">
        <v>1</v>
      </c>
      <c r="G5279" t="n">
        <v>0</v>
      </c>
      <c r="H5279" t="n">
        <v>2</v>
      </c>
    </row>
    <row r="5280">
      <c r="A5280" t="inlineStr">
        <is>
          <t>J068234-40.5</t>
        </is>
      </c>
      <c r="B5280" s="45" t="n">
        <v>99.98999999999999</v>
      </c>
      <c r="C5280" s="45" t="n">
        <v>0</v>
      </c>
      <c r="D5280" s="45" t="n">
        <v>99.98999999999999</v>
      </c>
      <c r="E5280" t="n">
        <v>0</v>
      </c>
      <c r="F5280" t="n">
        <v>1</v>
      </c>
      <c r="G5280" t="n">
        <v>0</v>
      </c>
      <c r="H5280" t="n">
        <v>1</v>
      </c>
    </row>
    <row r="5281">
      <c r="A5281" t="inlineStr">
        <is>
          <t>J068323-42</t>
        </is>
      </c>
      <c r="B5281" s="45" t="n">
        <v>132.99</v>
      </c>
      <c r="C5281" s="45" t="n">
        <v>132.99</v>
      </c>
      <c r="D5281" s="45" t="n">
        <v>132.99</v>
      </c>
      <c r="E5281" t="n">
        <v>1</v>
      </c>
      <c r="F5281" t="n">
        <v>1</v>
      </c>
      <c r="G5281" t="n">
        <v>0</v>
      </c>
      <c r="H5281" t="n">
        <v>2</v>
      </c>
    </row>
    <row r="5282">
      <c r="A5282" t="inlineStr">
        <is>
          <t>J068323-43</t>
        </is>
      </c>
      <c r="B5282" s="45" t="n">
        <v>99.73999999999999</v>
      </c>
      <c r="C5282" s="45" t="n">
        <v>99.73999999999999</v>
      </c>
      <c r="D5282" s="45" t="n">
        <v>0</v>
      </c>
      <c r="E5282" t="n">
        <v>1</v>
      </c>
      <c r="F5282" t="n">
        <v>0</v>
      </c>
      <c r="G5282" t="n">
        <v>0</v>
      </c>
      <c r="H5282" t="n">
        <v>1</v>
      </c>
    </row>
    <row r="5283">
      <c r="A5283" t="inlineStr">
        <is>
          <t>J068323-43.5</t>
        </is>
      </c>
      <c r="B5283" s="45" t="n">
        <v>140.59</v>
      </c>
      <c r="C5283" s="45" t="n">
        <v>140.59</v>
      </c>
      <c r="D5283" s="45" t="n">
        <v>0</v>
      </c>
      <c r="E5283" t="n">
        <v>2</v>
      </c>
      <c r="F5283" t="n">
        <v>0</v>
      </c>
      <c r="G5283" t="n">
        <v>0</v>
      </c>
      <c r="H5283" t="n">
        <v>2</v>
      </c>
    </row>
    <row r="5284">
      <c r="A5284" t="inlineStr">
        <is>
          <t>J068323-44</t>
        </is>
      </c>
      <c r="B5284" s="45" t="n">
        <v>145.66</v>
      </c>
      <c r="C5284" s="45" t="n">
        <v>132.99</v>
      </c>
      <c r="D5284" s="45" t="n">
        <v>0</v>
      </c>
      <c r="E5284" t="n">
        <v>3</v>
      </c>
      <c r="F5284" t="n">
        <v>0</v>
      </c>
      <c r="G5284" t="n">
        <v>0</v>
      </c>
      <c r="H5284" t="n">
        <v>3</v>
      </c>
    </row>
    <row r="5285">
      <c r="A5285" t="inlineStr">
        <is>
          <t>J068323-44.5</t>
        </is>
      </c>
      <c r="B5285" s="45" t="n">
        <v>151.99</v>
      </c>
      <c r="C5285" s="45" t="n">
        <v>189.99</v>
      </c>
      <c r="D5285" s="45" t="n">
        <v>132.99</v>
      </c>
      <c r="E5285" t="n">
        <v>1</v>
      </c>
      <c r="F5285" t="n">
        <v>2</v>
      </c>
      <c r="G5285" t="n">
        <v>0</v>
      </c>
      <c r="H5285" t="n">
        <v>2</v>
      </c>
    </row>
    <row r="5286">
      <c r="A5286" t="inlineStr">
        <is>
          <t>J068323-45</t>
        </is>
      </c>
      <c r="B5286" s="45" t="n">
        <v>113.99</v>
      </c>
      <c r="C5286" s="45" t="n">
        <v>113.99</v>
      </c>
      <c r="D5286" s="45" t="n">
        <v>0</v>
      </c>
      <c r="E5286" t="n">
        <v>1</v>
      </c>
      <c r="F5286" t="n">
        <v>0</v>
      </c>
      <c r="G5286" t="n">
        <v>0</v>
      </c>
      <c r="H5286" t="n">
        <v>1</v>
      </c>
    </row>
    <row r="5287">
      <c r="A5287" t="inlineStr">
        <is>
          <t>J068323-46</t>
        </is>
      </c>
      <c r="B5287" s="45" t="n">
        <v>132.99</v>
      </c>
      <c r="C5287" s="45" t="n">
        <v>0</v>
      </c>
      <c r="D5287" s="45" t="n">
        <v>132.99</v>
      </c>
      <c r="E5287" t="n">
        <v>0</v>
      </c>
      <c r="F5287" t="n">
        <v>1</v>
      </c>
      <c r="G5287" t="n">
        <v>0</v>
      </c>
      <c r="H5287" t="n">
        <v>1</v>
      </c>
    </row>
    <row r="5288">
      <c r="A5288" t="inlineStr">
        <is>
          <t>J068323-46.5</t>
        </is>
      </c>
      <c r="B5288" s="45" t="n">
        <v>161.49</v>
      </c>
      <c r="C5288" s="45" t="n">
        <v>132.99</v>
      </c>
      <c r="D5288" s="45" t="n">
        <v>189.99</v>
      </c>
      <c r="E5288" t="n">
        <v>1</v>
      </c>
      <c r="F5288" t="n">
        <v>1</v>
      </c>
      <c r="G5288" t="n">
        <v>0</v>
      </c>
      <c r="H5288" t="n">
        <v>2</v>
      </c>
    </row>
    <row r="5289">
      <c r="A5289" t="inlineStr">
        <is>
          <t>J068323-47</t>
        </is>
      </c>
      <c r="B5289" s="45" t="n">
        <v>132.99</v>
      </c>
      <c r="C5289" s="45" t="n">
        <v>132.99</v>
      </c>
      <c r="D5289" s="45" t="n">
        <v>132.99</v>
      </c>
      <c r="E5289" t="n">
        <v>1</v>
      </c>
      <c r="F5289" t="n">
        <v>1</v>
      </c>
      <c r="G5289" t="n">
        <v>0</v>
      </c>
      <c r="H5289" t="n">
        <v>2</v>
      </c>
    </row>
    <row r="5290">
      <c r="A5290" t="inlineStr">
        <is>
          <t>J068323-48</t>
        </is>
      </c>
      <c r="B5290" s="45" t="n">
        <v>116.36</v>
      </c>
      <c r="C5290" s="45" t="n">
        <v>99.73999999999999</v>
      </c>
      <c r="D5290" s="45" t="n">
        <v>132.99</v>
      </c>
      <c r="E5290" t="n">
        <v>1</v>
      </c>
      <c r="F5290" t="n">
        <v>1</v>
      </c>
      <c r="G5290" t="n">
        <v>0</v>
      </c>
      <c r="H5290" t="n">
        <v>2</v>
      </c>
    </row>
    <row r="5291">
      <c r="A5291" t="inlineStr">
        <is>
          <t>J068366-37.5</t>
        </is>
      </c>
      <c r="B5291" s="45" t="n">
        <v>132.49</v>
      </c>
      <c r="C5291" s="45" t="n">
        <v>104.99</v>
      </c>
      <c r="D5291" s="45" t="n">
        <v>159.99</v>
      </c>
      <c r="E5291" t="n">
        <v>1</v>
      </c>
      <c r="F5291" t="n">
        <v>1</v>
      </c>
      <c r="G5291" t="n">
        <v>0</v>
      </c>
      <c r="H5291" t="n">
        <v>2</v>
      </c>
    </row>
    <row r="5292">
      <c r="A5292" t="inlineStr">
        <is>
          <t>J068366-38</t>
        </is>
      </c>
      <c r="B5292" s="45" t="n">
        <v>139.99</v>
      </c>
      <c r="C5292" s="45" t="n">
        <v>129.99</v>
      </c>
      <c r="D5292" s="45" t="n">
        <v>159.99</v>
      </c>
      <c r="E5292" t="n">
        <v>2</v>
      </c>
      <c r="F5292" t="n">
        <v>1</v>
      </c>
      <c r="G5292" t="n">
        <v>0</v>
      </c>
      <c r="H5292" t="n">
        <v>3</v>
      </c>
    </row>
    <row r="5293">
      <c r="A5293" t="inlineStr">
        <is>
          <t>J068366-38.5</t>
        </is>
      </c>
      <c r="B5293" s="45" t="n">
        <v>149.99</v>
      </c>
      <c r="C5293" s="45" t="n">
        <v>139.99</v>
      </c>
      <c r="D5293" s="45" t="n">
        <v>159.99</v>
      </c>
      <c r="E5293" t="n">
        <v>1</v>
      </c>
      <c r="F5293" t="n">
        <v>3</v>
      </c>
      <c r="G5293" t="n">
        <v>0</v>
      </c>
      <c r="H5293" t="n">
        <v>4</v>
      </c>
    </row>
    <row r="5294">
      <c r="A5294" t="inlineStr">
        <is>
          <t>J068366-39</t>
        </is>
      </c>
      <c r="B5294" s="45" t="n">
        <v>141.32</v>
      </c>
      <c r="C5294" s="45" t="n">
        <v>135.99</v>
      </c>
      <c r="D5294" s="45" t="n">
        <v>0</v>
      </c>
      <c r="E5294" t="n">
        <v>3</v>
      </c>
      <c r="F5294" t="n">
        <v>0</v>
      </c>
      <c r="G5294" t="n">
        <v>0</v>
      </c>
      <c r="H5294" t="n">
        <v>3</v>
      </c>
    </row>
    <row r="5295">
      <c r="A5295" t="inlineStr">
        <is>
          <t>J068366-40</t>
        </is>
      </c>
      <c r="B5295" s="45" t="n">
        <v>147.99</v>
      </c>
      <c r="C5295" s="45" t="n">
        <v>139.99</v>
      </c>
      <c r="D5295" s="45" t="n">
        <v>159.99</v>
      </c>
      <c r="E5295" t="n">
        <v>3</v>
      </c>
      <c r="F5295" t="n">
        <v>2</v>
      </c>
      <c r="G5295" t="n">
        <v>0</v>
      </c>
      <c r="H5295" t="n">
        <v>4</v>
      </c>
    </row>
    <row r="5296">
      <c r="A5296" t="inlineStr">
        <is>
          <t>J068366-40.5</t>
        </is>
      </c>
      <c r="B5296" s="45" t="n">
        <v>147.99</v>
      </c>
      <c r="C5296" s="45" t="n">
        <v>139.99</v>
      </c>
      <c r="D5296" s="45" t="n">
        <v>149.99</v>
      </c>
      <c r="E5296" t="n">
        <v>1</v>
      </c>
      <c r="F5296" t="n">
        <v>4</v>
      </c>
      <c r="G5296" t="n">
        <v>0</v>
      </c>
      <c r="H5296" t="n">
        <v>5</v>
      </c>
    </row>
    <row r="5297">
      <c r="A5297" t="inlineStr">
        <is>
          <t>J068366-41</t>
        </is>
      </c>
      <c r="B5297" s="45" t="n">
        <v>149.99</v>
      </c>
      <c r="C5297" s="45" t="n">
        <v>0</v>
      </c>
      <c r="D5297" s="45" t="n">
        <v>149.99</v>
      </c>
      <c r="E5297" t="n">
        <v>0</v>
      </c>
      <c r="F5297" t="n">
        <v>2</v>
      </c>
      <c r="G5297" t="n">
        <v>0</v>
      </c>
      <c r="H5297" t="n">
        <v>2</v>
      </c>
    </row>
    <row r="5298">
      <c r="A5298" t="inlineStr">
        <is>
          <t>J068384-37.5</t>
        </is>
      </c>
      <c r="B5298" s="45" t="n">
        <v>111.99</v>
      </c>
      <c r="C5298" s="45" t="n">
        <v>111.99</v>
      </c>
      <c r="D5298" s="45" t="n">
        <v>111.99</v>
      </c>
      <c r="E5298" t="n">
        <v>1</v>
      </c>
      <c r="F5298" t="n">
        <v>1</v>
      </c>
      <c r="G5298" t="n">
        <v>0</v>
      </c>
      <c r="H5298" t="n">
        <v>2</v>
      </c>
    </row>
    <row r="5299">
      <c r="A5299" t="inlineStr">
        <is>
          <t>J068384-38</t>
        </is>
      </c>
      <c r="B5299" s="45" t="n">
        <v>150.39</v>
      </c>
      <c r="C5299" s="45" t="n">
        <v>111.99</v>
      </c>
      <c r="D5299" s="45" t="n">
        <v>159.99</v>
      </c>
      <c r="E5299" t="n">
        <v>1</v>
      </c>
      <c r="F5299" t="n">
        <v>4</v>
      </c>
      <c r="G5299" t="n">
        <v>0</v>
      </c>
      <c r="H5299" t="n">
        <v>4</v>
      </c>
    </row>
    <row r="5300">
      <c r="A5300" t="inlineStr">
        <is>
          <t>J068384-38.5</t>
        </is>
      </c>
      <c r="B5300" s="45" t="n">
        <v>121.32</v>
      </c>
      <c r="C5300" s="45" t="n">
        <v>115.99</v>
      </c>
      <c r="D5300" s="45" t="n">
        <v>111.99</v>
      </c>
      <c r="E5300" t="n">
        <v>2</v>
      </c>
      <c r="F5300" t="n">
        <v>4</v>
      </c>
      <c r="G5300" t="n">
        <v>0</v>
      </c>
      <c r="H5300" t="n">
        <v>5</v>
      </c>
    </row>
    <row r="5301">
      <c r="A5301" t="inlineStr">
        <is>
          <t>J068384-39</t>
        </is>
      </c>
      <c r="B5301" s="45" t="n">
        <v>145.59</v>
      </c>
      <c r="C5301" s="45" t="n">
        <v>123.99</v>
      </c>
      <c r="D5301" s="45" t="n">
        <v>159.99</v>
      </c>
      <c r="E5301" t="n">
        <v>2</v>
      </c>
      <c r="F5301" t="n">
        <v>3</v>
      </c>
      <c r="G5301" t="n">
        <v>0</v>
      </c>
      <c r="H5301" t="n">
        <v>5</v>
      </c>
    </row>
    <row r="5302">
      <c r="A5302" t="inlineStr">
        <is>
          <t>J068384-40</t>
        </is>
      </c>
      <c r="B5302" s="45" t="n">
        <v>135.99</v>
      </c>
      <c r="C5302" s="45" t="n">
        <v>111.99</v>
      </c>
      <c r="D5302" s="45" t="n">
        <v>159.99</v>
      </c>
      <c r="E5302" t="n">
        <v>1</v>
      </c>
      <c r="F5302" t="n">
        <v>3</v>
      </c>
      <c r="G5302" t="n">
        <v>0</v>
      </c>
      <c r="H5302" t="n">
        <v>4</v>
      </c>
    </row>
    <row r="5303">
      <c r="A5303" t="inlineStr">
        <is>
          <t>J068384-40.5</t>
        </is>
      </c>
      <c r="B5303" s="45" t="n">
        <v>111.99</v>
      </c>
      <c r="C5303" s="45" t="n">
        <v>111.99</v>
      </c>
      <c r="D5303" s="45" t="n">
        <v>111.99</v>
      </c>
      <c r="E5303" t="n">
        <v>2</v>
      </c>
      <c r="F5303" t="n">
        <v>4</v>
      </c>
      <c r="G5303" t="n">
        <v>0</v>
      </c>
      <c r="H5303" t="n">
        <v>6</v>
      </c>
    </row>
    <row r="5304">
      <c r="A5304" t="inlineStr">
        <is>
          <t>J068384-41</t>
        </is>
      </c>
      <c r="B5304" s="45" t="n">
        <v>111.99</v>
      </c>
      <c r="C5304" s="45" t="n">
        <v>111.99</v>
      </c>
      <c r="D5304" s="45" t="n">
        <v>111.99</v>
      </c>
      <c r="E5304" t="n">
        <v>2</v>
      </c>
      <c r="F5304" t="n">
        <v>2</v>
      </c>
      <c r="G5304" t="n">
        <v>0</v>
      </c>
      <c r="H5304" t="n">
        <v>4</v>
      </c>
    </row>
    <row r="5305">
      <c r="A5305" t="inlineStr">
        <is>
          <t>J068407-43.5</t>
        </is>
      </c>
      <c r="B5305" s="45" t="n">
        <v>90.98999999999999</v>
      </c>
      <c r="C5305" s="45" t="n">
        <v>0</v>
      </c>
      <c r="D5305" s="45" t="n">
        <v>90.98999999999999</v>
      </c>
      <c r="E5305" t="n">
        <v>0</v>
      </c>
      <c r="F5305" t="n">
        <v>2</v>
      </c>
      <c r="G5305" t="n">
        <v>0</v>
      </c>
      <c r="H5305" t="n">
        <v>2</v>
      </c>
    </row>
    <row r="5306">
      <c r="A5306" t="inlineStr">
        <is>
          <t>J068407-44.5</t>
        </is>
      </c>
      <c r="B5306" s="45" t="n">
        <v>129.99</v>
      </c>
      <c r="C5306" s="45" t="n">
        <v>129.99</v>
      </c>
      <c r="D5306" s="45" t="n">
        <v>0</v>
      </c>
      <c r="E5306" t="n">
        <v>1</v>
      </c>
      <c r="F5306" t="n">
        <v>0</v>
      </c>
      <c r="G5306" t="n">
        <v>0</v>
      </c>
      <c r="H5306" t="n">
        <v>1</v>
      </c>
    </row>
    <row r="5307">
      <c r="A5307" t="inlineStr">
        <is>
          <t>J068407-45</t>
        </is>
      </c>
      <c r="B5307" s="45" t="n">
        <v>68.23999999999999</v>
      </c>
      <c r="C5307" s="45" t="n">
        <v>68.23999999999999</v>
      </c>
      <c r="D5307" s="45" t="n">
        <v>0</v>
      </c>
      <c r="E5307" t="n">
        <v>1</v>
      </c>
      <c r="F5307" t="n">
        <v>0</v>
      </c>
      <c r="G5307" t="n">
        <v>0</v>
      </c>
      <c r="H5307" t="n">
        <v>1</v>
      </c>
    </row>
    <row r="5308">
      <c r="A5308" t="inlineStr">
        <is>
          <t>J068407-46</t>
        </is>
      </c>
      <c r="B5308" s="45" t="n">
        <v>90.98999999999999</v>
      </c>
      <c r="C5308" s="45" t="n">
        <v>0</v>
      </c>
      <c r="D5308" s="45" t="n">
        <v>90.98999999999999</v>
      </c>
      <c r="E5308" t="n">
        <v>0</v>
      </c>
      <c r="F5308" t="n">
        <v>2</v>
      </c>
      <c r="G5308" t="n">
        <v>0</v>
      </c>
      <c r="H5308" t="n">
        <v>2</v>
      </c>
    </row>
    <row r="5309">
      <c r="A5309" t="inlineStr">
        <is>
          <t>J068407-46.5</t>
        </is>
      </c>
      <c r="B5309" s="45" t="n">
        <v>90.98999999999999</v>
      </c>
      <c r="C5309" s="45" t="n">
        <v>0</v>
      </c>
      <c r="D5309" s="45" t="n">
        <v>90.98999999999999</v>
      </c>
      <c r="E5309" t="n">
        <v>0</v>
      </c>
      <c r="F5309" t="n">
        <v>1</v>
      </c>
      <c r="G5309" t="n">
        <v>0</v>
      </c>
      <c r="H5309" t="n">
        <v>1</v>
      </c>
    </row>
    <row r="5310">
      <c r="A5310" t="inlineStr">
        <is>
          <t>J068407-47</t>
        </is>
      </c>
      <c r="B5310" s="45" t="n">
        <v>79.61</v>
      </c>
      <c r="C5310" s="45" t="n">
        <v>68.23999999999999</v>
      </c>
      <c r="D5310" s="45" t="n">
        <v>90.98999999999999</v>
      </c>
      <c r="E5310" t="n">
        <v>1</v>
      </c>
      <c r="F5310" t="n">
        <v>1</v>
      </c>
      <c r="G5310" t="n">
        <v>0</v>
      </c>
      <c r="H5310" t="n">
        <v>2</v>
      </c>
    </row>
    <row r="5311">
      <c r="A5311" t="inlineStr">
        <is>
          <t>J068407-48</t>
        </is>
      </c>
      <c r="B5311" s="45" t="n">
        <v>93.16</v>
      </c>
      <c r="C5311" s="45" t="n">
        <v>97.48999999999999</v>
      </c>
      <c r="D5311" s="45" t="n">
        <v>90.98999999999999</v>
      </c>
      <c r="E5311" t="n">
        <v>1</v>
      </c>
      <c r="F5311" t="n">
        <v>2</v>
      </c>
      <c r="G5311" t="n">
        <v>0</v>
      </c>
      <c r="H5311" t="n">
        <v>3</v>
      </c>
    </row>
    <row r="5312">
      <c r="A5312" t="inlineStr">
        <is>
          <t>J068524-37.5</t>
        </is>
      </c>
      <c r="B5312" s="45" t="n">
        <v>90.98999999999999</v>
      </c>
      <c r="C5312" s="45" t="n">
        <v>0</v>
      </c>
      <c r="D5312" s="45" t="n">
        <v>90.98999999999999</v>
      </c>
      <c r="E5312" t="n">
        <v>0</v>
      </c>
      <c r="F5312" t="n">
        <v>1</v>
      </c>
      <c r="G5312" t="n">
        <v>0</v>
      </c>
      <c r="H5312" t="n">
        <v>1</v>
      </c>
    </row>
    <row r="5313">
      <c r="A5313" t="inlineStr">
        <is>
          <t>J068524-38</t>
        </is>
      </c>
      <c r="B5313" s="45" t="n">
        <v>85.3</v>
      </c>
      <c r="C5313" s="45" t="n">
        <v>68.23999999999999</v>
      </c>
      <c r="D5313" s="45" t="n">
        <v>90.98999999999999</v>
      </c>
      <c r="E5313" t="n">
        <v>1</v>
      </c>
      <c r="F5313" t="n">
        <v>3</v>
      </c>
      <c r="G5313" t="n">
        <v>0</v>
      </c>
      <c r="H5313" t="n">
        <v>4</v>
      </c>
    </row>
    <row r="5314">
      <c r="A5314" t="inlineStr">
        <is>
          <t>J068524-38.5</t>
        </is>
      </c>
      <c r="B5314" s="45" t="n">
        <v>90.98999999999999</v>
      </c>
      <c r="C5314" s="45" t="n">
        <v>0</v>
      </c>
      <c r="D5314" s="45" t="n">
        <v>90.98999999999999</v>
      </c>
      <c r="E5314" t="n">
        <v>0</v>
      </c>
      <c r="F5314" t="n">
        <v>3</v>
      </c>
      <c r="G5314" t="n">
        <v>0</v>
      </c>
      <c r="H5314" t="n">
        <v>3</v>
      </c>
    </row>
    <row r="5315">
      <c r="A5315" t="inlineStr">
        <is>
          <t>J068524-39</t>
        </is>
      </c>
      <c r="B5315" s="45" t="n">
        <v>121.32</v>
      </c>
      <c r="C5315" s="45" t="n">
        <v>103.99</v>
      </c>
      <c r="D5315" s="45" t="n">
        <v>129.99</v>
      </c>
      <c r="E5315" t="n">
        <v>2</v>
      </c>
      <c r="F5315" t="n">
        <v>4</v>
      </c>
      <c r="G5315" t="n">
        <v>0</v>
      </c>
      <c r="H5315" t="n">
        <v>5</v>
      </c>
    </row>
    <row r="5316">
      <c r="A5316" t="inlineStr">
        <is>
          <t>J068524-40</t>
        </is>
      </c>
      <c r="B5316" s="45" t="n">
        <v>103.99</v>
      </c>
      <c r="C5316" s="45" t="n">
        <v>0</v>
      </c>
      <c r="D5316" s="45" t="n">
        <v>90.98999999999999</v>
      </c>
      <c r="E5316" t="n">
        <v>0</v>
      </c>
      <c r="F5316" t="n">
        <v>3</v>
      </c>
      <c r="G5316" t="n">
        <v>0</v>
      </c>
      <c r="H5316" t="n">
        <v>3</v>
      </c>
    </row>
    <row r="5317">
      <c r="A5317" t="inlineStr">
        <is>
          <t>J068524-40.5</t>
        </is>
      </c>
      <c r="B5317" s="45" t="n">
        <v>110.49</v>
      </c>
      <c r="C5317" s="45" t="n">
        <v>129.99</v>
      </c>
      <c r="D5317" s="45" t="n">
        <v>90.98999999999999</v>
      </c>
      <c r="E5317" t="n">
        <v>1</v>
      </c>
      <c r="F5317" t="n">
        <v>1</v>
      </c>
      <c r="G5317" t="n">
        <v>0</v>
      </c>
      <c r="H5317" t="n">
        <v>2</v>
      </c>
    </row>
    <row r="5318">
      <c r="A5318" t="inlineStr">
        <is>
          <t>J068524-41</t>
        </is>
      </c>
      <c r="B5318" s="45" t="n">
        <v>129.99</v>
      </c>
      <c r="C5318" s="45" t="n">
        <v>0</v>
      </c>
      <c r="D5318" s="45" t="n">
        <v>129.99</v>
      </c>
      <c r="E5318" t="n">
        <v>0</v>
      </c>
      <c r="F5318" t="n">
        <v>2</v>
      </c>
      <c r="G5318" t="n">
        <v>0</v>
      </c>
      <c r="H5318" t="n">
        <v>2</v>
      </c>
    </row>
    <row r="5319">
      <c r="A5319" t="inlineStr">
        <is>
          <t>J1GC220801-41</t>
        </is>
      </c>
      <c r="B5319" s="45" t="n">
        <v>69.98999999999999</v>
      </c>
      <c r="C5319" s="45" t="n">
        <v>69.98999999999999</v>
      </c>
      <c r="D5319" s="45" t="n">
        <v>0</v>
      </c>
      <c r="E5319" t="n">
        <v>1</v>
      </c>
      <c r="F5319" t="n">
        <v>0</v>
      </c>
      <c r="G5319" t="n">
        <v>0</v>
      </c>
      <c r="H5319" t="n">
        <v>1</v>
      </c>
    </row>
    <row r="5320">
      <c r="A5320" t="inlineStr">
        <is>
          <t>J1GC220801-42.5</t>
        </is>
      </c>
      <c r="B5320" s="45" t="n">
        <v>69.98999999999999</v>
      </c>
      <c r="C5320" s="45" t="n">
        <v>69.98999999999999</v>
      </c>
      <c r="D5320" s="45" t="n">
        <v>0</v>
      </c>
      <c r="E5320" t="n">
        <v>1</v>
      </c>
      <c r="F5320" t="n">
        <v>0</v>
      </c>
      <c r="G5320" t="n">
        <v>0</v>
      </c>
      <c r="H5320" t="n">
        <v>1</v>
      </c>
    </row>
    <row r="5321">
      <c r="A5321" t="inlineStr">
        <is>
          <t>J1GC220801-46.5</t>
        </is>
      </c>
      <c r="B5321" s="45" t="n">
        <v>69.98999999999999</v>
      </c>
      <c r="C5321" s="45" t="n">
        <v>69.98999999999999</v>
      </c>
      <c r="D5321" s="45" t="n">
        <v>0</v>
      </c>
      <c r="E5321" t="n">
        <v>1</v>
      </c>
      <c r="F5321" t="n">
        <v>0</v>
      </c>
      <c r="G5321" t="n">
        <v>0</v>
      </c>
      <c r="H5321" t="n">
        <v>1</v>
      </c>
    </row>
    <row r="5322">
      <c r="A5322" t="inlineStr">
        <is>
          <t>J1GC222622-47</t>
        </is>
      </c>
      <c r="B5322" s="45" t="n">
        <v>89.98999999999999</v>
      </c>
      <c r="C5322" s="45" t="n">
        <v>89.98999999999999</v>
      </c>
      <c r="D5322" s="45" t="n">
        <v>0</v>
      </c>
      <c r="E5322" t="n">
        <v>1</v>
      </c>
      <c r="F5322" t="n">
        <v>0</v>
      </c>
      <c r="G5322" t="n">
        <v>0</v>
      </c>
      <c r="H5322" t="n">
        <v>1</v>
      </c>
    </row>
    <row r="5323">
      <c r="A5323" t="inlineStr">
        <is>
          <t>J1GC227952-41</t>
        </is>
      </c>
      <c r="B5323" s="45" t="n">
        <v>89.98999999999999</v>
      </c>
      <c r="C5323" s="45" t="n">
        <v>89.98999999999999</v>
      </c>
      <c r="D5323" s="45" t="n">
        <v>89.98999999999999</v>
      </c>
      <c r="E5323" t="n">
        <v>1</v>
      </c>
      <c r="F5323" t="n">
        <v>2</v>
      </c>
      <c r="G5323" t="n">
        <v>0</v>
      </c>
      <c r="H5323" t="n">
        <v>3</v>
      </c>
    </row>
    <row r="5324">
      <c r="A5324" t="inlineStr">
        <is>
          <t>J1GC227952-42</t>
        </is>
      </c>
      <c r="B5324" s="45" t="n">
        <v>103.99</v>
      </c>
      <c r="C5324" s="45" t="n">
        <v>103.99</v>
      </c>
      <c r="D5324" s="45" t="n">
        <v>0</v>
      </c>
      <c r="E5324" t="n">
        <v>2</v>
      </c>
      <c r="F5324" t="n">
        <v>0</v>
      </c>
      <c r="G5324" t="n">
        <v>0</v>
      </c>
      <c r="H5324" t="n">
        <v>2</v>
      </c>
    </row>
    <row r="5325">
      <c r="A5325" t="inlineStr">
        <is>
          <t>J1GC227952-42.5</t>
        </is>
      </c>
      <c r="B5325" s="45" t="n">
        <v>103.49</v>
      </c>
      <c r="C5325" s="45" t="n">
        <v>0</v>
      </c>
      <c r="D5325" s="45" t="n">
        <v>107.99</v>
      </c>
      <c r="E5325" t="n">
        <v>0</v>
      </c>
      <c r="F5325" t="n">
        <v>4</v>
      </c>
      <c r="G5325" t="n">
        <v>0</v>
      </c>
      <c r="H5325" t="n">
        <v>4</v>
      </c>
    </row>
    <row r="5326">
      <c r="A5326" t="inlineStr">
        <is>
          <t>J1GC227952-46</t>
        </is>
      </c>
      <c r="B5326" s="45" t="n">
        <v>103.99</v>
      </c>
      <c r="C5326" s="45" t="n">
        <v>99.98999999999999</v>
      </c>
      <c r="D5326" s="45" t="n">
        <v>107.99</v>
      </c>
      <c r="E5326" t="n">
        <v>1</v>
      </c>
      <c r="F5326" t="n">
        <v>1</v>
      </c>
      <c r="G5326" t="n">
        <v>0</v>
      </c>
      <c r="H5326" t="n">
        <v>2</v>
      </c>
    </row>
    <row r="5327">
      <c r="A5327" t="inlineStr">
        <is>
          <t>J1GC227952-46.5</t>
        </is>
      </c>
      <c r="B5327" s="45" t="n">
        <v>98.98999999999999</v>
      </c>
      <c r="C5327" s="45" t="n">
        <v>0</v>
      </c>
      <c r="D5327" s="45" t="n">
        <v>98.98999999999999</v>
      </c>
      <c r="E5327" t="n">
        <v>0</v>
      </c>
      <c r="F5327" t="n">
        <v>2</v>
      </c>
      <c r="G5327" t="n">
        <v>0</v>
      </c>
      <c r="H5327" t="n">
        <v>2</v>
      </c>
    </row>
    <row r="5328">
      <c r="A5328" t="inlineStr">
        <is>
          <t>J1GC227952-47</t>
        </is>
      </c>
      <c r="B5328" s="45" t="n">
        <v>107.99</v>
      </c>
      <c r="C5328" s="45" t="n">
        <v>0</v>
      </c>
      <c r="D5328" s="45" t="n">
        <v>107.99</v>
      </c>
      <c r="E5328" t="n">
        <v>0</v>
      </c>
      <c r="F5328" t="n">
        <v>1</v>
      </c>
      <c r="G5328" t="n">
        <v>0</v>
      </c>
      <c r="H5328" t="n">
        <v>1</v>
      </c>
    </row>
    <row r="5329">
      <c r="A5329" t="inlineStr">
        <is>
          <t>J1GC230251-41</t>
        </is>
      </c>
      <c r="B5329" s="45" t="n">
        <v>113.99</v>
      </c>
      <c r="C5329" s="45" t="n">
        <v>0</v>
      </c>
      <c r="D5329" s="45" t="n">
        <v>113.99</v>
      </c>
      <c r="E5329" t="n">
        <v>0</v>
      </c>
      <c r="F5329" t="n">
        <v>1</v>
      </c>
      <c r="G5329" t="n">
        <v>0</v>
      </c>
      <c r="H5329" t="n">
        <v>1</v>
      </c>
    </row>
    <row r="5330">
      <c r="A5330" t="inlineStr">
        <is>
          <t>J1GC230251-46</t>
        </is>
      </c>
      <c r="B5330" s="45" t="n">
        <v>69.98999999999999</v>
      </c>
      <c r="C5330" s="45" t="n">
        <v>69.98999999999999</v>
      </c>
      <c r="D5330" s="45" t="n">
        <v>0</v>
      </c>
      <c r="E5330" t="n">
        <v>1</v>
      </c>
      <c r="F5330" t="n">
        <v>0</v>
      </c>
      <c r="G5330" t="n">
        <v>0</v>
      </c>
      <c r="H5330" t="n">
        <v>1</v>
      </c>
    </row>
    <row r="5331">
      <c r="A5331" t="inlineStr">
        <is>
          <t>J1GC230351-42</t>
        </is>
      </c>
      <c r="B5331" s="45" t="n">
        <v>95.98999999999999</v>
      </c>
      <c r="C5331" s="45" t="n">
        <v>95.98999999999999</v>
      </c>
      <c r="D5331" s="45" t="n">
        <v>0</v>
      </c>
      <c r="E5331" t="n">
        <v>1</v>
      </c>
      <c r="F5331" t="n">
        <v>0</v>
      </c>
      <c r="G5331" t="n">
        <v>0</v>
      </c>
      <c r="H5331" t="n">
        <v>1</v>
      </c>
    </row>
    <row r="5332">
      <c r="A5332" t="inlineStr">
        <is>
          <t>J1GC230351-46</t>
        </is>
      </c>
      <c r="B5332" s="45" t="n">
        <v>89.98999999999999</v>
      </c>
      <c r="C5332" s="45" t="n">
        <v>89.98999999999999</v>
      </c>
      <c r="D5332" s="45" t="n">
        <v>0</v>
      </c>
      <c r="E5332" t="n">
        <v>1</v>
      </c>
      <c r="F5332" t="n">
        <v>0</v>
      </c>
      <c r="G5332" t="n">
        <v>0</v>
      </c>
      <c r="H5332" t="n">
        <v>1</v>
      </c>
    </row>
    <row r="5333">
      <c r="A5333" t="inlineStr">
        <is>
          <t>J1GC230351-46.5</t>
        </is>
      </c>
      <c r="B5333" s="45" t="n">
        <v>95.98999999999999</v>
      </c>
      <c r="C5333" s="45" t="n">
        <v>0</v>
      </c>
      <c r="D5333" s="45" t="n">
        <v>95.98999999999999</v>
      </c>
      <c r="E5333" t="n">
        <v>0</v>
      </c>
      <c r="F5333" t="n">
        <v>1</v>
      </c>
      <c r="G5333" t="n">
        <v>0</v>
      </c>
      <c r="H5333" t="n">
        <v>1</v>
      </c>
    </row>
    <row r="5334">
      <c r="A5334" t="inlineStr">
        <is>
          <t>J1GC230951-41</t>
        </is>
      </c>
      <c r="B5334" s="45" t="n">
        <v>74.98999999999999</v>
      </c>
      <c r="C5334" s="45" t="n">
        <v>74.98999999999999</v>
      </c>
      <c r="D5334" s="45" t="n">
        <v>0</v>
      </c>
      <c r="E5334" t="n">
        <v>1</v>
      </c>
      <c r="F5334" t="n">
        <v>0</v>
      </c>
      <c r="G5334" t="n">
        <v>0</v>
      </c>
      <c r="H5334" t="n">
        <v>1</v>
      </c>
    </row>
    <row r="5335">
      <c r="A5335" t="inlineStr">
        <is>
          <t>J1GC230951-43</t>
        </is>
      </c>
      <c r="B5335" s="45" t="n">
        <v>69.98999999999999</v>
      </c>
      <c r="C5335" s="45" t="n">
        <v>0</v>
      </c>
      <c r="D5335" s="45" t="n">
        <v>69.98999999999999</v>
      </c>
      <c r="E5335" t="n">
        <v>0</v>
      </c>
      <c r="F5335" t="n">
        <v>1</v>
      </c>
      <c r="G5335" t="n">
        <v>0</v>
      </c>
      <c r="H5335" t="n">
        <v>1</v>
      </c>
    </row>
    <row r="5336">
      <c r="A5336" t="inlineStr">
        <is>
          <t>J1GC230951-46</t>
        </is>
      </c>
      <c r="B5336" s="45" t="n">
        <v>69.98999999999999</v>
      </c>
      <c r="C5336" s="45" t="n">
        <v>0</v>
      </c>
      <c r="D5336" s="45" t="n">
        <v>69.98999999999999</v>
      </c>
      <c r="E5336" t="n">
        <v>0</v>
      </c>
      <c r="F5336" t="n">
        <v>3</v>
      </c>
      <c r="G5336" t="n">
        <v>0</v>
      </c>
      <c r="H5336" t="n">
        <v>2</v>
      </c>
    </row>
    <row r="5337">
      <c r="A5337" t="inlineStr">
        <is>
          <t>J1GC230951-46.5</t>
        </is>
      </c>
      <c r="B5337" s="45" t="n">
        <v>71.66</v>
      </c>
      <c r="C5337" s="45" t="n">
        <v>74.98999999999999</v>
      </c>
      <c r="D5337" s="45" t="n">
        <v>69.98999999999999</v>
      </c>
      <c r="E5337" t="n">
        <v>1</v>
      </c>
      <c r="F5337" t="n">
        <v>2</v>
      </c>
      <c r="G5337" t="n">
        <v>0</v>
      </c>
      <c r="H5337" t="n">
        <v>3</v>
      </c>
    </row>
    <row r="5338">
      <c r="A5338" t="inlineStr">
        <is>
          <t>J1GC234452-47</t>
        </is>
      </c>
      <c r="B5338" s="45" t="n">
        <v>74.98999999999999</v>
      </c>
      <c r="C5338" s="45" t="n">
        <v>74.98999999999999</v>
      </c>
      <c r="D5338" s="45" t="n">
        <v>0</v>
      </c>
      <c r="E5338" t="n">
        <v>1</v>
      </c>
      <c r="F5338" t="n">
        <v>0</v>
      </c>
      <c r="G5338" t="n">
        <v>0</v>
      </c>
      <c r="H5338" t="n">
        <v>1</v>
      </c>
    </row>
    <row r="5339">
      <c r="A5339" t="inlineStr">
        <is>
          <t>J1GC240201-41</t>
        </is>
      </c>
      <c r="B5339" s="45" t="n">
        <v>142.49</v>
      </c>
      <c r="C5339" s="45" t="n">
        <v>94.98999999999999</v>
      </c>
      <c r="D5339" s="45" t="n">
        <v>189.99</v>
      </c>
      <c r="E5339" t="n">
        <v>1</v>
      </c>
      <c r="F5339" t="n">
        <v>1</v>
      </c>
      <c r="G5339" t="n">
        <v>0</v>
      </c>
      <c r="H5339" t="n">
        <v>2</v>
      </c>
    </row>
    <row r="5340">
      <c r="A5340" t="inlineStr">
        <is>
          <t>J1GC240201-42</t>
        </is>
      </c>
      <c r="B5340" s="45" t="n">
        <v>94.98999999999999</v>
      </c>
      <c r="C5340" s="45" t="n">
        <v>94.98999999999999</v>
      </c>
      <c r="D5340" s="45" t="n">
        <v>0</v>
      </c>
      <c r="E5340" t="n">
        <v>1</v>
      </c>
      <c r="F5340" t="n">
        <v>0</v>
      </c>
      <c r="G5340" t="n">
        <v>0</v>
      </c>
      <c r="H5340" t="n">
        <v>1</v>
      </c>
    </row>
    <row r="5341">
      <c r="A5341" t="inlineStr">
        <is>
          <t>J1GC240201-42.5</t>
        </is>
      </c>
      <c r="B5341" s="45" t="n">
        <v>94.98999999999999</v>
      </c>
      <c r="C5341" s="45" t="n">
        <v>94.98999999999999</v>
      </c>
      <c r="D5341" s="45" t="n">
        <v>0</v>
      </c>
      <c r="E5341" t="n">
        <v>1</v>
      </c>
      <c r="F5341" t="n">
        <v>0</v>
      </c>
      <c r="G5341" t="n">
        <v>0</v>
      </c>
      <c r="H5341" t="n">
        <v>1</v>
      </c>
    </row>
    <row r="5342">
      <c r="A5342" t="inlineStr">
        <is>
          <t>J1GC240201-43</t>
        </is>
      </c>
      <c r="B5342" s="45" t="n">
        <v>85.48999999999999</v>
      </c>
      <c r="C5342" s="45" t="n">
        <v>85.48999999999999</v>
      </c>
      <c r="D5342" s="45" t="n">
        <v>0</v>
      </c>
      <c r="E5342" t="n">
        <v>1</v>
      </c>
      <c r="F5342" t="n">
        <v>0</v>
      </c>
      <c r="G5342" t="n">
        <v>0</v>
      </c>
      <c r="H5342" t="n">
        <v>1</v>
      </c>
    </row>
    <row r="5343">
      <c r="A5343" t="inlineStr">
        <is>
          <t>J1GC240201-44</t>
        </is>
      </c>
      <c r="B5343" s="45" t="n">
        <v>94.98999999999999</v>
      </c>
      <c r="C5343" s="45" t="n">
        <v>94.98999999999999</v>
      </c>
      <c r="D5343" s="45" t="n">
        <v>0</v>
      </c>
      <c r="E5343" t="n">
        <v>1</v>
      </c>
      <c r="F5343" t="n">
        <v>0</v>
      </c>
      <c r="G5343" t="n">
        <v>0</v>
      </c>
      <c r="H5343" t="n">
        <v>1</v>
      </c>
    </row>
    <row r="5344">
      <c r="A5344" t="inlineStr">
        <is>
          <t>J1GC240201-46.5</t>
        </is>
      </c>
      <c r="B5344" s="45" t="n">
        <v>104.49</v>
      </c>
      <c r="C5344" s="45" t="n">
        <v>104.49</v>
      </c>
      <c r="D5344" s="45" t="n">
        <v>0</v>
      </c>
      <c r="E5344" t="n">
        <v>2</v>
      </c>
      <c r="F5344" t="n">
        <v>0</v>
      </c>
      <c r="G5344" t="n">
        <v>0</v>
      </c>
      <c r="H5344" t="n">
        <v>2</v>
      </c>
    </row>
    <row r="5345">
      <c r="A5345" t="inlineStr">
        <is>
          <t>J1GC240201-47</t>
        </is>
      </c>
      <c r="B5345" s="45" t="n">
        <v>94.98999999999999</v>
      </c>
      <c r="C5345" s="45" t="n">
        <v>94.98999999999999</v>
      </c>
      <c r="D5345" s="45" t="n">
        <v>0</v>
      </c>
      <c r="E5345" t="n">
        <v>1</v>
      </c>
      <c r="F5345" t="n">
        <v>0</v>
      </c>
      <c r="G5345" t="n">
        <v>0</v>
      </c>
      <c r="H5345" t="n">
        <v>1</v>
      </c>
    </row>
    <row r="5346">
      <c r="A5346" t="inlineStr">
        <is>
          <t>J1GC240201-48.5</t>
        </is>
      </c>
      <c r="B5346" s="45" t="n">
        <v>104.49</v>
      </c>
      <c r="C5346" s="45" t="n">
        <v>104.49</v>
      </c>
      <c r="D5346" s="45" t="n">
        <v>0</v>
      </c>
      <c r="E5346" t="n">
        <v>2</v>
      </c>
      <c r="F5346" t="n">
        <v>0</v>
      </c>
      <c r="G5346" t="n">
        <v>0</v>
      </c>
      <c r="H5346" t="n">
        <v>2</v>
      </c>
    </row>
    <row r="5347">
      <c r="A5347" t="inlineStr">
        <is>
          <t>J1GC240205-41</t>
        </is>
      </c>
      <c r="B5347" s="45" t="n">
        <v>132.99</v>
      </c>
      <c r="C5347" s="45" t="n">
        <v>132.99</v>
      </c>
      <c r="D5347" s="45" t="n">
        <v>132.99</v>
      </c>
      <c r="E5347" t="n">
        <v>1</v>
      </c>
      <c r="F5347" t="n">
        <v>1</v>
      </c>
      <c r="G5347" t="n">
        <v>0</v>
      </c>
      <c r="H5347" t="n">
        <v>2</v>
      </c>
    </row>
    <row r="5348">
      <c r="A5348" t="inlineStr">
        <is>
          <t>J1GC240205-42</t>
        </is>
      </c>
      <c r="B5348" s="45" t="n">
        <v>113.99</v>
      </c>
      <c r="C5348" s="45" t="n">
        <v>0</v>
      </c>
      <c r="D5348" s="45" t="n">
        <v>113.99</v>
      </c>
      <c r="E5348" t="n">
        <v>0</v>
      </c>
      <c r="F5348" t="n">
        <v>2</v>
      </c>
      <c r="G5348" t="n">
        <v>0</v>
      </c>
      <c r="H5348" t="n">
        <v>2</v>
      </c>
    </row>
    <row r="5349">
      <c r="A5349" t="inlineStr">
        <is>
          <t>J1GC240205-44.5</t>
        </is>
      </c>
      <c r="B5349" s="45" t="n">
        <v>132.99</v>
      </c>
      <c r="C5349" s="45" t="n">
        <v>132.99</v>
      </c>
      <c r="D5349" s="45" t="n">
        <v>0</v>
      </c>
      <c r="E5349" t="n">
        <v>1</v>
      </c>
      <c r="F5349" t="n">
        <v>0</v>
      </c>
      <c r="G5349" t="n">
        <v>0</v>
      </c>
      <c r="H5349" t="n">
        <v>1</v>
      </c>
    </row>
    <row r="5350">
      <c r="A5350" t="inlineStr">
        <is>
          <t>J1GC240205-46.5</t>
        </is>
      </c>
      <c r="B5350" s="45" t="n">
        <v>132.99</v>
      </c>
      <c r="C5350" s="45" t="n">
        <v>132.99</v>
      </c>
      <c r="D5350" s="45" t="n">
        <v>0</v>
      </c>
      <c r="E5350" t="n">
        <v>1</v>
      </c>
      <c r="F5350" t="n">
        <v>0</v>
      </c>
      <c r="G5350" t="n">
        <v>0</v>
      </c>
      <c r="H5350" t="n">
        <v>1</v>
      </c>
    </row>
    <row r="5351">
      <c r="A5351" t="inlineStr">
        <is>
          <t>J1GC240205-47</t>
        </is>
      </c>
      <c r="B5351" s="45" t="n">
        <v>113.99</v>
      </c>
      <c r="C5351" s="45" t="n">
        <v>0</v>
      </c>
      <c r="D5351" s="45" t="n">
        <v>113.99</v>
      </c>
      <c r="E5351" t="n">
        <v>0</v>
      </c>
      <c r="F5351" t="n">
        <v>1</v>
      </c>
      <c r="G5351" t="n">
        <v>0</v>
      </c>
      <c r="H5351" t="n">
        <v>1</v>
      </c>
    </row>
    <row r="5352">
      <c r="A5352" t="inlineStr">
        <is>
          <t>J1GC240206-37</t>
        </is>
      </c>
      <c r="B5352" s="45" t="n">
        <v>94.98999999999999</v>
      </c>
      <c r="C5352" s="45" t="n">
        <v>94.98999999999999</v>
      </c>
      <c r="D5352" s="45" t="n">
        <v>0</v>
      </c>
      <c r="E5352" t="n">
        <v>1</v>
      </c>
      <c r="F5352" t="n">
        <v>0</v>
      </c>
      <c r="G5352" t="n">
        <v>0</v>
      </c>
      <c r="H5352" t="n">
        <v>1</v>
      </c>
    </row>
    <row r="5353">
      <c r="A5353" t="inlineStr">
        <is>
          <t>J1GC240206-39</t>
        </is>
      </c>
      <c r="B5353" s="45" t="n">
        <v>132.99</v>
      </c>
      <c r="C5353" s="45" t="n">
        <v>132.99</v>
      </c>
      <c r="D5353" s="45" t="n">
        <v>0</v>
      </c>
      <c r="E5353" t="n">
        <v>1</v>
      </c>
      <c r="F5353" t="n">
        <v>0</v>
      </c>
      <c r="G5353" t="n">
        <v>0</v>
      </c>
      <c r="H5353" t="n">
        <v>1</v>
      </c>
    </row>
    <row r="5354">
      <c r="A5354" t="inlineStr">
        <is>
          <t>J1GC240206-40.5</t>
        </is>
      </c>
      <c r="B5354" s="45" t="n">
        <v>132.99</v>
      </c>
      <c r="C5354" s="45" t="n">
        <v>132.99</v>
      </c>
      <c r="D5354" s="45" t="n">
        <v>0</v>
      </c>
      <c r="E5354" t="n">
        <v>2</v>
      </c>
      <c r="F5354" t="n">
        <v>0</v>
      </c>
      <c r="G5354" t="n">
        <v>0</v>
      </c>
      <c r="H5354" t="n">
        <v>2</v>
      </c>
    </row>
    <row r="5355">
      <c r="A5355" t="inlineStr">
        <is>
          <t>J1GC240255-41</t>
        </is>
      </c>
      <c r="B5355" s="45" t="n">
        <v>132.99</v>
      </c>
      <c r="C5355" s="45" t="n">
        <v>132.99</v>
      </c>
      <c r="D5355" s="45" t="n">
        <v>132.99</v>
      </c>
      <c r="E5355" t="n">
        <v>2</v>
      </c>
      <c r="F5355" t="n">
        <v>1</v>
      </c>
      <c r="G5355" t="n">
        <v>0</v>
      </c>
      <c r="H5355" t="n">
        <v>3</v>
      </c>
    </row>
    <row r="5356">
      <c r="A5356" t="inlineStr">
        <is>
          <t>J1GC240255-42</t>
        </is>
      </c>
      <c r="B5356" s="45" t="n">
        <v>161.49</v>
      </c>
      <c r="C5356" s="45" t="n">
        <v>0</v>
      </c>
      <c r="D5356" s="45" t="n">
        <v>161.49</v>
      </c>
      <c r="E5356" t="n">
        <v>0</v>
      </c>
      <c r="F5356" t="n">
        <v>2</v>
      </c>
      <c r="G5356" t="n">
        <v>0</v>
      </c>
      <c r="H5356" t="n">
        <v>2</v>
      </c>
    </row>
    <row r="5357">
      <c r="A5357" t="inlineStr">
        <is>
          <t>J1GC240255-42.5</t>
        </is>
      </c>
      <c r="B5357" s="45" t="n">
        <v>189.99</v>
      </c>
      <c r="C5357" s="45" t="n">
        <v>0</v>
      </c>
      <c r="D5357" s="45" t="n">
        <v>189.99</v>
      </c>
      <c r="E5357" t="n">
        <v>0</v>
      </c>
      <c r="F5357" t="n">
        <v>1</v>
      </c>
      <c r="G5357" t="n">
        <v>0</v>
      </c>
      <c r="H5357" t="n">
        <v>1</v>
      </c>
    </row>
    <row r="5358">
      <c r="A5358" t="inlineStr">
        <is>
          <t>J1GC240255-43</t>
        </is>
      </c>
      <c r="B5358" s="45" t="n">
        <v>132.99</v>
      </c>
      <c r="C5358" s="45" t="n">
        <v>132.99</v>
      </c>
      <c r="D5358" s="45" t="n">
        <v>132.99</v>
      </c>
      <c r="E5358" t="n">
        <v>1</v>
      </c>
      <c r="F5358" t="n">
        <v>3</v>
      </c>
      <c r="G5358" t="n">
        <v>0</v>
      </c>
      <c r="H5358" t="n">
        <v>4</v>
      </c>
    </row>
    <row r="5359">
      <c r="A5359" t="inlineStr">
        <is>
          <t>J1GC240255-44</t>
        </is>
      </c>
      <c r="B5359" s="45" t="n">
        <v>119.93</v>
      </c>
      <c r="C5359" s="45" t="n">
        <v>106.86</v>
      </c>
      <c r="D5359" s="45" t="n">
        <v>132.99</v>
      </c>
      <c r="E5359" t="n">
        <v>2</v>
      </c>
      <c r="F5359" t="n">
        <v>2</v>
      </c>
      <c r="G5359" t="n">
        <v>0</v>
      </c>
      <c r="H5359" t="n">
        <v>3</v>
      </c>
    </row>
    <row r="5360">
      <c r="A5360" t="inlineStr">
        <is>
          <t>J1GC240255-44.5</t>
        </is>
      </c>
      <c r="B5360" s="45" t="n">
        <v>136.16</v>
      </c>
      <c r="C5360" s="45" t="n">
        <v>132.99</v>
      </c>
      <c r="D5360" s="45" t="n">
        <v>0</v>
      </c>
      <c r="E5360" t="n">
        <v>3</v>
      </c>
      <c r="F5360" t="n">
        <v>0</v>
      </c>
      <c r="G5360" t="n">
        <v>0</v>
      </c>
      <c r="H5360" t="n">
        <v>3</v>
      </c>
    </row>
    <row r="5361">
      <c r="A5361" t="inlineStr">
        <is>
          <t>J1GC240255-45</t>
        </is>
      </c>
      <c r="B5361" s="45" t="n">
        <v>126.32</v>
      </c>
      <c r="C5361" s="45" t="n">
        <v>132.99</v>
      </c>
      <c r="D5361" s="45" t="n">
        <v>132.99</v>
      </c>
      <c r="E5361" t="n">
        <v>4</v>
      </c>
      <c r="F5361" t="n">
        <v>1</v>
      </c>
      <c r="G5361" t="n">
        <v>0</v>
      </c>
      <c r="H5361" t="n">
        <v>5</v>
      </c>
    </row>
    <row r="5362">
      <c r="A5362" t="inlineStr">
        <is>
          <t>J1GC240255-46</t>
        </is>
      </c>
      <c r="B5362" s="45" t="n">
        <v>119.69</v>
      </c>
      <c r="C5362" s="45" t="n">
        <v>99.73999999999999</v>
      </c>
      <c r="D5362" s="45" t="n">
        <v>132.99</v>
      </c>
      <c r="E5362" t="n">
        <v>2</v>
      </c>
      <c r="F5362" t="n">
        <v>3</v>
      </c>
      <c r="G5362" t="n">
        <v>0</v>
      </c>
      <c r="H5362" t="n">
        <v>4</v>
      </c>
    </row>
    <row r="5363">
      <c r="A5363" t="inlineStr">
        <is>
          <t>J1GC240255-46.5</t>
        </is>
      </c>
      <c r="B5363" s="45" t="n">
        <v>121.19</v>
      </c>
      <c r="C5363" s="45" t="n">
        <v>113</v>
      </c>
      <c r="D5363" s="45" t="n">
        <v>132.99</v>
      </c>
      <c r="E5363" t="n">
        <v>4</v>
      </c>
      <c r="F5363" t="n">
        <v>1</v>
      </c>
      <c r="G5363" t="n">
        <v>0</v>
      </c>
      <c r="H5363" t="n">
        <v>5</v>
      </c>
    </row>
    <row r="5364">
      <c r="A5364" t="inlineStr">
        <is>
          <t>J1GC240255-47</t>
        </is>
      </c>
      <c r="B5364" s="45" t="n">
        <v>126.34</v>
      </c>
      <c r="C5364" s="45" t="n">
        <v>113.04</v>
      </c>
      <c r="D5364" s="45" t="n">
        <v>132.99</v>
      </c>
      <c r="E5364" t="n">
        <v>1</v>
      </c>
      <c r="F5364" t="n">
        <v>2</v>
      </c>
      <c r="G5364" t="n">
        <v>0</v>
      </c>
      <c r="H5364" t="n">
        <v>2</v>
      </c>
    </row>
    <row r="5365">
      <c r="A5365" t="inlineStr">
        <is>
          <t>J1GC240255-48.5</t>
        </is>
      </c>
      <c r="B5365" s="45" t="n">
        <v>112.1</v>
      </c>
      <c r="C5365" s="45" t="n">
        <v>112.1</v>
      </c>
      <c r="D5365" s="45" t="n">
        <v>0</v>
      </c>
      <c r="E5365" t="n">
        <v>2</v>
      </c>
      <c r="F5365" t="n">
        <v>0</v>
      </c>
      <c r="G5365" t="n">
        <v>0</v>
      </c>
      <c r="H5365" t="n">
        <v>2</v>
      </c>
    </row>
    <row r="5366">
      <c r="A5366" t="inlineStr">
        <is>
          <t>J1GC240351-41</t>
        </is>
      </c>
      <c r="B5366" s="45" t="n">
        <v>111.99</v>
      </c>
      <c r="C5366" s="45" t="n">
        <v>111.99</v>
      </c>
      <c r="D5366" s="45" t="n">
        <v>0</v>
      </c>
      <c r="E5366" t="n">
        <v>1</v>
      </c>
      <c r="F5366" t="n">
        <v>0</v>
      </c>
      <c r="G5366" t="n">
        <v>0</v>
      </c>
      <c r="H5366" t="n">
        <v>1</v>
      </c>
    </row>
    <row r="5367">
      <c r="A5367" t="inlineStr">
        <is>
          <t>J1GC240351-42</t>
        </is>
      </c>
      <c r="B5367" s="45" t="n">
        <v>143.99</v>
      </c>
      <c r="C5367" s="45" t="n">
        <v>135.99</v>
      </c>
      <c r="D5367" s="45" t="n">
        <v>159.99</v>
      </c>
      <c r="E5367" t="n">
        <v>2</v>
      </c>
      <c r="F5367" t="n">
        <v>1</v>
      </c>
      <c r="G5367" t="n">
        <v>0</v>
      </c>
      <c r="H5367" t="n">
        <v>3</v>
      </c>
    </row>
    <row r="5368">
      <c r="A5368" t="inlineStr">
        <is>
          <t>J1GC240351-42.5</t>
        </is>
      </c>
      <c r="B5368" s="45" t="n">
        <v>143.99</v>
      </c>
      <c r="C5368" s="45" t="n">
        <v>135.99</v>
      </c>
      <c r="D5368" s="45" t="n">
        <v>159.99</v>
      </c>
      <c r="E5368" t="n">
        <v>2</v>
      </c>
      <c r="F5368" t="n">
        <v>1</v>
      </c>
      <c r="G5368" t="n">
        <v>0</v>
      </c>
      <c r="H5368" t="n">
        <v>3</v>
      </c>
    </row>
    <row r="5369">
      <c r="A5369" t="inlineStr">
        <is>
          <t>J1GC240351-43</t>
        </is>
      </c>
      <c r="B5369" s="45" t="n">
        <v>125.59</v>
      </c>
      <c r="C5369" s="45" t="n">
        <v>111.99</v>
      </c>
      <c r="D5369" s="45" t="n">
        <v>159.99</v>
      </c>
      <c r="E5369" t="n">
        <v>4</v>
      </c>
      <c r="F5369" t="n">
        <v>1</v>
      </c>
      <c r="G5369" t="n">
        <v>0</v>
      </c>
      <c r="H5369" t="n">
        <v>5</v>
      </c>
    </row>
    <row r="5370">
      <c r="A5370" t="inlineStr">
        <is>
          <t>J1GC240351-44</t>
        </is>
      </c>
      <c r="B5370" s="45" t="n">
        <v>159.99</v>
      </c>
      <c r="C5370" s="45" t="n">
        <v>159.99</v>
      </c>
      <c r="D5370" s="45" t="n">
        <v>0</v>
      </c>
      <c r="E5370" t="n">
        <v>1</v>
      </c>
      <c r="F5370" t="n">
        <v>0</v>
      </c>
      <c r="G5370" t="n">
        <v>0</v>
      </c>
      <c r="H5370" t="n">
        <v>1</v>
      </c>
    </row>
    <row r="5371">
      <c r="A5371" t="inlineStr">
        <is>
          <t>J1GC240351-44.5</t>
        </is>
      </c>
      <c r="B5371" s="45" t="n">
        <v>159.99</v>
      </c>
      <c r="C5371" s="45" t="n">
        <v>0</v>
      </c>
      <c r="D5371" s="45" t="n">
        <v>159.99</v>
      </c>
      <c r="E5371" t="n">
        <v>0</v>
      </c>
      <c r="F5371" t="n">
        <v>1</v>
      </c>
      <c r="G5371" t="n">
        <v>0</v>
      </c>
      <c r="H5371" t="n">
        <v>1</v>
      </c>
    </row>
    <row r="5372">
      <c r="A5372" t="inlineStr">
        <is>
          <t>J1GC240351-45</t>
        </is>
      </c>
      <c r="B5372" s="45" t="n">
        <v>159.99</v>
      </c>
      <c r="C5372" s="45" t="n">
        <v>159.99</v>
      </c>
      <c r="D5372" s="45" t="n">
        <v>0</v>
      </c>
      <c r="E5372" t="n">
        <v>1</v>
      </c>
      <c r="F5372" t="n">
        <v>0</v>
      </c>
      <c r="G5372" t="n">
        <v>0</v>
      </c>
      <c r="H5372" t="n">
        <v>1</v>
      </c>
    </row>
    <row r="5373">
      <c r="A5373" t="inlineStr">
        <is>
          <t>J1GC240351-46</t>
        </is>
      </c>
      <c r="B5373" s="45" t="n">
        <v>111.99</v>
      </c>
      <c r="C5373" s="45" t="n">
        <v>0</v>
      </c>
      <c r="D5373" s="45" t="n">
        <v>111.99</v>
      </c>
      <c r="E5373" t="n">
        <v>0</v>
      </c>
      <c r="F5373" t="n">
        <v>1</v>
      </c>
      <c r="G5373" t="n">
        <v>0</v>
      </c>
      <c r="H5373" t="n">
        <v>1</v>
      </c>
    </row>
    <row r="5374">
      <c r="A5374" t="inlineStr">
        <is>
          <t>J1GC240351-46.5</t>
        </is>
      </c>
      <c r="B5374" s="45" t="n">
        <v>127.99</v>
      </c>
      <c r="C5374" s="45" t="n">
        <v>135.99</v>
      </c>
      <c r="D5374" s="45" t="n">
        <v>111.99</v>
      </c>
      <c r="E5374" t="n">
        <v>2</v>
      </c>
      <c r="F5374" t="n">
        <v>1</v>
      </c>
      <c r="G5374" t="n">
        <v>0</v>
      </c>
      <c r="H5374" t="n">
        <v>3</v>
      </c>
    </row>
    <row r="5375">
      <c r="A5375" t="inlineStr">
        <is>
          <t>J1GC240351-47</t>
        </is>
      </c>
      <c r="B5375" s="45" t="n">
        <v>113.72</v>
      </c>
      <c r="C5375" s="45" t="n">
        <v>90.59</v>
      </c>
      <c r="D5375" s="45" t="n">
        <v>159.99</v>
      </c>
      <c r="E5375" t="n">
        <v>2</v>
      </c>
      <c r="F5375" t="n">
        <v>1</v>
      </c>
      <c r="G5375" t="n">
        <v>0</v>
      </c>
      <c r="H5375" t="n">
        <v>3</v>
      </c>
    </row>
    <row r="5376">
      <c r="A5376" t="inlineStr">
        <is>
          <t>J1GC240901-41</t>
        </is>
      </c>
      <c r="B5376" s="45" t="n">
        <v>94.66</v>
      </c>
      <c r="C5376" s="45" t="n">
        <v>90.98999999999999</v>
      </c>
      <c r="D5376" s="45" t="n">
        <v>101.99</v>
      </c>
      <c r="E5376" t="n">
        <v>2</v>
      </c>
      <c r="F5376" t="n">
        <v>1</v>
      </c>
      <c r="G5376" t="n">
        <v>0</v>
      </c>
      <c r="H5376" t="n">
        <v>3</v>
      </c>
    </row>
    <row r="5377">
      <c r="A5377" t="inlineStr">
        <is>
          <t>J1GC240901-42</t>
        </is>
      </c>
      <c r="B5377" s="45" t="n">
        <v>79.98999999999999</v>
      </c>
      <c r="C5377" s="45" t="n">
        <v>79.98999999999999</v>
      </c>
      <c r="D5377" s="45" t="n">
        <v>0</v>
      </c>
      <c r="E5377" t="n">
        <v>1</v>
      </c>
      <c r="F5377" t="n">
        <v>0</v>
      </c>
      <c r="G5377" t="n">
        <v>0</v>
      </c>
      <c r="H5377" t="n">
        <v>1</v>
      </c>
    </row>
    <row r="5378">
      <c r="A5378" t="inlineStr">
        <is>
          <t>J1GC240901-42.5</t>
        </is>
      </c>
      <c r="B5378" s="45" t="n">
        <v>101.99</v>
      </c>
      <c r="C5378" s="45" t="n">
        <v>0</v>
      </c>
      <c r="D5378" s="45" t="n">
        <v>101.99</v>
      </c>
      <c r="E5378" t="n">
        <v>0</v>
      </c>
      <c r="F5378" t="n">
        <v>1</v>
      </c>
      <c r="G5378" t="n">
        <v>0</v>
      </c>
      <c r="H5378" t="n">
        <v>1</v>
      </c>
    </row>
    <row r="5379">
      <c r="A5379" t="inlineStr">
        <is>
          <t>J1GC240901-44</t>
        </is>
      </c>
      <c r="B5379" s="45" t="n">
        <v>79.98999999999999</v>
      </c>
      <c r="C5379" s="45" t="n">
        <v>79.98999999999999</v>
      </c>
      <c r="D5379" s="45" t="n">
        <v>0</v>
      </c>
      <c r="E5379" t="n">
        <v>1</v>
      </c>
      <c r="F5379" t="n">
        <v>0</v>
      </c>
      <c r="G5379" t="n">
        <v>0</v>
      </c>
      <c r="H5379" t="n">
        <v>1</v>
      </c>
    </row>
    <row r="5380">
      <c r="A5380" t="inlineStr">
        <is>
          <t>J1GC240901-46</t>
        </is>
      </c>
      <c r="B5380" s="45" t="n">
        <v>79.98999999999999</v>
      </c>
      <c r="C5380" s="45" t="n">
        <v>79.98999999999999</v>
      </c>
      <c r="D5380" s="45" t="n">
        <v>0</v>
      </c>
      <c r="E5380" t="n">
        <v>1</v>
      </c>
      <c r="F5380" t="n">
        <v>0</v>
      </c>
      <c r="G5380" t="n">
        <v>0</v>
      </c>
      <c r="H5380" t="n">
        <v>1</v>
      </c>
    </row>
    <row r="5381">
      <c r="A5381" t="inlineStr">
        <is>
          <t>J1GC240901-46.5</t>
        </is>
      </c>
      <c r="B5381" s="45" t="n">
        <v>79.98999999999999</v>
      </c>
      <c r="C5381" s="45" t="n">
        <v>79.98999999999999</v>
      </c>
      <c r="D5381" s="45" t="n">
        <v>0</v>
      </c>
      <c r="E5381" t="n">
        <v>1</v>
      </c>
      <c r="F5381" t="n">
        <v>0</v>
      </c>
      <c r="G5381" t="n">
        <v>0</v>
      </c>
      <c r="H5381" t="n">
        <v>1</v>
      </c>
    </row>
    <row r="5382">
      <c r="A5382" t="inlineStr">
        <is>
          <t>J1GC240901-47</t>
        </is>
      </c>
      <c r="B5382" s="45" t="n">
        <v>101.99</v>
      </c>
      <c r="C5382" s="45" t="n">
        <v>0</v>
      </c>
      <c r="D5382" s="45" t="n">
        <v>101.99</v>
      </c>
      <c r="E5382" t="n">
        <v>0</v>
      </c>
      <c r="F5382" t="n">
        <v>1</v>
      </c>
      <c r="G5382" t="n">
        <v>0</v>
      </c>
      <c r="H5382" t="n">
        <v>1</v>
      </c>
    </row>
    <row r="5383">
      <c r="A5383" t="inlineStr">
        <is>
          <t>J1GC240951-41</t>
        </is>
      </c>
      <c r="B5383" s="45" t="n">
        <v>82.48999999999999</v>
      </c>
      <c r="C5383" s="45" t="n">
        <v>82.48999999999999</v>
      </c>
      <c r="D5383" s="45" t="n">
        <v>0</v>
      </c>
      <c r="E5383" t="n">
        <v>2</v>
      </c>
      <c r="F5383" t="n">
        <v>0</v>
      </c>
      <c r="G5383" t="n">
        <v>0</v>
      </c>
      <c r="H5383" t="n">
        <v>2</v>
      </c>
    </row>
    <row r="5384">
      <c r="A5384" t="inlineStr">
        <is>
          <t>J1GC240951-42</t>
        </is>
      </c>
      <c r="B5384" s="45" t="n">
        <v>89.98999999999999</v>
      </c>
      <c r="C5384" s="45" t="n">
        <v>89.98999999999999</v>
      </c>
      <c r="D5384" s="45" t="n">
        <v>89.98999999999999</v>
      </c>
      <c r="E5384" t="n">
        <v>1</v>
      </c>
      <c r="F5384" t="n">
        <v>1</v>
      </c>
      <c r="G5384" t="n">
        <v>0</v>
      </c>
      <c r="H5384" t="n">
        <v>2</v>
      </c>
    </row>
    <row r="5385">
      <c r="A5385" t="inlineStr">
        <is>
          <t>J1GC240951-42.5</t>
        </is>
      </c>
      <c r="B5385" s="45" t="n">
        <v>104.99</v>
      </c>
      <c r="C5385" s="45" t="n">
        <v>74.98999999999999</v>
      </c>
      <c r="D5385" s="45" t="n">
        <v>119.99</v>
      </c>
      <c r="E5385" t="n">
        <v>1</v>
      </c>
      <c r="F5385" t="n">
        <v>2</v>
      </c>
      <c r="G5385" t="n">
        <v>0</v>
      </c>
      <c r="H5385" t="n">
        <v>3</v>
      </c>
    </row>
    <row r="5386">
      <c r="A5386" t="inlineStr">
        <is>
          <t>J1GC240951-43</t>
        </is>
      </c>
      <c r="B5386" s="45" t="n">
        <v>74.98999999999999</v>
      </c>
      <c r="C5386" s="45" t="n">
        <v>74.98999999999999</v>
      </c>
      <c r="D5386" s="45" t="n">
        <v>0</v>
      </c>
      <c r="E5386" t="n">
        <v>1</v>
      </c>
      <c r="F5386" t="n">
        <v>0</v>
      </c>
      <c r="G5386" t="n">
        <v>0</v>
      </c>
      <c r="H5386" t="n">
        <v>1</v>
      </c>
    </row>
    <row r="5387">
      <c r="A5387" t="inlineStr">
        <is>
          <t>J1GC240951-44</t>
        </is>
      </c>
      <c r="B5387" s="45" t="n">
        <v>82.48999999999999</v>
      </c>
      <c r="C5387" s="45" t="n">
        <v>82.48999999999999</v>
      </c>
      <c r="D5387" s="45" t="n">
        <v>0</v>
      </c>
      <c r="E5387" t="n">
        <v>2</v>
      </c>
      <c r="F5387" t="n">
        <v>0</v>
      </c>
      <c r="G5387" t="n">
        <v>0</v>
      </c>
      <c r="H5387" t="n">
        <v>2</v>
      </c>
    </row>
    <row r="5388">
      <c r="A5388" t="inlineStr">
        <is>
          <t>J1GC240951-44.5</t>
        </is>
      </c>
      <c r="B5388" s="45" t="n">
        <v>74.98999999999999</v>
      </c>
      <c r="C5388" s="45" t="n">
        <v>74.98999999999999</v>
      </c>
      <c r="D5388" s="45" t="n">
        <v>0</v>
      </c>
      <c r="E5388" t="n">
        <v>1</v>
      </c>
      <c r="F5388" t="n">
        <v>0</v>
      </c>
      <c r="G5388" t="n">
        <v>0</v>
      </c>
      <c r="H5388" t="n">
        <v>1</v>
      </c>
    </row>
    <row r="5389">
      <c r="A5389" t="inlineStr">
        <is>
          <t>J1GC240951-45</t>
        </is>
      </c>
      <c r="B5389" s="45" t="n">
        <v>79.98999999999999</v>
      </c>
      <c r="C5389" s="45" t="n">
        <v>74.98999999999999</v>
      </c>
      <c r="D5389" s="45" t="n">
        <v>89.98999999999999</v>
      </c>
      <c r="E5389" t="n">
        <v>2</v>
      </c>
      <c r="F5389" t="n">
        <v>1</v>
      </c>
      <c r="G5389" t="n">
        <v>0</v>
      </c>
      <c r="H5389" t="n">
        <v>2</v>
      </c>
    </row>
    <row r="5390">
      <c r="A5390" t="inlineStr">
        <is>
          <t>J1GC240951-46</t>
        </is>
      </c>
      <c r="B5390" s="45" t="n">
        <v>89.98999999999999</v>
      </c>
      <c r="C5390" s="45" t="n">
        <v>0</v>
      </c>
      <c r="D5390" s="45" t="n">
        <v>89.98999999999999</v>
      </c>
      <c r="E5390" t="n">
        <v>0</v>
      </c>
      <c r="F5390" t="n">
        <v>1</v>
      </c>
      <c r="G5390" t="n">
        <v>0</v>
      </c>
      <c r="H5390" t="n">
        <v>1</v>
      </c>
    </row>
    <row r="5391">
      <c r="A5391" t="inlineStr">
        <is>
          <t>J1GC240951-46.5</t>
        </is>
      </c>
      <c r="B5391" s="45" t="n">
        <v>82.48999999999999</v>
      </c>
      <c r="C5391" s="45" t="n">
        <v>67.48999999999999</v>
      </c>
      <c r="D5391" s="45" t="n">
        <v>89.98999999999999</v>
      </c>
      <c r="E5391" t="n">
        <v>1</v>
      </c>
      <c r="F5391" t="n">
        <v>2</v>
      </c>
      <c r="G5391" t="n">
        <v>0</v>
      </c>
      <c r="H5391" t="n">
        <v>2</v>
      </c>
    </row>
    <row r="5392">
      <c r="A5392" t="inlineStr">
        <is>
          <t>J1GC240951-47</t>
        </is>
      </c>
      <c r="B5392" s="45" t="n">
        <v>67.48999999999999</v>
      </c>
      <c r="C5392" s="45" t="n">
        <v>67.48999999999999</v>
      </c>
      <c r="D5392" s="45" t="n">
        <v>0</v>
      </c>
      <c r="E5392" t="n">
        <v>1</v>
      </c>
      <c r="F5392" t="n">
        <v>0</v>
      </c>
      <c r="G5392" t="n">
        <v>0</v>
      </c>
      <c r="H5392" t="n">
        <v>1</v>
      </c>
    </row>
    <row r="5393">
      <c r="A5393" t="inlineStr">
        <is>
          <t>J1GC242601-43</t>
        </is>
      </c>
      <c r="B5393" s="45" t="n">
        <v>107.99</v>
      </c>
      <c r="C5393" s="45" t="n">
        <v>107.99</v>
      </c>
      <c r="D5393" s="45" t="n">
        <v>0</v>
      </c>
      <c r="E5393" t="n">
        <v>1</v>
      </c>
      <c r="F5393" t="n">
        <v>0</v>
      </c>
      <c r="G5393" t="n">
        <v>0</v>
      </c>
      <c r="H5393" t="n">
        <v>1</v>
      </c>
    </row>
    <row r="5394">
      <c r="A5394" t="inlineStr">
        <is>
          <t>J1GC242651-42</t>
        </is>
      </c>
      <c r="B5394" s="45" t="n">
        <v>107.99</v>
      </c>
      <c r="C5394" s="45" t="n">
        <v>89.98999999999999</v>
      </c>
      <c r="D5394" s="45" t="n">
        <v>125.99</v>
      </c>
      <c r="E5394" t="n">
        <v>1</v>
      </c>
      <c r="F5394" t="n">
        <v>1</v>
      </c>
      <c r="G5394" t="n">
        <v>0</v>
      </c>
      <c r="H5394" t="n">
        <v>2</v>
      </c>
    </row>
    <row r="5395">
      <c r="A5395" t="inlineStr">
        <is>
          <t>J1GC242651-42.5</t>
        </is>
      </c>
      <c r="B5395" s="45" t="n">
        <v>107.99</v>
      </c>
      <c r="C5395" s="45" t="n">
        <v>107.99</v>
      </c>
      <c r="D5395" s="45" t="n">
        <v>0</v>
      </c>
      <c r="E5395" t="n">
        <v>2</v>
      </c>
      <c r="F5395" t="n">
        <v>0</v>
      </c>
      <c r="G5395" t="n">
        <v>0</v>
      </c>
      <c r="H5395" t="n">
        <v>2</v>
      </c>
    </row>
    <row r="5396">
      <c r="A5396" t="inlineStr">
        <is>
          <t>J1GC242651-43</t>
        </is>
      </c>
      <c r="B5396" s="45" t="n">
        <v>125.99</v>
      </c>
      <c r="C5396" s="45" t="n">
        <v>125.99</v>
      </c>
      <c r="D5396" s="45" t="n">
        <v>0</v>
      </c>
      <c r="E5396" t="n">
        <v>3</v>
      </c>
      <c r="F5396" t="n">
        <v>0</v>
      </c>
      <c r="G5396" t="n">
        <v>0</v>
      </c>
      <c r="H5396" t="n">
        <v>2</v>
      </c>
    </row>
    <row r="5397">
      <c r="A5397" t="inlineStr">
        <is>
          <t>J1GC242651-44</t>
        </is>
      </c>
      <c r="B5397" s="45" t="n">
        <v>107.99</v>
      </c>
      <c r="C5397" s="45" t="n">
        <v>89.98999999999999</v>
      </c>
      <c r="D5397" s="45" t="n">
        <v>116.99</v>
      </c>
      <c r="E5397" t="n">
        <v>1</v>
      </c>
      <c r="F5397" t="n">
        <v>2</v>
      </c>
      <c r="G5397" t="n">
        <v>0</v>
      </c>
      <c r="H5397" t="n">
        <v>3</v>
      </c>
    </row>
    <row r="5398">
      <c r="A5398" t="inlineStr">
        <is>
          <t>J1GC242651-44.5</t>
        </is>
      </c>
      <c r="B5398" s="45" t="n">
        <v>125.99</v>
      </c>
      <c r="C5398" s="45" t="n">
        <v>125.99</v>
      </c>
      <c r="D5398" s="45" t="n">
        <v>0</v>
      </c>
      <c r="E5398" t="n">
        <v>1</v>
      </c>
      <c r="F5398" t="n">
        <v>0</v>
      </c>
      <c r="G5398" t="n">
        <v>0</v>
      </c>
      <c r="H5398" t="n">
        <v>1</v>
      </c>
    </row>
    <row r="5399">
      <c r="A5399" t="inlineStr">
        <is>
          <t>J1GC242651-45</t>
        </is>
      </c>
      <c r="B5399" s="45" t="n">
        <v>125.99</v>
      </c>
      <c r="C5399" s="45" t="n">
        <v>125.99</v>
      </c>
      <c r="D5399" s="45" t="n">
        <v>125.99</v>
      </c>
      <c r="E5399" t="n">
        <v>1</v>
      </c>
      <c r="F5399" t="n">
        <v>1</v>
      </c>
      <c r="G5399" t="n">
        <v>0</v>
      </c>
      <c r="H5399" t="n">
        <v>2</v>
      </c>
    </row>
    <row r="5400">
      <c r="A5400" t="inlineStr">
        <is>
          <t>J1GC242651-46</t>
        </is>
      </c>
      <c r="B5400" s="45" t="n">
        <v>89.98999999999999</v>
      </c>
      <c r="C5400" s="45" t="n">
        <v>89.98999999999999</v>
      </c>
      <c r="D5400" s="45" t="n">
        <v>0</v>
      </c>
      <c r="E5400" t="n">
        <v>1</v>
      </c>
      <c r="F5400" t="n">
        <v>0</v>
      </c>
      <c r="G5400" t="n">
        <v>0</v>
      </c>
      <c r="H5400" t="n">
        <v>1</v>
      </c>
    </row>
    <row r="5401">
      <c r="A5401" t="inlineStr">
        <is>
          <t>J1GC242651-46.5</t>
        </is>
      </c>
      <c r="B5401" s="45" t="n">
        <v>125.99</v>
      </c>
      <c r="C5401" s="45" t="n">
        <v>125.99</v>
      </c>
      <c r="D5401" s="45" t="n">
        <v>0</v>
      </c>
      <c r="E5401" t="n">
        <v>1</v>
      </c>
      <c r="F5401" t="n">
        <v>0</v>
      </c>
      <c r="G5401" t="n">
        <v>0</v>
      </c>
      <c r="H5401" t="n">
        <v>1</v>
      </c>
    </row>
    <row r="5402">
      <c r="A5402" t="inlineStr">
        <is>
          <t>J1GC242651-47</t>
        </is>
      </c>
      <c r="B5402" s="45" t="n">
        <v>89.98999999999999</v>
      </c>
      <c r="C5402" s="45" t="n">
        <v>89.98999999999999</v>
      </c>
      <c r="D5402" s="45" t="n">
        <v>0</v>
      </c>
      <c r="E5402" t="n">
        <v>1</v>
      </c>
      <c r="F5402" t="n">
        <v>0</v>
      </c>
      <c r="G5402" t="n">
        <v>0</v>
      </c>
      <c r="H5402" t="n">
        <v>1</v>
      </c>
    </row>
    <row r="5403">
      <c r="A5403" t="inlineStr">
        <is>
          <t>J1GC244401-42.5</t>
        </is>
      </c>
      <c r="B5403" s="45" t="n">
        <v>89.98999999999999</v>
      </c>
      <c r="C5403" s="45" t="n">
        <v>89.98999999999999</v>
      </c>
      <c r="D5403" s="45" t="n">
        <v>0</v>
      </c>
      <c r="E5403" t="n">
        <v>1</v>
      </c>
      <c r="F5403" t="n">
        <v>0</v>
      </c>
      <c r="G5403" t="n">
        <v>0</v>
      </c>
      <c r="H5403" t="n">
        <v>1</v>
      </c>
    </row>
    <row r="5404">
      <c r="A5404" t="inlineStr">
        <is>
          <t>J1GC244401-46.5</t>
        </is>
      </c>
      <c r="B5404" s="45" t="n">
        <v>92.98999999999999</v>
      </c>
      <c r="C5404" s="45" t="n">
        <v>89.98999999999999</v>
      </c>
      <c r="D5404" s="45" t="n">
        <v>95.98999999999999</v>
      </c>
      <c r="E5404" t="n">
        <v>1</v>
      </c>
      <c r="F5404" t="n">
        <v>1</v>
      </c>
      <c r="G5404" t="n">
        <v>0</v>
      </c>
      <c r="H5404" t="n">
        <v>2</v>
      </c>
    </row>
    <row r="5405">
      <c r="A5405" t="inlineStr">
        <is>
          <t>J1GC244401-47</t>
        </is>
      </c>
      <c r="B5405" s="45" t="n">
        <v>89.98999999999999</v>
      </c>
      <c r="C5405" s="45" t="n">
        <v>89.98999999999999</v>
      </c>
      <c r="D5405" s="45" t="n">
        <v>0</v>
      </c>
      <c r="E5405" t="n">
        <v>1</v>
      </c>
      <c r="F5405" t="n">
        <v>0</v>
      </c>
      <c r="G5405" t="n">
        <v>0</v>
      </c>
      <c r="H5405" t="n">
        <v>1</v>
      </c>
    </row>
    <row r="5406">
      <c r="A5406" t="inlineStr">
        <is>
          <t>J1GC244401-48.5</t>
        </is>
      </c>
      <c r="B5406" s="45" t="n">
        <v>95.98999999999999</v>
      </c>
      <c r="C5406" s="45" t="n">
        <v>0</v>
      </c>
      <c r="D5406" s="45" t="n">
        <v>95.98999999999999</v>
      </c>
      <c r="E5406" t="n">
        <v>0</v>
      </c>
      <c r="F5406" t="n">
        <v>1</v>
      </c>
      <c r="G5406" t="n">
        <v>0</v>
      </c>
      <c r="H5406" t="n">
        <v>1</v>
      </c>
    </row>
    <row r="5407">
      <c r="A5407" t="inlineStr">
        <is>
          <t>J1GC244753-40</t>
        </is>
      </c>
      <c r="B5407" s="45" t="n">
        <v>189.99</v>
      </c>
      <c r="C5407" s="45" t="n">
        <v>0</v>
      </c>
      <c r="D5407" s="45" t="n">
        <v>189.99</v>
      </c>
      <c r="E5407" t="n">
        <v>0</v>
      </c>
      <c r="F5407" t="n">
        <v>1</v>
      </c>
      <c r="G5407" t="n">
        <v>0</v>
      </c>
      <c r="H5407" t="n">
        <v>1</v>
      </c>
    </row>
    <row r="5408">
      <c r="A5408" t="inlineStr">
        <is>
          <t>J1GC244753-40.5</t>
        </is>
      </c>
      <c r="B5408" s="45" t="n">
        <v>161.49</v>
      </c>
      <c r="C5408" s="45" t="n">
        <v>189.99</v>
      </c>
      <c r="D5408" s="45" t="n">
        <v>132.99</v>
      </c>
      <c r="E5408" t="n">
        <v>1</v>
      </c>
      <c r="F5408" t="n">
        <v>1</v>
      </c>
      <c r="G5408" t="n">
        <v>0</v>
      </c>
      <c r="H5408" t="n">
        <v>2</v>
      </c>
    </row>
    <row r="5409">
      <c r="A5409" t="inlineStr">
        <is>
          <t>J1GC244753-41</t>
        </is>
      </c>
      <c r="B5409" s="45" t="n">
        <v>161.49</v>
      </c>
      <c r="C5409" s="45" t="n">
        <v>132.99</v>
      </c>
      <c r="D5409" s="45" t="n">
        <v>189.99</v>
      </c>
      <c r="E5409" t="n">
        <v>1</v>
      </c>
      <c r="F5409" t="n">
        <v>1</v>
      </c>
      <c r="G5409" t="n">
        <v>0</v>
      </c>
      <c r="H5409" t="n">
        <v>2</v>
      </c>
    </row>
    <row r="5410">
      <c r="A5410" t="inlineStr">
        <is>
          <t>J1GC244753-42</t>
        </is>
      </c>
      <c r="B5410" s="45" t="n">
        <v>132.99</v>
      </c>
      <c r="C5410" s="45" t="n">
        <v>132.99</v>
      </c>
      <c r="D5410" s="45" t="n">
        <v>0</v>
      </c>
      <c r="E5410" t="n">
        <v>1</v>
      </c>
      <c r="F5410" t="n">
        <v>0</v>
      </c>
      <c r="G5410" t="n">
        <v>0</v>
      </c>
      <c r="H5410" t="n">
        <v>1</v>
      </c>
    </row>
    <row r="5411">
      <c r="A5411" t="inlineStr">
        <is>
          <t>J1GC244753-44.5</t>
        </is>
      </c>
      <c r="B5411" s="45" t="n">
        <v>158.32</v>
      </c>
      <c r="C5411" s="45" t="n">
        <v>142.49</v>
      </c>
      <c r="D5411" s="45" t="n">
        <v>189.99</v>
      </c>
      <c r="E5411" t="n">
        <v>2</v>
      </c>
      <c r="F5411" t="n">
        <v>1</v>
      </c>
      <c r="G5411" t="n">
        <v>0</v>
      </c>
      <c r="H5411" t="n">
        <v>3</v>
      </c>
    </row>
    <row r="5412">
      <c r="A5412" t="inlineStr">
        <is>
          <t>J1GC244753-45</t>
        </is>
      </c>
      <c r="B5412" s="45" t="n">
        <v>132.99</v>
      </c>
      <c r="C5412" s="45" t="n">
        <v>132.99</v>
      </c>
      <c r="D5412" s="45" t="n">
        <v>0</v>
      </c>
      <c r="E5412" t="n">
        <v>1</v>
      </c>
      <c r="F5412" t="n">
        <v>0</v>
      </c>
      <c r="G5412" t="n">
        <v>0</v>
      </c>
      <c r="H5412" t="n">
        <v>1</v>
      </c>
    </row>
    <row r="5413">
      <c r="A5413" t="inlineStr">
        <is>
          <t>J1GC244753-46</t>
        </is>
      </c>
      <c r="B5413" s="45" t="n">
        <v>122.44</v>
      </c>
      <c r="C5413" s="45" t="n">
        <v>122.44</v>
      </c>
      <c r="D5413" s="45" t="n">
        <v>0</v>
      </c>
      <c r="E5413" t="n">
        <v>2</v>
      </c>
      <c r="F5413" t="n">
        <v>0</v>
      </c>
      <c r="G5413" t="n">
        <v>0</v>
      </c>
      <c r="H5413" t="n">
        <v>2</v>
      </c>
    </row>
    <row r="5414">
      <c r="A5414" t="inlineStr">
        <is>
          <t>J1GC244753-46.5</t>
        </is>
      </c>
      <c r="B5414" s="45" t="n">
        <v>132.99</v>
      </c>
      <c r="C5414" s="45" t="n">
        <v>0</v>
      </c>
      <c r="D5414" s="45" t="n">
        <v>132.99</v>
      </c>
      <c r="E5414" t="n">
        <v>0</v>
      </c>
      <c r="F5414" t="n">
        <v>1</v>
      </c>
      <c r="G5414" t="n">
        <v>0</v>
      </c>
      <c r="H5414" t="n">
        <v>1</v>
      </c>
    </row>
    <row r="5415">
      <c r="A5415" t="inlineStr">
        <is>
          <t>J1GC244753-47</t>
        </is>
      </c>
      <c r="B5415" s="45" t="n">
        <v>189.99</v>
      </c>
      <c r="C5415" s="45" t="n">
        <v>189.99</v>
      </c>
      <c r="D5415" s="45" t="n">
        <v>0</v>
      </c>
      <c r="E5415" t="n">
        <v>1</v>
      </c>
      <c r="F5415" t="n">
        <v>0</v>
      </c>
      <c r="G5415" t="n">
        <v>0</v>
      </c>
      <c r="H5415" t="n">
        <v>1</v>
      </c>
    </row>
    <row r="5416">
      <c r="A5416" t="inlineStr">
        <is>
          <t>J1GC246001-41</t>
        </is>
      </c>
      <c r="B5416" s="45" t="n">
        <v>114.99</v>
      </c>
      <c r="C5416" s="45" t="n">
        <v>114.99</v>
      </c>
      <c r="D5416" s="45" t="n">
        <v>0</v>
      </c>
      <c r="E5416" t="n">
        <v>2</v>
      </c>
      <c r="F5416" t="n">
        <v>0</v>
      </c>
      <c r="G5416" t="n">
        <v>0</v>
      </c>
      <c r="H5416" t="n">
        <v>2</v>
      </c>
    </row>
    <row r="5417">
      <c r="A5417" t="inlineStr">
        <is>
          <t>J1GC246001-42.5</t>
        </is>
      </c>
      <c r="B5417" s="45" t="n">
        <v>149.99</v>
      </c>
      <c r="C5417" s="45" t="n">
        <v>149.99</v>
      </c>
      <c r="D5417" s="45" t="n">
        <v>0</v>
      </c>
      <c r="E5417" t="n">
        <v>1</v>
      </c>
      <c r="F5417" t="n">
        <v>0</v>
      </c>
      <c r="G5417" t="n">
        <v>0</v>
      </c>
      <c r="H5417" t="n">
        <v>1</v>
      </c>
    </row>
    <row r="5418">
      <c r="A5418" t="inlineStr">
        <is>
          <t>J1GC246001-43</t>
        </is>
      </c>
      <c r="B5418" s="45" t="n">
        <v>94.36</v>
      </c>
      <c r="C5418" s="45" t="n">
        <v>104.99</v>
      </c>
      <c r="D5418" s="45" t="n">
        <v>0</v>
      </c>
      <c r="E5418" t="n">
        <v>4</v>
      </c>
      <c r="F5418" t="n">
        <v>0</v>
      </c>
      <c r="G5418" t="n">
        <v>0</v>
      </c>
      <c r="H5418" t="n">
        <v>3</v>
      </c>
    </row>
    <row r="5419">
      <c r="A5419" t="inlineStr">
        <is>
          <t>J1GC246001-44</t>
        </is>
      </c>
      <c r="B5419" s="45" t="n">
        <v>82.66</v>
      </c>
      <c r="C5419" s="45" t="n">
        <v>81.98999999999999</v>
      </c>
      <c r="D5419" s="45" t="n">
        <v>0</v>
      </c>
      <c r="E5419" t="n">
        <v>3</v>
      </c>
      <c r="F5419" t="n">
        <v>0</v>
      </c>
      <c r="G5419" t="n">
        <v>0</v>
      </c>
      <c r="H5419" t="n">
        <v>2</v>
      </c>
    </row>
    <row r="5420">
      <c r="A5420" t="inlineStr">
        <is>
          <t>J1GC246001-44.5</t>
        </is>
      </c>
      <c r="B5420" s="45" t="n">
        <v>104.99</v>
      </c>
      <c r="C5420" s="45" t="n">
        <v>104.99</v>
      </c>
      <c r="D5420" s="45" t="n">
        <v>0</v>
      </c>
      <c r="E5420" t="n">
        <v>2</v>
      </c>
      <c r="F5420" t="n">
        <v>0</v>
      </c>
      <c r="G5420" t="n">
        <v>0</v>
      </c>
      <c r="H5420" t="n">
        <v>2</v>
      </c>
    </row>
    <row r="5421">
      <c r="A5421" t="inlineStr">
        <is>
          <t>J1GC246001-46</t>
        </is>
      </c>
      <c r="B5421" s="45" t="n">
        <v>127.49</v>
      </c>
      <c r="C5421" s="45" t="n">
        <v>149.99</v>
      </c>
      <c r="D5421" s="45" t="n">
        <v>104.99</v>
      </c>
      <c r="E5421" t="n">
        <v>2</v>
      </c>
      <c r="F5421" t="n">
        <v>2</v>
      </c>
      <c r="G5421" t="n">
        <v>0</v>
      </c>
      <c r="H5421" t="n">
        <v>4</v>
      </c>
    </row>
    <row r="5422">
      <c r="A5422" t="inlineStr">
        <is>
          <t>J1GC246001-46.5</t>
        </is>
      </c>
      <c r="B5422" s="45" t="n">
        <v>93.98999999999999</v>
      </c>
      <c r="C5422" s="45" t="n">
        <v>88.48999999999999</v>
      </c>
      <c r="D5422" s="45" t="n">
        <v>104.99</v>
      </c>
      <c r="E5422" t="n">
        <v>2</v>
      </c>
      <c r="F5422" t="n">
        <v>1</v>
      </c>
      <c r="G5422" t="n">
        <v>0</v>
      </c>
      <c r="H5422" t="n">
        <v>3</v>
      </c>
    </row>
    <row r="5423">
      <c r="A5423" t="inlineStr">
        <is>
          <t>J1GC246001-47</t>
        </is>
      </c>
      <c r="B5423" s="45" t="n">
        <v>82.98999999999999</v>
      </c>
      <c r="C5423" s="45" t="n">
        <v>71.98999999999999</v>
      </c>
      <c r="D5423" s="45" t="n">
        <v>104.99</v>
      </c>
      <c r="E5423" t="n">
        <v>2</v>
      </c>
      <c r="F5423" t="n">
        <v>1</v>
      </c>
      <c r="G5423" t="n">
        <v>0</v>
      </c>
      <c r="H5423" t="n">
        <v>2</v>
      </c>
    </row>
    <row r="5424">
      <c r="A5424" t="inlineStr">
        <is>
          <t>J1GC246201-41</t>
        </is>
      </c>
      <c r="B5424" s="45" t="n">
        <v>101.99</v>
      </c>
      <c r="C5424" s="45" t="n">
        <v>0</v>
      </c>
      <c r="D5424" s="45" t="n">
        <v>101.99</v>
      </c>
      <c r="E5424" t="n">
        <v>0</v>
      </c>
      <c r="F5424" t="n">
        <v>1</v>
      </c>
      <c r="G5424" t="n">
        <v>0</v>
      </c>
      <c r="H5424" t="n">
        <v>1</v>
      </c>
    </row>
    <row r="5425">
      <c r="A5425" t="inlineStr">
        <is>
          <t>J1GC246201-42</t>
        </is>
      </c>
      <c r="B5425" s="45" t="n">
        <v>118.99</v>
      </c>
      <c r="C5425" s="45" t="n">
        <v>0</v>
      </c>
      <c r="D5425" s="45" t="n">
        <v>118.99</v>
      </c>
      <c r="E5425" t="n">
        <v>0</v>
      </c>
      <c r="F5425" t="n">
        <v>1</v>
      </c>
      <c r="G5425" t="n">
        <v>0</v>
      </c>
      <c r="H5425" t="n">
        <v>1</v>
      </c>
    </row>
    <row r="5426">
      <c r="A5426" t="inlineStr">
        <is>
          <t>J1GC246201-42.5</t>
        </is>
      </c>
      <c r="B5426" s="45" t="n">
        <v>101.99</v>
      </c>
      <c r="C5426" s="45" t="n">
        <v>0</v>
      </c>
      <c r="D5426" s="45" t="n">
        <v>101.99</v>
      </c>
      <c r="E5426" t="n">
        <v>0</v>
      </c>
      <c r="F5426" t="n">
        <v>1</v>
      </c>
      <c r="G5426" t="n">
        <v>0</v>
      </c>
      <c r="H5426" t="n">
        <v>1</v>
      </c>
    </row>
    <row r="5427">
      <c r="A5427" t="inlineStr">
        <is>
          <t>J1GC246201-43</t>
        </is>
      </c>
      <c r="B5427" s="45" t="n">
        <v>101.99</v>
      </c>
      <c r="C5427" s="45" t="n">
        <v>0</v>
      </c>
      <c r="D5427" s="45" t="n">
        <v>101.99</v>
      </c>
      <c r="E5427" t="n">
        <v>0</v>
      </c>
      <c r="F5427" t="n">
        <v>1</v>
      </c>
      <c r="G5427" t="n">
        <v>0</v>
      </c>
      <c r="H5427" t="n">
        <v>1</v>
      </c>
    </row>
    <row r="5428">
      <c r="A5428" t="inlineStr">
        <is>
          <t>J1GC246201-44.5</t>
        </is>
      </c>
      <c r="B5428" s="45" t="n">
        <v>118.99</v>
      </c>
      <c r="C5428" s="45" t="n">
        <v>118.99</v>
      </c>
      <c r="D5428" s="45" t="n">
        <v>0</v>
      </c>
      <c r="E5428" t="n">
        <v>1</v>
      </c>
      <c r="F5428" t="n">
        <v>0</v>
      </c>
      <c r="G5428" t="n">
        <v>0</v>
      </c>
      <c r="H5428" t="n">
        <v>1</v>
      </c>
    </row>
    <row r="5429">
      <c r="A5429" t="inlineStr">
        <is>
          <t>J1GC246201-45</t>
        </is>
      </c>
      <c r="B5429" s="45" t="n">
        <v>118.99</v>
      </c>
      <c r="C5429" s="45" t="n">
        <v>118.99</v>
      </c>
      <c r="D5429" s="45" t="n">
        <v>0</v>
      </c>
      <c r="E5429" t="n">
        <v>1</v>
      </c>
      <c r="F5429" t="n">
        <v>0</v>
      </c>
      <c r="G5429" t="n">
        <v>0</v>
      </c>
      <c r="H5429" t="n">
        <v>1</v>
      </c>
    </row>
    <row r="5430">
      <c r="A5430" t="inlineStr">
        <is>
          <t>J1GC246201-46</t>
        </is>
      </c>
      <c r="B5430" s="45" t="n">
        <v>101.99</v>
      </c>
      <c r="C5430" s="45" t="n">
        <v>0</v>
      </c>
      <c r="D5430" s="45" t="n">
        <v>101.99</v>
      </c>
      <c r="E5430" t="n">
        <v>0</v>
      </c>
      <c r="F5430" t="n">
        <v>1</v>
      </c>
      <c r="G5430" t="n">
        <v>0</v>
      </c>
      <c r="H5430" t="n">
        <v>1</v>
      </c>
    </row>
    <row r="5431">
      <c r="A5431" t="inlineStr">
        <is>
          <t>J1GC246201-47</t>
        </is>
      </c>
      <c r="B5431" s="45" t="n">
        <v>81.59</v>
      </c>
      <c r="C5431" s="45" t="n">
        <v>81.59</v>
      </c>
      <c r="D5431" s="45" t="n">
        <v>0</v>
      </c>
      <c r="E5431" t="n">
        <v>1</v>
      </c>
      <c r="F5431" t="n">
        <v>0</v>
      </c>
      <c r="G5431" t="n">
        <v>0</v>
      </c>
      <c r="H5431" t="n">
        <v>1</v>
      </c>
    </row>
    <row r="5432">
      <c r="A5432" t="inlineStr">
        <is>
          <t>J1GC246401-42</t>
        </is>
      </c>
      <c r="B5432" s="45" t="n">
        <v>102.39</v>
      </c>
      <c r="C5432" s="45" t="n">
        <v>111.99</v>
      </c>
      <c r="D5432" s="45" t="n">
        <v>95.98999999999999</v>
      </c>
      <c r="E5432" t="n">
        <v>1</v>
      </c>
      <c r="F5432" t="n">
        <v>4</v>
      </c>
      <c r="G5432" t="n">
        <v>0</v>
      </c>
      <c r="H5432" t="n">
        <v>5</v>
      </c>
    </row>
    <row r="5433">
      <c r="A5433" t="inlineStr">
        <is>
          <t>J1GC246401-43</t>
        </is>
      </c>
      <c r="B5433" s="45" t="n">
        <v>95.98999999999999</v>
      </c>
      <c r="C5433" s="45" t="n">
        <v>87.98999999999999</v>
      </c>
      <c r="D5433" s="45" t="n">
        <v>111.99</v>
      </c>
      <c r="E5433" t="n">
        <v>2</v>
      </c>
      <c r="F5433" t="n">
        <v>1</v>
      </c>
      <c r="G5433" t="n">
        <v>0</v>
      </c>
      <c r="H5433" t="n">
        <v>3</v>
      </c>
    </row>
    <row r="5434">
      <c r="A5434" t="inlineStr">
        <is>
          <t>J1GC246401-44</t>
        </is>
      </c>
      <c r="B5434" s="45" t="n">
        <v>95.98999999999999</v>
      </c>
      <c r="C5434" s="45" t="n">
        <v>95.98999999999999</v>
      </c>
      <c r="D5434" s="45" t="n">
        <v>95.98999999999999</v>
      </c>
      <c r="E5434" t="n">
        <v>2</v>
      </c>
      <c r="F5434" t="n">
        <v>3</v>
      </c>
      <c r="G5434" t="n">
        <v>0</v>
      </c>
      <c r="H5434" t="n">
        <v>5</v>
      </c>
    </row>
    <row r="5435">
      <c r="A5435" t="inlineStr">
        <is>
          <t>J1GC246401-45</t>
        </is>
      </c>
      <c r="B5435" s="45" t="n">
        <v>107.99</v>
      </c>
      <c r="C5435" s="45" t="n">
        <v>111.99</v>
      </c>
      <c r="D5435" s="45" t="n">
        <v>103.99</v>
      </c>
      <c r="E5435" t="n">
        <v>2</v>
      </c>
      <c r="F5435" t="n">
        <v>2</v>
      </c>
      <c r="G5435" t="n">
        <v>0</v>
      </c>
      <c r="H5435" t="n">
        <v>4</v>
      </c>
    </row>
    <row r="5436">
      <c r="A5436" t="inlineStr">
        <is>
          <t>J1GC247901-41</t>
        </is>
      </c>
      <c r="B5436" s="45" t="n">
        <v>111.59</v>
      </c>
      <c r="C5436" s="45" t="n">
        <v>107.99</v>
      </c>
      <c r="D5436" s="45" t="n">
        <v>107.99</v>
      </c>
      <c r="E5436" t="n">
        <v>1</v>
      </c>
      <c r="F5436" t="n">
        <v>4</v>
      </c>
      <c r="G5436" t="n">
        <v>0</v>
      </c>
      <c r="H5436" t="n">
        <v>5</v>
      </c>
    </row>
    <row r="5437">
      <c r="A5437" t="inlineStr">
        <is>
          <t>J1GC247901-42</t>
        </is>
      </c>
      <c r="B5437" s="45" t="n">
        <v>116.99</v>
      </c>
      <c r="C5437" s="45" t="n">
        <v>125.99</v>
      </c>
      <c r="D5437" s="45" t="n">
        <v>125.99</v>
      </c>
      <c r="E5437" t="n">
        <v>3</v>
      </c>
      <c r="F5437" t="n">
        <v>3</v>
      </c>
      <c r="G5437" t="n">
        <v>0</v>
      </c>
      <c r="H5437" t="n">
        <v>6</v>
      </c>
    </row>
    <row r="5438">
      <c r="A5438" t="inlineStr">
        <is>
          <t>J1GC247901-42.5</t>
        </is>
      </c>
      <c r="B5438" s="45" t="n">
        <v>111.59</v>
      </c>
      <c r="C5438" s="45" t="n">
        <v>107.99</v>
      </c>
      <c r="D5438" s="45" t="n">
        <v>125.99</v>
      </c>
      <c r="E5438" t="n">
        <v>3</v>
      </c>
      <c r="F5438" t="n">
        <v>2</v>
      </c>
      <c r="G5438" t="n">
        <v>0</v>
      </c>
      <c r="H5438" t="n">
        <v>4</v>
      </c>
    </row>
    <row r="5439">
      <c r="A5439" t="inlineStr">
        <is>
          <t>J1GC247901-43</t>
        </is>
      </c>
      <c r="B5439" s="45" t="n">
        <v>122.39</v>
      </c>
      <c r="C5439" s="45" t="n">
        <v>125.99</v>
      </c>
      <c r="D5439" s="45" t="n">
        <v>125.99</v>
      </c>
      <c r="E5439" t="n">
        <v>3</v>
      </c>
      <c r="F5439" t="n">
        <v>2</v>
      </c>
      <c r="G5439" t="n">
        <v>0</v>
      </c>
      <c r="H5439" t="n">
        <v>3</v>
      </c>
    </row>
    <row r="5440">
      <c r="A5440" t="inlineStr">
        <is>
          <t>J1GC247901-44</t>
        </is>
      </c>
      <c r="B5440" s="45" t="n">
        <v>125.99</v>
      </c>
      <c r="C5440" s="45" t="n">
        <v>125.99</v>
      </c>
      <c r="D5440" s="45" t="n">
        <v>125.99</v>
      </c>
      <c r="E5440" t="n">
        <v>1</v>
      </c>
      <c r="F5440" t="n">
        <v>4</v>
      </c>
      <c r="G5440" t="n">
        <v>0</v>
      </c>
      <c r="H5440" t="n">
        <v>2</v>
      </c>
    </row>
    <row r="5441">
      <c r="A5441" t="inlineStr">
        <is>
          <t>J1GC247901-44.5</t>
        </is>
      </c>
      <c r="B5441" s="45" t="n">
        <v>125.99</v>
      </c>
      <c r="C5441" s="45" t="n">
        <v>125.99</v>
      </c>
      <c r="D5441" s="45" t="n">
        <v>125.99</v>
      </c>
      <c r="E5441" t="n">
        <v>1</v>
      </c>
      <c r="F5441" t="n">
        <v>2</v>
      </c>
      <c r="G5441" t="n">
        <v>0</v>
      </c>
      <c r="H5441" t="n">
        <v>2</v>
      </c>
    </row>
    <row r="5442">
      <c r="A5442" t="inlineStr">
        <is>
          <t>J1GC247901-45</t>
        </is>
      </c>
      <c r="B5442" s="45" t="n">
        <v>116.99</v>
      </c>
      <c r="C5442" s="45" t="n">
        <v>107.99</v>
      </c>
      <c r="D5442" s="45" t="n">
        <v>125.99</v>
      </c>
      <c r="E5442" t="n">
        <v>2</v>
      </c>
      <c r="F5442" t="n">
        <v>2</v>
      </c>
      <c r="G5442" t="n">
        <v>0</v>
      </c>
      <c r="H5442" t="n">
        <v>3</v>
      </c>
    </row>
    <row r="5443">
      <c r="A5443" t="inlineStr">
        <is>
          <t>J1GC247901-46</t>
        </is>
      </c>
      <c r="B5443" s="45" t="n">
        <v>119.99</v>
      </c>
      <c r="C5443" s="45" t="n">
        <v>125.99</v>
      </c>
      <c r="D5443" s="45" t="n">
        <v>0</v>
      </c>
      <c r="E5443" t="n">
        <v>3</v>
      </c>
      <c r="F5443" t="n">
        <v>0</v>
      </c>
      <c r="G5443" t="n">
        <v>0</v>
      </c>
      <c r="H5443" t="n">
        <v>3</v>
      </c>
    </row>
    <row r="5444">
      <c r="A5444" t="inlineStr">
        <is>
          <t>J1GC247901-46.5</t>
        </is>
      </c>
      <c r="B5444" s="45" t="n">
        <v>104.39</v>
      </c>
      <c r="C5444" s="45" t="n">
        <v>89.98999999999999</v>
      </c>
      <c r="D5444" s="45" t="n">
        <v>107.99</v>
      </c>
      <c r="E5444" t="n">
        <v>1</v>
      </c>
      <c r="F5444" t="n">
        <v>4</v>
      </c>
      <c r="G5444" t="n">
        <v>0</v>
      </c>
      <c r="H5444" t="n">
        <v>5</v>
      </c>
    </row>
    <row r="5445">
      <c r="A5445" t="inlineStr">
        <is>
          <t>J1GC247901-47</t>
        </is>
      </c>
      <c r="B5445" s="45" t="n">
        <v>106.19</v>
      </c>
      <c r="C5445" s="45" t="n">
        <v>103.49</v>
      </c>
      <c r="D5445" s="45" t="n">
        <v>107.99</v>
      </c>
      <c r="E5445" t="n">
        <v>2</v>
      </c>
      <c r="F5445" t="n">
        <v>3</v>
      </c>
      <c r="G5445" t="n">
        <v>0</v>
      </c>
      <c r="H5445" t="n">
        <v>5</v>
      </c>
    </row>
    <row r="5446">
      <c r="A5446" t="inlineStr">
        <is>
          <t>J1GC247901-48.5</t>
        </is>
      </c>
      <c r="B5446" s="45" t="n">
        <v>125.99</v>
      </c>
      <c r="C5446" s="45" t="n">
        <v>125.99</v>
      </c>
      <c r="D5446" s="45" t="n">
        <v>0</v>
      </c>
      <c r="E5446" t="n">
        <v>1</v>
      </c>
      <c r="F5446" t="n">
        <v>0</v>
      </c>
      <c r="G5446" t="n">
        <v>0</v>
      </c>
      <c r="H5446" t="n">
        <v>1</v>
      </c>
    </row>
    <row r="5447">
      <c r="A5447" t="inlineStr">
        <is>
          <t>J1GC252601-42</t>
        </is>
      </c>
      <c r="B5447" s="45" t="n">
        <v>132.99</v>
      </c>
      <c r="C5447" s="45" t="n">
        <v>132.99</v>
      </c>
      <c r="D5447" s="45" t="n">
        <v>0</v>
      </c>
      <c r="E5447" t="n">
        <v>2</v>
      </c>
      <c r="F5447" t="n">
        <v>0</v>
      </c>
      <c r="G5447" t="n">
        <v>0</v>
      </c>
      <c r="H5447" t="n">
        <v>2</v>
      </c>
    </row>
    <row r="5448">
      <c r="A5448" t="inlineStr">
        <is>
          <t>J1GC252601-42.5</t>
        </is>
      </c>
      <c r="B5448" s="45" t="n">
        <v>116.36</v>
      </c>
      <c r="C5448" s="45" t="n">
        <v>99.73999999999999</v>
      </c>
      <c r="D5448" s="45" t="n">
        <v>132.99</v>
      </c>
      <c r="E5448" t="n">
        <v>1</v>
      </c>
      <c r="F5448" t="n">
        <v>1</v>
      </c>
      <c r="G5448" t="n">
        <v>0</v>
      </c>
      <c r="H5448" t="n">
        <v>2</v>
      </c>
    </row>
    <row r="5449">
      <c r="A5449" t="inlineStr">
        <is>
          <t>J1GC252601-43</t>
        </is>
      </c>
      <c r="B5449" s="45" t="n">
        <v>147.24</v>
      </c>
      <c r="C5449" s="45" t="n">
        <v>189.99</v>
      </c>
      <c r="D5449" s="45" t="n">
        <v>132.99</v>
      </c>
      <c r="E5449" t="n">
        <v>1</v>
      </c>
      <c r="F5449" t="n">
        <v>3</v>
      </c>
      <c r="G5449" t="n">
        <v>0</v>
      </c>
      <c r="H5449" t="n">
        <v>4</v>
      </c>
    </row>
    <row r="5450">
      <c r="A5450" t="inlineStr">
        <is>
          <t>J1GC252601-44</t>
        </is>
      </c>
      <c r="B5450" s="45" t="n">
        <v>147.24</v>
      </c>
      <c r="C5450" s="45" t="n">
        <v>161.49</v>
      </c>
      <c r="D5450" s="45" t="n">
        <v>132.99</v>
      </c>
      <c r="E5450" t="n">
        <v>2</v>
      </c>
      <c r="F5450" t="n">
        <v>2</v>
      </c>
      <c r="G5450" t="n">
        <v>0</v>
      </c>
      <c r="H5450" t="n">
        <v>4</v>
      </c>
    </row>
    <row r="5451">
      <c r="A5451" t="inlineStr">
        <is>
          <t>J1GC252601-44.5</t>
        </is>
      </c>
      <c r="B5451" s="45" t="n">
        <v>142.49</v>
      </c>
      <c r="C5451" s="45" t="n">
        <v>142.49</v>
      </c>
      <c r="D5451" s="45" t="n">
        <v>0</v>
      </c>
      <c r="E5451" t="n">
        <v>1</v>
      </c>
      <c r="F5451" t="n">
        <v>0</v>
      </c>
      <c r="G5451" t="n">
        <v>0</v>
      </c>
      <c r="H5451" t="n">
        <v>1</v>
      </c>
    </row>
    <row r="5452">
      <c r="A5452" t="inlineStr">
        <is>
          <t>J1GC252601-45</t>
        </is>
      </c>
      <c r="B5452" s="45" t="n">
        <v>135.36</v>
      </c>
      <c r="C5452" s="45" t="n">
        <v>137.74</v>
      </c>
      <c r="D5452" s="45" t="n">
        <v>132.99</v>
      </c>
      <c r="E5452" t="n">
        <v>2</v>
      </c>
      <c r="F5452" t="n">
        <v>2</v>
      </c>
      <c r="G5452" t="n">
        <v>0</v>
      </c>
      <c r="H5452" t="n">
        <v>4</v>
      </c>
    </row>
    <row r="5453">
      <c r="A5453" t="inlineStr">
        <is>
          <t>J1GC252601-46</t>
        </is>
      </c>
      <c r="B5453" s="45" t="n">
        <v>124.12</v>
      </c>
      <c r="C5453" s="45" t="n">
        <v>106.39</v>
      </c>
      <c r="D5453" s="45" t="n">
        <v>132.99</v>
      </c>
      <c r="E5453" t="n">
        <v>1</v>
      </c>
      <c r="F5453" t="n">
        <v>2</v>
      </c>
      <c r="G5453" t="n">
        <v>0</v>
      </c>
      <c r="H5453" t="n">
        <v>3</v>
      </c>
    </row>
    <row r="5454">
      <c r="A5454" t="inlineStr">
        <is>
          <t>J1GC252601-46.5</t>
        </is>
      </c>
      <c r="B5454" s="45" t="n">
        <v>137.74</v>
      </c>
      <c r="C5454" s="45" t="n">
        <v>142.49</v>
      </c>
      <c r="D5454" s="45" t="n">
        <v>132.99</v>
      </c>
      <c r="E5454" t="n">
        <v>1</v>
      </c>
      <c r="F5454" t="n">
        <v>1</v>
      </c>
      <c r="G5454" t="n">
        <v>0</v>
      </c>
      <c r="H5454" t="n">
        <v>2</v>
      </c>
    </row>
    <row r="5455">
      <c r="A5455" t="inlineStr">
        <is>
          <t>J1GC252601-47</t>
        </is>
      </c>
      <c r="B5455" s="45" t="n">
        <v>132.99</v>
      </c>
      <c r="C5455" s="45" t="n">
        <v>132.99</v>
      </c>
      <c r="D5455" s="45" t="n">
        <v>132.99</v>
      </c>
      <c r="E5455" t="n">
        <v>1</v>
      </c>
      <c r="F5455" t="n">
        <v>1</v>
      </c>
      <c r="G5455" t="n">
        <v>0</v>
      </c>
      <c r="H5455" t="n">
        <v>2</v>
      </c>
    </row>
    <row r="5456">
      <c r="A5456" t="inlineStr">
        <is>
          <t>J1GC252601-48.5</t>
        </is>
      </c>
      <c r="B5456" s="45" t="n">
        <v>123.5</v>
      </c>
      <c r="C5456" s="45" t="n">
        <v>123.5</v>
      </c>
      <c r="D5456" s="45" t="n">
        <v>0</v>
      </c>
      <c r="E5456" t="n">
        <v>2</v>
      </c>
      <c r="F5456" t="n">
        <v>0</v>
      </c>
      <c r="G5456" t="n">
        <v>0</v>
      </c>
      <c r="H5456" t="n">
        <v>2</v>
      </c>
    </row>
    <row r="5457">
      <c r="A5457" t="inlineStr">
        <is>
          <t>J1GC254410-41</t>
        </is>
      </c>
      <c r="B5457" s="45" t="n">
        <v>78</v>
      </c>
      <c r="C5457" s="45" t="n">
        <v>78</v>
      </c>
      <c r="D5457" s="45" t="n">
        <v>0</v>
      </c>
      <c r="E5457" t="n">
        <v>1</v>
      </c>
      <c r="F5457" t="n">
        <v>0</v>
      </c>
      <c r="G5457" t="n">
        <v>0</v>
      </c>
      <c r="H5457" t="n">
        <v>1</v>
      </c>
    </row>
    <row r="5458">
      <c r="A5458" t="inlineStr">
        <is>
          <t>J1GC254410-42</t>
        </is>
      </c>
      <c r="B5458" s="45" t="n">
        <v>159.99</v>
      </c>
      <c r="C5458" s="45" t="n">
        <v>159.99</v>
      </c>
      <c r="D5458" s="45" t="n">
        <v>0</v>
      </c>
      <c r="E5458" t="n">
        <v>1</v>
      </c>
      <c r="F5458" t="n">
        <v>0</v>
      </c>
      <c r="G5458" t="n">
        <v>0</v>
      </c>
      <c r="H5458" t="n">
        <v>1</v>
      </c>
    </row>
    <row r="5459">
      <c r="A5459" t="inlineStr">
        <is>
          <t>J1GC254410-42.5</t>
        </is>
      </c>
      <c r="B5459" s="45" t="n">
        <v>111.99</v>
      </c>
      <c r="C5459" s="45" t="n">
        <v>0</v>
      </c>
      <c r="D5459" s="45" t="n">
        <v>111.99</v>
      </c>
      <c r="E5459" t="n">
        <v>0</v>
      </c>
      <c r="F5459" t="n">
        <v>1</v>
      </c>
      <c r="G5459" t="n">
        <v>0</v>
      </c>
      <c r="H5459" t="n">
        <v>1</v>
      </c>
    </row>
    <row r="5460">
      <c r="A5460" t="inlineStr">
        <is>
          <t>J1GC254410-43</t>
        </is>
      </c>
      <c r="B5460" s="45" t="n">
        <v>159.99</v>
      </c>
      <c r="C5460" s="45" t="n">
        <v>159.99</v>
      </c>
      <c r="D5460" s="45" t="n">
        <v>0</v>
      </c>
      <c r="E5460" t="n">
        <v>1</v>
      </c>
      <c r="F5460" t="n">
        <v>0</v>
      </c>
      <c r="G5460" t="n">
        <v>0</v>
      </c>
      <c r="H5460" t="n">
        <v>1</v>
      </c>
    </row>
    <row r="5461">
      <c r="A5461" t="inlineStr">
        <is>
          <t>J1GC254410-44</t>
        </is>
      </c>
      <c r="B5461" s="45" t="n">
        <v>119.99</v>
      </c>
      <c r="C5461" s="45" t="n">
        <v>119.99</v>
      </c>
      <c r="D5461" s="45" t="n">
        <v>0</v>
      </c>
      <c r="E5461" t="n">
        <v>1</v>
      </c>
      <c r="F5461" t="n">
        <v>0</v>
      </c>
      <c r="G5461" t="n">
        <v>0</v>
      </c>
      <c r="H5461" t="n">
        <v>1</v>
      </c>
    </row>
    <row r="5462">
      <c r="A5462" t="inlineStr">
        <is>
          <t>J1GC254410-44.5</t>
        </is>
      </c>
      <c r="B5462" s="45" t="n">
        <v>124.79</v>
      </c>
      <c r="C5462" s="45" t="n">
        <v>124.79</v>
      </c>
      <c r="D5462" s="45" t="n">
        <v>0</v>
      </c>
      <c r="E5462" t="n">
        <v>2</v>
      </c>
      <c r="F5462" t="n">
        <v>0</v>
      </c>
      <c r="G5462" t="n">
        <v>0</v>
      </c>
      <c r="H5462" t="n">
        <v>2</v>
      </c>
    </row>
    <row r="5463">
      <c r="A5463" t="inlineStr">
        <is>
          <t>J1GC254410-45</t>
        </is>
      </c>
      <c r="B5463" s="45" t="n">
        <v>127.99</v>
      </c>
      <c r="C5463" s="45" t="n">
        <v>127.99</v>
      </c>
      <c r="D5463" s="45" t="n">
        <v>0</v>
      </c>
      <c r="E5463" t="n">
        <v>1</v>
      </c>
      <c r="F5463" t="n">
        <v>0</v>
      </c>
      <c r="G5463" t="n">
        <v>0</v>
      </c>
      <c r="H5463" t="n">
        <v>1</v>
      </c>
    </row>
    <row r="5464">
      <c r="A5464" t="inlineStr">
        <is>
          <t>J1GC254410-46</t>
        </is>
      </c>
      <c r="B5464" s="45" t="n">
        <v>89.59</v>
      </c>
      <c r="C5464" s="45" t="n">
        <v>89.59</v>
      </c>
      <c r="D5464" s="45" t="n">
        <v>0</v>
      </c>
      <c r="E5464" t="n">
        <v>1</v>
      </c>
      <c r="F5464" t="n">
        <v>0</v>
      </c>
      <c r="G5464" t="n">
        <v>0</v>
      </c>
      <c r="H5464" t="n">
        <v>1</v>
      </c>
    </row>
    <row r="5465">
      <c r="A5465" t="inlineStr">
        <is>
          <t>J1GC254410-46.5</t>
        </is>
      </c>
      <c r="B5465" s="45" t="n">
        <v>159.99</v>
      </c>
      <c r="C5465" s="45" t="n">
        <v>159.99</v>
      </c>
      <c r="D5465" s="45" t="n">
        <v>0</v>
      </c>
      <c r="E5465" t="n">
        <v>1</v>
      </c>
      <c r="F5465" t="n">
        <v>0</v>
      </c>
      <c r="G5465" t="n">
        <v>0</v>
      </c>
      <c r="H5465" t="n">
        <v>1</v>
      </c>
    </row>
    <row r="5466">
      <c r="A5466" t="inlineStr">
        <is>
          <t>J1GC254410-47</t>
        </is>
      </c>
      <c r="B5466" s="45" t="n">
        <v>111.99</v>
      </c>
      <c r="C5466" s="45" t="n">
        <v>111.99</v>
      </c>
      <c r="D5466" s="45" t="n">
        <v>0</v>
      </c>
      <c r="E5466" t="n">
        <v>1</v>
      </c>
      <c r="F5466" t="n">
        <v>0</v>
      </c>
      <c r="G5466" t="n">
        <v>0</v>
      </c>
      <c r="H5466" t="n">
        <v>1</v>
      </c>
    </row>
    <row r="5467">
      <c r="A5467" t="inlineStr">
        <is>
          <t>J1GC256301-42</t>
        </is>
      </c>
      <c r="B5467" s="45" t="n">
        <v>76.15000000000001</v>
      </c>
      <c r="C5467" s="45" t="n">
        <v>76.15000000000001</v>
      </c>
      <c r="D5467" s="45" t="n">
        <v>0</v>
      </c>
      <c r="E5467" t="n">
        <v>1</v>
      </c>
      <c r="F5467" t="n">
        <v>0</v>
      </c>
      <c r="G5467" t="n">
        <v>0</v>
      </c>
      <c r="H5467" t="n">
        <v>1</v>
      </c>
    </row>
    <row r="5468">
      <c r="A5468" t="inlineStr">
        <is>
          <t>J1GC256301-42.5</t>
        </is>
      </c>
      <c r="B5468" s="45" t="n">
        <v>111.99</v>
      </c>
      <c r="C5468" s="45" t="n">
        <v>0</v>
      </c>
      <c r="D5468" s="45" t="n">
        <v>111.99</v>
      </c>
      <c r="E5468" t="n">
        <v>0</v>
      </c>
      <c r="F5468" t="n">
        <v>2</v>
      </c>
      <c r="G5468" t="n">
        <v>0</v>
      </c>
      <c r="H5468" t="n">
        <v>2</v>
      </c>
    </row>
    <row r="5469">
      <c r="A5469" t="inlineStr">
        <is>
          <t>J1GC256301-43</t>
        </is>
      </c>
      <c r="B5469" s="45" t="n">
        <v>123.99</v>
      </c>
      <c r="C5469" s="45" t="n">
        <v>0</v>
      </c>
      <c r="D5469" s="45" t="n">
        <v>111.99</v>
      </c>
      <c r="E5469" t="n">
        <v>0</v>
      </c>
      <c r="F5469" t="n">
        <v>4</v>
      </c>
      <c r="G5469" t="n">
        <v>0</v>
      </c>
      <c r="H5469" t="n">
        <v>4</v>
      </c>
    </row>
    <row r="5470">
      <c r="A5470" t="inlineStr">
        <is>
          <t>J1GC256301-44</t>
        </is>
      </c>
      <c r="B5470" s="45" t="n">
        <v>127.99</v>
      </c>
      <c r="C5470" s="45" t="n">
        <v>135.99</v>
      </c>
      <c r="D5470" s="45" t="n">
        <v>111.99</v>
      </c>
      <c r="E5470" t="n">
        <v>2</v>
      </c>
      <c r="F5470" t="n">
        <v>1</v>
      </c>
      <c r="G5470" t="n">
        <v>0</v>
      </c>
      <c r="H5470" t="n">
        <v>3</v>
      </c>
    </row>
    <row r="5471">
      <c r="A5471" t="inlineStr">
        <is>
          <t>J1GC256301-44.5</t>
        </is>
      </c>
      <c r="B5471" s="45" t="n">
        <v>111.99</v>
      </c>
      <c r="C5471" s="45" t="n">
        <v>111.99</v>
      </c>
      <c r="D5471" s="45" t="n">
        <v>111.99</v>
      </c>
      <c r="E5471" t="n">
        <v>2</v>
      </c>
      <c r="F5471" t="n">
        <v>1</v>
      </c>
      <c r="G5471" t="n">
        <v>0</v>
      </c>
      <c r="H5471" t="n">
        <v>3</v>
      </c>
    </row>
    <row r="5472">
      <c r="A5472" t="inlineStr">
        <is>
          <t>J1GC256301-45</t>
        </is>
      </c>
      <c r="B5472" s="45" t="n">
        <v>123.99</v>
      </c>
      <c r="C5472" s="45" t="n">
        <v>111.99</v>
      </c>
      <c r="D5472" s="45" t="n">
        <v>111.99</v>
      </c>
      <c r="E5472" t="n">
        <v>1</v>
      </c>
      <c r="F5472" t="n">
        <v>3</v>
      </c>
      <c r="G5472" t="n">
        <v>0</v>
      </c>
      <c r="H5472" t="n">
        <v>4</v>
      </c>
    </row>
    <row r="5473">
      <c r="A5473" t="inlineStr">
        <is>
          <t>J1GC256301-46</t>
        </is>
      </c>
      <c r="B5473" s="45" t="n">
        <v>103.03</v>
      </c>
      <c r="C5473" s="45" t="n">
        <v>76.15000000000001</v>
      </c>
      <c r="D5473" s="45" t="n">
        <v>111.99</v>
      </c>
      <c r="E5473" t="n">
        <v>1</v>
      </c>
      <c r="F5473" t="n">
        <v>3</v>
      </c>
      <c r="G5473" t="n">
        <v>0</v>
      </c>
      <c r="H5473" t="n">
        <v>4</v>
      </c>
    </row>
    <row r="5474">
      <c r="A5474" t="inlineStr">
        <is>
          <t>J1GC258601-41</t>
        </is>
      </c>
      <c r="B5474" s="45" t="n">
        <v>149.99</v>
      </c>
      <c r="C5474" s="45" t="n">
        <v>149.99</v>
      </c>
      <c r="D5474" s="45" t="n">
        <v>0</v>
      </c>
      <c r="E5474" t="n">
        <v>2</v>
      </c>
      <c r="F5474" t="n">
        <v>0</v>
      </c>
      <c r="G5474" t="n">
        <v>0</v>
      </c>
      <c r="H5474" t="n">
        <v>2</v>
      </c>
    </row>
    <row r="5475">
      <c r="A5475" t="inlineStr">
        <is>
          <t>J1GC258601-42</t>
        </is>
      </c>
      <c r="B5475" s="45" t="n">
        <v>112.99</v>
      </c>
      <c r="C5475" s="45" t="n">
        <v>104.99</v>
      </c>
      <c r="D5475" s="45" t="n">
        <v>0</v>
      </c>
      <c r="E5475" t="n">
        <v>3</v>
      </c>
      <c r="F5475" t="n">
        <v>0</v>
      </c>
      <c r="G5475" t="n">
        <v>0</v>
      </c>
      <c r="H5475" t="n">
        <v>3</v>
      </c>
    </row>
    <row r="5476">
      <c r="A5476" t="inlineStr">
        <is>
          <t>J1GC258601-42.5</t>
        </is>
      </c>
      <c r="B5476" s="45" t="n">
        <v>119.99</v>
      </c>
      <c r="C5476" s="45" t="n">
        <v>104.99</v>
      </c>
      <c r="D5476" s="45" t="n">
        <v>0</v>
      </c>
      <c r="E5476" t="n">
        <v>3</v>
      </c>
      <c r="F5476" t="n">
        <v>0</v>
      </c>
      <c r="G5476" t="n">
        <v>0</v>
      </c>
      <c r="H5476" t="n">
        <v>3</v>
      </c>
    </row>
    <row r="5477">
      <c r="A5477" t="inlineStr">
        <is>
          <t>J1GC258601-43</t>
        </is>
      </c>
      <c r="B5477" s="45" t="n">
        <v>133.12</v>
      </c>
      <c r="C5477" s="45" t="n">
        <v>138.74</v>
      </c>
      <c r="D5477" s="45" t="n">
        <v>0</v>
      </c>
      <c r="E5477" t="n">
        <v>4</v>
      </c>
      <c r="F5477" t="n">
        <v>0</v>
      </c>
      <c r="G5477" t="n">
        <v>1</v>
      </c>
      <c r="H5477" t="n">
        <v>3</v>
      </c>
    </row>
    <row r="5478">
      <c r="A5478" t="inlineStr">
        <is>
          <t>J1GC258601-44</t>
        </is>
      </c>
      <c r="B5478" s="45" t="n">
        <v>138.74</v>
      </c>
      <c r="C5478" s="45" t="n">
        <v>149.99</v>
      </c>
      <c r="D5478" s="45" t="n">
        <v>0</v>
      </c>
      <c r="E5478" t="n">
        <v>4</v>
      </c>
      <c r="F5478" t="n">
        <v>0</v>
      </c>
      <c r="G5478" t="n">
        <v>1</v>
      </c>
      <c r="H5478" t="n">
        <v>5</v>
      </c>
    </row>
    <row r="5479">
      <c r="A5479" t="inlineStr">
        <is>
          <t>J1GC258601-44.5</t>
        </is>
      </c>
      <c r="B5479" s="45" t="n">
        <v>134.99</v>
      </c>
      <c r="C5479" s="45" t="n">
        <v>134.99</v>
      </c>
      <c r="D5479" s="45" t="n">
        <v>0</v>
      </c>
      <c r="E5479" t="n">
        <v>2</v>
      </c>
      <c r="F5479" t="n">
        <v>0</v>
      </c>
      <c r="G5479" t="n">
        <v>0</v>
      </c>
      <c r="H5479" t="n">
        <v>2</v>
      </c>
    </row>
    <row r="5480">
      <c r="A5480" t="inlineStr">
        <is>
          <t>J1GC258601-45</t>
        </is>
      </c>
      <c r="B5480" s="45" t="n">
        <v>119.24</v>
      </c>
      <c r="C5480" s="45" t="n">
        <v>112.49</v>
      </c>
      <c r="D5480" s="45" t="n">
        <v>0</v>
      </c>
      <c r="E5480" t="n">
        <v>5</v>
      </c>
      <c r="F5480" t="n">
        <v>0</v>
      </c>
      <c r="G5480" t="n">
        <v>0</v>
      </c>
      <c r="H5480" t="n">
        <v>5</v>
      </c>
    </row>
    <row r="5481">
      <c r="A5481" t="inlineStr">
        <is>
          <t>J1GC258601-46</t>
        </is>
      </c>
      <c r="B5481" s="45" t="n">
        <v>118.49</v>
      </c>
      <c r="C5481" s="45" t="n">
        <v>112.49</v>
      </c>
      <c r="D5481" s="45" t="n">
        <v>0</v>
      </c>
      <c r="E5481" t="n">
        <v>5</v>
      </c>
      <c r="F5481" t="n">
        <v>0</v>
      </c>
      <c r="G5481" t="n">
        <v>0</v>
      </c>
      <c r="H5481" t="n">
        <v>5</v>
      </c>
    </row>
    <row r="5482">
      <c r="A5482" t="inlineStr">
        <is>
          <t>J1GC258601-46.5</t>
        </is>
      </c>
      <c r="B5482" s="45" t="n">
        <v>97.98999999999999</v>
      </c>
      <c r="C5482" s="45" t="n">
        <v>94.48999999999999</v>
      </c>
      <c r="D5482" s="45" t="n">
        <v>104.99</v>
      </c>
      <c r="E5482" t="n">
        <v>2</v>
      </c>
      <c r="F5482" t="n">
        <v>1</v>
      </c>
      <c r="G5482" t="n">
        <v>0</v>
      </c>
      <c r="H5482" t="n">
        <v>3</v>
      </c>
    </row>
    <row r="5483">
      <c r="A5483" t="inlineStr">
        <is>
          <t>J1GC258601-47</t>
        </is>
      </c>
      <c r="B5483" s="45" t="n">
        <v>129.99</v>
      </c>
      <c r="C5483" s="45" t="n">
        <v>142.49</v>
      </c>
      <c r="D5483" s="45" t="n">
        <v>104.99</v>
      </c>
      <c r="E5483" t="n">
        <v>2</v>
      </c>
      <c r="F5483" t="n">
        <v>1</v>
      </c>
      <c r="G5483" t="n">
        <v>0</v>
      </c>
      <c r="H5483" t="n">
        <v>3</v>
      </c>
    </row>
    <row r="5484">
      <c r="A5484" t="inlineStr">
        <is>
          <t>J1GC258601-48.5</t>
        </is>
      </c>
      <c r="B5484" s="45" t="n">
        <v>149.99</v>
      </c>
      <c r="C5484" s="45" t="n">
        <v>149.99</v>
      </c>
      <c r="D5484" s="45" t="n">
        <v>0</v>
      </c>
      <c r="E5484" t="n">
        <v>2</v>
      </c>
      <c r="F5484" t="n">
        <v>0</v>
      </c>
      <c r="G5484" t="n">
        <v>0</v>
      </c>
      <c r="H5484" t="n">
        <v>2</v>
      </c>
    </row>
    <row r="5485">
      <c r="A5485" t="inlineStr">
        <is>
          <t>J1GD217913-39</t>
        </is>
      </c>
      <c r="B5485" s="45" t="n">
        <v>64</v>
      </c>
      <c r="C5485" s="45" t="n">
        <v>64</v>
      </c>
      <c r="D5485" s="45" t="n">
        <v>0</v>
      </c>
      <c r="E5485" t="n">
        <v>2</v>
      </c>
      <c r="F5485" t="n">
        <v>0</v>
      </c>
      <c r="G5485" t="n">
        <v>0</v>
      </c>
      <c r="H5485" t="n">
        <v>2</v>
      </c>
    </row>
    <row r="5486">
      <c r="A5486" t="inlineStr">
        <is>
          <t>J1GD217947-37</t>
        </is>
      </c>
      <c r="B5486" s="45" t="n">
        <v>66.98999999999999</v>
      </c>
      <c r="C5486" s="45" t="n">
        <v>64.98999999999999</v>
      </c>
      <c r="D5486" s="45" t="n">
        <v>67.98999999999999</v>
      </c>
      <c r="E5486" t="n">
        <v>1</v>
      </c>
      <c r="F5486" t="n">
        <v>2</v>
      </c>
      <c r="G5486" t="n">
        <v>0</v>
      </c>
      <c r="H5486" t="n">
        <v>3</v>
      </c>
    </row>
    <row r="5487">
      <c r="A5487" t="inlineStr">
        <is>
          <t>J1GD217947-38</t>
        </is>
      </c>
      <c r="B5487" s="45" t="n">
        <v>66.98999999999999</v>
      </c>
      <c r="C5487" s="45" t="n">
        <v>66.48999999999999</v>
      </c>
      <c r="D5487" s="45" t="n">
        <v>67.98999999999999</v>
      </c>
      <c r="E5487" t="n">
        <v>2</v>
      </c>
      <c r="F5487" t="n">
        <v>1</v>
      </c>
      <c r="G5487" t="n">
        <v>0</v>
      </c>
      <c r="H5487" t="n">
        <v>3</v>
      </c>
    </row>
    <row r="5488">
      <c r="A5488" t="inlineStr">
        <is>
          <t>J1GD217947-38.5</t>
        </is>
      </c>
      <c r="B5488" s="45" t="n">
        <v>64.98999999999999</v>
      </c>
      <c r="C5488" s="45" t="n">
        <v>64.98999999999999</v>
      </c>
      <c r="D5488" s="45" t="n">
        <v>0</v>
      </c>
      <c r="E5488" t="n">
        <v>1</v>
      </c>
      <c r="F5488" t="n">
        <v>0</v>
      </c>
      <c r="G5488" t="n">
        <v>0</v>
      </c>
      <c r="H5488" t="n">
        <v>1</v>
      </c>
    </row>
    <row r="5489">
      <c r="A5489" t="inlineStr">
        <is>
          <t>J1GD217947-40.5</t>
        </is>
      </c>
      <c r="B5489" s="45" t="n">
        <v>64.98999999999999</v>
      </c>
      <c r="C5489" s="45" t="n">
        <v>64.98999999999999</v>
      </c>
      <c r="D5489" s="45" t="n">
        <v>0</v>
      </c>
      <c r="E5489" t="n">
        <v>1</v>
      </c>
      <c r="F5489" t="n">
        <v>0</v>
      </c>
      <c r="G5489" t="n">
        <v>0</v>
      </c>
      <c r="H5489" t="n">
        <v>1</v>
      </c>
    </row>
    <row r="5490">
      <c r="A5490" t="inlineStr">
        <is>
          <t>J1GD220327-37</t>
        </is>
      </c>
      <c r="B5490" s="45" t="n">
        <v>76.98999999999999</v>
      </c>
      <c r="C5490" s="45" t="n">
        <v>0</v>
      </c>
      <c r="D5490" s="45" t="n">
        <v>76.98999999999999</v>
      </c>
      <c r="E5490" t="n">
        <v>0</v>
      </c>
      <c r="F5490" t="n">
        <v>1</v>
      </c>
      <c r="G5490" t="n">
        <v>0</v>
      </c>
      <c r="H5490" t="n">
        <v>1</v>
      </c>
    </row>
    <row r="5491">
      <c r="A5491" t="inlineStr">
        <is>
          <t>J1GD220371-37</t>
        </is>
      </c>
      <c r="B5491" s="45" t="n">
        <v>64.98999999999999</v>
      </c>
      <c r="C5491" s="45" t="n">
        <v>64.98999999999999</v>
      </c>
      <c r="D5491" s="45" t="n">
        <v>64.98999999999999</v>
      </c>
      <c r="E5491" t="n">
        <v>1</v>
      </c>
      <c r="F5491" t="n">
        <v>2</v>
      </c>
      <c r="G5491" t="n">
        <v>0</v>
      </c>
      <c r="H5491" t="n">
        <v>3</v>
      </c>
    </row>
    <row r="5492">
      <c r="A5492" t="inlineStr">
        <is>
          <t>J1GD220371-38</t>
        </is>
      </c>
      <c r="B5492" s="45" t="n">
        <v>75.98999999999999</v>
      </c>
      <c r="C5492" s="45" t="n">
        <v>75.98999999999999</v>
      </c>
      <c r="D5492" s="45" t="n">
        <v>0</v>
      </c>
      <c r="E5492" t="n">
        <v>1</v>
      </c>
      <c r="F5492" t="n">
        <v>0</v>
      </c>
      <c r="G5492" t="n">
        <v>0</v>
      </c>
      <c r="H5492" t="n">
        <v>1</v>
      </c>
    </row>
    <row r="5493">
      <c r="A5493" t="inlineStr">
        <is>
          <t>J1GD220371-38.5</t>
        </is>
      </c>
      <c r="B5493" s="45" t="n">
        <v>64.98999999999999</v>
      </c>
      <c r="C5493" s="45" t="n">
        <v>0</v>
      </c>
      <c r="D5493" s="45" t="n">
        <v>64.98999999999999</v>
      </c>
      <c r="E5493" t="n">
        <v>0</v>
      </c>
      <c r="F5493" t="n">
        <v>1</v>
      </c>
      <c r="G5493" t="n">
        <v>0</v>
      </c>
      <c r="H5493" t="n">
        <v>1</v>
      </c>
    </row>
    <row r="5494">
      <c r="A5494" t="inlineStr">
        <is>
          <t>J1GD220371-39</t>
        </is>
      </c>
      <c r="B5494" s="45" t="n">
        <v>64.98999999999999</v>
      </c>
      <c r="C5494" s="45" t="n">
        <v>64.98999999999999</v>
      </c>
      <c r="D5494" s="45" t="n">
        <v>0</v>
      </c>
      <c r="E5494" t="n">
        <v>1</v>
      </c>
      <c r="F5494" t="n">
        <v>0</v>
      </c>
      <c r="G5494" t="n">
        <v>0</v>
      </c>
      <c r="H5494" t="n">
        <v>1</v>
      </c>
    </row>
    <row r="5495">
      <c r="A5495" t="inlineStr">
        <is>
          <t>J1GD220371-40</t>
        </is>
      </c>
      <c r="B5495" s="45" t="n">
        <v>64.98999999999999</v>
      </c>
      <c r="C5495" s="45" t="n">
        <v>64.98999999999999</v>
      </c>
      <c r="D5495" s="45" t="n">
        <v>0</v>
      </c>
      <c r="E5495" t="n">
        <v>1</v>
      </c>
      <c r="F5495" t="n">
        <v>0</v>
      </c>
      <c r="G5495" t="n">
        <v>0</v>
      </c>
      <c r="H5495" t="n">
        <v>1</v>
      </c>
    </row>
    <row r="5496">
      <c r="A5496" t="inlineStr">
        <is>
          <t>J1GD220371-40.5</t>
        </is>
      </c>
      <c r="B5496" s="45" t="n">
        <v>64.98999999999999</v>
      </c>
      <c r="C5496" s="45" t="n">
        <v>64.98999999999999</v>
      </c>
      <c r="D5496" s="45" t="n">
        <v>0</v>
      </c>
      <c r="E5496" t="n">
        <v>1</v>
      </c>
      <c r="F5496" t="n">
        <v>0</v>
      </c>
      <c r="G5496" t="n">
        <v>0</v>
      </c>
      <c r="H5496" t="n">
        <v>1</v>
      </c>
    </row>
    <row r="5497">
      <c r="A5497" t="inlineStr">
        <is>
          <t>J1GD220371-41</t>
        </is>
      </c>
      <c r="B5497" s="45" t="n">
        <v>64.98999999999999</v>
      </c>
      <c r="C5497" s="45" t="n">
        <v>64.98999999999999</v>
      </c>
      <c r="D5497" s="45" t="n">
        <v>0</v>
      </c>
      <c r="E5497" t="n">
        <v>1</v>
      </c>
      <c r="F5497" t="n">
        <v>0</v>
      </c>
      <c r="G5497" t="n">
        <v>0</v>
      </c>
      <c r="H5497" t="n">
        <v>1</v>
      </c>
    </row>
    <row r="5498">
      <c r="A5498" t="inlineStr">
        <is>
          <t>J1GD220944-37</t>
        </is>
      </c>
      <c r="B5498" s="45" t="n">
        <v>49.99</v>
      </c>
      <c r="C5498" s="45" t="n">
        <v>49.99</v>
      </c>
      <c r="D5498" s="45" t="n">
        <v>0</v>
      </c>
      <c r="E5498" t="n">
        <v>1</v>
      </c>
      <c r="F5498" t="n">
        <v>0</v>
      </c>
      <c r="G5498" t="n">
        <v>0</v>
      </c>
      <c r="H5498" t="n">
        <v>1</v>
      </c>
    </row>
    <row r="5499">
      <c r="A5499" t="inlineStr">
        <is>
          <t>J1GD227922-38</t>
        </is>
      </c>
      <c r="B5499" s="45" t="n">
        <v>89.98999999999999</v>
      </c>
      <c r="C5499" s="45" t="n">
        <v>0</v>
      </c>
      <c r="D5499" s="45" t="n">
        <v>89.98999999999999</v>
      </c>
      <c r="E5499" t="n">
        <v>0</v>
      </c>
      <c r="F5499" t="n">
        <v>1</v>
      </c>
      <c r="G5499" t="n">
        <v>0</v>
      </c>
      <c r="H5499" t="n">
        <v>1</v>
      </c>
    </row>
    <row r="5500">
      <c r="A5500" t="inlineStr">
        <is>
          <t>J1GD227922-38.5</t>
        </is>
      </c>
      <c r="B5500" s="45" t="n">
        <v>89.98999999999999</v>
      </c>
      <c r="C5500" s="45" t="n">
        <v>89.98999999999999</v>
      </c>
      <c r="D5500" s="45" t="n">
        <v>0</v>
      </c>
      <c r="E5500" t="n">
        <v>1</v>
      </c>
      <c r="F5500" t="n">
        <v>0</v>
      </c>
      <c r="G5500" t="n">
        <v>0</v>
      </c>
      <c r="H5500" t="n">
        <v>1</v>
      </c>
    </row>
    <row r="5501">
      <c r="A5501" t="inlineStr">
        <is>
          <t>J1GD227922-40</t>
        </is>
      </c>
      <c r="B5501" s="45" t="n">
        <v>89.98999999999999</v>
      </c>
      <c r="C5501" s="45" t="n">
        <v>0</v>
      </c>
      <c r="D5501" s="45" t="n">
        <v>89.98999999999999</v>
      </c>
      <c r="E5501" t="n">
        <v>0</v>
      </c>
      <c r="F5501" t="n">
        <v>1</v>
      </c>
      <c r="G5501" t="n">
        <v>0</v>
      </c>
      <c r="H5501" t="n">
        <v>1</v>
      </c>
    </row>
    <row r="5502">
      <c r="A5502" t="inlineStr">
        <is>
          <t>J1GD227922-40.5</t>
        </is>
      </c>
      <c r="B5502" s="45" t="n">
        <v>89.98999999999999</v>
      </c>
      <c r="C5502" s="45" t="n">
        <v>0</v>
      </c>
      <c r="D5502" s="45" t="n">
        <v>89.98999999999999</v>
      </c>
      <c r="E5502" t="n">
        <v>0</v>
      </c>
      <c r="F5502" t="n">
        <v>1</v>
      </c>
      <c r="G5502" t="n">
        <v>0</v>
      </c>
      <c r="H5502" t="n">
        <v>1</v>
      </c>
    </row>
    <row r="5503">
      <c r="A5503" t="inlineStr">
        <is>
          <t>J1GD227922-41</t>
        </is>
      </c>
      <c r="B5503" s="45" t="n">
        <v>89.98999999999999</v>
      </c>
      <c r="C5503" s="45" t="n">
        <v>0</v>
      </c>
      <c r="D5503" s="45" t="n">
        <v>89.98999999999999</v>
      </c>
      <c r="E5503" t="n">
        <v>0</v>
      </c>
      <c r="F5503" t="n">
        <v>1</v>
      </c>
      <c r="G5503" t="n">
        <v>0</v>
      </c>
      <c r="H5503" t="n">
        <v>1</v>
      </c>
    </row>
    <row r="5504">
      <c r="A5504" t="inlineStr">
        <is>
          <t>J1GD230221-38.5</t>
        </is>
      </c>
      <c r="B5504" s="45" t="n">
        <v>89.98999999999999</v>
      </c>
      <c r="C5504" s="45" t="n">
        <v>89.98999999999999</v>
      </c>
      <c r="D5504" s="45" t="n">
        <v>0</v>
      </c>
      <c r="E5504" t="n">
        <v>1</v>
      </c>
      <c r="F5504" t="n">
        <v>0</v>
      </c>
      <c r="G5504" t="n">
        <v>0</v>
      </c>
      <c r="H5504" t="n">
        <v>1</v>
      </c>
    </row>
    <row r="5505">
      <c r="A5505" t="inlineStr">
        <is>
          <t>J1GD230221-40.5</t>
        </is>
      </c>
      <c r="B5505" s="45" t="n">
        <v>89.98999999999999</v>
      </c>
      <c r="C5505" s="45" t="n">
        <v>89.98999999999999</v>
      </c>
      <c r="D5505" s="45" t="n">
        <v>0</v>
      </c>
      <c r="E5505" t="n">
        <v>1</v>
      </c>
      <c r="F5505" t="n">
        <v>0</v>
      </c>
      <c r="G5505" t="n">
        <v>0</v>
      </c>
      <c r="H5505" t="n">
        <v>1</v>
      </c>
    </row>
    <row r="5506">
      <c r="A5506" t="inlineStr">
        <is>
          <t>J1GD230273-37</t>
        </is>
      </c>
      <c r="B5506" s="45" t="n">
        <v>109.99</v>
      </c>
      <c r="C5506" s="45" t="n">
        <v>109.99</v>
      </c>
      <c r="D5506" s="45" t="n">
        <v>0</v>
      </c>
      <c r="E5506" t="n">
        <v>1</v>
      </c>
      <c r="F5506" t="n">
        <v>0</v>
      </c>
      <c r="G5506" t="n">
        <v>0</v>
      </c>
      <c r="H5506" t="n">
        <v>1</v>
      </c>
    </row>
    <row r="5507">
      <c r="A5507" t="inlineStr">
        <is>
          <t>J1GD230273-38</t>
        </is>
      </c>
      <c r="B5507" s="45" t="n">
        <v>109.99</v>
      </c>
      <c r="C5507" s="45" t="n">
        <v>109.99</v>
      </c>
      <c r="D5507" s="45" t="n">
        <v>0</v>
      </c>
      <c r="E5507" t="n">
        <v>2</v>
      </c>
      <c r="F5507" t="n">
        <v>0</v>
      </c>
      <c r="G5507" t="n">
        <v>0</v>
      </c>
      <c r="H5507" t="n">
        <v>1</v>
      </c>
    </row>
    <row r="5508">
      <c r="A5508" t="inlineStr">
        <is>
          <t>J1GD230273-38.5</t>
        </is>
      </c>
      <c r="B5508" s="45" t="n">
        <v>94.98999999999999</v>
      </c>
      <c r="C5508" s="45" t="n">
        <v>94.98999999999999</v>
      </c>
      <c r="D5508" s="45" t="n">
        <v>94.98999999999999</v>
      </c>
      <c r="E5508" t="n">
        <v>1</v>
      </c>
      <c r="F5508" t="n">
        <v>2</v>
      </c>
      <c r="G5508" t="n">
        <v>0</v>
      </c>
      <c r="H5508" t="n">
        <v>3</v>
      </c>
    </row>
    <row r="5509">
      <c r="A5509" t="inlineStr">
        <is>
          <t>J1GD230273-40</t>
        </is>
      </c>
      <c r="B5509" s="45" t="n">
        <v>109.99</v>
      </c>
      <c r="C5509" s="45" t="n">
        <v>109.99</v>
      </c>
      <c r="D5509" s="45" t="n">
        <v>0</v>
      </c>
      <c r="E5509" t="n">
        <v>1</v>
      </c>
      <c r="F5509" t="n">
        <v>0</v>
      </c>
      <c r="G5509" t="n">
        <v>0</v>
      </c>
      <c r="H5509" t="n">
        <v>1</v>
      </c>
    </row>
    <row r="5510">
      <c r="A5510" t="inlineStr">
        <is>
          <t>J1GD230321-37</t>
        </is>
      </c>
      <c r="B5510" s="45" t="n">
        <v>64.98999999999999</v>
      </c>
      <c r="C5510" s="45" t="n">
        <v>0</v>
      </c>
      <c r="D5510" s="45" t="n">
        <v>64.98999999999999</v>
      </c>
      <c r="E5510" t="n">
        <v>0</v>
      </c>
      <c r="F5510" t="n">
        <v>1</v>
      </c>
      <c r="G5510" t="n">
        <v>0</v>
      </c>
      <c r="H5510" t="n">
        <v>1</v>
      </c>
    </row>
    <row r="5511">
      <c r="A5511" t="inlineStr">
        <is>
          <t>J1GD230321-38</t>
        </is>
      </c>
      <c r="B5511" s="45" t="n">
        <v>94.98999999999999</v>
      </c>
      <c r="C5511" s="45" t="n">
        <v>0</v>
      </c>
      <c r="D5511" s="45" t="n">
        <v>94.98999999999999</v>
      </c>
      <c r="E5511" t="n">
        <v>0</v>
      </c>
      <c r="F5511" t="n">
        <v>1</v>
      </c>
      <c r="G5511" t="n">
        <v>0</v>
      </c>
      <c r="H5511" t="n">
        <v>1</v>
      </c>
    </row>
    <row r="5512">
      <c r="A5512" t="inlineStr">
        <is>
          <t>J1GD230321-40.5</t>
        </is>
      </c>
      <c r="B5512" s="45" t="n">
        <v>94.98999999999999</v>
      </c>
      <c r="C5512" s="45" t="n">
        <v>0</v>
      </c>
      <c r="D5512" s="45" t="n">
        <v>94.98999999999999</v>
      </c>
      <c r="E5512" t="n">
        <v>0</v>
      </c>
      <c r="F5512" t="n">
        <v>2</v>
      </c>
      <c r="G5512" t="n">
        <v>0</v>
      </c>
      <c r="H5512" t="n">
        <v>2</v>
      </c>
    </row>
    <row r="5513">
      <c r="A5513" t="inlineStr">
        <is>
          <t>J1GD230373-37</t>
        </is>
      </c>
      <c r="B5513" s="45" t="n">
        <v>95.98999999999999</v>
      </c>
      <c r="C5513" s="45" t="n">
        <v>95.98999999999999</v>
      </c>
      <c r="D5513" s="45" t="n">
        <v>0</v>
      </c>
      <c r="E5513" t="n">
        <v>1</v>
      </c>
      <c r="F5513" t="n">
        <v>0</v>
      </c>
      <c r="G5513" t="n">
        <v>0</v>
      </c>
      <c r="H5513" t="n">
        <v>1</v>
      </c>
    </row>
    <row r="5514">
      <c r="A5514" t="inlineStr">
        <is>
          <t>J1GD230373-38</t>
        </is>
      </c>
      <c r="B5514" s="45" t="n">
        <v>79.98999999999999</v>
      </c>
      <c r="C5514" s="45" t="n">
        <v>0</v>
      </c>
      <c r="D5514" s="45" t="n">
        <v>79.98999999999999</v>
      </c>
      <c r="E5514" t="n">
        <v>0</v>
      </c>
      <c r="F5514" t="n">
        <v>3</v>
      </c>
      <c r="G5514" t="n">
        <v>0</v>
      </c>
      <c r="H5514" t="n">
        <v>2</v>
      </c>
    </row>
    <row r="5515">
      <c r="A5515" t="inlineStr">
        <is>
          <t>J1GD230373-38.5</t>
        </is>
      </c>
      <c r="B5515" s="45" t="n">
        <v>89.98999999999999</v>
      </c>
      <c r="C5515" s="45" t="n">
        <v>89.98999999999999</v>
      </c>
      <c r="D5515" s="45" t="n">
        <v>0</v>
      </c>
      <c r="E5515" t="n">
        <v>1</v>
      </c>
      <c r="F5515" t="n">
        <v>0</v>
      </c>
      <c r="G5515" t="n">
        <v>0</v>
      </c>
      <c r="H5515" t="n">
        <v>1</v>
      </c>
    </row>
    <row r="5516">
      <c r="A5516" t="inlineStr">
        <is>
          <t>J1GD230373-39</t>
        </is>
      </c>
      <c r="B5516" s="45" t="n">
        <v>87.98999999999999</v>
      </c>
      <c r="C5516" s="45" t="n">
        <v>0</v>
      </c>
      <c r="D5516" s="45" t="n">
        <v>87.98999999999999</v>
      </c>
      <c r="E5516" t="n">
        <v>0</v>
      </c>
      <c r="F5516" t="n">
        <v>2</v>
      </c>
      <c r="G5516" t="n">
        <v>0</v>
      </c>
      <c r="H5516" t="n">
        <v>2</v>
      </c>
    </row>
    <row r="5517">
      <c r="A5517" t="inlineStr">
        <is>
          <t>J1GD230373-40</t>
        </is>
      </c>
      <c r="B5517" s="45" t="n">
        <v>89.98999999999999</v>
      </c>
      <c r="C5517" s="45" t="n">
        <v>89.98999999999999</v>
      </c>
      <c r="D5517" s="45" t="n">
        <v>0</v>
      </c>
      <c r="E5517" t="n">
        <v>1</v>
      </c>
      <c r="F5517" t="n">
        <v>0</v>
      </c>
      <c r="G5517" t="n">
        <v>0</v>
      </c>
      <c r="H5517" t="n">
        <v>1</v>
      </c>
    </row>
    <row r="5518">
      <c r="A5518" t="inlineStr">
        <is>
          <t>J1GD230373-40.5</t>
        </is>
      </c>
      <c r="B5518" s="45" t="n">
        <v>85.31999999999999</v>
      </c>
      <c r="C5518" s="45" t="n">
        <v>0</v>
      </c>
      <c r="D5518" s="45" t="n">
        <v>79.98999999999999</v>
      </c>
      <c r="E5518" t="n">
        <v>0</v>
      </c>
      <c r="F5518" t="n">
        <v>3</v>
      </c>
      <c r="G5518" t="n">
        <v>0</v>
      </c>
      <c r="H5518" t="n">
        <v>3</v>
      </c>
    </row>
    <row r="5519">
      <c r="A5519" t="inlineStr">
        <is>
          <t>J1GD230971-37</t>
        </is>
      </c>
      <c r="B5519" s="45" t="n">
        <v>74.98999999999999</v>
      </c>
      <c r="C5519" s="45" t="n">
        <v>74.98999999999999</v>
      </c>
      <c r="D5519" s="45" t="n">
        <v>0</v>
      </c>
      <c r="E5519" t="n">
        <v>2</v>
      </c>
      <c r="F5519" t="n">
        <v>0</v>
      </c>
      <c r="G5519" t="n">
        <v>0</v>
      </c>
      <c r="H5519" t="n">
        <v>1</v>
      </c>
    </row>
    <row r="5520">
      <c r="A5520" t="inlineStr">
        <is>
          <t>J1GD230971-38.5</t>
        </is>
      </c>
      <c r="B5520" s="45" t="n">
        <v>74.98999999999999</v>
      </c>
      <c r="C5520" s="45" t="n">
        <v>74.98999999999999</v>
      </c>
      <c r="D5520" s="45" t="n">
        <v>0</v>
      </c>
      <c r="E5520" t="n">
        <v>3</v>
      </c>
      <c r="F5520" t="n">
        <v>0</v>
      </c>
      <c r="G5520" t="n">
        <v>0</v>
      </c>
      <c r="H5520" t="n">
        <v>1</v>
      </c>
    </row>
    <row r="5521">
      <c r="A5521" t="inlineStr">
        <is>
          <t>J1GD230971-39</t>
        </is>
      </c>
      <c r="B5521" s="45" t="n">
        <v>89.98999999999999</v>
      </c>
      <c r="C5521" s="45" t="n">
        <v>0</v>
      </c>
      <c r="D5521" s="45" t="n">
        <v>89.98999999999999</v>
      </c>
      <c r="E5521" t="n">
        <v>0</v>
      </c>
      <c r="F5521" t="n">
        <v>1</v>
      </c>
      <c r="G5521" t="n">
        <v>0</v>
      </c>
      <c r="H5521" t="n">
        <v>1</v>
      </c>
    </row>
    <row r="5522">
      <c r="A5522" t="inlineStr">
        <is>
          <t>J1GD230971-41</t>
        </is>
      </c>
      <c r="B5522" s="45" t="n">
        <v>74.98999999999999</v>
      </c>
      <c r="C5522" s="45" t="n">
        <v>74.98999999999999</v>
      </c>
      <c r="D5522" s="45" t="n">
        <v>0</v>
      </c>
      <c r="E5522" t="n">
        <v>1</v>
      </c>
      <c r="F5522" t="n">
        <v>0</v>
      </c>
      <c r="G5522" t="n">
        <v>0</v>
      </c>
      <c r="H5522" t="n">
        <v>1</v>
      </c>
    </row>
    <row r="5523">
      <c r="A5523" t="inlineStr">
        <is>
          <t>J1GD234421-37</t>
        </is>
      </c>
      <c r="B5523" s="45" t="n">
        <v>64.98999999999999</v>
      </c>
      <c r="C5523" s="45" t="n">
        <v>64.98999999999999</v>
      </c>
      <c r="D5523" s="45" t="n">
        <v>0</v>
      </c>
      <c r="E5523" t="n">
        <v>2</v>
      </c>
      <c r="F5523" t="n">
        <v>0</v>
      </c>
      <c r="G5523" t="n">
        <v>0</v>
      </c>
      <c r="H5523" t="n">
        <v>2</v>
      </c>
    </row>
    <row r="5524">
      <c r="A5524" t="inlineStr">
        <is>
          <t>J1GD234421-38</t>
        </is>
      </c>
      <c r="B5524" s="45" t="n">
        <v>69.98999999999999</v>
      </c>
      <c r="C5524" s="45" t="n">
        <v>0</v>
      </c>
      <c r="D5524" s="45" t="n">
        <v>69.98999999999999</v>
      </c>
      <c r="E5524" t="n">
        <v>0</v>
      </c>
      <c r="F5524" t="n">
        <v>2</v>
      </c>
      <c r="G5524" t="n">
        <v>0</v>
      </c>
      <c r="H5524" t="n">
        <v>2</v>
      </c>
    </row>
    <row r="5525">
      <c r="A5525" t="inlineStr">
        <is>
          <t>J1GD234421-38.5</t>
        </is>
      </c>
      <c r="B5525" s="45" t="n">
        <v>69.98999999999999</v>
      </c>
      <c r="C5525" s="45" t="n">
        <v>0</v>
      </c>
      <c r="D5525" s="45" t="n">
        <v>69.98999999999999</v>
      </c>
      <c r="E5525" t="n">
        <v>0</v>
      </c>
      <c r="F5525" t="n">
        <v>2</v>
      </c>
      <c r="G5525" t="n">
        <v>0</v>
      </c>
      <c r="H5525" t="n">
        <v>2</v>
      </c>
    </row>
    <row r="5526">
      <c r="A5526" t="inlineStr">
        <is>
          <t>J1GD234421-40</t>
        </is>
      </c>
      <c r="B5526" s="45" t="n">
        <v>68.36</v>
      </c>
      <c r="C5526" s="45" t="n">
        <v>58.49</v>
      </c>
      <c r="D5526" s="45" t="n">
        <v>74.98999999999999</v>
      </c>
      <c r="E5526" t="n">
        <v>1</v>
      </c>
      <c r="F5526" t="n">
        <v>3</v>
      </c>
      <c r="G5526" t="n">
        <v>0</v>
      </c>
      <c r="H5526" t="n">
        <v>4</v>
      </c>
    </row>
    <row r="5527">
      <c r="A5527" t="inlineStr">
        <is>
          <t>J1GD234421-40.5</t>
        </is>
      </c>
      <c r="B5527" s="45" t="n">
        <v>64.98999999999999</v>
      </c>
      <c r="C5527" s="45" t="n">
        <v>0</v>
      </c>
      <c r="D5527" s="45" t="n">
        <v>64.98999999999999</v>
      </c>
      <c r="E5527" t="n">
        <v>0</v>
      </c>
      <c r="F5527" t="n">
        <v>4</v>
      </c>
      <c r="G5527" t="n">
        <v>0</v>
      </c>
      <c r="H5527" t="n">
        <v>3</v>
      </c>
    </row>
    <row r="5528">
      <c r="A5528" t="inlineStr">
        <is>
          <t>J1GD234471-37</t>
        </is>
      </c>
      <c r="B5528" s="45" t="n">
        <v>74.98999999999999</v>
      </c>
      <c r="C5528" s="45" t="n">
        <v>0</v>
      </c>
      <c r="D5528" s="45" t="n">
        <v>74.98999999999999</v>
      </c>
      <c r="E5528" t="n">
        <v>0</v>
      </c>
      <c r="F5528" t="n">
        <v>1</v>
      </c>
      <c r="G5528" t="n">
        <v>0</v>
      </c>
      <c r="H5528" t="n">
        <v>1</v>
      </c>
    </row>
    <row r="5529">
      <c r="A5529" t="inlineStr">
        <is>
          <t>J1GD234471-38</t>
        </is>
      </c>
      <c r="B5529" s="45" t="n">
        <v>72.48999999999999</v>
      </c>
      <c r="C5529" s="45" t="n">
        <v>0</v>
      </c>
      <c r="D5529" s="45" t="n">
        <v>72.48999999999999</v>
      </c>
      <c r="E5529" t="n">
        <v>0</v>
      </c>
      <c r="F5529" t="n">
        <v>2</v>
      </c>
      <c r="G5529" t="n">
        <v>0</v>
      </c>
      <c r="H5529" t="n">
        <v>2</v>
      </c>
    </row>
    <row r="5530">
      <c r="A5530" t="inlineStr">
        <is>
          <t>J1GD234471-38.5</t>
        </is>
      </c>
      <c r="B5530" s="45" t="n">
        <v>71.66</v>
      </c>
      <c r="C5530" s="45" t="n">
        <v>0</v>
      </c>
      <c r="D5530" s="45" t="n">
        <v>69.98999999999999</v>
      </c>
      <c r="E5530" t="n">
        <v>0</v>
      </c>
      <c r="F5530" t="n">
        <v>3</v>
      </c>
      <c r="G5530" t="n">
        <v>0</v>
      </c>
      <c r="H5530" t="n">
        <v>3</v>
      </c>
    </row>
    <row r="5531">
      <c r="A5531" t="inlineStr">
        <is>
          <t>J1GD234471-40</t>
        </is>
      </c>
      <c r="B5531" s="45" t="n">
        <v>74.98999999999999</v>
      </c>
      <c r="C5531" s="45" t="n">
        <v>0</v>
      </c>
      <c r="D5531" s="45" t="n">
        <v>74.98999999999999</v>
      </c>
      <c r="E5531" t="n">
        <v>0</v>
      </c>
      <c r="F5531" t="n">
        <v>3</v>
      </c>
      <c r="G5531" t="n">
        <v>0</v>
      </c>
      <c r="H5531" t="n">
        <v>3</v>
      </c>
    </row>
    <row r="5532">
      <c r="A5532" t="inlineStr">
        <is>
          <t>J1GD240273-37</t>
        </is>
      </c>
      <c r="B5532" s="45" t="n">
        <v>106.39</v>
      </c>
      <c r="C5532" s="45" t="n">
        <v>106.39</v>
      </c>
      <c r="D5532" s="45" t="n">
        <v>0</v>
      </c>
      <c r="E5532" t="n">
        <v>1</v>
      </c>
      <c r="F5532" t="n">
        <v>0</v>
      </c>
      <c r="G5532" t="n">
        <v>0</v>
      </c>
      <c r="H5532" t="n">
        <v>1</v>
      </c>
    </row>
    <row r="5533">
      <c r="A5533" t="inlineStr">
        <is>
          <t>J1GD240273-38</t>
        </is>
      </c>
      <c r="B5533" s="45" t="n">
        <v>125.07</v>
      </c>
      <c r="C5533" s="45" t="n">
        <v>121.12</v>
      </c>
      <c r="D5533" s="45" t="n">
        <v>132.99</v>
      </c>
      <c r="E5533" t="n">
        <v>2</v>
      </c>
      <c r="F5533" t="n">
        <v>1</v>
      </c>
      <c r="G5533" t="n">
        <v>0</v>
      </c>
      <c r="H5533" t="n">
        <v>3</v>
      </c>
    </row>
    <row r="5534">
      <c r="A5534" t="inlineStr">
        <is>
          <t>J1GD240273-38.5</t>
        </is>
      </c>
      <c r="B5534" s="45" t="n">
        <v>161.49</v>
      </c>
      <c r="C5534" s="45" t="n">
        <v>189.99</v>
      </c>
      <c r="D5534" s="45" t="n">
        <v>132.99</v>
      </c>
      <c r="E5534" t="n">
        <v>1</v>
      </c>
      <c r="F5534" t="n">
        <v>1</v>
      </c>
      <c r="G5534" t="n">
        <v>0</v>
      </c>
      <c r="H5534" t="n">
        <v>2</v>
      </c>
    </row>
    <row r="5535">
      <c r="A5535" t="inlineStr">
        <is>
          <t>J1GD240273-39</t>
        </is>
      </c>
      <c r="B5535" s="45" t="n">
        <v>121.91</v>
      </c>
      <c r="C5535" s="45" t="n">
        <v>116.36</v>
      </c>
      <c r="D5535" s="45" t="n">
        <v>132.99</v>
      </c>
      <c r="E5535" t="n">
        <v>2</v>
      </c>
      <c r="F5535" t="n">
        <v>1</v>
      </c>
      <c r="G5535" t="n">
        <v>0</v>
      </c>
      <c r="H5535" t="n">
        <v>3</v>
      </c>
    </row>
    <row r="5536">
      <c r="A5536" t="inlineStr">
        <is>
          <t>J1GD240273-40</t>
        </is>
      </c>
      <c r="B5536" s="45" t="n">
        <v>144.07</v>
      </c>
      <c r="C5536" s="45" t="n">
        <v>142.49</v>
      </c>
      <c r="D5536" s="45" t="n">
        <v>132.99</v>
      </c>
      <c r="E5536" t="n">
        <v>3</v>
      </c>
      <c r="F5536" t="n">
        <v>3</v>
      </c>
      <c r="G5536" t="n">
        <v>0</v>
      </c>
      <c r="H5536" t="n">
        <v>6</v>
      </c>
    </row>
    <row r="5537">
      <c r="A5537" t="inlineStr">
        <is>
          <t>J1GD240273-40.5</t>
        </is>
      </c>
      <c r="B5537" s="45" t="n">
        <v>132.99</v>
      </c>
      <c r="C5537" s="45" t="n">
        <v>132.99</v>
      </c>
      <c r="D5537" s="45" t="n">
        <v>0</v>
      </c>
      <c r="E5537" t="n">
        <v>4</v>
      </c>
      <c r="F5537" t="n">
        <v>0</v>
      </c>
      <c r="G5537" t="n">
        <v>0</v>
      </c>
      <c r="H5537" t="n">
        <v>4</v>
      </c>
    </row>
    <row r="5538">
      <c r="A5538" t="inlineStr">
        <is>
          <t>J1GD240273-41</t>
        </is>
      </c>
      <c r="B5538" s="45" t="n">
        <v>147.24</v>
      </c>
      <c r="C5538" s="45" t="n">
        <v>161.49</v>
      </c>
      <c r="D5538" s="45" t="n">
        <v>132.99</v>
      </c>
      <c r="E5538" t="n">
        <v>2</v>
      </c>
      <c r="F5538" t="n">
        <v>2</v>
      </c>
      <c r="G5538" t="n">
        <v>0</v>
      </c>
      <c r="H5538" t="n">
        <v>4</v>
      </c>
    </row>
    <row r="5539">
      <c r="A5539" t="inlineStr">
        <is>
          <t>J1GD240327-37</t>
        </is>
      </c>
      <c r="B5539" s="45" t="n">
        <v>111.99</v>
      </c>
      <c r="C5539" s="45" t="n">
        <v>0</v>
      </c>
      <c r="D5539" s="45" t="n">
        <v>111.99</v>
      </c>
      <c r="E5539" t="n">
        <v>0</v>
      </c>
      <c r="F5539" t="n">
        <v>1</v>
      </c>
      <c r="G5539" t="n">
        <v>0</v>
      </c>
      <c r="H5539" t="n">
        <v>1</v>
      </c>
    </row>
    <row r="5540">
      <c r="A5540" t="inlineStr">
        <is>
          <t>J1GD240327-38</t>
        </is>
      </c>
      <c r="B5540" s="45" t="n">
        <v>101.32</v>
      </c>
      <c r="C5540" s="45" t="n">
        <v>95.98999999999999</v>
      </c>
      <c r="D5540" s="45" t="n">
        <v>0</v>
      </c>
      <c r="E5540" t="n">
        <v>3</v>
      </c>
      <c r="F5540" t="n">
        <v>0</v>
      </c>
      <c r="G5540" t="n">
        <v>0</v>
      </c>
      <c r="H5540" t="n">
        <v>3</v>
      </c>
    </row>
    <row r="5541">
      <c r="A5541" t="inlineStr">
        <is>
          <t>J1GD240327-38.5</t>
        </is>
      </c>
      <c r="B5541" s="45" t="n">
        <v>95.98999999999999</v>
      </c>
      <c r="C5541" s="45" t="n">
        <v>0</v>
      </c>
      <c r="D5541" s="45" t="n">
        <v>95.98999999999999</v>
      </c>
      <c r="E5541" t="n">
        <v>0</v>
      </c>
      <c r="F5541" t="n">
        <v>1</v>
      </c>
      <c r="G5541" t="n">
        <v>0</v>
      </c>
      <c r="H5541" t="n">
        <v>1</v>
      </c>
    </row>
    <row r="5542">
      <c r="A5542" t="inlineStr">
        <is>
          <t>J1GD240327-39</t>
        </is>
      </c>
      <c r="B5542" s="45" t="n">
        <v>103.99</v>
      </c>
      <c r="C5542" s="45" t="n">
        <v>0</v>
      </c>
      <c r="D5542" s="45" t="n">
        <v>103.99</v>
      </c>
      <c r="E5542" t="n">
        <v>0</v>
      </c>
      <c r="F5542" t="n">
        <v>4</v>
      </c>
      <c r="G5542" t="n">
        <v>0</v>
      </c>
      <c r="H5542" t="n">
        <v>4</v>
      </c>
    </row>
    <row r="5543">
      <c r="A5543" t="inlineStr">
        <is>
          <t>J1GD240327-40</t>
        </is>
      </c>
      <c r="B5543" s="45" t="n">
        <v>95.98999999999999</v>
      </c>
      <c r="C5543" s="45" t="n">
        <v>0</v>
      </c>
      <c r="D5543" s="45" t="n">
        <v>95.98999999999999</v>
      </c>
      <c r="E5543" t="n">
        <v>0</v>
      </c>
      <c r="F5543" t="n">
        <v>1</v>
      </c>
      <c r="G5543" t="n">
        <v>0</v>
      </c>
      <c r="H5543" t="n">
        <v>1</v>
      </c>
    </row>
    <row r="5544">
      <c r="A5544" t="inlineStr">
        <is>
          <t>J1GD240327-40.5</t>
        </is>
      </c>
      <c r="B5544" s="45" t="n">
        <v>101.32</v>
      </c>
      <c r="C5544" s="45" t="n">
        <v>103.99</v>
      </c>
      <c r="D5544" s="45" t="n">
        <v>95.98999999999999</v>
      </c>
      <c r="E5544" t="n">
        <v>2</v>
      </c>
      <c r="F5544" t="n">
        <v>1</v>
      </c>
      <c r="G5544" t="n">
        <v>0</v>
      </c>
      <c r="H5544" t="n">
        <v>3</v>
      </c>
    </row>
    <row r="5545">
      <c r="A5545" t="inlineStr">
        <is>
          <t>J1GD240327-41</t>
        </is>
      </c>
      <c r="B5545" s="45" t="n">
        <v>106.66</v>
      </c>
      <c r="C5545" s="45" t="n">
        <v>0</v>
      </c>
      <c r="D5545" s="45" t="n">
        <v>111.99</v>
      </c>
      <c r="E5545" t="n">
        <v>0</v>
      </c>
      <c r="F5545" t="n">
        <v>3</v>
      </c>
      <c r="G5545" t="n">
        <v>0</v>
      </c>
      <c r="H5545" t="n">
        <v>3</v>
      </c>
    </row>
    <row r="5546">
      <c r="A5546" t="inlineStr">
        <is>
          <t>J1GD240923-37</t>
        </is>
      </c>
      <c r="B5546" s="45" t="n">
        <v>77.48999999999999</v>
      </c>
      <c r="C5546" s="45" t="n">
        <v>79.98999999999999</v>
      </c>
      <c r="D5546" s="45" t="n">
        <v>74.98999999999999</v>
      </c>
      <c r="E5546" t="n">
        <v>1</v>
      </c>
      <c r="F5546" t="n">
        <v>1</v>
      </c>
      <c r="G5546" t="n">
        <v>0</v>
      </c>
      <c r="H5546" t="n">
        <v>2</v>
      </c>
    </row>
    <row r="5547">
      <c r="A5547" t="inlineStr">
        <is>
          <t>J1GD240923-38</t>
        </is>
      </c>
      <c r="B5547" s="45" t="n">
        <v>82.48999999999999</v>
      </c>
      <c r="C5547" s="45" t="n">
        <v>0</v>
      </c>
      <c r="D5547" s="45" t="n">
        <v>82.48999999999999</v>
      </c>
      <c r="E5547" t="n">
        <v>0</v>
      </c>
      <c r="F5547" t="n">
        <v>2</v>
      </c>
      <c r="G5547" t="n">
        <v>0</v>
      </c>
      <c r="H5547" t="n">
        <v>2</v>
      </c>
    </row>
    <row r="5548">
      <c r="A5548" t="inlineStr">
        <is>
          <t>J1GD240923-38.5</t>
        </is>
      </c>
      <c r="B5548" s="45" t="n">
        <v>79.98999999999999</v>
      </c>
      <c r="C5548" s="45" t="n">
        <v>79.98999999999999</v>
      </c>
      <c r="D5548" s="45" t="n">
        <v>0</v>
      </c>
      <c r="E5548" t="n">
        <v>2</v>
      </c>
      <c r="F5548" t="n">
        <v>0</v>
      </c>
      <c r="G5548" t="n">
        <v>0</v>
      </c>
      <c r="H5548" t="n">
        <v>1</v>
      </c>
    </row>
    <row r="5549">
      <c r="A5549" t="inlineStr">
        <is>
          <t>J1GD240923-41</t>
        </is>
      </c>
      <c r="B5549" s="45" t="n">
        <v>74.98999999999999</v>
      </c>
      <c r="C5549" s="45" t="n">
        <v>0</v>
      </c>
      <c r="D5549" s="45" t="n">
        <v>74.98999999999999</v>
      </c>
      <c r="E5549" t="n">
        <v>0</v>
      </c>
      <c r="F5549" t="n">
        <v>2</v>
      </c>
      <c r="G5549" t="n">
        <v>0</v>
      </c>
      <c r="H5549" t="n">
        <v>2</v>
      </c>
    </row>
    <row r="5550">
      <c r="A5550" t="inlineStr">
        <is>
          <t>J1GD240973-37</t>
        </is>
      </c>
      <c r="B5550" s="45" t="n">
        <v>104.99</v>
      </c>
      <c r="C5550" s="45" t="n">
        <v>104.99</v>
      </c>
      <c r="D5550" s="45" t="n">
        <v>0</v>
      </c>
      <c r="E5550" t="n">
        <v>2</v>
      </c>
      <c r="F5550" t="n">
        <v>0</v>
      </c>
      <c r="G5550" t="n">
        <v>0</v>
      </c>
      <c r="H5550" t="n">
        <v>2</v>
      </c>
    </row>
    <row r="5551">
      <c r="A5551" t="inlineStr">
        <is>
          <t>J1GD240973-38</t>
        </is>
      </c>
      <c r="B5551" s="45" t="n">
        <v>0</v>
      </c>
      <c r="C5551" s="45" t="n">
        <v>0</v>
      </c>
      <c r="D5551" s="45" t="n">
        <v>0</v>
      </c>
      <c r="E5551" t="n">
        <v>0</v>
      </c>
      <c r="F5551" t="n">
        <v>1</v>
      </c>
      <c r="G5551" t="n">
        <v>0</v>
      </c>
      <c r="H5551" t="n">
        <v>1</v>
      </c>
    </row>
    <row r="5552">
      <c r="A5552" t="inlineStr">
        <is>
          <t>J1GD240973-38.5</t>
        </is>
      </c>
      <c r="B5552" s="45" t="n">
        <v>104.99</v>
      </c>
      <c r="C5552" s="45" t="n">
        <v>104.99</v>
      </c>
      <c r="D5552" s="45" t="n">
        <v>0</v>
      </c>
      <c r="E5552" t="n">
        <v>1</v>
      </c>
      <c r="F5552" t="n">
        <v>0</v>
      </c>
      <c r="G5552" t="n">
        <v>0</v>
      </c>
      <c r="H5552" t="n">
        <v>1</v>
      </c>
    </row>
    <row r="5553">
      <c r="A5553" t="inlineStr">
        <is>
          <t>J1GD240973-40</t>
        </is>
      </c>
      <c r="B5553" s="45" t="n">
        <v>104.99</v>
      </c>
      <c r="C5553" s="45" t="n">
        <v>104.99</v>
      </c>
      <c r="D5553" s="45" t="n">
        <v>104.99</v>
      </c>
      <c r="E5553" t="n">
        <v>1</v>
      </c>
      <c r="F5553" t="n">
        <v>1</v>
      </c>
      <c r="G5553" t="n">
        <v>0</v>
      </c>
      <c r="H5553" t="n">
        <v>2</v>
      </c>
    </row>
    <row r="5554">
      <c r="A5554" t="inlineStr">
        <is>
          <t>J1GD240973-40.5</t>
        </is>
      </c>
      <c r="B5554" s="45" t="n">
        <v>131.24</v>
      </c>
      <c r="C5554" s="45" t="n">
        <v>131.24</v>
      </c>
      <c r="D5554" s="45" t="n">
        <v>0</v>
      </c>
      <c r="E5554" t="n">
        <v>2</v>
      </c>
      <c r="F5554" t="n">
        <v>0</v>
      </c>
      <c r="G5554" t="n">
        <v>0</v>
      </c>
      <c r="H5554" t="n">
        <v>2</v>
      </c>
    </row>
    <row r="5555">
      <c r="A5555" t="inlineStr">
        <is>
          <t>J1GD240973-41</t>
        </is>
      </c>
      <c r="B5555" s="45" t="n">
        <v>99.98999999999999</v>
      </c>
      <c r="C5555" s="45" t="n">
        <v>104.99</v>
      </c>
      <c r="D5555" s="45" t="n">
        <v>0</v>
      </c>
      <c r="E5555" t="n">
        <v>3</v>
      </c>
      <c r="F5555" t="n">
        <v>0</v>
      </c>
      <c r="G5555" t="n">
        <v>0</v>
      </c>
      <c r="H5555" t="n">
        <v>3</v>
      </c>
    </row>
    <row r="5556">
      <c r="A5556" t="inlineStr">
        <is>
          <t>J1GD243271-37</t>
        </is>
      </c>
      <c r="B5556" s="45" t="n">
        <v>111.99</v>
      </c>
      <c r="C5556" s="45" t="n">
        <v>0</v>
      </c>
      <c r="D5556" s="45" t="n">
        <v>111.99</v>
      </c>
      <c r="E5556" t="n">
        <v>0</v>
      </c>
      <c r="F5556" t="n">
        <v>2</v>
      </c>
      <c r="G5556" t="n">
        <v>0</v>
      </c>
      <c r="H5556" t="n">
        <v>2</v>
      </c>
    </row>
    <row r="5557">
      <c r="A5557" t="inlineStr">
        <is>
          <t>J1GD243271-38</t>
        </is>
      </c>
      <c r="B5557" s="45" t="n">
        <v>111.99</v>
      </c>
      <c r="C5557" s="45" t="n">
        <v>0</v>
      </c>
      <c r="D5557" s="45" t="n">
        <v>111.99</v>
      </c>
      <c r="E5557" t="n">
        <v>0</v>
      </c>
      <c r="F5557" t="n">
        <v>1</v>
      </c>
      <c r="G5557" t="n">
        <v>0</v>
      </c>
      <c r="H5557" t="n">
        <v>1</v>
      </c>
    </row>
    <row r="5558">
      <c r="A5558" t="inlineStr">
        <is>
          <t>J1GD243271-38.5</t>
        </is>
      </c>
      <c r="B5558" s="45" t="n">
        <v>111.99</v>
      </c>
      <c r="C5558" s="45" t="n">
        <v>111.99</v>
      </c>
      <c r="D5558" s="45" t="n">
        <v>0</v>
      </c>
      <c r="E5558" t="n">
        <v>1</v>
      </c>
      <c r="F5558" t="n">
        <v>0</v>
      </c>
      <c r="G5558" t="n">
        <v>0</v>
      </c>
      <c r="H5558" t="n">
        <v>1</v>
      </c>
    </row>
    <row r="5559">
      <c r="A5559" t="inlineStr">
        <is>
          <t>J1GD243271-39</t>
        </is>
      </c>
      <c r="B5559" s="45" t="n">
        <v>127.99</v>
      </c>
      <c r="C5559" s="45" t="n">
        <v>111.99</v>
      </c>
      <c r="D5559" s="45" t="n">
        <v>135.99</v>
      </c>
      <c r="E5559" t="n">
        <v>1</v>
      </c>
      <c r="F5559" t="n">
        <v>2</v>
      </c>
      <c r="G5559" t="n">
        <v>0</v>
      </c>
      <c r="H5559" t="n">
        <v>3</v>
      </c>
    </row>
    <row r="5560">
      <c r="A5560" t="inlineStr">
        <is>
          <t>J1GD243271-40</t>
        </is>
      </c>
      <c r="B5560" s="45" t="n">
        <v>111.99</v>
      </c>
      <c r="C5560" s="45" t="n">
        <v>111.99</v>
      </c>
      <c r="D5560" s="45" t="n">
        <v>111.99</v>
      </c>
      <c r="E5560" t="n">
        <v>1</v>
      </c>
      <c r="F5560" t="n">
        <v>2</v>
      </c>
      <c r="G5560" t="n">
        <v>0</v>
      </c>
      <c r="H5560" t="n">
        <v>3</v>
      </c>
    </row>
    <row r="5561">
      <c r="A5561" t="inlineStr">
        <is>
          <t>J1GD243271-41</t>
        </is>
      </c>
      <c r="B5561" s="45" t="n">
        <v>83.98999999999999</v>
      </c>
      <c r="C5561" s="45" t="n">
        <v>83.98999999999999</v>
      </c>
      <c r="D5561" s="45" t="n">
        <v>0</v>
      </c>
      <c r="E5561" t="n">
        <v>1</v>
      </c>
      <c r="F5561" t="n">
        <v>0</v>
      </c>
      <c r="G5561" t="n">
        <v>0</v>
      </c>
      <c r="H5561" t="n">
        <v>1</v>
      </c>
    </row>
    <row r="5562">
      <c r="A5562" t="inlineStr">
        <is>
          <t>J1GD244426-37</t>
        </is>
      </c>
      <c r="B5562" s="45" t="n">
        <v>87.98999999999999</v>
      </c>
      <c r="C5562" s="45" t="n">
        <v>95.98999999999999</v>
      </c>
      <c r="D5562" s="45" t="n">
        <v>79.98999999999999</v>
      </c>
      <c r="E5562" t="n">
        <v>1</v>
      </c>
      <c r="F5562" t="n">
        <v>1</v>
      </c>
      <c r="G5562" t="n">
        <v>0</v>
      </c>
      <c r="H5562" t="n">
        <v>2</v>
      </c>
    </row>
    <row r="5563">
      <c r="A5563" t="inlineStr">
        <is>
          <t>J1GD244426-38</t>
        </is>
      </c>
      <c r="B5563" s="45" t="n">
        <v>81.66</v>
      </c>
      <c r="C5563" s="45" t="n">
        <v>82.48999999999999</v>
      </c>
      <c r="D5563" s="45" t="n">
        <v>79.98999999999999</v>
      </c>
      <c r="E5563" t="n">
        <v>2</v>
      </c>
      <c r="F5563" t="n">
        <v>1</v>
      </c>
      <c r="G5563" t="n">
        <v>0</v>
      </c>
      <c r="H5563" t="n">
        <v>3</v>
      </c>
    </row>
    <row r="5564">
      <c r="A5564" t="inlineStr">
        <is>
          <t>J1GD244426-38.5</t>
        </is>
      </c>
      <c r="B5564" s="45" t="n">
        <v>95.98999999999999</v>
      </c>
      <c r="C5564" s="45" t="n">
        <v>0</v>
      </c>
      <c r="D5564" s="45" t="n">
        <v>95.98999999999999</v>
      </c>
      <c r="E5564" t="n">
        <v>0</v>
      </c>
      <c r="F5564" t="n">
        <v>2</v>
      </c>
      <c r="G5564" t="n">
        <v>0</v>
      </c>
      <c r="H5564" t="n">
        <v>2</v>
      </c>
    </row>
    <row r="5565">
      <c r="A5565" t="inlineStr">
        <is>
          <t>J1GD244426-39</t>
        </is>
      </c>
      <c r="B5565" s="45" t="n">
        <v>89.98999999999999</v>
      </c>
      <c r="C5565" s="45" t="n">
        <v>89.98999999999999</v>
      </c>
      <c r="D5565" s="45" t="n">
        <v>0</v>
      </c>
      <c r="E5565" t="n">
        <v>1</v>
      </c>
      <c r="F5565" t="n">
        <v>0</v>
      </c>
      <c r="G5565" t="n">
        <v>0</v>
      </c>
      <c r="H5565" t="n">
        <v>1</v>
      </c>
    </row>
    <row r="5566">
      <c r="A5566" t="inlineStr">
        <is>
          <t>J1GD244426-40</t>
        </is>
      </c>
      <c r="B5566" s="45" t="n">
        <v>86.98999999999999</v>
      </c>
      <c r="C5566" s="45" t="n">
        <v>82.48999999999999</v>
      </c>
      <c r="D5566" s="45" t="n">
        <v>95.98999999999999</v>
      </c>
      <c r="E5566" t="n">
        <v>2</v>
      </c>
      <c r="F5566" t="n">
        <v>1</v>
      </c>
      <c r="G5566" t="n">
        <v>0</v>
      </c>
      <c r="H5566" t="n">
        <v>3</v>
      </c>
    </row>
    <row r="5567">
      <c r="A5567" t="inlineStr">
        <is>
          <t>J1GD244426-40.5</t>
        </is>
      </c>
      <c r="B5567" s="45" t="n">
        <v>86.66</v>
      </c>
      <c r="C5567" s="45" t="n">
        <v>89.98999999999999</v>
      </c>
      <c r="D5567" s="45" t="n">
        <v>79.98999999999999</v>
      </c>
      <c r="E5567" t="n">
        <v>2</v>
      </c>
      <c r="F5567" t="n">
        <v>1</v>
      </c>
      <c r="G5567" t="n">
        <v>0</v>
      </c>
      <c r="H5567" t="n">
        <v>2</v>
      </c>
    </row>
    <row r="5568">
      <c r="A5568" t="inlineStr">
        <is>
          <t>J1GD244471-37</t>
        </is>
      </c>
      <c r="B5568" s="45" t="n">
        <v>87.98999999999999</v>
      </c>
      <c r="C5568" s="45" t="n">
        <v>79.98999999999999</v>
      </c>
      <c r="D5568" s="45" t="n">
        <v>95.98999999999999</v>
      </c>
      <c r="E5568" t="n">
        <v>1</v>
      </c>
      <c r="F5568" t="n">
        <v>1</v>
      </c>
      <c r="G5568" t="n">
        <v>0</v>
      </c>
      <c r="H5568" t="n">
        <v>2</v>
      </c>
    </row>
    <row r="5569">
      <c r="A5569" t="inlineStr">
        <is>
          <t>J1GD244471-38</t>
        </is>
      </c>
      <c r="B5569" s="45" t="n">
        <v>87.98999999999999</v>
      </c>
      <c r="C5569" s="45" t="n">
        <v>79.98999999999999</v>
      </c>
      <c r="D5569" s="45" t="n">
        <v>95.98999999999999</v>
      </c>
      <c r="E5569" t="n">
        <v>1</v>
      </c>
      <c r="F5569" t="n">
        <v>1</v>
      </c>
      <c r="G5569" t="n">
        <v>0</v>
      </c>
      <c r="H5569" t="n">
        <v>2</v>
      </c>
    </row>
    <row r="5570">
      <c r="A5570" t="inlineStr">
        <is>
          <t>J1GD244471-38.5</t>
        </is>
      </c>
      <c r="B5570" s="45" t="n">
        <v>103.99</v>
      </c>
      <c r="C5570" s="45" t="n">
        <v>0</v>
      </c>
      <c r="D5570" s="45" t="n">
        <v>103.99</v>
      </c>
      <c r="E5570" t="n">
        <v>0</v>
      </c>
      <c r="F5570" t="n">
        <v>2</v>
      </c>
      <c r="G5570" t="n">
        <v>0</v>
      </c>
      <c r="H5570" t="n">
        <v>2</v>
      </c>
    </row>
    <row r="5571">
      <c r="A5571" t="inlineStr">
        <is>
          <t>J1GD244471-39</t>
        </is>
      </c>
      <c r="B5571" s="45" t="n">
        <v>95.98999999999999</v>
      </c>
      <c r="C5571" s="45" t="n">
        <v>95.98999999999999</v>
      </c>
      <c r="D5571" s="45" t="n">
        <v>0</v>
      </c>
      <c r="E5571" t="n">
        <v>2</v>
      </c>
      <c r="F5571" t="n">
        <v>0</v>
      </c>
      <c r="G5571" t="n">
        <v>0</v>
      </c>
      <c r="H5571" t="n">
        <v>2</v>
      </c>
    </row>
    <row r="5572">
      <c r="A5572" t="inlineStr">
        <is>
          <t>J1GD244471-40</t>
        </is>
      </c>
      <c r="B5572" s="45" t="n">
        <v>95.45999999999999</v>
      </c>
      <c r="C5572" s="45" t="n">
        <v>94.39</v>
      </c>
      <c r="D5572" s="45" t="n">
        <v>95.98999999999999</v>
      </c>
      <c r="E5572" t="n">
        <v>2</v>
      </c>
      <c r="F5572" t="n">
        <v>4</v>
      </c>
      <c r="G5572" t="n">
        <v>0</v>
      </c>
      <c r="H5572" t="n">
        <v>6</v>
      </c>
    </row>
    <row r="5573">
      <c r="A5573" t="inlineStr">
        <is>
          <t>J1GD244471-40.5</t>
        </is>
      </c>
      <c r="B5573" s="45" t="n">
        <v>90.66</v>
      </c>
      <c r="C5573" s="45" t="n">
        <v>79.98999999999999</v>
      </c>
      <c r="D5573" s="45" t="n">
        <v>95.98999999999999</v>
      </c>
      <c r="E5573" t="n">
        <v>1</v>
      </c>
      <c r="F5573" t="n">
        <v>2</v>
      </c>
      <c r="G5573" t="n">
        <v>0</v>
      </c>
      <c r="H5573" t="n">
        <v>3</v>
      </c>
    </row>
    <row r="5574">
      <c r="A5574" t="inlineStr">
        <is>
          <t>J1GD244471-41</t>
        </is>
      </c>
      <c r="B5574" s="45" t="n">
        <v>95.98999999999999</v>
      </c>
      <c r="C5574" s="45" t="n">
        <v>95.98999999999999</v>
      </c>
      <c r="D5574" s="45" t="n">
        <v>0</v>
      </c>
      <c r="E5574" t="n">
        <v>3</v>
      </c>
      <c r="F5574" t="n">
        <v>0</v>
      </c>
      <c r="G5574" t="n">
        <v>0</v>
      </c>
      <c r="H5574" t="n">
        <v>3</v>
      </c>
    </row>
    <row r="5575">
      <c r="A5575" t="inlineStr">
        <is>
          <t>J1GD247921-37</t>
        </is>
      </c>
      <c r="B5575" s="45" t="n">
        <v>107.99</v>
      </c>
      <c r="C5575" s="45" t="n">
        <v>0</v>
      </c>
      <c r="D5575" s="45" t="n">
        <v>107.99</v>
      </c>
      <c r="E5575" t="n">
        <v>0</v>
      </c>
      <c r="F5575" t="n">
        <v>2</v>
      </c>
      <c r="G5575" t="n">
        <v>0</v>
      </c>
      <c r="H5575" t="n">
        <v>2</v>
      </c>
    </row>
    <row r="5576">
      <c r="A5576" t="inlineStr">
        <is>
          <t>J1GD247921-38</t>
        </is>
      </c>
      <c r="B5576" s="45" t="n">
        <v>112.49</v>
      </c>
      <c r="C5576" s="45" t="n">
        <v>125.99</v>
      </c>
      <c r="D5576" s="45" t="n">
        <v>107.99</v>
      </c>
      <c r="E5576" t="n">
        <v>1</v>
      </c>
      <c r="F5576" t="n">
        <v>3</v>
      </c>
      <c r="G5576" t="n">
        <v>0</v>
      </c>
      <c r="H5576" t="n">
        <v>4</v>
      </c>
    </row>
    <row r="5577">
      <c r="A5577" t="inlineStr">
        <is>
          <t>J1GD247921-38.5</t>
        </is>
      </c>
      <c r="B5577" s="45" t="n">
        <v>105.38</v>
      </c>
      <c r="C5577" s="45" t="n">
        <v>107.99</v>
      </c>
      <c r="D5577" s="45" t="n">
        <v>125.99</v>
      </c>
      <c r="E5577" t="n">
        <v>3</v>
      </c>
      <c r="F5577" t="n">
        <v>1</v>
      </c>
      <c r="G5577" t="n">
        <v>0</v>
      </c>
      <c r="H5577" t="n">
        <v>4</v>
      </c>
    </row>
    <row r="5578">
      <c r="A5578" t="inlineStr">
        <is>
          <t>J1GD247921-39</t>
        </is>
      </c>
      <c r="B5578" s="45" t="n">
        <v>89.98999999999999</v>
      </c>
      <c r="C5578" s="45" t="n">
        <v>94.48999999999999</v>
      </c>
      <c r="D5578" s="45" t="n">
        <v>0</v>
      </c>
      <c r="E5578" t="n">
        <v>3</v>
      </c>
      <c r="F5578" t="n">
        <v>0</v>
      </c>
      <c r="G5578" t="n">
        <v>0</v>
      </c>
      <c r="H5578" t="n">
        <v>2</v>
      </c>
    </row>
    <row r="5579">
      <c r="A5579" t="inlineStr">
        <is>
          <t>J1GD247921-40</t>
        </is>
      </c>
      <c r="B5579" s="45" t="n">
        <v>89.98999999999999</v>
      </c>
      <c r="C5579" s="45" t="n">
        <v>89.98999999999999</v>
      </c>
      <c r="D5579" s="45" t="n">
        <v>0</v>
      </c>
      <c r="E5579" t="n">
        <v>1</v>
      </c>
      <c r="F5579" t="n">
        <v>0</v>
      </c>
      <c r="G5579" t="n">
        <v>0</v>
      </c>
      <c r="H5579" t="n">
        <v>1</v>
      </c>
    </row>
    <row r="5580">
      <c r="A5580" t="inlineStr">
        <is>
          <t>J1GD247921-40.5</t>
        </is>
      </c>
      <c r="B5580" s="45" t="n">
        <v>105.74</v>
      </c>
      <c r="C5580" s="45" t="n">
        <v>107.99</v>
      </c>
      <c r="D5580" s="45" t="n">
        <v>107.99</v>
      </c>
      <c r="E5580" t="n">
        <v>3</v>
      </c>
      <c r="F5580" t="n">
        <v>1</v>
      </c>
      <c r="G5580" t="n">
        <v>0</v>
      </c>
      <c r="H5580" t="n">
        <v>4</v>
      </c>
    </row>
    <row r="5581">
      <c r="A5581" t="inlineStr">
        <is>
          <t>J1GD247921-41</t>
        </is>
      </c>
      <c r="B5581" s="45" t="n">
        <v>85.48999999999999</v>
      </c>
      <c r="C5581" s="45" t="n">
        <v>85.48999999999999</v>
      </c>
      <c r="D5581" s="45" t="n">
        <v>0</v>
      </c>
      <c r="E5581" t="n">
        <v>2</v>
      </c>
      <c r="F5581" t="n">
        <v>0</v>
      </c>
      <c r="G5581" t="n">
        <v>0</v>
      </c>
      <c r="H5581" t="n">
        <v>1</v>
      </c>
    </row>
    <row r="5582">
      <c r="A5582" t="inlineStr">
        <is>
          <t>J1GD250921-37</t>
        </is>
      </c>
      <c r="B5582" s="45" t="n">
        <v>104.99</v>
      </c>
      <c r="C5582" s="45" t="n">
        <v>104.99</v>
      </c>
      <c r="D5582" s="45" t="n">
        <v>0</v>
      </c>
      <c r="E5582" t="n">
        <v>1</v>
      </c>
      <c r="F5582" t="n">
        <v>0</v>
      </c>
      <c r="G5582" t="n">
        <v>0</v>
      </c>
      <c r="H5582" t="n">
        <v>1</v>
      </c>
    </row>
    <row r="5583">
      <c r="A5583" t="inlineStr">
        <is>
          <t>J1GD250921-38</t>
        </is>
      </c>
      <c r="B5583" s="45" t="n">
        <v>78.73999999999999</v>
      </c>
      <c r="C5583" s="45" t="n">
        <v>78.73999999999999</v>
      </c>
      <c r="D5583" s="45" t="n">
        <v>0</v>
      </c>
      <c r="E5583" t="n">
        <v>1</v>
      </c>
      <c r="F5583" t="n">
        <v>0</v>
      </c>
      <c r="G5583" t="n">
        <v>0</v>
      </c>
      <c r="H5583" t="n">
        <v>1</v>
      </c>
    </row>
    <row r="5584">
      <c r="A5584" t="inlineStr">
        <is>
          <t>J1GD250921-38.5</t>
        </is>
      </c>
      <c r="B5584" s="45" t="n">
        <v>104.99</v>
      </c>
      <c r="C5584" s="45" t="n">
        <v>104.99</v>
      </c>
      <c r="D5584" s="45" t="n">
        <v>0</v>
      </c>
      <c r="E5584" t="n">
        <v>1</v>
      </c>
      <c r="F5584" t="n">
        <v>0</v>
      </c>
      <c r="G5584" t="n">
        <v>0</v>
      </c>
      <c r="H5584" t="n">
        <v>1</v>
      </c>
    </row>
    <row r="5585">
      <c r="A5585" t="inlineStr">
        <is>
          <t>J1GD250921-39</t>
        </is>
      </c>
      <c r="B5585" s="45" t="n">
        <v>131.24</v>
      </c>
      <c r="C5585" s="45" t="n">
        <v>112.49</v>
      </c>
      <c r="D5585" s="45" t="n">
        <v>149.99</v>
      </c>
      <c r="E5585" t="n">
        <v>1</v>
      </c>
      <c r="F5585" t="n">
        <v>1</v>
      </c>
      <c r="G5585" t="n">
        <v>0</v>
      </c>
      <c r="H5585" t="n">
        <v>2</v>
      </c>
    </row>
    <row r="5586">
      <c r="A5586" t="inlineStr">
        <is>
          <t>J1GD250921-40</t>
        </is>
      </c>
      <c r="B5586" s="45" t="n">
        <v>78.73999999999999</v>
      </c>
      <c r="C5586" s="45" t="n">
        <v>78.73999999999999</v>
      </c>
      <c r="D5586" s="45" t="n">
        <v>0</v>
      </c>
      <c r="E5586" t="n">
        <v>2</v>
      </c>
      <c r="F5586" t="n">
        <v>0</v>
      </c>
      <c r="G5586" t="n">
        <v>0</v>
      </c>
      <c r="H5586" t="n">
        <v>1</v>
      </c>
    </row>
    <row r="5587">
      <c r="A5587" t="inlineStr">
        <is>
          <t>J1GD250921-40.5</t>
        </is>
      </c>
      <c r="B5587" s="45" t="n">
        <v>104.99</v>
      </c>
      <c r="C5587" s="45" t="n">
        <v>104.99</v>
      </c>
      <c r="D5587" s="45" t="n">
        <v>0</v>
      </c>
      <c r="E5587" t="n">
        <v>2</v>
      </c>
      <c r="F5587" t="n">
        <v>0</v>
      </c>
      <c r="G5587" t="n">
        <v>0</v>
      </c>
      <c r="H5587" t="n">
        <v>2</v>
      </c>
    </row>
    <row r="5588">
      <c r="A5588" t="inlineStr">
        <is>
          <t>J1GD250921-41</t>
        </is>
      </c>
      <c r="B5588" s="45" t="n">
        <v>115.49</v>
      </c>
      <c r="C5588" s="45" t="n">
        <v>112.49</v>
      </c>
      <c r="D5588" s="45" t="n">
        <v>104.99</v>
      </c>
      <c r="E5588" t="n">
        <v>1</v>
      </c>
      <c r="F5588" t="n">
        <v>4</v>
      </c>
      <c r="G5588" t="n">
        <v>0</v>
      </c>
      <c r="H5588" t="n">
        <v>5</v>
      </c>
    </row>
    <row r="5589">
      <c r="A5589" t="inlineStr">
        <is>
          <t>J1GD258621-37</t>
        </is>
      </c>
      <c r="B5589" s="45" t="n">
        <v>108.74</v>
      </c>
      <c r="C5589" s="45" t="n">
        <v>104.99</v>
      </c>
      <c r="D5589" s="45" t="n">
        <v>0</v>
      </c>
      <c r="E5589" t="n">
        <v>5</v>
      </c>
      <c r="F5589" t="n">
        <v>0</v>
      </c>
      <c r="G5589" t="n">
        <v>0</v>
      </c>
      <c r="H5589" t="n">
        <v>3</v>
      </c>
    </row>
    <row r="5590">
      <c r="A5590" t="inlineStr">
        <is>
          <t>J1GD258621-38</t>
        </is>
      </c>
      <c r="B5590" s="45" t="n">
        <v>108.74</v>
      </c>
      <c r="C5590" s="45" t="n">
        <v>108.74</v>
      </c>
      <c r="D5590" s="45" t="n">
        <v>0</v>
      </c>
      <c r="E5590" t="n">
        <v>2</v>
      </c>
      <c r="F5590" t="n">
        <v>0</v>
      </c>
      <c r="G5590" t="n">
        <v>0</v>
      </c>
      <c r="H5590" t="n">
        <v>2</v>
      </c>
    </row>
    <row r="5591">
      <c r="A5591" t="inlineStr">
        <is>
          <t>J1GD258621-38,5</t>
        </is>
      </c>
      <c r="B5591" s="45" t="n">
        <v>104.99</v>
      </c>
      <c r="C5591" s="45" t="n">
        <v>104.99</v>
      </c>
      <c r="D5591" s="45" t="n">
        <v>104.99</v>
      </c>
      <c r="E5591" t="n">
        <v>1</v>
      </c>
      <c r="F5591" t="n">
        <v>3</v>
      </c>
      <c r="G5591" t="n">
        <v>0</v>
      </c>
      <c r="H5591" t="n">
        <v>4</v>
      </c>
    </row>
    <row r="5592">
      <c r="A5592" t="inlineStr">
        <is>
          <t>J1GD258621-39</t>
        </is>
      </c>
      <c r="B5592" s="45" t="n">
        <v>119.99</v>
      </c>
      <c r="C5592" s="45" t="n">
        <v>104.99</v>
      </c>
      <c r="D5592" s="45" t="n">
        <v>0</v>
      </c>
      <c r="E5592" t="n">
        <v>3</v>
      </c>
      <c r="F5592" t="n">
        <v>0</v>
      </c>
      <c r="G5592" t="n">
        <v>0</v>
      </c>
      <c r="H5592" t="n">
        <v>3</v>
      </c>
    </row>
    <row r="5593">
      <c r="A5593" t="inlineStr">
        <is>
          <t>J1GD258621-40</t>
        </is>
      </c>
      <c r="B5593" s="45" t="n">
        <v>107.49</v>
      </c>
      <c r="C5593" s="45" t="n">
        <v>108.74</v>
      </c>
      <c r="D5593" s="45" t="n">
        <v>104.99</v>
      </c>
      <c r="E5593" t="n">
        <v>2</v>
      </c>
      <c r="F5593" t="n">
        <v>1</v>
      </c>
      <c r="G5593" t="n">
        <v>0</v>
      </c>
      <c r="H5593" t="n">
        <v>3</v>
      </c>
    </row>
    <row r="5594">
      <c r="A5594" t="inlineStr">
        <is>
          <t>J1GD258621-40,5</t>
        </is>
      </c>
      <c r="B5594" s="45" t="n">
        <v>98.23999999999999</v>
      </c>
      <c r="C5594" s="45" t="n">
        <v>98.23999999999999</v>
      </c>
      <c r="D5594" s="45" t="n">
        <v>0</v>
      </c>
      <c r="E5594" t="n">
        <v>2</v>
      </c>
      <c r="F5594" t="n">
        <v>0</v>
      </c>
      <c r="G5594" t="n">
        <v>0</v>
      </c>
      <c r="H5594" t="n">
        <v>2</v>
      </c>
    </row>
    <row r="5595">
      <c r="A5595" t="inlineStr">
        <is>
          <t>J1GD258621-41</t>
        </is>
      </c>
      <c r="B5595" s="45" t="n">
        <v>91.86</v>
      </c>
      <c r="C5595" s="45" t="n">
        <v>104.99</v>
      </c>
      <c r="D5595" s="45" t="n">
        <v>0</v>
      </c>
      <c r="E5595" t="n">
        <v>4</v>
      </c>
      <c r="F5595" t="n">
        <v>0</v>
      </c>
      <c r="G5595" t="n">
        <v>0</v>
      </c>
      <c r="H5595" t="n">
        <v>3</v>
      </c>
    </row>
    <row r="5596">
      <c r="A5596" t="inlineStr">
        <is>
          <t>J1GJ225652-48.5</t>
        </is>
      </c>
      <c r="B5596" s="45" t="n">
        <v>84.98999999999999</v>
      </c>
      <c r="C5596" s="45" t="n">
        <v>84.98999999999999</v>
      </c>
      <c r="D5596" s="45" t="n">
        <v>0</v>
      </c>
      <c r="E5596" t="n">
        <v>1</v>
      </c>
      <c r="F5596" t="n">
        <v>0</v>
      </c>
      <c r="G5596" t="n">
        <v>0</v>
      </c>
      <c r="H5596" t="n">
        <v>1</v>
      </c>
    </row>
    <row r="5597">
      <c r="A5597" t="inlineStr">
        <is>
          <t>J1GJ245651-42</t>
        </is>
      </c>
      <c r="B5597" s="45" t="n">
        <v>113.32</v>
      </c>
      <c r="C5597" s="45" t="n">
        <v>118.99</v>
      </c>
      <c r="D5597" s="45" t="n">
        <v>110.49</v>
      </c>
      <c r="E5597" t="n">
        <v>1</v>
      </c>
      <c r="F5597" t="n">
        <v>2</v>
      </c>
      <c r="G5597" t="n">
        <v>0</v>
      </c>
      <c r="H5597" t="n">
        <v>3</v>
      </c>
    </row>
    <row r="5598">
      <c r="A5598" t="inlineStr">
        <is>
          <t>J1GJ245651-42.5</t>
        </is>
      </c>
      <c r="B5598" s="45" t="n">
        <v>101.99</v>
      </c>
      <c r="C5598" s="45" t="n">
        <v>0</v>
      </c>
      <c r="D5598" s="45" t="n">
        <v>101.99</v>
      </c>
      <c r="E5598" t="n">
        <v>0</v>
      </c>
      <c r="F5598" t="n">
        <v>1</v>
      </c>
      <c r="G5598" t="n">
        <v>0</v>
      </c>
      <c r="H5598" t="n">
        <v>1</v>
      </c>
    </row>
    <row r="5599">
      <c r="A5599" t="inlineStr">
        <is>
          <t>J1GJ245651-43</t>
        </is>
      </c>
      <c r="B5599" s="45" t="n">
        <v>118.99</v>
      </c>
      <c r="C5599" s="45" t="n">
        <v>118.99</v>
      </c>
      <c r="D5599" s="45" t="n">
        <v>0</v>
      </c>
      <c r="E5599" t="n">
        <v>1</v>
      </c>
      <c r="F5599" t="n">
        <v>0</v>
      </c>
      <c r="G5599" t="n">
        <v>0</v>
      </c>
      <c r="H5599" t="n">
        <v>1</v>
      </c>
    </row>
    <row r="5600">
      <c r="A5600" t="inlineStr">
        <is>
          <t>J1GJ245651-44</t>
        </is>
      </c>
      <c r="B5600" s="45" t="n">
        <v>118.99</v>
      </c>
      <c r="C5600" s="45" t="n">
        <v>118.99</v>
      </c>
      <c r="D5600" s="45" t="n">
        <v>0</v>
      </c>
      <c r="E5600" t="n">
        <v>1</v>
      </c>
      <c r="F5600" t="n">
        <v>0</v>
      </c>
      <c r="G5600" t="n">
        <v>0</v>
      </c>
      <c r="H5600" t="n">
        <v>1</v>
      </c>
    </row>
    <row r="5601">
      <c r="A5601" t="inlineStr">
        <is>
          <t>J1GJ245651-44.5</t>
        </is>
      </c>
      <c r="B5601" s="45" t="n">
        <v>118.99</v>
      </c>
      <c r="C5601" s="45" t="n">
        <v>0</v>
      </c>
      <c r="D5601" s="45" t="n">
        <v>118.99</v>
      </c>
      <c r="E5601" t="n">
        <v>0</v>
      </c>
      <c r="F5601" t="n">
        <v>2</v>
      </c>
      <c r="G5601" t="n">
        <v>1</v>
      </c>
      <c r="H5601" t="n">
        <v>3</v>
      </c>
    </row>
    <row r="5602">
      <c r="A5602" t="inlineStr">
        <is>
          <t>J1GJ245651-45</t>
        </is>
      </c>
      <c r="B5602" s="45" t="n">
        <v>106.24</v>
      </c>
      <c r="C5602" s="45" t="n">
        <v>110.49</v>
      </c>
      <c r="D5602" s="45" t="n">
        <v>101.99</v>
      </c>
      <c r="E5602" t="n">
        <v>2</v>
      </c>
      <c r="F5602" t="n">
        <v>2</v>
      </c>
      <c r="G5602" t="n">
        <v>0</v>
      </c>
      <c r="H5602" t="n">
        <v>3</v>
      </c>
    </row>
    <row r="5603">
      <c r="A5603" t="inlineStr">
        <is>
          <t>J1GJ245651-46</t>
        </is>
      </c>
      <c r="B5603" s="45" t="n">
        <v>89.98999999999999</v>
      </c>
      <c r="C5603" s="45" t="n">
        <v>89.98999999999999</v>
      </c>
      <c r="D5603" s="45" t="n">
        <v>0</v>
      </c>
      <c r="E5603" t="n">
        <v>3</v>
      </c>
      <c r="F5603" t="n">
        <v>0</v>
      </c>
      <c r="G5603" t="n">
        <v>0</v>
      </c>
      <c r="H5603" t="n">
        <v>1</v>
      </c>
    </row>
    <row r="5604">
      <c r="A5604" t="inlineStr">
        <is>
          <t>J1GJ245651-46.5</t>
        </is>
      </c>
      <c r="B5604" s="45" t="n">
        <v>91.48999999999999</v>
      </c>
      <c r="C5604" s="45" t="n">
        <v>80.98999999999999</v>
      </c>
      <c r="D5604" s="45" t="n">
        <v>101.99</v>
      </c>
      <c r="E5604" t="n">
        <v>1</v>
      </c>
      <c r="F5604" t="n">
        <v>1</v>
      </c>
      <c r="G5604" t="n">
        <v>1</v>
      </c>
      <c r="H5604" t="n">
        <v>3</v>
      </c>
    </row>
    <row r="5605">
      <c r="A5605" t="inlineStr">
        <is>
          <t>J1GJ245651-47</t>
        </is>
      </c>
      <c r="B5605" s="45" t="n">
        <v>99.98999999999999</v>
      </c>
      <c r="C5605" s="45" t="n">
        <v>99.98999999999999</v>
      </c>
      <c r="D5605" s="45" t="n">
        <v>0</v>
      </c>
      <c r="E5605" t="n">
        <v>2</v>
      </c>
      <c r="F5605" t="n">
        <v>0</v>
      </c>
      <c r="G5605" t="n">
        <v>0</v>
      </c>
      <c r="H5605" t="n">
        <v>2</v>
      </c>
    </row>
    <row r="5606">
      <c r="A5606" t="inlineStr">
        <is>
          <t>J1GJ245651-48.5</t>
        </is>
      </c>
      <c r="B5606" s="45" t="n">
        <v>118.99</v>
      </c>
      <c r="C5606" s="45" t="n">
        <v>0</v>
      </c>
      <c r="D5606" s="45" t="n">
        <v>118.99</v>
      </c>
      <c r="E5606" t="n">
        <v>0</v>
      </c>
      <c r="F5606" t="n">
        <v>1</v>
      </c>
      <c r="G5606" t="n">
        <v>1</v>
      </c>
      <c r="H5606" t="n">
        <v>2</v>
      </c>
    </row>
    <row r="5607">
      <c r="A5607" t="inlineStr">
        <is>
          <t>J1GK225638-37</t>
        </is>
      </c>
      <c r="B5607" s="45" t="n">
        <v>64.98999999999999</v>
      </c>
      <c r="C5607" s="45" t="n">
        <v>64.98999999999999</v>
      </c>
      <c r="D5607" s="45" t="n">
        <v>64.98999999999999</v>
      </c>
      <c r="E5607" t="n">
        <v>1</v>
      </c>
      <c r="F5607" t="n">
        <v>5</v>
      </c>
      <c r="G5607" t="n">
        <v>0</v>
      </c>
      <c r="H5607" t="n">
        <v>5</v>
      </c>
    </row>
    <row r="5608">
      <c r="A5608" t="inlineStr">
        <is>
          <t>J1GK225638-38</t>
        </is>
      </c>
      <c r="B5608" s="45" t="n">
        <v>64.98999999999999</v>
      </c>
      <c r="C5608" s="45" t="n">
        <v>0</v>
      </c>
      <c r="D5608" s="45" t="n">
        <v>64.98999999999999</v>
      </c>
      <c r="E5608" t="n">
        <v>0</v>
      </c>
      <c r="F5608" t="n">
        <v>4</v>
      </c>
      <c r="G5608" t="n">
        <v>0</v>
      </c>
      <c r="H5608" t="n">
        <v>4</v>
      </c>
    </row>
    <row r="5609">
      <c r="A5609" t="inlineStr">
        <is>
          <t>J1GK225638-38.5</t>
        </is>
      </c>
      <c r="B5609" s="45" t="n">
        <v>76.23999999999999</v>
      </c>
      <c r="C5609" s="45" t="n">
        <v>72.48999999999999</v>
      </c>
      <c r="D5609" s="45" t="n">
        <v>79.98999999999999</v>
      </c>
      <c r="E5609" t="n">
        <v>2</v>
      </c>
      <c r="F5609" t="n">
        <v>2</v>
      </c>
      <c r="G5609" t="n">
        <v>0</v>
      </c>
      <c r="H5609" t="n">
        <v>4</v>
      </c>
    </row>
    <row r="5610">
      <c r="A5610" t="inlineStr">
        <is>
          <t>J1GK225638-41</t>
        </is>
      </c>
      <c r="B5610" s="45" t="n">
        <v>79.98999999999999</v>
      </c>
      <c r="C5610" s="45" t="n">
        <v>0</v>
      </c>
      <c r="D5610" s="45" t="n">
        <v>79.98999999999999</v>
      </c>
      <c r="E5610" t="n">
        <v>0</v>
      </c>
      <c r="F5610" t="n">
        <v>1</v>
      </c>
      <c r="G5610" t="n">
        <v>0</v>
      </c>
      <c r="H5610" t="n">
        <v>1</v>
      </c>
    </row>
    <row r="5611">
      <c r="A5611" t="inlineStr">
        <is>
          <t>J1GK225672-37</t>
        </is>
      </c>
      <c r="B5611" s="45" t="n">
        <v>74.98999999999999</v>
      </c>
      <c r="C5611" s="45" t="n">
        <v>0</v>
      </c>
      <c r="D5611" s="45" t="n">
        <v>74.98999999999999</v>
      </c>
      <c r="E5611" t="n">
        <v>0</v>
      </c>
      <c r="F5611" t="n">
        <v>2</v>
      </c>
      <c r="G5611" t="n">
        <v>0</v>
      </c>
      <c r="H5611" t="n">
        <v>2</v>
      </c>
    </row>
    <row r="5612">
      <c r="A5612" t="inlineStr">
        <is>
          <t>J1GK225672-38</t>
        </is>
      </c>
      <c r="B5612" s="45" t="n">
        <v>74.98999999999999</v>
      </c>
      <c r="C5612" s="45" t="n">
        <v>0</v>
      </c>
      <c r="D5612" s="45" t="n">
        <v>74.98999999999999</v>
      </c>
      <c r="E5612" t="n">
        <v>0</v>
      </c>
      <c r="F5612" t="n">
        <v>1</v>
      </c>
      <c r="G5612" t="n">
        <v>0</v>
      </c>
      <c r="H5612" t="n">
        <v>1</v>
      </c>
    </row>
    <row r="5613">
      <c r="A5613" t="inlineStr">
        <is>
          <t>J1GK225672-38.5</t>
        </is>
      </c>
      <c r="B5613" s="45" t="n">
        <v>99.98999999999999</v>
      </c>
      <c r="C5613" s="45" t="n">
        <v>0</v>
      </c>
      <c r="D5613" s="45" t="n">
        <v>99.98999999999999</v>
      </c>
      <c r="E5613" t="n">
        <v>0</v>
      </c>
      <c r="F5613" t="n">
        <v>1</v>
      </c>
      <c r="G5613" t="n">
        <v>0</v>
      </c>
      <c r="H5613" t="n">
        <v>1</v>
      </c>
    </row>
    <row r="5614">
      <c r="A5614" t="inlineStr">
        <is>
          <t>J1GK225672-40.5</t>
        </is>
      </c>
      <c r="B5614" s="45" t="n">
        <v>74.98999999999999</v>
      </c>
      <c r="C5614" s="45" t="n">
        <v>0</v>
      </c>
      <c r="D5614" s="45" t="n">
        <v>74.98999999999999</v>
      </c>
      <c r="E5614" t="n">
        <v>0</v>
      </c>
      <c r="F5614" t="n">
        <v>1</v>
      </c>
      <c r="G5614" t="n">
        <v>0</v>
      </c>
      <c r="H5614" t="n">
        <v>1</v>
      </c>
    </row>
    <row r="5615">
      <c r="A5615" t="inlineStr">
        <is>
          <t>J1GK245671-37</t>
        </is>
      </c>
      <c r="B5615" s="45" t="n">
        <v>101.99</v>
      </c>
      <c r="C5615" s="45" t="n">
        <v>0</v>
      </c>
      <c r="D5615" s="45" t="n">
        <v>101.99</v>
      </c>
      <c r="E5615" t="n">
        <v>0</v>
      </c>
      <c r="F5615" t="n">
        <v>1</v>
      </c>
      <c r="G5615" t="n">
        <v>0</v>
      </c>
      <c r="H5615" t="n">
        <v>1</v>
      </c>
    </row>
    <row r="5616">
      <c r="A5616" t="inlineStr">
        <is>
          <t>J1GK245671-38</t>
        </is>
      </c>
      <c r="B5616" s="45" t="n">
        <v>110.49</v>
      </c>
      <c r="C5616" s="45" t="n">
        <v>118.99</v>
      </c>
      <c r="D5616" s="45" t="n">
        <v>101.99</v>
      </c>
      <c r="E5616" t="n">
        <v>1</v>
      </c>
      <c r="F5616" t="n">
        <v>1</v>
      </c>
      <c r="G5616" t="n">
        <v>0</v>
      </c>
      <c r="H5616" t="n">
        <v>2</v>
      </c>
    </row>
    <row r="5617">
      <c r="A5617" t="inlineStr">
        <is>
          <t>J1GK245671-38.5</t>
        </is>
      </c>
      <c r="B5617" s="45" t="n">
        <v>95.98999999999999</v>
      </c>
      <c r="C5617" s="45" t="n">
        <v>89.98999999999999</v>
      </c>
      <c r="D5617" s="45" t="n">
        <v>101.99</v>
      </c>
      <c r="E5617" t="n">
        <v>1</v>
      </c>
      <c r="F5617" t="n">
        <v>1</v>
      </c>
      <c r="G5617" t="n">
        <v>0</v>
      </c>
      <c r="H5617" t="n">
        <v>2</v>
      </c>
    </row>
    <row r="5618">
      <c r="A5618" t="inlineStr">
        <is>
          <t>J1GK245671-39</t>
        </is>
      </c>
      <c r="B5618" s="45" t="n">
        <v>107.66</v>
      </c>
      <c r="C5618" s="45" t="n">
        <v>118.99</v>
      </c>
      <c r="D5618" s="45" t="n">
        <v>101.99</v>
      </c>
      <c r="E5618" t="n">
        <v>1</v>
      </c>
      <c r="F5618" t="n">
        <v>2</v>
      </c>
      <c r="G5618" t="n">
        <v>0</v>
      </c>
      <c r="H5618" t="n">
        <v>3</v>
      </c>
    </row>
    <row r="5619">
      <c r="A5619" t="inlineStr">
        <is>
          <t>J1GK245671-40</t>
        </is>
      </c>
      <c r="B5619" s="45" t="n">
        <v>104.49</v>
      </c>
      <c r="C5619" s="45" t="n">
        <v>104.49</v>
      </c>
      <c r="D5619" s="45" t="n">
        <v>0</v>
      </c>
      <c r="E5619" t="n">
        <v>2</v>
      </c>
      <c r="F5619" t="n">
        <v>0</v>
      </c>
      <c r="G5619" t="n">
        <v>0</v>
      </c>
      <c r="H5619" t="n">
        <v>2</v>
      </c>
    </row>
    <row r="5620">
      <c r="A5620" t="inlineStr">
        <is>
          <t>J1GK245671-40.5</t>
        </is>
      </c>
      <c r="B5620" s="45" t="n">
        <v>104.49</v>
      </c>
      <c r="C5620" s="45" t="n">
        <v>104.49</v>
      </c>
      <c r="D5620" s="45" t="n">
        <v>0</v>
      </c>
      <c r="E5620" t="n">
        <v>2</v>
      </c>
      <c r="F5620" t="n">
        <v>0</v>
      </c>
      <c r="G5620" t="n">
        <v>0</v>
      </c>
      <c r="H5620" t="n">
        <v>2</v>
      </c>
    </row>
    <row r="5621">
      <c r="A5621" t="inlineStr">
        <is>
          <t>J1GK245671-41</t>
        </is>
      </c>
      <c r="B5621" s="45" t="n">
        <v>94.98999999999999</v>
      </c>
      <c r="C5621" s="45" t="n">
        <v>91.48999999999999</v>
      </c>
      <c r="D5621" s="45" t="n">
        <v>101.99</v>
      </c>
      <c r="E5621" t="n">
        <v>2</v>
      </c>
      <c r="F5621" t="n">
        <v>1</v>
      </c>
      <c r="G5621" t="n">
        <v>0</v>
      </c>
      <c r="H5621" t="n">
        <v>3</v>
      </c>
    </row>
    <row r="5622">
      <c r="A5622" t="inlineStr">
        <is>
          <t>J2GAA51909-SM</t>
        </is>
      </c>
      <c r="B5622" s="45" t="n">
        <v>18.99</v>
      </c>
      <c r="C5622" s="45" t="n">
        <v>17.99</v>
      </c>
      <c r="D5622" s="45" t="n">
        <v>0</v>
      </c>
      <c r="E5622" t="n">
        <v>3</v>
      </c>
      <c r="F5622" t="n">
        <v>0</v>
      </c>
      <c r="G5622" t="n">
        <v>0</v>
      </c>
      <c r="H5622" t="n">
        <v>3</v>
      </c>
    </row>
    <row r="5623">
      <c r="A5623" t="inlineStr">
        <is>
          <t>J2GAA51909-XL</t>
        </is>
      </c>
      <c r="B5623" s="45" t="n">
        <v>17.99</v>
      </c>
      <c r="C5623" s="45" t="n">
        <v>0</v>
      </c>
      <c r="D5623" s="45" t="n">
        <v>17.99</v>
      </c>
      <c r="E5623" t="n">
        <v>0</v>
      </c>
      <c r="F5623" t="n">
        <v>1</v>
      </c>
      <c r="G5623" t="n">
        <v>0</v>
      </c>
      <c r="H5623" t="n">
        <v>1</v>
      </c>
    </row>
    <row r="5624">
      <c r="A5624" t="inlineStr">
        <is>
          <t>J2GAA51918-LG</t>
        </is>
      </c>
      <c r="B5624" s="45" t="n">
        <v>34.99</v>
      </c>
      <c r="C5624" s="45" t="n">
        <v>34.99</v>
      </c>
      <c r="D5624" s="45" t="n">
        <v>0</v>
      </c>
      <c r="E5624" t="n">
        <v>1</v>
      </c>
      <c r="F5624" t="n">
        <v>0</v>
      </c>
      <c r="G5624" t="n">
        <v>0</v>
      </c>
      <c r="H5624" t="n">
        <v>1</v>
      </c>
    </row>
    <row r="5625">
      <c r="A5625" t="inlineStr">
        <is>
          <t>J2GAA51918-MD</t>
        </is>
      </c>
      <c r="B5625" s="45" t="n">
        <v>20.11</v>
      </c>
      <c r="C5625" s="45" t="n">
        <v>20.11</v>
      </c>
      <c r="D5625" s="45" t="n">
        <v>0</v>
      </c>
      <c r="E5625" t="n">
        <v>2</v>
      </c>
      <c r="F5625" t="n">
        <v>0</v>
      </c>
      <c r="G5625" t="n">
        <v>0</v>
      </c>
      <c r="H5625" t="n">
        <v>2</v>
      </c>
    </row>
    <row r="5626">
      <c r="A5626" t="inlineStr">
        <is>
          <t>J2GAA51918-SM</t>
        </is>
      </c>
      <c r="B5626" s="45" t="n">
        <v>24.49</v>
      </c>
      <c r="C5626" s="45" t="n">
        <v>24.49</v>
      </c>
      <c r="D5626" s="45" t="n">
        <v>0</v>
      </c>
      <c r="E5626" t="n">
        <v>1</v>
      </c>
      <c r="F5626" t="n">
        <v>0</v>
      </c>
      <c r="G5626" t="n">
        <v>0</v>
      </c>
      <c r="H5626" t="n">
        <v>1</v>
      </c>
    </row>
    <row r="5627">
      <c r="A5627" t="inlineStr">
        <is>
          <t>J2GAA51918-XL</t>
        </is>
      </c>
      <c r="B5627" s="45" t="n">
        <v>18.63</v>
      </c>
      <c r="C5627" s="45" t="n">
        <v>18.89</v>
      </c>
      <c r="D5627" s="45" t="n">
        <v>0</v>
      </c>
      <c r="E5627" t="n">
        <v>4</v>
      </c>
      <c r="F5627" t="n">
        <v>0</v>
      </c>
      <c r="G5627" t="n">
        <v>0</v>
      </c>
      <c r="H5627" t="n">
        <v>4</v>
      </c>
    </row>
    <row r="5628">
      <c r="A5628" t="inlineStr">
        <is>
          <t>J2GAA51954-MD</t>
        </is>
      </c>
      <c r="B5628" s="45" t="n">
        <v>20.99</v>
      </c>
      <c r="C5628" s="45" t="n">
        <v>20.99</v>
      </c>
      <c r="D5628" s="45" t="n">
        <v>0</v>
      </c>
      <c r="E5628" t="n">
        <v>1</v>
      </c>
      <c r="F5628" t="n">
        <v>0</v>
      </c>
      <c r="G5628" t="n">
        <v>0</v>
      </c>
      <c r="H5628" t="n">
        <v>1</v>
      </c>
    </row>
    <row r="5629">
      <c r="A5629" t="inlineStr">
        <is>
          <t>J2GAA51954-SM</t>
        </is>
      </c>
      <c r="B5629" s="45" t="n">
        <v>19.99</v>
      </c>
      <c r="C5629" s="45" t="n">
        <v>20.99</v>
      </c>
      <c r="D5629" s="45" t="n">
        <v>19.49</v>
      </c>
      <c r="E5629" t="n">
        <v>1</v>
      </c>
      <c r="F5629" t="n">
        <v>2</v>
      </c>
      <c r="G5629" t="n">
        <v>0</v>
      </c>
      <c r="H5629" t="n">
        <v>3</v>
      </c>
    </row>
    <row r="5630">
      <c r="A5630" t="inlineStr">
        <is>
          <t>J2GAC01909</t>
        </is>
      </c>
      <c r="B5630" s="45" t="n">
        <v>27.99</v>
      </c>
      <c r="C5630" s="45" t="n">
        <v>34.99</v>
      </c>
      <c r="D5630" s="45" t="n">
        <v>24.49</v>
      </c>
      <c r="E5630" t="n">
        <v>1</v>
      </c>
      <c r="F5630" t="n">
        <v>2</v>
      </c>
      <c r="G5630" t="n">
        <v>0</v>
      </c>
      <c r="H5630" t="n">
        <v>3</v>
      </c>
    </row>
    <row r="5631">
      <c r="A5631" t="inlineStr">
        <is>
          <t>J2GAC01909-LG</t>
        </is>
      </c>
      <c r="B5631" s="45" t="n">
        <v>27.49</v>
      </c>
      <c r="C5631" s="45" t="n">
        <v>24.49</v>
      </c>
      <c r="D5631" s="45" t="n">
        <v>24.49</v>
      </c>
      <c r="E5631" t="n">
        <v>5</v>
      </c>
      <c r="F5631" t="n">
        <v>2</v>
      </c>
      <c r="G5631" t="n">
        <v>0</v>
      </c>
      <c r="H5631" t="n">
        <v>7</v>
      </c>
    </row>
    <row r="5632">
      <c r="A5632" t="inlineStr">
        <is>
          <t>J2GAC01909-MD</t>
        </is>
      </c>
      <c r="B5632" s="45" t="n">
        <v>25.04</v>
      </c>
      <c r="C5632" s="45" t="n">
        <v>24.49</v>
      </c>
      <c r="D5632" s="45" t="n">
        <v>24.49</v>
      </c>
      <c r="E5632" t="n">
        <v>5</v>
      </c>
      <c r="F5632" t="n">
        <v>3</v>
      </c>
      <c r="G5632" t="n">
        <v>0</v>
      </c>
      <c r="H5632" t="n">
        <v>7</v>
      </c>
    </row>
    <row r="5633">
      <c r="A5633" t="inlineStr">
        <is>
          <t>J2GAC01909-XL</t>
        </is>
      </c>
      <c r="B5633" s="45" t="n">
        <v>28.69</v>
      </c>
      <c r="C5633" s="45" t="n">
        <v>24.49</v>
      </c>
      <c r="D5633" s="45" t="n">
        <v>0</v>
      </c>
      <c r="E5633" t="n">
        <v>5</v>
      </c>
      <c r="F5633" t="n">
        <v>0</v>
      </c>
      <c r="G5633" t="n">
        <v>0</v>
      </c>
      <c r="H5633" t="n">
        <v>5</v>
      </c>
    </row>
    <row r="5634">
      <c r="A5634" t="inlineStr">
        <is>
          <t>J2GAC01931-LG</t>
        </is>
      </c>
      <c r="B5634" s="45" t="n">
        <v>26.24</v>
      </c>
      <c r="C5634" s="45" t="n">
        <v>24.49</v>
      </c>
      <c r="D5634" s="45" t="n">
        <v>24.49</v>
      </c>
      <c r="E5634" t="n">
        <v>4</v>
      </c>
      <c r="F5634" t="n">
        <v>2</v>
      </c>
      <c r="G5634" t="n">
        <v>0</v>
      </c>
      <c r="H5634" t="n">
        <v>6</v>
      </c>
    </row>
    <row r="5635">
      <c r="A5635" t="inlineStr">
        <is>
          <t>J2GAC01931-MD</t>
        </is>
      </c>
      <c r="B5635" s="45" t="n">
        <v>27.12</v>
      </c>
      <c r="C5635" s="45" t="n">
        <v>29.74</v>
      </c>
      <c r="D5635" s="45" t="n">
        <v>24.49</v>
      </c>
      <c r="E5635" t="n">
        <v>2</v>
      </c>
      <c r="F5635" t="n">
        <v>2</v>
      </c>
      <c r="G5635" t="n">
        <v>0</v>
      </c>
      <c r="H5635" t="n">
        <v>3</v>
      </c>
    </row>
    <row r="5636">
      <c r="A5636" t="inlineStr">
        <is>
          <t>J2GAC01931-SM</t>
        </is>
      </c>
      <c r="B5636" s="45" t="n">
        <v>24.49</v>
      </c>
      <c r="C5636" s="45" t="n">
        <v>0</v>
      </c>
      <c r="D5636" s="45" t="n">
        <v>24.49</v>
      </c>
      <c r="E5636" t="n">
        <v>0</v>
      </c>
      <c r="F5636" t="n">
        <v>1</v>
      </c>
      <c r="G5636" t="n">
        <v>0</v>
      </c>
      <c r="H5636" t="n">
        <v>1</v>
      </c>
    </row>
    <row r="5637">
      <c r="A5637" t="inlineStr">
        <is>
          <t>J2GAC01931-XL</t>
        </is>
      </c>
      <c r="B5637" s="45" t="n">
        <v>21.43</v>
      </c>
      <c r="C5637" s="45" t="n">
        <v>18.37</v>
      </c>
      <c r="D5637" s="45" t="n">
        <v>24.49</v>
      </c>
      <c r="E5637" t="n">
        <v>1</v>
      </c>
      <c r="F5637" t="n">
        <v>1</v>
      </c>
      <c r="G5637" t="n">
        <v>0</v>
      </c>
      <c r="H5637" t="n">
        <v>2</v>
      </c>
    </row>
    <row r="5638">
      <c r="A5638" t="inlineStr">
        <is>
          <t>J2GBB00709-LG</t>
        </is>
      </c>
      <c r="B5638" s="45" t="n">
        <v>38.49</v>
      </c>
      <c r="C5638" s="45" t="n">
        <v>38.49</v>
      </c>
      <c r="D5638" s="45" t="n">
        <v>38.49</v>
      </c>
      <c r="E5638" t="n">
        <v>5</v>
      </c>
      <c r="F5638" t="n">
        <v>4</v>
      </c>
      <c r="G5638" t="n">
        <v>0</v>
      </c>
      <c r="H5638" t="n">
        <v>6</v>
      </c>
    </row>
    <row r="5639">
      <c r="A5639" t="inlineStr">
        <is>
          <t>J2GBB00709-MD</t>
        </is>
      </c>
      <c r="B5639" s="45" t="n">
        <v>38.49</v>
      </c>
      <c r="C5639" s="45" t="n">
        <v>38.49</v>
      </c>
      <c r="D5639" s="45" t="n">
        <v>38.49</v>
      </c>
      <c r="E5639" t="n">
        <v>5</v>
      </c>
      <c r="F5639" t="n">
        <v>4</v>
      </c>
      <c r="G5639" t="n">
        <v>0</v>
      </c>
      <c r="H5639" t="n">
        <v>7</v>
      </c>
    </row>
    <row r="5640">
      <c r="A5640" t="inlineStr">
        <is>
          <t>J2GBB00709-SM</t>
        </is>
      </c>
      <c r="B5640" s="45" t="n">
        <v>38.49</v>
      </c>
      <c r="C5640" s="45" t="n">
        <v>0</v>
      </c>
      <c r="D5640" s="45" t="n">
        <v>38.49</v>
      </c>
      <c r="E5640" t="n">
        <v>0</v>
      </c>
      <c r="F5640" t="n">
        <v>1</v>
      </c>
      <c r="G5640" t="n">
        <v>0</v>
      </c>
      <c r="H5640" t="n">
        <v>1</v>
      </c>
    </row>
    <row r="5641">
      <c r="A5641" t="inlineStr">
        <is>
          <t>J2GBB00709-XL</t>
        </is>
      </c>
      <c r="B5641" s="45" t="n">
        <v>38.49</v>
      </c>
      <c r="C5641" s="45" t="n">
        <v>38.49</v>
      </c>
      <c r="D5641" s="45" t="n">
        <v>0</v>
      </c>
      <c r="E5641" t="n">
        <v>3</v>
      </c>
      <c r="F5641" t="n">
        <v>0</v>
      </c>
      <c r="G5641" t="n">
        <v>0</v>
      </c>
      <c r="H5641" t="n">
        <v>3</v>
      </c>
    </row>
    <row r="5642">
      <c r="A5642" t="inlineStr">
        <is>
          <t>J2GBB00909-SM</t>
        </is>
      </c>
      <c r="B5642" s="45" t="n">
        <v>22.49</v>
      </c>
      <c r="C5642" s="45" t="n">
        <v>22.49</v>
      </c>
      <c r="D5642" s="45" t="n">
        <v>0</v>
      </c>
      <c r="E5642" t="n">
        <v>1</v>
      </c>
      <c r="F5642" t="n">
        <v>0</v>
      </c>
      <c r="G5642" t="n">
        <v>0</v>
      </c>
      <c r="H5642" t="n">
        <v>1</v>
      </c>
    </row>
    <row r="5643">
      <c r="A5643" t="inlineStr">
        <is>
          <t>J2GBB00909-XL</t>
        </is>
      </c>
      <c r="B5643" s="45" t="n">
        <v>24.99</v>
      </c>
      <c r="C5643" s="45" t="n">
        <v>24.99</v>
      </c>
      <c r="D5643" s="45" t="n">
        <v>0</v>
      </c>
      <c r="E5643" t="n">
        <v>1</v>
      </c>
      <c r="F5643" t="n">
        <v>0</v>
      </c>
      <c r="G5643" t="n">
        <v>0</v>
      </c>
      <c r="H5643" t="n">
        <v>1</v>
      </c>
    </row>
    <row r="5644">
      <c r="A5644" t="inlineStr">
        <is>
          <t>J500450-41</t>
        </is>
      </c>
      <c r="B5644" s="45" t="n">
        <v>104.99</v>
      </c>
      <c r="C5644" s="45" t="n">
        <v>0</v>
      </c>
      <c r="D5644" s="45" t="n">
        <v>104.99</v>
      </c>
      <c r="E5644" t="n">
        <v>0</v>
      </c>
      <c r="F5644" t="n">
        <v>1</v>
      </c>
      <c r="G5644" t="n">
        <v>0</v>
      </c>
      <c r="H5644" t="n">
        <v>1</v>
      </c>
    </row>
    <row r="5645">
      <c r="A5645" t="inlineStr">
        <is>
          <t>JAS25901</t>
        </is>
      </c>
      <c r="B5645" s="45" t="n">
        <v>16.99</v>
      </c>
      <c r="C5645" s="45" t="n">
        <v>16.99</v>
      </c>
      <c r="D5645" s="45" t="n">
        <v>16.99</v>
      </c>
      <c r="E5645" t="n">
        <v>4</v>
      </c>
      <c r="F5645" t="n">
        <v>6</v>
      </c>
      <c r="G5645" t="n">
        <v>0</v>
      </c>
      <c r="H5645" t="n">
        <v>6</v>
      </c>
    </row>
    <row r="5646">
      <c r="A5646" t="inlineStr">
        <is>
          <t>JAS25902</t>
        </is>
      </c>
      <c r="B5646" s="45" t="n">
        <v>9.050000000000001</v>
      </c>
      <c r="C5646" s="45" t="n">
        <v>7.2</v>
      </c>
      <c r="D5646" s="45" t="n">
        <v>0</v>
      </c>
      <c r="E5646" t="n">
        <v>4</v>
      </c>
      <c r="F5646" t="n">
        <v>0</v>
      </c>
      <c r="G5646" t="n">
        <v>0</v>
      </c>
      <c r="H5646" t="n">
        <v>4</v>
      </c>
    </row>
    <row r="5647">
      <c r="A5647" t="inlineStr">
        <is>
          <t>JAS25903</t>
        </is>
      </c>
      <c r="B5647" s="45" t="n">
        <v>23.68</v>
      </c>
      <c r="C5647" s="45" t="n">
        <v>24.99</v>
      </c>
      <c r="D5647" s="45" t="n">
        <v>24.99</v>
      </c>
      <c r="E5647" t="n">
        <v>20</v>
      </c>
      <c r="F5647" t="n">
        <v>2</v>
      </c>
      <c r="G5647" t="n">
        <v>0</v>
      </c>
      <c r="H5647" t="n">
        <v>11</v>
      </c>
    </row>
    <row r="5648">
      <c r="A5648" t="inlineStr">
        <is>
          <t>JAS25904</t>
        </is>
      </c>
      <c r="B5648" s="45" t="n">
        <v>16.04</v>
      </c>
      <c r="C5648" s="45" t="n">
        <v>12.1</v>
      </c>
      <c r="D5648" s="45" t="n">
        <v>19.99</v>
      </c>
      <c r="E5648" t="n">
        <v>2</v>
      </c>
      <c r="F5648" t="n">
        <v>2</v>
      </c>
      <c r="G5648" t="n">
        <v>0</v>
      </c>
      <c r="H5648" t="n">
        <v>4</v>
      </c>
    </row>
    <row r="5649">
      <c r="A5649" t="inlineStr">
        <is>
          <t>JAS25906</t>
        </is>
      </c>
      <c r="B5649" s="45" t="n">
        <v>7.99</v>
      </c>
      <c r="C5649" s="45" t="n">
        <v>7.99</v>
      </c>
      <c r="D5649" s="45" t="n">
        <v>0</v>
      </c>
      <c r="E5649" t="n">
        <v>2</v>
      </c>
      <c r="F5649" t="n">
        <v>0</v>
      </c>
      <c r="G5649" t="n">
        <v>0</v>
      </c>
      <c r="H5649" t="n">
        <v>2</v>
      </c>
    </row>
    <row r="5650">
      <c r="A5650" t="inlineStr">
        <is>
          <t>JAS25907</t>
        </is>
      </c>
      <c r="B5650" s="45" t="n">
        <v>17.99</v>
      </c>
      <c r="C5650" s="45" t="n">
        <v>17.99</v>
      </c>
      <c r="D5650" s="45" t="n">
        <v>0</v>
      </c>
      <c r="E5650" t="n">
        <v>1</v>
      </c>
      <c r="F5650" t="n">
        <v>0</v>
      </c>
      <c r="G5650" t="n">
        <v>0</v>
      </c>
      <c r="H5650" t="n">
        <v>1</v>
      </c>
    </row>
    <row r="5651">
      <c r="A5651" t="inlineStr">
        <is>
          <t>JAS25911</t>
        </is>
      </c>
      <c r="B5651" s="45" t="n">
        <v>10.08</v>
      </c>
      <c r="C5651" s="45" t="n">
        <v>10.08</v>
      </c>
      <c r="D5651" s="45" t="n">
        <v>0</v>
      </c>
      <c r="E5651" t="n">
        <v>1</v>
      </c>
      <c r="F5651" t="n">
        <v>0</v>
      </c>
      <c r="G5651" t="n">
        <v>0</v>
      </c>
      <c r="H5651" t="n">
        <v>1</v>
      </c>
    </row>
    <row r="5652">
      <c r="A5652" t="inlineStr">
        <is>
          <t>JAS25912</t>
        </is>
      </c>
      <c r="B5652" s="45" t="n">
        <v>14.56</v>
      </c>
      <c r="C5652" s="45" t="n">
        <v>5.2</v>
      </c>
      <c r="D5652" s="45" t="n">
        <v>0</v>
      </c>
      <c r="E5652" t="n">
        <v>5</v>
      </c>
      <c r="F5652" t="n">
        <v>0</v>
      </c>
      <c r="G5652" t="n">
        <v>0</v>
      </c>
      <c r="H5652" t="n">
        <v>4</v>
      </c>
    </row>
    <row r="5653">
      <c r="A5653" t="inlineStr">
        <is>
          <t>JBNT-HCTS-ASH-LG</t>
        </is>
      </c>
      <c r="B5653" s="45" t="n">
        <v>5.99</v>
      </c>
      <c r="C5653" s="45" t="n">
        <v>5.99</v>
      </c>
      <c r="D5653" s="45" t="n">
        <v>0</v>
      </c>
      <c r="E5653" t="n">
        <v>1</v>
      </c>
      <c r="F5653" t="n">
        <v>0</v>
      </c>
      <c r="G5653" t="n">
        <v>0</v>
      </c>
      <c r="H5653" t="n">
        <v>1</v>
      </c>
    </row>
    <row r="5654">
      <c r="A5654" t="inlineStr">
        <is>
          <t>JBNT-HCTS-ASH-MD</t>
        </is>
      </c>
      <c r="B5654" s="45" t="n">
        <v>5.99</v>
      </c>
      <c r="C5654" s="45" t="n">
        <v>0</v>
      </c>
      <c r="D5654" s="45" t="n">
        <v>5.99</v>
      </c>
      <c r="E5654" t="n">
        <v>0</v>
      </c>
      <c r="F5654" t="n">
        <v>2</v>
      </c>
      <c r="G5654" t="n">
        <v>1</v>
      </c>
      <c r="H5654" t="n">
        <v>2</v>
      </c>
    </row>
    <row r="5655">
      <c r="A5655" t="inlineStr">
        <is>
          <t>JBPS-HCTS-BLK-MD</t>
        </is>
      </c>
      <c r="B5655" s="45" t="n">
        <v>4.99</v>
      </c>
      <c r="C5655" s="45" t="n">
        <v>0</v>
      </c>
      <c r="D5655" s="45" t="n">
        <v>4.99</v>
      </c>
      <c r="E5655" t="n">
        <v>0</v>
      </c>
      <c r="F5655" t="n">
        <v>1</v>
      </c>
      <c r="G5655" t="n">
        <v>0</v>
      </c>
      <c r="H5655" t="n">
        <v>1</v>
      </c>
    </row>
    <row r="5656">
      <c r="A5656" t="inlineStr">
        <is>
          <t>JBPS-HCTS-BLK-XXL</t>
        </is>
      </c>
      <c r="B5656" s="45" t="n">
        <v>4.99</v>
      </c>
      <c r="C5656" s="45" t="n">
        <v>0</v>
      </c>
      <c r="D5656" s="45" t="n">
        <v>4.99</v>
      </c>
      <c r="E5656" t="n">
        <v>0</v>
      </c>
      <c r="F5656" t="n">
        <v>1</v>
      </c>
      <c r="G5656" t="n">
        <v>0</v>
      </c>
      <c r="H5656" t="n">
        <v>1</v>
      </c>
    </row>
    <row r="5657">
      <c r="A5657" t="inlineStr">
        <is>
          <t>KGM30100</t>
        </is>
      </c>
      <c r="B5657" s="45" t="n">
        <v>9</v>
      </c>
      <c r="C5657" s="45" t="n">
        <v>9</v>
      </c>
      <c r="D5657" s="45" t="n">
        <v>0</v>
      </c>
      <c r="E5657" t="n">
        <v>1</v>
      </c>
      <c r="F5657" t="n">
        <v>0</v>
      </c>
      <c r="G5657" t="n">
        <v>0</v>
      </c>
      <c r="H5657" t="n">
        <v>1</v>
      </c>
    </row>
    <row r="5658">
      <c r="A5658" t="inlineStr">
        <is>
          <t>KIN01610</t>
        </is>
      </c>
      <c r="B5658" s="45" t="n">
        <v>6.59</v>
      </c>
      <c r="C5658" s="45" t="n">
        <v>6.59</v>
      </c>
      <c r="D5658" s="45" t="n">
        <v>0</v>
      </c>
      <c r="E5658" t="n">
        <v>1</v>
      </c>
      <c r="F5658" t="n">
        <v>0</v>
      </c>
      <c r="G5658" t="n">
        <v>0</v>
      </c>
      <c r="H5658" t="n">
        <v>1</v>
      </c>
    </row>
    <row r="5659">
      <c r="A5659" t="inlineStr">
        <is>
          <t>KIN01700</t>
        </is>
      </c>
      <c r="B5659" s="45" t="n">
        <v>11.99</v>
      </c>
      <c r="C5659" s="45" t="n">
        <v>11.99</v>
      </c>
      <c r="D5659" s="45" t="n">
        <v>0</v>
      </c>
      <c r="E5659" t="n">
        <v>1</v>
      </c>
      <c r="F5659" t="n">
        <v>0</v>
      </c>
      <c r="G5659" t="n">
        <v>0</v>
      </c>
      <c r="H5659" t="n">
        <v>1</v>
      </c>
    </row>
    <row r="5660">
      <c r="A5660" t="inlineStr">
        <is>
          <t>KIN01702</t>
        </is>
      </c>
      <c r="B5660" s="45" t="n">
        <v>14.99</v>
      </c>
      <c r="C5660" s="45" t="n">
        <v>14.99</v>
      </c>
      <c r="D5660" s="45" t="n">
        <v>0</v>
      </c>
      <c r="E5660" t="n">
        <v>1</v>
      </c>
      <c r="F5660" t="n">
        <v>0</v>
      </c>
      <c r="G5660" t="n">
        <v>0</v>
      </c>
      <c r="H5660" t="n">
        <v>1</v>
      </c>
    </row>
    <row r="5661">
      <c r="A5661" t="inlineStr">
        <is>
          <t>KIN01768</t>
        </is>
      </c>
      <c r="B5661" s="45" t="n">
        <v>63.99</v>
      </c>
      <c r="C5661" s="45" t="n">
        <v>63.99</v>
      </c>
      <c r="D5661" s="45" t="n">
        <v>0</v>
      </c>
      <c r="E5661" t="n">
        <v>1</v>
      </c>
      <c r="F5661" t="n">
        <v>0</v>
      </c>
      <c r="G5661" t="n">
        <v>0</v>
      </c>
      <c r="H5661" t="n">
        <v>1</v>
      </c>
    </row>
    <row r="5662">
      <c r="A5662" t="inlineStr">
        <is>
          <t>KIN01804</t>
        </is>
      </c>
      <c r="B5662" s="45" t="n">
        <v>82.19</v>
      </c>
      <c r="C5662" s="45" t="n">
        <v>82.19</v>
      </c>
      <c r="D5662" s="45" t="n">
        <v>0</v>
      </c>
      <c r="E5662" t="n">
        <v>1</v>
      </c>
      <c r="F5662" t="n">
        <v>0</v>
      </c>
      <c r="G5662" t="n">
        <v>0</v>
      </c>
      <c r="H5662" t="n">
        <v>1</v>
      </c>
    </row>
    <row r="5663">
      <c r="A5663" t="inlineStr">
        <is>
          <t>KIN01805</t>
        </is>
      </c>
      <c r="B5663" s="45" t="n">
        <v>99.48999999999999</v>
      </c>
      <c r="C5663" s="45" t="n">
        <v>99.48999999999999</v>
      </c>
      <c r="D5663" s="45" t="n">
        <v>0</v>
      </c>
      <c r="E5663" t="n">
        <v>1</v>
      </c>
      <c r="F5663" t="n">
        <v>0</v>
      </c>
      <c r="G5663" t="n">
        <v>0</v>
      </c>
      <c r="H5663" t="n">
        <v>1</v>
      </c>
    </row>
    <row r="5664">
      <c r="A5664" t="inlineStr">
        <is>
          <t>KIN01825</t>
        </is>
      </c>
      <c r="B5664" s="45" t="n">
        <v>58.39</v>
      </c>
      <c r="C5664" s="45" t="n">
        <v>58.39</v>
      </c>
      <c r="D5664" s="45" t="n">
        <v>0</v>
      </c>
      <c r="E5664" t="n">
        <v>2</v>
      </c>
      <c r="F5664" t="n">
        <v>0</v>
      </c>
      <c r="G5664" t="n">
        <v>0</v>
      </c>
      <c r="H5664" t="n">
        <v>1</v>
      </c>
    </row>
    <row r="5665">
      <c r="A5665" t="inlineStr">
        <is>
          <t>KIN01869</t>
        </is>
      </c>
      <c r="B5665" s="45" t="n">
        <v>72.25</v>
      </c>
      <c r="C5665" s="45" t="n">
        <v>72.25</v>
      </c>
      <c r="D5665" s="45" t="n">
        <v>0</v>
      </c>
      <c r="E5665" t="n">
        <v>1</v>
      </c>
      <c r="F5665" t="n">
        <v>0</v>
      </c>
      <c r="G5665" t="n">
        <v>0</v>
      </c>
      <c r="H5665" t="n">
        <v>1</v>
      </c>
    </row>
    <row r="5666">
      <c r="A5666" t="inlineStr">
        <is>
          <t>KLTS-PNK-OSFA</t>
        </is>
      </c>
      <c r="B5666" s="45" t="n">
        <v>16.95</v>
      </c>
      <c r="C5666" s="45" t="n">
        <v>14.99</v>
      </c>
      <c r="D5666" s="45" t="n">
        <v>17.4</v>
      </c>
      <c r="E5666" t="n">
        <v>8</v>
      </c>
      <c r="F5666" t="n">
        <v>17</v>
      </c>
      <c r="G5666" t="n">
        <v>0</v>
      </c>
      <c r="H5666" t="n">
        <v>17</v>
      </c>
    </row>
    <row r="5667">
      <c r="A5667" t="inlineStr">
        <is>
          <t>KOHO-BLK-LG</t>
        </is>
      </c>
      <c r="B5667" s="45" t="n">
        <v>22.99</v>
      </c>
      <c r="C5667" s="45" t="n">
        <v>0</v>
      </c>
      <c r="D5667" s="45" t="n">
        <v>22.99</v>
      </c>
      <c r="E5667" t="n">
        <v>0</v>
      </c>
      <c r="F5667" t="n">
        <v>2</v>
      </c>
      <c r="G5667" t="n">
        <v>0</v>
      </c>
      <c r="H5667" t="n">
        <v>2</v>
      </c>
    </row>
    <row r="5668">
      <c r="A5668" t="inlineStr">
        <is>
          <t>KOHO-BLK-MD</t>
        </is>
      </c>
      <c r="B5668" s="45" t="n">
        <v>24.42</v>
      </c>
      <c r="C5668" s="45" t="n">
        <v>23.99</v>
      </c>
      <c r="D5668" s="45" t="n">
        <v>22.99</v>
      </c>
      <c r="E5668" t="n">
        <v>2</v>
      </c>
      <c r="F5668" t="n">
        <v>10</v>
      </c>
      <c r="G5668" t="n">
        <v>0</v>
      </c>
      <c r="H5668" t="n">
        <v>10</v>
      </c>
    </row>
    <row r="5669">
      <c r="A5669" t="inlineStr">
        <is>
          <t>KOHO-BLK-SM</t>
        </is>
      </c>
      <c r="B5669" s="45" t="n">
        <v>24.36</v>
      </c>
      <c r="C5669" s="45" t="n">
        <v>22.99</v>
      </c>
      <c r="D5669" s="45" t="n">
        <v>22.99</v>
      </c>
      <c r="E5669" t="n">
        <v>1</v>
      </c>
      <c r="F5669" t="n">
        <v>11</v>
      </c>
      <c r="G5669" t="n">
        <v>0</v>
      </c>
      <c r="H5669" t="n">
        <v>11</v>
      </c>
    </row>
    <row r="5670">
      <c r="A5670" t="inlineStr">
        <is>
          <t>KYHO-BLK-LG</t>
        </is>
      </c>
      <c r="B5670" s="45" t="n">
        <v>24.99</v>
      </c>
      <c r="C5670" s="45" t="n">
        <v>0</v>
      </c>
      <c r="D5670" s="45" t="n">
        <v>24.99</v>
      </c>
      <c r="E5670" t="n">
        <v>0</v>
      </c>
      <c r="F5670" t="n">
        <v>1</v>
      </c>
      <c r="G5670" t="n">
        <v>0</v>
      </c>
      <c r="H5670" t="n">
        <v>1</v>
      </c>
    </row>
    <row r="5671">
      <c r="A5671" t="inlineStr">
        <is>
          <t>KYHO-BLK-SM</t>
        </is>
      </c>
      <c r="B5671" s="45" t="n">
        <v>25.94</v>
      </c>
      <c r="C5671" s="45" t="n">
        <v>31.74</v>
      </c>
      <c r="D5671" s="45" t="n">
        <v>24.99</v>
      </c>
      <c r="E5671" t="n">
        <v>17</v>
      </c>
      <c r="F5671" t="n">
        <v>1</v>
      </c>
      <c r="G5671" t="n">
        <v>0</v>
      </c>
      <c r="H5671" t="n">
        <v>5</v>
      </c>
    </row>
    <row r="5672">
      <c r="A5672" t="inlineStr">
        <is>
          <t>KYSP-BLK-SM</t>
        </is>
      </c>
      <c r="B5672" s="45" t="n">
        <v>27.62</v>
      </c>
      <c r="C5672" s="45" t="n">
        <v>22.99</v>
      </c>
      <c r="D5672" s="45" t="n">
        <v>29.94</v>
      </c>
      <c r="E5672" t="n">
        <v>1</v>
      </c>
      <c r="F5672" t="n">
        <v>2</v>
      </c>
      <c r="G5672" t="n">
        <v>0</v>
      </c>
      <c r="H5672" t="n">
        <v>3</v>
      </c>
    </row>
    <row r="5673">
      <c r="A5673" t="inlineStr">
        <is>
          <t>KYSW-BLK-MD</t>
        </is>
      </c>
      <c r="B5673" s="45" t="n">
        <v>29.94</v>
      </c>
      <c r="C5673" s="45" t="n">
        <v>0</v>
      </c>
      <c r="D5673" s="45" t="n">
        <v>29.94</v>
      </c>
      <c r="E5673" t="n">
        <v>0</v>
      </c>
      <c r="F5673" t="n">
        <v>2</v>
      </c>
      <c r="G5673" t="n">
        <v>0</v>
      </c>
      <c r="H5673" t="n">
        <v>2</v>
      </c>
    </row>
    <row r="5674">
      <c r="A5674" t="inlineStr">
        <is>
          <t>KYSW-GRY-LG</t>
        </is>
      </c>
      <c r="B5674" s="45" t="n">
        <v>27.46</v>
      </c>
      <c r="C5674" s="45" t="n">
        <v>29.94</v>
      </c>
      <c r="D5674" s="45" t="n">
        <v>24.99</v>
      </c>
      <c r="E5674" t="n">
        <v>1</v>
      </c>
      <c r="F5674" t="n">
        <v>1</v>
      </c>
      <c r="G5674" t="n">
        <v>0</v>
      </c>
      <c r="H5674" t="n">
        <v>2</v>
      </c>
    </row>
    <row r="5675">
      <c r="A5675" t="inlineStr">
        <is>
          <t>KYSW-GRY-MD</t>
        </is>
      </c>
      <c r="B5675" s="45" t="n">
        <v>24.99</v>
      </c>
      <c r="C5675" s="45" t="n">
        <v>0</v>
      </c>
      <c r="D5675" s="45" t="n">
        <v>24.99</v>
      </c>
      <c r="E5675" t="n">
        <v>0</v>
      </c>
      <c r="F5675" t="n">
        <v>4</v>
      </c>
      <c r="G5675" t="n">
        <v>0</v>
      </c>
      <c r="H5675" t="n">
        <v>4</v>
      </c>
    </row>
    <row r="5676">
      <c r="A5676" t="inlineStr">
        <is>
          <t>KYSW-GRY-SM</t>
        </is>
      </c>
      <c r="B5676" s="45" t="n">
        <v>24.49</v>
      </c>
      <c r="C5676" s="45" t="n">
        <v>23.99</v>
      </c>
      <c r="D5676" s="45" t="n">
        <v>24.99</v>
      </c>
      <c r="E5676" t="n">
        <v>2</v>
      </c>
      <c r="F5676" t="n">
        <v>2</v>
      </c>
      <c r="G5676" t="n">
        <v>0</v>
      </c>
      <c r="H5676" t="n">
        <v>4</v>
      </c>
    </row>
    <row r="5677">
      <c r="A5677" t="inlineStr">
        <is>
          <t>L47046200-7.5</t>
        </is>
      </c>
      <c r="B5677" s="45" t="n">
        <v>67.98999999999999</v>
      </c>
      <c r="C5677" s="45" t="n">
        <v>0</v>
      </c>
      <c r="D5677" s="45" t="n">
        <v>67.98999999999999</v>
      </c>
      <c r="E5677" t="n">
        <v>0</v>
      </c>
      <c r="F5677" t="n">
        <v>1</v>
      </c>
      <c r="G5677" t="n">
        <v>0</v>
      </c>
      <c r="H5677" t="n">
        <v>1</v>
      </c>
    </row>
    <row r="5678">
      <c r="A5678" t="inlineStr">
        <is>
          <t>L47122500-11.5</t>
        </is>
      </c>
      <c r="B5678" s="45" t="n">
        <v>64.98999999999999</v>
      </c>
      <c r="C5678" s="45" t="n">
        <v>0</v>
      </c>
      <c r="D5678" s="45" t="n">
        <v>64.98999999999999</v>
      </c>
      <c r="E5678" t="n">
        <v>0</v>
      </c>
      <c r="F5678" t="n">
        <v>1</v>
      </c>
      <c r="G5678" t="n">
        <v>0</v>
      </c>
      <c r="H5678" t="n">
        <v>1</v>
      </c>
    </row>
    <row r="5679">
      <c r="A5679" t="inlineStr">
        <is>
          <t>L47122500-12</t>
        </is>
      </c>
      <c r="B5679" s="45" t="n">
        <v>78.98999999999999</v>
      </c>
      <c r="C5679" s="45" t="n">
        <v>0</v>
      </c>
      <c r="D5679" s="45" t="n">
        <v>78.98999999999999</v>
      </c>
      <c r="E5679" t="n">
        <v>0</v>
      </c>
      <c r="F5679" t="n">
        <v>1</v>
      </c>
      <c r="G5679" t="n">
        <v>0</v>
      </c>
      <c r="H5679" t="n">
        <v>1</v>
      </c>
    </row>
    <row r="5680">
      <c r="A5680" t="inlineStr">
        <is>
          <t>L47122500-7.5</t>
        </is>
      </c>
      <c r="B5680" s="45" t="n">
        <v>64.98999999999999</v>
      </c>
      <c r="C5680" s="45" t="n">
        <v>64.98999999999999</v>
      </c>
      <c r="D5680" s="45" t="n">
        <v>0</v>
      </c>
      <c r="E5680" t="n">
        <v>1</v>
      </c>
      <c r="F5680" t="n">
        <v>0</v>
      </c>
      <c r="G5680" t="n">
        <v>0</v>
      </c>
      <c r="H5680" t="n">
        <v>1</v>
      </c>
    </row>
    <row r="5681">
      <c r="A5681" t="inlineStr">
        <is>
          <t>L47123200-5</t>
        </is>
      </c>
      <c r="B5681" s="45" t="n">
        <v>69.98999999999999</v>
      </c>
      <c r="C5681" s="45" t="n">
        <v>69.98999999999999</v>
      </c>
      <c r="D5681" s="45" t="n">
        <v>0</v>
      </c>
      <c r="E5681" t="n">
        <v>1</v>
      </c>
      <c r="F5681" t="n">
        <v>0</v>
      </c>
      <c r="G5681" t="n">
        <v>0</v>
      </c>
      <c r="H5681" t="n">
        <v>1</v>
      </c>
    </row>
    <row r="5682">
      <c r="A5682" t="inlineStr">
        <is>
          <t>L47123200-5.5</t>
        </is>
      </c>
      <c r="B5682" s="45" t="n">
        <v>69.98999999999999</v>
      </c>
      <c r="C5682" s="45" t="n">
        <v>69.98999999999999</v>
      </c>
      <c r="D5682" s="45" t="n">
        <v>0</v>
      </c>
      <c r="E5682" t="n">
        <v>1</v>
      </c>
      <c r="F5682" t="n">
        <v>0</v>
      </c>
      <c r="G5682" t="n">
        <v>0</v>
      </c>
      <c r="H5682" t="n">
        <v>1</v>
      </c>
    </row>
    <row r="5683">
      <c r="A5683" t="inlineStr">
        <is>
          <t>L47123200-6.5</t>
        </is>
      </c>
      <c r="B5683" s="45" t="n">
        <v>69.98999999999999</v>
      </c>
      <c r="C5683" s="45" t="n">
        <v>69.98999999999999</v>
      </c>
      <c r="D5683" s="45" t="n">
        <v>0</v>
      </c>
      <c r="E5683" t="n">
        <v>1</v>
      </c>
      <c r="F5683" t="n">
        <v>0</v>
      </c>
      <c r="G5683" t="n">
        <v>0</v>
      </c>
      <c r="H5683" t="n">
        <v>1</v>
      </c>
    </row>
    <row r="5684">
      <c r="A5684" t="inlineStr">
        <is>
          <t>L47147200-10</t>
        </is>
      </c>
      <c r="B5684" s="45" t="n">
        <v>78.98999999999999</v>
      </c>
      <c r="C5684" s="45" t="n">
        <v>78.98999999999999</v>
      </c>
      <c r="D5684" s="45" t="n">
        <v>0</v>
      </c>
      <c r="E5684" t="n">
        <v>1</v>
      </c>
      <c r="F5684" t="n">
        <v>0</v>
      </c>
      <c r="G5684" t="n">
        <v>0</v>
      </c>
      <c r="H5684" t="n">
        <v>1</v>
      </c>
    </row>
    <row r="5685">
      <c r="A5685" t="inlineStr">
        <is>
          <t>L47147200-10.5</t>
        </is>
      </c>
      <c r="B5685" s="45" t="n">
        <v>78.98999999999999</v>
      </c>
      <c r="C5685" s="45" t="n">
        <v>78.98999999999999</v>
      </c>
      <c r="D5685" s="45" t="n">
        <v>0</v>
      </c>
      <c r="E5685" t="n">
        <v>1</v>
      </c>
      <c r="F5685" t="n">
        <v>0</v>
      </c>
      <c r="G5685" t="n">
        <v>0</v>
      </c>
      <c r="H5685" t="n">
        <v>1</v>
      </c>
    </row>
    <row r="5686">
      <c r="A5686" t="inlineStr">
        <is>
          <t>L47147200-11</t>
        </is>
      </c>
      <c r="B5686" s="45" t="n">
        <v>78.98999999999999</v>
      </c>
      <c r="C5686" s="45" t="n">
        <v>78.98999999999999</v>
      </c>
      <c r="D5686" s="45" t="n">
        <v>0</v>
      </c>
      <c r="E5686" t="n">
        <v>1</v>
      </c>
      <c r="F5686" t="n">
        <v>0</v>
      </c>
      <c r="G5686" t="n">
        <v>0</v>
      </c>
      <c r="H5686" t="n">
        <v>1</v>
      </c>
    </row>
    <row r="5687">
      <c r="A5687" t="inlineStr">
        <is>
          <t>L47147200-11.5</t>
        </is>
      </c>
      <c r="B5687" s="45" t="n">
        <v>76.31999999999999</v>
      </c>
      <c r="C5687" s="45" t="n">
        <v>76.98999999999999</v>
      </c>
      <c r="D5687" s="45" t="n">
        <v>0</v>
      </c>
      <c r="E5687" t="n">
        <v>3</v>
      </c>
      <c r="F5687" t="n">
        <v>0</v>
      </c>
      <c r="G5687" t="n">
        <v>0</v>
      </c>
      <c r="H5687" t="n">
        <v>2</v>
      </c>
    </row>
    <row r="5688">
      <c r="A5688" t="inlineStr">
        <is>
          <t>L47147200-12</t>
        </is>
      </c>
      <c r="B5688" s="45" t="n">
        <v>76.31999999999999</v>
      </c>
      <c r="C5688" s="45" t="n">
        <v>74.98999999999999</v>
      </c>
      <c r="D5688" s="45" t="n">
        <v>78.98999999999999</v>
      </c>
      <c r="E5688" t="n">
        <v>2</v>
      </c>
      <c r="F5688" t="n">
        <v>1</v>
      </c>
      <c r="G5688" t="n">
        <v>0</v>
      </c>
      <c r="H5688" t="n">
        <v>2</v>
      </c>
    </row>
    <row r="5689">
      <c r="A5689" t="inlineStr">
        <is>
          <t>L47147200-7.5</t>
        </is>
      </c>
      <c r="B5689" s="45" t="n">
        <v>77.66</v>
      </c>
      <c r="C5689" s="45" t="n">
        <v>74.98999999999999</v>
      </c>
      <c r="D5689" s="45" t="n">
        <v>78.98999999999999</v>
      </c>
      <c r="E5689" t="n">
        <v>1</v>
      </c>
      <c r="F5689" t="n">
        <v>2</v>
      </c>
      <c r="G5689" t="n">
        <v>0</v>
      </c>
      <c r="H5689" t="n">
        <v>3</v>
      </c>
    </row>
    <row r="5690">
      <c r="A5690" t="inlineStr">
        <is>
          <t>L47147200-8</t>
        </is>
      </c>
      <c r="B5690" s="45" t="n">
        <v>74.98999999999999</v>
      </c>
      <c r="C5690" s="45" t="n">
        <v>74.98999999999999</v>
      </c>
      <c r="D5690" s="45" t="n">
        <v>0</v>
      </c>
      <c r="E5690" t="n">
        <v>2</v>
      </c>
      <c r="F5690" t="n">
        <v>0</v>
      </c>
      <c r="G5690" t="n">
        <v>0</v>
      </c>
      <c r="H5690" t="n">
        <v>1</v>
      </c>
    </row>
    <row r="5691">
      <c r="A5691" t="inlineStr">
        <is>
          <t>L47147200-8.5</t>
        </is>
      </c>
      <c r="B5691" s="45" t="n">
        <v>74.98999999999999</v>
      </c>
      <c r="C5691" s="45" t="n">
        <v>74.98999999999999</v>
      </c>
      <c r="D5691" s="45" t="n">
        <v>0</v>
      </c>
      <c r="E5691" t="n">
        <v>2</v>
      </c>
      <c r="F5691" t="n">
        <v>0</v>
      </c>
      <c r="G5691" t="n">
        <v>0</v>
      </c>
      <c r="H5691" t="n">
        <v>1</v>
      </c>
    </row>
    <row r="5692">
      <c r="A5692" t="inlineStr">
        <is>
          <t>L47147200-9.5</t>
        </is>
      </c>
      <c r="B5692" s="45" t="n">
        <v>78.98999999999999</v>
      </c>
      <c r="C5692" s="45" t="n">
        <v>0</v>
      </c>
      <c r="D5692" s="45" t="n">
        <v>78.98999999999999</v>
      </c>
      <c r="E5692" t="n">
        <v>0</v>
      </c>
      <c r="F5692" t="n">
        <v>1</v>
      </c>
      <c r="G5692" t="n">
        <v>0</v>
      </c>
      <c r="H5692" t="n">
        <v>1</v>
      </c>
    </row>
    <row r="5693">
      <c r="A5693" t="inlineStr">
        <is>
          <t>L47147600-4.5</t>
        </is>
      </c>
      <c r="B5693" s="45" t="n">
        <v>75.98999999999999</v>
      </c>
      <c r="C5693" s="45" t="n">
        <v>0</v>
      </c>
      <c r="D5693" s="45" t="n">
        <v>74.98999999999999</v>
      </c>
      <c r="E5693" t="n">
        <v>0</v>
      </c>
      <c r="F5693" t="n">
        <v>4</v>
      </c>
      <c r="G5693" t="n">
        <v>0</v>
      </c>
      <c r="H5693" t="n">
        <v>4</v>
      </c>
    </row>
    <row r="5694">
      <c r="A5694" t="inlineStr">
        <is>
          <t>L47147600-5</t>
        </is>
      </c>
      <c r="B5694" s="45" t="n">
        <v>78.98999999999999</v>
      </c>
      <c r="C5694" s="45" t="n">
        <v>0</v>
      </c>
      <c r="D5694" s="45" t="n">
        <v>78.98999999999999</v>
      </c>
      <c r="E5694" t="n">
        <v>0</v>
      </c>
      <c r="F5694" t="n">
        <v>1</v>
      </c>
      <c r="G5694" t="n">
        <v>0</v>
      </c>
      <c r="H5694" t="n">
        <v>1</v>
      </c>
    </row>
    <row r="5695">
      <c r="A5695" t="inlineStr">
        <is>
          <t>L47147600-5.5</t>
        </is>
      </c>
      <c r="B5695" s="45" t="n">
        <v>74.98999999999999</v>
      </c>
      <c r="C5695" s="45" t="n">
        <v>74.98999999999999</v>
      </c>
      <c r="D5695" s="45" t="n">
        <v>0</v>
      </c>
      <c r="E5695" t="n">
        <v>2</v>
      </c>
      <c r="F5695" t="n">
        <v>0</v>
      </c>
      <c r="G5695" t="n">
        <v>0</v>
      </c>
      <c r="H5695" t="n">
        <v>1</v>
      </c>
    </row>
    <row r="5696">
      <c r="A5696" t="inlineStr">
        <is>
          <t>L47147600-6</t>
        </is>
      </c>
      <c r="B5696" s="45" t="n">
        <v>78.98999999999999</v>
      </c>
      <c r="C5696" s="45" t="n">
        <v>0</v>
      </c>
      <c r="D5696" s="45" t="n">
        <v>78.98999999999999</v>
      </c>
      <c r="E5696" t="n">
        <v>0</v>
      </c>
      <c r="F5696" t="n">
        <v>1</v>
      </c>
      <c r="G5696" t="n">
        <v>0</v>
      </c>
      <c r="H5696" t="n">
        <v>1</v>
      </c>
    </row>
    <row r="5697">
      <c r="A5697" t="inlineStr">
        <is>
          <t>L47147600-7.5</t>
        </is>
      </c>
      <c r="B5697" s="45" t="n">
        <v>78.98999999999999</v>
      </c>
      <c r="C5697" s="45" t="n">
        <v>0</v>
      </c>
      <c r="D5697" s="45" t="n">
        <v>78.98999999999999</v>
      </c>
      <c r="E5697" t="n">
        <v>0</v>
      </c>
      <c r="F5697" t="n">
        <v>1</v>
      </c>
      <c r="G5697" t="n">
        <v>0</v>
      </c>
      <c r="H5697" t="n">
        <v>1</v>
      </c>
    </row>
    <row r="5698">
      <c r="A5698" t="inlineStr">
        <is>
          <t>L47208100-10</t>
        </is>
      </c>
      <c r="B5698" s="45" t="n">
        <v>61.74</v>
      </c>
      <c r="C5698" s="45" t="n">
        <v>61.74</v>
      </c>
      <c r="D5698" s="45" t="n">
        <v>0</v>
      </c>
      <c r="E5698" t="n">
        <v>2</v>
      </c>
      <c r="F5698" t="n">
        <v>0</v>
      </c>
      <c r="G5698" t="n">
        <v>0</v>
      </c>
      <c r="H5698" t="n">
        <v>2</v>
      </c>
    </row>
    <row r="5699">
      <c r="A5699" t="inlineStr">
        <is>
          <t>L47208100-10.5</t>
        </is>
      </c>
      <c r="B5699" s="45" t="n">
        <v>66.66</v>
      </c>
      <c r="C5699" s="45" t="n">
        <v>64.98999999999999</v>
      </c>
      <c r="D5699" s="45" t="n">
        <v>0</v>
      </c>
      <c r="E5699" t="n">
        <v>3</v>
      </c>
      <c r="F5699" t="n">
        <v>0</v>
      </c>
      <c r="G5699" t="n">
        <v>0</v>
      </c>
      <c r="H5699" t="n">
        <v>3</v>
      </c>
    </row>
    <row r="5700">
      <c r="A5700" t="inlineStr">
        <is>
          <t>L47208100-11.5</t>
        </is>
      </c>
      <c r="B5700" s="45" t="n">
        <v>64.98999999999999</v>
      </c>
      <c r="C5700" s="45" t="n">
        <v>64.98999999999999</v>
      </c>
      <c r="D5700" s="45" t="n">
        <v>0</v>
      </c>
      <c r="E5700" t="n">
        <v>1</v>
      </c>
      <c r="F5700" t="n">
        <v>0</v>
      </c>
      <c r="G5700" t="n">
        <v>0</v>
      </c>
      <c r="H5700" t="n">
        <v>1</v>
      </c>
    </row>
    <row r="5701">
      <c r="A5701" t="inlineStr">
        <is>
          <t>L47208100-12</t>
        </is>
      </c>
      <c r="B5701" s="45" t="n">
        <v>64.98999999999999</v>
      </c>
      <c r="C5701" s="45" t="n">
        <v>64.98999999999999</v>
      </c>
      <c r="D5701" s="45" t="n">
        <v>0</v>
      </c>
      <c r="E5701" t="n">
        <v>3</v>
      </c>
      <c r="F5701" t="n">
        <v>0</v>
      </c>
      <c r="G5701" t="n">
        <v>0</v>
      </c>
      <c r="H5701" t="n">
        <v>2</v>
      </c>
    </row>
    <row r="5702">
      <c r="A5702" t="inlineStr">
        <is>
          <t>L47208100-12.5</t>
        </is>
      </c>
      <c r="B5702" s="45" t="n">
        <v>64.98999999999999</v>
      </c>
      <c r="C5702" s="45" t="n">
        <v>64.98999999999999</v>
      </c>
      <c r="D5702" s="45" t="n">
        <v>0</v>
      </c>
      <c r="E5702" t="n">
        <v>1</v>
      </c>
      <c r="F5702" t="n">
        <v>0</v>
      </c>
      <c r="G5702" t="n">
        <v>0</v>
      </c>
      <c r="H5702" t="n">
        <v>1</v>
      </c>
    </row>
    <row r="5703">
      <c r="A5703" t="inlineStr">
        <is>
          <t>L47208100-7.5</t>
        </is>
      </c>
      <c r="B5703" s="45" t="n">
        <v>64.98999999999999</v>
      </c>
      <c r="C5703" s="45" t="n">
        <v>0</v>
      </c>
      <c r="D5703" s="45" t="n">
        <v>64.98999999999999</v>
      </c>
      <c r="E5703" t="n">
        <v>0</v>
      </c>
      <c r="F5703" t="n">
        <v>1</v>
      </c>
      <c r="G5703" t="n">
        <v>0</v>
      </c>
      <c r="H5703" t="n">
        <v>1</v>
      </c>
    </row>
    <row r="5704">
      <c r="A5704" t="inlineStr">
        <is>
          <t>L47208100-8</t>
        </is>
      </c>
      <c r="B5704" s="45" t="n">
        <v>64.98999999999999</v>
      </c>
      <c r="C5704" s="45" t="n">
        <v>0</v>
      </c>
      <c r="D5704" s="45" t="n">
        <v>64.98999999999999</v>
      </c>
      <c r="E5704" t="n">
        <v>0</v>
      </c>
      <c r="F5704" t="n">
        <v>2</v>
      </c>
      <c r="G5704" t="n">
        <v>0</v>
      </c>
      <c r="H5704" t="n">
        <v>2</v>
      </c>
    </row>
    <row r="5705">
      <c r="A5705" t="inlineStr">
        <is>
          <t>L47208100-8.5</t>
        </is>
      </c>
      <c r="B5705" s="45" t="n">
        <v>61.12</v>
      </c>
      <c r="C5705" s="45" t="n">
        <v>64.98999999999999</v>
      </c>
      <c r="D5705" s="45" t="n">
        <v>0</v>
      </c>
      <c r="E5705" t="n">
        <v>4</v>
      </c>
      <c r="F5705" t="n">
        <v>0</v>
      </c>
      <c r="G5705" t="n">
        <v>0</v>
      </c>
      <c r="H5705" t="n">
        <v>3</v>
      </c>
    </row>
    <row r="5706">
      <c r="A5706" t="inlineStr">
        <is>
          <t>L47208100-9</t>
        </is>
      </c>
      <c r="B5706" s="45" t="n">
        <v>64.48999999999999</v>
      </c>
      <c r="C5706" s="45" t="n">
        <v>65.86</v>
      </c>
      <c r="D5706" s="45" t="n">
        <v>0</v>
      </c>
      <c r="E5706" t="n">
        <v>3</v>
      </c>
      <c r="F5706" t="n">
        <v>0</v>
      </c>
      <c r="G5706" t="n">
        <v>0</v>
      </c>
      <c r="H5706" t="n">
        <v>2</v>
      </c>
    </row>
    <row r="5707">
      <c r="A5707" t="inlineStr">
        <is>
          <t>L47208100-9.5</t>
        </is>
      </c>
      <c r="B5707" s="45" t="n">
        <v>67.48999999999999</v>
      </c>
      <c r="C5707" s="45" t="n">
        <v>67.48999999999999</v>
      </c>
      <c r="D5707" s="45" t="n">
        <v>0</v>
      </c>
      <c r="E5707" t="n">
        <v>2</v>
      </c>
      <c r="F5707" t="n">
        <v>0</v>
      </c>
      <c r="G5707" t="n">
        <v>0</v>
      </c>
      <c r="H5707" t="n">
        <v>2</v>
      </c>
    </row>
    <row r="5708">
      <c r="A5708" t="inlineStr">
        <is>
          <t>L47209100-7.5</t>
        </is>
      </c>
      <c r="B5708" s="45" t="n">
        <v>54.99</v>
      </c>
      <c r="C5708" s="45" t="n">
        <v>54.99</v>
      </c>
      <c r="D5708" s="45" t="n">
        <v>54.99</v>
      </c>
      <c r="E5708" t="n">
        <v>1</v>
      </c>
      <c r="F5708" t="n">
        <v>2</v>
      </c>
      <c r="G5708" t="n">
        <v>0</v>
      </c>
      <c r="H5708" t="n">
        <v>3</v>
      </c>
    </row>
    <row r="5709">
      <c r="A5709" t="inlineStr">
        <is>
          <t>L47216000-4.5</t>
        </is>
      </c>
      <c r="B5709" s="45" t="n">
        <v>69.98999999999999</v>
      </c>
      <c r="C5709" s="45" t="n">
        <v>69.98999999999999</v>
      </c>
      <c r="D5709" s="45" t="n">
        <v>0</v>
      </c>
      <c r="E5709" t="n">
        <v>1</v>
      </c>
      <c r="F5709" t="n">
        <v>0</v>
      </c>
      <c r="G5709" t="n">
        <v>0</v>
      </c>
      <c r="H5709" t="n">
        <v>1</v>
      </c>
    </row>
    <row r="5710">
      <c r="A5710" t="inlineStr">
        <is>
          <t>L47216700-4.5</t>
        </is>
      </c>
      <c r="B5710" s="45" t="n">
        <v>84.98999999999999</v>
      </c>
      <c r="C5710" s="45" t="n">
        <v>0</v>
      </c>
      <c r="D5710" s="45" t="n">
        <v>84.98999999999999</v>
      </c>
      <c r="E5710" t="n">
        <v>0</v>
      </c>
      <c r="F5710" t="n">
        <v>1</v>
      </c>
      <c r="G5710" t="n">
        <v>0</v>
      </c>
      <c r="H5710" t="n">
        <v>1</v>
      </c>
    </row>
    <row r="5711">
      <c r="A5711" t="inlineStr">
        <is>
          <t>L47216700-5</t>
        </is>
      </c>
      <c r="B5711" s="45" t="n">
        <v>84.98999999999999</v>
      </c>
      <c r="C5711" s="45" t="n">
        <v>0</v>
      </c>
      <c r="D5711" s="45" t="n">
        <v>84.98999999999999</v>
      </c>
      <c r="E5711" t="n">
        <v>0</v>
      </c>
      <c r="F5711" t="n">
        <v>2</v>
      </c>
      <c r="G5711" t="n">
        <v>0</v>
      </c>
      <c r="H5711" t="n">
        <v>2</v>
      </c>
    </row>
    <row r="5712">
      <c r="A5712" t="inlineStr">
        <is>
          <t>L47216700-5.5</t>
        </is>
      </c>
      <c r="B5712" s="45" t="n">
        <v>84.48999999999999</v>
      </c>
      <c r="C5712" s="45" t="n">
        <v>83.98999999999999</v>
      </c>
      <c r="D5712" s="45" t="n">
        <v>84.98999999999999</v>
      </c>
      <c r="E5712" t="n">
        <v>2</v>
      </c>
      <c r="F5712" t="n">
        <v>2</v>
      </c>
      <c r="G5712" t="n">
        <v>0</v>
      </c>
      <c r="H5712" t="n">
        <v>3</v>
      </c>
    </row>
    <row r="5713">
      <c r="A5713" t="inlineStr">
        <is>
          <t>L47270100-12.5</t>
        </is>
      </c>
      <c r="B5713" s="45" t="n">
        <v>83.98999999999999</v>
      </c>
      <c r="C5713" s="45" t="n">
        <v>83.98999999999999</v>
      </c>
      <c r="D5713" s="45" t="n">
        <v>0</v>
      </c>
      <c r="E5713" t="n">
        <v>1</v>
      </c>
      <c r="F5713" t="n">
        <v>0</v>
      </c>
      <c r="G5713" t="n">
        <v>0</v>
      </c>
      <c r="H5713" t="n">
        <v>1</v>
      </c>
    </row>
    <row r="5714">
      <c r="A5714" t="inlineStr">
        <is>
          <t>L47270100-8</t>
        </is>
      </c>
      <c r="B5714" s="45" t="n">
        <v>88.98999999999999</v>
      </c>
      <c r="C5714" s="45" t="n">
        <v>88.98999999999999</v>
      </c>
      <c r="D5714" s="45" t="n">
        <v>0</v>
      </c>
      <c r="E5714" t="n">
        <v>1</v>
      </c>
      <c r="F5714" t="n">
        <v>0</v>
      </c>
      <c r="G5714" t="n">
        <v>0</v>
      </c>
      <c r="H5714" t="n">
        <v>1</v>
      </c>
    </row>
    <row r="5715">
      <c r="A5715" t="inlineStr">
        <is>
          <t>L47279000-11.5</t>
        </is>
      </c>
      <c r="B5715" s="45" t="n">
        <v>83.98999999999999</v>
      </c>
      <c r="C5715" s="45" t="n">
        <v>0</v>
      </c>
      <c r="D5715" s="45" t="n">
        <v>83.98999999999999</v>
      </c>
      <c r="E5715" t="n">
        <v>0</v>
      </c>
      <c r="F5715" t="n">
        <v>1</v>
      </c>
      <c r="G5715" t="n">
        <v>0</v>
      </c>
      <c r="H5715" t="n">
        <v>1</v>
      </c>
    </row>
    <row r="5716">
      <c r="A5716" t="inlineStr">
        <is>
          <t>L47279700-11.5</t>
        </is>
      </c>
      <c r="B5716" s="45" t="n">
        <v>74.98999999999999</v>
      </c>
      <c r="C5716" s="45" t="n">
        <v>0</v>
      </c>
      <c r="D5716" s="45" t="n">
        <v>74.98999999999999</v>
      </c>
      <c r="E5716" t="n">
        <v>0</v>
      </c>
      <c r="F5716" t="n">
        <v>1</v>
      </c>
      <c r="G5716" t="n">
        <v>0</v>
      </c>
      <c r="H5716" t="n">
        <v>1</v>
      </c>
    </row>
    <row r="5717">
      <c r="A5717" t="inlineStr">
        <is>
          <t>L47279700-7.5</t>
        </is>
      </c>
      <c r="B5717" s="45" t="n">
        <v>74.98999999999999</v>
      </c>
      <c r="C5717" s="45" t="n">
        <v>0</v>
      </c>
      <c r="D5717" s="45" t="n">
        <v>74.98999999999999</v>
      </c>
      <c r="E5717" t="n">
        <v>0</v>
      </c>
      <c r="F5717" t="n">
        <v>1</v>
      </c>
      <c r="G5717" t="n">
        <v>0</v>
      </c>
      <c r="H5717" t="n">
        <v>1</v>
      </c>
    </row>
    <row r="5718">
      <c r="A5718" t="inlineStr">
        <is>
          <t>L47279900-4.5</t>
        </is>
      </c>
      <c r="B5718" s="45" t="n">
        <v>61.74</v>
      </c>
      <c r="C5718" s="45" t="n">
        <v>58.49</v>
      </c>
      <c r="D5718" s="45" t="n">
        <v>64.98999999999999</v>
      </c>
      <c r="E5718" t="n">
        <v>1</v>
      </c>
      <c r="F5718" t="n">
        <v>1</v>
      </c>
      <c r="G5718" t="n">
        <v>0</v>
      </c>
      <c r="H5718" t="n">
        <v>2</v>
      </c>
    </row>
    <row r="5719">
      <c r="A5719" t="inlineStr">
        <is>
          <t>L47279900-5</t>
        </is>
      </c>
      <c r="B5719" s="45" t="n">
        <v>64.98999999999999</v>
      </c>
      <c r="C5719" s="45" t="n">
        <v>0</v>
      </c>
      <c r="D5719" s="45" t="n">
        <v>64.98999999999999</v>
      </c>
      <c r="E5719" t="n">
        <v>0</v>
      </c>
      <c r="F5719" t="n">
        <v>4</v>
      </c>
      <c r="G5719" t="n">
        <v>0</v>
      </c>
      <c r="H5719" t="n">
        <v>4</v>
      </c>
    </row>
    <row r="5720">
      <c r="A5720" t="inlineStr">
        <is>
          <t>L47279900-6</t>
        </is>
      </c>
      <c r="B5720" s="45" t="n">
        <v>64.98999999999999</v>
      </c>
      <c r="C5720" s="45" t="n">
        <v>0</v>
      </c>
      <c r="D5720" s="45" t="n">
        <v>64.98999999999999</v>
      </c>
      <c r="E5720" t="n">
        <v>0</v>
      </c>
      <c r="F5720" t="n">
        <v>1</v>
      </c>
      <c r="G5720" t="n">
        <v>0</v>
      </c>
      <c r="H5720" t="n">
        <v>1</v>
      </c>
    </row>
    <row r="5721">
      <c r="A5721" t="inlineStr">
        <is>
          <t>L47279900-7</t>
        </is>
      </c>
      <c r="B5721" s="45" t="n">
        <v>69.98999999999999</v>
      </c>
      <c r="C5721" s="45" t="n">
        <v>0</v>
      </c>
      <c r="D5721" s="45" t="n">
        <v>69.98999999999999</v>
      </c>
      <c r="E5721" t="n">
        <v>0</v>
      </c>
      <c r="F5721" t="n">
        <v>2</v>
      </c>
      <c r="G5721" t="n">
        <v>0</v>
      </c>
      <c r="H5721" t="n">
        <v>2</v>
      </c>
    </row>
    <row r="5722">
      <c r="A5722" t="inlineStr">
        <is>
          <t>L47279900-7.5</t>
        </is>
      </c>
      <c r="B5722" s="45" t="n">
        <v>64.98999999999999</v>
      </c>
      <c r="C5722" s="45" t="n">
        <v>0</v>
      </c>
      <c r="D5722" s="45" t="n">
        <v>64.98999999999999</v>
      </c>
      <c r="E5722" t="n">
        <v>0</v>
      </c>
      <c r="F5722" t="n">
        <v>1</v>
      </c>
      <c r="G5722" t="n">
        <v>0</v>
      </c>
      <c r="H5722" t="n">
        <v>1</v>
      </c>
    </row>
    <row r="5723">
      <c r="A5723" t="inlineStr">
        <is>
          <t>L47311100-10</t>
        </is>
      </c>
      <c r="B5723" s="45" t="n">
        <v>68.98999999999999</v>
      </c>
      <c r="C5723" s="45" t="n">
        <v>68.98999999999999</v>
      </c>
      <c r="D5723" s="45" t="n">
        <v>0</v>
      </c>
      <c r="E5723" t="n">
        <v>2</v>
      </c>
      <c r="F5723" t="n">
        <v>0</v>
      </c>
      <c r="G5723" t="n">
        <v>0</v>
      </c>
      <c r="H5723" t="n">
        <v>2</v>
      </c>
    </row>
    <row r="5724">
      <c r="A5724" t="inlineStr">
        <is>
          <t>L47311100-10.5</t>
        </is>
      </c>
      <c r="B5724" s="45" t="n">
        <v>69.98999999999999</v>
      </c>
      <c r="C5724" s="45" t="n">
        <v>69.98999999999999</v>
      </c>
      <c r="D5724" s="45" t="n">
        <v>0</v>
      </c>
      <c r="E5724" t="n">
        <v>1</v>
      </c>
      <c r="F5724" t="n">
        <v>0</v>
      </c>
      <c r="G5724" t="n">
        <v>0</v>
      </c>
      <c r="H5724" t="n">
        <v>1</v>
      </c>
    </row>
    <row r="5725">
      <c r="A5725" t="inlineStr">
        <is>
          <t>L47311100-11</t>
        </is>
      </c>
      <c r="B5725" s="45" t="n">
        <v>76.98999999999999</v>
      </c>
      <c r="C5725" s="45" t="n">
        <v>77.98999999999999</v>
      </c>
      <c r="D5725" s="45" t="n">
        <v>0</v>
      </c>
      <c r="E5725" t="n">
        <v>3</v>
      </c>
      <c r="F5725" t="n">
        <v>0</v>
      </c>
      <c r="G5725" t="n">
        <v>0</v>
      </c>
      <c r="H5725" t="n">
        <v>3</v>
      </c>
    </row>
    <row r="5726">
      <c r="A5726" t="inlineStr">
        <is>
          <t>L47311100-11.5</t>
        </is>
      </c>
      <c r="B5726" s="45" t="n">
        <v>77.98999999999999</v>
      </c>
      <c r="C5726" s="45" t="n">
        <v>77.98999999999999</v>
      </c>
      <c r="D5726" s="45" t="n">
        <v>0</v>
      </c>
      <c r="E5726" t="n">
        <v>1</v>
      </c>
      <c r="F5726" t="n">
        <v>0</v>
      </c>
      <c r="G5726" t="n">
        <v>0</v>
      </c>
      <c r="H5726" t="n">
        <v>1</v>
      </c>
    </row>
    <row r="5727">
      <c r="A5727" t="inlineStr">
        <is>
          <t>L47311100-12</t>
        </is>
      </c>
      <c r="B5727" s="45" t="n">
        <v>72.66</v>
      </c>
      <c r="C5727" s="45" t="n">
        <v>73.98999999999999</v>
      </c>
      <c r="D5727" s="45" t="n">
        <v>0</v>
      </c>
      <c r="E5727" t="n">
        <v>3</v>
      </c>
      <c r="F5727" t="n">
        <v>0</v>
      </c>
      <c r="G5727" t="n">
        <v>0</v>
      </c>
      <c r="H5727" t="n">
        <v>2</v>
      </c>
    </row>
    <row r="5728">
      <c r="A5728" t="inlineStr">
        <is>
          <t>L47311100-12.5</t>
        </is>
      </c>
      <c r="B5728" s="45" t="n">
        <v>73.98999999999999</v>
      </c>
      <c r="C5728" s="45" t="n">
        <v>73.98999999999999</v>
      </c>
      <c r="D5728" s="45" t="n">
        <v>0</v>
      </c>
      <c r="E5728" t="n">
        <v>2</v>
      </c>
      <c r="F5728" t="n">
        <v>0</v>
      </c>
      <c r="G5728" t="n">
        <v>0</v>
      </c>
      <c r="H5728" t="n">
        <v>2</v>
      </c>
    </row>
    <row r="5729">
      <c r="A5729" t="inlineStr">
        <is>
          <t>L47311100-8.5</t>
        </is>
      </c>
      <c r="B5729" s="45" t="n">
        <v>74.98999999999999</v>
      </c>
      <c r="C5729" s="45" t="n">
        <v>74.98999999999999</v>
      </c>
      <c r="D5729" s="45" t="n">
        <v>0</v>
      </c>
      <c r="E5729" t="n">
        <v>1</v>
      </c>
      <c r="F5729" t="n">
        <v>0</v>
      </c>
      <c r="G5729" t="n">
        <v>0</v>
      </c>
      <c r="H5729" t="n">
        <v>1</v>
      </c>
    </row>
    <row r="5730">
      <c r="A5730" t="inlineStr">
        <is>
          <t>L47311100-9</t>
        </is>
      </c>
      <c r="B5730" s="45" t="n">
        <v>77.98999999999999</v>
      </c>
      <c r="C5730" s="45" t="n">
        <v>77.98999999999999</v>
      </c>
      <c r="D5730" s="45" t="n">
        <v>0</v>
      </c>
      <c r="E5730" t="n">
        <v>1</v>
      </c>
      <c r="F5730" t="n">
        <v>0</v>
      </c>
      <c r="G5730" t="n">
        <v>0</v>
      </c>
      <c r="H5730" t="n">
        <v>1</v>
      </c>
    </row>
    <row r="5731">
      <c r="A5731" t="inlineStr">
        <is>
          <t>L47311100-9.5</t>
        </is>
      </c>
      <c r="B5731" s="45" t="n">
        <v>77.98999999999999</v>
      </c>
      <c r="C5731" s="45" t="n">
        <v>77.98999999999999</v>
      </c>
      <c r="D5731" s="45" t="n">
        <v>0</v>
      </c>
      <c r="E5731" t="n">
        <v>1</v>
      </c>
      <c r="F5731" t="n">
        <v>0</v>
      </c>
      <c r="G5731" t="n">
        <v>0</v>
      </c>
      <c r="H5731" t="n">
        <v>1</v>
      </c>
    </row>
    <row r="5732">
      <c r="A5732" t="inlineStr">
        <is>
          <t>L47382100-4.5</t>
        </is>
      </c>
      <c r="B5732" s="45" t="n">
        <v>54.99</v>
      </c>
      <c r="C5732" s="45" t="n">
        <v>54.99</v>
      </c>
      <c r="D5732" s="45" t="n">
        <v>0</v>
      </c>
      <c r="E5732" t="n">
        <v>1</v>
      </c>
      <c r="F5732" t="n">
        <v>0</v>
      </c>
      <c r="G5732" t="n">
        <v>0</v>
      </c>
      <c r="H5732" t="n">
        <v>1</v>
      </c>
    </row>
    <row r="5733">
      <c r="A5733" t="inlineStr">
        <is>
          <t>L47382100-5</t>
        </is>
      </c>
      <c r="B5733" s="45" t="n">
        <v>64.98999999999999</v>
      </c>
      <c r="C5733" s="45" t="n">
        <v>64.98999999999999</v>
      </c>
      <c r="D5733" s="45" t="n">
        <v>0</v>
      </c>
      <c r="E5733" t="n">
        <v>1</v>
      </c>
      <c r="F5733" t="n">
        <v>0</v>
      </c>
      <c r="G5733" t="n">
        <v>0</v>
      </c>
      <c r="H5733" t="n">
        <v>1</v>
      </c>
    </row>
    <row r="5734">
      <c r="A5734" t="inlineStr">
        <is>
          <t>L47382100-5.5</t>
        </is>
      </c>
      <c r="B5734" s="45" t="n">
        <v>64.98999999999999</v>
      </c>
      <c r="C5734" s="45" t="n">
        <v>64.98999999999999</v>
      </c>
      <c r="D5734" s="45" t="n">
        <v>0</v>
      </c>
      <c r="E5734" t="n">
        <v>1</v>
      </c>
      <c r="F5734" t="n">
        <v>0</v>
      </c>
      <c r="G5734" t="n">
        <v>0</v>
      </c>
      <c r="H5734" t="n">
        <v>1</v>
      </c>
    </row>
    <row r="5735">
      <c r="A5735" t="inlineStr">
        <is>
          <t>L47382100-6.5</t>
        </is>
      </c>
      <c r="B5735" s="45" t="n">
        <v>64.98999999999999</v>
      </c>
      <c r="C5735" s="45" t="n">
        <v>64.98999999999999</v>
      </c>
      <c r="D5735" s="45" t="n">
        <v>0</v>
      </c>
      <c r="E5735" t="n">
        <v>1</v>
      </c>
      <c r="F5735" t="n">
        <v>0</v>
      </c>
      <c r="G5735" t="n">
        <v>0</v>
      </c>
      <c r="H5735" t="n">
        <v>1</v>
      </c>
    </row>
    <row r="5736">
      <c r="A5736" t="inlineStr">
        <is>
          <t>L47382100-7.5</t>
        </is>
      </c>
      <c r="B5736" s="45" t="n">
        <v>54.99</v>
      </c>
      <c r="C5736" s="45" t="n">
        <v>0</v>
      </c>
      <c r="D5736" s="45" t="n">
        <v>54.99</v>
      </c>
      <c r="E5736" t="n">
        <v>0</v>
      </c>
      <c r="F5736" t="n">
        <v>2</v>
      </c>
      <c r="G5736" t="n">
        <v>0</v>
      </c>
      <c r="H5736" t="n">
        <v>2</v>
      </c>
    </row>
    <row r="5737">
      <c r="A5737" t="inlineStr">
        <is>
          <t>L47426300-4.5</t>
        </is>
      </c>
      <c r="B5737" s="45" t="n">
        <v>76.98999999999999</v>
      </c>
      <c r="C5737" s="45" t="n">
        <v>69.98999999999999</v>
      </c>
      <c r="D5737" s="45" t="n">
        <v>83.98999999999999</v>
      </c>
      <c r="E5737" t="n">
        <v>1</v>
      </c>
      <c r="F5737" t="n">
        <v>1</v>
      </c>
      <c r="G5737" t="n">
        <v>0</v>
      </c>
      <c r="H5737" t="n">
        <v>2</v>
      </c>
    </row>
    <row r="5738">
      <c r="A5738" t="inlineStr">
        <is>
          <t>L47426300-5</t>
        </is>
      </c>
      <c r="B5738" s="45" t="n">
        <v>81.98999999999999</v>
      </c>
      <c r="C5738" s="45" t="n">
        <v>79.98999999999999</v>
      </c>
      <c r="D5738" s="45" t="n">
        <v>83.98999999999999</v>
      </c>
      <c r="E5738" t="n">
        <v>1</v>
      </c>
      <c r="F5738" t="n">
        <v>1</v>
      </c>
      <c r="G5738" t="n">
        <v>0</v>
      </c>
      <c r="H5738" t="n">
        <v>2</v>
      </c>
    </row>
    <row r="5739">
      <c r="A5739" t="inlineStr">
        <is>
          <t>L47426300-6</t>
        </is>
      </c>
      <c r="B5739" s="45" t="n">
        <v>74.98999999999999</v>
      </c>
      <c r="C5739" s="45" t="n">
        <v>74.98999999999999</v>
      </c>
      <c r="D5739" s="45" t="n">
        <v>0</v>
      </c>
      <c r="E5739" t="n">
        <v>2</v>
      </c>
      <c r="F5739" t="n">
        <v>0</v>
      </c>
      <c r="G5739" t="n">
        <v>0</v>
      </c>
      <c r="H5739" t="n">
        <v>2</v>
      </c>
    </row>
    <row r="5740">
      <c r="A5740" t="inlineStr">
        <is>
          <t>L47426300-6.5</t>
        </is>
      </c>
      <c r="B5740" s="45" t="n">
        <v>73.48999999999999</v>
      </c>
      <c r="C5740" s="45" t="n">
        <v>69.98999999999999</v>
      </c>
      <c r="D5740" s="45" t="n">
        <v>69.98999999999999</v>
      </c>
      <c r="E5740" t="n">
        <v>1</v>
      </c>
      <c r="F5740" t="n">
        <v>3</v>
      </c>
      <c r="G5740" t="n">
        <v>0</v>
      </c>
      <c r="H5740" t="n">
        <v>4</v>
      </c>
    </row>
    <row r="5741">
      <c r="A5741" t="inlineStr">
        <is>
          <t>L47426300-7</t>
        </is>
      </c>
      <c r="B5741" s="45" t="n">
        <v>74.19</v>
      </c>
      <c r="C5741" s="45" t="n">
        <v>69.98999999999999</v>
      </c>
      <c r="D5741" s="45" t="n">
        <v>69.98999999999999</v>
      </c>
      <c r="E5741" t="n">
        <v>4</v>
      </c>
      <c r="F5741" t="n">
        <v>1</v>
      </c>
      <c r="G5741" t="n">
        <v>0</v>
      </c>
      <c r="H5741" t="n">
        <v>5</v>
      </c>
    </row>
    <row r="5742">
      <c r="A5742" t="inlineStr">
        <is>
          <t>L47426300-7.5</t>
        </is>
      </c>
      <c r="B5742" s="45" t="n">
        <v>75.98999999999999</v>
      </c>
      <c r="C5742" s="45" t="n">
        <v>79.98999999999999</v>
      </c>
      <c r="D5742" s="45" t="n">
        <v>69.98999999999999</v>
      </c>
      <c r="E5742" t="n">
        <v>1</v>
      </c>
      <c r="F5742" t="n">
        <v>3</v>
      </c>
      <c r="G5742" t="n">
        <v>0</v>
      </c>
      <c r="H5742" t="n">
        <v>4</v>
      </c>
    </row>
    <row r="5743">
      <c r="A5743" t="inlineStr">
        <is>
          <t>L47427100-10</t>
        </is>
      </c>
      <c r="B5743" s="45" t="n">
        <v>89.98999999999999</v>
      </c>
      <c r="C5743" s="45" t="n">
        <v>89.98999999999999</v>
      </c>
      <c r="D5743" s="45" t="n">
        <v>0</v>
      </c>
      <c r="E5743" t="n">
        <v>1</v>
      </c>
      <c r="F5743" t="n">
        <v>0</v>
      </c>
      <c r="G5743" t="n">
        <v>0</v>
      </c>
      <c r="H5743" t="n">
        <v>1</v>
      </c>
    </row>
    <row r="5744">
      <c r="A5744" t="inlineStr">
        <is>
          <t>L47427100-7.5</t>
        </is>
      </c>
      <c r="B5744" s="45" t="n">
        <v>84.98999999999999</v>
      </c>
      <c r="C5744" s="45" t="n">
        <v>84.98999999999999</v>
      </c>
      <c r="D5744" s="45" t="n">
        <v>0</v>
      </c>
      <c r="E5744" t="n">
        <v>1</v>
      </c>
      <c r="F5744" t="n">
        <v>0</v>
      </c>
      <c r="G5744" t="n">
        <v>0</v>
      </c>
      <c r="H5744" t="n">
        <v>1</v>
      </c>
    </row>
    <row r="5745">
      <c r="A5745" t="inlineStr">
        <is>
          <t>L47427100-8</t>
        </is>
      </c>
      <c r="B5745" s="45" t="n">
        <v>90.48999999999999</v>
      </c>
      <c r="C5745" s="45" t="n">
        <v>84.98999999999999</v>
      </c>
      <c r="D5745" s="45" t="n">
        <v>95.98999999999999</v>
      </c>
      <c r="E5745" t="n">
        <v>1</v>
      </c>
      <c r="F5745" t="n">
        <v>1</v>
      </c>
      <c r="G5745" t="n">
        <v>0</v>
      </c>
      <c r="H5745" t="n">
        <v>2</v>
      </c>
    </row>
    <row r="5746">
      <c r="A5746" t="inlineStr">
        <is>
          <t>L47427100-8.5</t>
        </is>
      </c>
      <c r="B5746" s="45" t="n">
        <v>95.98999999999999</v>
      </c>
      <c r="C5746" s="45" t="n">
        <v>0</v>
      </c>
      <c r="D5746" s="45" t="n">
        <v>95.98999999999999</v>
      </c>
      <c r="E5746" t="n">
        <v>0</v>
      </c>
      <c r="F5746" t="n">
        <v>4</v>
      </c>
      <c r="G5746" t="n">
        <v>0</v>
      </c>
      <c r="H5746" t="n">
        <v>4</v>
      </c>
    </row>
    <row r="5747">
      <c r="A5747" t="inlineStr">
        <is>
          <t>L47427100-9</t>
        </is>
      </c>
      <c r="B5747" s="45" t="n">
        <v>95.98999999999999</v>
      </c>
      <c r="C5747" s="45" t="n">
        <v>0</v>
      </c>
      <c r="D5747" s="45" t="n">
        <v>95.98999999999999</v>
      </c>
      <c r="E5747" t="n">
        <v>0</v>
      </c>
      <c r="F5747" t="n">
        <v>1</v>
      </c>
      <c r="G5747" t="n">
        <v>0</v>
      </c>
      <c r="H5747" t="n">
        <v>1</v>
      </c>
    </row>
    <row r="5748">
      <c r="A5748" t="inlineStr">
        <is>
          <t>L47439100-10</t>
        </is>
      </c>
      <c r="B5748" s="45" t="n">
        <v>101.19</v>
      </c>
      <c r="C5748" s="45" t="n">
        <v>84.98999999999999</v>
      </c>
      <c r="D5748" s="45" t="n">
        <v>127.99</v>
      </c>
      <c r="E5748" t="n">
        <v>3</v>
      </c>
      <c r="F5748" t="n">
        <v>2</v>
      </c>
      <c r="G5748" t="n">
        <v>0</v>
      </c>
      <c r="H5748" t="n">
        <v>4</v>
      </c>
    </row>
    <row r="5749">
      <c r="A5749" t="inlineStr">
        <is>
          <t>L47439100-10.5</t>
        </is>
      </c>
      <c r="B5749" s="45" t="n">
        <v>90.66</v>
      </c>
      <c r="C5749" s="45" t="n">
        <v>87.98999999999999</v>
      </c>
      <c r="D5749" s="45" t="n">
        <v>95.98999999999999</v>
      </c>
      <c r="E5749" t="n">
        <v>2</v>
      </c>
      <c r="F5749" t="n">
        <v>1</v>
      </c>
      <c r="G5749" t="n">
        <v>0</v>
      </c>
      <c r="H5749" t="n">
        <v>3</v>
      </c>
    </row>
    <row r="5750">
      <c r="A5750" t="inlineStr">
        <is>
          <t>L47439100-11</t>
        </is>
      </c>
      <c r="B5750" s="45" t="n">
        <v>87.98999999999999</v>
      </c>
      <c r="C5750" s="45" t="n">
        <v>79.98999999999999</v>
      </c>
      <c r="D5750" s="45" t="n">
        <v>95.98999999999999</v>
      </c>
      <c r="E5750" t="n">
        <v>1</v>
      </c>
      <c r="F5750" t="n">
        <v>1</v>
      </c>
      <c r="G5750" t="n">
        <v>0</v>
      </c>
      <c r="H5750" t="n">
        <v>2</v>
      </c>
    </row>
    <row r="5751">
      <c r="A5751" t="inlineStr">
        <is>
          <t>L47439100-11.5</t>
        </is>
      </c>
      <c r="B5751" s="45" t="n">
        <v>84.48999999999999</v>
      </c>
      <c r="C5751" s="45" t="n">
        <v>73</v>
      </c>
      <c r="D5751" s="45" t="n">
        <v>95.98999999999999</v>
      </c>
      <c r="E5751" t="n">
        <v>2</v>
      </c>
      <c r="F5751" t="n">
        <v>2</v>
      </c>
      <c r="G5751" t="n">
        <v>0</v>
      </c>
      <c r="H5751" t="n">
        <v>4</v>
      </c>
    </row>
    <row r="5752">
      <c r="A5752" t="inlineStr">
        <is>
          <t>L47439100-12</t>
        </is>
      </c>
      <c r="B5752" s="45" t="n">
        <v>95.98999999999999</v>
      </c>
      <c r="C5752" s="45" t="n">
        <v>0</v>
      </c>
      <c r="D5752" s="45" t="n">
        <v>95.98999999999999</v>
      </c>
      <c r="E5752" t="n">
        <v>0</v>
      </c>
      <c r="F5752" t="n">
        <v>1</v>
      </c>
      <c r="G5752" t="n">
        <v>0</v>
      </c>
      <c r="H5752" t="n">
        <v>1</v>
      </c>
    </row>
    <row r="5753">
      <c r="A5753" t="inlineStr">
        <is>
          <t>L47439100-12.5</t>
        </is>
      </c>
      <c r="B5753" s="45" t="n">
        <v>95.98999999999999</v>
      </c>
      <c r="C5753" s="45" t="n">
        <v>0</v>
      </c>
      <c r="D5753" s="45" t="n">
        <v>95.98999999999999</v>
      </c>
      <c r="E5753" t="n">
        <v>0</v>
      </c>
      <c r="F5753" t="n">
        <v>2</v>
      </c>
      <c r="G5753" t="n">
        <v>0</v>
      </c>
      <c r="H5753" t="n">
        <v>2</v>
      </c>
    </row>
    <row r="5754">
      <c r="A5754" t="inlineStr">
        <is>
          <t>L47439100-8</t>
        </is>
      </c>
      <c r="B5754" s="45" t="n">
        <v>83.98999999999999</v>
      </c>
      <c r="C5754" s="45" t="n">
        <v>71.98999999999999</v>
      </c>
      <c r="D5754" s="45" t="n">
        <v>95.98999999999999</v>
      </c>
      <c r="E5754" t="n">
        <v>1</v>
      </c>
      <c r="F5754" t="n">
        <v>1</v>
      </c>
      <c r="G5754" t="n">
        <v>0</v>
      </c>
      <c r="H5754" t="n">
        <v>2</v>
      </c>
    </row>
    <row r="5755">
      <c r="A5755" t="inlineStr">
        <is>
          <t>L47439100-8.5</t>
        </is>
      </c>
      <c r="B5755" s="45" t="n">
        <v>86.39</v>
      </c>
      <c r="C5755" s="45" t="n">
        <v>72</v>
      </c>
      <c r="D5755" s="45" t="n">
        <v>95.98999999999999</v>
      </c>
      <c r="E5755" t="n">
        <v>2</v>
      </c>
      <c r="F5755" t="n">
        <v>3</v>
      </c>
      <c r="G5755" t="n">
        <v>0</v>
      </c>
      <c r="H5755" t="n">
        <v>5</v>
      </c>
    </row>
    <row r="5756">
      <c r="A5756" t="inlineStr">
        <is>
          <t>L47439100-9</t>
        </is>
      </c>
      <c r="B5756" s="45" t="n">
        <v>127.99</v>
      </c>
      <c r="C5756" s="45" t="n">
        <v>0</v>
      </c>
      <c r="D5756" s="45" t="n">
        <v>127.99</v>
      </c>
      <c r="E5756" t="n">
        <v>0</v>
      </c>
      <c r="F5756" t="n">
        <v>2</v>
      </c>
      <c r="G5756" t="n">
        <v>0</v>
      </c>
      <c r="H5756" t="n">
        <v>2</v>
      </c>
    </row>
    <row r="5757">
      <c r="A5757" t="inlineStr">
        <is>
          <t>L47439100-9.5</t>
        </is>
      </c>
      <c r="B5757" s="45" t="n">
        <v>95.98999999999999</v>
      </c>
      <c r="C5757" s="45" t="n">
        <v>0</v>
      </c>
      <c r="D5757" s="45" t="n">
        <v>95.98999999999999</v>
      </c>
      <c r="E5757" t="n">
        <v>0</v>
      </c>
      <c r="F5757" t="n">
        <v>2</v>
      </c>
      <c r="G5757" t="n">
        <v>0</v>
      </c>
      <c r="H5757" t="n">
        <v>2</v>
      </c>
    </row>
    <row r="5758">
      <c r="A5758" t="inlineStr">
        <is>
          <t>L47464600-10</t>
        </is>
      </c>
      <c r="B5758" s="45" t="n">
        <v>83.98999999999999</v>
      </c>
      <c r="C5758" s="45" t="n">
        <v>0</v>
      </c>
      <c r="D5758" s="45" t="n">
        <v>83.98999999999999</v>
      </c>
      <c r="E5758" t="n">
        <v>0</v>
      </c>
      <c r="F5758" t="n">
        <v>2</v>
      </c>
      <c r="G5758" t="n">
        <v>0</v>
      </c>
      <c r="H5758" t="n">
        <v>2</v>
      </c>
    </row>
    <row r="5759">
      <c r="A5759" t="inlineStr">
        <is>
          <t>L47464600-10.5</t>
        </is>
      </c>
      <c r="B5759" s="45" t="n">
        <v>79.98999999999999</v>
      </c>
      <c r="C5759" s="45" t="n">
        <v>79.98999999999999</v>
      </c>
      <c r="D5759" s="45" t="n">
        <v>0</v>
      </c>
      <c r="E5759" t="n">
        <v>1</v>
      </c>
      <c r="F5759" t="n">
        <v>0</v>
      </c>
      <c r="G5759" t="n">
        <v>0</v>
      </c>
      <c r="H5759" t="n">
        <v>1</v>
      </c>
    </row>
    <row r="5760">
      <c r="A5760" t="inlineStr">
        <is>
          <t>L47464600-11</t>
        </is>
      </c>
      <c r="B5760" s="45" t="n">
        <v>82.66</v>
      </c>
      <c r="C5760" s="45" t="n">
        <v>81.98999999999999</v>
      </c>
      <c r="D5760" s="45" t="n">
        <v>83.98999999999999</v>
      </c>
      <c r="E5760" t="n">
        <v>2</v>
      </c>
      <c r="F5760" t="n">
        <v>1</v>
      </c>
      <c r="G5760" t="n">
        <v>0</v>
      </c>
      <c r="H5760" t="n">
        <v>3</v>
      </c>
    </row>
    <row r="5761">
      <c r="A5761" t="inlineStr">
        <is>
          <t>L47464600-11.5</t>
        </is>
      </c>
      <c r="B5761" s="45" t="n">
        <v>83.98999999999999</v>
      </c>
      <c r="C5761" s="45" t="n">
        <v>0</v>
      </c>
      <c r="D5761" s="45" t="n">
        <v>83.98999999999999</v>
      </c>
      <c r="E5761" t="n">
        <v>0</v>
      </c>
      <c r="F5761" t="n">
        <v>2</v>
      </c>
      <c r="G5761" t="n">
        <v>0</v>
      </c>
      <c r="H5761" t="n">
        <v>1</v>
      </c>
    </row>
    <row r="5762">
      <c r="A5762" t="inlineStr">
        <is>
          <t>L47464600-12</t>
        </is>
      </c>
      <c r="B5762" s="45" t="n">
        <v>79.98999999999999</v>
      </c>
      <c r="C5762" s="45" t="n">
        <v>79.98999999999999</v>
      </c>
      <c r="D5762" s="45" t="n">
        <v>0</v>
      </c>
      <c r="E5762" t="n">
        <v>2</v>
      </c>
      <c r="F5762" t="n">
        <v>0</v>
      </c>
      <c r="G5762" t="n">
        <v>0</v>
      </c>
      <c r="H5762" t="n">
        <v>1</v>
      </c>
    </row>
    <row r="5763">
      <c r="A5763" t="inlineStr">
        <is>
          <t>L47464600-8</t>
        </is>
      </c>
      <c r="B5763" s="45" t="n">
        <v>76.98999999999999</v>
      </c>
      <c r="C5763" s="45" t="n">
        <v>69.98999999999999</v>
      </c>
      <c r="D5763" s="45" t="n">
        <v>83.98999999999999</v>
      </c>
      <c r="E5763" t="n">
        <v>1</v>
      </c>
      <c r="F5763" t="n">
        <v>1</v>
      </c>
      <c r="G5763" t="n">
        <v>0</v>
      </c>
      <c r="H5763" t="n">
        <v>2</v>
      </c>
    </row>
    <row r="5764">
      <c r="A5764" t="inlineStr">
        <is>
          <t>L47464600-8.5</t>
        </is>
      </c>
      <c r="B5764" s="45" t="n">
        <v>79.98999999999999</v>
      </c>
      <c r="C5764" s="45" t="n">
        <v>79.98999999999999</v>
      </c>
      <c r="D5764" s="45" t="n">
        <v>0</v>
      </c>
      <c r="E5764" t="n">
        <v>3</v>
      </c>
      <c r="F5764" t="n">
        <v>0</v>
      </c>
      <c r="G5764" t="n">
        <v>0</v>
      </c>
      <c r="H5764" t="n">
        <v>1</v>
      </c>
    </row>
    <row r="5765">
      <c r="A5765" t="inlineStr">
        <is>
          <t>L47464600-9</t>
        </is>
      </c>
      <c r="B5765" s="45" t="n">
        <v>79.98999999999999</v>
      </c>
      <c r="C5765" s="45" t="n">
        <v>79.98999999999999</v>
      </c>
      <c r="D5765" s="45" t="n">
        <v>0</v>
      </c>
      <c r="E5765" t="n">
        <v>1</v>
      </c>
      <c r="F5765" t="n">
        <v>0</v>
      </c>
      <c r="G5765" t="n">
        <v>0</v>
      </c>
      <c r="H5765" t="n">
        <v>1</v>
      </c>
    </row>
    <row r="5766">
      <c r="A5766" t="inlineStr">
        <is>
          <t>L47464600-9.5</t>
        </is>
      </c>
      <c r="B5766" s="45" t="n">
        <v>82.98999999999999</v>
      </c>
      <c r="C5766" s="45" t="n">
        <v>79.98999999999999</v>
      </c>
      <c r="D5766" s="45" t="n">
        <v>83.98999999999999</v>
      </c>
      <c r="E5766" t="n">
        <v>1</v>
      </c>
      <c r="F5766" t="n">
        <v>3</v>
      </c>
      <c r="G5766" t="n">
        <v>0</v>
      </c>
      <c r="H5766" t="n">
        <v>4</v>
      </c>
    </row>
    <row r="5767">
      <c r="A5767" t="inlineStr">
        <is>
          <t>L47467200-10</t>
        </is>
      </c>
      <c r="B5767" s="45" t="n">
        <v>89.98999999999999</v>
      </c>
      <c r="C5767" s="45" t="n">
        <v>89.98999999999999</v>
      </c>
      <c r="D5767" s="45" t="n">
        <v>0</v>
      </c>
      <c r="E5767" t="n">
        <v>1</v>
      </c>
      <c r="F5767" t="n">
        <v>0</v>
      </c>
      <c r="G5767" t="n">
        <v>0</v>
      </c>
      <c r="H5767" t="n">
        <v>1</v>
      </c>
    </row>
    <row r="5768">
      <c r="A5768" t="inlineStr">
        <is>
          <t>L47467200-10.5</t>
        </is>
      </c>
      <c r="B5768" s="45" t="n">
        <v>89.98999999999999</v>
      </c>
      <c r="C5768" s="45" t="n">
        <v>89.98999999999999</v>
      </c>
      <c r="D5768" s="45" t="n">
        <v>0</v>
      </c>
      <c r="E5768" t="n">
        <v>1</v>
      </c>
      <c r="F5768" t="n">
        <v>0</v>
      </c>
      <c r="G5768" t="n">
        <v>0</v>
      </c>
      <c r="H5768" t="n">
        <v>1</v>
      </c>
    </row>
    <row r="5769">
      <c r="A5769" t="inlineStr">
        <is>
          <t>L47467200-11</t>
        </is>
      </c>
      <c r="B5769" s="45" t="n">
        <v>95.98999999999999</v>
      </c>
      <c r="C5769" s="45" t="n">
        <v>0</v>
      </c>
      <c r="D5769" s="45" t="n">
        <v>95.98999999999999</v>
      </c>
      <c r="E5769" t="n">
        <v>0</v>
      </c>
      <c r="F5769" t="n">
        <v>1</v>
      </c>
      <c r="G5769" t="n">
        <v>0</v>
      </c>
      <c r="H5769" t="n">
        <v>1</v>
      </c>
    </row>
    <row r="5770">
      <c r="A5770" t="inlineStr">
        <is>
          <t>L47467200-11.5</t>
        </is>
      </c>
      <c r="B5770" s="45" t="n">
        <v>95.98999999999999</v>
      </c>
      <c r="C5770" s="45" t="n">
        <v>0</v>
      </c>
      <c r="D5770" s="45" t="n">
        <v>95.98999999999999</v>
      </c>
      <c r="E5770" t="n">
        <v>0</v>
      </c>
      <c r="F5770" t="n">
        <v>1</v>
      </c>
      <c r="G5770" t="n">
        <v>0</v>
      </c>
      <c r="H5770" t="n">
        <v>1</v>
      </c>
    </row>
    <row r="5771">
      <c r="A5771" t="inlineStr">
        <is>
          <t>L47467200-7.5</t>
        </is>
      </c>
      <c r="B5771" s="45" t="n">
        <v>95.98999999999999</v>
      </c>
      <c r="C5771" s="45" t="n">
        <v>0</v>
      </c>
      <c r="D5771" s="45" t="n">
        <v>95.98999999999999</v>
      </c>
      <c r="E5771" t="n">
        <v>0</v>
      </c>
      <c r="F5771" t="n">
        <v>1</v>
      </c>
      <c r="G5771" t="n">
        <v>0</v>
      </c>
      <c r="H5771" t="n">
        <v>1</v>
      </c>
    </row>
    <row r="5772">
      <c r="A5772" t="inlineStr">
        <is>
          <t>L47525800-4.5</t>
        </is>
      </c>
      <c r="B5772" s="45" t="n">
        <v>79.98999999999999</v>
      </c>
      <c r="C5772" s="45" t="n">
        <v>79.98999999999999</v>
      </c>
      <c r="D5772" s="45" t="n">
        <v>0</v>
      </c>
      <c r="E5772" t="n">
        <v>1</v>
      </c>
      <c r="F5772" t="n">
        <v>0</v>
      </c>
      <c r="G5772" t="n">
        <v>0</v>
      </c>
      <c r="H5772" t="n">
        <v>1</v>
      </c>
    </row>
    <row r="5773">
      <c r="A5773" t="inlineStr">
        <is>
          <t>L47525800-5</t>
        </is>
      </c>
      <c r="B5773" s="45" t="n">
        <v>81.98999999999999</v>
      </c>
      <c r="C5773" s="45" t="n">
        <v>84.98999999999999</v>
      </c>
      <c r="D5773" s="45" t="n">
        <v>79.98999999999999</v>
      </c>
      <c r="E5773" t="n">
        <v>2</v>
      </c>
      <c r="F5773" t="n">
        <v>3</v>
      </c>
      <c r="G5773" t="n">
        <v>0</v>
      </c>
      <c r="H5773" t="n">
        <v>5</v>
      </c>
    </row>
    <row r="5774">
      <c r="A5774" t="inlineStr">
        <is>
          <t>L47525800-5.5</t>
        </is>
      </c>
      <c r="B5774" s="45" t="n">
        <v>92.98999999999999</v>
      </c>
      <c r="C5774" s="45" t="n">
        <v>89.98999999999999</v>
      </c>
      <c r="D5774" s="45" t="n">
        <v>95.98999999999999</v>
      </c>
      <c r="E5774" t="n">
        <v>1</v>
      </c>
      <c r="F5774" t="n">
        <v>1</v>
      </c>
      <c r="G5774" t="n">
        <v>0</v>
      </c>
      <c r="H5774" t="n">
        <v>2</v>
      </c>
    </row>
    <row r="5775">
      <c r="A5775" t="inlineStr">
        <is>
          <t>L47525800-6</t>
        </is>
      </c>
      <c r="B5775" s="45" t="n">
        <v>111.99</v>
      </c>
      <c r="C5775" s="45" t="n">
        <v>0</v>
      </c>
      <c r="D5775" s="45" t="n">
        <v>95.98999999999999</v>
      </c>
      <c r="E5775" t="n">
        <v>0</v>
      </c>
      <c r="F5775" t="n">
        <v>3</v>
      </c>
      <c r="G5775" t="n">
        <v>0</v>
      </c>
      <c r="H5775" t="n">
        <v>3</v>
      </c>
    </row>
    <row r="5776">
      <c r="A5776" t="inlineStr">
        <is>
          <t>L47525800-6.5</t>
        </is>
      </c>
      <c r="B5776" s="45" t="n">
        <v>90.48999999999999</v>
      </c>
      <c r="C5776" s="45" t="n">
        <v>92.98999999999999</v>
      </c>
      <c r="D5776" s="45" t="n">
        <v>87.98999999999999</v>
      </c>
      <c r="E5776" t="n">
        <v>2</v>
      </c>
      <c r="F5776" t="n">
        <v>2</v>
      </c>
      <c r="G5776" t="n">
        <v>0</v>
      </c>
      <c r="H5776" t="n">
        <v>3</v>
      </c>
    </row>
    <row r="5777">
      <c r="A5777" t="inlineStr">
        <is>
          <t>L47525800-7</t>
        </is>
      </c>
      <c r="B5777" s="45" t="n">
        <v>81.98999999999999</v>
      </c>
      <c r="C5777" s="45" t="n">
        <v>84.98999999999999</v>
      </c>
      <c r="D5777" s="45" t="n">
        <v>79.98999999999999</v>
      </c>
      <c r="E5777" t="n">
        <v>3</v>
      </c>
      <c r="F5777" t="n">
        <v>2</v>
      </c>
      <c r="G5777" t="n">
        <v>0</v>
      </c>
      <c r="H5777" t="n">
        <v>4</v>
      </c>
    </row>
    <row r="5778">
      <c r="A5778" t="inlineStr">
        <is>
          <t>L47525800-7.5</t>
        </is>
      </c>
      <c r="B5778" s="45" t="n">
        <v>83.31999999999999</v>
      </c>
      <c r="C5778" s="45" t="n">
        <v>79.98999999999999</v>
      </c>
      <c r="D5778" s="45" t="n">
        <v>79.98999999999999</v>
      </c>
      <c r="E5778" t="n">
        <v>4</v>
      </c>
      <c r="F5778" t="n">
        <v>2</v>
      </c>
      <c r="G5778" t="n">
        <v>0</v>
      </c>
      <c r="H5778" t="n">
        <v>5</v>
      </c>
    </row>
    <row r="5779">
      <c r="A5779" t="inlineStr">
        <is>
          <t>L47526700-4.5</t>
        </is>
      </c>
      <c r="B5779" s="45" t="n">
        <v>89.98999999999999</v>
      </c>
      <c r="C5779" s="45" t="n">
        <v>89.98999999999999</v>
      </c>
      <c r="D5779" s="45" t="n">
        <v>0</v>
      </c>
      <c r="E5779" t="n">
        <v>1</v>
      </c>
      <c r="F5779" t="n">
        <v>0</v>
      </c>
      <c r="G5779" t="n">
        <v>0</v>
      </c>
      <c r="H5779" t="n">
        <v>1</v>
      </c>
    </row>
    <row r="5780">
      <c r="A5780" t="inlineStr">
        <is>
          <t>L47526700-5</t>
        </is>
      </c>
      <c r="B5780" s="45" t="n">
        <v>91.98999999999999</v>
      </c>
      <c r="C5780" s="45" t="n">
        <v>89.98999999999999</v>
      </c>
      <c r="D5780" s="45" t="n">
        <v>95.98999999999999</v>
      </c>
      <c r="E5780" t="n">
        <v>2</v>
      </c>
      <c r="F5780" t="n">
        <v>1</v>
      </c>
      <c r="G5780" t="n">
        <v>0</v>
      </c>
      <c r="H5780" t="n">
        <v>2</v>
      </c>
    </row>
    <row r="5781">
      <c r="A5781" t="inlineStr">
        <is>
          <t>L47526700-7</t>
        </is>
      </c>
      <c r="B5781" s="45" t="n">
        <v>91.98999999999999</v>
      </c>
      <c r="C5781" s="45" t="n">
        <v>89.98999999999999</v>
      </c>
      <c r="D5781" s="45" t="n">
        <v>95.98999999999999</v>
      </c>
      <c r="E5781" t="n">
        <v>2</v>
      </c>
      <c r="F5781" t="n">
        <v>1</v>
      </c>
      <c r="G5781" t="n">
        <v>0</v>
      </c>
      <c r="H5781" t="n">
        <v>2</v>
      </c>
    </row>
    <row r="5782">
      <c r="A5782" t="inlineStr">
        <is>
          <t>L47526700-7.5</t>
        </is>
      </c>
      <c r="B5782" s="45" t="n">
        <v>95.98999999999999</v>
      </c>
      <c r="C5782" s="45" t="n">
        <v>0</v>
      </c>
      <c r="D5782" s="45" t="n">
        <v>95.98999999999999</v>
      </c>
      <c r="E5782" t="n">
        <v>0</v>
      </c>
      <c r="F5782" t="n">
        <v>3</v>
      </c>
      <c r="G5782" t="n">
        <v>0</v>
      </c>
      <c r="H5782" t="n">
        <v>3</v>
      </c>
    </row>
    <row r="5783">
      <c r="A5783" t="inlineStr">
        <is>
          <t>L47563500-10</t>
        </is>
      </c>
      <c r="B5783" s="45" t="n">
        <v>74.81999999999999</v>
      </c>
      <c r="C5783" s="45" t="n">
        <v>78.48999999999999</v>
      </c>
      <c r="D5783" s="45" t="n">
        <v>0</v>
      </c>
      <c r="E5783" t="n">
        <v>6</v>
      </c>
      <c r="F5783" t="n">
        <v>0</v>
      </c>
      <c r="G5783" t="n">
        <v>0</v>
      </c>
      <c r="H5783" t="n">
        <v>2</v>
      </c>
    </row>
    <row r="5784">
      <c r="A5784" t="inlineStr">
        <is>
          <t>L47563500-10.5</t>
        </is>
      </c>
      <c r="B5784" s="45" t="n">
        <v>79.59</v>
      </c>
      <c r="C5784" s="45" t="n">
        <v>78.48999999999999</v>
      </c>
      <c r="D5784" s="45" t="n">
        <v>83.98999999999999</v>
      </c>
      <c r="E5784" t="n">
        <v>3</v>
      </c>
      <c r="F5784" t="n">
        <v>2</v>
      </c>
      <c r="G5784" t="n">
        <v>0</v>
      </c>
      <c r="H5784" t="n">
        <v>4</v>
      </c>
    </row>
    <row r="5785">
      <c r="A5785" t="inlineStr">
        <is>
          <t>L47563500-11</t>
        </is>
      </c>
      <c r="B5785" s="45" t="n">
        <v>83.98999999999999</v>
      </c>
      <c r="C5785" s="45" t="n">
        <v>83.98999999999999</v>
      </c>
      <c r="D5785" s="45" t="n">
        <v>83.98999999999999</v>
      </c>
      <c r="E5785" t="n">
        <v>1</v>
      </c>
      <c r="F5785" t="n">
        <v>4</v>
      </c>
      <c r="G5785" t="n">
        <v>0</v>
      </c>
      <c r="H5785" t="n">
        <v>4</v>
      </c>
    </row>
    <row r="5786">
      <c r="A5786" t="inlineStr">
        <is>
          <t>L47563500-11.5</t>
        </is>
      </c>
      <c r="B5786" s="45" t="n">
        <v>82.79000000000001</v>
      </c>
      <c r="C5786" s="45" t="n">
        <v>80.98999999999999</v>
      </c>
      <c r="D5786" s="45" t="n">
        <v>83.98999999999999</v>
      </c>
      <c r="E5786" t="n">
        <v>2</v>
      </c>
      <c r="F5786" t="n">
        <v>3</v>
      </c>
      <c r="G5786" t="n">
        <v>0</v>
      </c>
      <c r="H5786" t="n">
        <v>4</v>
      </c>
    </row>
    <row r="5787">
      <c r="A5787" t="inlineStr">
        <is>
          <t>L47563500-12</t>
        </is>
      </c>
      <c r="B5787" s="45" t="n">
        <v>89.66</v>
      </c>
      <c r="C5787" s="45" t="n">
        <v>92.48999999999999</v>
      </c>
      <c r="D5787" s="45" t="n">
        <v>83.98999999999999</v>
      </c>
      <c r="E5787" t="n">
        <v>2</v>
      </c>
      <c r="F5787" t="n">
        <v>1</v>
      </c>
      <c r="G5787" t="n">
        <v>0</v>
      </c>
      <c r="H5787" t="n">
        <v>3</v>
      </c>
    </row>
    <row r="5788">
      <c r="A5788" t="inlineStr">
        <is>
          <t>L47563500-7.5</t>
        </is>
      </c>
      <c r="B5788" s="45" t="n">
        <v>78.48999999999999</v>
      </c>
      <c r="C5788" s="45" t="n">
        <v>78.48999999999999</v>
      </c>
      <c r="D5788" s="45" t="n">
        <v>0</v>
      </c>
      <c r="E5788" t="n">
        <v>2</v>
      </c>
      <c r="F5788" t="n">
        <v>0</v>
      </c>
      <c r="G5788" t="n">
        <v>0</v>
      </c>
      <c r="H5788" t="n">
        <v>2</v>
      </c>
    </row>
    <row r="5789">
      <c r="A5789" t="inlineStr">
        <is>
          <t>L47563500-8</t>
        </is>
      </c>
      <c r="B5789" s="45" t="n">
        <v>90.98999999999999</v>
      </c>
      <c r="C5789" s="45" t="n">
        <v>97.98999999999999</v>
      </c>
      <c r="D5789" s="45" t="n">
        <v>83.98999999999999</v>
      </c>
      <c r="E5789" t="n">
        <v>2</v>
      </c>
      <c r="F5789" t="n">
        <v>2</v>
      </c>
      <c r="G5789" t="n">
        <v>0</v>
      </c>
      <c r="H5789" t="n">
        <v>4</v>
      </c>
    </row>
    <row r="5790">
      <c r="A5790" t="inlineStr">
        <is>
          <t>L47563500-8.5</t>
        </is>
      </c>
      <c r="B5790" s="45" t="n">
        <v>79.59</v>
      </c>
      <c r="C5790" s="45" t="n">
        <v>83.98999999999999</v>
      </c>
      <c r="D5790" s="45" t="n">
        <v>83.98999999999999</v>
      </c>
      <c r="E5790" t="n">
        <v>4</v>
      </c>
      <c r="F5790" t="n">
        <v>1</v>
      </c>
      <c r="G5790" t="n">
        <v>0</v>
      </c>
      <c r="H5790" t="n">
        <v>4</v>
      </c>
    </row>
    <row r="5791">
      <c r="A5791" t="inlineStr">
        <is>
          <t>L47563500-9</t>
        </is>
      </c>
      <c r="B5791" s="45" t="n">
        <v>76.67</v>
      </c>
      <c r="C5791" s="45" t="n">
        <v>76.66</v>
      </c>
      <c r="D5791" s="45" t="n">
        <v>83.98999999999999</v>
      </c>
      <c r="E5791" t="n">
        <v>3</v>
      </c>
      <c r="F5791" t="n">
        <v>1</v>
      </c>
      <c r="G5791" t="n">
        <v>0</v>
      </c>
      <c r="H5791" t="n">
        <v>3</v>
      </c>
    </row>
    <row r="5792">
      <c r="A5792" t="inlineStr">
        <is>
          <t>L47563500-9.5</t>
        </is>
      </c>
      <c r="B5792" s="45" t="n">
        <v>87.81999999999999</v>
      </c>
      <c r="C5792" s="45" t="n">
        <v>97.98999999999999</v>
      </c>
      <c r="D5792" s="45" t="n">
        <v>0</v>
      </c>
      <c r="E5792" t="n">
        <v>6</v>
      </c>
      <c r="F5792" t="n">
        <v>0</v>
      </c>
      <c r="G5792" t="n">
        <v>0</v>
      </c>
      <c r="H5792" t="n">
        <v>4</v>
      </c>
    </row>
    <row r="5793">
      <c r="A5793" t="inlineStr">
        <is>
          <t>L47564300-4.5</t>
        </is>
      </c>
      <c r="B5793" s="45" t="n">
        <v>84.48999999999999</v>
      </c>
      <c r="C5793" s="45" t="n">
        <v>88.98999999999999</v>
      </c>
      <c r="D5793" s="45" t="n">
        <v>0</v>
      </c>
      <c r="E5793" t="n">
        <v>4</v>
      </c>
      <c r="F5793" t="n">
        <v>0</v>
      </c>
      <c r="G5793" t="n">
        <v>0</v>
      </c>
      <c r="H5793" t="n">
        <v>2</v>
      </c>
    </row>
    <row r="5794">
      <c r="A5794" t="inlineStr">
        <is>
          <t>L47564300-5</t>
        </is>
      </c>
      <c r="B5794" s="45" t="n">
        <v>79.98999999999999</v>
      </c>
      <c r="C5794" s="45" t="n">
        <v>79.98999999999999</v>
      </c>
      <c r="D5794" s="45" t="n">
        <v>0</v>
      </c>
      <c r="E5794" t="n">
        <v>1</v>
      </c>
      <c r="F5794" t="n">
        <v>0</v>
      </c>
      <c r="G5794" t="n">
        <v>0</v>
      </c>
      <c r="H5794" t="n">
        <v>1</v>
      </c>
    </row>
    <row r="5795">
      <c r="A5795" t="inlineStr">
        <is>
          <t>L47564300-5.5</t>
        </is>
      </c>
      <c r="B5795" s="45" t="n">
        <v>87.98999999999999</v>
      </c>
      <c r="C5795" s="45" t="n">
        <v>83.98999999999999</v>
      </c>
      <c r="D5795" s="45" t="n">
        <v>0</v>
      </c>
      <c r="E5795" t="n">
        <v>5</v>
      </c>
      <c r="F5795" t="n">
        <v>0</v>
      </c>
      <c r="G5795" t="n">
        <v>0</v>
      </c>
      <c r="H5795" t="n">
        <v>4</v>
      </c>
    </row>
    <row r="5796">
      <c r="A5796" t="inlineStr">
        <is>
          <t>L47564300-6</t>
        </is>
      </c>
      <c r="B5796" s="45" t="n">
        <v>75.98999999999999</v>
      </c>
      <c r="C5796" s="45" t="n">
        <v>77.98999999999999</v>
      </c>
      <c r="D5796" s="45" t="n">
        <v>0</v>
      </c>
      <c r="E5796" t="n">
        <v>3</v>
      </c>
      <c r="F5796" t="n">
        <v>0</v>
      </c>
      <c r="G5796" t="n">
        <v>0</v>
      </c>
      <c r="H5796" t="n">
        <v>2</v>
      </c>
    </row>
    <row r="5797">
      <c r="A5797" t="inlineStr">
        <is>
          <t>L47564300-6.5</t>
        </is>
      </c>
      <c r="B5797" s="45" t="n">
        <v>81.59</v>
      </c>
      <c r="C5797" s="45" t="n">
        <v>79.98999999999999</v>
      </c>
      <c r="D5797" s="45" t="n">
        <v>83.98999999999999</v>
      </c>
      <c r="E5797" t="n">
        <v>3</v>
      </c>
      <c r="F5797" t="n">
        <v>2</v>
      </c>
      <c r="G5797" t="n">
        <v>0</v>
      </c>
      <c r="H5797" t="n">
        <v>3</v>
      </c>
    </row>
    <row r="5798">
      <c r="A5798" t="inlineStr">
        <is>
          <t>L47564300-7</t>
        </is>
      </c>
      <c r="B5798" s="45" t="n">
        <v>83.98999999999999</v>
      </c>
      <c r="C5798" s="45" t="n">
        <v>83.98999999999999</v>
      </c>
      <c r="D5798" s="45" t="n">
        <v>83.98999999999999</v>
      </c>
      <c r="E5798" t="n">
        <v>2</v>
      </c>
      <c r="F5798" t="n">
        <v>1</v>
      </c>
      <c r="G5798" t="n">
        <v>0</v>
      </c>
      <c r="H5798" t="n">
        <v>3</v>
      </c>
    </row>
    <row r="5799">
      <c r="A5799" t="inlineStr">
        <is>
          <t>L47564300-7.5</t>
        </is>
      </c>
      <c r="B5799" s="45" t="n">
        <v>83.19</v>
      </c>
      <c r="C5799" s="45" t="n">
        <v>83.98999999999999</v>
      </c>
      <c r="D5799" s="45" t="n">
        <v>83.98999999999999</v>
      </c>
      <c r="E5799" t="n">
        <v>4</v>
      </c>
      <c r="F5799" t="n">
        <v>1</v>
      </c>
      <c r="G5799" t="n">
        <v>0</v>
      </c>
      <c r="H5799" t="n">
        <v>5</v>
      </c>
    </row>
    <row r="5800">
      <c r="A5800" t="inlineStr">
        <is>
          <t>L47592300-5</t>
        </is>
      </c>
      <c r="B5800" s="45" t="n">
        <v>84.98999999999999</v>
      </c>
      <c r="C5800" s="45" t="n">
        <v>79.98999999999999</v>
      </c>
      <c r="D5800" s="45" t="n">
        <v>89.98999999999999</v>
      </c>
      <c r="E5800" t="n">
        <v>1</v>
      </c>
      <c r="F5800" t="n">
        <v>1</v>
      </c>
      <c r="G5800" t="n">
        <v>0</v>
      </c>
      <c r="H5800" t="n">
        <v>2</v>
      </c>
    </row>
    <row r="5801">
      <c r="A5801" t="inlineStr">
        <is>
          <t>L47592300-5.5</t>
        </is>
      </c>
      <c r="B5801" s="45" t="n">
        <v>93.98999999999999</v>
      </c>
      <c r="C5801" s="45" t="n">
        <v>95.98999999999999</v>
      </c>
      <c r="D5801" s="45" t="n">
        <v>89.98999999999999</v>
      </c>
      <c r="E5801" t="n">
        <v>2</v>
      </c>
      <c r="F5801" t="n">
        <v>1</v>
      </c>
      <c r="G5801" t="n">
        <v>0</v>
      </c>
      <c r="H5801" t="n">
        <v>3</v>
      </c>
    </row>
    <row r="5802">
      <c r="A5802" t="inlineStr">
        <is>
          <t>L47592300-6</t>
        </is>
      </c>
      <c r="B5802" s="45" t="n">
        <v>98.48999999999999</v>
      </c>
      <c r="C5802" s="45" t="n">
        <v>89.98999999999999</v>
      </c>
      <c r="D5802" s="45" t="n">
        <v>0</v>
      </c>
      <c r="E5802" t="n">
        <v>5</v>
      </c>
      <c r="F5802" t="n">
        <v>0</v>
      </c>
      <c r="G5802" t="n">
        <v>0</v>
      </c>
      <c r="H5802" t="n">
        <v>5</v>
      </c>
    </row>
    <row r="5803">
      <c r="A5803" t="inlineStr">
        <is>
          <t>L47592300-6.5</t>
        </is>
      </c>
      <c r="B5803" s="45" t="n">
        <v>88.38</v>
      </c>
      <c r="C5803" s="45" t="n">
        <v>89.98999999999999</v>
      </c>
      <c r="D5803" s="45" t="n">
        <v>0</v>
      </c>
      <c r="E5803" t="n">
        <v>7</v>
      </c>
      <c r="F5803" t="n">
        <v>0</v>
      </c>
      <c r="G5803" t="n">
        <v>0</v>
      </c>
      <c r="H5803" t="n">
        <v>5</v>
      </c>
    </row>
    <row r="5804">
      <c r="A5804" t="inlineStr">
        <is>
          <t>L47592300-7</t>
        </is>
      </c>
      <c r="B5804" s="45" t="n">
        <v>84.98999999999999</v>
      </c>
      <c r="C5804" s="45" t="n">
        <v>84.98999999999999</v>
      </c>
      <c r="D5804" s="45" t="n">
        <v>89.98999999999999</v>
      </c>
      <c r="E5804" t="n">
        <v>3</v>
      </c>
      <c r="F5804" t="n">
        <v>1</v>
      </c>
      <c r="G5804" t="n">
        <v>0</v>
      </c>
      <c r="H5804" t="n">
        <v>3</v>
      </c>
    </row>
    <row r="5805">
      <c r="A5805" t="inlineStr">
        <is>
          <t>L47592300-7.5</t>
        </is>
      </c>
      <c r="B5805" s="45" t="n">
        <v>83.98999999999999</v>
      </c>
      <c r="C5805" s="45" t="n">
        <v>84.98999999999999</v>
      </c>
      <c r="D5805" s="45" t="n">
        <v>89.98999999999999</v>
      </c>
      <c r="E5805" t="n">
        <v>4</v>
      </c>
      <c r="F5805" t="n">
        <v>1</v>
      </c>
      <c r="G5805" t="n">
        <v>0</v>
      </c>
      <c r="H5805" t="n">
        <v>3</v>
      </c>
    </row>
    <row r="5806">
      <c r="A5806" t="inlineStr">
        <is>
          <t>L47688300-10</t>
        </is>
      </c>
      <c r="B5806" s="45" t="n">
        <v>113.32</v>
      </c>
      <c r="C5806" s="45" t="n">
        <v>135.99</v>
      </c>
      <c r="D5806" s="45" t="n">
        <v>101.99</v>
      </c>
      <c r="E5806" t="n">
        <v>1</v>
      </c>
      <c r="F5806" t="n">
        <v>2</v>
      </c>
      <c r="G5806" t="n">
        <v>0</v>
      </c>
      <c r="H5806" t="n">
        <v>2</v>
      </c>
    </row>
    <row r="5807">
      <c r="A5807" t="inlineStr">
        <is>
          <t>L47688300-10.5</t>
        </is>
      </c>
      <c r="B5807" s="45" t="n">
        <v>92.89</v>
      </c>
      <c r="C5807" s="45" t="n">
        <v>89.98999999999999</v>
      </c>
      <c r="D5807" s="45" t="n">
        <v>0</v>
      </c>
      <c r="E5807" t="n">
        <v>3</v>
      </c>
      <c r="F5807" t="n">
        <v>0</v>
      </c>
      <c r="G5807" t="n">
        <v>0</v>
      </c>
      <c r="H5807" t="n">
        <v>3</v>
      </c>
    </row>
    <row r="5808">
      <c r="A5808" t="inlineStr">
        <is>
          <t>L47688300-11</t>
        </is>
      </c>
      <c r="B5808" s="45" t="n">
        <v>110.49</v>
      </c>
      <c r="C5808" s="45" t="n">
        <v>101.99</v>
      </c>
      <c r="D5808" s="45" t="n">
        <v>0</v>
      </c>
      <c r="E5808" t="n">
        <v>3</v>
      </c>
      <c r="F5808" t="n">
        <v>0</v>
      </c>
      <c r="G5808" t="n">
        <v>0</v>
      </c>
      <c r="H5808" t="n">
        <v>3</v>
      </c>
    </row>
    <row r="5809">
      <c r="A5809" t="inlineStr">
        <is>
          <t>L47688300-11.5</t>
        </is>
      </c>
      <c r="B5809" s="45" t="n">
        <v>95.98999999999999</v>
      </c>
      <c r="C5809" s="45" t="n">
        <v>89.98999999999999</v>
      </c>
      <c r="D5809" s="45" t="n">
        <v>101.99</v>
      </c>
      <c r="E5809" t="n">
        <v>1</v>
      </c>
      <c r="F5809" t="n">
        <v>1</v>
      </c>
      <c r="G5809" t="n">
        <v>0</v>
      </c>
      <c r="H5809" t="n">
        <v>2</v>
      </c>
    </row>
    <row r="5810">
      <c r="A5810" t="inlineStr">
        <is>
          <t>L47688300-12</t>
        </is>
      </c>
      <c r="B5810" s="45" t="n">
        <v>91.48999999999999</v>
      </c>
      <c r="C5810" s="45" t="n">
        <v>80.98999999999999</v>
      </c>
      <c r="D5810" s="45" t="n">
        <v>101.99</v>
      </c>
      <c r="E5810" t="n">
        <v>1</v>
      </c>
      <c r="F5810" t="n">
        <v>1</v>
      </c>
      <c r="G5810" t="n">
        <v>0</v>
      </c>
      <c r="H5810" t="n">
        <v>2</v>
      </c>
    </row>
    <row r="5811">
      <c r="A5811" t="inlineStr">
        <is>
          <t>L47688300-12.5</t>
        </is>
      </c>
      <c r="B5811" s="45" t="n">
        <v>118.99</v>
      </c>
      <c r="C5811" s="45" t="n">
        <v>118.99</v>
      </c>
      <c r="D5811" s="45" t="n">
        <v>0</v>
      </c>
      <c r="E5811" t="n">
        <v>2</v>
      </c>
      <c r="F5811" t="n">
        <v>0</v>
      </c>
      <c r="G5811" t="n">
        <v>0</v>
      </c>
      <c r="H5811" t="n">
        <v>2</v>
      </c>
    </row>
    <row r="5812">
      <c r="A5812" t="inlineStr">
        <is>
          <t>L47688300-8</t>
        </is>
      </c>
      <c r="B5812" s="45" t="n">
        <v>95.98999999999999</v>
      </c>
      <c r="C5812" s="45" t="n">
        <v>95.98999999999999</v>
      </c>
      <c r="D5812" s="45" t="n">
        <v>0</v>
      </c>
      <c r="E5812" t="n">
        <v>2</v>
      </c>
      <c r="F5812" t="n">
        <v>0</v>
      </c>
      <c r="G5812" t="n">
        <v>0</v>
      </c>
      <c r="H5812" t="n">
        <v>2</v>
      </c>
    </row>
    <row r="5813">
      <c r="A5813" t="inlineStr">
        <is>
          <t>L47688300-8.5</t>
        </is>
      </c>
      <c r="B5813" s="45" t="n">
        <v>101.99</v>
      </c>
      <c r="C5813" s="45" t="n">
        <v>101.99</v>
      </c>
      <c r="D5813" s="45" t="n">
        <v>0</v>
      </c>
      <c r="E5813" t="n">
        <v>1</v>
      </c>
      <c r="F5813" t="n">
        <v>0</v>
      </c>
      <c r="G5813" t="n">
        <v>0</v>
      </c>
      <c r="H5813" t="n">
        <v>1</v>
      </c>
    </row>
    <row r="5814">
      <c r="A5814" t="inlineStr">
        <is>
          <t>L47688300-9</t>
        </is>
      </c>
      <c r="B5814" s="45" t="n">
        <v>113.32</v>
      </c>
      <c r="C5814" s="45" t="n">
        <v>101.99</v>
      </c>
      <c r="D5814" s="45" t="n">
        <v>0</v>
      </c>
      <c r="E5814" t="n">
        <v>3</v>
      </c>
      <c r="F5814" t="n">
        <v>0</v>
      </c>
      <c r="G5814" t="n">
        <v>0</v>
      </c>
      <c r="H5814" t="n">
        <v>3</v>
      </c>
    </row>
    <row r="5815">
      <c r="A5815" t="inlineStr">
        <is>
          <t>L47688300-9.5</t>
        </is>
      </c>
      <c r="B5815" s="45" t="n">
        <v>97.98999999999999</v>
      </c>
      <c r="C5815" s="45" t="n">
        <v>101.99</v>
      </c>
      <c r="D5815" s="45" t="n">
        <v>0</v>
      </c>
      <c r="E5815" t="n">
        <v>3</v>
      </c>
      <c r="F5815" t="n">
        <v>0</v>
      </c>
      <c r="G5815" t="n">
        <v>0</v>
      </c>
      <c r="H5815" t="n">
        <v>3</v>
      </c>
    </row>
    <row r="5816">
      <c r="A5816" t="inlineStr">
        <is>
          <t>LISS-BLK-36</t>
        </is>
      </c>
      <c r="B5816" s="45" t="n">
        <v>36.66</v>
      </c>
      <c r="C5816" s="45" t="n">
        <v>0</v>
      </c>
      <c r="D5816" s="45" t="n">
        <v>24.99</v>
      </c>
      <c r="E5816" t="n">
        <v>0</v>
      </c>
      <c r="F5816" t="n">
        <v>3</v>
      </c>
      <c r="G5816" t="n">
        <v>0</v>
      </c>
      <c r="H5816" t="n">
        <v>3</v>
      </c>
    </row>
    <row r="5817">
      <c r="A5817" t="inlineStr">
        <is>
          <t>LISS-BLK-38</t>
        </is>
      </c>
      <c r="B5817" s="45" t="n">
        <v>24.99</v>
      </c>
      <c r="C5817" s="45" t="n">
        <v>0</v>
      </c>
      <c r="D5817" s="45" t="n">
        <v>24.99</v>
      </c>
      <c r="E5817" t="n">
        <v>0</v>
      </c>
      <c r="F5817" t="n">
        <v>4</v>
      </c>
      <c r="G5817" t="n">
        <v>0</v>
      </c>
      <c r="H5817" t="n">
        <v>4</v>
      </c>
    </row>
    <row r="5818">
      <c r="A5818" t="inlineStr">
        <is>
          <t>LISS-BLK-40</t>
        </is>
      </c>
      <c r="B5818" s="45" t="n">
        <v>27.49</v>
      </c>
      <c r="C5818" s="45" t="n">
        <v>30</v>
      </c>
      <c r="D5818" s="45" t="n">
        <v>24.99</v>
      </c>
      <c r="E5818" t="n">
        <v>1</v>
      </c>
      <c r="F5818" t="n">
        <v>1</v>
      </c>
      <c r="G5818" t="n">
        <v>0</v>
      </c>
      <c r="H5818" t="n">
        <v>2</v>
      </c>
    </row>
    <row r="5819">
      <c r="A5819" t="inlineStr">
        <is>
          <t>LLO16201</t>
        </is>
      </c>
      <c r="B5819" s="45" t="n">
        <v>5.78</v>
      </c>
      <c r="C5819" s="45" t="n">
        <v>5.5</v>
      </c>
      <c r="D5819" s="45" t="n">
        <v>5.5</v>
      </c>
      <c r="E5819" t="n">
        <v>176</v>
      </c>
      <c r="F5819" t="n">
        <v>9</v>
      </c>
      <c r="G5819" t="n">
        <v>0</v>
      </c>
      <c r="H5819" t="n">
        <v>44</v>
      </c>
    </row>
    <row r="5820">
      <c r="A5820" t="inlineStr">
        <is>
          <t>LLO16202</t>
        </is>
      </c>
      <c r="B5820" s="45" t="n">
        <v>5.7</v>
      </c>
      <c r="C5820" s="45" t="n">
        <v>5.5</v>
      </c>
      <c r="D5820" s="45" t="n">
        <v>5.5</v>
      </c>
      <c r="E5820" t="n">
        <v>171</v>
      </c>
      <c r="F5820" t="n">
        <v>19</v>
      </c>
      <c r="G5820" t="n">
        <v>0</v>
      </c>
      <c r="H5820" t="n">
        <v>37</v>
      </c>
    </row>
    <row r="5821">
      <c r="A5821" t="inlineStr">
        <is>
          <t>LLSS-BLK-LG</t>
        </is>
      </c>
      <c r="B5821" s="45" t="n">
        <v>14.43</v>
      </c>
      <c r="C5821" s="45" t="n">
        <v>13.99</v>
      </c>
      <c r="D5821" s="45" t="n">
        <v>12.99</v>
      </c>
      <c r="E5821" t="n">
        <v>6</v>
      </c>
      <c r="F5821" t="n">
        <v>1</v>
      </c>
      <c r="G5821" t="n">
        <v>0</v>
      </c>
      <c r="H5821" t="n">
        <v>5</v>
      </c>
    </row>
    <row r="5822">
      <c r="A5822" t="inlineStr">
        <is>
          <t>LLSS-BLK-MD</t>
        </is>
      </c>
      <c r="B5822" s="45" t="n">
        <v>14.11</v>
      </c>
      <c r="C5822" s="45" t="n">
        <v>13.66</v>
      </c>
      <c r="D5822" s="45" t="n">
        <v>12.99</v>
      </c>
      <c r="E5822" t="n">
        <v>5</v>
      </c>
      <c r="F5822" t="n">
        <v>1</v>
      </c>
      <c r="G5822" t="n">
        <v>0</v>
      </c>
      <c r="H5822" t="n">
        <v>5</v>
      </c>
    </row>
    <row r="5823">
      <c r="A5823" t="inlineStr">
        <is>
          <t>LLSS-BLK-SM</t>
        </is>
      </c>
      <c r="B5823" s="45" t="n">
        <v>13.46</v>
      </c>
      <c r="C5823" s="45" t="n">
        <v>14.99</v>
      </c>
      <c r="D5823" s="45" t="n">
        <v>12.99</v>
      </c>
      <c r="E5823" t="n">
        <v>4</v>
      </c>
      <c r="F5823" t="n">
        <v>13</v>
      </c>
      <c r="G5823" t="n">
        <v>0</v>
      </c>
      <c r="H5823" t="n">
        <v>15</v>
      </c>
    </row>
    <row r="5824">
      <c r="A5824" t="inlineStr">
        <is>
          <t>LMLE-BLK-MD</t>
        </is>
      </c>
      <c r="B5824" s="45" t="n">
        <v>29.49</v>
      </c>
      <c r="C5824" s="45" t="n">
        <v>23.99</v>
      </c>
      <c r="D5824" s="45" t="n">
        <v>35</v>
      </c>
      <c r="E5824" t="n">
        <v>1</v>
      </c>
      <c r="F5824" t="n">
        <v>1</v>
      </c>
      <c r="G5824" t="n">
        <v>0</v>
      </c>
      <c r="H5824" t="n">
        <v>2</v>
      </c>
    </row>
    <row r="5825">
      <c r="A5825" t="inlineStr">
        <is>
          <t>LMLE-BLK-SM</t>
        </is>
      </c>
      <c r="B5825" s="45" t="n">
        <v>34.08</v>
      </c>
      <c r="C5825" s="45" t="n">
        <v>29.49</v>
      </c>
      <c r="D5825" s="45" t="n">
        <v>35</v>
      </c>
      <c r="E5825" t="n">
        <v>3</v>
      </c>
      <c r="F5825" t="n">
        <v>21</v>
      </c>
      <c r="G5825" t="n">
        <v>0</v>
      </c>
      <c r="H5825" t="n">
        <v>17</v>
      </c>
    </row>
    <row r="5826">
      <c r="A5826" t="inlineStr">
        <is>
          <t>LMLE-BOR-LG</t>
        </is>
      </c>
      <c r="B5826" s="45" t="n">
        <v>22.16</v>
      </c>
      <c r="C5826" s="45" t="n">
        <v>17.84</v>
      </c>
      <c r="D5826" s="45" t="n">
        <v>20.99</v>
      </c>
      <c r="E5826" t="n">
        <v>1</v>
      </c>
      <c r="F5826" t="n">
        <v>4</v>
      </c>
      <c r="G5826" t="n">
        <v>0</v>
      </c>
      <c r="H5826" t="n">
        <v>5</v>
      </c>
    </row>
    <row r="5827">
      <c r="A5827" t="inlineStr">
        <is>
          <t>LMLE-BOR-MD</t>
        </is>
      </c>
      <c r="B5827" s="45" t="n">
        <v>20.99</v>
      </c>
      <c r="C5827" s="45" t="n">
        <v>20.99</v>
      </c>
      <c r="D5827" s="45" t="n">
        <v>20.99</v>
      </c>
      <c r="E5827" t="n">
        <v>1</v>
      </c>
      <c r="F5827" t="n">
        <v>3</v>
      </c>
      <c r="G5827" t="n">
        <v>0</v>
      </c>
      <c r="H5827" t="n">
        <v>4</v>
      </c>
    </row>
    <row r="5828">
      <c r="A5828" t="inlineStr">
        <is>
          <t>LMLE-BOR-SM</t>
        </is>
      </c>
      <c r="B5828" s="45" t="n">
        <v>25.49</v>
      </c>
      <c r="C5828" s="45" t="n">
        <v>30</v>
      </c>
      <c r="D5828" s="45" t="n">
        <v>20.99</v>
      </c>
      <c r="E5828" t="n">
        <v>1</v>
      </c>
      <c r="F5828" t="n">
        <v>5</v>
      </c>
      <c r="G5828" t="n">
        <v>0</v>
      </c>
      <c r="H5828" t="n">
        <v>6</v>
      </c>
    </row>
    <row r="5829">
      <c r="A5829" t="inlineStr">
        <is>
          <t>LMLE-GRY-LG</t>
        </is>
      </c>
      <c r="B5829" s="45" t="n">
        <v>21.99</v>
      </c>
      <c r="C5829" s="45" t="n">
        <v>23.99</v>
      </c>
      <c r="D5829" s="45" t="n">
        <v>20.99</v>
      </c>
      <c r="E5829" t="n">
        <v>1</v>
      </c>
      <c r="F5829" t="n">
        <v>2</v>
      </c>
      <c r="G5829" t="n">
        <v>0</v>
      </c>
      <c r="H5829" t="n">
        <v>3</v>
      </c>
    </row>
    <row r="5830">
      <c r="A5830" t="inlineStr">
        <is>
          <t>LMLE-GRY-MD</t>
        </is>
      </c>
      <c r="B5830" s="45" t="n">
        <v>21.89</v>
      </c>
      <c r="C5830" s="45" t="n">
        <v>0</v>
      </c>
      <c r="D5830" s="45" t="n">
        <v>20.99</v>
      </c>
      <c r="E5830" t="n">
        <v>0</v>
      </c>
      <c r="F5830" t="n">
        <v>10</v>
      </c>
      <c r="G5830" t="n">
        <v>0</v>
      </c>
      <c r="H5830" t="n">
        <v>8</v>
      </c>
    </row>
    <row r="5831">
      <c r="A5831" t="inlineStr">
        <is>
          <t>LMLE-GRY-SM</t>
        </is>
      </c>
      <c r="B5831" s="45" t="n">
        <v>22.28</v>
      </c>
      <c r="C5831" s="45" t="n">
        <v>30</v>
      </c>
      <c r="D5831" s="45" t="n">
        <v>20.99</v>
      </c>
      <c r="E5831" t="n">
        <v>1</v>
      </c>
      <c r="F5831" t="n">
        <v>6</v>
      </c>
      <c r="G5831" t="n">
        <v>0</v>
      </c>
      <c r="H5831" t="n">
        <v>7</v>
      </c>
    </row>
    <row r="5832">
      <c r="A5832" t="inlineStr">
        <is>
          <t>LMLE-GRY-XS</t>
        </is>
      </c>
      <c r="B5832" s="45" t="n">
        <v>20.99</v>
      </c>
      <c r="C5832" s="45" t="n">
        <v>0</v>
      </c>
      <c r="D5832" s="45" t="n">
        <v>20.99</v>
      </c>
      <c r="E5832" t="n">
        <v>0</v>
      </c>
      <c r="F5832" t="n">
        <v>1</v>
      </c>
      <c r="G5832" t="n">
        <v>0</v>
      </c>
      <c r="H5832" t="n">
        <v>1</v>
      </c>
    </row>
    <row r="5833">
      <c r="A5833" t="inlineStr">
        <is>
          <t>LMT00001</t>
        </is>
      </c>
      <c r="B5833" s="45" t="n">
        <v>150.38</v>
      </c>
      <c r="C5833" s="45" t="n">
        <v>169.99</v>
      </c>
      <c r="D5833" s="45" t="n">
        <v>169.99</v>
      </c>
      <c r="E5833" t="n">
        <v>8</v>
      </c>
      <c r="F5833" t="n">
        <v>23</v>
      </c>
      <c r="G5833" t="n">
        <v>0</v>
      </c>
      <c r="H5833" t="n">
        <v>18</v>
      </c>
    </row>
    <row r="5834">
      <c r="A5834" t="inlineStr">
        <is>
          <t>LMT00002</t>
        </is>
      </c>
      <c r="B5834" s="45" t="n">
        <v>125.99</v>
      </c>
      <c r="C5834" s="45" t="n">
        <v>139.99</v>
      </c>
      <c r="D5834" s="45" t="n">
        <v>125.99</v>
      </c>
      <c r="E5834" t="n">
        <v>8</v>
      </c>
      <c r="F5834" t="n">
        <v>26</v>
      </c>
      <c r="G5834" t="n">
        <v>0</v>
      </c>
      <c r="H5834" t="n">
        <v>17</v>
      </c>
    </row>
    <row r="5835">
      <c r="A5835" t="inlineStr">
        <is>
          <t>LMT00006</t>
        </is>
      </c>
      <c r="B5835" s="45" t="n">
        <v>337.5</v>
      </c>
      <c r="C5835" s="45" t="n">
        <v>0</v>
      </c>
      <c r="D5835" s="45" t="n">
        <v>337.5</v>
      </c>
      <c r="E5835" t="n">
        <v>0</v>
      </c>
      <c r="F5835" t="n">
        <v>5</v>
      </c>
      <c r="G5835" t="n">
        <v>0</v>
      </c>
      <c r="H5835" t="n">
        <v>3</v>
      </c>
    </row>
    <row r="5836">
      <c r="A5836" t="inlineStr">
        <is>
          <t>LNLE-RED-LG</t>
        </is>
      </c>
      <c r="B5836" s="45" t="n">
        <v>22.99</v>
      </c>
      <c r="C5836" s="45" t="n">
        <v>0</v>
      </c>
      <c r="D5836" s="45" t="n">
        <v>22.99</v>
      </c>
      <c r="E5836" t="n">
        <v>0</v>
      </c>
      <c r="F5836" t="n">
        <v>1</v>
      </c>
      <c r="G5836" t="n">
        <v>0</v>
      </c>
      <c r="H5836" t="n">
        <v>1</v>
      </c>
    </row>
    <row r="5837">
      <c r="A5837" t="inlineStr">
        <is>
          <t>LNLE-RED-MD</t>
        </is>
      </c>
      <c r="B5837" s="45" t="n">
        <v>22.32</v>
      </c>
      <c r="C5837" s="45" t="n">
        <v>21.99</v>
      </c>
      <c r="D5837" s="45" t="n">
        <v>22.99</v>
      </c>
      <c r="E5837" t="n">
        <v>2</v>
      </c>
      <c r="F5837" t="n">
        <v>1</v>
      </c>
      <c r="G5837" t="n">
        <v>0</v>
      </c>
      <c r="H5837" t="n">
        <v>3</v>
      </c>
    </row>
    <row r="5838">
      <c r="A5838" t="inlineStr">
        <is>
          <t>LNLE-RED-SM</t>
        </is>
      </c>
      <c r="B5838" s="45" t="n">
        <v>22.99</v>
      </c>
      <c r="C5838" s="45" t="n">
        <v>0</v>
      </c>
      <c r="D5838" s="45" t="n">
        <v>22.99</v>
      </c>
      <c r="E5838" t="n">
        <v>0</v>
      </c>
      <c r="F5838" t="n">
        <v>4</v>
      </c>
      <c r="G5838" t="n">
        <v>1</v>
      </c>
      <c r="H5838" t="n">
        <v>4</v>
      </c>
    </row>
    <row r="5839">
      <c r="A5839" t="inlineStr">
        <is>
          <t>LNLE-RED-XS</t>
        </is>
      </c>
      <c r="B5839" s="45" t="n">
        <v>25.16</v>
      </c>
      <c r="C5839" s="45" t="n">
        <v>0</v>
      </c>
      <c r="D5839" s="45" t="n">
        <v>26.24</v>
      </c>
      <c r="E5839" t="n">
        <v>0</v>
      </c>
      <c r="F5839" t="n">
        <v>3</v>
      </c>
      <c r="G5839" t="n">
        <v>0</v>
      </c>
      <c r="H5839" t="n">
        <v>2</v>
      </c>
    </row>
    <row r="5840">
      <c r="A5840" t="inlineStr">
        <is>
          <t>LNLE-VLE-LG</t>
        </is>
      </c>
      <c r="B5840" s="45" t="n">
        <v>26.24</v>
      </c>
      <c r="C5840" s="45" t="n">
        <v>0</v>
      </c>
      <c r="D5840" s="45" t="n">
        <v>26.24</v>
      </c>
      <c r="E5840" t="n">
        <v>0</v>
      </c>
      <c r="F5840" t="n">
        <v>2</v>
      </c>
      <c r="G5840" t="n">
        <v>0</v>
      </c>
      <c r="H5840" t="n">
        <v>2</v>
      </c>
    </row>
    <row r="5841">
      <c r="A5841" t="inlineStr">
        <is>
          <t>LNLE-VLE-MD</t>
        </is>
      </c>
      <c r="B5841" s="45" t="n">
        <v>25.12</v>
      </c>
      <c r="C5841" s="45" t="n">
        <v>23.99</v>
      </c>
      <c r="D5841" s="45" t="n">
        <v>26.24</v>
      </c>
      <c r="E5841" t="n">
        <v>2</v>
      </c>
      <c r="F5841" t="n">
        <v>2</v>
      </c>
      <c r="G5841" t="n">
        <v>0</v>
      </c>
      <c r="H5841" t="n">
        <v>3</v>
      </c>
    </row>
    <row r="5842">
      <c r="A5842" t="inlineStr">
        <is>
          <t>LNLE-VLE-SM</t>
        </is>
      </c>
      <c r="B5842" s="45" t="n">
        <v>23.69</v>
      </c>
      <c r="C5842" s="45" t="n">
        <v>19.99</v>
      </c>
      <c r="D5842" s="45" t="n">
        <v>22.99</v>
      </c>
      <c r="E5842" t="n">
        <v>1</v>
      </c>
      <c r="F5842" t="n">
        <v>4</v>
      </c>
      <c r="G5842" t="n">
        <v>1</v>
      </c>
      <c r="H5842" t="n">
        <v>5</v>
      </c>
    </row>
    <row r="5843">
      <c r="A5843" t="inlineStr">
        <is>
          <t>LNLE-VLE-XS</t>
        </is>
      </c>
      <c r="B5843" s="45" t="n">
        <v>24.16</v>
      </c>
      <c r="C5843" s="45" t="n">
        <v>19.99</v>
      </c>
      <c r="D5843" s="45" t="n">
        <v>26.24</v>
      </c>
      <c r="E5843" t="n">
        <v>1</v>
      </c>
      <c r="F5843" t="n">
        <v>2</v>
      </c>
      <c r="G5843" t="n">
        <v>0</v>
      </c>
      <c r="H5843" t="n">
        <v>3</v>
      </c>
    </row>
    <row r="5844">
      <c r="A5844" t="inlineStr">
        <is>
          <t>LPV29800</t>
        </is>
      </c>
      <c r="B5844" s="45" t="n">
        <v>1</v>
      </c>
      <c r="C5844" s="45" t="n">
        <v>0.99</v>
      </c>
      <c r="D5844" s="45" t="n">
        <v>1.49</v>
      </c>
      <c r="E5844" t="n">
        <v>4775</v>
      </c>
      <c r="F5844" t="n">
        <v>414</v>
      </c>
      <c r="G5844" t="n">
        <v>252</v>
      </c>
      <c r="H5844" t="n">
        <v>37</v>
      </c>
    </row>
    <row r="5845">
      <c r="A5845" t="inlineStr">
        <is>
          <t>LPV29801</t>
        </is>
      </c>
      <c r="B5845" s="45" t="n">
        <v>1.02</v>
      </c>
      <c r="C5845" s="45" t="n">
        <v>0.99</v>
      </c>
      <c r="D5845" s="45" t="n">
        <v>1.49</v>
      </c>
      <c r="E5845" t="n">
        <v>4564</v>
      </c>
      <c r="F5845" t="n">
        <v>690</v>
      </c>
      <c r="G5845" t="n">
        <v>180</v>
      </c>
      <c r="H5845" t="n">
        <v>37</v>
      </c>
    </row>
    <row r="5846">
      <c r="A5846" t="inlineStr">
        <is>
          <t>LPV29810</t>
        </is>
      </c>
      <c r="B5846" s="45" t="n">
        <v>0.68</v>
      </c>
      <c r="C5846" s="45" t="n">
        <v>0.8</v>
      </c>
      <c r="D5846" s="45" t="n">
        <v>0.89</v>
      </c>
      <c r="E5846" t="n">
        <v>1507</v>
      </c>
      <c r="F5846" t="n">
        <v>9</v>
      </c>
      <c r="G5846" t="n">
        <v>0</v>
      </c>
      <c r="H5846" t="n">
        <v>52</v>
      </c>
    </row>
    <row r="5847">
      <c r="A5847" t="inlineStr">
        <is>
          <t>LPV29811</t>
        </is>
      </c>
      <c r="B5847" s="45" t="n">
        <v>0.73</v>
      </c>
      <c r="C5847" s="45" t="n">
        <v>0.8</v>
      </c>
      <c r="D5847" s="45" t="n">
        <v>0.8</v>
      </c>
      <c r="E5847" t="n">
        <v>19</v>
      </c>
      <c r="F5847" t="n">
        <v>11</v>
      </c>
      <c r="G5847" t="n">
        <v>0</v>
      </c>
      <c r="H5847" t="n">
        <v>15</v>
      </c>
    </row>
    <row r="5848">
      <c r="A5848" t="inlineStr">
        <is>
          <t>LPV29812</t>
        </is>
      </c>
      <c r="B5848" s="45" t="n">
        <v>0.61</v>
      </c>
      <c r="C5848" s="45" t="n">
        <v>0.8</v>
      </c>
      <c r="D5848" s="45" t="n">
        <v>0.8</v>
      </c>
      <c r="E5848" t="n">
        <v>427</v>
      </c>
      <c r="F5848" t="n">
        <v>18</v>
      </c>
      <c r="G5848" t="n">
        <v>0</v>
      </c>
      <c r="H5848" t="n">
        <v>43</v>
      </c>
    </row>
    <row r="5849">
      <c r="A5849" t="inlineStr">
        <is>
          <t>LPV29813</t>
        </is>
      </c>
      <c r="B5849" s="45" t="n">
        <v>3.5</v>
      </c>
      <c r="C5849" s="45" t="n">
        <v>3.59</v>
      </c>
      <c r="D5849" s="45" t="n">
        <v>3.59</v>
      </c>
      <c r="E5849" t="n">
        <v>110</v>
      </c>
      <c r="F5849" t="n">
        <v>9</v>
      </c>
      <c r="G5849" t="n">
        <v>0</v>
      </c>
      <c r="H5849" t="n">
        <v>21</v>
      </c>
    </row>
    <row r="5850">
      <c r="A5850" t="inlineStr">
        <is>
          <t>LPV29814</t>
        </is>
      </c>
      <c r="B5850" s="45" t="n">
        <v>3.45</v>
      </c>
      <c r="C5850" s="45" t="n">
        <v>3.59</v>
      </c>
      <c r="D5850" s="45" t="n">
        <v>3.59</v>
      </c>
      <c r="E5850" t="n">
        <v>1701</v>
      </c>
      <c r="F5850" t="n">
        <v>27</v>
      </c>
      <c r="G5850" t="n">
        <v>90</v>
      </c>
      <c r="H5850" t="n">
        <v>41</v>
      </c>
    </row>
    <row r="5851">
      <c r="A5851" t="inlineStr">
        <is>
          <t>LRQ00001</t>
        </is>
      </c>
      <c r="B5851" s="45" t="n">
        <v>92.56999999999999</v>
      </c>
      <c r="C5851" s="45" t="n">
        <v>87.98999999999999</v>
      </c>
      <c r="D5851" s="45" t="n">
        <v>98.98999999999999</v>
      </c>
      <c r="E5851" t="n">
        <v>10</v>
      </c>
      <c r="F5851" t="n">
        <v>2</v>
      </c>
      <c r="G5851" t="n">
        <v>0</v>
      </c>
      <c r="H5851" t="n">
        <v>8</v>
      </c>
    </row>
    <row r="5852">
      <c r="A5852" t="inlineStr">
        <is>
          <t>LRQ00002</t>
        </is>
      </c>
      <c r="B5852" s="45" t="n">
        <v>88.91</v>
      </c>
      <c r="C5852" s="45" t="n">
        <v>0</v>
      </c>
      <c r="D5852" s="45" t="n">
        <v>85.23999999999999</v>
      </c>
      <c r="E5852" t="n">
        <v>0</v>
      </c>
      <c r="F5852" t="n">
        <v>6</v>
      </c>
      <c r="G5852" t="n">
        <v>0</v>
      </c>
      <c r="H5852" t="n">
        <v>6</v>
      </c>
    </row>
    <row r="5853">
      <c r="A5853" t="inlineStr">
        <is>
          <t>LRQ00003</t>
        </is>
      </c>
      <c r="B5853" s="45" t="n">
        <v>90.43000000000001</v>
      </c>
      <c r="C5853" s="45" t="n">
        <v>87.98999999999999</v>
      </c>
      <c r="D5853" s="45" t="n">
        <v>87.98999999999999</v>
      </c>
      <c r="E5853" t="n">
        <v>5</v>
      </c>
      <c r="F5853" t="n">
        <v>4</v>
      </c>
      <c r="G5853" t="n">
        <v>0</v>
      </c>
      <c r="H5853" t="n">
        <v>8</v>
      </c>
    </row>
    <row r="5854">
      <c r="A5854" t="inlineStr">
        <is>
          <t>LRQ00004</t>
        </is>
      </c>
      <c r="B5854" s="45" t="n">
        <v>123.49</v>
      </c>
      <c r="C5854" s="45" t="n">
        <v>129.99</v>
      </c>
      <c r="D5854" s="45" t="n">
        <v>129.99</v>
      </c>
      <c r="E5854" t="n">
        <v>8</v>
      </c>
      <c r="F5854" t="n">
        <v>1</v>
      </c>
      <c r="G5854" t="n">
        <v>0</v>
      </c>
      <c r="H5854" t="n">
        <v>7</v>
      </c>
    </row>
    <row r="5855">
      <c r="A5855" t="inlineStr">
        <is>
          <t>LRQ00005</t>
        </is>
      </c>
      <c r="B5855" s="45" t="n">
        <v>116.4</v>
      </c>
      <c r="C5855" s="45" t="n">
        <v>129.99</v>
      </c>
      <c r="D5855" s="45" t="n">
        <v>129.99</v>
      </c>
      <c r="E5855" t="n">
        <v>6</v>
      </c>
      <c r="F5855" t="n">
        <v>5</v>
      </c>
      <c r="G5855" t="n">
        <v>0</v>
      </c>
      <c r="H5855" t="n">
        <v>8</v>
      </c>
    </row>
    <row r="5856">
      <c r="A5856" t="inlineStr">
        <is>
          <t>LRQ00006</t>
        </is>
      </c>
      <c r="B5856" s="45" t="n">
        <v>53.24</v>
      </c>
      <c r="C5856" s="45" t="n">
        <v>0</v>
      </c>
      <c r="D5856" s="45" t="n">
        <v>53.99</v>
      </c>
      <c r="E5856" t="n">
        <v>0</v>
      </c>
      <c r="F5856" t="n">
        <v>4</v>
      </c>
      <c r="G5856" t="n">
        <v>0</v>
      </c>
      <c r="H5856" t="n">
        <v>4</v>
      </c>
    </row>
    <row r="5857">
      <c r="A5857" t="inlineStr">
        <is>
          <t>LRQ00007</t>
        </is>
      </c>
      <c r="B5857" s="45" t="n">
        <v>55.7</v>
      </c>
      <c r="C5857" s="45" t="n">
        <v>0</v>
      </c>
      <c r="D5857" s="45" t="n">
        <v>59.99</v>
      </c>
      <c r="E5857" t="n">
        <v>0</v>
      </c>
      <c r="F5857" t="n">
        <v>7</v>
      </c>
      <c r="G5857" t="n">
        <v>2</v>
      </c>
      <c r="H5857" t="n">
        <v>9</v>
      </c>
    </row>
    <row r="5858">
      <c r="A5858" t="inlineStr">
        <is>
          <t>LRQ00008</t>
        </is>
      </c>
      <c r="B5858" s="45" t="n">
        <v>61.59</v>
      </c>
      <c r="C5858" s="45" t="n">
        <v>0</v>
      </c>
      <c r="D5858" s="45" t="n">
        <v>55.99</v>
      </c>
      <c r="E5858" t="n">
        <v>0</v>
      </c>
      <c r="F5858" t="n">
        <v>5</v>
      </c>
      <c r="G5858" t="n">
        <v>0</v>
      </c>
      <c r="H5858" t="n">
        <v>5</v>
      </c>
    </row>
    <row r="5859">
      <c r="A5859" t="inlineStr">
        <is>
          <t>LRQ00009</t>
        </is>
      </c>
      <c r="B5859" s="45" t="n">
        <v>60.89</v>
      </c>
      <c r="C5859" s="45" t="n">
        <v>0</v>
      </c>
      <c r="D5859" s="45" t="n">
        <v>55.99</v>
      </c>
      <c r="E5859" t="n">
        <v>0</v>
      </c>
      <c r="F5859" t="n">
        <v>5</v>
      </c>
      <c r="G5859" t="n">
        <v>0</v>
      </c>
      <c r="H5859" t="n">
        <v>5</v>
      </c>
    </row>
    <row r="5860">
      <c r="A5860" t="inlineStr">
        <is>
          <t>LRQ00010</t>
        </is>
      </c>
      <c r="B5860" s="45" t="n">
        <v>141.09</v>
      </c>
      <c r="C5860" s="45" t="n">
        <v>0</v>
      </c>
      <c r="D5860" s="45" t="n">
        <v>135.99</v>
      </c>
      <c r="E5860" t="n">
        <v>0</v>
      </c>
      <c r="F5860" t="n">
        <v>5</v>
      </c>
      <c r="G5860" t="n">
        <v>0</v>
      </c>
      <c r="H5860" t="n">
        <v>5</v>
      </c>
    </row>
    <row r="5861">
      <c r="A5861" t="inlineStr">
        <is>
          <t>LRQ00011</t>
        </is>
      </c>
      <c r="B5861" s="45" t="n">
        <v>169.99</v>
      </c>
      <c r="C5861" s="45" t="n">
        <v>0</v>
      </c>
      <c r="D5861" s="45" t="n">
        <v>169.99</v>
      </c>
      <c r="E5861" t="n">
        <v>0</v>
      </c>
      <c r="F5861" t="n">
        <v>4</v>
      </c>
      <c r="G5861" t="n">
        <v>0</v>
      </c>
      <c r="H5861" t="n">
        <v>3</v>
      </c>
    </row>
    <row r="5862">
      <c r="A5862" t="inlineStr">
        <is>
          <t>LRQ00012</t>
        </is>
      </c>
      <c r="B5862" s="45" t="n">
        <v>32.41</v>
      </c>
      <c r="C5862" s="45" t="n">
        <v>29.59</v>
      </c>
      <c r="D5862" s="45" t="n">
        <v>28.66</v>
      </c>
      <c r="E5862" t="n">
        <v>17</v>
      </c>
      <c r="F5862" t="n">
        <v>2</v>
      </c>
      <c r="G5862" t="n">
        <v>0</v>
      </c>
      <c r="H5862" t="n">
        <v>16</v>
      </c>
    </row>
    <row r="5863">
      <c r="A5863" t="inlineStr">
        <is>
          <t>LRQ00013</t>
        </is>
      </c>
      <c r="B5863" s="45" t="n">
        <v>37.81</v>
      </c>
      <c r="C5863" s="45" t="n">
        <v>35.64</v>
      </c>
      <c r="D5863" s="45" t="n">
        <v>36.79</v>
      </c>
      <c r="E5863" t="n">
        <v>4</v>
      </c>
      <c r="F5863" t="n">
        <v>5</v>
      </c>
      <c r="G5863" t="n">
        <v>0</v>
      </c>
      <c r="H5863" t="n">
        <v>8</v>
      </c>
    </row>
    <row r="5864">
      <c r="A5864" t="inlineStr">
        <is>
          <t>LRQ00014</t>
        </is>
      </c>
      <c r="B5864" s="45" t="n">
        <v>38.38</v>
      </c>
      <c r="C5864" s="45" t="n">
        <v>36.79</v>
      </c>
      <c r="D5864" s="45" t="n">
        <v>34.49</v>
      </c>
      <c r="E5864" t="n">
        <v>11</v>
      </c>
      <c r="F5864" t="n">
        <v>2</v>
      </c>
      <c r="G5864" t="n">
        <v>0</v>
      </c>
      <c r="H5864" t="n">
        <v>11</v>
      </c>
    </row>
    <row r="5865">
      <c r="A5865" t="inlineStr">
        <is>
          <t>LRQ00015</t>
        </is>
      </c>
      <c r="B5865" s="45" t="n">
        <v>48.79</v>
      </c>
      <c r="C5865" s="45" t="n">
        <v>55.99</v>
      </c>
      <c r="D5865" s="45" t="n">
        <v>41.99</v>
      </c>
      <c r="E5865" t="n">
        <v>6</v>
      </c>
      <c r="F5865" t="n">
        <v>1</v>
      </c>
      <c r="G5865" t="n">
        <v>0</v>
      </c>
      <c r="H5865" t="n">
        <v>6</v>
      </c>
    </row>
    <row r="5866">
      <c r="A5866" t="inlineStr">
        <is>
          <t>LRQ00016</t>
        </is>
      </c>
      <c r="B5866" s="45" t="n">
        <v>42.16</v>
      </c>
      <c r="C5866" s="45" t="n">
        <v>0</v>
      </c>
      <c r="D5866" s="45" t="n">
        <v>45.99</v>
      </c>
      <c r="E5866" t="n">
        <v>0</v>
      </c>
      <c r="F5866" t="n">
        <v>3</v>
      </c>
      <c r="G5866" t="n">
        <v>0</v>
      </c>
      <c r="H5866" t="n">
        <v>3</v>
      </c>
    </row>
    <row r="5867">
      <c r="A5867" t="inlineStr">
        <is>
          <t>LRQ00017</t>
        </is>
      </c>
      <c r="B5867" s="45" t="n">
        <v>51.79</v>
      </c>
      <c r="C5867" s="45" t="n">
        <v>0</v>
      </c>
      <c r="D5867" s="45" t="n">
        <v>55.99</v>
      </c>
      <c r="E5867" t="n">
        <v>0</v>
      </c>
      <c r="F5867" t="n">
        <v>10</v>
      </c>
      <c r="G5867" t="n">
        <v>0</v>
      </c>
      <c r="H5867" t="n">
        <v>8</v>
      </c>
    </row>
    <row r="5868">
      <c r="A5868" t="inlineStr">
        <is>
          <t>LRQ00019</t>
        </is>
      </c>
      <c r="B5868" s="45" t="n">
        <v>26.24</v>
      </c>
      <c r="C5868" s="45" t="n">
        <v>26.24</v>
      </c>
      <c r="D5868" s="45" t="n">
        <v>0</v>
      </c>
      <c r="E5868" t="n">
        <v>1</v>
      </c>
      <c r="F5868" t="n">
        <v>0</v>
      </c>
      <c r="G5868" t="n">
        <v>0</v>
      </c>
      <c r="H5868" t="n">
        <v>1</v>
      </c>
    </row>
    <row r="5869">
      <c r="A5869" t="inlineStr">
        <is>
          <t>LRQ00020</t>
        </is>
      </c>
      <c r="B5869" s="45" t="n">
        <v>52.49</v>
      </c>
      <c r="C5869" s="45" t="n">
        <v>0</v>
      </c>
      <c r="D5869" s="45" t="n">
        <v>52.49</v>
      </c>
      <c r="E5869" t="n">
        <v>0</v>
      </c>
      <c r="F5869" t="n">
        <v>1</v>
      </c>
      <c r="G5869" t="n">
        <v>0</v>
      </c>
      <c r="H5869" t="n">
        <v>1</v>
      </c>
    </row>
    <row r="5870">
      <c r="A5870" t="inlineStr">
        <is>
          <t>LRQ00021</t>
        </is>
      </c>
      <c r="B5870" s="45" t="n">
        <v>61.24</v>
      </c>
      <c r="C5870" s="45" t="n">
        <v>0</v>
      </c>
      <c r="D5870" s="45" t="n">
        <v>61.24</v>
      </c>
      <c r="E5870" t="n">
        <v>0</v>
      </c>
      <c r="F5870" t="n">
        <v>2</v>
      </c>
      <c r="G5870" t="n">
        <v>0</v>
      </c>
      <c r="H5870" t="n">
        <v>2</v>
      </c>
    </row>
    <row r="5871">
      <c r="A5871" t="inlineStr">
        <is>
          <t>LRQ00022</t>
        </is>
      </c>
      <c r="B5871" s="45" t="n">
        <v>29.99</v>
      </c>
      <c r="C5871" s="45" t="n">
        <v>0</v>
      </c>
      <c r="D5871" s="45" t="n">
        <v>29.99</v>
      </c>
      <c r="E5871" t="n">
        <v>0</v>
      </c>
      <c r="F5871" t="n">
        <v>3</v>
      </c>
      <c r="G5871" t="n">
        <v>0</v>
      </c>
      <c r="H5871" t="n">
        <v>1</v>
      </c>
    </row>
    <row r="5872">
      <c r="A5872" t="inlineStr">
        <is>
          <t>LRQ00023</t>
        </is>
      </c>
      <c r="B5872" s="45" t="n">
        <v>17.99</v>
      </c>
      <c r="C5872" s="45" t="n">
        <v>0</v>
      </c>
      <c r="D5872" s="45" t="n">
        <v>17.99</v>
      </c>
      <c r="E5872" t="n">
        <v>0</v>
      </c>
      <c r="F5872" t="n">
        <v>2</v>
      </c>
      <c r="G5872" t="n">
        <v>0</v>
      </c>
      <c r="H5872" t="n">
        <v>2</v>
      </c>
    </row>
    <row r="5873">
      <c r="A5873" t="inlineStr">
        <is>
          <t>LVBR-BLU-LG</t>
        </is>
      </c>
      <c r="B5873" s="45" t="n">
        <v>19</v>
      </c>
      <c r="C5873" s="45" t="n">
        <v>21</v>
      </c>
      <c r="D5873" s="45" t="n">
        <v>21</v>
      </c>
      <c r="E5873" t="n">
        <v>4</v>
      </c>
      <c r="F5873" t="n">
        <v>2</v>
      </c>
      <c r="G5873" t="n">
        <v>1</v>
      </c>
      <c r="H5873" t="n">
        <v>6</v>
      </c>
    </row>
    <row r="5874">
      <c r="A5874" t="inlineStr">
        <is>
          <t>LVBR-BLU-MD</t>
        </is>
      </c>
      <c r="B5874" s="45" t="n">
        <v>18.7</v>
      </c>
      <c r="C5874" s="45" t="n">
        <v>13.99</v>
      </c>
      <c r="D5874" s="45" t="n">
        <v>21</v>
      </c>
      <c r="E5874" t="n">
        <v>5</v>
      </c>
      <c r="F5874" t="n">
        <v>5</v>
      </c>
      <c r="G5874" t="n">
        <v>0</v>
      </c>
      <c r="H5874" t="n">
        <v>7</v>
      </c>
    </row>
    <row r="5875">
      <c r="A5875" t="inlineStr">
        <is>
          <t>LVBR-BOR-LG</t>
        </is>
      </c>
      <c r="B5875" s="45" t="n">
        <v>16.4</v>
      </c>
      <c r="C5875" s="45" t="n">
        <v>14.99</v>
      </c>
      <c r="D5875" s="45" t="n">
        <v>18</v>
      </c>
      <c r="E5875" t="n">
        <v>3</v>
      </c>
      <c r="F5875" t="n">
        <v>2</v>
      </c>
      <c r="G5875" t="n">
        <v>0</v>
      </c>
      <c r="H5875" t="n">
        <v>5</v>
      </c>
    </row>
    <row r="5876">
      <c r="A5876" t="inlineStr">
        <is>
          <t>LVBR-BOR-MD</t>
        </is>
      </c>
      <c r="B5876" s="45" t="n">
        <v>16.47</v>
      </c>
      <c r="C5876" s="45" t="n">
        <v>16.5</v>
      </c>
      <c r="D5876" s="45" t="n">
        <v>18</v>
      </c>
      <c r="E5876" t="n">
        <v>11</v>
      </c>
      <c r="F5876" t="n">
        <v>12</v>
      </c>
      <c r="G5876" t="n">
        <v>0</v>
      </c>
      <c r="H5876" t="n">
        <v>15</v>
      </c>
    </row>
    <row r="5877">
      <c r="A5877" t="inlineStr">
        <is>
          <t>LVBR-BOR-SM</t>
        </is>
      </c>
      <c r="B5877" s="45" t="n">
        <v>18</v>
      </c>
      <c r="C5877" s="45" t="n">
        <v>0</v>
      </c>
      <c r="D5877" s="45" t="n">
        <v>18</v>
      </c>
      <c r="E5877" t="n">
        <v>0</v>
      </c>
      <c r="F5877" t="n">
        <v>1</v>
      </c>
      <c r="G5877" t="n">
        <v>0</v>
      </c>
      <c r="H5877" t="n">
        <v>1</v>
      </c>
    </row>
    <row r="5878">
      <c r="A5878" t="inlineStr">
        <is>
          <t>LVLE-BLK-MD</t>
        </is>
      </c>
      <c r="B5878" s="45" t="n">
        <v>35</v>
      </c>
      <c r="C5878" s="45" t="n">
        <v>0</v>
      </c>
      <c r="D5878" s="45" t="n">
        <v>35</v>
      </c>
      <c r="E5878" t="n">
        <v>0</v>
      </c>
      <c r="F5878" t="n">
        <v>1</v>
      </c>
      <c r="G5878" t="n">
        <v>0</v>
      </c>
      <c r="H5878" t="n">
        <v>1</v>
      </c>
    </row>
    <row r="5879">
      <c r="A5879" t="inlineStr">
        <is>
          <t>LVLE-BLK-SM</t>
        </is>
      </c>
      <c r="B5879" s="45" t="n">
        <v>34</v>
      </c>
      <c r="C5879" s="45" t="n">
        <v>29.49</v>
      </c>
      <c r="D5879" s="45" t="n">
        <v>35</v>
      </c>
      <c r="E5879" t="n">
        <v>2</v>
      </c>
      <c r="F5879" t="n">
        <v>9</v>
      </c>
      <c r="G5879" t="n">
        <v>0</v>
      </c>
      <c r="H5879" t="n">
        <v>8</v>
      </c>
    </row>
    <row r="5880">
      <c r="A5880" t="inlineStr">
        <is>
          <t>LVLE-BLK-XS</t>
        </is>
      </c>
      <c r="B5880" s="45" t="n">
        <v>35</v>
      </c>
      <c r="C5880" s="45" t="n">
        <v>0</v>
      </c>
      <c r="D5880" s="45" t="n">
        <v>35</v>
      </c>
      <c r="E5880" t="n">
        <v>0</v>
      </c>
      <c r="F5880" t="n">
        <v>2</v>
      </c>
      <c r="G5880" t="n">
        <v>0</v>
      </c>
      <c r="H5880" t="n">
        <v>2</v>
      </c>
    </row>
    <row r="5881">
      <c r="A5881" t="inlineStr">
        <is>
          <t>LVLE-BLU-LG</t>
        </is>
      </c>
      <c r="B5881" s="45" t="n">
        <v>29.99</v>
      </c>
      <c r="C5881" s="45" t="n">
        <v>35</v>
      </c>
      <c r="D5881" s="45" t="n">
        <v>24.99</v>
      </c>
      <c r="E5881" t="n">
        <v>1</v>
      </c>
      <c r="F5881" t="n">
        <v>1</v>
      </c>
      <c r="G5881" t="n">
        <v>0</v>
      </c>
      <c r="H5881" t="n">
        <v>2</v>
      </c>
    </row>
    <row r="5882">
      <c r="A5882" t="inlineStr">
        <is>
          <t>LVLE-BLU-MD</t>
        </is>
      </c>
      <c r="B5882" s="45" t="n">
        <v>28.78</v>
      </c>
      <c r="C5882" s="45" t="n">
        <v>24.99</v>
      </c>
      <c r="D5882" s="45" t="n">
        <v>24.99</v>
      </c>
      <c r="E5882" t="n">
        <v>5</v>
      </c>
      <c r="F5882" t="n">
        <v>9</v>
      </c>
      <c r="G5882" t="n">
        <v>0</v>
      </c>
      <c r="H5882" t="n">
        <v>11</v>
      </c>
    </row>
    <row r="5883">
      <c r="A5883" t="inlineStr">
        <is>
          <t>LVLE-BLU-SM</t>
        </is>
      </c>
      <c r="B5883" s="45" t="n">
        <v>26.62</v>
      </c>
      <c r="C5883" s="45" t="n">
        <v>24.99</v>
      </c>
      <c r="D5883" s="45" t="n">
        <v>24.99</v>
      </c>
      <c r="E5883" t="n">
        <v>3</v>
      </c>
      <c r="F5883" t="n">
        <v>5</v>
      </c>
      <c r="G5883" t="n">
        <v>0</v>
      </c>
      <c r="H5883" t="n">
        <v>8</v>
      </c>
    </row>
    <row r="5884">
      <c r="A5884" t="inlineStr">
        <is>
          <t>LVLE-BLU-XS</t>
        </is>
      </c>
      <c r="B5884" s="45" t="n">
        <v>24.99</v>
      </c>
      <c r="C5884" s="45" t="n">
        <v>24.99</v>
      </c>
      <c r="D5884" s="45" t="n">
        <v>24.99</v>
      </c>
      <c r="E5884" t="n">
        <v>1</v>
      </c>
      <c r="F5884" t="n">
        <v>2</v>
      </c>
      <c r="G5884" t="n">
        <v>0</v>
      </c>
      <c r="H5884" t="n">
        <v>2</v>
      </c>
    </row>
    <row r="5885">
      <c r="A5885" t="inlineStr">
        <is>
          <t>LVLE-BOR-LG</t>
        </is>
      </c>
      <c r="B5885" s="45" t="n">
        <v>21.49</v>
      </c>
      <c r="C5885" s="45" t="n">
        <v>20.99</v>
      </c>
      <c r="D5885" s="45" t="n">
        <v>20.99</v>
      </c>
      <c r="E5885" t="n">
        <v>3</v>
      </c>
      <c r="F5885" t="n">
        <v>3</v>
      </c>
      <c r="G5885" t="n">
        <v>0</v>
      </c>
      <c r="H5885" t="n">
        <v>6</v>
      </c>
    </row>
    <row r="5886">
      <c r="A5886" t="inlineStr">
        <is>
          <t>LVLE-BOR-MD</t>
        </is>
      </c>
      <c r="B5886" s="45" t="n">
        <v>23.17</v>
      </c>
      <c r="C5886" s="45" t="n">
        <v>23.99</v>
      </c>
      <c r="D5886" s="45" t="n">
        <v>20.99</v>
      </c>
      <c r="E5886" t="n">
        <v>7</v>
      </c>
      <c r="F5886" t="n">
        <v>4</v>
      </c>
      <c r="G5886" t="n">
        <v>0</v>
      </c>
      <c r="H5886" t="n">
        <v>9</v>
      </c>
    </row>
    <row r="5887">
      <c r="A5887" t="inlineStr">
        <is>
          <t>LVLE-BOR-SM</t>
        </is>
      </c>
      <c r="B5887" s="45" t="n">
        <v>22.81</v>
      </c>
      <c r="C5887" s="45" t="n">
        <v>20.99</v>
      </c>
      <c r="D5887" s="45" t="n">
        <v>20.99</v>
      </c>
      <c r="E5887" t="n">
        <v>7</v>
      </c>
      <c r="F5887" t="n">
        <v>4</v>
      </c>
      <c r="G5887" t="n">
        <v>0</v>
      </c>
      <c r="H5887" t="n">
        <v>8</v>
      </c>
    </row>
    <row r="5888">
      <c r="A5888" t="inlineStr">
        <is>
          <t>LVLE-BOR-XS</t>
        </is>
      </c>
      <c r="B5888" s="45" t="n">
        <v>22.49</v>
      </c>
      <c r="C5888" s="45" t="n">
        <v>20.99</v>
      </c>
      <c r="D5888" s="45" t="n">
        <v>20.99</v>
      </c>
      <c r="E5888" t="n">
        <v>2</v>
      </c>
      <c r="F5888" t="n">
        <v>4</v>
      </c>
      <c r="G5888" t="n">
        <v>0</v>
      </c>
      <c r="H5888" t="n">
        <v>5</v>
      </c>
    </row>
    <row r="5889">
      <c r="A5889" t="inlineStr">
        <is>
          <t>MAPP-BLK-LG</t>
        </is>
      </c>
      <c r="B5889" s="45" t="n">
        <v>55.82</v>
      </c>
      <c r="C5889" s="45" t="n">
        <v>48.99</v>
      </c>
      <c r="D5889" s="45" t="n">
        <v>69.98999999999999</v>
      </c>
      <c r="E5889" t="n">
        <v>98</v>
      </c>
      <c r="F5889" t="n">
        <v>51</v>
      </c>
      <c r="G5889" t="n">
        <v>2</v>
      </c>
      <c r="H5889" t="n">
        <v>32</v>
      </c>
    </row>
    <row r="5890">
      <c r="A5890" t="inlineStr">
        <is>
          <t>MAPP-BLK-MD</t>
        </is>
      </c>
      <c r="B5890" s="45" t="n">
        <v>57.14</v>
      </c>
      <c r="C5890" s="45" t="n">
        <v>52.49</v>
      </c>
      <c r="D5890" s="45" t="n">
        <v>69.98999999999999</v>
      </c>
      <c r="E5890" t="n">
        <v>80</v>
      </c>
      <c r="F5890" t="n">
        <v>49</v>
      </c>
      <c r="G5890" t="n">
        <v>4</v>
      </c>
      <c r="H5890" t="n">
        <v>30</v>
      </c>
    </row>
    <row r="5891">
      <c r="A5891" t="inlineStr">
        <is>
          <t>MAPP-BLK-SM</t>
        </is>
      </c>
      <c r="B5891" s="45" t="n">
        <v>50.99</v>
      </c>
      <c r="C5891" s="45" t="n">
        <v>44.99</v>
      </c>
      <c r="D5891" s="45" t="n">
        <v>44.99</v>
      </c>
      <c r="E5891" t="n">
        <v>52</v>
      </c>
      <c r="F5891" t="n">
        <v>13</v>
      </c>
      <c r="G5891" t="n">
        <v>2</v>
      </c>
      <c r="H5891" t="n">
        <v>22</v>
      </c>
    </row>
    <row r="5892">
      <c r="A5892" t="inlineStr">
        <is>
          <t>MAPP-BLK-XL</t>
        </is>
      </c>
      <c r="B5892" s="45" t="n">
        <v>53.75</v>
      </c>
      <c r="C5892" s="45" t="n">
        <v>50.74</v>
      </c>
      <c r="D5892" s="45" t="n">
        <v>55.99</v>
      </c>
      <c r="E5892" t="n">
        <v>66</v>
      </c>
      <c r="F5892" t="n">
        <v>19</v>
      </c>
      <c r="G5892" t="n">
        <v>1</v>
      </c>
      <c r="H5892" t="n">
        <v>30</v>
      </c>
    </row>
    <row r="5893">
      <c r="A5893" t="inlineStr">
        <is>
          <t>MAPP-BLU-L</t>
        </is>
      </c>
      <c r="B5893" s="45" t="n">
        <v>53.66</v>
      </c>
      <c r="C5893" s="45" t="n">
        <v>52.49</v>
      </c>
      <c r="D5893" s="45" t="n">
        <v>52.49</v>
      </c>
      <c r="E5893" t="n">
        <v>12</v>
      </c>
      <c r="F5893" t="n">
        <v>3</v>
      </c>
      <c r="G5893" t="n">
        <v>0</v>
      </c>
      <c r="H5893" t="n">
        <v>4</v>
      </c>
    </row>
    <row r="5894">
      <c r="A5894" t="inlineStr">
        <is>
          <t>MAPP-BLU-M</t>
        </is>
      </c>
      <c r="B5894" s="45" t="n">
        <v>56.24</v>
      </c>
      <c r="C5894" s="45" t="n">
        <v>52.49</v>
      </c>
      <c r="D5894" s="45" t="n">
        <v>52.49</v>
      </c>
      <c r="E5894" t="n">
        <v>11</v>
      </c>
      <c r="F5894" t="n">
        <v>3</v>
      </c>
      <c r="G5894" t="n">
        <v>0</v>
      </c>
      <c r="H5894" t="n">
        <v>4</v>
      </c>
    </row>
    <row r="5895">
      <c r="A5895" t="inlineStr">
        <is>
          <t>MAPP-BLU-S</t>
        </is>
      </c>
      <c r="B5895" s="45" t="n">
        <v>52.49</v>
      </c>
      <c r="C5895" s="45" t="n">
        <v>52.49</v>
      </c>
      <c r="D5895" s="45" t="n">
        <v>52.49</v>
      </c>
      <c r="E5895" t="n">
        <v>5</v>
      </c>
      <c r="F5895" t="n">
        <v>1</v>
      </c>
      <c r="G5895" t="n">
        <v>0</v>
      </c>
      <c r="H5895" t="n">
        <v>2</v>
      </c>
    </row>
    <row r="5896">
      <c r="A5896" t="inlineStr">
        <is>
          <t>MAPP-BLU-XL</t>
        </is>
      </c>
      <c r="B5896" s="45" t="n">
        <v>53.27</v>
      </c>
      <c r="C5896" s="45" t="n">
        <v>52.49</v>
      </c>
      <c r="D5896" s="45" t="n">
        <v>52.49</v>
      </c>
      <c r="E5896" t="n">
        <v>8</v>
      </c>
      <c r="F5896" t="n">
        <v>1</v>
      </c>
      <c r="G5896" t="n">
        <v>0</v>
      </c>
      <c r="H5896" t="n">
        <v>4</v>
      </c>
    </row>
    <row r="5897">
      <c r="A5897" t="inlineStr">
        <is>
          <t>MAPP-BLU-XXXL</t>
        </is>
      </c>
      <c r="B5897" s="45" t="n">
        <v>52.49</v>
      </c>
      <c r="C5897" s="45" t="n">
        <v>0</v>
      </c>
      <c r="D5897" s="45" t="n">
        <v>52.49</v>
      </c>
      <c r="E5897" t="n">
        <v>0</v>
      </c>
      <c r="F5897" t="n">
        <v>1</v>
      </c>
      <c r="G5897" t="n">
        <v>0</v>
      </c>
      <c r="H5897" t="n">
        <v>1</v>
      </c>
    </row>
    <row r="5898">
      <c r="A5898" t="inlineStr">
        <is>
          <t>MAR70801</t>
        </is>
      </c>
      <c r="B5898" s="45" t="n">
        <v>2.88</v>
      </c>
      <c r="C5898" s="45" t="n">
        <v>2.99</v>
      </c>
      <c r="D5898" s="45" t="n">
        <v>2.75</v>
      </c>
      <c r="E5898" t="n">
        <v>371</v>
      </c>
      <c r="F5898" t="n">
        <v>28</v>
      </c>
      <c r="G5898" t="n">
        <v>0</v>
      </c>
      <c r="H5898" t="n">
        <v>37</v>
      </c>
    </row>
    <row r="5899">
      <c r="A5899" t="inlineStr">
        <is>
          <t>MARRH-BLK-L</t>
        </is>
      </c>
      <c r="B5899" s="45" t="n">
        <v>45.29</v>
      </c>
      <c r="C5899" s="45" t="n">
        <v>38.99</v>
      </c>
      <c r="D5899" s="45" t="n">
        <v>59.99</v>
      </c>
      <c r="E5899" t="n">
        <v>8</v>
      </c>
      <c r="F5899" t="n">
        <v>2</v>
      </c>
      <c r="G5899" t="n">
        <v>0</v>
      </c>
      <c r="H5899" t="n">
        <v>9</v>
      </c>
    </row>
    <row r="5900">
      <c r="A5900" t="inlineStr">
        <is>
          <t>MARRH-BLK-M</t>
        </is>
      </c>
      <c r="B5900" s="45" t="n">
        <v>41.07</v>
      </c>
      <c r="C5900" s="45" t="n">
        <v>36.69</v>
      </c>
      <c r="D5900" s="45" t="n">
        <v>0</v>
      </c>
      <c r="E5900" t="n">
        <v>17</v>
      </c>
      <c r="F5900" t="n">
        <v>0</v>
      </c>
      <c r="G5900" t="n">
        <v>0</v>
      </c>
      <c r="H5900" t="n">
        <v>14</v>
      </c>
    </row>
    <row r="5901">
      <c r="A5901" t="inlineStr">
        <is>
          <t>MARRH-BLK-S</t>
        </is>
      </c>
      <c r="B5901" s="45" t="n">
        <v>39.25</v>
      </c>
      <c r="C5901" s="45" t="n">
        <v>34.99</v>
      </c>
      <c r="D5901" s="45" t="n">
        <v>47.99</v>
      </c>
      <c r="E5901" t="n">
        <v>9</v>
      </c>
      <c r="F5901" t="n">
        <v>1</v>
      </c>
      <c r="G5901" t="n">
        <v>0</v>
      </c>
      <c r="H5901" t="n">
        <v>9</v>
      </c>
    </row>
    <row r="5902">
      <c r="A5902" t="inlineStr">
        <is>
          <t>MARRH-BLK-XL</t>
        </is>
      </c>
      <c r="B5902" s="45" t="n">
        <v>45.49</v>
      </c>
      <c r="C5902" s="45" t="n">
        <v>35.99</v>
      </c>
      <c r="D5902" s="45" t="n">
        <v>59.99</v>
      </c>
      <c r="E5902" t="n">
        <v>3</v>
      </c>
      <c r="F5902" t="n">
        <v>1</v>
      </c>
      <c r="G5902" t="n">
        <v>0</v>
      </c>
      <c r="H5902" t="n">
        <v>4</v>
      </c>
    </row>
    <row r="5903">
      <c r="A5903" t="inlineStr">
        <is>
          <t>MARRH-GRY-L</t>
        </is>
      </c>
      <c r="B5903" s="45" t="n">
        <v>44.18</v>
      </c>
      <c r="C5903" s="45" t="n">
        <v>38.49</v>
      </c>
      <c r="D5903" s="45" t="n">
        <v>59.99</v>
      </c>
      <c r="E5903" t="n">
        <v>12</v>
      </c>
      <c r="F5903" t="n">
        <v>4</v>
      </c>
      <c r="G5903" t="n">
        <v>0</v>
      </c>
      <c r="H5903" t="n">
        <v>14</v>
      </c>
    </row>
    <row r="5904">
      <c r="A5904" t="inlineStr">
        <is>
          <t>MARRH-GRY-M</t>
        </is>
      </c>
      <c r="B5904" s="45" t="n">
        <v>43.99</v>
      </c>
      <c r="C5904" s="45" t="n">
        <v>34.99</v>
      </c>
      <c r="D5904" s="45" t="n">
        <v>59.99</v>
      </c>
      <c r="E5904" t="n">
        <v>10</v>
      </c>
      <c r="F5904" t="n">
        <v>2</v>
      </c>
      <c r="G5904" t="n">
        <v>0</v>
      </c>
      <c r="H5904" t="n">
        <v>10</v>
      </c>
    </row>
    <row r="5905">
      <c r="A5905" t="inlineStr">
        <is>
          <t>MARRH-GRY-S</t>
        </is>
      </c>
      <c r="B5905" s="45" t="n">
        <v>45.85</v>
      </c>
      <c r="C5905" s="45" t="n">
        <v>41.49</v>
      </c>
      <c r="D5905" s="45" t="n">
        <v>47.99</v>
      </c>
      <c r="E5905" t="n">
        <v>6</v>
      </c>
      <c r="F5905" t="n">
        <v>1</v>
      </c>
      <c r="G5905" t="n">
        <v>0</v>
      </c>
      <c r="H5905" t="n">
        <v>7</v>
      </c>
    </row>
    <row r="5906">
      <c r="A5906" t="inlineStr">
        <is>
          <t>MARRH-GRY-XL</t>
        </is>
      </c>
      <c r="B5906" s="45" t="n">
        <v>39.08</v>
      </c>
      <c r="C5906" s="45" t="n">
        <v>34.99</v>
      </c>
      <c r="D5906" s="45" t="n">
        <v>34.99</v>
      </c>
      <c r="E5906" t="n">
        <v>9</v>
      </c>
      <c r="F5906" t="n">
        <v>2</v>
      </c>
      <c r="G5906" t="n">
        <v>0</v>
      </c>
      <c r="H5906" t="n">
        <v>10</v>
      </c>
    </row>
    <row r="5907">
      <c r="A5907" t="inlineStr">
        <is>
          <t>MAS0018</t>
        </is>
      </c>
      <c r="B5907" s="45" t="n">
        <v>39.99</v>
      </c>
      <c r="C5907" s="45" t="n">
        <v>39.99</v>
      </c>
      <c r="D5907" s="45" t="n">
        <v>39.99</v>
      </c>
      <c r="E5907" t="n">
        <v>1</v>
      </c>
      <c r="F5907" t="n">
        <v>7</v>
      </c>
      <c r="G5907" t="n">
        <v>1</v>
      </c>
      <c r="H5907" t="n">
        <v>8</v>
      </c>
    </row>
    <row r="5908">
      <c r="A5908" t="inlineStr">
        <is>
          <t>MAS0019</t>
        </is>
      </c>
      <c r="B5908" s="45" t="n">
        <v>39.99</v>
      </c>
      <c r="C5908" s="45" t="n">
        <v>39.99</v>
      </c>
      <c r="D5908" s="45" t="n">
        <v>39.99</v>
      </c>
      <c r="E5908" t="n">
        <v>11</v>
      </c>
      <c r="F5908" t="n">
        <v>10</v>
      </c>
      <c r="G5908" t="n">
        <v>3</v>
      </c>
      <c r="H5908" t="n">
        <v>18</v>
      </c>
    </row>
    <row r="5909">
      <c r="A5909" t="inlineStr">
        <is>
          <t>MATH-BLK-LG</t>
        </is>
      </c>
      <c r="B5909" s="45" t="n">
        <v>56.28</v>
      </c>
      <c r="C5909" s="45" t="n">
        <v>55.99</v>
      </c>
      <c r="D5909" s="45" t="n">
        <v>63.99</v>
      </c>
      <c r="E5909" t="n">
        <v>102</v>
      </c>
      <c r="F5909" t="n">
        <v>25</v>
      </c>
      <c r="G5909" t="n">
        <v>0</v>
      </c>
      <c r="H5909" t="n">
        <v>28</v>
      </c>
    </row>
    <row r="5910">
      <c r="A5910" t="inlineStr">
        <is>
          <t>MATH-BLK-MD</t>
        </is>
      </c>
      <c r="B5910" s="45" t="n">
        <v>57.83</v>
      </c>
      <c r="C5910" s="45" t="n">
        <v>59.99</v>
      </c>
      <c r="D5910" s="45" t="n">
        <v>63.99</v>
      </c>
      <c r="E5910" t="n">
        <v>81</v>
      </c>
      <c r="F5910" t="n">
        <v>24</v>
      </c>
      <c r="G5910" t="n">
        <v>4</v>
      </c>
      <c r="H5910" t="n">
        <v>25</v>
      </c>
    </row>
    <row r="5911">
      <c r="A5911" t="inlineStr">
        <is>
          <t>MATH-BLK-SM</t>
        </is>
      </c>
      <c r="B5911" s="45" t="n">
        <v>49.2</v>
      </c>
      <c r="C5911" s="45" t="n">
        <v>49.99</v>
      </c>
      <c r="D5911" s="45" t="n">
        <v>49.99</v>
      </c>
      <c r="E5911" t="n">
        <v>45</v>
      </c>
      <c r="F5911" t="n">
        <v>10</v>
      </c>
      <c r="G5911" t="n">
        <v>2</v>
      </c>
      <c r="H5911" t="n">
        <v>16</v>
      </c>
    </row>
    <row r="5912">
      <c r="A5912" t="inlineStr">
        <is>
          <t>MATH-BLK-XL</t>
        </is>
      </c>
      <c r="B5912" s="45" t="n">
        <v>60.35</v>
      </c>
      <c r="C5912" s="45" t="n">
        <v>50.99</v>
      </c>
      <c r="D5912" s="45" t="n">
        <v>79.98999999999999</v>
      </c>
      <c r="E5912" t="n">
        <v>47</v>
      </c>
      <c r="F5912" t="n">
        <v>19</v>
      </c>
      <c r="G5912" t="n">
        <v>2</v>
      </c>
      <c r="H5912" t="n">
        <v>27</v>
      </c>
    </row>
    <row r="5913">
      <c r="A5913" t="inlineStr">
        <is>
          <t>MATH-BLU-L</t>
        </is>
      </c>
      <c r="B5913" s="45" t="n">
        <v>58.79</v>
      </c>
      <c r="C5913" s="45" t="n">
        <v>59.99</v>
      </c>
      <c r="D5913" s="45" t="n">
        <v>59.99</v>
      </c>
      <c r="E5913" t="n">
        <v>7</v>
      </c>
      <c r="F5913" t="n">
        <v>3</v>
      </c>
      <c r="G5913" t="n">
        <v>0</v>
      </c>
      <c r="H5913" t="n">
        <v>3</v>
      </c>
    </row>
    <row r="5914">
      <c r="A5914" t="inlineStr">
        <is>
          <t>MATH-BLU-M</t>
        </is>
      </c>
      <c r="B5914" s="45" t="n">
        <v>60.32</v>
      </c>
      <c r="C5914" s="45" t="n">
        <v>59.99</v>
      </c>
      <c r="D5914" s="45" t="n">
        <v>59.99</v>
      </c>
      <c r="E5914" t="n">
        <v>9</v>
      </c>
      <c r="F5914" t="n">
        <v>3</v>
      </c>
      <c r="G5914" t="n">
        <v>0</v>
      </c>
      <c r="H5914" t="n">
        <v>5</v>
      </c>
    </row>
    <row r="5915">
      <c r="A5915" t="inlineStr">
        <is>
          <t>MATH-BLU-S</t>
        </is>
      </c>
      <c r="B5915" s="45" t="n">
        <v>59.99</v>
      </c>
      <c r="C5915" s="45" t="n">
        <v>59.99</v>
      </c>
      <c r="D5915" s="45" t="n">
        <v>59.99</v>
      </c>
      <c r="E5915" t="n">
        <v>1</v>
      </c>
      <c r="F5915" t="n">
        <v>1</v>
      </c>
      <c r="G5915" t="n">
        <v>0</v>
      </c>
      <c r="H5915" t="n">
        <v>1</v>
      </c>
    </row>
    <row r="5916">
      <c r="A5916" t="inlineStr">
        <is>
          <t>MATH-BLU-XL</t>
        </is>
      </c>
      <c r="B5916" s="45" t="n">
        <v>63.33</v>
      </c>
      <c r="C5916" s="45" t="n">
        <v>59.99</v>
      </c>
      <c r="D5916" s="45" t="n">
        <v>0</v>
      </c>
      <c r="E5916" t="n">
        <v>6</v>
      </c>
      <c r="F5916" t="n">
        <v>0</v>
      </c>
      <c r="G5916" t="n">
        <v>0</v>
      </c>
      <c r="H5916" t="n">
        <v>4</v>
      </c>
    </row>
    <row r="5917">
      <c r="A5917" t="inlineStr">
        <is>
          <t>MATH-BLU-XXXL</t>
        </is>
      </c>
      <c r="B5917" s="45" t="n">
        <v>59.99</v>
      </c>
      <c r="C5917" s="45" t="n">
        <v>0</v>
      </c>
      <c r="D5917" s="45" t="n">
        <v>59.99</v>
      </c>
      <c r="E5917" t="n">
        <v>0</v>
      </c>
      <c r="F5917" t="n">
        <v>1</v>
      </c>
      <c r="G5917" t="n">
        <v>0</v>
      </c>
      <c r="H5917" t="n">
        <v>1</v>
      </c>
    </row>
    <row r="5918">
      <c r="A5918" t="inlineStr">
        <is>
          <t>MATP-BLK-L</t>
        </is>
      </c>
      <c r="B5918" s="45" t="n">
        <v>44.78</v>
      </c>
      <c r="C5918" s="45" t="n">
        <v>34.99</v>
      </c>
      <c r="D5918" s="45" t="n">
        <v>59.99</v>
      </c>
      <c r="E5918" t="n">
        <v>40</v>
      </c>
      <c r="F5918" t="n">
        <v>10</v>
      </c>
      <c r="G5918" t="n">
        <v>0</v>
      </c>
      <c r="H5918" t="n">
        <v>26</v>
      </c>
    </row>
    <row r="5919">
      <c r="A5919" t="inlineStr">
        <is>
          <t>MATP-BLK-M</t>
        </is>
      </c>
      <c r="B5919" s="45" t="n">
        <v>43.93</v>
      </c>
      <c r="C5919" s="45" t="n">
        <v>41.39</v>
      </c>
      <c r="D5919" s="45" t="n">
        <v>59.99</v>
      </c>
      <c r="E5919" t="n">
        <v>30</v>
      </c>
      <c r="F5919" t="n">
        <v>11</v>
      </c>
      <c r="G5919" t="n">
        <v>0</v>
      </c>
      <c r="H5919" t="n">
        <v>19</v>
      </c>
    </row>
    <row r="5920">
      <c r="A5920" t="inlineStr">
        <is>
          <t>MATP-BLK-S</t>
        </is>
      </c>
      <c r="B5920" s="45" t="n">
        <v>47.88</v>
      </c>
      <c r="C5920" s="45" t="n">
        <v>43.19</v>
      </c>
      <c r="D5920" s="45" t="n">
        <v>34.99</v>
      </c>
      <c r="E5920" t="n">
        <v>6</v>
      </c>
      <c r="F5920" t="n">
        <v>1</v>
      </c>
      <c r="G5920" t="n">
        <v>0</v>
      </c>
      <c r="H5920" t="n">
        <v>6</v>
      </c>
    </row>
    <row r="5921">
      <c r="A5921" t="inlineStr">
        <is>
          <t>MATP-BLK-XL</t>
        </is>
      </c>
      <c r="B5921" s="45" t="n">
        <v>42.5</v>
      </c>
      <c r="C5921" s="45" t="n">
        <v>34.99</v>
      </c>
      <c r="D5921" s="45" t="n">
        <v>34.99</v>
      </c>
      <c r="E5921" t="n">
        <v>30</v>
      </c>
      <c r="F5921" t="n">
        <v>11</v>
      </c>
      <c r="G5921" t="n">
        <v>0</v>
      </c>
      <c r="H5921" t="n">
        <v>21</v>
      </c>
    </row>
    <row r="5922">
      <c r="A5922" t="inlineStr">
        <is>
          <t>MATP-GRY-L</t>
        </is>
      </c>
      <c r="B5922" s="45" t="n">
        <v>42.73</v>
      </c>
      <c r="C5922" s="45" t="n">
        <v>35.49</v>
      </c>
      <c r="D5922" s="45" t="n">
        <v>47.99</v>
      </c>
      <c r="E5922" t="n">
        <v>26</v>
      </c>
      <c r="F5922" t="n">
        <v>5</v>
      </c>
      <c r="G5922" t="n">
        <v>0</v>
      </c>
      <c r="H5922" t="n">
        <v>20</v>
      </c>
    </row>
    <row r="5923">
      <c r="A5923" t="inlineStr">
        <is>
          <t>MATP-GRY-M</t>
        </is>
      </c>
      <c r="B5923" s="45" t="n">
        <v>44.7</v>
      </c>
      <c r="C5923" s="45" t="n">
        <v>44.74</v>
      </c>
      <c r="D5923" s="45" t="n">
        <v>47.49</v>
      </c>
      <c r="E5923" t="n">
        <v>19</v>
      </c>
      <c r="F5923" t="n">
        <v>5</v>
      </c>
      <c r="G5923" t="n">
        <v>0</v>
      </c>
      <c r="H5923" t="n">
        <v>15</v>
      </c>
    </row>
    <row r="5924">
      <c r="A5924" t="inlineStr">
        <is>
          <t>MATP-GRY-S</t>
        </is>
      </c>
      <c r="B5924" s="45" t="n">
        <v>41.39</v>
      </c>
      <c r="C5924" s="45" t="n">
        <v>34.99</v>
      </c>
      <c r="D5924" s="45" t="n">
        <v>0</v>
      </c>
      <c r="E5924" t="n">
        <v>10</v>
      </c>
      <c r="F5924" t="n">
        <v>0</v>
      </c>
      <c r="G5924" t="n">
        <v>0</v>
      </c>
      <c r="H5924" t="n">
        <v>9</v>
      </c>
    </row>
    <row r="5925">
      <c r="A5925" t="inlineStr">
        <is>
          <t>MATP-GRY-XL</t>
        </is>
      </c>
      <c r="B5925" s="45" t="n">
        <v>43.14</v>
      </c>
      <c r="C5925" s="45" t="n">
        <v>34.99</v>
      </c>
      <c r="D5925" s="45" t="n">
        <v>47.49</v>
      </c>
      <c r="E5925" t="n">
        <v>15</v>
      </c>
      <c r="F5925" t="n">
        <v>5</v>
      </c>
      <c r="G5925" t="n">
        <v>1</v>
      </c>
      <c r="H5925" t="n">
        <v>18</v>
      </c>
    </row>
    <row r="5926">
      <c r="A5926" t="inlineStr">
        <is>
          <t>MATS-MRN-LG</t>
        </is>
      </c>
      <c r="B5926" s="45" t="n">
        <v>12.5</v>
      </c>
      <c r="C5926" s="45" t="n">
        <v>12.5</v>
      </c>
      <c r="D5926" s="45" t="n">
        <v>12.5</v>
      </c>
      <c r="E5926" t="n">
        <v>2</v>
      </c>
      <c r="F5926" t="n">
        <v>2</v>
      </c>
      <c r="G5926" t="n">
        <v>0</v>
      </c>
      <c r="H5926" t="n">
        <v>3</v>
      </c>
    </row>
    <row r="5927">
      <c r="A5927" t="inlineStr">
        <is>
          <t>MATS-MRN-MD</t>
        </is>
      </c>
      <c r="B5927" s="45" t="n">
        <v>12.5</v>
      </c>
      <c r="C5927" s="45" t="n">
        <v>12.5</v>
      </c>
      <c r="D5927" s="45" t="n">
        <v>12.5</v>
      </c>
      <c r="E5927" t="n">
        <v>3</v>
      </c>
      <c r="F5927" t="n">
        <v>3</v>
      </c>
      <c r="G5927" t="n">
        <v>0</v>
      </c>
      <c r="H5927" t="n">
        <v>6</v>
      </c>
    </row>
    <row r="5928">
      <c r="A5928" t="inlineStr">
        <is>
          <t>MATS-MRN-SM</t>
        </is>
      </c>
      <c r="B5928" s="45" t="n">
        <v>12.5</v>
      </c>
      <c r="C5928" s="45" t="n">
        <v>12.5</v>
      </c>
      <c r="D5928" s="45" t="n">
        <v>12.5</v>
      </c>
      <c r="E5928" t="n">
        <v>3</v>
      </c>
      <c r="F5928" t="n">
        <v>3</v>
      </c>
      <c r="G5928" t="n">
        <v>0</v>
      </c>
      <c r="H5928" t="n">
        <v>5</v>
      </c>
    </row>
    <row r="5929">
      <c r="A5929" t="inlineStr">
        <is>
          <t>MATS-WHT-LG</t>
        </is>
      </c>
      <c r="B5929" s="45" t="n">
        <v>12.5</v>
      </c>
      <c r="C5929" s="45" t="n">
        <v>12.5</v>
      </c>
      <c r="D5929" s="45" t="n">
        <v>12.5</v>
      </c>
      <c r="E5929" t="n">
        <v>1</v>
      </c>
      <c r="F5929" t="n">
        <v>3</v>
      </c>
      <c r="G5929" t="n">
        <v>0</v>
      </c>
      <c r="H5929" t="n">
        <v>4</v>
      </c>
    </row>
    <row r="5930">
      <c r="A5930" t="inlineStr">
        <is>
          <t>MATS-WHT-MD</t>
        </is>
      </c>
      <c r="B5930" s="45" t="n">
        <v>12.5</v>
      </c>
      <c r="C5930" s="45" t="n">
        <v>12.5</v>
      </c>
      <c r="D5930" s="45" t="n">
        <v>12.5</v>
      </c>
      <c r="E5930" t="n">
        <v>1</v>
      </c>
      <c r="F5930" t="n">
        <v>1</v>
      </c>
      <c r="G5930" t="n">
        <v>0</v>
      </c>
      <c r="H5930" t="n">
        <v>2</v>
      </c>
    </row>
    <row r="5931">
      <c r="A5931" t="inlineStr">
        <is>
          <t>MAU70803</t>
        </is>
      </c>
      <c r="B5931" s="45" t="n">
        <v>4.25</v>
      </c>
      <c r="C5931" s="45" t="n">
        <v>4.1</v>
      </c>
      <c r="D5931" s="45" t="n">
        <v>4.1</v>
      </c>
      <c r="E5931" t="n">
        <v>456</v>
      </c>
      <c r="F5931" t="n">
        <v>109</v>
      </c>
      <c r="G5931" t="n">
        <v>0</v>
      </c>
      <c r="H5931" t="n">
        <v>52</v>
      </c>
    </row>
    <row r="5932">
      <c r="A5932" t="inlineStr">
        <is>
          <t>MAU70805</t>
        </is>
      </c>
      <c r="B5932" s="45" t="n">
        <v>4.75</v>
      </c>
      <c r="C5932" s="45" t="n">
        <v>4.5</v>
      </c>
      <c r="D5932" s="45" t="n">
        <v>4.5</v>
      </c>
      <c r="E5932" t="n">
        <v>442</v>
      </c>
      <c r="F5932" t="n">
        <v>11</v>
      </c>
      <c r="G5932" t="n">
        <v>0</v>
      </c>
      <c r="H5932" t="n">
        <v>51</v>
      </c>
    </row>
    <row r="5933">
      <c r="A5933" t="inlineStr">
        <is>
          <t>MAU70807</t>
        </is>
      </c>
      <c r="B5933" s="45" t="n">
        <v>3.53</v>
      </c>
      <c r="C5933" s="45" t="n">
        <v>4.1</v>
      </c>
      <c r="D5933" s="45" t="n">
        <v>3.48</v>
      </c>
      <c r="E5933" t="n">
        <v>1164</v>
      </c>
      <c r="F5933" t="n">
        <v>365</v>
      </c>
      <c r="G5933" t="n">
        <v>0</v>
      </c>
      <c r="H5933" t="n">
        <v>34</v>
      </c>
    </row>
    <row r="5934">
      <c r="A5934" t="inlineStr">
        <is>
          <t>MAU70809</t>
        </is>
      </c>
      <c r="B5934" s="45" t="n">
        <v>4.32</v>
      </c>
      <c r="C5934" s="45" t="n">
        <v>4.7</v>
      </c>
      <c r="D5934" s="45" t="n">
        <v>4.7</v>
      </c>
      <c r="E5934" t="n">
        <v>1730</v>
      </c>
      <c r="F5934" t="n">
        <v>183</v>
      </c>
      <c r="G5934" t="n">
        <v>0</v>
      </c>
      <c r="H5934" t="n">
        <v>46</v>
      </c>
    </row>
    <row r="5935">
      <c r="A5935" t="inlineStr">
        <is>
          <t>MAU70811</t>
        </is>
      </c>
      <c r="B5935" s="45" t="n">
        <v>5.18</v>
      </c>
      <c r="C5935" s="45" t="n">
        <v>5.65</v>
      </c>
      <c r="D5935" s="45" t="n">
        <v>5.18</v>
      </c>
      <c r="E5935" t="n">
        <v>589</v>
      </c>
      <c r="F5935" t="n">
        <v>174</v>
      </c>
      <c r="G5935" t="n">
        <v>0</v>
      </c>
      <c r="H5935" t="n">
        <v>31</v>
      </c>
    </row>
    <row r="5936">
      <c r="A5936" t="inlineStr">
        <is>
          <t>MCFT-BLK-L</t>
        </is>
      </c>
      <c r="B5936" s="45" t="n">
        <v>25.9</v>
      </c>
      <c r="C5936" s="45" t="n">
        <v>21.99</v>
      </c>
      <c r="D5936" s="45" t="n">
        <v>21.99</v>
      </c>
      <c r="E5936" t="n">
        <v>20</v>
      </c>
      <c r="F5936" t="n">
        <v>8</v>
      </c>
      <c r="G5936" t="n">
        <v>0</v>
      </c>
      <c r="H5936" t="n">
        <v>16</v>
      </c>
    </row>
    <row r="5937">
      <c r="A5937" t="inlineStr">
        <is>
          <t>MCFT-BLK-M</t>
        </is>
      </c>
      <c r="B5937" s="45" t="n">
        <v>26.37</v>
      </c>
      <c r="C5937" s="45" t="n">
        <v>21.99</v>
      </c>
      <c r="D5937" s="45" t="n">
        <v>31.49</v>
      </c>
      <c r="E5937" t="n">
        <v>21</v>
      </c>
      <c r="F5937" t="n">
        <v>4</v>
      </c>
      <c r="G5937" t="n">
        <v>0</v>
      </c>
      <c r="H5937" t="n">
        <v>17</v>
      </c>
    </row>
    <row r="5938">
      <c r="A5938" t="inlineStr">
        <is>
          <t>MCFT-BLK-S</t>
        </is>
      </c>
      <c r="B5938" s="45" t="n">
        <v>25.9</v>
      </c>
      <c r="C5938" s="45" t="n">
        <v>23.59</v>
      </c>
      <c r="D5938" s="45" t="n">
        <v>0</v>
      </c>
      <c r="E5938" t="n">
        <v>9</v>
      </c>
      <c r="F5938" t="n">
        <v>0</v>
      </c>
      <c r="G5938" t="n">
        <v>0</v>
      </c>
      <c r="H5938" t="n">
        <v>8</v>
      </c>
    </row>
    <row r="5939">
      <c r="A5939" t="inlineStr">
        <is>
          <t>MCFT-BLK-XL</t>
        </is>
      </c>
      <c r="B5939" s="45" t="n">
        <v>23.86</v>
      </c>
      <c r="C5939" s="45" t="n">
        <v>21.99</v>
      </c>
      <c r="D5939" s="45" t="n">
        <v>21.99</v>
      </c>
      <c r="E5939" t="n">
        <v>13</v>
      </c>
      <c r="F5939" t="n">
        <v>1</v>
      </c>
      <c r="G5939" t="n">
        <v>0</v>
      </c>
      <c r="H5939" t="n">
        <v>9</v>
      </c>
    </row>
    <row r="5940">
      <c r="A5940" t="inlineStr">
        <is>
          <t>MCMS-BLK-L</t>
        </is>
      </c>
      <c r="B5940" s="45" t="n">
        <v>18.02</v>
      </c>
      <c r="C5940" s="45" t="n">
        <v>15.99</v>
      </c>
      <c r="D5940" s="45" t="n">
        <v>20.49</v>
      </c>
      <c r="E5940" t="n">
        <v>11</v>
      </c>
      <c r="F5940" t="n">
        <v>7</v>
      </c>
      <c r="G5940" t="n">
        <v>0</v>
      </c>
      <c r="H5940" t="n">
        <v>14</v>
      </c>
    </row>
    <row r="5941">
      <c r="A5941" t="inlineStr">
        <is>
          <t>MCMS-BLK-M</t>
        </is>
      </c>
      <c r="B5941" s="45" t="n">
        <v>20.07</v>
      </c>
      <c r="C5941" s="45" t="n">
        <v>15.99</v>
      </c>
      <c r="D5941" s="45" t="n">
        <v>24.99</v>
      </c>
      <c r="E5941" t="n">
        <v>16</v>
      </c>
      <c r="F5941" t="n">
        <v>8</v>
      </c>
      <c r="G5941" t="n">
        <v>0</v>
      </c>
      <c r="H5941" t="n">
        <v>13</v>
      </c>
    </row>
    <row r="5942">
      <c r="A5942" t="inlineStr">
        <is>
          <t>MCMS-BLK-S</t>
        </is>
      </c>
      <c r="B5942" s="45" t="n">
        <v>19.16</v>
      </c>
      <c r="C5942" s="45" t="n">
        <v>17.99</v>
      </c>
      <c r="D5942" s="45" t="n">
        <v>15.99</v>
      </c>
      <c r="E5942" t="n">
        <v>11</v>
      </c>
      <c r="F5942" t="n">
        <v>1</v>
      </c>
      <c r="G5942" t="n">
        <v>0</v>
      </c>
      <c r="H5942" t="n">
        <v>10</v>
      </c>
    </row>
    <row r="5943">
      <c r="A5943" t="inlineStr">
        <is>
          <t>MCMS-BLK-XL</t>
        </is>
      </c>
      <c r="B5943" s="45" t="n">
        <v>17.51</v>
      </c>
      <c r="C5943" s="45" t="n">
        <v>15.99</v>
      </c>
      <c r="D5943" s="45" t="n">
        <v>15.99</v>
      </c>
      <c r="E5943" t="n">
        <v>18</v>
      </c>
      <c r="F5943" t="n">
        <v>8</v>
      </c>
      <c r="G5943" t="n">
        <v>0</v>
      </c>
      <c r="H5943" t="n">
        <v>17</v>
      </c>
    </row>
    <row r="5944">
      <c r="A5944" t="inlineStr">
        <is>
          <t>MCSP-BLK-L</t>
        </is>
      </c>
      <c r="B5944" s="45" t="n">
        <v>31.99</v>
      </c>
      <c r="C5944" s="45" t="n">
        <v>34.99</v>
      </c>
      <c r="D5944" s="45" t="n">
        <v>29.99</v>
      </c>
      <c r="E5944" t="n">
        <v>6</v>
      </c>
      <c r="F5944" t="n">
        <v>1</v>
      </c>
      <c r="G5944" t="n">
        <v>0</v>
      </c>
      <c r="H5944" t="n">
        <v>4</v>
      </c>
    </row>
    <row r="5945">
      <c r="A5945" t="inlineStr">
        <is>
          <t>MCSP-BLK-M</t>
        </is>
      </c>
      <c r="B5945" s="45" t="n">
        <v>30.32</v>
      </c>
      <c r="C5945" s="45" t="n">
        <v>29.99</v>
      </c>
      <c r="D5945" s="45" t="n">
        <v>0</v>
      </c>
      <c r="E5945" t="n">
        <v>6</v>
      </c>
      <c r="F5945" t="n">
        <v>0</v>
      </c>
      <c r="G5945" t="n">
        <v>0</v>
      </c>
      <c r="H5945" t="n">
        <v>5</v>
      </c>
    </row>
    <row r="5946">
      <c r="A5946" t="inlineStr">
        <is>
          <t>MCSP-BLK-S</t>
        </is>
      </c>
      <c r="B5946" s="45" t="n">
        <v>26.99</v>
      </c>
      <c r="C5946" s="45" t="n">
        <v>26.99</v>
      </c>
      <c r="D5946" s="45" t="n">
        <v>0</v>
      </c>
      <c r="E5946" t="n">
        <v>2</v>
      </c>
      <c r="F5946" t="n">
        <v>0</v>
      </c>
      <c r="G5946" t="n">
        <v>0</v>
      </c>
      <c r="H5946" t="n">
        <v>2</v>
      </c>
    </row>
    <row r="5947">
      <c r="A5947" t="inlineStr">
        <is>
          <t>MCSP-BLK-XL</t>
        </is>
      </c>
      <c r="B5947" s="45" t="n">
        <v>29.81</v>
      </c>
      <c r="C5947" s="45" t="n">
        <v>29.99</v>
      </c>
      <c r="D5947" s="45" t="n">
        <v>29.99</v>
      </c>
      <c r="E5947" t="n">
        <v>10</v>
      </c>
      <c r="F5947" t="n">
        <v>1</v>
      </c>
      <c r="G5947" t="n">
        <v>0</v>
      </c>
      <c r="H5947" t="n">
        <v>4</v>
      </c>
    </row>
    <row r="5948">
      <c r="A5948" t="inlineStr">
        <is>
          <t>MCSP-BLK-XXL</t>
        </is>
      </c>
      <c r="B5948" s="45" t="n">
        <v>29.99</v>
      </c>
      <c r="C5948" s="45" t="n">
        <v>29.99</v>
      </c>
      <c r="D5948" s="45" t="n">
        <v>0</v>
      </c>
      <c r="E5948" t="n">
        <v>2</v>
      </c>
      <c r="F5948" t="n">
        <v>0</v>
      </c>
      <c r="G5948" t="n">
        <v>0</v>
      </c>
      <c r="H5948" t="n">
        <v>2</v>
      </c>
    </row>
    <row r="5949">
      <c r="A5949" t="inlineStr">
        <is>
          <t>MCZH-BLK-M</t>
        </is>
      </c>
      <c r="B5949" s="45" t="n">
        <v>36.66</v>
      </c>
      <c r="C5949" s="45" t="n">
        <v>29.99</v>
      </c>
      <c r="D5949" s="45" t="n">
        <v>0</v>
      </c>
      <c r="E5949" t="n">
        <v>3</v>
      </c>
      <c r="F5949" t="n">
        <v>0</v>
      </c>
      <c r="G5949" t="n">
        <v>0</v>
      </c>
      <c r="H5949" t="n">
        <v>3</v>
      </c>
    </row>
    <row r="5950">
      <c r="A5950" t="inlineStr">
        <is>
          <t>MCZH-BLK-S</t>
        </is>
      </c>
      <c r="B5950" s="45" t="n">
        <v>29.99</v>
      </c>
      <c r="C5950" s="45" t="n">
        <v>29.99</v>
      </c>
      <c r="D5950" s="45" t="n">
        <v>0</v>
      </c>
      <c r="E5950" t="n">
        <v>1</v>
      </c>
      <c r="F5950" t="n">
        <v>0</v>
      </c>
      <c r="G5950" t="n">
        <v>0</v>
      </c>
      <c r="H5950" t="n">
        <v>1</v>
      </c>
    </row>
    <row r="5951">
      <c r="A5951" t="inlineStr">
        <is>
          <t>MCZH-BLK-XL</t>
        </is>
      </c>
      <c r="B5951" s="45" t="n">
        <v>38.49</v>
      </c>
      <c r="C5951" s="45" t="n">
        <v>37.49</v>
      </c>
      <c r="D5951" s="45" t="n">
        <v>37.49</v>
      </c>
      <c r="E5951" t="n">
        <v>4</v>
      </c>
      <c r="F5951" t="n">
        <v>1</v>
      </c>
      <c r="G5951" t="n">
        <v>0</v>
      </c>
      <c r="H5951" t="n">
        <v>3</v>
      </c>
    </row>
    <row r="5952">
      <c r="A5952" t="inlineStr">
        <is>
          <t>MCZH-BLK-XXL</t>
        </is>
      </c>
      <c r="B5952" s="45" t="n">
        <v>33.74</v>
      </c>
      <c r="C5952" s="45" t="n">
        <v>29.99</v>
      </c>
      <c r="D5952" s="45" t="n">
        <v>37.49</v>
      </c>
      <c r="E5952" t="n">
        <v>1</v>
      </c>
      <c r="F5952" t="n">
        <v>1</v>
      </c>
      <c r="G5952" t="n">
        <v>0</v>
      </c>
      <c r="H5952" t="n">
        <v>2</v>
      </c>
    </row>
    <row r="5953">
      <c r="A5953" t="inlineStr">
        <is>
          <t>MCZH-BLK-XXXL</t>
        </is>
      </c>
      <c r="B5953" s="45" t="n">
        <v>37.49</v>
      </c>
      <c r="C5953" s="45" t="n">
        <v>0</v>
      </c>
      <c r="D5953" s="45" t="n">
        <v>37.49</v>
      </c>
      <c r="E5953" t="n">
        <v>0</v>
      </c>
      <c r="F5953" t="n">
        <v>1</v>
      </c>
      <c r="G5953" t="n">
        <v>0</v>
      </c>
      <c r="H5953" t="n">
        <v>1</v>
      </c>
    </row>
    <row r="5954">
      <c r="A5954" t="inlineStr">
        <is>
          <t>MECTS-BLK-L</t>
        </is>
      </c>
      <c r="B5954" s="45" t="n">
        <v>25.38</v>
      </c>
      <c r="C5954" s="45" t="n">
        <v>26.24</v>
      </c>
      <c r="D5954" s="45" t="n">
        <v>22.49</v>
      </c>
      <c r="E5954" t="n">
        <v>11</v>
      </c>
      <c r="F5954" t="n">
        <v>3</v>
      </c>
      <c r="G5954" t="n">
        <v>0</v>
      </c>
      <c r="H5954" t="n">
        <v>5</v>
      </c>
    </row>
    <row r="5955">
      <c r="A5955" t="inlineStr">
        <is>
          <t>MECTS-BLK-M</t>
        </is>
      </c>
      <c r="B5955" s="45" t="n">
        <v>21.74</v>
      </c>
      <c r="C5955" s="45" t="n">
        <v>20.24</v>
      </c>
      <c r="D5955" s="45" t="n">
        <v>22.49</v>
      </c>
      <c r="E5955" t="n">
        <v>8</v>
      </c>
      <c r="F5955" t="n">
        <v>2</v>
      </c>
      <c r="G5955" t="n">
        <v>0</v>
      </c>
      <c r="H5955" t="n">
        <v>3</v>
      </c>
    </row>
    <row r="5956">
      <c r="A5956" t="inlineStr">
        <is>
          <t>MECTS-BLK-S</t>
        </is>
      </c>
      <c r="B5956" s="45" t="n">
        <v>26.13</v>
      </c>
      <c r="C5956" s="45" t="n">
        <v>29.99</v>
      </c>
      <c r="D5956" s="45" t="n">
        <v>0</v>
      </c>
      <c r="E5956" t="n">
        <v>7</v>
      </c>
      <c r="F5956" t="n">
        <v>0</v>
      </c>
      <c r="G5956" t="n">
        <v>0</v>
      </c>
      <c r="H5956" t="n">
        <v>5</v>
      </c>
    </row>
    <row r="5957">
      <c r="A5957" t="inlineStr">
        <is>
          <t>MECTS-BLK-XL</t>
        </is>
      </c>
      <c r="B5957" s="45" t="n">
        <v>22.49</v>
      </c>
      <c r="C5957" s="45" t="n">
        <v>22.49</v>
      </c>
      <c r="D5957" s="45" t="n">
        <v>22.49</v>
      </c>
      <c r="E5957" t="n">
        <v>4</v>
      </c>
      <c r="F5957" t="n">
        <v>1</v>
      </c>
      <c r="G5957" t="n">
        <v>0</v>
      </c>
      <c r="H5957" t="n">
        <v>2</v>
      </c>
    </row>
    <row r="5958">
      <c r="A5958" t="inlineStr">
        <is>
          <t>MELE-BLK-LG</t>
        </is>
      </c>
      <c r="B5958" s="45" t="n">
        <v>24.99</v>
      </c>
      <c r="C5958" s="45" t="n">
        <v>0</v>
      </c>
      <c r="D5958" s="45" t="n">
        <v>24.99</v>
      </c>
      <c r="E5958" t="n">
        <v>0</v>
      </c>
      <c r="F5958" t="n">
        <v>1</v>
      </c>
      <c r="G5958" t="n">
        <v>0</v>
      </c>
      <c r="H5958" t="n">
        <v>1</v>
      </c>
    </row>
    <row r="5959">
      <c r="A5959" t="inlineStr">
        <is>
          <t>MELE-BLK-MD</t>
        </is>
      </c>
      <c r="B5959" s="45" t="n">
        <v>27.07</v>
      </c>
      <c r="C5959" s="45" t="n">
        <v>21.86</v>
      </c>
      <c r="D5959" s="45" t="n">
        <v>24.99</v>
      </c>
      <c r="E5959" t="n">
        <v>2</v>
      </c>
      <c r="F5959" t="n">
        <v>7</v>
      </c>
      <c r="G5959" t="n">
        <v>0</v>
      </c>
      <c r="H5959" t="n">
        <v>7</v>
      </c>
    </row>
    <row r="5960">
      <c r="A5960" t="inlineStr">
        <is>
          <t>MELE-BLK-SM</t>
        </is>
      </c>
      <c r="B5960" s="45" t="n">
        <v>24.28</v>
      </c>
      <c r="C5960" s="45" t="n">
        <v>19.99</v>
      </c>
      <c r="D5960" s="45" t="n">
        <v>24.99</v>
      </c>
      <c r="E5960" t="n">
        <v>1</v>
      </c>
      <c r="F5960" t="n">
        <v>6</v>
      </c>
      <c r="G5960" t="n">
        <v>1</v>
      </c>
      <c r="H5960" t="n">
        <v>8</v>
      </c>
    </row>
    <row r="5961">
      <c r="A5961" t="inlineStr">
        <is>
          <t>MELE-BLK-XS</t>
        </is>
      </c>
      <c r="B5961" s="45" t="n">
        <v>24.99</v>
      </c>
      <c r="C5961" s="45" t="n">
        <v>0</v>
      </c>
      <c r="D5961" s="45" t="n">
        <v>24.99</v>
      </c>
      <c r="E5961" t="n">
        <v>0</v>
      </c>
      <c r="F5961" t="n">
        <v>1</v>
      </c>
      <c r="G5961" t="n">
        <v>0</v>
      </c>
      <c r="H5961" t="n">
        <v>1</v>
      </c>
    </row>
    <row r="5962">
      <c r="A5962" t="inlineStr">
        <is>
          <t>MEQ17301</t>
        </is>
      </c>
      <c r="B5962" s="45" t="n">
        <v>22.49</v>
      </c>
      <c r="C5962" s="45" t="n">
        <v>22.49</v>
      </c>
      <c r="D5962" s="45" t="n">
        <v>0</v>
      </c>
      <c r="E5962" t="n">
        <v>4</v>
      </c>
      <c r="F5962" t="n">
        <v>0</v>
      </c>
      <c r="G5962" t="n">
        <v>0</v>
      </c>
      <c r="H5962" t="n">
        <v>3</v>
      </c>
    </row>
    <row r="5963">
      <c r="A5963" t="inlineStr">
        <is>
          <t>MEQ17303</t>
        </is>
      </c>
      <c r="B5963" s="45" t="n">
        <v>23.88</v>
      </c>
      <c r="C5963" s="45" t="n">
        <v>24.99</v>
      </c>
      <c r="D5963" s="45" t="n">
        <v>24.99</v>
      </c>
      <c r="E5963" t="n">
        <v>8</v>
      </c>
      <c r="F5963" t="n">
        <v>1</v>
      </c>
      <c r="G5963" t="n">
        <v>0</v>
      </c>
      <c r="H5963" t="n">
        <v>8</v>
      </c>
    </row>
    <row r="5964">
      <c r="A5964" t="inlineStr">
        <is>
          <t>MEQ17308</t>
        </is>
      </c>
      <c r="B5964" s="45" t="n">
        <v>22.76</v>
      </c>
      <c r="C5964" s="45" t="n">
        <v>24.99</v>
      </c>
      <c r="D5964" s="45" t="n">
        <v>19.99</v>
      </c>
      <c r="E5964" t="n">
        <v>51</v>
      </c>
      <c r="F5964" t="n">
        <v>10</v>
      </c>
      <c r="G5964" t="n">
        <v>0</v>
      </c>
      <c r="H5964" t="n">
        <v>36</v>
      </c>
    </row>
    <row r="5965">
      <c r="A5965" t="inlineStr">
        <is>
          <t>MEQ17309</t>
        </is>
      </c>
      <c r="B5965" s="45" t="n">
        <v>22.38</v>
      </c>
      <c r="C5965" s="45" t="n">
        <v>23.12</v>
      </c>
      <c r="D5965" s="45" t="n">
        <v>24.99</v>
      </c>
      <c r="E5965" t="n">
        <v>10</v>
      </c>
      <c r="F5965" t="n">
        <v>1</v>
      </c>
      <c r="G5965" t="n">
        <v>0</v>
      </c>
      <c r="H5965" t="n">
        <v>9</v>
      </c>
    </row>
    <row r="5966">
      <c r="A5966" t="inlineStr">
        <is>
          <t>MEQ17312</t>
        </is>
      </c>
      <c r="B5966" s="45" t="n">
        <v>23.06</v>
      </c>
      <c r="C5966" s="45" t="n">
        <v>22.49</v>
      </c>
      <c r="D5966" s="45" t="n">
        <v>24.99</v>
      </c>
      <c r="E5966" t="n">
        <v>10</v>
      </c>
      <c r="F5966" t="n">
        <v>1</v>
      </c>
      <c r="G5966" t="n">
        <v>0</v>
      </c>
      <c r="H5966" t="n">
        <v>8</v>
      </c>
    </row>
    <row r="5967">
      <c r="A5967" t="inlineStr">
        <is>
          <t>MEQ17313</t>
        </is>
      </c>
      <c r="B5967" s="45" t="n">
        <v>22.69</v>
      </c>
      <c r="C5967" s="45" t="n">
        <v>24.99</v>
      </c>
      <c r="D5967" s="45" t="n">
        <v>24.99</v>
      </c>
      <c r="E5967" t="n">
        <v>89</v>
      </c>
      <c r="F5967" t="n">
        <v>13</v>
      </c>
      <c r="G5967" t="n">
        <v>0</v>
      </c>
      <c r="H5967" t="n">
        <v>38</v>
      </c>
    </row>
    <row r="5968">
      <c r="A5968" t="inlineStr">
        <is>
          <t>MEQ17314</t>
        </is>
      </c>
      <c r="B5968" s="45" t="n">
        <v>71.98999999999999</v>
      </c>
      <c r="C5968" s="45" t="n">
        <v>71.98999999999999</v>
      </c>
      <c r="D5968" s="45" t="n">
        <v>0</v>
      </c>
      <c r="E5968" t="n">
        <v>2</v>
      </c>
      <c r="F5968" t="n">
        <v>0</v>
      </c>
      <c r="G5968" t="n">
        <v>0</v>
      </c>
      <c r="H5968" t="n">
        <v>2</v>
      </c>
    </row>
    <row r="5969">
      <c r="A5969" t="inlineStr">
        <is>
          <t>MEQ17315</t>
        </is>
      </c>
      <c r="B5969" s="45" t="n">
        <v>79.98999999999999</v>
      </c>
      <c r="C5969" s="45" t="n">
        <v>79.98999999999999</v>
      </c>
      <c r="D5969" s="45" t="n">
        <v>0</v>
      </c>
      <c r="E5969" t="n">
        <v>3</v>
      </c>
      <c r="F5969" t="n">
        <v>0</v>
      </c>
      <c r="G5969" t="n">
        <v>0</v>
      </c>
      <c r="H5969" t="n">
        <v>3</v>
      </c>
    </row>
    <row r="5970">
      <c r="A5970" t="inlineStr">
        <is>
          <t>MEQ17316</t>
        </is>
      </c>
      <c r="B5970" s="45" t="n">
        <v>79.98999999999999</v>
      </c>
      <c r="C5970" s="45" t="n">
        <v>79.98999999999999</v>
      </c>
      <c r="D5970" s="45" t="n">
        <v>0</v>
      </c>
      <c r="E5970" t="n">
        <v>1</v>
      </c>
      <c r="F5970" t="n">
        <v>0</v>
      </c>
      <c r="G5970" t="n">
        <v>0</v>
      </c>
      <c r="H5970" t="n">
        <v>1</v>
      </c>
    </row>
    <row r="5971">
      <c r="A5971" t="inlineStr">
        <is>
          <t>MEQ17317</t>
        </is>
      </c>
      <c r="B5971" s="45" t="n">
        <v>38.61</v>
      </c>
      <c r="C5971" s="45" t="n">
        <v>36</v>
      </c>
      <c r="D5971" s="45" t="n">
        <v>36</v>
      </c>
      <c r="E5971" t="n">
        <v>22</v>
      </c>
      <c r="F5971" t="n">
        <v>3</v>
      </c>
      <c r="G5971" t="n">
        <v>0</v>
      </c>
      <c r="H5971" t="n">
        <v>17</v>
      </c>
    </row>
    <row r="5972">
      <c r="A5972" t="inlineStr">
        <is>
          <t>MEQ17318</t>
        </is>
      </c>
      <c r="B5972" s="45" t="n">
        <v>41.21</v>
      </c>
      <c r="C5972" s="45" t="n">
        <v>45</v>
      </c>
      <c r="D5972" s="45" t="n">
        <v>45</v>
      </c>
      <c r="E5972" t="n">
        <v>18</v>
      </c>
      <c r="F5972" t="n">
        <v>1</v>
      </c>
      <c r="G5972" t="n">
        <v>0</v>
      </c>
      <c r="H5972" t="n">
        <v>16</v>
      </c>
    </row>
    <row r="5973">
      <c r="A5973" t="inlineStr">
        <is>
          <t>MEQ17319</t>
        </is>
      </c>
      <c r="B5973" s="45" t="n">
        <v>12.99</v>
      </c>
      <c r="C5973" s="45" t="n">
        <v>12.99</v>
      </c>
      <c r="D5973" s="45" t="n">
        <v>0</v>
      </c>
      <c r="E5973" t="n">
        <v>1</v>
      </c>
      <c r="F5973" t="n">
        <v>0</v>
      </c>
      <c r="G5973" t="n">
        <v>0</v>
      </c>
      <c r="H5973" t="n">
        <v>1</v>
      </c>
    </row>
    <row r="5974">
      <c r="A5974" t="inlineStr">
        <is>
          <t>MEQ17323</t>
        </is>
      </c>
      <c r="B5974" s="45" t="n">
        <v>34.49</v>
      </c>
      <c r="C5974" s="45" t="n">
        <v>31.99</v>
      </c>
      <c r="D5974" s="45" t="n">
        <v>0</v>
      </c>
      <c r="E5974" t="n">
        <v>8</v>
      </c>
      <c r="F5974" t="n">
        <v>0</v>
      </c>
      <c r="G5974" t="n">
        <v>0</v>
      </c>
      <c r="H5974" t="n">
        <v>7</v>
      </c>
    </row>
    <row r="5975">
      <c r="A5975" t="inlineStr">
        <is>
          <t>MEQ17324</t>
        </is>
      </c>
      <c r="B5975" s="45" t="n">
        <v>36.45</v>
      </c>
      <c r="C5975" s="45" t="n">
        <v>39.99</v>
      </c>
      <c r="D5975" s="45" t="n">
        <v>39.99</v>
      </c>
      <c r="E5975" t="n">
        <v>25</v>
      </c>
      <c r="F5975" t="n">
        <v>1</v>
      </c>
      <c r="G5975" t="n">
        <v>0</v>
      </c>
      <c r="H5975" t="n">
        <v>19</v>
      </c>
    </row>
    <row r="5976">
      <c r="A5976" t="inlineStr">
        <is>
          <t>MEQ17325</t>
        </is>
      </c>
      <c r="B5976" s="45" t="n">
        <v>31.27</v>
      </c>
      <c r="C5976" s="45" t="n">
        <v>31.49</v>
      </c>
      <c r="D5976" s="45" t="n">
        <v>34.99</v>
      </c>
      <c r="E5976" t="n">
        <v>19</v>
      </c>
      <c r="F5976" t="n">
        <v>5</v>
      </c>
      <c r="G5976" t="n">
        <v>0</v>
      </c>
      <c r="H5976" t="n">
        <v>16</v>
      </c>
    </row>
    <row r="5977">
      <c r="A5977" t="inlineStr">
        <is>
          <t>MEQ17326</t>
        </is>
      </c>
      <c r="B5977" s="45" t="n">
        <v>21.83</v>
      </c>
      <c r="C5977" s="45" t="n">
        <v>24.99</v>
      </c>
      <c r="D5977" s="45" t="n">
        <v>24.99</v>
      </c>
      <c r="E5977" t="n">
        <v>92</v>
      </c>
      <c r="F5977" t="n">
        <v>5</v>
      </c>
      <c r="G5977" t="n">
        <v>2</v>
      </c>
      <c r="H5977" t="n">
        <v>36</v>
      </c>
    </row>
    <row r="5978">
      <c r="A5978" t="inlineStr">
        <is>
          <t>MEQ17327</t>
        </is>
      </c>
      <c r="B5978" s="45" t="n">
        <v>22.08</v>
      </c>
      <c r="C5978" s="45" t="n">
        <v>24.99</v>
      </c>
      <c r="D5978" s="45" t="n">
        <v>19.99</v>
      </c>
      <c r="E5978" t="n">
        <v>86</v>
      </c>
      <c r="F5978" t="n">
        <v>9</v>
      </c>
      <c r="G5978" t="n">
        <v>2</v>
      </c>
      <c r="H5978" t="n">
        <v>37</v>
      </c>
    </row>
    <row r="5979">
      <c r="A5979" t="inlineStr">
        <is>
          <t>MEQ17328</t>
        </is>
      </c>
      <c r="B5979" s="45" t="n">
        <v>21.68</v>
      </c>
      <c r="C5979" s="45" t="n">
        <v>19.99</v>
      </c>
      <c r="D5979" s="45" t="n">
        <v>0</v>
      </c>
      <c r="E5979" t="n">
        <v>20</v>
      </c>
      <c r="F5979" t="n">
        <v>0</v>
      </c>
      <c r="G5979" t="n">
        <v>0</v>
      </c>
      <c r="H5979" t="n">
        <v>13</v>
      </c>
    </row>
    <row r="5980">
      <c r="A5980" t="inlineStr">
        <is>
          <t>MEQ17329</t>
        </is>
      </c>
      <c r="B5980" s="45" t="n">
        <v>22.09</v>
      </c>
      <c r="C5980" s="45" t="n">
        <v>24.99</v>
      </c>
      <c r="D5980" s="45" t="n">
        <v>19.99</v>
      </c>
      <c r="E5980" t="n">
        <v>71</v>
      </c>
      <c r="F5980" t="n">
        <v>10</v>
      </c>
      <c r="G5980" t="n">
        <v>0</v>
      </c>
      <c r="H5980" t="n">
        <v>39</v>
      </c>
    </row>
    <row r="5981">
      <c r="A5981" t="inlineStr">
        <is>
          <t>MEQ17330</t>
        </is>
      </c>
      <c r="B5981" s="45" t="n">
        <v>24.99</v>
      </c>
      <c r="C5981" s="45" t="n">
        <v>24.99</v>
      </c>
      <c r="D5981" s="45" t="n">
        <v>0</v>
      </c>
      <c r="E5981" t="n">
        <v>2</v>
      </c>
      <c r="F5981" t="n">
        <v>0</v>
      </c>
      <c r="G5981" t="n">
        <v>0</v>
      </c>
      <c r="H5981" t="n">
        <v>2</v>
      </c>
    </row>
    <row r="5982">
      <c r="A5982" t="inlineStr">
        <is>
          <t>MEQ17331</t>
        </is>
      </c>
      <c r="B5982" s="45" t="n">
        <v>23.22</v>
      </c>
      <c r="C5982" s="45" t="n">
        <v>24.99</v>
      </c>
      <c r="D5982" s="45" t="n">
        <v>0</v>
      </c>
      <c r="E5982" t="n">
        <v>12</v>
      </c>
      <c r="F5982" t="n">
        <v>0</v>
      </c>
      <c r="G5982" t="n">
        <v>0</v>
      </c>
      <c r="H5982" t="n">
        <v>9</v>
      </c>
    </row>
    <row r="5983">
      <c r="A5983" t="inlineStr">
        <is>
          <t>MEQ17332</t>
        </is>
      </c>
      <c r="B5983" s="45" t="n">
        <v>22.04</v>
      </c>
      <c r="C5983" s="45" t="n">
        <v>22.49</v>
      </c>
      <c r="D5983" s="45" t="n">
        <v>0</v>
      </c>
      <c r="E5983" t="n">
        <v>11</v>
      </c>
      <c r="F5983" t="n">
        <v>0</v>
      </c>
      <c r="G5983" t="n">
        <v>0</v>
      </c>
      <c r="H5983" t="n">
        <v>9</v>
      </c>
    </row>
    <row r="5984">
      <c r="A5984" t="inlineStr">
        <is>
          <t>MEQ17333</t>
        </is>
      </c>
      <c r="B5984" s="45" t="n">
        <v>29.66</v>
      </c>
      <c r="C5984" s="45" t="n">
        <v>32.36</v>
      </c>
      <c r="D5984" s="45" t="n">
        <v>0</v>
      </c>
      <c r="E5984" t="n">
        <v>43</v>
      </c>
      <c r="F5984" t="n">
        <v>0</v>
      </c>
      <c r="G5984" t="n">
        <v>0</v>
      </c>
      <c r="H5984" t="n">
        <v>22</v>
      </c>
    </row>
    <row r="5985">
      <c r="A5985" t="inlineStr">
        <is>
          <t>MEQ17334</t>
        </is>
      </c>
      <c r="B5985" s="45" t="n">
        <v>31.23</v>
      </c>
      <c r="C5985" s="45" t="n">
        <v>34.99</v>
      </c>
      <c r="D5985" s="45" t="n">
        <v>0</v>
      </c>
      <c r="E5985" t="n">
        <v>34</v>
      </c>
      <c r="F5985" t="n">
        <v>0</v>
      </c>
      <c r="G5985" t="n">
        <v>0</v>
      </c>
      <c r="H5985" t="n">
        <v>20</v>
      </c>
    </row>
    <row r="5986">
      <c r="A5986" t="inlineStr">
        <is>
          <t>MEQ17335</t>
        </is>
      </c>
      <c r="B5986" s="45" t="n">
        <v>40.81</v>
      </c>
      <c r="C5986" s="45" t="n">
        <v>44.99</v>
      </c>
      <c r="D5986" s="45" t="n">
        <v>0</v>
      </c>
      <c r="E5986" t="n">
        <v>42</v>
      </c>
      <c r="F5986" t="n">
        <v>0</v>
      </c>
      <c r="G5986" t="n">
        <v>0</v>
      </c>
      <c r="H5986" t="n">
        <v>29</v>
      </c>
    </row>
    <row r="5987">
      <c r="A5987" t="inlineStr">
        <is>
          <t>MEQ17336</t>
        </is>
      </c>
      <c r="B5987" s="45" t="n">
        <v>33.43</v>
      </c>
      <c r="C5987" s="45" t="n">
        <v>32.86</v>
      </c>
      <c r="D5987" s="45" t="n">
        <v>0</v>
      </c>
      <c r="E5987" t="n">
        <v>4</v>
      </c>
      <c r="F5987" t="n">
        <v>0</v>
      </c>
      <c r="G5987" t="n">
        <v>0</v>
      </c>
      <c r="H5987" t="n">
        <v>4</v>
      </c>
    </row>
    <row r="5988">
      <c r="A5988" t="inlineStr">
        <is>
          <t>MEQ17337</t>
        </is>
      </c>
      <c r="B5988" s="45" t="n">
        <v>35.65</v>
      </c>
      <c r="C5988" s="45" t="n">
        <v>35.99</v>
      </c>
      <c r="D5988" s="45" t="n">
        <v>31.99</v>
      </c>
      <c r="E5988" t="n">
        <v>16</v>
      </c>
      <c r="F5988" t="n">
        <v>5</v>
      </c>
      <c r="G5988" t="n">
        <v>0</v>
      </c>
      <c r="H5988" t="n">
        <v>20</v>
      </c>
    </row>
    <row r="5989">
      <c r="A5989" t="inlineStr">
        <is>
          <t>MEQ17339</t>
        </is>
      </c>
      <c r="B5989" s="45" t="n">
        <v>34.99</v>
      </c>
      <c r="C5989" s="45" t="n">
        <v>0</v>
      </c>
      <c r="D5989" s="45" t="n">
        <v>34.99</v>
      </c>
      <c r="E5989" t="n">
        <v>0</v>
      </c>
      <c r="F5989" t="n">
        <v>2</v>
      </c>
      <c r="G5989" t="n">
        <v>0</v>
      </c>
      <c r="H5989" t="n">
        <v>2</v>
      </c>
    </row>
    <row r="5990">
      <c r="A5990" t="inlineStr">
        <is>
          <t>MEQ17341</t>
        </is>
      </c>
      <c r="B5990" s="45" t="n">
        <v>21.99</v>
      </c>
      <c r="C5990" s="45" t="n">
        <v>21.99</v>
      </c>
      <c r="D5990" s="45" t="n">
        <v>21.99</v>
      </c>
      <c r="E5990" t="n">
        <v>2</v>
      </c>
      <c r="F5990" t="n">
        <v>3</v>
      </c>
      <c r="G5990" t="n">
        <v>0</v>
      </c>
      <c r="H5990" t="n">
        <v>5</v>
      </c>
    </row>
    <row r="5991">
      <c r="A5991" t="inlineStr">
        <is>
          <t>MEQ17343</t>
        </is>
      </c>
      <c r="B5991" s="45" t="n">
        <v>21.99</v>
      </c>
      <c r="C5991" s="45" t="n">
        <v>21.99</v>
      </c>
      <c r="D5991" s="45" t="n">
        <v>21.99</v>
      </c>
      <c r="E5991" t="n">
        <v>2</v>
      </c>
      <c r="F5991" t="n">
        <v>1</v>
      </c>
      <c r="G5991" t="n">
        <v>0</v>
      </c>
      <c r="H5991" t="n">
        <v>3</v>
      </c>
    </row>
    <row r="5992">
      <c r="A5992" t="inlineStr">
        <is>
          <t>MEQ17346</t>
        </is>
      </c>
      <c r="B5992" s="45" t="n">
        <v>39.99</v>
      </c>
      <c r="C5992" s="45" t="n">
        <v>39.99</v>
      </c>
      <c r="D5992" s="45" t="n">
        <v>39.99</v>
      </c>
      <c r="E5992" t="n">
        <v>2</v>
      </c>
      <c r="F5992" t="n">
        <v>4</v>
      </c>
      <c r="G5992" t="n">
        <v>0</v>
      </c>
      <c r="H5992" t="n">
        <v>6</v>
      </c>
    </row>
    <row r="5993">
      <c r="A5993" t="inlineStr">
        <is>
          <t>MEQ17351</t>
        </is>
      </c>
      <c r="B5993" s="45" t="n">
        <v>42.99</v>
      </c>
      <c r="C5993" s="45" t="n">
        <v>0</v>
      </c>
      <c r="D5993" s="45" t="n">
        <v>42.99</v>
      </c>
      <c r="E5993" t="n">
        <v>0</v>
      </c>
      <c r="F5993" t="n">
        <v>1</v>
      </c>
      <c r="G5993" t="n">
        <v>0</v>
      </c>
      <c r="H5993" t="n">
        <v>1</v>
      </c>
    </row>
    <row r="5994">
      <c r="A5994" t="inlineStr">
        <is>
          <t>MEQ17352</t>
        </is>
      </c>
      <c r="B5994" s="45" t="n">
        <v>49.99</v>
      </c>
      <c r="C5994" s="45" t="n">
        <v>0</v>
      </c>
      <c r="D5994" s="45" t="n">
        <v>49.99</v>
      </c>
      <c r="E5994" t="n">
        <v>0</v>
      </c>
      <c r="F5994" t="n">
        <v>1</v>
      </c>
      <c r="G5994" t="n">
        <v>0</v>
      </c>
      <c r="H5994" t="n">
        <v>1</v>
      </c>
    </row>
    <row r="5995">
      <c r="A5995" t="inlineStr">
        <is>
          <t>MEQ17353</t>
        </is>
      </c>
      <c r="B5995" s="45" t="n">
        <v>20.69</v>
      </c>
      <c r="C5995" s="45" t="n">
        <v>20.69</v>
      </c>
      <c r="D5995" s="45" t="n">
        <v>0</v>
      </c>
      <c r="E5995" t="n">
        <v>1</v>
      </c>
      <c r="F5995" t="n">
        <v>0</v>
      </c>
      <c r="G5995" t="n">
        <v>0</v>
      </c>
      <c r="H5995" t="n">
        <v>1</v>
      </c>
    </row>
    <row r="5996">
      <c r="A5996" t="inlineStr">
        <is>
          <t>MEQ17354</t>
        </is>
      </c>
      <c r="B5996" s="45" t="n">
        <v>21.99</v>
      </c>
      <c r="C5996" s="45" t="n">
        <v>0</v>
      </c>
      <c r="D5996" s="45" t="n">
        <v>21.99</v>
      </c>
      <c r="E5996" t="n">
        <v>0</v>
      </c>
      <c r="F5996" t="n">
        <v>3</v>
      </c>
      <c r="G5996" t="n">
        <v>0</v>
      </c>
      <c r="H5996" t="n">
        <v>3</v>
      </c>
    </row>
    <row r="5997">
      <c r="A5997" t="inlineStr">
        <is>
          <t>MEQ17355</t>
        </is>
      </c>
      <c r="B5997" s="45" t="n">
        <v>59.66</v>
      </c>
      <c r="C5997" s="45" t="n">
        <v>62.99</v>
      </c>
      <c r="D5997" s="45" t="n">
        <v>55.49</v>
      </c>
      <c r="E5997" t="n">
        <v>3</v>
      </c>
      <c r="F5997" t="n">
        <v>6</v>
      </c>
      <c r="G5997" t="n">
        <v>0</v>
      </c>
      <c r="H5997" t="n">
        <v>7</v>
      </c>
    </row>
    <row r="5998">
      <c r="A5998" t="inlineStr">
        <is>
          <t>MEQ17356</t>
        </is>
      </c>
      <c r="B5998" s="45" t="n">
        <v>61.05</v>
      </c>
      <c r="C5998" s="45" t="n">
        <v>59.84</v>
      </c>
      <c r="D5998" s="45" t="n">
        <v>62.99</v>
      </c>
      <c r="E5998" t="n">
        <v>8</v>
      </c>
      <c r="F5998" t="n">
        <v>14</v>
      </c>
      <c r="G5998" t="n">
        <v>0</v>
      </c>
      <c r="H5998" t="n">
        <v>18</v>
      </c>
    </row>
    <row r="5999">
      <c r="A5999" t="inlineStr">
        <is>
          <t>MEQ17357</t>
        </is>
      </c>
      <c r="B5999" s="45" t="n">
        <v>91.66</v>
      </c>
      <c r="C5999" s="45" t="n">
        <v>99.98999999999999</v>
      </c>
      <c r="D5999" s="45" t="n">
        <v>99.98999999999999</v>
      </c>
      <c r="E5999" t="n">
        <v>11</v>
      </c>
      <c r="F5999" t="n">
        <v>1</v>
      </c>
      <c r="G5999" t="n">
        <v>0</v>
      </c>
      <c r="H5999" t="n">
        <v>9</v>
      </c>
    </row>
    <row r="6000">
      <c r="A6000" t="inlineStr">
        <is>
          <t>MEQ17358</t>
        </is>
      </c>
      <c r="B6000" s="45" t="n">
        <v>79.98999999999999</v>
      </c>
      <c r="C6000" s="45" t="n">
        <v>0</v>
      </c>
      <c r="D6000" s="45" t="n">
        <v>79.98999999999999</v>
      </c>
      <c r="E6000" t="n">
        <v>0</v>
      </c>
      <c r="F6000" t="n">
        <v>1</v>
      </c>
      <c r="G6000" t="n">
        <v>0</v>
      </c>
      <c r="H6000" t="n">
        <v>1</v>
      </c>
    </row>
    <row r="6001">
      <c r="A6001" t="inlineStr">
        <is>
          <t>MEQ17359</t>
        </is>
      </c>
      <c r="B6001" s="45" t="n">
        <v>99.98999999999999</v>
      </c>
      <c r="C6001" s="45" t="n">
        <v>99.98999999999999</v>
      </c>
      <c r="D6001" s="45" t="n">
        <v>0</v>
      </c>
      <c r="E6001" t="n">
        <v>1</v>
      </c>
      <c r="F6001" t="n">
        <v>0</v>
      </c>
      <c r="G6001" t="n">
        <v>0</v>
      </c>
      <c r="H6001" t="n">
        <v>1</v>
      </c>
    </row>
    <row r="6002">
      <c r="A6002" t="inlineStr">
        <is>
          <t>MEQ17360</t>
        </is>
      </c>
      <c r="B6002" s="45" t="n">
        <v>84.98999999999999</v>
      </c>
      <c r="C6002" s="45" t="n">
        <v>89.98999999999999</v>
      </c>
      <c r="D6002" s="45" t="n">
        <v>74.98999999999999</v>
      </c>
      <c r="E6002" t="n">
        <v>1</v>
      </c>
      <c r="F6002" t="n">
        <v>3</v>
      </c>
      <c r="G6002" t="n">
        <v>0</v>
      </c>
      <c r="H6002" t="n">
        <v>4</v>
      </c>
    </row>
    <row r="6003">
      <c r="A6003" t="inlineStr">
        <is>
          <t>MEQ17361</t>
        </is>
      </c>
      <c r="B6003" s="45" t="n">
        <v>68.98999999999999</v>
      </c>
      <c r="C6003" s="45" t="n">
        <v>0</v>
      </c>
      <c r="D6003" s="45" t="n">
        <v>68.98999999999999</v>
      </c>
      <c r="E6003" t="n">
        <v>0</v>
      </c>
      <c r="F6003" t="n">
        <v>1</v>
      </c>
      <c r="G6003" t="n">
        <v>0</v>
      </c>
      <c r="H6003" t="n">
        <v>1</v>
      </c>
    </row>
    <row r="6004">
      <c r="A6004" t="inlineStr">
        <is>
          <t>MEQ17362</t>
        </is>
      </c>
      <c r="B6004" s="45" t="n">
        <v>83.41</v>
      </c>
      <c r="C6004" s="45" t="n">
        <v>89.98999999999999</v>
      </c>
      <c r="D6004" s="45" t="n">
        <v>89.98999999999999</v>
      </c>
      <c r="E6004" t="n">
        <v>14</v>
      </c>
      <c r="F6004" t="n">
        <v>4</v>
      </c>
      <c r="G6004" t="n">
        <v>0</v>
      </c>
      <c r="H6004" t="n">
        <v>13</v>
      </c>
    </row>
    <row r="6005">
      <c r="A6005" t="inlineStr">
        <is>
          <t>MEQ17363</t>
        </is>
      </c>
      <c r="B6005" s="45" t="n">
        <v>62.99</v>
      </c>
      <c r="C6005" s="45" t="n">
        <v>62.99</v>
      </c>
      <c r="D6005" s="45" t="n">
        <v>0</v>
      </c>
      <c r="E6005" t="n">
        <v>11</v>
      </c>
      <c r="F6005" t="n">
        <v>0</v>
      </c>
      <c r="G6005" t="n">
        <v>0</v>
      </c>
      <c r="H6005" t="n">
        <v>11</v>
      </c>
    </row>
    <row r="6006">
      <c r="A6006" t="inlineStr">
        <is>
          <t>MEQ17366</t>
        </is>
      </c>
      <c r="B6006" s="45" t="n">
        <v>62.99</v>
      </c>
      <c r="C6006" s="45" t="n">
        <v>62.99</v>
      </c>
      <c r="D6006" s="45" t="n">
        <v>0</v>
      </c>
      <c r="E6006" t="n">
        <v>4</v>
      </c>
      <c r="F6006" t="n">
        <v>0</v>
      </c>
      <c r="G6006" t="n">
        <v>0</v>
      </c>
      <c r="H6006" t="n">
        <v>4</v>
      </c>
    </row>
    <row r="6007">
      <c r="A6007" t="inlineStr">
        <is>
          <t>MEQ17367</t>
        </is>
      </c>
      <c r="B6007" s="45" t="n">
        <v>69.98999999999999</v>
      </c>
      <c r="C6007" s="45" t="n">
        <v>0</v>
      </c>
      <c r="D6007" s="45" t="n">
        <v>69.98999999999999</v>
      </c>
      <c r="E6007" t="n">
        <v>0</v>
      </c>
      <c r="F6007" t="n">
        <v>4</v>
      </c>
      <c r="G6007" t="n">
        <v>0</v>
      </c>
      <c r="H6007" t="n">
        <v>4</v>
      </c>
    </row>
    <row r="6008">
      <c r="A6008" t="inlineStr">
        <is>
          <t>MEQ17368</t>
        </is>
      </c>
      <c r="B6008" s="45" t="n">
        <v>39.99</v>
      </c>
      <c r="C6008" s="45" t="n">
        <v>0</v>
      </c>
      <c r="D6008" s="45" t="n">
        <v>39.99</v>
      </c>
      <c r="E6008" t="n">
        <v>0</v>
      </c>
      <c r="F6008" t="n">
        <v>3</v>
      </c>
      <c r="G6008" t="n">
        <v>0</v>
      </c>
      <c r="H6008" t="n">
        <v>3</v>
      </c>
    </row>
    <row r="6009">
      <c r="A6009" t="inlineStr">
        <is>
          <t>MEQ17369</t>
        </is>
      </c>
      <c r="B6009" s="45" t="n">
        <v>62.49</v>
      </c>
      <c r="C6009" s="45" t="n">
        <v>54.99</v>
      </c>
      <c r="D6009" s="45" t="n">
        <v>69.98999999999999</v>
      </c>
      <c r="E6009" t="n">
        <v>1</v>
      </c>
      <c r="F6009" t="n">
        <v>1</v>
      </c>
      <c r="G6009" t="n">
        <v>0</v>
      </c>
      <c r="H6009" t="n">
        <v>2</v>
      </c>
    </row>
    <row r="6010">
      <c r="A6010" t="inlineStr">
        <is>
          <t>MEQ17371</t>
        </is>
      </c>
      <c r="B6010" s="45" t="n">
        <v>62.49</v>
      </c>
      <c r="C6010" s="45" t="n">
        <v>69.98999999999999</v>
      </c>
      <c r="D6010" s="45" t="n">
        <v>0</v>
      </c>
      <c r="E6010" t="n">
        <v>4</v>
      </c>
      <c r="F6010" t="n">
        <v>0</v>
      </c>
      <c r="G6010" t="n">
        <v>0</v>
      </c>
      <c r="H6010" t="n">
        <v>3</v>
      </c>
    </row>
    <row r="6011">
      <c r="A6011" t="inlineStr">
        <is>
          <t>MEQ17372</t>
        </is>
      </c>
      <c r="B6011" s="45" t="n">
        <v>65.7</v>
      </c>
      <c r="C6011" s="45" t="n">
        <v>69.98999999999999</v>
      </c>
      <c r="D6011" s="45" t="n">
        <v>69.98999999999999</v>
      </c>
      <c r="E6011" t="n">
        <v>4</v>
      </c>
      <c r="F6011" t="n">
        <v>3</v>
      </c>
      <c r="G6011" t="n">
        <v>0</v>
      </c>
      <c r="H6011" t="n">
        <v>6</v>
      </c>
    </row>
    <row r="6012">
      <c r="A6012" t="inlineStr">
        <is>
          <t>MEQ17373</t>
        </is>
      </c>
      <c r="B6012" s="45" t="n">
        <v>63.99</v>
      </c>
      <c r="C6012" s="45" t="n">
        <v>69.98999999999999</v>
      </c>
      <c r="D6012" s="45" t="n">
        <v>0</v>
      </c>
      <c r="E6012" t="n">
        <v>5</v>
      </c>
      <c r="F6012" t="n">
        <v>0</v>
      </c>
      <c r="G6012" t="n">
        <v>0</v>
      </c>
      <c r="H6012" t="n">
        <v>4</v>
      </c>
    </row>
    <row r="6013">
      <c r="A6013" t="inlineStr">
        <is>
          <t>MEQ17374</t>
        </is>
      </c>
      <c r="B6013" s="45" t="n">
        <v>69.98999999999999</v>
      </c>
      <c r="C6013" s="45" t="n">
        <v>69.98999999999999</v>
      </c>
      <c r="D6013" s="45" t="n">
        <v>69.98999999999999</v>
      </c>
      <c r="E6013" t="n">
        <v>1</v>
      </c>
      <c r="F6013" t="n">
        <v>3</v>
      </c>
      <c r="G6013" t="n">
        <v>0</v>
      </c>
      <c r="H6013" t="n">
        <v>4</v>
      </c>
    </row>
    <row r="6014">
      <c r="A6014" t="inlineStr">
        <is>
          <t>MEQ17375</t>
        </is>
      </c>
      <c r="B6014" s="45" t="n">
        <v>68.23999999999999</v>
      </c>
      <c r="C6014" s="45" t="n">
        <v>66.48999999999999</v>
      </c>
      <c r="D6014" s="45" t="n">
        <v>69.98999999999999</v>
      </c>
      <c r="E6014" t="n">
        <v>2</v>
      </c>
      <c r="F6014" t="n">
        <v>2</v>
      </c>
      <c r="G6014" t="n">
        <v>0</v>
      </c>
      <c r="H6014" t="n">
        <v>4</v>
      </c>
    </row>
    <row r="6015">
      <c r="A6015" t="inlineStr">
        <is>
          <t>MEQ17376</t>
        </is>
      </c>
      <c r="B6015" s="45" t="n">
        <v>69.98999999999999</v>
      </c>
      <c r="C6015" s="45" t="n">
        <v>69.98999999999999</v>
      </c>
      <c r="D6015" s="45" t="n">
        <v>69.98999999999999</v>
      </c>
      <c r="E6015" t="n">
        <v>1</v>
      </c>
      <c r="F6015" t="n">
        <v>1</v>
      </c>
      <c r="G6015" t="n">
        <v>0</v>
      </c>
      <c r="H6015" t="n">
        <v>2</v>
      </c>
    </row>
    <row r="6016">
      <c r="A6016" t="inlineStr">
        <is>
          <t>MEQ17377</t>
        </is>
      </c>
      <c r="B6016" s="45" t="n">
        <v>69.98999999999999</v>
      </c>
      <c r="C6016" s="45" t="n">
        <v>69.98999999999999</v>
      </c>
      <c r="D6016" s="45" t="n">
        <v>69.98999999999999</v>
      </c>
      <c r="E6016" t="n">
        <v>1</v>
      </c>
      <c r="F6016" t="n">
        <v>4</v>
      </c>
      <c r="G6016" t="n">
        <v>0</v>
      </c>
      <c r="H6016" t="n">
        <v>5</v>
      </c>
    </row>
    <row r="6017">
      <c r="A6017" t="inlineStr">
        <is>
          <t>MEQ17378</t>
        </is>
      </c>
      <c r="B6017" s="45" t="n">
        <v>69.98999999999999</v>
      </c>
      <c r="C6017" s="45" t="n">
        <v>69.98999999999999</v>
      </c>
      <c r="D6017" s="45" t="n">
        <v>69.98999999999999</v>
      </c>
      <c r="E6017" t="n">
        <v>2</v>
      </c>
      <c r="F6017" t="n">
        <v>3</v>
      </c>
      <c r="G6017" t="n">
        <v>0</v>
      </c>
      <c r="H6017" t="n">
        <v>4</v>
      </c>
    </row>
    <row r="6018">
      <c r="A6018" t="inlineStr">
        <is>
          <t>MEQ17379</t>
        </is>
      </c>
      <c r="B6018" s="45" t="n">
        <v>69.98999999999999</v>
      </c>
      <c r="C6018" s="45" t="n">
        <v>69.98999999999999</v>
      </c>
      <c r="D6018" s="45" t="n">
        <v>69.98999999999999</v>
      </c>
      <c r="E6018" t="n">
        <v>1</v>
      </c>
      <c r="F6018" t="n">
        <v>1</v>
      </c>
      <c r="G6018" t="n">
        <v>0</v>
      </c>
      <c r="H6018" t="n">
        <v>2</v>
      </c>
    </row>
    <row r="6019">
      <c r="A6019" t="inlineStr">
        <is>
          <t>MEQ17380</t>
        </is>
      </c>
      <c r="B6019" s="45" t="n">
        <v>69.98999999999999</v>
      </c>
      <c r="C6019" s="45" t="n">
        <v>69.98999999999999</v>
      </c>
      <c r="D6019" s="45" t="n">
        <v>0</v>
      </c>
      <c r="E6019" t="n">
        <v>5</v>
      </c>
      <c r="F6019" t="n">
        <v>0</v>
      </c>
      <c r="G6019" t="n">
        <v>0</v>
      </c>
      <c r="H6019" t="n">
        <v>4</v>
      </c>
    </row>
    <row r="6020">
      <c r="A6020" t="inlineStr">
        <is>
          <t>MEQ17381</t>
        </is>
      </c>
      <c r="B6020" s="45" t="n">
        <v>69.98999999999999</v>
      </c>
      <c r="C6020" s="45" t="n">
        <v>69.98999999999999</v>
      </c>
      <c r="D6020" s="45" t="n">
        <v>0</v>
      </c>
      <c r="E6020" t="n">
        <v>2</v>
      </c>
      <c r="F6020" t="n">
        <v>0</v>
      </c>
      <c r="G6020" t="n">
        <v>0</v>
      </c>
      <c r="H6020" t="n">
        <v>2</v>
      </c>
    </row>
    <row r="6021">
      <c r="A6021" t="inlineStr">
        <is>
          <t>MEQ17382</t>
        </is>
      </c>
      <c r="B6021" s="45" t="n">
        <v>69.98999999999999</v>
      </c>
      <c r="C6021" s="45" t="n">
        <v>69.98999999999999</v>
      </c>
      <c r="D6021" s="45" t="n">
        <v>69.98999999999999</v>
      </c>
      <c r="E6021" t="n">
        <v>5</v>
      </c>
      <c r="F6021" t="n">
        <v>4</v>
      </c>
      <c r="G6021" t="n">
        <v>0</v>
      </c>
      <c r="H6021" t="n">
        <v>9</v>
      </c>
    </row>
    <row r="6022">
      <c r="A6022" t="inlineStr">
        <is>
          <t>MEQ17383</t>
        </is>
      </c>
      <c r="B6022" s="45" t="n">
        <v>67.26000000000001</v>
      </c>
      <c r="C6022" s="45" t="n">
        <v>62.49</v>
      </c>
      <c r="D6022" s="45" t="n">
        <v>69.98999999999999</v>
      </c>
      <c r="E6022" t="n">
        <v>2</v>
      </c>
      <c r="F6022" t="n">
        <v>9</v>
      </c>
      <c r="G6022" t="n">
        <v>0</v>
      </c>
      <c r="H6022" t="n">
        <v>8</v>
      </c>
    </row>
    <row r="6023">
      <c r="A6023" t="inlineStr">
        <is>
          <t>MEQ17384</t>
        </is>
      </c>
      <c r="B6023" s="45" t="n">
        <v>89.98999999999999</v>
      </c>
      <c r="C6023" s="45" t="n">
        <v>92.48999999999999</v>
      </c>
      <c r="D6023" s="45" t="n">
        <v>99.98999999999999</v>
      </c>
      <c r="E6023" t="n">
        <v>7</v>
      </c>
      <c r="F6023" t="n">
        <v>7</v>
      </c>
      <c r="G6023" t="n">
        <v>0</v>
      </c>
      <c r="H6023" t="n">
        <v>11</v>
      </c>
    </row>
    <row r="6024">
      <c r="A6024" t="inlineStr">
        <is>
          <t>MEQ17388</t>
        </is>
      </c>
      <c r="B6024" s="45" t="n">
        <v>18.99</v>
      </c>
      <c r="C6024" s="45" t="n">
        <v>18.99</v>
      </c>
      <c r="D6024" s="45" t="n">
        <v>0</v>
      </c>
      <c r="E6024" t="n">
        <v>3</v>
      </c>
      <c r="F6024" t="n">
        <v>0</v>
      </c>
      <c r="G6024" t="n">
        <v>0</v>
      </c>
      <c r="H6024" t="n">
        <v>3</v>
      </c>
    </row>
    <row r="6025">
      <c r="A6025" t="inlineStr">
        <is>
          <t>MEQ17390</t>
        </is>
      </c>
      <c r="B6025" s="45" t="n">
        <v>38.99</v>
      </c>
      <c r="C6025" s="45" t="n">
        <v>39.99</v>
      </c>
      <c r="D6025" s="45" t="n">
        <v>39.99</v>
      </c>
      <c r="E6025" t="n">
        <v>4</v>
      </c>
      <c r="F6025" t="n">
        <v>2</v>
      </c>
      <c r="G6025" t="n">
        <v>0</v>
      </c>
      <c r="H6025" t="n">
        <v>5</v>
      </c>
    </row>
    <row r="6026">
      <c r="A6026" t="inlineStr">
        <is>
          <t>MEQ17391</t>
        </is>
      </c>
      <c r="B6026" s="45" t="n">
        <v>39.99</v>
      </c>
      <c r="C6026" s="45" t="n">
        <v>39.99</v>
      </c>
      <c r="D6026" s="45" t="n">
        <v>0</v>
      </c>
      <c r="E6026" t="n">
        <v>3</v>
      </c>
      <c r="F6026" t="n">
        <v>0</v>
      </c>
      <c r="G6026" t="n">
        <v>0</v>
      </c>
      <c r="H6026" t="n">
        <v>2</v>
      </c>
    </row>
    <row r="6027">
      <c r="A6027" t="inlineStr">
        <is>
          <t>MEQ17394</t>
        </is>
      </c>
      <c r="B6027" s="45" t="n">
        <v>37.99</v>
      </c>
      <c r="C6027" s="45" t="n">
        <v>0</v>
      </c>
      <c r="D6027" s="45" t="n">
        <v>37.99</v>
      </c>
      <c r="E6027" t="n">
        <v>0</v>
      </c>
      <c r="F6027" t="n">
        <v>2</v>
      </c>
      <c r="G6027" t="n">
        <v>0</v>
      </c>
      <c r="H6027" t="n">
        <v>2</v>
      </c>
    </row>
    <row r="6028">
      <c r="A6028" t="inlineStr">
        <is>
          <t>MEQ17395</t>
        </is>
      </c>
      <c r="B6028" s="45" t="n">
        <v>37.99</v>
      </c>
      <c r="C6028" s="45" t="n">
        <v>0</v>
      </c>
      <c r="D6028" s="45" t="n">
        <v>37.99</v>
      </c>
      <c r="E6028" t="n">
        <v>0</v>
      </c>
      <c r="F6028" t="n">
        <v>3</v>
      </c>
      <c r="G6028" t="n">
        <v>0</v>
      </c>
      <c r="H6028" t="n">
        <v>3</v>
      </c>
    </row>
    <row r="6029">
      <c r="A6029" t="inlineStr">
        <is>
          <t>MEQ17396</t>
        </is>
      </c>
      <c r="B6029" s="45" t="n">
        <v>37.99</v>
      </c>
      <c r="C6029" s="45" t="n">
        <v>0</v>
      </c>
      <c r="D6029" s="45" t="n">
        <v>37.99</v>
      </c>
      <c r="E6029" t="n">
        <v>0</v>
      </c>
      <c r="F6029" t="n">
        <v>2</v>
      </c>
      <c r="G6029" t="n">
        <v>0</v>
      </c>
      <c r="H6029" t="n">
        <v>2</v>
      </c>
    </row>
    <row r="6030">
      <c r="A6030" t="inlineStr">
        <is>
          <t>METP-BLK-LG</t>
        </is>
      </c>
      <c r="B6030" s="45" t="n">
        <v>14.99</v>
      </c>
      <c r="C6030" s="45" t="n">
        <v>0</v>
      </c>
      <c r="D6030" s="45" t="n">
        <v>14.99</v>
      </c>
      <c r="E6030" t="n">
        <v>0</v>
      </c>
      <c r="F6030" t="n">
        <v>5</v>
      </c>
      <c r="G6030" t="n">
        <v>0</v>
      </c>
      <c r="H6030" t="n">
        <v>4</v>
      </c>
    </row>
    <row r="6031">
      <c r="A6031" t="inlineStr">
        <is>
          <t>METP-BLK-MD</t>
        </is>
      </c>
      <c r="B6031" s="45" t="n">
        <v>25</v>
      </c>
      <c r="C6031" s="45" t="n">
        <v>0</v>
      </c>
      <c r="D6031" s="45" t="n">
        <v>25</v>
      </c>
      <c r="E6031" t="n">
        <v>0</v>
      </c>
      <c r="F6031" t="n">
        <v>1</v>
      </c>
      <c r="G6031" t="n">
        <v>0</v>
      </c>
      <c r="H6031" t="n">
        <v>1</v>
      </c>
    </row>
    <row r="6032">
      <c r="A6032" t="inlineStr">
        <is>
          <t>METP-BLK-SM</t>
        </is>
      </c>
      <c r="B6032" s="45" t="n">
        <v>14.99</v>
      </c>
      <c r="C6032" s="45" t="n">
        <v>14.99</v>
      </c>
      <c r="D6032" s="45" t="n">
        <v>14.99</v>
      </c>
      <c r="E6032" t="n">
        <v>1</v>
      </c>
      <c r="F6032" t="n">
        <v>2</v>
      </c>
      <c r="G6032" t="n">
        <v>0</v>
      </c>
      <c r="H6032" t="n">
        <v>3</v>
      </c>
    </row>
    <row r="6033">
      <c r="A6033" t="inlineStr">
        <is>
          <t>METP-WHT-LG</t>
        </is>
      </c>
      <c r="B6033" s="45" t="n">
        <v>14.74</v>
      </c>
      <c r="C6033" s="45" t="n">
        <v>0</v>
      </c>
      <c r="D6033" s="45" t="n">
        <v>14.99</v>
      </c>
      <c r="E6033" t="n">
        <v>0</v>
      </c>
      <c r="F6033" t="n">
        <v>6</v>
      </c>
      <c r="G6033" t="n">
        <v>0</v>
      </c>
      <c r="H6033" t="n">
        <v>6</v>
      </c>
    </row>
    <row r="6034">
      <c r="A6034" t="inlineStr">
        <is>
          <t>METP-WHT-MD</t>
        </is>
      </c>
      <c r="B6034" s="45" t="n">
        <v>15.66</v>
      </c>
      <c r="C6034" s="45" t="n">
        <v>12.99</v>
      </c>
      <c r="D6034" s="45" t="n">
        <v>14.99</v>
      </c>
      <c r="E6034" t="n">
        <v>1</v>
      </c>
      <c r="F6034" t="n">
        <v>11</v>
      </c>
      <c r="G6034" t="n">
        <v>0</v>
      </c>
      <c r="H6034" t="n">
        <v>8</v>
      </c>
    </row>
    <row r="6035">
      <c r="A6035" t="inlineStr">
        <is>
          <t>METP-WHT-SM</t>
        </is>
      </c>
      <c r="B6035" s="45" t="n">
        <v>14.99</v>
      </c>
      <c r="C6035" s="45" t="n">
        <v>0</v>
      </c>
      <c r="D6035" s="45" t="n">
        <v>14.99</v>
      </c>
      <c r="E6035" t="n">
        <v>0</v>
      </c>
      <c r="F6035" t="n">
        <v>1</v>
      </c>
      <c r="G6035" t="n">
        <v>0</v>
      </c>
      <c r="H6035" t="n">
        <v>1</v>
      </c>
    </row>
    <row r="6036">
      <c r="A6036" t="inlineStr">
        <is>
          <t>MFES-BLK-L</t>
        </is>
      </c>
      <c r="B6036" s="45" t="n">
        <v>19.23</v>
      </c>
      <c r="C6036" s="45" t="n">
        <v>17.99</v>
      </c>
      <c r="D6036" s="45" t="n">
        <v>17.99</v>
      </c>
      <c r="E6036" t="n">
        <v>39</v>
      </c>
      <c r="F6036" t="n">
        <v>23</v>
      </c>
      <c r="G6036" t="n">
        <v>3</v>
      </c>
      <c r="H6036" t="n">
        <v>23</v>
      </c>
    </row>
    <row r="6037">
      <c r="A6037" t="inlineStr">
        <is>
          <t>MFES-BLK-M</t>
        </is>
      </c>
      <c r="B6037" s="45" t="n">
        <v>19.91</v>
      </c>
      <c r="C6037" s="45" t="n">
        <v>17.99</v>
      </c>
      <c r="D6037" s="45" t="n">
        <v>17.99</v>
      </c>
      <c r="E6037" t="n">
        <v>33</v>
      </c>
      <c r="F6037" t="n">
        <v>15</v>
      </c>
      <c r="G6037" t="n">
        <v>4</v>
      </c>
      <c r="H6037" t="n">
        <v>21</v>
      </c>
    </row>
    <row r="6038">
      <c r="A6038" t="inlineStr">
        <is>
          <t>MFES-BLK-S</t>
        </is>
      </c>
      <c r="B6038" s="45" t="n">
        <v>18.32</v>
      </c>
      <c r="C6038" s="45" t="n">
        <v>17.99</v>
      </c>
      <c r="D6038" s="45" t="n">
        <v>0</v>
      </c>
      <c r="E6038" t="n">
        <v>13</v>
      </c>
      <c r="F6038" t="n">
        <v>0</v>
      </c>
      <c r="G6038" t="n">
        <v>1</v>
      </c>
      <c r="H6038" t="n">
        <v>10</v>
      </c>
    </row>
    <row r="6039">
      <c r="A6039" t="inlineStr">
        <is>
          <t>MFES-BLK-XL</t>
        </is>
      </c>
      <c r="B6039" s="45" t="n">
        <v>21.23</v>
      </c>
      <c r="C6039" s="45" t="n">
        <v>17.99</v>
      </c>
      <c r="D6039" s="45" t="n">
        <v>17.99</v>
      </c>
      <c r="E6039" t="n">
        <v>30</v>
      </c>
      <c r="F6039" t="n">
        <v>19</v>
      </c>
      <c r="G6039" t="n">
        <v>2</v>
      </c>
      <c r="H6039" t="n">
        <v>22</v>
      </c>
    </row>
    <row r="6040">
      <c r="A6040" t="inlineStr">
        <is>
          <t>MFOST-GRY-L/XL</t>
        </is>
      </c>
      <c r="B6040" s="45" t="n">
        <v>24.38</v>
      </c>
      <c r="C6040" s="45" t="n">
        <v>19.99</v>
      </c>
      <c r="D6040" s="45" t="n">
        <v>19.99</v>
      </c>
      <c r="E6040" t="n">
        <v>38</v>
      </c>
      <c r="F6040" t="n">
        <v>8</v>
      </c>
      <c r="G6040" t="n">
        <v>0</v>
      </c>
      <c r="H6040" t="n">
        <v>25</v>
      </c>
    </row>
    <row r="6041">
      <c r="A6041" t="inlineStr">
        <is>
          <t>MFOST-GRY-S/M</t>
        </is>
      </c>
      <c r="B6041" s="45" t="n">
        <v>23.39</v>
      </c>
      <c r="C6041" s="45" t="n">
        <v>19.99</v>
      </c>
      <c r="D6041" s="45" t="n">
        <v>27.49</v>
      </c>
      <c r="E6041" t="n">
        <v>31</v>
      </c>
      <c r="F6041" t="n">
        <v>4</v>
      </c>
      <c r="G6041" t="n">
        <v>0</v>
      </c>
      <c r="H6041" t="n">
        <v>22</v>
      </c>
    </row>
    <row r="6042">
      <c r="A6042" t="inlineStr">
        <is>
          <t>MFOST-WHT-L/XL</t>
        </is>
      </c>
      <c r="B6042" s="45" t="n">
        <v>24.39</v>
      </c>
      <c r="C6042" s="45" t="n">
        <v>20.49</v>
      </c>
      <c r="D6042" s="45" t="n">
        <v>27.99</v>
      </c>
      <c r="E6042" t="n">
        <v>24</v>
      </c>
      <c r="F6042" t="n">
        <v>12</v>
      </c>
      <c r="G6042" t="n">
        <v>1</v>
      </c>
      <c r="H6042" t="n">
        <v>22</v>
      </c>
    </row>
    <row r="6043">
      <c r="A6043" t="inlineStr">
        <is>
          <t>MFOST-WHT-S/M</t>
        </is>
      </c>
      <c r="B6043" s="45" t="n">
        <v>25.45</v>
      </c>
      <c r="C6043" s="45" t="n">
        <v>19.99</v>
      </c>
      <c r="D6043" s="45" t="n">
        <v>34.99</v>
      </c>
      <c r="E6043" t="n">
        <v>47</v>
      </c>
      <c r="F6043" t="n">
        <v>12</v>
      </c>
      <c r="G6043" t="n">
        <v>0</v>
      </c>
      <c r="H6043" t="n">
        <v>27</v>
      </c>
    </row>
    <row r="6044">
      <c r="A6044" t="inlineStr">
        <is>
          <t>MGCTS-BLU-L</t>
        </is>
      </c>
      <c r="B6044" s="45" t="n">
        <v>22.49</v>
      </c>
      <c r="C6044" s="45" t="n">
        <v>22.49</v>
      </c>
      <c r="D6044" s="45" t="n">
        <v>0</v>
      </c>
      <c r="E6044" t="n">
        <v>3</v>
      </c>
      <c r="F6044" t="n">
        <v>0</v>
      </c>
      <c r="G6044" t="n">
        <v>0</v>
      </c>
      <c r="H6044" t="n">
        <v>2</v>
      </c>
    </row>
    <row r="6045">
      <c r="A6045" t="inlineStr">
        <is>
          <t>MGCTS-BLU-M</t>
        </is>
      </c>
      <c r="B6045" s="45" t="n">
        <v>22.49</v>
      </c>
      <c r="C6045" s="45" t="n">
        <v>22.49</v>
      </c>
      <c r="D6045" s="45" t="n">
        <v>22.49</v>
      </c>
      <c r="E6045" t="n">
        <v>3</v>
      </c>
      <c r="F6045" t="n">
        <v>1</v>
      </c>
      <c r="G6045" t="n">
        <v>0</v>
      </c>
      <c r="H6045" t="n">
        <v>1</v>
      </c>
    </row>
    <row r="6046">
      <c r="A6046" t="inlineStr">
        <is>
          <t>MGCTS-BLU-S</t>
        </is>
      </c>
      <c r="B6046" s="45" t="n">
        <v>22.49</v>
      </c>
      <c r="C6046" s="45" t="n">
        <v>22.49</v>
      </c>
      <c r="D6046" s="45" t="n">
        <v>22.49</v>
      </c>
      <c r="E6046" t="n">
        <v>3</v>
      </c>
      <c r="F6046" t="n">
        <v>1</v>
      </c>
      <c r="G6046" t="n">
        <v>0</v>
      </c>
      <c r="H6046" t="n">
        <v>2</v>
      </c>
    </row>
    <row r="6047">
      <c r="A6047" t="inlineStr">
        <is>
          <t>MGCTS-BLU-XL</t>
        </is>
      </c>
      <c r="B6047" s="45" t="n">
        <v>22.49</v>
      </c>
      <c r="C6047" s="45" t="n">
        <v>22.49</v>
      </c>
      <c r="D6047" s="45" t="n">
        <v>0</v>
      </c>
      <c r="E6047" t="n">
        <v>4</v>
      </c>
      <c r="F6047" t="n">
        <v>0</v>
      </c>
      <c r="G6047" t="n">
        <v>0</v>
      </c>
      <c r="H6047" t="n">
        <v>2</v>
      </c>
    </row>
    <row r="6048">
      <c r="A6048" t="inlineStr">
        <is>
          <t>MI33602</t>
        </is>
      </c>
      <c r="B6048" s="45" t="n">
        <v>59.99</v>
      </c>
      <c r="C6048" s="45" t="n">
        <v>59.99</v>
      </c>
      <c r="D6048" s="45" t="n">
        <v>0</v>
      </c>
      <c r="E6048" t="n">
        <v>1</v>
      </c>
      <c r="F6048" t="n">
        <v>0</v>
      </c>
      <c r="G6048" t="n">
        <v>0</v>
      </c>
      <c r="H6048" t="n">
        <v>1</v>
      </c>
    </row>
    <row r="6049">
      <c r="A6049" t="inlineStr">
        <is>
          <t>MI33616</t>
        </is>
      </c>
      <c r="B6049" s="45" t="n">
        <v>234</v>
      </c>
      <c r="C6049" s="45" t="n">
        <v>0</v>
      </c>
      <c r="D6049" s="45" t="n">
        <v>234</v>
      </c>
      <c r="E6049" t="n">
        <v>0</v>
      </c>
      <c r="F6049" t="n">
        <v>2</v>
      </c>
      <c r="G6049" t="n">
        <v>0</v>
      </c>
      <c r="H6049" t="n">
        <v>2</v>
      </c>
    </row>
    <row r="6050">
      <c r="A6050" t="inlineStr">
        <is>
          <t>MI33617</t>
        </is>
      </c>
      <c r="B6050" s="45" t="n">
        <v>170</v>
      </c>
      <c r="C6050" s="45" t="n">
        <v>0</v>
      </c>
      <c r="D6050" s="45" t="n">
        <v>170</v>
      </c>
      <c r="E6050" t="n">
        <v>0</v>
      </c>
      <c r="F6050" t="n">
        <v>1</v>
      </c>
      <c r="G6050" t="n">
        <v>0</v>
      </c>
      <c r="H6050" t="n">
        <v>1</v>
      </c>
    </row>
    <row r="6051">
      <c r="A6051" t="inlineStr">
        <is>
          <t>MI33618</t>
        </is>
      </c>
      <c r="B6051" s="45" t="n">
        <v>101</v>
      </c>
      <c r="C6051" s="45" t="n">
        <v>0</v>
      </c>
      <c r="D6051" s="45" t="n">
        <v>101</v>
      </c>
      <c r="E6051" t="n">
        <v>0</v>
      </c>
      <c r="F6051" t="n">
        <v>2</v>
      </c>
      <c r="G6051" t="n">
        <v>0</v>
      </c>
      <c r="H6051" t="n">
        <v>1</v>
      </c>
    </row>
    <row r="6052">
      <c r="A6052" t="inlineStr">
        <is>
          <t>MI33622</t>
        </is>
      </c>
      <c r="B6052" s="45" t="n">
        <v>31.5</v>
      </c>
      <c r="C6052" s="45" t="n">
        <v>0</v>
      </c>
      <c r="D6052" s="45" t="n">
        <v>31.5</v>
      </c>
      <c r="E6052" t="n">
        <v>0</v>
      </c>
      <c r="F6052" t="n">
        <v>2</v>
      </c>
      <c r="G6052" t="n">
        <v>0</v>
      </c>
      <c r="H6052" t="n">
        <v>2</v>
      </c>
    </row>
    <row r="6053">
      <c r="A6053" t="inlineStr">
        <is>
          <t>MI33624</t>
        </is>
      </c>
      <c r="B6053" s="45" t="n">
        <v>9.09</v>
      </c>
      <c r="C6053" s="45" t="n">
        <v>6.99</v>
      </c>
      <c r="D6053" s="45" t="n">
        <v>6.99</v>
      </c>
      <c r="E6053" t="n">
        <v>3</v>
      </c>
      <c r="F6053" t="n">
        <v>2</v>
      </c>
      <c r="G6053" t="n">
        <v>0</v>
      </c>
      <c r="H6053" t="n">
        <v>4</v>
      </c>
    </row>
    <row r="6054">
      <c r="A6054" t="inlineStr">
        <is>
          <t>MI33625</t>
        </is>
      </c>
      <c r="B6054" s="45" t="n">
        <v>4.5</v>
      </c>
      <c r="C6054" s="45" t="n">
        <v>4.5</v>
      </c>
      <c r="D6054" s="45" t="n">
        <v>0</v>
      </c>
      <c r="E6054" t="n">
        <v>1</v>
      </c>
      <c r="F6054" t="n">
        <v>0</v>
      </c>
      <c r="G6054" t="n">
        <v>0</v>
      </c>
      <c r="H6054" t="n">
        <v>1</v>
      </c>
    </row>
    <row r="6055">
      <c r="A6055" t="inlineStr">
        <is>
          <t>MI33626</t>
        </is>
      </c>
      <c r="B6055" s="45" t="n">
        <v>7.38</v>
      </c>
      <c r="C6055" s="45" t="n">
        <v>7.38</v>
      </c>
      <c r="D6055" s="45" t="n">
        <v>0</v>
      </c>
      <c r="E6055" t="n">
        <v>1</v>
      </c>
      <c r="F6055" t="n">
        <v>0</v>
      </c>
      <c r="G6055" t="n">
        <v>0</v>
      </c>
      <c r="H6055" t="n">
        <v>1</v>
      </c>
    </row>
    <row r="6056">
      <c r="A6056" t="inlineStr">
        <is>
          <t>MI33627</t>
        </is>
      </c>
      <c r="B6056" s="45" t="n">
        <v>129.33</v>
      </c>
      <c r="C6056" s="45" t="n">
        <v>0</v>
      </c>
      <c r="D6056" s="45" t="n">
        <v>129</v>
      </c>
      <c r="E6056" t="n">
        <v>0</v>
      </c>
      <c r="F6056" t="n">
        <v>3</v>
      </c>
      <c r="G6056" t="n">
        <v>0</v>
      </c>
      <c r="H6056" t="n">
        <v>3</v>
      </c>
    </row>
    <row r="6057">
      <c r="A6057" t="inlineStr">
        <is>
          <t>MI33629</t>
        </is>
      </c>
      <c r="B6057" s="45" t="n">
        <v>25</v>
      </c>
      <c r="C6057" s="45" t="n">
        <v>0</v>
      </c>
      <c r="D6057" s="45" t="n">
        <v>25</v>
      </c>
      <c r="E6057" t="n">
        <v>0</v>
      </c>
      <c r="F6057" t="n">
        <v>3</v>
      </c>
      <c r="G6057" t="n">
        <v>0</v>
      </c>
      <c r="H6057" t="n">
        <v>3</v>
      </c>
    </row>
    <row r="6058">
      <c r="A6058" t="inlineStr">
        <is>
          <t>MI33630</t>
        </is>
      </c>
      <c r="B6058" s="45" t="n">
        <v>35</v>
      </c>
      <c r="C6058" s="45" t="n">
        <v>0</v>
      </c>
      <c r="D6058" s="45" t="n">
        <v>35</v>
      </c>
      <c r="E6058" t="n">
        <v>0</v>
      </c>
      <c r="F6058" t="n">
        <v>2</v>
      </c>
      <c r="G6058" t="n">
        <v>0</v>
      </c>
      <c r="H6058" t="n">
        <v>2</v>
      </c>
    </row>
    <row r="6059">
      <c r="A6059" t="inlineStr">
        <is>
          <t>MI33631</t>
        </is>
      </c>
      <c r="B6059" s="45" t="n">
        <v>102.6</v>
      </c>
      <c r="C6059" s="45" t="n">
        <v>0</v>
      </c>
      <c r="D6059" s="45" t="n">
        <v>102.6</v>
      </c>
      <c r="E6059" t="n">
        <v>0</v>
      </c>
      <c r="F6059" t="n">
        <v>2</v>
      </c>
      <c r="G6059" t="n">
        <v>0</v>
      </c>
      <c r="H6059" t="n">
        <v>2</v>
      </c>
    </row>
    <row r="6060">
      <c r="A6060" t="inlineStr">
        <is>
          <t>MI33636</t>
        </is>
      </c>
      <c r="B6060" s="45" t="n">
        <v>10</v>
      </c>
      <c r="C6060" s="45" t="n">
        <v>0</v>
      </c>
      <c r="D6060" s="45" t="n">
        <v>10</v>
      </c>
      <c r="E6060" t="n">
        <v>0</v>
      </c>
      <c r="F6060" t="n">
        <v>1</v>
      </c>
      <c r="G6060" t="n">
        <v>0</v>
      </c>
      <c r="H6060" t="n">
        <v>1</v>
      </c>
    </row>
    <row r="6061">
      <c r="A6061" t="inlineStr">
        <is>
          <t>MI33637</t>
        </is>
      </c>
      <c r="B6061" s="45" t="n">
        <v>10</v>
      </c>
      <c r="C6061" s="45" t="n">
        <v>0</v>
      </c>
      <c r="D6061" s="45" t="n">
        <v>10</v>
      </c>
      <c r="E6061" t="n">
        <v>0</v>
      </c>
      <c r="F6061" t="n">
        <v>1</v>
      </c>
      <c r="G6061" t="n">
        <v>0</v>
      </c>
      <c r="H6061" t="n">
        <v>1</v>
      </c>
    </row>
    <row r="6062">
      <c r="A6062" t="inlineStr">
        <is>
          <t>MI33646</t>
        </is>
      </c>
      <c r="B6062" s="45" t="n">
        <v>20</v>
      </c>
      <c r="C6062" s="45" t="n">
        <v>0</v>
      </c>
      <c r="D6062" s="45" t="n">
        <v>20</v>
      </c>
      <c r="E6062" t="n">
        <v>0</v>
      </c>
      <c r="F6062" t="n">
        <v>3</v>
      </c>
      <c r="G6062" t="n">
        <v>1</v>
      </c>
      <c r="H6062" t="n">
        <v>3</v>
      </c>
    </row>
    <row r="6063">
      <c r="A6063" t="inlineStr">
        <is>
          <t>MI33647</t>
        </is>
      </c>
      <c r="B6063" s="45" t="n">
        <v>20</v>
      </c>
      <c r="C6063" s="45" t="n">
        <v>0</v>
      </c>
      <c r="D6063" s="45" t="n">
        <v>20</v>
      </c>
      <c r="E6063" t="n">
        <v>0</v>
      </c>
      <c r="F6063" t="n">
        <v>2</v>
      </c>
      <c r="G6063" t="n">
        <v>0</v>
      </c>
      <c r="H6063" t="n">
        <v>2</v>
      </c>
    </row>
    <row r="6064">
      <c r="A6064" t="inlineStr">
        <is>
          <t>MI33648</t>
        </is>
      </c>
      <c r="B6064" s="45" t="n">
        <v>25</v>
      </c>
      <c r="C6064" s="45" t="n">
        <v>0</v>
      </c>
      <c r="D6064" s="45" t="n">
        <v>25</v>
      </c>
      <c r="E6064" t="n">
        <v>0</v>
      </c>
      <c r="F6064" t="n">
        <v>1</v>
      </c>
      <c r="G6064" t="n">
        <v>0</v>
      </c>
      <c r="H6064" t="n">
        <v>1</v>
      </c>
    </row>
    <row r="6065">
      <c r="A6065" t="inlineStr">
        <is>
          <t>MI33649</t>
        </is>
      </c>
      <c r="B6065" s="45" t="n">
        <v>25</v>
      </c>
      <c r="C6065" s="45" t="n">
        <v>0</v>
      </c>
      <c r="D6065" s="45" t="n">
        <v>25</v>
      </c>
      <c r="E6065" t="n">
        <v>0</v>
      </c>
      <c r="F6065" t="n">
        <v>3</v>
      </c>
      <c r="G6065" t="n">
        <v>0</v>
      </c>
      <c r="H6065" t="n">
        <v>2</v>
      </c>
    </row>
    <row r="6066">
      <c r="A6066" t="inlineStr">
        <is>
          <t>MI33650</t>
        </is>
      </c>
      <c r="B6066" s="45" t="n">
        <v>9</v>
      </c>
      <c r="C6066" s="45" t="n">
        <v>0</v>
      </c>
      <c r="D6066" s="45" t="n">
        <v>9</v>
      </c>
      <c r="E6066" t="n">
        <v>0</v>
      </c>
      <c r="F6066" t="n">
        <v>1</v>
      </c>
      <c r="G6066" t="n">
        <v>0</v>
      </c>
      <c r="H6066" t="n">
        <v>1</v>
      </c>
    </row>
    <row r="6067">
      <c r="A6067" t="inlineStr">
        <is>
          <t>MI33653</t>
        </is>
      </c>
      <c r="B6067" s="45" t="n">
        <v>33</v>
      </c>
      <c r="C6067" s="45" t="n">
        <v>0</v>
      </c>
      <c r="D6067" s="45" t="n">
        <v>33</v>
      </c>
      <c r="E6067" t="n">
        <v>0</v>
      </c>
      <c r="F6067" t="n">
        <v>2</v>
      </c>
      <c r="G6067" t="n">
        <v>0</v>
      </c>
      <c r="H6067" t="n">
        <v>2</v>
      </c>
    </row>
    <row r="6068">
      <c r="A6068" t="inlineStr">
        <is>
          <t>MI33655</t>
        </is>
      </c>
      <c r="B6068" s="45" t="n">
        <v>22</v>
      </c>
      <c r="C6068" s="45" t="n">
        <v>0</v>
      </c>
      <c r="D6068" s="45" t="n">
        <v>22</v>
      </c>
      <c r="E6068" t="n">
        <v>0</v>
      </c>
      <c r="F6068" t="n">
        <v>2</v>
      </c>
      <c r="G6068" t="n">
        <v>0</v>
      </c>
      <c r="H6068" t="n">
        <v>2</v>
      </c>
    </row>
    <row r="6069">
      <c r="A6069" t="inlineStr">
        <is>
          <t>MI33656</t>
        </is>
      </c>
      <c r="B6069" s="45" t="n">
        <v>22</v>
      </c>
      <c r="C6069" s="45" t="n">
        <v>0</v>
      </c>
      <c r="D6069" s="45" t="n">
        <v>22</v>
      </c>
      <c r="E6069" t="n">
        <v>0</v>
      </c>
      <c r="F6069" t="n">
        <v>1</v>
      </c>
      <c r="G6069" t="n">
        <v>0</v>
      </c>
      <c r="H6069" t="n">
        <v>1</v>
      </c>
    </row>
    <row r="6070">
      <c r="A6070" t="inlineStr">
        <is>
          <t>MI33657</t>
        </is>
      </c>
      <c r="B6070" s="45" t="n">
        <v>9</v>
      </c>
      <c r="C6070" s="45" t="n">
        <v>0</v>
      </c>
      <c r="D6070" s="45" t="n">
        <v>9</v>
      </c>
      <c r="E6070" t="n">
        <v>0</v>
      </c>
      <c r="F6070" t="n">
        <v>1</v>
      </c>
      <c r="G6070" t="n">
        <v>0</v>
      </c>
      <c r="H6070" t="n">
        <v>1</v>
      </c>
    </row>
    <row r="6071">
      <c r="A6071" t="inlineStr">
        <is>
          <t>MI33660</t>
        </is>
      </c>
      <c r="B6071" s="45" t="n">
        <v>52</v>
      </c>
      <c r="C6071" s="45" t="n">
        <v>0</v>
      </c>
      <c r="D6071" s="45" t="n">
        <v>52</v>
      </c>
      <c r="E6071" t="n">
        <v>0</v>
      </c>
      <c r="F6071" t="n">
        <v>4</v>
      </c>
      <c r="G6071" t="n">
        <v>0</v>
      </c>
      <c r="H6071" t="n">
        <v>4</v>
      </c>
    </row>
    <row r="6072">
      <c r="A6072" t="inlineStr">
        <is>
          <t>MI33662</t>
        </is>
      </c>
      <c r="B6072" s="45" t="n">
        <v>79.59999999999999</v>
      </c>
      <c r="C6072" s="45" t="n">
        <v>78</v>
      </c>
      <c r="D6072" s="45" t="n">
        <v>78</v>
      </c>
      <c r="E6072" t="n">
        <v>2</v>
      </c>
      <c r="F6072" t="n">
        <v>3</v>
      </c>
      <c r="G6072" t="n">
        <v>0</v>
      </c>
      <c r="H6072" t="n">
        <v>4</v>
      </c>
    </row>
    <row r="6073">
      <c r="A6073" t="inlineStr">
        <is>
          <t>MI33663</t>
        </is>
      </c>
      <c r="B6073" s="45" t="n">
        <v>86</v>
      </c>
      <c r="C6073" s="45" t="n">
        <v>86</v>
      </c>
      <c r="D6073" s="45" t="n">
        <v>0</v>
      </c>
      <c r="E6073" t="n">
        <v>1</v>
      </c>
      <c r="F6073" t="n">
        <v>0</v>
      </c>
      <c r="G6073" t="n">
        <v>0</v>
      </c>
      <c r="H6073" t="n">
        <v>1</v>
      </c>
    </row>
    <row r="6074">
      <c r="A6074" t="inlineStr">
        <is>
          <t>MI33664</t>
        </is>
      </c>
      <c r="B6074" s="45" t="n">
        <v>28.9</v>
      </c>
      <c r="C6074" s="45" t="n">
        <v>25.8</v>
      </c>
      <c r="D6074" s="45" t="n">
        <v>32</v>
      </c>
      <c r="E6074" t="n">
        <v>2</v>
      </c>
      <c r="F6074" t="n">
        <v>2</v>
      </c>
      <c r="G6074" t="n">
        <v>0</v>
      </c>
      <c r="H6074" t="n">
        <v>4</v>
      </c>
    </row>
    <row r="6075">
      <c r="A6075" t="inlineStr">
        <is>
          <t>MI33665</t>
        </is>
      </c>
      <c r="B6075" s="45" t="n">
        <v>32</v>
      </c>
      <c r="C6075" s="45" t="n">
        <v>0</v>
      </c>
      <c r="D6075" s="45" t="n">
        <v>32</v>
      </c>
      <c r="E6075" t="n">
        <v>0</v>
      </c>
      <c r="F6075" t="n">
        <v>2</v>
      </c>
      <c r="G6075" t="n">
        <v>0</v>
      </c>
      <c r="H6075" t="n">
        <v>1</v>
      </c>
    </row>
    <row r="6076">
      <c r="A6076" t="inlineStr">
        <is>
          <t>MI33666</t>
        </is>
      </c>
      <c r="B6076" s="45" t="n">
        <v>29.6</v>
      </c>
      <c r="C6076" s="45" t="n">
        <v>19.99</v>
      </c>
      <c r="D6076" s="45" t="n">
        <v>32</v>
      </c>
      <c r="E6076" t="n">
        <v>1</v>
      </c>
      <c r="F6076" t="n">
        <v>4</v>
      </c>
      <c r="G6076" t="n">
        <v>0</v>
      </c>
      <c r="H6076" t="n">
        <v>4</v>
      </c>
    </row>
    <row r="6077">
      <c r="A6077" t="inlineStr">
        <is>
          <t>MI33667</t>
        </is>
      </c>
      <c r="B6077" s="45" t="n">
        <v>40.66</v>
      </c>
      <c r="C6077" s="45" t="n">
        <v>0</v>
      </c>
      <c r="D6077" s="45" t="n">
        <v>45</v>
      </c>
      <c r="E6077" t="n">
        <v>0</v>
      </c>
      <c r="F6077" t="n">
        <v>9</v>
      </c>
      <c r="G6077" t="n">
        <v>0</v>
      </c>
      <c r="H6077" t="n">
        <v>4</v>
      </c>
    </row>
    <row r="6078">
      <c r="A6078" t="inlineStr">
        <is>
          <t>MI33668</t>
        </is>
      </c>
      <c r="B6078" s="45" t="n">
        <v>53.6</v>
      </c>
      <c r="C6078" s="45" t="n">
        <v>44.8</v>
      </c>
      <c r="D6078" s="45" t="n">
        <v>58</v>
      </c>
      <c r="E6078" t="n">
        <v>2</v>
      </c>
      <c r="F6078" t="n">
        <v>4</v>
      </c>
      <c r="G6078" t="n">
        <v>0</v>
      </c>
      <c r="H6078" t="n">
        <v>5</v>
      </c>
    </row>
    <row r="6079">
      <c r="A6079" t="inlineStr">
        <is>
          <t>MI33669</t>
        </is>
      </c>
      <c r="B6079" s="45" t="n">
        <v>48.61</v>
      </c>
      <c r="C6079" s="45" t="n">
        <v>42.82</v>
      </c>
      <c r="D6079" s="45" t="n">
        <v>58</v>
      </c>
      <c r="E6079" t="n">
        <v>2</v>
      </c>
      <c r="F6079" t="n">
        <v>4</v>
      </c>
      <c r="G6079" t="n">
        <v>0</v>
      </c>
      <c r="H6079" t="n">
        <v>5</v>
      </c>
    </row>
    <row r="6080">
      <c r="A6080" t="inlineStr">
        <is>
          <t>MI33670</t>
        </is>
      </c>
      <c r="B6080" s="45" t="n">
        <v>69.59</v>
      </c>
      <c r="C6080" s="45" t="n">
        <v>68.09999999999999</v>
      </c>
      <c r="D6080" s="45" t="n">
        <v>77</v>
      </c>
      <c r="E6080" t="n">
        <v>6</v>
      </c>
      <c r="F6080" t="n">
        <v>11</v>
      </c>
      <c r="G6080" t="n">
        <v>0</v>
      </c>
      <c r="H6080" t="n">
        <v>5</v>
      </c>
    </row>
    <row r="6081">
      <c r="A6081" t="inlineStr">
        <is>
          <t>MI33671</t>
        </is>
      </c>
      <c r="B6081" s="45" t="n">
        <v>70.33</v>
      </c>
      <c r="C6081" s="45" t="n">
        <v>77</v>
      </c>
      <c r="D6081" s="45" t="n">
        <v>77</v>
      </c>
      <c r="E6081" t="n">
        <v>2</v>
      </c>
      <c r="F6081" t="n">
        <v>7</v>
      </c>
      <c r="G6081" t="n">
        <v>0</v>
      </c>
      <c r="H6081" t="n">
        <v>4</v>
      </c>
    </row>
    <row r="6082">
      <c r="A6082" t="inlineStr">
        <is>
          <t>MI33672</t>
        </is>
      </c>
      <c r="B6082" s="45" t="n">
        <v>48.59</v>
      </c>
      <c r="C6082" s="45" t="n">
        <v>61.5</v>
      </c>
      <c r="D6082" s="45" t="n">
        <v>39.99</v>
      </c>
      <c r="E6082" t="n">
        <v>2</v>
      </c>
      <c r="F6082" t="n">
        <v>3</v>
      </c>
      <c r="G6082" t="n">
        <v>0</v>
      </c>
      <c r="H6082" t="n">
        <v>4</v>
      </c>
    </row>
    <row r="6083">
      <c r="A6083" t="inlineStr">
        <is>
          <t>MI33674</t>
        </is>
      </c>
      <c r="B6083" s="45" t="n">
        <v>124</v>
      </c>
      <c r="C6083" s="45" t="n">
        <v>124</v>
      </c>
      <c r="D6083" s="45" t="n">
        <v>124</v>
      </c>
      <c r="E6083" t="n">
        <v>1</v>
      </c>
      <c r="F6083" t="n">
        <v>4</v>
      </c>
      <c r="G6083" t="n">
        <v>0</v>
      </c>
      <c r="H6083" t="n">
        <v>5</v>
      </c>
    </row>
    <row r="6084">
      <c r="A6084" t="inlineStr">
        <is>
          <t>MI33675</t>
        </is>
      </c>
      <c r="B6084" s="45" t="n">
        <v>124</v>
      </c>
      <c r="C6084" s="45" t="n">
        <v>124</v>
      </c>
      <c r="D6084" s="45" t="n">
        <v>124</v>
      </c>
      <c r="E6084" t="n">
        <v>1</v>
      </c>
      <c r="F6084" t="n">
        <v>1</v>
      </c>
      <c r="G6084" t="n">
        <v>0</v>
      </c>
      <c r="H6084" t="n">
        <v>1</v>
      </c>
    </row>
    <row r="6085">
      <c r="A6085" t="inlineStr">
        <is>
          <t>MI33676</t>
        </is>
      </c>
      <c r="B6085" s="45" t="n">
        <v>215</v>
      </c>
      <c r="C6085" s="45" t="n">
        <v>215</v>
      </c>
      <c r="D6085" s="45" t="n">
        <v>0</v>
      </c>
      <c r="E6085" t="n">
        <v>1</v>
      </c>
      <c r="F6085" t="n">
        <v>0</v>
      </c>
      <c r="G6085" t="n">
        <v>0</v>
      </c>
      <c r="H6085" t="n">
        <v>1</v>
      </c>
    </row>
    <row r="6086">
      <c r="A6086" t="inlineStr">
        <is>
          <t>MI33677</t>
        </is>
      </c>
      <c r="B6086" s="45" t="n">
        <v>215</v>
      </c>
      <c r="C6086" s="45" t="n">
        <v>215</v>
      </c>
      <c r="D6086" s="45" t="n">
        <v>0</v>
      </c>
      <c r="E6086" t="n">
        <v>2</v>
      </c>
      <c r="F6086" t="n">
        <v>0</v>
      </c>
      <c r="G6086" t="n">
        <v>0</v>
      </c>
      <c r="H6086" t="n">
        <v>2</v>
      </c>
    </row>
    <row r="6087">
      <c r="A6087" t="inlineStr">
        <is>
          <t>MI33682</t>
        </is>
      </c>
      <c r="B6087" s="45" t="n">
        <v>19</v>
      </c>
      <c r="C6087" s="45" t="n">
        <v>0</v>
      </c>
      <c r="D6087" s="45" t="n">
        <v>19</v>
      </c>
      <c r="E6087" t="n">
        <v>0</v>
      </c>
      <c r="F6087" t="n">
        <v>6</v>
      </c>
      <c r="G6087" t="n">
        <v>0</v>
      </c>
      <c r="H6087" t="n">
        <v>5</v>
      </c>
    </row>
    <row r="6088">
      <c r="A6088" t="inlineStr">
        <is>
          <t>MI33683</t>
        </is>
      </c>
      <c r="B6088" s="45" t="n">
        <v>26</v>
      </c>
      <c r="C6088" s="45" t="n">
        <v>0</v>
      </c>
      <c r="D6088" s="45" t="n">
        <v>26</v>
      </c>
      <c r="E6088" t="n">
        <v>0</v>
      </c>
      <c r="F6088" t="n">
        <v>15</v>
      </c>
      <c r="G6088" t="n">
        <v>0</v>
      </c>
      <c r="H6088" t="n">
        <v>4</v>
      </c>
    </row>
    <row r="6089">
      <c r="A6089" t="inlineStr">
        <is>
          <t>MI33684</t>
        </is>
      </c>
      <c r="B6089" s="45" t="n">
        <v>52</v>
      </c>
      <c r="C6089" s="45" t="n">
        <v>0</v>
      </c>
      <c r="D6089" s="45" t="n">
        <v>52</v>
      </c>
      <c r="E6089" t="n">
        <v>0</v>
      </c>
      <c r="F6089" t="n">
        <v>3</v>
      </c>
      <c r="G6089" t="n">
        <v>0</v>
      </c>
      <c r="H6089" t="n">
        <v>3</v>
      </c>
    </row>
    <row r="6090">
      <c r="A6090" t="inlineStr">
        <is>
          <t>MI33685</t>
        </is>
      </c>
      <c r="B6090" s="45" t="n">
        <v>52</v>
      </c>
      <c r="C6090" s="45" t="n">
        <v>0</v>
      </c>
      <c r="D6090" s="45" t="n">
        <v>52</v>
      </c>
      <c r="E6090" t="n">
        <v>0</v>
      </c>
      <c r="F6090" t="n">
        <v>4</v>
      </c>
      <c r="G6090" t="n">
        <v>0</v>
      </c>
      <c r="H6090" t="n">
        <v>3</v>
      </c>
    </row>
    <row r="6091">
      <c r="A6091" t="inlineStr">
        <is>
          <t>MI33686</t>
        </is>
      </c>
      <c r="B6091" s="45" t="n">
        <v>52</v>
      </c>
      <c r="C6091" s="45" t="n">
        <v>0</v>
      </c>
      <c r="D6091" s="45" t="n">
        <v>52</v>
      </c>
      <c r="E6091" t="n">
        <v>0</v>
      </c>
      <c r="F6091" t="n">
        <v>5</v>
      </c>
      <c r="G6091" t="n">
        <v>0</v>
      </c>
      <c r="H6091" t="n">
        <v>4</v>
      </c>
    </row>
    <row r="6092">
      <c r="A6092" t="inlineStr">
        <is>
          <t>MI33687</t>
        </is>
      </c>
      <c r="B6092" s="45" t="n">
        <v>18.31</v>
      </c>
      <c r="C6092" s="45" t="n">
        <v>19</v>
      </c>
      <c r="D6092" s="45" t="n">
        <v>19</v>
      </c>
      <c r="E6092" t="n">
        <v>20</v>
      </c>
      <c r="F6092" t="n">
        <v>6</v>
      </c>
      <c r="G6092" t="n">
        <v>6</v>
      </c>
      <c r="H6092" t="n">
        <v>15</v>
      </c>
    </row>
    <row r="6093">
      <c r="A6093" t="inlineStr">
        <is>
          <t>MI33688</t>
        </is>
      </c>
      <c r="B6093" s="45" t="n">
        <v>19</v>
      </c>
      <c r="C6093" s="45" t="n">
        <v>19</v>
      </c>
      <c r="D6093" s="45" t="n">
        <v>19</v>
      </c>
      <c r="E6093" t="n">
        <v>6</v>
      </c>
      <c r="F6093" t="n">
        <v>4</v>
      </c>
      <c r="G6093" t="n">
        <v>2</v>
      </c>
      <c r="H6093" t="n">
        <v>8</v>
      </c>
    </row>
    <row r="6094">
      <c r="A6094" t="inlineStr">
        <is>
          <t>MI33689</t>
        </is>
      </c>
      <c r="B6094" s="45" t="n">
        <v>19</v>
      </c>
      <c r="C6094" s="45" t="n">
        <v>19</v>
      </c>
      <c r="D6094" s="45" t="n">
        <v>19</v>
      </c>
      <c r="E6094" t="n">
        <v>4</v>
      </c>
      <c r="F6094" t="n">
        <v>1</v>
      </c>
      <c r="G6094" t="n">
        <v>0</v>
      </c>
      <c r="H6094" t="n">
        <v>4</v>
      </c>
    </row>
    <row r="6095">
      <c r="A6095" t="inlineStr">
        <is>
          <t>MI33690</t>
        </is>
      </c>
      <c r="B6095" s="45" t="n">
        <v>18.5</v>
      </c>
      <c r="C6095" s="45" t="n">
        <v>19</v>
      </c>
      <c r="D6095" s="45" t="n">
        <v>19</v>
      </c>
      <c r="E6095" t="n">
        <v>20</v>
      </c>
      <c r="F6095" t="n">
        <v>4</v>
      </c>
      <c r="G6095" t="n">
        <v>7</v>
      </c>
      <c r="H6095" t="n">
        <v>15</v>
      </c>
    </row>
    <row r="6096">
      <c r="A6096" t="inlineStr">
        <is>
          <t>MI33707</t>
        </is>
      </c>
      <c r="B6096" s="45" t="n">
        <v>173.03</v>
      </c>
      <c r="C6096" s="45" t="n">
        <v>179</v>
      </c>
      <c r="D6096" s="45" t="n">
        <v>170.05</v>
      </c>
      <c r="E6096" t="n">
        <v>1</v>
      </c>
      <c r="F6096" t="n">
        <v>2</v>
      </c>
      <c r="G6096" t="n">
        <v>0</v>
      </c>
      <c r="H6096" t="n">
        <v>3</v>
      </c>
    </row>
    <row r="6097">
      <c r="A6097" t="inlineStr">
        <is>
          <t>MIHO-BLK-LG</t>
        </is>
      </c>
      <c r="B6097" s="45" t="n">
        <v>44.6</v>
      </c>
      <c r="C6097" s="45" t="n">
        <v>46.99</v>
      </c>
      <c r="D6097" s="45" t="n">
        <v>44.99</v>
      </c>
      <c r="E6097" t="n">
        <v>13</v>
      </c>
      <c r="F6097" t="n">
        <v>5</v>
      </c>
      <c r="G6097" t="n">
        <v>0</v>
      </c>
      <c r="H6097" t="n">
        <v>11</v>
      </c>
    </row>
    <row r="6098">
      <c r="A6098" t="inlineStr">
        <is>
          <t>MIHO-BLK-MD</t>
        </is>
      </c>
      <c r="B6098" s="45" t="n">
        <v>49.98</v>
      </c>
      <c r="C6098" s="45" t="n">
        <v>46.99</v>
      </c>
      <c r="D6098" s="45" t="n">
        <v>46.99</v>
      </c>
      <c r="E6098" t="n">
        <v>29</v>
      </c>
      <c r="F6098" t="n">
        <v>7</v>
      </c>
      <c r="G6098" t="n">
        <v>0</v>
      </c>
      <c r="H6098" t="n">
        <v>22</v>
      </c>
    </row>
    <row r="6099">
      <c r="A6099" t="inlineStr">
        <is>
          <t>MIHO-BLK-SM</t>
        </is>
      </c>
      <c r="B6099" s="45" t="n">
        <v>47.11</v>
      </c>
      <c r="C6099" s="45" t="n">
        <v>46.99</v>
      </c>
      <c r="D6099" s="45" t="n">
        <v>57</v>
      </c>
      <c r="E6099" t="n">
        <v>38</v>
      </c>
      <c r="F6099" t="n">
        <v>6</v>
      </c>
      <c r="G6099" t="n">
        <v>0</v>
      </c>
      <c r="H6099" t="n">
        <v>24</v>
      </c>
    </row>
    <row r="6100">
      <c r="A6100" t="inlineStr">
        <is>
          <t>MIHO-RCO-LG</t>
        </is>
      </c>
      <c r="B6100" s="45" t="n">
        <v>41.98</v>
      </c>
      <c r="C6100" s="45" t="n">
        <v>41.26</v>
      </c>
      <c r="D6100" s="45" t="n">
        <v>44.99</v>
      </c>
      <c r="E6100" t="n">
        <v>10</v>
      </c>
      <c r="F6100" t="n">
        <v>1</v>
      </c>
      <c r="G6100" t="n">
        <v>0</v>
      </c>
      <c r="H6100" t="n">
        <v>8</v>
      </c>
    </row>
    <row r="6101">
      <c r="A6101" t="inlineStr">
        <is>
          <t>MIHO-RCO-MD</t>
        </is>
      </c>
      <c r="B6101" s="45" t="n">
        <v>49.27</v>
      </c>
      <c r="C6101" s="45" t="n">
        <v>46.99</v>
      </c>
      <c r="D6101" s="45" t="n">
        <v>46.99</v>
      </c>
      <c r="E6101" t="n">
        <v>22</v>
      </c>
      <c r="F6101" t="n">
        <v>11</v>
      </c>
      <c r="G6101" t="n">
        <v>0</v>
      </c>
      <c r="H6101" t="n">
        <v>22</v>
      </c>
    </row>
    <row r="6102">
      <c r="A6102" t="inlineStr">
        <is>
          <t>MIHO-RCO-SM</t>
        </is>
      </c>
      <c r="B6102" s="45" t="n">
        <v>47.08</v>
      </c>
      <c r="C6102" s="45" t="n">
        <v>46.99</v>
      </c>
      <c r="D6102" s="45" t="n">
        <v>46.99</v>
      </c>
      <c r="E6102" t="n">
        <v>22</v>
      </c>
      <c r="F6102" t="n">
        <v>17</v>
      </c>
      <c r="G6102" t="n">
        <v>0</v>
      </c>
      <c r="H6102" t="n">
        <v>21</v>
      </c>
    </row>
    <row r="6103">
      <c r="A6103" t="inlineStr">
        <is>
          <t>MILSV-BLK-L</t>
        </is>
      </c>
      <c r="B6103" s="45" t="n">
        <v>17.72</v>
      </c>
      <c r="C6103" s="45" t="n">
        <v>14.99</v>
      </c>
      <c r="D6103" s="45" t="n">
        <v>14.99</v>
      </c>
      <c r="E6103" t="n">
        <v>49</v>
      </c>
      <c r="F6103" t="n">
        <v>4</v>
      </c>
      <c r="G6103" t="n">
        <v>0</v>
      </c>
      <c r="H6103" t="n">
        <v>24</v>
      </c>
    </row>
    <row r="6104">
      <c r="A6104" t="inlineStr">
        <is>
          <t>MILSV-BLK-M</t>
        </is>
      </c>
      <c r="B6104" s="45" t="n">
        <v>18.12</v>
      </c>
      <c r="C6104" s="45" t="n">
        <v>14.99</v>
      </c>
      <c r="D6104" s="45" t="n">
        <v>24.99</v>
      </c>
      <c r="E6104" t="n">
        <v>38</v>
      </c>
      <c r="F6104" t="n">
        <v>3</v>
      </c>
      <c r="G6104" t="n">
        <v>0</v>
      </c>
      <c r="H6104" t="n">
        <v>22</v>
      </c>
    </row>
    <row r="6105">
      <c r="A6105" t="inlineStr">
        <is>
          <t>MILSV-BLK-S</t>
        </is>
      </c>
      <c r="B6105" s="45" t="n">
        <v>21.29</v>
      </c>
      <c r="C6105" s="45" t="n">
        <v>21.24</v>
      </c>
      <c r="D6105" s="45" t="n">
        <v>24.99</v>
      </c>
      <c r="E6105" t="n">
        <v>19</v>
      </c>
      <c r="F6105" t="n">
        <v>4</v>
      </c>
      <c r="G6105" t="n">
        <v>0</v>
      </c>
      <c r="H6105" t="n">
        <v>14</v>
      </c>
    </row>
    <row r="6106">
      <c r="A6106" t="inlineStr">
        <is>
          <t>MILSV-BLK-XL</t>
        </is>
      </c>
      <c r="B6106" s="45" t="n">
        <v>17.8</v>
      </c>
      <c r="C6106" s="45" t="n">
        <v>14.99</v>
      </c>
      <c r="D6106" s="45" t="n">
        <v>17.49</v>
      </c>
      <c r="E6106" t="n">
        <v>18</v>
      </c>
      <c r="F6106" t="n">
        <v>2</v>
      </c>
      <c r="G6106" t="n">
        <v>0</v>
      </c>
      <c r="H6106" t="n">
        <v>14</v>
      </c>
    </row>
    <row r="6107">
      <c r="A6107" t="inlineStr">
        <is>
          <t>MISH-BLK-LG</t>
        </is>
      </c>
      <c r="B6107" s="45" t="n">
        <v>28.36</v>
      </c>
      <c r="C6107" s="45" t="n">
        <v>26.99</v>
      </c>
      <c r="D6107" s="45" t="n">
        <v>25.99</v>
      </c>
      <c r="E6107" t="n">
        <v>12</v>
      </c>
      <c r="F6107" t="n">
        <v>3</v>
      </c>
      <c r="G6107" t="n">
        <v>0</v>
      </c>
      <c r="H6107" t="n">
        <v>11</v>
      </c>
    </row>
    <row r="6108">
      <c r="A6108" t="inlineStr">
        <is>
          <t>MISH-BLK-MD</t>
        </is>
      </c>
      <c r="B6108" s="45" t="n">
        <v>27.56</v>
      </c>
      <c r="C6108" s="45" t="n">
        <v>26.99</v>
      </c>
      <c r="D6108" s="45" t="n">
        <v>26.99</v>
      </c>
      <c r="E6108" t="n">
        <v>29</v>
      </c>
      <c r="F6108" t="n">
        <v>10</v>
      </c>
      <c r="G6108" t="n">
        <v>0</v>
      </c>
      <c r="H6108" t="n">
        <v>17</v>
      </c>
    </row>
    <row r="6109">
      <c r="A6109" t="inlineStr">
        <is>
          <t>MISH-BLK-SM</t>
        </is>
      </c>
      <c r="B6109" s="45" t="n">
        <v>28.61</v>
      </c>
      <c r="C6109" s="45" t="n">
        <v>26.99</v>
      </c>
      <c r="D6109" s="45" t="n">
        <v>26.99</v>
      </c>
      <c r="E6109" t="n">
        <v>36</v>
      </c>
      <c r="F6109" t="n">
        <v>6</v>
      </c>
      <c r="G6109" t="n">
        <v>0</v>
      </c>
      <c r="H6109" t="n">
        <v>20</v>
      </c>
    </row>
    <row r="6110">
      <c r="A6110" t="inlineStr">
        <is>
          <t>MISH-RCO-LG</t>
        </is>
      </c>
      <c r="B6110" s="45" t="n">
        <v>30.74</v>
      </c>
      <c r="C6110" s="45" t="n">
        <v>26.99</v>
      </c>
      <c r="D6110" s="45" t="n">
        <v>26.99</v>
      </c>
      <c r="E6110" t="n">
        <v>5</v>
      </c>
      <c r="F6110" t="n">
        <v>7</v>
      </c>
      <c r="G6110" t="n">
        <v>0</v>
      </c>
      <c r="H6110" t="n">
        <v>10</v>
      </c>
    </row>
    <row r="6111">
      <c r="A6111" t="inlineStr">
        <is>
          <t>MISH-RCO-MD</t>
        </is>
      </c>
      <c r="B6111" s="45" t="n">
        <v>30.36</v>
      </c>
      <c r="C6111" s="45" t="n">
        <v>26.99</v>
      </c>
      <c r="D6111" s="45" t="n">
        <v>36</v>
      </c>
      <c r="E6111" t="n">
        <v>17</v>
      </c>
      <c r="F6111" t="n">
        <v>14</v>
      </c>
      <c r="G6111" t="n">
        <v>0</v>
      </c>
      <c r="H6111" t="n">
        <v>19</v>
      </c>
    </row>
    <row r="6112">
      <c r="A6112" t="inlineStr">
        <is>
          <t>MISH-RCO-SM</t>
        </is>
      </c>
      <c r="B6112" s="45" t="n">
        <v>28.81</v>
      </c>
      <c r="C6112" s="45" t="n">
        <v>26.99</v>
      </c>
      <c r="D6112" s="45" t="n">
        <v>26.99</v>
      </c>
      <c r="E6112" t="n">
        <v>34</v>
      </c>
      <c r="F6112" t="n">
        <v>12</v>
      </c>
      <c r="G6112" t="n">
        <v>0</v>
      </c>
      <c r="H6112" t="n">
        <v>21</v>
      </c>
    </row>
    <row r="6113">
      <c r="A6113" t="inlineStr">
        <is>
          <t>MISP-BLK-LG</t>
        </is>
      </c>
      <c r="B6113" s="45" t="n">
        <v>52.63</v>
      </c>
      <c r="C6113" s="45" t="n">
        <v>46.99</v>
      </c>
      <c r="D6113" s="45" t="n">
        <v>46.99</v>
      </c>
      <c r="E6113" t="n">
        <v>23</v>
      </c>
      <c r="F6113" t="n">
        <v>7</v>
      </c>
      <c r="G6113" t="n">
        <v>0</v>
      </c>
      <c r="H6113" t="n">
        <v>20</v>
      </c>
    </row>
    <row r="6114">
      <c r="A6114" t="inlineStr">
        <is>
          <t>MISP-BLK-MD</t>
        </is>
      </c>
      <c r="B6114" s="45" t="n">
        <v>49.32</v>
      </c>
      <c r="C6114" s="45" t="n">
        <v>46.99</v>
      </c>
      <c r="D6114" s="45" t="n">
        <v>46.99</v>
      </c>
      <c r="E6114" t="n">
        <v>27</v>
      </c>
      <c r="F6114" t="n">
        <v>11</v>
      </c>
      <c r="G6114" t="n">
        <v>0</v>
      </c>
      <c r="H6114" t="n">
        <v>19</v>
      </c>
    </row>
    <row r="6115">
      <c r="A6115" t="inlineStr">
        <is>
          <t>MISP-BLK-SM</t>
        </is>
      </c>
      <c r="B6115" s="45" t="n">
        <v>48.41</v>
      </c>
      <c r="C6115" s="45" t="n">
        <v>46.99</v>
      </c>
      <c r="D6115" s="45" t="n">
        <v>46.99</v>
      </c>
      <c r="E6115" t="n">
        <v>44</v>
      </c>
      <c r="F6115" t="n">
        <v>8</v>
      </c>
      <c r="G6115" t="n">
        <v>0</v>
      </c>
      <c r="H6115" t="n">
        <v>28</v>
      </c>
    </row>
    <row r="6116">
      <c r="A6116" t="inlineStr">
        <is>
          <t>MISP-RCO-LG</t>
        </is>
      </c>
      <c r="B6116" s="45" t="n">
        <v>43.89</v>
      </c>
      <c r="C6116" s="45" t="n">
        <v>46.99</v>
      </c>
      <c r="D6116" s="45" t="n">
        <v>44.99</v>
      </c>
      <c r="E6116" t="n">
        <v>7</v>
      </c>
      <c r="F6116" t="n">
        <v>3</v>
      </c>
      <c r="G6116" t="n">
        <v>0</v>
      </c>
      <c r="H6116" t="n">
        <v>7</v>
      </c>
    </row>
    <row r="6117">
      <c r="A6117" t="inlineStr">
        <is>
          <t>MISP-RCO-MD</t>
        </is>
      </c>
      <c r="B6117" s="45" t="n">
        <v>48.29</v>
      </c>
      <c r="C6117" s="45" t="n">
        <v>46.99</v>
      </c>
      <c r="D6117" s="45" t="n">
        <v>46.99</v>
      </c>
      <c r="E6117" t="n">
        <v>12</v>
      </c>
      <c r="F6117" t="n">
        <v>12</v>
      </c>
      <c r="G6117" t="n">
        <v>0</v>
      </c>
      <c r="H6117" t="n">
        <v>16</v>
      </c>
    </row>
    <row r="6118">
      <c r="A6118" t="inlineStr">
        <is>
          <t>MISP-RCO-SM</t>
        </is>
      </c>
      <c r="B6118" s="45" t="n">
        <v>46.52</v>
      </c>
      <c r="C6118" s="45" t="n">
        <v>45.99</v>
      </c>
      <c r="D6118" s="45" t="n">
        <v>45.99</v>
      </c>
      <c r="E6118" t="n">
        <v>16</v>
      </c>
      <c r="F6118" t="n">
        <v>11</v>
      </c>
      <c r="G6118" t="n">
        <v>0</v>
      </c>
      <c r="H6118" t="n">
        <v>16</v>
      </c>
    </row>
    <row r="6119">
      <c r="A6119" t="inlineStr">
        <is>
          <t>MISSTS-GRY-L</t>
        </is>
      </c>
      <c r="B6119" s="45" t="n">
        <v>26.24</v>
      </c>
      <c r="C6119" s="45" t="n">
        <v>26.24</v>
      </c>
      <c r="D6119" s="45" t="n">
        <v>26.24</v>
      </c>
      <c r="E6119" t="n">
        <v>3</v>
      </c>
      <c r="F6119" t="n">
        <v>1</v>
      </c>
      <c r="G6119" t="n">
        <v>0</v>
      </c>
      <c r="H6119" t="n">
        <v>2</v>
      </c>
    </row>
    <row r="6120">
      <c r="A6120" t="inlineStr">
        <is>
          <t>MISSTS-GRY-M</t>
        </is>
      </c>
      <c r="B6120" s="45" t="n">
        <v>20.99</v>
      </c>
      <c r="C6120" s="45" t="n">
        <v>20.99</v>
      </c>
      <c r="D6120" s="45" t="n">
        <v>0</v>
      </c>
      <c r="E6120" t="n">
        <v>5</v>
      </c>
      <c r="F6120" t="n">
        <v>0</v>
      </c>
      <c r="G6120" t="n">
        <v>0</v>
      </c>
      <c r="H6120" t="n">
        <v>1</v>
      </c>
    </row>
    <row r="6121">
      <c r="A6121" t="inlineStr">
        <is>
          <t>MISSTS-GRY-S</t>
        </is>
      </c>
      <c r="B6121" s="45" t="n">
        <v>22.74</v>
      </c>
      <c r="C6121" s="45" t="n">
        <v>22.3</v>
      </c>
      <c r="D6121" s="45" t="n">
        <v>0</v>
      </c>
      <c r="E6121" t="n">
        <v>3</v>
      </c>
      <c r="F6121" t="n">
        <v>0</v>
      </c>
      <c r="G6121" t="n">
        <v>0</v>
      </c>
      <c r="H6121" t="n">
        <v>2</v>
      </c>
    </row>
    <row r="6122">
      <c r="A6122" t="inlineStr">
        <is>
          <t>MISSTS-GRY-XL</t>
        </is>
      </c>
      <c r="B6122" s="45" t="n">
        <v>26.24</v>
      </c>
      <c r="C6122" s="45" t="n">
        <v>26.24</v>
      </c>
      <c r="D6122" s="45" t="n">
        <v>0</v>
      </c>
      <c r="E6122" t="n">
        <v>4</v>
      </c>
      <c r="F6122" t="n">
        <v>0</v>
      </c>
      <c r="G6122" t="n">
        <v>0</v>
      </c>
      <c r="H6122" t="n">
        <v>3</v>
      </c>
    </row>
    <row r="6123">
      <c r="A6123" t="inlineStr">
        <is>
          <t>MISW-BLK-OSFA</t>
        </is>
      </c>
      <c r="B6123" s="45" t="n">
        <v>33.19</v>
      </c>
      <c r="C6123" s="45" t="n">
        <v>29.99</v>
      </c>
      <c r="D6123" s="45" t="n">
        <v>29.99</v>
      </c>
      <c r="E6123" t="n">
        <v>73</v>
      </c>
      <c r="F6123" t="n">
        <v>26</v>
      </c>
      <c r="G6123" t="n">
        <v>0</v>
      </c>
      <c r="H6123" t="n">
        <v>29</v>
      </c>
    </row>
    <row r="6124">
      <c r="A6124" t="inlineStr">
        <is>
          <t>MISW-RCO-OSFA</t>
        </is>
      </c>
      <c r="B6124" s="45" t="n">
        <v>34.39</v>
      </c>
      <c r="C6124" s="45" t="n">
        <v>29.99</v>
      </c>
      <c r="D6124" s="45" t="n">
        <v>38.49</v>
      </c>
      <c r="E6124" t="n">
        <v>58</v>
      </c>
      <c r="F6124" t="n">
        <v>27</v>
      </c>
      <c r="G6124" t="n">
        <v>0</v>
      </c>
      <c r="H6124" t="n">
        <v>27</v>
      </c>
    </row>
    <row r="6125">
      <c r="A6125" t="inlineStr">
        <is>
          <t>MITP-BLK-LG</t>
        </is>
      </c>
      <c r="B6125" s="45" t="n">
        <v>20.99</v>
      </c>
      <c r="C6125" s="45" t="n">
        <v>29</v>
      </c>
      <c r="D6125" s="45" t="n">
        <v>17.49</v>
      </c>
      <c r="E6125" t="n">
        <v>3</v>
      </c>
      <c r="F6125" t="n">
        <v>2</v>
      </c>
      <c r="G6125" t="n">
        <v>0</v>
      </c>
      <c r="H6125" t="n">
        <v>5</v>
      </c>
    </row>
    <row r="6126">
      <c r="A6126" t="inlineStr">
        <is>
          <t>MITP-BLK-MD</t>
        </is>
      </c>
      <c r="B6126" s="45" t="n">
        <v>18.85</v>
      </c>
      <c r="C6126" s="45" t="n">
        <v>17.2</v>
      </c>
      <c r="D6126" s="45" t="n">
        <v>14.99</v>
      </c>
      <c r="E6126" t="n">
        <v>4</v>
      </c>
      <c r="F6126" t="n">
        <v>7</v>
      </c>
      <c r="G6126" t="n">
        <v>1</v>
      </c>
      <c r="H6126" t="n">
        <v>9</v>
      </c>
    </row>
    <row r="6127">
      <c r="A6127" t="inlineStr">
        <is>
          <t>MITP-BLK-SM</t>
        </is>
      </c>
      <c r="B6127" s="45" t="n">
        <v>16.92</v>
      </c>
      <c r="C6127" s="45" t="n">
        <v>14.99</v>
      </c>
      <c r="D6127" s="45" t="n">
        <v>17.48</v>
      </c>
      <c r="E6127" t="n">
        <v>13</v>
      </c>
      <c r="F6127" t="n">
        <v>8</v>
      </c>
      <c r="G6127" t="n">
        <v>0</v>
      </c>
      <c r="H6127" t="n">
        <v>16</v>
      </c>
    </row>
    <row r="6128">
      <c r="A6128" t="inlineStr">
        <is>
          <t>MITP-PLG-LG</t>
        </is>
      </c>
      <c r="B6128" s="45" t="n">
        <v>11.99</v>
      </c>
      <c r="C6128" s="45" t="n">
        <v>11.99</v>
      </c>
      <c r="D6128" s="45" t="n">
        <v>0</v>
      </c>
      <c r="E6128" t="n">
        <v>1</v>
      </c>
      <c r="F6128" t="n">
        <v>0</v>
      </c>
      <c r="G6128" t="n">
        <v>0</v>
      </c>
      <c r="H6128" t="n">
        <v>1</v>
      </c>
    </row>
    <row r="6129">
      <c r="A6129" t="inlineStr">
        <is>
          <t>MITP-PLG-MD</t>
        </is>
      </c>
      <c r="B6129" s="45" t="n">
        <v>15.99</v>
      </c>
      <c r="C6129" s="45" t="n">
        <v>14.99</v>
      </c>
      <c r="D6129" s="45" t="n">
        <v>14.99</v>
      </c>
      <c r="E6129" t="n">
        <v>1</v>
      </c>
      <c r="F6129" t="n">
        <v>4</v>
      </c>
      <c r="G6129" t="n">
        <v>0</v>
      </c>
      <c r="H6129" t="n">
        <v>5</v>
      </c>
    </row>
    <row r="6130">
      <c r="A6130" t="inlineStr">
        <is>
          <t>MITP-PLG-SM</t>
        </is>
      </c>
      <c r="B6130" s="45" t="n">
        <v>17.02</v>
      </c>
      <c r="C6130" s="45" t="n">
        <v>14.99</v>
      </c>
      <c r="D6130" s="45" t="n">
        <v>17.49</v>
      </c>
      <c r="E6130" t="n">
        <v>6</v>
      </c>
      <c r="F6130" t="n">
        <v>4</v>
      </c>
      <c r="G6130" t="n">
        <v>0</v>
      </c>
      <c r="H6130" t="n">
        <v>9</v>
      </c>
    </row>
    <row r="6131">
      <c r="A6131" t="inlineStr">
        <is>
          <t>MITP-PNK-LG</t>
        </is>
      </c>
      <c r="B6131" s="45" t="n">
        <v>14.99</v>
      </c>
      <c r="C6131" s="45" t="n">
        <v>14.99</v>
      </c>
      <c r="D6131" s="45" t="n">
        <v>14.99</v>
      </c>
      <c r="E6131" t="n">
        <v>1</v>
      </c>
      <c r="F6131" t="n">
        <v>1</v>
      </c>
      <c r="G6131" t="n">
        <v>0</v>
      </c>
      <c r="H6131" t="n">
        <v>2</v>
      </c>
    </row>
    <row r="6132">
      <c r="A6132" t="inlineStr">
        <is>
          <t>MITP-PNK-MD</t>
        </is>
      </c>
      <c r="B6132" s="45" t="n">
        <v>23.65</v>
      </c>
      <c r="C6132" s="45" t="n">
        <v>20.12</v>
      </c>
      <c r="D6132" s="45" t="n">
        <v>29</v>
      </c>
      <c r="E6132" t="n">
        <v>2</v>
      </c>
      <c r="F6132" t="n">
        <v>3</v>
      </c>
      <c r="G6132" t="n">
        <v>0</v>
      </c>
      <c r="H6132" t="n">
        <v>5</v>
      </c>
    </row>
    <row r="6133">
      <c r="A6133" t="inlineStr">
        <is>
          <t>MITP-PNK-SM</t>
        </is>
      </c>
      <c r="B6133" s="45" t="n">
        <v>17.26</v>
      </c>
      <c r="C6133" s="45" t="n">
        <v>14.99</v>
      </c>
      <c r="D6133" s="45" t="n">
        <v>17.49</v>
      </c>
      <c r="E6133" t="n">
        <v>10</v>
      </c>
      <c r="F6133" t="n">
        <v>6</v>
      </c>
      <c r="G6133" t="n">
        <v>0</v>
      </c>
      <c r="H6133" t="n">
        <v>13</v>
      </c>
    </row>
    <row r="6134">
      <c r="A6134" t="inlineStr">
        <is>
          <t>MITS-BLK-LG</t>
        </is>
      </c>
      <c r="B6134" s="45" t="n">
        <v>15.99</v>
      </c>
      <c r="C6134" s="45" t="n">
        <v>15.99</v>
      </c>
      <c r="D6134" s="45" t="n">
        <v>15.99</v>
      </c>
      <c r="E6134" t="n">
        <v>1</v>
      </c>
      <c r="F6134" t="n">
        <v>17</v>
      </c>
      <c r="G6134" t="n">
        <v>0</v>
      </c>
      <c r="H6134" t="n">
        <v>14</v>
      </c>
    </row>
    <row r="6135">
      <c r="A6135" t="inlineStr">
        <is>
          <t>MITS-BLK-MD</t>
        </is>
      </c>
      <c r="B6135" s="45" t="n">
        <v>16.51</v>
      </c>
      <c r="C6135" s="45" t="n">
        <v>15.99</v>
      </c>
      <c r="D6135" s="45" t="n">
        <v>15.99</v>
      </c>
      <c r="E6135" t="n">
        <v>6</v>
      </c>
      <c r="F6135" t="n">
        <v>12</v>
      </c>
      <c r="G6135" t="n">
        <v>0</v>
      </c>
      <c r="H6135" t="n">
        <v>16</v>
      </c>
    </row>
    <row r="6136">
      <c r="A6136" t="inlineStr">
        <is>
          <t>MITS-BLK-SM</t>
        </is>
      </c>
      <c r="B6136" s="45" t="n">
        <v>18.55</v>
      </c>
      <c r="C6136" s="45" t="n">
        <v>15.99</v>
      </c>
      <c r="D6136" s="45" t="n">
        <v>15.99</v>
      </c>
      <c r="E6136" t="n">
        <v>8</v>
      </c>
      <c r="F6136" t="n">
        <v>8</v>
      </c>
      <c r="G6136" t="n">
        <v>0</v>
      </c>
      <c r="H6136" t="n">
        <v>13</v>
      </c>
    </row>
    <row r="6137">
      <c r="A6137" t="inlineStr">
        <is>
          <t>MLLE-BLK-MD</t>
        </is>
      </c>
      <c r="B6137" s="45" t="n">
        <v>26.99</v>
      </c>
      <c r="C6137" s="45" t="n">
        <v>0</v>
      </c>
      <c r="D6137" s="45" t="n">
        <v>26.99</v>
      </c>
      <c r="E6137" t="n">
        <v>0</v>
      </c>
      <c r="F6137" t="n">
        <v>4</v>
      </c>
      <c r="G6137" t="n">
        <v>0</v>
      </c>
      <c r="H6137" t="n">
        <v>4</v>
      </c>
    </row>
    <row r="6138">
      <c r="A6138" t="inlineStr">
        <is>
          <t>MLLE-BLK-SM</t>
        </is>
      </c>
      <c r="B6138" s="45" t="n">
        <v>26.99</v>
      </c>
      <c r="C6138" s="45" t="n">
        <v>0</v>
      </c>
      <c r="D6138" s="45" t="n">
        <v>26.99</v>
      </c>
      <c r="E6138" t="n">
        <v>0</v>
      </c>
      <c r="F6138" t="n">
        <v>2</v>
      </c>
      <c r="G6138" t="n">
        <v>0</v>
      </c>
      <c r="H6138" t="n">
        <v>2</v>
      </c>
    </row>
    <row r="6139">
      <c r="A6139" t="inlineStr">
        <is>
          <t>MLSH-BLK-MD</t>
        </is>
      </c>
      <c r="B6139" s="45" t="n">
        <v>20.99</v>
      </c>
      <c r="C6139" s="45" t="n">
        <v>0</v>
      </c>
      <c r="D6139" s="45" t="n">
        <v>20.99</v>
      </c>
      <c r="E6139" t="n">
        <v>0</v>
      </c>
      <c r="F6139" t="n">
        <v>1</v>
      </c>
      <c r="G6139" t="n">
        <v>0</v>
      </c>
      <c r="H6139" t="n">
        <v>1</v>
      </c>
    </row>
    <row r="6140">
      <c r="A6140" t="inlineStr">
        <is>
          <t>MMTT-GRY-L</t>
        </is>
      </c>
      <c r="B6140" s="45" t="n">
        <v>23.17</v>
      </c>
      <c r="C6140" s="45" t="n">
        <v>22.49</v>
      </c>
      <c r="D6140" s="45" t="n">
        <v>26.24</v>
      </c>
      <c r="E6140" t="n">
        <v>9</v>
      </c>
      <c r="F6140" t="n">
        <v>2</v>
      </c>
      <c r="G6140" t="n">
        <v>0</v>
      </c>
      <c r="H6140" t="n">
        <v>4</v>
      </c>
    </row>
    <row r="6141">
      <c r="A6141" t="inlineStr">
        <is>
          <t>MMTT-GRY-M</t>
        </is>
      </c>
      <c r="B6141" s="45" t="n">
        <v>24.22</v>
      </c>
      <c r="C6141" s="45" t="n">
        <v>24.36</v>
      </c>
      <c r="D6141" s="45" t="n">
        <v>26.24</v>
      </c>
      <c r="E6141" t="n">
        <v>11</v>
      </c>
      <c r="F6141" t="n">
        <v>2</v>
      </c>
      <c r="G6141" t="n">
        <v>0</v>
      </c>
      <c r="H6141" t="n">
        <v>4</v>
      </c>
    </row>
    <row r="6142">
      <c r="A6142" t="inlineStr">
        <is>
          <t>MMTT-GRY-S</t>
        </is>
      </c>
      <c r="B6142" s="45" t="n">
        <v>25.94</v>
      </c>
      <c r="C6142" s="45" t="n">
        <v>23.24</v>
      </c>
      <c r="D6142" s="45" t="n">
        <v>22.49</v>
      </c>
      <c r="E6142" t="n">
        <v>9</v>
      </c>
      <c r="F6142" t="n">
        <v>1</v>
      </c>
      <c r="G6142" t="n">
        <v>0</v>
      </c>
      <c r="H6142" t="n">
        <v>5</v>
      </c>
    </row>
    <row r="6143">
      <c r="A6143" t="inlineStr">
        <is>
          <t>MMTT-GRY-XL</t>
        </is>
      </c>
      <c r="B6143" s="45" t="n">
        <v>21.93</v>
      </c>
      <c r="C6143" s="45" t="n">
        <v>21.36</v>
      </c>
      <c r="D6143" s="45" t="n">
        <v>22.49</v>
      </c>
      <c r="E6143" t="n">
        <v>5</v>
      </c>
      <c r="F6143" t="n">
        <v>3</v>
      </c>
      <c r="G6143" t="n">
        <v>0</v>
      </c>
      <c r="H6143" t="n">
        <v>2</v>
      </c>
    </row>
    <row r="6144">
      <c r="A6144" t="inlineStr">
        <is>
          <t>MOSP-BLK-MD</t>
        </is>
      </c>
      <c r="B6144" s="45" t="n">
        <v>29.99</v>
      </c>
      <c r="C6144" s="45" t="n">
        <v>29.99</v>
      </c>
      <c r="D6144" s="45" t="n">
        <v>0</v>
      </c>
      <c r="E6144" t="n">
        <v>1</v>
      </c>
      <c r="F6144" t="n">
        <v>0</v>
      </c>
      <c r="G6144" t="n">
        <v>0</v>
      </c>
      <c r="H6144" t="n">
        <v>1</v>
      </c>
    </row>
    <row r="6145">
      <c r="A6145" t="inlineStr">
        <is>
          <t>MOSP-BLK-SM</t>
        </is>
      </c>
      <c r="B6145" s="45" t="n">
        <v>27.7</v>
      </c>
      <c r="C6145" s="45" t="n">
        <v>23.42</v>
      </c>
      <c r="D6145" s="45" t="n">
        <v>29.99</v>
      </c>
      <c r="E6145" t="n">
        <v>7</v>
      </c>
      <c r="F6145" t="n">
        <v>11</v>
      </c>
      <c r="G6145" t="n">
        <v>0</v>
      </c>
      <c r="H6145" t="n">
        <v>11</v>
      </c>
    </row>
    <row r="6146">
      <c r="A6146" t="inlineStr">
        <is>
          <t>MOSP-BLU-MD</t>
        </is>
      </c>
      <c r="B6146" s="45" t="n">
        <v>29.84</v>
      </c>
      <c r="C6146" s="45" t="n">
        <v>23.99</v>
      </c>
      <c r="D6146" s="45" t="n">
        <v>29.99</v>
      </c>
      <c r="E6146" t="n">
        <v>3</v>
      </c>
      <c r="F6146" t="n">
        <v>7</v>
      </c>
      <c r="G6146" t="n">
        <v>0</v>
      </c>
      <c r="H6146" t="n">
        <v>8</v>
      </c>
    </row>
    <row r="6147">
      <c r="A6147" t="inlineStr">
        <is>
          <t>MOSP-BLU-SM</t>
        </is>
      </c>
      <c r="B6147" s="45" t="n">
        <v>29.44</v>
      </c>
      <c r="C6147" s="45" t="n">
        <v>22.99</v>
      </c>
      <c r="D6147" s="45" t="n">
        <v>29.99</v>
      </c>
      <c r="E6147" t="n">
        <v>3</v>
      </c>
      <c r="F6147" t="n">
        <v>7</v>
      </c>
      <c r="G6147" t="n">
        <v>0</v>
      </c>
      <c r="H6147" t="n">
        <v>7</v>
      </c>
    </row>
    <row r="6148">
      <c r="A6148" t="inlineStr">
        <is>
          <t>MPCTS-BLK-L</t>
        </is>
      </c>
      <c r="B6148" s="45" t="n">
        <v>22.08</v>
      </c>
      <c r="C6148" s="45" t="n">
        <v>20.24</v>
      </c>
      <c r="D6148" s="45" t="n">
        <v>22.49</v>
      </c>
      <c r="E6148" t="n">
        <v>4</v>
      </c>
      <c r="F6148" t="n">
        <v>7</v>
      </c>
      <c r="G6148" t="n">
        <v>0</v>
      </c>
      <c r="H6148" t="n">
        <v>3</v>
      </c>
    </row>
    <row r="6149">
      <c r="A6149" t="inlineStr">
        <is>
          <t>MPCTS-BLK-M</t>
        </is>
      </c>
      <c r="B6149" s="45" t="n">
        <v>23.11</v>
      </c>
      <c r="C6149" s="45" t="n">
        <v>22.49</v>
      </c>
      <c r="D6149" s="45" t="n">
        <v>22.49</v>
      </c>
      <c r="E6149" t="n">
        <v>12</v>
      </c>
      <c r="F6149" t="n">
        <v>5</v>
      </c>
      <c r="G6149" t="n">
        <v>0</v>
      </c>
      <c r="H6149" t="n">
        <v>5</v>
      </c>
    </row>
    <row r="6150">
      <c r="A6150" t="inlineStr">
        <is>
          <t>MPCTS-BLK-S</t>
        </is>
      </c>
      <c r="B6150" s="45" t="n">
        <v>20.56</v>
      </c>
      <c r="C6150" s="45" t="n">
        <v>20.24</v>
      </c>
      <c r="D6150" s="45" t="n">
        <v>22.49</v>
      </c>
      <c r="E6150" t="n">
        <v>5</v>
      </c>
      <c r="F6150" t="n">
        <v>2</v>
      </c>
      <c r="G6150" t="n">
        <v>0</v>
      </c>
      <c r="H6150" t="n">
        <v>3</v>
      </c>
    </row>
    <row r="6151">
      <c r="A6151" t="inlineStr">
        <is>
          <t>MPCTS-BLK-XL</t>
        </is>
      </c>
      <c r="B6151" s="45" t="n">
        <v>23.09</v>
      </c>
      <c r="C6151" s="45" t="n">
        <v>23.24</v>
      </c>
      <c r="D6151" s="45" t="n">
        <v>22.49</v>
      </c>
      <c r="E6151" t="n">
        <v>4</v>
      </c>
      <c r="F6151" t="n">
        <v>1</v>
      </c>
      <c r="G6151" t="n">
        <v>0</v>
      </c>
      <c r="H6151" t="n">
        <v>3</v>
      </c>
    </row>
    <row r="6152">
      <c r="A6152" t="inlineStr">
        <is>
          <t>MPCTS-BLK-XXL</t>
        </is>
      </c>
      <c r="B6152" s="45" t="n">
        <v>22.49</v>
      </c>
      <c r="C6152" s="45" t="n">
        <v>0</v>
      </c>
      <c r="D6152" s="45" t="n">
        <v>22.49</v>
      </c>
      <c r="E6152" t="n">
        <v>0</v>
      </c>
      <c r="F6152" t="n">
        <v>2</v>
      </c>
      <c r="G6152" t="n">
        <v>0</v>
      </c>
      <c r="H6152" t="n">
        <v>1</v>
      </c>
    </row>
    <row r="6153">
      <c r="A6153" t="inlineStr">
        <is>
          <t>MPCTS-GRN-L</t>
        </is>
      </c>
      <c r="B6153" s="45" t="n">
        <v>28.92</v>
      </c>
      <c r="C6153" s="45" t="n">
        <v>24.99</v>
      </c>
      <c r="D6153" s="45" t="n">
        <v>24.99</v>
      </c>
      <c r="E6153" t="n">
        <v>25</v>
      </c>
      <c r="F6153" t="n">
        <v>5</v>
      </c>
      <c r="G6153" t="n">
        <v>1</v>
      </c>
      <c r="H6153" t="n">
        <v>16</v>
      </c>
    </row>
    <row r="6154">
      <c r="A6154" t="inlineStr">
        <is>
          <t>MPCTS-GRN-M</t>
        </is>
      </c>
      <c r="B6154" s="45" t="n">
        <v>28.6</v>
      </c>
      <c r="C6154" s="45" t="n">
        <v>27.12</v>
      </c>
      <c r="D6154" s="45" t="n">
        <v>29.99</v>
      </c>
      <c r="E6154" t="n">
        <v>25</v>
      </c>
      <c r="F6154" t="n">
        <v>4</v>
      </c>
      <c r="G6154" t="n">
        <v>0</v>
      </c>
      <c r="H6154" t="n">
        <v>15</v>
      </c>
    </row>
    <row r="6155">
      <c r="A6155" t="inlineStr">
        <is>
          <t>MPCTS-GRN-S</t>
        </is>
      </c>
      <c r="B6155" s="45" t="n">
        <v>26.27</v>
      </c>
      <c r="C6155" s="45" t="n">
        <v>24.99</v>
      </c>
      <c r="D6155" s="45" t="n">
        <v>24.99</v>
      </c>
      <c r="E6155" t="n">
        <v>14</v>
      </c>
      <c r="F6155" t="n">
        <v>2</v>
      </c>
      <c r="G6155" t="n">
        <v>0</v>
      </c>
      <c r="H6155" t="n">
        <v>12</v>
      </c>
    </row>
    <row r="6156">
      <c r="A6156" t="inlineStr">
        <is>
          <t>MPCTS-GRN-XL</t>
        </is>
      </c>
      <c r="B6156" s="45" t="n">
        <v>29.63</v>
      </c>
      <c r="C6156" s="45" t="n">
        <v>39.99</v>
      </c>
      <c r="D6156" s="45" t="n">
        <v>23.74</v>
      </c>
      <c r="E6156" t="n">
        <v>9</v>
      </c>
      <c r="F6156" t="n">
        <v>5</v>
      </c>
      <c r="G6156" t="n">
        <v>0</v>
      </c>
      <c r="H6156" t="n">
        <v>10</v>
      </c>
    </row>
    <row r="6157">
      <c r="A6157" t="inlineStr">
        <is>
          <t>MPCTS-GRY-L</t>
        </is>
      </c>
      <c r="B6157" s="45" t="n">
        <v>29.23</v>
      </c>
      <c r="C6157" s="45" t="n">
        <v>27.99</v>
      </c>
      <c r="D6157" s="45" t="n">
        <v>24.99</v>
      </c>
      <c r="E6157" t="n">
        <v>23</v>
      </c>
      <c r="F6157" t="n">
        <v>4</v>
      </c>
      <c r="G6157" t="n">
        <v>0</v>
      </c>
      <c r="H6157" t="n">
        <v>16</v>
      </c>
    </row>
    <row r="6158">
      <c r="A6158" t="inlineStr">
        <is>
          <t>MPCTS-GRY-M</t>
        </is>
      </c>
      <c r="B6158" s="45" t="n">
        <v>29.75</v>
      </c>
      <c r="C6158" s="45" t="n">
        <v>27.99</v>
      </c>
      <c r="D6158" s="45" t="n">
        <v>30.99</v>
      </c>
      <c r="E6158" t="n">
        <v>34</v>
      </c>
      <c r="F6158" t="n">
        <v>5</v>
      </c>
      <c r="G6158" t="n">
        <v>1</v>
      </c>
      <c r="H6158" t="n">
        <v>24</v>
      </c>
    </row>
    <row r="6159">
      <c r="A6159" t="inlineStr">
        <is>
          <t>MPCTS-GRY-S</t>
        </is>
      </c>
      <c r="B6159" s="45" t="n">
        <v>27.97</v>
      </c>
      <c r="C6159" s="45" t="n">
        <v>27.19</v>
      </c>
      <c r="D6159" s="45" t="n">
        <v>24.99</v>
      </c>
      <c r="E6159" t="n">
        <v>12</v>
      </c>
      <c r="F6159" t="n">
        <v>3</v>
      </c>
      <c r="G6159" t="n">
        <v>0</v>
      </c>
      <c r="H6159" t="n">
        <v>10</v>
      </c>
    </row>
    <row r="6160">
      <c r="A6160" t="inlineStr">
        <is>
          <t>MPCTS-GRY-XL</t>
        </is>
      </c>
      <c r="B6160" s="45" t="n">
        <v>28.6</v>
      </c>
      <c r="C6160" s="45" t="n">
        <v>26.49</v>
      </c>
      <c r="D6160" s="45" t="n">
        <v>24.99</v>
      </c>
      <c r="E6160" t="n">
        <v>16</v>
      </c>
      <c r="F6160" t="n">
        <v>7</v>
      </c>
      <c r="G6160" t="n">
        <v>0</v>
      </c>
      <c r="H6160" t="n">
        <v>16</v>
      </c>
    </row>
    <row r="6161">
      <c r="A6161" t="inlineStr">
        <is>
          <t>MPEB-BLK-L</t>
        </is>
      </c>
      <c r="B6161" s="45" t="n">
        <v>28.18</v>
      </c>
      <c r="C6161" s="45" t="n">
        <v>21.99</v>
      </c>
      <c r="D6161" s="45" t="n">
        <v>34.99</v>
      </c>
      <c r="E6161" t="n">
        <v>26</v>
      </c>
      <c r="F6161" t="n">
        <v>10</v>
      </c>
      <c r="G6161" t="n">
        <v>0</v>
      </c>
      <c r="H6161" t="n">
        <v>17</v>
      </c>
    </row>
    <row r="6162">
      <c r="A6162" t="inlineStr">
        <is>
          <t>MPEB-BLK-M</t>
        </is>
      </c>
      <c r="B6162" s="45" t="n">
        <v>27.92</v>
      </c>
      <c r="C6162" s="45" t="n">
        <v>21.99</v>
      </c>
      <c r="D6162" s="45" t="n">
        <v>34.99</v>
      </c>
      <c r="E6162" t="n">
        <v>13</v>
      </c>
      <c r="F6162" t="n">
        <v>2</v>
      </c>
      <c r="G6162" t="n">
        <v>0</v>
      </c>
      <c r="H6162" t="n">
        <v>11</v>
      </c>
    </row>
    <row r="6163">
      <c r="A6163" t="inlineStr">
        <is>
          <t>MPEB-BLK-S</t>
        </is>
      </c>
      <c r="B6163" s="45" t="n">
        <v>28.49</v>
      </c>
      <c r="C6163" s="45" t="n">
        <v>28.49</v>
      </c>
      <c r="D6163" s="45" t="n">
        <v>0</v>
      </c>
      <c r="E6163" t="n">
        <v>2</v>
      </c>
      <c r="F6163" t="n">
        <v>0</v>
      </c>
      <c r="G6163" t="n">
        <v>0</v>
      </c>
      <c r="H6163" t="n">
        <v>2</v>
      </c>
    </row>
    <row r="6164">
      <c r="A6164" t="inlineStr">
        <is>
          <t>MPEB-BLK-XL</t>
        </is>
      </c>
      <c r="B6164" s="45" t="n">
        <v>29.35</v>
      </c>
      <c r="C6164" s="45" t="n">
        <v>26.24</v>
      </c>
      <c r="D6164" s="45" t="n">
        <v>34.99</v>
      </c>
      <c r="E6164" t="n">
        <v>21</v>
      </c>
      <c r="F6164" t="n">
        <v>8</v>
      </c>
      <c r="G6164" t="n">
        <v>0</v>
      </c>
      <c r="H6164" t="n">
        <v>13</v>
      </c>
    </row>
    <row r="6165">
      <c r="A6165" t="inlineStr">
        <is>
          <t>MPOH-BLK-L</t>
        </is>
      </c>
      <c r="B6165" s="45" t="n">
        <v>46.9</v>
      </c>
      <c r="C6165" s="45" t="n">
        <v>37.99</v>
      </c>
      <c r="D6165" s="45" t="n">
        <v>59.99</v>
      </c>
      <c r="E6165" t="n">
        <v>11</v>
      </c>
      <c r="F6165" t="n">
        <v>6</v>
      </c>
      <c r="G6165" t="n">
        <v>0</v>
      </c>
      <c r="H6165" t="n">
        <v>11</v>
      </c>
    </row>
    <row r="6166">
      <c r="A6166" t="inlineStr">
        <is>
          <t>MPOH-BLK-M</t>
        </is>
      </c>
      <c r="B6166" s="45" t="n">
        <v>43.7</v>
      </c>
      <c r="C6166" s="45" t="n">
        <v>37.99</v>
      </c>
      <c r="D6166" s="45" t="n">
        <v>59.99</v>
      </c>
      <c r="E6166" t="n">
        <v>16</v>
      </c>
      <c r="F6166" t="n">
        <v>5</v>
      </c>
      <c r="G6166" t="n">
        <v>0</v>
      </c>
      <c r="H6166" t="n">
        <v>12</v>
      </c>
    </row>
    <row r="6167">
      <c r="A6167" t="inlineStr">
        <is>
          <t>MPOH-BLK-S</t>
        </is>
      </c>
      <c r="B6167" s="45" t="n">
        <v>48.61</v>
      </c>
      <c r="C6167" s="45" t="n">
        <v>37.99</v>
      </c>
      <c r="D6167" s="45" t="n">
        <v>59.99</v>
      </c>
      <c r="E6167" t="n">
        <v>10</v>
      </c>
      <c r="F6167" t="n">
        <v>4</v>
      </c>
      <c r="G6167" t="n">
        <v>0</v>
      </c>
      <c r="H6167" t="n">
        <v>11</v>
      </c>
    </row>
    <row r="6168">
      <c r="A6168" t="inlineStr">
        <is>
          <t>MPOH-BLK-XL</t>
        </is>
      </c>
      <c r="B6168" s="45" t="n">
        <v>45.29</v>
      </c>
      <c r="C6168" s="45" t="n">
        <v>37.99</v>
      </c>
      <c r="D6168" s="45" t="n">
        <v>59.99</v>
      </c>
      <c r="E6168" t="n">
        <v>8</v>
      </c>
      <c r="F6168" t="n">
        <v>2</v>
      </c>
      <c r="G6168" t="n">
        <v>0</v>
      </c>
      <c r="H6168" t="n">
        <v>9</v>
      </c>
    </row>
    <row r="6169">
      <c r="A6169" t="inlineStr">
        <is>
          <t>MPOH-WHT-L</t>
        </is>
      </c>
      <c r="B6169" s="45" t="n">
        <v>43.85</v>
      </c>
      <c r="C6169" s="45" t="n">
        <v>37.99</v>
      </c>
      <c r="D6169" s="45" t="n">
        <v>59.99</v>
      </c>
      <c r="E6169" t="n">
        <v>11</v>
      </c>
      <c r="F6169" t="n">
        <v>3</v>
      </c>
      <c r="G6169" t="n">
        <v>0</v>
      </c>
      <c r="H6169" t="n">
        <v>10</v>
      </c>
    </row>
    <row r="6170">
      <c r="A6170" t="inlineStr">
        <is>
          <t>MPOH-WHT-M</t>
        </is>
      </c>
      <c r="B6170" s="45" t="n">
        <v>45.68</v>
      </c>
      <c r="C6170" s="45" t="n">
        <v>37.99</v>
      </c>
      <c r="D6170" s="45" t="n">
        <v>59.99</v>
      </c>
      <c r="E6170" t="n">
        <v>11</v>
      </c>
      <c r="F6170" t="n">
        <v>5</v>
      </c>
      <c r="G6170" t="n">
        <v>0</v>
      </c>
      <c r="H6170" t="n">
        <v>14</v>
      </c>
    </row>
    <row r="6171">
      <c r="A6171" t="inlineStr">
        <is>
          <t>MPOH-WHT-S</t>
        </is>
      </c>
      <c r="B6171" s="45" t="n">
        <v>41.97</v>
      </c>
      <c r="C6171" s="45" t="n">
        <v>40.79</v>
      </c>
      <c r="D6171" s="45" t="n">
        <v>47.99</v>
      </c>
      <c r="E6171" t="n">
        <v>10</v>
      </c>
      <c r="F6171" t="n">
        <v>1</v>
      </c>
      <c r="G6171" t="n">
        <v>0</v>
      </c>
      <c r="H6171" t="n">
        <v>10</v>
      </c>
    </row>
    <row r="6172">
      <c r="A6172" t="inlineStr">
        <is>
          <t>MPOH-WHT-XL</t>
        </is>
      </c>
      <c r="B6172" s="45" t="n">
        <v>44.56</v>
      </c>
      <c r="C6172" s="45" t="n">
        <v>41.99</v>
      </c>
      <c r="D6172" s="45" t="n">
        <v>37.99</v>
      </c>
      <c r="E6172" t="n">
        <v>4</v>
      </c>
      <c r="F6172" t="n">
        <v>3</v>
      </c>
      <c r="G6172" t="n">
        <v>0</v>
      </c>
      <c r="H6172" t="n">
        <v>6</v>
      </c>
    </row>
    <row r="6173">
      <c r="A6173" t="inlineStr">
        <is>
          <t>MPW19909</t>
        </is>
      </c>
      <c r="B6173" s="45" t="n">
        <v>0.86</v>
      </c>
      <c r="C6173" s="45" t="n">
        <v>0.3</v>
      </c>
      <c r="D6173" s="45" t="n">
        <v>1.99</v>
      </c>
      <c r="E6173" t="n">
        <v>10</v>
      </c>
      <c r="F6173" t="n">
        <v>5</v>
      </c>
      <c r="G6173" t="n">
        <v>0</v>
      </c>
      <c r="H6173" t="n">
        <v>4</v>
      </c>
    </row>
    <row r="6174">
      <c r="A6174" t="inlineStr">
        <is>
          <t>MPW19910</t>
        </is>
      </c>
      <c r="B6174" s="45" t="n">
        <v>1.3</v>
      </c>
      <c r="C6174" s="45" t="n">
        <v>1.33</v>
      </c>
      <c r="D6174" s="45" t="n">
        <v>1.99</v>
      </c>
      <c r="E6174" t="n">
        <v>317</v>
      </c>
      <c r="F6174" t="n">
        <v>4</v>
      </c>
      <c r="G6174" t="n">
        <v>36</v>
      </c>
      <c r="H6174" t="n">
        <v>29</v>
      </c>
    </row>
    <row r="6175">
      <c r="A6175" t="inlineStr">
        <is>
          <t>MPW19911</t>
        </is>
      </c>
      <c r="B6175" s="45" t="n">
        <v>1.64</v>
      </c>
      <c r="C6175" s="45" t="n">
        <v>1.74</v>
      </c>
      <c r="D6175" s="45" t="n">
        <v>0</v>
      </c>
      <c r="E6175" t="n">
        <v>23</v>
      </c>
      <c r="F6175" t="n">
        <v>0</v>
      </c>
      <c r="G6175" t="n">
        <v>0</v>
      </c>
      <c r="H6175" t="n">
        <v>8</v>
      </c>
    </row>
    <row r="6176">
      <c r="A6176" t="inlineStr">
        <is>
          <t>MRDR-BLU-LG</t>
        </is>
      </c>
      <c r="B6176" s="45" t="n">
        <v>22</v>
      </c>
      <c r="C6176" s="45" t="n">
        <v>0</v>
      </c>
      <c r="D6176" s="45" t="n">
        <v>22</v>
      </c>
      <c r="E6176" t="n">
        <v>0</v>
      </c>
      <c r="F6176" t="n">
        <v>1</v>
      </c>
      <c r="G6176" t="n">
        <v>0</v>
      </c>
      <c r="H6176" t="n">
        <v>1</v>
      </c>
    </row>
    <row r="6177">
      <c r="A6177" t="inlineStr">
        <is>
          <t>MRDR-BLU-MD</t>
        </is>
      </c>
      <c r="B6177" s="45" t="n">
        <v>26.28</v>
      </c>
      <c r="C6177" s="45" t="n">
        <v>27.5</v>
      </c>
      <c r="D6177" s="45" t="n">
        <v>22</v>
      </c>
      <c r="E6177" t="n">
        <v>1</v>
      </c>
      <c r="F6177" t="n">
        <v>8</v>
      </c>
      <c r="G6177" t="n">
        <v>0</v>
      </c>
      <c r="H6177" t="n">
        <v>8</v>
      </c>
    </row>
    <row r="6178">
      <c r="A6178" t="inlineStr">
        <is>
          <t>MRDR-BLU-SM</t>
        </is>
      </c>
      <c r="B6178" s="45" t="n">
        <v>22</v>
      </c>
      <c r="C6178" s="45" t="n">
        <v>0</v>
      </c>
      <c r="D6178" s="45" t="n">
        <v>22</v>
      </c>
      <c r="E6178" t="n">
        <v>0</v>
      </c>
      <c r="F6178" t="n">
        <v>6</v>
      </c>
      <c r="G6178" t="n">
        <v>0</v>
      </c>
      <c r="H6178" t="n">
        <v>5</v>
      </c>
    </row>
    <row r="6179">
      <c r="A6179" t="inlineStr">
        <is>
          <t>MRLE-BLK-XS</t>
        </is>
      </c>
      <c r="B6179" s="45" t="n">
        <v>37.5</v>
      </c>
      <c r="C6179" s="45" t="n">
        <v>0</v>
      </c>
      <c r="D6179" s="45" t="n">
        <v>37.5</v>
      </c>
      <c r="E6179" t="n">
        <v>0</v>
      </c>
      <c r="F6179" t="n">
        <v>1</v>
      </c>
      <c r="G6179" t="n">
        <v>0</v>
      </c>
      <c r="H6179" t="n">
        <v>1</v>
      </c>
    </row>
    <row r="6180">
      <c r="A6180" t="inlineStr">
        <is>
          <t>MRLE-BLU-LG</t>
        </is>
      </c>
      <c r="B6180" s="45" t="n">
        <v>20.99</v>
      </c>
      <c r="C6180" s="45" t="n">
        <v>0</v>
      </c>
      <c r="D6180" s="45" t="n">
        <v>20.99</v>
      </c>
      <c r="E6180" t="n">
        <v>0</v>
      </c>
      <c r="F6180" t="n">
        <v>3</v>
      </c>
      <c r="G6180" t="n">
        <v>0</v>
      </c>
      <c r="H6180" t="n">
        <v>2</v>
      </c>
    </row>
    <row r="6181">
      <c r="A6181" t="inlineStr">
        <is>
          <t>MRLE-BLU-XS</t>
        </is>
      </c>
      <c r="B6181" s="45" t="n">
        <v>29.99</v>
      </c>
      <c r="C6181" s="45" t="n">
        <v>23.99</v>
      </c>
      <c r="D6181" s="45" t="n">
        <v>37.5</v>
      </c>
      <c r="E6181" t="n">
        <v>1</v>
      </c>
      <c r="F6181" t="n">
        <v>3</v>
      </c>
      <c r="G6181" t="n">
        <v>0</v>
      </c>
      <c r="H6181" t="n">
        <v>3</v>
      </c>
    </row>
    <row r="6182">
      <c r="A6182" t="inlineStr">
        <is>
          <t>MRSSTS-WHT-L</t>
        </is>
      </c>
      <c r="B6182" s="45" t="n">
        <v>24.59</v>
      </c>
      <c r="C6182" s="45" t="n">
        <v>25.12</v>
      </c>
      <c r="D6182" s="45" t="n">
        <v>22.49</v>
      </c>
      <c r="E6182" t="n">
        <v>4</v>
      </c>
      <c r="F6182" t="n">
        <v>1</v>
      </c>
      <c r="G6182" t="n">
        <v>0</v>
      </c>
      <c r="H6182" t="n">
        <v>2</v>
      </c>
    </row>
    <row r="6183">
      <c r="A6183" t="inlineStr">
        <is>
          <t>MRSSTS-WHT-M</t>
        </is>
      </c>
      <c r="B6183" s="45" t="n">
        <v>21.74</v>
      </c>
      <c r="C6183" s="45" t="n">
        <v>20.24</v>
      </c>
      <c r="D6183" s="45" t="n">
        <v>0</v>
      </c>
      <c r="E6183" t="n">
        <v>6</v>
      </c>
      <c r="F6183" t="n">
        <v>0</v>
      </c>
      <c r="G6183" t="n">
        <v>0</v>
      </c>
      <c r="H6183" t="n">
        <v>2</v>
      </c>
    </row>
    <row r="6184">
      <c r="A6184" t="inlineStr">
        <is>
          <t>MRSSTS-WHT-S</t>
        </is>
      </c>
      <c r="B6184" s="45" t="n">
        <v>29.99</v>
      </c>
      <c r="C6184" s="45" t="n">
        <v>29.99</v>
      </c>
      <c r="D6184" s="45" t="n">
        <v>0</v>
      </c>
      <c r="E6184" t="n">
        <v>1</v>
      </c>
      <c r="F6184" t="n">
        <v>0</v>
      </c>
      <c r="G6184" t="n">
        <v>0</v>
      </c>
      <c r="H6184" t="n">
        <v>1</v>
      </c>
    </row>
    <row r="6185">
      <c r="A6185" t="inlineStr">
        <is>
          <t>MRSSTS-WHT-XL</t>
        </is>
      </c>
      <c r="B6185" s="45" t="n">
        <v>22.49</v>
      </c>
      <c r="C6185" s="45" t="n">
        <v>22.49</v>
      </c>
      <c r="D6185" s="45" t="n">
        <v>0</v>
      </c>
      <c r="E6185" t="n">
        <v>1</v>
      </c>
      <c r="F6185" t="n">
        <v>0</v>
      </c>
      <c r="G6185" t="n">
        <v>0</v>
      </c>
      <c r="H6185" t="n">
        <v>1</v>
      </c>
    </row>
    <row r="6186">
      <c r="A6186" t="inlineStr">
        <is>
          <t>MRTT-BLU-L</t>
        </is>
      </c>
      <c r="B6186" s="45" t="n">
        <v>22.49</v>
      </c>
      <c r="C6186" s="45" t="n">
        <v>22.49</v>
      </c>
      <c r="D6186" s="45" t="n">
        <v>22.49</v>
      </c>
      <c r="E6186" t="n">
        <v>3</v>
      </c>
      <c r="F6186" t="n">
        <v>1</v>
      </c>
      <c r="G6186" t="n">
        <v>0</v>
      </c>
      <c r="H6186" t="n">
        <v>2</v>
      </c>
    </row>
    <row r="6187">
      <c r="A6187" t="inlineStr">
        <is>
          <t>MRTT-BLU-M</t>
        </is>
      </c>
      <c r="B6187" s="45" t="n">
        <v>22.49</v>
      </c>
      <c r="C6187" s="45" t="n">
        <v>0</v>
      </c>
      <c r="D6187" s="45" t="n">
        <v>22.49</v>
      </c>
      <c r="E6187" t="n">
        <v>0</v>
      </c>
      <c r="F6187" t="n">
        <v>1</v>
      </c>
      <c r="G6187" t="n">
        <v>0</v>
      </c>
      <c r="H6187" t="n">
        <v>1</v>
      </c>
    </row>
    <row r="6188">
      <c r="A6188" t="inlineStr">
        <is>
          <t>MRTT-BLU-S</t>
        </is>
      </c>
      <c r="B6188" s="45" t="n">
        <v>20.99</v>
      </c>
      <c r="C6188" s="45" t="n">
        <v>21.36</v>
      </c>
      <c r="D6188" s="45" t="n">
        <v>0</v>
      </c>
      <c r="E6188" t="n">
        <v>3</v>
      </c>
      <c r="F6188" t="n">
        <v>0</v>
      </c>
      <c r="G6188" t="n">
        <v>0</v>
      </c>
      <c r="H6188" t="n">
        <v>2</v>
      </c>
    </row>
    <row r="6189">
      <c r="A6189" t="inlineStr">
        <is>
          <t>MRTT-BLU-XL</t>
        </is>
      </c>
      <c r="B6189" s="45" t="n">
        <v>22.49</v>
      </c>
      <c r="C6189" s="45" t="n">
        <v>22.49</v>
      </c>
      <c r="D6189" s="45" t="n">
        <v>0</v>
      </c>
      <c r="E6189" t="n">
        <v>4</v>
      </c>
      <c r="F6189" t="n">
        <v>0</v>
      </c>
      <c r="G6189" t="n">
        <v>0</v>
      </c>
      <c r="H6189" t="n">
        <v>2</v>
      </c>
    </row>
    <row r="6190">
      <c r="A6190" t="inlineStr">
        <is>
          <t>MSPS-BLK-L</t>
        </is>
      </c>
      <c r="B6190" s="45" t="n">
        <v>24.64</v>
      </c>
      <c r="C6190" s="45" t="n">
        <v>23.99</v>
      </c>
      <c r="D6190" s="45" t="n">
        <v>29.99</v>
      </c>
      <c r="E6190" t="n">
        <v>80</v>
      </c>
      <c r="F6190" t="n">
        <v>18</v>
      </c>
      <c r="G6190" t="n">
        <v>0</v>
      </c>
      <c r="H6190" t="n">
        <v>30</v>
      </c>
    </row>
    <row r="6191">
      <c r="A6191" t="inlineStr">
        <is>
          <t>MSPS-BLK-M</t>
        </is>
      </c>
      <c r="B6191" s="45" t="n">
        <v>24.13</v>
      </c>
      <c r="C6191" s="45" t="n">
        <v>22.49</v>
      </c>
      <c r="D6191" s="45" t="n">
        <v>26.24</v>
      </c>
      <c r="E6191" t="n">
        <v>67</v>
      </c>
      <c r="F6191" t="n">
        <v>8</v>
      </c>
      <c r="G6191" t="n">
        <v>0</v>
      </c>
      <c r="H6191" t="n">
        <v>25</v>
      </c>
    </row>
    <row r="6192">
      <c r="A6192" t="inlineStr">
        <is>
          <t>MSPS-BLK-S</t>
        </is>
      </c>
      <c r="B6192" s="45" t="n">
        <v>24.48</v>
      </c>
      <c r="C6192" s="45" t="n">
        <v>23.99</v>
      </c>
      <c r="D6192" s="45" t="n">
        <v>29.99</v>
      </c>
      <c r="E6192" t="n">
        <v>25</v>
      </c>
      <c r="F6192" t="n">
        <v>2</v>
      </c>
      <c r="G6192" t="n">
        <v>0</v>
      </c>
      <c r="H6192" t="n">
        <v>19</v>
      </c>
    </row>
    <row r="6193">
      <c r="A6193" t="inlineStr">
        <is>
          <t>MSPS-BLK-XL</t>
        </is>
      </c>
      <c r="B6193" s="45" t="n">
        <v>23.36</v>
      </c>
      <c r="C6193" s="45" t="n">
        <v>21.74</v>
      </c>
      <c r="D6193" s="45" t="n">
        <v>23.99</v>
      </c>
      <c r="E6193" t="n">
        <v>42</v>
      </c>
      <c r="F6193" t="n">
        <v>7</v>
      </c>
      <c r="G6193" t="n">
        <v>1</v>
      </c>
      <c r="H6193" t="n">
        <v>22</v>
      </c>
    </row>
    <row r="6194">
      <c r="A6194" t="inlineStr">
        <is>
          <t>MSPS-BLU-L</t>
        </is>
      </c>
      <c r="B6194" s="45" t="n">
        <v>22.74</v>
      </c>
      <c r="C6194" s="45" t="n">
        <v>22.49</v>
      </c>
      <c r="D6194" s="45" t="n">
        <v>22.49</v>
      </c>
      <c r="E6194" t="n">
        <v>9</v>
      </c>
      <c r="F6194" t="n">
        <v>3</v>
      </c>
      <c r="G6194" t="n">
        <v>0</v>
      </c>
      <c r="H6194" t="n">
        <v>4</v>
      </c>
    </row>
    <row r="6195">
      <c r="A6195" t="inlineStr">
        <is>
          <t>MSPS-BLU-M</t>
        </is>
      </c>
      <c r="B6195" s="45" t="n">
        <v>22.49</v>
      </c>
      <c r="C6195" s="45" t="n">
        <v>22.49</v>
      </c>
      <c r="D6195" s="45" t="n">
        <v>0</v>
      </c>
      <c r="E6195" t="n">
        <v>15</v>
      </c>
      <c r="F6195" t="n">
        <v>0</v>
      </c>
      <c r="G6195" t="n">
        <v>0</v>
      </c>
      <c r="H6195" t="n">
        <v>5</v>
      </c>
    </row>
    <row r="6196">
      <c r="A6196" t="inlineStr">
        <is>
          <t>MSPS-BLU-S</t>
        </is>
      </c>
      <c r="B6196" s="45" t="n">
        <v>21.59</v>
      </c>
      <c r="C6196" s="45" t="n">
        <v>20.24</v>
      </c>
      <c r="D6196" s="45" t="n">
        <v>22.49</v>
      </c>
      <c r="E6196" t="n">
        <v>2</v>
      </c>
      <c r="F6196" t="n">
        <v>3</v>
      </c>
      <c r="G6196" t="n">
        <v>0</v>
      </c>
      <c r="H6196" t="n">
        <v>3</v>
      </c>
    </row>
    <row r="6197">
      <c r="A6197" t="inlineStr">
        <is>
          <t>MSPS-BLU-XL</t>
        </is>
      </c>
      <c r="B6197" s="45" t="n">
        <v>24.74</v>
      </c>
      <c r="C6197" s="45" t="n">
        <v>22.49</v>
      </c>
      <c r="D6197" s="45" t="n">
        <v>22.49</v>
      </c>
      <c r="E6197" t="n">
        <v>5</v>
      </c>
      <c r="F6197" t="n">
        <v>3</v>
      </c>
      <c r="G6197" t="n">
        <v>0</v>
      </c>
      <c r="H6197" t="n">
        <v>4</v>
      </c>
    </row>
    <row r="6198">
      <c r="A6198" t="inlineStr">
        <is>
          <t>MSPS-BLU-XXL</t>
        </is>
      </c>
      <c r="B6198" s="45" t="n">
        <v>22.49</v>
      </c>
      <c r="C6198" s="45" t="n">
        <v>22.49</v>
      </c>
      <c r="D6198" s="45" t="n">
        <v>0</v>
      </c>
      <c r="E6198" t="n">
        <v>1</v>
      </c>
      <c r="F6198" t="n">
        <v>0</v>
      </c>
      <c r="G6198" t="n">
        <v>0</v>
      </c>
      <c r="H6198" t="n">
        <v>1</v>
      </c>
    </row>
    <row r="6199">
      <c r="A6199" t="inlineStr">
        <is>
          <t>MSPT-GRY-L</t>
        </is>
      </c>
      <c r="B6199" s="45" t="n">
        <v>21.37</v>
      </c>
      <c r="C6199" s="45" t="n">
        <v>17.99</v>
      </c>
      <c r="D6199" s="45" t="n">
        <v>27.99</v>
      </c>
      <c r="E6199" t="n">
        <v>20</v>
      </c>
      <c r="F6199" t="n">
        <v>8</v>
      </c>
      <c r="G6199" t="n">
        <v>0</v>
      </c>
      <c r="H6199" t="n">
        <v>17</v>
      </c>
    </row>
    <row r="6200">
      <c r="A6200" t="inlineStr">
        <is>
          <t>MSPT-GRY-M</t>
        </is>
      </c>
      <c r="B6200" s="45" t="n">
        <v>22.11</v>
      </c>
      <c r="C6200" s="45" t="n">
        <v>22.39</v>
      </c>
      <c r="D6200" s="45" t="n">
        <v>17.99</v>
      </c>
      <c r="E6200" t="n">
        <v>23</v>
      </c>
      <c r="F6200" t="n">
        <v>7</v>
      </c>
      <c r="G6200" t="n">
        <v>0</v>
      </c>
      <c r="H6200" t="n">
        <v>17</v>
      </c>
    </row>
    <row r="6201">
      <c r="A6201" t="inlineStr">
        <is>
          <t>MSPT-GRY-S</t>
        </is>
      </c>
      <c r="B6201" s="45" t="n">
        <v>19.78</v>
      </c>
      <c r="C6201" s="45" t="n">
        <v>17.99</v>
      </c>
      <c r="D6201" s="45" t="n">
        <v>27.99</v>
      </c>
      <c r="E6201" t="n">
        <v>14</v>
      </c>
      <c r="F6201" t="n">
        <v>4</v>
      </c>
      <c r="G6201" t="n">
        <v>0</v>
      </c>
      <c r="H6201" t="n">
        <v>12</v>
      </c>
    </row>
    <row r="6202">
      <c r="A6202" t="inlineStr">
        <is>
          <t>MSPT-GRY-XL</t>
        </is>
      </c>
      <c r="B6202" s="45" t="n">
        <v>21.58</v>
      </c>
      <c r="C6202" s="45" t="n">
        <v>17.99</v>
      </c>
      <c r="D6202" s="45" t="n">
        <v>25.19</v>
      </c>
      <c r="E6202" t="n">
        <v>17</v>
      </c>
      <c r="F6202" t="n">
        <v>4</v>
      </c>
      <c r="G6202" t="n">
        <v>0</v>
      </c>
      <c r="H6202" t="n">
        <v>17</v>
      </c>
    </row>
    <row r="6203">
      <c r="A6203" t="inlineStr">
        <is>
          <t>MSTS-BLK-L</t>
        </is>
      </c>
      <c r="B6203" s="45" t="n">
        <v>40.65</v>
      </c>
      <c r="C6203" s="45" t="n">
        <v>37.49</v>
      </c>
      <c r="D6203" s="45" t="n">
        <v>49.99</v>
      </c>
      <c r="E6203" t="n">
        <v>59</v>
      </c>
      <c r="F6203" t="n">
        <v>10</v>
      </c>
      <c r="G6203" t="n">
        <v>2</v>
      </c>
      <c r="H6203" t="n">
        <v>27</v>
      </c>
    </row>
    <row r="6204">
      <c r="A6204" t="inlineStr">
        <is>
          <t>MSTS-BLK-M</t>
        </is>
      </c>
      <c r="B6204" s="45" t="n">
        <v>40.42</v>
      </c>
      <c r="C6204" s="45" t="n">
        <v>39.99</v>
      </c>
      <c r="D6204" s="45" t="n">
        <v>44.99</v>
      </c>
      <c r="E6204" t="n">
        <v>66</v>
      </c>
      <c r="F6204" t="n">
        <v>8</v>
      </c>
      <c r="G6204" t="n">
        <v>5</v>
      </c>
      <c r="H6204" t="n">
        <v>25</v>
      </c>
    </row>
    <row r="6205">
      <c r="A6205" t="inlineStr">
        <is>
          <t>MSTS-BLK-S</t>
        </is>
      </c>
      <c r="B6205" s="45" t="n">
        <v>39.24</v>
      </c>
      <c r="C6205" s="45" t="n">
        <v>40.49</v>
      </c>
      <c r="D6205" s="45" t="n">
        <v>34.74</v>
      </c>
      <c r="E6205" t="n">
        <v>28</v>
      </c>
      <c r="F6205" t="n">
        <v>4</v>
      </c>
      <c r="G6205" t="n">
        <v>2</v>
      </c>
      <c r="H6205" t="n">
        <v>20</v>
      </c>
    </row>
    <row r="6206">
      <c r="A6206" t="inlineStr">
        <is>
          <t>MSTS-BLK-XL</t>
        </is>
      </c>
      <c r="B6206" s="45" t="n">
        <v>40.62</v>
      </c>
      <c r="C6206" s="45" t="n">
        <v>38.74</v>
      </c>
      <c r="D6206" s="45" t="n">
        <v>49.99</v>
      </c>
      <c r="E6206" t="n">
        <v>29</v>
      </c>
      <c r="F6206" t="n">
        <v>3</v>
      </c>
      <c r="G6206" t="n">
        <v>2</v>
      </c>
      <c r="H6206" t="n">
        <v>21</v>
      </c>
    </row>
    <row r="6207">
      <c r="A6207" t="inlineStr">
        <is>
          <t>MSWLSS-GRY-L</t>
        </is>
      </c>
      <c r="B6207" s="45" t="n">
        <v>54.99</v>
      </c>
      <c r="C6207" s="45" t="n">
        <v>59.99</v>
      </c>
      <c r="D6207" s="45" t="n">
        <v>0</v>
      </c>
      <c r="E6207" t="n">
        <v>3</v>
      </c>
      <c r="F6207" t="n">
        <v>0</v>
      </c>
      <c r="G6207" t="n">
        <v>0</v>
      </c>
      <c r="H6207" t="n">
        <v>3</v>
      </c>
    </row>
    <row r="6208">
      <c r="A6208" t="inlineStr">
        <is>
          <t>MSWLSS-GRY-M</t>
        </is>
      </c>
      <c r="B6208" s="45" t="n">
        <v>35.99</v>
      </c>
      <c r="C6208" s="45" t="n">
        <v>35.99</v>
      </c>
      <c r="D6208" s="45" t="n">
        <v>0</v>
      </c>
      <c r="E6208" t="n">
        <v>1</v>
      </c>
      <c r="F6208" t="n">
        <v>0</v>
      </c>
      <c r="G6208" t="n">
        <v>0</v>
      </c>
      <c r="H6208" t="n">
        <v>1</v>
      </c>
    </row>
    <row r="6209">
      <c r="A6209" t="inlineStr">
        <is>
          <t>MSWLSS-GRY-S</t>
        </is>
      </c>
      <c r="B6209" s="45" t="n">
        <v>44.99</v>
      </c>
      <c r="C6209" s="45" t="n">
        <v>44.99</v>
      </c>
      <c r="D6209" s="45" t="n">
        <v>44.99</v>
      </c>
      <c r="E6209" t="n">
        <v>1</v>
      </c>
      <c r="F6209" t="n">
        <v>1</v>
      </c>
      <c r="G6209" t="n">
        <v>0</v>
      </c>
      <c r="H6209" t="n">
        <v>2</v>
      </c>
    </row>
    <row r="6210">
      <c r="A6210" t="inlineStr">
        <is>
          <t>MSWLSS-GRY-XL</t>
        </is>
      </c>
      <c r="B6210" s="45" t="n">
        <v>59.99</v>
      </c>
      <c r="C6210" s="45" t="n">
        <v>0</v>
      </c>
      <c r="D6210" s="45" t="n">
        <v>59.99</v>
      </c>
      <c r="E6210" t="n">
        <v>0</v>
      </c>
      <c r="F6210" t="n">
        <v>1</v>
      </c>
      <c r="G6210" t="n">
        <v>0</v>
      </c>
      <c r="H6210" t="n">
        <v>1</v>
      </c>
    </row>
    <row r="6211">
      <c r="A6211" t="inlineStr">
        <is>
          <t>MSWS-GRY-L</t>
        </is>
      </c>
      <c r="B6211" s="45" t="n">
        <v>29.99</v>
      </c>
      <c r="C6211" s="45" t="n">
        <v>29.99</v>
      </c>
      <c r="D6211" s="45" t="n">
        <v>29.99</v>
      </c>
      <c r="E6211" t="n">
        <v>7</v>
      </c>
      <c r="F6211" t="n">
        <v>5</v>
      </c>
      <c r="G6211" t="n">
        <v>0</v>
      </c>
      <c r="H6211" t="n">
        <v>3</v>
      </c>
    </row>
    <row r="6212">
      <c r="A6212" t="inlineStr">
        <is>
          <t>MSWS-GRY-M</t>
        </is>
      </c>
      <c r="B6212" s="45" t="n">
        <v>30.79</v>
      </c>
      <c r="C6212" s="45" t="n">
        <v>26.99</v>
      </c>
      <c r="D6212" s="45" t="n">
        <v>32.49</v>
      </c>
      <c r="E6212" t="n">
        <v>2</v>
      </c>
      <c r="F6212" t="n">
        <v>3</v>
      </c>
      <c r="G6212" t="n">
        <v>0</v>
      </c>
      <c r="H6212" t="n">
        <v>2</v>
      </c>
    </row>
    <row r="6213">
      <c r="A6213" t="inlineStr">
        <is>
          <t>MSWS-GRY-S</t>
        </is>
      </c>
      <c r="B6213" s="45" t="n">
        <v>32.49</v>
      </c>
      <c r="C6213" s="45" t="n">
        <v>29.99</v>
      </c>
      <c r="D6213" s="45" t="n">
        <v>29.99</v>
      </c>
      <c r="E6213" t="n">
        <v>3</v>
      </c>
      <c r="F6213" t="n">
        <v>1</v>
      </c>
      <c r="G6213" t="n">
        <v>0</v>
      </c>
      <c r="H6213" t="n">
        <v>4</v>
      </c>
    </row>
    <row r="6214">
      <c r="A6214" t="inlineStr">
        <is>
          <t>MSWS-GRY-XL</t>
        </is>
      </c>
      <c r="B6214" s="45" t="n">
        <v>31.66</v>
      </c>
      <c r="C6214" s="45" t="n">
        <v>32.49</v>
      </c>
      <c r="D6214" s="45" t="n">
        <v>29.99</v>
      </c>
      <c r="E6214" t="n">
        <v>3</v>
      </c>
      <c r="F6214" t="n">
        <v>3</v>
      </c>
      <c r="G6214" t="n">
        <v>0</v>
      </c>
      <c r="H6214" t="n">
        <v>3</v>
      </c>
    </row>
    <row r="6215">
      <c r="A6215" t="inlineStr">
        <is>
          <t>MTCLS-BLK-L</t>
        </is>
      </c>
      <c r="B6215" s="45" t="n">
        <v>27.85</v>
      </c>
      <c r="C6215" s="45" t="n">
        <v>25.19</v>
      </c>
      <c r="D6215" s="45" t="n">
        <v>22.99</v>
      </c>
      <c r="E6215" t="n">
        <v>43</v>
      </c>
      <c r="F6215" t="n">
        <v>11</v>
      </c>
      <c r="G6215" t="n">
        <v>0</v>
      </c>
      <c r="H6215" t="n">
        <v>23</v>
      </c>
    </row>
    <row r="6216">
      <c r="A6216" t="inlineStr">
        <is>
          <t>MTCLS-BLK-M</t>
        </is>
      </c>
      <c r="B6216" s="45" t="n">
        <v>27.45</v>
      </c>
      <c r="C6216" s="45" t="n">
        <v>23.03</v>
      </c>
      <c r="D6216" s="45" t="n">
        <v>28.79</v>
      </c>
      <c r="E6216" t="n">
        <v>38</v>
      </c>
      <c r="F6216" t="n">
        <v>13</v>
      </c>
      <c r="G6216" t="n">
        <v>1</v>
      </c>
      <c r="H6216" t="n">
        <v>22</v>
      </c>
    </row>
    <row r="6217">
      <c r="A6217" t="inlineStr">
        <is>
          <t>MTCLS-BLK-S</t>
        </is>
      </c>
      <c r="B6217" s="45" t="n">
        <v>27.53</v>
      </c>
      <c r="C6217" s="45" t="n">
        <v>25.19</v>
      </c>
      <c r="D6217" s="45" t="n">
        <v>35.99</v>
      </c>
      <c r="E6217" t="n">
        <v>20</v>
      </c>
      <c r="F6217" t="n">
        <v>5</v>
      </c>
      <c r="G6217" t="n">
        <v>0</v>
      </c>
      <c r="H6217" t="n">
        <v>17</v>
      </c>
    </row>
    <row r="6218">
      <c r="A6218" t="inlineStr">
        <is>
          <t>MTCLS-BLK-XL</t>
        </is>
      </c>
      <c r="B6218" s="45" t="n">
        <v>25.06</v>
      </c>
      <c r="C6218" s="45" t="n">
        <v>22.99</v>
      </c>
      <c r="D6218" s="45" t="n">
        <v>29.49</v>
      </c>
      <c r="E6218" t="n">
        <v>28</v>
      </c>
      <c r="F6218" t="n">
        <v>4</v>
      </c>
      <c r="G6218" t="n">
        <v>0</v>
      </c>
      <c r="H6218" t="n">
        <v>21</v>
      </c>
    </row>
    <row r="6219">
      <c r="A6219" t="inlineStr">
        <is>
          <t>MTCST-BLK-L</t>
        </is>
      </c>
      <c r="B6219" s="45" t="n">
        <v>22.96</v>
      </c>
      <c r="C6219" s="45" t="n">
        <v>20.99</v>
      </c>
      <c r="D6219" s="45" t="n">
        <v>20.99</v>
      </c>
      <c r="E6219" t="n">
        <v>38</v>
      </c>
      <c r="F6219" t="n">
        <v>12</v>
      </c>
      <c r="G6219" t="n">
        <v>0</v>
      </c>
      <c r="H6219" t="n">
        <v>20</v>
      </c>
    </row>
    <row r="6220">
      <c r="A6220" t="inlineStr">
        <is>
          <t>MTCST-BLK-M</t>
        </is>
      </c>
      <c r="B6220" s="45" t="n">
        <v>23.24</v>
      </c>
      <c r="C6220" s="45" t="n">
        <v>20.99</v>
      </c>
      <c r="D6220" s="45" t="n">
        <v>20.99</v>
      </c>
      <c r="E6220" t="n">
        <v>38</v>
      </c>
      <c r="F6220" t="n">
        <v>22</v>
      </c>
      <c r="G6220" t="n">
        <v>0</v>
      </c>
      <c r="H6220" t="n">
        <v>27</v>
      </c>
    </row>
    <row r="6221">
      <c r="A6221" t="inlineStr">
        <is>
          <t>MTCST-BLK-S</t>
        </is>
      </c>
      <c r="B6221" s="45" t="n">
        <v>22.44</v>
      </c>
      <c r="C6221" s="45" t="n">
        <v>20.99</v>
      </c>
      <c r="D6221" s="45" t="n">
        <v>20.99</v>
      </c>
      <c r="E6221" t="n">
        <v>23</v>
      </c>
      <c r="F6221" t="n">
        <v>4</v>
      </c>
      <c r="G6221" t="n">
        <v>0</v>
      </c>
      <c r="H6221" t="n">
        <v>15</v>
      </c>
    </row>
    <row r="6222">
      <c r="A6222" t="inlineStr">
        <is>
          <t>MTCST-BLK-XL</t>
        </is>
      </c>
      <c r="B6222" s="45" t="n">
        <v>24.7</v>
      </c>
      <c r="C6222" s="45" t="n">
        <v>20.99</v>
      </c>
      <c r="D6222" s="45" t="n">
        <v>31.99</v>
      </c>
      <c r="E6222" t="n">
        <v>24</v>
      </c>
      <c r="F6222" t="n">
        <v>6</v>
      </c>
      <c r="G6222" t="n">
        <v>0</v>
      </c>
      <c r="H6222" t="n">
        <v>18</v>
      </c>
    </row>
    <row r="6223">
      <c r="A6223" t="inlineStr">
        <is>
          <t>MTTST-BLK-L</t>
        </is>
      </c>
      <c r="B6223" s="45" t="n">
        <v>24.17</v>
      </c>
      <c r="C6223" s="45" t="n">
        <v>22.49</v>
      </c>
      <c r="D6223" s="45" t="n">
        <v>29.99</v>
      </c>
      <c r="E6223" t="n">
        <v>59</v>
      </c>
      <c r="F6223" t="n">
        <v>31</v>
      </c>
      <c r="G6223" t="n">
        <v>5</v>
      </c>
      <c r="H6223" t="n">
        <v>28</v>
      </c>
    </row>
    <row r="6224">
      <c r="A6224" t="inlineStr">
        <is>
          <t>MTTST-BLK-M</t>
        </is>
      </c>
      <c r="B6224" s="45" t="n">
        <v>24.26</v>
      </c>
      <c r="C6224" s="45" t="n">
        <v>22.49</v>
      </c>
      <c r="D6224" s="45" t="n">
        <v>26.99</v>
      </c>
      <c r="E6224" t="n">
        <v>76</v>
      </c>
      <c r="F6224" t="n">
        <v>21</v>
      </c>
      <c r="G6224" t="n">
        <v>0</v>
      </c>
      <c r="H6224" t="n">
        <v>30</v>
      </c>
    </row>
    <row r="6225">
      <c r="A6225" t="inlineStr">
        <is>
          <t>MTTST-BLK-S</t>
        </is>
      </c>
      <c r="B6225" s="45" t="n">
        <v>23.85</v>
      </c>
      <c r="C6225" s="45" t="n">
        <v>21.59</v>
      </c>
      <c r="D6225" s="45" t="n">
        <v>28.49</v>
      </c>
      <c r="E6225" t="n">
        <v>26</v>
      </c>
      <c r="F6225" t="n">
        <v>14</v>
      </c>
      <c r="G6225" t="n">
        <v>0</v>
      </c>
      <c r="H6225" t="n">
        <v>15</v>
      </c>
    </row>
    <row r="6226">
      <c r="A6226" t="inlineStr">
        <is>
          <t>MTTST-BLK-XL</t>
        </is>
      </c>
      <c r="B6226" s="45" t="n">
        <v>24.33</v>
      </c>
      <c r="C6226" s="45" t="n">
        <v>21.74</v>
      </c>
      <c r="D6226" s="45" t="n">
        <v>29.99</v>
      </c>
      <c r="E6226" t="n">
        <v>36</v>
      </c>
      <c r="F6226" t="n">
        <v>10</v>
      </c>
      <c r="G6226" t="n">
        <v>0</v>
      </c>
      <c r="H6226" t="n">
        <v>23</v>
      </c>
    </row>
    <row r="6227">
      <c r="A6227" t="inlineStr">
        <is>
          <t>MUWTS-BGE-L</t>
        </is>
      </c>
      <c r="B6227" s="45" t="n">
        <v>21.85</v>
      </c>
      <c r="C6227" s="45" t="n">
        <v>22.49</v>
      </c>
      <c r="D6227" s="45" t="n">
        <v>22.49</v>
      </c>
      <c r="E6227" t="n">
        <v>6</v>
      </c>
      <c r="F6227" t="n">
        <v>1</v>
      </c>
      <c r="G6227" t="n">
        <v>0</v>
      </c>
      <c r="H6227" t="n">
        <v>3</v>
      </c>
    </row>
    <row r="6228">
      <c r="A6228" t="inlineStr">
        <is>
          <t>MUWTS-BGE-M</t>
        </is>
      </c>
      <c r="B6228" s="45" t="n">
        <v>20.99</v>
      </c>
      <c r="C6228" s="45" t="n">
        <v>20.24</v>
      </c>
      <c r="D6228" s="45" t="n">
        <v>22.49</v>
      </c>
      <c r="E6228" t="n">
        <v>5</v>
      </c>
      <c r="F6228" t="n">
        <v>1</v>
      </c>
      <c r="G6228" t="n">
        <v>0</v>
      </c>
      <c r="H6228" t="n">
        <v>3</v>
      </c>
    </row>
    <row r="6229">
      <c r="A6229" t="inlineStr">
        <is>
          <t>MUWTS-BGE-S</t>
        </is>
      </c>
      <c r="B6229" s="45" t="n">
        <v>20.39</v>
      </c>
      <c r="C6229" s="45" t="n">
        <v>17.99</v>
      </c>
      <c r="D6229" s="45" t="n">
        <v>0</v>
      </c>
      <c r="E6229" t="n">
        <v>5</v>
      </c>
      <c r="F6229" t="n">
        <v>0</v>
      </c>
      <c r="G6229" t="n">
        <v>0</v>
      </c>
      <c r="H6229" t="n">
        <v>3</v>
      </c>
    </row>
    <row r="6230">
      <c r="A6230" t="inlineStr">
        <is>
          <t>MUWTS-BGE-XL</t>
        </is>
      </c>
      <c r="B6230" s="45" t="n">
        <v>17.49</v>
      </c>
      <c r="C6230" s="45" t="n">
        <v>17.99</v>
      </c>
      <c r="D6230" s="45" t="n">
        <v>0</v>
      </c>
      <c r="E6230" t="n">
        <v>3</v>
      </c>
      <c r="F6230" t="n">
        <v>0</v>
      </c>
      <c r="G6230" t="n">
        <v>0</v>
      </c>
      <c r="H6230" t="n">
        <v>3</v>
      </c>
    </row>
    <row r="6231">
      <c r="A6231" t="inlineStr">
        <is>
          <t>MUWTS-BLU-L</t>
        </is>
      </c>
      <c r="B6231" s="45" t="n">
        <v>22.49</v>
      </c>
      <c r="C6231" s="45" t="n">
        <v>22.49</v>
      </c>
      <c r="D6231" s="45" t="n">
        <v>0</v>
      </c>
      <c r="E6231" t="n">
        <v>4</v>
      </c>
      <c r="F6231" t="n">
        <v>0</v>
      </c>
      <c r="G6231" t="n">
        <v>0</v>
      </c>
      <c r="H6231" t="n">
        <v>3</v>
      </c>
    </row>
    <row r="6232">
      <c r="A6232" t="inlineStr">
        <is>
          <t>MUWTS-BLU-M</t>
        </is>
      </c>
      <c r="B6232" s="45" t="n">
        <v>21.36</v>
      </c>
      <c r="C6232" s="45" t="n">
        <v>19.49</v>
      </c>
      <c r="D6232" s="45" t="n">
        <v>0</v>
      </c>
      <c r="E6232" t="n">
        <v>4</v>
      </c>
      <c r="F6232" t="n">
        <v>0</v>
      </c>
      <c r="G6232" t="n">
        <v>0</v>
      </c>
      <c r="H6232" t="n">
        <v>3</v>
      </c>
    </row>
    <row r="6233">
      <c r="A6233" t="inlineStr">
        <is>
          <t>MUWTS-BLU-S</t>
        </is>
      </c>
      <c r="B6233" s="45" t="n">
        <v>21.99</v>
      </c>
      <c r="C6233" s="45" t="n">
        <v>20.99</v>
      </c>
      <c r="D6233" s="45" t="n">
        <v>0</v>
      </c>
      <c r="E6233" t="n">
        <v>3</v>
      </c>
      <c r="F6233" t="n">
        <v>0</v>
      </c>
      <c r="G6233" t="n">
        <v>0</v>
      </c>
      <c r="H6233" t="n">
        <v>2</v>
      </c>
    </row>
    <row r="6234">
      <c r="A6234" t="inlineStr">
        <is>
          <t>MUWTS-BLU-XL</t>
        </is>
      </c>
      <c r="B6234" s="45" t="n">
        <v>22.49</v>
      </c>
      <c r="C6234" s="45" t="n">
        <v>22.49</v>
      </c>
      <c r="D6234" s="45" t="n">
        <v>0</v>
      </c>
      <c r="E6234" t="n">
        <v>4</v>
      </c>
      <c r="F6234" t="n">
        <v>0</v>
      </c>
      <c r="G6234" t="n">
        <v>0</v>
      </c>
      <c r="H6234" t="n">
        <v>2</v>
      </c>
    </row>
    <row r="6235">
      <c r="A6235" t="inlineStr">
        <is>
          <t>MYHO-BLU-LG</t>
        </is>
      </c>
      <c r="B6235" s="45" t="n">
        <v>36.78</v>
      </c>
      <c r="C6235" s="45" t="n">
        <v>0</v>
      </c>
      <c r="D6235" s="45" t="n">
        <v>41.3</v>
      </c>
      <c r="E6235" t="n">
        <v>0</v>
      </c>
      <c r="F6235" t="n">
        <v>5</v>
      </c>
      <c r="G6235" t="n">
        <v>0</v>
      </c>
      <c r="H6235" t="n">
        <v>4</v>
      </c>
    </row>
    <row r="6236">
      <c r="A6236" t="inlineStr">
        <is>
          <t>MYLE-BLK-XS</t>
        </is>
      </c>
      <c r="B6236" s="45" t="n">
        <v>29.99</v>
      </c>
      <c r="C6236" s="45" t="n">
        <v>0</v>
      </c>
      <c r="D6236" s="45" t="n">
        <v>29.99</v>
      </c>
      <c r="E6236" t="n">
        <v>0</v>
      </c>
      <c r="F6236" t="n">
        <v>2</v>
      </c>
      <c r="G6236" t="n">
        <v>0</v>
      </c>
      <c r="H6236" t="n">
        <v>2</v>
      </c>
    </row>
    <row r="6237">
      <c r="A6237" t="inlineStr">
        <is>
          <t>MYLE-PLM-MD</t>
        </is>
      </c>
      <c r="B6237" s="45" t="n">
        <v>23.99</v>
      </c>
      <c r="C6237" s="45" t="n">
        <v>21.99</v>
      </c>
      <c r="D6237" s="45" t="n">
        <v>29.99</v>
      </c>
      <c r="E6237" t="n">
        <v>6</v>
      </c>
      <c r="F6237" t="n">
        <v>2</v>
      </c>
      <c r="G6237" t="n">
        <v>0</v>
      </c>
      <c r="H6237" t="n">
        <v>4</v>
      </c>
    </row>
    <row r="6238">
      <c r="A6238" t="inlineStr">
        <is>
          <t>MYLE-PLM-SM</t>
        </is>
      </c>
      <c r="B6238" s="45" t="n">
        <v>26.32</v>
      </c>
      <c r="C6238" s="45" t="n">
        <v>21.99</v>
      </c>
      <c r="D6238" s="45" t="n">
        <v>29.99</v>
      </c>
      <c r="E6238" t="n">
        <v>3</v>
      </c>
      <c r="F6238" t="n">
        <v>3</v>
      </c>
      <c r="G6238" t="n">
        <v>0</v>
      </c>
      <c r="H6238" t="n">
        <v>4</v>
      </c>
    </row>
    <row r="6239">
      <c r="A6239" t="inlineStr">
        <is>
          <t>MYLE-PLM-XS</t>
        </is>
      </c>
      <c r="B6239" s="45" t="n">
        <v>29.99</v>
      </c>
      <c r="C6239" s="45" t="n">
        <v>0</v>
      </c>
      <c r="D6239" s="45" t="n">
        <v>29.99</v>
      </c>
      <c r="E6239" t="n">
        <v>0</v>
      </c>
      <c r="F6239" t="n">
        <v>3</v>
      </c>
      <c r="G6239" t="n">
        <v>0</v>
      </c>
      <c r="H6239" t="n">
        <v>3</v>
      </c>
    </row>
    <row r="6240">
      <c r="A6240" t="inlineStr">
        <is>
          <t>MYP05011</t>
        </is>
      </c>
      <c r="B6240" s="45" t="n">
        <v>29.88</v>
      </c>
      <c r="C6240" s="45" t="n">
        <v>29.99</v>
      </c>
      <c r="D6240" s="45" t="n">
        <v>29.99</v>
      </c>
      <c r="E6240" t="n">
        <v>98</v>
      </c>
      <c r="F6240" t="n">
        <v>30</v>
      </c>
      <c r="G6240" t="n">
        <v>0</v>
      </c>
      <c r="H6240" t="n">
        <v>25</v>
      </c>
    </row>
    <row r="6241">
      <c r="A6241" t="inlineStr">
        <is>
          <t>MYP05013</t>
        </is>
      </c>
      <c r="B6241" s="45" t="n">
        <v>47.51</v>
      </c>
      <c r="C6241" s="45" t="n">
        <v>47.99</v>
      </c>
      <c r="D6241" s="45" t="n">
        <v>47.99</v>
      </c>
      <c r="E6241" t="n">
        <v>78</v>
      </c>
      <c r="F6241" t="n">
        <v>22</v>
      </c>
      <c r="G6241" t="n">
        <v>13</v>
      </c>
      <c r="H6241" t="n">
        <v>31</v>
      </c>
    </row>
    <row r="6242">
      <c r="A6242" t="inlineStr">
        <is>
          <t>MYP05024</t>
        </is>
      </c>
      <c r="B6242" s="45" t="n">
        <v>35.99</v>
      </c>
      <c r="C6242" s="45" t="n">
        <v>35.99</v>
      </c>
      <c r="D6242" s="45" t="n">
        <v>0</v>
      </c>
      <c r="E6242" t="n">
        <v>1</v>
      </c>
      <c r="F6242" t="n">
        <v>0</v>
      </c>
      <c r="G6242" t="n">
        <v>0</v>
      </c>
      <c r="H6242" t="n">
        <v>1</v>
      </c>
    </row>
    <row r="6243">
      <c r="A6243" t="inlineStr">
        <is>
          <t>MYP05027</t>
        </is>
      </c>
      <c r="B6243" s="45" t="n">
        <v>34.31</v>
      </c>
      <c r="C6243" s="45" t="n">
        <v>34.99</v>
      </c>
      <c r="D6243" s="45" t="n">
        <v>34.99</v>
      </c>
      <c r="E6243" t="n">
        <v>43</v>
      </c>
      <c r="F6243" t="n">
        <v>97</v>
      </c>
      <c r="G6243" t="n">
        <v>1</v>
      </c>
      <c r="H6243" t="n">
        <v>34</v>
      </c>
    </row>
    <row r="6244">
      <c r="A6244" t="inlineStr">
        <is>
          <t>MYP05028</t>
        </is>
      </c>
      <c r="B6244" s="45" t="n">
        <v>67.48</v>
      </c>
      <c r="C6244" s="45" t="n">
        <v>69.98999999999999</v>
      </c>
      <c r="D6244" s="45" t="n">
        <v>69.98999999999999</v>
      </c>
      <c r="E6244" t="n">
        <v>48</v>
      </c>
      <c r="F6244" t="n">
        <v>81</v>
      </c>
      <c r="G6244" t="n">
        <v>10</v>
      </c>
      <c r="H6244" t="n">
        <v>29</v>
      </c>
    </row>
    <row r="6245">
      <c r="A6245" t="inlineStr">
        <is>
          <t>MYP05037</t>
        </is>
      </c>
      <c r="B6245" s="45" t="n">
        <v>34.75</v>
      </c>
      <c r="C6245" s="45" t="n">
        <v>34.99</v>
      </c>
      <c r="D6245" s="45" t="n">
        <v>34.99</v>
      </c>
      <c r="E6245" t="n">
        <v>120</v>
      </c>
      <c r="F6245" t="n">
        <v>77</v>
      </c>
      <c r="G6245" t="n">
        <v>14</v>
      </c>
      <c r="H6245" t="n">
        <v>40</v>
      </c>
    </row>
    <row r="6246">
      <c r="A6246" t="inlineStr">
        <is>
          <t>MYP05044</t>
        </is>
      </c>
      <c r="B6246" s="45" t="n">
        <v>29.24</v>
      </c>
      <c r="C6246" s="45" t="n">
        <v>34.99</v>
      </c>
      <c r="D6246" s="45" t="n">
        <v>32.74</v>
      </c>
      <c r="E6246" t="n">
        <v>3</v>
      </c>
      <c r="F6246" t="n">
        <v>17</v>
      </c>
      <c r="G6246" t="n">
        <v>3</v>
      </c>
      <c r="H6246" t="n">
        <v>13</v>
      </c>
    </row>
    <row r="6247">
      <c r="A6247" t="inlineStr">
        <is>
          <t>MYP05048</t>
        </is>
      </c>
      <c r="B6247" s="45" t="n">
        <v>34.08</v>
      </c>
      <c r="C6247" s="45" t="n">
        <v>34.49</v>
      </c>
      <c r="D6247" s="45" t="n">
        <v>33.99</v>
      </c>
      <c r="E6247" t="n">
        <v>16</v>
      </c>
      <c r="F6247" t="n">
        <v>3</v>
      </c>
      <c r="G6247" t="n">
        <v>1</v>
      </c>
      <c r="H6247" t="n">
        <v>7</v>
      </c>
    </row>
    <row r="6248">
      <c r="A6248" t="inlineStr">
        <is>
          <t>MYP05055</t>
        </is>
      </c>
      <c r="B6248" s="45" t="n">
        <v>68.88</v>
      </c>
      <c r="C6248" s="45" t="n">
        <v>69.98999999999999</v>
      </c>
      <c r="D6248" s="45" t="n">
        <v>69.98999999999999</v>
      </c>
      <c r="E6248" t="n">
        <v>33</v>
      </c>
      <c r="F6248" t="n">
        <v>31</v>
      </c>
      <c r="G6248" t="n">
        <v>5</v>
      </c>
      <c r="H6248" t="n">
        <v>17</v>
      </c>
    </row>
    <row r="6249">
      <c r="A6249" t="inlineStr">
        <is>
          <t>MYP05056</t>
        </is>
      </c>
      <c r="B6249" s="45" t="n">
        <v>69.45</v>
      </c>
      <c r="C6249" s="45" t="n">
        <v>69.98999999999999</v>
      </c>
      <c r="D6249" s="45" t="n">
        <v>69.98999999999999</v>
      </c>
      <c r="E6249" t="n">
        <v>58</v>
      </c>
      <c r="F6249" t="n">
        <v>57</v>
      </c>
      <c r="G6249" t="n">
        <v>2</v>
      </c>
      <c r="H6249" t="n">
        <v>31</v>
      </c>
    </row>
    <row r="6250">
      <c r="A6250" t="inlineStr">
        <is>
          <t>MYP05062</t>
        </is>
      </c>
      <c r="B6250" s="45" t="n">
        <v>69.98999999999999</v>
      </c>
      <c r="C6250" s="45" t="n">
        <v>0</v>
      </c>
      <c r="D6250" s="45" t="n">
        <v>69.98999999999999</v>
      </c>
      <c r="E6250" t="n">
        <v>0</v>
      </c>
      <c r="F6250" t="n">
        <v>4</v>
      </c>
      <c r="G6250" t="n">
        <v>0</v>
      </c>
      <c r="H6250" t="n">
        <v>3</v>
      </c>
    </row>
    <row r="6251">
      <c r="A6251" t="inlineStr">
        <is>
          <t>MYP05065</t>
        </is>
      </c>
      <c r="B6251" s="45" t="n">
        <v>70.04000000000001</v>
      </c>
      <c r="C6251" s="45" t="n">
        <v>69.98999999999999</v>
      </c>
      <c r="D6251" s="45" t="n">
        <v>69.98999999999999</v>
      </c>
      <c r="E6251" t="n">
        <v>103</v>
      </c>
      <c r="F6251" t="n">
        <v>108</v>
      </c>
      <c r="G6251" t="n">
        <v>15</v>
      </c>
      <c r="H6251" t="n">
        <v>33</v>
      </c>
    </row>
    <row r="6252">
      <c r="A6252" t="inlineStr">
        <is>
          <t>MYP05080</t>
        </is>
      </c>
      <c r="B6252" s="45" t="n">
        <v>15.32</v>
      </c>
      <c r="C6252" s="45" t="n">
        <v>13.99</v>
      </c>
      <c r="D6252" s="45" t="n">
        <v>0</v>
      </c>
      <c r="E6252" t="n">
        <v>3</v>
      </c>
      <c r="F6252" t="n">
        <v>0</v>
      </c>
      <c r="G6252" t="n">
        <v>0</v>
      </c>
      <c r="H6252" t="n">
        <v>3</v>
      </c>
    </row>
    <row r="6253">
      <c r="A6253" t="inlineStr">
        <is>
          <t>MYP05083</t>
        </is>
      </c>
      <c r="B6253" s="45" t="n">
        <v>2.99</v>
      </c>
      <c r="C6253" s="45" t="n">
        <v>0</v>
      </c>
      <c r="D6253" s="45" t="n">
        <v>2.99</v>
      </c>
      <c r="E6253" t="n">
        <v>0</v>
      </c>
      <c r="F6253" t="n">
        <v>8</v>
      </c>
      <c r="G6253" t="n">
        <v>0</v>
      </c>
      <c r="H6253" t="n">
        <v>5</v>
      </c>
    </row>
    <row r="6254">
      <c r="A6254" t="inlineStr">
        <is>
          <t>MYP05095</t>
        </is>
      </c>
      <c r="B6254" s="45" t="n">
        <v>93.47</v>
      </c>
      <c r="C6254" s="45" t="n">
        <v>87.88</v>
      </c>
      <c r="D6254" s="45" t="n">
        <v>95</v>
      </c>
      <c r="E6254" t="n">
        <v>4</v>
      </c>
      <c r="F6254" t="n">
        <v>24</v>
      </c>
      <c r="G6254" t="n">
        <v>0</v>
      </c>
      <c r="H6254" t="n">
        <v>15</v>
      </c>
    </row>
    <row r="6255">
      <c r="A6255" t="inlineStr">
        <is>
          <t>MYP05099</t>
        </is>
      </c>
      <c r="B6255" s="45" t="n">
        <v>92.34999999999999</v>
      </c>
      <c r="C6255" s="45" t="n">
        <v>95</v>
      </c>
      <c r="D6255" s="45" t="n">
        <v>95</v>
      </c>
      <c r="E6255" t="n">
        <v>22</v>
      </c>
      <c r="F6255" t="n">
        <v>44</v>
      </c>
      <c r="G6255" t="n">
        <v>4</v>
      </c>
      <c r="H6255" t="n">
        <v>26</v>
      </c>
    </row>
    <row r="6256">
      <c r="A6256" t="inlineStr">
        <is>
          <t>MYP05101</t>
        </is>
      </c>
      <c r="B6256" s="45" t="n">
        <v>88.89</v>
      </c>
      <c r="C6256" s="45" t="n">
        <v>85.5</v>
      </c>
      <c r="D6256" s="45" t="n">
        <v>95</v>
      </c>
      <c r="E6256" t="n">
        <v>5</v>
      </c>
      <c r="F6256" t="n">
        <v>9</v>
      </c>
      <c r="G6256" t="n">
        <v>0</v>
      </c>
      <c r="H6256" t="n">
        <v>10</v>
      </c>
    </row>
    <row r="6257">
      <c r="A6257" t="inlineStr">
        <is>
          <t>MYP05111</t>
        </is>
      </c>
      <c r="B6257" s="45" t="n">
        <v>12.81</v>
      </c>
      <c r="C6257" s="45" t="n">
        <v>12.99</v>
      </c>
      <c r="D6257" s="45" t="n">
        <v>12.99</v>
      </c>
      <c r="E6257" t="n">
        <v>154</v>
      </c>
      <c r="F6257" t="n">
        <v>47</v>
      </c>
      <c r="G6257" t="n">
        <v>2</v>
      </c>
      <c r="H6257" t="n">
        <v>45</v>
      </c>
    </row>
    <row r="6258">
      <c r="A6258" t="inlineStr">
        <is>
          <t>MYP05112</t>
        </is>
      </c>
      <c r="B6258" s="45" t="n">
        <v>12.75</v>
      </c>
      <c r="C6258" s="45" t="n">
        <v>12.99</v>
      </c>
      <c r="D6258" s="45" t="n">
        <v>12.99</v>
      </c>
      <c r="E6258" t="n">
        <v>144</v>
      </c>
      <c r="F6258" t="n">
        <v>62</v>
      </c>
      <c r="G6258" t="n">
        <v>1</v>
      </c>
      <c r="H6258" t="n">
        <v>45</v>
      </c>
    </row>
    <row r="6259">
      <c r="A6259" t="inlineStr">
        <is>
          <t>MYP05124</t>
        </is>
      </c>
      <c r="B6259" s="45" t="n">
        <v>19.59</v>
      </c>
      <c r="C6259" s="45" t="n">
        <v>19.59</v>
      </c>
      <c r="D6259" s="45" t="n">
        <v>0</v>
      </c>
      <c r="E6259" t="n">
        <v>1</v>
      </c>
      <c r="F6259" t="n">
        <v>0</v>
      </c>
      <c r="G6259" t="n">
        <v>0</v>
      </c>
      <c r="H6259" t="n">
        <v>1</v>
      </c>
    </row>
    <row r="6260">
      <c r="A6260" t="inlineStr">
        <is>
          <t>MYP05128</t>
        </is>
      </c>
      <c r="B6260" s="45" t="n">
        <v>15.49</v>
      </c>
      <c r="C6260" s="45" t="n">
        <v>15.99</v>
      </c>
      <c r="D6260" s="45" t="n">
        <v>15.99</v>
      </c>
      <c r="E6260" t="n">
        <v>7</v>
      </c>
      <c r="F6260" t="n">
        <v>35</v>
      </c>
      <c r="G6260" t="n">
        <v>0</v>
      </c>
      <c r="H6260" t="n">
        <v>23</v>
      </c>
    </row>
    <row r="6261">
      <c r="A6261" t="inlineStr">
        <is>
          <t>MYP05129</t>
        </is>
      </c>
      <c r="B6261" s="45" t="n">
        <v>13.31</v>
      </c>
      <c r="C6261" s="45" t="n">
        <v>14.99</v>
      </c>
      <c r="D6261" s="45" t="n">
        <v>14.99</v>
      </c>
      <c r="E6261" t="n">
        <v>4</v>
      </c>
      <c r="F6261" t="n">
        <v>3</v>
      </c>
      <c r="G6261" t="n">
        <v>0</v>
      </c>
      <c r="H6261" t="n">
        <v>7</v>
      </c>
    </row>
    <row r="6262">
      <c r="A6262" t="inlineStr">
        <is>
          <t>MYP05130</t>
        </is>
      </c>
      <c r="B6262" s="45" t="n">
        <v>8.56</v>
      </c>
      <c r="C6262" s="45" t="n">
        <v>8.99</v>
      </c>
      <c r="D6262" s="45" t="n">
        <v>8.99</v>
      </c>
      <c r="E6262" t="n">
        <v>14</v>
      </c>
      <c r="F6262" t="n">
        <v>12</v>
      </c>
      <c r="G6262" t="n">
        <v>2</v>
      </c>
      <c r="H6262" t="n">
        <v>17</v>
      </c>
    </row>
    <row r="6263">
      <c r="A6263" t="inlineStr">
        <is>
          <t>MYP05144</t>
        </is>
      </c>
      <c r="B6263" s="45" t="n">
        <v>44.67</v>
      </c>
      <c r="C6263" s="45" t="n">
        <v>44.99</v>
      </c>
      <c r="D6263" s="45" t="n">
        <v>44.99</v>
      </c>
      <c r="E6263" t="n">
        <v>9</v>
      </c>
      <c r="F6263" t="n">
        <v>48</v>
      </c>
      <c r="G6263" t="n">
        <v>1</v>
      </c>
      <c r="H6263" t="n">
        <v>18</v>
      </c>
    </row>
    <row r="6264">
      <c r="A6264" t="inlineStr">
        <is>
          <t>MYP05145</t>
        </is>
      </c>
      <c r="B6264" s="45" t="n">
        <v>17.99</v>
      </c>
      <c r="C6264" s="45" t="n">
        <v>17.99</v>
      </c>
      <c r="D6264" s="45" t="n">
        <v>0</v>
      </c>
      <c r="E6264" t="n">
        <v>1</v>
      </c>
      <c r="F6264" t="n">
        <v>0</v>
      </c>
      <c r="G6264" t="n">
        <v>0</v>
      </c>
      <c r="H6264" t="n">
        <v>1</v>
      </c>
    </row>
    <row r="6265">
      <c r="A6265" t="inlineStr">
        <is>
          <t>MYP05146</t>
        </is>
      </c>
      <c r="B6265" s="45" t="n">
        <v>10</v>
      </c>
      <c r="C6265" s="45" t="n">
        <v>9.99</v>
      </c>
      <c r="D6265" s="45" t="n">
        <v>9.99</v>
      </c>
      <c r="E6265" t="n">
        <v>89</v>
      </c>
      <c r="F6265" t="n">
        <v>29</v>
      </c>
      <c r="G6265" t="n">
        <v>5</v>
      </c>
      <c r="H6265" t="n">
        <v>17</v>
      </c>
    </row>
    <row r="6266">
      <c r="A6266" t="inlineStr">
        <is>
          <t>MYP05147</t>
        </is>
      </c>
      <c r="B6266" s="45" t="n">
        <v>44.99</v>
      </c>
      <c r="C6266" s="45" t="n">
        <v>44.99</v>
      </c>
      <c r="D6266" s="45" t="n">
        <v>44.99</v>
      </c>
      <c r="E6266" t="n">
        <v>2</v>
      </c>
      <c r="F6266" t="n">
        <v>80</v>
      </c>
      <c r="G6266" t="n">
        <v>1</v>
      </c>
      <c r="H6266" t="n">
        <v>18</v>
      </c>
    </row>
    <row r="6267">
      <c r="A6267" t="inlineStr">
        <is>
          <t>MYP05148</t>
        </is>
      </c>
      <c r="B6267" s="45" t="n">
        <v>11.97</v>
      </c>
      <c r="C6267" s="45" t="n">
        <v>11.99</v>
      </c>
      <c r="D6267" s="45" t="n">
        <v>11.99</v>
      </c>
      <c r="E6267" t="n">
        <v>70</v>
      </c>
      <c r="F6267" t="n">
        <v>33</v>
      </c>
      <c r="G6267" t="n">
        <v>4</v>
      </c>
      <c r="H6267" t="n">
        <v>21</v>
      </c>
    </row>
    <row r="6268">
      <c r="A6268" t="inlineStr">
        <is>
          <t>MYP05221</t>
        </is>
      </c>
      <c r="B6268" s="45" t="n">
        <v>25.99</v>
      </c>
      <c r="C6268" s="45" t="n">
        <v>25.99</v>
      </c>
      <c r="D6268" s="45" t="n">
        <v>0</v>
      </c>
      <c r="E6268" t="n">
        <v>1</v>
      </c>
      <c r="F6268" t="n">
        <v>0</v>
      </c>
      <c r="G6268" t="n">
        <v>0</v>
      </c>
      <c r="H6268" t="n">
        <v>1</v>
      </c>
    </row>
    <row r="6269">
      <c r="A6269" t="inlineStr">
        <is>
          <t>MYP05374</t>
        </is>
      </c>
      <c r="B6269" s="45" t="n">
        <v>44.66</v>
      </c>
      <c r="C6269" s="45" t="n">
        <v>41.05</v>
      </c>
      <c r="D6269" s="45" t="n">
        <v>44.99</v>
      </c>
      <c r="E6269" t="n">
        <v>6</v>
      </c>
      <c r="F6269" t="n">
        <v>70</v>
      </c>
      <c r="G6269" t="n">
        <v>3</v>
      </c>
      <c r="H6269" t="n">
        <v>24</v>
      </c>
    </row>
    <row r="6270">
      <c r="A6270" t="inlineStr">
        <is>
          <t>MYP05405</t>
        </is>
      </c>
      <c r="B6270" s="45" t="n">
        <v>6.94</v>
      </c>
      <c r="C6270" s="45" t="n">
        <v>6.99</v>
      </c>
      <c r="D6270" s="45" t="n">
        <v>6.99</v>
      </c>
      <c r="E6270" t="n">
        <v>207</v>
      </c>
      <c r="F6270" t="n">
        <v>14</v>
      </c>
      <c r="G6270" t="n">
        <v>3</v>
      </c>
      <c r="H6270" t="n">
        <v>44</v>
      </c>
    </row>
    <row r="6271">
      <c r="A6271" t="inlineStr">
        <is>
          <t>MYP05407</t>
        </is>
      </c>
      <c r="B6271" s="45" t="n">
        <v>6.97</v>
      </c>
      <c r="C6271" s="45" t="n">
        <v>6.99</v>
      </c>
      <c r="D6271" s="45" t="n">
        <v>6.99</v>
      </c>
      <c r="E6271" t="n">
        <v>253</v>
      </c>
      <c r="F6271" t="n">
        <v>25</v>
      </c>
      <c r="G6271" t="n">
        <v>4</v>
      </c>
      <c r="H6271" t="n">
        <v>37</v>
      </c>
    </row>
    <row r="6272">
      <c r="A6272" t="inlineStr">
        <is>
          <t>MYP05442</t>
        </is>
      </c>
      <c r="B6272" s="45" t="n">
        <v>41.99</v>
      </c>
      <c r="C6272" s="45" t="n">
        <v>41.99</v>
      </c>
      <c r="D6272" s="45" t="n">
        <v>0</v>
      </c>
      <c r="E6272" t="n">
        <v>1</v>
      </c>
      <c r="F6272" t="n">
        <v>0</v>
      </c>
      <c r="G6272" t="n">
        <v>0</v>
      </c>
      <c r="H6272" t="n">
        <v>1</v>
      </c>
    </row>
    <row r="6273">
      <c r="A6273" t="inlineStr">
        <is>
          <t>MYP05489</t>
        </is>
      </c>
      <c r="B6273" s="45" t="n">
        <v>49.68</v>
      </c>
      <c r="C6273" s="45" t="n">
        <v>49.99</v>
      </c>
      <c r="D6273" s="45" t="n">
        <v>49.99</v>
      </c>
      <c r="E6273" t="n">
        <v>75</v>
      </c>
      <c r="F6273" t="n">
        <v>31</v>
      </c>
      <c r="G6273" t="n">
        <v>2</v>
      </c>
      <c r="H6273" t="n">
        <v>24</v>
      </c>
    </row>
    <row r="6274">
      <c r="A6274" t="inlineStr">
        <is>
          <t>MYP05490</t>
        </is>
      </c>
      <c r="B6274" s="45" t="n">
        <v>26</v>
      </c>
      <c r="C6274" s="45" t="n">
        <v>27.99</v>
      </c>
      <c r="D6274" s="45" t="n">
        <v>27.99</v>
      </c>
      <c r="E6274" t="n">
        <v>8</v>
      </c>
      <c r="F6274" t="n">
        <v>15</v>
      </c>
      <c r="G6274" t="n">
        <v>5</v>
      </c>
      <c r="H6274" t="n">
        <v>17</v>
      </c>
    </row>
    <row r="6275">
      <c r="A6275" t="inlineStr">
        <is>
          <t>MYP05522</t>
        </is>
      </c>
      <c r="B6275" s="45" t="n">
        <v>5.99</v>
      </c>
      <c r="C6275" s="45" t="n">
        <v>0</v>
      </c>
      <c r="D6275" s="45" t="n">
        <v>5.99</v>
      </c>
      <c r="E6275" t="n">
        <v>0</v>
      </c>
      <c r="F6275" t="n">
        <v>2</v>
      </c>
      <c r="G6275" t="n">
        <v>0</v>
      </c>
      <c r="H6275" t="n">
        <v>2</v>
      </c>
    </row>
    <row r="6276">
      <c r="A6276" t="inlineStr">
        <is>
          <t>MYP05555</t>
        </is>
      </c>
      <c r="B6276" s="45" t="n">
        <v>29.99</v>
      </c>
      <c r="C6276" s="45" t="n">
        <v>29.99</v>
      </c>
      <c r="D6276" s="45" t="n">
        <v>0</v>
      </c>
      <c r="E6276" t="n">
        <v>1</v>
      </c>
      <c r="F6276" t="n">
        <v>0</v>
      </c>
      <c r="G6276" t="n">
        <v>0</v>
      </c>
      <c r="H6276" t="n">
        <v>1</v>
      </c>
    </row>
    <row r="6277">
      <c r="A6277" t="inlineStr">
        <is>
          <t>MYP05731</t>
        </is>
      </c>
      <c r="B6277" s="45" t="n">
        <v>29.82</v>
      </c>
      <c r="C6277" s="45" t="n">
        <v>0</v>
      </c>
      <c r="D6277" s="45" t="n">
        <v>29.99</v>
      </c>
      <c r="E6277" t="n">
        <v>0</v>
      </c>
      <c r="F6277" t="n">
        <v>24</v>
      </c>
      <c r="G6277" t="n">
        <v>4</v>
      </c>
      <c r="H6277" t="n">
        <v>15</v>
      </c>
    </row>
    <row r="6278">
      <c r="A6278" t="inlineStr">
        <is>
          <t>MYP05764</t>
        </is>
      </c>
      <c r="B6278" s="45" t="n">
        <v>2.72</v>
      </c>
      <c r="C6278" s="45" t="n">
        <v>2.39</v>
      </c>
      <c r="D6278" s="45" t="n">
        <v>0</v>
      </c>
      <c r="E6278" t="n">
        <v>21</v>
      </c>
      <c r="F6278" t="n">
        <v>0</v>
      </c>
      <c r="G6278" t="n">
        <v>0</v>
      </c>
      <c r="H6278" t="n">
        <v>5</v>
      </c>
    </row>
    <row r="6279">
      <c r="A6279" t="inlineStr">
        <is>
          <t>MYP05805</t>
        </is>
      </c>
      <c r="B6279" s="45" t="n">
        <v>1.5</v>
      </c>
      <c r="C6279" s="45" t="n">
        <v>1.49</v>
      </c>
      <c r="D6279" s="45" t="n">
        <v>1.49</v>
      </c>
      <c r="E6279" t="n">
        <v>924</v>
      </c>
      <c r="F6279" t="n">
        <v>106</v>
      </c>
      <c r="G6279" t="n">
        <v>0</v>
      </c>
      <c r="H6279" t="n">
        <v>26</v>
      </c>
    </row>
    <row r="6280">
      <c r="A6280" t="inlineStr">
        <is>
          <t>MYP05861</t>
        </is>
      </c>
      <c r="B6280" s="45" t="n">
        <v>2.92</v>
      </c>
      <c r="C6280" s="45" t="n">
        <v>2.99</v>
      </c>
      <c r="D6280" s="45" t="n">
        <v>2.99</v>
      </c>
      <c r="E6280" t="n">
        <v>1965</v>
      </c>
      <c r="F6280" t="n">
        <v>93</v>
      </c>
      <c r="G6280" t="n">
        <v>7656</v>
      </c>
      <c r="H6280" t="n">
        <v>51</v>
      </c>
    </row>
    <row r="6281">
      <c r="A6281" t="inlineStr">
        <is>
          <t>MYP05878</t>
        </is>
      </c>
      <c r="B6281" s="45" t="n">
        <v>43.86</v>
      </c>
      <c r="C6281" s="45" t="n">
        <v>44.99</v>
      </c>
      <c r="D6281" s="45" t="n">
        <v>44.99</v>
      </c>
      <c r="E6281" t="n">
        <v>34</v>
      </c>
      <c r="F6281" t="n">
        <v>39</v>
      </c>
      <c r="G6281" t="n">
        <v>0</v>
      </c>
      <c r="H6281" t="n">
        <v>21</v>
      </c>
    </row>
    <row r="6282">
      <c r="A6282" t="inlineStr">
        <is>
          <t>MYP05892</t>
        </is>
      </c>
      <c r="B6282" s="45" t="n">
        <v>9.99</v>
      </c>
      <c r="C6282" s="45" t="n">
        <v>9.99</v>
      </c>
      <c r="D6282" s="45" t="n">
        <v>0</v>
      </c>
      <c r="E6282" t="n">
        <v>2</v>
      </c>
      <c r="F6282" t="n">
        <v>0</v>
      </c>
      <c r="G6282" t="n">
        <v>0</v>
      </c>
      <c r="H6282" t="n">
        <v>2</v>
      </c>
    </row>
    <row r="6283">
      <c r="A6283" t="inlineStr">
        <is>
          <t>MYP05893</t>
        </is>
      </c>
      <c r="B6283" s="45" t="n">
        <v>16.73</v>
      </c>
      <c r="C6283" s="45" t="n">
        <v>20.99</v>
      </c>
      <c r="D6283" s="45" t="n">
        <v>20.99</v>
      </c>
      <c r="E6283" t="n">
        <v>56</v>
      </c>
      <c r="F6283" t="n">
        <v>3</v>
      </c>
      <c r="G6283" t="n">
        <v>0</v>
      </c>
      <c r="H6283" t="n">
        <v>30</v>
      </c>
    </row>
    <row r="6284">
      <c r="A6284" t="inlineStr">
        <is>
          <t>MYP05902</t>
        </is>
      </c>
      <c r="B6284" s="45" t="n">
        <v>34.65</v>
      </c>
      <c r="C6284" s="45" t="n">
        <v>34.99</v>
      </c>
      <c r="D6284" s="45" t="n">
        <v>34.99</v>
      </c>
      <c r="E6284" t="n">
        <v>68</v>
      </c>
      <c r="F6284" t="n">
        <v>15</v>
      </c>
      <c r="G6284" t="n">
        <v>0</v>
      </c>
      <c r="H6284" t="n">
        <v>29</v>
      </c>
    </row>
    <row r="6285">
      <c r="A6285" t="inlineStr">
        <is>
          <t>MYP05903</t>
        </is>
      </c>
      <c r="B6285" s="45" t="n">
        <v>34.99</v>
      </c>
      <c r="C6285" s="45" t="n">
        <v>34.99</v>
      </c>
      <c r="D6285" s="45" t="n">
        <v>0</v>
      </c>
      <c r="E6285" t="n">
        <v>1</v>
      </c>
      <c r="F6285" t="n">
        <v>0</v>
      </c>
      <c r="G6285" t="n">
        <v>0</v>
      </c>
      <c r="H6285" t="n">
        <v>1</v>
      </c>
    </row>
    <row r="6286">
      <c r="A6286" t="inlineStr">
        <is>
          <t>MYP05904</t>
        </is>
      </c>
      <c r="B6286" s="45" t="n">
        <v>28.74</v>
      </c>
      <c r="C6286" s="45" t="n">
        <v>0</v>
      </c>
      <c r="D6286" s="45" t="n">
        <v>29.99</v>
      </c>
      <c r="E6286" t="n">
        <v>0</v>
      </c>
      <c r="F6286" t="n">
        <v>32</v>
      </c>
      <c r="G6286" t="n">
        <v>0</v>
      </c>
      <c r="H6286" t="n">
        <v>16</v>
      </c>
    </row>
    <row r="6287">
      <c r="A6287" t="inlineStr">
        <is>
          <t>MYP05907</t>
        </is>
      </c>
      <c r="B6287" s="45" t="n">
        <v>19.04</v>
      </c>
      <c r="C6287" s="45" t="n">
        <v>12.37</v>
      </c>
      <c r="D6287" s="45" t="n">
        <v>32.99</v>
      </c>
      <c r="E6287" t="n">
        <v>6</v>
      </c>
      <c r="F6287" t="n">
        <v>1</v>
      </c>
      <c r="G6287" t="n">
        <v>0</v>
      </c>
      <c r="H6287" t="n">
        <v>7</v>
      </c>
    </row>
    <row r="6288">
      <c r="A6288" t="inlineStr">
        <is>
          <t>MYP05908</t>
        </is>
      </c>
      <c r="B6288" s="45" t="n">
        <v>26.39</v>
      </c>
      <c r="C6288" s="45" t="n">
        <v>24.74</v>
      </c>
      <c r="D6288" s="45" t="n">
        <v>32.99</v>
      </c>
      <c r="E6288" t="n">
        <v>7</v>
      </c>
      <c r="F6288" t="n">
        <v>2</v>
      </c>
      <c r="G6288" t="n">
        <v>0</v>
      </c>
      <c r="H6288" t="n">
        <v>8</v>
      </c>
    </row>
    <row r="6289">
      <c r="A6289" t="inlineStr">
        <is>
          <t>MYP05914</t>
        </is>
      </c>
      <c r="B6289" s="45" t="n">
        <v>14.68</v>
      </c>
      <c r="C6289" s="45" t="n">
        <v>14.99</v>
      </c>
      <c r="D6289" s="45" t="n">
        <v>14.99</v>
      </c>
      <c r="E6289" t="n">
        <v>16</v>
      </c>
      <c r="F6289" t="n">
        <v>17</v>
      </c>
      <c r="G6289" t="n">
        <v>0</v>
      </c>
      <c r="H6289" t="n">
        <v>21</v>
      </c>
    </row>
    <row r="6290">
      <c r="A6290" t="inlineStr">
        <is>
          <t>MYP05915</t>
        </is>
      </c>
      <c r="B6290" s="45" t="n">
        <v>17.99</v>
      </c>
      <c r="C6290" s="45" t="n">
        <v>17.99</v>
      </c>
      <c r="D6290" s="45" t="n">
        <v>0</v>
      </c>
      <c r="E6290" t="n">
        <v>2</v>
      </c>
      <c r="F6290" t="n">
        <v>0</v>
      </c>
      <c r="G6290" t="n">
        <v>0</v>
      </c>
      <c r="H6290" t="n">
        <v>2</v>
      </c>
    </row>
    <row r="6291">
      <c r="A6291" t="inlineStr">
        <is>
          <t>MYP05917</t>
        </is>
      </c>
      <c r="B6291" s="45" t="n">
        <v>10.84</v>
      </c>
      <c r="C6291" s="45" t="n">
        <v>9.9</v>
      </c>
      <c r="D6291" s="45" t="n">
        <v>32.99</v>
      </c>
      <c r="E6291" t="n">
        <v>13</v>
      </c>
      <c r="F6291" t="n">
        <v>1</v>
      </c>
      <c r="G6291" t="n">
        <v>0</v>
      </c>
      <c r="H6291" t="n">
        <v>11</v>
      </c>
    </row>
    <row r="6292">
      <c r="A6292" t="inlineStr">
        <is>
          <t>MYP05918</t>
        </is>
      </c>
      <c r="B6292" s="45" t="n">
        <v>10.5</v>
      </c>
      <c r="C6292" s="45" t="n">
        <v>10.5</v>
      </c>
      <c r="D6292" s="45" t="n">
        <v>0</v>
      </c>
      <c r="E6292" t="n">
        <v>1</v>
      </c>
      <c r="F6292" t="n">
        <v>0</v>
      </c>
      <c r="G6292" t="n">
        <v>0</v>
      </c>
      <c r="H6292" t="n">
        <v>1</v>
      </c>
    </row>
    <row r="6293">
      <c r="A6293" t="inlineStr">
        <is>
          <t>MYP05919</t>
        </is>
      </c>
      <c r="B6293" s="45" t="n">
        <v>7</v>
      </c>
      <c r="C6293" s="45" t="n">
        <v>7</v>
      </c>
      <c r="D6293" s="45" t="n">
        <v>0</v>
      </c>
      <c r="E6293" t="n">
        <v>3</v>
      </c>
      <c r="F6293" t="n">
        <v>0</v>
      </c>
      <c r="G6293" t="n">
        <v>0</v>
      </c>
      <c r="H6293" t="n">
        <v>2</v>
      </c>
    </row>
    <row r="6294">
      <c r="A6294" t="inlineStr">
        <is>
          <t>MYP05920</t>
        </is>
      </c>
      <c r="B6294" s="45" t="n">
        <v>34.62</v>
      </c>
      <c r="C6294" s="45" t="n">
        <v>34.99</v>
      </c>
      <c r="D6294" s="45" t="n">
        <v>34.99</v>
      </c>
      <c r="E6294" t="n">
        <v>74</v>
      </c>
      <c r="F6294" t="n">
        <v>15</v>
      </c>
      <c r="G6294" t="n">
        <v>1</v>
      </c>
      <c r="H6294" t="n">
        <v>37</v>
      </c>
    </row>
    <row r="6295">
      <c r="A6295" t="inlineStr">
        <is>
          <t>MYP05926</t>
        </is>
      </c>
      <c r="B6295" s="45" t="n">
        <v>1.49</v>
      </c>
      <c r="C6295" s="45" t="n">
        <v>0</v>
      </c>
      <c r="D6295" s="45" t="n">
        <v>1.49</v>
      </c>
      <c r="E6295" t="n">
        <v>0</v>
      </c>
      <c r="F6295" t="n">
        <v>40</v>
      </c>
      <c r="G6295" t="n">
        <v>0</v>
      </c>
      <c r="H6295" t="n">
        <v>3</v>
      </c>
    </row>
    <row r="6296">
      <c r="A6296" t="inlineStr">
        <is>
          <t>MYP05927</t>
        </is>
      </c>
      <c r="B6296" s="45" t="n">
        <v>2.93</v>
      </c>
      <c r="C6296" s="45" t="n">
        <v>2.99</v>
      </c>
      <c r="D6296" s="45" t="n">
        <v>2.99</v>
      </c>
      <c r="E6296" t="n">
        <v>493</v>
      </c>
      <c r="F6296" t="n">
        <v>13</v>
      </c>
      <c r="G6296" t="n">
        <v>48</v>
      </c>
      <c r="H6296" t="n">
        <v>37</v>
      </c>
    </row>
    <row r="6297">
      <c r="A6297" t="inlineStr">
        <is>
          <t>MYP05928</t>
        </is>
      </c>
      <c r="B6297" s="45" t="n">
        <v>2.9</v>
      </c>
      <c r="C6297" s="45" t="n">
        <v>2.99</v>
      </c>
      <c r="D6297" s="45" t="n">
        <v>2.99</v>
      </c>
      <c r="E6297" t="n">
        <v>1828</v>
      </c>
      <c r="F6297" t="n">
        <v>106</v>
      </c>
      <c r="G6297" t="n">
        <v>4260</v>
      </c>
      <c r="H6297" t="n">
        <v>40</v>
      </c>
    </row>
    <row r="6298">
      <c r="A6298" t="inlineStr">
        <is>
          <t>MYSP-BLK-LG</t>
        </is>
      </c>
      <c r="B6298" s="45" t="n">
        <v>29.99</v>
      </c>
      <c r="C6298" s="45" t="n">
        <v>0</v>
      </c>
      <c r="D6298" s="45" t="n">
        <v>29.99</v>
      </c>
      <c r="E6298" t="n">
        <v>0</v>
      </c>
      <c r="F6298" t="n">
        <v>1</v>
      </c>
      <c r="G6298" t="n">
        <v>0</v>
      </c>
      <c r="H6298" t="n">
        <v>1</v>
      </c>
    </row>
    <row r="6299">
      <c r="A6299" t="inlineStr">
        <is>
          <t>MYSP-BLK-MD</t>
        </is>
      </c>
      <c r="B6299" s="45" t="n">
        <v>28.01</v>
      </c>
      <c r="C6299" s="45" t="n">
        <v>24.99</v>
      </c>
      <c r="D6299" s="45" t="n">
        <v>29.99</v>
      </c>
      <c r="E6299" t="n">
        <v>17</v>
      </c>
      <c r="F6299" t="n">
        <v>7</v>
      </c>
      <c r="G6299" t="n">
        <v>0</v>
      </c>
      <c r="H6299" t="n">
        <v>10</v>
      </c>
    </row>
    <row r="6300">
      <c r="A6300" t="inlineStr">
        <is>
          <t>MYSP-BLK-SM</t>
        </is>
      </c>
      <c r="B6300" s="45" t="n">
        <v>29.26</v>
      </c>
      <c r="C6300" s="45" t="n">
        <v>45.5</v>
      </c>
      <c r="D6300" s="45" t="n">
        <v>29.99</v>
      </c>
      <c r="E6300" t="n">
        <v>17</v>
      </c>
      <c r="F6300" t="n">
        <v>13</v>
      </c>
      <c r="G6300" t="n">
        <v>0</v>
      </c>
      <c r="H6300" t="n">
        <v>13</v>
      </c>
    </row>
    <row r="6301">
      <c r="A6301" t="inlineStr">
        <is>
          <t>MYSP-BLU-LG</t>
        </is>
      </c>
      <c r="B6301" s="45" t="n">
        <v>30.08</v>
      </c>
      <c r="C6301" s="45" t="n">
        <v>24.99</v>
      </c>
      <c r="D6301" s="45" t="n">
        <v>29.99</v>
      </c>
      <c r="E6301" t="n">
        <v>3</v>
      </c>
      <c r="F6301" t="n">
        <v>3</v>
      </c>
      <c r="G6301" t="n">
        <v>0</v>
      </c>
      <c r="H6301" t="n">
        <v>4</v>
      </c>
    </row>
    <row r="6302">
      <c r="A6302" t="inlineStr">
        <is>
          <t>MYSP-BLU-MD</t>
        </is>
      </c>
      <c r="B6302" s="45" t="n">
        <v>31.22</v>
      </c>
      <c r="C6302" s="45" t="n">
        <v>23.99</v>
      </c>
      <c r="D6302" s="45" t="n">
        <v>45.5</v>
      </c>
      <c r="E6302" t="n">
        <v>8</v>
      </c>
      <c r="F6302" t="n">
        <v>5</v>
      </c>
      <c r="G6302" t="n">
        <v>0</v>
      </c>
      <c r="H6302" t="n">
        <v>6</v>
      </c>
    </row>
    <row r="6303">
      <c r="A6303" t="inlineStr">
        <is>
          <t>MYSP-BLU-SM</t>
        </is>
      </c>
      <c r="B6303" s="45" t="n">
        <v>30.64</v>
      </c>
      <c r="C6303" s="45" t="n">
        <v>22.99</v>
      </c>
      <c r="D6303" s="45" t="n">
        <v>29.99</v>
      </c>
      <c r="E6303" t="n">
        <v>1</v>
      </c>
      <c r="F6303" t="n">
        <v>12</v>
      </c>
      <c r="G6303" t="n">
        <v>0</v>
      </c>
      <c r="H6303" t="n">
        <v>11</v>
      </c>
    </row>
    <row r="6304">
      <c r="A6304" t="inlineStr">
        <is>
          <t>MYSW-BLK-LG</t>
        </is>
      </c>
      <c r="B6304" s="45" t="n">
        <v>26.88</v>
      </c>
      <c r="C6304" s="45" t="n">
        <v>22.99</v>
      </c>
      <c r="D6304" s="45" t="n">
        <v>27.99</v>
      </c>
      <c r="E6304" t="n">
        <v>2</v>
      </c>
      <c r="F6304" t="n">
        <v>7</v>
      </c>
      <c r="G6304" t="n">
        <v>0</v>
      </c>
      <c r="H6304" t="n">
        <v>8</v>
      </c>
    </row>
    <row r="6305">
      <c r="A6305" t="inlineStr">
        <is>
          <t>MYSW-BLK-MD</t>
        </is>
      </c>
      <c r="B6305" s="45" t="n">
        <v>27.99</v>
      </c>
      <c r="C6305" s="45" t="n">
        <v>24.99</v>
      </c>
      <c r="D6305" s="45" t="n">
        <v>27.99</v>
      </c>
      <c r="E6305" t="n">
        <v>6</v>
      </c>
      <c r="F6305" t="n">
        <v>17</v>
      </c>
      <c r="G6305" t="n">
        <v>0</v>
      </c>
      <c r="H6305" t="n">
        <v>17</v>
      </c>
    </row>
    <row r="6306">
      <c r="A6306" t="inlineStr">
        <is>
          <t>MYSW-BLK-SM</t>
        </is>
      </c>
      <c r="B6306" s="45" t="n">
        <v>28.95</v>
      </c>
      <c r="C6306" s="45" t="n">
        <v>24.99</v>
      </c>
      <c r="D6306" s="45" t="n">
        <v>27.99</v>
      </c>
      <c r="E6306" t="n">
        <v>10</v>
      </c>
      <c r="F6306" t="n">
        <v>25</v>
      </c>
      <c r="G6306" t="n">
        <v>0</v>
      </c>
      <c r="H6306" t="n">
        <v>24</v>
      </c>
    </row>
    <row r="6307">
      <c r="A6307" t="inlineStr">
        <is>
          <t>MYSW-BLU-LG</t>
        </is>
      </c>
      <c r="B6307" s="45" t="n">
        <v>27.59</v>
      </c>
      <c r="C6307" s="45" t="n">
        <v>23.99</v>
      </c>
      <c r="D6307" s="45" t="n">
        <v>29.99</v>
      </c>
      <c r="E6307" t="n">
        <v>2</v>
      </c>
      <c r="F6307" t="n">
        <v>3</v>
      </c>
      <c r="G6307" t="n">
        <v>0</v>
      </c>
      <c r="H6307" t="n">
        <v>5</v>
      </c>
    </row>
    <row r="6308">
      <c r="A6308" t="inlineStr">
        <is>
          <t>MYSW-BLU-MD</t>
        </is>
      </c>
      <c r="B6308" s="45" t="n">
        <v>27.94</v>
      </c>
      <c r="C6308" s="45" t="n">
        <v>23.99</v>
      </c>
      <c r="D6308" s="45" t="n">
        <v>29.99</v>
      </c>
      <c r="E6308" t="n">
        <v>10</v>
      </c>
      <c r="F6308" t="n">
        <v>11</v>
      </c>
      <c r="G6308" t="n">
        <v>0</v>
      </c>
      <c r="H6308" t="n">
        <v>10</v>
      </c>
    </row>
    <row r="6309">
      <c r="A6309" t="inlineStr">
        <is>
          <t>NATS-BLK-OSFA</t>
        </is>
      </c>
      <c r="B6309" s="45" t="n">
        <v>30</v>
      </c>
      <c r="C6309" s="45" t="n">
        <v>0</v>
      </c>
      <c r="D6309" s="45" t="n">
        <v>30</v>
      </c>
      <c r="E6309" t="n">
        <v>0</v>
      </c>
      <c r="F6309" t="n">
        <v>1</v>
      </c>
      <c r="G6309" t="n">
        <v>0</v>
      </c>
      <c r="H6309" t="n">
        <v>1</v>
      </c>
    </row>
    <row r="6310">
      <c r="A6310" t="inlineStr">
        <is>
          <t>NATS-WHT-OSFA</t>
        </is>
      </c>
      <c r="B6310" s="45" t="n">
        <v>14.99</v>
      </c>
      <c r="C6310" s="45" t="n">
        <v>0</v>
      </c>
      <c r="D6310" s="45" t="n">
        <v>14.99</v>
      </c>
      <c r="E6310" t="n">
        <v>0</v>
      </c>
      <c r="F6310" t="n">
        <v>1</v>
      </c>
      <c r="G6310" t="n">
        <v>0</v>
      </c>
      <c r="H6310" t="n">
        <v>1</v>
      </c>
    </row>
    <row r="6311">
      <c r="A6311" t="inlineStr">
        <is>
          <t>NIBR-BLK-MD</t>
        </is>
      </c>
      <c r="B6311" s="45" t="n">
        <v>21</v>
      </c>
      <c r="C6311" s="45" t="n">
        <v>14.99</v>
      </c>
      <c r="D6311" s="45" t="n">
        <v>27</v>
      </c>
      <c r="E6311" t="n">
        <v>2</v>
      </c>
      <c r="F6311" t="n">
        <v>2</v>
      </c>
      <c r="G6311" t="n">
        <v>0</v>
      </c>
      <c r="H6311" t="n">
        <v>3</v>
      </c>
    </row>
    <row r="6312">
      <c r="A6312" t="inlineStr">
        <is>
          <t>NIBR-BLK-SM</t>
        </is>
      </c>
      <c r="B6312" s="45" t="n">
        <v>22.5</v>
      </c>
      <c r="C6312" s="45" t="n">
        <v>14.99</v>
      </c>
      <c r="D6312" s="45" t="n">
        <v>30</v>
      </c>
      <c r="E6312" t="n">
        <v>1</v>
      </c>
      <c r="F6312" t="n">
        <v>1</v>
      </c>
      <c r="G6312" t="n">
        <v>0</v>
      </c>
      <c r="H6312" t="n">
        <v>2</v>
      </c>
    </row>
    <row r="6313">
      <c r="A6313" t="inlineStr">
        <is>
          <t>NISH-BLK-LG</t>
        </is>
      </c>
      <c r="B6313" s="45" t="n">
        <v>23.99</v>
      </c>
      <c r="C6313" s="45" t="n">
        <v>16.49</v>
      </c>
      <c r="D6313" s="45" t="n">
        <v>39</v>
      </c>
      <c r="E6313" t="n">
        <v>2</v>
      </c>
      <c r="F6313" t="n">
        <v>1</v>
      </c>
      <c r="G6313" t="n">
        <v>0</v>
      </c>
      <c r="H6313" t="n">
        <v>3</v>
      </c>
    </row>
    <row r="6314">
      <c r="A6314" t="inlineStr">
        <is>
          <t>NITP-BLK-LG</t>
        </is>
      </c>
      <c r="B6314" s="45" t="n">
        <v>23.75</v>
      </c>
      <c r="C6314" s="45" t="n">
        <v>19.79</v>
      </c>
      <c r="D6314" s="45" t="n">
        <v>21.99</v>
      </c>
      <c r="E6314" t="n">
        <v>1</v>
      </c>
      <c r="F6314" t="n">
        <v>4</v>
      </c>
      <c r="G6314" t="n">
        <v>0</v>
      </c>
      <c r="H6314" t="n">
        <v>4</v>
      </c>
    </row>
    <row r="6315">
      <c r="A6315" t="inlineStr">
        <is>
          <t>NITP-BLK-MD</t>
        </is>
      </c>
      <c r="B6315" s="45" t="n">
        <v>22.91</v>
      </c>
      <c r="C6315" s="45" t="n">
        <v>21.99</v>
      </c>
      <c r="D6315" s="45" t="n">
        <v>21.99</v>
      </c>
      <c r="E6315" t="n">
        <v>7</v>
      </c>
      <c r="F6315" t="n">
        <v>5</v>
      </c>
      <c r="G6315" t="n">
        <v>0</v>
      </c>
      <c r="H6315" t="n">
        <v>11</v>
      </c>
    </row>
    <row r="6316">
      <c r="A6316" t="inlineStr">
        <is>
          <t>NITP-BLK-SM</t>
        </is>
      </c>
      <c r="B6316" s="45" t="n">
        <v>22.65</v>
      </c>
      <c r="C6316" s="45" t="n">
        <v>21.99</v>
      </c>
      <c r="D6316" s="45" t="n">
        <v>21.99</v>
      </c>
      <c r="E6316" t="n">
        <v>17</v>
      </c>
      <c r="F6316" t="n">
        <v>4</v>
      </c>
      <c r="G6316" t="n">
        <v>0</v>
      </c>
      <c r="H6316" t="n">
        <v>15</v>
      </c>
    </row>
    <row r="6317">
      <c r="A6317" t="inlineStr">
        <is>
          <t>NOC17401</t>
        </is>
      </c>
      <c r="B6317" s="45" t="n">
        <v>2.98</v>
      </c>
      <c r="C6317" s="45" t="n">
        <v>2.99</v>
      </c>
      <c r="D6317" s="45" t="n">
        <v>2.99</v>
      </c>
      <c r="E6317" t="n">
        <v>2228</v>
      </c>
      <c r="F6317" t="n">
        <v>288</v>
      </c>
      <c r="G6317" t="n">
        <v>6732</v>
      </c>
      <c r="H6317" t="n">
        <v>52</v>
      </c>
    </row>
    <row r="6318">
      <c r="A6318" t="inlineStr">
        <is>
          <t>NOC17404</t>
        </is>
      </c>
      <c r="B6318" s="45" t="n">
        <v>2.43</v>
      </c>
      <c r="C6318" s="45" t="n">
        <v>2.99</v>
      </c>
      <c r="D6318" s="45" t="n">
        <v>2.71</v>
      </c>
      <c r="E6318" t="n">
        <v>291</v>
      </c>
      <c r="F6318" t="n">
        <v>133</v>
      </c>
      <c r="G6318" t="n">
        <v>24</v>
      </c>
      <c r="H6318" t="n">
        <v>15</v>
      </c>
    </row>
    <row r="6319">
      <c r="A6319" t="inlineStr">
        <is>
          <t>NOC17405</t>
        </is>
      </c>
      <c r="B6319" s="45" t="n">
        <v>2.98</v>
      </c>
      <c r="C6319" s="45" t="n">
        <v>2.99</v>
      </c>
      <c r="D6319" s="45" t="n">
        <v>2.99</v>
      </c>
      <c r="E6319" t="n">
        <v>3176</v>
      </c>
      <c r="F6319" t="n">
        <v>100</v>
      </c>
      <c r="G6319" t="n">
        <v>1320</v>
      </c>
      <c r="H6319" t="n">
        <v>52</v>
      </c>
    </row>
    <row r="6320">
      <c r="A6320" t="inlineStr">
        <is>
          <t>NOC17406</t>
        </is>
      </c>
      <c r="B6320" s="45" t="n">
        <v>2.98</v>
      </c>
      <c r="C6320" s="45" t="n">
        <v>2.99</v>
      </c>
      <c r="D6320" s="45" t="n">
        <v>2.99</v>
      </c>
      <c r="E6320" t="n">
        <v>3501</v>
      </c>
      <c r="F6320" t="n">
        <v>183</v>
      </c>
      <c r="G6320" t="n">
        <v>1704</v>
      </c>
      <c r="H6320" t="n">
        <v>52</v>
      </c>
    </row>
    <row r="6321">
      <c r="A6321" t="inlineStr">
        <is>
          <t>NOC17407</t>
        </is>
      </c>
      <c r="B6321" s="45" t="n">
        <v>2.95</v>
      </c>
      <c r="C6321" s="45" t="n">
        <v>2.99</v>
      </c>
      <c r="D6321" s="45" t="n">
        <v>2.99</v>
      </c>
      <c r="E6321" t="n">
        <v>3333</v>
      </c>
      <c r="F6321" t="n">
        <v>586</v>
      </c>
      <c r="G6321" t="n">
        <v>4632</v>
      </c>
      <c r="H6321" t="n">
        <v>52</v>
      </c>
    </row>
    <row r="6322">
      <c r="A6322" t="inlineStr">
        <is>
          <t>NOC17409</t>
        </is>
      </c>
      <c r="B6322" s="45" t="n">
        <v>2.39</v>
      </c>
      <c r="C6322" s="45" t="n">
        <v>2.99</v>
      </c>
      <c r="D6322" s="45" t="n">
        <v>0</v>
      </c>
      <c r="E6322" t="n">
        <v>4</v>
      </c>
      <c r="F6322" t="n">
        <v>0</v>
      </c>
      <c r="G6322" t="n">
        <v>0</v>
      </c>
      <c r="H6322" t="n">
        <v>3</v>
      </c>
    </row>
    <row r="6323">
      <c r="A6323" t="inlineStr">
        <is>
          <t>NOC17410</t>
        </is>
      </c>
      <c r="B6323" s="45" t="n">
        <v>2.98</v>
      </c>
      <c r="C6323" s="45" t="n">
        <v>2.99</v>
      </c>
      <c r="D6323" s="45" t="n">
        <v>2.99</v>
      </c>
      <c r="E6323" t="n">
        <v>2629</v>
      </c>
      <c r="F6323" t="n">
        <v>113</v>
      </c>
      <c r="G6323" t="n">
        <v>4496</v>
      </c>
      <c r="H6323" t="n">
        <v>52</v>
      </c>
    </row>
    <row r="6324">
      <c r="A6324" t="inlineStr">
        <is>
          <t>NOC17411</t>
        </is>
      </c>
      <c r="B6324" s="45" t="n">
        <v>2.93</v>
      </c>
      <c r="C6324" s="45" t="n">
        <v>2.99</v>
      </c>
      <c r="D6324" s="45" t="n">
        <v>2.99</v>
      </c>
      <c r="E6324" t="n">
        <v>3194</v>
      </c>
      <c r="F6324" t="n">
        <v>77</v>
      </c>
      <c r="G6324" t="n">
        <v>936</v>
      </c>
      <c r="H6324" t="n">
        <v>51</v>
      </c>
    </row>
    <row r="6325">
      <c r="A6325" t="inlineStr">
        <is>
          <t>NOC17412</t>
        </is>
      </c>
      <c r="B6325" s="45" t="n">
        <v>2.97</v>
      </c>
      <c r="C6325" s="45" t="n">
        <v>2.99</v>
      </c>
      <c r="D6325" s="45" t="n">
        <v>2.99</v>
      </c>
      <c r="E6325" t="n">
        <v>3750</v>
      </c>
      <c r="F6325" t="n">
        <v>167</v>
      </c>
      <c r="G6325" t="n">
        <v>1464</v>
      </c>
      <c r="H6325" t="n">
        <v>52</v>
      </c>
    </row>
    <row r="6326">
      <c r="A6326" t="inlineStr">
        <is>
          <t>NOLE-BLK-LG</t>
        </is>
      </c>
      <c r="B6326" s="45" t="n">
        <v>32.5</v>
      </c>
      <c r="C6326" s="45" t="n">
        <v>0</v>
      </c>
      <c r="D6326" s="45" t="n">
        <v>32.5</v>
      </c>
      <c r="E6326" t="n">
        <v>0</v>
      </c>
      <c r="F6326" t="n">
        <v>3</v>
      </c>
      <c r="G6326" t="n">
        <v>0</v>
      </c>
      <c r="H6326" t="n">
        <v>3</v>
      </c>
    </row>
    <row r="6327">
      <c r="A6327" t="inlineStr">
        <is>
          <t>NOLE-BLK-SM</t>
        </is>
      </c>
      <c r="B6327" s="45" t="n">
        <v>23.82</v>
      </c>
      <c r="C6327" s="45" t="n">
        <v>22.99</v>
      </c>
      <c r="D6327" s="45" t="n">
        <v>22.99</v>
      </c>
      <c r="E6327" t="n">
        <v>19</v>
      </c>
      <c r="F6327" t="n">
        <v>41</v>
      </c>
      <c r="G6327" t="n">
        <v>0</v>
      </c>
      <c r="H6327" t="n">
        <v>29</v>
      </c>
    </row>
    <row r="6328">
      <c r="A6328" t="inlineStr">
        <is>
          <t>NOLE-BLK-XS</t>
        </is>
      </c>
      <c r="B6328" s="45" t="n">
        <v>23.16</v>
      </c>
      <c r="C6328" s="45" t="n">
        <v>23.99</v>
      </c>
      <c r="D6328" s="45" t="n">
        <v>22.99</v>
      </c>
      <c r="E6328" t="n">
        <v>1</v>
      </c>
      <c r="F6328" t="n">
        <v>5</v>
      </c>
      <c r="G6328" t="n">
        <v>0</v>
      </c>
      <c r="H6328" t="n">
        <v>6</v>
      </c>
    </row>
    <row r="6329">
      <c r="A6329" t="inlineStr">
        <is>
          <t>NOW01034</t>
        </is>
      </c>
      <c r="B6329" s="45" t="n">
        <v>29.99</v>
      </c>
      <c r="C6329" s="45" t="n">
        <v>29.99</v>
      </c>
      <c r="D6329" s="45" t="n">
        <v>0</v>
      </c>
      <c r="E6329" t="n">
        <v>2</v>
      </c>
      <c r="F6329" t="n">
        <v>0</v>
      </c>
      <c r="G6329" t="n">
        <v>0</v>
      </c>
      <c r="H6329" t="n">
        <v>2</v>
      </c>
    </row>
    <row r="6330">
      <c r="A6330" t="inlineStr">
        <is>
          <t>NRBR-BLK-LG</t>
        </is>
      </c>
      <c r="B6330" s="45" t="n">
        <v>11.69</v>
      </c>
      <c r="C6330" s="45" t="n">
        <v>11.69</v>
      </c>
      <c r="D6330" s="45" t="n">
        <v>0</v>
      </c>
      <c r="E6330" t="n">
        <v>3</v>
      </c>
      <c r="F6330" t="n">
        <v>0</v>
      </c>
      <c r="G6330" t="n">
        <v>1</v>
      </c>
      <c r="H6330" t="n">
        <v>2</v>
      </c>
    </row>
    <row r="6331">
      <c r="A6331" t="inlineStr">
        <is>
          <t>NRBR-BLK-MD</t>
        </is>
      </c>
      <c r="B6331" s="45" t="n">
        <v>27</v>
      </c>
      <c r="C6331" s="45" t="n">
        <v>0</v>
      </c>
      <c r="D6331" s="45" t="n">
        <v>30</v>
      </c>
      <c r="E6331" t="n">
        <v>0</v>
      </c>
      <c r="F6331" t="n">
        <v>4</v>
      </c>
      <c r="G6331" t="n">
        <v>0</v>
      </c>
      <c r="H6331" t="n">
        <v>3</v>
      </c>
    </row>
    <row r="6332">
      <c r="A6332" t="inlineStr">
        <is>
          <t>NRBR-BLK-SM</t>
        </is>
      </c>
      <c r="B6332" s="45" t="n">
        <v>25.75</v>
      </c>
      <c r="C6332" s="45" t="n">
        <v>12.99</v>
      </c>
      <c r="D6332" s="45" t="n">
        <v>30</v>
      </c>
      <c r="E6332" t="n">
        <v>1</v>
      </c>
      <c r="F6332" t="n">
        <v>3</v>
      </c>
      <c r="G6332" t="n">
        <v>0</v>
      </c>
      <c r="H6332" t="n">
        <v>4</v>
      </c>
    </row>
    <row r="6333">
      <c r="A6333" t="inlineStr">
        <is>
          <t>NRBR-PNK-LG</t>
        </is>
      </c>
      <c r="B6333" s="45" t="n">
        <v>18</v>
      </c>
      <c r="C6333" s="45" t="n">
        <v>14.99</v>
      </c>
      <c r="D6333" s="45" t="n">
        <v>21</v>
      </c>
      <c r="E6333" t="n">
        <v>1</v>
      </c>
      <c r="F6333" t="n">
        <v>1</v>
      </c>
      <c r="G6333" t="n">
        <v>0</v>
      </c>
      <c r="H6333" t="n">
        <v>2</v>
      </c>
    </row>
    <row r="6334">
      <c r="A6334" t="inlineStr">
        <is>
          <t>NRBR-PNK-MD</t>
        </is>
      </c>
      <c r="B6334" s="45" t="n">
        <v>21</v>
      </c>
      <c r="C6334" s="45" t="n">
        <v>0</v>
      </c>
      <c r="D6334" s="45" t="n">
        <v>21</v>
      </c>
      <c r="E6334" t="n">
        <v>0</v>
      </c>
      <c r="F6334" t="n">
        <v>1</v>
      </c>
      <c r="G6334" t="n">
        <v>0</v>
      </c>
      <c r="H6334" t="n">
        <v>1</v>
      </c>
    </row>
    <row r="6335">
      <c r="A6335" t="inlineStr">
        <is>
          <t>NRBR-PNK-SM</t>
        </is>
      </c>
      <c r="B6335" s="45" t="n">
        <v>19.8</v>
      </c>
      <c r="C6335" s="45" t="n">
        <v>21</v>
      </c>
      <c r="D6335" s="45" t="n">
        <v>21</v>
      </c>
      <c r="E6335" t="n">
        <v>3</v>
      </c>
      <c r="F6335" t="n">
        <v>2</v>
      </c>
      <c r="G6335" t="n">
        <v>0</v>
      </c>
      <c r="H6335" t="n">
        <v>5</v>
      </c>
    </row>
    <row r="6336">
      <c r="A6336" t="inlineStr">
        <is>
          <t>NRLE-BLK-LG</t>
        </is>
      </c>
      <c r="B6336" s="45" t="n">
        <v>31.24</v>
      </c>
      <c r="C6336" s="45" t="n">
        <v>19.99</v>
      </c>
      <c r="D6336" s="45" t="n">
        <v>34.99</v>
      </c>
      <c r="E6336" t="n">
        <v>1</v>
      </c>
      <c r="F6336" t="n">
        <v>3</v>
      </c>
      <c r="G6336" t="n">
        <v>0</v>
      </c>
      <c r="H6336" t="n">
        <v>4</v>
      </c>
    </row>
    <row r="6337">
      <c r="A6337" t="inlineStr">
        <is>
          <t>NRLE-BLK-MD</t>
        </is>
      </c>
      <c r="B6337" s="45" t="n">
        <v>33.04</v>
      </c>
      <c r="C6337" s="45" t="n">
        <v>34.99</v>
      </c>
      <c r="D6337" s="45" t="n">
        <v>34.99</v>
      </c>
      <c r="E6337" t="n">
        <v>16</v>
      </c>
      <c r="F6337" t="n">
        <v>16</v>
      </c>
      <c r="G6337" t="n">
        <v>0</v>
      </c>
      <c r="H6337" t="n">
        <v>22</v>
      </c>
    </row>
    <row r="6338">
      <c r="A6338" t="inlineStr">
        <is>
          <t>NRLE-BLK-SM</t>
        </is>
      </c>
      <c r="B6338" s="45" t="n">
        <v>34.32</v>
      </c>
      <c r="C6338" s="45" t="n">
        <v>34.99</v>
      </c>
      <c r="D6338" s="45" t="n">
        <v>34.99</v>
      </c>
      <c r="E6338" t="n">
        <v>8</v>
      </c>
      <c r="F6338" t="n">
        <v>5</v>
      </c>
      <c r="G6338" t="n">
        <v>0</v>
      </c>
      <c r="H6338" t="n">
        <v>12</v>
      </c>
    </row>
    <row r="6339">
      <c r="A6339" t="inlineStr">
        <is>
          <t>NRLE-BLK-XS</t>
        </is>
      </c>
      <c r="B6339" s="45" t="n">
        <v>34.99</v>
      </c>
      <c r="C6339" s="45" t="n">
        <v>34.99</v>
      </c>
      <c r="D6339" s="45" t="n">
        <v>34.99</v>
      </c>
      <c r="E6339" t="n">
        <v>4</v>
      </c>
      <c r="F6339" t="n">
        <v>2</v>
      </c>
      <c r="G6339" t="n">
        <v>0</v>
      </c>
      <c r="H6339" t="n">
        <v>6</v>
      </c>
    </row>
    <row r="6340">
      <c r="A6340" t="inlineStr">
        <is>
          <t>NRLE-PNK-LG</t>
        </is>
      </c>
      <c r="B6340" s="45" t="n">
        <v>30.29</v>
      </c>
      <c r="C6340" s="45" t="n">
        <v>23.99</v>
      </c>
      <c r="D6340" s="45" t="n">
        <v>33.44</v>
      </c>
      <c r="E6340" t="n">
        <v>1</v>
      </c>
      <c r="F6340" t="n">
        <v>2</v>
      </c>
      <c r="G6340" t="n">
        <v>0</v>
      </c>
      <c r="H6340" t="n">
        <v>3</v>
      </c>
    </row>
    <row r="6341">
      <c r="A6341" t="inlineStr">
        <is>
          <t>NRLE-PNK-MD</t>
        </is>
      </c>
      <c r="B6341" s="45" t="n">
        <v>26.17</v>
      </c>
      <c r="C6341" s="45" t="n">
        <v>21.99</v>
      </c>
      <c r="D6341" s="45" t="n">
        <v>33.44</v>
      </c>
      <c r="E6341" t="n">
        <v>3</v>
      </c>
      <c r="F6341" t="n">
        <v>2</v>
      </c>
      <c r="G6341" t="n">
        <v>0</v>
      </c>
      <c r="H6341" t="n">
        <v>4</v>
      </c>
    </row>
    <row r="6342">
      <c r="A6342" t="inlineStr">
        <is>
          <t>NRLE-PNK-SM</t>
        </is>
      </c>
      <c r="B6342" s="45" t="n">
        <v>24.39</v>
      </c>
      <c r="C6342" s="45" t="n">
        <v>21.99</v>
      </c>
      <c r="D6342" s="45" t="n">
        <v>26.99</v>
      </c>
      <c r="E6342" t="n">
        <v>3</v>
      </c>
      <c r="F6342" t="n">
        <v>2</v>
      </c>
      <c r="G6342" t="n">
        <v>0</v>
      </c>
      <c r="H6342" t="n">
        <v>4</v>
      </c>
    </row>
    <row r="6343">
      <c r="A6343" t="inlineStr">
        <is>
          <t>NRLE-PNK-XS</t>
        </is>
      </c>
      <c r="B6343" s="45" t="n">
        <v>30.22</v>
      </c>
      <c r="C6343" s="45" t="n">
        <v>39.9</v>
      </c>
      <c r="D6343" s="45" t="n">
        <v>26.99</v>
      </c>
      <c r="E6343" t="n">
        <v>1</v>
      </c>
      <c r="F6343" t="n">
        <v>3</v>
      </c>
      <c r="G6343" t="n">
        <v>0</v>
      </c>
      <c r="H6343" t="n">
        <v>3</v>
      </c>
    </row>
    <row r="6344">
      <c r="A6344" t="inlineStr">
        <is>
          <t>NSF25602</t>
        </is>
      </c>
      <c r="B6344" s="45" t="n">
        <v>9.99</v>
      </c>
      <c r="C6344" s="45" t="n">
        <v>9.99</v>
      </c>
      <c r="D6344" s="45" t="n">
        <v>9.99</v>
      </c>
      <c r="E6344" t="n">
        <v>1673</v>
      </c>
      <c r="F6344" t="n">
        <v>97</v>
      </c>
      <c r="G6344" t="n">
        <v>34</v>
      </c>
      <c r="H6344" t="n">
        <v>52</v>
      </c>
    </row>
    <row r="6345">
      <c r="A6345" t="inlineStr">
        <is>
          <t>NSF25603</t>
        </is>
      </c>
      <c r="B6345" s="45" t="n">
        <v>9.99</v>
      </c>
      <c r="C6345" s="45" t="n">
        <v>9.99</v>
      </c>
      <c r="D6345" s="45" t="n">
        <v>9.99</v>
      </c>
      <c r="E6345" t="n">
        <v>785</v>
      </c>
      <c r="F6345" t="n">
        <v>53</v>
      </c>
      <c r="G6345" t="n">
        <v>12</v>
      </c>
      <c r="H6345" t="n">
        <v>50</v>
      </c>
    </row>
    <row r="6346">
      <c r="A6346" t="inlineStr">
        <is>
          <t>NSF25604</t>
        </is>
      </c>
      <c r="B6346" s="45" t="n">
        <v>11.97</v>
      </c>
      <c r="C6346" s="45" t="n">
        <v>11.99</v>
      </c>
      <c r="D6346" s="45" t="n">
        <v>11.99</v>
      </c>
      <c r="E6346" t="n">
        <v>598</v>
      </c>
      <c r="F6346" t="n">
        <v>18</v>
      </c>
      <c r="G6346" t="n">
        <v>4</v>
      </c>
      <c r="H6346" t="n">
        <v>52</v>
      </c>
    </row>
    <row r="6347">
      <c r="A6347" t="inlineStr">
        <is>
          <t>NSF25605</t>
        </is>
      </c>
      <c r="B6347" s="45" t="n">
        <v>11.98</v>
      </c>
      <c r="C6347" s="45" t="n">
        <v>11.99</v>
      </c>
      <c r="D6347" s="45" t="n">
        <v>11.99</v>
      </c>
      <c r="E6347" t="n">
        <v>414</v>
      </c>
      <c r="F6347" t="n">
        <v>17</v>
      </c>
      <c r="G6347" t="n">
        <v>0</v>
      </c>
      <c r="H6347" t="n">
        <v>51</v>
      </c>
    </row>
    <row r="6348">
      <c r="A6348" t="inlineStr">
        <is>
          <t>NSF25606</t>
        </is>
      </c>
      <c r="B6348" s="45" t="n">
        <v>19.81</v>
      </c>
      <c r="C6348" s="45" t="n">
        <v>19.99</v>
      </c>
      <c r="D6348" s="45" t="n">
        <v>19.99</v>
      </c>
      <c r="E6348" t="n">
        <v>33</v>
      </c>
      <c r="F6348" t="n">
        <v>5</v>
      </c>
      <c r="G6348" t="n">
        <v>0</v>
      </c>
      <c r="H6348" t="n">
        <v>23</v>
      </c>
    </row>
    <row r="6349">
      <c r="A6349" t="inlineStr">
        <is>
          <t>NSF25607</t>
        </is>
      </c>
      <c r="B6349" s="45" t="n">
        <v>19.9</v>
      </c>
      <c r="C6349" s="45" t="n">
        <v>19.99</v>
      </c>
      <c r="D6349" s="45" t="n">
        <v>19.99</v>
      </c>
      <c r="E6349" t="n">
        <v>54</v>
      </c>
      <c r="F6349" t="n">
        <v>4</v>
      </c>
      <c r="G6349" t="n">
        <v>0</v>
      </c>
      <c r="H6349" t="n">
        <v>37</v>
      </c>
    </row>
    <row r="6350">
      <c r="A6350" t="inlineStr">
        <is>
          <t>NSF25608</t>
        </is>
      </c>
      <c r="B6350" s="45" t="n">
        <v>19.81</v>
      </c>
      <c r="C6350" s="45" t="n">
        <v>19.99</v>
      </c>
      <c r="D6350" s="45" t="n">
        <v>19.99</v>
      </c>
      <c r="E6350" t="n">
        <v>44</v>
      </c>
      <c r="F6350" t="n">
        <v>1</v>
      </c>
      <c r="G6350" t="n">
        <v>0</v>
      </c>
      <c r="H6350" t="n">
        <v>30</v>
      </c>
    </row>
    <row r="6351">
      <c r="A6351" t="inlineStr">
        <is>
          <t>NSF25609</t>
        </is>
      </c>
      <c r="B6351" s="45" t="n">
        <v>19.42</v>
      </c>
      <c r="C6351" s="45" t="n">
        <v>19.99</v>
      </c>
      <c r="D6351" s="45" t="n">
        <v>19.99</v>
      </c>
      <c r="E6351" t="n">
        <v>12</v>
      </c>
      <c r="F6351" t="n">
        <v>2</v>
      </c>
      <c r="G6351" t="n">
        <v>0</v>
      </c>
      <c r="H6351" t="n">
        <v>12</v>
      </c>
    </row>
    <row r="6352">
      <c r="A6352" t="inlineStr">
        <is>
          <t>NSF25610</t>
        </is>
      </c>
      <c r="B6352" s="45" t="n">
        <v>29.99</v>
      </c>
      <c r="C6352" s="45" t="n">
        <v>29.99</v>
      </c>
      <c r="D6352" s="45" t="n">
        <v>29.99</v>
      </c>
      <c r="E6352" t="n">
        <v>37</v>
      </c>
      <c r="F6352" t="n">
        <v>6</v>
      </c>
      <c r="G6352" t="n">
        <v>0</v>
      </c>
      <c r="H6352" t="n">
        <v>31</v>
      </c>
    </row>
    <row r="6353">
      <c r="A6353" t="inlineStr">
        <is>
          <t>NSF25611</t>
        </is>
      </c>
      <c r="B6353" s="45" t="n">
        <v>29.23</v>
      </c>
      <c r="C6353" s="45" t="n">
        <v>29.99</v>
      </c>
      <c r="D6353" s="45" t="n">
        <v>29.99</v>
      </c>
      <c r="E6353" t="n">
        <v>53</v>
      </c>
      <c r="F6353" t="n">
        <v>11</v>
      </c>
      <c r="G6353" t="n">
        <v>0</v>
      </c>
      <c r="H6353" t="n">
        <v>36</v>
      </c>
    </row>
    <row r="6354">
      <c r="A6354" t="inlineStr">
        <is>
          <t>NSF25612</t>
        </is>
      </c>
      <c r="B6354" s="45" t="n">
        <v>29.75</v>
      </c>
      <c r="C6354" s="45" t="n">
        <v>29.99</v>
      </c>
      <c r="D6354" s="45" t="n">
        <v>29.99</v>
      </c>
      <c r="E6354" t="n">
        <v>67</v>
      </c>
      <c r="F6354" t="n">
        <v>9</v>
      </c>
      <c r="G6354" t="n">
        <v>0</v>
      </c>
      <c r="H6354" t="n">
        <v>34</v>
      </c>
    </row>
    <row r="6355">
      <c r="A6355" t="inlineStr">
        <is>
          <t>NSF25613</t>
        </is>
      </c>
      <c r="B6355" s="45" t="n">
        <v>29.75</v>
      </c>
      <c r="C6355" s="45" t="n">
        <v>29.99</v>
      </c>
      <c r="D6355" s="45" t="n">
        <v>29.99</v>
      </c>
      <c r="E6355" t="n">
        <v>22</v>
      </c>
      <c r="F6355" t="n">
        <v>3</v>
      </c>
      <c r="G6355" t="n">
        <v>0</v>
      </c>
      <c r="H6355" t="n">
        <v>19</v>
      </c>
    </row>
    <row r="6356">
      <c r="A6356" t="inlineStr">
        <is>
          <t>NSF25614</t>
        </is>
      </c>
      <c r="B6356" s="45" t="n">
        <v>53.49</v>
      </c>
      <c r="C6356" s="45" t="n">
        <v>59.99</v>
      </c>
      <c r="D6356" s="45" t="n">
        <v>59.99</v>
      </c>
      <c r="E6356" t="n">
        <v>113</v>
      </c>
      <c r="F6356" t="n">
        <v>25</v>
      </c>
      <c r="G6356" t="n">
        <v>0</v>
      </c>
      <c r="H6356" t="n">
        <v>43</v>
      </c>
    </row>
    <row r="6357">
      <c r="A6357" t="inlineStr">
        <is>
          <t>NSF25615</t>
        </is>
      </c>
      <c r="B6357" s="45" t="n">
        <v>16.99</v>
      </c>
      <c r="C6357" s="45" t="n">
        <v>16.99</v>
      </c>
      <c r="D6357" s="45" t="n">
        <v>16.99</v>
      </c>
      <c r="E6357" t="n">
        <v>280</v>
      </c>
      <c r="F6357" t="n">
        <v>66</v>
      </c>
      <c r="G6357" t="n">
        <v>5</v>
      </c>
      <c r="H6357" t="n">
        <v>50</v>
      </c>
    </row>
    <row r="6358">
      <c r="A6358" t="inlineStr">
        <is>
          <t>NSF25616</t>
        </is>
      </c>
      <c r="B6358" s="45" t="n">
        <v>23.63</v>
      </c>
      <c r="C6358" s="45" t="n">
        <v>23.99</v>
      </c>
      <c r="D6358" s="45" t="n">
        <v>23.99</v>
      </c>
      <c r="E6358" t="n">
        <v>72</v>
      </c>
      <c r="F6358" t="n">
        <v>17</v>
      </c>
      <c r="G6358" t="n">
        <v>1</v>
      </c>
      <c r="H6358" t="n">
        <v>30</v>
      </c>
    </row>
    <row r="6359">
      <c r="A6359" t="inlineStr">
        <is>
          <t>NSF25617</t>
        </is>
      </c>
      <c r="B6359" s="45" t="n">
        <v>43.94</v>
      </c>
      <c r="C6359" s="45" t="n">
        <v>49.99</v>
      </c>
      <c r="D6359" s="45" t="n">
        <v>49.99</v>
      </c>
      <c r="E6359" t="n">
        <v>50</v>
      </c>
      <c r="F6359" t="n">
        <v>14</v>
      </c>
      <c r="G6359" t="n">
        <v>0</v>
      </c>
      <c r="H6359" t="n">
        <v>35</v>
      </c>
    </row>
    <row r="6360">
      <c r="A6360" t="inlineStr">
        <is>
          <t>NSF25618</t>
        </is>
      </c>
      <c r="B6360" s="45" t="n">
        <v>15.89</v>
      </c>
      <c r="C6360" s="45" t="n">
        <v>15.99</v>
      </c>
      <c r="D6360" s="45" t="n">
        <v>15.99</v>
      </c>
      <c r="E6360" t="n">
        <v>180</v>
      </c>
      <c r="F6360" t="n">
        <v>37</v>
      </c>
      <c r="G6360" t="n">
        <v>0</v>
      </c>
      <c r="H6360" t="n">
        <v>49</v>
      </c>
    </row>
    <row r="6361">
      <c r="A6361" t="inlineStr">
        <is>
          <t>NSF25619</t>
        </is>
      </c>
      <c r="B6361" s="45" t="n">
        <v>19.86</v>
      </c>
      <c r="C6361" s="45" t="n">
        <v>19.99</v>
      </c>
      <c r="D6361" s="45" t="n">
        <v>19.99</v>
      </c>
      <c r="E6361" t="n">
        <v>174</v>
      </c>
      <c r="F6361" t="n">
        <v>66</v>
      </c>
      <c r="G6361" t="n">
        <v>3</v>
      </c>
      <c r="H6361" t="n">
        <v>47</v>
      </c>
    </row>
    <row r="6362">
      <c r="A6362" t="inlineStr">
        <is>
          <t>NSF25620</t>
        </is>
      </c>
      <c r="B6362" s="45" t="n">
        <v>59.99</v>
      </c>
      <c r="C6362" s="45" t="n">
        <v>59.99</v>
      </c>
      <c r="D6362" s="45" t="n">
        <v>59.99</v>
      </c>
      <c r="E6362" t="n">
        <v>4</v>
      </c>
      <c r="F6362" t="n">
        <v>1</v>
      </c>
      <c r="G6362" t="n">
        <v>0</v>
      </c>
      <c r="H6362" t="n">
        <v>5</v>
      </c>
    </row>
    <row r="6363">
      <c r="A6363" t="inlineStr">
        <is>
          <t>NSF25621</t>
        </is>
      </c>
      <c r="B6363" s="45" t="n">
        <v>59.39</v>
      </c>
      <c r="C6363" s="45" t="n">
        <v>59.99</v>
      </c>
      <c r="D6363" s="45" t="n">
        <v>59.99</v>
      </c>
      <c r="E6363" t="n">
        <v>16</v>
      </c>
      <c r="F6363" t="n">
        <v>4</v>
      </c>
      <c r="G6363" t="n">
        <v>0</v>
      </c>
      <c r="H6363" t="n">
        <v>16</v>
      </c>
    </row>
    <row r="6364">
      <c r="A6364" t="inlineStr">
        <is>
          <t>NSF25622</t>
        </is>
      </c>
      <c r="B6364" s="45" t="n">
        <v>59.99</v>
      </c>
      <c r="C6364" s="45" t="n">
        <v>59.99</v>
      </c>
      <c r="D6364" s="45" t="n">
        <v>59.99</v>
      </c>
      <c r="E6364" t="n">
        <v>16</v>
      </c>
      <c r="F6364" t="n">
        <v>7</v>
      </c>
      <c r="G6364" t="n">
        <v>0</v>
      </c>
      <c r="H6364" t="n">
        <v>18</v>
      </c>
    </row>
    <row r="6365">
      <c r="A6365" t="inlineStr">
        <is>
          <t>NSF25623</t>
        </is>
      </c>
      <c r="B6365" s="45" t="n">
        <v>58.19</v>
      </c>
      <c r="C6365" s="45" t="n">
        <v>59.99</v>
      </c>
      <c r="D6365" s="45" t="n">
        <v>59.99</v>
      </c>
      <c r="E6365" t="n">
        <v>4</v>
      </c>
      <c r="F6365" t="n">
        <v>1</v>
      </c>
      <c r="G6365" t="n">
        <v>0</v>
      </c>
      <c r="H6365" t="n">
        <v>5</v>
      </c>
    </row>
    <row r="6366">
      <c r="A6366" t="inlineStr">
        <is>
          <t>NTB00001</t>
        </is>
      </c>
      <c r="B6366" s="45" t="n">
        <v>9</v>
      </c>
      <c r="C6366" s="45" t="n">
        <v>9</v>
      </c>
      <c r="D6366" s="45" t="n">
        <v>0</v>
      </c>
      <c r="E6366" t="n">
        <v>1</v>
      </c>
      <c r="F6366" t="n">
        <v>0</v>
      </c>
      <c r="G6366" t="n">
        <v>0</v>
      </c>
      <c r="H6366" t="n">
        <v>1</v>
      </c>
    </row>
    <row r="6367">
      <c r="A6367" t="inlineStr">
        <is>
          <t>NTB00006</t>
        </is>
      </c>
      <c r="B6367" s="45" t="n">
        <v>26</v>
      </c>
      <c r="C6367" s="45" t="n">
        <v>26</v>
      </c>
      <c r="D6367" s="45" t="n">
        <v>0</v>
      </c>
      <c r="E6367" t="n">
        <v>2</v>
      </c>
      <c r="F6367" t="n">
        <v>0</v>
      </c>
      <c r="G6367" t="n">
        <v>0</v>
      </c>
      <c r="H6367" t="n">
        <v>2</v>
      </c>
    </row>
    <row r="6368">
      <c r="A6368" t="inlineStr">
        <is>
          <t>NTG32319</t>
        </is>
      </c>
      <c r="B6368" s="45" t="n">
        <v>5.74</v>
      </c>
      <c r="C6368" s="45" t="n">
        <v>5.99</v>
      </c>
      <c r="D6368" s="45" t="n">
        <v>5.99</v>
      </c>
      <c r="E6368" t="n">
        <v>136</v>
      </c>
      <c r="F6368" t="n">
        <v>36</v>
      </c>
      <c r="G6368" t="n">
        <v>2</v>
      </c>
      <c r="H6368" t="n">
        <v>44</v>
      </c>
    </row>
    <row r="6369">
      <c r="A6369" t="inlineStr">
        <is>
          <t>NTG32325</t>
        </is>
      </c>
      <c r="B6369" s="45" t="n">
        <v>1.87</v>
      </c>
      <c r="C6369" s="45" t="n">
        <v>1.99</v>
      </c>
      <c r="D6369" s="45" t="n">
        <v>1.99</v>
      </c>
      <c r="E6369" t="n">
        <v>118</v>
      </c>
      <c r="F6369" t="n">
        <v>59</v>
      </c>
      <c r="G6369" t="n">
        <v>0</v>
      </c>
      <c r="H6369" t="n">
        <v>43</v>
      </c>
    </row>
    <row r="6370">
      <c r="A6370" t="inlineStr">
        <is>
          <t>NTG32326</t>
        </is>
      </c>
      <c r="B6370" s="45" t="n">
        <v>1.15</v>
      </c>
      <c r="C6370" s="45" t="n">
        <v>1.19</v>
      </c>
      <c r="D6370" s="45" t="n">
        <v>1.19</v>
      </c>
      <c r="E6370" t="n">
        <v>157</v>
      </c>
      <c r="F6370" t="n">
        <v>81</v>
      </c>
      <c r="G6370" t="n">
        <v>0</v>
      </c>
      <c r="H6370" t="n">
        <v>36</v>
      </c>
    </row>
    <row r="6371">
      <c r="A6371" t="inlineStr">
        <is>
          <t>NTG32327</t>
        </is>
      </c>
      <c r="B6371" s="45" t="n">
        <v>1.79</v>
      </c>
      <c r="C6371" s="45" t="n">
        <v>1.79</v>
      </c>
      <c r="D6371" s="45" t="n">
        <v>0</v>
      </c>
      <c r="E6371" t="n">
        <v>1</v>
      </c>
      <c r="F6371" t="n">
        <v>0</v>
      </c>
      <c r="G6371" t="n">
        <v>1</v>
      </c>
      <c r="H6371" t="n">
        <v>2</v>
      </c>
    </row>
    <row r="6372">
      <c r="A6372" t="inlineStr">
        <is>
          <t>NTG32328</t>
        </is>
      </c>
      <c r="B6372" s="45" t="n">
        <v>2.46</v>
      </c>
      <c r="C6372" s="45" t="n">
        <v>2.49</v>
      </c>
      <c r="D6372" s="45" t="n">
        <v>2.49</v>
      </c>
      <c r="E6372" t="n">
        <v>157</v>
      </c>
      <c r="F6372" t="n">
        <v>5</v>
      </c>
      <c r="G6372" t="n">
        <v>0</v>
      </c>
      <c r="H6372" t="n">
        <v>41</v>
      </c>
    </row>
    <row r="6373">
      <c r="A6373" t="inlineStr">
        <is>
          <t>NTG32329</t>
        </is>
      </c>
      <c r="B6373" s="45" t="n">
        <v>1.72</v>
      </c>
      <c r="C6373" s="45" t="n">
        <v>1.59</v>
      </c>
      <c r="D6373" s="45" t="n">
        <v>1.99</v>
      </c>
      <c r="E6373" t="n">
        <v>2</v>
      </c>
      <c r="F6373" t="n">
        <v>1</v>
      </c>
      <c r="G6373" t="n">
        <v>0</v>
      </c>
      <c r="H6373" t="n">
        <v>3</v>
      </c>
    </row>
    <row r="6374">
      <c r="A6374" t="inlineStr">
        <is>
          <t>NTG32330</t>
        </is>
      </c>
      <c r="B6374" s="45" t="n">
        <v>1.59</v>
      </c>
      <c r="C6374" s="45" t="n">
        <v>0</v>
      </c>
      <c r="D6374" s="45" t="n">
        <v>1.59</v>
      </c>
      <c r="E6374" t="n">
        <v>0</v>
      </c>
      <c r="F6374" t="n">
        <v>1</v>
      </c>
      <c r="G6374" t="n">
        <v>0</v>
      </c>
      <c r="H6374" t="n">
        <v>1</v>
      </c>
    </row>
    <row r="6375">
      <c r="A6375" t="inlineStr">
        <is>
          <t>NTG32333</t>
        </is>
      </c>
      <c r="B6375" s="45" t="n">
        <v>0.5</v>
      </c>
      <c r="C6375" s="45" t="n">
        <v>0.5</v>
      </c>
      <c r="D6375" s="45" t="n">
        <v>0</v>
      </c>
      <c r="E6375" t="n">
        <v>1</v>
      </c>
      <c r="F6375" t="n">
        <v>0</v>
      </c>
      <c r="G6375" t="n">
        <v>0</v>
      </c>
      <c r="H6375" t="n">
        <v>1</v>
      </c>
    </row>
    <row r="6376">
      <c r="A6376" t="inlineStr">
        <is>
          <t>NTG32334</t>
        </is>
      </c>
      <c r="B6376" s="45" t="n">
        <v>7.74</v>
      </c>
      <c r="C6376" s="45" t="n">
        <v>7.99</v>
      </c>
      <c r="D6376" s="45" t="n">
        <v>7.99</v>
      </c>
      <c r="E6376" t="n">
        <v>318</v>
      </c>
      <c r="F6376" t="n">
        <v>94</v>
      </c>
      <c r="G6376" t="n">
        <v>3</v>
      </c>
      <c r="H6376" t="n">
        <v>52</v>
      </c>
    </row>
    <row r="6377">
      <c r="A6377" t="inlineStr">
        <is>
          <t>NTG32336</t>
        </is>
      </c>
      <c r="B6377" s="45" t="n">
        <v>2.44</v>
      </c>
      <c r="C6377" s="45" t="n">
        <v>2.59</v>
      </c>
      <c r="D6377" s="45" t="n">
        <v>2.59</v>
      </c>
      <c r="E6377" t="n">
        <v>51</v>
      </c>
      <c r="F6377" t="n">
        <v>268</v>
      </c>
      <c r="G6377" t="n">
        <v>108</v>
      </c>
      <c r="H6377" t="n">
        <v>45</v>
      </c>
    </row>
    <row r="6378">
      <c r="A6378" t="inlineStr">
        <is>
          <t>NTG32341</t>
        </is>
      </c>
      <c r="B6378" s="45" t="n">
        <v>2.48</v>
      </c>
      <c r="C6378" s="45" t="n">
        <v>2.59</v>
      </c>
      <c r="D6378" s="45" t="n">
        <v>2.59</v>
      </c>
      <c r="E6378" t="n">
        <v>302</v>
      </c>
      <c r="F6378" t="n">
        <v>98</v>
      </c>
      <c r="G6378" t="n">
        <v>0</v>
      </c>
      <c r="H6378" t="n">
        <v>29</v>
      </c>
    </row>
    <row r="6379">
      <c r="A6379" t="inlineStr">
        <is>
          <t>NTG32347</t>
        </is>
      </c>
      <c r="B6379" s="45" t="n">
        <v>2.28</v>
      </c>
      <c r="C6379" s="45" t="n">
        <v>2.39</v>
      </c>
      <c r="D6379" s="45" t="n">
        <v>2.39</v>
      </c>
      <c r="E6379" t="n">
        <v>114</v>
      </c>
      <c r="F6379" t="n">
        <v>38</v>
      </c>
      <c r="G6379" t="n">
        <v>3</v>
      </c>
      <c r="H6379" t="n">
        <v>42</v>
      </c>
    </row>
    <row r="6380">
      <c r="A6380" t="inlineStr">
        <is>
          <t>NTG32349</t>
        </is>
      </c>
      <c r="B6380" s="45" t="n">
        <v>2.76</v>
      </c>
      <c r="C6380" s="45" t="n">
        <v>2.99</v>
      </c>
      <c r="D6380" s="45" t="n">
        <v>2.99</v>
      </c>
      <c r="E6380" t="n">
        <v>62</v>
      </c>
      <c r="F6380" t="n">
        <v>26</v>
      </c>
      <c r="G6380" t="n">
        <v>4</v>
      </c>
      <c r="H6380" t="n">
        <v>36</v>
      </c>
    </row>
    <row r="6381">
      <c r="A6381" t="inlineStr">
        <is>
          <t>NTG32350</t>
        </is>
      </c>
      <c r="B6381" s="45" t="n">
        <v>1.83</v>
      </c>
      <c r="C6381" s="45" t="n">
        <v>1.99</v>
      </c>
      <c r="D6381" s="45" t="n">
        <v>1.79</v>
      </c>
      <c r="E6381" t="n">
        <v>102</v>
      </c>
      <c r="F6381" t="n">
        <v>54</v>
      </c>
      <c r="G6381" t="n">
        <v>0</v>
      </c>
      <c r="H6381" t="n">
        <v>35</v>
      </c>
    </row>
    <row r="6382">
      <c r="A6382" t="inlineStr">
        <is>
          <t>NTG32351</t>
        </is>
      </c>
      <c r="B6382" s="45" t="n">
        <v>4.59</v>
      </c>
      <c r="C6382" s="45" t="n">
        <v>5.29</v>
      </c>
      <c r="D6382" s="45" t="n">
        <v>5.29</v>
      </c>
      <c r="E6382" t="n">
        <v>98</v>
      </c>
      <c r="F6382" t="n">
        <v>27</v>
      </c>
      <c r="G6382" t="n">
        <v>3</v>
      </c>
      <c r="H6382" t="n">
        <v>46</v>
      </c>
    </row>
    <row r="6383">
      <c r="A6383" t="inlineStr">
        <is>
          <t>NTG32353</t>
        </is>
      </c>
      <c r="B6383" s="45" t="n">
        <v>0.3</v>
      </c>
      <c r="C6383" s="45" t="n">
        <v>0.3</v>
      </c>
      <c r="D6383" s="45" t="n">
        <v>0</v>
      </c>
      <c r="E6383" t="n">
        <v>4</v>
      </c>
      <c r="F6383" t="n">
        <v>0</v>
      </c>
      <c r="G6383" t="n">
        <v>0</v>
      </c>
      <c r="H6383" t="n">
        <v>1</v>
      </c>
    </row>
    <row r="6384">
      <c r="A6384" t="inlineStr">
        <is>
          <t>NTG32367</t>
        </is>
      </c>
      <c r="B6384" s="45" t="n">
        <v>0.6</v>
      </c>
      <c r="C6384" s="45" t="n">
        <v>0.6</v>
      </c>
      <c r="D6384" s="45" t="n">
        <v>0</v>
      </c>
      <c r="E6384" t="n">
        <v>2</v>
      </c>
      <c r="F6384" t="n">
        <v>0</v>
      </c>
      <c r="G6384" t="n">
        <v>0</v>
      </c>
      <c r="H6384" t="n">
        <v>1</v>
      </c>
    </row>
    <row r="6385">
      <c r="A6385" t="inlineStr">
        <is>
          <t>NTG32379</t>
        </is>
      </c>
      <c r="B6385" s="45" t="n">
        <v>0.79</v>
      </c>
      <c r="C6385" s="45" t="n">
        <v>0.8</v>
      </c>
      <c r="D6385" s="45" t="n">
        <v>0.8</v>
      </c>
      <c r="E6385" t="n">
        <v>615</v>
      </c>
      <c r="F6385" t="n">
        <v>103</v>
      </c>
      <c r="G6385" t="n">
        <v>10</v>
      </c>
      <c r="H6385" t="n">
        <v>45</v>
      </c>
    </row>
    <row r="6386">
      <c r="A6386" t="inlineStr">
        <is>
          <t>NTG32382</t>
        </is>
      </c>
      <c r="B6386" s="45" t="n">
        <v>13.99</v>
      </c>
      <c r="C6386" s="45" t="n">
        <v>13.99</v>
      </c>
      <c r="D6386" s="45" t="n">
        <v>13.99</v>
      </c>
      <c r="E6386" t="n">
        <v>2</v>
      </c>
      <c r="F6386" t="n">
        <v>1</v>
      </c>
      <c r="G6386" t="n">
        <v>0</v>
      </c>
      <c r="H6386" t="n">
        <v>3</v>
      </c>
    </row>
    <row r="6387">
      <c r="A6387" t="inlineStr">
        <is>
          <t>NTG32384</t>
        </is>
      </c>
      <c r="B6387" s="45" t="n">
        <v>2.54</v>
      </c>
      <c r="C6387" s="45" t="n">
        <v>2.49</v>
      </c>
      <c r="D6387" s="45" t="n">
        <v>2.49</v>
      </c>
      <c r="E6387" t="n">
        <v>167</v>
      </c>
      <c r="F6387" t="n">
        <v>20</v>
      </c>
      <c r="G6387" t="n">
        <v>0</v>
      </c>
      <c r="H6387" t="n">
        <v>31</v>
      </c>
    </row>
    <row r="6388">
      <c r="A6388" t="inlineStr">
        <is>
          <t>NTG32385</t>
        </is>
      </c>
      <c r="B6388" s="45" t="n">
        <v>2.29</v>
      </c>
      <c r="C6388" s="45" t="n">
        <v>2.29</v>
      </c>
      <c r="D6388" s="45" t="n">
        <v>0</v>
      </c>
      <c r="E6388" t="n">
        <v>4</v>
      </c>
      <c r="F6388" t="n">
        <v>0</v>
      </c>
      <c r="G6388" t="n">
        <v>0</v>
      </c>
      <c r="H6388" t="n">
        <v>2</v>
      </c>
    </row>
    <row r="6389">
      <c r="A6389" t="inlineStr">
        <is>
          <t>NTG32386</t>
        </is>
      </c>
      <c r="B6389" s="45" t="n">
        <v>5.57</v>
      </c>
      <c r="C6389" s="45" t="n">
        <v>5.49</v>
      </c>
      <c r="D6389" s="45" t="n">
        <v>5.99</v>
      </c>
      <c r="E6389" t="n">
        <v>390</v>
      </c>
      <c r="F6389" t="n">
        <v>11</v>
      </c>
      <c r="G6389" t="n">
        <v>0</v>
      </c>
      <c r="H6389" t="n">
        <v>52</v>
      </c>
    </row>
    <row r="6390">
      <c r="A6390" t="inlineStr">
        <is>
          <t>NTG32387</t>
        </is>
      </c>
      <c r="B6390" s="45" t="n">
        <v>6.48</v>
      </c>
      <c r="C6390" s="45" t="n">
        <v>6.49</v>
      </c>
      <c r="D6390" s="45" t="n">
        <v>6.99</v>
      </c>
      <c r="E6390" t="n">
        <v>319</v>
      </c>
      <c r="F6390" t="n">
        <v>16</v>
      </c>
      <c r="G6390" t="n">
        <v>0</v>
      </c>
      <c r="H6390" t="n">
        <v>52</v>
      </c>
    </row>
    <row r="6391">
      <c r="A6391" t="inlineStr">
        <is>
          <t>NTG32388</t>
        </is>
      </c>
      <c r="B6391" s="45" t="n">
        <v>13.36</v>
      </c>
      <c r="C6391" s="45" t="n">
        <v>14.99</v>
      </c>
      <c r="D6391" s="45" t="n">
        <v>14.99</v>
      </c>
      <c r="E6391" t="n">
        <v>251</v>
      </c>
      <c r="F6391" t="n">
        <v>18</v>
      </c>
      <c r="G6391" t="n">
        <v>1</v>
      </c>
      <c r="H6391" t="n">
        <v>51</v>
      </c>
    </row>
    <row r="6392">
      <c r="A6392" t="inlineStr">
        <is>
          <t>NTLE-BLK-LG</t>
        </is>
      </c>
      <c r="B6392" s="45" t="n">
        <v>35.4</v>
      </c>
      <c r="C6392" s="45" t="n">
        <v>0</v>
      </c>
      <c r="D6392" s="45" t="n">
        <v>35.4</v>
      </c>
      <c r="E6392" t="n">
        <v>0</v>
      </c>
      <c r="F6392" t="n">
        <v>1</v>
      </c>
      <c r="G6392" t="n">
        <v>0</v>
      </c>
      <c r="H6392" t="n">
        <v>1</v>
      </c>
    </row>
    <row r="6393">
      <c r="A6393" t="inlineStr">
        <is>
          <t>NTLE-BLK-MD</t>
        </is>
      </c>
      <c r="B6393" s="45" t="n">
        <v>24</v>
      </c>
      <c r="C6393" s="45" t="n">
        <v>23.99</v>
      </c>
      <c r="D6393" s="45" t="n">
        <v>24.49</v>
      </c>
      <c r="E6393" t="n">
        <v>11</v>
      </c>
      <c r="F6393" t="n">
        <v>20</v>
      </c>
      <c r="G6393" t="n">
        <v>0</v>
      </c>
      <c r="H6393" t="n">
        <v>18</v>
      </c>
    </row>
    <row r="6394">
      <c r="A6394" t="inlineStr">
        <is>
          <t>NTLE-BLK-SM</t>
        </is>
      </c>
      <c r="B6394" s="45" t="n">
        <v>25.81</v>
      </c>
      <c r="C6394" s="45" t="n">
        <v>23.99</v>
      </c>
      <c r="D6394" s="45" t="n">
        <v>24.49</v>
      </c>
      <c r="E6394" t="n">
        <v>13</v>
      </c>
      <c r="F6394" t="n">
        <v>11</v>
      </c>
      <c r="G6394" t="n">
        <v>0</v>
      </c>
      <c r="H6394" t="n">
        <v>13</v>
      </c>
    </row>
    <row r="6395">
      <c r="A6395" t="inlineStr">
        <is>
          <t>NTLE-BLK-XS</t>
        </is>
      </c>
      <c r="B6395" s="45" t="n">
        <v>26.37</v>
      </c>
      <c r="C6395" s="45" t="n">
        <v>29.7</v>
      </c>
      <c r="D6395" s="45" t="n">
        <v>24.49</v>
      </c>
      <c r="E6395" t="n">
        <v>4</v>
      </c>
      <c r="F6395" t="n">
        <v>1</v>
      </c>
      <c r="G6395" t="n">
        <v>0</v>
      </c>
      <c r="H6395" t="n">
        <v>3</v>
      </c>
    </row>
    <row r="6396">
      <c r="A6396" t="inlineStr">
        <is>
          <t>NTR32267</t>
        </is>
      </c>
      <c r="B6396" s="45" t="n">
        <v>1.24</v>
      </c>
      <c r="C6396" s="45" t="n">
        <v>1.5</v>
      </c>
      <c r="D6396" s="45" t="n">
        <v>1.99</v>
      </c>
      <c r="E6396" t="n">
        <v>267</v>
      </c>
      <c r="F6396" t="n">
        <v>26</v>
      </c>
      <c r="G6396" t="n">
        <v>301</v>
      </c>
      <c r="H6396" t="n">
        <v>19</v>
      </c>
    </row>
    <row r="6397">
      <c r="A6397" t="inlineStr">
        <is>
          <t>NTR32275</t>
        </is>
      </c>
      <c r="B6397" s="45" t="n">
        <v>0.88</v>
      </c>
      <c r="C6397" s="45" t="n">
        <v>1</v>
      </c>
      <c r="D6397" s="45" t="n">
        <v>1.99</v>
      </c>
      <c r="E6397" t="n">
        <v>196</v>
      </c>
      <c r="F6397" t="n">
        <v>24</v>
      </c>
      <c r="G6397" t="n">
        <v>200</v>
      </c>
      <c r="H6397" t="n">
        <v>33</v>
      </c>
    </row>
    <row r="6398">
      <c r="A6398" t="inlineStr">
        <is>
          <t>NTR32288</t>
        </is>
      </c>
      <c r="B6398" s="45" t="n">
        <v>1.08</v>
      </c>
      <c r="C6398" s="45" t="n">
        <v>1.5</v>
      </c>
      <c r="D6398" s="45" t="n">
        <v>1.99</v>
      </c>
      <c r="E6398" t="n">
        <v>296</v>
      </c>
      <c r="F6398" t="n">
        <v>37</v>
      </c>
      <c r="G6398" t="n">
        <v>44</v>
      </c>
      <c r="H6398" t="n">
        <v>25</v>
      </c>
    </row>
    <row r="6399">
      <c r="A6399" t="inlineStr">
        <is>
          <t>NTR32296</t>
        </is>
      </c>
      <c r="B6399" s="45" t="n">
        <v>1.89</v>
      </c>
      <c r="C6399" s="45" t="n">
        <v>0</v>
      </c>
      <c r="D6399" s="45" t="n">
        <v>1.99</v>
      </c>
      <c r="E6399" t="n">
        <v>0</v>
      </c>
      <c r="F6399" t="n">
        <v>4</v>
      </c>
      <c r="G6399" t="n">
        <v>160</v>
      </c>
      <c r="H6399" t="n">
        <v>10</v>
      </c>
    </row>
    <row r="6400">
      <c r="A6400" t="inlineStr">
        <is>
          <t>NTR32297</t>
        </is>
      </c>
      <c r="B6400" s="45" t="n">
        <v>1.75</v>
      </c>
      <c r="C6400" s="45" t="n">
        <v>1.59</v>
      </c>
      <c r="D6400" s="45" t="n">
        <v>1.99</v>
      </c>
      <c r="E6400" t="n">
        <v>26</v>
      </c>
      <c r="F6400" t="n">
        <v>24</v>
      </c>
      <c r="G6400" t="n">
        <v>336</v>
      </c>
      <c r="H6400" t="n">
        <v>24</v>
      </c>
    </row>
    <row r="6401">
      <c r="A6401" t="inlineStr">
        <is>
          <t>NTR32298</t>
        </is>
      </c>
      <c r="B6401" s="45" t="n">
        <v>1.67</v>
      </c>
      <c r="C6401" s="45" t="n">
        <v>1.1</v>
      </c>
      <c r="D6401" s="45" t="n">
        <v>1.99</v>
      </c>
      <c r="E6401" t="n">
        <v>4</v>
      </c>
      <c r="F6401" t="n">
        <v>4</v>
      </c>
      <c r="G6401" t="n">
        <v>48</v>
      </c>
      <c r="H6401" t="n">
        <v>7</v>
      </c>
    </row>
    <row r="6402">
      <c r="A6402" t="inlineStr">
        <is>
          <t>NTR32299</t>
        </is>
      </c>
      <c r="B6402" s="45" t="n">
        <v>1.71</v>
      </c>
      <c r="C6402" s="45" t="n">
        <v>1.3</v>
      </c>
      <c r="D6402" s="45" t="n">
        <v>1.99</v>
      </c>
      <c r="E6402" t="n">
        <v>2</v>
      </c>
      <c r="F6402" t="n">
        <v>3</v>
      </c>
      <c r="G6402" t="n">
        <v>160</v>
      </c>
      <c r="H6402" t="n">
        <v>11</v>
      </c>
    </row>
    <row r="6403">
      <c r="A6403" t="inlineStr">
        <is>
          <t>NTR32300</t>
        </is>
      </c>
      <c r="B6403" s="45" t="n">
        <v>1.99</v>
      </c>
      <c r="C6403" s="45" t="n">
        <v>0</v>
      </c>
      <c r="D6403" s="45" t="n">
        <v>1.99</v>
      </c>
      <c r="E6403" t="n">
        <v>0</v>
      </c>
      <c r="F6403" t="n">
        <v>8</v>
      </c>
      <c r="G6403" t="n">
        <v>24</v>
      </c>
      <c r="H6403" t="n">
        <v>2</v>
      </c>
    </row>
    <row r="6404">
      <c r="A6404" t="inlineStr">
        <is>
          <t>NTR32301</t>
        </is>
      </c>
      <c r="B6404" s="45" t="n">
        <v>1.99</v>
      </c>
      <c r="C6404" s="45" t="n">
        <v>0</v>
      </c>
      <c r="D6404" s="45" t="n">
        <v>1.99</v>
      </c>
      <c r="E6404" t="n">
        <v>0</v>
      </c>
      <c r="F6404" t="n">
        <v>8</v>
      </c>
      <c r="G6404" t="n">
        <v>40</v>
      </c>
      <c r="H6404" t="n">
        <v>3</v>
      </c>
    </row>
    <row r="6405">
      <c r="A6405" t="inlineStr">
        <is>
          <t>NUT00846</t>
        </is>
      </c>
      <c r="B6405" s="45" t="n">
        <v>51.32</v>
      </c>
      <c r="C6405" s="45" t="n">
        <v>49.99</v>
      </c>
      <c r="D6405" s="45" t="n">
        <v>49.99</v>
      </c>
      <c r="E6405" t="n">
        <v>624</v>
      </c>
      <c r="F6405" t="n">
        <v>92</v>
      </c>
      <c r="G6405" t="n">
        <v>74</v>
      </c>
      <c r="H6405" t="n">
        <v>52</v>
      </c>
    </row>
    <row r="6406">
      <c r="A6406" t="inlineStr">
        <is>
          <t>NUT00887</t>
        </is>
      </c>
      <c r="B6406" s="45" t="n">
        <v>52.07</v>
      </c>
      <c r="C6406" s="45" t="n">
        <v>49.99</v>
      </c>
      <c r="D6406" s="45" t="n">
        <v>49.99</v>
      </c>
      <c r="E6406" t="n">
        <v>375</v>
      </c>
      <c r="F6406" t="n">
        <v>72</v>
      </c>
      <c r="G6406" t="n">
        <v>52</v>
      </c>
      <c r="H6406" t="n">
        <v>37</v>
      </c>
    </row>
    <row r="6407">
      <c r="A6407" t="inlineStr">
        <is>
          <t>NUT00888</t>
        </is>
      </c>
      <c r="B6407" s="45" t="n">
        <v>51.23</v>
      </c>
      <c r="C6407" s="45" t="n">
        <v>49.99</v>
      </c>
      <c r="D6407" s="45" t="n">
        <v>49.99</v>
      </c>
      <c r="E6407" t="n">
        <v>632</v>
      </c>
      <c r="F6407" t="n">
        <v>107</v>
      </c>
      <c r="G6407" t="n">
        <v>78</v>
      </c>
      <c r="H6407" t="n">
        <v>50</v>
      </c>
    </row>
    <row r="6408">
      <c r="A6408" t="inlineStr">
        <is>
          <t>OCLE-BLU-LG</t>
        </is>
      </c>
      <c r="B6408" s="45" t="n">
        <v>16.99</v>
      </c>
      <c r="C6408" s="45" t="n">
        <v>15.49</v>
      </c>
      <c r="D6408" s="45" t="n">
        <v>19.99</v>
      </c>
      <c r="E6408" t="n">
        <v>2</v>
      </c>
      <c r="F6408" t="n">
        <v>1</v>
      </c>
      <c r="G6408" t="n">
        <v>0</v>
      </c>
      <c r="H6408" t="n">
        <v>3</v>
      </c>
    </row>
    <row r="6409">
      <c r="A6409" t="inlineStr">
        <is>
          <t>OCLE-BLU-MD</t>
        </is>
      </c>
      <c r="B6409" s="45" t="n">
        <v>22.39</v>
      </c>
      <c r="C6409" s="45" t="n">
        <v>19.99</v>
      </c>
      <c r="D6409" s="45" t="n">
        <v>19.99</v>
      </c>
      <c r="E6409" t="n">
        <v>3</v>
      </c>
      <c r="F6409" t="n">
        <v>3</v>
      </c>
      <c r="G6409" t="n">
        <v>0</v>
      </c>
      <c r="H6409" t="n">
        <v>6</v>
      </c>
    </row>
    <row r="6410">
      <c r="A6410" t="inlineStr">
        <is>
          <t>OCLE-BLU-SM</t>
        </is>
      </c>
      <c r="B6410" s="45" t="n">
        <v>18.56</v>
      </c>
      <c r="C6410" s="45" t="n">
        <v>19.99</v>
      </c>
      <c r="D6410" s="45" t="n">
        <v>19.99</v>
      </c>
      <c r="E6410" t="n">
        <v>4</v>
      </c>
      <c r="F6410" t="n">
        <v>3</v>
      </c>
      <c r="G6410" t="n">
        <v>0</v>
      </c>
      <c r="H6410" t="n">
        <v>4</v>
      </c>
    </row>
    <row r="6411">
      <c r="A6411" t="inlineStr">
        <is>
          <t>OFBR-BLK-LG</t>
        </is>
      </c>
      <c r="B6411" s="45" t="n">
        <v>23.86</v>
      </c>
      <c r="C6411" s="45" t="n">
        <v>22.99</v>
      </c>
      <c r="D6411" s="45" t="n">
        <v>24.5</v>
      </c>
      <c r="E6411" t="n">
        <v>14</v>
      </c>
      <c r="F6411" t="n">
        <v>6</v>
      </c>
      <c r="G6411" t="n">
        <v>0</v>
      </c>
      <c r="H6411" t="n">
        <v>12</v>
      </c>
    </row>
    <row r="6412">
      <c r="A6412" t="inlineStr">
        <is>
          <t>OFBR-BLK-MD</t>
        </is>
      </c>
      <c r="B6412" s="45" t="n">
        <v>24.62</v>
      </c>
      <c r="C6412" s="45" t="n">
        <v>22.99</v>
      </c>
      <c r="D6412" s="45" t="n">
        <v>24.5</v>
      </c>
      <c r="E6412" t="n">
        <v>41</v>
      </c>
      <c r="F6412" t="n">
        <v>15</v>
      </c>
      <c r="G6412" t="n">
        <v>0</v>
      </c>
      <c r="H6412" t="n">
        <v>21</v>
      </c>
    </row>
    <row r="6413">
      <c r="A6413" t="inlineStr">
        <is>
          <t>OFBR-BLK-SM</t>
        </is>
      </c>
      <c r="B6413" s="45" t="n">
        <v>25.39</v>
      </c>
      <c r="C6413" s="45" t="n">
        <v>23.04</v>
      </c>
      <c r="D6413" s="45" t="n">
        <v>24.5</v>
      </c>
      <c r="E6413" t="n">
        <v>40</v>
      </c>
      <c r="F6413" t="n">
        <v>14</v>
      </c>
      <c r="G6413" t="n">
        <v>0</v>
      </c>
      <c r="H6413" t="n">
        <v>25</v>
      </c>
    </row>
    <row r="6414">
      <c r="A6414" t="inlineStr">
        <is>
          <t>OFBR-SGR-LG</t>
        </is>
      </c>
      <c r="B6414" s="45" t="n">
        <v>25.92</v>
      </c>
      <c r="C6414" s="45" t="n">
        <v>24.5</v>
      </c>
      <c r="D6414" s="45" t="n">
        <v>22.99</v>
      </c>
      <c r="E6414" t="n">
        <v>19</v>
      </c>
      <c r="F6414" t="n">
        <v>6</v>
      </c>
      <c r="G6414" t="n">
        <v>0</v>
      </c>
      <c r="H6414" t="n">
        <v>15</v>
      </c>
    </row>
    <row r="6415">
      <c r="A6415" t="inlineStr">
        <is>
          <t>OFBR-SGR-MD</t>
        </is>
      </c>
      <c r="B6415" s="45" t="n">
        <v>25.01</v>
      </c>
      <c r="C6415" s="45" t="n">
        <v>22.99</v>
      </c>
      <c r="D6415" s="45" t="n">
        <v>24.5</v>
      </c>
      <c r="E6415" t="n">
        <v>38</v>
      </c>
      <c r="F6415" t="n">
        <v>7</v>
      </c>
      <c r="G6415" t="n">
        <v>0</v>
      </c>
      <c r="H6415" t="n">
        <v>21</v>
      </c>
    </row>
    <row r="6416">
      <c r="A6416" t="inlineStr">
        <is>
          <t>OFBR-SGR-SM</t>
        </is>
      </c>
      <c r="B6416" s="45" t="n">
        <v>24.19</v>
      </c>
      <c r="C6416" s="45" t="n">
        <v>22.99</v>
      </c>
      <c r="D6416" s="45" t="n">
        <v>24.5</v>
      </c>
      <c r="E6416" t="n">
        <v>27</v>
      </c>
      <c r="F6416" t="n">
        <v>4</v>
      </c>
      <c r="G6416" t="n">
        <v>0</v>
      </c>
      <c r="H6416" t="n">
        <v>19</v>
      </c>
    </row>
    <row r="6417">
      <c r="A6417" t="inlineStr">
        <is>
          <t>OFLE-BLK-LG</t>
        </is>
      </c>
      <c r="B6417" s="45" t="n">
        <v>39.59</v>
      </c>
      <c r="C6417" s="45" t="n">
        <v>38.5</v>
      </c>
      <c r="D6417" s="45" t="n">
        <v>38.5</v>
      </c>
      <c r="E6417" t="n">
        <v>25</v>
      </c>
      <c r="F6417" t="n">
        <v>11</v>
      </c>
      <c r="G6417" t="n">
        <v>0</v>
      </c>
      <c r="H6417" t="n">
        <v>22</v>
      </c>
    </row>
    <row r="6418">
      <c r="A6418" t="inlineStr">
        <is>
          <t>OFLE-BLK-MD</t>
        </is>
      </c>
      <c r="B6418" s="45" t="n">
        <v>37.63</v>
      </c>
      <c r="C6418" s="45" t="n">
        <v>36.58</v>
      </c>
      <c r="D6418" s="45" t="n">
        <v>34.99</v>
      </c>
      <c r="E6418" t="n">
        <v>58</v>
      </c>
      <c r="F6418" t="n">
        <v>28</v>
      </c>
      <c r="G6418" t="n">
        <v>0</v>
      </c>
      <c r="H6418" t="n">
        <v>28</v>
      </c>
    </row>
    <row r="6419">
      <c r="A6419" t="inlineStr">
        <is>
          <t>OFLE-BLK-SM</t>
        </is>
      </c>
      <c r="B6419" s="45" t="n">
        <v>38.69</v>
      </c>
      <c r="C6419" s="45" t="n">
        <v>35.65</v>
      </c>
      <c r="D6419" s="45" t="n">
        <v>34.99</v>
      </c>
      <c r="E6419" t="n">
        <v>66</v>
      </c>
      <c r="F6419" t="n">
        <v>17</v>
      </c>
      <c r="G6419" t="n">
        <v>0</v>
      </c>
      <c r="H6419" t="n">
        <v>32</v>
      </c>
    </row>
    <row r="6420">
      <c r="A6420" t="inlineStr">
        <is>
          <t>OFLE-BLK-XS</t>
        </is>
      </c>
      <c r="B6420" s="45" t="n">
        <v>36.84</v>
      </c>
      <c r="C6420" s="45" t="n">
        <v>34.99</v>
      </c>
      <c r="D6420" s="45" t="n">
        <v>34.99</v>
      </c>
      <c r="E6420" t="n">
        <v>17</v>
      </c>
      <c r="F6420" t="n">
        <v>5</v>
      </c>
      <c r="G6420" t="n">
        <v>0</v>
      </c>
      <c r="H6420" t="n">
        <v>15</v>
      </c>
    </row>
    <row r="6421">
      <c r="A6421" t="inlineStr">
        <is>
          <t>OFLE-SGR-LG</t>
        </is>
      </c>
      <c r="B6421" s="45" t="n">
        <v>39.01</v>
      </c>
      <c r="C6421" s="45" t="n">
        <v>34.99</v>
      </c>
      <c r="D6421" s="45" t="n">
        <v>38.5</v>
      </c>
      <c r="E6421" t="n">
        <v>12</v>
      </c>
      <c r="F6421" t="n">
        <v>9</v>
      </c>
      <c r="G6421" t="n">
        <v>0</v>
      </c>
      <c r="H6421" t="n">
        <v>15</v>
      </c>
    </row>
    <row r="6422">
      <c r="A6422" t="inlineStr">
        <is>
          <t>OFLE-SGR-MD</t>
        </is>
      </c>
      <c r="B6422" s="45" t="n">
        <v>38.05</v>
      </c>
      <c r="C6422" s="45" t="n">
        <v>34.99</v>
      </c>
      <c r="D6422" s="45" t="n">
        <v>34.99</v>
      </c>
      <c r="E6422" t="n">
        <v>51</v>
      </c>
      <c r="F6422" t="n">
        <v>12</v>
      </c>
      <c r="G6422" t="n">
        <v>0</v>
      </c>
      <c r="H6422" t="n">
        <v>26</v>
      </c>
    </row>
    <row r="6423">
      <c r="A6423" t="inlineStr">
        <is>
          <t>OFLE-SGR-SM</t>
        </is>
      </c>
      <c r="B6423" s="45" t="n">
        <v>38.9</v>
      </c>
      <c r="C6423" s="45" t="n">
        <v>35.1</v>
      </c>
      <c r="D6423" s="45" t="n">
        <v>38.5</v>
      </c>
      <c r="E6423" t="n">
        <v>49</v>
      </c>
      <c r="F6423" t="n">
        <v>7</v>
      </c>
      <c r="G6423" t="n">
        <v>0</v>
      </c>
      <c r="H6423" t="n">
        <v>30</v>
      </c>
    </row>
    <row r="6424">
      <c r="A6424" t="inlineStr">
        <is>
          <t>OFLE-SGR-XS</t>
        </is>
      </c>
      <c r="B6424" s="45" t="n">
        <v>39.87</v>
      </c>
      <c r="C6424" s="45" t="n">
        <v>34.99</v>
      </c>
      <c r="D6424" s="45" t="n">
        <v>38.5</v>
      </c>
      <c r="E6424" t="n">
        <v>7</v>
      </c>
      <c r="F6424" t="n">
        <v>1</v>
      </c>
      <c r="G6424" t="n">
        <v>0</v>
      </c>
      <c r="H6424" t="n">
        <v>6</v>
      </c>
    </row>
    <row r="6425">
      <c r="A6425" t="inlineStr">
        <is>
          <t>OILE-BLK-LG</t>
        </is>
      </c>
      <c r="B6425" s="45" t="n">
        <v>39.99</v>
      </c>
      <c r="C6425" s="45" t="n">
        <v>39.99</v>
      </c>
      <c r="D6425" s="45" t="n">
        <v>39.99</v>
      </c>
      <c r="E6425" t="n">
        <v>5</v>
      </c>
      <c r="F6425" t="n">
        <v>5</v>
      </c>
      <c r="G6425" t="n">
        <v>0</v>
      </c>
      <c r="H6425" t="n">
        <v>8</v>
      </c>
    </row>
    <row r="6426">
      <c r="A6426" t="inlineStr">
        <is>
          <t>OILE-BLK-MD</t>
        </is>
      </c>
      <c r="B6426" s="45" t="n">
        <v>42.09</v>
      </c>
      <c r="C6426" s="45" t="n">
        <v>39.99</v>
      </c>
      <c r="D6426" s="45" t="n">
        <v>39.99</v>
      </c>
      <c r="E6426" t="n">
        <v>8</v>
      </c>
      <c r="F6426" t="n">
        <v>12</v>
      </c>
      <c r="G6426" t="n">
        <v>0</v>
      </c>
      <c r="H6426" t="n">
        <v>15</v>
      </c>
    </row>
    <row r="6427">
      <c r="A6427" t="inlineStr">
        <is>
          <t>OILE-BLK-SM</t>
        </is>
      </c>
      <c r="B6427" s="45" t="n">
        <v>39.63</v>
      </c>
      <c r="C6427" s="45" t="n">
        <v>39.99</v>
      </c>
      <c r="D6427" s="45" t="n">
        <v>39.99</v>
      </c>
      <c r="E6427" t="n">
        <v>12</v>
      </c>
      <c r="F6427" t="n">
        <v>10</v>
      </c>
      <c r="G6427" t="n">
        <v>0</v>
      </c>
      <c r="H6427" t="n">
        <v>14</v>
      </c>
    </row>
    <row r="6428">
      <c r="A6428" t="inlineStr">
        <is>
          <t>OILE-BLK-XS</t>
        </is>
      </c>
      <c r="B6428" s="45" t="n">
        <v>39.99</v>
      </c>
      <c r="C6428" s="45" t="n">
        <v>39.99</v>
      </c>
      <c r="D6428" s="45" t="n">
        <v>39.99</v>
      </c>
      <c r="E6428" t="n">
        <v>2</v>
      </c>
      <c r="F6428" t="n">
        <v>3</v>
      </c>
      <c r="G6428" t="n">
        <v>0</v>
      </c>
      <c r="H6428" t="n">
        <v>4</v>
      </c>
    </row>
    <row r="6429">
      <c r="A6429" t="inlineStr">
        <is>
          <t>OKT01300</t>
        </is>
      </c>
      <c r="B6429" s="45" t="n">
        <v>39.99</v>
      </c>
      <c r="C6429" s="45" t="n">
        <v>39.99</v>
      </c>
      <c r="D6429" s="45" t="n">
        <v>0</v>
      </c>
      <c r="E6429" t="n">
        <v>1</v>
      </c>
      <c r="F6429" t="n">
        <v>0</v>
      </c>
      <c r="G6429" t="n">
        <v>0</v>
      </c>
      <c r="H6429" t="n">
        <v>1</v>
      </c>
    </row>
    <row r="6430">
      <c r="A6430" t="inlineStr">
        <is>
          <t>OKT20101</t>
        </is>
      </c>
      <c r="B6430" s="45" t="n">
        <v>18.37</v>
      </c>
      <c r="C6430" s="45" t="n">
        <v>18.99</v>
      </c>
      <c r="D6430" s="45" t="n">
        <v>18.99</v>
      </c>
      <c r="E6430" t="n">
        <v>33</v>
      </c>
      <c r="F6430" t="n">
        <v>2</v>
      </c>
      <c r="G6430" t="n">
        <v>0</v>
      </c>
      <c r="H6430" t="n">
        <v>24</v>
      </c>
    </row>
    <row r="6431">
      <c r="A6431" t="inlineStr">
        <is>
          <t>OKT20102</t>
        </is>
      </c>
      <c r="B6431" s="45" t="n">
        <v>21.99</v>
      </c>
      <c r="C6431" s="45" t="n">
        <v>21.99</v>
      </c>
      <c r="D6431" s="45" t="n">
        <v>21.99</v>
      </c>
      <c r="E6431" t="n">
        <v>16</v>
      </c>
      <c r="F6431" t="n">
        <v>2</v>
      </c>
      <c r="G6431" t="n">
        <v>0</v>
      </c>
      <c r="H6431" t="n">
        <v>10</v>
      </c>
    </row>
    <row r="6432">
      <c r="A6432" t="inlineStr">
        <is>
          <t>OKT20103</t>
        </is>
      </c>
      <c r="B6432" s="45" t="n">
        <v>21.91</v>
      </c>
      <c r="C6432" s="45" t="n">
        <v>21.99</v>
      </c>
      <c r="D6432" s="45" t="n">
        <v>21.99</v>
      </c>
      <c r="E6432" t="n">
        <v>16</v>
      </c>
      <c r="F6432" t="n">
        <v>12</v>
      </c>
      <c r="G6432" t="n">
        <v>1</v>
      </c>
      <c r="H6432" t="n">
        <v>15</v>
      </c>
    </row>
    <row r="6433">
      <c r="A6433" t="inlineStr">
        <is>
          <t>OKT20105</t>
        </is>
      </c>
      <c r="B6433" s="45" t="n">
        <v>20.14</v>
      </c>
      <c r="C6433" s="45" t="n">
        <v>20.99</v>
      </c>
      <c r="D6433" s="45" t="n">
        <v>20.99</v>
      </c>
      <c r="E6433" t="n">
        <v>15</v>
      </c>
      <c r="F6433" t="n">
        <v>1</v>
      </c>
      <c r="G6433" t="n">
        <v>0</v>
      </c>
      <c r="H6433" t="n">
        <v>11</v>
      </c>
    </row>
    <row r="6434">
      <c r="A6434" t="inlineStr">
        <is>
          <t>OKT20106</t>
        </is>
      </c>
      <c r="B6434" s="45" t="n">
        <v>16.76</v>
      </c>
      <c r="C6434" s="45" t="n">
        <v>16.99</v>
      </c>
      <c r="D6434" s="45" t="n">
        <v>16.99</v>
      </c>
      <c r="E6434" t="n">
        <v>25</v>
      </c>
      <c r="F6434" t="n">
        <v>4</v>
      </c>
      <c r="G6434" t="n">
        <v>0</v>
      </c>
      <c r="H6434" t="n">
        <v>15</v>
      </c>
    </row>
    <row r="6435">
      <c r="A6435" t="inlineStr">
        <is>
          <t>OKT20107</t>
        </is>
      </c>
      <c r="B6435" s="45" t="n">
        <v>17.65</v>
      </c>
      <c r="C6435" s="45" t="n">
        <v>17.99</v>
      </c>
      <c r="D6435" s="45" t="n">
        <v>17.99</v>
      </c>
      <c r="E6435" t="n">
        <v>28</v>
      </c>
      <c r="F6435" t="n">
        <v>4</v>
      </c>
      <c r="G6435" t="n">
        <v>0</v>
      </c>
      <c r="H6435" t="n">
        <v>22</v>
      </c>
    </row>
    <row r="6436">
      <c r="A6436" t="inlineStr">
        <is>
          <t>OLP04302</t>
        </is>
      </c>
      <c r="B6436" s="45" t="n">
        <v>6</v>
      </c>
      <c r="C6436" s="45" t="n">
        <v>6</v>
      </c>
      <c r="D6436" s="45" t="n">
        <v>0</v>
      </c>
      <c r="E6436" t="n">
        <v>1</v>
      </c>
      <c r="F6436" t="n">
        <v>0</v>
      </c>
      <c r="G6436" t="n">
        <v>0</v>
      </c>
      <c r="H6436" t="n">
        <v>1</v>
      </c>
    </row>
    <row r="6437">
      <c r="A6437" t="inlineStr">
        <is>
          <t>OLP04305</t>
        </is>
      </c>
      <c r="B6437" s="45" t="n">
        <v>17.4</v>
      </c>
      <c r="C6437" s="45" t="n">
        <v>17.4</v>
      </c>
      <c r="D6437" s="45" t="n">
        <v>0</v>
      </c>
      <c r="E6437" t="n">
        <v>1</v>
      </c>
      <c r="F6437" t="n">
        <v>0</v>
      </c>
      <c r="G6437" t="n">
        <v>0</v>
      </c>
      <c r="H6437" t="n">
        <v>1</v>
      </c>
    </row>
    <row r="6438">
      <c r="A6438" t="inlineStr">
        <is>
          <t>OLP04310</t>
        </is>
      </c>
      <c r="B6438" s="45" t="n">
        <v>24.99</v>
      </c>
      <c r="C6438" s="45" t="n">
        <v>24.99</v>
      </c>
      <c r="D6438" s="45" t="n">
        <v>0</v>
      </c>
      <c r="E6438" t="n">
        <v>1</v>
      </c>
      <c r="F6438" t="n">
        <v>0</v>
      </c>
      <c r="G6438" t="n">
        <v>0</v>
      </c>
      <c r="H6438" t="n">
        <v>1</v>
      </c>
    </row>
    <row r="6439">
      <c r="A6439" t="inlineStr">
        <is>
          <t>OLP04312</t>
        </is>
      </c>
      <c r="B6439" s="45" t="n">
        <v>8</v>
      </c>
      <c r="C6439" s="45" t="n">
        <v>8</v>
      </c>
      <c r="D6439" s="45" t="n">
        <v>0</v>
      </c>
      <c r="E6439" t="n">
        <v>1</v>
      </c>
      <c r="F6439" t="n">
        <v>0</v>
      </c>
      <c r="G6439" t="n">
        <v>0</v>
      </c>
      <c r="H6439" t="n">
        <v>1</v>
      </c>
    </row>
    <row r="6440">
      <c r="A6440" t="inlineStr">
        <is>
          <t>OLP04314</t>
        </is>
      </c>
      <c r="B6440" s="45" t="n">
        <v>16.99</v>
      </c>
      <c r="C6440" s="45" t="n">
        <v>16.99</v>
      </c>
      <c r="D6440" s="45" t="n">
        <v>0</v>
      </c>
      <c r="E6440" t="n">
        <v>1</v>
      </c>
      <c r="F6440" t="n">
        <v>0</v>
      </c>
      <c r="G6440" t="n">
        <v>0</v>
      </c>
      <c r="H6440" t="n">
        <v>1</v>
      </c>
    </row>
    <row r="6441">
      <c r="A6441" t="inlineStr">
        <is>
          <t>OLP04317</t>
        </is>
      </c>
      <c r="B6441" s="45" t="n">
        <v>76.66</v>
      </c>
      <c r="C6441" s="45" t="n">
        <v>74.98999999999999</v>
      </c>
      <c r="D6441" s="45" t="n">
        <v>0</v>
      </c>
      <c r="E6441" t="n">
        <v>3</v>
      </c>
      <c r="F6441" t="n">
        <v>0</v>
      </c>
      <c r="G6441" t="n">
        <v>0</v>
      </c>
      <c r="H6441" t="n">
        <v>3</v>
      </c>
    </row>
    <row r="6442">
      <c r="A6442" t="inlineStr">
        <is>
          <t>OLP04322</t>
        </is>
      </c>
      <c r="B6442" s="45" t="n">
        <v>99.98999999999999</v>
      </c>
      <c r="C6442" s="45" t="n">
        <v>99.98999999999999</v>
      </c>
      <c r="D6442" s="45" t="n">
        <v>99.98999999999999</v>
      </c>
      <c r="E6442" t="n">
        <v>1</v>
      </c>
      <c r="F6442" t="n">
        <v>1</v>
      </c>
      <c r="G6442" t="n">
        <v>0</v>
      </c>
      <c r="H6442" t="n">
        <v>2</v>
      </c>
    </row>
    <row r="6443">
      <c r="A6443" t="inlineStr">
        <is>
          <t>OLP04323</t>
        </is>
      </c>
      <c r="B6443" s="45" t="n">
        <v>97.48999999999999</v>
      </c>
      <c r="C6443" s="45" t="n">
        <v>99.98999999999999</v>
      </c>
      <c r="D6443" s="45" t="n">
        <v>99.98999999999999</v>
      </c>
      <c r="E6443" t="n">
        <v>3</v>
      </c>
      <c r="F6443" t="n">
        <v>1</v>
      </c>
      <c r="G6443" t="n">
        <v>2</v>
      </c>
      <c r="H6443" t="n">
        <v>6</v>
      </c>
    </row>
    <row r="6444">
      <c r="A6444" t="inlineStr">
        <is>
          <t>OLP04324</t>
        </is>
      </c>
      <c r="B6444" s="45" t="n">
        <v>99.98999999999999</v>
      </c>
      <c r="C6444" s="45" t="n">
        <v>99.98999999999999</v>
      </c>
      <c r="D6444" s="45" t="n">
        <v>0</v>
      </c>
      <c r="E6444" t="n">
        <v>1</v>
      </c>
      <c r="F6444" t="n">
        <v>0</v>
      </c>
      <c r="G6444" t="n">
        <v>0</v>
      </c>
      <c r="H6444" t="n">
        <v>1</v>
      </c>
    </row>
    <row r="6445">
      <c r="A6445" t="inlineStr">
        <is>
          <t>OLP04325</t>
        </is>
      </c>
      <c r="B6445" s="45" t="n">
        <v>55.99</v>
      </c>
      <c r="C6445" s="45" t="n">
        <v>55.99</v>
      </c>
      <c r="D6445" s="45" t="n">
        <v>0</v>
      </c>
      <c r="E6445" t="n">
        <v>1</v>
      </c>
      <c r="F6445" t="n">
        <v>0</v>
      </c>
      <c r="G6445" t="n">
        <v>0</v>
      </c>
      <c r="H6445" t="n">
        <v>1</v>
      </c>
    </row>
    <row r="6446">
      <c r="A6446" t="inlineStr">
        <is>
          <t>OLP04327</t>
        </is>
      </c>
      <c r="B6446" s="45" t="n">
        <v>65.48999999999999</v>
      </c>
      <c r="C6446" s="45" t="n">
        <v>65.48999999999999</v>
      </c>
      <c r="D6446" s="45" t="n">
        <v>0</v>
      </c>
      <c r="E6446" t="n">
        <v>2</v>
      </c>
      <c r="F6446" t="n">
        <v>0</v>
      </c>
      <c r="G6446" t="n">
        <v>0</v>
      </c>
      <c r="H6446" t="n">
        <v>1</v>
      </c>
    </row>
    <row r="6447">
      <c r="A6447" t="inlineStr">
        <is>
          <t>OLP04329</t>
        </is>
      </c>
      <c r="B6447" s="45" t="n">
        <v>28.49</v>
      </c>
      <c r="C6447" s="45" t="n">
        <v>28.49</v>
      </c>
      <c r="D6447" s="45" t="n">
        <v>0</v>
      </c>
      <c r="E6447" t="n">
        <v>2</v>
      </c>
      <c r="F6447" t="n">
        <v>0</v>
      </c>
      <c r="G6447" t="n">
        <v>0</v>
      </c>
      <c r="H6447" t="n">
        <v>2</v>
      </c>
    </row>
    <row r="6448">
      <c r="A6448" t="inlineStr">
        <is>
          <t>OLP04330</t>
        </is>
      </c>
      <c r="B6448" s="45" t="n">
        <v>29.99</v>
      </c>
      <c r="C6448" s="45" t="n">
        <v>29.99</v>
      </c>
      <c r="D6448" s="45" t="n">
        <v>0</v>
      </c>
      <c r="E6448" t="n">
        <v>1</v>
      </c>
      <c r="F6448" t="n">
        <v>0</v>
      </c>
      <c r="G6448" t="n">
        <v>0</v>
      </c>
      <c r="H6448" t="n">
        <v>1</v>
      </c>
    </row>
    <row r="6449">
      <c r="A6449" t="inlineStr">
        <is>
          <t>OLP04332</t>
        </is>
      </c>
      <c r="B6449" s="45" t="n">
        <v>29.99</v>
      </c>
      <c r="C6449" s="45" t="n">
        <v>29.99</v>
      </c>
      <c r="D6449" s="45" t="n">
        <v>0</v>
      </c>
      <c r="E6449" t="n">
        <v>2</v>
      </c>
      <c r="F6449" t="n">
        <v>0</v>
      </c>
      <c r="G6449" t="n">
        <v>0</v>
      </c>
      <c r="H6449" t="n">
        <v>2</v>
      </c>
    </row>
    <row r="6450">
      <c r="A6450" t="inlineStr">
        <is>
          <t>OLP04334</t>
        </is>
      </c>
      <c r="B6450" s="45" t="n">
        <v>25.99</v>
      </c>
      <c r="C6450" s="45" t="n">
        <v>25.99</v>
      </c>
      <c r="D6450" s="45" t="n">
        <v>25.99</v>
      </c>
      <c r="E6450" t="n">
        <v>1</v>
      </c>
      <c r="F6450" t="n">
        <v>1</v>
      </c>
      <c r="G6450" t="n">
        <v>0</v>
      </c>
      <c r="H6450" t="n">
        <v>2</v>
      </c>
    </row>
    <row r="6451">
      <c r="A6451" t="inlineStr">
        <is>
          <t>OLP04335</t>
        </is>
      </c>
      <c r="B6451" s="45" t="n">
        <v>77.87</v>
      </c>
      <c r="C6451" s="45" t="n">
        <v>89.98999999999999</v>
      </c>
      <c r="D6451" s="45" t="n">
        <v>87.48999999999999</v>
      </c>
      <c r="E6451" t="n">
        <v>3</v>
      </c>
      <c r="F6451" t="n">
        <v>5</v>
      </c>
      <c r="G6451" t="n">
        <v>0</v>
      </c>
      <c r="H6451" t="n">
        <v>7</v>
      </c>
    </row>
    <row r="6452">
      <c r="A6452" t="inlineStr">
        <is>
          <t>OLP04336</t>
        </is>
      </c>
      <c r="B6452" s="45" t="n">
        <v>89.98999999999999</v>
      </c>
      <c r="C6452" s="45" t="n">
        <v>89.98999999999999</v>
      </c>
      <c r="D6452" s="45" t="n">
        <v>0</v>
      </c>
      <c r="E6452" t="n">
        <v>2</v>
      </c>
      <c r="F6452" t="n">
        <v>0</v>
      </c>
      <c r="G6452" t="n">
        <v>0</v>
      </c>
      <c r="H6452" t="n">
        <v>2</v>
      </c>
    </row>
    <row r="6453">
      <c r="A6453" t="inlineStr">
        <is>
          <t>OLP04337</t>
        </is>
      </c>
      <c r="B6453" s="45" t="n">
        <v>85.48999999999999</v>
      </c>
      <c r="C6453" s="45" t="n">
        <v>89.98999999999999</v>
      </c>
      <c r="D6453" s="45" t="n">
        <v>0</v>
      </c>
      <c r="E6453" t="n">
        <v>3</v>
      </c>
      <c r="F6453" t="n">
        <v>0</v>
      </c>
      <c r="G6453" t="n">
        <v>0</v>
      </c>
      <c r="H6453" t="n">
        <v>3</v>
      </c>
    </row>
    <row r="6454">
      <c r="A6454" t="inlineStr">
        <is>
          <t>OLP04338</t>
        </is>
      </c>
      <c r="B6454" s="45" t="n">
        <v>75.98999999999999</v>
      </c>
      <c r="C6454" s="45" t="n">
        <v>89.98999999999999</v>
      </c>
      <c r="D6454" s="45" t="n">
        <v>69.98999999999999</v>
      </c>
      <c r="E6454" t="n">
        <v>2</v>
      </c>
      <c r="F6454" t="n">
        <v>8</v>
      </c>
      <c r="G6454" t="n">
        <v>0</v>
      </c>
      <c r="H6454" t="n">
        <v>6</v>
      </c>
    </row>
    <row r="6455">
      <c r="A6455" t="inlineStr">
        <is>
          <t>OLP04362</t>
        </is>
      </c>
      <c r="B6455" s="45" t="n">
        <v>25.99</v>
      </c>
      <c r="C6455" s="45" t="n">
        <v>25.99</v>
      </c>
      <c r="D6455" s="45" t="n">
        <v>0</v>
      </c>
      <c r="E6455" t="n">
        <v>2</v>
      </c>
      <c r="F6455" t="n">
        <v>0</v>
      </c>
      <c r="G6455" t="n">
        <v>0</v>
      </c>
      <c r="H6455" t="n">
        <v>2</v>
      </c>
    </row>
    <row r="6456">
      <c r="A6456" t="inlineStr">
        <is>
          <t>OLP04373</t>
        </is>
      </c>
      <c r="B6456" s="45" t="n">
        <v>5</v>
      </c>
      <c r="C6456" s="45" t="n">
        <v>5</v>
      </c>
      <c r="D6456" s="45" t="n">
        <v>0</v>
      </c>
      <c r="E6456" t="n">
        <v>3</v>
      </c>
      <c r="F6456" t="n">
        <v>0</v>
      </c>
      <c r="G6456" t="n">
        <v>0</v>
      </c>
      <c r="H6456" t="n">
        <v>1</v>
      </c>
    </row>
    <row r="6457">
      <c r="A6457" t="inlineStr">
        <is>
          <t>OLP04377</t>
        </is>
      </c>
      <c r="B6457" s="45" t="n">
        <v>16.99</v>
      </c>
      <c r="C6457" s="45" t="n">
        <v>16.99</v>
      </c>
      <c r="D6457" s="45" t="n">
        <v>0</v>
      </c>
      <c r="E6457" t="n">
        <v>1</v>
      </c>
      <c r="F6457" t="n">
        <v>0</v>
      </c>
      <c r="G6457" t="n">
        <v>0</v>
      </c>
      <c r="H6457" t="n">
        <v>1</v>
      </c>
    </row>
    <row r="6458">
      <c r="A6458" t="inlineStr">
        <is>
          <t>OLP04382</t>
        </is>
      </c>
      <c r="B6458" s="45" t="n">
        <v>15.99</v>
      </c>
      <c r="C6458" s="45" t="n">
        <v>15.99</v>
      </c>
      <c r="D6458" s="45" t="n">
        <v>0</v>
      </c>
      <c r="E6458" t="n">
        <v>1</v>
      </c>
      <c r="F6458" t="n">
        <v>0</v>
      </c>
      <c r="G6458" t="n">
        <v>0</v>
      </c>
      <c r="H6458" t="n">
        <v>1</v>
      </c>
    </row>
    <row r="6459">
      <c r="A6459" t="inlineStr">
        <is>
          <t>OLP04384</t>
        </is>
      </c>
      <c r="B6459" s="45" t="n">
        <v>19.24</v>
      </c>
      <c r="C6459" s="45" t="n">
        <v>19.24</v>
      </c>
      <c r="D6459" s="45" t="n">
        <v>0</v>
      </c>
      <c r="E6459" t="n">
        <v>2</v>
      </c>
      <c r="F6459" t="n">
        <v>0</v>
      </c>
      <c r="G6459" t="n">
        <v>0</v>
      </c>
      <c r="H6459" t="n">
        <v>2</v>
      </c>
    </row>
    <row r="6460">
      <c r="A6460" t="inlineStr">
        <is>
          <t>OLP04390</t>
        </is>
      </c>
      <c r="B6460" s="45" t="n">
        <v>13.99</v>
      </c>
      <c r="C6460" s="45" t="n">
        <v>13.99</v>
      </c>
      <c r="D6460" s="45" t="n">
        <v>0</v>
      </c>
      <c r="E6460" t="n">
        <v>1</v>
      </c>
      <c r="F6460" t="n">
        <v>0</v>
      </c>
      <c r="G6460" t="n">
        <v>0</v>
      </c>
      <c r="H6460" t="n">
        <v>1</v>
      </c>
    </row>
    <row r="6461">
      <c r="A6461" t="inlineStr">
        <is>
          <t>OLP04392</t>
        </is>
      </c>
      <c r="B6461" s="45" t="n">
        <v>29.71</v>
      </c>
      <c r="C6461" s="45" t="n">
        <v>31.99</v>
      </c>
      <c r="D6461" s="45" t="n">
        <v>0</v>
      </c>
      <c r="E6461" t="n">
        <v>9</v>
      </c>
      <c r="F6461" t="n">
        <v>0</v>
      </c>
      <c r="G6461" t="n">
        <v>0</v>
      </c>
      <c r="H6461" t="n">
        <v>9</v>
      </c>
    </row>
    <row r="6462">
      <c r="A6462" t="inlineStr">
        <is>
          <t>OLP04393</t>
        </is>
      </c>
      <c r="B6462" s="45" t="n">
        <v>1.76</v>
      </c>
      <c r="C6462" s="45" t="n">
        <v>1</v>
      </c>
      <c r="D6462" s="45" t="n">
        <v>2.99</v>
      </c>
      <c r="E6462" t="n">
        <v>13</v>
      </c>
      <c r="F6462" t="n">
        <v>8</v>
      </c>
      <c r="G6462" t="n">
        <v>0</v>
      </c>
      <c r="H6462" t="n">
        <v>3</v>
      </c>
    </row>
    <row r="6463">
      <c r="A6463" t="inlineStr">
        <is>
          <t>OLP04402</t>
        </is>
      </c>
      <c r="B6463" s="45" t="n">
        <v>13.49</v>
      </c>
      <c r="C6463" s="45" t="n">
        <v>12.74</v>
      </c>
      <c r="D6463" s="45" t="n">
        <v>14.99</v>
      </c>
      <c r="E6463" t="n">
        <v>2</v>
      </c>
      <c r="F6463" t="n">
        <v>1</v>
      </c>
      <c r="G6463" t="n">
        <v>1</v>
      </c>
      <c r="H6463" t="n">
        <v>4</v>
      </c>
    </row>
    <row r="6464">
      <c r="A6464" t="inlineStr">
        <is>
          <t>OLP04416</t>
        </is>
      </c>
      <c r="B6464" s="45" t="n">
        <v>37.99</v>
      </c>
      <c r="C6464" s="45" t="n">
        <v>37.99</v>
      </c>
      <c r="D6464" s="45" t="n">
        <v>0</v>
      </c>
      <c r="E6464" t="n">
        <v>1</v>
      </c>
      <c r="F6464" t="n">
        <v>0</v>
      </c>
      <c r="G6464" t="n">
        <v>0</v>
      </c>
      <c r="H6464" t="n">
        <v>1</v>
      </c>
    </row>
    <row r="6465">
      <c r="A6465" t="inlineStr">
        <is>
          <t>OLP04419</t>
        </is>
      </c>
      <c r="B6465" s="45" t="n">
        <v>19.69</v>
      </c>
      <c r="C6465" s="45" t="n">
        <v>19.99</v>
      </c>
      <c r="D6465" s="45" t="n">
        <v>0</v>
      </c>
      <c r="E6465" t="n">
        <v>20</v>
      </c>
      <c r="F6465" t="n">
        <v>0</v>
      </c>
      <c r="G6465" t="n">
        <v>0</v>
      </c>
      <c r="H6465" t="n">
        <v>12</v>
      </c>
    </row>
    <row r="6466">
      <c r="A6466" t="inlineStr">
        <is>
          <t>OLP04420</t>
        </is>
      </c>
      <c r="B6466" s="45" t="n">
        <v>18.74</v>
      </c>
      <c r="C6466" s="45" t="n">
        <v>18.74</v>
      </c>
      <c r="D6466" s="45" t="n">
        <v>0</v>
      </c>
      <c r="E6466" t="n">
        <v>2</v>
      </c>
      <c r="F6466" t="n">
        <v>0</v>
      </c>
      <c r="G6466" t="n">
        <v>0</v>
      </c>
      <c r="H6466" t="n">
        <v>2</v>
      </c>
    </row>
    <row r="6467">
      <c r="A6467" t="inlineStr">
        <is>
          <t>OLP04465</t>
        </is>
      </c>
      <c r="B6467" s="45" t="n">
        <v>71.42</v>
      </c>
      <c r="C6467" s="45" t="n">
        <v>69.98999999999999</v>
      </c>
      <c r="D6467" s="45" t="n">
        <v>74.98999999999999</v>
      </c>
      <c r="E6467" t="n">
        <v>5</v>
      </c>
      <c r="F6467" t="n">
        <v>2</v>
      </c>
      <c r="G6467" t="n">
        <v>0</v>
      </c>
      <c r="H6467" t="n">
        <v>5</v>
      </c>
    </row>
    <row r="6468">
      <c r="A6468" t="inlineStr">
        <is>
          <t>OLP04486</t>
        </is>
      </c>
      <c r="B6468" s="45" t="n">
        <v>39.99</v>
      </c>
      <c r="C6468" s="45" t="n">
        <v>39.99</v>
      </c>
      <c r="D6468" s="45" t="n">
        <v>0</v>
      </c>
      <c r="E6468" t="n">
        <v>1</v>
      </c>
      <c r="F6468" t="n">
        <v>0</v>
      </c>
      <c r="G6468" t="n">
        <v>0</v>
      </c>
      <c r="H6468" t="n">
        <v>1</v>
      </c>
    </row>
    <row r="6469">
      <c r="A6469" t="inlineStr">
        <is>
          <t>OLP04494</t>
        </is>
      </c>
      <c r="B6469" s="45" t="n">
        <v>10</v>
      </c>
      <c r="C6469" s="45" t="n">
        <v>10</v>
      </c>
      <c r="D6469" s="45" t="n">
        <v>0</v>
      </c>
      <c r="E6469" t="n">
        <v>1</v>
      </c>
      <c r="F6469" t="n">
        <v>0</v>
      </c>
      <c r="G6469" t="n">
        <v>0</v>
      </c>
      <c r="H6469" t="n">
        <v>1</v>
      </c>
    </row>
    <row r="6470">
      <c r="A6470" t="inlineStr">
        <is>
          <t>OLP04495</t>
        </is>
      </c>
      <c r="B6470" s="45" t="n">
        <v>35.99</v>
      </c>
      <c r="C6470" s="45" t="n">
        <v>35.99</v>
      </c>
      <c r="D6470" s="45" t="n">
        <v>0</v>
      </c>
      <c r="E6470" t="n">
        <v>1</v>
      </c>
      <c r="F6470" t="n">
        <v>0</v>
      </c>
      <c r="G6470" t="n">
        <v>0</v>
      </c>
      <c r="H6470" t="n">
        <v>1</v>
      </c>
    </row>
    <row r="6471">
      <c r="A6471" t="inlineStr">
        <is>
          <t>OLP04496</t>
        </is>
      </c>
      <c r="B6471" s="45" t="n">
        <v>0.75</v>
      </c>
      <c r="C6471" s="45" t="n">
        <v>0.65</v>
      </c>
      <c r="D6471" s="45" t="n">
        <v>1.99</v>
      </c>
      <c r="E6471" t="n">
        <v>439</v>
      </c>
      <c r="F6471" t="n">
        <v>8</v>
      </c>
      <c r="G6471" t="n">
        <v>0</v>
      </c>
      <c r="H6471" t="n">
        <v>22</v>
      </c>
    </row>
    <row r="6472">
      <c r="A6472" t="inlineStr">
        <is>
          <t>OMBR-BLK-LG</t>
        </is>
      </c>
      <c r="B6472" s="45" t="n">
        <v>18.41</v>
      </c>
      <c r="C6472" s="45" t="n">
        <v>18.9</v>
      </c>
      <c r="D6472" s="45" t="n">
        <v>18.9</v>
      </c>
      <c r="E6472" t="n">
        <v>3</v>
      </c>
      <c r="F6472" t="n">
        <v>9</v>
      </c>
      <c r="G6472" t="n">
        <v>0</v>
      </c>
      <c r="H6472" t="n">
        <v>10</v>
      </c>
    </row>
    <row r="6473">
      <c r="A6473" t="inlineStr">
        <is>
          <t>OMBR-BLK-MD</t>
        </is>
      </c>
      <c r="B6473" s="45" t="n">
        <v>17.36</v>
      </c>
      <c r="C6473" s="45" t="n">
        <v>18.9</v>
      </c>
      <c r="D6473" s="45" t="n">
        <v>18.9</v>
      </c>
      <c r="E6473" t="n">
        <v>10</v>
      </c>
      <c r="F6473" t="n">
        <v>13</v>
      </c>
      <c r="G6473" t="n">
        <v>0</v>
      </c>
      <c r="H6473" t="n">
        <v>15</v>
      </c>
    </row>
    <row r="6474">
      <c r="A6474" t="inlineStr">
        <is>
          <t>OMBR-BLK-SM</t>
        </is>
      </c>
      <c r="B6474" s="45" t="n">
        <v>17.72</v>
      </c>
      <c r="C6474" s="45" t="n">
        <v>18.9</v>
      </c>
      <c r="D6474" s="45" t="n">
        <v>18.9</v>
      </c>
      <c r="E6474" t="n">
        <v>6</v>
      </c>
      <c r="F6474" t="n">
        <v>9</v>
      </c>
      <c r="G6474" t="n">
        <v>1</v>
      </c>
      <c r="H6474" t="n">
        <v>13</v>
      </c>
    </row>
    <row r="6475">
      <c r="A6475" t="inlineStr">
        <is>
          <t>OMBR-DGR-LG</t>
        </is>
      </c>
      <c r="B6475" s="45" t="n">
        <v>18.16</v>
      </c>
      <c r="C6475" s="45" t="n">
        <v>16.94</v>
      </c>
      <c r="D6475" s="45" t="n">
        <v>18.9</v>
      </c>
      <c r="E6475" t="n">
        <v>5</v>
      </c>
      <c r="F6475" t="n">
        <v>7</v>
      </c>
      <c r="G6475" t="n">
        <v>0</v>
      </c>
      <c r="H6475" t="n">
        <v>8</v>
      </c>
    </row>
    <row r="6476">
      <c r="A6476" t="inlineStr">
        <is>
          <t>OMBR-DGR-MD</t>
        </is>
      </c>
      <c r="B6476" s="45" t="n">
        <v>17.74</v>
      </c>
      <c r="C6476" s="45" t="n">
        <v>18.9</v>
      </c>
      <c r="D6476" s="45" t="n">
        <v>18.9</v>
      </c>
      <c r="E6476" t="n">
        <v>12</v>
      </c>
      <c r="F6476" t="n">
        <v>15</v>
      </c>
      <c r="G6476" t="n">
        <v>0</v>
      </c>
      <c r="H6476" t="n">
        <v>17</v>
      </c>
    </row>
    <row r="6477">
      <c r="A6477" t="inlineStr">
        <is>
          <t>OMBR-DGR-SM</t>
        </is>
      </c>
      <c r="B6477" s="45" t="n">
        <v>16.13</v>
      </c>
      <c r="C6477" s="45" t="n">
        <v>18.9</v>
      </c>
      <c r="D6477" s="45" t="n">
        <v>18.9</v>
      </c>
      <c r="E6477" t="n">
        <v>13</v>
      </c>
      <c r="F6477" t="n">
        <v>4</v>
      </c>
      <c r="G6477" t="n">
        <v>0</v>
      </c>
      <c r="H6477" t="n">
        <v>8</v>
      </c>
    </row>
    <row r="6478">
      <c r="A6478" t="inlineStr">
        <is>
          <t>OMLE-BLK-LG</t>
        </is>
      </c>
      <c r="B6478" s="45" t="n">
        <v>26.66</v>
      </c>
      <c r="C6478" s="45" t="n">
        <v>30.82</v>
      </c>
      <c r="D6478" s="45" t="n">
        <v>27.99</v>
      </c>
      <c r="E6478" t="n">
        <v>8</v>
      </c>
      <c r="F6478" t="n">
        <v>8</v>
      </c>
      <c r="G6478" t="n">
        <v>0</v>
      </c>
      <c r="H6478" t="n">
        <v>10</v>
      </c>
    </row>
    <row r="6479">
      <c r="A6479" t="inlineStr">
        <is>
          <t>OMLE-BLK-MD</t>
        </is>
      </c>
      <c r="B6479" s="45" t="n">
        <v>27.4</v>
      </c>
      <c r="C6479" s="45" t="n">
        <v>27.99</v>
      </c>
      <c r="D6479" s="45" t="n">
        <v>27.99</v>
      </c>
      <c r="E6479" t="n">
        <v>17</v>
      </c>
      <c r="F6479" t="n">
        <v>19</v>
      </c>
      <c r="G6479" t="n">
        <v>0</v>
      </c>
      <c r="H6479" t="n">
        <v>22</v>
      </c>
    </row>
    <row r="6480">
      <c r="A6480" t="inlineStr">
        <is>
          <t>OMLE-BLK-SM</t>
        </is>
      </c>
      <c r="B6480" s="45" t="n">
        <v>25.72</v>
      </c>
      <c r="C6480" s="45" t="n">
        <v>27.99</v>
      </c>
      <c r="D6480" s="45" t="n">
        <v>27.99</v>
      </c>
      <c r="E6480" t="n">
        <v>17</v>
      </c>
      <c r="F6480" t="n">
        <v>9</v>
      </c>
      <c r="G6480" t="n">
        <v>0</v>
      </c>
      <c r="H6480" t="n">
        <v>12</v>
      </c>
    </row>
    <row r="6481">
      <c r="A6481" t="inlineStr">
        <is>
          <t>OMLE-BLK-XS</t>
        </is>
      </c>
      <c r="B6481" s="45" t="n">
        <v>24.66</v>
      </c>
      <c r="C6481" s="45" t="n">
        <v>17.99</v>
      </c>
      <c r="D6481" s="45" t="n">
        <v>27.99</v>
      </c>
      <c r="E6481" t="n">
        <v>1</v>
      </c>
      <c r="F6481" t="n">
        <v>2</v>
      </c>
      <c r="G6481" t="n">
        <v>0</v>
      </c>
      <c r="H6481" t="n">
        <v>3</v>
      </c>
    </row>
    <row r="6482">
      <c r="A6482" t="inlineStr">
        <is>
          <t>OMLE-DGR-LG</t>
        </is>
      </c>
      <c r="B6482" s="45" t="n">
        <v>26.51</v>
      </c>
      <c r="C6482" s="45" t="n">
        <v>24.99</v>
      </c>
      <c r="D6482" s="45" t="n">
        <v>24.99</v>
      </c>
      <c r="E6482" t="n">
        <v>9</v>
      </c>
      <c r="F6482" t="n">
        <v>9</v>
      </c>
      <c r="G6482" t="n">
        <v>0</v>
      </c>
      <c r="H6482" t="n">
        <v>14</v>
      </c>
    </row>
    <row r="6483">
      <c r="A6483" t="inlineStr">
        <is>
          <t>OMLE-DGR-MD</t>
        </is>
      </c>
      <c r="B6483" s="45" t="n">
        <v>25.52</v>
      </c>
      <c r="C6483" s="45" t="n">
        <v>24.99</v>
      </c>
      <c r="D6483" s="45" t="n">
        <v>24.99</v>
      </c>
      <c r="E6483" t="n">
        <v>10</v>
      </c>
      <c r="F6483" t="n">
        <v>14</v>
      </c>
      <c r="G6483" t="n">
        <v>0</v>
      </c>
      <c r="H6483" t="n">
        <v>20</v>
      </c>
    </row>
    <row r="6484">
      <c r="A6484" t="inlineStr">
        <is>
          <t>OMLE-DGR-SM</t>
        </is>
      </c>
      <c r="B6484" s="45" t="n">
        <v>25.59</v>
      </c>
      <c r="C6484" s="45" t="n">
        <v>24.99</v>
      </c>
      <c r="D6484" s="45" t="n">
        <v>24.99</v>
      </c>
      <c r="E6484" t="n">
        <v>16</v>
      </c>
      <c r="F6484" t="n">
        <v>9</v>
      </c>
      <c r="G6484" t="n">
        <v>0</v>
      </c>
      <c r="H6484" t="n">
        <v>14</v>
      </c>
    </row>
    <row r="6485">
      <c r="A6485" t="inlineStr">
        <is>
          <t>OMLE-DGR-XS</t>
        </is>
      </c>
      <c r="B6485" s="45" t="n">
        <v>24.79</v>
      </c>
      <c r="C6485" s="45" t="n">
        <v>24.99</v>
      </c>
      <c r="D6485" s="45" t="n">
        <v>24.99</v>
      </c>
      <c r="E6485" t="n">
        <v>8</v>
      </c>
      <c r="F6485" t="n">
        <v>2</v>
      </c>
      <c r="G6485" t="n">
        <v>0</v>
      </c>
      <c r="H6485" t="n">
        <v>8</v>
      </c>
    </row>
    <row r="6486">
      <c r="A6486" t="inlineStr">
        <is>
          <t>ON00200</t>
        </is>
      </c>
      <c r="B6486" s="45" t="n">
        <v>85.34999999999999</v>
      </c>
      <c r="C6486" s="45" t="n">
        <v>89.98999999999999</v>
      </c>
      <c r="D6486" s="45" t="n">
        <v>89.98999999999999</v>
      </c>
      <c r="E6486" t="n">
        <v>106</v>
      </c>
      <c r="F6486" t="n">
        <v>36</v>
      </c>
      <c r="G6486" t="n">
        <v>12</v>
      </c>
      <c r="H6486" t="n">
        <v>49</v>
      </c>
    </row>
    <row r="6487">
      <c r="A6487" t="inlineStr">
        <is>
          <t>ON00201</t>
        </is>
      </c>
      <c r="B6487" s="45" t="n">
        <v>88.93000000000001</v>
      </c>
      <c r="C6487" s="45" t="n">
        <v>89.98999999999999</v>
      </c>
      <c r="D6487" s="45" t="n">
        <v>89.98999999999999</v>
      </c>
      <c r="E6487" t="n">
        <v>126</v>
      </c>
      <c r="F6487" t="n">
        <v>29</v>
      </c>
      <c r="G6487" t="n">
        <v>9</v>
      </c>
      <c r="H6487" t="n">
        <v>51</v>
      </c>
    </row>
    <row r="6488">
      <c r="A6488" t="inlineStr">
        <is>
          <t>ON00204</t>
        </is>
      </c>
      <c r="B6488" s="45" t="n">
        <v>56.09</v>
      </c>
      <c r="C6488" s="45" t="n">
        <v>57.99</v>
      </c>
      <c r="D6488" s="45" t="n">
        <v>57.99</v>
      </c>
      <c r="E6488" t="n">
        <v>163</v>
      </c>
      <c r="F6488" t="n">
        <v>27</v>
      </c>
      <c r="G6488" t="n">
        <v>21</v>
      </c>
      <c r="H6488" t="n">
        <v>51</v>
      </c>
    </row>
    <row r="6489">
      <c r="A6489" t="inlineStr">
        <is>
          <t>ON00205</t>
        </is>
      </c>
      <c r="B6489" s="45" t="n">
        <v>56.04</v>
      </c>
      <c r="C6489" s="45" t="n">
        <v>57.99</v>
      </c>
      <c r="D6489" s="45" t="n">
        <v>57.99</v>
      </c>
      <c r="E6489" t="n">
        <v>120</v>
      </c>
      <c r="F6489" t="n">
        <v>17</v>
      </c>
      <c r="G6489" t="n">
        <v>6</v>
      </c>
      <c r="H6489" t="n">
        <v>50</v>
      </c>
    </row>
    <row r="6490">
      <c r="A6490" t="inlineStr">
        <is>
          <t>ON00216</t>
        </is>
      </c>
      <c r="B6490" s="45" t="n">
        <v>34.94</v>
      </c>
      <c r="C6490" s="45" t="n">
        <v>34.99</v>
      </c>
      <c r="D6490" s="45" t="n">
        <v>34.99</v>
      </c>
      <c r="E6490" t="n">
        <v>427</v>
      </c>
      <c r="F6490" t="n">
        <v>41</v>
      </c>
      <c r="G6490" t="n">
        <v>18</v>
      </c>
      <c r="H6490" t="n">
        <v>52</v>
      </c>
    </row>
    <row r="6491">
      <c r="A6491" t="inlineStr">
        <is>
          <t>ON00217</t>
        </is>
      </c>
      <c r="B6491" s="45" t="n">
        <v>34.23</v>
      </c>
      <c r="C6491" s="45" t="n">
        <v>34.99</v>
      </c>
      <c r="D6491" s="45" t="n">
        <v>34.99</v>
      </c>
      <c r="E6491" t="n">
        <v>348</v>
      </c>
      <c r="F6491" t="n">
        <v>24</v>
      </c>
      <c r="G6491" t="n">
        <v>22</v>
      </c>
      <c r="H6491" t="n">
        <v>52</v>
      </c>
    </row>
    <row r="6492">
      <c r="A6492" t="inlineStr">
        <is>
          <t>ON00220</t>
        </is>
      </c>
      <c r="B6492" s="45" t="n">
        <v>49.99</v>
      </c>
      <c r="C6492" s="45" t="n">
        <v>49.99</v>
      </c>
      <c r="D6492" s="45" t="n">
        <v>0</v>
      </c>
      <c r="E6492" t="n">
        <v>1</v>
      </c>
      <c r="F6492" t="n">
        <v>0</v>
      </c>
      <c r="G6492" t="n">
        <v>0</v>
      </c>
      <c r="H6492" t="n">
        <v>1</v>
      </c>
    </row>
    <row r="6493">
      <c r="A6493" t="inlineStr">
        <is>
          <t>ON00221</t>
        </is>
      </c>
      <c r="B6493" s="45" t="n">
        <v>43.02</v>
      </c>
      <c r="C6493" s="45" t="n">
        <v>41.99</v>
      </c>
      <c r="D6493" s="45" t="n">
        <v>41.99</v>
      </c>
      <c r="E6493" t="n">
        <v>490</v>
      </c>
      <c r="F6493" t="n">
        <v>134</v>
      </c>
      <c r="G6493" t="n">
        <v>41</v>
      </c>
      <c r="H6493" t="n">
        <v>37</v>
      </c>
    </row>
    <row r="6494">
      <c r="A6494" t="inlineStr">
        <is>
          <t>ON00222</t>
        </is>
      </c>
      <c r="B6494" s="45" t="n">
        <v>27.91</v>
      </c>
      <c r="C6494" s="45" t="n">
        <v>31.99</v>
      </c>
      <c r="D6494" s="45" t="n">
        <v>31.99</v>
      </c>
      <c r="E6494" t="n">
        <v>6570</v>
      </c>
      <c r="F6494" t="n">
        <v>1567</v>
      </c>
      <c r="G6494" t="n">
        <v>364</v>
      </c>
      <c r="H6494" t="n">
        <v>52</v>
      </c>
    </row>
    <row r="6495">
      <c r="A6495" t="inlineStr">
        <is>
          <t>ON00230</t>
        </is>
      </c>
      <c r="B6495" s="45" t="n">
        <v>41.96</v>
      </c>
      <c r="C6495" s="45" t="n">
        <v>41.99</v>
      </c>
      <c r="D6495" s="45" t="n">
        <v>41.99</v>
      </c>
      <c r="E6495" t="n">
        <v>440</v>
      </c>
      <c r="F6495" t="n">
        <v>106</v>
      </c>
      <c r="G6495" t="n">
        <v>5</v>
      </c>
      <c r="H6495" t="n">
        <v>51</v>
      </c>
    </row>
    <row r="6496">
      <c r="A6496" t="inlineStr">
        <is>
          <t>ON00232</t>
        </is>
      </c>
      <c r="B6496" s="45" t="n">
        <v>89.86</v>
      </c>
      <c r="C6496" s="45" t="n">
        <v>89.98999999999999</v>
      </c>
      <c r="D6496" s="45" t="n">
        <v>89.98999999999999</v>
      </c>
      <c r="E6496" t="n">
        <v>130</v>
      </c>
      <c r="F6496" t="n">
        <v>50</v>
      </c>
      <c r="G6496" t="n">
        <v>8</v>
      </c>
      <c r="H6496" t="n">
        <v>49</v>
      </c>
    </row>
    <row r="6497">
      <c r="A6497" t="inlineStr">
        <is>
          <t>ON00235</t>
        </is>
      </c>
      <c r="B6497" s="45" t="n">
        <v>91.36</v>
      </c>
      <c r="C6497" s="45" t="n">
        <v>89.98999999999999</v>
      </c>
      <c r="D6497" s="45" t="n">
        <v>89.98999999999999</v>
      </c>
      <c r="E6497" t="n">
        <v>498</v>
      </c>
      <c r="F6497" t="n">
        <v>96</v>
      </c>
      <c r="G6497" t="n">
        <v>16</v>
      </c>
      <c r="H6497" t="n">
        <v>52</v>
      </c>
    </row>
    <row r="6498">
      <c r="A6498" t="inlineStr">
        <is>
          <t>ON00236</t>
        </is>
      </c>
      <c r="B6498" s="45" t="n">
        <v>91.39</v>
      </c>
      <c r="C6498" s="45" t="n">
        <v>89.98999999999999</v>
      </c>
      <c r="D6498" s="45" t="n">
        <v>89.98999999999999</v>
      </c>
      <c r="E6498" t="n">
        <v>817</v>
      </c>
      <c r="F6498" t="n">
        <v>165</v>
      </c>
      <c r="G6498" t="n">
        <v>31</v>
      </c>
      <c r="H6498" t="n">
        <v>52</v>
      </c>
    </row>
    <row r="6499">
      <c r="A6499" t="inlineStr">
        <is>
          <t>ON00240</t>
        </is>
      </c>
      <c r="B6499" s="45" t="n">
        <v>91.72</v>
      </c>
      <c r="C6499" s="45" t="n">
        <v>89.98999999999999</v>
      </c>
      <c r="D6499" s="45" t="n">
        <v>89.98999999999999</v>
      </c>
      <c r="E6499" t="n">
        <v>1787</v>
      </c>
      <c r="F6499" t="n">
        <v>466</v>
      </c>
      <c r="G6499" t="n">
        <v>147</v>
      </c>
      <c r="H6499" t="n">
        <v>52</v>
      </c>
    </row>
    <row r="6500">
      <c r="A6500" t="inlineStr">
        <is>
          <t>ON00242</t>
        </is>
      </c>
      <c r="B6500" s="45" t="n">
        <v>91.84999999999999</v>
      </c>
      <c r="C6500" s="45" t="n">
        <v>89.98999999999999</v>
      </c>
      <c r="D6500" s="45" t="n">
        <v>89.98999999999999</v>
      </c>
      <c r="E6500" t="n">
        <v>254</v>
      </c>
      <c r="F6500" t="n">
        <v>53</v>
      </c>
      <c r="G6500" t="n">
        <v>15</v>
      </c>
      <c r="H6500" t="n">
        <v>51</v>
      </c>
    </row>
    <row r="6501">
      <c r="A6501" t="inlineStr">
        <is>
          <t>ON00243</t>
        </is>
      </c>
      <c r="B6501" s="45" t="n">
        <v>91.61</v>
      </c>
      <c r="C6501" s="45" t="n">
        <v>89.98999999999999</v>
      </c>
      <c r="D6501" s="45" t="n">
        <v>89.98999999999999</v>
      </c>
      <c r="E6501" t="n">
        <v>1096</v>
      </c>
      <c r="F6501" t="n">
        <v>290</v>
      </c>
      <c r="G6501" t="n">
        <v>68</v>
      </c>
      <c r="H6501" t="n">
        <v>52</v>
      </c>
    </row>
    <row r="6502">
      <c r="A6502" t="inlineStr">
        <is>
          <t>ON00244</t>
        </is>
      </c>
      <c r="B6502" s="45" t="n">
        <v>166.24</v>
      </c>
      <c r="C6502" s="45" t="n">
        <v>166.49</v>
      </c>
      <c r="D6502" s="45" t="n">
        <v>169.99</v>
      </c>
      <c r="E6502" t="n">
        <v>615</v>
      </c>
      <c r="F6502" t="n">
        <v>301</v>
      </c>
      <c r="G6502" t="n">
        <v>24</v>
      </c>
      <c r="H6502" t="n">
        <v>52</v>
      </c>
    </row>
    <row r="6503">
      <c r="A6503" t="inlineStr">
        <is>
          <t>ON00246</t>
        </is>
      </c>
      <c r="B6503" s="45" t="n">
        <v>163.95</v>
      </c>
      <c r="C6503" s="45" t="n">
        <v>169.99</v>
      </c>
      <c r="D6503" s="45" t="n">
        <v>169.99</v>
      </c>
      <c r="E6503" t="n">
        <v>324</v>
      </c>
      <c r="F6503" t="n">
        <v>189</v>
      </c>
      <c r="G6503" t="n">
        <v>21</v>
      </c>
      <c r="H6503" t="n">
        <v>51</v>
      </c>
    </row>
    <row r="6504">
      <c r="A6504" t="inlineStr">
        <is>
          <t>ON00247</t>
        </is>
      </c>
      <c r="B6504" s="45" t="n">
        <v>27.44</v>
      </c>
      <c r="C6504" s="45" t="n">
        <v>26.99</v>
      </c>
      <c r="D6504" s="45" t="n">
        <v>26.99</v>
      </c>
      <c r="E6504" t="n">
        <v>2491</v>
      </c>
      <c r="F6504" t="n">
        <v>252</v>
      </c>
      <c r="G6504" t="n">
        <v>102</v>
      </c>
      <c r="H6504" t="n">
        <v>51</v>
      </c>
    </row>
    <row r="6505">
      <c r="A6505" t="inlineStr">
        <is>
          <t>ON00248</t>
        </is>
      </c>
      <c r="B6505" s="45" t="n">
        <v>27.32</v>
      </c>
      <c r="C6505" s="45" t="n">
        <v>26.99</v>
      </c>
      <c r="D6505" s="45" t="n">
        <v>26.99</v>
      </c>
      <c r="E6505" t="n">
        <v>941</v>
      </c>
      <c r="F6505" t="n">
        <v>60</v>
      </c>
      <c r="G6505" t="n">
        <v>37</v>
      </c>
      <c r="H6505" t="n">
        <v>52</v>
      </c>
    </row>
    <row r="6506">
      <c r="A6506" t="inlineStr">
        <is>
          <t>ON00249</t>
        </is>
      </c>
      <c r="B6506" s="45" t="n">
        <v>27.25</v>
      </c>
      <c r="C6506" s="45" t="n">
        <v>26.99</v>
      </c>
      <c r="D6506" s="45" t="n">
        <v>26.99</v>
      </c>
      <c r="E6506" t="n">
        <v>2220</v>
      </c>
      <c r="F6506" t="n">
        <v>201</v>
      </c>
      <c r="G6506" t="n">
        <v>60</v>
      </c>
      <c r="H6506" t="n">
        <v>52</v>
      </c>
    </row>
    <row r="6507">
      <c r="A6507" t="inlineStr">
        <is>
          <t>ON00250</t>
        </is>
      </c>
      <c r="B6507" s="45" t="n">
        <v>44.9</v>
      </c>
      <c r="C6507" s="45" t="n">
        <v>44.99</v>
      </c>
      <c r="D6507" s="45" t="n">
        <v>44.99</v>
      </c>
      <c r="E6507" t="n">
        <v>101</v>
      </c>
      <c r="F6507" t="n">
        <v>35</v>
      </c>
      <c r="G6507" t="n">
        <v>4</v>
      </c>
      <c r="H6507" t="n">
        <v>34</v>
      </c>
    </row>
    <row r="6508">
      <c r="A6508" t="inlineStr">
        <is>
          <t>ON00252</t>
        </is>
      </c>
      <c r="B6508" s="45" t="n">
        <v>45.35</v>
      </c>
      <c r="C6508" s="45" t="n">
        <v>44.99</v>
      </c>
      <c r="D6508" s="45" t="n">
        <v>44.99</v>
      </c>
      <c r="E6508" t="n">
        <v>348</v>
      </c>
      <c r="F6508" t="n">
        <v>71</v>
      </c>
      <c r="G6508" t="n">
        <v>8</v>
      </c>
      <c r="H6508" t="n">
        <v>50</v>
      </c>
    </row>
    <row r="6509">
      <c r="A6509" t="inlineStr">
        <is>
          <t>ON00253</t>
        </is>
      </c>
      <c r="B6509" s="45" t="n">
        <v>45.8</v>
      </c>
      <c r="C6509" s="45" t="n">
        <v>44.99</v>
      </c>
      <c r="D6509" s="45" t="n">
        <v>44.99</v>
      </c>
      <c r="E6509" t="n">
        <v>1786</v>
      </c>
      <c r="F6509" t="n">
        <v>279</v>
      </c>
      <c r="G6509" t="n">
        <v>56</v>
      </c>
      <c r="H6509" t="n">
        <v>51</v>
      </c>
    </row>
    <row r="6510">
      <c r="A6510" t="inlineStr">
        <is>
          <t>ON00254</t>
        </is>
      </c>
      <c r="B6510" s="45" t="n">
        <v>45.79</v>
      </c>
      <c r="C6510" s="45" t="n">
        <v>44.99</v>
      </c>
      <c r="D6510" s="45" t="n">
        <v>44.99</v>
      </c>
      <c r="E6510" t="n">
        <v>951</v>
      </c>
      <c r="F6510" t="n">
        <v>133</v>
      </c>
      <c r="G6510" t="n">
        <v>38</v>
      </c>
      <c r="H6510" t="n">
        <v>52</v>
      </c>
    </row>
    <row r="6511">
      <c r="A6511" t="inlineStr">
        <is>
          <t>ON00256</t>
        </is>
      </c>
      <c r="B6511" s="45" t="n">
        <v>45.85</v>
      </c>
      <c r="C6511" s="45" t="n">
        <v>44.99</v>
      </c>
      <c r="D6511" s="45" t="n">
        <v>44.99</v>
      </c>
      <c r="E6511" t="n">
        <v>454</v>
      </c>
      <c r="F6511" t="n">
        <v>74</v>
      </c>
      <c r="G6511" t="n">
        <v>11</v>
      </c>
      <c r="H6511" t="n">
        <v>52</v>
      </c>
    </row>
    <row r="6512">
      <c r="A6512" t="inlineStr">
        <is>
          <t>ON00258</t>
        </is>
      </c>
      <c r="B6512" s="45" t="n">
        <v>45.69</v>
      </c>
      <c r="C6512" s="45" t="n">
        <v>44.99</v>
      </c>
      <c r="D6512" s="45" t="n">
        <v>44.99</v>
      </c>
      <c r="E6512" t="n">
        <v>1027</v>
      </c>
      <c r="F6512" t="n">
        <v>214</v>
      </c>
      <c r="G6512" t="n">
        <v>30</v>
      </c>
      <c r="H6512" t="n">
        <v>50</v>
      </c>
    </row>
    <row r="6513">
      <c r="A6513" t="inlineStr">
        <is>
          <t>ON00270</t>
        </is>
      </c>
      <c r="B6513" s="45" t="n">
        <v>99.11</v>
      </c>
      <c r="C6513" s="45" t="n">
        <v>99.98999999999999</v>
      </c>
      <c r="D6513" s="45" t="n">
        <v>99.98999999999999</v>
      </c>
      <c r="E6513" t="n">
        <v>546</v>
      </c>
      <c r="F6513" t="n">
        <v>240</v>
      </c>
      <c r="G6513" t="n">
        <v>21</v>
      </c>
      <c r="H6513" t="n">
        <v>51</v>
      </c>
    </row>
    <row r="6514">
      <c r="A6514" t="inlineStr">
        <is>
          <t>ON00272</t>
        </is>
      </c>
      <c r="B6514" s="45" t="n">
        <v>98.98</v>
      </c>
      <c r="C6514" s="45" t="n">
        <v>99.98999999999999</v>
      </c>
      <c r="D6514" s="45" t="n">
        <v>97.48999999999999</v>
      </c>
      <c r="E6514" t="n">
        <v>368</v>
      </c>
      <c r="F6514" t="n">
        <v>113</v>
      </c>
      <c r="G6514" t="n">
        <v>10</v>
      </c>
      <c r="H6514" t="n">
        <v>51</v>
      </c>
    </row>
    <row r="6515">
      <c r="A6515" t="inlineStr">
        <is>
          <t>ON00277</t>
        </is>
      </c>
      <c r="B6515" s="45" t="n">
        <v>52.39</v>
      </c>
      <c r="C6515" s="45" t="n">
        <v>49.99</v>
      </c>
      <c r="D6515" s="45" t="n">
        <v>49.99</v>
      </c>
      <c r="E6515" t="n">
        <v>681</v>
      </c>
      <c r="F6515" t="n">
        <v>95</v>
      </c>
      <c r="G6515" t="n">
        <v>34</v>
      </c>
      <c r="H6515" t="n">
        <v>52</v>
      </c>
    </row>
    <row r="6516">
      <c r="A6516" t="inlineStr">
        <is>
          <t>ON00278</t>
        </is>
      </c>
      <c r="B6516" s="45" t="n">
        <v>51.56</v>
      </c>
      <c r="C6516" s="45" t="n">
        <v>49.99</v>
      </c>
      <c r="D6516" s="45" t="n">
        <v>49.99</v>
      </c>
      <c r="E6516" t="n">
        <v>180</v>
      </c>
      <c r="F6516" t="n">
        <v>27</v>
      </c>
      <c r="G6516" t="n">
        <v>4</v>
      </c>
      <c r="H6516" t="n">
        <v>50</v>
      </c>
    </row>
    <row r="6517">
      <c r="A6517" t="inlineStr">
        <is>
          <t>ON00279</t>
        </is>
      </c>
      <c r="B6517" s="45" t="n">
        <v>52.23</v>
      </c>
      <c r="C6517" s="45" t="n">
        <v>49.99</v>
      </c>
      <c r="D6517" s="45" t="n">
        <v>49.99</v>
      </c>
      <c r="E6517" t="n">
        <v>442</v>
      </c>
      <c r="F6517" t="n">
        <v>64</v>
      </c>
      <c r="G6517" t="n">
        <v>27</v>
      </c>
      <c r="H6517" t="n">
        <v>52</v>
      </c>
    </row>
    <row r="6518">
      <c r="A6518" t="inlineStr">
        <is>
          <t>ON00281</t>
        </is>
      </c>
      <c r="B6518" s="45" t="n">
        <v>86.48</v>
      </c>
      <c r="C6518" s="45" t="n">
        <v>89.98999999999999</v>
      </c>
      <c r="D6518" s="45" t="n">
        <v>89.98999999999999</v>
      </c>
      <c r="E6518" t="n">
        <v>239</v>
      </c>
      <c r="F6518" t="n">
        <v>95</v>
      </c>
      <c r="G6518" t="n">
        <v>17</v>
      </c>
      <c r="H6518" t="n">
        <v>48</v>
      </c>
    </row>
    <row r="6519">
      <c r="A6519" t="inlineStr">
        <is>
          <t>ON00283</t>
        </is>
      </c>
      <c r="B6519" s="45" t="n">
        <v>85.75</v>
      </c>
      <c r="C6519" s="45" t="n">
        <v>81.98999999999999</v>
      </c>
      <c r="D6519" s="45" t="n">
        <v>88.98999999999999</v>
      </c>
      <c r="E6519" t="n">
        <v>156</v>
      </c>
      <c r="F6519" t="n">
        <v>70</v>
      </c>
      <c r="G6519" t="n">
        <v>7</v>
      </c>
      <c r="H6519" t="n">
        <v>50</v>
      </c>
    </row>
    <row r="6520">
      <c r="A6520" t="inlineStr">
        <is>
          <t>ON00297</t>
        </is>
      </c>
      <c r="B6520" s="45" t="n">
        <v>45.66</v>
      </c>
      <c r="C6520" s="45" t="n">
        <v>44.99</v>
      </c>
      <c r="D6520" s="45" t="n">
        <v>44.99</v>
      </c>
      <c r="E6520" t="n">
        <v>1011</v>
      </c>
      <c r="F6520" t="n">
        <v>151</v>
      </c>
      <c r="G6520" t="n">
        <v>46</v>
      </c>
      <c r="H6520" t="n">
        <v>52</v>
      </c>
    </row>
    <row r="6521">
      <c r="A6521" t="inlineStr">
        <is>
          <t>ON00298</t>
        </is>
      </c>
      <c r="B6521" s="45" t="n">
        <v>92.11</v>
      </c>
      <c r="C6521" s="45" t="n">
        <v>89.98999999999999</v>
      </c>
      <c r="D6521" s="45" t="n">
        <v>89.98999999999999</v>
      </c>
      <c r="E6521" t="n">
        <v>863</v>
      </c>
      <c r="F6521" t="n">
        <v>184</v>
      </c>
      <c r="G6521" t="n">
        <v>54</v>
      </c>
      <c r="H6521" t="n">
        <v>52</v>
      </c>
    </row>
    <row r="6522">
      <c r="A6522" t="inlineStr">
        <is>
          <t>ON00330</t>
        </is>
      </c>
      <c r="B6522" s="45" t="n">
        <v>35.99</v>
      </c>
      <c r="C6522" s="45" t="n">
        <v>35.99</v>
      </c>
      <c r="D6522" s="45" t="n">
        <v>0</v>
      </c>
      <c r="E6522" t="n">
        <v>1</v>
      </c>
      <c r="F6522" t="n">
        <v>0</v>
      </c>
      <c r="G6522" t="n">
        <v>0</v>
      </c>
      <c r="H6522" t="n">
        <v>1</v>
      </c>
    </row>
    <row r="6523">
      <c r="A6523" t="inlineStr">
        <is>
          <t>ON00331</t>
        </is>
      </c>
      <c r="B6523" s="45" t="n">
        <v>91.86</v>
      </c>
      <c r="C6523" s="45" t="n">
        <v>89.98999999999999</v>
      </c>
      <c r="D6523" s="45" t="n">
        <v>89.98999999999999</v>
      </c>
      <c r="E6523" t="n">
        <v>235</v>
      </c>
      <c r="F6523" t="n">
        <v>75</v>
      </c>
      <c r="G6523" t="n">
        <v>3</v>
      </c>
      <c r="H6523" t="n">
        <v>52</v>
      </c>
    </row>
    <row r="6524">
      <c r="A6524" t="inlineStr">
        <is>
          <t>ON00334</t>
        </is>
      </c>
      <c r="B6524" s="45" t="n">
        <v>22.64</v>
      </c>
      <c r="C6524" s="45" t="n">
        <v>27.99</v>
      </c>
      <c r="D6524" s="45" t="n">
        <v>27.99</v>
      </c>
      <c r="E6524" t="n">
        <v>1226</v>
      </c>
      <c r="F6524" t="n">
        <v>412</v>
      </c>
      <c r="G6524" t="n">
        <v>22</v>
      </c>
      <c r="H6524" t="n">
        <v>47</v>
      </c>
    </row>
    <row r="6525">
      <c r="A6525" t="inlineStr">
        <is>
          <t>ON00337</t>
        </is>
      </c>
      <c r="B6525" s="45" t="n">
        <v>38.26</v>
      </c>
      <c r="C6525" s="45" t="n">
        <v>37.99</v>
      </c>
      <c r="D6525" s="45" t="n">
        <v>37.99</v>
      </c>
      <c r="E6525" t="n">
        <v>361</v>
      </c>
      <c r="F6525" t="n">
        <v>50</v>
      </c>
      <c r="G6525" t="n">
        <v>16</v>
      </c>
      <c r="H6525" t="n">
        <v>52</v>
      </c>
    </row>
    <row r="6526">
      <c r="A6526" t="inlineStr">
        <is>
          <t>ON00338</t>
        </is>
      </c>
      <c r="B6526" s="45" t="n">
        <v>44.99</v>
      </c>
      <c r="C6526" s="45" t="n">
        <v>44.99</v>
      </c>
      <c r="D6526" s="45" t="n">
        <v>0</v>
      </c>
      <c r="E6526" t="n">
        <v>2</v>
      </c>
      <c r="F6526" t="n">
        <v>0</v>
      </c>
      <c r="G6526" t="n">
        <v>0</v>
      </c>
      <c r="H6526" t="n">
        <v>2</v>
      </c>
    </row>
    <row r="6527">
      <c r="A6527" t="inlineStr">
        <is>
          <t>ON00366</t>
        </is>
      </c>
      <c r="B6527" s="45" t="n">
        <v>38.88</v>
      </c>
      <c r="C6527" s="45" t="n">
        <v>39.99</v>
      </c>
      <c r="D6527" s="45" t="n">
        <v>39.99</v>
      </c>
      <c r="E6527" t="n">
        <v>451</v>
      </c>
      <c r="F6527" t="n">
        <v>39</v>
      </c>
      <c r="G6527" t="n">
        <v>9</v>
      </c>
      <c r="H6527" t="n">
        <v>51</v>
      </c>
    </row>
    <row r="6528">
      <c r="A6528" t="inlineStr">
        <is>
          <t>ON00369</t>
        </is>
      </c>
      <c r="B6528" s="45" t="n">
        <v>39.99</v>
      </c>
      <c r="C6528" s="45" t="n">
        <v>39.99</v>
      </c>
      <c r="D6528" s="45" t="n">
        <v>0</v>
      </c>
      <c r="E6528" t="n">
        <v>1</v>
      </c>
      <c r="F6528" t="n">
        <v>0</v>
      </c>
      <c r="G6528" t="n">
        <v>0</v>
      </c>
      <c r="H6528" t="n">
        <v>1</v>
      </c>
    </row>
    <row r="6529">
      <c r="A6529" t="inlineStr">
        <is>
          <t>ON00370</t>
        </is>
      </c>
      <c r="B6529" s="45" t="n">
        <v>38.93</v>
      </c>
      <c r="C6529" s="45" t="n">
        <v>39.99</v>
      </c>
      <c r="D6529" s="45" t="n">
        <v>39.99</v>
      </c>
      <c r="E6529" t="n">
        <v>319</v>
      </c>
      <c r="F6529" t="n">
        <v>83</v>
      </c>
      <c r="G6529" t="n">
        <v>23</v>
      </c>
      <c r="H6529" t="n">
        <v>47</v>
      </c>
    </row>
    <row r="6530">
      <c r="A6530" t="inlineStr">
        <is>
          <t>ON00371</t>
        </is>
      </c>
      <c r="B6530" s="45" t="n">
        <v>34.18</v>
      </c>
      <c r="C6530" s="45" t="n">
        <v>34.99</v>
      </c>
      <c r="D6530" s="45" t="n">
        <v>34.99</v>
      </c>
      <c r="E6530" t="n">
        <v>581</v>
      </c>
      <c r="F6530" t="n">
        <v>55</v>
      </c>
      <c r="G6530" t="n">
        <v>17</v>
      </c>
      <c r="H6530" t="n">
        <v>52</v>
      </c>
    </row>
    <row r="6531">
      <c r="A6531" t="inlineStr">
        <is>
          <t>ON00386</t>
        </is>
      </c>
      <c r="B6531" s="45" t="n">
        <v>44.85</v>
      </c>
      <c r="C6531" s="45" t="n">
        <v>44.99</v>
      </c>
      <c r="D6531" s="45" t="n">
        <v>44.99</v>
      </c>
      <c r="E6531" t="n">
        <v>82</v>
      </c>
      <c r="F6531" t="n">
        <v>42</v>
      </c>
      <c r="G6531" t="n">
        <v>2</v>
      </c>
      <c r="H6531" t="n">
        <v>36</v>
      </c>
    </row>
    <row r="6532">
      <c r="A6532" t="inlineStr">
        <is>
          <t>ON00394</t>
        </is>
      </c>
      <c r="B6532" s="45" t="n">
        <v>31.37</v>
      </c>
      <c r="C6532" s="45" t="n">
        <v>34.99</v>
      </c>
      <c r="D6532" s="45" t="n">
        <v>34.99</v>
      </c>
      <c r="E6532" t="n">
        <v>96</v>
      </c>
      <c r="F6532" t="n">
        <v>26</v>
      </c>
      <c r="G6532" t="n">
        <v>1</v>
      </c>
      <c r="H6532" t="n">
        <v>33</v>
      </c>
    </row>
    <row r="6533">
      <c r="A6533" t="inlineStr">
        <is>
          <t>ON00402</t>
        </is>
      </c>
      <c r="B6533" s="45" t="n">
        <v>38.69</v>
      </c>
      <c r="C6533" s="45" t="n">
        <v>39.99</v>
      </c>
      <c r="D6533" s="45" t="n">
        <v>39.99</v>
      </c>
      <c r="E6533" t="n">
        <v>325</v>
      </c>
      <c r="F6533" t="n">
        <v>60</v>
      </c>
      <c r="G6533" t="n">
        <v>21</v>
      </c>
      <c r="H6533" t="n">
        <v>48</v>
      </c>
    </row>
    <row r="6534">
      <c r="A6534" t="inlineStr">
        <is>
          <t>ON00431</t>
        </is>
      </c>
      <c r="B6534" s="45" t="n">
        <v>51.32</v>
      </c>
      <c r="C6534" s="45" t="n">
        <v>49.99</v>
      </c>
      <c r="D6534" s="45" t="n">
        <v>49.99</v>
      </c>
      <c r="E6534" t="n">
        <v>257</v>
      </c>
      <c r="F6534" t="n">
        <v>45</v>
      </c>
      <c r="G6534" t="n">
        <v>18</v>
      </c>
      <c r="H6534" t="n">
        <v>52</v>
      </c>
    </row>
    <row r="6535">
      <c r="A6535" t="inlineStr">
        <is>
          <t>ON00432</t>
        </is>
      </c>
      <c r="B6535" s="45" t="n">
        <v>84.70999999999999</v>
      </c>
      <c r="C6535" s="45" t="n">
        <v>82.98999999999999</v>
      </c>
      <c r="D6535" s="45" t="n">
        <v>87.98999999999999</v>
      </c>
      <c r="E6535" t="n">
        <v>131</v>
      </c>
      <c r="F6535" t="n">
        <v>61</v>
      </c>
      <c r="G6535" t="n">
        <v>11</v>
      </c>
      <c r="H6535" t="n">
        <v>50</v>
      </c>
    </row>
    <row r="6536">
      <c r="A6536" t="inlineStr">
        <is>
          <t>ON00437</t>
        </is>
      </c>
      <c r="B6536" s="45" t="n">
        <v>6.51</v>
      </c>
      <c r="C6536" s="45" t="n">
        <v>6.69</v>
      </c>
      <c r="D6536" s="45" t="n">
        <v>0</v>
      </c>
      <c r="E6536" t="n">
        <v>11</v>
      </c>
      <c r="F6536" t="n">
        <v>0</v>
      </c>
      <c r="G6536" t="n">
        <v>0</v>
      </c>
      <c r="H6536" t="n">
        <v>8</v>
      </c>
    </row>
    <row r="6537">
      <c r="A6537" t="inlineStr">
        <is>
          <t>ON00442</t>
        </is>
      </c>
      <c r="B6537" s="45" t="n">
        <v>91.54000000000001</v>
      </c>
      <c r="C6537" s="45" t="n">
        <v>89.98999999999999</v>
      </c>
      <c r="D6537" s="45" t="n">
        <v>89.98999999999999</v>
      </c>
      <c r="E6537" t="n">
        <v>242</v>
      </c>
      <c r="F6537" t="n">
        <v>76</v>
      </c>
      <c r="G6537" t="n">
        <v>13</v>
      </c>
      <c r="H6537" t="n">
        <v>52</v>
      </c>
    </row>
    <row r="6538">
      <c r="A6538" t="inlineStr">
        <is>
          <t>ON00452</t>
        </is>
      </c>
      <c r="B6538" s="45" t="n">
        <v>32.9</v>
      </c>
      <c r="C6538" s="45" t="n">
        <v>34.99</v>
      </c>
      <c r="D6538" s="45" t="n">
        <v>34.99</v>
      </c>
      <c r="E6538" t="n">
        <v>112</v>
      </c>
      <c r="F6538" t="n">
        <v>4</v>
      </c>
      <c r="G6538" t="n">
        <v>3</v>
      </c>
      <c r="H6538" t="n">
        <v>39</v>
      </c>
    </row>
    <row r="6539">
      <c r="A6539" t="inlineStr">
        <is>
          <t>ON00468</t>
        </is>
      </c>
      <c r="B6539" s="45" t="n">
        <v>19.79</v>
      </c>
      <c r="C6539" s="45" t="n">
        <v>24.36</v>
      </c>
      <c r="D6539" s="45" t="n">
        <v>24.99</v>
      </c>
      <c r="E6539" t="n">
        <v>386</v>
      </c>
      <c r="F6539" t="n">
        <v>102</v>
      </c>
      <c r="G6539" t="n">
        <v>2</v>
      </c>
      <c r="H6539" t="n">
        <v>52</v>
      </c>
    </row>
    <row r="6540">
      <c r="A6540" t="inlineStr">
        <is>
          <t>ON00469</t>
        </is>
      </c>
      <c r="B6540" s="45" t="n">
        <v>32.99</v>
      </c>
      <c r="C6540" s="45" t="n">
        <v>39.99</v>
      </c>
      <c r="D6540" s="45" t="n">
        <v>39.99</v>
      </c>
      <c r="E6540" t="n">
        <v>7</v>
      </c>
      <c r="F6540" t="n">
        <v>1</v>
      </c>
      <c r="G6540" t="n">
        <v>1</v>
      </c>
      <c r="H6540" t="n">
        <v>9</v>
      </c>
    </row>
    <row r="6541">
      <c r="A6541" t="inlineStr">
        <is>
          <t>ON00492</t>
        </is>
      </c>
      <c r="B6541" s="45" t="n">
        <v>1.45</v>
      </c>
      <c r="C6541" s="45" t="n">
        <v>1.05</v>
      </c>
      <c r="D6541" s="45" t="n">
        <v>2.99</v>
      </c>
      <c r="E6541" t="n">
        <v>14</v>
      </c>
      <c r="F6541" t="n">
        <v>3</v>
      </c>
      <c r="G6541" t="n">
        <v>0</v>
      </c>
      <c r="H6541" t="n">
        <v>9</v>
      </c>
    </row>
    <row r="6542">
      <c r="A6542" t="inlineStr">
        <is>
          <t>ON00495</t>
        </is>
      </c>
      <c r="B6542" s="45" t="n">
        <v>45.73</v>
      </c>
      <c r="C6542" s="45" t="n">
        <v>44.99</v>
      </c>
      <c r="D6542" s="45" t="n">
        <v>44.99</v>
      </c>
      <c r="E6542" t="n">
        <v>456</v>
      </c>
      <c r="F6542" t="n">
        <v>96</v>
      </c>
      <c r="G6542" t="n">
        <v>10</v>
      </c>
      <c r="H6542" t="n">
        <v>52</v>
      </c>
    </row>
    <row r="6543">
      <c r="A6543" t="inlineStr">
        <is>
          <t>ON00496</t>
        </is>
      </c>
      <c r="B6543" s="45" t="n">
        <v>23.99</v>
      </c>
      <c r="C6543" s="45" t="n">
        <v>23.99</v>
      </c>
      <c r="D6543" s="45" t="n">
        <v>0</v>
      </c>
      <c r="E6543" t="n">
        <v>1</v>
      </c>
      <c r="F6543" t="n">
        <v>0</v>
      </c>
      <c r="G6543" t="n">
        <v>0</v>
      </c>
      <c r="H6543" t="n">
        <v>1</v>
      </c>
    </row>
    <row r="6544">
      <c r="A6544" t="inlineStr">
        <is>
          <t>ON00499</t>
        </is>
      </c>
      <c r="B6544" s="45" t="n">
        <v>51.41</v>
      </c>
      <c r="C6544" s="45" t="n">
        <v>49.99</v>
      </c>
      <c r="D6544" s="45" t="n">
        <v>49.99</v>
      </c>
      <c r="E6544" t="n">
        <v>614</v>
      </c>
      <c r="F6544" t="n">
        <v>359</v>
      </c>
      <c r="G6544" t="n">
        <v>74</v>
      </c>
      <c r="H6544" t="n">
        <v>52</v>
      </c>
    </row>
    <row r="6545">
      <c r="A6545" t="inlineStr">
        <is>
          <t>ON00500</t>
        </is>
      </c>
      <c r="B6545" s="45" t="n">
        <v>51.35</v>
      </c>
      <c r="C6545" s="45" t="n">
        <v>49.99</v>
      </c>
      <c r="D6545" s="45" t="n">
        <v>49.99</v>
      </c>
      <c r="E6545" t="n">
        <v>548</v>
      </c>
      <c r="F6545" t="n">
        <v>305</v>
      </c>
      <c r="G6545" t="n">
        <v>45</v>
      </c>
      <c r="H6545" t="n">
        <v>49</v>
      </c>
    </row>
    <row r="6546">
      <c r="A6546" t="inlineStr">
        <is>
          <t>ON00503</t>
        </is>
      </c>
      <c r="B6546" s="45" t="n">
        <v>2.86</v>
      </c>
      <c r="C6546" s="45" t="n">
        <v>2.99</v>
      </c>
      <c r="D6546" s="45" t="n">
        <v>2.99</v>
      </c>
      <c r="E6546" t="n">
        <v>1234</v>
      </c>
      <c r="F6546" t="n">
        <v>30</v>
      </c>
      <c r="G6546" t="n">
        <v>160</v>
      </c>
      <c r="H6546" t="n">
        <v>45</v>
      </c>
    </row>
    <row r="6547">
      <c r="A6547" t="inlineStr">
        <is>
          <t>ON00504</t>
        </is>
      </c>
      <c r="B6547" s="45" t="n">
        <v>2.92</v>
      </c>
      <c r="C6547" s="45" t="n">
        <v>2.99</v>
      </c>
      <c r="D6547" s="45" t="n">
        <v>2.99</v>
      </c>
      <c r="E6547" t="n">
        <v>2117</v>
      </c>
      <c r="F6547" t="n">
        <v>144</v>
      </c>
      <c r="G6547" t="n">
        <v>171</v>
      </c>
      <c r="H6547" t="n">
        <v>52</v>
      </c>
    </row>
    <row r="6548">
      <c r="A6548" t="inlineStr">
        <is>
          <t>ON00506</t>
        </is>
      </c>
      <c r="B6548" s="45" t="n">
        <v>91.92</v>
      </c>
      <c r="C6548" s="45" t="n">
        <v>89.98999999999999</v>
      </c>
      <c r="D6548" s="45" t="n">
        <v>89.98999999999999</v>
      </c>
      <c r="E6548" t="n">
        <v>292</v>
      </c>
      <c r="F6548" t="n">
        <v>96</v>
      </c>
      <c r="G6548" t="n">
        <v>10</v>
      </c>
      <c r="H6548" t="n">
        <v>52</v>
      </c>
    </row>
    <row r="6549">
      <c r="A6549" t="inlineStr">
        <is>
          <t>ON00511</t>
        </is>
      </c>
      <c r="B6549" s="45" t="n">
        <v>68.79000000000001</v>
      </c>
      <c r="C6549" s="45" t="n">
        <v>68.79000000000001</v>
      </c>
      <c r="D6549" s="45" t="n">
        <v>0</v>
      </c>
      <c r="E6549" t="n">
        <v>1</v>
      </c>
      <c r="F6549" t="n">
        <v>0</v>
      </c>
      <c r="G6549" t="n">
        <v>0</v>
      </c>
      <c r="H6549" t="n">
        <v>1</v>
      </c>
    </row>
    <row r="6550">
      <c r="A6550" t="inlineStr">
        <is>
          <t>ON00524</t>
        </is>
      </c>
      <c r="B6550" s="45" t="n">
        <v>1.46</v>
      </c>
      <c r="C6550" s="45" t="n">
        <v>1.94</v>
      </c>
      <c r="D6550" s="45" t="n">
        <v>0</v>
      </c>
      <c r="E6550" t="n">
        <v>3</v>
      </c>
      <c r="F6550" t="n">
        <v>0</v>
      </c>
      <c r="G6550" t="n">
        <v>0</v>
      </c>
      <c r="H6550" t="n">
        <v>2</v>
      </c>
    </row>
    <row r="6551">
      <c r="A6551" t="inlineStr">
        <is>
          <t>ON00529</t>
        </is>
      </c>
      <c r="B6551" s="45" t="n">
        <v>2.45</v>
      </c>
      <c r="C6551" s="45" t="n">
        <v>2.5</v>
      </c>
      <c r="D6551" s="45" t="n">
        <v>2.5</v>
      </c>
      <c r="E6551" t="n">
        <v>282</v>
      </c>
      <c r="F6551" t="n">
        <v>74</v>
      </c>
      <c r="G6551" t="n">
        <v>264</v>
      </c>
      <c r="H6551" t="n">
        <v>38</v>
      </c>
    </row>
    <row r="6552">
      <c r="A6552" t="inlineStr">
        <is>
          <t>ON00530</t>
        </is>
      </c>
      <c r="B6552" s="45" t="n">
        <v>2.69</v>
      </c>
      <c r="C6552" s="45" t="n">
        <v>2.59</v>
      </c>
      <c r="D6552" s="45" t="n">
        <v>2.59</v>
      </c>
      <c r="E6552" t="n">
        <v>3109</v>
      </c>
      <c r="F6552" t="n">
        <v>86</v>
      </c>
      <c r="G6552" t="n">
        <v>1704</v>
      </c>
      <c r="H6552" t="n">
        <v>52</v>
      </c>
    </row>
    <row r="6553">
      <c r="A6553" t="inlineStr">
        <is>
          <t>ON00532</t>
        </is>
      </c>
      <c r="B6553" s="45" t="n">
        <v>2.72</v>
      </c>
      <c r="C6553" s="45" t="n">
        <v>2.59</v>
      </c>
      <c r="D6553" s="45" t="n">
        <v>2.59</v>
      </c>
      <c r="E6553" t="n">
        <v>1980</v>
      </c>
      <c r="F6553" t="n">
        <v>84</v>
      </c>
      <c r="G6553" t="n">
        <v>696</v>
      </c>
      <c r="H6553" t="n">
        <v>52</v>
      </c>
    </row>
    <row r="6554">
      <c r="A6554" t="inlineStr">
        <is>
          <t>ON00535</t>
        </is>
      </c>
      <c r="B6554" s="45" t="n">
        <v>49.28</v>
      </c>
      <c r="C6554" s="45" t="n">
        <v>49.99</v>
      </c>
      <c r="D6554" s="45" t="n">
        <v>49.99</v>
      </c>
      <c r="E6554" t="n">
        <v>296</v>
      </c>
      <c r="F6554" t="n">
        <v>23</v>
      </c>
      <c r="G6554" t="n">
        <v>3</v>
      </c>
      <c r="H6554" t="n">
        <v>51</v>
      </c>
    </row>
    <row r="6555">
      <c r="A6555" t="inlineStr">
        <is>
          <t>ON00536</t>
        </is>
      </c>
      <c r="B6555" s="45" t="n">
        <v>37.99</v>
      </c>
      <c r="C6555" s="45" t="n">
        <v>37.99</v>
      </c>
      <c r="D6555" s="45" t="n">
        <v>37.99</v>
      </c>
      <c r="E6555" t="n">
        <v>10</v>
      </c>
      <c r="F6555" t="n">
        <v>1</v>
      </c>
      <c r="G6555" t="n">
        <v>0</v>
      </c>
      <c r="H6555" t="n">
        <v>4</v>
      </c>
    </row>
    <row r="6556">
      <c r="A6556" t="inlineStr">
        <is>
          <t>ON00537</t>
        </is>
      </c>
      <c r="B6556" s="45" t="n">
        <v>38.24</v>
      </c>
      <c r="C6556" s="45" t="n">
        <v>37.99</v>
      </c>
      <c r="D6556" s="45" t="n">
        <v>37.99</v>
      </c>
      <c r="E6556" t="n">
        <v>336</v>
      </c>
      <c r="F6556" t="n">
        <v>44</v>
      </c>
      <c r="G6556" t="n">
        <v>12</v>
      </c>
      <c r="H6556" t="n">
        <v>50</v>
      </c>
    </row>
    <row r="6557">
      <c r="A6557" t="inlineStr">
        <is>
          <t>ON00538</t>
        </is>
      </c>
      <c r="B6557" s="45" t="n">
        <v>45.82</v>
      </c>
      <c r="C6557" s="45" t="n">
        <v>47.99</v>
      </c>
      <c r="D6557" s="45" t="n">
        <v>47.99</v>
      </c>
      <c r="E6557" t="n">
        <v>144</v>
      </c>
      <c r="F6557" t="n">
        <v>61</v>
      </c>
      <c r="G6557" t="n">
        <v>6</v>
      </c>
      <c r="H6557" t="n">
        <v>44</v>
      </c>
    </row>
    <row r="6558">
      <c r="A6558" t="inlineStr">
        <is>
          <t>ON00543</t>
        </is>
      </c>
      <c r="B6558" s="45" t="n">
        <v>1.72</v>
      </c>
      <c r="C6558" s="45" t="n">
        <v>1.5</v>
      </c>
      <c r="D6558" s="45" t="n">
        <v>0</v>
      </c>
      <c r="E6558" t="n">
        <v>4</v>
      </c>
      <c r="F6558" t="n">
        <v>0</v>
      </c>
      <c r="G6558" t="n">
        <v>0</v>
      </c>
      <c r="H6558" t="n">
        <v>3</v>
      </c>
    </row>
    <row r="6559">
      <c r="A6559" t="inlineStr">
        <is>
          <t>ON00544</t>
        </is>
      </c>
      <c r="B6559" s="45" t="n">
        <v>2.94</v>
      </c>
      <c r="C6559" s="45" t="n">
        <v>2.99</v>
      </c>
      <c r="D6559" s="45" t="n">
        <v>2.99</v>
      </c>
      <c r="E6559" t="n">
        <v>7</v>
      </c>
      <c r="F6559" t="n">
        <v>2</v>
      </c>
      <c r="G6559" t="n">
        <v>0</v>
      </c>
      <c r="H6559" t="n">
        <v>4</v>
      </c>
    </row>
    <row r="6560">
      <c r="A6560" t="inlineStr">
        <is>
          <t>ON00546</t>
        </is>
      </c>
      <c r="B6560" s="45" t="n">
        <v>0.9</v>
      </c>
      <c r="C6560" s="45" t="n">
        <v>1</v>
      </c>
      <c r="D6560" s="45" t="n">
        <v>0</v>
      </c>
      <c r="E6560" t="n">
        <v>10</v>
      </c>
      <c r="F6560" t="n">
        <v>0</v>
      </c>
      <c r="G6560" t="n">
        <v>0</v>
      </c>
      <c r="H6560" t="n">
        <v>4</v>
      </c>
    </row>
    <row r="6561">
      <c r="A6561" t="inlineStr">
        <is>
          <t>ON00547</t>
        </is>
      </c>
      <c r="B6561" s="45" t="n">
        <v>2.27</v>
      </c>
      <c r="C6561" s="45" t="n">
        <v>2.27</v>
      </c>
      <c r="D6561" s="45" t="n">
        <v>2.99</v>
      </c>
      <c r="E6561" t="n">
        <v>31</v>
      </c>
      <c r="F6561" t="n">
        <v>7</v>
      </c>
      <c r="G6561" t="n">
        <v>0</v>
      </c>
      <c r="H6561" t="n">
        <v>6</v>
      </c>
    </row>
    <row r="6562">
      <c r="A6562" t="inlineStr">
        <is>
          <t>ON00553</t>
        </is>
      </c>
      <c r="B6562" s="45" t="n">
        <v>45.48</v>
      </c>
      <c r="C6562" s="45" t="n">
        <v>44.99</v>
      </c>
      <c r="D6562" s="45" t="n">
        <v>44.99</v>
      </c>
      <c r="E6562" t="n">
        <v>276</v>
      </c>
      <c r="F6562" t="n">
        <v>25</v>
      </c>
      <c r="G6562" t="n">
        <v>1</v>
      </c>
      <c r="H6562" t="n">
        <v>52</v>
      </c>
    </row>
    <row r="6563">
      <c r="A6563" t="inlineStr">
        <is>
          <t>ON00554</t>
        </is>
      </c>
      <c r="B6563" s="45" t="n">
        <v>45.28</v>
      </c>
      <c r="C6563" s="45" t="n">
        <v>44.99</v>
      </c>
      <c r="D6563" s="45" t="n">
        <v>44.99</v>
      </c>
      <c r="E6563" t="n">
        <v>296</v>
      </c>
      <c r="F6563" t="n">
        <v>40</v>
      </c>
      <c r="G6563" t="n">
        <v>1</v>
      </c>
      <c r="H6563" t="n">
        <v>52</v>
      </c>
    </row>
    <row r="6564">
      <c r="A6564" t="inlineStr">
        <is>
          <t>ON00555</t>
        </is>
      </c>
      <c r="B6564" s="45" t="n">
        <v>18.67</v>
      </c>
      <c r="C6564" s="45" t="n">
        <v>17.99</v>
      </c>
      <c r="D6564" s="45" t="n">
        <v>19.99</v>
      </c>
      <c r="E6564" t="n">
        <v>4046</v>
      </c>
      <c r="F6564" t="n">
        <v>454</v>
      </c>
      <c r="G6564" t="n">
        <v>43</v>
      </c>
      <c r="H6564" t="n">
        <v>52</v>
      </c>
    </row>
    <row r="6565">
      <c r="A6565" t="inlineStr">
        <is>
          <t>ON00556</t>
        </is>
      </c>
      <c r="B6565" s="45" t="n">
        <v>27.55</v>
      </c>
      <c r="C6565" s="45" t="n">
        <v>29.99</v>
      </c>
      <c r="D6565" s="45" t="n">
        <v>29.99</v>
      </c>
      <c r="E6565" t="n">
        <v>923</v>
      </c>
      <c r="F6565" t="n">
        <v>103</v>
      </c>
      <c r="G6565" t="n">
        <v>22</v>
      </c>
      <c r="H6565" t="n">
        <v>33</v>
      </c>
    </row>
    <row r="6566">
      <c r="A6566" t="inlineStr">
        <is>
          <t>ON00557</t>
        </is>
      </c>
      <c r="B6566" s="45" t="n">
        <v>27.58</v>
      </c>
      <c r="C6566" s="45" t="n">
        <v>29.99</v>
      </c>
      <c r="D6566" s="45" t="n">
        <v>29.99</v>
      </c>
      <c r="E6566" t="n">
        <v>804</v>
      </c>
      <c r="F6566" t="n">
        <v>98</v>
      </c>
      <c r="G6566" t="n">
        <v>19</v>
      </c>
      <c r="H6566" t="n">
        <v>34</v>
      </c>
    </row>
    <row r="6567">
      <c r="A6567" t="inlineStr">
        <is>
          <t>ON00558</t>
        </is>
      </c>
      <c r="B6567" s="45" t="n">
        <v>94.98999999999999</v>
      </c>
      <c r="C6567" s="45" t="n">
        <v>94.98999999999999</v>
      </c>
      <c r="D6567" s="45" t="n">
        <v>94.98999999999999</v>
      </c>
      <c r="E6567" t="n">
        <v>203</v>
      </c>
      <c r="F6567" t="n">
        <v>48</v>
      </c>
      <c r="G6567" t="n">
        <v>12</v>
      </c>
      <c r="H6567" t="n">
        <v>7</v>
      </c>
    </row>
    <row r="6568">
      <c r="A6568" t="inlineStr">
        <is>
          <t>ON00559</t>
        </is>
      </c>
      <c r="B6568" s="45" t="n">
        <v>94.98999999999999</v>
      </c>
      <c r="C6568" s="45" t="n">
        <v>94.98999999999999</v>
      </c>
      <c r="D6568" s="45" t="n">
        <v>94.98999999999999</v>
      </c>
      <c r="E6568" t="n">
        <v>82</v>
      </c>
      <c r="F6568" t="n">
        <v>21</v>
      </c>
      <c r="G6568" t="n">
        <v>4</v>
      </c>
      <c r="H6568" t="n">
        <v>7</v>
      </c>
    </row>
    <row r="6569">
      <c r="A6569" t="inlineStr">
        <is>
          <t>ON00561</t>
        </is>
      </c>
      <c r="B6569" s="45" t="n">
        <v>94.98999999999999</v>
      </c>
      <c r="C6569" s="45" t="n">
        <v>94.98999999999999</v>
      </c>
      <c r="D6569" s="45" t="n">
        <v>94.98999999999999</v>
      </c>
      <c r="E6569" t="n">
        <v>64</v>
      </c>
      <c r="F6569" t="n">
        <v>9</v>
      </c>
      <c r="G6569" t="n">
        <v>4</v>
      </c>
      <c r="H6569" t="n">
        <v>7</v>
      </c>
    </row>
    <row r="6570">
      <c r="A6570" t="inlineStr">
        <is>
          <t>ON00562</t>
        </is>
      </c>
      <c r="B6570" s="45" t="n">
        <v>94.01000000000001</v>
      </c>
      <c r="C6570" s="45" t="n">
        <v>94.98999999999999</v>
      </c>
      <c r="D6570" s="45" t="n">
        <v>94.98999999999999</v>
      </c>
      <c r="E6570" t="n">
        <v>43</v>
      </c>
      <c r="F6570" t="n">
        <v>15</v>
      </c>
      <c r="G6570" t="n">
        <v>2</v>
      </c>
      <c r="H6570" t="n">
        <v>7</v>
      </c>
    </row>
    <row r="6571">
      <c r="A6571" t="inlineStr">
        <is>
          <t>ON00563</t>
        </is>
      </c>
      <c r="B6571" s="45" t="n">
        <v>46.99</v>
      </c>
      <c r="C6571" s="45" t="n">
        <v>46.99</v>
      </c>
      <c r="D6571" s="45" t="n">
        <v>0</v>
      </c>
      <c r="E6571" t="n">
        <v>73</v>
      </c>
      <c r="F6571" t="n">
        <v>0</v>
      </c>
      <c r="G6571" t="n">
        <v>0</v>
      </c>
      <c r="H6571" t="n">
        <v>7</v>
      </c>
    </row>
    <row r="6572">
      <c r="A6572" t="inlineStr">
        <is>
          <t>ON00564</t>
        </is>
      </c>
      <c r="B6572" s="45" t="n">
        <v>46.99</v>
      </c>
      <c r="C6572" s="45" t="n">
        <v>46.99</v>
      </c>
      <c r="D6572" s="45" t="n">
        <v>46.99</v>
      </c>
      <c r="E6572" t="n">
        <v>247</v>
      </c>
      <c r="F6572" t="n">
        <v>34</v>
      </c>
      <c r="G6572" t="n">
        <v>5</v>
      </c>
      <c r="H6572" t="n">
        <v>7</v>
      </c>
    </row>
    <row r="6573">
      <c r="A6573" t="inlineStr">
        <is>
          <t>ON00565</t>
        </is>
      </c>
      <c r="B6573" s="45" t="n">
        <v>46.99</v>
      </c>
      <c r="C6573" s="45" t="n">
        <v>46.99</v>
      </c>
      <c r="D6573" s="45" t="n">
        <v>46.99</v>
      </c>
      <c r="E6573" t="n">
        <v>46</v>
      </c>
      <c r="F6573" t="n">
        <v>7</v>
      </c>
      <c r="G6573" t="n">
        <v>0</v>
      </c>
      <c r="H6573" t="n">
        <v>7</v>
      </c>
    </row>
    <row r="6574">
      <c r="A6574" t="inlineStr">
        <is>
          <t>ON00566</t>
        </is>
      </c>
      <c r="B6574" s="45" t="n">
        <v>46.99</v>
      </c>
      <c r="C6574" s="45" t="n">
        <v>46.99</v>
      </c>
      <c r="D6574" s="45" t="n">
        <v>46.99</v>
      </c>
      <c r="E6574" t="n">
        <v>143</v>
      </c>
      <c r="F6574" t="n">
        <v>21</v>
      </c>
      <c r="G6574" t="n">
        <v>5</v>
      </c>
      <c r="H6574" t="n">
        <v>7</v>
      </c>
    </row>
    <row r="6575">
      <c r="A6575" t="inlineStr">
        <is>
          <t>ON00567</t>
        </is>
      </c>
      <c r="B6575" s="45" t="n">
        <v>46.99</v>
      </c>
      <c r="C6575" s="45" t="n">
        <v>46.99</v>
      </c>
      <c r="D6575" s="45" t="n">
        <v>46.99</v>
      </c>
      <c r="E6575" t="n">
        <v>147</v>
      </c>
      <c r="F6575" t="n">
        <v>13</v>
      </c>
      <c r="G6575" t="n">
        <v>7</v>
      </c>
      <c r="H6575" t="n">
        <v>7</v>
      </c>
    </row>
    <row r="6576">
      <c r="A6576" t="inlineStr">
        <is>
          <t>ON00568</t>
        </is>
      </c>
      <c r="B6576" s="45" t="n">
        <v>46.99</v>
      </c>
      <c r="C6576" s="45" t="n">
        <v>46.99</v>
      </c>
      <c r="D6576" s="45" t="n">
        <v>0</v>
      </c>
      <c r="E6576" t="n">
        <v>18</v>
      </c>
      <c r="F6576" t="n">
        <v>0</v>
      </c>
      <c r="G6576" t="n">
        <v>0</v>
      </c>
      <c r="H6576" t="n">
        <v>1</v>
      </c>
    </row>
    <row r="6577">
      <c r="A6577" t="inlineStr">
        <is>
          <t>ONBR-BLK-LG</t>
        </is>
      </c>
      <c r="B6577" s="45" t="n">
        <v>24.99</v>
      </c>
      <c r="C6577" s="45" t="n">
        <v>24.99</v>
      </c>
      <c r="D6577" s="45" t="n">
        <v>0</v>
      </c>
      <c r="E6577" t="n">
        <v>1</v>
      </c>
      <c r="F6577" t="n">
        <v>0</v>
      </c>
      <c r="G6577" t="n">
        <v>0</v>
      </c>
      <c r="H6577" t="n">
        <v>1</v>
      </c>
    </row>
    <row r="6578">
      <c r="A6578" t="inlineStr">
        <is>
          <t>ORIA-BLK-MD</t>
        </is>
      </c>
      <c r="B6578" s="45" t="n">
        <v>35.61</v>
      </c>
      <c r="C6578" s="45" t="n">
        <v>34.3</v>
      </c>
      <c r="D6578" s="45" t="n">
        <v>32.14</v>
      </c>
      <c r="E6578" t="n">
        <v>25</v>
      </c>
      <c r="F6578" t="n">
        <v>32</v>
      </c>
      <c r="G6578" t="n">
        <v>0</v>
      </c>
      <c r="H6578" t="n">
        <v>19</v>
      </c>
    </row>
    <row r="6579">
      <c r="A6579" t="inlineStr">
        <is>
          <t>ORIA-BLK-SM</t>
        </is>
      </c>
      <c r="B6579" s="45" t="n">
        <v>33.92</v>
      </c>
      <c r="C6579" s="45" t="n">
        <v>34.3</v>
      </c>
      <c r="D6579" s="45" t="n">
        <v>34.3</v>
      </c>
      <c r="E6579" t="n">
        <v>43</v>
      </c>
      <c r="F6579" t="n">
        <v>31</v>
      </c>
      <c r="G6579" t="n">
        <v>0</v>
      </c>
      <c r="H6579" t="n">
        <v>23</v>
      </c>
    </row>
    <row r="6580">
      <c r="A6580" t="inlineStr">
        <is>
          <t>ORIA-BLK-XS</t>
        </is>
      </c>
      <c r="B6580" s="45" t="n">
        <v>35.22</v>
      </c>
      <c r="C6580" s="45" t="n">
        <v>34.3</v>
      </c>
      <c r="D6580" s="45" t="n">
        <v>29.99</v>
      </c>
      <c r="E6580" t="n">
        <v>24</v>
      </c>
      <c r="F6580" t="n">
        <v>9</v>
      </c>
      <c r="G6580" t="n">
        <v>0</v>
      </c>
      <c r="H6580" t="n">
        <v>16</v>
      </c>
    </row>
    <row r="6581">
      <c r="A6581" t="inlineStr">
        <is>
          <t>ORIA-COB-MD</t>
        </is>
      </c>
      <c r="B6581" s="45" t="n">
        <v>36.48</v>
      </c>
      <c r="C6581" s="45" t="n">
        <v>34.3</v>
      </c>
      <c r="D6581" s="45" t="n">
        <v>34.3</v>
      </c>
      <c r="E6581" t="n">
        <v>24</v>
      </c>
      <c r="F6581" t="n">
        <v>25</v>
      </c>
      <c r="G6581" t="n">
        <v>0</v>
      </c>
      <c r="H6581" t="n">
        <v>21</v>
      </c>
    </row>
    <row r="6582">
      <c r="A6582" t="inlineStr">
        <is>
          <t>ORIA-COB-SM</t>
        </is>
      </c>
      <c r="B6582" s="45" t="n">
        <v>34.66</v>
      </c>
      <c r="C6582" s="45" t="n">
        <v>29.99</v>
      </c>
      <c r="D6582" s="45" t="n">
        <v>34.3</v>
      </c>
      <c r="E6582" t="n">
        <v>24</v>
      </c>
      <c r="F6582" t="n">
        <v>29</v>
      </c>
      <c r="G6582" t="n">
        <v>0</v>
      </c>
      <c r="H6582" t="n">
        <v>20</v>
      </c>
    </row>
    <row r="6583">
      <c r="A6583" t="inlineStr">
        <is>
          <t>ORIA-COB-XS</t>
        </is>
      </c>
      <c r="B6583" s="45" t="n">
        <v>33.37</v>
      </c>
      <c r="C6583" s="45" t="n">
        <v>31.85</v>
      </c>
      <c r="D6583" s="45" t="n">
        <v>29.99</v>
      </c>
      <c r="E6583" t="n">
        <v>19</v>
      </c>
      <c r="F6583" t="n">
        <v>14</v>
      </c>
      <c r="G6583" t="n">
        <v>0</v>
      </c>
      <c r="H6583" t="n">
        <v>18</v>
      </c>
    </row>
    <row r="6584">
      <c r="A6584" t="inlineStr">
        <is>
          <t>OST03264</t>
        </is>
      </c>
      <c r="B6584" s="45" t="n">
        <v>2.5</v>
      </c>
      <c r="C6584" s="45" t="n">
        <v>3.99</v>
      </c>
      <c r="D6584" s="45" t="n">
        <v>2.99</v>
      </c>
      <c r="E6584" t="n">
        <v>11</v>
      </c>
      <c r="F6584" t="n">
        <v>43255</v>
      </c>
      <c r="G6584" t="n">
        <v>538</v>
      </c>
      <c r="H6584" t="n">
        <v>52</v>
      </c>
    </row>
    <row r="6585">
      <c r="A6585" t="inlineStr">
        <is>
          <t>OST03275</t>
        </is>
      </c>
      <c r="B6585" s="45" t="n">
        <v>0</v>
      </c>
      <c r="C6585" s="45" t="n">
        <v>0</v>
      </c>
      <c r="D6585" s="45" t="n">
        <v>0</v>
      </c>
      <c r="E6585" t="n">
        <v>2</v>
      </c>
      <c r="F6585" t="n">
        <v>0</v>
      </c>
      <c r="G6585" t="n">
        <v>0</v>
      </c>
      <c r="H6585" t="n">
        <v>1</v>
      </c>
    </row>
    <row r="6586">
      <c r="A6586" t="inlineStr">
        <is>
          <t>OST03278</t>
        </is>
      </c>
      <c r="B6586" s="45" t="n">
        <v>1.64</v>
      </c>
      <c r="C6586" s="45" t="n">
        <v>1.39</v>
      </c>
      <c r="D6586" s="45" t="n">
        <v>0</v>
      </c>
      <c r="E6586" t="n">
        <v>11</v>
      </c>
      <c r="F6586" t="n">
        <v>0</v>
      </c>
      <c r="G6586" t="n">
        <v>0</v>
      </c>
      <c r="H6586" t="n">
        <v>9</v>
      </c>
    </row>
    <row r="6587">
      <c r="A6587" t="inlineStr">
        <is>
          <t>OST03288</t>
        </is>
      </c>
      <c r="B6587" s="45" t="n">
        <v>0</v>
      </c>
      <c r="C6587" s="45" t="n">
        <v>0</v>
      </c>
      <c r="D6587" s="45" t="n">
        <v>0</v>
      </c>
      <c r="E6587" t="n">
        <v>0</v>
      </c>
      <c r="F6587" t="n">
        <v>0</v>
      </c>
      <c r="G6587" t="n">
        <v>1</v>
      </c>
      <c r="H6587" t="n">
        <v>1</v>
      </c>
    </row>
    <row r="6588">
      <c r="A6588" t="inlineStr">
        <is>
          <t>OST03303</t>
        </is>
      </c>
      <c r="B6588" s="45" t="n">
        <v>0</v>
      </c>
      <c r="C6588" s="45" t="n">
        <v>0</v>
      </c>
      <c r="D6588" s="45" t="n">
        <v>0</v>
      </c>
      <c r="E6588" t="n">
        <v>1</v>
      </c>
      <c r="F6588" t="n">
        <v>0</v>
      </c>
      <c r="G6588" t="n">
        <v>0</v>
      </c>
      <c r="H6588" t="n">
        <v>1</v>
      </c>
    </row>
    <row r="6589">
      <c r="A6589" t="inlineStr">
        <is>
          <t>OST03306</t>
        </is>
      </c>
      <c r="B6589" s="45" t="n">
        <v>1.16</v>
      </c>
      <c r="C6589" s="45" t="n">
        <v>10</v>
      </c>
      <c r="D6589" s="45" t="n">
        <v>3.99</v>
      </c>
      <c r="E6589" t="n">
        <v>1</v>
      </c>
      <c r="F6589" t="n">
        <v>6203</v>
      </c>
      <c r="G6589" t="n">
        <v>0</v>
      </c>
      <c r="H6589" t="n">
        <v>52</v>
      </c>
    </row>
    <row r="6590">
      <c r="A6590" t="inlineStr">
        <is>
          <t>OST03360</t>
        </is>
      </c>
      <c r="B6590" s="45" t="n">
        <v>1.56</v>
      </c>
      <c r="C6590" s="45" t="n">
        <v>0</v>
      </c>
      <c r="D6590" s="45" t="n">
        <v>4.99</v>
      </c>
      <c r="E6590" t="n">
        <v>0</v>
      </c>
      <c r="F6590" t="n">
        <v>2236</v>
      </c>
      <c r="G6590" t="n">
        <v>0</v>
      </c>
      <c r="H6590" t="n">
        <v>52</v>
      </c>
    </row>
    <row r="6591">
      <c r="A6591" t="inlineStr">
        <is>
          <t>OST03390</t>
        </is>
      </c>
      <c r="B6591" s="45" t="n">
        <v>23.29</v>
      </c>
      <c r="C6591" s="45" t="n">
        <v>0</v>
      </c>
      <c r="D6591" s="45" t="n">
        <v>28.87</v>
      </c>
      <c r="E6591" t="n">
        <v>0</v>
      </c>
      <c r="F6591" t="n">
        <v>7</v>
      </c>
      <c r="G6591" t="n">
        <v>0</v>
      </c>
      <c r="H6591" t="n">
        <v>6</v>
      </c>
    </row>
    <row r="6592">
      <c r="A6592" t="inlineStr">
        <is>
          <t>OST03438</t>
        </is>
      </c>
      <c r="B6592" s="45" t="n">
        <v>0</v>
      </c>
      <c r="C6592" s="45" t="n">
        <v>0</v>
      </c>
      <c r="D6592" s="45" t="n">
        <v>0</v>
      </c>
      <c r="E6592" t="n">
        <v>0</v>
      </c>
      <c r="F6592" t="n">
        <v>0</v>
      </c>
      <c r="G6592" t="n">
        <v>1890</v>
      </c>
      <c r="H6592" t="n">
        <v>4</v>
      </c>
    </row>
    <row r="6593">
      <c r="A6593" t="inlineStr">
        <is>
          <t>OST03459</t>
        </is>
      </c>
      <c r="B6593" s="45" t="n">
        <v>0</v>
      </c>
      <c r="C6593" s="45" t="n">
        <v>0</v>
      </c>
      <c r="D6593" s="45" t="n">
        <v>0</v>
      </c>
      <c r="E6593" t="n">
        <v>1</v>
      </c>
      <c r="F6593" t="n">
        <v>0</v>
      </c>
      <c r="G6593" t="n">
        <v>0</v>
      </c>
      <c r="H6593" t="n">
        <v>1</v>
      </c>
    </row>
    <row r="6594">
      <c r="A6594" t="inlineStr">
        <is>
          <t>OST03669</t>
        </is>
      </c>
      <c r="B6594" s="45" t="n">
        <v>19.91</v>
      </c>
      <c r="C6594" s="45" t="n">
        <v>19.91</v>
      </c>
      <c r="D6594" s="45" t="n">
        <v>0</v>
      </c>
      <c r="E6594" t="n">
        <v>2</v>
      </c>
      <c r="F6594" t="n">
        <v>0</v>
      </c>
      <c r="G6594" t="n">
        <v>0</v>
      </c>
      <c r="H6594" t="n">
        <v>1</v>
      </c>
    </row>
    <row r="6595">
      <c r="A6595" t="inlineStr">
        <is>
          <t>OST03670</t>
        </is>
      </c>
      <c r="B6595" s="45" t="n">
        <v>49.89</v>
      </c>
      <c r="C6595" s="45" t="n">
        <v>49.89</v>
      </c>
      <c r="D6595" s="45" t="n">
        <v>0</v>
      </c>
      <c r="E6595" t="n">
        <v>2</v>
      </c>
      <c r="F6595" t="n">
        <v>0</v>
      </c>
      <c r="G6595" t="n">
        <v>0</v>
      </c>
      <c r="H6595" t="n">
        <v>2</v>
      </c>
    </row>
    <row r="6596">
      <c r="A6596" t="inlineStr">
        <is>
          <t>OST03675</t>
        </is>
      </c>
      <c r="B6596" s="45" t="n">
        <v>0.19</v>
      </c>
      <c r="C6596" s="45" t="n">
        <v>0.19</v>
      </c>
      <c r="D6596" s="45" t="n">
        <v>0</v>
      </c>
      <c r="E6596" t="n">
        <v>72983</v>
      </c>
      <c r="F6596" t="n">
        <v>0</v>
      </c>
      <c r="G6596" t="n">
        <v>0</v>
      </c>
      <c r="H6596" t="n">
        <v>52</v>
      </c>
    </row>
    <row r="6597">
      <c r="A6597" t="inlineStr">
        <is>
          <t>OST03676</t>
        </is>
      </c>
      <c r="B6597" s="45" t="n">
        <v>0.09</v>
      </c>
      <c r="C6597" s="45" t="n">
        <v>0.09</v>
      </c>
      <c r="D6597" s="45" t="n">
        <v>0</v>
      </c>
      <c r="E6597" t="n">
        <v>76555</v>
      </c>
      <c r="F6597" t="n">
        <v>0</v>
      </c>
      <c r="G6597" t="n">
        <v>0</v>
      </c>
      <c r="H6597" t="n">
        <v>52</v>
      </c>
    </row>
    <row r="6598">
      <c r="A6598" t="inlineStr">
        <is>
          <t>OST03677</t>
        </is>
      </c>
      <c r="B6598" s="45" t="n">
        <v>0.19</v>
      </c>
      <c r="C6598" s="45" t="n">
        <v>0.19</v>
      </c>
      <c r="D6598" s="45" t="n">
        <v>0.22</v>
      </c>
      <c r="E6598" t="n">
        <v>17993</v>
      </c>
      <c r="F6598" t="n">
        <v>2</v>
      </c>
      <c r="G6598" t="n">
        <v>0</v>
      </c>
      <c r="H6598" t="n">
        <v>52</v>
      </c>
    </row>
    <row r="6599">
      <c r="A6599" t="inlineStr">
        <is>
          <t>OST03678</t>
        </is>
      </c>
      <c r="B6599" s="45" t="n">
        <v>0.09</v>
      </c>
      <c r="C6599" s="45" t="n">
        <v>0.09</v>
      </c>
      <c r="D6599" s="45" t="n">
        <v>0.1</v>
      </c>
      <c r="E6599" t="n">
        <v>10756</v>
      </c>
      <c r="F6599" t="n">
        <v>4</v>
      </c>
      <c r="G6599" t="n">
        <v>0</v>
      </c>
      <c r="H6599" t="n">
        <v>52</v>
      </c>
    </row>
    <row r="6600">
      <c r="A6600" t="inlineStr">
        <is>
          <t>OST03683</t>
        </is>
      </c>
      <c r="B6600" s="45" t="n">
        <v>10</v>
      </c>
      <c r="C6600" s="45" t="n">
        <v>10</v>
      </c>
      <c r="D6600" s="45" t="n">
        <v>0</v>
      </c>
      <c r="E6600" t="n">
        <v>4</v>
      </c>
      <c r="F6600" t="n">
        <v>0</v>
      </c>
      <c r="G6600" t="n">
        <v>0</v>
      </c>
      <c r="H6600" t="n">
        <v>2</v>
      </c>
    </row>
    <row r="6601">
      <c r="A6601" t="inlineStr">
        <is>
          <t>OST03723</t>
        </is>
      </c>
      <c r="B6601" s="45" t="n">
        <v>52.52</v>
      </c>
      <c r="C6601" s="45" t="n">
        <v>0</v>
      </c>
      <c r="D6601" s="45" t="n">
        <v>50</v>
      </c>
      <c r="E6601" t="n">
        <v>0</v>
      </c>
      <c r="F6601" t="n">
        <v>734</v>
      </c>
      <c r="G6601" t="n">
        <v>2</v>
      </c>
      <c r="H6601" t="n">
        <v>52</v>
      </c>
    </row>
    <row r="6602">
      <c r="A6602" t="inlineStr">
        <is>
          <t>OST03724</t>
        </is>
      </c>
      <c r="B6602" s="45" t="n">
        <v>0.6</v>
      </c>
      <c r="C6602" s="45" t="n">
        <v>0.6</v>
      </c>
      <c r="D6602" s="45" t="n">
        <v>0</v>
      </c>
      <c r="E6602" t="n">
        <v>1494</v>
      </c>
      <c r="F6602" t="n">
        <v>0</v>
      </c>
      <c r="G6602" t="n">
        <v>0</v>
      </c>
      <c r="H6602" t="n">
        <v>34</v>
      </c>
    </row>
    <row r="6603">
      <c r="A6603" t="inlineStr">
        <is>
          <t>OST03725</t>
        </is>
      </c>
      <c r="B6603" s="45" t="n">
        <v>0.93</v>
      </c>
      <c r="C6603" s="45" t="n">
        <v>0.99</v>
      </c>
      <c r="D6603" s="45" t="n">
        <v>0</v>
      </c>
      <c r="E6603" t="n">
        <v>4806</v>
      </c>
      <c r="F6603" t="n">
        <v>0</v>
      </c>
      <c r="G6603" t="n">
        <v>0</v>
      </c>
      <c r="H6603" t="n">
        <v>34</v>
      </c>
    </row>
    <row r="6604">
      <c r="A6604" t="inlineStr">
        <is>
          <t>OST03726</t>
        </is>
      </c>
      <c r="B6604" s="45" t="n">
        <v>1.48</v>
      </c>
      <c r="C6604" s="45" t="n">
        <v>1.39</v>
      </c>
      <c r="D6604" s="45" t="n">
        <v>0</v>
      </c>
      <c r="E6604" t="n">
        <v>17</v>
      </c>
      <c r="F6604" t="n">
        <v>0</v>
      </c>
      <c r="G6604" t="n">
        <v>0</v>
      </c>
      <c r="H6604" t="n">
        <v>6</v>
      </c>
    </row>
    <row r="6605">
      <c r="A6605" t="inlineStr">
        <is>
          <t>OST3325</t>
        </is>
      </c>
      <c r="B6605" s="45" t="n">
        <v>90</v>
      </c>
      <c r="C6605" s="45" t="n">
        <v>0</v>
      </c>
      <c r="D6605" s="45" t="n">
        <v>90</v>
      </c>
      <c r="E6605" t="n">
        <v>0</v>
      </c>
      <c r="F6605" t="n">
        <v>1</v>
      </c>
      <c r="G6605" t="n">
        <v>0</v>
      </c>
      <c r="H6605" t="n">
        <v>1</v>
      </c>
    </row>
    <row r="6606">
      <c r="A6606" t="inlineStr">
        <is>
          <t>OST33251</t>
        </is>
      </c>
      <c r="B6606" s="45" t="n">
        <v>13.17</v>
      </c>
      <c r="C6606" s="45" t="n">
        <v>0</v>
      </c>
      <c r="D6606" s="45" t="n">
        <v>13.88</v>
      </c>
      <c r="E6606" t="n">
        <v>0</v>
      </c>
      <c r="F6606" t="n">
        <v>12844</v>
      </c>
      <c r="G6606" t="n">
        <v>3</v>
      </c>
      <c r="H6606" t="n">
        <v>52</v>
      </c>
    </row>
    <row r="6607">
      <c r="A6607" t="inlineStr">
        <is>
          <t>OST33252</t>
        </is>
      </c>
      <c r="B6607" s="45" t="n">
        <v>9.77</v>
      </c>
      <c r="C6607" s="45" t="n">
        <v>0</v>
      </c>
      <c r="D6607" s="45" t="n">
        <v>8.48</v>
      </c>
      <c r="E6607" t="n">
        <v>0</v>
      </c>
      <c r="F6607" t="n">
        <v>3779</v>
      </c>
      <c r="G6607" t="n">
        <v>0</v>
      </c>
      <c r="H6607" t="n">
        <v>52</v>
      </c>
    </row>
    <row r="6608">
      <c r="A6608" t="inlineStr">
        <is>
          <t>OST33264</t>
        </is>
      </c>
      <c r="B6608" s="45" t="n">
        <v>9.390000000000001</v>
      </c>
      <c r="C6608" s="45" t="n">
        <v>0</v>
      </c>
      <c r="D6608" s="45" t="n">
        <v>8.640000000000001</v>
      </c>
      <c r="E6608" t="n">
        <v>0</v>
      </c>
      <c r="F6608" t="n">
        <v>3131</v>
      </c>
      <c r="G6608" t="n">
        <v>1</v>
      </c>
      <c r="H6608" t="n">
        <v>52</v>
      </c>
    </row>
    <row r="6609">
      <c r="A6609" t="inlineStr">
        <is>
          <t>OST3348</t>
        </is>
      </c>
      <c r="B6609" s="45" t="n">
        <v>0</v>
      </c>
      <c r="C6609" s="45" t="n">
        <v>0</v>
      </c>
      <c r="D6609" s="45" t="n">
        <v>0</v>
      </c>
      <c r="E6609" t="n">
        <v>1</v>
      </c>
      <c r="F6609" t="n">
        <v>0</v>
      </c>
      <c r="G6609" t="n">
        <v>0</v>
      </c>
      <c r="H6609" t="n">
        <v>1</v>
      </c>
    </row>
    <row r="6610">
      <c r="A6610" t="inlineStr">
        <is>
          <t>OST3364</t>
        </is>
      </c>
      <c r="B6610" s="45" t="n">
        <v>0.53</v>
      </c>
      <c r="C6610" s="45" t="n">
        <v>0.53</v>
      </c>
      <c r="D6610" s="45" t="n">
        <v>0</v>
      </c>
      <c r="E6610" t="n">
        <v>8</v>
      </c>
      <c r="F6610" t="n">
        <v>0</v>
      </c>
      <c r="G6610" t="n">
        <v>0</v>
      </c>
      <c r="H6610" t="n">
        <v>5</v>
      </c>
    </row>
    <row r="6611">
      <c r="A6611" t="inlineStr">
        <is>
          <t>OST3365</t>
        </is>
      </c>
      <c r="B6611" s="45" t="n">
        <v>0.58</v>
      </c>
      <c r="C6611" s="45" t="n">
        <v>0.58</v>
      </c>
      <c r="D6611" s="45" t="n">
        <v>0</v>
      </c>
      <c r="E6611" t="n">
        <v>1</v>
      </c>
      <c r="F6611" t="n">
        <v>0</v>
      </c>
      <c r="G6611" t="n">
        <v>0</v>
      </c>
      <c r="H6611" t="n">
        <v>1</v>
      </c>
    </row>
    <row r="6612">
      <c r="A6612" t="inlineStr">
        <is>
          <t>OST3637</t>
        </is>
      </c>
      <c r="B6612" s="45" t="n">
        <v>10</v>
      </c>
      <c r="C6612" s="45" t="n">
        <v>10</v>
      </c>
      <c r="D6612" s="45" t="n">
        <v>0</v>
      </c>
      <c r="E6612" t="n">
        <v>3</v>
      </c>
      <c r="F6612" t="n">
        <v>0</v>
      </c>
      <c r="G6612" t="n">
        <v>0</v>
      </c>
      <c r="H6612" t="n">
        <v>2</v>
      </c>
    </row>
    <row r="6613">
      <c r="A6613" t="inlineStr">
        <is>
          <t>OST3700</t>
        </is>
      </c>
      <c r="B6613" s="45" t="n">
        <v>0</v>
      </c>
      <c r="C6613" s="45" t="n">
        <v>0</v>
      </c>
      <c r="D6613" s="45" t="n">
        <v>0</v>
      </c>
      <c r="E6613" t="n">
        <v>0</v>
      </c>
      <c r="F6613" t="n">
        <v>0</v>
      </c>
      <c r="G6613" t="n">
        <v>1400</v>
      </c>
      <c r="H6613" t="n">
        <v>4</v>
      </c>
    </row>
    <row r="6614">
      <c r="A6614" t="inlineStr">
        <is>
          <t>OST3728</t>
        </is>
      </c>
      <c r="B6614" s="45" t="n">
        <v>0</v>
      </c>
      <c r="C6614" s="45" t="n">
        <v>0</v>
      </c>
      <c r="D6614" s="45" t="n">
        <v>0</v>
      </c>
      <c r="E6614" t="n">
        <v>0</v>
      </c>
      <c r="F6614" t="n">
        <v>0</v>
      </c>
      <c r="G6614" t="n">
        <v>3250</v>
      </c>
      <c r="H6614" t="n">
        <v>1</v>
      </c>
    </row>
    <row r="6615">
      <c r="A6615" t="inlineStr">
        <is>
          <t>OST38</t>
        </is>
      </c>
      <c r="B6615" s="45" t="n">
        <v>0</v>
      </c>
      <c r="C6615" s="45" t="n">
        <v>0</v>
      </c>
      <c r="D6615" s="45" t="n">
        <v>0</v>
      </c>
      <c r="E6615" t="n">
        <v>0</v>
      </c>
      <c r="F6615" t="n">
        <v>0</v>
      </c>
      <c r="G6615" t="n">
        <v>119</v>
      </c>
      <c r="H6615" t="n">
        <v>10</v>
      </c>
    </row>
    <row r="6616">
      <c r="A6616" t="inlineStr">
        <is>
          <t>OST40</t>
        </is>
      </c>
      <c r="B6616" s="45" t="n">
        <v>10147.13</v>
      </c>
      <c r="C6616" s="45" t="n">
        <v>0</v>
      </c>
      <c r="D6616" s="45" t="n">
        <v>10147.13</v>
      </c>
      <c r="E6616" t="n">
        <v>0</v>
      </c>
      <c r="F6616" t="n">
        <v>1</v>
      </c>
      <c r="G6616" t="n">
        <v>0</v>
      </c>
      <c r="H6616" t="n">
        <v>1</v>
      </c>
    </row>
    <row r="6617">
      <c r="A6617" t="inlineStr">
        <is>
          <t>OST4100</t>
        </is>
      </c>
      <c r="B6617" s="45" t="n">
        <v>10</v>
      </c>
      <c r="C6617" s="45" t="n">
        <v>10</v>
      </c>
      <c r="D6617" s="45" t="n">
        <v>0</v>
      </c>
      <c r="E6617" t="n">
        <v>640</v>
      </c>
      <c r="F6617" t="n">
        <v>0</v>
      </c>
      <c r="G6617" t="n">
        <v>0</v>
      </c>
      <c r="H6617" t="n">
        <v>3</v>
      </c>
    </row>
    <row r="6618">
      <c r="A6618" t="inlineStr">
        <is>
          <t>OST4101</t>
        </is>
      </c>
      <c r="B6618" s="45" t="n">
        <v>20</v>
      </c>
      <c r="C6618" s="45" t="n">
        <v>20</v>
      </c>
      <c r="D6618" s="45" t="n">
        <v>0</v>
      </c>
      <c r="E6618" t="n">
        <v>394</v>
      </c>
      <c r="F6618" t="n">
        <v>0</v>
      </c>
      <c r="G6618" t="n">
        <v>0</v>
      </c>
      <c r="H6618" t="n">
        <v>3</v>
      </c>
    </row>
    <row r="6619">
      <c r="A6619" t="inlineStr">
        <is>
          <t>OST4102</t>
        </is>
      </c>
      <c r="B6619" s="45" t="n">
        <v>5</v>
      </c>
      <c r="C6619" s="45" t="n">
        <v>5</v>
      </c>
      <c r="D6619" s="45" t="n">
        <v>0</v>
      </c>
      <c r="E6619" t="n">
        <v>5</v>
      </c>
      <c r="F6619" t="n">
        <v>0</v>
      </c>
      <c r="G6619" t="n">
        <v>0</v>
      </c>
      <c r="H6619" t="n">
        <v>5</v>
      </c>
    </row>
    <row r="6620">
      <c r="A6620" t="inlineStr">
        <is>
          <t>OST4103</t>
        </is>
      </c>
      <c r="B6620" s="45" t="n">
        <v>10</v>
      </c>
      <c r="C6620" s="45" t="n">
        <v>10</v>
      </c>
      <c r="D6620" s="45" t="n">
        <v>0</v>
      </c>
      <c r="E6620" t="n">
        <v>2</v>
      </c>
      <c r="F6620" t="n">
        <v>0</v>
      </c>
      <c r="G6620" t="n">
        <v>0</v>
      </c>
      <c r="H6620" t="n">
        <v>2</v>
      </c>
    </row>
    <row r="6621">
      <c r="A6621" t="inlineStr">
        <is>
          <t>OST4104</t>
        </is>
      </c>
      <c r="B6621" s="45" t="n">
        <v>15</v>
      </c>
      <c r="C6621" s="45" t="n">
        <v>15</v>
      </c>
      <c r="D6621" s="45" t="n">
        <v>0</v>
      </c>
      <c r="E6621" t="n">
        <v>1</v>
      </c>
      <c r="F6621" t="n">
        <v>0</v>
      </c>
      <c r="G6621" t="n">
        <v>0</v>
      </c>
      <c r="H6621" t="n">
        <v>1</v>
      </c>
    </row>
    <row r="6622">
      <c r="A6622" t="inlineStr">
        <is>
          <t>OST4105</t>
        </is>
      </c>
      <c r="B6622" s="45" t="n">
        <v>120</v>
      </c>
      <c r="C6622" s="45" t="n">
        <v>120</v>
      </c>
      <c r="D6622" s="45" t="n">
        <v>0</v>
      </c>
      <c r="E6622" t="n">
        <v>1</v>
      </c>
      <c r="F6622" t="n">
        <v>0</v>
      </c>
      <c r="G6622" t="n">
        <v>0</v>
      </c>
      <c r="H6622" t="n">
        <v>1</v>
      </c>
    </row>
    <row r="6623">
      <c r="A6623" t="inlineStr">
        <is>
          <t>OST4432</t>
        </is>
      </c>
      <c r="B6623" s="45" t="n">
        <v>0</v>
      </c>
      <c r="C6623" s="45" t="n">
        <v>0</v>
      </c>
      <c r="D6623" s="45" t="n">
        <v>0</v>
      </c>
      <c r="E6623" t="n">
        <v>0</v>
      </c>
      <c r="F6623" t="n">
        <v>0</v>
      </c>
      <c r="G6623" t="n">
        <v>1</v>
      </c>
      <c r="H6623" t="n">
        <v>1</v>
      </c>
    </row>
    <row r="6624">
      <c r="A6624" t="inlineStr">
        <is>
          <t>OST4462</t>
        </is>
      </c>
      <c r="B6624" s="45" t="n">
        <v>142.49</v>
      </c>
      <c r="C6624" s="45" t="n">
        <v>142.49</v>
      </c>
      <c r="D6624" s="45" t="n">
        <v>0</v>
      </c>
      <c r="E6624" t="n">
        <v>1</v>
      </c>
      <c r="F6624" t="n">
        <v>0</v>
      </c>
      <c r="G6624" t="n">
        <v>0</v>
      </c>
      <c r="H6624" t="n">
        <v>1</v>
      </c>
    </row>
    <row r="6625">
      <c r="A6625" t="inlineStr">
        <is>
          <t>OST4501</t>
        </is>
      </c>
      <c r="B6625" s="45" t="n">
        <v>50</v>
      </c>
      <c r="C6625" s="45" t="n">
        <v>0</v>
      </c>
      <c r="D6625" s="45" t="n">
        <v>50</v>
      </c>
      <c r="E6625" t="n">
        <v>0</v>
      </c>
      <c r="F6625" t="n">
        <v>1</v>
      </c>
      <c r="G6625" t="n">
        <v>0</v>
      </c>
      <c r="H6625" t="n">
        <v>1</v>
      </c>
    </row>
    <row r="6626">
      <c r="A6626" t="inlineStr">
        <is>
          <t>OTBR-BLK-MD</t>
        </is>
      </c>
      <c r="B6626" s="45" t="n">
        <v>24.5</v>
      </c>
      <c r="C6626" s="45" t="n">
        <v>0</v>
      </c>
      <c r="D6626" s="45" t="n">
        <v>24.5</v>
      </c>
      <c r="E6626" t="n">
        <v>0</v>
      </c>
      <c r="F6626" t="n">
        <v>1</v>
      </c>
      <c r="G6626" t="n">
        <v>0</v>
      </c>
      <c r="H6626" t="n">
        <v>1</v>
      </c>
    </row>
    <row r="6627">
      <c r="A6627" t="inlineStr">
        <is>
          <t>OTBR-BLK-SM</t>
        </is>
      </c>
      <c r="B6627" s="45" t="n">
        <v>18.31</v>
      </c>
      <c r="C6627" s="45" t="n">
        <v>13.99</v>
      </c>
      <c r="D6627" s="45" t="n">
        <v>24.5</v>
      </c>
      <c r="E6627" t="n">
        <v>5</v>
      </c>
      <c r="F6627" t="n">
        <v>3</v>
      </c>
      <c r="G6627" t="n">
        <v>0</v>
      </c>
      <c r="H6627" t="n">
        <v>4</v>
      </c>
    </row>
    <row r="6628">
      <c r="A6628" t="inlineStr">
        <is>
          <t>OTBR-RED-LG</t>
        </is>
      </c>
      <c r="B6628" s="45" t="n">
        <v>17.62</v>
      </c>
      <c r="C6628" s="45" t="n">
        <v>13.99</v>
      </c>
      <c r="D6628" s="45" t="n">
        <v>21.24</v>
      </c>
      <c r="E6628" t="n">
        <v>2</v>
      </c>
      <c r="F6628" t="n">
        <v>2</v>
      </c>
      <c r="G6628" t="n">
        <v>0</v>
      </c>
      <c r="H6628" t="n">
        <v>4</v>
      </c>
    </row>
    <row r="6629">
      <c r="A6629" t="inlineStr">
        <is>
          <t>OTBR-RED-MD</t>
        </is>
      </c>
      <c r="B6629" s="45" t="n">
        <v>15.59</v>
      </c>
      <c r="C6629" s="45" t="n">
        <v>14.99</v>
      </c>
      <c r="D6629" s="45" t="n">
        <v>17.99</v>
      </c>
      <c r="E6629" t="n">
        <v>4</v>
      </c>
      <c r="F6629" t="n">
        <v>1</v>
      </c>
      <c r="G6629" t="n">
        <v>0</v>
      </c>
      <c r="H6629" t="n">
        <v>2</v>
      </c>
    </row>
    <row r="6630">
      <c r="A6630" t="inlineStr">
        <is>
          <t>OTBR-RED-SM</t>
        </is>
      </c>
      <c r="B6630" s="45" t="n">
        <v>18.1</v>
      </c>
      <c r="C6630" s="45" t="n">
        <v>15.49</v>
      </c>
      <c r="D6630" s="45" t="n">
        <v>17.99</v>
      </c>
      <c r="E6630" t="n">
        <v>2</v>
      </c>
      <c r="F6630" t="n">
        <v>12</v>
      </c>
      <c r="G6630" t="n">
        <v>0</v>
      </c>
      <c r="H6630" t="n">
        <v>11</v>
      </c>
    </row>
    <row r="6631">
      <c r="A6631" t="inlineStr">
        <is>
          <t>OTLE-BLK-LG</t>
        </is>
      </c>
      <c r="B6631" s="45" t="n">
        <v>23.99</v>
      </c>
      <c r="C6631" s="45" t="n">
        <v>23.99</v>
      </c>
      <c r="D6631" s="45" t="n">
        <v>0</v>
      </c>
      <c r="E6631" t="n">
        <v>1</v>
      </c>
      <c r="F6631" t="n">
        <v>0</v>
      </c>
      <c r="G6631" t="n">
        <v>0</v>
      </c>
      <c r="H6631" t="n">
        <v>1</v>
      </c>
    </row>
    <row r="6632">
      <c r="A6632" t="inlineStr">
        <is>
          <t>OTLE-BLK-MD</t>
        </is>
      </c>
      <c r="B6632" s="45" t="n">
        <v>26.01</v>
      </c>
      <c r="C6632" s="45" t="n">
        <v>23.99</v>
      </c>
      <c r="D6632" s="45" t="n">
        <v>27.99</v>
      </c>
      <c r="E6632" t="n">
        <v>10</v>
      </c>
      <c r="F6632" t="n">
        <v>9</v>
      </c>
      <c r="G6632" t="n">
        <v>0</v>
      </c>
      <c r="H6632" t="n">
        <v>11</v>
      </c>
    </row>
    <row r="6633">
      <c r="A6633" t="inlineStr">
        <is>
          <t>OTLE-BLK-SM</t>
        </is>
      </c>
      <c r="B6633" s="45" t="n">
        <v>25.57</v>
      </c>
      <c r="C6633" s="45" t="n">
        <v>23.99</v>
      </c>
      <c r="D6633" s="45" t="n">
        <v>27.99</v>
      </c>
      <c r="E6633" t="n">
        <v>7</v>
      </c>
      <c r="F6633" t="n">
        <v>5</v>
      </c>
      <c r="G6633" t="n">
        <v>0</v>
      </c>
      <c r="H6633" t="n">
        <v>10</v>
      </c>
    </row>
    <row r="6634">
      <c r="A6634" t="inlineStr">
        <is>
          <t>OTLE-BLK-XS</t>
        </is>
      </c>
      <c r="B6634" s="45" t="n">
        <v>25.59</v>
      </c>
      <c r="C6634" s="45" t="n">
        <v>23.99</v>
      </c>
      <c r="D6634" s="45" t="n">
        <v>27.99</v>
      </c>
      <c r="E6634" t="n">
        <v>3</v>
      </c>
      <c r="F6634" t="n">
        <v>2</v>
      </c>
      <c r="G6634" t="n">
        <v>0</v>
      </c>
      <c r="H6634" t="n">
        <v>3</v>
      </c>
    </row>
    <row r="6635">
      <c r="A6635" t="inlineStr">
        <is>
          <t>OTLE-RED-LG</t>
        </is>
      </c>
      <c r="B6635" s="45" t="n">
        <v>24.49</v>
      </c>
      <c r="C6635" s="45" t="n">
        <v>23.99</v>
      </c>
      <c r="D6635" s="45" t="n">
        <v>24.99</v>
      </c>
      <c r="E6635" t="n">
        <v>1</v>
      </c>
      <c r="F6635" t="n">
        <v>1</v>
      </c>
      <c r="G6635" t="n">
        <v>0</v>
      </c>
      <c r="H6635" t="n">
        <v>2</v>
      </c>
    </row>
    <row r="6636">
      <c r="A6636" t="inlineStr">
        <is>
          <t>OTLE-RED-MD</t>
        </is>
      </c>
      <c r="B6636" s="45" t="n">
        <v>24.7</v>
      </c>
      <c r="C6636" s="45" t="n">
        <v>23.99</v>
      </c>
      <c r="D6636" s="45" t="n">
        <v>24.99</v>
      </c>
      <c r="E6636" t="n">
        <v>2</v>
      </c>
      <c r="F6636" t="n">
        <v>5</v>
      </c>
      <c r="G6636" t="n">
        <v>0</v>
      </c>
      <c r="H6636" t="n">
        <v>6</v>
      </c>
    </row>
    <row r="6637">
      <c r="A6637" t="inlineStr">
        <is>
          <t>OTLE-RED-SM</t>
        </is>
      </c>
      <c r="B6637" s="45" t="n">
        <v>27.77</v>
      </c>
      <c r="C6637" s="45" t="n">
        <v>24.99</v>
      </c>
      <c r="D6637" s="45" t="n">
        <v>24.99</v>
      </c>
      <c r="E6637" t="n">
        <v>4</v>
      </c>
      <c r="F6637" t="n">
        <v>11</v>
      </c>
      <c r="G6637" t="n">
        <v>0</v>
      </c>
      <c r="H6637" t="n">
        <v>13</v>
      </c>
    </row>
    <row r="6638">
      <c r="A6638" t="inlineStr">
        <is>
          <t>OTLE-RED-XS</t>
        </is>
      </c>
      <c r="B6638" s="45" t="n">
        <v>24.99</v>
      </c>
      <c r="C6638" s="45" t="n">
        <v>24.99</v>
      </c>
      <c r="D6638" s="45" t="n">
        <v>24.99</v>
      </c>
      <c r="E6638" t="n">
        <v>1</v>
      </c>
      <c r="F6638" t="n">
        <v>1</v>
      </c>
      <c r="G6638" t="n">
        <v>0</v>
      </c>
      <c r="H6638" t="n">
        <v>2</v>
      </c>
    </row>
    <row r="6639">
      <c r="A6639" t="inlineStr">
        <is>
          <t>PELE-BLK-LG</t>
        </is>
      </c>
      <c r="B6639" s="45" t="n">
        <v>39.9</v>
      </c>
      <c r="C6639" s="45" t="n">
        <v>39.99</v>
      </c>
      <c r="D6639" s="45" t="n">
        <v>39.99</v>
      </c>
      <c r="E6639" t="n">
        <v>28</v>
      </c>
      <c r="F6639" t="n">
        <v>21</v>
      </c>
      <c r="G6639" t="n">
        <v>0</v>
      </c>
      <c r="H6639" t="n">
        <v>23</v>
      </c>
    </row>
    <row r="6640">
      <c r="A6640" t="inlineStr">
        <is>
          <t>PELE-BLK-MD</t>
        </is>
      </c>
      <c r="B6640" s="45" t="n">
        <v>42.75</v>
      </c>
      <c r="C6640" s="45" t="n">
        <v>39.99</v>
      </c>
      <c r="D6640" s="45" t="n">
        <v>39.99</v>
      </c>
      <c r="E6640" t="n">
        <v>51</v>
      </c>
      <c r="F6640" t="n">
        <v>49</v>
      </c>
      <c r="G6640" t="n">
        <v>0</v>
      </c>
      <c r="H6640" t="n">
        <v>35</v>
      </c>
    </row>
    <row r="6641">
      <c r="A6641" t="inlineStr">
        <is>
          <t>PELE-BLK-SM</t>
        </is>
      </c>
      <c r="B6641" s="45" t="n">
        <v>39.01</v>
      </c>
      <c r="C6641" s="45" t="n">
        <v>39.99</v>
      </c>
      <c r="D6641" s="45" t="n">
        <v>39.99</v>
      </c>
      <c r="E6641" t="n">
        <v>55</v>
      </c>
      <c r="F6641" t="n">
        <v>27</v>
      </c>
      <c r="G6641" t="n">
        <v>0</v>
      </c>
      <c r="H6641" t="n">
        <v>32</v>
      </c>
    </row>
    <row r="6642">
      <c r="A6642" t="inlineStr">
        <is>
          <t>PELE-BLK-XL</t>
        </is>
      </c>
      <c r="B6642" s="45" t="n">
        <v>41.11</v>
      </c>
      <c r="C6642" s="45" t="n">
        <v>37.05</v>
      </c>
      <c r="D6642" s="45" t="n">
        <v>39.99</v>
      </c>
      <c r="E6642" t="n">
        <v>10</v>
      </c>
      <c r="F6642" t="n">
        <v>10</v>
      </c>
      <c r="G6642" t="n">
        <v>0</v>
      </c>
      <c r="H6642" t="n">
        <v>13</v>
      </c>
    </row>
    <row r="6643">
      <c r="A6643" t="inlineStr">
        <is>
          <t>PELE-BLK-XS</t>
        </is>
      </c>
      <c r="B6643" s="45" t="n">
        <v>44.54</v>
      </c>
      <c r="C6643" s="45" t="n">
        <v>42.75</v>
      </c>
      <c r="D6643" s="45" t="n">
        <v>38.49</v>
      </c>
      <c r="E6643" t="n">
        <v>10</v>
      </c>
      <c r="F6643" t="n">
        <v>7</v>
      </c>
      <c r="G6643" t="n">
        <v>0</v>
      </c>
      <c r="H6643" t="n">
        <v>8</v>
      </c>
    </row>
    <row r="6644">
      <c r="A6644" t="inlineStr">
        <is>
          <t>PILE-BGE-LG</t>
        </is>
      </c>
      <c r="B6644" s="45" t="n">
        <v>27.5</v>
      </c>
      <c r="C6644" s="45" t="n">
        <v>22.5</v>
      </c>
      <c r="D6644" s="45" t="n">
        <v>30</v>
      </c>
      <c r="E6644" t="n">
        <v>1</v>
      </c>
      <c r="F6644" t="n">
        <v>2</v>
      </c>
      <c r="G6644" t="n">
        <v>0</v>
      </c>
      <c r="H6644" t="n">
        <v>3</v>
      </c>
    </row>
    <row r="6645">
      <c r="A6645" t="inlineStr">
        <is>
          <t>PILE-BGE-SM</t>
        </is>
      </c>
      <c r="B6645" s="45" t="n">
        <v>30</v>
      </c>
      <c r="C6645" s="45" t="n">
        <v>0</v>
      </c>
      <c r="D6645" s="45" t="n">
        <v>30</v>
      </c>
      <c r="E6645" t="n">
        <v>0</v>
      </c>
      <c r="F6645" t="n">
        <v>2</v>
      </c>
      <c r="G6645" t="n">
        <v>0</v>
      </c>
      <c r="H6645" t="n">
        <v>2</v>
      </c>
    </row>
    <row r="6646">
      <c r="A6646" t="inlineStr">
        <is>
          <t>PILE-RED-LG</t>
        </is>
      </c>
      <c r="B6646" s="45" t="n">
        <v>22.99</v>
      </c>
      <c r="C6646" s="45" t="n">
        <v>22.49</v>
      </c>
      <c r="D6646" s="45" t="n">
        <v>24.99</v>
      </c>
      <c r="E6646" t="n">
        <v>3</v>
      </c>
      <c r="F6646" t="n">
        <v>2</v>
      </c>
      <c r="G6646" t="n">
        <v>0</v>
      </c>
      <c r="H6646" t="n">
        <v>4</v>
      </c>
    </row>
    <row r="6647">
      <c r="A6647" t="inlineStr">
        <is>
          <t>PILE-RED-MD</t>
        </is>
      </c>
      <c r="B6647" s="45" t="n">
        <v>26.42</v>
      </c>
      <c r="C6647" s="45" t="n">
        <v>24.49</v>
      </c>
      <c r="D6647" s="45" t="n">
        <v>24.99</v>
      </c>
      <c r="E6647" t="n">
        <v>7</v>
      </c>
      <c r="F6647" t="n">
        <v>15</v>
      </c>
      <c r="G6647" t="n">
        <v>0</v>
      </c>
      <c r="H6647" t="n">
        <v>18</v>
      </c>
    </row>
    <row r="6648">
      <c r="A6648" t="inlineStr">
        <is>
          <t>PILE-RED-SM</t>
        </is>
      </c>
      <c r="B6648" s="45" t="n">
        <v>24.97</v>
      </c>
      <c r="C6648" s="45" t="n">
        <v>21.49</v>
      </c>
      <c r="D6648" s="45" t="n">
        <v>24.99</v>
      </c>
      <c r="E6648" t="n">
        <v>6</v>
      </c>
      <c r="F6648" t="n">
        <v>8</v>
      </c>
      <c r="G6648" t="n">
        <v>0</v>
      </c>
      <c r="H6648" t="n">
        <v>12</v>
      </c>
    </row>
    <row r="6649">
      <c r="A6649" t="inlineStr">
        <is>
          <t>PILE-RED-XS</t>
        </is>
      </c>
      <c r="B6649" s="45" t="n">
        <v>24.99</v>
      </c>
      <c r="C6649" s="45" t="n">
        <v>0</v>
      </c>
      <c r="D6649" s="45" t="n">
        <v>24.99</v>
      </c>
      <c r="E6649" t="n">
        <v>0</v>
      </c>
      <c r="F6649" t="n">
        <v>2</v>
      </c>
      <c r="G6649" t="n">
        <v>0</v>
      </c>
      <c r="H6649" t="n">
        <v>2</v>
      </c>
    </row>
    <row r="6650">
      <c r="A6650" t="inlineStr">
        <is>
          <t>PKSS-COTS-BLK-LG</t>
        </is>
      </c>
      <c r="B6650" s="45" t="n">
        <v>11.99</v>
      </c>
      <c r="C6650" s="45" t="n">
        <v>0</v>
      </c>
      <c r="D6650" s="45" t="n">
        <v>11.99</v>
      </c>
      <c r="E6650" t="n">
        <v>0</v>
      </c>
      <c r="F6650" t="n">
        <v>2</v>
      </c>
      <c r="G6650" t="n">
        <v>0</v>
      </c>
      <c r="H6650" t="n">
        <v>1</v>
      </c>
    </row>
    <row r="6651">
      <c r="A6651" t="inlineStr">
        <is>
          <t>PKSS-COTS-BLK-MD</t>
        </is>
      </c>
      <c r="B6651" s="45" t="n">
        <v>11.99</v>
      </c>
      <c r="C6651" s="45" t="n">
        <v>0</v>
      </c>
      <c r="D6651" s="45" t="n">
        <v>11.99</v>
      </c>
      <c r="E6651" t="n">
        <v>0</v>
      </c>
      <c r="F6651" t="n">
        <v>5</v>
      </c>
      <c r="G6651" t="n">
        <v>0</v>
      </c>
      <c r="H6651" t="n">
        <v>3</v>
      </c>
    </row>
    <row r="6652">
      <c r="A6652" t="inlineStr">
        <is>
          <t>PKSS-COTS-BLK-SM</t>
        </is>
      </c>
      <c r="B6652" s="45" t="n">
        <v>11.99</v>
      </c>
      <c r="C6652" s="45" t="n">
        <v>0</v>
      </c>
      <c r="D6652" s="45" t="n">
        <v>11.99</v>
      </c>
      <c r="E6652" t="n">
        <v>0</v>
      </c>
      <c r="F6652" t="n">
        <v>3</v>
      </c>
      <c r="G6652" t="n">
        <v>0</v>
      </c>
      <c r="H6652" t="n">
        <v>3</v>
      </c>
    </row>
    <row r="6653">
      <c r="A6653" t="inlineStr">
        <is>
          <t>PKSS-COTS-BLK-XL</t>
        </is>
      </c>
      <c r="B6653" s="45" t="n">
        <v>11.99</v>
      </c>
      <c r="C6653" s="45" t="n">
        <v>0</v>
      </c>
      <c r="D6653" s="45" t="n">
        <v>11.99</v>
      </c>
      <c r="E6653" t="n">
        <v>0</v>
      </c>
      <c r="F6653" t="n">
        <v>1</v>
      </c>
      <c r="G6653" t="n">
        <v>0</v>
      </c>
      <c r="H6653" t="n">
        <v>1</v>
      </c>
    </row>
    <row r="6654">
      <c r="A6654" t="inlineStr">
        <is>
          <t>PLLS-COTS-BLK-LG</t>
        </is>
      </c>
      <c r="B6654" s="45" t="n">
        <v>13.99</v>
      </c>
      <c r="C6654" s="45" t="n">
        <v>0</v>
      </c>
      <c r="D6654" s="45" t="n">
        <v>13.99</v>
      </c>
      <c r="E6654" t="n">
        <v>0</v>
      </c>
      <c r="F6654" t="n">
        <v>1</v>
      </c>
      <c r="G6654" t="n">
        <v>0</v>
      </c>
      <c r="H6654" t="n">
        <v>1</v>
      </c>
    </row>
    <row r="6655">
      <c r="A6655" t="inlineStr">
        <is>
          <t>PLLS-COTS-BLK-MD</t>
        </is>
      </c>
      <c r="B6655" s="45" t="n">
        <v>15.06</v>
      </c>
      <c r="C6655" s="45" t="n">
        <v>0</v>
      </c>
      <c r="D6655" s="45" t="n">
        <v>15.06</v>
      </c>
      <c r="E6655" t="n">
        <v>0</v>
      </c>
      <c r="F6655" t="n">
        <v>2</v>
      </c>
      <c r="G6655" t="n">
        <v>0</v>
      </c>
      <c r="H6655" t="n">
        <v>1</v>
      </c>
    </row>
    <row r="6656">
      <c r="A6656" t="inlineStr">
        <is>
          <t>PLLS-COTS-BLK-XL</t>
        </is>
      </c>
      <c r="B6656" s="45" t="n">
        <v>13.99</v>
      </c>
      <c r="C6656" s="45" t="n">
        <v>0</v>
      </c>
      <c r="D6656" s="45" t="n">
        <v>13.99</v>
      </c>
      <c r="E6656" t="n">
        <v>0</v>
      </c>
      <c r="F6656" t="n">
        <v>2</v>
      </c>
      <c r="G6656" t="n">
        <v>0</v>
      </c>
      <c r="H6656" t="n">
        <v>2</v>
      </c>
    </row>
    <row r="6657">
      <c r="A6657" t="inlineStr">
        <is>
          <t>PLR09026</t>
        </is>
      </c>
      <c r="B6657" s="45" t="n">
        <v>96.13</v>
      </c>
      <c r="C6657" s="45" t="n">
        <v>99.90000000000001</v>
      </c>
      <c r="D6657" s="45" t="n">
        <v>99.90000000000001</v>
      </c>
      <c r="E6657" t="n">
        <v>77</v>
      </c>
      <c r="F6657" t="n">
        <v>78</v>
      </c>
      <c r="G6657" t="n">
        <v>0</v>
      </c>
      <c r="H6657" t="n">
        <v>38</v>
      </c>
    </row>
    <row r="6658">
      <c r="A6658" t="inlineStr">
        <is>
          <t>PLR09053</t>
        </is>
      </c>
      <c r="B6658" s="45" t="n">
        <v>149.87</v>
      </c>
      <c r="C6658" s="45" t="n">
        <v>225.63</v>
      </c>
      <c r="D6658" s="45" t="n">
        <v>111.99</v>
      </c>
      <c r="E6658" t="n">
        <v>1</v>
      </c>
      <c r="F6658" t="n">
        <v>2</v>
      </c>
      <c r="G6658" t="n">
        <v>0</v>
      </c>
      <c r="H6658" t="n">
        <v>3</v>
      </c>
    </row>
    <row r="6659">
      <c r="A6659" t="inlineStr">
        <is>
          <t>PLR09075</t>
        </is>
      </c>
      <c r="B6659" s="45" t="n">
        <v>63.03</v>
      </c>
      <c r="C6659" s="45" t="n">
        <v>64.90000000000001</v>
      </c>
      <c r="D6659" s="45" t="n">
        <v>64.90000000000001</v>
      </c>
      <c r="E6659" t="n">
        <v>5</v>
      </c>
      <c r="F6659" t="n">
        <v>21</v>
      </c>
      <c r="G6659" t="n">
        <v>0</v>
      </c>
      <c r="H6659" t="n">
        <v>13</v>
      </c>
    </row>
    <row r="6660">
      <c r="A6660" t="inlineStr">
        <is>
          <t>PLR09079</t>
        </is>
      </c>
      <c r="B6660" s="45" t="n">
        <v>398.17</v>
      </c>
      <c r="C6660" s="45" t="n">
        <v>398.17</v>
      </c>
      <c r="D6660" s="45" t="n">
        <v>0</v>
      </c>
      <c r="E6660" t="n">
        <v>1</v>
      </c>
      <c r="F6660" t="n">
        <v>0</v>
      </c>
      <c r="G6660" t="n">
        <v>0</v>
      </c>
      <c r="H6660" t="n">
        <v>1</v>
      </c>
    </row>
    <row r="6661">
      <c r="A6661" t="inlineStr">
        <is>
          <t>PLR09096</t>
        </is>
      </c>
      <c r="B6661" s="45" t="n">
        <v>382.95</v>
      </c>
      <c r="C6661" s="45" t="n">
        <v>475.91</v>
      </c>
      <c r="D6661" s="45" t="n">
        <v>289.99</v>
      </c>
      <c r="E6661" t="n">
        <v>3</v>
      </c>
      <c r="F6661" t="n">
        <v>1</v>
      </c>
      <c r="G6661" t="n">
        <v>0</v>
      </c>
      <c r="H6661" t="n">
        <v>4</v>
      </c>
    </row>
    <row r="6662">
      <c r="A6662" t="inlineStr">
        <is>
          <t>PLR09099</t>
        </is>
      </c>
      <c r="B6662" s="45" t="n">
        <v>453.63</v>
      </c>
      <c r="C6662" s="45" t="n">
        <v>399.8</v>
      </c>
      <c r="D6662" s="45" t="n">
        <v>577.91</v>
      </c>
      <c r="E6662" t="n">
        <v>4</v>
      </c>
      <c r="F6662" t="n">
        <v>3</v>
      </c>
      <c r="G6662" t="n">
        <v>0</v>
      </c>
      <c r="H6662" t="n">
        <v>6</v>
      </c>
    </row>
    <row r="6663">
      <c r="A6663" t="inlineStr">
        <is>
          <t>PLR09109</t>
        </is>
      </c>
      <c r="B6663" s="45" t="n">
        <v>203.91</v>
      </c>
      <c r="C6663" s="45" t="n">
        <v>0</v>
      </c>
      <c r="D6663" s="45" t="n">
        <v>203.91</v>
      </c>
      <c r="E6663" t="n">
        <v>0</v>
      </c>
      <c r="F6663" t="n">
        <v>2</v>
      </c>
      <c r="G6663" t="n">
        <v>0</v>
      </c>
      <c r="H6663" t="n">
        <v>2</v>
      </c>
    </row>
    <row r="6664">
      <c r="A6664" t="inlineStr">
        <is>
          <t>PLR09115</t>
        </is>
      </c>
      <c r="B6664" s="45" t="n">
        <v>89.88</v>
      </c>
      <c r="C6664" s="45" t="n">
        <v>89.91</v>
      </c>
      <c r="D6664" s="45" t="n">
        <v>0</v>
      </c>
      <c r="E6664" t="n">
        <v>19</v>
      </c>
      <c r="F6664" t="n">
        <v>0</v>
      </c>
      <c r="G6664" t="n">
        <v>0</v>
      </c>
      <c r="H6664" t="n">
        <v>15</v>
      </c>
    </row>
    <row r="6665">
      <c r="A6665" t="inlineStr">
        <is>
          <t>PLR09117</t>
        </is>
      </c>
      <c r="B6665" s="45" t="n">
        <v>662.47</v>
      </c>
      <c r="C6665" s="45" t="n">
        <v>637.49</v>
      </c>
      <c r="D6665" s="45" t="n">
        <v>0</v>
      </c>
      <c r="E6665" t="n">
        <v>3</v>
      </c>
      <c r="F6665" t="n">
        <v>0</v>
      </c>
      <c r="G6665" t="n">
        <v>0</v>
      </c>
      <c r="H6665" t="n">
        <v>3</v>
      </c>
    </row>
    <row r="6666">
      <c r="A6666" t="inlineStr">
        <is>
          <t>PLR09119</t>
        </is>
      </c>
      <c r="B6666" s="45" t="n">
        <v>664.99</v>
      </c>
      <c r="C6666" s="45" t="n">
        <v>739.99</v>
      </c>
      <c r="D6666" s="45" t="n">
        <v>589.99</v>
      </c>
      <c r="E6666" t="n">
        <v>2</v>
      </c>
      <c r="F6666" t="n">
        <v>2</v>
      </c>
      <c r="G6666" t="n">
        <v>0</v>
      </c>
      <c r="H6666" t="n">
        <v>4</v>
      </c>
    </row>
    <row r="6667">
      <c r="A6667" t="inlineStr">
        <is>
          <t>PLR09122</t>
        </is>
      </c>
      <c r="B6667" s="45" t="n">
        <v>359.94</v>
      </c>
      <c r="C6667" s="45" t="n">
        <v>364.95</v>
      </c>
      <c r="D6667" s="45" t="n">
        <v>319.99</v>
      </c>
      <c r="E6667" t="n">
        <v>10</v>
      </c>
      <c r="F6667" t="n">
        <v>11</v>
      </c>
      <c r="G6667" t="n">
        <v>0</v>
      </c>
      <c r="H6667" t="n">
        <v>15</v>
      </c>
    </row>
    <row r="6668">
      <c r="A6668" t="inlineStr">
        <is>
          <t>PLR09123</t>
        </is>
      </c>
      <c r="B6668" s="45" t="n">
        <v>388.48</v>
      </c>
      <c r="C6668" s="45" t="n">
        <v>399.9</v>
      </c>
      <c r="D6668" s="45" t="n">
        <v>399.9</v>
      </c>
      <c r="E6668" t="n">
        <v>3</v>
      </c>
      <c r="F6668" t="n">
        <v>4</v>
      </c>
      <c r="G6668" t="n">
        <v>0</v>
      </c>
      <c r="H6668" t="n">
        <v>7</v>
      </c>
    </row>
    <row r="6669">
      <c r="A6669" t="inlineStr">
        <is>
          <t>PLR09124</t>
        </is>
      </c>
      <c r="B6669" s="45" t="n">
        <v>93.89</v>
      </c>
      <c r="C6669" s="45" t="n">
        <v>99.90000000000001</v>
      </c>
      <c r="D6669" s="45" t="n">
        <v>99.90000000000001</v>
      </c>
      <c r="E6669" t="n">
        <v>33</v>
      </c>
      <c r="F6669" t="n">
        <v>25</v>
      </c>
      <c r="G6669" t="n">
        <v>3</v>
      </c>
      <c r="H6669" t="n">
        <v>26</v>
      </c>
    </row>
    <row r="6670">
      <c r="A6670" t="inlineStr">
        <is>
          <t>PLR09125</t>
        </is>
      </c>
      <c r="B6670" s="45" t="n">
        <v>95.63</v>
      </c>
      <c r="C6670" s="45" t="n">
        <v>99.90000000000001</v>
      </c>
      <c r="D6670" s="45" t="n">
        <v>99.90000000000001</v>
      </c>
      <c r="E6670" t="n">
        <v>17</v>
      </c>
      <c r="F6670" t="n">
        <v>32</v>
      </c>
      <c r="G6670" t="n">
        <v>0</v>
      </c>
      <c r="H6670" t="n">
        <v>22</v>
      </c>
    </row>
    <row r="6671">
      <c r="A6671" t="inlineStr">
        <is>
          <t>PMBR-VLE-SM</t>
        </is>
      </c>
      <c r="B6671" s="45" t="n">
        <v>14.99</v>
      </c>
      <c r="C6671" s="45" t="n">
        <v>14.99</v>
      </c>
      <c r="D6671" s="45" t="n">
        <v>0</v>
      </c>
      <c r="E6671" t="n">
        <v>1</v>
      </c>
      <c r="F6671" t="n">
        <v>0</v>
      </c>
      <c r="G6671" t="n">
        <v>0</v>
      </c>
      <c r="H6671" t="n">
        <v>1</v>
      </c>
    </row>
    <row r="6672">
      <c r="A6672" t="inlineStr">
        <is>
          <t>PMFES-BLK-L</t>
        </is>
      </c>
      <c r="B6672" s="45" t="n">
        <v>22.25</v>
      </c>
      <c r="C6672" s="45" t="n">
        <v>19.99</v>
      </c>
      <c r="D6672" s="45" t="n">
        <v>23.99</v>
      </c>
      <c r="E6672" t="n">
        <v>14</v>
      </c>
      <c r="F6672" t="n">
        <v>3</v>
      </c>
      <c r="G6672" t="n">
        <v>0</v>
      </c>
      <c r="H6672" t="n">
        <v>10</v>
      </c>
    </row>
    <row r="6673">
      <c r="A6673" t="inlineStr">
        <is>
          <t>PMFES-BLK-M</t>
        </is>
      </c>
      <c r="B6673" s="45" t="n">
        <v>25.47</v>
      </c>
      <c r="C6673" s="45" t="n">
        <v>19.99</v>
      </c>
      <c r="D6673" s="45" t="n">
        <v>19.99</v>
      </c>
      <c r="E6673" t="n">
        <v>16</v>
      </c>
      <c r="F6673" t="n">
        <v>6</v>
      </c>
      <c r="G6673" t="n">
        <v>0</v>
      </c>
      <c r="H6673" t="n">
        <v>15</v>
      </c>
    </row>
    <row r="6674">
      <c r="A6674" t="inlineStr">
        <is>
          <t>PMFES-BLK-S</t>
        </is>
      </c>
      <c r="B6674" s="45" t="n">
        <v>21.5</v>
      </c>
      <c r="C6674" s="45" t="n">
        <v>19.51</v>
      </c>
      <c r="D6674" s="45" t="n">
        <v>27.99</v>
      </c>
      <c r="E6674" t="n">
        <v>4</v>
      </c>
      <c r="F6674" t="n">
        <v>1</v>
      </c>
      <c r="G6674" t="n">
        <v>0</v>
      </c>
      <c r="H6674" t="n">
        <v>4</v>
      </c>
    </row>
    <row r="6675">
      <c r="A6675" t="inlineStr">
        <is>
          <t>PMFES-BLK-XL</t>
        </is>
      </c>
      <c r="B6675" s="45" t="n">
        <v>24.5</v>
      </c>
      <c r="C6675" s="45" t="n">
        <v>19.99</v>
      </c>
      <c r="D6675" s="45" t="n">
        <v>19.99</v>
      </c>
      <c r="E6675" t="n">
        <v>12</v>
      </c>
      <c r="F6675" t="n">
        <v>8</v>
      </c>
      <c r="G6675" t="n">
        <v>0</v>
      </c>
      <c r="H6675" t="n">
        <v>13</v>
      </c>
    </row>
    <row r="6676">
      <c r="A6676" t="inlineStr">
        <is>
          <t>PMFES-GRN-L</t>
        </is>
      </c>
      <c r="B6676" s="45" t="n">
        <v>22.03</v>
      </c>
      <c r="C6676" s="45" t="n">
        <v>19.99</v>
      </c>
      <c r="D6676" s="45" t="n">
        <v>19.99</v>
      </c>
      <c r="E6676" t="n">
        <v>23</v>
      </c>
      <c r="F6676" t="n">
        <v>5</v>
      </c>
      <c r="G6676" t="n">
        <v>0</v>
      </c>
      <c r="H6676" t="n">
        <v>17</v>
      </c>
    </row>
    <row r="6677">
      <c r="A6677" t="inlineStr">
        <is>
          <t>PMFES-GRN-M</t>
        </is>
      </c>
      <c r="B6677" s="45" t="n">
        <v>24.01</v>
      </c>
      <c r="C6677" s="45" t="n">
        <v>19.99</v>
      </c>
      <c r="D6677" s="45" t="n">
        <v>19.99</v>
      </c>
      <c r="E6677" t="n">
        <v>18</v>
      </c>
      <c r="F6677" t="n">
        <v>5</v>
      </c>
      <c r="G6677" t="n">
        <v>0</v>
      </c>
      <c r="H6677" t="n">
        <v>15</v>
      </c>
    </row>
    <row r="6678">
      <c r="A6678" t="inlineStr">
        <is>
          <t>PMFES-GRN-S</t>
        </is>
      </c>
      <c r="B6678" s="45" t="n">
        <v>23.74</v>
      </c>
      <c r="C6678" s="45" t="n">
        <v>19.99</v>
      </c>
      <c r="D6678" s="45" t="n">
        <v>0</v>
      </c>
      <c r="E6678" t="n">
        <v>4</v>
      </c>
      <c r="F6678" t="n">
        <v>0</v>
      </c>
      <c r="G6678" t="n">
        <v>0</v>
      </c>
      <c r="H6678" t="n">
        <v>4</v>
      </c>
    </row>
    <row r="6679">
      <c r="A6679" t="inlineStr">
        <is>
          <t>PMFES-GRN-XL</t>
        </is>
      </c>
      <c r="B6679" s="45" t="n">
        <v>21.89</v>
      </c>
      <c r="C6679" s="45" t="n">
        <v>19.99</v>
      </c>
      <c r="D6679" s="45" t="n">
        <v>19.99</v>
      </c>
      <c r="E6679" t="n">
        <v>22</v>
      </c>
      <c r="F6679" t="n">
        <v>7</v>
      </c>
      <c r="G6679" t="n">
        <v>0</v>
      </c>
      <c r="H6679" t="n">
        <v>14</v>
      </c>
    </row>
    <row r="6680">
      <c r="A6680" t="inlineStr">
        <is>
          <t>PMFOST-BLK-L/XL</t>
        </is>
      </c>
      <c r="B6680" s="45" t="n">
        <v>24.71</v>
      </c>
      <c r="C6680" s="45" t="n">
        <v>19.99</v>
      </c>
      <c r="D6680" s="45" t="n">
        <v>27.99</v>
      </c>
      <c r="E6680" t="n">
        <v>34</v>
      </c>
      <c r="F6680" t="n">
        <v>14</v>
      </c>
      <c r="G6680" t="n">
        <v>1</v>
      </c>
      <c r="H6680" t="n">
        <v>25</v>
      </c>
    </row>
    <row r="6681">
      <c r="A6681" t="inlineStr">
        <is>
          <t>PMFOST-BLK-S/M</t>
        </is>
      </c>
      <c r="B6681" s="45" t="n">
        <v>25.43</v>
      </c>
      <c r="C6681" s="45" t="n">
        <v>20.99</v>
      </c>
      <c r="D6681" s="45" t="n">
        <v>27.99</v>
      </c>
      <c r="E6681" t="n">
        <v>24</v>
      </c>
      <c r="F6681" t="n">
        <v>17</v>
      </c>
      <c r="G6681" t="n">
        <v>0</v>
      </c>
      <c r="H6681" t="n">
        <v>24</v>
      </c>
    </row>
    <row r="6682">
      <c r="A6682" t="inlineStr">
        <is>
          <t>PMLE-GRN-LG</t>
        </is>
      </c>
      <c r="B6682" s="45" t="n">
        <v>23.37</v>
      </c>
      <c r="C6682" s="45" t="n">
        <v>19.99</v>
      </c>
      <c r="D6682" s="45" t="n">
        <v>22.99</v>
      </c>
      <c r="E6682" t="n">
        <v>1</v>
      </c>
      <c r="F6682" t="n">
        <v>3</v>
      </c>
      <c r="G6682" t="n">
        <v>0</v>
      </c>
      <c r="H6682" t="n">
        <v>4</v>
      </c>
    </row>
    <row r="6683">
      <c r="A6683" t="inlineStr">
        <is>
          <t>PMLE-GRN-MD</t>
        </is>
      </c>
      <c r="B6683" s="45" t="n">
        <v>27.5</v>
      </c>
      <c r="C6683" s="45" t="n">
        <v>0</v>
      </c>
      <c r="D6683" s="45" t="n">
        <v>27.5</v>
      </c>
      <c r="E6683" t="n">
        <v>0</v>
      </c>
      <c r="F6683" t="n">
        <v>2</v>
      </c>
      <c r="G6683" t="n">
        <v>0</v>
      </c>
      <c r="H6683" t="n">
        <v>2</v>
      </c>
    </row>
    <row r="6684">
      <c r="A6684" t="inlineStr">
        <is>
          <t>PMLE-GRN-SM</t>
        </is>
      </c>
      <c r="B6684" s="45" t="n">
        <v>22.99</v>
      </c>
      <c r="C6684" s="45" t="n">
        <v>0</v>
      </c>
      <c r="D6684" s="45" t="n">
        <v>22.99</v>
      </c>
      <c r="E6684" t="n">
        <v>0</v>
      </c>
      <c r="F6684" t="n">
        <v>2</v>
      </c>
      <c r="G6684" t="n">
        <v>0</v>
      </c>
      <c r="H6684" t="n">
        <v>2</v>
      </c>
    </row>
    <row r="6685">
      <c r="A6685" t="inlineStr">
        <is>
          <t>PMLE-GRN-XL</t>
        </is>
      </c>
      <c r="B6685" s="45" t="n">
        <v>22.99</v>
      </c>
      <c r="C6685" s="45" t="n">
        <v>0</v>
      </c>
      <c r="D6685" s="45" t="n">
        <v>22.99</v>
      </c>
      <c r="E6685" t="n">
        <v>0</v>
      </c>
      <c r="F6685" t="n">
        <v>1</v>
      </c>
      <c r="G6685" t="n">
        <v>0</v>
      </c>
      <c r="H6685" t="n">
        <v>1</v>
      </c>
    </row>
    <row r="6686">
      <c r="A6686" t="inlineStr">
        <is>
          <t>PMLE-GRN-XS</t>
        </is>
      </c>
      <c r="B6686" s="45" t="n">
        <v>25.74</v>
      </c>
      <c r="C6686" s="45" t="n">
        <v>23.99</v>
      </c>
      <c r="D6686" s="45" t="n">
        <v>27.5</v>
      </c>
      <c r="E6686" t="n">
        <v>1</v>
      </c>
      <c r="F6686" t="n">
        <v>1</v>
      </c>
      <c r="G6686" t="n">
        <v>0</v>
      </c>
      <c r="H6686" t="n">
        <v>2</v>
      </c>
    </row>
    <row r="6687">
      <c r="A6687" t="inlineStr">
        <is>
          <t>PMLE-RED-LG</t>
        </is>
      </c>
      <c r="B6687" s="45" t="n">
        <v>23.53</v>
      </c>
      <c r="C6687" s="45" t="n">
        <v>27.5</v>
      </c>
      <c r="D6687" s="45" t="n">
        <v>22.99</v>
      </c>
      <c r="E6687" t="n">
        <v>3</v>
      </c>
      <c r="F6687" t="n">
        <v>3</v>
      </c>
      <c r="G6687" t="n">
        <v>0</v>
      </c>
      <c r="H6687" t="n">
        <v>6</v>
      </c>
    </row>
    <row r="6688">
      <c r="A6688" t="inlineStr">
        <is>
          <t>PMLE-RED-MD</t>
        </is>
      </c>
      <c r="B6688" s="45" t="n">
        <v>23.92</v>
      </c>
      <c r="C6688" s="45" t="n">
        <v>22.99</v>
      </c>
      <c r="D6688" s="45" t="n">
        <v>22.99</v>
      </c>
      <c r="E6688" t="n">
        <v>4</v>
      </c>
      <c r="F6688" t="n">
        <v>3</v>
      </c>
      <c r="G6688" t="n">
        <v>0</v>
      </c>
      <c r="H6688" t="n">
        <v>6</v>
      </c>
    </row>
    <row r="6689">
      <c r="A6689" t="inlineStr">
        <is>
          <t>PMLE-RED-SM</t>
        </is>
      </c>
      <c r="B6689" s="45" t="n">
        <v>23.18</v>
      </c>
      <c r="C6689" s="45" t="n">
        <v>23.74</v>
      </c>
      <c r="D6689" s="45" t="n">
        <v>22.99</v>
      </c>
      <c r="E6689" t="n">
        <v>2</v>
      </c>
      <c r="F6689" t="n">
        <v>6</v>
      </c>
      <c r="G6689" t="n">
        <v>0</v>
      </c>
      <c r="H6689" t="n">
        <v>7</v>
      </c>
    </row>
    <row r="6690">
      <c r="A6690" t="inlineStr">
        <is>
          <t>PMLE-RED-XS</t>
        </is>
      </c>
      <c r="B6690" s="45" t="n">
        <v>25.24</v>
      </c>
      <c r="C6690" s="45" t="n">
        <v>0</v>
      </c>
      <c r="D6690" s="45" t="n">
        <v>25.24</v>
      </c>
      <c r="E6690" t="n">
        <v>0</v>
      </c>
      <c r="F6690" t="n">
        <v>2</v>
      </c>
      <c r="G6690" t="n">
        <v>0</v>
      </c>
      <c r="H6690" t="n">
        <v>2</v>
      </c>
    </row>
    <row r="6691">
      <c r="A6691" t="inlineStr">
        <is>
          <t>PMLE-VLE-LG</t>
        </is>
      </c>
      <c r="B6691" s="45" t="n">
        <v>24.62</v>
      </c>
      <c r="C6691" s="45" t="n">
        <v>25.74</v>
      </c>
      <c r="D6691" s="45" t="n">
        <v>22.99</v>
      </c>
      <c r="E6691" t="n">
        <v>3</v>
      </c>
      <c r="F6691" t="n">
        <v>1</v>
      </c>
      <c r="G6691" t="n">
        <v>0</v>
      </c>
      <c r="H6691" t="n">
        <v>3</v>
      </c>
    </row>
    <row r="6692">
      <c r="A6692" t="inlineStr">
        <is>
          <t>PMLE-VLE-MD</t>
        </is>
      </c>
      <c r="B6692" s="45" t="n">
        <v>24.14</v>
      </c>
      <c r="C6692" s="45" t="n">
        <v>22.99</v>
      </c>
      <c r="D6692" s="45" t="n">
        <v>27.5</v>
      </c>
      <c r="E6692" t="n">
        <v>5</v>
      </c>
      <c r="F6692" t="n">
        <v>5</v>
      </c>
      <c r="G6692" t="n">
        <v>0</v>
      </c>
      <c r="H6692" t="n">
        <v>8</v>
      </c>
    </row>
    <row r="6693">
      <c r="A6693" t="inlineStr">
        <is>
          <t>PMLE-VLE-SM</t>
        </is>
      </c>
      <c r="B6693" s="45" t="n">
        <v>22.99</v>
      </c>
      <c r="C6693" s="45" t="n">
        <v>0</v>
      </c>
      <c r="D6693" s="45" t="n">
        <v>22.99</v>
      </c>
      <c r="E6693" t="n">
        <v>0</v>
      </c>
      <c r="F6693" t="n">
        <v>3</v>
      </c>
      <c r="G6693" t="n">
        <v>0</v>
      </c>
      <c r="H6693" t="n">
        <v>3</v>
      </c>
    </row>
    <row r="6694">
      <c r="A6694" t="inlineStr">
        <is>
          <t>PMS00003</t>
        </is>
      </c>
      <c r="B6694" s="45" t="n">
        <v>49.9</v>
      </c>
      <c r="C6694" s="45" t="n">
        <v>0</v>
      </c>
      <c r="D6694" s="45" t="n">
        <v>49.9</v>
      </c>
      <c r="E6694" t="n">
        <v>0</v>
      </c>
      <c r="F6694" t="n">
        <v>1</v>
      </c>
      <c r="G6694" t="n">
        <v>0</v>
      </c>
      <c r="H6694" t="n">
        <v>1</v>
      </c>
    </row>
    <row r="6695">
      <c r="A6695" t="inlineStr">
        <is>
          <t>PNDR-LIL-OSFA</t>
        </is>
      </c>
      <c r="B6695" s="45" t="n">
        <v>7.5</v>
      </c>
      <c r="C6695" s="45" t="n">
        <v>0</v>
      </c>
      <c r="D6695" s="45" t="n">
        <v>7.5</v>
      </c>
      <c r="E6695" t="n">
        <v>0</v>
      </c>
      <c r="F6695" t="n">
        <v>11</v>
      </c>
      <c r="G6695" t="n">
        <v>0</v>
      </c>
      <c r="H6695" t="n">
        <v>10</v>
      </c>
    </row>
    <row r="6696">
      <c r="A6696" t="inlineStr">
        <is>
          <t>POA09536</t>
        </is>
      </c>
      <c r="B6696" s="45" t="n">
        <v>37.99</v>
      </c>
      <c r="C6696" s="45" t="n">
        <v>37.99</v>
      </c>
      <c r="D6696" s="45" t="n">
        <v>37.99</v>
      </c>
      <c r="E6696" t="n">
        <v>621</v>
      </c>
      <c r="F6696" t="n">
        <v>1</v>
      </c>
      <c r="G6696" t="n">
        <v>1</v>
      </c>
      <c r="H6696" t="n">
        <v>6</v>
      </c>
    </row>
    <row r="6697">
      <c r="A6697" t="inlineStr">
        <is>
          <t>POA09543</t>
        </is>
      </c>
      <c r="B6697" s="45" t="n">
        <v>0</v>
      </c>
      <c r="C6697" s="45" t="n">
        <v>0</v>
      </c>
      <c r="D6697" s="45" t="n">
        <v>0</v>
      </c>
      <c r="E6697" t="n">
        <v>0</v>
      </c>
      <c r="F6697" t="n">
        <v>0</v>
      </c>
      <c r="G6697" t="n">
        <v>994</v>
      </c>
      <c r="H6697" t="n">
        <v>2</v>
      </c>
    </row>
    <row r="6698">
      <c r="A6698" t="inlineStr">
        <is>
          <t>POA09544</t>
        </is>
      </c>
      <c r="B6698" s="45" t="n">
        <v>0</v>
      </c>
      <c r="C6698" s="45" t="n">
        <v>0</v>
      </c>
      <c r="D6698" s="45" t="n">
        <v>0</v>
      </c>
      <c r="E6698" t="n">
        <v>0</v>
      </c>
      <c r="F6698" t="n">
        <v>0</v>
      </c>
      <c r="G6698" t="n">
        <v>1000</v>
      </c>
      <c r="H6698" t="n">
        <v>2</v>
      </c>
    </row>
    <row r="6699">
      <c r="A6699" t="inlineStr">
        <is>
          <t>POA09548</t>
        </is>
      </c>
      <c r="B6699" s="45" t="n">
        <v>6.94</v>
      </c>
      <c r="C6699" s="45" t="n">
        <v>6.99</v>
      </c>
      <c r="D6699" s="45" t="n">
        <v>6.99</v>
      </c>
      <c r="E6699" t="n">
        <v>45</v>
      </c>
      <c r="F6699" t="n">
        <v>225</v>
      </c>
      <c r="G6699" t="n">
        <v>0</v>
      </c>
      <c r="H6699" t="n">
        <v>42</v>
      </c>
    </row>
    <row r="6700">
      <c r="A6700" t="inlineStr">
        <is>
          <t>POA09549</t>
        </is>
      </c>
      <c r="B6700" s="45" t="n">
        <v>6.93</v>
      </c>
      <c r="C6700" s="45" t="n">
        <v>6.99</v>
      </c>
      <c r="D6700" s="45" t="n">
        <v>6.99</v>
      </c>
      <c r="E6700" t="n">
        <v>210</v>
      </c>
      <c r="F6700" t="n">
        <v>289</v>
      </c>
      <c r="G6700" t="n">
        <v>1</v>
      </c>
      <c r="H6700" t="n">
        <v>48</v>
      </c>
    </row>
    <row r="6701">
      <c r="A6701" t="inlineStr">
        <is>
          <t>POA09552</t>
        </is>
      </c>
      <c r="B6701" s="45" t="n">
        <v>7.99</v>
      </c>
      <c r="C6701" s="45" t="n">
        <v>7.99</v>
      </c>
      <c r="D6701" s="45" t="n">
        <v>7.99</v>
      </c>
      <c r="E6701" t="n">
        <v>124</v>
      </c>
      <c r="F6701" t="n">
        <v>123</v>
      </c>
      <c r="G6701" t="n">
        <v>0</v>
      </c>
      <c r="H6701" t="n">
        <v>38</v>
      </c>
    </row>
    <row r="6702">
      <c r="A6702" t="inlineStr">
        <is>
          <t>POA09553</t>
        </is>
      </c>
      <c r="B6702" s="45" t="n">
        <v>7.66</v>
      </c>
      <c r="C6702" s="45" t="n">
        <v>7.99</v>
      </c>
      <c r="D6702" s="45" t="n">
        <v>7.99</v>
      </c>
      <c r="E6702" t="n">
        <v>274</v>
      </c>
      <c r="F6702" t="n">
        <v>76</v>
      </c>
      <c r="G6702" t="n">
        <v>0</v>
      </c>
      <c r="H6702" t="n">
        <v>50</v>
      </c>
    </row>
    <row r="6703">
      <c r="A6703" t="inlineStr">
        <is>
          <t>POA09554</t>
        </is>
      </c>
      <c r="B6703" s="45" t="n">
        <v>11.55</v>
      </c>
      <c r="C6703" s="45" t="n">
        <v>13.86</v>
      </c>
      <c r="D6703" s="45" t="n">
        <v>0</v>
      </c>
      <c r="E6703" t="n">
        <v>50</v>
      </c>
      <c r="F6703" t="n">
        <v>0</v>
      </c>
      <c r="G6703" t="n">
        <v>0</v>
      </c>
      <c r="H6703" t="n">
        <v>18</v>
      </c>
    </row>
    <row r="6704">
      <c r="A6704" t="inlineStr">
        <is>
          <t>POK001</t>
        </is>
      </c>
      <c r="B6704" s="45" t="n">
        <v>23.05</v>
      </c>
      <c r="C6704" s="45" t="n">
        <v>20</v>
      </c>
      <c r="D6704" s="45" t="n">
        <v>0</v>
      </c>
      <c r="E6704" t="n">
        <v>1455</v>
      </c>
      <c r="F6704" t="n">
        <v>0</v>
      </c>
      <c r="G6704" t="n">
        <v>0</v>
      </c>
      <c r="H6704" t="n">
        <v>24</v>
      </c>
    </row>
    <row r="6705">
      <c r="A6705" t="inlineStr">
        <is>
          <t>POK002</t>
        </is>
      </c>
      <c r="B6705" s="45" t="n">
        <v>34.14</v>
      </c>
      <c r="C6705" s="45" t="n">
        <v>42.5</v>
      </c>
      <c r="D6705" s="45" t="n">
        <v>26.12</v>
      </c>
      <c r="E6705" t="n">
        <v>14</v>
      </c>
      <c r="F6705" t="n">
        <v>12</v>
      </c>
      <c r="G6705" t="n">
        <v>0</v>
      </c>
      <c r="H6705" t="n">
        <v>6</v>
      </c>
    </row>
    <row r="6706">
      <c r="A6706" t="inlineStr">
        <is>
          <t>POL04102</t>
        </is>
      </c>
      <c r="B6706" s="45" t="n">
        <v>4.09</v>
      </c>
      <c r="C6706" s="45" t="n">
        <v>3.99</v>
      </c>
      <c r="D6706" s="45" t="n">
        <v>3.99</v>
      </c>
      <c r="E6706" t="n">
        <v>785</v>
      </c>
      <c r="F6706" t="n">
        <v>30</v>
      </c>
      <c r="G6706" t="n">
        <v>131</v>
      </c>
      <c r="H6706" t="n">
        <v>52</v>
      </c>
    </row>
    <row r="6707">
      <c r="A6707" t="inlineStr">
        <is>
          <t>POL04104</t>
        </is>
      </c>
      <c r="B6707" s="45" t="n">
        <v>5.99</v>
      </c>
      <c r="C6707" s="45" t="n">
        <v>5.99</v>
      </c>
      <c r="D6707" s="45" t="n">
        <v>5.99</v>
      </c>
      <c r="E6707" t="n">
        <v>708</v>
      </c>
      <c r="F6707" t="n">
        <v>26</v>
      </c>
      <c r="G6707" t="n">
        <v>485</v>
      </c>
      <c r="H6707" t="n">
        <v>52</v>
      </c>
    </row>
    <row r="6708">
      <c r="A6708" t="inlineStr">
        <is>
          <t>POL04105</t>
        </is>
      </c>
      <c r="B6708" s="45" t="n">
        <v>9.949999999999999</v>
      </c>
      <c r="C6708" s="45" t="n">
        <v>9.99</v>
      </c>
      <c r="D6708" s="45" t="n">
        <v>9.99</v>
      </c>
      <c r="E6708" t="n">
        <v>1016</v>
      </c>
      <c r="F6708" t="n">
        <v>150</v>
      </c>
      <c r="G6708" t="n">
        <v>59</v>
      </c>
      <c r="H6708" t="n">
        <v>52</v>
      </c>
    </row>
    <row r="6709">
      <c r="A6709" t="inlineStr">
        <is>
          <t>POL04117</t>
        </is>
      </c>
      <c r="B6709" s="45" t="n">
        <v>1.99</v>
      </c>
      <c r="C6709" s="45" t="n">
        <v>0</v>
      </c>
      <c r="D6709" s="45" t="n">
        <v>1.99</v>
      </c>
      <c r="E6709" t="n">
        <v>0</v>
      </c>
      <c r="F6709" t="n">
        <v>1</v>
      </c>
      <c r="G6709" t="n">
        <v>0</v>
      </c>
      <c r="H6709" t="n">
        <v>1</v>
      </c>
    </row>
    <row r="6710">
      <c r="A6710" t="inlineStr">
        <is>
          <t>POL04121</t>
        </is>
      </c>
      <c r="B6710" s="45" t="n">
        <v>11.98</v>
      </c>
      <c r="C6710" s="45" t="n">
        <v>11.99</v>
      </c>
      <c r="D6710" s="45" t="n">
        <v>11.99</v>
      </c>
      <c r="E6710" t="n">
        <v>918</v>
      </c>
      <c r="F6710" t="n">
        <v>65</v>
      </c>
      <c r="G6710" t="n">
        <v>7</v>
      </c>
      <c r="H6710" t="n">
        <v>52</v>
      </c>
    </row>
    <row r="6711">
      <c r="A6711" t="inlineStr">
        <is>
          <t>POL04122</t>
        </is>
      </c>
      <c r="B6711" s="45" t="n">
        <v>19.78</v>
      </c>
      <c r="C6711" s="45" t="n">
        <v>19.99</v>
      </c>
      <c r="D6711" s="45" t="n">
        <v>19.99</v>
      </c>
      <c r="E6711" t="n">
        <v>659</v>
      </c>
      <c r="F6711" t="n">
        <v>72</v>
      </c>
      <c r="G6711" t="n">
        <v>9</v>
      </c>
      <c r="H6711" t="n">
        <v>52</v>
      </c>
    </row>
    <row r="6712">
      <c r="A6712" t="inlineStr">
        <is>
          <t>POL04126</t>
        </is>
      </c>
      <c r="B6712" s="45" t="n">
        <v>1.87</v>
      </c>
      <c r="C6712" s="45" t="n">
        <v>1.99</v>
      </c>
      <c r="D6712" s="45" t="n">
        <v>0</v>
      </c>
      <c r="E6712" t="n">
        <v>5</v>
      </c>
      <c r="F6712" t="n">
        <v>0</v>
      </c>
      <c r="G6712" t="n">
        <v>0</v>
      </c>
      <c r="H6712" t="n">
        <v>4</v>
      </c>
    </row>
    <row r="6713">
      <c r="A6713" t="inlineStr">
        <is>
          <t>POL04137</t>
        </is>
      </c>
      <c r="B6713" s="45" t="n">
        <v>3.99</v>
      </c>
      <c r="C6713" s="45" t="n">
        <v>0</v>
      </c>
      <c r="D6713" s="45" t="n">
        <v>3.99</v>
      </c>
      <c r="E6713" t="n">
        <v>0</v>
      </c>
      <c r="F6713" t="n">
        <v>1</v>
      </c>
      <c r="G6713" t="n">
        <v>0</v>
      </c>
      <c r="H6713" t="n">
        <v>1</v>
      </c>
    </row>
    <row r="6714">
      <c r="A6714" t="inlineStr">
        <is>
          <t>POL04138</t>
        </is>
      </c>
      <c r="B6714" s="45" t="n">
        <v>3.99</v>
      </c>
      <c r="C6714" s="45" t="n">
        <v>0</v>
      </c>
      <c r="D6714" s="45" t="n">
        <v>3.99</v>
      </c>
      <c r="E6714" t="n">
        <v>0</v>
      </c>
      <c r="F6714" t="n">
        <v>2</v>
      </c>
      <c r="G6714" t="n">
        <v>0</v>
      </c>
      <c r="H6714" t="n">
        <v>1</v>
      </c>
    </row>
    <row r="6715">
      <c r="A6715" t="inlineStr">
        <is>
          <t>POL04140</t>
        </is>
      </c>
      <c r="B6715" s="45" t="n">
        <v>4.7</v>
      </c>
      <c r="C6715" s="45" t="n">
        <v>13.27</v>
      </c>
      <c r="D6715" s="45" t="n">
        <v>3.99</v>
      </c>
      <c r="E6715" t="n">
        <v>1</v>
      </c>
      <c r="F6715" t="n">
        <v>12</v>
      </c>
      <c r="G6715" t="n">
        <v>0</v>
      </c>
      <c r="H6715" t="n">
        <v>5</v>
      </c>
    </row>
    <row r="6716">
      <c r="A6716" t="inlineStr">
        <is>
          <t>POL04141</t>
        </is>
      </c>
      <c r="B6716" s="45" t="n">
        <v>4.2</v>
      </c>
      <c r="C6716" s="45" t="n">
        <v>3.99</v>
      </c>
      <c r="D6716" s="45" t="n">
        <v>3.99</v>
      </c>
      <c r="E6716" t="n">
        <v>539</v>
      </c>
      <c r="F6716" t="n">
        <v>23</v>
      </c>
      <c r="G6716" t="n">
        <v>74</v>
      </c>
      <c r="H6716" t="n">
        <v>52</v>
      </c>
    </row>
    <row r="6717">
      <c r="A6717" t="inlineStr">
        <is>
          <t>POL04143</t>
        </is>
      </c>
      <c r="B6717" s="45" t="n">
        <v>8.779999999999999</v>
      </c>
      <c r="C6717" s="45" t="n">
        <v>9.289999999999999</v>
      </c>
      <c r="D6717" s="45" t="n">
        <v>9.289999999999999</v>
      </c>
      <c r="E6717" t="n">
        <v>51</v>
      </c>
      <c r="F6717" t="n">
        <v>100</v>
      </c>
      <c r="G6717" t="n">
        <v>0</v>
      </c>
      <c r="H6717" t="n">
        <v>43</v>
      </c>
    </row>
    <row r="6718">
      <c r="A6718" t="inlineStr">
        <is>
          <t>POL04145</t>
        </is>
      </c>
      <c r="B6718" s="45" t="n">
        <v>1.92</v>
      </c>
      <c r="C6718" s="45" t="n">
        <v>1.99</v>
      </c>
      <c r="D6718" s="45" t="n">
        <v>1.99</v>
      </c>
      <c r="E6718" t="n">
        <v>44</v>
      </c>
      <c r="F6718" t="n">
        <v>1</v>
      </c>
      <c r="G6718" t="n">
        <v>0</v>
      </c>
      <c r="H6718" t="n">
        <v>26</v>
      </c>
    </row>
    <row r="6719">
      <c r="A6719" t="inlineStr">
        <is>
          <t>POL04146</t>
        </is>
      </c>
      <c r="B6719" s="45" t="n">
        <v>1.99</v>
      </c>
      <c r="C6719" s="45" t="n">
        <v>1.99</v>
      </c>
      <c r="D6719" s="45" t="n">
        <v>0</v>
      </c>
      <c r="E6719" t="n">
        <v>2</v>
      </c>
      <c r="F6719" t="n">
        <v>0</v>
      </c>
      <c r="G6719" t="n">
        <v>0</v>
      </c>
      <c r="H6719" t="n">
        <v>2</v>
      </c>
    </row>
    <row r="6720">
      <c r="A6720" t="inlineStr">
        <is>
          <t>POL04148</t>
        </is>
      </c>
      <c r="B6720" s="45" t="n">
        <v>1.99</v>
      </c>
      <c r="C6720" s="45" t="n">
        <v>1.99</v>
      </c>
      <c r="D6720" s="45" t="n">
        <v>0</v>
      </c>
      <c r="E6720" t="n">
        <v>1</v>
      </c>
      <c r="F6720" t="n">
        <v>0</v>
      </c>
      <c r="G6720" t="n">
        <v>0</v>
      </c>
      <c r="H6720" t="n">
        <v>1</v>
      </c>
    </row>
    <row r="6721">
      <c r="A6721" t="inlineStr">
        <is>
          <t>POL04178</t>
        </is>
      </c>
      <c r="B6721" s="45" t="n">
        <v>8.65</v>
      </c>
      <c r="C6721" s="45" t="n">
        <v>7.99</v>
      </c>
      <c r="D6721" s="45" t="n">
        <v>7.99</v>
      </c>
      <c r="E6721" t="n">
        <v>1</v>
      </c>
      <c r="F6721" t="n">
        <v>5</v>
      </c>
      <c r="G6721" t="n">
        <v>0</v>
      </c>
      <c r="H6721" t="n">
        <v>5</v>
      </c>
    </row>
    <row r="6722">
      <c r="A6722" t="inlineStr">
        <is>
          <t>POL04181</t>
        </is>
      </c>
      <c r="B6722" s="45" t="n">
        <v>2.99</v>
      </c>
      <c r="C6722" s="45" t="n">
        <v>0</v>
      </c>
      <c r="D6722" s="45" t="n">
        <v>2.99</v>
      </c>
      <c r="E6722" t="n">
        <v>0</v>
      </c>
      <c r="F6722" t="n">
        <v>2</v>
      </c>
      <c r="G6722" t="n">
        <v>0</v>
      </c>
      <c r="H6722" t="n">
        <v>2</v>
      </c>
    </row>
    <row r="6723">
      <c r="A6723" t="inlineStr">
        <is>
          <t>POL04209</t>
        </is>
      </c>
      <c r="B6723" s="45" t="n">
        <v>3.99</v>
      </c>
      <c r="C6723" s="45" t="n">
        <v>0</v>
      </c>
      <c r="D6723" s="45" t="n">
        <v>3.99</v>
      </c>
      <c r="E6723" t="n">
        <v>0</v>
      </c>
      <c r="F6723" t="n">
        <v>2</v>
      </c>
      <c r="G6723" t="n">
        <v>0</v>
      </c>
      <c r="H6723" t="n">
        <v>1</v>
      </c>
    </row>
    <row r="6724">
      <c r="A6724" t="inlineStr">
        <is>
          <t>POL04210</t>
        </is>
      </c>
      <c r="B6724" s="45" t="n">
        <v>3.99</v>
      </c>
      <c r="C6724" s="45" t="n">
        <v>0</v>
      </c>
      <c r="D6724" s="45" t="n">
        <v>3.99</v>
      </c>
      <c r="E6724" t="n">
        <v>0</v>
      </c>
      <c r="F6724" t="n">
        <v>8</v>
      </c>
      <c r="G6724" t="n">
        <v>0</v>
      </c>
      <c r="H6724" t="n">
        <v>5</v>
      </c>
    </row>
    <row r="6725">
      <c r="A6725" t="inlineStr">
        <is>
          <t>POL04211</t>
        </is>
      </c>
      <c r="B6725" s="45" t="n">
        <v>3.97</v>
      </c>
      <c r="C6725" s="45" t="n">
        <v>0</v>
      </c>
      <c r="D6725" s="45" t="n">
        <v>3.99</v>
      </c>
      <c r="E6725" t="n">
        <v>0</v>
      </c>
      <c r="F6725" t="n">
        <v>13</v>
      </c>
      <c r="G6725" t="n">
        <v>0</v>
      </c>
      <c r="H6725" t="n">
        <v>5</v>
      </c>
    </row>
    <row r="6726">
      <c r="A6726" t="inlineStr">
        <is>
          <t>POL04213</t>
        </is>
      </c>
      <c r="B6726" s="45" t="n">
        <v>3.77</v>
      </c>
      <c r="C6726" s="45" t="n">
        <v>3.99</v>
      </c>
      <c r="D6726" s="45" t="n">
        <v>3.99</v>
      </c>
      <c r="E6726" t="n">
        <v>8</v>
      </c>
      <c r="F6726" t="n">
        <v>1</v>
      </c>
      <c r="G6726" t="n">
        <v>0</v>
      </c>
      <c r="H6726" t="n">
        <v>7</v>
      </c>
    </row>
    <row r="6727">
      <c r="A6727" t="inlineStr">
        <is>
          <t>POL04226</t>
        </is>
      </c>
      <c r="B6727" s="45" t="n">
        <v>1.99</v>
      </c>
      <c r="C6727" s="45" t="n">
        <v>1.99</v>
      </c>
      <c r="D6727" s="45" t="n">
        <v>0</v>
      </c>
      <c r="E6727" t="n">
        <v>7</v>
      </c>
      <c r="F6727" t="n">
        <v>0</v>
      </c>
      <c r="G6727" t="n">
        <v>0</v>
      </c>
      <c r="H6727" t="n">
        <v>6</v>
      </c>
    </row>
    <row r="6728">
      <c r="A6728" t="inlineStr">
        <is>
          <t>POL04227</t>
        </is>
      </c>
      <c r="B6728" s="45" t="n">
        <v>1.99</v>
      </c>
      <c r="C6728" s="45" t="n">
        <v>1.99</v>
      </c>
      <c r="D6728" s="45" t="n">
        <v>0</v>
      </c>
      <c r="E6728" t="n">
        <v>10</v>
      </c>
      <c r="F6728" t="n">
        <v>0</v>
      </c>
      <c r="G6728" t="n">
        <v>0</v>
      </c>
      <c r="H6728" t="n">
        <v>7</v>
      </c>
    </row>
    <row r="6729">
      <c r="A6729" t="inlineStr">
        <is>
          <t>POL04229</t>
        </is>
      </c>
      <c r="B6729" s="45" t="n">
        <v>1.3</v>
      </c>
      <c r="C6729" s="45" t="n">
        <v>1.49</v>
      </c>
      <c r="D6729" s="45" t="n">
        <v>1.49</v>
      </c>
      <c r="E6729" t="n">
        <v>16530</v>
      </c>
      <c r="F6729" t="n">
        <v>4918</v>
      </c>
      <c r="G6729" t="n">
        <v>142262</v>
      </c>
      <c r="H6729" t="n">
        <v>52</v>
      </c>
    </row>
    <row r="6730">
      <c r="A6730" t="inlineStr">
        <is>
          <t>POL04231</t>
        </is>
      </c>
      <c r="B6730" s="45" t="n">
        <v>6.72</v>
      </c>
      <c r="C6730" s="45" t="n">
        <v>6.99</v>
      </c>
      <c r="D6730" s="45" t="n">
        <v>6.99</v>
      </c>
      <c r="E6730" t="n">
        <v>798</v>
      </c>
      <c r="F6730" t="n">
        <v>68</v>
      </c>
      <c r="G6730" t="n">
        <v>46</v>
      </c>
      <c r="H6730" t="n">
        <v>52</v>
      </c>
    </row>
    <row r="6731">
      <c r="A6731" t="inlineStr">
        <is>
          <t>POL04232</t>
        </is>
      </c>
      <c r="B6731" s="45" t="n">
        <v>6.61</v>
      </c>
      <c r="C6731" s="45" t="n">
        <v>6.99</v>
      </c>
      <c r="D6731" s="45" t="n">
        <v>6.99</v>
      </c>
      <c r="E6731" t="n">
        <v>1273</v>
      </c>
      <c r="F6731" t="n">
        <v>104</v>
      </c>
      <c r="G6731" t="n">
        <v>82</v>
      </c>
      <c r="H6731" t="n">
        <v>43</v>
      </c>
    </row>
    <row r="6732">
      <c r="A6732" t="inlineStr">
        <is>
          <t>POL04233</t>
        </is>
      </c>
      <c r="B6732" s="45" t="n">
        <v>2.27</v>
      </c>
      <c r="C6732" s="45" t="n">
        <v>2.49</v>
      </c>
      <c r="D6732" s="45" t="n">
        <v>2.49</v>
      </c>
      <c r="E6732" t="n">
        <v>500</v>
      </c>
      <c r="F6732" t="n">
        <v>30</v>
      </c>
      <c r="G6732" t="n">
        <v>0</v>
      </c>
      <c r="H6732" t="n">
        <v>52</v>
      </c>
    </row>
    <row r="6733">
      <c r="A6733" t="inlineStr">
        <is>
          <t>POL04234</t>
        </is>
      </c>
      <c r="B6733" s="45" t="n">
        <v>2.28</v>
      </c>
      <c r="C6733" s="45" t="n">
        <v>2.49</v>
      </c>
      <c r="D6733" s="45" t="n">
        <v>2.49</v>
      </c>
      <c r="E6733" t="n">
        <v>372</v>
      </c>
      <c r="F6733" t="n">
        <v>12</v>
      </c>
      <c r="G6733" t="n">
        <v>1</v>
      </c>
      <c r="H6733" t="n">
        <v>52</v>
      </c>
    </row>
    <row r="6734">
      <c r="A6734" t="inlineStr">
        <is>
          <t>POL04237</t>
        </is>
      </c>
      <c r="B6734" s="45" t="n">
        <v>5.56</v>
      </c>
      <c r="C6734" s="45" t="n">
        <v>0</v>
      </c>
      <c r="D6734" s="45" t="n">
        <v>5.56</v>
      </c>
      <c r="E6734" t="n">
        <v>0</v>
      </c>
      <c r="F6734" t="n">
        <v>2</v>
      </c>
      <c r="G6734" t="n">
        <v>0</v>
      </c>
      <c r="H6734" t="n">
        <v>2</v>
      </c>
    </row>
    <row r="6735">
      <c r="A6735" t="inlineStr">
        <is>
          <t>POL04244</t>
        </is>
      </c>
      <c r="B6735" s="45" t="n">
        <v>0.99</v>
      </c>
      <c r="C6735" s="45" t="n">
        <v>0.99</v>
      </c>
      <c r="D6735" s="45" t="n">
        <v>0.99</v>
      </c>
      <c r="E6735" t="n">
        <v>2690</v>
      </c>
      <c r="F6735" t="n">
        <v>549</v>
      </c>
      <c r="G6735" t="n">
        <v>5901</v>
      </c>
      <c r="H6735" t="n">
        <v>52</v>
      </c>
    </row>
    <row r="6736">
      <c r="A6736" t="inlineStr">
        <is>
          <t>POL04252</t>
        </is>
      </c>
      <c r="B6736" s="45" t="n">
        <v>0</v>
      </c>
      <c r="C6736" s="45" t="n">
        <v>0</v>
      </c>
      <c r="D6736" s="45" t="n">
        <v>0</v>
      </c>
      <c r="E6736" t="n">
        <v>15</v>
      </c>
      <c r="F6736" t="n">
        <v>0</v>
      </c>
      <c r="G6736" t="n">
        <v>0</v>
      </c>
      <c r="H6736" t="n">
        <v>10</v>
      </c>
    </row>
    <row r="6737">
      <c r="A6737" t="inlineStr">
        <is>
          <t>POL04271</t>
        </is>
      </c>
      <c r="B6737" s="45" t="n">
        <v>3.4</v>
      </c>
      <c r="C6737" s="45" t="n">
        <v>9.289999999999999</v>
      </c>
      <c r="D6737" s="45" t="n">
        <v>9.289999999999999</v>
      </c>
      <c r="E6737" t="n">
        <v>199</v>
      </c>
      <c r="F6737" t="n">
        <v>405</v>
      </c>
      <c r="G6737" t="n">
        <v>0</v>
      </c>
      <c r="H6737" t="n">
        <v>47</v>
      </c>
    </row>
    <row r="6738">
      <c r="A6738" t="inlineStr">
        <is>
          <t>POL04283</t>
        </is>
      </c>
      <c r="B6738" s="45" t="n">
        <v>9.99</v>
      </c>
      <c r="C6738" s="45" t="n">
        <v>9.99</v>
      </c>
      <c r="D6738" s="45" t="n">
        <v>9.99</v>
      </c>
      <c r="E6738" t="n">
        <v>631</v>
      </c>
      <c r="F6738" t="n">
        <v>95</v>
      </c>
      <c r="G6738" t="n">
        <v>1925</v>
      </c>
      <c r="H6738" t="n">
        <v>52</v>
      </c>
    </row>
    <row r="6739">
      <c r="A6739" t="inlineStr">
        <is>
          <t>POL04286</t>
        </is>
      </c>
      <c r="B6739" s="45" t="n">
        <v>5.23</v>
      </c>
      <c r="C6739" s="45" t="n">
        <v>4.99</v>
      </c>
      <c r="D6739" s="45" t="n">
        <v>5.99</v>
      </c>
      <c r="E6739" t="n">
        <v>29</v>
      </c>
      <c r="F6739" t="n">
        <v>21</v>
      </c>
      <c r="G6739" t="n">
        <v>12</v>
      </c>
      <c r="H6739" t="n">
        <v>18</v>
      </c>
    </row>
    <row r="6740">
      <c r="A6740" t="inlineStr">
        <is>
          <t>POL04291</t>
        </is>
      </c>
      <c r="B6740" s="45" t="n">
        <v>2.68</v>
      </c>
      <c r="C6740" s="45" t="n">
        <v>2.99</v>
      </c>
      <c r="D6740" s="45" t="n">
        <v>2.99</v>
      </c>
      <c r="E6740" t="n">
        <v>31743</v>
      </c>
      <c r="F6740" t="n">
        <v>9895</v>
      </c>
      <c r="G6740" t="n">
        <v>82219</v>
      </c>
      <c r="H6740" t="n">
        <v>52</v>
      </c>
    </row>
    <row r="6741">
      <c r="A6741" t="inlineStr">
        <is>
          <t>POL04299</t>
        </is>
      </c>
      <c r="B6741" s="45" t="n">
        <v>8.42</v>
      </c>
      <c r="C6741" s="45" t="n">
        <v>8.99</v>
      </c>
      <c r="D6741" s="45" t="n">
        <v>8.99</v>
      </c>
      <c r="E6741" t="n">
        <v>535</v>
      </c>
      <c r="F6741" t="n">
        <v>38</v>
      </c>
      <c r="G6741" t="n">
        <v>39</v>
      </c>
      <c r="H6741" t="n">
        <v>51</v>
      </c>
    </row>
    <row r="6742">
      <c r="A6742" t="inlineStr">
        <is>
          <t>POL04306</t>
        </is>
      </c>
      <c r="B6742" s="45" t="n">
        <v>6.31</v>
      </c>
      <c r="C6742" s="45" t="n">
        <v>0</v>
      </c>
      <c r="D6742" s="45" t="n">
        <v>6.31</v>
      </c>
      <c r="E6742" t="n">
        <v>0</v>
      </c>
      <c r="F6742" t="n">
        <v>2</v>
      </c>
      <c r="G6742" t="n">
        <v>0</v>
      </c>
      <c r="H6742" t="n">
        <v>2</v>
      </c>
    </row>
    <row r="6743">
      <c r="A6743" t="inlineStr">
        <is>
          <t>POL04307</t>
        </is>
      </c>
      <c r="B6743" s="45" t="n">
        <v>6.63</v>
      </c>
      <c r="C6743" s="45" t="n">
        <v>0</v>
      </c>
      <c r="D6743" s="45" t="n">
        <v>6.63</v>
      </c>
      <c r="E6743" t="n">
        <v>0</v>
      </c>
      <c r="F6743" t="n">
        <v>1</v>
      </c>
      <c r="G6743" t="n">
        <v>0</v>
      </c>
      <c r="H6743" t="n">
        <v>1</v>
      </c>
    </row>
    <row r="6744">
      <c r="A6744" t="inlineStr">
        <is>
          <t>POL04313</t>
        </is>
      </c>
      <c r="B6744" s="45" t="n">
        <v>6.72</v>
      </c>
      <c r="C6744" s="45" t="n">
        <v>6.99</v>
      </c>
      <c r="D6744" s="45" t="n">
        <v>6.99</v>
      </c>
      <c r="E6744" t="n">
        <v>655</v>
      </c>
      <c r="F6744" t="n">
        <v>65</v>
      </c>
      <c r="G6744" t="n">
        <v>31</v>
      </c>
      <c r="H6744" t="n">
        <v>52</v>
      </c>
    </row>
    <row r="6745">
      <c r="A6745" t="inlineStr">
        <is>
          <t>POL04314</t>
        </is>
      </c>
      <c r="B6745" s="45" t="n">
        <v>4.99</v>
      </c>
      <c r="C6745" s="45" t="n">
        <v>4.99</v>
      </c>
      <c r="D6745" s="45" t="n">
        <v>4.99</v>
      </c>
      <c r="E6745" t="n">
        <v>1240</v>
      </c>
      <c r="F6745" t="n">
        <v>104</v>
      </c>
      <c r="G6745" t="n">
        <v>31</v>
      </c>
      <c r="H6745" t="n">
        <v>52</v>
      </c>
    </row>
    <row r="6746">
      <c r="A6746" t="inlineStr">
        <is>
          <t>POL04319</t>
        </is>
      </c>
      <c r="B6746" s="45" t="n">
        <v>89.98999999999999</v>
      </c>
      <c r="C6746" s="45" t="n">
        <v>89.98999999999999</v>
      </c>
      <c r="D6746" s="45" t="n">
        <v>89.98999999999999</v>
      </c>
      <c r="E6746" t="n">
        <v>1</v>
      </c>
      <c r="F6746" t="n">
        <v>2</v>
      </c>
      <c r="G6746" t="n">
        <v>2</v>
      </c>
      <c r="H6746" t="n">
        <v>4</v>
      </c>
    </row>
    <row r="6747">
      <c r="A6747" t="inlineStr">
        <is>
          <t>POL04320</t>
        </is>
      </c>
      <c r="B6747" s="45" t="n">
        <v>92.72</v>
      </c>
      <c r="C6747" s="45" t="n">
        <v>99.98999999999999</v>
      </c>
      <c r="D6747" s="45" t="n">
        <v>99.98999999999999</v>
      </c>
      <c r="E6747" t="n">
        <v>7</v>
      </c>
      <c r="F6747" t="n">
        <v>4</v>
      </c>
      <c r="G6747" t="n">
        <v>1</v>
      </c>
      <c r="H6747" t="n">
        <v>12</v>
      </c>
    </row>
    <row r="6748">
      <c r="A6748" t="inlineStr">
        <is>
          <t>POL04321</t>
        </is>
      </c>
      <c r="B6748" s="45" t="n">
        <v>110.79</v>
      </c>
      <c r="C6748" s="45" t="n">
        <v>119.99</v>
      </c>
      <c r="D6748" s="45" t="n">
        <v>119.99</v>
      </c>
      <c r="E6748" t="n">
        <v>20</v>
      </c>
      <c r="F6748" t="n">
        <v>10</v>
      </c>
      <c r="G6748" t="n">
        <v>0</v>
      </c>
      <c r="H6748" t="n">
        <v>20</v>
      </c>
    </row>
    <row r="6749">
      <c r="A6749" t="inlineStr">
        <is>
          <t>POL04322</t>
        </is>
      </c>
      <c r="B6749" s="45" t="n">
        <v>127.84</v>
      </c>
      <c r="C6749" s="45" t="n">
        <v>139.99</v>
      </c>
      <c r="D6749" s="45" t="n">
        <v>139.99</v>
      </c>
      <c r="E6749" t="n">
        <v>17</v>
      </c>
      <c r="F6749" t="n">
        <v>17</v>
      </c>
      <c r="G6749" t="n">
        <v>2</v>
      </c>
      <c r="H6749" t="n">
        <v>26</v>
      </c>
    </row>
    <row r="6750">
      <c r="A6750" t="inlineStr">
        <is>
          <t>POL04323</t>
        </is>
      </c>
      <c r="B6750" s="45" t="n">
        <v>156.63</v>
      </c>
      <c r="C6750" s="45" t="n">
        <v>110.49</v>
      </c>
      <c r="D6750" s="45" t="n">
        <v>169.99</v>
      </c>
      <c r="E6750" t="n">
        <v>2</v>
      </c>
      <c r="F6750" t="n">
        <v>12</v>
      </c>
      <c r="G6750" t="n">
        <v>2</v>
      </c>
      <c r="H6750" t="n">
        <v>12</v>
      </c>
    </row>
    <row r="6751">
      <c r="A6751" t="inlineStr">
        <is>
          <t>POL04331</t>
        </is>
      </c>
      <c r="B6751" s="45" t="n">
        <v>4.65</v>
      </c>
      <c r="C6751" s="45" t="n">
        <v>4.99</v>
      </c>
      <c r="D6751" s="45" t="n">
        <v>4.99</v>
      </c>
      <c r="E6751" t="n">
        <v>1355</v>
      </c>
      <c r="F6751" t="n">
        <v>100</v>
      </c>
      <c r="G6751" t="n">
        <v>1504</v>
      </c>
      <c r="H6751" t="n">
        <v>52</v>
      </c>
    </row>
    <row r="6752">
      <c r="A6752" t="inlineStr">
        <is>
          <t>POL04350</t>
        </is>
      </c>
      <c r="B6752" s="45" t="n">
        <v>1.79</v>
      </c>
      <c r="C6752" s="45" t="n">
        <v>1.99</v>
      </c>
      <c r="D6752" s="45" t="n">
        <v>0</v>
      </c>
      <c r="E6752" t="n">
        <v>15</v>
      </c>
      <c r="F6752" t="n">
        <v>0</v>
      </c>
      <c r="G6752" t="n">
        <v>0</v>
      </c>
      <c r="H6752" t="n">
        <v>14</v>
      </c>
    </row>
    <row r="6753">
      <c r="A6753" t="inlineStr">
        <is>
          <t>POL04352</t>
        </is>
      </c>
      <c r="B6753" s="45" t="n">
        <v>4.66</v>
      </c>
      <c r="C6753" s="45" t="n">
        <v>4.99</v>
      </c>
      <c r="D6753" s="45" t="n">
        <v>4.99</v>
      </c>
      <c r="E6753" t="n">
        <v>1313</v>
      </c>
      <c r="F6753" t="n">
        <v>86</v>
      </c>
      <c r="G6753" t="n">
        <v>393</v>
      </c>
      <c r="H6753" t="n">
        <v>52</v>
      </c>
    </row>
    <row r="6754">
      <c r="A6754" t="inlineStr">
        <is>
          <t>POL04364</t>
        </is>
      </c>
      <c r="B6754" s="45" t="n">
        <v>1.03</v>
      </c>
      <c r="C6754" s="45" t="n">
        <v>1.29</v>
      </c>
      <c r="D6754" s="45" t="n">
        <v>1.29</v>
      </c>
      <c r="E6754" t="n">
        <v>14697</v>
      </c>
      <c r="F6754" t="n">
        <v>1275</v>
      </c>
      <c r="G6754" t="n">
        <v>46708</v>
      </c>
      <c r="H6754" t="n">
        <v>52</v>
      </c>
    </row>
    <row r="6755">
      <c r="A6755" t="inlineStr">
        <is>
          <t>POL04365</t>
        </is>
      </c>
      <c r="B6755" s="45" t="n">
        <v>1.29</v>
      </c>
      <c r="C6755" s="45" t="n">
        <v>1.49</v>
      </c>
      <c r="D6755" s="45" t="n">
        <v>1.49</v>
      </c>
      <c r="E6755" t="n">
        <v>16888</v>
      </c>
      <c r="F6755" t="n">
        <v>3879</v>
      </c>
      <c r="G6755" t="n">
        <v>165241</v>
      </c>
      <c r="H6755" t="n">
        <v>52</v>
      </c>
    </row>
    <row r="6756">
      <c r="A6756" t="inlineStr">
        <is>
          <t>POL04366</t>
        </is>
      </c>
      <c r="B6756" s="45" t="n">
        <v>1.33</v>
      </c>
      <c r="C6756" s="45" t="n">
        <v>1.49</v>
      </c>
      <c r="D6756" s="45" t="n">
        <v>1.49</v>
      </c>
      <c r="E6756" t="n">
        <v>16476</v>
      </c>
      <c r="F6756" t="n">
        <v>3494</v>
      </c>
      <c r="G6756" t="n">
        <v>155575</v>
      </c>
      <c r="H6756" t="n">
        <v>52</v>
      </c>
    </row>
    <row r="6757">
      <c r="A6757" t="inlineStr">
        <is>
          <t>POL04367</t>
        </is>
      </c>
      <c r="B6757" s="45" t="n">
        <v>1.1</v>
      </c>
      <c r="C6757" s="45" t="n">
        <v>1.99</v>
      </c>
      <c r="D6757" s="45" t="n">
        <v>1.99</v>
      </c>
      <c r="E6757" t="n">
        <v>43094</v>
      </c>
      <c r="F6757" t="n">
        <v>6150</v>
      </c>
      <c r="G6757" t="n">
        <v>174726</v>
      </c>
      <c r="H6757" t="n">
        <v>52</v>
      </c>
    </row>
    <row r="6758">
      <c r="A6758" t="inlineStr">
        <is>
          <t>POL04368</t>
        </is>
      </c>
      <c r="B6758" s="45" t="n">
        <v>1.79</v>
      </c>
      <c r="C6758" s="45" t="n">
        <v>1.99</v>
      </c>
      <c r="D6758" s="45" t="n">
        <v>1.99</v>
      </c>
      <c r="E6758" t="n">
        <v>17871</v>
      </c>
      <c r="F6758" t="n">
        <v>3963</v>
      </c>
      <c r="G6758" t="n">
        <v>139533</v>
      </c>
      <c r="H6758" t="n">
        <v>50</v>
      </c>
    </row>
    <row r="6759">
      <c r="A6759" t="inlineStr">
        <is>
          <t>POL04369</t>
        </is>
      </c>
      <c r="B6759" s="45" t="n">
        <v>1.85</v>
      </c>
      <c r="C6759" s="45" t="n">
        <v>1.99</v>
      </c>
      <c r="D6759" s="45" t="n">
        <v>1.99</v>
      </c>
      <c r="E6759" t="n">
        <v>11082</v>
      </c>
      <c r="F6759" t="n">
        <v>2526</v>
      </c>
      <c r="G6759" t="n">
        <v>67015</v>
      </c>
      <c r="H6759" t="n">
        <v>52</v>
      </c>
    </row>
    <row r="6760">
      <c r="A6760" t="inlineStr">
        <is>
          <t>POL04370</t>
        </is>
      </c>
      <c r="B6760" s="45" t="n">
        <v>5.71</v>
      </c>
      <c r="C6760" s="45" t="n">
        <v>5.49</v>
      </c>
      <c r="D6760" s="45" t="n">
        <v>5.49</v>
      </c>
      <c r="E6760" t="n">
        <v>891</v>
      </c>
      <c r="F6760" t="n">
        <v>41</v>
      </c>
      <c r="G6760" t="n">
        <v>1884</v>
      </c>
      <c r="H6760" t="n">
        <v>52</v>
      </c>
    </row>
    <row r="6761">
      <c r="A6761" t="inlineStr">
        <is>
          <t>POL04372</t>
        </is>
      </c>
      <c r="B6761" s="45" t="n">
        <v>5.83</v>
      </c>
      <c r="C6761" s="45" t="n">
        <v>5.49</v>
      </c>
      <c r="D6761" s="45" t="n">
        <v>5.99</v>
      </c>
      <c r="E6761" t="n">
        <v>957</v>
      </c>
      <c r="F6761" t="n">
        <v>75</v>
      </c>
      <c r="G6761" t="n">
        <v>930</v>
      </c>
      <c r="H6761" t="n">
        <v>44</v>
      </c>
    </row>
    <row r="6762">
      <c r="A6762" t="inlineStr">
        <is>
          <t>POL04373</t>
        </is>
      </c>
      <c r="B6762" s="45" t="n">
        <v>5.58</v>
      </c>
      <c r="C6762" s="45" t="n">
        <v>5.49</v>
      </c>
      <c r="D6762" s="45" t="n">
        <v>5.49</v>
      </c>
      <c r="E6762" t="n">
        <v>1362</v>
      </c>
      <c r="F6762" t="n">
        <v>110</v>
      </c>
      <c r="G6762" t="n">
        <v>1763</v>
      </c>
      <c r="H6762" t="n">
        <v>52</v>
      </c>
    </row>
    <row r="6763">
      <c r="A6763" t="inlineStr">
        <is>
          <t>POL04375</t>
        </is>
      </c>
      <c r="B6763" s="45" t="n">
        <v>5.64</v>
      </c>
      <c r="C6763" s="45" t="n">
        <v>5.49</v>
      </c>
      <c r="D6763" s="45" t="n">
        <v>5.49</v>
      </c>
      <c r="E6763" t="n">
        <v>975</v>
      </c>
      <c r="F6763" t="n">
        <v>84</v>
      </c>
      <c r="G6763" t="n">
        <v>1120</v>
      </c>
      <c r="H6763" t="n">
        <v>52</v>
      </c>
    </row>
    <row r="6764">
      <c r="A6764" t="inlineStr">
        <is>
          <t>POL04376</t>
        </is>
      </c>
      <c r="B6764" s="45" t="n">
        <v>5.48</v>
      </c>
      <c r="C6764" s="45" t="n">
        <v>5.49</v>
      </c>
      <c r="D6764" s="45" t="n">
        <v>5.49</v>
      </c>
      <c r="E6764" t="n">
        <v>1213</v>
      </c>
      <c r="F6764" t="n">
        <v>169</v>
      </c>
      <c r="G6764" t="n">
        <v>2179</v>
      </c>
      <c r="H6764" t="n">
        <v>52</v>
      </c>
    </row>
    <row r="6765">
      <c r="A6765" t="inlineStr">
        <is>
          <t>POL04393</t>
        </is>
      </c>
      <c r="B6765" s="45" t="n">
        <v>3.48</v>
      </c>
      <c r="C6765" s="45" t="n">
        <v>2.99</v>
      </c>
      <c r="D6765" s="45" t="n">
        <v>2.99</v>
      </c>
      <c r="E6765" t="n">
        <v>1424</v>
      </c>
      <c r="F6765" t="n">
        <v>62</v>
      </c>
      <c r="G6765" t="n">
        <v>1302</v>
      </c>
      <c r="H6765" t="n">
        <v>52</v>
      </c>
    </row>
    <row r="6766">
      <c r="A6766" t="inlineStr">
        <is>
          <t>POL04394</t>
        </is>
      </c>
      <c r="B6766" s="45" t="n">
        <v>3.31</v>
      </c>
      <c r="C6766" s="45" t="n">
        <v>2.99</v>
      </c>
      <c r="D6766" s="45" t="n">
        <v>2.99</v>
      </c>
      <c r="E6766" t="n">
        <v>1150</v>
      </c>
      <c r="F6766" t="n">
        <v>111</v>
      </c>
      <c r="G6766" t="n">
        <v>3016</v>
      </c>
      <c r="H6766" t="n">
        <v>51</v>
      </c>
    </row>
    <row r="6767">
      <c r="A6767" t="inlineStr">
        <is>
          <t>POL04415</t>
        </is>
      </c>
      <c r="B6767" s="45" t="n">
        <v>0.3</v>
      </c>
      <c r="C6767" s="45" t="n">
        <v>0.3</v>
      </c>
      <c r="D6767" s="45" t="n">
        <v>0</v>
      </c>
      <c r="E6767" t="n">
        <v>1</v>
      </c>
      <c r="F6767" t="n">
        <v>0</v>
      </c>
      <c r="G6767" t="n">
        <v>0</v>
      </c>
      <c r="H6767" t="n">
        <v>1</v>
      </c>
    </row>
    <row r="6768">
      <c r="A6768" t="inlineStr">
        <is>
          <t>POL04433</t>
        </is>
      </c>
      <c r="B6768" s="45" t="n">
        <v>0</v>
      </c>
      <c r="C6768" s="45" t="n">
        <v>0</v>
      </c>
      <c r="D6768" s="45" t="n">
        <v>0</v>
      </c>
      <c r="E6768" t="n">
        <v>0</v>
      </c>
      <c r="F6768" t="n">
        <v>0</v>
      </c>
      <c r="G6768" t="n">
        <v>211</v>
      </c>
      <c r="H6768" t="n">
        <v>11</v>
      </c>
    </row>
    <row r="6769">
      <c r="A6769" t="inlineStr">
        <is>
          <t>POL04446</t>
        </is>
      </c>
      <c r="B6769" s="45" t="n">
        <v>2.44</v>
      </c>
      <c r="C6769" s="45" t="n">
        <v>2.12</v>
      </c>
      <c r="D6769" s="45" t="n">
        <v>2.65</v>
      </c>
      <c r="E6769" t="n">
        <v>6</v>
      </c>
      <c r="F6769" t="n">
        <v>6</v>
      </c>
      <c r="G6769" t="n">
        <v>0</v>
      </c>
      <c r="H6769" t="n">
        <v>10</v>
      </c>
    </row>
    <row r="6770">
      <c r="A6770" t="inlineStr">
        <is>
          <t>POL04447</t>
        </is>
      </c>
      <c r="B6770" s="45" t="n">
        <v>14.56</v>
      </c>
      <c r="C6770" s="45" t="n">
        <v>15</v>
      </c>
      <c r="D6770" s="45" t="n">
        <v>15</v>
      </c>
      <c r="E6770" t="n">
        <v>188</v>
      </c>
      <c r="F6770" t="n">
        <v>20</v>
      </c>
      <c r="G6770" t="n">
        <v>53</v>
      </c>
      <c r="H6770" t="n">
        <v>48</v>
      </c>
    </row>
    <row r="6771">
      <c r="A6771" t="inlineStr">
        <is>
          <t>POL04452</t>
        </is>
      </c>
      <c r="B6771" s="45" t="n">
        <v>14.95</v>
      </c>
      <c r="C6771" s="45" t="n">
        <v>15</v>
      </c>
      <c r="D6771" s="45" t="n">
        <v>15</v>
      </c>
      <c r="E6771" t="n">
        <v>361</v>
      </c>
      <c r="F6771" t="n">
        <v>42</v>
      </c>
      <c r="G6771" t="n">
        <v>130</v>
      </c>
      <c r="H6771" t="n">
        <v>30</v>
      </c>
    </row>
    <row r="6772">
      <c r="A6772" t="inlineStr">
        <is>
          <t>POL04454</t>
        </is>
      </c>
      <c r="B6772" s="45" t="n">
        <v>3.99</v>
      </c>
      <c r="C6772" s="45" t="n">
        <v>3.99</v>
      </c>
      <c r="D6772" s="45" t="n">
        <v>0</v>
      </c>
      <c r="E6772" t="n">
        <v>1</v>
      </c>
      <c r="F6772" t="n">
        <v>0</v>
      </c>
      <c r="G6772" t="n">
        <v>0</v>
      </c>
      <c r="H6772" t="n">
        <v>1</v>
      </c>
    </row>
    <row r="6773">
      <c r="A6773" t="inlineStr">
        <is>
          <t>POL04455</t>
        </is>
      </c>
      <c r="B6773" s="45" t="n">
        <v>3.99</v>
      </c>
      <c r="C6773" s="45" t="n">
        <v>3.99</v>
      </c>
      <c r="D6773" s="45" t="n">
        <v>0</v>
      </c>
      <c r="E6773" t="n">
        <v>2</v>
      </c>
      <c r="F6773" t="n">
        <v>0</v>
      </c>
      <c r="G6773" t="n">
        <v>0</v>
      </c>
      <c r="H6773" t="n">
        <v>2</v>
      </c>
    </row>
    <row r="6774">
      <c r="A6774" t="inlineStr">
        <is>
          <t>POL04462</t>
        </is>
      </c>
      <c r="B6774" s="45" t="n">
        <v>1.67</v>
      </c>
      <c r="C6774" s="45" t="n">
        <v>1.79</v>
      </c>
      <c r="D6774" s="45" t="n">
        <v>1.79</v>
      </c>
      <c r="E6774" t="n">
        <v>7829</v>
      </c>
      <c r="F6774" t="n">
        <v>3250</v>
      </c>
      <c r="G6774" t="n">
        <v>74788</v>
      </c>
      <c r="H6774" t="n">
        <v>52</v>
      </c>
    </row>
    <row r="6775">
      <c r="A6775" t="inlineStr">
        <is>
          <t>POL04463</t>
        </is>
      </c>
      <c r="B6775" s="45" t="n">
        <v>0.35</v>
      </c>
      <c r="C6775" s="45" t="n">
        <v>0.35</v>
      </c>
      <c r="D6775" s="45" t="n">
        <v>0</v>
      </c>
      <c r="E6775" t="n">
        <v>1</v>
      </c>
      <c r="F6775" t="n">
        <v>0</v>
      </c>
      <c r="G6775" t="n">
        <v>0</v>
      </c>
      <c r="H6775" t="n">
        <v>1</v>
      </c>
    </row>
    <row r="6776">
      <c r="A6776" t="inlineStr">
        <is>
          <t>POL04466</t>
        </is>
      </c>
      <c r="B6776" s="45" t="n">
        <v>1.87</v>
      </c>
      <c r="C6776" s="45" t="n">
        <v>1.99</v>
      </c>
      <c r="D6776" s="45" t="n">
        <v>1.99</v>
      </c>
      <c r="E6776" t="n">
        <v>16873</v>
      </c>
      <c r="F6776" t="n">
        <v>891</v>
      </c>
      <c r="G6776" t="n">
        <v>29028</v>
      </c>
      <c r="H6776" t="n">
        <v>52</v>
      </c>
    </row>
    <row r="6777">
      <c r="A6777" t="inlineStr">
        <is>
          <t>POL04467</t>
        </is>
      </c>
      <c r="B6777" s="45" t="n">
        <v>2.28</v>
      </c>
      <c r="C6777" s="45" t="n">
        <v>2.49</v>
      </c>
      <c r="D6777" s="45" t="n">
        <v>2.49</v>
      </c>
      <c r="E6777" t="n">
        <v>7481</v>
      </c>
      <c r="F6777" t="n">
        <v>1865</v>
      </c>
      <c r="G6777" t="n">
        <v>49712</v>
      </c>
      <c r="H6777" t="n">
        <v>52</v>
      </c>
    </row>
    <row r="6778">
      <c r="A6778" t="inlineStr">
        <is>
          <t>POL04468</t>
        </is>
      </c>
      <c r="B6778" s="45" t="n">
        <v>2.26</v>
      </c>
      <c r="C6778" s="45" t="n">
        <v>2.49</v>
      </c>
      <c r="D6778" s="45" t="n">
        <v>2.49</v>
      </c>
      <c r="E6778" t="n">
        <v>9143</v>
      </c>
      <c r="F6778" t="n">
        <v>3152</v>
      </c>
      <c r="G6778" t="n">
        <v>90559</v>
      </c>
      <c r="H6778" t="n">
        <v>52</v>
      </c>
    </row>
    <row r="6779">
      <c r="A6779" t="inlineStr">
        <is>
          <t>POL04469</t>
        </is>
      </c>
      <c r="B6779" s="45" t="n">
        <v>2.53</v>
      </c>
      <c r="C6779" s="45" t="n">
        <v>2.49</v>
      </c>
      <c r="D6779" s="45" t="n">
        <v>2.49</v>
      </c>
      <c r="E6779" t="n">
        <v>18527</v>
      </c>
      <c r="F6779" t="n">
        <v>9530</v>
      </c>
      <c r="G6779" t="n">
        <v>145293</v>
      </c>
      <c r="H6779" t="n">
        <v>52</v>
      </c>
    </row>
    <row r="6780">
      <c r="A6780" t="inlineStr">
        <is>
          <t>POL04470</t>
        </is>
      </c>
      <c r="B6780" s="45" t="n">
        <v>2.44</v>
      </c>
      <c r="C6780" s="45" t="n">
        <v>2.49</v>
      </c>
      <c r="D6780" s="45" t="n">
        <v>2.49</v>
      </c>
      <c r="E6780" t="n">
        <v>14495</v>
      </c>
      <c r="F6780" t="n">
        <v>3164</v>
      </c>
      <c r="G6780" t="n">
        <v>82063</v>
      </c>
      <c r="H6780" t="n">
        <v>52</v>
      </c>
    </row>
    <row r="6781">
      <c r="A6781" t="inlineStr">
        <is>
          <t>POL04471</t>
        </is>
      </c>
      <c r="B6781" s="45" t="n">
        <v>39.74</v>
      </c>
      <c r="C6781" s="45" t="n">
        <v>40</v>
      </c>
      <c r="D6781" s="45" t="n">
        <v>40</v>
      </c>
      <c r="E6781" t="n">
        <v>59</v>
      </c>
      <c r="F6781" t="n">
        <v>2</v>
      </c>
      <c r="G6781" t="n">
        <v>0</v>
      </c>
      <c r="H6781" t="n">
        <v>18</v>
      </c>
    </row>
    <row r="6782">
      <c r="A6782" t="inlineStr">
        <is>
          <t>POL04472</t>
        </is>
      </c>
      <c r="B6782" s="45" t="n">
        <v>37.81</v>
      </c>
      <c r="C6782" s="45" t="n">
        <v>40</v>
      </c>
      <c r="D6782" s="45" t="n">
        <v>40</v>
      </c>
      <c r="E6782" t="n">
        <v>35</v>
      </c>
      <c r="F6782" t="n">
        <v>7</v>
      </c>
      <c r="G6782" t="n">
        <v>0</v>
      </c>
      <c r="H6782" t="n">
        <v>29</v>
      </c>
    </row>
    <row r="6783">
      <c r="A6783" t="inlineStr">
        <is>
          <t>POL04473</t>
        </is>
      </c>
      <c r="B6783" s="45" t="n">
        <v>1.81</v>
      </c>
      <c r="C6783" s="45" t="n">
        <v>1.99</v>
      </c>
      <c r="D6783" s="45" t="n">
        <v>1.99</v>
      </c>
      <c r="E6783" t="n">
        <v>4773</v>
      </c>
      <c r="F6783" t="n">
        <v>1274</v>
      </c>
      <c r="G6783" t="n">
        <v>33822</v>
      </c>
      <c r="H6783" t="n">
        <v>52</v>
      </c>
    </row>
    <row r="6784">
      <c r="A6784" t="inlineStr">
        <is>
          <t>POL04474</t>
        </is>
      </c>
      <c r="B6784" s="45" t="n">
        <v>1.91</v>
      </c>
      <c r="C6784" s="45" t="n">
        <v>1.99</v>
      </c>
      <c r="D6784" s="45" t="n">
        <v>1.99</v>
      </c>
      <c r="E6784" t="n">
        <v>4758</v>
      </c>
      <c r="F6784" t="n">
        <v>713</v>
      </c>
      <c r="G6784" t="n">
        <v>23269</v>
      </c>
      <c r="H6784" t="n">
        <v>52</v>
      </c>
    </row>
    <row r="6785">
      <c r="A6785" t="inlineStr">
        <is>
          <t>POL04475</t>
        </is>
      </c>
      <c r="B6785" s="45" t="n">
        <v>1.88</v>
      </c>
      <c r="C6785" s="45" t="n">
        <v>1.99</v>
      </c>
      <c r="D6785" s="45" t="n">
        <v>1.99</v>
      </c>
      <c r="E6785" t="n">
        <v>5051</v>
      </c>
      <c r="F6785" t="n">
        <v>761</v>
      </c>
      <c r="G6785" t="n">
        <v>22559</v>
      </c>
      <c r="H6785" t="n">
        <v>52</v>
      </c>
    </row>
    <row r="6786">
      <c r="A6786" t="inlineStr">
        <is>
          <t>POL04476</t>
        </is>
      </c>
      <c r="B6786" s="45" t="n">
        <v>1.27</v>
      </c>
      <c r="C6786" s="45" t="n">
        <v>1.49</v>
      </c>
      <c r="D6786" s="45" t="n">
        <v>1.49</v>
      </c>
      <c r="E6786" t="n">
        <v>4335</v>
      </c>
      <c r="F6786" t="n">
        <v>640</v>
      </c>
      <c r="G6786" t="n">
        <v>14116</v>
      </c>
      <c r="H6786" t="n">
        <v>52</v>
      </c>
    </row>
    <row r="6787">
      <c r="A6787" t="inlineStr">
        <is>
          <t>POL09501</t>
        </is>
      </c>
      <c r="B6787" s="45" t="n">
        <v>23.02</v>
      </c>
      <c r="C6787" s="45" t="n">
        <v>21.99</v>
      </c>
      <c r="D6787" s="45" t="n">
        <v>21.99</v>
      </c>
      <c r="E6787" t="n">
        <v>684</v>
      </c>
      <c r="F6787" t="n">
        <v>93</v>
      </c>
      <c r="G6787" t="n">
        <v>14</v>
      </c>
      <c r="H6787" t="n">
        <v>52</v>
      </c>
    </row>
    <row r="6788">
      <c r="A6788" t="inlineStr">
        <is>
          <t>POL09502</t>
        </is>
      </c>
      <c r="B6788" s="45" t="n">
        <v>12.63</v>
      </c>
      <c r="C6788" s="45" t="n">
        <v>12.99</v>
      </c>
      <c r="D6788" s="45" t="n">
        <v>12.99</v>
      </c>
      <c r="E6788" t="n">
        <v>355</v>
      </c>
      <c r="F6788" t="n">
        <v>14</v>
      </c>
      <c r="G6788" t="n">
        <v>0</v>
      </c>
      <c r="H6788" t="n">
        <v>51</v>
      </c>
    </row>
    <row r="6789">
      <c r="A6789" t="inlineStr">
        <is>
          <t>POL09700</t>
        </is>
      </c>
      <c r="B6789" s="45" t="n">
        <v>1.73</v>
      </c>
      <c r="C6789" s="45" t="n">
        <v>1.99</v>
      </c>
      <c r="D6789" s="45" t="n">
        <v>1.99</v>
      </c>
      <c r="E6789" t="n">
        <v>14062</v>
      </c>
      <c r="F6789" t="n">
        <v>912</v>
      </c>
      <c r="G6789" t="n">
        <v>14343</v>
      </c>
      <c r="H6789" t="n">
        <v>52</v>
      </c>
    </row>
    <row r="6790">
      <c r="A6790" t="inlineStr">
        <is>
          <t>POL09701</t>
        </is>
      </c>
      <c r="B6790" s="45" t="n">
        <v>2.42</v>
      </c>
      <c r="C6790" s="45" t="n">
        <v>2.49</v>
      </c>
      <c r="D6790" s="45" t="n">
        <v>2.49</v>
      </c>
      <c r="E6790" t="n">
        <v>10996</v>
      </c>
      <c r="F6790" t="n">
        <v>606</v>
      </c>
      <c r="G6790" t="n">
        <v>21063</v>
      </c>
      <c r="H6790" t="n">
        <v>52</v>
      </c>
    </row>
    <row r="6791">
      <c r="A6791" t="inlineStr">
        <is>
          <t>POL09702</t>
        </is>
      </c>
      <c r="B6791" s="45" t="n">
        <v>1.78</v>
      </c>
      <c r="C6791" s="45" t="n">
        <v>1.99</v>
      </c>
      <c r="D6791" s="45" t="n">
        <v>1.99</v>
      </c>
      <c r="E6791" t="n">
        <v>13882</v>
      </c>
      <c r="F6791" t="n">
        <v>762</v>
      </c>
      <c r="G6791" t="n">
        <v>23101</v>
      </c>
      <c r="H6791" t="n">
        <v>52</v>
      </c>
    </row>
    <row r="6792">
      <c r="A6792" t="inlineStr">
        <is>
          <t>POL09703</t>
        </is>
      </c>
      <c r="B6792" s="45" t="n">
        <v>2.94</v>
      </c>
      <c r="C6792" s="45" t="n">
        <v>2.99</v>
      </c>
      <c r="D6792" s="45" t="n">
        <v>2.99</v>
      </c>
      <c r="E6792" t="n">
        <v>2599</v>
      </c>
      <c r="F6792" t="n">
        <v>214</v>
      </c>
      <c r="G6792" t="n">
        <v>6624</v>
      </c>
      <c r="H6792" t="n">
        <v>52</v>
      </c>
    </row>
    <row r="6793">
      <c r="A6793" t="inlineStr">
        <is>
          <t>POL09704</t>
        </is>
      </c>
      <c r="B6793" s="45" t="n">
        <v>2.74</v>
      </c>
      <c r="C6793" s="45" t="n">
        <v>2.99</v>
      </c>
      <c r="D6793" s="45" t="n">
        <v>2.99</v>
      </c>
      <c r="E6793" t="n">
        <v>1584</v>
      </c>
      <c r="F6793" t="n">
        <v>134</v>
      </c>
      <c r="G6793" t="n">
        <v>4032</v>
      </c>
      <c r="H6793" t="n">
        <v>52</v>
      </c>
    </row>
    <row r="6794">
      <c r="A6794" t="inlineStr">
        <is>
          <t>POL09705</t>
        </is>
      </c>
      <c r="B6794" s="45" t="n">
        <v>2.93</v>
      </c>
      <c r="C6794" s="45" t="n">
        <v>2.99</v>
      </c>
      <c r="D6794" s="45" t="n">
        <v>2.99</v>
      </c>
      <c r="E6794" t="n">
        <v>2440</v>
      </c>
      <c r="F6794" t="n">
        <v>202</v>
      </c>
      <c r="G6794" t="n">
        <v>7242</v>
      </c>
      <c r="H6794" t="n">
        <v>52</v>
      </c>
    </row>
    <row r="6795">
      <c r="A6795" t="inlineStr">
        <is>
          <t>POL09706</t>
        </is>
      </c>
      <c r="B6795" s="45" t="n">
        <v>2.5</v>
      </c>
      <c r="C6795" s="45" t="n">
        <v>2.5</v>
      </c>
      <c r="D6795" s="45" t="n">
        <v>2.5</v>
      </c>
      <c r="E6795" t="n">
        <v>20</v>
      </c>
      <c r="F6795" t="n">
        <v>12</v>
      </c>
      <c r="G6795" t="n">
        <v>1</v>
      </c>
      <c r="H6795" t="n">
        <v>7</v>
      </c>
    </row>
    <row r="6796">
      <c r="A6796" t="inlineStr">
        <is>
          <t>POL09707</t>
        </is>
      </c>
      <c r="B6796" s="45" t="n">
        <v>2.35</v>
      </c>
      <c r="C6796" s="45" t="n">
        <v>2.5</v>
      </c>
      <c r="D6796" s="45" t="n">
        <v>2.5</v>
      </c>
      <c r="E6796" t="n">
        <v>12</v>
      </c>
      <c r="F6796" t="n">
        <v>17</v>
      </c>
      <c r="G6796" t="n">
        <v>1</v>
      </c>
      <c r="H6796" t="n">
        <v>10</v>
      </c>
    </row>
    <row r="6797">
      <c r="A6797" t="inlineStr">
        <is>
          <t>POL09708</t>
        </is>
      </c>
      <c r="B6797" s="45" t="n">
        <v>5.1</v>
      </c>
      <c r="C6797" s="45" t="n">
        <v>5.99</v>
      </c>
      <c r="D6797" s="45" t="n">
        <v>5.99</v>
      </c>
      <c r="E6797" t="n">
        <v>184</v>
      </c>
      <c r="F6797" t="n">
        <v>38</v>
      </c>
      <c r="G6797" t="n">
        <v>204</v>
      </c>
      <c r="H6797" t="n">
        <v>48</v>
      </c>
    </row>
    <row r="6798">
      <c r="A6798" t="inlineStr">
        <is>
          <t>POL09709</t>
        </is>
      </c>
      <c r="B6798" s="45" t="n">
        <v>0.25</v>
      </c>
      <c r="C6798" s="45" t="n">
        <v>4.99</v>
      </c>
      <c r="D6798" s="45" t="n">
        <v>5.99</v>
      </c>
      <c r="E6798" t="n">
        <v>7</v>
      </c>
      <c r="F6798" t="n">
        <v>210</v>
      </c>
      <c r="G6798" t="n">
        <v>0</v>
      </c>
      <c r="H6798" t="n">
        <v>14</v>
      </c>
    </row>
    <row r="6799">
      <c r="A6799" t="inlineStr">
        <is>
          <t>POL09710</t>
        </is>
      </c>
      <c r="B6799" s="45" t="n">
        <v>5.57</v>
      </c>
      <c r="C6799" s="45" t="n">
        <v>5.99</v>
      </c>
      <c r="D6799" s="45" t="n">
        <v>5.99</v>
      </c>
      <c r="E6799" t="n">
        <v>1482</v>
      </c>
      <c r="F6799" t="n">
        <v>258</v>
      </c>
      <c r="G6799" t="n">
        <v>8319</v>
      </c>
      <c r="H6799" t="n">
        <v>52</v>
      </c>
    </row>
    <row r="6800">
      <c r="A6800" t="inlineStr">
        <is>
          <t>POL09711</t>
        </is>
      </c>
      <c r="B6800" s="45" t="n">
        <v>5.7</v>
      </c>
      <c r="C6800" s="45" t="n">
        <v>5.49</v>
      </c>
      <c r="D6800" s="45" t="n">
        <v>5.49</v>
      </c>
      <c r="E6800" t="n">
        <v>1707</v>
      </c>
      <c r="F6800" t="n">
        <v>127</v>
      </c>
      <c r="G6800" t="n">
        <v>4202</v>
      </c>
      <c r="H6800" t="n">
        <v>52</v>
      </c>
    </row>
    <row r="6801">
      <c r="A6801" t="inlineStr">
        <is>
          <t>POL09714</t>
        </is>
      </c>
      <c r="B6801" s="45" t="n">
        <v>5.59</v>
      </c>
      <c r="C6801" s="45" t="n">
        <v>5.49</v>
      </c>
      <c r="D6801" s="45" t="n">
        <v>5.49</v>
      </c>
      <c r="E6801" t="n">
        <v>923</v>
      </c>
      <c r="F6801" t="n">
        <v>126</v>
      </c>
      <c r="G6801" t="n">
        <v>2661</v>
      </c>
      <c r="H6801" t="n">
        <v>51</v>
      </c>
    </row>
    <row r="6802">
      <c r="A6802" t="inlineStr">
        <is>
          <t>POL09715</t>
        </is>
      </c>
      <c r="B6802" s="45" t="n">
        <v>5.27</v>
      </c>
      <c r="C6802" s="45" t="n">
        <v>5.49</v>
      </c>
      <c r="D6802" s="45" t="n">
        <v>5.49</v>
      </c>
      <c r="E6802" t="n">
        <v>3889</v>
      </c>
      <c r="F6802" t="n">
        <v>424</v>
      </c>
      <c r="G6802" t="n">
        <v>13742</v>
      </c>
      <c r="H6802" t="n">
        <v>52</v>
      </c>
    </row>
    <row r="6803">
      <c r="A6803" t="inlineStr">
        <is>
          <t>POL09717</t>
        </is>
      </c>
      <c r="B6803" s="45" t="n">
        <v>5.15</v>
      </c>
      <c r="C6803" s="45" t="n">
        <v>5.49</v>
      </c>
      <c r="D6803" s="45" t="n">
        <v>5.49</v>
      </c>
      <c r="E6803" t="n">
        <v>3443</v>
      </c>
      <c r="F6803" t="n">
        <v>474</v>
      </c>
      <c r="G6803" t="n">
        <v>13593</v>
      </c>
      <c r="H6803" t="n">
        <v>52</v>
      </c>
    </row>
    <row r="6804">
      <c r="A6804" t="inlineStr">
        <is>
          <t>POL09720</t>
        </is>
      </c>
      <c r="B6804" s="45" t="n">
        <v>20.41</v>
      </c>
      <c r="C6804" s="45" t="n">
        <v>19.99</v>
      </c>
      <c r="D6804" s="45" t="n">
        <v>19.99</v>
      </c>
      <c r="E6804" t="n">
        <v>1425</v>
      </c>
      <c r="F6804" t="n">
        <v>147</v>
      </c>
      <c r="G6804" t="n">
        <v>553</v>
      </c>
      <c r="H6804" t="n">
        <v>52</v>
      </c>
    </row>
    <row r="6805">
      <c r="A6805" t="inlineStr">
        <is>
          <t>POL09722</t>
        </is>
      </c>
      <c r="B6805" s="45" t="n">
        <v>5.78</v>
      </c>
      <c r="C6805" s="45" t="n">
        <v>5.99</v>
      </c>
      <c r="D6805" s="45" t="n">
        <v>5.99</v>
      </c>
      <c r="E6805" t="n">
        <v>2164</v>
      </c>
      <c r="F6805" t="n">
        <v>542</v>
      </c>
      <c r="G6805" t="n">
        <v>9651</v>
      </c>
      <c r="H6805" t="n">
        <v>52</v>
      </c>
    </row>
    <row r="6806">
      <c r="A6806" t="inlineStr">
        <is>
          <t>POL09723</t>
        </is>
      </c>
      <c r="B6806" s="45" t="n">
        <v>0.6</v>
      </c>
      <c r="C6806" s="45" t="n">
        <v>0.9</v>
      </c>
      <c r="D6806" s="45" t="n">
        <v>0.9</v>
      </c>
      <c r="E6806" t="n">
        <v>88</v>
      </c>
      <c r="F6806" t="n">
        <v>14</v>
      </c>
      <c r="G6806" t="n">
        <v>0</v>
      </c>
      <c r="H6806" t="n">
        <v>25</v>
      </c>
    </row>
    <row r="6807">
      <c r="A6807" t="inlineStr">
        <is>
          <t>POL09724</t>
        </is>
      </c>
      <c r="B6807" s="45" t="n">
        <v>1.85</v>
      </c>
      <c r="C6807" s="45" t="n">
        <v>1.99</v>
      </c>
      <c r="D6807" s="45" t="n">
        <v>1.99</v>
      </c>
      <c r="E6807" t="n">
        <v>16826</v>
      </c>
      <c r="F6807" t="n">
        <v>6519</v>
      </c>
      <c r="G6807" t="n">
        <v>100112</v>
      </c>
      <c r="H6807" t="n">
        <v>52</v>
      </c>
    </row>
    <row r="6808">
      <c r="A6808" t="inlineStr">
        <is>
          <t>POL09726</t>
        </is>
      </c>
      <c r="B6808" s="45" t="n">
        <v>0.29</v>
      </c>
      <c r="C6808" s="45" t="n">
        <v>0.2</v>
      </c>
      <c r="D6808" s="45" t="n">
        <v>0</v>
      </c>
      <c r="E6808" t="n">
        <v>42</v>
      </c>
      <c r="F6808" t="n">
        <v>0</v>
      </c>
      <c r="G6808" t="n">
        <v>0</v>
      </c>
      <c r="H6808" t="n">
        <v>11</v>
      </c>
    </row>
    <row r="6809">
      <c r="A6809" t="inlineStr">
        <is>
          <t>POL09731</t>
        </is>
      </c>
      <c r="B6809" s="45" t="n">
        <v>1.92</v>
      </c>
      <c r="C6809" s="45" t="n">
        <v>1.99</v>
      </c>
      <c r="D6809" s="45" t="n">
        <v>1.99</v>
      </c>
      <c r="E6809" t="n">
        <v>4046</v>
      </c>
      <c r="F6809" t="n">
        <v>426</v>
      </c>
      <c r="G6809" t="n">
        <v>16621</v>
      </c>
      <c r="H6809" t="n">
        <v>52</v>
      </c>
    </row>
    <row r="6810">
      <c r="A6810" t="inlineStr">
        <is>
          <t>POL09732</t>
        </is>
      </c>
      <c r="B6810" s="45" t="n">
        <v>1.91</v>
      </c>
      <c r="C6810" s="45" t="n">
        <v>1.99</v>
      </c>
      <c r="D6810" s="45" t="n">
        <v>1.99</v>
      </c>
      <c r="E6810" t="n">
        <v>3710</v>
      </c>
      <c r="F6810" t="n">
        <v>406</v>
      </c>
      <c r="G6810" t="n">
        <v>21779</v>
      </c>
      <c r="H6810" t="n">
        <v>52</v>
      </c>
    </row>
    <row r="6811">
      <c r="A6811" t="inlineStr">
        <is>
          <t>POL09733</t>
        </is>
      </c>
      <c r="B6811" s="45" t="n">
        <v>1.92</v>
      </c>
      <c r="C6811" s="45" t="n">
        <v>1.99</v>
      </c>
      <c r="D6811" s="45" t="n">
        <v>1.99</v>
      </c>
      <c r="E6811" t="n">
        <v>3738</v>
      </c>
      <c r="F6811" t="n">
        <v>405</v>
      </c>
      <c r="G6811" t="n">
        <v>10101</v>
      </c>
      <c r="H6811" t="n">
        <v>52</v>
      </c>
    </row>
    <row r="6812">
      <c r="A6812" t="inlineStr">
        <is>
          <t>POL09734</t>
        </is>
      </c>
      <c r="B6812" s="45" t="n">
        <v>17.46</v>
      </c>
      <c r="C6812" s="45" t="n">
        <v>21.99</v>
      </c>
      <c r="D6812" s="45" t="n">
        <v>21.99</v>
      </c>
      <c r="E6812" t="n">
        <v>8089</v>
      </c>
      <c r="F6812" t="n">
        <v>857</v>
      </c>
      <c r="G6812" t="n">
        <v>18933</v>
      </c>
      <c r="H6812" t="n">
        <v>52</v>
      </c>
    </row>
    <row r="6813">
      <c r="A6813" t="inlineStr">
        <is>
          <t>POL09735</t>
        </is>
      </c>
      <c r="B6813" s="45" t="n">
        <v>18.1</v>
      </c>
      <c r="C6813" s="45" t="n">
        <v>21.99</v>
      </c>
      <c r="D6813" s="45" t="n">
        <v>21.99</v>
      </c>
      <c r="E6813" t="n">
        <v>10183</v>
      </c>
      <c r="F6813" t="n">
        <v>1264</v>
      </c>
      <c r="G6813" t="n">
        <v>23197</v>
      </c>
      <c r="H6813" t="n">
        <v>52</v>
      </c>
    </row>
    <row r="6814">
      <c r="A6814" t="inlineStr">
        <is>
          <t>POL09736</t>
        </is>
      </c>
      <c r="B6814" s="45" t="n">
        <v>16.98</v>
      </c>
      <c r="C6814" s="45" t="n">
        <v>21.99</v>
      </c>
      <c r="D6814" s="45" t="n">
        <v>21.99</v>
      </c>
      <c r="E6814" t="n">
        <v>6056</v>
      </c>
      <c r="F6814" t="n">
        <v>656</v>
      </c>
      <c r="G6814" t="n">
        <v>7185</v>
      </c>
      <c r="H6814" t="n">
        <v>52</v>
      </c>
    </row>
    <row r="6815">
      <c r="A6815" t="inlineStr">
        <is>
          <t>POL09738</t>
        </is>
      </c>
      <c r="B6815" s="45" t="n">
        <v>18.6</v>
      </c>
      <c r="C6815" s="45" t="n">
        <v>21.99</v>
      </c>
      <c r="D6815" s="45" t="n">
        <v>21.99</v>
      </c>
      <c r="E6815" t="n">
        <v>3231</v>
      </c>
      <c r="F6815" t="n">
        <v>299</v>
      </c>
      <c r="G6815" t="n">
        <v>631</v>
      </c>
      <c r="H6815" t="n">
        <v>52</v>
      </c>
    </row>
    <row r="6816">
      <c r="A6816" t="inlineStr">
        <is>
          <t>POL09739</t>
        </is>
      </c>
      <c r="B6816" s="45" t="n">
        <v>16.94</v>
      </c>
      <c r="C6816" s="45" t="n">
        <v>21.99</v>
      </c>
      <c r="D6816" s="45" t="n">
        <v>21.99</v>
      </c>
      <c r="E6816" t="n">
        <v>3596</v>
      </c>
      <c r="F6816" t="n">
        <v>374</v>
      </c>
      <c r="G6816" t="n">
        <v>191</v>
      </c>
      <c r="H6816" t="n">
        <v>52</v>
      </c>
    </row>
    <row r="6817">
      <c r="A6817" t="inlineStr">
        <is>
          <t>POL09740</t>
        </is>
      </c>
      <c r="B6817" s="45" t="n">
        <v>35.35</v>
      </c>
      <c r="C6817" s="45" t="n">
        <v>34.99</v>
      </c>
      <c r="D6817" s="45" t="n">
        <v>34.99</v>
      </c>
      <c r="E6817" t="n">
        <v>2740</v>
      </c>
      <c r="F6817" t="n">
        <v>598</v>
      </c>
      <c r="G6817" t="n">
        <v>3566</v>
      </c>
      <c r="H6817" t="n">
        <v>52</v>
      </c>
    </row>
    <row r="6818">
      <c r="A6818" t="inlineStr">
        <is>
          <t>POL09741</t>
        </is>
      </c>
      <c r="B6818" s="45" t="n">
        <v>35.42</v>
      </c>
      <c r="C6818" s="45" t="n">
        <v>34.99</v>
      </c>
      <c r="D6818" s="45" t="n">
        <v>34.99</v>
      </c>
      <c r="E6818" t="n">
        <v>2959</v>
      </c>
      <c r="F6818" t="n">
        <v>618</v>
      </c>
      <c r="G6818" t="n">
        <v>2597</v>
      </c>
      <c r="H6818" t="n">
        <v>52</v>
      </c>
    </row>
    <row r="6819">
      <c r="A6819" t="inlineStr">
        <is>
          <t>POL09742</t>
        </is>
      </c>
      <c r="B6819" s="45" t="n">
        <v>35.45</v>
      </c>
      <c r="C6819" s="45" t="n">
        <v>34.99</v>
      </c>
      <c r="D6819" s="45" t="n">
        <v>34.99</v>
      </c>
      <c r="E6819" t="n">
        <v>2534</v>
      </c>
      <c r="F6819" t="n">
        <v>460</v>
      </c>
      <c r="G6819" t="n">
        <v>1890</v>
      </c>
      <c r="H6819" t="n">
        <v>52</v>
      </c>
    </row>
    <row r="6820">
      <c r="A6820" t="inlineStr">
        <is>
          <t>POL09745</t>
        </is>
      </c>
      <c r="B6820" s="45" t="n">
        <v>35.27</v>
      </c>
      <c r="C6820" s="45" t="n">
        <v>34.99</v>
      </c>
      <c r="D6820" s="45" t="n">
        <v>34.99</v>
      </c>
      <c r="E6820" t="n">
        <v>1284</v>
      </c>
      <c r="F6820" t="n">
        <v>236</v>
      </c>
      <c r="G6820" t="n">
        <v>1452</v>
      </c>
      <c r="H6820" t="n">
        <v>52</v>
      </c>
    </row>
    <row r="6821">
      <c r="A6821" t="inlineStr">
        <is>
          <t>POL09746</t>
        </is>
      </c>
      <c r="B6821" s="45" t="n">
        <v>69.54000000000001</v>
      </c>
      <c r="C6821" s="45" t="n">
        <v>69.98999999999999</v>
      </c>
      <c r="D6821" s="45" t="n">
        <v>74.98999999999999</v>
      </c>
      <c r="E6821" t="n">
        <v>2887</v>
      </c>
      <c r="F6821" t="n">
        <v>837</v>
      </c>
      <c r="G6821" t="n">
        <v>1550</v>
      </c>
      <c r="H6821" t="n">
        <v>52</v>
      </c>
    </row>
    <row r="6822">
      <c r="A6822" t="inlineStr">
        <is>
          <t>POL09747</t>
        </is>
      </c>
      <c r="B6822" s="45" t="n">
        <v>69.53</v>
      </c>
      <c r="C6822" s="45" t="n">
        <v>69.98999999999999</v>
      </c>
      <c r="D6822" s="45" t="n">
        <v>74.98999999999999</v>
      </c>
      <c r="E6822" t="n">
        <v>3100</v>
      </c>
      <c r="F6822" t="n">
        <v>743</v>
      </c>
      <c r="G6822" t="n">
        <v>1760</v>
      </c>
      <c r="H6822" t="n">
        <v>52</v>
      </c>
    </row>
    <row r="6823">
      <c r="A6823" t="inlineStr">
        <is>
          <t>POL09748</t>
        </is>
      </c>
      <c r="B6823" s="45" t="n">
        <v>69.7</v>
      </c>
      <c r="C6823" s="45" t="n">
        <v>69.98999999999999</v>
      </c>
      <c r="D6823" s="45" t="n">
        <v>74.98999999999999</v>
      </c>
      <c r="E6823" t="n">
        <v>1893</v>
      </c>
      <c r="F6823" t="n">
        <v>499</v>
      </c>
      <c r="G6823" t="n">
        <v>933</v>
      </c>
      <c r="H6823" t="n">
        <v>52</v>
      </c>
    </row>
    <row r="6824">
      <c r="A6824" t="inlineStr">
        <is>
          <t>POL09750</t>
        </is>
      </c>
      <c r="B6824" s="45" t="n">
        <v>70.34</v>
      </c>
      <c r="C6824" s="45" t="n">
        <v>69.98999999999999</v>
      </c>
      <c r="D6824" s="45" t="n">
        <v>74.98999999999999</v>
      </c>
      <c r="E6824" t="n">
        <v>759</v>
      </c>
      <c r="F6824" t="n">
        <v>249</v>
      </c>
      <c r="G6824" t="n">
        <v>17</v>
      </c>
      <c r="H6824" t="n">
        <v>51</v>
      </c>
    </row>
    <row r="6825">
      <c r="A6825" t="inlineStr">
        <is>
          <t>POL09751</t>
        </is>
      </c>
      <c r="B6825" s="45" t="n">
        <v>69.14</v>
      </c>
      <c r="C6825" s="45" t="n">
        <v>69.98999999999999</v>
      </c>
      <c r="D6825" s="45" t="n">
        <v>74.98999999999999</v>
      </c>
      <c r="E6825" t="n">
        <v>841</v>
      </c>
      <c r="F6825" t="n">
        <v>245</v>
      </c>
      <c r="G6825" t="n">
        <v>233</v>
      </c>
      <c r="H6825" t="n">
        <v>52</v>
      </c>
    </row>
    <row r="6826">
      <c r="A6826" t="inlineStr">
        <is>
          <t>POL09752</t>
        </is>
      </c>
      <c r="B6826" s="45" t="n">
        <v>26.2</v>
      </c>
      <c r="C6826" s="45" t="n">
        <v>27.99</v>
      </c>
      <c r="D6826" s="45" t="n">
        <v>27.99</v>
      </c>
      <c r="E6826" t="n">
        <v>15628</v>
      </c>
      <c r="F6826" t="n">
        <v>1085</v>
      </c>
      <c r="G6826" t="n">
        <v>6572</v>
      </c>
      <c r="H6826" t="n">
        <v>52</v>
      </c>
    </row>
    <row r="6827">
      <c r="A6827" t="inlineStr">
        <is>
          <t>POL09753</t>
        </is>
      </c>
      <c r="B6827" s="45" t="n">
        <v>43.69</v>
      </c>
      <c r="C6827" s="45" t="n">
        <v>47.99</v>
      </c>
      <c r="D6827" s="45" t="n">
        <v>47.99</v>
      </c>
      <c r="E6827" t="n">
        <v>7679</v>
      </c>
      <c r="F6827" t="n">
        <v>1061</v>
      </c>
      <c r="G6827" t="n">
        <v>327</v>
      </c>
      <c r="H6827" t="n">
        <v>50</v>
      </c>
    </row>
    <row r="6828">
      <c r="A6828" t="inlineStr">
        <is>
          <t>POL09754</t>
        </is>
      </c>
      <c r="B6828" s="45" t="n">
        <v>21.99</v>
      </c>
      <c r="C6828" s="45" t="n">
        <v>23.99</v>
      </c>
      <c r="D6828" s="45" t="n">
        <v>23.99</v>
      </c>
      <c r="E6828" t="n">
        <v>20854</v>
      </c>
      <c r="F6828" t="n">
        <v>1466</v>
      </c>
      <c r="G6828" t="n">
        <v>8273</v>
      </c>
      <c r="H6828" t="n">
        <v>52</v>
      </c>
    </row>
    <row r="6829">
      <c r="A6829" t="inlineStr">
        <is>
          <t>POL09755</t>
        </is>
      </c>
      <c r="B6829" s="45" t="n">
        <v>36.23</v>
      </c>
      <c r="C6829" s="45" t="n">
        <v>39.99</v>
      </c>
      <c r="D6829" s="45" t="n">
        <v>39.99</v>
      </c>
      <c r="E6829" t="n">
        <v>10644</v>
      </c>
      <c r="F6829" t="n">
        <v>1574</v>
      </c>
      <c r="G6829" t="n">
        <v>2504</v>
      </c>
      <c r="H6829" t="n">
        <v>52</v>
      </c>
    </row>
    <row r="6830">
      <c r="A6830" t="inlineStr">
        <is>
          <t>POL09756</t>
        </is>
      </c>
      <c r="B6830" s="45" t="n">
        <v>19.14</v>
      </c>
      <c r="C6830" s="45" t="n">
        <v>19.99</v>
      </c>
      <c r="D6830" s="45" t="n">
        <v>19.99</v>
      </c>
      <c r="E6830" t="n">
        <v>1794</v>
      </c>
      <c r="F6830" t="n">
        <v>110</v>
      </c>
      <c r="G6830" t="n">
        <v>878</v>
      </c>
      <c r="H6830" t="n">
        <v>51</v>
      </c>
    </row>
    <row r="6831">
      <c r="A6831" t="inlineStr">
        <is>
          <t>POL09757</t>
        </is>
      </c>
      <c r="B6831" s="45" t="n">
        <v>30.38</v>
      </c>
      <c r="C6831" s="45" t="n">
        <v>31.99</v>
      </c>
      <c r="D6831" s="45" t="n">
        <v>31.99</v>
      </c>
      <c r="E6831" t="n">
        <v>1377</v>
      </c>
      <c r="F6831" t="n">
        <v>203</v>
      </c>
      <c r="G6831" t="n">
        <v>63</v>
      </c>
      <c r="H6831" t="n">
        <v>52</v>
      </c>
    </row>
    <row r="6832">
      <c r="A6832" t="inlineStr">
        <is>
          <t>POL09758</t>
        </is>
      </c>
      <c r="B6832" s="45" t="n">
        <v>23.19</v>
      </c>
      <c r="C6832" s="45" t="n">
        <v>24.99</v>
      </c>
      <c r="D6832" s="45" t="n">
        <v>23.99</v>
      </c>
      <c r="E6832" t="n">
        <v>776</v>
      </c>
      <c r="F6832" t="n">
        <v>114</v>
      </c>
      <c r="G6832" t="n">
        <v>579</v>
      </c>
      <c r="H6832" t="n">
        <v>52</v>
      </c>
    </row>
    <row r="6833">
      <c r="A6833" t="inlineStr">
        <is>
          <t>POL09759</t>
        </is>
      </c>
      <c r="B6833" s="45" t="n">
        <v>35.44</v>
      </c>
      <c r="C6833" s="45" t="n">
        <v>39.99</v>
      </c>
      <c r="D6833" s="45" t="n">
        <v>39.99</v>
      </c>
      <c r="E6833" t="n">
        <v>698</v>
      </c>
      <c r="F6833" t="n">
        <v>117</v>
      </c>
      <c r="G6833" t="n">
        <v>30</v>
      </c>
      <c r="H6833" t="n">
        <v>52</v>
      </c>
    </row>
    <row r="6834">
      <c r="A6834" t="inlineStr">
        <is>
          <t>POL09760</t>
        </is>
      </c>
      <c r="B6834" s="45" t="n">
        <v>35.29</v>
      </c>
      <c r="C6834" s="45" t="n">
        <v>37.8</v>
      </c>
      <c r="D6834" s="45" t="n">
        <v>34.99</v>
      </c>
      <c r="E6834" t="n">
        <v>306</v>
      </c>
      <c r="F6834" t="n">
        <v>45</v>
      </c>
      <c r="G6834" t="n">
        <v>17</v>
      </c>
      <c r="H6834" t="n">
        <v>51</v>
      </c>
    </row>
    <row r="6835">
      <c r="A6835" t="inlineStr">
        <is>
          <t>POL09761</t>
        </is>
      </c>
      <c r="B6835" s="45" t="n">
        <v>37.78</v>
      </c>
      <c r="C6835" s="45" t="n">
        <v>37.99</v>
      </c>
      <c r="D6835" s="45" t="n">
        <v>37.99</v>
      </c>
      <c r="E6835" t="n">
        <v>1414</v>
      </c>
      <c r="F6835" t="n">
        <v>175</v>
      </c>
      <c r="G6835" t="n">
        <v>43</v>
      </c>
      <c r="H6835" t="n">
        <v>52</v>
      </c>
    </row>
    <row r="6836">
      <c r="A6836" t="inlineStr">
        <is>
          <t>POL09762</t>
        </is>
      </c>
      <c r="B6836" s="45" t="n">
        <v>47.04</v>
      </c>
      <c r="C6836" s="45" t="n">
        <v>44.99</v>
      </c>
      <c r="D6836" s="45" t="n">
        <v>44.99</v>
      </c>
      <c r="E6836" t="n">
        <v>176</v>
      </c>
      <c r="F6836" t="n">
        <v>35</v>
      </c>
      <c r="G6836" t="n">
        <v>2</v>
      </c>
      <c r="H6836" t="n">
        <v>46</v>
      </c>
    </row>
    <row r="6837">
      <c r="A6837" t="inlineStr">
        <is>
          <t>POL09763</t>
        </is>
      </c>
      <c r="B6837" s="45" t="n">
        <v>48.44</v>
      </c>
      <c r="C6837" s="45" t="n">
        <v>44.99</v>
      </c>
      <c r="D6837" s="45" t="n">
        <v>54.99</v>
      </c>
      <c r="E6837" t="n">
        <v>161</v>
      </c>
      <c r="F6837" t="n">
        <v>47</v>
      </c>
      <c r="G6837" t="n">
        <v>4</v>
      </c>
      <c r="H6837" t="n">
        <v>50</v>
      </c>
    </row>
    <row r="6838">
      <c r="A6838" t="inlineStr">
        <is>
          <t>POL09764</t>
        </is>
      </c>
      <c r="B6838" s="45" t="n">
        <v>71.17</v>
      </c>
      <c r="C6838" s="45" t="n">
        <v>69.98999999999999</v>
      </c>
      <c r="D6838" s="45" t="n">
        <v>69.98999999999999</v>
      </c>
      <c r="E6838" t="n">
        <v>125</v>
      </c>
      <c r="F6838" t="n">
        <v>63</v>
      </c>
      <c r="G6838" t="n">
        <v>8</v>
      </c>
      <c r="H6838" t="n">
        <v>40</v>
      </c>
    </row>
    <row r="6839">
      <c r="A6839" t="inlineStr">
        <is>
          <t>POL09765</t>
        </is>
      </c>
      <c r="B6839" s="45" t="n">
        <v>38.8</v>
      </c>
      <c r="C6839" s="45" t="n">
        <v>39.99</v>
      </c>
      <c r="D6839" s="45" t="n">
        <v>39.99</v>
      </c>
      <c r="E6839" t="n">
        <v>631</v>
      </c>
      <c r="F6839" t="n">
        <v>83</v>
      </c>
      <c r="G6839" t="n">
        <v>447</v>
      </c>
      <c r="H6839" t="n">
        <v>43</v>
      </c>
    </row>
    <row r="6840">
      <c r="A6840" t="inlineStr">
        <is>
          <t>POL09766</t>
        </is>
      </c>
      <c r="B6840" s="45" t="n">
        <v>38.62</v>
      </c>
      <c r="C6840" s="45" t="n">
        <v>39.99</v>
      </c>
      <c r="D6840" s="45" t="n">
        <v>39.99</v>
      </c>
      <c r="E6840" t="n">
        <v>1074</v>
      </c>
      <c r="F6840" t="n">
        <v>127</v>
      </c>
      <c r="G6840" t="n">
        <v>613</v>
      </c>
      <c r="H6840" t="n">
        <v>52</v>
      </c>
    </row>
    <row r="6841">
      <c r="A6841" t="inlineStr">
        <is>
          <t>POL09767</t>
        </is>
      </c>
      <c r="B6841" s="45" t="n">
        <v>68.67</v>
      </c>
      <c r="C6841" s="45" t="n">
        <v>69.98999999999999</v>
      </c>
      <c r="D6841" s="45" t="n">
        <v>69.98999999999999</v>
      </c>
      <c r="E6841" t="n">
        <v>601</v>
      </c>
      <c r="F6841" t="n">
        <v>171</v>
      </c>
      <c r="G6841" t="n">
        <v>143</v>
      </c>
      <c r="H6841" t="n">
        <v>52</v>
      </c>
    </row>
    <row r="6842">
      <c r="A6842" t="inlineStr">
        <is>
          <t>POL09768</t>
        </is>
      </c>
      <c r="B6842" s="45" t="n">
        <v>45.55</v>
      </c>
      <c r="C6842" s="45" t="n">
        <v>49.99</v>
      </c>
      <c r="D6842" s="45" t="n">
        <v>49.99</v>
      </c>
      <c r="E6842" t="n">
        <v>6161</v>
      </c>
      <c r="F6842" t="n">
        <v>557</v>
      </c>
      <c r="G6842" t="n">
        <v>974</v>
      </c>
      <c r="H6842" t="n">
        <v>52</v>
      </c>
    </row>
    <row r="6843">
      <c r="A6843" t="inlineStr">
        <is>
          <t>POL09769</t>
        </is>
      </c>
      <c r="B6843" s="45" t="n">
        <v>46.08</v>
      </c>
      <c r="C6843" s="45" t="n">
        <v>49.99</v>
      </c>
      <c r="D6843" s="45" t="n">
        <v>49.99</v>
      </c>
      <c r="E6843" t="n">
        <v>6556</v>
      </c>
      <c r="F6843" t="n">
        <v>480</v>
      </c>
      <c r="G6843" t="n">
        <v>284</v>
      </c>
      <c r="H6843" t="n">
        <v>52</v>
      </c>
    </row>
    <row r="6844">
      <c r="A6844" t="inlineStr">
        <is>
          <t>POL09770</t>
        </is>
      </c>
      <c r="B6844" s="45" t="n">
        <v>46.5</v>
      </c>
      <c r="C6844" s="45" t="n">
        <v>49.99</v>
      </c>
      <c r="D6844" s="45" t="n">
        <v>49.99</v>
      </c>
      <c r="E6844" t="n">
        <v>2228</v>
      </c>
      <c r="F6844" t="n">
        <v>327</v>
      </c>
      <c r="G6844" t="n">
        <v>61</v>
      </c>
      <c r="H6844" t="n">
        <v>52</v>
      </c>
    </row>
    <row r="6845">
      <c r="A6845" t="inlineStr">
        <is>
          <t>POL09771</t>
        </is>
      </c>
      <c r="B6845" s="45" t="n">
        <v>88.63</v>
      </c>
      <c r="C6845" s="45" t="n">
        <v>89.98999999999999</v>
      </c>
      <c r="D6845" s="45" t="n">
        <v>89.98999999999999</v>
      </c>
      <c r="E6845" t="n">
        <v>1036</v>
      </c>
      <c r="F6845" t="n">
        <v>322</v>
      </c>
      <c r="G6845" t="n">
        <v>30</v>
      </c>
      <c r="H6845" t="n">
        <v>37</v>
      </c>
    </row>
    <row r="6846">
      <c r="A6846" t="inlineStr">
        <is>
          <t>POL09772</t>
        </is>
      </c>
      <c r="B6846" s="45" t="n">
        <v>89.52</v>
      </c>
      <c r="C6846" s="45" t="n">
        <v>89.98999999999999</v>
      </c>
      <c r="D6846" s="45" t="n">
        <v>89.98999999999999</v>
      </c>
      <c r="E6846" t="n">
        <v>1085</v>
      </c>
      <c r="F6846" t="n">
        <v>273</v>
      </c>
      <c r="G6846" t="n">
        <v>42</v>
      </c>
      <c r="H6846" t="n">
        <v>38</v>
      </c>
    </row>
    <row r="6847">
      <c r="A6847" t="inlineStr">
        <is>
          <t>POL09773</t>
        </is>
      </c>
      <c r="B6847" s="45" t="n">
        <v>88.63</v>
      </c>
      <c r="C6847" s="45" t="n">
        <v>89.98999999999999</v>
      </c>
      <c r="D6847" s="45" t="n">
        <v>89.98999999999999</v>
      </c>
      <c r="E6847" t="n">
        <v>216</v>
      </c>
      <c r="F6847" t="n">
        <v>120</v>
      </c>
      <c r="G6847" t="n">
        <v>4</v>
      </c>
      <c r="H6847" t="n">
        <v>35</v>
      </c>
    </row>
    <row r="6848">
      <c r="A6848" t="inlineStr">
        <is>
          <t>POL09775</t>
        </is>
      </c>
      <c r="B6848" s="45" t="n">
        <v>7.45</v>
      </c>
      <c r="C6848" s="45" t="n">
        <v>6.99</v>
      </c>
      <c r="D6848" s="45" t="n">
        <v>6.99</v>
      </c>
      <c r="E6848" t="n">
        <v>631</v>
      </c>
      <c r="F6848" t="n">
        <v>66</v>
      </c>
      <c r="G6848" t="n">
        <v>899</v>
      </c>
      <c r="H6848" t="n">
        <v>52</v>
      </c>
    </row>
    <row r="6849">
      <c r="A6849" t="inlineStr">
        <is>
          <t>POL09776</t>
        </is>
      </c>
      <c r="B6849" s="45" t="n">
        <v>14.43</v>
      </c>
      <c r="C6849" s="45" t="n">
        <v>13.99</v>
      </c>
      <c r="D6849" s="45" t="n">
        <v>13.99</v>
      </c>
      <c r="E6849" t="n">
        <v>590</v>
      </c>
      <c r="F6849" t="n">
        <v>120</v>
      </c>
      <c r="G6849" t="n">
        <v>6</v>
      </c>
      <c r="H6849" t="n">
        <v>52</v>
      </c>
    </row>
    <row r="6850">
      <c r="A6850" t="inlineStr">
        <is>
          <t>POL09777</t>
        </is>
      </c>
      <c r="B6850" s="45" t="n">
        <v>20.79</v>
      </c>
      <c r="C6850" s="45" t="n">
        <v>21.99</v>
      </c>
      <c r="D6850" s="45" t="n">
        <v>21.99</v>
      </c>
      <c r="E6850" t="n">
        <v>978</v>
      </c>
      <c r="F6850" t="n">
        <v>89</v>
      </c>
      <c r="G6850" t="n">
        <v>1867</v>
      </c>
      <c r="H6850" t="n">
        <v>52</v>
      </c>
    </row>
    <row r="6851">
      <c r="A6851" t="inlineStr">
        <is>
          <t>POL09778</t>
        </is>
      </c>
      <c r="B6851" s="45" t="n">
        <v>20.57</v>
      </c>
      <c r="C6851" s="45" t="n">
        <v>21.99</v>
      </c>
      <c r="D6851" s="45" t="n">
        <v>21.99</v>
      </c>
      <c r="E6851" t="n">
        <v>1162</v>
      </c>
      <c r="F6851" t="n">
        <v>93</v>
      </c>
      <c r="G6851" t="n">
        <v>1403</v>
      </c>
      <c r="H6851" t="n">
        <v>52</v>
      </c>
    </row>
    <row r="6852">
      <c r="A6852" t="inlineStr">
        <is>
          <t>POL09779</t>
        </is>
      </c>
      <c r="B6852" s="45" t="n">
        <v>38.98</v>
      </c>
      <c r="C6852" s="45" t="n">
        <v>39.99</v>
      </c>
      <c r="D6852" s="45" t="n">
        <v>39.99</v>
      </c>
      <c r="E6852" t="n">
        <v>473</v>
      </c>
      <c r="F6852" t="n">
        <v>103</v>
      </c>
      <c r="G6852" t="n">
        <v>96</v>
      </c>
      <c r="H6852" t="n">
        <v>52</v>
      </c>
    </row>
    <row r="6853">
      <c r="A6853" t="inlineStr">
        <is>
          <t>POL09780</t>
        </is>
      </c>
      <c r="B6853" s="45" t="n">
        <v>39.04</v>
      </c>
      <c r="C6853" s="45" t="n">
        <v>39.99</v>
      </c>
      <c r="D6853" s="45" t="n">
        <v>39.99</v>
      </c>
      <c r="E6853" t="n">
        <v>547</v>
      </c>
      <c r="F6853" t="n">
        <v>126</v>
      </c>
      <c r="G6853" t="n">
        <v>61</v>
      </c>
      <c r="H6853" t="n">
        <v>52</v>
      </c>
    </row>
    <row r="6854">
      <c r="A6854" t="inlineStr">
        <is>
          <t>POL09781</t>
        </is>
      </c>
      <c r="B6854" s="45" t="n">
        <v>70.16</v>
      </c>
      <c r="C6854" s="45" t="n">
        <v>69.84</v>
      </c>
      <c r="D6854" s="45" t="n">
        <v>74.98999999999999</v>
      </c>
      <c r="E6854" t="n">
        <v>181</v>
      </c>
      <c r="F6854" t="n">
        <v>65</v>
      </c>
      <c r="G6854" t="n">
        <v>20</v>
      </c>
      <c r="H6854" t="n">
        <v>45</v>
      </c>
    </row>
    <row r="6855">
      <c r="A6855" t="inlineStr">
        <is>
          <t>POL09782</t>
        </is>
      </c>
      <c r="B6855" s="45" t="n">
        <v>69.20999999999999</v>
      </c>
      <c r="C6855" s="45" t="n">
        <v>65.59</v>
      </c>
      <c r="D6855" s="45" t="n">
        <v>74.98999999999999</v>
      </c>
      <c r="E6855" t="n">
        <v>177</v>
      </c>
      <c r="F6855" t="n">
        <v>94</v>
      </c>
      <c r="G6855" t="n">
        <v>4</v>
      </c>
      <c r="H6855" t="n">
        <v>39</v>
      </c>
    </row>
    <row r="6856">
      <c r="A6856" t="inlineStr">
        <is>
          <t>POL09783</t>
        </is>
      </c>
      <c r="B6856" s="45" t="n">
        <v>11.26</v>
      </c>
      <c r="C6856" s="45" t="n">
        <v>11.99</v>
      </c>
      <c r="D6856" s="45" t="n">
        <v>11.99</v>
      </c>
      <c r="E6856" t="n">
        <v>4756</v>
      </c>
      <c r="F6856" t="n">
        <v>499</v>
      </c>
      <c r="G6856" t="n">
        <v>4407</v>
      </c>
      <c r="H6856" t="n">
        <v>52</v>
      </c>
    </row>
    <row r="6857">
      <c r="A6857" t="inlineStr">
        <is>
          <t>POL09784</t>
        </is>
      </c>
      <c r="B6857" s="45" t="n">
        <v>31.16</v>
      </c>
      <c r="C6857" s="45" t="n">
        <v>28.49</v>
      </c>
      <c r="D6857" s="45" t="n">
        <v>37.99</v>
      </c>
      <c r="E6857" t="n">
        <v>453</v>
      </c>
      <c r="F6857" t="n">
        <v>87</v>
      </c>
      <c r="G6857" t="n">
        <v>113</v>
      </c>
      <c r="H6857" t="n">
        <v>52</v>
      </c>
    </row>
    <row r="6858">
      <c r="A6858" t="inlineStr">
        <is>
          <t>POL09791</t>
        </is>
      </c>
      <c r="B6858" s="45" t="n">
        <v>20.36</v>
      </c>
      <c r="C6858" s="45" t="n">
        <v>21.99</v>
      </c>
      <c r="D6858" s="45" t="n">
        <v>21.99</v>
      </c>
      <c r="E6858" t="n">
        <v>2216</v>
      </c>
      <c r="F6858" t="n">
        <v>345</v>
      </c>
      <c r="G6858" t="n">
        <v>14</v>
      </c>
      <c r="H6858" t="n">
        <v>52</v>
      </c>
    </row>
    <row r="6859">
      <c r="A6859" t="inlineStr">
        <is>
          <t>POL09792</t>
        </is>
      </c>
      <c r="B6859" s="45" t="n">
        <v>18.81</v>
      </c>
      <c r="C6859" s="45" t="n">
        <v>19.99</v>
      </c>
      <c r="D6859" s="45" t="n">
        <v>19.99</v>
      </c>
      <c r="E6859" t="n">
        <v>2647</v>
      </c>
      <c r="F6859" t="n">
        <v>285</v>
      </c>
      <c r="G6859" t="n">
        <v>103</v>
      </c>
      <c r="H6859" t="n">
        <v>52</v>
      </c>
    </row>
    <row r="6860">
      <c r="A6860" t="inlineStr">
        <is>
          <t>POL09793</t>
        </is>
      </c>
      <c r="B6860" s="45" t="n">
        <v>14.15</v>
      </c>
      <c r="C6860" s="45" t="n">
        <v>14.99</v>
      </c>
      <c r="D6860" s="45" t="n">
        <v>14.99</v>
      </c>
      <c r="E6860" t="n">
        <v>1964</v>
      </c>
      <c r="F6860" t="n">
        <v>147</v>
      </c>
      <c r="G6860" t="n">
        <v>40</v>
      </c>
      <c r="H6860" t="n">
        <v>52</v>
      </c>
    </row>
    <row r="6861">
      <c r="A6861" t="inlineStr">
        <is>
          <t>POL09794</t>
        </is>
      </c>
      <c r="B6861" s="45" t="n">
        <v>26.82</v>
      </c>
      <c r="C6861" s="45" t="n">
        <v>27.99</v>
      </c>
      <c r="D6861" s="45" t="n">
        <v>27.99</v>
      </c>
      <c r="E6861" t="n">
        <v>1351</v>
      </c>
      <c r="F6861" t="n">
        <v>325</v>
      </c>
      <c r="G6861" t="n">
        <v>11</v>
      </c>
      <c r="H6861" t="n">
        <v>52</v>
      </c>
    </row>
    <row r="6862">
      <c r="A6862" t="inlineStr">
        <is>
          <t>POL09795</t>
        </is>
      </c>
      <c r="B6862" s="45" t="n">
        <v>25.95</v>
      </c>
      <c r="C6862" s="45" t="n">
        <v>27.99</v>
      </c>
      <c r="D6862" s="45" t="n">
        <v>27.99</v>
      </c>
      <c r="E6862" t="n">
        <v>1325</v>
      </c>
      <c r="F6862" t="n">
        <v>346</v>
      </c>
      <c r="G6862" t="n">
        <v>29</v>
      </c>
      <c r="H6862" t="n">
        <v>52</v>
      </c>
    </row>
    <row r="6863">
      <c r="A6863" t="inlineStr">
        <is>
          <t>POL09796</t>
        </is>
      </c>
      <c r="B6863" s="45" t="n">
        <v>11.06</v>
      </c>
      <c r="C6863" s="45" t="n">
        <v>34</v>
      </c>
      <c r="D6863" s="45" t="n">
        <v>34</v>
      </c>
      <c r="E6863" t="n">
        <v>1340</v>
      </c>
      <c r="F6863" t="n">
        <v>159</v>
      </c>
      <c r="G6863" t="n">
        <v>33</v>
      </c>
      <c r="H6863" t="n">
        <v>52</v>
      </c>
    </row>
    <row r="6864">
      <c r="A6864" t="inlineStr">
        <is>
          <t>POL09797</t>
        </is>
      </c>
      <c r="B6864" s="45" t="n">
        <v>18.01</v>
      </c>
      <c r="C6864" s="45" t="n">
        <v>21.99</v>
      </c>
      <c r="D6864" s="45" t="n">
        <v>21.99</v>
      </c>
      <c r="E6864" t="n">
        <v>2767</v>
      </c>
      <c r="F6864" t="n">
        <v>638</v>
      </c>
      <c r="G6864" t="n">
        <v>70</v>
      </c>
      <c r="H6864" t="n">
        <v>52</v>
      </c>
    </row>
    <row r="6865">
      <c r="A6865" t="inlineStr">
        <is>
          <t>POL09798</t>
        </is>
      </c>
      <c r="B6865" s="45" t="n">
        <v>14.31</v>
      </c>
      <c r="C6865" s="45" t="n">
        <v>14.99</v>
      </c>
      <c r="D6865" s="45" t="n">
        <v>14.99</v>
      </c>
      <c r="E6865" t="n">
        <v>4357</v>
      </c>
      <c r="F6865" t="n">
        <v>588</v>
      </c>
      <c r="G6865" t="n">
        <v>169</v>
      </c>
      <c r="H6865" t="n">
        <v>50</v>
      </c>
    </row>
    <row r="6866">
      <c r="A6866" t="inlineStr">
        <is>
          <t>POL09799</t>
        </is>
      </c>
      <c r="B6866" s="45" t="n">
        <v>8.57</v>
      </c>
      <c r="C6866" s="45" t="n">
        <v>14.99</v>
      </c>
      <c r="D6866" s="45" t="n">
        <v>14.99</v>
      </c>
      <c r="E6866" t="n">
        <v>3175</v>
      </c>
      <c r="F6866" t="n">
        <v>467</v>
      </c>
      <c r="G6866" t="n">
        <v>31</v>
      </c>
      <c r="H6866" t="n">
        <v>52</v>
      </c>
    </row>
    <row r="6867">
      <c r="A6867" t="inlineStr">
        <is>
          <t>POL09802</t>
        </is>
      </c>
      <c r="B6867" s="45" t="n">
        <v>11.48</v>
      </c>
      <c r="C6867" s="45" t="n">
        <v>11.99</v>
      </c>
      <c r="D6867" s="45" t="n">
        <v>11.99</v>
      </c>
      <c r="E6867" t="n">
        <v>532</v>
      </c>
      <c r="F6867" t="n">
        <v>84</v>
      </c>
      <c r="G6867" t="n">
        <v>15</v>
      </c>
      <c r="H6867" t="n">
        <v>48</v>
      </c>
    </row>
    <row r="6868">
      <c r="A6868" t="inlineStr">
        <is>
          <t>POL09803</t>
        </is>
      </c>
      <c r="B6868" s="45" t="n">
        <v>14.53</v>
      </c>
      <c r="C6868" s="45" t="n">
        <v>14.99</v>
      </c>
      <c r="D6868" s="45" t="n">
        <v>14.99</v>
      </c>
      <c r="E6868" t="n">
        <v>2863</v>
      </c>
      <c r="F6868" t="n">
        <v>396</v>
      </c>
      <c r="G6868" t="n">
        <v>46</v>
      </c>
      <c r="H6868" t="n">
        <v>52</v>
      </c>
    </row>
    <row r="6869">
      <c r="A6869" t="inlineStr">
        <is>
          <t>POL09805</t>
        </is>
      </c>
      <c r="B6869" s="45" t="n">
        <v>19.48</v>
      </c>
      <c r="C6869" s="45" t="n">
        <v>19.99</v>
      </c>
      <c r="D6869" s="45" t="n">
        <v>19.99</v>
      </c>
      <c r="E6869" t="n">
        <v>2864</v>
      </c>
      <c r="F6869" t="n">
        <v>583</v>
      </c>
      <c r="G6869" t="n">
        <v>24</v>
      </c>
      <c r="H6869" t="n">
        <v>52</v>
      </c>
    </row>
    <row r="6870">
      <c r="A6870" t="inlineStr">
        <is>
          <t>POL09806</t>
        </is>
      </c>
      <c r="B6870" s="45" t="n">
        <v>12.72</v>
      </c>
      <c r="C6870" s="45" t="n">
        <v>19.99</v>
      </c>
      <c r="D6870" s="45" t="n">
        <v>17.99</v>
      </c>
      <c r="E6870" t="n">
        <v>690</v>
      </c>
      <c r="F6870" t="n">
        <v>117</v>
      </c>
      <c r="G6870" t="n">
        <v>1</v>
      </c>
      <c r="H6870" t="n">
        <v>52</v>
      </c>
    </row>
    <row r="6871">
      <c r="A6871" t="inlineStr">
        <is>
          <t>POL09807</t>
        </is>
      </c>
      <c r="B6871" s="45" t="n">
        <v>28.98</v>
      </c>
      <c r="C6871" s="45" t="n">
        <v>39.99</v>
      </c>
      <c r="D6871" s="45" t="n">
        <v>39.99</v>
      </c>
      <c r="E6871" t="n">
        <v>2175</v>
      </c>
      <c r="F6871" t="n">
        <v>221</v>
      </c>
      <c r="G6871" t="n">
        <v>5</v>
      </c>
      <c r="H6871" t="n">
        <v>52</v>
      </c>
    </row>
    <row r="6872">
      <c r="A6872" t="inlineStr">
        <is>
          <t>POL09810</t>
        </is>
      </c>
      <c r="B6872" s="45" t="n">
        <v>4.76</v>
      </c>
      <c r="C6872" s="45" t="n">
        <v>2.48</v>
      </c>
      <c r="D6872" s="45" t="n">
        <v>8.99</v>
      </c>
      <c r="E6872" t="n">
        <v>22</v>
      </c>
      <c r="F6872" t="n">
        <v>4</v>
      </c>
      <c r="G6872" t="n">
        <v>2</v>
      </c>
      <c r="H6872" t="n">
        <v>13</v>
      </c>
    </row>
    <row r="6873">
      <c r="A6873" t="inlineStr">
        <is>
          <t>POL09811</t>
        </is>
      </c>
      <c r="B6873" s="45" t="n">
        <v>8.99</v>
      </c>
      <c r="C6873" s="45" t="n">
        <v>8.99</v>
      </c>
      <c r="D6873" s="45" t="n">
        <v>0</v>
      </c>
      <c r="E6873" t="n">
        <v>2</v>
      </c>
      <c r="F6873" t="n">
        <v>0</v>
      </c>
      <c r="G6873" t="n">
        <v>1</v>
      </c>
      <c r="H6873" t="n">
        <v>3</v>
      </c>
    </row>
    <row r="6874">
      <c r="A6874" t="inlineStr">
        <is>
          <t>POL09812</t>
        </is>
      </c>
      <c r="B6874" s="45" t="n">
        <v>8.52</v>
      </c>
      <c r="C6874" s="45" t="n">
        <v>9.99</v>
      </c>
      <c r="D6874" s="45" t="n">
        <v>9.99</v>
      </c>
      <c r="E6874" t="n">
        <v>33</v>
      </c>
      <c r="F6874" t="n">
        <v>8</v>
      </c>
      <c r="G6874" t="n">
        <v>22</v>
      </c>
      <c r="H6874" t="n">
        <v>22</v>
      </c>
    </row>
    <row r="6875">
      <c r="A6875" t="inlineStr">
        <is>
          <t>POL09813</t>
        </is>
      </c>
      <c r="B6875" s="45" t="n">
        <v>14.66</v>
      </c>
      <c r="C6875" s="45" t="n">
        <v>14.99</v>
      </c>
      <c r="D6875" s="45" t="n">
        <v>0</v>
      </c>
      <c r="E6875" t="n">
        <v>3</v>
      </c>
      <c r="F6875" t="n">
        <v>0</v>
      </c>
      <c r="G6875" t="n">
        <v>0</v>
      </c>
      <c r="H6875" t="n">
        <v>3</v>
      </c>
    </row>
    <row r="6876">
      <c r="A6876" t="inlineStr">
        <is>
          <t>POL09814</t>
        </is>
      </c>
      <c r="B6876" s="45" t="n">
        <v>9.25</v>
      </c>
      <c r="C6876" s="45" t="n">
        <v>9.99</v>
      </c>
      <c r="D6876" s="45" t="n">
        <v>9.99</v>
      </c>
      <c r="E6876" t="n">
        <v>24</v>
      </c>
      <c r="F6876" t="n">
        <v>9</v>
      </c>
      <c r="G6876" t="n">
        <v>0</v>
      </c>
      <c r="H6876" t="n">
        <v>15</v>
      </c>
    </row>
    <row r="6877">
      <c r="A6877" t="inlineStr">
        <is>
          <t>POL09815</t>
        </is>
      </c>
      <c r="B6877" s="45" t="n">
        <v>14.71</v>
      </c>
      <c r="C6877" s="45" t="n">
        <v>15.99</v>
      </c>
      <c r="D6877" s="45" t="n">
        <v>15.99</v>
      </c>
      <c r="E6877" t="n">
        <v>5</v>
      </c>
      <c r="F6877" t="n">
        <v>5</v>
      </c>
      <c r="G6877" t="n">
        <v>0</v>
      </c>
      <c r="H6877" t="n">
        <v>6</v>
      </c>
    </row>
    <row r="6878">
      <c r="A6878" t="inlineStr">
        <is>
          <t>POL09817</t>
        </is>
      </c>
      <c r="B6878" s="45" t="n">
        <v>14.99</v>
      </c>
      <c r="C6878" s="45" t="n">
        <v>14.99</v>
      </c>
      <c r="D6878" s="45" t="n">
        <v>14.99</v>
      </c>
      <c r="E6878" t="n">
        <v>4</v>
      </c>
      <c r="F6878" t="n">
        <v>8</v>
      </c>
      <c r="G6878" t="n">
        <v>0</v>
      </c>
      <c r="H6878" t="n">
        <v>7</v>
      </c>
    </row>
    <row r="6879">
      <c r="A6879" t="inlineStr">
        <is>
          <t>POL09818</t>
        </is>
      </c>
      <c r="B6879" s="45" t="n">
        <v>3.94</v>
      </c>
      <c r="C6879" s="45" t="n">
        <v>3.94</v>
      </c>
      <c r="D6879" s="45" t="n">
        <v>0</v>
      </c>
      <c r="E6879" t="n">
        <v>2</v>
      </c>
      <c r="F6879" t="n">
        <v>0</v>
      </c>
      <c r="G6879" t="n">
        <v>0</v>
      </c>
      <c r="H6879" t="n">
        <v>2</v>
      </c>
    </row>
    <row r="6880">
      <c r="A6880" t="inlineStr">
        <is>
          <t>POL09825</t>
        </is>
      </c>
      <c r="B6880" s="45" t="n">
        <v>1.13</v>
      </c>
      <c r="C6880" s="45" t="n">
        <v>1.29</v>
      </c>
      <c r="D6880" s="45" t="n">
        <v>1.29</v>
      </c>
      <c r="E6880" t="n">
        <v>10839</v>
      </c>
      <c r="F6880" t="n">
        <v>4049</v>
      </c>
      <c r="G6880" t="n">
        <v>54549</v>
      </c>
      <c r="H6880" t="n">
        <v>52</v>
      </c>
    </row>
    <row r="6881">
      <c r="A6881" t="inlineStr">
        <is>
          <t>POL09828</t>
        </is>
      </c>
      <c r="B6881" s="45" t="n">
        <v>68.37</v>
      </c>
      <c r="C6881" s="45" t="n">
        <v>69.98999999999999</v>
      </c>
      <c r="D6881" s="45" t="n">
        <v>74.98999999999999</v>
      </c>
      <c r="E6881" t="n">
        <v>757</v>
      </c>
      <c r="F6881" t="n">
        <v>149</v>
      </c>
      <c r="G6881" t="n">
        <v>542</v>
      </c>
      <c r="H6881" t="n">
        <v>52</v>
      </c>
    </row>
    <row r="6882">
      <c r="A6882" t="inlineStr">
        <is>
          <t>POL09829</t>
        </is>
      </c>
      <c r="B6882" s="45" t="n">
        <v>17.58</v>
      </c>
      <c r="C6882" s="45" t="n">
        <v>21.99</v>
      </c>
      <c r="D6882" s="45" t="n">
        <v>21.99</v>
      </c>
      <c r="E6882" t="n">
        <v>3361</v>
      </c>
      <c r="F6882" t="n">
        <v>209</v>
      </c>
      <c r="G6882" t="n">
        <v>1940</v>
      </c>
      <c r="H6882" t="n">
        <v>52</v>
      </c>
    </row>
    <row r="6883">
      <c r="A6883" t="inlineStr">
        <is>
          <t>POL09830</t>
        </is>
      </c>
      <c r="B6883" s="45" t="n">
        <v>35.18</v>
      </c>
      <c r="C6883" s="45" t="n">
        <v>34.99</v>
      </c>
      <c r="D6883" s="45" t="n">
        <v>34.99</v>
      </c>
      <c r="E6883" t="n">
        <v>1026</v>
      </c>
      <c r="F6883" t="n">
        <v>139</v>
      </c>
      <c r="G6883" t="n">
        <v>1277</v>
      </c>
      <c r="H6883" t="n">
        <v>52</v>
      </c>
    </row>
    <row r="6884">
      <c r="A6884" t="inlineStr">
        <is>
          <t>POL09833</t>
        </is>
      </c>
      <c r="B6884" s="45" t="n">
        <v>1.91</v>
      </c>
      <c r="C6884" s="45" t="n">
        <v>1.99</v>
      </c>
      <c r="D6884" s="45" t="n">
        <v>1.99</v>
      </c>
      <c r="E6884" t="n">
        <v>2764</v>
      </c>
      <c r="F6884" t="n">
        <v>310</v>
      </c>
      <c r="G6884" t="n">
        <v>6380</v>
      </c>
      <c r="H6884" t="n">
        <v>52</v>
      </c>
    </row>
    <row r="6885">
      <c r="A6885" t="inlineStr">
        <is>
          <t>POL09835</t>
        </is>
      </c>
      <c r="B6885" s="45" t="n">
        <v>17.24</v>
      </c>
      <c r="C6885" s="45" t="n">
        <v>25.49</v>
      </c>
      <c r="D6885" s="45" t="n">
        <v>29.99</v>
      </c>
      <c r="E6885" t="n">
        <v>1604</v>
      </c>
      <c r="F6885" t="n">
        <v>244</v>
      </c>
      <c r="G6885" t="n">
        <v>2</v>
      </c>
      <c r="H6885" t="n">
        <v>52</v>
      </c>
    </row>
    <row r="6886">
      <c r="A6886" t="inlineStr">
        <is>
          <t>POL09836</t>
        </is>
      </c>
      <c r="B6886" s="45" t="n">
        <v>1.24</v>
      </c>
      <c r="C6886" s="45" t="n">
        <v>1.99</v>
      </c>
      <c r="D6886" s="45" t="n">
        <v>1.99</v>
      </c>
      <c r="E6886" t="n">
        <v>2217</v>
      </c>
      <c r="F6886" t="n">
        <v>179</v>
      </c>
      <c r="G6886" t="n">
        <v>120</v>
      </c>
      <c r="H6886" t="n">
        <v>52</v>
      </c>
    </row>
    <row r="6887">
      <c r="A6887" t="inlineStr">
        <is>
          <t>POL09837</t>
        </is>
      </c>
      <c r="B6887" s="45" t="n">
        <v>1.16</v>
      </c>
      <c r="C6887" s="45" t="n">
        <v>1</v>
      </c>
      <c r="D6887" s="45" t="n">
        <v>1.99</v>
      </c>
      <c r="E6887" t="n">
        <v>2077</v>
      </c>
      <c r="F6887" t="n">
        <v>564</v>
      </c>
      <c r="G6887" t="n">
        <v>3000</v>
      </c>
      <c r="H6887" t="n">
        <v>52</v>
      </c>
    </row>
    <row r="6888">
      <c r="A6888" t="inlineStr">
        <is>
          <t>POL09838</t>
        </is>
      </c>
      <c r="B6888" s="45" t="n">
        <v>1.59</v>
      </c>
      <c r="C6888" s="45" t="n">
        <v>1.99</v>
      </c>
      <c r="D6888" s="45" t="n">
        <v>1.99</v>
      </c>
      <c r="E6888" t="n">
        <v>2082</v>
      </c>
      <c r="F6888" t="n">
        <v>218</v>
      </c>
      <c r="G6888" t="n">
        <v>3540</v>
      </c>
      <c r="H6888" t="n">
        <v>52</v>
      </c>
    </row>
    <row r="6889">
      <c r="A6889" t="inlineStr">
        <is>
          <t>POL09839</t>
        </is>
      </c>
      <c r="B6889" s="45" t="n">
        <v>1.88</v>
      </c>
      <c r="C6889" s="45" t="n">
        <v>1.99</v>
      </c>
      <c r="D6889" s="45" t="n">
        <v>1.99</v>
      </c>
      <c r="E6889" t="n">
        <v>1490</v>
      </c>
      <c r="F6889" t="n">
        <v>96</v>
      </c>
      <c r="G6889" t="n">
        <v>2880</v>
      </c>
      <c r="H6889" t="n">
        <v>52</v>
      </c>
    </row>
    <row r="6890">
      <c r="A6890" t="inlineStr">
        <is>
          <t>POL09840</t>
        </is>
      </c>
      <c r="B6890" s="45" t="n">
        <v>2</v>
      </c>
      <c r="C6890" s="45" t="n">
        <v>2</v>
      </c>
      <c r="D6890" s="45" t="n">
        <v>0</v>
      </c>
      <c r="E6890" t="n">
        <v>2</v>
      </c>
      <c r="F6890" t="n">
        <v>0</v>
      </c>
      <c r="G6890" t="n">
        <v>0</v>
      </c>
      <c r="H6890" t="n">
        <v>1</v>
      </c>
    </row>
    <row r="6891">
      <c r="A6891" t="inlineStr">
        <is>
          <t>POL09841</t>
        </is>
      </c>
      <c r="B6891" s="45" t="n">
        <v>9.85</v>
      </c>
      <c r="C6891" s="45" t="n">
        <v>9.99</v>
      </c>
      <c r="D6891" s="45" t="n">
        <v>9.99</v>
      </c>
      <c r="E6891" t="n">
        <v>35</v>
      </c>
      <c r="F6891" t="n">
        <v>12</v>
      </c>
      <c r="G6891" t="n">
        <v>0</v>
      </c>
      <c r="H6891" t="n">
        <v>14</v>
      </c>
    </row>
    <row r="6892">
      <c r="A6892" t="inlineStr">
        <is>
          <t>POL09843</t>
        </is>
      </c>
      <c r="B6892" s="45" t="n">
        <v>1.03</v>
      </c>
      <c r="C6892" s="45" t="n">
        <v>0.5</v>
      </c>
      <c r="D6892" s="45" t="n">
        <v>4.99</v>
      </c>
      <c r="E6892" t="n">
        <v>7</v>
      </c>
      <c r="F6892" t="n">
        <v>1</v>
      </c>
      <c r="G6892" t="n">
        <v>0</v>
      </c>
      <c r="H6892" t="n">
        <v>5</v>
      </c>
    </row>
    <row r="6893">
      <c r="A6893" t="inlineStr">
        <is>
          <t>POL09846</t>
        </is>
      </c>
      <c r="B6893" s="45" t="n">
        <v>14.99</v>
      </c>
      <c r="C6893" s="45" t="n">
        <v>14.99</v>
      </c>
      <c r="D6893" s="45" t="n">
        <v>0</v>
      </c>
      <c r="E6893" t="n">
        <v>1</v>
      </c>
      <c r="F6893" t="n">
        <v>0</v>
      </c>
      <c r="G6893" t="n">
        <v>0</v>
      </c>
      <c r="H6893" t="n">
        <v>1</v>
      </c>
    </row>
    <row r="6894">
      <c r="A6894" t="inlineStr">
        <is>
          <t>POL09848</t>
        </is>
      </c>
      <c r="B6894" s="45" t="n">
        <v>1.03</v>
      </c>
      <c r="C6894" s="45" t="n">
        <v>0.96</v>
      </c>
      <c r="D6894" s="45" t="n">
        <v>1.29</v>
      </c>
      <c r="E6894" t="n">
        <v>10626</v>
      </c>
      <c r="F6894" t="n">
        <v>2469</v>
      </c>
      <c r="G6894" t="n">
        <v>26128</v>
      </c>
      <c r="H6894" t="n">
        <v>52</v>
      </c>
    </row>
    <row r="6895">
      <c r="A6895" t="inlineStr">
        <is>
          <t>POL09849</t>
        </is>
      </c>
      <c r="B6895" s="45" t="n">
        <v>11.91</v>
      </c>
      <c r="C6895" s="45" t="n">
        <v>11.99</v>
      </c>
      <c r="D6895" s="45" t="n">
        <v>11.99</v>
      </c>
      <c r="E6895" t="n">
        <v>5395</v>
      </c>
      <c r="F6895" t="n">
        <v>697</v>
      </c>
      <c r="G6895" t="n">
        <v>66</v>
      </c>
      <c r="H6895" t="n">
        <v>52</v>
      </c>
    </row>
    <row r="6896">
      <c r="A6896" t="inlineStr">
        <is>
          <t>POL09850</t>
        </is>
      </c>
      <c r="B6896" s="45" t="n">
        <v>20.91</v>
      </c>
      <c r="C6896" s="45" t="n">
        <v>21.99</v>
      </c>
      <c r="D6896" s="45" t="n">
        <v>21.99</v>
      </c>
      <c r="E6896" t="n">
        <v>4198</v>
      </c>
      <c r="F6896" t="n">
        <v>954</v>
      </c>
      <c r="G6896" t="n">
        <v>75</v>
      </c>
      <c r="H6896" t="n">
        <v>48</v>
      </c>
    </row>
    <row r="6897">
      <c r="A6897" t="inlineStr">
        <is>
          <t>POL09852</t>
        </is>
      </c>
      <c r="B6897" s="45" t="n">
        <v>15.54</v>
      </c>
      <c r="C6897" s="45" t="n">
        <v>15.99</v>
      </c>
      <c r="D6897" s="45" t="n">
        <v>15.99</v>
      </c>
      <c r="E6897" t="n">
        <v>8301</v>
      </c>
      <c r="F6897" t="n">
        <v>1488</v>
      </c>
      <c r="G6897" t="n">
        <v>1542</v>
      </c>
      <c r="H6897" t="n">
        <v>50</v>
      </c>
    </row>
    <row r="6898">
      <c r="A6898" t="inlineStr">
        <is>
          <t>POL09853</t>
        </is>
      </c>
      <c r="B6898" s="45" t="n">
        <v>11.24</v>
      </c>
      <c r="C6898" s="45" t="n">
        <v>11.99</v>
      </c>
      <c r="D6898" s="45" t="n">
        <v>11.99</v>
      </c>
      <c r="E6898" t="n">
        <v>2082</v>
      </c>
      <c r="F6898" t="n">
        <v>365</v>
      </c>
      <c r="G6898" t="n">
        <v>19</v>
      </c>
      <c r="H6898" t="n">
        <v>40</v>
      </c>
    </row>
    <row r="6899">
      <c r="A6899" t="inlineStr">
        <is>
          <t>POL09854</t>
        </is>
      </c>
      <c r="B6899" s="45" t="n">
        <v>10.42</v>
      </c>
      <c r="C6899" s="45" t="n">
        <v>9.99</v>
      </c>
      <c r="D6899" s="45" t="n">
        <v>9.99</v>
      </c>
      <c r="E6899" t="n">
        <v>1413</v>
      </c>
      <c r="F6899" t="n">
        <v>298</v>
      </c>
      <c r="G6899" t="n">
        <v>25</v>
      </c>
      <c r="H6899" t="n">
        <v>52</v>
      </c>
    </row>
    <row r="6900">
      <c r="A6900" t="inlineStr">
        <is>
          <t>POL09855</t>
        </is>
      </c>
      <c r="B6900" s="45" t="n">
        <v>15.95</v>
      </c>
      <c r="C6900" s="45" t="n">
        <v>16.99</v>
      </c>
      <c r="D6900" s="45" t="n">
        <v>16.99</v>
      </c>
      <c r="E6900" t="n">
        <v>1458</v>
      </c>
      <c r="F6900" t="n">
        <v>201</v>
      </c>
      <c r="G6900" t="n">
        <v>42</v>
      </c>
      <c r="H6900" t="n">
        <v>52</v>
      </c>
    </row>
    <row r="6901">
      <c r="A6901" t="inlineStr">
        <is>
          <t>POL09856</t>
        </is>
      </c>
      <c r="B6901" s="45" t="n">
        <v>10.82</v>
      </c>
      <c r="C6901" s="45" t="n">
        <v>12.99</v>
      </c>
      <c r="D6901" s="45" t="n">
        <v>12.99</v>
      </c>
      <c r="E6901" t="n">
        <v>1535</v>
      </c>
      <c r="F6901" t="n">
        <v>178</v>
      </c>
      <c r="G6901" t="n">
        <v>6</v>
      </c>
      <c r="H6901" t="n">
        <v>52</v>
      </c>
    </row>
    <row r="6902">
      <c r="A6902" t="inlineStr">
        <is>
          <t>POL09857</t>
        </is>
      </c>
      <c r="B6902" s="45" t="n">
        <v>19.62</v>
      </c>
      <c r="C6902" s="45" t="n">
        <v>21.99</v>
      </c>
      <c r="D6902" s="45" t="n">
        <v>21.99</v>
      </c>
      <c r="E6902" t="n">
        <v>2052</v>
      </c>
      <c r="F6902" t="n">
        <v>806</v>
      </c>
      <c r="G6902" t="n">
        <v>190</v>
      </c>
      <c r="H6902" t="n">
        <v>52</v>
      </c>
    </row>
    <row r="6903">
      <c r="A6903" t="inlineStr">
        <is>
          <t>POL09858</t>
        </is>
      </c>
      <c r="B6903" s="45" t="n">
        <v>34.36</v>
      </c>
      <c r="C6903" s="45" t="n">
        <v>39.99</v>
      </c>
      <c r="D6903" s="45" t="n">
        <v>39.99</v>
      </c>
      <c r="E6903" t="n">
        <v>4153</v>
      </c>
      <c r="F6903" t="n">
        <v>520</v>
      </c>
      <c r="G6903" t="n">
        <v>113</v>
      </c>
      <c r="H6903" t="n">
        <v>52</v>
      </c>
    </row>
    <row r="6904">
      <c r="A6904" t="inlineStr">
        <is>
          <t>POL09860</t>
        </is>
      </c>
      <c r="B6904" s="45" t="n">
        <v>9.6</v>
      </c>
      <c r="C6904" s="45" t="n">
        <v>15.99</v>
      </c>
      <c r="D6904" s="45" t="n">
        <v>13.99</v>
      </c>
      <c r="E6904" t="n">
        <v>1254</v>
      </c>
      <c r="F6904" t="n">
        <v>161</v>
      </c>
      <c r="G6904" t="n">
        <v>126</v>
      </c>
      <c r="H6904" t="n">
        <v>52</v>
      </c>
    </row>
    <row r="6905">
      <c r="A6905" t="inlineStr">
        <is>
          <t>POL09862</t>
        </is>
      </c>
      <c r="B6905" s="45" t="n">
        <v>13.26</v>
      </c>
      <c r="C6905" s="45" t="n">
        <v>14.99</v>
      </c>
      <c r="D6905" s="45" t="n">
        <v>14.99</v>
      </c>
      <c r="E6905" t="n">
        <v>1600</v>
      </c>
      <c r="F6905" t="n">
        <v>221</v>
      </c>
      <c r="G6905" t="n">
        <v>9</v>
      </c>
      <c r="H6905" t="n">
        <v>52</v>
      </c>
    </row>
    <row r="6906">
      <c r="A6906" t="inlineStr">
        <is>
          <t>POL09863</t>
        </is>
      </c>
      <c r="B6906" s="45" t="n">
        <v>15.29</v>
      </c>
      <c r="C6906" s="45" t="n">
        <v>17.99</v>
      </c>
      <c r="D6906" s="45" t="n">
        <v>17.99</v>
      </c>
      <c r="E6906" t="n">
        <v>2157</v>
      </c>
      <c r="F6906" t="n">
        <v>355</v>
      </c>
      <c r="G6906" t="n">
        <v>11</v>
      </c>
      <c r="H6906" t="n">
        <v>51</v>
      </c>
    </row>
    <row r="6907">
      <c r="A6907" t="inlineStr">
        <is>
          <t>POL09864</t>
        </is>
      </c>
      <c r="B6907" s="45" t="n">
        <v>16.87</v>
      </c>
      <c r="C6907" s="45" t="n">
        <v>18</v>
      </c>
      <c r="D6907" s="45" t="n">
        <v>18</v>
      </c>
      <c r="E6907" t="n">
        <v>1556</v>
      </c>
      <c r="F6907" t="n">
        <v>275</v>
      </c>
      <c r="G6907" t="n">
        <v>110</v>
      </c>
      <c r="H6907" t="n">
        <v>52</v>
      </c>
    </row>
    <row r="6908">
      <c r="A6908" t="inlineStr">
        <is>
          <t>POL09866</t>
        </is>
      </c>
      <c r="B6908" s="45" t="n">
        <v>12.03</v>
      </c>
      <c r="C6908" s="45" t="n">
        <v>12.99</v>
      </c>
      <c r="D6908" s="45" t="n">
        <v>12.99</v>
      </c>
      <c r="E6908" t="n">
        <v>1636</v>
      </c>
      <c r="F6908" t="n">
        <v>304</v>
      </c>
      <c r="G6908" t="n">
        <v>18</v>
      </c>
      <c r="H6908" t="n">
        <v>52</v>
      </c>
    </row>
    <row r="6909">
      <c r="A6909" t="inlineStr">
        <is>
          <t>POL09867</t>
        </is>
      </c>
      <c r="B6909" s="45" t="n">
        <v>11.94</v>
      </c>
      <c r="C6909" s="45" t="n">
        <v>12.99</v>
      </c>
      <c r="D6909" s="45" t="n">
        <v>12.99</v>
      </c>
      <c r="E6909" t="n">
        <v>963</v>
      </c>
      <c r="F6909" t="n">
        <v>97</v>
      </c>
      <c r="G6909" t="n">
        <v>181</v>
      </c>
      <c r="H6909" t="n">
        <v>52</v>
      </c>
    </row>
    <row r="6910">
      <c r="A6910" t="inlineStr">
        <is>
          <t>POL09872</t>
        </is>
      </c>
      <c r="B6910" s="45" t="n">
        <v>4.07</v>
      </c>
      <c r="C6910" s="45" t="n">
        <v>3.99</v>
      </c>
      <c r="D6910" s="45" t="n">
        <v>3.99</v>
      </c>
      <c r="E6910" t="n">
        <v>1113</v>
      </c>
      <c r="F6910" t="n">
        <v>109</v>
      </c>
      <c r="G6910" t="n">
        <v>28</v>
      </c>
      <c r="H6910" t="n">
        <v>32</v>
      </c>
    </row>
    <row r="6911">
      <c r="A6911" t="inlineStr">
        <is>
          <t>POL09873</t>
        </is>
      </c>
      <c r="B6911" s="45" t="n">
        <v>12.42</v>
      </c>
      <c r="C6911" s="45" t="n">
        <v>11.99</v>
      </c>
      <c r="D6911" s="45" t="n">
        <v>11.99</v>
      </c>
      <c r="E6911" t="n">
        <v>1046</v>
      </c>
      <c r="F6911" t="n">
        <v>73</v>
      </c>
      <c r="G6911" t="n">
        <v>27</v>
      </c>
      <c r="H6911" t="n">
        <v>29</v>
      </c>
    </row>
    <row r="6912">
      <c r="A6912" t="inlineStr">
        <is>
          <t>POL09875</t>
        </is>
      </c>
      <c r="B6912" s="45" t="n">
        <v>18.8</v>
      </c>
      <c r="C6912" s="45" t="n">
        <v>19.99</v>
      </c>
      <c r="D6912" s="45" t="n">
        <v>19.99</v>
      </c>
      <c r="E6912" t="n">
        <v>7514</v>
      </c>
      <c r="F6912" t="n">
        <v>1150</v>
      </c>
      <c r="G6912" t="n">
        <v>499</v>
      </c>
      <c r="H6912" t="n">
        <v>52</v>
      </c>
    </row>
    <row r="6913">
      <c r="A6913" t="inlineStr">
        <is>
          <t>POL09877</t>
        </is>
      </c>
      <c r="B6913" s="45" t="n">
        <v>21.6</v>
      </c>
      <c r="C6913" s="45" t="n">
        <v>24.99</v>
      </c>
      <c r="D6913" s="45" t="n">
        <v>24.99</v>
      </c>
      <c r="E6913" t="n">
        <v>1667</v>
      </c>
      <c r="F6913" t="n">
        <v>327</v>
      </c>
      <c r="G6913" t="n">
        <v>197</v>
      </c>
      <c r="H6913" t="n">
        <v>52</v>
      </c>
    </row>
    <row r="6914">
      <c r="A6914" t="inlineStr">
        <is>
          <t>POL09878</t>
        </is>
      </c>
      <c r="B6914" s="45" t="n">
        <v>1.99</v>
      </c>
      <c r="C6914" s="45" t="n">
        <v>1.99</v>
      </c>
      <c r="D6914" s="45" t="n">
        <v>1.99</v>
      </c>
      <c r="E6914" t="n">
        <v>12</v>
      </c>
      <c r="F6914" t="n">
        <v>6</v>
      </c>
      <c r="G6914" t="n">
        <v>3</v>
      </c>
      <c r="H6914" t="n">
        <v>13</v>
      </c>
    </row>
    <row r="6915">
      <c r="A6915" t="inlineStr">
        <is>
          <t>POL09879</t>
        </is>
      </c>
      <c r="B6915" s="45" t="n">
        <v>2.16</v>
      </c>
      <c r="C6915" s="45" t="n">
        <v>1.99</v>
      </c>
      <c r="D6915" s="45" t="n">
        <v>1.99</v>
      </c>
      <c r="E6915" t="n">
        <v>66</v>
      </c>
      <c r="F6915" t="n">
        <v>17</v>
      </c>
      <c r="G6915" t="n">
        <v>5</v>
      </c>
      <c r="H6915" t="n">
        <v>32</v>
      </c>
    </row>
    <row r="6916">
      <c r="A6916" t="inlineStr">
        <is>
          <t>POL09880</t>
        </is>
      </c>
      <c r="B6916" s="45" t="n">
        <v>2.34</v>
      </c>
      <c r="C6916" s="45" t="n">
        <v>1.99</v>
      </c>
      <c r="D6916" s="45" t="n">
        <v>1.99</v>
      </c>
      <c r="E6916" t="n">
        <v>20</v>
      </c>
      <c r="F6916" t="n">
        <v>14</v>
      </c>
      <c r="G6916" t="n">
        <v>3</v>
      </c>
      <c r="H6916" t="n">
        <v>25</v>
      </c>
    </row>
    <row r="6917">
      <c r="A6917" t="inlineStr">
        <is>
          <t>POL09881</t>
        </is>
      </c>
      <c r="B6917" s="45" t="n">
        <v>1.92</v>
      </c>
      <c r="C6917" s="45" t="n">
        <v>1.99</v>
      </c>
      <c r="D6917" s="45" t="n">
        <v>1.99</v>
      </c>
      <c r="E6917" t="n">
        <v>30650</v>
      </c>
      <c r="F6917" t="n">
        <v>6265</v>
      </c>
      <c r="G6917" t="n">
        <v>148467</v>
      </c>
      <c r="H6917" t="n">
        <v>52</v>
      </c>
    </row>
    <row r="6918">
      <c r="A6918" t="inlineStr">
        <is>
          <t>POL09882</t>
        </is>
      </c>
      <c r="B6918" s="45" t="n">
        <v>11.13</v>
      </c>
      <c r="C6918" s="45" t="n">
        <v>11.49</v>
      </c>
      <c r="D6918" s="45" t="n">
        <v>11.49</v>
      </c>
      <c r="E6918" t="n">
        <v>2789</v>
      </c>
      <c r="F6918" t="n">
        <v>320</v>
      </c>
      <c r="G6918" t="n">
        <v>7287</v>
      </c>
      <c r="H6918" t="n">
        <v>52</v>
      </c>
    </row>
    <row r="6919">
      <c r="A6919" t="inlineStr">
        <is>
          <t>POL09883</t>
        </is>
      </c>
      <c r="B6919" s="45" t="n">
        <v>11.26</v>
      </c>
      <c r="C6919" s="45" t="n">
        <v>11.49</v>
      </c>
      <c r="D6919" s="45" t="n">
        <v>11.49</v>
      </c>
      <c r="E6919" t="n">
        <v>2954</v>
      </c>
      <c r="F6919" t="n">
        <v>368</v>
      </c>
      <c r="G6919" t="n">
        <v>5689</v>
      </c>
      <c r="H6919" t="n">
        <v>52</v>
      </c>
    </row>
    <row r="6920">
      <c r="A6920" t="inlineStr">
        <is>
          <t>POL09886</t>
        </is>
      </c>
      <c r="B6920" s="45" t="n">
        <v>0.7</v>
      </c>
      <c r="C6920" s="45" t="n">
        <v>0.7</v>
      </c>
      <c r="D6920" s="45" t="n">
        <v>0</v>
      </c>
      <c r="E6920" t="n">
        <v>1</v>
      </c>
      <c r="F6920" t="n">
        <v>0</v>
      </c>
      <c r="G6920" t="n">
        <v>0</v>
      </c>
      <c r="H6920" t="n">
        <v>1</v>
      </c>
    </row>
    <row r="6921">
      <c r="A6921" t="inlineStr">
        <is>
          <t>POL09890</t>
        </is>
      </c>
      <c r="B6921" s="45" t="n">
        <v>17.95</v>
      </c>
      <c r="C6921" s="45" t="n">
        <v>21.99</v>
      </c>
      <c r="D6921" s="45" t="n">
        <v>21.99</v>
      </c>
      <c r="E6921" t="n">
        <v>4226</v>
      </c>
      <c r="F6921" t="n">
        <v>337</v>
      </c>
      <c r="G6921" t="n">
        <v>1468</v>
      </c>
      <c r="H6921" t="n">
        <v>52</v>
      </c>
    </row>
    <row r="6922">
      <c r="A6922" t="inlineStr">
        <is>
          <t>POL09891</t>
        </is>
      </c>
      <c r="B6922" s="45" t="n">
        <v>17.98</v>
      </c>
      <c r="C6922" s="45" t="n">
        <v>21.99</v>
      </c>
      <c r="D6922" s="45" t="n">
        <v>21.99</v>
      </c>
      <c r="E6922" t="n">
        <v>3083</v>
      </c>
      <c r="F6922" t="n">
        <v>299</v>
      </c>
      <c r="G6922" t="n">
        <v>405</v>
      </c>
      <c r="H6922" t="n">
        <v>52</v>
      </c>
    </row>
    <row r="6923">
      <c r="A6923" t="inlineStr">
        <is>
          <t>POL09892</t>
        </is>
      </c>
      <c r="B6923" s="45" t="n">
        <v>17.62</v>
      </c>
      <c r="C6923" s="45" t="n">
        <v>21.99</v>
      </c>
      <c r="D6923" s="45" t="n">
        <v>21.99</v>
      </c>
      <c r="E6923" t="n">
        <v>4908</v>
      </c>
      <c r="F6923" t="n">
        <v>430</v>
      </c>
      <c r="G6923" t="n">
        <v>2144</v>
      </c>
      <c r="H6923" t="n">
        <v>52</v>
      </c>
    </row>
    <row r="6924">
      <c r="A6924" t="inlineStr">
        <is>
          <t>POL09893</t>
        </is>
      </c>
      <c r="B6924" s="45" t="n">
        <v>17.87</v>
      </c>
      <c r="C6924" s="45" t="n">
        <v>21.99</v>
      </c>
      <c r="D6924" s="45" t="n">
        <v>21.99</v>
      </c>
      <c r="E6924" t="n">
        <v>4959</v>
      </c>
      <c r="F6924" t="n">
        <v>452</v>
      </c>
      <c r="G6924" t="n">
        <v>5490</v>
      </c>
      <c r="H6924" t="n">
        <v>52</v>
      </c>
    </row>
    <row r="6925">
      <c r="A6925" t="inlineStr">
        <is>
          <t>POL09894</t>
        </is>
      </c>
      <c r="B6925" s="45" t="n">
        <v>18.2</v>
      </c>
      <c r="C6925" s="45" t="n">
        <v>21.99</v>
      </c>
      <c r="D6925" s="45" t="n">
        <v>21.99</v>
      </c>
      <c r="E6925" t="n">
        <v>4769</v>
      </c>
      <c r="F6925" t="n">
        <v>627</v>
      </c>
      <c r="G6925" t="n">
        <v>1679</v>
      </c>
      <c r="H6925" t="n">
        <v>52</v>
      </c>
    </row>
    <row r="6926">
      <c r="A6926" t="inlineStr">
        <is>
          <t>POL09895</t>
        </is>
      </c>
      <c r="B6926" s="45" t="n">
        <v>19.89</v>
      </c>
      <c r="C6926" s="45" t="n">
        <v>19.99</v>
      </c>
      <c r="D6926" s="45" t="n">
        <v>19.99</v>
      </c>
      <c r="E6926" t="n">
        <v>1354</v>
      </c>
      <c r="F6926" t="n">
        <v>397</v>
      </c>
      <c r="G6926" t="n">
        <v>2016</v>
      </c>
      <c r="H6926" t="n">
        <v>52</v>
      </c>
    </row>
    <row r="6927">
      <c r="A6927" t="inlineStr">
        <is>
          <t>POL09896</t>
        </is>
      </c>
      <c r="B6927" s="45" t="n">
        <v>18.69</v>
      </c>
      <c r="C6927" s="45" t="n">
        <v>19.99</v>
      </c>
      <c r="D6927" s="45" t="n">
        <v>19.99</v>
      </c>
      <c r="E6927" t="n">
        <v>972</v>
      </c>
      <c r="F6927" t="n">
        <v>159</v>
      </c>
      <c r="G6927" t="n">
        <v>1700</v>
      </c>
      <c r="H6927" t="n">
        <v>52</v>
      </c>
    </row>
    <row r="6928">
      <c r="A6928" t="inlineStr">
        <is>
          <t>POL09897</t>
        </is>
      </c>
      <c r="B6928" s="45" t="n">
        <v>2</v>
      </c>
      <c r="C6928" s="45" t="n">
        <v>2</v>
      </c>
      <c r="D6928" s="45" t="n">
        <v>0</v>
      </c>
      <c r="E6928" t="n">
        <v>2</v>
      </c>
      <c r="F6928" t="n">
        <v>0</v>
      </c>
      <c r="G6928" t="n">
        <v>0</v>
      </c>
      <c r="H6928" t="n">
        <v>1</v>
      </c>
    </row>
    <row r="6929">
      <c r="A6929" t="inlineStr">
        <is>
          <t>POL09898</t>
        </is>
      </c>
      <c r="B6929" s="45" t="n">
        <v>19.26</v>
      </c>
      <c r="C6929" s="45" t="n">
        <v>19.99</v>
      </c>
      <c r="D6929" s="45" t="n">
        <v>19.99</v>
      </c>
      <c r="E6929" t="n">
        <v>1029</v>
      </c>
      <c r="F6929" t="n">
        <v>253</v>
      </c>
      <c r="G6929" t="n">
        <v>2532</v>
      </c>
      <c r="H6929" t="n">
        <v>52</v>
      </c>
    </row>
    <row r="6930">
      <c r="A6930" t="inlineStr">
        <is>
          <t>POL09899</t>
        </is>
      </c>
      <c r="B6930" s="45" t="n">
        <v>69.17</v>
      </c>
      <c r="C6930" s="45" t="n">
        <v>72.48999999999999</v>
      </c>
      <c r="D6930" s="45" t="n">
        <v>74.98999999999999</v>
      </c>
      <c r="E6930" t="n">
        <v>904</v>
      </c>
      <c r="F6930" t="n">
        <v>179</v>
      </c>
      <c r="G6930" t="n">
        <v>173</v>
      </c>
      <c r="H6930" t="n">
        <v>52</v>
      </c>
    </row>
    <row r="6931">
      <c r="A6931" t="inlineStr">
        <is>
          <t>POL09900</t>
        </is>
      </c>
      <c r="B6931" s="45" t="n">
        <v>68.68000000000001</v>
      </c>
      <c r="C6931" s="45" t="n">
        <v>69.98999999999999</v>
      </c>
      <c r="D6931" s="45" t="n">
        <v>74.98999999999999</v>
      </c>
      <c r="E6931" t="n">
        <v>1306</v>
      </c>
      <c r="F6931" t="n">
        <v>295</v>
      </c>
      <c r="G6931" t="n">
        <v>477</v>
      </c>
      <c r="H6931" t="n">
        <v>52</v>
      </c>
    </row>
    <row r="6932">
      <c r="A6932" t="inlineStr">
        <is>
          <t>POL09901</t>
        </is>
      </c>
      <c r="B6932" s="45" t="n">
        <v>69.22</v>
      </c>
      <c r="C6932" s="45" t="n">
        <v>69.98999999999999</v>
      </c>
      <c r="D6932" s="45" t="n">
        <v>74.98999999999999</v>
      </c>
      <c r="E6932" t="n">
        <v>1254</v>
      </c>
      <c r="F6932" t="n">
        <v>501</v>
      </c>
      <c r="G6932" t="n">
        <v>535</v>
      </c>
      <c r="H6932" t="n">
        <v>52</v>
      </c>
    </row>
    <row r="6933">
      <c r="A6933" t="inlineStr">
        <is>
          <t>POL09907</t>
        </is>
      </c>
      <c r="B6933" s="45" t="n">
        <v>5.6</v>
      </c>
      <c r="C6933" s="45" t="n">
        <v>5.6</v>
      </c>
      <c r="D6933" s="45" t="n">
        <v>0</v>
      </c>
      <c r="E6933" t="n">
        <v>1</v>
      </c>
      <c r="F6933" t="n">
        <v>0</v>
      </c>
      <c r="G6933" t="n">
        <v>0</v>
      </c>
      <c r="H6933" t="n">
        <v>1</v>
      </c>
    </row>
    <row r="6934">
      <c r="A6934" t="inlineStr">
        <is>
          <t>POL09909</t>
        </is>
      </c>
      <c r="B6934" s="45" t="n">
        <v>18.02</v>
      </c>
      <c r="C6934" s="45" t="n">
        <v>23.79</v>
      </c>
      <c r="D6934" s="45" t="n">
        <v>27.99</v>
      </c>
      <c r="E6934" t="n">
        <v>10</v>
      </c>
      <c r="F6934" t="n">
        <v>6</v>
      </c>
      <c r="G6934" t="n">
        <v>0</v>
      </c>
      <c r="H6934" t="n">
        <v>7</v>
      </c>
    </row>
    <row r="6935">
      <c r="A6935" t="inlineStr">
        <is>
          <t>POL09910</t>
        </is>
      </c>
      <c r="B6935" s="45" t="n">
        <v>24.99</v>
      </c>
      <c r="C6935" s="45" t="n">
        <v>24.99</v>
      </c>
      <c r="D6935" s="45" t="n">
        <v>0</v>
      </c>
      <c r="E6935" t="n">
        <v>1</v>
      </c>
      <c r="F6935" t="n">
        <v>0</v>
      </c>
      <c r="G6935" t="n">
        <v>0</v>
      </c>
      <c r="H6935" t="n">
        <v>1</v>
      </c>
    </row>
    <row r="6936">
      <c r="A6936" t="inlineStr">
        <is>
          <t>POL09911</t>
        </is>
      </c>
      <c r="B6936" s="45" t="n">
        <v>19.99</v>
      </c>
      <c r="C6936" s="45" t="n">
        <v>24.99</v>
      </c>
      <c r="D6936" s="45" t="n">
        <v>0</v>
      </c>
      <c r="E6936" t="n">
        <v>9</v>
      </c>
      <c r="F6936" t="n">
        <v>0</v>
      </c>
      <c r="G6936" t="n">
        <v>0</v>
      </c>
      <c r="H6936" t="n">
        <v>8</v>
      </c>
    </row>
    <row r="6937">
      <c r="A6937" t="inlineStr">
        <is>
          <t>POL09915</t>
        </is>
      </c>
      <c r="B6937" s="45" t="n">
        <v>38.07</v>
      </c>
      <c r="C6937" s="45" t="n">
        <v>42</v>
      </c>
      <c r="D6937" s="45" t="n">
        <v>42</v>
      </c>
      <c r="E6937" t="n">
        <v>436</v>
      </c>
      <c r="F6937" t="n">
        <v>52</v>
      </c>
      <c r="G6937" t="n">
        <v>7</v>
      </c>
      <c r="H6937" t="n">
        <v>52</v>
      </c>
    </row>
    <row r="6938">
      <c r="A6938" t="inlineStr">
        <is>
          <t>POL09916</t>
        </is>
      </c>
      <c r="B6938" s="45" t="n">
        <v>37.49</v>
      </c>
      <c r="C6938" s="45" t="n">
        <v>39.82</v>
      </c>
      <c r="D6938" s="45" t="n">
        <v>35.7</v>
      </c>
      <c r="E6938" t="n">
        <v>354</v>
      </c>
      <c r="F6938" t="n">
        <v>38</v>
      </c>
      <c r="G6938" t="n">
        <v>6</v>
      </c>
      <c r="H6938" t="n">
        <v>52</v>
      </c>
    </row>
    <row r="6939">
      <c r="A6939" t="inlineStr">
        <is>
          <t>POL09920</t>
        </is>
      </c>
      <c r="B6939" s="45" t="n">
        <v>19.06</v>
      </c>
      <c r="C6939" s="45" t="n">
        <v>19.99</v>
      </c>
      <c r="D6939" s="45" t="n">
        <v>19.99</v>
      </c>
      <c r="E6939" t="n">
        <v>250</v>
      </c>
      <c r="F6939" t="n">
        <v>71</v>
      </c>
      <c r="G6939" t="n">
        <v>463</v>
      </c>
      <c r="H6939" t="n">
        <v>50</v>
      </c>
    </row>
    <row r="6940">
      <c r="A6940" t="inlineStr">
        <is>
          <t>POL09921</t>
        </is>
      </c>
      <c r="B6940" s="45" t="n">
        <v>30.96</v>
      </c>
      <c r="C6940" s="45" t="n">
        <v>28.49</v>
      </c>
      <c r="D6940" s="45" t="n">
        <v>37.99</v>
      </c>
      <c r="E6940" t="n">
        <v>326</v>
      </c>
      <c r="F6940" t="n">
        <v>59</v>
      </c>
      <c r="G6940" t="n">
        <v>7</v>
      </c>
      <c r="H6940" t="n">
        <v>52</v>
      </c>
    </row>
    <row r="6941">
      <c r="A6941" t="inlineStr">
        <is>
          <t>POL09923</t>
        </is>
      </c>
      <c r="B6941" s="45" t="n">
        <v>1.7</v>
      </c>
      <c r="C6941" s="45" t="n">
        <v>1.5</v>
      </c>
      <c r="D6941" s="45" t="n">
        <v>1.5</v>
      </c>
      <c r="E6941" t="n">
        <v>3031</v>
      </c>
      <c r="F6941" t="n">
        <v>369</v>
      </c>
      <c r="G6941" t="n">
        <v>3990</v>
      </c>
      <c r="H6941" t="n">
        <v>52</v>
      </c>
    </row>
    <row r="6942">
      <c r="A6942" t="inlineStr">
        <is>
          <t>POL09924</t>
        </is>
      </c>
      <c r="B6942" s="45" t="n">
        <v>12.32</v>
      </c>
      <c r="C6942" s="45" t="n">
        <v>11.99</v>
      </c>
      <c r="D6942" s="45" t="n">
        <v>11.99</v>
      </c>
      <c r="E6942" t="n">
        <v>781</v>
      </c>
      <c r="F6942" t="n">
        <v>124</v>
      </c>
      <c r="G6942" t="n">
        <v>3463</v>
      </c>
      <c r="H6942" t="n">
        <v>52</v>
      </c>
    </row>
    <row r="6943">
      <c r="A6943" t="inlineStr">
        <is>
          <t>POL09925</t>
        </is>
      </c>
      <c r="B6943" s="45" t="n">
        <v>1.49</v>
      </c>
      <c r="C6943" s="45" t="n">
        <v>1.5</v>
      </c>
      <c r="D6943" s="45" t="n">
        <v>1.5</v>
      </c>
      <c r="E6943" t="n">
        <v>1038</v>
      </c>
      <c r="F6943" t="n">
        <v>29</v>
      </c>
      <c r="G6943" t="n">
        <v>835</v>
      </c>
      <c r="H6943" t="n">
        <v>51</v>
      </c>
    </row>
    <row r="6944">
      <c r="A6944" t="inlineStr">
        <is>
          <t>POL09926</t>
        </is>
      </c>
      <c r="B6944" s="45" t="n">
        <v>10.83</v>
      </c>
      <c r="C6944" s="45" t="n">
        <v>11.99</v>
      </c>
      <c r="D6944" s="45" t="n">
        <v>11.99</v>
      </c>
      <c r="E6944" t="n">
        <v>188</v>
      </c>
      <c r="F6944" t="n">
        <v>29</v>
      </c>
      <c r="G6944" t="n">
        <v>141</v>
      </c>
      <c r="H6944" t="n">
        <v>33</v>
      </c>
    </row>
    <row r="6945">
      <c r="A6945" t="inlineStr">
        <is>
          <t>POL09927</t>
        </is>
      </c>
      <c r="B6945" s="45" t="n">
        <v>1.43</v>
      </c>
      <c r="C6945" s="45" t="n">
        <v>1.5</v>
      </c>
      <c r="D6945" s="45" t="n">
        <v>1.5</v>
      </c>
      <c r="E6945" t="n">
        <v>4013</v>
      </c>
      <c r="F6945" t="n">
        <v>484</v>
      </c>
      <c r="G6945" t="n">
        <v>26061</v>
      </c>
      <c r="H6945" t="n">
        <v>52</v>
      </c>
    </row>
    <row r="6946">
      <c r="A6946" t="inlineStr">
        <is>
          <t>POL09928</t>
        </is>
      </c>
      <c r="B6946" s="45" t="n">
        <v>1.4</v>
      </c>
      <c r="C6946" s="45" t="n">
        <v>1.5</v>
      </c>
      <c r="D6946" s="45" t="n">
        <v>1.5</v>
      </c>
      <c r="E6946" t="n">
        <v>3472</v>
      </c>
      <c r="F6946" t="n">
        <v>617</v>
      </c>
      <c r="G6946" t="n">
        <v>10500</v>
      </c>
      <c r="H6946" t="n">
        <v>52</v>
      </c>
    </row>
    <row r="6947">
      <c r="A6947" t="inlineStr">
        <is>
          <t>POL09929</t>
        </is>
      </c>
      <c r="B6947" s="45" t="n">
        <v>1.38</v>
      </c>
      <c r="C6947" s="45" t="n">
        <v>1.5</v>
      </c>
      <c r="D6947" s="45" t="n">
        <v>1.5</v>
      </c>
      <c r="E6947" t="n">
        <v>2953</v>
      </c>
      <c r="F6947" t="n">
        <v>748</v>
      </c>
      <c r="G6947" t="n">
        <v>15641</v>
      </c>
      <c r="H6947" t="n">
        <v>52</v>
      </c>
    </row>
    <row r="6948">
      <c r="A6948" t="inlineStr">
        <is>
          <t>POL09930</t>
        </is>
      </c>
      <c r="B6948" s="45" t="n">
        <v>1.55</v>
      </c>
      <c r="C6948" s="45" t="n">
        <v>1.99</v>
      </c>
      <c r="D6948" s="45" t="n">
        <v>1.99</v>
      </c>
      <c r="E6948" t="n">
        <v>11490</v>
      </c>
      <c r="F6948" t="n">
        <v>2594</v>
      </c>
      <c r="G6948" t="n">
        <v>12999</v>
      </c>
      <c r="H6948" t="n">
        <v>52</v>
      </c>
    </row>
    <row r="6949">
      <c r="A6949" t="inlineStr">
        <is>
          <t>POL09931</t>
        </is>
      </c>
      <c r="B6949" s="45" t="n">
        <v>1.87</v>
      </c>
      <c r="C6949" s="45" t="n">
        <v>1.99</v>
      </c>
      <c r="D6949" s="45" t="n">
        <v>1.99</v>
      </c>
      <c r="E6949" t="n">
        <v>12552</v>
      </c>
      <c r="F6949" t="n">
        <v>503</v>
      </c>
      <c r="G6949" t="n">
        <v>7304</v>
      </c>
      <c r="H6949" t="n">
        <v>52</v>
      </c>
    </row>
    <row r="6950">
      <c r="A6950" t="inlineStr">
        <is>
          <t>POL12603</t>
        </is>
      </c>
      <c r="B6950" s="45" t="n">
        <v>5.82</v>
      </c>
      <c r="C6950" s="45" t="n">
        <v>5.99</v>
      </c>
      <c r="D6950" s="45" t="n">
        <v>5.99</v>
      </c>
      <c r="E6950" t="n">
        <v>2500</v>
      </c>
      <c r="F6950" t="n">
        <v>378</v>
      </c>
      <c r="G6950" t="n">
        <v>7046</v>
      </c>
      <c r="H6950" t="n">
        <v>52</v>
      </c>
    </row>
    <row r="6951">
      <c r="A6951" t="inlineStr">
        <is>
          <t>POL12607</t>
        </is>
      </c>
      <c r="B6951" s="45" t="n">
        <v>130.43</v>
      </c>
      <c r="C6951" s="45" t="n">
        <v>129.99</v>
      </c>
      <c r="D6951" s="45" t="n">
        <v>139.99</v>
      </c>
      <c r="E6951" t="n">
        <v>497</v>
      </c>
      <c r="F6951" t="n">
        <v>302</v>
      </c>
      <c r="G6951" t="n">
        <v>116</v>
      </c>
      <c r="H6951" t="n">
        <v>50</v>
      </c>
    </row>
    <row r="6952">
      <c r="A6952" t="inlineStr">
        <is>
          <t>POL12608</t>
        </is>
      </c>
      <c r="B6952" s="45" t="n">
        <v>131.76</v>
      </c>
      <c r="C6952" s="45" t="n">
        <v>129.99</v>
      </c>
      <c r="D6952" s="45" t="n">
        <v>139.99</v>
      </c>
      <c r="E6952" t="n">
        <v>473</v>
      </c>
      <c r="F6952" t="n">
        <v>242</v>
      </c>
      <c r="G6952" t="n">
        <v>95</v>
      </c>
      <c r="H6952" t="n">
        <v>48</v>
      </c>
    </row>
    <row r="6953">
      <c r="A6953" t="inlineStr">
        <is>
          <t>POL12609</t>
        </is>
      </c>
      <c r="B6953" s="45" t="n">
        <v>131.37</v>
      </c>
      <c r="C6953" s="45" t="n">
        <v>129.99</v>
      </c>
      <c r="D6953" s="45" t="n">
        <v>139.99</v>
      </c>
      <c r="E6953" t="n">
        <v>408</v>
      </c>
      <c r="F6953" t="n">
        <v>189</v>
      </c>
      <c r="G6953" t="n">
        <v>106</v>
      </c>
      <c r="H6953" t="n">
        <v>52</v>
      </c>
    </row>
    <row r="6954">
      <c r="A6954" t="inlineStr">
        <is>
          <t>POL12623</t>
        </is>
      </c>
      <c r="B6954" s="45" t="n">
        <v>279.99</v>
      </c>
      <c r="C6954" s="45" t="n">
        <v>0</v>
      </c>
      <c r="D6954" s="45" t="n">
        <v>279.99</v>
      </c>
      <c r="E6954" t="n">
        <v>0</v>
      </c>
      <c r="F6954" t="n">
        <v>2</v>
      </c>
      <c r="G6954" t="n">
        <v>0</v>
      </c>
      <c r="H6954" t="n">
        <v>1</v>
      </c>
    </row>
    <row r="6955">
      <c r="A6955" t="inlineStr">
        <is>
          <t>POL12624</t>
        </is>
      </c>
      <c r="B6955" s="45" t="n">
        <v>239.99</v>
      </c>
      <c r="C6955" s="45" t="n">
        <v>240</v>
      </c>
      <c r="D6955" s="45" t="n">
        <v>239.99</v>
      </c>
      <c r="E6955" t="n">
        <v>2</v>
      </c>
      <c r="F6955" t="n">
        <v>3</v>
      </c>
      <c r="G6955" t="n">
        <v>0</v>
      </c>
      <c r="H6955" t="n">
        <v>5</v>
      </c>
    </row>
    <row r="6956">
      <c r="A6956" t="inlineStr">
        <is>
          <t>POL12631</t>
        </is>
      </c>
      <c r="B6956" s="45" t="n">
        <v>2.24</v>
      </c>
      <c r="C6956" s="45" t="n">
        <v>2.24</v>
      </c>
      <c r="D6956" s="45" t="n">
        <v>0</v>
      </c>
      <c r="E6956" t="n">
        <v>1</v>
      </c>
      <c r="F6956" t="n">
        <v>0</v>
      </c>
      <c r="G6956" t="n">
        <v>0</v>
      </c>
      <c r="H6956" t="n">
        <v>1</v>
      </c>
    </row>
    <row r="6957">
      <c r="A6957" t="inlineStr">
        <is>
          <t>POL12632</t>
        </is>
      </c>
      <c r="B6957" s="45" t="n">
        <v>0.14</v>
      </c>
      <c r="C6957" s="45" t="n">
        <v>0.14</v>
      </c>
      <c r="D6957" s="45" t="n">
        <v>0</v>
      </c>
      <c r="E6957" t="n">
        <v>19</v>
      </c>
      <c r="F6957" t="n">
        <v>0</v>
      </c>
      <c r="G6957" t="n">
        <v>0</v>
      </c>
      <c r="H6957" t="n">
        <v>1</v>
      </c>
    </row>
    <row r="6958">
      <c r="A6958" t="inlineStr">
        <is>
          <t>POL12635</t>
        </is>
      </c>
      <c r="B6958" s="45" t="n">
        <v>19.7</v>
      </c>
      <c r="C6958" s="45" t="n">
        <v>19.99</v>
      </c>
      <c r="D6958" s="45" t="n">
        <v>19.99</v>
      </c>
      <c r="E6958" t="n">
        <v>241</v>
      </c>
      <c r="F6958" t="n">
        <v>41</v>
      </c>
      <c r="G6958" t="n">
        <v>100</v>
      </c>
      <c r="H6958" t="n">
        <v>26</v>
      </c>
    </row>
    <row r="6959">
      <c r="A6959" t="inlineStr">
        <is>
          <t>POL12636</t>
        </is>
      </c>
      <c r="B6959" s="45" t="n">
        <v>21.83</v>
      </c>
      <c r="C6959" s="45" t="n">
        <v>22.39</v>
      </c>
      <c r="D6959" s="45" t="n">
        <v>27.99</v>
      </c>
      <c r="E6959" t="n">
        <v>6</v>
      </c>
      <c r="F6959" t="n">
        <v>4</v>
      </c>
      <c r="G6959" t="n">
        <v>0</v>
      </c>
      <c r="H6959" t="n">
        <v>9</v>
      </c>
    </row>
    <row r="6960">
      <c r="A6960" t="inlineStr">
        <is>
          <t>POL12639</t>
        </is>
      </c>
      <c r="B6960" s="45" t="n">
        <v>2</v>
      </c>
      <c r="C6960" s="45" t="n">
        <v>2</v>
      </c>
      <c r="D6960" s="45" t="n">
        <v>0</v>
      </c>
      <c r="E6960" t="n">
        <v>2</v>
      </c>
      <c r="F6960" t="n">
        <v>0</v>
      </c>
      <c r="G6960" t="n">
        <v>0</v>
      </c>
      <c r="H6960" t="n">
        <v>1</v>
      </c>
    </row>
    <row r="6961">
      <c r="A6961" t="inlineStr">
        <is>
          <t>POL12640</t>
        </is>
      </c>
      <c r="B6961" s="45" t="n">
        <v>2</v>
      </c>
      <c r="C6961" s="45" t="n">
        <v>2</v>
      </c>
      <c r="D6961" s="45" t="n">
        <v>0</v>
      </c>
      <c r="E6961" t="n">
        <v>2</v>
      </c>
      <c r="F6961" t="n">
        <v>0</v>
      </c>
      <c r="G6961" t="n">
        <v>0</v>
      </c>
      <c r="H6961" t="n">
        <v>1</v>
      </c>
    </row>
    <row r="6962">
      <c r="A6962" t="inlineStr">
        <is>
          <t>POL12650</t>
        </is>
      </c>
      <c r="B6962" s="45" t="n">
        <v>17.53</v>
      </c>
      <c r="C6962" s="45" t="n">
        <v>17.59</v>
      </c>
      <c r="D6962" s="45" t="n">
        <v>17.59</v>
      </c>
      <c r="E6962" t="n">
        <v>3725</v>
      </c>
      <c r="F6962" t="n">
        <v>844</v>
      </c>
      <c r="G6962" t="n">
        <v>24</v>
      </c>
      <c r="H6962" t="n">
        <v>52</v>
      </c>
    </row>
    <row r="6963">
      <c r="A6963" t="inlineStr">
        <is>
          <t>POL12656</t>
        </is>
      </c>
      <c r="B6963" s="45" t="n">
        <v>10</v>
      </c>
      <c r="C6963" s="45" t="n">
        <v>13.74</v>
      </c>
      <c r="D6963" s="45" t="n">
        <v>0</v>
      </c>
      <c r="E6963" t="n">
        <v>3</v>
      </c>
      <c r="F6963" t="n">
        <v>0</v>
      </c>
      <c r="G6963" t="n">
        <v>0</v>
      </c>
      <c r="H6963" t="n">
        <v>2</v>
      </c>
    </row>
    <row r="6964">
      <c r="A6964" t="inlineStr">
        <is>
          <t>POL12659</t>
        </is>
      </c>
      <c r="B6964" s="45" t="n">
        <v>27.99</v>
      </c>
      <c r="C6964" s="45" t="n">
        <v>27.99</v>
      </c>
      <c r="D6964" s="45" t="n">
        <v>0</v>
      </c>
      <c r="E6964" t="n">
        <v>1</v>
      </c>
      <c r="F6964" t="n">
        <v>0</v>
      </c>
      <c r="G6964" t="n">
        <v>0</v>
      </c>
      <c r="H6964" t="n">
        <v>1</v>
      </c>
    </row>
    <row r="6965">
      <c r="A6965" t="inlineStr">
        <is>
          <t>POL12660</t>
        </is>
      </c>
      <c r="B6965" s="45" t="n">
        <v>13.19</v>
      </c>
      <c r="C6965" s="45" t="n">
        <v>13.19</v>
      </c>
      <c r="D6965" s="45" t="n">
        <v>0</v>
      </c>
      <c r="E6965" t="n">
        <v>2</v>
      </c>
      <c r="F6965" t="n">
        <v>0</v>
      </c>
      <c r="G6965" t="n">
        <v>0</v>
      </c>
      <c r="H6965" t="n">
        <v>2</v>
      </c>
    </row>
    <row r="6966">
      <c r="A6966" t="inlineStr">
        <is>
          <t>POL12662</t>
        </is>
      </c>
      <c r="B6966" s="45" t="n">
        <v>23.74</v>
      </c>
      <c r="C6966" s="45" t="n">
        <v>24.99</v>
      </c>
      <c r="D6966" s="45" t="n">
        <v>24.99</v>
      </c>
      <c r="E6966" t="n">
        <v>6</v>
      </c>
      <c r="F6966" t="n">
        <v>2</v>
      </c>
      <c r="G6966" t="n">
        <v>0</v>
      </c>
      <c r="H6966" t="n">
        <v>6</v>
      </c>
    </row>
    <row r="6967">
      <c r="A6967" t="inlineStr">
        <is>
          <t>POL12664</t>
        </is>
      </c>
      <c r="B6967" s="45" t="n">
        <v>2.8</v>
      </c>
      <c r="C6967" s="45" t="n">
        <v>3</v>
      </c>
      <c r="D6967" s="45" t="n">
        <v>0</v>
      </c>
      <c r="E6967" t="n">
        <v>5</v>
      </c>
      <c r="F6967" t="n">
        <v>0</v>
      </c>
      <c r="G6967" t="n">
        <v>0</v>
      </c>
      <c r="H6967" t="n">
        <v>4</v>
      </c>
    </row>
    <row r="6968">
      <c r="A6968" t="inlineStr">
        <is>
          <t>POL12668</t>
        </is>
      </c>
      <c r="B6968" s="45" t="n">
        <v>59.62</v>
      </c>
      <c r="C6968" s="45" t="n">
        <v>59.99</v>
      </c>
      <c r="D6968" s="45" t="n">
        <v>59.99</v>
      </c>
      <c r="E6968" t="n">
        <v>133</v>
      </c>
      <c r="F6968" t="n">
        <v>17</v>
      </c>
      <c r="G6968" t="n">
        <v>35</v>
      </c>
      <c r="H6968" t="n">
        <v>51</v>
      </c>
    </row>
    <row r="6969">
      <c r="A6969" t="inlineStr">
        <is>
          <t>POL12670</t>
        </is>
      </c>
      <c r="B6969" s="45" t="n">
        <v>29.83</v>
      </c>
      <c r="C6969" s="45" t="n">
        <v>29.99</v>
      </c>
      <c r="D6969" s="45" t="n">
        <v>29.99</v>
      </c>
      <c r="E6969" t="n">
        <v>68</v>
      </c>
      <c r="F6969" t="n">
        <v>6</v>
      </c>
      <c r="G6969" t="n">
        <v>63</v>
      </c>
      <c r="H6969" t="n">
        <v>33</v>
      </c>
    </row>
    <row r="6970">
      <c r="A6970" t="inlineStr">
        <is>
          <t>POL12671</t>
        </is>
      </c>
      <c r="B6970" s="45" t="n">
        <v>60.21</v>
      </c>
      <c r="C6970" s="45" t="n">
        <v>59.99</v>
      </c>
      <c r="D6970" s="45" t="n">
        <v>59.99</v>
      </c>
      <c r="E6970" t="n">
        <v>87</v>
      </c>
      <c r="F6970" t="n">
        <v>35</v>
      </c>
      <c r="G6970" t="n">
        <v>3</v>
      </c>
      <c r="H6970" t="n">
        <v>42</v>
      </c>
    </row>
    <row r="6971">
      <c r="A6971" t="inlineStr">
        <is>
          <t>POL12673</t>
        </is>
      </c>
      <c r="B6971" s="45" t="n">
        <v>31.16</v>
      </c>
      <c r="C6971" s="45" t="n">
        <v>29.99</v>
      </c>
      <c r="D6971" s="45" t="n">
        <v>29.99</v>
      </c>
      <c r="E6971" t="n">
        <v>246</v>
      </c>
      <c r="F6971" t="n">
        <v>18</v>
      </c>
      <c r="G6971" t="n">
        <v>1</v>
      </c>
      <c r="H6971" t="n">
        <v>51</v>
      </c>
    </row>
    <row r="6972">
      <c r="A6972" t="inlineStr">
        <is>
          <t>POL12674</t>
        </is>
      </c>
      <c r="B6972" s="45" t="n">
        <v>60.3</v>
      </c>
      <c r="C6972" s="45" t="n">
        <v>59.99</v>
      </c>
      <c r="D6972" s="45" t="n">
        <v>59.99</v>
      </c>
      <c r="E6972" t="n">
        <v>198</v>
      </c>
      <c r="F6972" t="n">
        <v>39</v>
      </c>
      <c r="G6972" t="n">
        <v>13</v>
      </c>
      <c r="H6972" t="n">
        <v>51</v>
      </c>
    </row>
    <row r="6973">
      <c r="A6973" t="inlineStr">
        <is>
          <t>POL12675</t>
        </is>
      </c>
      <c r="B6973" s="45" t="n">
        <v>1.99</v>
      </c>
      <c r="C6973" s="45" t="n">
        <v>1.99</v>
      </c>
      <c r="D6973" s="45" t="n">
        <v>1.99</v>
      </c>
      <c r="E6973" t="n">
        <v>809</v>
      </c>
      <c r="F6973" t="n">
        <v>38</v>
      </c>
      <c r="G6973" t="n">
        <v>20</v>
      </c>
      <c r="H6973" t="n">
        <v>52</v>
      </c>
    </row>
    <row r="6974">
      <c r="A6974" t="inlineStr">
        <is>
          <t>POL12676</t>
        </is>
      </c>
      <c r="B6974" s="45" t="n">
        <v>64.5</v>
      </c>
      <c r="C6974" s="45" t="n">
        <v>69</v>
      </c>
      <c r="D6974" s="45" t="n">
        <v>0</v>
      </c>
      <c r="E6974" t="n">
        <v>4</v>
      </c>
      <c r="F6974" t="n">
        <v>0</v>
      </c>
      <c r="G6974" t="n">
        <v>0</v>
      </c>
      <c r="H6974" t="n">
        <v>4</v>
      </c>
    </row>
    <row r="6975">
      <c r="A6975" t="inlineStr">
        <is>
          <t>POL12677</t>
        </is>
      </c>
      <c r="B6975" s="45" t="n">
        <v>30.93</v>
      </c>
      <c r="C6975" s="45" t="n">
        <v>29.99</v>
      </c>
      <c r="D6975" s="45" t="n">
        <v>29.99</v>
      </c>
      <c r="E6975" t="n">
        <v>303</v>
      </c>
      <c r="F6975" t="n">
        <v>26</v>
      </c>
      <c r="G6975" t="n">
        <v>0</v>
      </c>
      <c r="H6975" t="n">
        <v>50</v>
      </c>
    </row>
    <row r="6976">
      <c r="A6976" t="inlineStr">
        <is>
          <t>POL12678</t>
        </is>
      </c>
      <c r="B6976" s="45" t="n">
        <v>38.99</v>
      </c>
      <c r="C6976" s="45" t="n">
        <v>41.99</v>
      </c>
      <c r="D6976" s="45" t="n">
        <v>0</v>
      </c>
      <c r="E6976" t="n">
        <v>4</v>
      </c>
      <c r="F6976" t="n">
        <v>0</v>
      </c>
      <c r="G6976" t="n">
        <v>0</v>
      </c>
      <c r="H6976" t="n">
        <v>4</v>
      </c>
    </row>
    <row r="6977">
      <c r="A6977" t="inlineStr">
        <is>
          <t>POL12680</t>
        </is>
      </c>
      <c r="B6977" s="45" t="n">
        <v>29.73</v>
      </c>
      <c r="C6977" s="45" t="n">
        <v>29.99</v>
      </c>
      <c r="D6977" s="45" t="n">
        <v>29.99</v>
      </c>
      <c r="E6977" t="n">
        <v>113</v>
      </c>
      <c r="F6977" t="n">
        <v>10</v>
      </c>
      <c r="G6977" t="n">
        <v>0</v>
      </c>
      <c r="H6977" t="n">
        <v>28</v>
      </c>
    </row>
    <row r="6978">
      <c r="A6978" t="inlineStr">
        <is>
          <t>POL12681</t>
        </is>
      </c>
      <c r="B6978" s="45" t="n">
        <v>60.62</v>
      </c>
      <c r="C6978" s="45" t="n">
        <v>59.99</v>
      </c>
      <c r="D6978" s="45" t="n">
        <v>59.99</v>
      </c>
      <c r="E6978" t="n">
        <v>353</v>
      </c>
      <c r="F6978" t="n">
        <v>39</v>
      </c>
      <c r="G6978" t="n">
        <v>5</v>
      </c>
      <c r="H6978" t="n">
        <v>51</v>
      </c>
    </row>
    <row r="6979">
      <c r="A6979" t="inlineStr">
        <is>
          <t>POL12683</t>
        </is>
      </c>
      <c r="B6979" s="45" t="n">
        <v>100.99</v>
      </c>
      <c r="C6979" s="45" t="n">
        <v>101.99</v>
      </c>
      <c r="D6979" s="45" t="n">
        <v>99.98999999999999</v>
      </c>
      <c r="E6979" t="n">
        <v>1</v>
      </c>
      <c r="F6979" t="n">
        <v>1</v>
      </c>
      <c r="G6979" t="n">
        <v>0</v>
      </c>
      <c r="H6979" t="n">
        <v>2</v>
      </c>
    </row>
    <row r="6980">
      <c r="A6980" t="inlineStr">
        <is>
          <t>POL12684</t>
        </is>
      </c>
      <c r="B6980" s="45" t="n">
        <v>31.31</v>
      </c>
      <c r="C6980" s="45" t="n">
        <v>29.99</v>
      </c>
      <c r="D6980" s="45" t="n">
        <v>29.99</v>
      </c>
      <c r="E6980" t="n">
        <v>611</v>
      </c>
      <c r="F6980" t="n">
        <v>37</v>
      </c>
      <c r="G6980" t="n">
        <v>535</v>
      </c>
      <c r="H6980" t="n">
        <v>52</v>
      </c>
    </row>
    <row r="6981">
      <c r="A6981" t="inlineStr">
        <is>
          <t>POL12687</t>
        </is>
      </c>
      <c r="B6981" s="45" t="n">
        <v>1.99</v>
      </c>
      <c r="C6981" s="45" t="n">
        <v>1.99</v>
      </c>
      <c r="D6981" s="45" t="n">
        <v>1.99</v>
      </c>
      <c r="E6981" t="n">
        <v>1773</v>
      </c>
      <c r="F6981" t="n">
        <v>67</v>
      </c>
      <c r="G6981" t="n">
        <v>5760</v>
      </c>
      <c r="H6981" t="n">
        <v>52</v>
      </c>
    </row>
    <row r="6982">
      <c r="A6982" t="inlineStr">
        <is>
          <t>POL12688</t>
        </is>
      </c>
      <c r="B6982" s="45" t="n">
        <v>116.49</v>
      </c>
      <c r="C6982" s="45" t="n">
        <v>119.99</v>
      </c>
      <c r="D6982" s="45" t="n">
        <v>119.99</v>
      </c>
      <c r="E6982" t="n">
        <v>14</v>
      </c>
      <c r="F6982" t="n">
        <v>10</v>
      </c>
      <c r="G6982" t="n">
        <v>1</v>
      </c>
      <c r="H6982" t="n">
        <v>13</v>
      </c>
    </row>
    <row r="6983">
      <c r="A6983" t="inlineStr">
        <is>
          <t>POL12689</t>
        </is>
      </c>
      <c r="B6983" s="45" t="n">
        <v>60.86</v>
      </c>
      <c r="C6983" s="45" t="n">
        <v>59.99</v>
      </c>
      <c r="D6983" s="45" t="n">
        <v>59.99</v>
      </c>
      <c r="E6983" t="n">
        <v>669</v>
      </c>
      <c r="F6983" t="n">
        <v>82</v>
      </c>
      <c r="G6983" t="n">
        <v>264</v>
      </c>
      <c r="H6983" t="n">
        <v>52</v>
      </c>
    </row>
    <row r="6984">
      <c r="A6984" t="inlineStr">
        <is>
          <t>POL12690</t>
        </is>
      </c>
      <c r="B6984" s="45" t="n">
        <v>31.49</v>
      </c>
      <c r="C6984" s="45" t="n">
        <v>29.99</v>
      </c>
      <c r="D6984" s="45" t="n">
        <v>29.99</v>
      </c>
      <c r="E6984" t="n">
        <v>929</v>
      </c>
      <c r="F6984" t="n">
        <v>50</v>
      </c>
      <c r="G6984" t="n">
        <v>1114</v>
      </c>
      <c r="H6984" t="n">
        <v>52</v>
      </c>
    </row>
    <row r="6985">
      <c r="A6985" t="inlineStr">
        <is>
          <t>POL12691</t>
        </is>
      </c>
      <c r="B6985" s="45" t="n">
        <v>57.39</v>
      </c>
      <c r="C6985" s="45" t="n">
        <v>59.99</v>
      </c>
      <c r="D6985" s="45" t="n">
        <v>59.99</v>
      </c>
      <c r="E6985" t="n">
        <v>37</v>
      </c>
      <c r="F6985" t="n">
        <v>13</v>
      </c>
      <c r="G6985" t="n">
        <v>0</v>
      </c>
      <c r="H6985" t="n">
        <v>22</v>
      </c>
    </row>
    <row r="6986">
      <c r="A6986" t="inlineStr">
        <is>
          <t>POL12692</t>
        </is>
      </c>
      <c r="B6986" s="45" t="n">
        <v>29.8</v>
      </c>
      <c r="C6986" s="45" t="n">
        <v>29.99</v>
      </c>
      <c r="D6986" s="45" t="n">
        <v>29.99</v>
      </c>
      <c r="E6986" t="n">
        <v>104</v>
      </c>
      <c r="F6986" t="n">
        <v>11</v>
      </c>
      <c r="G6986" t="n">
        <v>0</v>
      </c>
      <c r="H6986" t="n">
        <v>24</v>
      </c>
    </row>
    <row r="6987">
      <c r="A6987" t="inlineStr">
        <is>
          <t>POL12693</t>
        </is>
      </c>
      <c r="B6987" s="45" t="n">
        <v>59.99</v>
      </c>
      <c r="C6987" s="45" t="n">
        <v>59.99</v>
      </c>
      <c r="D6987" s="45" t="n">
        <v>0</v>
      </c>
      <c r="E6987" t="n">
        <v>2</v>
      </c>
      <c r="F6987" t="n">
        <v>0</v>
      </c>
      <c r="G6987" t="n">
        <v>0</v>
      </c>
      <c r="H6987" t="n">
        <v>2</v>
      </c>
    </row>
    <row r="6988">
      <c r="A6988" t="inlineStr">
        <is>
          <t>POL12694</t>
        </is>
      </c>
      <c r="B6988" s="45" t="n">
        <v>29.85</v>
      </c>
      <c r="C6988" s="45" t="n">
        <v>29.99</v>
      </c>
      <c r="D6988" s="45" t="n">
        <v>29.99</v>
      </c>
      <c r="E6988" t="n">
        <v>105</v>
      </c>
      <c r="F6988" t="n">
        <v>11</v>
      </c>
      <c r="G6988" t="n">
        <v>0</v>
      </c>
      <c r="H6988" t="n">
        <v>26</v>
      </c>
    </row>
    <row r="6989">
      <c r="A6989" t="inlineStr">
        <is>
          <t>POL12695</t>
        </is>
      </c>
      <c r="B6989" s="45" t="n">
        <v>39</v>
      </c>
      <c r="C6989" s="45" t="n">
        <v>33</v>
      </c>
      <c r="D6989" s="45" t="n">
        <v>0</v>
      </c>
      <c r="E6989" t="n">
        <v>6</v>
      </c>
      <c r="F6989" t="n">
        <v>0</v>
      </c>
      <c r="G6989" t="n">
        <v>0</v>
      </c>
      <c r="H6989" t="n">
        <v>6</v>
      </c>
    </row>
    <row r="6990">
      <c r="A6990" t="inlineStr">
        <is>
          <t>POL12696</t>
        </is>
      </c>
      <c r="B6990" s="45" t="n">
        <v>29.22</v>
      </c>
      <c r="C6990" s="45" t="n">
        <v>29.99</v>
      </c>
      <c r="D6990" s="45" t="n">
        <v>29.99</v>
      </c>
      <c r="E6990" t="n">
        <v>70</v>
      </c>
      <c r="F6990" t="n">
        <v>16</v>
      </c>
      <c r="G6990" t="n">
        <v>0</v>
      </c>
      <c r="H6990" t="n">
        <v>32</v>
      </c>
    </row>
    <row r="6991">
      <c r="A6991" t="inlineStr">
        <is>
          <t>POL12697</t>
        </is>
      </c>
      <c r="B6991" s="45" t="n">
        <v>43.99</v>
      </c>
      <c r="C6991" s="45" t="n">
        <v>47.99</v>
      </c>
      <c r="D6991" s="45" t="n">
        <v>0</v>
      </c>
      <c r="E6991" t="n">
        <v>3</v>
      </c>
      <c r="F6991" t="n">
        <v>0</v>
      </c>
      <c r="G6991" t="n">
        <v>0</v>
      </c>
      <c r="H6991" t="n">
        <v>2</v>
      </c>
    </row>
    <row r="6992">
      <c r="A6992" t="inlineStr">
        <is>
          <t>POL12699</t>
        </is>
      </c>
      <c r="B6992" s="45" t="n">
        <v>29.6</v>
      </c>
      <c r="C6992" s="45" t="n">
        <v>29.99</v>
      </c>
      <c r="D6992" s="45" t="n">
        <v>29.99</v>
      </c>
      <c r="E6992" t="n">
        <v>343</v>
      </c>
      <c r="F6992" t="n">
        <v>17</v>
      </c>
      <c r="G6992" t="n">
        <v>523</v>
      </c>
      <c r="H6992" t="n">
        <v>51</v>
      </c>
    </row>
    <row r="6993">
      <c r="A6993" t="inlineStr">
        <is>
          <t>POL12700</t>
        </is>
      </c>
      <c r="B6993" s="45" t="n">
        <v>58.25</v>
      </c>
      <c r="C6993" s="45" t="n">
        <v>59.99</v>
      </c>
      <c r="D6993" s="45" t="n">
        <v>59.99</v>
      </c>
      <c r="E6993" t="n">
        <v>42</v>
      </c>
      <c r="F6993" t="n">
        <v>19</v>
      </c>
      <c r="G6993" t="n">
        <v>1</v>
      </c>
      <c r="H6993" t="n">
        <v>25</v>
      </c>
    </row>
    <row r="6994">
      <c r="A6994" t="inlineStr">
        <is>
          <t>POL12701</t>
        </is>
      </c>
      <c r="B6994" s="45" t="n">
        <v>0</v>
      </c>
      <c r="C6994" s="45" t="n">
        <v>0</v>
      </c>
      <c r="D6994" s="45" t="n">
        <v>0</v>
      </c>
      <c r="E6994" t="n">
        <v>0</v>
      </c>
      <c r="F6994" t="n">
        <v>0</v>
      </c>
      <c r="G6994" t="n">
        <v>1</v>
      </c>
      <c r="H6994" t="n">
        <v>1</v>
      </c>
    </row>
    <row r="6995">
      <c r="A6995" t="inlineStr">
        <is>
          <t>POL12703</t>
        </is>
      </c>
      <c r="B6995" s="45" t="n">
        <v>61.52</v>
      </c>
      <c r="C6995" s="45" t="n">
        <v>59.99</v>
      </c>
      <c r="D6995" s="45" t="n">
        <v>59.99</v>
      </c>
      <c r="E6995" t="n">
        <v>244</v>
      </c>
      <c r="F6995" t="n">
        <v>103</v>
      </c>
      <c r="G6995" t="n">
        <v>8</v>
      </c>
      <c r="H6995" t="n">
        <v>51</v>
      </c>
    </row>
    <row r="6996">
      <c r="A6996" t="inlineStr">
        <is>
          <t>POL12704</t>
        </is>
      </c>
      <c r="B6996" s="45" t="n">
        <v>119.99</v>
      </c>
      <c r="C6996" s="45" t="n">
        <v>119.99</v>
      </c>
      <c r="D6996" s="45" t="n">
        <v>0</v>
      </c>
      <c r="E6996" t="n">
        <v>1</v>
      </c>
      <c r="F6996" t="n">
        <v>0</v>
      </c>
      <c r="G6996" t="n">
        <v>0</v>
      </c>
      <c r="H6996" t="n">
        <v>1</v>
      </c>
    </row>
    <row r="6997">
      <c r="A6997" t="inlineStr">
        <is>
          <t>POL12705</t>
        </is>
      </c>
      <c r="B6997" s="45" t="n">
        <v>31.41</v>
      </c>
      <c r="C6997" s="45" t="n">
        <v>29.99</v>
      </c>
      <c r="D6997" s="45" t="n">
        <v>29.99</v>
      </c>
      <c r="E6997" t="n">
        <v>354</v>
      </c>
      <c r="F6997" t="n">
        <v>38</v>
      </c>
      <c r="G6997" t="n">
        <v>1</v>
      </c>
      <c r="H6997" t="n">
        <v>48</v>
      </c>
    </row>
    <row r="6998">
      <c r="A6998" t="inlineStr">
        <is>
          <t>POL12706</t>
        </is>
      </c>
      <c r="B6998" s="45" t="n">
        <v>59.55</v>
      </c>
      <c r="C6998" s="45" t="n">
        <v>59.99</v>
      </c>
      <c r="D6998" s="45" t="n">
        <v>59.99</v>
      </c>
      <c r="E6998" t="n">
        <v>207</v>
      </c>
      <c r="F6998" t="n">
        <v>28</v>
      </c>
      <c r="G6998" t="n">
        <v>14</v>
      </c>
      <c r="H6998" t="n">
        <v>52</v>
      </c>
    </row>
    <row r="6999">
      <c r="A6999" t="inlineStr">
        <is>
          <t>POL12707</t>
        </is>
      </c>
      <c r="B6999" s="45" t="n">
        <v>1.94</v>
      </c>
      <c r="C6999" s="45" t="n">
        <v>1.99</v>
      </c>
      <c r="D6999" s="45" t="n">
        <v>1.99</v>
      </c>
      <c r="E6999" t="n">
        <v>1631</v>
      </c>
      <c r="F6999" t="n">
        <v>97</v>
      </c>
      <c r="G6999" t="n">
        <v>4980</v>
      </c>
      <c r="H6999" t="n">
        <v>52</v>
      </c>
    </row>
    <row r="7000">
      <c r="A7000" t="inlineStr">
        <is>
          <t>POL12708</t>
        </is>
      </c>
      <c r="B7000" s="45" t="n">
        <v>31.5</v>
      </c>
      <c r="C7000" s="45" t="n">
        <v>29.99</v>
      </c>
      <c r="D7000" s="45" t="n">
        <v>29.99</v>
      </c>
      <c r="E7000" t="n">
        <v>354</v>
      </c>
      <c r="F7000" t="n">
        <v>26</v>
      </c>
      <c r="G7000" t="n">
        <v>390</v>
      </c>
      <c r="H7000" t="n">
        <v>51</v>
      </c>
    </row>
    <row r="7001">
      <c r="A7001" t="inlineStr">
        <is>
          <t>POL12709</t>
        </is>
      </c>
      <c r="B7001" s="45" t="n">
        <v>61.12</v>
      </c>
      <c r="C7001" s="45" t="n">
        <v>59.99</v>
      </c>
      <c r="D7001" s="45" t="n">
        <v>59.99</v>
      </c>
      <c r="E7001" t="n">
        <v>591</v>
      </c>
      <c r="F7001" t="n">
        <v>65</v>
      </c>
      <c r="G7001" t="n">
        <v>258</v>
      </c>
      <c r="H7001" t="n">
        <v>52</v>
      </c>
    </row>
    <row r="7002">
      <c r="A7002" t="inlineStr">
        <is>
          <t>POL12710</t>
        </is>
      </c>
      <c r="B7002" s="45" t="n">
        <v>1.92</v>
      </c>
      <c r="C7002" s="45" t="n">
        <v>1.99</v>
      </c>
      <c r="D7002" s="45" t="n">
        <v>1.99</v>
      </c>
      <c r="E7002" t="n">
        <v>2040</v>
      </c>
      <c r="F7002" t="n">
        <v>55</v>
      </c>
      <c r="G7002" t="n">
        <v>4870</v>
      </c>
      <c r="H7002" t="n">
        <v>52</v>
      </c>
    </row>
    <row r="7003">
      <c r="A7003" t="inlineStr">
        <is>
          <t>POL12711</t>
        </is>
      </c>
      <c r="B7003" s="45" t="n">
        <v>113.99</v>
      </c>
      <c r="C7003" s="45" t="n">
        <v>119.99</v>
      </c>
      <c r="D7003" s="45" t="n">
        <v>119.99</v>
      </c>
      <c r="E7003" t="n">
        <v>20</v>
      </c>
      <c r="F7003" t="n">
        <v>12</v>
      </c>
      <c r="G7003" t="n">
        <v>2</v>
      </c>
      <c r="H7003" t="n">
        <v>18</v>
      </c>
    </row>
    <row r="7004">
      <c r="A7004" t="inlineStr">
        <is>
          <t>POL12712</t>
        </is>
      </c>
      <c r="B7004" s="45" t="n">
        <v>31.62</v>
      </c>
      <c r="C7004" s="45" t="n">
        <v>29.99</v>
      </c>
      <c r="D7004" s="45" t="n">
        <v>29.99</v>
      </c>
      <c r="E7004" t="n">
        <v>997</v>
      </c>
      <c r="F7004" t="n">
        <v>62</v>
      </c>
      <c r="G7004" t="n">
        <v>1223</v>
      </c>
      <c r="H7004" t="n">
        <v>52</v>
      </c>
    </row>
    <row r="7005">
      <c r="A7005" t="inlineStr">
        <is>
          <t>POL12713</t>
        </is>
      </c>
      <c r="B7005" s="45" t="n">
        <v>30</v>
      </c>
      <c r="C7005" s="45" t="n">
        <v>30</v>
      </c>
      <c r="D7005" s="45" t="n">
        <v>0</v>
      </c>
      <c r="E7005" t="n">
        <v>1</v>
      </c>
      <c r="F7005" t="n">
        <v>0</v>
      </c>
      <c r="G7005" t="n">
        <v>0</v>
      </c>
      <c r="H7005" t="n">
        <v>1</v>
      </c>
    </row>
    <row r="7006">
      <c r="A7006" t="inlineStr">
        <is>
          <t>POL12714</t>
        </is>
      </c>
      <c r="B7006" s="45" t="n">
        <v>31.59</v>
      </c>
      <c r="C7006" s="45" t="n">
        <v>29.99</v>
      </c>
      <c r="D7006" s="45" t="n">
        <v>29.99</v>
      </c>
      <c r="E7006" t="n">
        <v>484</v>
      </c>
      <c r="F7006" t="n">
        <v>20</v>
      </c>
      <c r="G7006" t="n">
        <v>660</v>
      </c>
      <c r="H7006" t="n">
        <v>52</v>
      </c>
    </row>
    <row r="7007">
      <c r="A7007" t="inlineStr">
        <is>
          <t>POL12718</t>
        </is>
      </c>
      <c r="B7007" s="45" t="n">
        <v>27.32</v>
      </c>
      <c r="C7007" s="45" t="n">
        <v>27.99</v>
      </c>
      <c r="D7007" s="45" t="n">
        <v>27.99</v>
      </c>
      <c r="E7007" t="n">
        <v>209</v>
      </c>
      <c r="F7007" t="n">
        <v>65</v>
      </c>
      <c r="G7007" t="n">
        <v>11</v>
      </c>
      <c r="H7007" t="n">
        <v>40</v>
      </c>
    </row>
    <row r="7008">
      <c r="A7008" t="inlineStr">
        <is>
          <t>POL12719</t>
        </is>
      </c>
      <c r="B7008" s="45" t="n">
        <v>27.63</v>
      </c>
      <c r="C7008" s="45" t="n">
        <v>27.99</v>
      </c>
      <c r="D7008" s="45" t="n">
        <v>27.99</v>
      </c>
      <c r="E7008" t="n">
        <v>36</v>
      </c>
      <c r="F7008" t="n">
        <v>6</v>
      </c>
      <c r="G7008" t="n">
        <v>0</v>
      </c>
      <c r="H7008" t="n">
        <v>16</v>
      </c>
    </row>
    <row r="7009">
      <c r="A7009" t="inlineStr">
        <is>
          <t>POL12720</t>
        </is>
      </c>
      <c r="B7009" s="45" t="n">
        <v>27.25</v>
      </c>
      <c r="C7009" s="45" t="n">
        <v>27.99</v>
      </c>
      <c r="D7009" s="45" t="n">
        <v>27.99</v>
      </c>
      <c r="E7009" t="n">
        <v>235</v>
      </c>
      <c r="F7009" t="n">
        <v>37</v>
      </c>
      <c r="G7009" t="n">
        <v>14</v>
      </c>
      <c r="H7009" t="n">
        <v>38</v>
      </c>
    </row>
    <row r="7010">
      <c r="A7010" t="inlineStr">
        <is>
          <t>POL12721</t>
        </is>
      </c>
      <c r="B7010" s="45" t="n">
        <v>11.3</v>
      </c>
      <c r="C7010" s="45" t="n">
        <v>11.99</v>
      </c>
      <c r="D7010" s="45" t="n">
        <v>11.99</v>
      </c>
      <c r="E7010" t="n">
        <v>19</v>
      </c>
      <c r="F7010" t="n">
        <v>9</v>
      </c>
      <c r="G7010" t="n">
        <v>0</v>
      </c>
      <c r="H7010" t="n">
        <v>20</v>
      </c>
    </row>
    <row r="7011">
      <c r="A7011" t="inlineStr">
        <is>
          <t>POL12727</t>
        </is>
      </c>
      <c r="B7011" s="45" t="n">
        <v>9.99</v>
      </c>
      <c r="C7011" s="45" t="n">
        <v>0</v>
      </c>
      <c r="D7011" s="45" t="n">
        <v>9.99</v>
      </c>
      <c r="E7011" t="n">
        <v>0</v>
      </c>
      <c r="F7011" t="n">
        <v>1</v>
      </c>
      <c r="G7011" t="n">
        <v>0</v>
      </c>
      <c r="H7011" t="n">
        <v>1</v>
      </c>
    </row>
    <row r="7012">
      <c r="A7012" t="inlineStr">
        <is>
          <t>POL12729</t>
        </is>
      </c>
      <c r="B7012" s="45" t="n">
        <v>9.99</v>
      </c>
      <c r="C7012" s="45" t="n">
        <v>0</v>
      </c>
      <c r="D7012" s="45" t="n">
        <v>9.99</v>
      </c>
      <c r="E7012" t="n">
        <v>0</v>
      </c>
      <c r="F7012" t="n">
        <v>1</v>
      </c>
      <c r="G7012" t="n">
        <v>0</v>
      </c>
      <c r="H7012" t="n">
        <v>1</v>
      </c>
    </row>
    <row r="7013">
      <c r="A7013" t="inlineStr">
        <is>
          <t>POL12731</t>
        </is>
      </c>
      <c r="B7013" s="45" t="n">
        <v>9.99</v>
      </c>
      <c r="C7013" s="45" t="n">
        <v>0</v>
      </c>
      <c r="D7013" s="45" t="n">
        <v>9.99</v>
      </c>
      <c r="E7013" t="n">
        <v>0</v>
      </c>
      <c r="F7013" t="n">
        <v>2</v>
      </c>
      <c r="G7013" t="n">
        <v>0</v>
      </c>
      <c r="H7013" t="n">
        <v>2</v>
      </c>
    </row>
    <row r="7014">
      <c r="A7014" t="inlineStr">
        <is>
          <t>POL12735</t>
        </is>
      </c>
      <c r="B7014" s="45" t="n">
        <v>9.99</v>
      </c>
      <c r="C7014" s="45" t="n">
        <v>0</v>
      </c>
      <c r="D7014" s="45" t="n">
        <v>9.99</v>
      </c>
      <c r="E7014" t="n">
        <v>0</v>
      </c>
      <c r="F7014" t="n">
        <v>3</v>
      </c>
      <c r="G7014" t="n">
        <v>0</v>
      </c>
      <c r="H7014" t="n">
        <v>2</v>
      </c>
    </row>
    <row r="7015">
      <c r="A7015" t="inlineStr">
        <is>
          <t>POL12736</t>
        </is>
      </c>
      <c r="B7015" s="45" t="n">
        <v>9.99</v>
      </c>
      <c r="C7015" s="45" t="n">
        <v>0</v>
      </c>
      <c r="D7015" s="45" t="n">
        <v>9.99</v>
      </c>
      <c r="E7015" t="n">
        <v>0</v>
      </c>
      <c r="F7015" t="n">
        <v>2</v>
      </c>
      <c r="G7015" t="n">
        <v>0</v>
      </c>
      <c r="H7015" t="n">
        <v>2</v>
      </c>
    </row>
    <row r="7016">
      <c r="A7016" t="inlineStr">
        <is>
          <t>POL12739</t>
        </is>
      </c>
      <c r="B7016" s="45" t="n">
        <v>22.36</v>
      </c>
      <c r="C7016" s="45" t="n">
        <v>37.99</v>
      </c>
      <c r="D7016" s="45" t="n">
        <v>37.99</v>
      </c>
      <c r="E7016" t="n">
        <v>6538</v>
      </c>
      <c r="F7016" t="n">
        <v>989</v>
      </c>
      <c r="G7016" t="n">
        <v>82</v>
      </c>
      <c r="H7016" t="n">
        <v>52</v>
      </c>
    </row>
    <row r="7017">
      <c r="A7017" t="inlineStr">
        <is>
          <t>POL12740</t>
        </is>
      </c>
      <c r="B7017" s="45" t="n">
        <v>15.77</v>
      </c>
      <c r="C7017" s="45" t="n">
        <v>16.99</v>
      </c>
      <c r="D7017" s="45" t="n">
        <v>16.99</v>
      </c>
      <c r="E7017" t="n">
        <v>1493</v>
      </c>
      <c r="F7017" t="n">
        <v>276</v>
      </c>
      <c r="G7017" t="n">
        <v>26</v>
      </c>
      <c r="H7017" t="n">
        <v>52</v>
      </c>
    </row>
    <row r="7018">
      <c r="A7018" t="inlineStr">
        <is>
          <t>POL12741</t>
        </is>
      </c>
      <c r="B7018" s="45" t="n">
        <v>1.74</v>
      </c>
      <c r="C7018" s="45" t="n">
        <v>1.79</v>
      </c>
      <c r="D7018" s="45" t="n">
        <v>1.79</v>
      </c>
      <c r="E7018" t="n">
        <v>6991</v>
      </c>
      <c r="F7018" t="n">
        <v>1897</v>
      </c>
      <c r="G7018" t="n">
        <v>46032</v>
      </c>
      <c r="H7018" t="n">
        <v>52</v>
      </c>
    </row>
    <row r="7019">
      <c r="A7019" t="inlineStr">
        <is>
          <t>POL12742</t>
        </is>
      </c>
      <c r="B7019" s="45" t="n">
        <v>10.44</v>
      </c>
      <c r="C7019" s="45" t="n">
        <v>12.99</v>
      </c>
      <c r="D7019" s="45" t="n">
        <v>12.99</v>
      </c>
      <c r="E7019" t="n">
        <v>734</v>
      </c>
      <c r="F7019" t="n">
        <v>135</v>
      </c>
      <c r="G7019" t="n">
        <v>43</v>
      </c>
      <c r="H7019" t="n">
        <v>52</v>
      </c>
    </row>
    <row r="7020">
      <c r="A7020" t="inlineStr">
        <is>
          <t>POL12743</t>
        </is>
      </c>
      <c r="B7020" s="45" t="n">
        <v>9.220000000000001</v>
      </c>
      <c r="C7020" s="45" t="n">
        <v>15.99</v>
      </c>
      <c r="D7020" s="45" t="n">
        <v>15.99</v>
      </c>
      <c r="E7020" t="n">
        <v>1932</v>
      </c>
      <c r="F7020" t="n">
        <v>343</v>
      </c>
      <c r="G7020" t="n">
        <v>3</v>
      </c>
      <c r="H7020" t="n">
        <v>52</v>
      </c>
    </row>
    <row r="7021">
      <c r="A7021" t="inlineStr">
        <is>
          <t>POL12744</t>
        </is>
      </c>
      <c r="B7021" s="45" t="n">
        <v>13.15</v>
      </c>
      <c r="C7021" s="45" t="n">
        <v>14.99</v>
      </c>
      <c r="D7021" s="45" t="n">
        <v>14.99</v>
      </c>
      <c r="E7021" t="n">
        <v>1440</v>
      </c>
      <c r="F7021" t="n">
        <v>162</v>
      </c>
      <c r="G7021" t="n">
        <v>23</v>
      </c>
      <c r="H7021" t="n">
        <v>52</v>
      </c>
    </row>
    <row r="7022">
      <c r="A7022" t="inlineStr">
        <is>
          <t>POL12745</t>
        </is>
      </c>
      <c r="B7022" s="45" t="n">
        <v>16.41</v>
      </c>
      <c r="C7022" s="45" t="n">
        <v>16.99</v>
      </c>
      <c r="D7022" s="45" t="n">
        <v>16.99</v>
      </c>
      <c r="E7022" t="n">
        <v>2075</v>
      </c>
      <c r="F7022" t="n">
        <v>469</v>
      </c>
      <c r="G7022" t="n">
        <v>11</v>
      </c>
      <c r="H7022" t="n">
        <v>43</v>
      </c>
    </row>
    <row r="7023">
      <c r="A7023" t="inlineStr">
        <is>
          <t>POL12746</t>
        </is>
      </c>
      <c r="B7023" s="45" t="n">
        <v>88.23999999999999</v>
      </c>
      <c r="C7023" s="45" t="n">
        <v>89.98999999999999</v>
      </c>
      <c r="D7023" s="45" t="n">
        <v>89.98999999999999</v>
      </c>
      <c r="E7023" t="n">
        <v>454</v>
      </c>
      <c r="F7023" t="n">
        <v>119</v>
      </c>
      <c r="G7023" t="n">
        <v>5</v>
      </c>
      <c r="H7023" t="n">
        <v>32</v>
      </c>
    </row>
    <row r="7024">
      <c r="A7024" t="inlineStr">
        <is>
          <t>POL12747</t>
        </is>
      </c>
      <c r="B7024" s="45" t="n">
        <v>89.17</v>
      </c>
      <c r="C7024" s="45" t="n">
        <v>89.98999999999999</v>
      </c>
      <c r="D7024" s="45" t="n">
        <v>89.98999999999999</v>
      </c>
      <c r="E7024" t="n">
        <v>635</v>
      </c>
      <c r="F7024" t="n">
        <v>115</v>
      </c>
      <c r="G7024" t="n">
        <v>13</v>
      </c>
      <c r="H7024" t="n">
        <v>43</v>
      </c>
    </row>
    <row r="7025">
      <c r="A7025" t="inlineStr">
        <is>
          <t>POL12748</t>
        </is>
      </c>
      <c r="B7025" s="45" t="n">
        <v>91.90000000000001</v>
      </c>
      <c r="C7025" s="45" t="n">
        <v>89.98999999999999</v>
      </c>
      <c r="D7025" s="45" t="n">
        <v>89.98999999999999</v>
      </c>
      <c r="E7025" t="n">
        <v>450</v>
      </c>
      <c r="F7025" t="n">
        <v>88</v>
      </c>
      <c r="G7025" t="n">
        <v>43</v>
      </c>
      <c r="H7025" t="n">
        <v>48</v>
      </c>
    </row>
    <row r="7026">
      <c r="A7026" t="inlineStr">
        <is>
          <t>POL12749</t>
        </is>
      </c>
      <c r="B7026" s="45" t="n">
        <v>24.42</v>
      </c>
      <c r="C7026" s="45" t="n">
        <v>29.99</v>
      </c>
      <c r="D7026" s="45" t="n">
        <v>29.99</v>
      </c>
      <c r="E7026" t="n">
        <v>5252</v>
      </c>
      <c r="F7026" t="n">
        <v>201</v>
      </c>
      <c r="G7026" t="n">
        <v>88</v>
      </c>
      <c r="H7026" t="n">
        <v>52</v>
      </c>
    </row>
    <row r="7027">
      <c r="A7027" t="inlineStr">
        <is>
          <t>POL12750</t>
        </is>
      </c>
      <c r="B7027" s="45" t="n">
        <v>24.06</v>
      </c>
      <c r="C7027" s="45" t="n">
        <v>29.99</v>
      </c>
      <c r="D7027" s="45" t="n">
        <v>29.99</v>
      </c>
      <c r="E7027" t="n">
        <v>6233</v>
      </c>
      <c r="F7027" t="n">
        <v>193</v>
      </c>
      <c r="G7027" t="n">
        <v>426</v>
      </c>
      <c r="H7027" t="n">
        <v>50</v>
      </c>
    </row>
    <row r="7028">
      <c r="A7028" t="inlineStr">
        <is>
          <t>POL12751</t>
        </is>
      </c>
      <c r="B7028" s="45" t="n">
        <v>24.62</v>
      </c>
      <c r="C7028" s="45" t="n">
        <v>29.99</v>
      </c>
      <c r="D7028" s="45" t="n">
        <v>29.99</v>
      </c>
      <c r="E7028" t="n">
        <v>5109</v>
      </c>
      <c r="F7028" t="n">
        <v>262</v>
      </c>
      <c r="G7028" t="n">
        <v>9</v>
      </c>
      <c r="H7028" t="n">
        <v>52</v>
      </c>
    </row>
    <row r="7029">
      <c r="A7029" t="inlineStr">
        <is>
          <t>POL12752</t>
        </is>
      </c>
      <c r="B7029" s="45" t="n">
        <v>24.43</v>
      </c>
      <c r="C7029" s="45" t="n">
        <v>29.99</v>
      </c>
      <c r="D7029" s="45" t="n">
        <v>29.99</v>
      </c>
      <c r="E7029" t="n">
        <v>5888</v>
      </c>
      <c r="F7029" t="n">
        <v>152</v>
      </c>
      <c r="G7029" t="n">
        <v>99</v>
      </c>
      <c r="H7029" t="n">
        <v>52</v>
      </c>
    </row>
    <row r="7030">
      <c r="A7030" t="inlineStr">
        <is>
          <t>POL12753</t>
        </is>
      </c>
      <c r="B7030" s="45" t="n">
        <v>24.97</v>
      </c>
      <c r="C7030" s="45" t="n">
        <v>29.99</v>
      </c>
      <c r="D7030" s="45" t="n">
        <v>29.99</v>
      </c>
      <c r="E7030" t="n">
        <v>2865</v>
      </c>
      <c r="F7030" t="n">
        <v>100</v>
      </c>
      <c r="G7030" t="n">
        <v>12</v>
      </c>
      <c r="H7030" t="n">
        <v>52</v>
      </c>
    </row>
    <row r="7031">
      <c r="A7031" t="inlineStr">
        <is>
          <t>POL12754</t>
        </is>
      </c>
      <c r="B7031" s="45" t="n">
        <v>11.15</v>
      </c>
      <c r="C7031" s="45" t="n">
        <v>11.99</v>
      </c>
      <c r="D7031" s="45" t="n">
        <v>11.99</v>
      </c>
      <c r="E7031" t="n">
        <v>2048</v>
      </c>
      <c r="F7031" t="n">
        <v>139</v>
      </c>
      <c r="G7031" t="n">
        <v>22</v>
      </c>
      <c r="H7031" t="n">
        <v>51</v>
      </c>
    </row>
    <row r="7032">
      <c r="A7032" t="inlineStr">
        <is>
          <t>POL12755</t>
        </is>
      </c>
      <c r="B7032" s="45" t="n">
        <v>11.28</v>
      </c>
      <c r="C7032" s="45" t="n">
        <v>11.99</v>
      </c>
      <c r="D7032" s="45" t="n">
        <v>11.99</v>
      </c>
      <c r="E7032" t="n">
        <v>2775</v>
      </c>
      <c r="F7032" t="n">
        <v>215</v>
      </c>
      <c r="G7032" t="n">
        <v>1777</v>
      </c>
      <c r="H7032" t="n">
        <v>52</v>
      </c>
    </row>
    <row r="7033">
      <c r="A7033" t="inlineStr">
        <is>
          <t>POL12756</t>
        </is>
      </c>
      <c r="B7033" s="45" t="n">
        <v>25.78</v>
      </c>
      <c r="C7033" s="45" t="n">
        <v>27.99</v>
      </c>
      <c r="D7033" s="45" t="n">
        <v>27.99</v>
      </c>
      <c r="E7033" t="n">
        <v>4700</v>
      </c>
      <c r="F7033" t="n">
        <v>443</v>
      </c>
      <c r="G7033" t="n">
        <v>4540</v>
      </c>
      <c r="H7033" t="n">
        <v>52</v>
      </c>
    </row>
    <row r="7034">
      <c r="A7034" t="inlineStr">
        <is>
          <t>POL12757</t>
        </is>
      </c>
      <c r="B7034" s="45" t="n">
        <v>26.06</v>
      </c>
      <c r="C7034" s="45" t="n">
        <v>27.99</v>
      </c>
      <c r="D7034" s="45" t="n">
        <v>27.99</v>
      </c>
      <c r="E7034" t="n">
        <v>4495</v>
      </c>
      <c r="F7034" t="n">
        <v>398</v>
      </c>
      <c r="G7034" t="n">
        <v>185</v>
      </c>
      <c r="H7034" t="n">
        <v>52</v>
      </c>
    </row>
    <row r="7035">
      <c r="A7035" t="inlineStr">
        <is>
          <t>POL12758</t>
        </is>
      </c>
      <c r="B7035" s="45" t="n">
        <v>8.67</v>
      </c>
      <c r="C7035" s="45" t="n">
        <v>9.99</v>
      </c>
      <c r="D7035" s="45" t="n">
        <v>7.99</v>
      </c>
      <c r="E7035" t="n">
        <v>794</v>
      </c>
      <c r="F7035" t="n">
        <v>125</v>
      </c>
      <c r="G7035" t="n">
        <v>1290</v>
      </c>
      <c r="H7035" t="n">
        <v>52</v>
      </c>
    </row>
    <row r="7036">
      <c r="A7036" t="inlineStr">
        <is>
          <t>POL12759</t>
        </is>
      </c>
      <c r="B7036" s="45" t="n">
        <v>6.2</v>
      </c>
      <c r="C7036" s="45" t="n">
        <v>7.99</v>
      </c>
      <c r="D7036" s="45" t="n">
        <v>7.99</v>
      </c>
      <c r="E7036" t="n">
        <v>855</v>
      </c>
      <c r="F7036" t="n">
        <v>105</v>
      </c>
      <c r="G7036" t="n">
        <v>648</v>
      </c>
      <c r="H7036" t="n">
        <v>52</v>
      </c>
    </row>
    <row r="7037">
      <c r="A7037" t="inlineStr">
        <is>
          <t>POL12760</t>
        </is>
      </c>
      <c r="B7037" s="45" t="n">
        <v>2.46</v>
      </c>
      <c r="C7037" s="45" t="n">
        <v>2.49</v>
      </c>
      <c r="D7037" s="45" t="n">
        <v>2.49</v>
      </c>
      <c r="E7037" t="n">
        <v>17</v>
      </c>
      <c r="F7037" t="n">
        <v>1</v>
      </c>
      <c r="G7037" t="n">
        <v>0</v>
      </c>
      <c r="H7037" t="n">
        <v>10</v>
      </c>
    </row>
    <row r="7038">
      <c r="A7038" t="inlineStr">
        <is>
          <t>POL12761</t>
        </is>
      </c>
      <c r="B7038" s="45" t="n">
        <v>2.22</v>
      </c>
      <c r="C7038" s="45" t="n">
        <v>2.49</v>
      </c>
      <c r="D7038" s="45" t="n">
        <v>2.49</v>
      </c>
      <c r="E7038" t="n">
        <v>10100</v>
      </c>
      <c r="F7038" t="n">
        <v>4151</v>
      </c>
      <c r="G7038" t="n">
        <v>97607</v>
      </c>
      <c r="H7038" t="n">
        <v>52</v>
      </c>
    </row>
    <row r="7039">
      <c r="A7039" t="inlineStr">
        <is>
          <t>POL12762</t>
        </is>
      </c>
      <c r="B7039" s="45" t="n">
        <v>2.19</v>
      </c>
      <c r="C7039" s="45" t="n">
        <v>2.49</v>
      </c>
      <c r="D7039" s="45" t="n">
        <v>2.49</v>
      </c>
      <c r="E7039" t="n">
        <v>10536</v>
      </c>
      <c r="F7039" t="n">
        <v>3336</v>
      </c>
      <c r="G7039" t="n">
        <v>130549</v>
      </c>
      <c r="H7039" t="n">
        <v>52</v>
      </c>
    </row>
    <row r="7040">
      <c r="A7040" t="inlineStr">
        <is>
          <t>POL12763</t>
        </is>
      </c>
      <c r="B7040" s="45" t="n">
        <v>0.46</v>
      </c>
      <c r="C7040" s="45" t="n">
        <v>1.36</v>
      </c>
      <c r="D7040" s="45" t="n">
        <v>1.39</v>
      </c>
      <c r="E7040" t="n">
        <v>3636</v>
      </c>
      <c r="F7040" t="n">
        <v>5146</v>
      </c>
      <c r="G7040" t="n">
        <v>130</v>
      </c>
      <c r="H7040" t="n">
        <v>41</v>
      </c>
    </row>
    <row r="7041">
      <c r="A7041" t="inlineStr">
        <is>
          <t>POL12764</t>
        </is>
      </c>
      <c r="B7041" s="45" t="n">
        <v>0.78</v>
      </c>
      <c r="C7041" s="45" t="n">
        <v>1</v>
      </c>
      <c r="D7041" s="45" t="n">
        <v>1.99</v>
      </c>
      <c r="E7041" t="n">
        <v>2233</v>
      </c>
      <c r="F7041" t="n">
        <v>695</v>
      </c>
      <c r="G7041" t="n">
        <v>4381</v>
      </c>
      <c r="H7041" t="n">
        <v>38</v>
      </c>
    </row>
    <row r="7042">
      <c r="A7042" t="inlineStr">
        <is>
          <t>POL12765</t>
        </is>
      </c>
      <c r="B7042" s="45" t="n">
        <v>0.74</v>
      </c>
      <c r="C7042" s="45" t="n">
        <v>1.99</v>
      </c>
      <c r="D7042" s="45" t="n">
        <v>1.99</v>
      </c>
      <c r="E7042" t="n">
        <v>2250</v>
      </c>
      <c r="F7042" t="n">
        <v>1155</v>
      </c>
      <c r="G7042" t="n">
        <v>1611</v>
      </c>
      <c r="H7042" t="n">
        <v>39</v>
      </c>
    </row>
    <row r="7043">
      <c r="A7043" t="inlineStr">
        <is>
          <t>POL12766</t>
        </is>
      </c>
      <c r="B7043" s="45" t="n">
        <v>2.5</v>
      </c>
      <c r="C7043" s="45" t="n">
        <v>2.99</v>
      </c>
      <c r="D7043" s="45" t="n">
        <v>2.99</v>
      </c>
      <c r="E7043" t="n">
        <v>6625</v>
      </c>
      <c r="F7043" t="n">
        <v>253</v>
      </c>
      <c r="G7043" t="n">
        <v>4544</v>
      </c>
      <c r="H7043" t="n">
        <v>52</v>
      </c>
    </row>
    <row r="7044">
      <c r="A7044" t="inlineStr">
        <is>
          <t>POL12767</t>
        </is>
      </c>
      <c r="B7044" s="45" t="n">
        <v>2.53</v>
      </c>
      <c r="C7044" s="45" t="n">
        <v>2.99</v>
      </c>
      <c r="D7044" s="45" t="n">
        <v>2.99</v>
      </c>
      <c r="E7044" t="n">
        <v>4260</v>
      </c>
      <c r="F7044" t="n">
        <v>209</v>
      </c>
      <c r="G7044" t="n">
        <v>2552</v>
      </c>
      <c r="H7044" t="n">
        <v>52</v>
      </c>
    </row>
    <row r="7045">
      <c r="A7045" t="inlineStr">
        <is>
          <t>POL12768</t>
        </is>
      </c>
      <c r="B7045" s="45" t="n">
        <v>2.11</v>
      </c>
      <c r="C7045" s="45" t="n">
        <v>2.49</v>
      </c>
      <c r="D7045" s="45" t="n">
        <v>2.49</v>
      </c>
      <c r="E7045" t="n">
        <v>4470</v>
      </c>
      <c r="F7045" t="n">
        <v>399</v>
      </c>
      <c r="G7045" t="n">
        <v>74</v>
      </c>
      <c r="H7045" t="n">
        <v>52</v>
      </c>
    </row>
    <row r="7046">
      <c r="A7046" t="inlineStr">
        <is>
          <t>POL12769</t>
        </is>
      </c>
      <c r="B7046" s="45" t="n">
        <v>12.05</v>
      </c>
      <c r="C7046" s="45" t="n">
        <v>12.99</v>
      </c>
      <c r="D7046" s="45" t="n">
        <v>12.99</v>
      </c>
      <c r="E7046" t="n">
        <v>1826</v>
      </c>
      <c r="F7046" t="n">
        <v>381</v>
      </c>
      <c r="G7046" t="n">
        <v>16</v>
      </c>
      <c r="H7046" t="n">
        <v>45</v>
      </c>
    </row>
    <row r="7047">
      <c r="A7047" t="inlineStr">
        <is>
          <t>POL12793</t>
        </is>
      </c>
      <c r="B7047" s="45" t="n">
        <v>16.22</v>
      </c>
      <c r="C7047" s="45" t="n">
        <v>19.99</v>
      </c>
      <c r="D7047" s="45" t="n">
        <v>19.99</v>
      </c>
      <c r="E7047" t="n">
        <v>6336</v>
      </c>
      <c r="F7047" t="n">
        <v>1020</v>
      </c>
      <c r="G7047" t="n">
        <v>90</v>
      </c>
      <c r="H7047" t="n">
        <v>52</v>
      </c>
    </row>
    <row r="7048">
      <c r="A7048" t="inlineStr">
        <is>
          <t>POL12794</t>
        </is>
      </c>
      <c r="B7048" s="45" t="n">
        <v>20.8</v>
      </c>
      <c r="C7048" s="45" t="n">
        <v>26.99</v>
      </c>
      <c r="D7048" s="45" t="n">
        <v>26.99</v>
      </c>
      <c r="E7048" t="n">
        <v>1706</v>
      </c>
      <c r="F7048" t="n">
        <v>219</v>
      </c>
      <c r="G7048" t="n">
        <v>23</v>
      </c>
      <c r="H7048" t="n">
        <v>52</v>
      </c>
    </row>
    <row r="7049">
      <c r="A7049" t="inlineStr">
        <is>
          <t>POL12795</t>
        </is>
      </c>
      <c r="B7049" s="45" t="n">
        <v>4.72</v>
      </c>
      <c r="C7049" s="45" t="n">
        <v>4.99</v>
      </c>
      <c r="D7049" s="45" t="n">
        <v>4.99</v>
      </c>
      <c r="E7049" t="n">
        <v>90</v>
      </c>
      <c r="F7049" t="n">
        <v>23</v>
      </c>
      <c r="G7049" t="n">
        <v>2</v>
      </c>
      <c r="H7049" t="n">
        <v>45</v>
      </c>
    </row>
    <row r="7050">
      <c r="A7050" t="inlineStr">
        <is>
          <t>POL12796</t>
        </is>
      </c>
      <c r="B7050" s="45" t="n">
        <v>4.73</v>
      </c>
      <c r="C7050" s="45" t="n">
        <v>4.99</v>
      </c>
      <c r="D7050" s="45" t="n">
        <v>4.99</v>
      </c>
      <c r="E7050" t="n">
        <v>17</v>
      </c>
      <c r="F7050" t="n">
        <v>12</v>
      </c>
      <c r="G7050" t="n">
        <v>0</v>
      </c>
      <c r="H7050" t="n">
        <v>16</v>
      </c>
    </row>
    <row r="7051">
      <c r="A7051" t="inlineStr">
        <is>
          <t>POL12797</t>
        </is>
      </c>
      <c r="B7051" s="45" t="n">
        <v>4.89</v>
      </c>
      <c r="C7051" s="45" t="n">
        <v>4.99</v>
      </c>
      <c r="D7051" s="45" t="n">
        <v>4.99</v>
      </c>
      <c r="E7051" t="n">
        <v>17</v>
      </c>
      <c r="F7051" t="n">
        <v>1</v>
      </c>
      <c r="G7051" t="n">
        <v>0</v>
      </c>
      <c r="H7051" t="n">
        <v>14</v>
      </c>
    </row>
    <row r="7052">
      <c r="A7052" t="inlineStr">
        <is>
          <t>POL12798</t>
        </is>
      </c>
      <c r="B7052" s="45" t="n">
        <v>4.92</v>
      </c>
      <c r="C7052" s="45" t="n">
        <v>4.99</v>
      </c>
      <c r="D7052" s="45" t="n">
        <v>4.99</v>
      </c>
      <c r="E7052" t="n">
        <v>13</v>
      </c>
      <c r="F7052" t="n">
        <v>1</v>
      </c>
      <c r="G7052" t="n">
        <v>0</v>
      </c>
      <c r="H7052" t="n">
        <v>13</v>
      </c>
    </row>
    <row r="7053">
      <c r="A7053" t="inlineStr">
        <is>
          <t>POL12799</t>
        </is>
      </c>
      <c r="B7053" s="45" t="n">
        <v>4.78</v>
      </c>
      <c r="C7053" s="45" t="n">
        <v>4.99</v>
      </c>
      <c r="D7053" s="45" t="n">
        <v>4.24</v>
      </c>
      <c r="E7053" t="n">
        <v>24</v>
      </c>
      <c r="F7053" t="n">
        <v>7</v>
      </c>
      <c r="G7053" t="n">
        <v>0</v>
      </c>
      <c r="H7053" t="n">
        <v>22</v>
      </c>
    </row>
    <row r="7054">
      <c r="A7054" t="inlineStr">
        <is>
          <t>POL12800</t>
        </is>
      </c>
      <c r="B7054" s="45" t="n">
        <v>4.74</v>
      </c>
      <c r="C7054" s="45" t="n">
        <v>4.99</v>
      </c>
      <c r="D7054" s="45" t="n">
        <v>4.99</v>
      </c>
      <c r="E7054" t="n">
        <v>45</v>
      </c>
      <c r="F7054" t="n">
        <v>14</v>
      </c>
      <c r="G7054" t="n">
        <v>0</v>
      </c>
      <c r="H7054" t="n">
        <v>31</v>
      </c>
    </row>
    <row r="7055">
      <c r="A7055" t="inlineStr">
        <is>
          <t>POL12801</t>
        </is>
      </c>
      <c r="B7055" s="45" t="n">
        <v>4.99</v>
      </c>
      <c r="C7055" s="45" t="n">
        <v>4.99</v>
      </c>
      <c r="D7055" s="45" t="n">
        <v>4.99</v>
      </c>
      <c r="E7055" t="n">
        <v>15</v>
      </c>
      <c r="F7055" t="n">
        <v>3</v>
      </c>
      <c r="G7055" t="n">
        <v>0</v>
      </c>
      <c r="H7055" t="n">
        <v>17</v>
      </c>
    </row>
    <row r="7056">
      <c r="A7056" t="inlineStr">
        <is>
          <t>POL12802</t>
        </is>
      </c>
      <c r="B7056" s="45" t="n">
        <v>4.76</v>
      </c>
      <c r="C7056" s="45" t="n">
        <v>4.99</v>
      </c>
      <c r="D7056" s="45" t="n">
        <v>4.99</v>
      </c>
      <c r="E7056" t="n">
        <v>21</v>
      </c>
      <c r="F7056" t="n">
        <v>3</v>
      </c>
      <c r="G7056" t="n">
        <v>0</v>
      </c>
      <c r="H7056" t="n">
        <v>18</v>
      </c>
    </row>
    <row r="7057">
      <c r="A7057" t="inlineStr">
        <is>
          <t>POL12803</t>
        </is>
      </c>
      <c r="B7057" s="45" t="n">
        <v>4.7</v>
      </c>
      <c r="C7057" s="45" t="n">
        <v>4.99</v>
      </c>
      <c r="D7057" s="45" t="n">
        <v>4.99</v>
      </c>
      <c r="E7057" t="n">
        <v>33</v>
      </c>
      <c r="F7057" t="n">
        <v>5</v>
      </c>
      <c r="G7057" t="n">
        <v>0</v>
      </c>
      <c r="H7057" t="n">
        <v>25</v>
      </c>
    </row>
    <row r="7058">
      <c r="A7058" t="inlineStr">
        <is>
          <t>POL12804</t>
        </is>
      </c>
      <c r="B7058" s="45" t="n">
        <v>3.49</v>
      </c>
      <c r="C7058" s="45" t="n">
        <v>3.49</v>
      </c>
      <c r="D7058" s="45" t="n">
        <v>0</v>
      </c>
      <c r="E7058" t="n">
        <v>1</v>
      </c>
      <c r="F7058" t="n">
        <v>0</v>
      </c>
      <c r="G7058" t="n">
        <v>0</v>
      </c>
      <c r="H7058" t="n">
        <v>1</v>
      </c>
    </row>
    <row r="7059">
      <c r="A7059" t="inlineStr">
        <is>
          <t>POL12805</t>
        </is>
      </c>
      <c r="B7059" s="45" t="n">
        <v>4.24</v>
      </c>
      <c r="C7059" s="45" t="n">
        <v>3.49</v>
      </c>
      <c r="D7059" s="45" t="n">
        <v>4.99</v>
      </c>
      <c r="E7059" t="n">
        <v>1</v>
      </c>
      <c r="F7059" t="n">
        <v>3</v>
      </c>
      <c r="G7059" t="n">
        <v>0</v>
      </c>
      <c r="H7059" t="n">
        <v>4</v>
      </c>
    </row>
    <row r="7060">
      <c r="A7060" t="inlineStr">
        <is>
          <t>POL12806</t>
        </is>
      </c>
      <c r="B7060" s="45" t="n">
        <v>4.78</v>
      </c>
      <c r="C7060" s="45" t="n">
        <v>4.99</v>
      </c>
      <c r="D7060" s="45" t="n">
        <v>4.99</v>
      </c>
      <c r="E7060" t="n">
        <v>13</v>
      </c>
      <c r="F7060" t="n">
        <v>1</v>
      </c>
      <c r="G7060" t="n">
        <v>0</v>
      </c>
      <c r="H7060" t="n">
        <v>12</v>
      </c>
    </row>
    <row r="7061">
      <c r="A7061" t="inlineStr">
        <is>
          <t>POL12807</t>
        </is>
      </c>
      <c r="B7061" s="45" t="n">
        <v>4.99</v>
      </c>
      <c r="C7061" s="45" t="n">
        <v>4.99</v>
      </c>
      <c r="D7061" s="45" t="n">
        <v>0</v>
      </c>
      <c r="E7061" t="n">
        <v>4</v>
      </c>
      <c r="F7061" t="n">
        <v>0</v>
      </c>
      <c r="G7061" t="n">
        <v>0</v>
      </c>
      <c r="H7061" t="n">
        <v>3</v>
      </c>
    </row>
    <row r="7062">
      <c r="A7062" t="inlineStr">
        <is>
          <t>POL12808</t>
        </is>
      </c>
      <c r="B7062" s="45" t="n">
        <v>2.65</v>
      </c>
      <c r="C7062" s="45" t="n">
        <v>2.89</v>
      </c>
      <c r="D7062" s="45" t="n">
        <v>2.99</v>
      </c>
      <c r="E7062" t="n">
        <v>5115</v>
      </c>
      <c r="F7062" t="n">
        <v>211</v>
      </c>
      <c r="G7062" t="n">
        <v>1332</v>
      </c>
      <c r="H7062" t="n">
        <v>52</v>
      </c>
    </row>
    <row r="7063">
      <c r="A7063" t="inlineStr">
        <is>
          <t>POL12809</t>
        </is>
      </c>
      <c r="B7063" s="45" t="n">
        <v>2.92</v>
      </c>
      <c r="C7063" s="45" t="n">
        <v>2.89</v>
      </c>
      <c r="D7063" s="45" t="n">
        <v>2.99</v>
      </c>
      <c r="E7063" t="n">
        <v>6994</v>
      </c>
      <c r="F7063" t="n">
        <v>503</v>
      </c>
      <c r="G7063" t="n">
        <v>2136</v>
      </c>
      <c r="H7063" t="n">
        <v>52</v>
      </c>
    </row>
    <row r="7064">
      <c r="A7064" t="inlineStr">
        <is>
          <t>POL12810</t>
        </is>
      </c>
      <c r="B7064" s="45" t="n">
        <v>51.18</v>
      </c>
      <c r="C7064" s="45" t="n">
        <v>55.49</v>
      </c>
      <c r="D7064" s="45" t="n">
        <v>55.49</v>
      </c>
      <c r="E7064" t="n">
        <v>150</v>
      </c>
      <c r="F7064" t="n">
        <v>31</v>
      </c>
      <c r="G7064" t="n">
        <v>1</v>
      </c>
      <c r="H7064" t="n">
        <v>48</v>
      </c>
    </row>
    <row r="7065">
      <c r="A7065" t="inlineStr">
        <is>
          <t>POL12811</t>
        </is>
      </c>
      <c r="B7065" s="45" t="n">
        <v>41.88</v>
      </c>
      <c r="C7065" s="45" t="n">
        <v>45.99</v>
      </c>
      <c r="D7065" s="45" t="n">
        <v>45.99</v>
      </c>
      <c r="E7065" t="n">
        <v>98</v>
      </c>
      <c r="F7065" t="n">
        <v>21</v>
      </c>
      <c r="G7065" t="n">
        <v>1</v>
      </c>
      <c r="H7065" t="n">
        <v>41</v>
      </c>
    </row>
    <row r="7066">
      <c r="A7066" t="inlineStr">
        <is>
          <t>POL12812</t>
        </is>
      </c>
      <c r="B7066" s="45" t="n">
        <v>53.58</v>
      </c>
      <c r="C7066" s="45" t="n">
        <v>59.99</v>
      </c>
      <c r="D7066" s="45" t="n">
        <v>50.99</v>
      </c>
      <c r="E7066" t="n">
        <v>54</v>
      </c>
      <c r="F7066" t="n">
        <v>5</v>
      </c>
      <c r="G7066" t="n">
        <v>0</v>
      </c>
      <c r="H7066" t="n">
        <v>34</v>
      </c>
    </row>
    <row r="7067">
      <c r="A7067" t="inlineStr">
        <is>
          <t>POL12813</t>
        </is>
      </c>
      <c r="B7067" s="45" t="n">
        <v>42.15</v>
      </c>
      <c r="C7067" s="45" t="n">
        <v>45.99</v>
      </c>
      <c r="D7067" s="45" t="n">
        <v>41.39</v>
      </c>
      <c r="E7067" t="n">
        <v>57</v>
      </c>
      <c r="F7067" t="n">
        <v>2</v>
      </c>
      <c r="G7067" t="n">
        <v>0</v>
      </c>
      <c r="H7067" t="n">
        <v>32</v>
      </c>
    </row>
    <row r="7068">
      <c r="A7068" t="inlineStr">
        <is>
          <t>POL12814</t>
        </is>
      </c>
      <c r="B7068" s="45" t="n">
        <v>52.64</v>
      </c>
      <c r="C7068" s="45" t="n">
        <v>50.99</v>
      </c>
      <c r="D7068" s="45" t="n">
        <v>49.49</v>
      </c>
      <c r="E7068" t="n">
        <v>66</v>
      </c>
      <c r="F7068" t="n">
        <v>14</v>
      </c>
      <c r="G7068" t="n">
        <v>0</v>
      </c>
      <c r="H7068" t="n">
        <v>41</v>
      </c>
    </row>
    <row r="7069">
      <c r="A7069" t="inlineStr">
        <is>
          <t>POL12815</t>
        </is>
      </c>
      <c r="B7069" s="45" t="n">
        <v>42.54</v>
      </c>
      <c r="C7069" s="45" t="n">
        <v>45.99</v>
      </c>
      <c r="D7069" s="45" t="n">
        <v>34.99</v>
      </c>
      <c r="E7069" t="n">
        <v>45</v>
      </c>
      <c r="F7069" t="n">
        <v>5</v>
      </c>
      <c r="G7069" t="n">
        <v>0</v>
      </c>
      <c r="H7069" t="n">
        <v>32</v>
      </c>
    </row>
    <row r="7070">
      <c r="A7070" t="inlineStr">
        <is>
          <t>POL12816</t>
        </is>
      </c>
      <c r="B7070" s="45" t="n">
        <v>0.98</v>
      </c>
      <c r="C7070" s="45" t="n">
        <v>0.99</v>
      </c>
      <c r="D7070" s="45" t="n">
        <v>0.99</v>
      </c>
      <c r="E7070" t="n">
        <v>8142</v>
      </c>
      <c r="F7070" t="n">
        <v>251</v>
      </c>
      <c r="G7070" t="n">
        <v>7193</v>
      </c>
      <c r="H7070" t="n">
        <v>52</v>
      </c>
    </row>
    <row r="7071">
      <c r="A7071" t="inlineStr">
        <is>
          <t>POL12817</t>
        </is>
      </c>
      <c r="B7071" s="45" t="n">
        <v>0</v>
      </c>
      <c r="C7071" s="45" t="n">
        <v>0</v>
      </c>
      <c r="D7071" s="45" t="n">
        <v>0</v>
      </c>
      <c r="E7071" t="n">
        <v>0</v>
      </c>
      <c r="F7071" t="n">
        <v>0</v>
      </c>
      <c r="G7071" t="n">
        <v>14</v>
      </c>
      <c r="H7071" t="n">
        <v>5</v>
      </c>
    </row>
    <row r="7072">
      <c r="A7072" t="inlineStr">
        <is>
          <t>POL12818</t>
        </is>
      </c>
      <c r="B7072" s="45" t="n">
        <v>0</v>
      </c>
      <c r="C7072" s="45" t="n">
        <v>0</v>
      </c>
      <c r="D7072" s="45" t="n">
        <v>0</v>
      </c>
      <c r="E7072" t="n">
        <v>0</v>
      </c>
      <c r="F7072" t="n">
        <v>0</v>
      </c>
      <c r="G7072" t="n">
        <v>109</v>
      </c>
      <c r="H7072" t="n">
        <v>3</v>
      </c>
    </row>
    <row r="7073">
      <c r="A7073" t="inlineStr">
        <is>
          <t>POL12819</t>
        </is>
      </c>
      <c r="B7073" s="45" t="n">
        <v>3.98</v>
      </c>
      <c r="C7073" s="45" t="n">
        <v>3.99</v>
      </c>
      <c r="D7073" s="45" t="n">
        <v>3.99</v>
      </c>
      <c r="E7073" t="n">
        <v>635</v>
      </c>
      <c r="F7073" t="n">
        <v>68</v>
      </c>
      <c r="G7073" t="n">
        <v>4</v>
      </c>
      <c r="H7073" t="n">
        <v>51</v>
      </c>
    </row>
    <row r="7074">
      <c r="A7074" t="inlineStr">
        <is>
          <t>POL12820</t>
        </is>
      </c>
      <c r="B7074" s="45" t="n">
        <v>2.74</v>
      </c>
      <c r="C7074" s="45" t="n">
        <v>5.99</v>
      </c>
      <c r="D7074" s="45" t="n">
        <v>5.99</v>
      </c>
      <c r="E7074" t="n">
        <v>1316</v>
      </c>
      <c r="F7074" t="n">
        <v>634</v>
      </c>
      <c r="G7074" t="n">
        <v>0</v>
      </c>
      <c r="H7074" t="n">
        <v>52</v>
      </c>
    </row>
    <row r="7075">
      <c r="A7075" t="inlineStr">
        <is>
          <t>POL12822</t>
        </is>
      </c>
      <c r="B7075" s="45" t="n">
        <v>9.289999999999999</v>
      </c>
      <c r="C7075" s="45" t="n">
        <v>9.289999999999999</v>
      </c>
      <c r="D7075" s="45" t="n">
        <v>0</v>
      </c>
      <c r="E7075" t="n">
        <v>3</v>
      </c>
      <c r="F7075" t="n">
        <v>0</v>
      </c>
      <c r="G7075" t="n">
        <v>0</v>
      </c>
      <c r="H7075" t="n">
        <v>2</v>
      </c>
    </row>
    <row r="7076">
      <c r="A7076" t="inlineStr">
        <is>
          <t>POL12824</t>
        </is>
      </c>
      <c r="B7076" s="45" t="n">
        <v>2.64</v>
      </c>
      <c r="C7076" s="45" t="n">
        <v>2.99</v>
      </c>
      <c r="D7076" s="45" t="n">
        <v>2.99</v>
      </c>
      <c r="E7076" t="n">
        <v>10165</v>
      </c>
      <c r="F7076" t="n">
        <v>1568</v>
      </c>
      <c r="G7076" t="n">
        <v>55721</v>
      </c>
      <c r="H7076" t="n">
        <v>52</v>
      </c>
    </row>
    <row r="7077">
      <c r="A7077" t="inlineStr">
        <is>
          <t>POL12827</t>
        </is>
      </c>
      <c r="B7077" s="45" t="n">
        <v>2.77</v>
      </c>
      <c r="C7077" s="45" t="n">
        <v>2.99</v>
      </c>
      <c r="D7077" s="45" t="n">
        <v>2.99</v>
      </c>
      <c r="E7077" t="n">
        <v>20453</v>
      </c>
      <c r="F7077" t="n">
        <v>8986</v>
      </c>
      <c r="G7077" t="n">
        <v>105979</v>
      </c>
      <c r="H7077" t="n">
        <v>51</v>
      </c>
    </row>
    <row r="7078">
      <c r="A7078" t="inlineStr">
        <is>
          <t>POL12830</t>
        </is>
      </c>
      <c r="B7078" s="45" t="n">
        <v>13.85</v>
      </c>
      <c r="C7078" s="45" t="n">
        <v>13.99</v>
      </c>
      <c r="D7078" s="45" t="n">
        <v>13.99</v>
      </c>
      <c r="E7078" t="n">
        <v>677</v>
      </c>
      <c r="F7078" t="n">
        <v>175</v>
      </c>
      <c r="G7078" t="n">
        <v>1602</v>
      </c>
      <c r="H7078" t="n">
        <v>47</v>
      </c>
    </row>
    <row r="7079">
      <c r="A7079" t="inlineStr">
        <is>
          <t>POL12831</t>
        </is>
      </c>
      <c r="B7079" s="45" t="n">
        <v>13.82</v>
      </c>
      <c r="C7079" s="45" t="n">
        <v>13.99</v>
      </c>
      <c r="D7079" s="45" t="n">
        <v>13.99</v>
      </c>
      <c r="E7079" t="n">
        <v>989</v>
      </c>
      <c r="F7079" t="n">
        <v>292</v>
      </c>
      <c r="G7079" t="n">
        <v>4140</v>
      </c>
      <c r="H7079" t="n">
        <v>47</v>
      </c>
    </row>
    <row r="7080">
      <c r="A7080" t="inlineStr">
        <is>
          <t>POL12832</t>
        </is>
      </c>
      <c r="B7080" s="45" t="n">
        <v>13.88</v>
      </c>
      <c r="C7080" s="45" t="n">
        <v>13.99</v>
      </c>
      <c r="D7080" s="45" t="n">
        <v>13.99</v>
      </c>
      <c r="E7080" t="n">
        <v>804</v>
      </c>
      <c r="F7080" t="n">
        <v>320</v>
      </c>
      <c r="G7080" t="n">
        <v>2917</v>
      </c>
      <c r="H7080" t="n">
        <v>47</v>
      </c>
    </row>
    <row r="7081">
      <c r="A7081" t="inlineStr">
        <is>
          <t>POL12833</t>
        </is>
      </c>
      <c r="B7081" s="45" t="n">
        <v>19.3</v>
      </c>
      <c r="C7081" s="45" t="n">
        <v>19.99</v>
      </c>
      <c r="D7081" s="45" t="n">
        <v>19.99</v>
      </c>
      <c r="E7081" t="n">
        <v>772</v>
      </c>
      <c r="F7081" t="n">
        <v>116</v>
      </c>
      <c r="G7081" t="n">
        <v>211</v>
      </c>
      <c r="H7081" t="n">
        <v>48</v>
      </c>
    </row>
    <row r="7082">
      <c r="A7082" t="inlineStr">
        <is>
          <t>POL12834</t>
        </is>
      </c>
      <c r="B7082" s="45" t="n">
        <v>19.43</v>
      </c>
      <c r="C7082" s="45" t="n">
        <v>19.99</v>
      </c>
      <c r="D7082" s="45" t="n">
        <v>19.99</v>
      </c>
      <c r="E7082" t="n">
        <v>571</v>
      </c>
      <c r="F7082" t="n">
        <v>102</v>
      </c>
      <c r="G7082" t="n">
        <v>148</v>
      </c>
      <c r="H7082" t="n">
        <v>47</v>
      </c>
    </row>
    <row r="7083">
      <c r="A7083" t="inlineStr">
        <is>
          <t>POL12835</t>
        </is>
      </c>
      <c r="B7083" s="45" t="n">
        <v>14.02</v>
      </c>
      <c r="C7083" s="45" t="n">
        <v>14.99</v>
      </c>
      <c r="D7083" s="45" t="n">
        <v>14.99</v>
      </c>
      <c r="E7083" t="n">
        <v>5800</v>
      </c>
      <c r="F7083" t="n">
        <v>1004</v>
      </c>
      <c r="G7083" t="n">
        <v>4666</v>
      </c>
      <c r="H7083" t="n">
        <v>48</v>
      </c>
    </row>
    <row r="7084">
      <c r="A7084" t="inlineStr">
        <is>
          <t>POL12836</t>
        </is>
      </c>
      <c r="B7084" s="45" t="n">
        <v>29.99</v>
      </c>
      <c r="C7084" s="45" t="n">
        <v>34.99</v>
      </c>
      <c r="D7084" s="45" t="n">
        <v>34.99</v>
      </c>
      <c r="E7084" t="n">
        <v>1931</v>
      </c>
      <c r="F7084" t="n">
        <v>148</v>
      </c>
      <c r="G7084" t="n">
        <v>601</v>
      </c>
      <c r="H7084" t="n">
        <v>45</v>
      </c>
    </row>
    <row r="7085">
      <c r="A7085" t="inlineStr">
        <is>
          <t>POL12837</t>
        </is>
      </c>
      <c r="B7085" s="45" t="n">
        <v>30.34</v>
      </c>
      <c r="C7085" s="45" t="n">
        <v>34.99</v>
      </c>
      <c r="D7085" s="45" t="n">
        <v>34.99</v>
      </c>
      <c r="E7085" t="n">
        <v>1416</v>
      </c>
      <c r="F7085" t="n">
        <v>177</v>
      </c>
      <c r="G7085" t="n">
        <v>1798</v>
      </c>
      <c r="H7085" t="n">
        <v>45</v>
      </c>
    </row>
    <row r="7086">
      <c r="A7086" t="inlineStr">
        <is>
          <t>POL12838</t>
        </is>
      </c>
      <c r="B7086" s="45" t="n">
        <v>34.5</v>
      </c>
      <c r="C7086" s="45" t="n">
        <v>39.99</v>
      </c>
      <c r="D7086" s="45" t="n">
        <v>39.99</v>
      </c>
      <c r="E7086" t="n">
        <v>1645</v>
      </c>
      <c r="F7086" t="n">
        <v>157</v>
      </c>
      <c r="G7086" t="n">
        <v>1180</v>
      </c>
      <c r="H7086" t="n">
        <v>45</v>
      </c>
    </row>
    <row r="7087">
      <c r="A7087" t="inlineStr">
        <is>
          <t>POL12839</t>
        </is>
      </c>
      <c r="B7087" s="45" t="n">
        <v>34.55</v>
      </c>
      <c r="C7087" s="45" t="n">
        <v>39.99</v>
      </c>
      <c r="D7087" s="45" t="n">
        <v>39.99</v>
      </c>
      <c r="E7087" t="n">
        <v>1448</v>
      </c>
      <c r="F7087" t="n">
        <v>135</v>
      </c>
      <c r="G7087" t="n">
        <v>1037</v>
      </c>
      <c r="H7087" t="n">
        <v>45</v>
      </c>
    </row>
    <row r="7088">
      <c r="A7088" t="inlineStr">
        <is>
          <t>POL12845</t>
        </is>
      </c>
      <c r="B7088" s="45" t="n">
        <v>1.82</v>
      </c>
      <c r="C7088" s="45" t="n">
        <v>1.99</v>
      </c>
      <c r="D7088" s="45" t="n">
        <v>1.99</v>
      </c>
      <c r="E7088" t="n">
        <v>3269</v>
      </c>
      <c r="F7088" t="n">
        <v>730</v>
      </c>
      <c r="G7088" t="n">
        <v>2805</v>
      </c>
      <c r="H7088" t="n">
        <v>27</v>
      </c>
    </row>
    <row r="7089">
      <c r="A7089" t="inlineStr">
        <is>
          <t>POL12846</t>
        </is>
      </c>
      <c r="B7089" s="45" t="n">
        <v>1.77</v>
      </c>
      <c r="C7089" s="45" t="n">
        <v>1.99</v>
      </c>
      <c r="D7089" s="45" t="n">
        <v>1.99</v>
      </c>
      <c r="E7089" t="n">
        <v>2355</v>
      </c>
      <c r="F7089" t="n">
        <v>1048</v>
      </c>
      <c r="G7089" t="n">
        <v>2952</v>
      </c>
      <c r="H7089" t="n">
        <v>27</v>
      </c>
    </row>
    <row r="7090">
      <c r="A7090" t="inlineStr">
        <is>
          <t>POL12847</t>
        </is>
      </c>
      <c r="B7090" s="45" t="n">
        <v>86.95</v>
      </c>
      <c r="C7090" s="45" t="n">
        <v>89.98999999999999</v>
      </c>
      <c r="D7090" s="45" t="n">
        <v>95</v>
      </c>
      <c r="E7090" t="n">
        <v>200</v>
      </c>
      <c r="F7090" t="n">
        <v>75</v>
      </c>
      <c r="G7090" t="n">
        <v>12</v>
      </c>
      <c r="H7090" t="n">
        <v>24</v>
      </c>
    </row>
    <row r="7091">
      <c r="A7091" t="inlineStr">
        <is>
          <t>POL12848</t>
        </is>
      </c>
      <c r="B7091" s="45" t="n">
        <v>87.72</v>
      </c>
      <c r="C7091" s="45" t="n">
        <v>95</v>
      </c>
      <c r="D7091" s="45" t="n">
        <v>95</v>
      </c>
      <c r="E7091" t="n">
        <v>941</v>
      </c>
      <c r="F7091" t="n">
        <v>243</v>
      </c>
      <c r="G7091" t="n">
        <v>133</v>
      </c>
      <c r="H7091" t="n">
        <v>32</v>
      </c>
    </row>
    <row r="7092">
      <c r="A7092" t="inlineStr">
        <is>
          <t>POL12849</t>
        </is>
      </c>
      <c r="B7092" s="45" t="n">
        <v>87.65000000000001</v>
      </c>
      <c r="C7092" s="45" t="n">
        <v>95</v>
      </c>
      <c r="D7092" s="45" t="n">
        <v>95</v>
      </c>
      <c r="E7092" t="n">
        <v>508</v>
      </c>
      <c r="F7092" t="n">
        <v>128</v>
      </c>
      <c r="G7092" t="n">
        <v>75</v>
      </c>
      <c r="H7092" t="n">
        <v>32</v>
      </c>
    </row>
    <row r="7093">
      <c r="A7093" t="inlineStr">
        <is>
          <t>POL12850</t>
        </is>
      </c>
      <c r="B7093" s="45" t="n">
        <v>90.14</v>
      </c>
      <c r="C7093" s="45" t="n">
        <v>95</v>
      </c>
      <c r="D7093" s="45" t="n">
        <v>95</v>
      </c>
      <c r="E7093" t="n">
        <v>349</v>
      </c>
      <c r="F7093" t="n">
        <v>134</v>
      </c>
      <c r="G7093" t="n">
        <v>2</v>
      </c>
      <c r="H7093" t="n">
        <v>23</v>
      </c>
    </row>
    <row r="7094">
      <c r="A7094" t="inlineStr">
        <is>
          <t>POL12851</t>
        </is>
      </c>
      <c r="B7094" s="45" t="n">
        <v>88.79000000000001</v>
      </c>
      <c r="C7094" s="45" t="n">
        <v>95</v>
      </c>
      <c r="D7094" s="45" t="n">
        <v>95</v>
      </c>
      <c r="E7094" t="n">
        <v>810</v>
      </c>
      <c r="F7094" t="n">
        <v>206</v>
      </c>
      <c r="G7094" t="n">
        <v>11</v>
      </c>
      <c r="H7094" t="n">
        <v>32</v>
      </c>
    </row>
    <row r="7095">
      <c r="A7095" t="inlineStr">
        <is>
          <t>POL12852</t>
        </is>
      </c>
      <c r="B7095" s="45" t="n">
        <v>88.12</v>
      </c>
      <c r="C7095" s="45" t="n">
        <v>95</v>
      </c>
      <c r="D7095" s="45" t="n">
        <v>92.5</v>
      </c>
      <c r="E7095" t="n">
        <v>394</v>
      </c>
      <c r="F7095" t="n">
        <v>100</v>
      </c>
      <c r="G7095" t="n">
        <v>79</v>
      </c>
      <c r="H7095" t="n">
        <v>32</v>
      </c>
    </row>
    <row r="7096">
      <c r="A7096" t="inlineStr">
        <is>
          <t>POL12853</t>
        </is>
      </c>
      <c r="B7096" s="45" t="n">
        <v>70.25</v>
      </c>
      <c r="C7096" s="45" t="n">
        <v>71.23999999999999</v>
      </c>
      <c r="D7096" s="45" t="n">
        <v>74.98999999999999</v>
      </c>
      <c r="E7096" t="n">
        <v>112</v>
      </c>
      <c r="F7096" t="n">
        <v>70</v>
      </c>
      <c r="G7096" t="n">
        <v>2</v>
      </c>
      <c r="H7096" t="n">
        <v>32</v>
      </c>
    </row>
    <row r="7097">
      <c r="A7097" t="inlineStr">
        <is>
          <t>POL12854</t>
        </is>
      </c>
      <c r="B7097" s="45" t="n">
        <v>71.77</v>
      </c>
      <c r="C7097" s="45" t="n">
        <v>72.48999999999999</v>
      </c>
      <c r="D7097" s="45" t="n">
        <v>74.98999999999999</v>
      </c>
      <c r="E7097" t="n">
        <v>137</v>
      </c>
      <c r="F7097" t="n">
        <v>67</v>
      </c>
      <c r="G7097" t="n">
        <v>0</v>
      </c>
      <c r="H7097" t="n">
        <v>31</v>
      </c>
    </row>
    <row r="7098">
      <c r="A7098" t="inlineStr">
        <is>
          <t>POL12855</t>
        </is>
      </c>
      <c r="B7098" s="45" t="n">
        <v>39.17</v>
      </c>
      <c r="C7098" s="45" t="n">
        <v>39.99</v>
      </c>
      <c r="D7098" s="45" t="n">
        <v>39.99</v>
      </c>
      <c r="E7098" t="n">
        <v>224</v>
      </c>
      <c r="F7098" t="n">
        <v>37</v>
      </c>
      <c r="G7098" t="n">
        <v>1</v>
      </c>
      <c r="H7098" t="n">
        <v>31</v>
      </c>
    </row>
    <row r="7099">
      <c r="A7099" t="inlineStr">
        <is>
          <t>POL12856</t>
        </is>
      </c>
      <c r="B7099" s="45" t="n">
        <v>39.08</v>
      </c>
      <c r="C7099" s="45" t="n">
        <v>39.99</v>
      </c>
      <c r="D7099" s="45" t="n">
        <v>39.99</v>
      </c>
      <c r="E7099" t="n">
        <v>145</v>
      </c>
      <c r="F7099" t="n">
        <v>32</v>
      </c>
      <c r="G7099" t="n">
        <v>0</v>
      </c>
      <c r="H7099" t="n">
        <v>31</v>
      </c>
    </row>
    <row r="7100">
      <c r="A7100" t="inlineStr">
        <is>
          <t>POL12857</t>
        </is>
      </c>
      <c r="B7100" s="45" t="n">
        <v>63.81</v>
      </c>
      <c r="C7100" s="45" t="n">
        <v>66.48999999999999</v>
      </c>
      <c r="D7100" s="45" t="n">
        <v>69.98999999999999</v>
      </c>
      <c r="E7100" t="n">
        <v>162</v>
      </c>
      <c r="F7100" t="n">
        <v>78</v>
      </c>
      <c r="G7100" t="n">
        <v>1</v>
      </c>
      <c r="H7100" t="n">
        <v>32</v>
      </c>
    </row>
    <row r="7101">
      <c r="A7101" t="inlineStr">
        <is>
          <t>POL12860</t>
        </is>
      </c>
      <c r="B7101" s="45" t="n">
        <v>2.8</v>
      </c>
      <c r="C7101" s="45" t="n">
        <v>2.99</v>
      </c>
      <c r="D7101" s="45" t="n">
        <v>2.99</v>
      </c>
      <c r="E7101" t="n">
        <v>5842</v>
      </c>
      <c r="F7101" t="n">
        <v>362</v>
      </c>
      <c r="G7101" t="n">
        <v>4393</v>
      </c>
      <c r="H7101" t="n">
        <v>29</v>
      </c>
    </row>
    <row r="7102">
      <c r="A7102" t="inlineStr">
        <is>
          <t>POL12861</t>
        </is>
      </c>
      <c r="B7102" s="45" t="n">
        <v>17.42</v>
      </c>
      <c r="C7102" s="45" t="n">
        <v>15.99</v>
      </c>
      <c r="D7102" s="45" t="n">
        <v>19.99</v>
      </c>
      <c r="E7102" t="n">
        <v>1036</v>
      </c>
      <c r="F7102" t="n">
        <v>179</v>
      </c>
      <c r="G7102" t="n">
        <v>156</v>
      </c>
      <c r="H7102" t="n">
        <v>30</v>
      </c>
    </row>
    <row r="7103">
      <c r="A7103" t="inlineStr">
        <is>
          <t>POL12862</t>
        </is>
      </c>
      <c r="B7103" s="45" t="n">
        <v>15.54</v>
      </c>
      <c r="C7103" s="45" t="n">
        <v>14.39</v>
      </c>
      <c r="D7103" s="45" t="n">
        <v>16.19</v>
      </c>
      <c r="E7103" t="n">
        <v>634</v>
      </c>
      <c r="F7103" t="n">
        <v>99</v>
      </c>
      <c r="G7103" t="n">
        <v>286</v>
      </c>
      <c r="H7103" t="n">
        <v>30</v>
      </c>
    </row>
    <row r="7104">
      <c r="A7104" t="inlineStr">
        <is>
          <t>POL12863</t>
        </is>
      </c>
      <c r="B7104" s="45" t="n">
        <v>21.86</v>
      </c>
      <c r="C7104" s="45" t="n">
        <v>20.79</v>
      </c>
      <c r="D7104" s="45" t="n">
        <v>20.79</v>
      </c>
      <c r="E7104" t="n">
        <v>203</v>
      </c>
      <c r="F7104" t="n">
        <v>30</v>
      </c>
      <c r="G7104" t="n">
        <v>0</v>
      </c>
      <c r="H7104" t="n">
        <v>30</v>
      </c>
    </row>
    <row r="7105">
      <c r="A7105" t="inlineStr">
        <is>
          <t>POL12864</t>
        </is>
      </c>
      <c r="B7105" s="45" t="n">
        <v>16.74</v>
      </c>
      <c r="C7105" s="45" t="n">
        <v>15.99</v>
      </c>
      <c r="D7105" s="45" t="n">
        <v>17.99</v>
      </c>
      <c r="E7105" t="n">
        <v>630</v>
      </c>
      <c r="F7105" t="n">
        <v>55</v>
      </c>
      <c r="G7105" t="n">
        <v>12</v>
      </c>
      <c r="H7105" t="n">
        <v>30</v>
      </c>
    </row>
    <row r="7106">
      <c r="A7106" t="inlineStr">
        <is>
          <t>POL12865</t>
        </is>
      </c>
      <c r="B7106" s="45" t="n">
        <v>14.99</v>
      </c>
      <c r="C7106" s="45" t="n">
        <v>14.99</v>
      </c>
      <c r="D7106" s="45" t="n">
        <v>14.99</v>
      </c>
      <c r="E7106" t="n">
        <v>1097</v>
      </c>
      <c r="F7106" t="n">
        <v>137</v>
      </c>
      <c r="G7106" t="n">
        <v>3</v>
      </c>
      <c r="H7106" t="n">
        <v>15</v>
      </c>
    </row>
    <row r="7107">
      <c r="A7107" t="inlineStr">
        <is>
          <t>POL12866</t>
        </is>
      </c>
      <c r="B7107" s="45" t="n">
        <v>19.57</v>
      </c>
      <c r="C7107" s="45" t="n">
        <v>19.99</v>
      </c>
      <c r="D7107" s="45" t="n">
        <v>19.99</v>
      </c>
      <c r="E7107" t="n">
        <v>216</v>
      </c>
      <c r="F7107" t="n">
        <v>47</v>
      </c>
      <c r="G7107" t="n">
        <v>3</v>
      </c>
      <c r="H7107" t="n">
        <v>15</v>
      </c>
    </row>
    <row r="7108">
      <c r="A7108" t="inlineStr">
        <is>
          <t>POL12867</t>
        </is>
      </c>
      <c r="B7108" s="45" t="n">
        <v>24.44</v>
      </c>
      <c r="C7108" s="45" t="n">
        <v>24.99</v>
      </c>
      <c r="D7108" s="45" t="n">
        <v>24.99</v>
      </c>
      <c r="E7108" t="n">
        <v>283</v>
      </c>
      <c r="F7108" t="n">
        <v>35</v>
      </c>
      <c r="G7108" t="n">
        <v>0</v>
      </c>
      <c r="H7108" t="n">
        <v>15</v>
      </c>
    </row>
    <row r="7109">
      <c r="A7109" t="inlineStr">
        <is>
          <t>POL12868</t>
        </is>
      </c>
      <c r="B7109" s="45" t="n">
        <v>26.81</v>
      </c>
      <c r="C7109" s="45" t="n">
        <v>29.99</v>
      </c>
      <c r="D7109" s="45" t="n">
        <v>29.99</v>
      </c>
      <c r="E7109" t="n">
        <v>146</v>
      </c>
      <c r="F7109" t="n">
        <v>13</v>
      </c>
      <c r="G7109" t="n">
        <v>1</v>
      </c>
      <c r="H7109" t="n">
        <v>14</v>
      </c>
    </row>
    <row r="7110">
      <c r="A7110" t="inlineStr">
        <is>
          <t>POL12869</t>
        </is>
      </c>
      <c r="B7110" s="45" t="n">
        <v>37.09</v>
      </c>
      <c r="C7110" s="45" t="n">
        <v>38.49</v>
      </c>
      <c r="D7110" s="45" t="n">
        <v>39.99</v>
      </c>
      <c r="E7110" t="n">
        <v>65</v>
      </c>
      <c r="F7110" t="n">
        <v>13</v>
      </c>
      <c r="G7110" t="n">
        <v>0</v>
      </c>
      <c r="H7110" t="n">
        <v>15</v>
      </c>
    </row>
    <row r="7111">
      <c r="A7111" t="inlineStr">
        <is>
          <t>POL12870</t>
        </is>
      </c>
      <c r="B7111" s="45" t="n">
        <v>44.99</v>
      </c>
      <c r="C7111" s="45" t="n">
        <v>44.99</v>
      </c>
      <c r="D7111" s="45" t="n">
        <v>44.99</v>
      </c>
      <c r="E7111" t="n">
        <v>49</v>
      </c>
      <c r="F7111" t="n">
        <v>4</v>
      </c>
      <c r="G7111" t="n">
        <v>50</v>
      </c>
      <c r="H7111" t="n">
        <v>8</v>
      </c>
    </row>
    <row r="7112">
      <c r="A7112" t="inlineStr">
        <is>
          <t>POL12871</t>
        </is>
      </c>
      <c r="B7112" s="45" t="n">
        <v>40.49</v>
      </c>
      <c r="C7112" s="45" t="n">
        <v>44.99</v>
      </c>
      <c r="D7112" s="45" t="n">
        <v>44.99</v>
      </c>
      <c r="E7112" t="n">
        <v>234</v>
      </c>
      <c r="F7112" t="n">
        <v>29</v>
      </c>
      <c r="G7112" t="n">
        <v>229</v>
      </c>
      <c r="H7112" t="n">
        <v>16</v>
      </c>
    </row>
    <row r="7113">
      <c r="A7113" t="inlineStr">
        <is>
          <t>POL12872</t>
        </is>
      </c>
      <c r="B7113" s="45" t="n">
        <v>40.2</v>
      </c>
      <c r="C7113" s="45" t="n">
        <v>44.99</v>
      </c>
      <c r="D7113" s="45" t="n">
        <v>44.99</v>
      </c>
      <c r="E7113" t="n">
        <v>185</v>
      </c>
      <c r="F7113" t="n">
        <v>22</v>
      </c>
      <c r="G7113" t="n">
        <v>1</v>
      </c>
      <c r="H7113" t="n">
        <v>16</v>
      </c>
    </row>
    <row r="7114">
      <c r="A7114" t="inlineStr">
        <is>
          <t>POL12873</t>
        </is>
      </c>
      <c r="B7114" s="45" t="n">
        <v>19.99</v>
      </c>
      <c r="C7114" s="45" t="n">
        <v>19.99</v>
      </c>
      <c r="D7114" s="45" t="n">
        <v>19.99</v>
      </c>
      <c r="E7114" t="n">
        <v>451</v>
      </c>
      <c r="F7114" t="n">
        <v>38</v>
      </c>
      <c r="G7114" t="n">
        <v>415</v>
      </c>
      <c r="H7114" t="n">
        <v>16</v>
      </c>
    </row>
    <row r="7115">
      <c r="A7115" t="inlineStr">
        <is>
          <t>POL12874</t>
        </is>
      </c>
      <c r="B7115" s="45" t="n">
        <v>49.05</v>
      </c>
      <c r="C7115" s="45" t="n">
        <v>49.24</v>
      </c>
      <c r="D7115" s="45" t="n">
        <v>49.99</v>
      </c>
      <c r="E7115" t="n">
        <v>29</v>
      </c>
      <c r="F7115" t="n">
        <v>3</v>
      </c>
      <c r="G7115" t="n">
        <v>192</v>
      </c>
      <c r="H7115" t="n">
        <v>8</v>
      </c>
    </row>
    <row r="7116">
      <c r="A7116" t="inlineStr">
        <is>
          <t>POL12875</t>
        </is>
      </c>
      <c r="B7116" s="45" t="n">
        <v>49.44</v>
      </c>
      <c r="C7116" s="45" t="n">
        <v>49.99</v>
      </c>
      <c r="D7116" s="45" t="n">
        <v>49.99</v>
      </c>
      <c r="E7116" t="n">
        <v>33</v>
      </c>
      <c r="F7116" t="n">
        <v>5</v>
      </c>
      <c r="G7116" t="n">
        <v>197</v>
      </c>
      <c r="H7116" t="n">
        <v>8</v>
      </c>
    </row>
    <row r="7117">
      <c r="A7117" t="inlineStr">
        <is>
          <t>POL12876</t>
        </is>
      </c>
      <c r="B7117" s="45" t="n">
        <v>2.06</v>
      </c>
      <c r="C7117" s="45" t="n">
        <v>2.5</v>
      </c>
      <c r="D7117" s="45" t="n">
        <v>2.24</v>
      </c>
      <c r="E7117" t="n">
        <v>4260</v>
      </c>
      <c r="F7117" t="n">
        <v>4027</v>
      </c>
      <c r="G7117" t="n">
        <v>60747</v>
      </c>
      <c r="H7117" t="n">
        <v>15</v>
      </c>
    </row>
    <row r="7118">
      <c r="A7118" t="inlineStr">
        <is>
          <t>POL12877</t>
        </is>
      </c>
      <c r="B7118" s="45" t="n">
        <v>2.12</v>
      </c>
      <c r="C7118" s="45" t="n">
        <v>2.5</v>
      </c>
      <c r="D7118" s="45" t="n">
        <v>1.83</v>
      </c>
      <c r="E7118" t="n">
        <v>5149</v>
      </c>
      <c r="F7118" t="n">
        <v>4040</v>
      </c>
      <c r="G7118" t="n">
        <v>52834</v>
      </c>
      <c r="H7118" t="n">
        <v>15</v>
      </c>
    </row>
    <row r="7119">
      <c r="A7119" t="inlineStr">
        <is>
          <t>POL12878</t>
        </is>
      </c>
      <c r="B7119" s="45" t="n">
        <v>2.22</v>
      </c>
      <c r="C7119" s="45" t="n">
        <v>2.5</v>
      </c>
      <c r="D7119" s="45" t="n">
        <v>2.5</v>
      </c>
      <c r="E7119" t="n">
        <v>7897</v>
      </c>
      <c r="F7119" t="n">
        <v>3962</v>
      </c>
      <c r="G7119" t="n">
        <v>36647</v>
      </c>
      <c r="H7119" t="n">
        <v>25</v>
      </c>
    </row>
    <row r="7120">
      <c r="A7120" t="inlineStr">
        <is>
          <t>POL12879</t>
        </is>
      </c>
      <c r="B7120" s="45" t="n">
        <v>45.72</v>
      </c>
      <c r="C7120" s="45" t="n">
        <v>59.99</v>
      </c>
      <c r="D7120" s="45" t="n">
        <v>59.99</v>
      </c>
      <c r="E7120" t="n">
        <v>479</v>
      </c>
      <c r="F7120" t="n">
        <v>279</v>
      </c>
      <c r="G7120" t="n">
        <v>200</v>
      </c>
      <c r="H7120" t="n">
        <v>26</v>
      </c>
    </row>
    <row r="7121">
      <c r="A7121" t="inlineStr">
        <is>
          <t>POL12880</t>
        </is>
      </c>
      <c r="B7121" s="45" t="n">
        <v>46.63</v>
      </c>
      <c r="C7121" s="45" t="n">
        <v>59.99</v>
      </c>
      <c r="D7121" s="45" t="n">
        <v>59.99</v>
      </c>
      <c r="E7121" t="n">
        <v>379</v>
      </c>
      <c r="F7121" t="n">
        <v>258</v>
      </c>
      <c r="G7121" t="n">
        <v>283</v>
      </c>
      <c r="H7121" t="n">
        <v>27</v>
      </c>
    </row>
    <row r="7122">
      <c r="A7122" t="inlineStr">
        <is>
          <t>POL12881</t>
        </is>
      </c>
      <c r="B7122" s="45" t="n">
        <v>46.45</v>
      </c>
      <c r="C7122" s="45" t="n">
        <v>59.99</v>
      </c>
      <c r="D7122" s="45" t="n">
        <v>59.99</v>
      </c>
      <c r="E7122" t="n">
        <v>443</v>
      </c>
      <c r="F7122" t="n">
        <v>336</v>
      </c>
      <c r="G7122" t="n">
        <v>100</v>
      </c>
      <c r="H7122" t="n">
        <v>26</v>
      </c>
    </row>
    <row r="7123">
      <c r="A7123" t="inlineStr">
        <is>
          <t>POL12882</t>
        </is>
      </c>
      <c r="B7123" s="45" t="n">
        <v>9.44</v>
      </c>
      <c r="C7123" s="45" t="n">
        <v>8.99</v>
      </c>
      <c r="D7123" s="45" t="n">
        <v>11.99</v>
      </c>
      <c r="E7123" t="n">
        <v>99</v>
      </c>
      <c r="F7123" t="n">
        <v>19</v>
      </c>
      <c r="G7123" t="n">
        <v>0</v>
      </c>
      <c r="H7123" t="n">
        <v>30</v>
      </c>
    </row>
    <row r="7124">
      <c r="A7124" t="inlineStr">
        <is>
          <t>POL12883</t>
        </is>
      </c>
      <c r="B7124" s="45" t="n">
        <v>9.390000000000001</v>
      </c>
      <c r="C7124" s="45" t="n">
        <v>9.59</v>
      </c>
      <c r="D7124" s="45" t="n">
        <v>11.99</v>
      </c>
      <c r="E7124" t="n">
        <v>85</v>
      </c>
      <c r="F7124" t="n">
        <v>24</v>
      </c>
      <c r="G7124" t="n">
        <v>0</v>
      </c>
      <c r="H7124" t="n">
        <v>26</v>
      </c>
    </row>
    <row r="7125">
      <c r="A7125" t="inlineStr">
        <is>
          <t>POL12884</t>
        </is>
      </c>
      <c r="B7125" s="45" t="n">
        <v>11.08</v>
      </c>
      <c r="C7125" s="45" t="n">
        <v>11.99</v>
      </c>
      <c r="D7125" s="45" t="n">
        <v>11.99</v>
      </c>
      <c r="E7125" t="n">
        <v>687</v>
      </c>
      <c r="F7125" t="n">
        <v>177</v>
      </c>
      <c r="G7125" t="n">
        <v>1775</v>
      </c>
      <c r="H7125" t="n">
        <v>14</v>
      </c>
    </row>
    <row r="7126">
      <c r="A7126" t="inlineStr">
        <is>
          <t>POL12885</t>
        </is>
      </c>
      <c r="B7126" s="45" t="n">
        <v>11.05</v>
      </c>
      <c r="C7126" s="45" t="n">
        <v>11.99</v>
      </c>
      <c r="D7126" s="45" t="n">
        <v>11.99</v>
      </c>
      <c r="E7126" t="n">
        <v>1400</v>
      </c>
      <c r="F7126" t="n">
        <v>346</v>
      </c>
      <c r="G7126" t="n">
        <v>2817</v>
      </c>
      <c r="H7126" t="n">
        <v>14</v>
      </c>
    </row>
    <row r="7127">
      <c r="A7127" t="inlineStr">
        <is>
          <t>POL12887</t>
        </is>
      </c>
      <c r="B7127" s="45" t="n">
        <v>24.99</v>
      </c>
      <c r="C7127" s="45" t="n">
        <v>24.99</v>
      </c>
      <c r="D7127" s="45" t="n">
        <v>24.99</v>
      </c>
      <c r="E7127" t="n">
        <v>75</v>
      </c>
      <c r="F7127" t="n">
        <v>34</v>
      </c>
      <c r="G7127" t="n">
        <v>0</v>
      </c>
      <c r="H7127" t="n">
        <v>2</v>
      </c>
    </row>
    <row r="7128">
      <c r="A7128" t="inlineStr">
        <is>
          <t>POL12888</t>
        </is>
      </c>
      <c r="B7128" s="45" t="n">
        <v>14.96</v>
      </c>
      <c r="C7128" s="45" t="n">
        <v>15.83</v>
      </c>
      <c r="D7128" s="45" t="n">
        <v>15.83</v>
      </c>
      <c r="E7128" t="n">
        <v>19</v>
      </c>
      <c r="F7128" t="n">
        <v>311</v>
      </c>
      <c r="G7128" t="n">
        <v>0</v>
      </c>
      <c r="H7128" t="n">
        <v>30</v>
      </c>
    </row>
    <row r="7129">
      <c r="A7129" t="inlineStr">
        <is>
          <t>POL12889</t>
        </is>
      </c>
      <c r="B7129" s="45" t="n">
        <v>12.81</v>
      </c>
      <c r="C7129" s="45" t="n">
        <v>0</v>
      </c>
      <c r="D7129" s="45" t="n">
        <v>13.93</v>
      </c>
      <c r="E7129" t="n">
        <v>0</v>
      </c>
      <c r="F7129" t="n">
        <v>164</v>
      </c>
      <c r="G7129" t="n">
        <v>0</v>
      </c>
      <c r="H7129" t="n">
        <v>29</v>
      </c>
    </row>
    <row r="7130">
      <c r="A7130" t="inlineStr">
        <is>
          <t>POL12891</t>
        </is>
      </c>
      <c r="B7130" s="45" t="n">
        <v>84.98999999999999</v>
      </c>
      <c r="C7130" s="45" t="n">
        <v>84.98999999999999</v>
      </c>
      <c r="D7130" s="45" t="n">
        <v>84.98999999999999</v>
      </c>
      <c r="E7130" t="n">
        <v>14</v>
      </c>
      <c r="F7130" t="n">
        <v>20</v>
      </c>
      <c r="G7130" t="n">
        <v>0</v>
      </c>
      <c r="H7130" t="n">
        <v>2</v>
      </c>
    </row>
    <row r="7131">
      <c r="A7131" t="inlineStr">
        <is>
          <t>POL12893</t>
        </is>
      </c>
      <c r="B7131" s="45" t="n">
        <v>45.31</v>
      </c>
      <c r="C7131" s="45" t="n">
        <v>49.99</v>
      </c>
      <c r="D7131" s="45" t="n">
        <v>49.99</v>
      </c>
      <c r="E7131" t="n">
        <v>42</v>
      </c>
      <c r="F7131" t="n">
        <v>5</v>
      </c>
      <c r="G7131" t="n">
        <v>0</v>
      </c>
      <c r="H7131" t="n">
        <v>9</v>
      </c>
    </row>
    <row r="7132">
      <c r="A7132" t="inlineStr">
        <is>
          <t>POL12894</t>
        </is>
      </c>
      <c r="B7132" s="45" t="n">
        <v>46.59</v>
      </c>
      <c r="C7132" s="45" t="n">
        <v>49.99</v>
      </c>
      <c r="D7132" s="45" t="n">
        <v>49.99</v>
      </c>
      <c r="E7132" t="n">
        <v>44</v>
      </c>
      <c r="F7132" t="n">
        <v>3</v>
      </c>
      <c r="G7132" t="n">
        <v>0</v>
      </c>
      <c r="H7132" t="n">
        <v>8</v>
      </c>
    </row>
    <row r="7133">
      <c r="A7133" t="inlineStr">
        <is>
          <t>POL12895</t>
        </is>
      </c>
      <c r="B7133" s="45" t="n">
        <v>2.49</v>
      </c>
      <c r="C7133" s="45" t="n">
        <v>2.49</v>
      </c>
      <c r="D7133" s="45" t="n">
        <v>2.49</v>
      </c>
      <c r="E7133" t="n">
        <v>242</v>
      </c>
      <c r="F7133" t="n">
        <v>25</v>
      </c>
      <c r="G7133" t="n">
        <v>580</v>
      </c>
      <c r="H7133" t="n">
        <v>3</v>
      </c>
    </row>
    <row r="7134">
      <c r="A7134" t="inlineStr">
        <is>
          <t>POL12896</t>
        </is>
      </c>
      <c r="B7134" s="45" t="n">
        <v>2.49</v>
      </c>
      <c r="C7134" s="45" t="n">
        <v>2.49</v>
      </c>
      <c r="D7134" s="45" t="n">
        <v>2.49</v>
      </c>
      <c r="E7134" t="n">
        <v>216</v>
      </c>
      <c r="F7134" t="n">
        <v>22</v>
      </c>
      <c r="G7134" t="n">
        <v>580</v>
      </c>
      <c r="H7134" t="n">
        <v>3</v>
      </c>
    </row>
    <row r="7135">
      <c r="A7135" t="inlineStr">
        <is>
          <t>POL12897</t>
        </is>
      </c>
      <c r="B7135" s="45" t="n">
        <v>27.59</v>
      </c>
      <c r="C7135" s="45" t="n">
        <v>27.99</v>
      </c>
      <c r="D7135" s="45" t="n">
        <v>27.99</v>
      </c>
      <c r="E7135" t="n">
        <v>176</v>
      </c>
      <c r="F7135" t="n">
        <v>6</v>
      </c>
      <c r="G7135" t="n">
        <v>0</v>
      </c>
      <c r="H7135" t="n">
        <v>13</v>
      </c>
    </row>
    <row r="7136">
      <c r="A7136" t="inlineStr">
        <is>
          <t>POL12898</t>
        </is>
      </c>
      <c r="B7136" s="45" t="n">
        <v>24.45</v>
      </c>
      <c r="C7136" s="45" t="n">
        <v>24.99</v>
      </c>
      <c r="D7136" s="45" t="n">
        <v>24.99</v>
      </c>
      <c r="E7136" t="n">
        <v>224</v>
      </c>
      <c r="F7136" t="n">
        <v>27</v>
      </c>
      <c r="G7136" t="n">
        <v>0</v>
      </c>
      <c r="H7136" t="n">
        <v>13</v>
      </c>
    </row>
    <row r="7137">
      <c r="A7137" t="inlineStr">
        <is>
          <t>POL12899</t>
        </is>
      </c>
      <c r="B7137" s="45" t="n">
        <v>16.99</v>
      </c>
      <c r="C7137" s="45" t="n">
        <v>16.99</v>
      </c>
      <c r="D7137" s="45" t="n">
        <v>16.99</v>
      </c>
      <c r="E7137" t="n">
        <v>1663</v>
      </c>
      <c r="F7137" t="n">
        <v>215</v>
      </c>
      <c r="G7137" t="n">
        <v>2</v>
      </c>
      <c r="H7137" t="n">
        <v>13</v>
      </c>
    </row>
    <row r="7138">
      <c r="A7138" t="inlineStr">
        <is>
          <t>POL12900</t>
        </is>
      </c>
      <c r="B7138" s="45" t="n">
        <v>27.56</v>
      </c>
      <c r="C7138" s="45" t="n">
        <v>29.99</v>
      </c>
      <c r="D7138" s="45" t="n">
        <v>26.24</v>
      </c>
      <c r="E7138" t="n">
        <v>65</v>
      </c>
      <c r="F7138" t="n">
        <v>9</v>
      </c>
      <c r="G7138" t="n">
        <v>0</v>
      </c>
      <c r="H7138" t="n">
        <v>13</v>
      </c>
    </row>
    <row r="7139">
      <c r="A7139" t="inlineStr">
        <is>
          <t>POL12901</t>
        </is>
      </c>
      <c r="B7139" s="45" t="n">
        <v>16.75</v>
      </c>
      <c r="C7139" s="45" t="n">
        <v>17.99</v>
      </c>
      <c r="D7139" s="45" t="n">
        <v>17.99</v>
      </c>
      <c r="E7139" t="n">
        <v>94</v>
      </c>
      <c r="F7139" t="n">
        <v>8</v>
      </c>
      <c r="G7139" t="n">
        <v>0</v>
      </c>
      <c r="H7139" t="n">
        <v>13</v>
      </c>
    </row>
    <row r="7140">
      <c r="A7140" t="inlineStr">
        <is>
          <t>POL12904</t>
        </is>
      </c>
      <c r="B7140" s="45" t="n">
        <v>16.99</v>
      </c>
      <c r="C7140" s="45" t="n">
        <v>16.99</v>
      </c>
      <c r="D7140" s="45" t="n">
        <v>16.99</v>
      </c>
      <c r="E7140" t="n">
        <v>77</v>
      </c>
      <c r="F7140" t="n">
        <v>6</v>
      </c>
      <c r="G7140" t="n">
        <v>0</v>
      </c>
      <c r="H7140" t="n">
        <v>3</v>
      </c>
    </row>
    <row r="7141">
      <c r="A7141" t="inlineStr">
        <is>
          <t>POL12906</t>
        </is>
      </c>
      <c r="B7141" s="45" t="n">
        <v>1.99</v>
      </c>
      <c r="C7141" s="45" t="n">
        <v>1.99</v>
      </c>
      <c r="D7141" s="45" t="n">
        <v>1.99</v>
      </c>
      <c r="E7141" t="n">
        <v>226</v>
      </c>
      <c r="F7141" t="n">
        <v>21</v>
      </c>
      <c r="G7141" t="n">
        <v>0</v>
      </c>
      <c r="H7141" t="n">
        <v>3</v>
      </c>
    </row>
    <row r="7142">
      <c r="A7142" t="inlineStr">
        <is>
          <t>POL12907</t>
        </is>
      </c>
      <c r="B7142" s="45" t="n">
        <v>19.99</v>
      </c>
      <c r="C7142" s="45" t="n">
        <v>19.99</v>
      </c>
      <c r="D7142" s="45" t="n">
        <v>19.99</v>
      </c>
      <c r="E7142" t="n">
        <v>30</v>
      </c>
      <c r="F7142" t="n">
        <v>1</v>
      </c>
      <c r="G7142" t="n">
        <v>0</v>
      </c>
      <c r="H7142" t="n">
        <v>3</v>
      </c>
    </row>
    <row r="7143">
      <c r="A7143" t="inlineStr">
        <is>
          <t>POL12909</t>
        </is>
      </c>
      <c r="B7143" s="45" t="n">
        <v>0</v>
      </c>
      <c r="C7143" s="45" t="n">
        <v>0</v>
      </c>
      <c r="D7143" s="45" t="n">
        <v>0</v>
      </c>
      <c r="E7143" t="n">
        <v>0</v>
      </c>
      <c r="F7143" t="n">
        <v>0</v>
      </c>
      <c r="G7143" t="n">
        <v>700</v>
      </c>
      <c r="H7143" t="n">
        <v>1</v>
      </c>
    </row>
    <row r="7144">
      <c r="A7144" t="inlineStr">
        <is>
          <t>POL12910</t>
        </is>
      </c>
      <c r="B7144" s="45" t="n">
        <v>2.48</v>
      </c>
      <c r="C7144" s="45" t="n">
        <v>2.49</v>
      </c>
      <c r="D7144" s="45" t="n">
        <v>2.49</v>
      </c>
      <c r="E7144" t="n">
        <v>1875</v>
      </c>
      <c r="F7144" t="n">
        <v>307</v>
      </c>
      <c r="G7144" t="n">
        <v>0</v>
      </c>
      <c r="H7144" t="n">
        <v>6</v>
      </c>
    </row>
    <row r="7145">
      <c r="A7145" t="inlineStr">
        <is>
          <t>POL12911</t>
        </is>
      </c>
      <c r="B7145" s="45" t="n">
        <v>2.45</v>
      </c>
      <c r="C7145" s="45" t="n">
        <v>2.49</v>
      </c>
      <c r="D7145" s="45" t="n">
        <v>2.49</v>
      </c>
      <c r="E7145" t="n">
        <v>1453</v>
      </c>
      <c r="F7145" t="n">
        <v>305</v>
      </c>
      <c r="G7145" t="n">
        <v>0</v>
      </c>
      <c r="H7145" t="n">
        <v>6</v>
      </c>
    </row>
    <row r="7146">
      <c r="A7146" t="inlineStr">
        <is>
          <t>POL12913</t>
        </is>
      </c>
      <c r="B7146" s="45" t="n">
        <v>7.12</v>
      </c>
      <c r="C7146" s="45" t="n">
        <v>7.99</v>
      </c>
      <c r="D7146" s="45" t="n">
        <v>7.99</v>
      </c>
      <c r="E7146" t="n">
        <v>371</v>
      </c>
      <c r="F7146" t="n">
        <v>147</v>
      </c>
      <c r="G7146" t="n">
        <v>0</v>
      </c>
      <c r="H7146" t="n">
        <v>9</v>
      </c>
    </row>
    <row r="7147">
      <c r="A7147" t="inlineStr">
        <is>
          <t>POL12914</t>
        </is>
      </c>
      <c r="B7147" s="45" t="n">
        <v>7.27</v>
      </c>
      <c r="C7147" s="45" t="n">
        <v>7.99</v>
      </c>
      <c r="D7147" s="45" t="n">
        <v>7.99</v>
      </c>
      <c r="E7147" t="n">
        <v>215</v>
      </c>
      <c r="F7147" t="n">
        <v>47</v>
      </c>
      <c r="G7147" t="n">
        <v>0</v>
      </c>
      <c r="H7147" t="n">
        <v>9</v>
      </c>
    </row>
    <row r="7148">
      <c r="A7148" t="inlineStr">
        <is>
          <t>POL12918</t>
        </is>
      </c>
      <c r="B7148" s="45" t="n">
        <v>21.99</v>
      </c>
      <c r="C7148" s="45" t="n">
        <v>21.99</v>
      </c>
      <c r="D7148" s="45" t="n">
        <v>21.99</v>
      </c>
      <c r="E7148" t="n">
        <v>229</v>
      </c>
      <c r="F7148" t="n">
        <v>33</v>
      </c>
      <c r="G7148" t="n">
        <v>2</v>
      </c>
      <c r="H7148" t="n">
        <v>8</v>
      </c>
    </row>
    <row r="7149">
      <c r="A7149" t="inlineStr">
        <is>
          <t>POL12919</t>
        </is>
      </c>
      <c r="B7149" s="45" t="n">
        <v>14.99</v>
      </c>
      <c r="C7149" s="45" t="n">
        <v>14.99</v>
      </c>
      <c r="D7149" s="45" t="n">
        <v>14.99</v>
      </c>
      <c r="E7149" t="n">
        <v>82</v>
      </c>
      <c r="F7149" t="n">
        <v>7</v>
      </c>
      <c r="G7149" t="n">
        <v>0</v>
      </c>
      <c r="H7149" t="n">
        <v>7</v>
      </c>
    </row>
    <row r="7150">
      <c r="A7150" t="inlineStr">
        <is>
          <t>POL12920</t>
        </is>
      </c>
      <c r="B7150" s="45" t="n">
        <v>1.99</v>
      </c>
      <c r="C7150" s="45" t="n">
        <v>1.99</v>
      </c>
      <c r="D7150" s="45" t="n">
        <v>1.99</v>
      </c>
      <c r="E7150" t="n">
        <v>395</v>
      </c>
      <c r="F7150" t="n">
        <v>57</v>
      </c>
      <c r="G7150" t="n">
        <v>1476</v>
      </c>
      <c r="H7150" t="n">
        <v>4</v>
      </c>
    </row>
    <row r="7151">
      <c r="A7151" t="inlineStr">
        <is>
          <t>POL12921</t>
        </is>
      </c>
      <c r="B7151" s="45" t="n">
        <v>1.99</v>
      </c>
      <c r="C7151" s="45" t="n">
        <v>1.99</v>
      </c>
      <c r="D7151" s="45" t="n">
        <v>1.99</v>
      </c>
      <c r="E7151" t="n">
        <v>260</v>
      </c>
      <c r="F7151" t="n">
        <v>73</v>
      </c>
      <c r="G7151" t="n">
        <v>1476</v>
      </c>
      <c r="H7151" t="n">
        <v>4</v>
      </c>
    </row>
    <row r="7152">
      <c r="A7152" t="inlineStr">
        <is>
          <t>POL12922</t>
        </is>
      </c>
      <c r="B7152" s="45" t="n">
        <v>8.99</v>
      </c>
      <c r="C7152" s="45" t="n">
        <v>8.99</v>
      </c>
      <c r="D7152" s="45" t="n">
        <v>8.99</v>
      </c>
      <c r="E7152" t="n">
        <v>11</v>
      </c>
      <c r="F7152" t="n">
        <v>4</v>
      </c>
      <c r="G7152" t="n">
        <v>0</v>
      </c>
      <c r="H7152" t="n">
        <v>1</v>
      </c>
    </row>
    <row r="7153">
      <c r="A7153" t="inlineStr">
        <is>
          <t>POL12923</t>
        </is>
      </c>
      <c r="B7153" s="45" t="n">
        <v>7.74</v>
      </c>
      <c r="C7153" s="45" t="n">
        <v>6.99</v>
      </c>
      <c r="D7153" s="45" t="n">
        <v>9.99</v>
      </c>
      <c r="E7153" t="n">
        <v>6</v>
      </c>
      <c r="F7153" t="n">
        <v>2</v>
      </c>
      <c r="G7153" t="n">
        <v>0</v>
      </c>
      <c r="H7153" t="n">
        <v>1</v>
      </c>
    </row>
    <row r="7154">
      <c r="A7154" t="inlineStr">
        <is>
          <t>POL12931</t>
        </is>
      </c>
      <c r="B7154" s="45" t="n">
        <v>13.99</v>
      </c>
      <c r="C7154" s="45" t="n">
        <v>13.99</v>
      </c>
      <c r="D7154" s="45" t="n">
        <v>0</v>
      </c>
      <c r="E7154" t="n">
        <v>1</v>
      </c>
      <c r="F7154" t="n">
        <v>0</v>
      </c>
      <c r="G7154" t="n">
        <v>0</v>
      </c>
      <c r="H7154" t="n">
        <v>1</v>
      </c>
    </row>
    <row r="7155">
      <c r="A7155" t="inlineStr">
        <is>
          <t>POL12932</t>
        </is>
      </c>
      <c r="B7155" s="45" t="n">
        <v>17.99</v>
      </c>
      <c r="C7155" s="45" t="n">
        <v>17.99</v>
      </c>
      <c r="D7155" s="45" t="n">
        <v>0</v>
      </c>
      <c r="E7155" t="n">
        <v>1</v>
      </c>
      <c r="F7155" t="n">
        <v>0</v>
      </c>
      <c r="G7155" t="n">
        <v>0</v>
      </c>
      <c r="H7155" t="n">
        <v>1</v>
      </c>
    </row>
    <row r="7156">
      <c r="A7156" t="inlineStr">
        <is>
          <t>PRLE-PLM-MD</t>
        </is>
      </c>
      <c r="B7156" s="45" t="n">
        <v>30</v>
      </c>
      <c r="C7156" s="45" t="n">
        <v>0</v>
      </c>
      <c r="D7156" s="45" t="n">
        <v>30</v>
      </c>
      <c r="E7156" t="n">
        <v>0</v>
      </c>
      <c r="F7156" t="n">
        <v>1</v>
      </c>
      <c r="G7156" t="n">
        <v>0</v>
      </c>
      <c r="H7156" t="n">
        <v>1</v>
      </c>
    </row>
    <row r="7157">
      <c r="A7157" t="inlineStr">
        <is>
          <t>PRLE-PLM-SM</t>
        </is>
      </c>
      <c r="B7157" s="45" t="n">
        <v>24.39</v>
      </c>
      <c r="C7157" s="45" t="n">
        <v>21.99</v>
      </c>
      <c r="D7157" s="45" t="n">
        <v>23.99</v>
      </c>
      <c r="E7157" t="n">
        <v>2</v>
      </c>
      <c r="F7157" t="n">
        <v>18</v>
      </c>
      <c r="G7157" t="n">
        <v>0</v>
      </c>
      <c r="H7157" t="n">
        <v>15</v>
      </c>
    </row>
    <row r="7158">
      <c r="A7158" t="inlineStr">
        <is>
          <t>PRLE-PLM-XS</t>
        </is>
      </c>
      <c r="B7158" s="45" t="n">
        <v>25.99</v>
      </c>
      <c r="C7158" s="45" t="n">
        <v>0</v>
      </c>
      <c r="D7158" s="45" t="n">
        <v>23.99</v>
      </c>
      <c r="E7158" t="n">
        <v>0</v>
      </c>
      <c r="F7158" t="n">
        <v>3</v>
      </c>
      <c r="G7158" t="n">
        <v>0</v>
      </c>
      <c r="H7158" t="n">
        <v>3</v>
      </c>
    </row>
    <row r="7159">
      <c r="A7159" t="inlineStr">
        <is>
          <t>PRO10120</t>
        </is>
      </c>
      <c r="B7159" s="45" t="n">
        <v>0</v>
      </c>
      <c r="C7159" s="45" t="n">
        <v>0</v>
      </c>
      <c r="D7159" s="45" t="n">
        <v>0</v>
      </c>
      <c r="E7159" t="n">
        <v>1</v>
      </c>
      <c r="F7159" t="n">
        <v>0</v>
      </c>
      <c r="G7159" t="n">
        <v>0</v>
      </c>
      <c r="H7159" t="n">
        <v>1</v>
      </c>
    </row>
    <row r="7160">
      <c r="A7160" t="inlineStr">
        <is>
          <t>PSLS-COTS-BLK-LG</t>
        </is>
      </c>
      <c r="B7160" s="45" t="n">
        <v>19.99</v>
      </c>
      <c r="C7160" s="45" t="n">
        <v>0</v>
      </c>
      <c r="D7160" s="45" t="n">
        <v>19.99</v>
      </c>
      <c r="E7160" t="n">
        <v>0</v>
      </c>
      <c r="F7160" t="n">
        <v>3</v>
      </c>
      <c r="G7160" t="n">
        <v>0</v>
      </c>
      <c r="H7160" t="n">
        <v>2</v>
      </c>
    </row>
    <row r="7161">
      <c r="A7161" t="inlineStr">
        <is>
          <t>PSLS-COTS-BLK-MD</t>
        </is>
      </c>
      <c r="B7161" s="45" t="n">
        <v>19.99</v>
      </c>
      <c r="C7161" s="45" t="n">
        <v>19.99</v>
      </c>
      <c r="D7161" s="45" t="n">
        <v>19.99</v>
      </c>
      <c r="E7161" t="n">
        <v>1</v>
      </c>
      <c r="F7161" t="n">
        <v>3</v>
      </c>
      <c r="G7161" t="n">
        <v>0</v>
      </c>
      <c r="H7161" t="n">
        <v>4</v>
      </c>
    </row>
    <row r="7162">
      <c r="A7162" t="inlineStr">
        <is>
          <t>PSLS-COTS-BLK-SM</t>
        </is>
      </c>
      <c r="B7162" s="45" t="n">
        <v>19.99</v>
      </c>
      <c r="C7162" s="45" t="n">
        <v>0</v>
      </c>
      <c r="D7162" s="45" t="n">
        <v>19.99</v>
      </c>
      <c r="E7162" t="n">
        <v>0</v>
      </c>
      <c r="F7162" t="n">
        <v>1</v>
      </c>
      <c r="G7162" t="n">
        <v>0</v>
      </c>
      <c r="H7162" t="n">
        <v>1</v>
      </c>
    </row>
    <row r="7163">
      <c r="A7163" t="inlineStr">
        <is>
          <t>PSPDB-BLK</t>
        </is>
      </c>
      <c r="B7163" s="45" t="n">
        <v>55.07</v>
      </c>
      <c r="C7163" s="45" t="n">
        <v>59.99</v>
      </c>
      <c r="D7163" s="45" t="n">
        <v>59.99</v>
      </c>
      <c r="E7163" t="n">
        <v>18</v>
      </c>
      <c r="F7163" t="n">
        <v>2</v>
      </c>
      <c r="G7163" t="n">
        <v>40</v>
      </c>
      <c r="H7163" t="n">
        <v>15</v>
      </c>
    </row>
    <row r="7164">
      <c r="A7164" t="inlineStr">
        <is>
          <t>PUBR-BLK-LG</t>
        </is>
      </c>
      <c r="B7164" s="45" t="n">
        <v>25.38</v>
      </c>
      <c r="C7164" s="45" t="n">
        <v>24.99</v>
      </c>
      <c r="D7164" s="45" t="n">
        <v>24.99</v>
      </c>
      <c r="E7164" t="n">
        <v>26</v>
      </c>
      <c r="F7164" t="n">
        <v>9</v>
      </c>
      <c r="G7164" t="n">
        <v>0</v>
      </c>
      <c r="H7164" t="n">
        <v>14</v>
      </c>
    </row>
    <row r="7165">
      <c r="A7165" t="inlineStr">
        <is>
          <t>PUBR-BLK-MD</t>
        </is>
      </c>
      <c r="B7165" s="45" t="n">
        <v>26.07</v>
      </c>
      <c r="C7165" s="45" t="n">
        <v>24.99</v>
      </c>
      <c r="D7165" s="45" t="n">
        <v>24.99</v>
      </c>
      <c r="E7165" t="n">
        <v>48</v>
      </c>
      <c r="F7165" t="n">
        <v>24</v>
      </c>
      <c r="G7165" t="n">
        <v>0</v>
      </c>
      <c r="H7165" t="n">
        <v>25</v>
      </c>
    </row>
    <row r="7166">
      <c r="A7166" t="inlineStr">
        <is>
          <t>PUBR-BLK-SM</t>
        </is>
      </c>
      <c r="B7166" s="45" t="n">
        <v>26.11</v>
      </c>
      <c r="C7166" s="45" t="n">
        <v>24.99</v>
      </c>
      <c r="D7166" s="45" t="n">
        <v>24.99</v>
      </c>
      <c r="E7166" t="n">
        <v>40</v>
      </c>
      <c r="F7166" t="n">
        <v>23</v>
      </c>
      <c r="G7166" t="n">
        <v>0</v>
      </c>
      <c r="H7166" t="n">
        <v>27</v>
      </c>
    </row>
    <row r="7167">
      <c r="A7167" t="inlineStr">
        <is>
          <t>PUBR-COR-LG</t>
        </is>
      </c>
      <c r="B7167" s="45" t="n">
        <v>26.22</v>
      </c>
      <c r="C7167" s="45" t="n">
        <v>24.99</v>
      </c>
      <c r="D7167" s="45" t="n">
        <v>24.99</v>
      </c>
      <c r="E7167" t="n">
        <v>13</v>
      </c>
      <c r="F7167" t="n">
        <v>10</v>
      </c>
      <c r="G7167" t="n">
        <v>0</v>
      </c>
      <c r="H7167" t="n">
        <v>12</v>
      </c>
    </row>
    <row r="7168">
      <c r="A7168" t="inlineStr">
        <is>
          <t>PUBR-COR-MD</t>
        </is>
      </c>
      <c r="B7168" s="45" t="n">
        <v>26.11</v>
      </c>
      <c r="C7168" s="45" t="n">
        <v>24.99</v>
      </c>
      <c r="D7168" s="45" t="n">
        <v>24.99</v>
      </c>
      <c r="E7168" t="n">
        <v>28</v>
      </c>
      <c r="F7168" t="n">
        <v>31</v>
      </c>
      <c r="G7168" t="n">
        <v>0</v>
      </c>
      <c r="H7168" t="n">
        <v>21</v>
      </c>
    </row>
    <row r="7169">
      <c r="A7169" t="inlineStr">
        <is>
          <t>PUBR-COR-SM</t>
        </is>
      </c>
      <c r="B7169" s="45" t="n">
        <v>27.05</v>
      </c>
      <c r="C7169" s="45" t="n">
        <v>24.99</v>
      </c>
      <c r="D7169" s="45" t="n">
        <v>24.99</v>
      </c>
      <c r="E7169" t="n">
        <v>37</v>
      </c>
      <c r="F7169" t="n">
        <v>16</v>
      </c>
      <c r="G7169" t="n">
        <v>0</v>
      </c>
      <c r="H7169" t="n">
        <v>25</v>
      </c>
    </row>
    <row r="7170">
      <c r="A7170" t="inlineStr">
        <is>
          <t>PULE-BLK-LG</t>
        </is>
      </c>
      <c r="B7170" s="45" t="n">
        <v>39.09</v>
      </c>
      <c r="C7170" s="45" t="n">
        <v>37.05</v>
      </c>
      <c r="D7170" s="45" t="n">
        <v>37.99</v>
      </c>
      <c r="E7170" t="n">
        <v>29</v>
      </c>
      <c r="F7170" t="n">
        <v>20</v>
      </c>
      <c r="G7170" t="n">
        <v>0</v>
      </c>
      <c r="H7170" t="n">
        <v>19</v>
      </c>
    </row>
    <row r="7171">
      <c r="A7171" t="inlineStr">
        <is>
          <t>PULE-BLK-MD</t>
        </is>
      </c>
      <c r="B7171" s="45" t="n">
        <v>40.31</v>
      </c>
      <c r="C7171" s="45" t="n">
        <v>37.99</v>
      </c>
      <c r="D7171" s="45" t="n">
        <v>37.99</v>
      </c>
      <c r="E7171" t="n">
        <v>57</v>
      </c>
      <c r="F7171" t="n">
        <v>34</v>
      </c>
      <c r="G7171" t="n">
        <v>0</v>
      </c>
      <c r="H7171" t="n">
        <v>26</v>
      </c>
    </row>
    <row r="7172">
      <c r="A7172" t="inlineStr">
        <is>
          <t>PULE-BLK-SM</t>
        </is>
      </c>
      <c r="B7172" s="45" t="n">
        <v>40.59</v>
      </c>
      <c r="C7172" s="45" t="n">
        <v>37.99</v>
      </c>
      <c r="D7172" s="45" t="n">
        <v>37.99</v>
      </c>
      <c r="E7172" t="n">
        <v>44</v>
      </c>
      <c r="F7172" t="n">
        <v>31</v>
      </c>
      <c r="G7172" t="n">
        <v>0</v>
      </c>
      <c r="H7172" t="n">
        <v>26</v>
      </c>
    </row>
    <row r="7173">
      <c r="A7173" t="inlineStr">
        <is>
          <t>PULE-BLK-XL</t>
        </is>
      </c>
      <c r="B7173" s="45" t="n">
        <v>42.44</v>
      </c>
      <c r="C7173" s="45" t="n">
        <v>32.39</v>
      </c>
      <c r="D7173" s="45" t="n">
        <v>37.99</v>
      </c>
      <c r="E7173" t="n">
        <v>5</v>
      </c>
      <c r="F7173" t="n">
        <v>16</v>
      </c>
      <c r="G7173" t="n">
        <v>0</v>
      </c>
      <c r="H7173" t="n">
        <v>8</v>
      </c>
    </row>
    <row r="7174">
      <c r="A7174" t="inlineStr">
        <is>
          <t>PULE-BLK-XS</t>
        </is>
      </c>
      <c r="B7174" s="45" t="n">
        <v>42.44</v>
      </c>
      <c r="C7174" s="45" t="n">
        <v>37.99</v>
      </c>
      <c r="D7174" s="45" t="n">
        <v>37.99</v>
      </c>
      <c r="E7174" t="n">
        <v>12</v>
      </c>
      <c r="F7174" t="n">
        <v>7</v>
      </c>
      <c r="G7174" t="n">
        <v>0</v>
      </c>
      <c r="H7174" t="n">
        <v>14</v>
      </c>
    </row>
    <row r="7175">
      <c r="A7175" t="inlineStr">
        <is>
          <t>PULE-COR-LG</t>
        </is>
      </c>
      <c r="B7175" s="45" t="n">
        <v>38.76</v>
      </c>
      <c r="C7175" s="45" t="n">
        <v>34.99</v>
      </c>
      <c r="D7175" s="45" t="n">
        <v>35.99</v>
      </c>
      <c r="E7175" t="n">
        <v>11</v>
      </c>
      <c r="F7175" t="n">
        <v>10</v>
      </c>
      <c r="G7175" t="n">
        <v>0</v>
      </c>
      <c r="H7175" t="n">
        <v>12</v>
      </c>
    </row>
    <row r="7176">
      <c r="A7176" t="inlineStr">
        <is>
          <t>PULE-COR-MD</t>
        </is>
      </c>
      <c r="B7176" s="45" t="n">
        <v>38.9</v>
      </c>
      <c r="C7176" s="45" t="n">
        <v>34.99</v>
      </c>
      <c r="D7176" s="45" t="n">
        <v>35.99</v>
      </c>
      <c r="E7176" t="n">
        <v>22</v>
      </c>
      <c r="F7176" t="n">
        <v>12</v>
      </c>
      <c r="G7176" t="n">
        <v>0</v>
      </c>
      <c r="H7176" t="n">
        <v>18</v>
      </c>
    </row>
    <row r="7177">
      <c r="A7177" t="inlineStr">
        <is>
          <t>PULE-COR-SM</t>
        </is>
      </c>
      <c r="B7177" s="45" t="n">
        <v>36.58</v>
      </c>
      <c r="C7177" s="45" t="n">
        <v>34.99</v>
      </c>
      <c r="D7177" s="45" t="n">
        <v>35.99</v>
      </c>
      <c r="E7177" t="n">
        <v>24</v>
      </c>
      <c r="F7177" t="n">
        <v>18</v>
      </c>
      <c r="G7177" t="n">
        <v>0</v>
      </c>
      <c r="H7177" t="n">
        <v>18</v>
      </c>
    </row>
    <row r="7178">
      <c r="A7178" t="inlineStr">
        <is>
          <t>PULE-COR-XS</t>
        </is>
      </c>
      <c r="B7178" s="45" t="n">
        <v>39.79</v>
      </c>
      <c r="C7178" s="45" t="n">
        <v>34.99</v>
      </c>
      <c r="D7178" s="45" t="n">
        <v>35.99</v>
      </c>
      <c r="E7178" t="n">
        <v>3</v>
      </c>
      <c r="F7178" t="n">
        <v>2</v>
      </c>
      <c r="G7178" t="n">
        <v>0</v>
      </c>
      <c r="H7178" t="n">
        <v>4</v>
      </c>
    </row>
    <row r="7179">
      <c r="A7179" t="inlineStr">
        <is>
          <t>PUR0024</t>
        </is>
      </c>
      <c r="B7179" s="45" t="n">
        <v>21.76</v>
      </c>
      <c r="C7179" s="45" t="n">
        <v>21.99</v>
      </c>
      <c r="D7179" s="45" t="n">
        <v>21.99</v>
      </c>
      <c r="E7179" t="n">
        <v>75</v>
      </c>
      <c r="F7179" t="n">
        <v>22</v>
      </c>
      <c r="G7179" t="n">
        <v>1</v>
      </c>
      <c r="H7179" t="n">
        <v>35</v>
      </c>
    </row>
    <row r="7180">
      <c r="A7180" t="inlineStr">
        <is>
          <t>PUR0025</t>
        </is>
      </c>
      <c r="B7180" s="45" t="n">
        <v>22.26</v>
      </c>
      <c r="C7180" s="45" t="n">
        <v>21.99</v>
      </c>
      <c r="D7180" s="45" t="n">
        <v>21.99</v>
      </c>
      <c r="E7180" t="n">
        <v>57</v>
      </c>
      <c r="F7180" t="n">
        <v>40</v>
      </c>
      <c r="G7180" t="n">
        <v>0</v>
      </c>
      <c r="H7180" t="n">
        <v>32</v>
      </c>
    </row>
    <row r="7181">
      <c r="A7181" t="inlineStr">
        <is>
          <t>PUSH-BLK-LG</t>
        </is>
      </c>
      <c r="B7181" s="45" t="n">
        <v>27.52</v>
      </c>
      <c r="C7181" s="45" t="n">
        <v>24.99</v>
      </c>
      <c r="D7181" s="45" t="n">
        <v>24.99</v>
      </c>
      <c r="E7181" t="n">
        <v>19</v>
      </c>
      <c r="F7181" t="n">
        <v>14</v>
      </c>
      <c r="G7181" t="n">
        <v>0</v>
      </c>
      <c r="H7181" t="n">
        <v>19</v>
      </c>
    </row>
    <row r="7182">
      <c r="A7182" t="inlineStr">
        <is>
          <t>PUSH-BLK-MD</t>
        </is>
      </c>
      <c r="B7182" s="45" t="n">
        <v>28.99</v>
      </c>
      <c r="C7182" s="45" t="n">
        <v>24.99</v>
      </c>
      <c r="D7182" s="45" t="n">
        <v>37</v>
      </c>
      <c r="E7182" t="n">
        <v>37</v>
      </c>
      <c r="F7182" t="n">
        <v>13</v>
      </c>
      <c r="G7182" t="n">
        <v>0</v>
      </c>
      <c r="H7182" t="n">
        <v>21</v>
      </c>
    </row>
    <row r="7183">
      <c r="A7183" t="inlineStr">
        <is>
          <t>PUSH-BLK-SM</t>
        </is>
      </c>
      <c r="B7183" s="45" t="n">
        <v>27.43</v>
      </c>
      <c r="C7183" s="45" t="n">
        <v>24.99</v>
      </c>
      <c r="D7183" s="45" t="n">
        <v>24.99</v>
      </c>
      <c r="E7183" t="n">
        <v>34</v>
      </c>
      <c r="F7183" t="n">
        <v>15</v>
      </c>
      <c r="G7183" t="n">
        <v>0</v>
      </c>
      <c r="H7183" t="n">
        <v>24</v>
      </c>
    </row>
    <row r="7184">
      <c r="A7184" t="inlineStr">
        <is>
          <t>PUSH-COR-LG</t>
        </is>
      </c>
      <c r="B7184" s="45" t="n">
        <v>27.03</v>
      </c>
      <c r="C7184" s="45" t="n">
        <v>21.99</v>
      </c>
      <c r="D7184" s="45" t="n">
        <v>30.99</v>
      </c>
      <c r="E7184" t="n">
        <v>6</v>
      </c>
      <c r="F7184" t="n">
        <v>6</v>
      </c>
      <c r="G7184" t="n">
        <v>0</v>
      </c>
      <c r="H7184" t="n">
        <v>8</v>
      </c>
    </row>
    <row r="7185">
      <c r="A7185" t="inlineStr">
        <is>
          <t>PUSH-COR-MD</t>
        </is>
      </c>
      <c r="B7185" s="45" t="n">
        <v>27.7</v>
      </c>
      <c r="C7185" s="45" t="n">
        <v>21.99</v>
      </c>
      <c r="D7185" s="45" t="n">
        <v>24.99</v>
      </c>
      <c r="E7185" t="n">
        <v>11</v>
      </c>
      <c r="F7185" t="n">
        <v>9</v>
      </c>
      <c r="G7185" t="n">
        <v>0</v>
      </c>
      <c r="H7185" t="n">
        <v>14</v>
      </c>
    </row>
    <row r="7186">
      <c r="A7186" t="inlineStr">
        <is>
          <t>PUSH-COR-SM</t>
        </is>
      </c>
      <c r="B7186" s="45" t="n">
        <v>25.76</v>
      </c>
      <c r="C7186" s="45" t="n">
        <v>21.99</v>
      </c>
      <c r="D7186" s="45" t="n">
        <v>24.99</v>
      </c>
      <c r="E7186" t="n">
        <v>14</v>
      </c>
      <c r="F7186" t="n">
        <v>10</v>
      </c>
      <c r="G7186" t="n">
        <v>0</v>
      </c>
      <c r="H7186" t="n">
        <v>16</v>
      </c>
    </row>
    <row r="7187">
      <c r="A7187" t="inlineStr">
        <is>
          <t>QMX00301</t>
        </is>
      </c>
      <c r="B7187" s="45" t="n">
        <v>7.61</v>
      </c>
      <c r="C7187" s="45" t="n">
        <v>4.5</v>
      </c>
      <c r="D7187" s="45" t="n">
        <v>0</v>
      </c>
      <c r="E7187" t="n">
        <v>38</v>
      </c>
      <c r="F7187" t="n">
        <v>0</v>
      </c>
      <c r="G7187" t="n">
        <v>0</v>
      </c>
      <c r="H7187" t="n">
        <v>19</v>
      </c>
    </row>
    <row r="7188">
      <c r="A7188" t="inlineStr">
        <is>
          <t>QMX00302</t>
        </is>
      </c>
      <c r="B7188" s="45" t="n">
        <v>5.12</v>
      </c>
      <c r="C7188" s="45" t="n">
        <v>4.31</v>
      </c>
      <c r="D7188" s="45" t="n">
        <v>4.99</v>
      </c>
      <c r="E7188" t="n">
        <v>43</v>
      </c>
      <c r="F7188" t="n">
        <v>11</v>
      </c>
      <c r="G7188" t="n">
        <v>0</v>
      </c>
      <c r="H7188" t="n">
        <v>20</v>
      </c>
    </row>
    <row r="7189">
      <c r="A7189" t="inlineStr">
        <is>
          <t>QMX00303</t>
        </is>
      </c>
      <c r="B7189" s="45" t="n">
        <v>3.75</v>
      </c>
      <c r="C7189" s="45" t="n">
        <v>3</v>
      </c>
      <c r="D7189" s="45" t="n">
        <v>14.99</v>
      </c>
      <c r="E7189" t="n">
        <v>51</v>
      </c>
      <c r="F7189" t="n">
        <v>1</v>
      </c>
      <c r="G7189" t="n">
        <v>0</v>
      </c>
      <c r="H7189" t="n">
        <v>14</v>
      </c>
    </row>
    <row r="7190">
      <c r="A7190" t="inlineStr">
        <is>
          <t>QMX00304</t>
        </is>
      </c>
      <c r="B7190" s="45" t="n">
        <v>3.72</v>
      </c>
      <c r="C7190" s="45" t="n">
        <v>2.5</v>
      </c>
      <c r="D7190" s="45" t="n">
        <v>4.5</v>
      </c>
      <c r="E7190" t="n">
        <v>53</v>
      </c>
      <c r="F7190" t="n">
        <v>2</v>
      </c>
      <c r="G7190" t="n">
        <v>0</v>
      </c>
      <c r="H7190" t="n">
        <v>13</v>
      </c>
    </row>
    <row r="7191">
      <c r="A7191" t="inlineStr">
        <is>
          <t>QMX00306</t>
        </is>
      </c>
      <c r="B7191" s="45" t="n">
        <v>0</v>
      </c>
      <c r="C7191" s="45" t="n">
        <v>0</v>
      </c>
      <c r="D7191" s="45" t="n">
        <v>0</v>
      </c>
      <c r="E7191" t="n">
        <v>0</v>
      </c>
      <c r="F7191" t="n">
        <v>0</v>
      </c>
      <c r="G7191" t="n">
        <v>1</v>
      </c>
      <c r="H7191" t="n">
        <v>1</v>
      </c>
    </row>
    <row r="7192">
      <c r="A7192" t="inlineStr">
        <is>
          <t>QMX60103</t>
        </is>
      </c>
      <c r="B7192" s="45" t="n">
        <v>1.15</v>
      </c>
      <c r="C7192" s="45" t="n">
        <v>1.29</v>
      </c>
      <c r="D7192" s="45" t="n">
        <v>1.29</v>
      </c>
      <c r="E7192" t="n">
        <v>205</v>
      </c>
      <c r="F7192" t="n">
        <v>4</v>
      </c>
      <c r="G7192" t="n">
        <v>0</v>
      </c>
      <c r="H7192" t="n">
        <v>11</v>
      </c>
    </row>
    <row r="7193">
      <c r="A7193" t="inlineStr">
        <is>
          <t>QMX70103</t>
        </is>
      </c>
      <c r="B7193" s="45" t="n">
        <v>2.95</v>
      </c>
      <c r="C7193" s="45" t="n">
        <v>2.99</v>
      </c>
      <c r="D7193" s="45" t="n">
        <v>2.99</v>
      </c>
      <c r="E7193" t="n">
        <v>11</v>
      </c>
      <c r="F7193" t="n">
        <v>1</v>
      </c>
      <c r="G7193" t="n">
        <v>0</v>
      </c>
      <c r="H7193" t="n">
        <v>5</v>
      </c>
    </row>
    <row r="7194">
      <c r="A7194" t="inlineStr">
        <is>
          <t>QMX70801</t>
        </is>
      </c>
      <c r="B7194" s="45" t="n">
        <v>1.87</v>
      </c>
      <c r="C7194" s="45" t="n">
        <v>1.99</v>
      </c>
      <c r="D7194" s="45" t="n">
        <v>1.99</v>
      </c>
      <c r="E7194" t="n">
        <v>618</v>
      </c>
      <c r="F7194" t="n">
        <v>24</v>
      </c>
      <c r="G7194" t="n">
        <v>0</v>
      </c>
      <c r="H7194" t="n">
        <v>40</v>
      </c>
    </row>
    <row r="7195">
      <c r="A7195" t="inlineStr">
        <is>
          <t>QMX70901</t>
        </is>
      </c>
      <c r="B7195" s="45" t="n">
        <v>19.12</v>
      </c>
      <c r="C7195" s="45" t="n">
        <v>19.99</v>
      </c>
      <c r="D7195" s="45" t="n">
        <v>19.99</v>
      </c>
      <c r="E7195" t="n">
        <v>10</v>
      </c>
      <c r="F7195" t="n">
        <v>6</v>
      </c>
      <c r="G7195" t="n">
        <v>0</v>
      </c>
      <c r="H7195" t="n">
        <v>10</v>
      </c>
    </row>
    <row r="7196">
      <c r="A7196" t="inlineStr">
        <is>
          <t>QNT0868</t>
        </is>
      </c>
      <c r="B7196" s="45" t="n">
        <v>24.46</v>
      </c>
      <c r="C7196" s="45" t="n">
        <v>24.99</v>
      </c>
      <c r="D7196" s="45" t="n">
        <v>24.99</v>
      </c>
      <c r="E7196" t="n">
        <v>17</v>
      </c>
      <c r="F7196" t="n">
        <v>2</v>
      </c>
      <c r="G7196" t="n">
        <v>0</v>
      </c>
      <c r="H7196" t="n">
        <v>16</v>
      </c>
    </row>
    <row r="7197">
      <c r="A7197" t="inlineStr">
        <is>
          <t>QNT0885</t>
        </is>
      </c>
      <c r="B7197" s="45" t="n">
        <v>3.57</v>
      </c>
      <c r="C7197" s="45" t="n">
        <v>1.66</v>
      </c>
      <c r="D7197" s="45" t="n">
        <v>3.99</v>
      </c>
      <c r="E7197" t="n">
        <v>2</v>
      </c>
      <c r="F7197" t="n">
        <v>9</v>
      </c>
      <c r="G7197" t="n">
        <v>0</v>
      </c>
      <c r="H7197" t="n">
        <v>3</v>
      </c>
    </row>
    <row r="7198">
      <c r="A7198" t="inlineStr">
        <is>
          <t>QNT0886</t>
        </is>
      </c>
      <c r="B7198" s="45" t="n">
        <v>3.78</v>
      </c>
      <c r="C7198" s="45" t="n">
        <v>3.99</v>
      </c>
      <c r="D7198" s="45" t="n">
        <v>0</v>
      </c>
      <c r="E7198" t="n">
        <v>16</v>
      </c>
      <c r="F7198" t="n">
        <v>0</v>
      </c>
      <c r="G7198" t="n">
        <v>0</v>
      </c>
      <c r="H7198" t="n">
        <v>12</v>
      </c>
    </row>
    <row r="7199">
      <c r="A7199" t="inlineStr">
        <is>
          <t>QNT1052</t>
        </is>
      </c>
      <c r="B7199" s="45" t="n">
        <v>59.17</v>
      </c>
      <c r="C7199" s="45" t="n">
        <v>59.99</v>
      </c>
      <c r="D7199" s="45" t="n">
        <v>59.99</v>
      </c>
      <c r="E7199" t="n">
        <v>81</v>
      </c>
      <c r="F7199" t="n">
        <v>18</v>
      </c>
      <c r="G7199" t="n">
        <v>6</v>
      </c>
      <c r="H7199" t="n">
        <v>29</v>
      </c>
    </row>
    <row r="7200">
      <c r="A7200" t="inlineStr">
        <is>
          <t>QNT1069</t>
        </is>
      </c>
      <c r="B7200" s="45" t="n">
        <v>76.27</v>
      </c>
      <c r="C7200" s="45" t="n">
        <v>74.98999999999999</v>
      </c>
      <c r="D7200" s="45" t="n">
        <v>74.98999999999999</v>
      </c>
      <c r="E7200" t="n">
        <v>14</v>
      </c>
      <c r="F7200" t="n">
        <v>51</v>
      </c>
      <c r="G7200" t="n">
        <v>13</v>
      </c>
      <c r="H7200" t="n">
        <v>38</v>
      </c>
    </row>
    <row r="7201">
      <c r="A7201" t="inlineStr">
        <is>
          <t>QNT1070</t>
        </is>
      </c>
      <c r="B7201" s="45" t="n">
        <v>74.45</v>
      </c>
      <c r="C7201" s="45" t="n">
        <v>74.98999999999999</v>
      </c>
      <c r="D7201" s="45" t="n">
        <v>74.98999999999999</v>
      </c>
      <c r="E7201" t="n">
        <v>38</v>
      </c>
      <c r="F7201" t="n">
        <v>70</v>
      </c>
      <c r="G7201" t="n">
        <v>55</v>
      </c>
      <c r="H7201" t="n">
        <v>46</v>
      </c>
    </row>
    <row r="7202">
      <c r="A7202" t="inlineStr">
        <is>
          <t>QNT1094</t>
        </is>
      </c>
      <c r="B7202" s="45" t="n">
        <v>89.98999999999999</v>
      </c>
      <c r="C7202" s="45" t="n">
        <v>89.98999999999999</v>
      </c>
      <c r="D7202" s="45" t="n">
        <v>0</v>
      </c>
      <c r="E7202" t="n">
        <v>2</v>
      </c>
      <c r="F7202" t="n">
        <v>0</v>
      </c>
      <c r="G7202" t="n">
        <v>0</v>
      </c>
      <c r="H7202" t="n">
        <v>2</v>
      </c>
    </row>
    <row r="7203">
      <c r="A7203" t="inlineStr">
        <is>
          <t>QNT1114</t>
        </is>
      </c>
      <c r="B7203" s="45" t="n">
        <v>4</v>
      </c>
      <c r="C7203" s="45" t="n">
        <v>4</v>
      </c>
      <c r="D7203" s="45" t="n">
        <v>4</v>
      </c>
      <c r="E7203" t="n">
        <v>249</v>
      </c>
      <c r="F7203" t="n">
        <v>6</v>
      </c>
      <c r="G7203" t="n">
        <v>564</v>
      </c>
      <c r="H7203" t="n">
        <v>22</v>
      </c>
    </row>
    <row r="7204">
      <c r="A7204" t="inlineStr">
        <is>
          <t>QNT1121</t>
        </is>
      </c>
      <c r="B7204" s="45" t="n">
        <v>1.88</v>
      </c>
      <c r="C7204" s="45" t="n">
        <v>1.99</v>
      </c>
      <c r="D7204" s="45" t="n">
        <v>1.99</v>
      </c>
      <c r="E7204" t="n">
        <v>371</v>
      </c>
      <c r="F7204" t="n">
        <v>12</v>
      </c>
      <c r="G7204" t="n">
        <v>72</v>
      </c>
      <c r="H7204" t="n">
        <v>42</v>
      </c>
    </row>
    <row r="7205">
      <c r="A7205" t="inlineStr">
        <is>
          <t>QNT1122</t>
        </is>
      </c>
      <c r="B7205" s="45" t="n">
        <v>1.89</v>
      </c>
      <c r="C7205" s="45" t="n">
        <v>1.99</v>
      </c>
      <c r="D7205" s="45" t="n">
        <v>1.74</v>
      </c>
      <c r="E7205" t="n">
        <v>453</v>
      </c>
      <c r="F7205" t="n">
        <v>25</v>
      </c>
      <c r="G7205" t="n">
        <v>96</v>
      </c>
      <c r="H7205" t="n">
        <v>46</v>
      </c>
    </row>
    <row r="7206">
      <c r="A7206" t="inlineStr">
        <is>
          <t>QNT1129</t>
        </is>
      </c>
      <c r="B7206" s="45" t="n">
        <v>20.93</v>
      </c>
      <c r="C7206" s="45" t="n">
        <v>19.99</v>
      </c>
      <c r="D7206" s="45" t="n">
        <v>0</v>
      </c>
      <c r="E7206" t="n">
        <v>4</v>
      </c>
      <c r="F7206" t="n">
        <v>0</v>
      </c>
      <c r="G7206" t="n">
        <v>0</v>
      </c>
      <c r="H7206" t="n">
        <v>4</v>
      </c>
    </row>
    <row r="7207">
      <c r="A7207" t="inlineStr">
        <is>
          <t>QNT1130</t>
        </is>
      </c>
      <c r="B7207" s="45" t="n">
        <v>3.95</v>
      </c>
      <c r="C7207" s="45" t="n">
        <v>3.99</v>
      </c>
      <c r="D7207" s="45" t="n">
        <v>3.12</v>
      </c>
      <c r="E7207" t="n">
        <v>179</v>
      </c>
      <c r="F7207" t="n">
        <v>2</v>
      </c>
      <c r="G7207" t="n">
        <v>312</v>
      </c>
      <c r="H7207" t="n">
        <v>30</v>
      </c>
    </row>
    <row r="7208">
      <c r="A7208" t="inlineStr">
        <is>
          <t>QNT1134</t>
        </is>
      </c>
      <c r="B7208" s="45" t="n">
        <v>74.98999999999999</v>
      </c>
      <c r="C7208" s="45" t="n">
        <v>74.98999999999999</v>
      </c>
      <c r="D7208" s="45" t="n">
        <v>0</v>
      </c>
      <c r="E7208" t="n">
        <v>1</v>
      </c>
      <c r="F7208" t="n">
        <v>0</v>
      </c>
      <c r="G7208" t="n">
        <v>0</v>
      </c>
      <c r="H7208" t="n">
        <v>1</v>
      </c>
    </row>
    <row r="7209">
      <c r="A7209" t="inlineStr">
        <is>
          <t>QNT1138</t>
        </is>
      </c>
      <c r="B7209" s="45" t="n">
        <v>27.63</v>
      </c>
      <c r="C7209" s="45" t="n">
        <v>27.99</v>
      </c>
      <c r="D7209" s="45" t="n">
        <v>27.99</v>
      </c>
      <c r="E7209" t="n">
        <v>41</v>
      </c>
      <c r="F7209" t="n">
        <v>15</v>
      </c>
      <c r="G7209" t="n">
        <v>0</v>
      </c>
      <c r="H7209" t="n">
        <v>20</v>
      </c>
    </row>
    <row r="7210">
      <c r="A7210" t="inlineStr">
        <is>
          <t>QNT1146</t>
        </is>
      </c>
      <c r="B7210" s="45" t="n">
        <v>1.9</v>
      </c>
      <c r="C7210" s="45" t="n">
        <v>1.99</v>
      </c>
      <c r="D7210" s="45" t="n">
        <v>1.99</v>
      </c>
      <c r="E7210" t="n">
        <v>1049</v>
      </c>
      <c r="F7210" t="n">
        <v>681</v>
      </c>
      <c r="G7210" t="n">
        <v>11853</v>
      </c>
      <c r="H7210" t="n">
        <v>52</v>
      </c>
    </row>
    <row r="7211">
      <c r="A7211" t="inlineStr">
        <is>
          <t>QNT1147</t>
        </is>
      </c>
      <c r="B7211" s="45" t="n">
        <v>1.94</v>
      </c>
      <c r="C7211" s="45" t="n">
        <v>1.99</v>
      </c>
      <c r="D7211" s="45" t="n">
        <v>2.29</v>
      </c>
      <c r="E7211" t="n">
        <v>1014</v>
      </c>
      <c r="F7211" t="n">
        <v>372</v>
      </c>
      <c r="G7211" t="n">
        <v>7884</v>
      </c>
      <c r="H7211" t="n">
        <v>52</v>
      </c>
    </row>
    <row r="7212">
      <c r="A7212" t="inlineStr">
        <is>
          <t>QNT1148</t>
        </is>
      </c>
      <c r="B7212" s="45" t="n">
        <v>1.86</v>
      </c>
      <c r="C7212" s="45" t="n">
        <v>1.99</v>
      </c>
      <c r="D7212" s="45" t="n">
        <v>1.99</v>
      </c>
      <c r="E7212" t="n">
        <v>1073</v>
      </c>
      <c r="F7212" t="n">
        <v>455</v>
      </c>
      <c r="G7212" t="n">
        <v>8644</v>
      </c>
      <c r="H7212" t="n">
        <v>52</v>
      </c>
    </row>
    <row r="7213">
      <c r="A7213" t="inlineStr">
        <is>
          <t>QNT1174</t>
        </is>
      </c>
      <c r="B7213" s="45" t="n">
        <v>1.92</v>
      </c>
      <c r="C7213" s="45" t="n">
        <v>1.99</v>
      </c>
      <c r="D7213" s="45" t="n">
        <v>1.99</v>
      </c>
      <c r="E7213" t="n">
        <v>678</v>
      </c>
      <c r="F7213" t="n">
        <v>251</v>
      </c>
      <c r="G7213" t="n">
        <v>7670</v>
      </c>
      <c r="H7213" t="n">
        <v>52</v>
      </c>
    </row>
    <row r="7214">
      <c r="A7214" t="inlineStr">
        <is>
          <t>QNT1177</t>
        </is>
      </c>
      <c r="B7214" s="45" t="n">
        <v>13.84</v>
      </c>
      <c r="C7214" s="45" t="n">
        <v>13.84</v>
      </c>
      <c r="D7214" s="45" t="n">
        <v>0</v>
      </c>
      <c r="E7214" t="n">
        <v>2</v>
      </c>
      <c r="F7214" t="n">
        <v>0</v>
      </c>
      <c r="G7214" t="n">
        <v>0</v>
      </c>
      <c r="H7214" t="n">
        <v>2</v>
      </c>
    </row>
    <row r="7215">
      <c r="A7215" t="inlineStr">
        <is>
          <t>QNT1180</t>
        </is>
      </c>
      <c r="B7215" s="45" t="n">
        <v>22.2</v>
      </c>
      <c r="C7215" s="45" t="n">
        <v>21.99</v>
      </c>
      <c r="D7215" s="45" t="n">
        <v>21.99</v>
      </c>
      <c r="E7215" t="n">
        <v>65</v>
      </c>
      <c r="F7215" t="n">
        <v>20</v>
      </c>
      <c r="G7215" t="n">
        <v>4</v>
      </c>
      <c r="H7215" t="n">
        <v>38</v>
      </c>
    </row>
    <row r="7216">
      <c r="A7216" t="inlineStr">
        <is>
          <t>QNT1181</t>
        </is>
      </c>
      <c r="B7216" s="45" t="n">
        <v>21.99</v>
      </c>
      <c r="C7216" s="45" t="n">
        <v>21.99</v>
      </c>
      <c r="D7216" s="45" t="n">
        <v>0</v>
      </c>
      <c r="E7216" t="n">
        <v>1</v>
      </c>
      <c r="F7216" t="n">
        <v>0</v>
      </c>
      <c r="G7216" t="n">
        <v>0</v>
      </c>
      <c r="H7216" t="n">
        <v>1</v>
      </c>
    </row>
    <row r="7217">
      <c r="A7217" t="inlineStr">
        <is>
          <t>QNT1183</t>
        </is>
      </c>
      <c r="B7217" s="45" t="n">
        <v>22.7</v>
      </c>
      <c r="C7217" s="45" t="n">
        <v>21.99</v>
      </c>
      <c r="D7217" s="45" t="n">
        <v>21.99</v>
      </c>
      <c r="E7217" t="n">
        <v>195</v>
      </c>
      <c r="F7217" t="n">
        <v>34</v>
      </c>
      <c r="G7217" t="n">
        <v>4</v>
      </c>
      <c r="H7217" t="n">
        <v>50</v>
      </c>
    </row>
    <row r="7218">
      <c r="A7218" t="inlineStr">
        <is>
          <t>QNT1184</t>
        </is>
      </c>
      <c r="B7218" s="45" t="n">
        <v>22.58</v>
      </c>
      <c r="C7218" s="45" t="n">
        <v>21.99</v>
      </c>
      <c r="D7218" s="45" t="n">
        <v>21.99</v>
      </c>
      <c r="E7218" t="n">
        <v>216</v>
      </c>
      <c r="F7218" t="n">
        <v>31</v>
      </c>
      <c r="G7218" t="n">
        <v>12</v>
      </c>
      <c r="H7218" t="n">
        <v>50</v>
      </c>
    </row>
    <row r="7219">
      <c r="A7219" t="inlineStr">
        <is>
          <t>QNT1187</t>
        </is>
      </c>
      <c r="B7219" s="45" t="n">
        <v>22.73</v>
      </c>
      <c r="C7219" s="45" t="n">
        <v>21.99</v>
      </c>
      <c r="D7219" s="45" t="n">
        <v>21.99</v>
      </c>
      <c r="E7219" t="n">
        <v>198</v>
      </c>
      <c r="F7219" t="n">
        <v>37</v>
      </c>
      <c r="G7219" t="n">
        <v>7</v>
      </c>
      <c r="H7219" t="n">
        <v>50</v>
      </c>
    </row>
    <row r="7220">
      <c r="A7220" t="inlineStr">
        <is>
          <t>QNT1188</t>
        </is>
      </c>
      <c r="B7220" s="45" t="n">
        <v>22.01</v>
      </c>
      <c r="C7220" s="45" t="n">
        <v>21.99</v>
      </c>
      <c r="D7220" s="45" t="n">
        <v>21.99</v>
      </c>
      <c r="E7220" t="n">
        <v>81</v>
      </c>
      <c r="F7220" t="n">
        <v>16</v>
      </c>
      <c r="G7220" t="n">
        <v>25</v>
      </c>
      <c r="H7220" t="n">
        <v>39</v>
      </c>
    </row>
    <row r="7221">
      <c r="A7221" t="inlineStr">
        <is>
          <t>QNT1189</t>
        </is>
      </c>
      <c r="B7221" s="45" t="n">
        <v>22.7</v>
      </c>
      <c r="C7221" s="45" t="n">
        <v>21.99</v>
      </c>
      <c r="D7221" s="45" t="n">
        <v>21.99</v>
      </c>
      <c r="E7221" t="n">
        <v>152</v>
      </c>
      <c r="F7221" t="n">
        <v>16</v>
      </c>
      <c r="G7221" t="n">
        <v>0</v>
      </c>
      <c r="H7221" t="n">
        <v>48</v>
      </c>
    </row>
    <row r="7222">
      <c r="A7222" t="inlineStr">
        <is>
          <t>QNT1229</t>
        </is>
      </c>
      <c r="B7222" s="45" t="n">
        <v>1.94</v>
      </c>
      <c r="C7222" s="45" t="n">
        <v>1.99</v>
      </c>
      <c r="D7222" s="45" t="n">
        <v>2.5</v>
      </c>
      <c r="E7222" t="n">
        <v>1030</v>
      </c>
      <c r="F7222" t="n">
        <v>261</v>
      </c>
      <c r="G7222" t="n">
        <v>6770</v>
      </c>
      <c r="H7222" t="n">
        <v>52</v>
      </c>
    </row>
    <row r="7223">
      <c r="A7223" t="inlineStr">
        <is>
          <t>QNT1230</t>
        </is>
      </c>
      <c r="B7223" s="45" t="n">
        <v>1.94</v>
      </c>
      <c r="C7223" s="45" t="n">
        <v>1.99</v>
      </c>
      <c r="D7223" s="45" t="n">
        <v>2.5</v>
      </c>
      <c r="E7223" t="n">
        <v>1453</v>
      </c>
      <c r="F7223" t="n">
        <v>324</v>
      </c>
      <c r="G7223" t="n">
        <v>7664</v>
      </c>
      <c r="H7223" t="n">
        <v>50</v>
      </c>
    </row>
    <row r="7224">
      <c r="A7224" t="inlineStr">
        <is>
          <t>QNT1235</t>
        </is>
      </c>
      <c r="B7224" s="45" t="n">
        <v>2.52</v>
      </c>
      <c r="C7224" s="45" t="n">
        <v>2.99</v>
      </c>
      <c r="D7224" s="45" t="n">
        <v>2.99</v>
      </c>
      <c r="E7224" t="n">
        <v>234</v>
      </c>
      <c r="F7224" t="n">
        <v>10</v>
      </c>
      <c r="G7224" t="n">
        <v>36</v>
      </c>
      <c r="H7224" t="n">
        <v>41</v>
      </c>
    </row>
    <row r="7225">
      <c r="A7225" t="inlineStr">
        <is>
          <t>QNT1237</t>
        </is>
      </c>
      <c r="B7225" s="45" t="n">
        <v>2.86</v>
      </c>
      <c r="C7225" s="45" t="n">
        <v>2.99</v>
      </c>
      <c r="D7225" s="45" t="n">
        <v>2.99</v>
      </c>
      <c r="E7225" t="n">
        <v>231</v>
      </c>
      <c r="F7225" t="n">
        <v>7</v>
      </c>
      <c r="G7225" t="n">
        <v>72</v>
      </c>
      <c r="H7225" t="n">
        <v>39</v>
      </c>
    </row>
    <row r="7226">
      <c r="A7226" t="inlineStr">
        <is>
          <t>QNT1246</t>
        </is>
      </c>
      <c r="B7226" s="45" t="n">
        <v>50.07</v>
      </c>
      <c r="C7226" s="45" t="n">
        <v>49.99</v>
      </c>
      <c r="D7226" s="45" t="n">
        <v>49.99</v>
      </c>
      <c r="E7226" t="n">
        <v>86</v>
      </c>
      <c r="F7226" t="n">
        <v>58</v>
      </c>
      <c r="G7226" t="n">
        <v>5</v>
      </c>
      <c r="H7226" t="n">
        <v>43</v>
      </c>
    </row>
    <row r="7227">
      <c r="A7227" t="inlineStr">
        <is>
          <t>QNT1248</t>
        </is>
      </c>
      <c r="B7227" s="45" t="n">
        <v>50.14</v>
      </c>
      <c r="C7227" s="45" t="n">
        <v>49.99</v>
      </c>
      <c r="D7227" s="45" t="n">
        <v>49.99</v>
      </c>
      <c r="E7227" t="n">
        <v>111</v>
      </c>
      <c r="F7227" t="n">
        <v>38</v>
      </c>
      <c r="G7227" t="n">
        <v>6</v>
      </c>
      <c r="H7227" t="n">
        <v>46</v>
      </c>
    </row>
    <row r="7228">
      <c r="A7228" t="inlineStr">
        <is>
          <t>QNT1259</t>
        </is>
      </c>
      <c r="B7228" s="45" t="n">
        <v>36.24</v>
      </c>
      <c r="C7228" s="45" t="n">
        <v>35.99</v>
      </c>
      <c r="D7228" s="45" t="n">
        <v>35.99</v>
      </c>
      <c r="E7228" t="n">
        <v>58</v>
      </c>
      <c r="F7228" t="n">
        <v>48</v>
      </c>
      <c r="G7228" t="n">
        <v>54</v>
      </c>
      <c r="H7228" t="n">
        <v>45</v>
      </c>
    </row>
    <row r="7229">
      <c r="A7229" t="inlineStr">
        <is>
          <t>QNT1261</t>
        </is>
      </c>
      <c r="B7229" s="45" t="n">
        <v>35.55</v>
      </c>
      <c r="C7229" s="45" t="n">
        <v>35.99</v>
      </c>
      <c r="D7229" s="45" t="n">
        <v>35.99</v>
      </c>
      <c r="E7229" t="n">
        <v>31</v>
      </c>
      <c r="F7229" t="n">
        <v>20</v>
      </c>
      <c r="G7229" t="n">
        <v>30</v>
      </c>
      <c r="H7229" t="n">
        <v>35</v>
      </c>
    </row>
    <row r="7230">
      <c r="A7230" t="inlineStr">
        <is>
          <t>QNT1263</t>
        </is>
      </c>
      <c r="B7230" s="45" t="n">
        <v>36.6</v>
      </c>
      <c r="C7230" s="45" t="n">
        <v>35.99</v>
      </c>
      <c r="D7230" s="45" t="n">
        <v>37.99</v>
      </c>
      <c r="E7230" t="n">
        <v>28</v>
      </c>
      <c r="F7230" t="n">
        <v>16</v>
      </c>
      <c r="G7230" t="n">
        <v>9</v>
      </c>
      <c r="H7230" t="n">
        <v>24</v>
      </c>
    </row>
    <row r="7231">
      <c r="A7231" t="inlineStr">
        <is>
          <t>QNT1264</t>
        </is>
      </c>
      <c r="B7231" s="45" t="n">
        <v>2.02</v>
      </c>
      <c r="C7231" s="45" t="n">
        <v>1.99</v>
      </c>
      <c r="D7231" s="45" t="n">
        <v>1.99</v>
      </c>
      <c r="E7231" t="n">
        <v>585</v>
      </c>
      <c r="F7231" t="n">
        <v>177</v>
      </c>
      <c r="G7231" t="n">
        <v>1056</v>
      </c>
      <c r="H7231" t="n">
        <v>49</v>
      </c>
    </row>
    <row r="7232">
      <c r="A7232" t="inlineStr">
        <is>
          <t>QNT1265</t>
        </is>
      </c>
      <c r="B7232" s="45" t="n">
        <v>2.06</v>
      </c>
      <c r="C7232" s="45" t="n">
        <v>1.99</v>
      </c>
      <c r="D7232" s="45" t="n">
        <v>1.99</v>
      </c>
      <c r="E7232" t="n">
        <v>721</v>
      </c>
      <c r="F7232" t="n">
        <v>454</v>
      </c>
      <c r="G7232" t="n">
        <v>984</v>
      </c>
      <c r="H7232" t="n">
        <v>52</v>
      </c>
    </row>
    <row r="7233">
      <c r="A7233" t="inlineStr">
        <is>
          <t>QNT1275</t>
        </is>
      </c>
      <c r="B7233" s="45" t="n">
        <v>1.97</v>
      </c>
      <c r="C7233" s="45" t="n">
        <v>1.99</v>
      </c>
      <c r="D7233" s="45" t="n">
        <v>1.99</v>
      </c>
      <c r="E7233" t="n">
        <v>811</v>
      </c>
      <c r="F7233" t="n">
        <v>99</v>
      </c>
      <c r="G7233" t="n">
        <v>27</v>
      </c>
      <c r="H7233" t="n">
        <v>41</v>
      </c>
    </row>
    <row r="7234">
      <c r="A7234" t="inlineStr">
        <is>
          <t>QNT1316</t>
        </is>
      </c>
      <c r="B7234" s="45" t="n">
        <v>5.7</v>
      </c>
      <c r="C7234" s="45" t="n">
        <v>5.7</v>
      </c>
      <c r="D7234" s="45" t="n">
        <v>0</v>
      </c>
      <c r="E7234" t="n">
        <v>1</v>
      </c>
      <c r="F7234" t="n">
        <v>0</v>
      </c>
      <c r="G7234" t="n">
        <v>0</v>
      </c>
      <c r="H7234" t="n">
        <v>1</v>
      </c>
    </row>
    <row r="7235">
      <c r="A7235" t="inlineStr">
        <is>
          <t>QNT1318</t>
        </is>
      </c>
      <c r="B7235" s="45" t="n">
        <v>3.75</v>
      </c>
      <c r="C7235" s="45" t="n">
        <v>3.75</v>
      </c>
      <c r="D7235" s="45" t="n">
        <v>0</v>
      </c>
      <c r="E7235" t="n">
        <v>2</v>
      </c>
      <c r="F7235" t="n">
        <v>0</v>
      </c>
      <c r="G7235" t="n">
        <v>0</v>
      </c>
      <c r="H7235" t="n">
        <v>2</v>
      </c>
    </row>
    <row r="7236">
      <c r="A7236" t="inlineStr">
        <is>
          <t>QNT1321</t>
        </is>
      </c>
      <c r="B7236" s="45" t="n">
        <v>25.75</v>
      </c>
      <c r="C7236" s="45" t="n">
        <v>0</v>
      </c>
      <c r="D7236" s="45" t="n">
        <v>25.94</v>
      </c>
      <c r="E7236" t="n">
        <v>0</v>
      </c>
      <c r="F7236" t="n">
        <v>10</v>
      </c>
      <c r="G7236" t="n">
        <v>0</v>
      </c>
      <c r="H7236" t="n">
        <v>8</v>
      </c>
    </row>
    <row r="7237">
      <c r="A7237" t="inlineStr">
        <is>
          <t>QNT1322</t>
        </is>
      </c>
      <c r="B7237" s="45" t="n">
        <v>2.4</v>
      </c>
      <c r="C7237" s="45" t="n">
        <v>2.4</v>
      </c>
      <c r="D7237" s="45" t="n">
        <v>0</v>
      </c>
      <c r="E7237" t="n">
        <v>1</v>
      </c>
      <c r="F7237" t="n">
        <v>0</v>
      </c>
      <c r="G7237" t="n">
        <v>0</v>
      </c>
      <c r="H7237" t="n">
        <v>1</v>
      </c>
    </row>
    <row r="7238">
      <c r="A7238" t="inlineStr">
        <is>
          <t>QNT1325</t>
        </is>
      </c>
      <c r="B7238" s="45" t="n">
        <v>3.88</v>
      </c>
      <c r="C7238" s="45" t="n">
        <v>2.4</v>
      </c>
      <c r="D7238" s="45" t="n">
        <v>11.99</v>
      </c>
      <c r="E7238" t="n">
        <v>12</v>
      </c>
      <c r="F7238" t="n">
        <v>1</v>
      </c>
      <c r="G7238" t="n">
        <v>0</v>
      </c>
      <c r="H7238" t="n">
        <v>4</v>
      </c>
    </row>
    <row r="7239">
      <c r="A7239" t="inlineStr">
        <is>
          <t>QNT1328</t>
        </is>
      </c>
      <c r="B7239" s="45" t="n">
        <v>15.94</v>
      </c>
      <c r="C7239" s="45" t="n">
        <v>15.99</v>
      </c>
      <c r="D7239" s="45" t="n">
        <v>15.99</v>
      </c>
      <c r="E7239" t="n">
        <v>34</v>
      </c>
      <c r="F7239" t="n">
        <v>15</v>
      </c>
      <c r="G7239" t="n">
        <v>19</v>
      </c>
      <c r="H7239" t="n">
        <v>10</v>
      </c>
    </row>
    <row r="7240">
      <c r="A7240" t="inlineStr">
        <is>
          <t>QNT1329</t>
        </is>
      </c>
      <c r="B7240" s="45" t="n">
        <v>1.97</v>
      </c>
      <c r="C7240" s="45" t="n">
        <v>1.99</v>
      </c>
      <c r="D7240" s="45" t="n">
        <v>1.99</v>
      </c>
      <c r="E7240" t="n">
        <v>727</v>
      </c>
      <c r="F7240" t="n">
        <v>134</v>
      </c>
      <c r="G7240" t="n">
        <v>4722</v>
      </c>
      <c r="H7240" t="n">
        <v>52</v>
      </c>
    </row>
    <row r="7241">
      <c r="A7241" t="inlineStr">
        <is>
          <t>QNT1337</t>
        </is>
      </c>
      <c r="B7241" s="45" t="n">
        <v>2.99</v>
      </c>
      <c r="C7241" s="45" t="n">
        <v>2.99</v>
      </c>
      <c r="D7241" s="45" t="n">
        <v>2.99</v>
      </c>
      <c r="E7241" t="n">
        <v>2</v>
      </c>
      <c r="F7241" t="n">
        <v>1</v>
      </c>
      <c r="G7241" t="n">
        <v>0</v>
      </c>
      <c r="H7241" t="n">
        <v>3</v>
      </c>
    </row>
    <row r="7242">
      <c r="A7242" t="inlineStr">
        <is>
          <t>QNT1338</t>
        </is>
      </c>
      <c r="B7242" s="45" t="n">
        <v>9.449999999999999</v>
      </c>
      <c r="C7242" s="45" t="n">
        <v>10.99</v>
      </c>
      <c r="D7242" s="45" t="n">
        <v>10.49</v>
      </c>
      <c r="E7242" t="n">
        <v>48</v>
      </c>
      <c r="F7242" t="n">
        <v>7</v>
      </c>
      <c r="G7242" t="n">
        <v>0</v>
      </c>
      <c r="H7242" t="n">
        <v>19</v>
      </c>
    </row>
    <row r="7243">
      <c r="A7243" t="inlineStr">
        <is>
          <t>QNT1339</t>
        </is>
      </c>
      <c r="B7243" s="45" t="n">
        <v>26.24</v>
      </c>
      <c r="C7243" s="45" t="n">
        <v>27.99</v>
      </c>
      <c r="D7243" s="45" t="n">
        <v>0</v>
      </c>
      <c r="E7243" t="n">
        <v>50</v>
      </c>
      <c r="F7243" t="n">
        <v>0</v>
      </c>
      <c r="G7243" t="n">
        <v>0</v>
      </c>
      <c r="H7243" t="n">
        <v>27</v>
      </c>
    </row>
    <row r="7244">
      <c r="A7244" t="inlineStr">
        <is>
          <t>QNT1340</t>
        </is>
      </c>
      <c r="B7244" s="45" t="n">
        <v>2.92</v>
      </c>
      <c r="C7244" s="45" t="n">
        <v>2.99</v>
      </c>
      <c r="D7244" s="45" t="n">
        <v>2.99</v>
      </c>
      <c r="E7244" t="n">
        <v>116</v>
      </c>
      <c r="F7244" t="n">
        <v>32</v>
      </c>
      <c r="G7244" t="n">
        <v>1</v>
      </c>
      <c r="H7244" t="n">
        <v>14</v>
      </c>
    </row>
    <row r="7245">
      <c r="A7245" t="inlineStr">
        <is>
          <t>QNT1341</t>
        </is>
      </c>
      <c r="B7245" s="45" t="n">
        <v>2.99</v>
      </c>
      <c r="C7245" s="45" t="n">
        <v>2.99</v>
      </c>
      <c r="D7245" s="45" t="n">
        <v>2.99</v>
      </c>
      <c r="E7245" t="n">
        <v>253</v>
      </c>
      <c r="F7245" t="n">
        <v>42</v>
      </c>
      <c r="G7245" t="n">
        <v>1</v>
      </c>
      <c r="H7245" t="n">
        <v>14</v>
      </c>
    </row>
    <row r="7246">
      <c r="A7246" t="inlineStr">
        <is>
          <t>QNT1342</t>
        </is>
      </c>
      <c r="B7246" s="45" t="n">
        <v>2.95</v>
      </c>
      <c r="C7246" s="45" t="n">
        <v>2.99</v>
      </c>
      <c r="D7246" s="45" t="n">
        <v>2.99</v>
      </c>
      <c r="E7246" t="n">
        <v>120</v>
      </c>
      <c r="F7246" t="n">
        <v>23</v>
      </c>
      <c r="G7246" t="n">
        <v>0</v>
      </c>
      <c r="H7246" t="n">
        <v>13</v>
      </c>
    </row>
    <row r="7247">
      <c r="A7247" t="inlineStr">
        <is>
          <t>QNT1343</t>
        </is>
      </c>
      <c r="B7247" s="45" t="n">
        <v>1.99</v>
      </c>
      <c r="C7247" s="45" t="n">
        <v>1.99</v>
      </c>
      <c r="D7247" s="45" t="n">
        <v>1.99</v>
      </c>
      <c r="E7247" t="n">
        <v>169</v>
      </c>
      <c r="F7247" t="n">
        <v>1</v>
      </c>
      <c r="G7247" t="n">
        <v>5</v>
      </c>
      <c r="H7247" t="n">
        <v>13</v>
      </c>
    </row>
    <row r="7248">
      <c r="A7248" t="inlineStr">
        <is>
          <t>QNT1344</t>
        </is>
      </c>
      <c r="B7248" s="45" t="n">
        <v>1.88</v>
      </c>
      <c r="C7248" s="45" t="n">
        <v>1.99</v>
      </c>
      <c r="D7248" s="45" t="n">
        <v>1.99</v>
      </c>
      <c r="E7248" t="n">
        <v>122</v>
      </c>
      <c r="F7248" t="n">
        <v>14</v>
      </c>
      <c r="G7248" t="n">
        <v>5</v>
      </c>
      <c r="H7248" t="n">
        <v>13</v>
      </c>
    </row>
    <row r="7249">
      <c r="A7249" t="inlineStr">
        <is>
          <t>RBLE-BLK-SM</t>
        </is>
      </c>
      <c r="B7249" s="45" t="n">
        <v>29</v>
      </c>
      <c r="C7249" s="45" t="n">
        <v>17.99</v>
      </c>
      <c r="D7249" s="45" t="n">
        <v>29.5</v>
      </c>
      <c r="E7249" t="n">
        <v>1</v>
      </c>
      <c r="F7249" t="n">
        <v>22</v>
      </c>
      <c r="G7249" t="n">
        <v>0</v>
      </c>
      <c r="H7249" t="n">
        <v>15</v>
      </c>
    </row>
    <row r="7250">
      <c r="A7250" t="inlineStr">
        <is>
          <t>RBLE-BLK-XS</t>
        </is>
      </c>
      <c r="B7250" s="45" t="n">
        <v>26.5</v>
      </c>
      <c r="C7250" s="45" t="n">
        <v>23.99</v>
      </c>
      <c r="D7250" s="45" t="n">
        <v>29.5</v>
      </c>
      <c r="E7250" t="n">
        <v>3</v>
      </c>
      <c r="F7250" t="n">
        <v>2</v>
      </c>
      <c r="G7250" t="n">
        <v>0</v>
      </c>
      <c r="H7250" t="n">
        <v>5</v>
      </c>
    </row>
    <row r="7251">
      <c r="A7251" t="inlineStr">
        <is>
          <t>RBLE-MRN-LG</t>
        </is>
      </c>
      <c r="B7251" s="45" t="n">
        <v>19.99</v>
      </c>
      <c r="C7251" s="45" t="n">
        <v>0</v>
      </c>
      <c r="D7251" s="45" t="n">
        <v>19.99</v>
      </c>
      <c r="E7251" t="n">
        <v>0</v>
      </c>
      <c r="F7251" t="n">
        <v>4</v>
      </c>
      <c r="G7251" t="n">
        <v>0</v>
      </c>
      <c r="H7251" t="n">
        <v>3</v>
      </c>
    </row>
    <row r="7252">
      <c r="A7252" t="inlineStr">
        <is>
          <t>RBLE-MRN-MD</t>
        </is>
      </c>
      <c r="B7252" s="45" t="n">
        <v>22.29</v>
      </c>
      <c r="C7252" s="45" t="n">
        <v>21.99</v>
      </c>
      <c r="D7252" s="45" t="n">
        <v>19.99</v>
      </c>
      <c r="E7252" t="n">
        <v>2</v>
      </c>
      <c r="F7252" t="n">
        <v>8</v>
      </c>
      <c r="G7252" t="n">
        <v>0</v>
      </c>
      <c r="H7252" t="n">
        <v>9</v>
      </c>
    </row>
    <row r="7253">
      <c r="A7253" t="inlineStr">
        <is>
          <t>RBLE-MRN-SM</t>
        </is>
      </c>
      <c r="B7253" s="45" t="n">
        <v>21.05</v>
      </c>
      <c r="C7253" s="45" t="n">
        <v>19.99</v>
      </c>
      <c r="D7253" s="45" t="n">
        <v>19.99</v>
      </c>
      <c r="E7253" t="n">
        <v>2</v>
      </c>
      <c r="F7253" t="n">
        <v>7</v>
      </c>
      <c r="G7253" t="n">
        <v>1</v>
      </c>
      <c r="H7253" t="n">
        <v>8</v>
      </c>
    </row>
    <row r="7254">
      <c r="A7254" t="inlineStr">
        <is>
          <t>RBLE-MRN-XS</t>
        </is>
      </c>
      <c r="B7254" s="45" t="n">
        <v>19.99</v>
      </c>
      <c r="C7254" s="45" t="n">
        <v>0</v>
      </c>
      <c r="D7254" s="45" t="n">
        <v>19.99</v>
      </c>
      <c r="E7254" t="n">
        <v>0</v>
      </c>
      <c r="F7254" t="n">
        <v>1</v>
      </c>
      <c r="G7254" t="n">
        <v>0</v>
      </c>
      <c r="H7254" t="n">
        <v>1</v>
      </c>
    </row>
    <row r="7255">
      <c r="A7255" t="inlineStr">
        <is>
          <t>RELE-BLK-LG</t>
        </is>
      </c>
      <c r="B7255" s="45" t="n">
        <v>27.47</v>
      </c>
      <c r="C7255" s="45" t="n">
        <v>0</v>
      </c>
      <c r="D7255" s="45" t="n">
        <v>27.99</v>
      </c>
      <c r="E7255" t="n">
        <v>0</v>
      </c>
      <c r="F7255" t="n">
        <v>18</v>
      </c>
      <c r="G7255" t="n">
        <v>0</v>
      </c>
      <c r="H7255" t="n">
        <v>13</v>
      </c>
    </row>
    <row r="7256">
      <c r="A7256" t="inlineStr">
        <is>
          <t>RELE-BLK-MD</t>
        </is>
      </c>
      <c r="B7256" s="45" t="n">
        <v>27.02</v>
      </c>
      <c r="C7256" s="45" t="n">
        <v>0</v>
      </c>
      <c r="D7256" s="45" t="n">
        <v>27.99</v>
      </c>
      <c r="E7256" t="n">
        <v>0</v>
      </c>
      <c r="F7256" t="n">
        <v>29</v>
      </c>
      <c r="G7256" t="n">
        <v>0</v>
      </c>
      <c r="H7256" t="n">
        <v>20</v>
      </c>
    </row>
    <row r="7257">
      <c r="A7257" t="inlineStr">
        <is>
          <t>RELE-BLK-SM</t>
        </is>
      </c>
      <c r="B7257" s="45" t="n">
        <v>29.02</v>
      </c>
      <c r="C7257" s="45" t="n">
        <v>0</v>
      </c>
      <c r="D7257" s="45" t="n">
        <v>27.99</v>
      </c>
      <c r="E7257" t="n">
        <v>0</v>
      </c>
      <c r="F7257" t="n">
        <v>22</v>
      </c>
      <c r="G7257" t="n">
        <v>0</v>
      </c>
      <c r="H7257" t="n">
        <v>15</v>
      </c>
    </row>
    <row r="7258">
      <c r="A7258" t="inlineStr">
        <is>
          <t>RELE-BLK-XS</t>
        </is>
      </c>
      <c r="B7258" s="45" t="n">
        <v>26.84</v>
      </c>
      <c r="C7258" s="45" t="n">
        <v>19.99</v>
      </c>
      <c r="D7258" s="45" t="n">
        <v>27.99</v>
      </c>
      <c r="E7258" t="n">
        <v>1</v>
      </c>
      <c r="F7258" t="n">
        <v>10</v>
      </c>
      <c r="G7258" t="n">
        <v>0</v>
      </c>
      <c r="H7258" t="n">
        <v>11</v>
      </c>
    </row>
    <row r="7259">
      <c r="A7259" t="inlineStr">
        <is>
          <t>RHB11901</t>
        </is>
      </c>
      <c r="B7259" s="45" t="n">
        <v>15.15</v>
      </c>
      <c r="C7259" s="45" t="n">
        <v>0</v>
      </c>
      <c r="D7259" s="45" t="n">
        <v>15.15</v>
      </c>
      <c r="E7259" t="n">
        <v>0</v>
      </c>
      <c r="F7259" t="n">
        <v>1</v>
      </c>
      <c r="G7259" t="n">
        <v>0</v>
      </c>
      <c r="H7259" t="n">
        <v>1</v>
      </c>
    </row>
    <row r="7260">
      <c r="A7260" t="inlineStr">
        <is>
          <t>RHB11903</t>
        </is>
      </c>
      <c r="B7260" s="45" t="n">
        <v>24.99</v>
      </c>
      <c r="C7260" s="45" t="n">
        <v>24.99</v>
      </c>
      <c r="D7260" s="45" t="n">
        <v>0</v>
      </c>
      <c r="E7260" t="n">
        <v>2</v>
      </c>
      <c r="F7260" t="n">
        <v>0</v>
      </c>
      <c r="G7260" t="n">
        <v>0</v>
      </c>
      <c r="H7260" t="n">
        <v>2</v>
      </c>
    </row>
    <row r="7261">
      <c r="A7261" t="inlineStr">
        <is>
          <t>RHB11904</t>
        </is>
      </c>
      <c r="B7261" s="45" t="n">
        <v>24.99</v>
      </c>
      <c r="C7261" s="45" t="n">
        <v>0</v>
      </c>
      <c r="D7261" s="45" t="n">
        <v>24.99</v>
      </c>
      <c r="E7261" t="n">
        <v>0</v>
      </c>
      <c r="F7261" t="n">
        <v>1</v>
      </c>
      <c r="G7261" t="n">
        <v>0</v>
      </c>
      <c r="H7261" t="n">
        <v>1</v>
      </c>
    </row>
    <row r="7262">
      <c r="A7262" t="inlineStr">
        <is>
          <t>RHB11906</t>
        </is>
      </c>
      <c r="B7262" s="45" t="n">
        <v>20.07</v>
      </c>
      <c r="C7262" s="45" t="n">
        <v>20.07</v>
      </c>
      <c r="D7262" s="45" t="n">
        <v>0</v>
      </c>
      <c r="E7262" t="n">
        <v>2</v>
      </c>
      <c r="F7262" t="n">
        <v>0</v>
      </c>
      <c r="G7262" t="n">
        <v>0</v>
      </c>
      <c r="H7262" t="n">
        <v>1</v>
      </c>
    </row>
    <row r="7263">
      <c r="A7263" t="inlineStr">
        <is>
          <t>RHB11908</t>
        </is>
      </c>
      <c r="B7263" s="45" t="n">
        <v>13.95</v>
      </c>
      <c r="C7263" s="45" t="n">
        <v>0</v>
      </c>
      <c r="D7263" s="45" t="n">
        <v>13.95</v>
      </c>
      <c r="E7263" t="n">
        <v>0</v>
      </c>
      <c r="F7263" t="n">
        <v>1</v>
      </c>
      <c r="G7263" t="n">
        <v>0</v>
      </c>
      <c r="H7263" t="n">
        <v>1</v>
      </c>
    </row>
    <row r="7264">
      <c r="A7264" t="inlineStr">
        <is>
          <t>RHB11911</t>
        </is>
      </c>
      <c r="B7264" s="45" t="n">
        <v>29.99</v>
      </c>
      <c r="C7264" s="45" t="n">
        <v>0</v>
      </c>
      <c r="D7264" s="45" t="n">
        <v>29.99</v>
      </c>
      <c r="E7264" t="n">
        <v>0</v>
      </c>
      <c r="F7264" t="n">
        <v>1</v>
      </c>
      <c r="G7264" t="n">
        <v>0</v>
      </c>
      <c r="H7264" t="n">
        <v>1</v>
      </c>
    </row>
    <row r="7265">
      <c r="A7265" t="inlineStr">
        <is>
          <t>RHB11915</t>
        </is>
      </c>
      <c r="B7265" s="45" t="n">
        <v>7.98</v>
      </c>
      <c r="C7265" s="45" t="n">
        <v>0</v>
      </c>
      <c r="D7265" s="45" t="n">
        <v>7.98</v>
      </c>
      <c r="E7265" t="n">
        <v>0</v>
      </c>
      <c r="F7265" t="n">
        <v>1</v>
      </c>
      <c r="G7265" t="n">
        <v>0</v>
      </c>
      <c r="H7265" t="n">
        <v>1</v>
      </c>
    </row>
    <row r="7266">
      <c r="A7266" t="inlineStr">
        <is>
          <t>RHB11916</t>
        </is>
      </c>
      <c r="B7266" s="45" t="n">
        <v>7.98</v>
      </c>
      <c r="C7266" s="45" t="n">
        <v>7.98</v>
      </c>
      <c r="D7266" s="45" t="n">
        <v>0</v>
      </c>
      <c r="E7266" t="n">
        <v>1</v>
      </c>
      <c r="F7266" t="n">
        <v>0</v>
      </c>
      <c r="G7266" t="n">
        <v>0</v>
      </c>
      <c r="H7266" t="n">
        <v>1</v>
      </c>
    </row>
    <row r="7267">
      <c r="A7267" t="inlineStr">
        <is>
          <t>RHB11921</t>
        </is>
      </c>
      <c r="B7267" s="45" t="n">
        <v>34.99</v>
      </c>
      <c r="C7267" s="45" t="n">
        <v>34.99</v>
      </c>
      <c r="D7267" s="45" t="n">
        <v>0</v>
      </c>
      <c r="E7267" t="n">
        <v>1</v>
      </c>
      <c r="F7267" t="n">
        <v>0</v>
      </c>
      <c r="G7267" t="n">
        <v>0</v>
      </c>
      <c r="H7267" t="n">
        <v>1</v>
      </c>
    </row>
    <row r="7268">
      <c r="A7268" t="inlineStr">
        <is>
          <t>RHB11922</t>
        </is>
      </c>
      <c r="B7268" s="45" t="n">
        <v>13.95</v>
      </c>
      <c r="C7268" s="45" t="n">
        <v>13.95</v>
      </c>
      <c r="D7268" s="45" t="n">
        <v>13.95</v>
      </c>
      <c r="E7268" t="n">
        <v>1</v>
      </c>
      <c r="F7268" t="n">
        <v>1</v>
      </c>
      <c r="G7268" t="n">
        <v>0</v>
      </c>
      <c r="H7268" t="n">
        <v>2</v>
      </c>
    </row>
    <row r="7269">
      <c r="A7269" t="inlineStr">
        <is>
          <t>RHB11923</t>
        </is>
      </c>
      <c r="B7269" s="45" t="n">
        <v>13.95</v>
      </c>
      <c r="C7269" s="45" t="n">
        <v>0</v>
      </c>
      <c r="D7269" s="45" t="n">
        <v>13.95</v>
      </c>
      <c r="E7269" t="n">
        <v>0</v>
      </c>
      <c r="F7269" t="n">
        <v>1</v>
      </c>
      <c r="G7269" t="n">
        <v>0</v>
      </c>
      <c r="H7269" t="n">
        <v>1</v>
      </c>
    </row>
    <row r="7270">
      <c r="A7270" t="inlineStr">
        <is>
          <t>RHB11924</t>
        </is>
      </c>
      <c r="B7270" s="45" t="n">
        <v>24.47</v>
      </c>
      <c r="C7270" s="45" t="n">
        <v>34.99</v>
      </c>
      <c r="D7270" s="45" t="n">
        <v>13.95</v>
      </c>
      <c r="E7270" t="n">
        <v>2</v>
      </c>
      <c r="F7270" t="n">
        <v>2</v>
      </c>
      <c r="G7270" t="n">
        <v>0</v>
      </c>
      <c r="H7270" t="n">
        <v>3</v>
      </c>
    </row>
    <row r="7271">
      <c r="A7271" t="inlineStr">
        <is>
          <t>RHB11926</t>
        </is>
      </c>
      <c r="B7271" s="45" t="n">
        <v>13.95</v>
      </c>
      <c r="C7271" s="45" t="n">
        <v>0</v>
      </c>
      <c r="D7271" s="45" t="n">
        <v>13.95</v>
      </c>
      <c r="E7271" t="n">
        <v>0</v>
      </c>
      <c r="F7271" t="n">
        <v>4</v>
      </c>
      <c r="G7271" t="n">
        <v>0</v>
      </c>
      <c r="H7271" t="n">
        <v>3</v>
      </c>
    </row>
    <row r="7272">
      <c r="A7272" t="inlineStr">
        <is>
          <t>RHB11928</t>
        </is>
      </c>
      <c r="B7272" s="45" t="n">
        <v>34.99</v>
      </c>
      <c r="C7272" s="45" t="n">
        <v>34.99</v>
      </c>
      <c r="D7272" s="45" t="n">
        <v>0</v>
      </c>
      <c r="E7272" t="n">
        <v>1</v>
      </c>
      <c r="F7272" t="n">
        <v>0</v>
      </c>
      <c r="G7272" t="n">
        <v>0</v>
      </c>
      <c r="H7272" t="n">
        <v>1</v>
      </c>
    </row>
    <row r="7273">
      <c r="A7273" t="inlineStr">
        <is>
          <t>RHB11929</t>
        </is>
      </c>
      <c r="B7273" s="45" t="n">
        <v>16.31</v>
      </c>
      <c r="C7273" s="45" t="n">
        <v>24.99</v>
      </c>
      <c r="D7273" s="45" t="n">
        <v>11.97</v>
      </c>
      <c r="E7273" t="n">
        <v>1</v>
      </c>
      <c r="F7273" t="n">
        <v>2</v>
      </c>
      <c r="G7273" t="n">
        <v>0</v>
      </c>
      <c r="H7273" t="n">
        <v>3</v>
      </c>
    </row>
    <row r="7274">
      <c r="A7274" t="inlineStr">
        <is>
          <t>RHB11930</t>
        </is>
      </c>
      <c r="B7274" s="45" t="n">
        <v>24.99</v>
      </c>
      <c r="C7274" s="45" t="n">
        <v>24.99</v>
      </c>
      <c r="D7274" s="45" t="n">
        <v>0</v>
      </c>
      <c r="E7274" t="n">
        <v>1</v>
      </c>
      <c r="F7274" t="n">
        <v>0</v>
      </c>
      <c r="G7274" t="n">
        <v>0</v>
      </c>
      <c r="H7274" t="n">
        <v>1</v>
      </c>
    </row>
    <row r="7275">
      <c r="A7275" t="inlineStr">
        <is>
          <t>RHB11933</t>
        </is>
      </c>
      <c r="B7275" s="45" t="n">
        <v>21.99</v>
      </c>
      <c r="C7275" s="45" t="n">
        <v>21.99</v>
      </c>
      <c r="D7275" s="45" t="n">
        <v>0</v>
      </c>
      <c r="E7275" t="n">
        <v>1</v>
      </c>
      <c r="F7275" t="n">
        <v>0</v>
      </c>
      <c r="G7275" t="n">
        <v>0</v>
      </c>
      <c r="H7275" t="n">
        <v>1</v>
      </c>
    </row>
    <row r="7276">
      <c r="A7276" t="inlineStr">
        <is>
          <t>RHB11934</t>
        </is>
      </c>
      <c r="B7276" s="45" t="n">
        <v>15.31</v>
      </c>
      <c r="C7276" s="45" t="n">
        <v>21.99</v>
      </c>
      <c r="D7276" s="45" t="n">
        <v>11.97</v>
      </c>
      <c r="E7276" t="n">
        <v>1</v>
      </c>
      <c r="F7276" t="n">
        <v>2</v>
      </c>
      <c r="G7276" t="n">
        <v>0</v>
      </c>
      <c r="H7276" t="n">
        <v>3</v>
      </c>
    </row>
    <row r="7277">
      <c r="A7277" t="inlineStr">
        <is>
          <t>RHB11935</t>
        </is>
      </c>
      <c r="B7277" s="45" t="n">
        <v>21.99</v>
      </c>
      <c r="C7277" s="45" t="n">
        <v>21.99</v>
      </c>
      <c r="D7277" s="45" t="n">
        <v>0</v>
      </c>
      <c r="E7277" t="n">
        <v>1</v>
      </c>
      <c r="F7277" t="n">
        <v>0</v>
      </c>
      <c r="G7277" t="n">
        <v>0</v>
      </c>
      <c r="H7277" t="n">
        <v>1</v>
      </c>
    </row>
    <row r="7278">
      <c r="A7278" t="inlineStr">
        <is>
          <t>RHB11936</t>
        </is>
      </c>
      <c r="B7278" s="45" t="n">
        <v>16.98</v>
      </c>
      <c r="C7278" s="45" t="n">
        <v>21.99</v>
      </c>
      <c r="D7278" s="45" t="n">
        <v>16.98</v>
      </c>
      <c r="E7278" t="n">
        <v>1</v>
      </c>
      <c r="F7278" t="n">
        <v>3</v>
      </c>
      <c r="G7278" t="n">
        <v>0</v>
      </c>
      <c r="H7278" t="n">
        <v>3</v>
      </c>
    </row>
    <row r="7279">
      <c r="A7279" t="inlineStr">
        <is>
          <t>RHB11937</t>
        </is>
      </c>
      <c r="B7279" s="45" t="n">
        <v>19.47</v>
      </c>
      <c r="C7279" s="45" t="n">
        <v>0</v>
      </c>
      <c r="D7279" s="45" t="n">
        <v>19.47</v>
      </c>
      <c r="E7279" t="n">
        <v>0</v>
      </c>
      <c r="F7279" t="n">
        <v>2</v>
      </c>
      <c r="G7279" t="n">
        <v>0</v>
      </c>
      <c r="H7279" t="n">
        <v>2</v>
      </c>
    </row>
    <row r="7280">
      <c r="A7280" t="inlineStr">
        <is>
          <t>RHB11941</t>
        </is>
      </c>
      <c r="B7280" s="45" t="n">
        <v>19.47</v>
      </c>
      <c r="C7280" s="45" t="n">
        <v>19.47</v>
      </c>
      <c r="D7280" s="45" t="n">
        <v>0</v>
      </c>
      <c r="E7280" t="n">
        <v>2</v>
      </c>
      <c r="F7280" t="n">
        <v>0</v>
      </c>
      <c r="G7280" t="n">
        <v>0</v>
      </c>
      <c r="H7280" t="n">
        <v>2</v>
      </c>
    </row>
    <row r="7281">
      <c r="A7281" t="inlineStr">
        <is>
          <t>RHB11942</t>
        </is>
      </c>
      <c r="B7281" s="45" t="n">
        <v>24.99</v>
      </c>
      <c r="C7281" s="45" t="n">
        <v>0</v>
      </c>
      <c r="D7281" s="45" t="n">
        <v>24.99</v>
      </c>
      <c r="E7281" t="n">
        <v>0</v>
      </c>
      <c r="F7281" t="n">
        <v>2</v>
      </c>
      <c r="G7281" t="n">
        <v>0</v>
      </c>
      <c r="H7281" t="n">
        <v>2</v>
      </c>
    </row>
    <row r="7282">
      <c r="A7282" t="inlineStr">
        <is>
          <t>RHB11944</t>
        </is>
      </c>
      <c r="B7282" s="45" t="n">
        <v>19.47</v>
      </c>
      <c r="C7282" s="45" t="n">
        <v>0</v>
      </c>
      <c r="D7282" s="45" t="n">
        <v>19.47</v>
      </c>
      <c r="E7282" t="n">
        <v>0</v>
      </c>
      <c r="F7282" t="n">
        <v>2</v>
      </c>
      <c r="G7282" t="n">
        <v>0</v>
      </c>
      <c r="H7282" t="n">
        <v>2</v>
      </c>
    </row>
    <row r="7283">
      <c r="A7283" t="inlineStr">
        <is>
          <t>RHB11947</t>
        </is>
      </c>
      <c r="B7283" s="45" t="n">
        <v>6</v>
      </c>
      <c r="C7283" s="45" t="n">
        <v>0</v>
      </c>
      <c r="D7283" s="45" t="n">
        <v>6</v>
      </c>
      <c r="E7283" t="n">
        <v>0</v>
      </c>
      <c r="F7283" t="n">
        <v>1</v>
      </c>
      <c r="G7283" t="n">
        <v>0</v>
      </c>
      <c r="H7283" t="n">
        <v>1</v>
      </c>
    </row>
    <row r="7284">
      <c r="A7284" t="inlineStr">
        <is>
          <t>RHB11963</t>
        </is>
      </c>
      <c r="B7284" s="45" t="n">
        <v>9.960000000000001</v>
      </c>
      <c r="C7284" s="45" t="n">
        <v>0</v>
      </c>
      <c r="D7284" s="45" t="n">
        <v>9.960000000000001</v>
      </c>
      <c r="E7284" t="n">
        <v>0</v>
      </c>
      <c r="F7284" t="n">
        <v>1</v>
      </c>
      <c r="G7284" t="n">
        <v>0</v>
      </c>
      <c r="H7284" t="n">
        <v>1</v>
      </c>
    </row>
    <row r="7285">
      <c r="A7285" t="inlineStr">
        <is>
          <t>RHB11964</t>
        </is>
      </c>
      <c r="B7285" s="45" t="n">
        <v>19.99</v>
      </c>
      <c r="C7285" s="45" t="n">
        <v>19.99</v>
      </c>
      <c r="D7285" s="45" t="n">
        <v>0</v>
      </c>
      <c r="E7285" t="n">
        <v>1</v>
      </c>
      <c r="F7285" t="n">
        <v>0</v>
      </c>
      <c r="G7285" t="n">
        <v>0</v>
      </c>
      <c r="H7285" t="n">
        <v>1</v>
      </c>
    </row>
    <row r="7286">
      <c r="A7286" t="inlineStr">
        <is>
          <t>RHB11968</t>
        </is>
      </c>
      <c r="B7286" s="45" t="n">
        <v>19.99</v>
      </c>
      <c r="C7286" s="45" t="n">
        <v>19.99</v>
      </c>
      <c r="D7286" s="45" t="n">
        <v>0</v>
      </c>
      <c r="E7286" t="n">
        <v>1</v>
      </c>
      <c r="F7286" t="n">
        <v>0</v>
      </c>
      <c r="G7286" t="n">
        <v>0</v>
      </c>
      <c r="H7286" t="n">
        <v>1</v>
      </c>
    </row>
    <row r="7287">
      <c r="A7287" t="inlineStr">
        <is>
          <t>RHB11970</t>
        </is>
      </c>
      <c r="B7287" s="45" t="n">
        <v>26.66</v>
      </c>
      <c r="C7287" s="45" t="n">
        <v>0</v>
      </c>
      <c r="D7287" s="45" t="n">
        <v>29.99</v>
      </c>
      <c r="E7287" t="n">
        <v>0</v>
      </c>
      <c r="F7287" t="n">
        <v>3</v>
      </c>
      <c r="G7287" t="n">
        <v>0</v>
      </c>
      <c r="H7287" t="n">
        <v>3</v>
      </c>
    </row>
    <row r="7288">
      <c r="A7288" t="inlineStr">
        <is>
          <t>RHB11980</t>
        </is>
      </c>
      <c r="B7288" s="45" t="n">
        <v>59.99</v>
      </c>
      <c r="C7288" s="45" t="n">
        <v>0</v>
      </c>
      <c r="D7288" s="45" t="n">
        <v>59.99</v>
      </c>
      <c r="E7288" t="n">
        <v>0</v>
      </c>
      <c r="F7288" t="n">
        <v>1</v>
      </c>
      <c r="G7288" t="n">
        <v>0</v>
      </c>
      <c r="H7288" t="n">
        <v>1</v>
      </c>
    </row>
    <row r="7289">
      <c r="A7289" t="inlineStr">
        <is>
          <t>RHB11981</t>
        </is>
      </c>
      <c r="B7289" s="45" t="n">
        <v>27.96</v>
      </c>
      <c r="C7289" s="45" t="n">
        <v>0</v>
      </c>
      <c r="D7289" s="45" t="n">
        <v>27.96</v>
      </c>
      <c r="E7289" t="n">
        <v>0</v>
      </c>
      <c r="F7289" t="n">
        <v>4</v>
      </c>
      <c r="G7289" t="n">
        <v>0</v>
      </c>
      <c r="H7289" t="n">
        <v>4</v>
      </c>
    </row>
    <row r="7290">
      <c r="A7290" t="inlineStr">
        <is>
          <t>RHB11982</t>
        </is>
      </c>
      <c r="B7290" s="45" t="n">
        <v>15.93</v>
      </c>
      <c r="C7290" s="45" t="n">
        <v>0</v>
      </c>
      <c r="D7290" s="45" t="n">
        <v>15.93</v>
      </c>
      <c r="E7290" t="n">
        <v>0</v>
      </c>
      <c r="F7290" t="n">
        <v>1</v>
      </c>
      <c r="G7290" t="n">
        <v>0</v>
      </c>
      <c r="H7290" t="n">
        <v>1</v>
      </c>
    </row>
    <row r="7291">
      <c r="A7291" t="inlineStr">
        <is>
          <t>RHB11983</t>
        </is>
      </c>
      <c r="B7291" s="45" t="n">
        <v>15.93</v>
      </c>
      <c r="C7291" s="45" t="n">
        <v>0</v>
      </c>
      <c r="D7291" s="45" t="n">
        <v>15.93</v>
      </c>
      <c r="E7291" t="n">
        <v>0</v>
      </c>
      <c r="F7291" t="n">
        <v>1</v>
      </c>
      <c r="G7291" t="n">
        <v>0</v>
      </c>
      <c r="H7291" t="n">
        <v>1</v>
      </c>
    </row>
    <row r="7292">
      <c r="A7292" t="inlineStr">
        <is>
          <t>RHB11985</t>
        </is>
      </c>
      <c r="B7292" s="45" t="n">
        <v>23.91</v>
      </c>
      <c r="C7292" s="45" t="n">
        <v>0</v>
      </c>
      <c r="D7292" s="45" t="n">
        <v>23.91</v>
      </c>
      <c r="E7292" t="n">
        <v>0</v>
      </c>
      <c r="F7292" t="n">
        <v>2</v>
      </c>
      <c r="G7292" t="n">
        <v>0</v>
      </c>
      <c r="H7292" t="n">
        <v>1</v>
      </c>
    </row>
    <row r="7293">
      <c r="A7293" t="inlineStr">
        <is>
          <t>RHB11986</t>
        </is>
      </c>
      <c r="B7293" s="45" t="n">
        <v>39.95</v>
      </c>
      <c r="C7293" s="45" t="n">
        <v>39.95</v>
      </c>
      <c r="D7293" s="45" t="n">
        <v>0</v>
      </c>
      <c r="E7293" t="n">
        <v>2</v>
      </c>
      <c r="F7293" t="n">
        <v>0</v>
      </c>
      <c r="G7293" t="n">
        <v>0</v>
      </c>
      <c r="H7293" t="n">
        <v>2</v>
      </c>
    </row>
    <row r="7294">
      <c r="A7294" t="inlineStr">
        <is>
          <t>RHB11988</t>
        </is>
      </c>
      <c r="B7294" s="45" t="n">
        <v>19.99</v>
      </c>
      <c r="C7294" s="45" t="n">
        <v>0</v>
      </c>
      <c r="D7294" s="45" t="n">
        <v>19.99</v>
      </c>
      <c r="E7294" t="n">
        <v>0</v>
      </c>
      <c r="F7294" t="n">
        <v>2</v>
      </c>
      <c r="G7294" t="n">
        <v>0</v>
      </c>
      <c r="H7294" t="n">
        <v>2</v>
      </c>
    </row>
    <row r="7295">
      <c r="A7295" t="inlineStr">
        <is>
          <t>RHB11990</t>
        </is>
      </c>
      <c r="B7295" s="45" t="n">
        <v>11.97</v>
      </c>
      <c r="C7295" s="45" t="n">
        <v>0</v>
      </c>
      <c r="D7295" s="45" t="n">
        <v>11.97</v>
      </c>
      <c r="E7295" t="n">
        <v>0</v>
      </c>
      <c r="F7295" t="n">
        <v>2</v>
      </c>
      <c r="G7295" t="n">
        <v>0</v>
      </c>
      <c r="H7295" t="n">
        <v>2</v>
      </c>
    </row>
    <row r="7296">
      <c r="A7296" t="inlineStr">
        <is>
          <t>RHB11991</t>
        </is>
      </c>
      <c r="B7296" s="45" t="n">
        <v>19.99</v>
      </c>
      <c r="C7296" s="45" t="n">
        <v>19.99</v>
      </c>
      <c r="D7296" s="45" t="n">
        <v>19.99</v>
      </c>
      <c r="E7296" t="n">
        <v>1</v>
      </c>
      <c r="F7296" t="n">
        <v>1</v>
      </c>
      <c r="G7296" t="n">
        <v>0</v>
      </c>
      <c r="H7296" t="n">
        <v>1</v>
      </c>
    </row>
    <row r="7297">
      <c r="A7297" t="inlineStr">
        <is>
          <t>RHB11998</t>
        </is>
      </c>
      <c r="B7297" s="45" t="n">
        <v>14.99</v>
      </c>
      <c r="C7297" s="45" t="n">
        <v>0</v>
      </c>
      <c r="D7297" s="45" t="n">
        <v>14.99</v>
      </c>
      <c r="E7297" t="n">
        <v>0</v>
      </c>
      <c r="F7297" t="n">
        <v>1</v>
      </c>
      <c r="G7297" t="n">
        <v>0</v>
      </c>
      <c r="H7297" t="n">
        <v>1</v>
      </c>
    </row>
    <row r="7298">
      <c r="A7298" t="inlineStr">
        <is>
          <t>RMLE-BLK-XS</t>
        </is>
      </c>
      <c r="B7298" s="45" t="n">
        <v>27.64</v>
      </c>
      <c r="C7298" s="45" t="n">
        <v>29.46</v>
      </c>
      <c r="D7298" s="45" t="n">
        <v>0</v>
      </c>
      <c r="E7298" t="n">
        <v>3</v>
      </c>
      <c r="F7298" t="n">
        <v>0</v>
      </c>
      <c r="G7298" t="n">
        <v>0</v>
      </c>
      <c r="H7298" t="n">
        <v>2</v>
      </c>
    </row>
    <row r="7299">
      <c r="A7299" t="inlineStr">
        <is>
          <t>RPM36001</t>
        </is>
      </c>
      <c r="B7299" s="45" t="n">
        <v>26.27</v>
      </c>
      <c r="C7299" s="45" t="n">
        <v>26.41</v>
      </c>
      <c r="D7299" s="45" t="n">
        <v>26.41</v>
      </c>
      <c r="E7299" t="n">
        <v>47</v>
      </c>
      <c r="F7299" t="n">
        <v>83</v>
      </c>
      <c r="G7299" t="n">
        <v>0</v>
      </c>
      <c r="H7299" t="n">
        <v>42</v>
      </c>
    </row>
    <row r="7300">
      <c r="A7300" t="inlineStr">
        <is>
          <t>RPM36002</t>
        </is>
      </c>
      <c r="B7300" s="45" t="n">
        <v>69</v>
      </c>
      <c r="C7300" s="45" t="n">
        <v>69</v>
      </c>
      <c r="D7300" s="45" t="n">
        <v>69</v>
      </c>
      <c r="E7300" t="n">
        <v>1</v>
      </c>
      <c r="F7300" t="n">
        <v>6</v>
      </c>
      <c r="G7300" t="n">
        <v>0</v>
      </c>
      <c r="H7300" t="n">
        <v>5</v>
      </c>
    </row>
    <row r="7301">
      <c r="A7301" t="inlineStr">
        <is>
          <t>RPM36003</t>
        </is>
      </c>
      <c r="B7301" s="45" t="n">
        <v>17</v>
      </c>
      <c r="C7301" s="45" t="n">
        <v>17</v>
      </c>
      <c r="D7301" s="45" t="n">
        <v>17</v>
      </c>
      <c r="E7301" t="n">
        <v>3</v>
      </c>
      <c r="F7301" t="n">
        <v>2</v>
      </c>
      <c r="G7301" t="n">
        <v>0</v>
      </c>
      <c r="H7301" t="n">
        <v>5</v>
      </c>
    </row>
    <row r="7302">
      <c r="A7302" t="inlineStr">
        <is>
          <t>RPM36004</t>
        </is>
      </c>
      <c r="B7302" s="45" t="n">
        <v>13.94</v>
      </c>
      <c r="C7302" s="45" t="n">
        <v>14</v>
      </c>
      <c r="D7302" s="45" t="n">
        <v>14</v>
      </c>
      <c r="E7302" t="n">
        <v>15</v>
      </c>
      <c r="F7302" t="n">
        <v>19</v>
      </c>
      <c r="G7302" t="n">
        <v>0</v>
      </c>
      <c r="H7302" t="n">
        <v>16</v>
      </c>
    </row>
    <row r="7303">
      <c r="A7303" t="inlineStr">
        <is>
          <t>RPM36006</t>
        </is>
      </c>
      <c r="B7303" s="45" t="n">
        <v>13.93</v>
      </c>
      <c r="C7303" s="45" t="n">
        <v>14</v>
      </c>
      <c r="D7303" s="45" t="n">
        <v>14</v>
      </c>
      <c r="E7303" t="n">
        <v>14</v>
      </c>
      <c r="F7303" t="n">
        <v>25</v>
      </c>
      <c r="G7303" t="n">
        <v>0</v>
      </c>
      <c r="H7303" t="n">
        <v>17</v>
      </c>
    </row>
    <row r="7304">
      <c r="A7304" t="inlineStr">
        <is>
          <t>RPS54801</t>
        </is>
      </c>
      <c r="B7304" s="45" t="n">
        <v>0</v>
      </c>
      <c r="C7304" s="45" t="n">
        <v>0</v>
      </c>
      <c r="D7304" s="45" t="n">
        <v>0</v>
      </c>
      <c r="E7304" t="n">
        <v>0</v>
      </c>
      <c r="F7304" t="n">
        <v>0</v>
      </c>
      <c r="G7304" t="n">
        <v>1</v>
      </c>
      <c r="H7304" t="n">
        <v>1</v>
      </c>
    </row>
    <row r="7305">
      <c r="A7305" t="inlineStr">
        <is>
          <t>RUBR-BLK-SM</t>
        </is>
      </c>
      <c r="B7305" s="45" t="n">
        <v>14.58</v>
      </c>
      <c r="C7305" s="45" t="n">
        <v>12.99</v>
      </c>
      <c r="D7305" s="45" t="n">
        <v>14.99</v>
      </c>
      <c r="E7305" t="n">
        <v>1</v>
      </c>
      <c r="F7305" t="n">
        <v>4</v>
      </c>
      <c r="G7305" t="n">
        <v>0</v>
      </c>
      <c r="H7305" t="n">
        <v>5</v>
      </c>
    </row>
    <row r="7306">
      <c r="A7306" t="inlineStr">
        <is>
          <t>RVLE-BLK-XS/SM</t>
        </is>
      </c>
      <c r="B7306" s="45" t="n">
        <v>12.33</v>
      </c>
      <c r="C7306" s="45" t="n">
        <v>9.99</v>
      </c>
      <c r="D7306" s="45" t="n">
        <v>15</v>
      </c>
      <c r="E7306" t="n">
        <v>4</v>
      </c>
      <c r="F7306" t="n">
        <v>58</v>
      </c>
      <c r="G7306" t="n">
        <v>1</v>
      </c>
      <c r="H7306" t="n">
        <v>21</v>
      </c>
    </row>
    <row r="7307">
      <c r="A7307" t="inlineStr">
        <is>
          <t>S10823-36 - 390</t>
        </is>
      </c>
      <c r="B7307" s="45" t="n">
        <v>87</v>
      </c>
      <c r="C7307" s="45" t="n">
        <v>87</v>
      </c>
      <c r="D7307" s="45" t="n">
        <v>87</v>
      </c>
      <c r="E7307" t="n">
        <v>1</v>
      </c>
      <c r="F7307" t="n">
        <v>1</v>
      </c>
      <c r="G7307" t="n">
        <v>0</v>
      </c>
      <c r="H7307" t="n">
        <v>2</v>
      </c>
    </row>
    <row r="7308">
      <c r="A7308" t="inlineStr">
        <is>
          <t>S10823-60 - 385</t>
        </is>
      </c>
      <c r="B7308" s="45" t="n">
        <v>87</v>
      </c>
      <c r="C7308" s="45" t="n">
        <v>0</v>
      </c>
      <c r="D7308" s="45" t="n">
        <v>87</v>
      </c>
      <c r="E7308" t="n">
        <v>0</v>
      </c>
      <c r="F7308" t="n">
        <v>2</v>
      </c>
      <c r="G7308" t="n">
        <v>0</v>
      </c>
      <c r="H7308" t="n">
        <v>2</v>
      </c>
    </row>
    <row r="7309">
      <c r="A7309" t="inlineStr">
        <is>
          <t>S10823-60 - 405</t>
        </is>
      </c>
      <c r="B7309" s="45" t="n">
        <v>87</v>
      </c>
      <c r="C7309" s="45" t="n">
        <v>87</v>
      </c>
      <c r="D7309" s="45" t="n">
        <v>0</v>
      </c>
      <c r="E7309" t="n">
        <v>1</v>
      </c>
      <c r="F7309" t="n">
        <v>0</v>
      </c>
      <c r="G7309" t="n">
        <v>0</v>
      </c>
      <c r="H7309" t="n">
        <v>1</v>
      </c>
    </row>
    <row r="7310">
      <c r="A7310" t="inlineStr">
        <is>
          <t>S10838-30 - 380</t>
        </is>
      </c>
      <c r="B7310" s="45" t="n">
        <v>93</v>
      </c>
      <c r="C7310" s="45" t="n">
        <v>93</v>
      </c>
      <c r="D7310" s="45" t="n">
        <v>0</v>
      </c>
      <c r="E7310" t="n">
        <v>1</v>
      </c>
      <c r="F7310" t="n">
        <v>0</v>
      </c>
      <c r="G7310" t="n">
        <v>0</v>
      </c>
      <c r="H7310" t="n">
        <v>1</v>
      </c>
    </row>
    <row r="7311">
      <c r="A7311" t="inlineStr">
        <is>
          <t>S10838-30 - 400</t>
        </is>
      </c>
      <c r="B7311" s="45" t="n">
        <v>93</v>
      </c>
      <c r="C7311" s="45" t="n">
        <v>0</v>
      </c>
      <c r="D7311" s="45" t="n">
        <v>93</v>
      </c>
      <c r="E7311" t="n">
        <v>0</v>
      </c>
      <c r="F7311" t="n">
        <v>1</v>
      </c>
      <c r="G7311" t="n">
        <v>0</v>
      </c>
      <c r="H7311" t="n">
        <v>1</v>
      </c>
    </row>
    <row r="7312">
      <c r="A7312" t="inlineStr">
        <is>
          <t>S10838-30 - 410</t>
        </is>
      </c>
      <c r="B7312" s="45" t="n">
        <v>93</v>
      </c>
      <c r="C7312" s="45" t="n">
        <v>93</v>
      </c>
      <c r="D7312" s="45" t="n">
        <v>0</v>
      </c>
      <c r="E7312" t="n">
        <v>1</v>
      </c>
      <c r="F7312" t="n">
        <v>0</v>
      </c>
      <c r="G7312" t="n">
        <v>0</v>
      </c>
      <c r="H7312" t="n">
        <v>1</v>
      </c>
    </row>
    <row r="7313">
      <c r="A7313" t="inlineStr">
        <is>
          <t>S10964-145-10</t>
        </is>
      </c>
      <c r="B7313" s="45" t="n">
        <v>132.99</v>
      </c>
      <c r="C7313" s="45" t="n">
        <v>0</v>
      </c>
      <c r="D7313" s="45" t="n">
        <v>132.99</v>
      </c>
      <c r="E7313" t="n">
        <v>0</v>
      </c>
      <c r="F7313" t="n">
        <v>1</v>
      </c>
      <c r="G7313" t="n">
        <v>0</v>
      </c>
      <c r="H7313" t="n">
        <v>1</v>
      </c>
    </row>
    <row r="7314">
      <c r="A7314" t="inlineStr">
        <is>
          <t>S10964-145-6.5</t>
        </is>
      </c>
      <c r="B7314" s="45" t="n">
        <v>144.86</v>
      </c>
      <c r="C7314" s="45" t="n">
        <v>144.86</v>
      </c>
      <c r="D7314" s="45" t="n">
        <v>0</v>
      </c>
      <c r="E7314" t="n">
        <v>2</v>
      </c>
      <c r="F7314" t="n">
        <v>0</v>
      </c>
      <c r="G7314" t="n">
        <v>0</v>
      </c>
      <c r="H7314" t="n">
        <v>2</v>
      </c>
    </row>
    <row r="7315">
      <c r="A7315" t="inlineStr">
        <is>
          <t>S10964-145-7.5</t>
        </is>
      </c>
      <c r="B7315" s="45" t="n">
        <v>145.66</v>
      </c>
      <c r="C7315" s="45" t="n">
        <v>151.99</v>
      </c>
      <c r="D7315" s="45" t="n">
        <v>132.99</v>
      </c>
      <c r="E7315" t="n">
        <v>2</v>
      </c>
      <c r="F7315" t="n">
        <v>1</v>
      </c>
      <c r="G7315" t="n">
        <v>0</v>
      </c>
      <c r="H7315" t="n">
        <v>3</v>
      </c>
    </row>
    <row r="7316">
      <c r="A7316" t="inlineStr">
        <is>
          <t>S10964-145-8</t>
        </is>
      </c>
      <c r="B7316" s="45" t="n">
        <v>135.36</v>
      </c>
      <c r="C7316" s="45" t="n">
        <v>137.74</v>
      </c>
      <c r="D7316" s="45" t="n">
        <v>132.99</v>
      </c>
      <c r="E7316" t="n">
        <v>2</v>
      </c>
      <c r="F7316" t="n">
        <v>2</v>
      </c>
      <c r="G7316" t="n">
        <v>0</v>
      </c>
      <c r="H7316" t="n">
        <v>4</v>
      </c>
    </row>
    <row r="7317">
      <c r="A7317" t="inlineStr">
        <is>
          <t>S10964-145-8.5</t>
        </is>
      </c>
      <c r="B7317" s="45" t="n">
        <v>132.99</v>
      </c>
      <c r="C7317" s="45" t="n">
        <v>0</v>
      </c>
      <c r="D7317" s="45" t="n">
        <v>132.99</v>
      </c>
      <c r="E7317" t="n">
        <v>0</v>
      </c>
      <c r="F7317" t="n">
        <v>1</v>
      </c>
      <c r="G7317" t="n">
        <v>0</v>
      </c>
      <c r="H7317" t="n">
        <v>1</v>
      </c>
    </row>
    <row r="7318">
      <c r="A7318" t="inlineStr">
        <is>
          <t>S10964-145-9</t>
        </is>
      </c>
      <c r="B7318" s="45" t="n">
        <v>132.99</v>
      </c>
      <c r="C7318" s="45" t="n">
        <v>132.99</v>
      </c>
      <c r="D7318" s="45" t="n">
        <v>0</v>
      </c>
      <c r="E7318" t="n">
        <v>1</v>
      </c>
      <c r="F7318" t="n">
        <v>0</v>
      </c>
      <c r="G7318" t="n">
        <v>0</v>
      </c>
      <c r="H7318" t="n">
        <v>1</v>
      </c>
    </row>
    <row r="7319">
      <c r="A7319" t="inlineStr">
        <is>
          <t>S10964-145-9.5</t>
        </is>
      </c>
      <c r="B7319" s="45" t="n">
        <v>148.19</v>
      </c>
      <c r="C7319" s="45" t="n">
        <v>106.39</v>
      </c>
      <c r="D7319" s="45" t="n">
        <v>189.99</v>
      </c>
      <c r="E7319" t="n">
        <v>1</v>
      </c>
      <c r="F7319" t="n">
        <v>1</v>
      </c>
      <c r="G7319" t="n">
        <v>0</v>
      </c>
      <c r="H7319" t="n">
        <v>2</v>
      </c>
    </row>
    <row r="7320">
      <c r="A7320" t="inlineStr">
        <is>
          <t>S10964-240-6.5</t>
        </is>
      </c>
      <c r="B7320" s="45" t="n">
        <v>133</v>
      </c>
      <c r="C7320" s="45" t="n">
        <v>133</v>
      </c>
      <c r="D7320" s="45" t="n">
        <v>0</v>
      </c>
      <c r="E7320" t="n">
        <v>1</v>
      </c>
      <c r="F7320" t="n">
        <v>0</v>
      </c>
      <c r="G7320" t="n">
        <v>0</v>
      </c>
      <c r="H7320" t="n">
        <v>1</v>
      </c>
    </row>
    <row r="7321">
      <c r="A7321" t="inlineStr">
        <is>
          <t>S10964-240-7</t>
        </is>
      </c>
      <c r="B7321" s="45" t="n">
        <v>133</v>
      </c>
      <c r="C7321" s="45" t="n">
        <v>133</v>
      </c>
      <c r="D7321" s="45" t="n">
        <v>0</v>
      </c>
      <c r="E7321" t="n">
        <v>4</v>
      </c>
      <c r="F7321" t="n">
        <v>0</v>
      </c>
      <c r="G7321" t="n">
        <v>0</v>
      </c>
      <c r="H7321" t="n">
        <v>3</v>
      </c>
    </row>
    <row r="7322">
      <c r="A7322" t="inlineStr">
        <is>
          <t>S10964-240-9.5</t>
        </is>
      </c>
      <c r="B7322" s="45" t="n">
        <v>133</v>
      </c>
      <c r="C7322" s="45" t="n">
        <v>133</v>
      </c>
      <c r="D7322" s="45" t="n">
        <v>0</v>
      </c>
      <c r="E7322" t="n">
        <v>1</v>
      </c>
      <c r="F7322" t="n">
        <v>0</v>
      </c>
      <c r="G7322" t="n">
        <v>0</v>
      </c>
      <c r="H7322" t="n">
        <v>1</v>
      </c>
    </row>
    <row r="7323">
      <c r="A7323" t="inlineStr">
        <is>
          <t>S11000-104-7</t>
        </is>
      </c>
      <c r="B7323" s="45" t="n">
        <v>119.99</v>
      </c>
      <c r="C7323" s="45" t="n">
        <v>119.99</v>
      </c>
      <c r="D7323" s="45" t="n">
        <v>0</v>
      </c>
      <c r="E7323" t="n">
        <v>2</v>
      </c>
      <c r="F7323" t="n">
        <v>0</v>
      </c>
      <c r="G7323" t="n">
        <v>0</v>
      </c>
      <c r="H7323" t="n">
        <v>2</v>
      </c>
    </row>
    <row r="7324">
      <c r="A7324" t="inlineStr">
        <is>
          <t>S11000-104-7.5</t>
        </is>
      </c>
      <c r="B7324" s="45" t="n">
        <v>104.99</v>
      </c>
      <c r="C7324" s="45" t="n">
        <v>104.99</v>
      </c>
      <c r="D7324" s="45" t="n">
        <v>0</v>
      </c>
      <c r="E7324" t="n">
        <v>1</v>
      </c>
      <c r="F7324" t="n">
        <v>0</v>
      </c>
      <c r="G7324" t="n">
        <v>0</v>
      </c>
      <c r="H7324" t="n">
        <v>1</v>
      </c>
    </row>
    <row r="7325">
      <c r="A7325" t="inlineStr">
        <is>
          <t>S11000-104-8</t>
        </is>
      </c>
      <c r="B7325" s="45" t="n">
        <v>104.99</v>
      </c>
      <c r="C7325" s="45" t="n">
        <v>104.99</v>
      </c>
      <c r="D7325" s="45" t="n">
        <v>104.99</v>
      </c>
      <c r="E7325" t="n">
        <v>2</v>
      </c>
      <c r="F7325" t="n">
        <v>2</v>
      </c>
      <c r="G7325" t="n">
        <v>0</v>
      </c>
      <c r="H7325" t="n">
        <v>3</v>
      </c>
    </row>
    <row r="7326">
      <c r="A7326" t="inlineStr">
        <is>
          <t>S11000-104-8.5</t>
        </is>
      </c>
      <c r="B7326" s="45" t="n">
        <v>104.99</v>
      </c>
      <c r="C7326" s="45" t="n">
        <v>0</v>
      </c>
      <c r="D7326" s="45" t="n">
        <v>104.99</v>
      </c>
      <c r="E7326" t="n">
        <v>0</v>
      </c>
      <c r="F7326" t="n">
        <v>2</v>
      </c>
      <c r="G7326" t="n">
        <v>0</v>
      </c>
      <c r="H7326" t="n">
        <v>2</v>
      </c>
    </row>
    <row r="7327">
      <c r="A7327" t="inlineStr">
        <is>
          <t>S11000-104-9</t>
        </is>
      </c>
      <c r="B7327" s="45" t="n">
        <v>104.99</v>
      </c>
      <c r="C7327" s="45" t="n">
        <v>104.99</v>
      </c>
      <c r="D7327" s="45" t="n">
        <v>104.99</v>
      </c>
      <c r="E7327" t="n">
        <v>2</v>
      </c>
      <c r="F7327" t="n">
        <v>1</v>
      </c>
      <c r="G7327" t="n">
        <v>0</v>
      </c>
      <c r="H7327" t="n">
        <v>3</v>
      </c>
    </row>
    <row r="7328">
      <c r="A7328" t="inlineStr">
        <is>
          <t>S11000-104-9.5</t>
        </is>
      </c>
      <c r="B7328" s="45" t="n">
        <v>106.86</v>
      </c>
      <c r="C7328" s="45" t="n">
        <v>104.99</v>
      </c>
      <c r="D7328" s="45" t="n">
        <v>0</v>
      </c>
      <c r="E7328" t="n">
        <v>4</v>
      </c>
      <c r="F7328" t="n">
        <v>0</v>
      </c>
      <c r="G7328" t="n">
        <v>0</v>
      </c>
      <c r="H7328" t="n">
        <v>4</v>
      </c>
    </row>
    <row r="7329">
      <c r="A7329" t="inlineStr">
        <is>
          <t>S20749-21 - 430</t>
        </is>
      </c>
      <c r="B7329" s="45" t="n">
        <v>130</v>
      </c>
      <c r="C7329" s="45" t="n">
        <v>130</v>
      </c>
      <c r="D7329" s="45" t="n">
        <v>130</v>
      </c>
      <c r="E7329" t="n">
        <v>1</v>
      </c>
      <c r="F7329" t="n">
        <v>1</v>
      </c>
      <c r="G7329" t="n">
        <v>0</v>
      </c>
      <c r="H7329" t="n">
        <v>2</v>
      </c>
    </row>
    <row r="7330">
      <c r="A7330" t="inlineStr">
        <is>
          <t>S20749-21 - 440</t>
        </is>
      </c>
      <c r="B7330" s="45" t="n">
        <v>130</v>
      </c>
      <c r="C7330" s="45" t="n">
        <v>0</v>
      </c>
      <c r="D7330" s="45" t="n">
        <v>130</v>
      </c>
      <c r="E7330" t="n">
        <v>0</v>
      </c>
      <c r="F7330" t="n">
        <v>1</v>
      </c>
      <c r="G7330" t="n">
        <v>0</v>
      </c>
      <c r="H7330" t="n">
        <v>1</v>
      </c>
    </row>
    <row r="7331">
      <c r="A7331" t="inlineStr">
        <is>
          <t>S20749-21 - 450</t>
        </is>
      </c>
      <c r="B7331" s="45" t="n">
        <v>49.99</v>
      </c>
      <c r="C7331" s="45" t="n">
        <v>0</v>
      </c>
      <c r="D7331" s="45" t="n">
        <v>49.99</v>
      </c>
      <c r="E7331" t="n">
        <v>0</v>
      </c>
      <c r="F7331" t="n">
        <v>1</v>
      </c>
      <c r="G7331" t="n">
        <v>0</v>
      </c>
      <c r="H7331" t="n">
        <v>1</v>
      </c>
    </row>
    <row r="7332">
      <c r="A7332" t="inlineStr">
        <is>
          <t>S20810-34 - 425</t>
        </is>
      </c>
      <c r="B7332" s="45" t="n">
        <v>93</v>
      </c>
      <c r="C7332" s="45" t="n">
        <v>93</v>
      </c>
      <c r="D7332" s="45" t="n">
        <v>0</v>
      </c>
      <c r="E7332" t="n">
        <v>1</v>
      </c>
      <c r="F7332" t="n">
        <v>0</v>
      </c>
      <c r="G7332" t="n">
        <v>0</v>
      </c>
      <c r="H7332" t="n">
        <v>1</v>
      </c>
    </row>
    <row r="7333">
      <c r="A7333" t="inlineStr">
        <is>
          <t>S20810-34 - 440</t>
        </is>
      </c>
      <c r="B7333" s="45" t="n">
        <v>93</v>
      </c>
      <c r="C7333" s="45" t="n">
        <v>93</v>
      </c>
      <c r="D7333" s="45" t="n">
        <v>93</v>
      </c>
      <c r="E7333" t="n">
        <v>1</v>
      </c>
      <c r="F7333" t="n">
        <v>3</v>
      </c>
      <c r="G7333" t="n">
        <v>0</v>
      </c>
      <c r="H7333" t="n">
        <v>4</v>
      </c>
    </row>
    <row r="7334">
      <c r="A7334" t="inlineStr">
        <is>
          <t>S20810-34 - 450</t>
        </is>
      </c>
      <c r="B7334" s="45" t="n">
        <v>93</v>
      </c>
      <c r="C7334" s="45" t="n">
        <v>0</v>
      </c>
      <c r="D7334" s="45" t="n">
        <v>93</v>
      </c>
      <c r="E7334" t="n">
        <v>0</v>
      </c>
      <c r="F7334" t="n">
        <v>2</v>
      </c>
      <c r="G7334" t="n">
        <v>0</v>
      </c>
      <c r="H7334" t="n">
        <v>2</v>
      </c>
    </row>
    <row r="7335">
      <c r="A7335" t="inlineStr">
        <is>
          <t>S20810-34 - 470</t>
        </is>
      </c>
      <c r="B7335" s="45" t="n">
        <v>93</v>
      </c>
      <c r="C7335" s="45" t="n">
        <v>93</v>
      </c>
      <c r="D7335" s="45" t="n">
        <v>93</v>
      </c>
      <c r="E7335" t="n">
        <v>1</v>
      </c>
      <c r="F7335" t="n">
        <v>1</v>
      </c>
      <c r="G7335" t="n">
        <v>0</v>
      </c>
      <c r="H7335" t="n">
        <v>2</v>
      </c>
    </row>
    <row r="7336">
      <c r="A7336" t="inlineStr">
        <is>
          <t>S20823-33 - 440</t>
        </is>
      </c>
      <c r="B7336" s="45" t="n">
        <v>87</v>
      </c>
      <c r="C7336" s="45" t="n">
        <v>0</v>
      </c>
      <c r="D7336" s="45" t="n">
        <v>87</v>
      </c>
      <c r="E7336" t="n">
        <v>0</v>
      </c>
      <c r="F7336" t="n">
        <v>6</v>
      </c>
      <c r="G7336" t="n">
        <v>0</v>
      </c>
      <c r="H7336" t="n">
        <v>4</v>
      </c>
    </row>
    <row r="7337">
      <c r="A7337" t="inlineStr">
        <is>
          <t>S20823-33 - 445</t>
        </is>
      </c>
      <c r="B7337" s="45" t="n">
        <v>87</v>
      </c>
      <c r="C7337" s="45" t="n">
        <v>0</v>
      </c>
      <c r="D7337" s="45" t="n">
        <v>87</v>
      </c>
      <c r="E7337" t="n">
        <v>0</v>
      </c>
      <c r="F7337" t="n">
        <v>1</v>
      </c>
      <c r="G7337" t="n">
        <v>0</v>
      </c>
      <c r="H7337" t="n">
        <v>1</v>
      </c>
    </row>
    <row r="7338">
      <c r="A7338" t="inlineStr">
        <is>
          <t>S20823-33 - 450</t>
        </is>
      </c>
      <c r="B7338" s="45" t="n">
        <v>87</v>
      </c>
      <c r="C7338" s="45" t="n">
        <v>0</v>
      </c>
      <c r="D7338" s="45" t="n">
        <v>87</v>
      </c>
      <c r="E7338" t="n">
        <v>0</v>
      </c>
      <c r="F7338" t="n">
        <v>2</v>
      </c>
      <c r="G7338" t="n">
        <v>0</v>
      </c>
      <c r="H7338" t="n">
        <v>1</v>
      </c>
    </row>
    <row r="7339">
      <c r="A7339" t="inlineStr">
        <is>
          <t>S20823-33 - 465</t>
        </is>
      </c>
      <c r="B7339" s="45" t="n">
        <v>87</v>
      </c>
      <c r="C7339" s="45" t="n">
        <v>0</v>
      </c>
      <c r="D7339" s="45" t="n">
        <v>87</v>
      </c>
      <c r="E7339" t="n">
        <v>0</v>
      </c>
      <c r="F7339" t="n">
        <v>1</v>
      </c>
      <c r="G7339" t="n">
        <v>0</v>
      </c>
      <c r="H7339" t="n">
        <v>1</v>
      </c>
    </row>
    <row r="7340">
      <c r="A7340" t="inlineStr">
        <is>
          <t>S20830-06 - 445</t>
        </is>
      </c>
      <c r="B7340" s="45" t="n">
        <v>59.99</v>
      </c>
      <c r="C7340" s="45" t="n">
        <v>0</v>
      </c>
      <c r="D7340" s="45" t="n">
        <v>59.99</v>
      </c>
      <c r="E7340" t="n">
        <v>0</v>
      </c>
      <c r="F7340" t="n">
        <v>1</v>
      </c>
      <c r="G7340" t="n">
        <v>0</v>
      </c>
      <c r="H7340" t="n">
        <v>1</v>
      </c>
    </row>
    <row r="7341">
      <c r="A7341" t="inlineStr">
        <is>
          <t>S20838-30 - 445</t>
        </is>
      </c>
      <c r="B7341" s="45" t="n">
        <v>93</v>
      </c>
      <c r="C7341" s="45" t="n">
        <v>93</v>
      </c>
      <c r="D7341" s="45" t="n">
        <v>93</v>
      </c>
      <c r="E7341" t="n">
        <v>1</v>
      </c>
      <c r="F7341" t="n">
        <v>1</v>
      </c>
      <c r="G7341" t="n">
        <v>0</v>
      </c>
      <c r="H7341" t="n">
        <v>2</v>
      </c>
    </row>
    <row r="7342">
      <c r="A7342" t="inlineStr">
        <is>
          <t>S20838-30 - 460</t>
        </is>
      </c>
      <c r="B7342" s="45" t="n">
        <v>93</v>
      </c>
      <c r="C7342" s="45" t="n">
        <v>93</v>
      </c>
      <c r="D7342" s="45" t="n">
        <v>0</v>
      </c>
      <c r="E7342" t="n">
        <v>1</v>
      </c>
      <c r="F7342" t="n">
        <v>0</v>
      </c>
      <c r="G7342" t="n">
        <v>0</v>
      </c>
      <c r="H7342" t="n">
        <v>1</v>
      </c>
    </row>
    <row r="7343">
      <c r="A7343" t="inlineStr">
        <is>
          <t>S20838-30 - 465</t>
        </is>
      </c>
      <c r="B7343" s="45" t="n">
        <v>93</v>
      </c>
      <c r="C7343" s="45" t="n">
        <v>0</v>
      </c>
      <c r="D7343" s="45" t="n">
        <v>93</v>
      </c>
      <c r="E7343" t="n">
        <v>0</v>
      </c>
      <c r="F7343" t="n">
        <v>1</v>
      </c>
      <c r="G7343" t="n">
        <v>0</v>
      </c>
      <c r="H7343" t="n">
        <v>1</v>
      </c>
    </row>
    <row r="7344">
      <c r="A7344" t="inlineStr">
        <is>
          <t>S20881-107 - 425</t>
        </is>
      </c>
      <c r="B7344" s="45" t="n">
        <v>93</v>
      </c>
      <c r="C7344" s="45" t="n">
        <v>93</v>
      </c>
      <c r="D7344" s="45" t="n">
        <v>0</v>
      </c>
      <c r="E7344" t="n">
        <v>1</v>
      </c>
      <c r="F7344" t="n">
        <v>0</v>
      </c>
      <c r="G7344" t="n">
        <v>0</v>
      </c>
      <c r="H7344" t="n">
        <v>1</v>
      </c>
    </row>
    <row r="7345">
      <c r="A7345" t="inlineStr">
        <is>
          <t>S20881-107 - 440</t>
        </is>
      </c>
      <c r="B7345" s="45" t="n">
        <v>93</v>
      </c>
      <c r="C7345" s="45" t="n">
        <v>93</v>
      </c>
      <c r="D7345" s="45" t="n">
        <v>0</v>
      </c>
      <c r="E7345" t="n">
        <v>3</v>
      </c>
      <c r="F7345" t="n">
        <v>0</v>
      </c>
      <c r="G7345" t="n">
        <v>0</v>
      </c>
      <c r="H7345" t="n">
        <v>2</v>
      </c>
    </row>
    <row r="7346">
      <c r="A7346" t="inlineStr">
        <is>
          <t>S20881-107 - 445</t>
        </is>
      </c>
      <c r="B7346" s="45" t="n">
        <v>93</v>
      </c>
      <c r="C7346" s="45" t="n">
        <v>93</v>
      </c>
      <c r="D7346" s="45" t="n">
        <v>0</v>
      </c>
      <c r="E7346" t="n">
        <v>2</v>
      </c>
      <c r="F7346" t="n">
        <v>0</v>
      </c>
      <c r="G7346" t="n">
        <v>0</v>
      </c>
      <c r="H7346" t="n">
        <v>1</v>
      </c>
    </row>
    <row r="7347">
      <c r="A7347" t="inlineStr">
        <is>
          <t>S20881-107 - 450</t>
        </is>
      </c>
      <c r="B7347" s="45" t="n">
        <v>93</v>
      </c>
      <c r="C7347" s="45" t="n">
        <v>93</v>
      </c>
      <c r="D7347" s="45" t="n">
        <v>0</v>
      </c>
      <c r="E7347" t="n">
        <v>3</v>
      </c>
      <c r="F7347" t="n">
        <v>0</v>
      </c>
      <c r="G7347" t="n">
        <v>0</v>
      </c>
      <c r="H7347" t="n">
        <v>3</v>
      </c>
    </row>
    <row r="7348">
      <c r="A7348" t="inlineStr">
        <is>
          <t>S20881-107 - 460</t>
        </is>
      </c>
      <c r="B7348" s="45" t="n">
        <v>93</v>
      </c>
      <c r="C7348" s="45" t="n">
        <v>93</v>
      </c>
      <c r="D7348" s="45" t="n">
        <v>0</v>
      </c>
      <c r="E7348" t="n">
        <v>2</v>
      </c>
      <c r="F7348" t="n">
        <v>0</v>
      </c>
      <c r="G7348" t="n">
        <v>0</v>
      </c>
      <c r="H7348" t="n">
        <v>2</v>
      </c>
    </row>
    <row r="7349">
      <c r="A7349" t="inlineStr">
        <is>
          <t>S20881-107 - 465</t>
        </is>
      </c>
      <c r="B7349" s="45" t="n">
        <v>93</v>
      </c>
      <c r="C7349" s="45" t="n">
        <v>93</v>
      </c>
      <c r="D7349" s="45" t="n">
        <v>0</v>
      </c>
      <c r="E7349" t="n">
        <v>2</v>
      </c>
      <c r="F7349" t="n">
        <v>0</v>
      </c>
      <c r="G7349" t="n">
        <v>0</v>
      </c>
      <c r="H7349" t="n">
        <v>2</v>
      </c>
    </row>
    <row r="7350">
      <c r="A7350" t="inlineStr">
        <is>
          <t>S20881-107 - 470</t>
        </is>
      </c>
      <c r="B7350" s="45" t="n">
        <v>93</v>
      </c>
      <c r="C7350" s="45" t="n">
        <v>93</v>
      </c>
      <c r="D7350" s="45" t="n">
        <v>0</v>
      </c>
      <c r="E7350" t="n">
        <v>1</v>
      </c>
      <c r="F7350" t="n">
        <v>0</v>
      </c>
      <c r="G7350" t="n">
        <v>0</v>
      </c>
      <c r="H7350" t="n">
        <v>1</v>
      </c>
    </row>
    <row r="7351">
      <c r="A7351" t="inlineStr">
        <is>
          <t>S20924-110 - 430</t>
        </is>
      </c>
      <c r="B7351" s="45" t="n">
        <v>93</v>
      </c>
      <c r="C7351" s="45" t="n">
        <v>93</v>
      </c>
      <c r="D7351" s="45" t="n">
        <v>0</v>
      </c>
      <c r="E7351" t="n">
        <v>1</v>
      </c>
      <c r="F7351" t="n">
        <v>0</v>
      </c>
      <c r="G7351" t="n">
        <v>0</v>
      </c>
      <c r="H7351" t="n">
        <v>1</v>
      </c>
    </row>
    <row r="7352">
      <c r="A7352" t="inlineStr">
        <is>
          <t>S20924-110 - 440</t>
        </is>
      </c>
      <c r="B7352" s="45" t="n">
        <v>93</v>
      </c>
      <c r="C7352" s="45" t="n">
        <v>93</v>
      </c>
      <c r="D7352" s="45" t="n">
        <v>0</v>
      </c>
      <c r="E7352" t="n">
        <v>2</v>
      </c>
      <c r="F7352" t="n">
        <v>0</v>
      </c>
      <c r="G7352" t="n">
        <v>0</v>
      </c>
      <c r="H7352" t="n">
        <v>2</v>
      </c>
    </row>
    <row r="7353">
      <c r="A7353" t="inlineStr">
        <is>
          <t>S20924-110 - 450</t>
        </is>
      </c>
      <c r="B7353" s="45" t="n">
        <v>93</v>
      </c>
      <c r="C7353" s="45" t="n">
        <v>93</v>
      </c>
      <c r="D7353" s="45" t="n">
        <v>0</v>
      </c>
      <c r="E7353" t="n">
        <v>1</v>
      </c>
      <c r="F7353" t="n">
        <v>0</v>
      </c>
      <c r="G7353" t="n">
        <v>0</v>
      </c>
      <c r="H7353" t="n">
        <v>1</v>
      </c>
    </row>
    <row r="7354">
      <c r="A7354" t="inlineStr">
        <is>
          <t>S20924-110 - 460</t>
        </is>
      </c>
      <c r="B7354" s="45" t="n">
        <v>93</v>
      </c>
      <c r="C7354" s="45" t="n">
        <v>93</v>
      </c>
      <c r="D7354" s="45" t="n">
        <v>0</v>
      </c>
      <c r="E7354" t="n">
        <v>2</v>
      </c>
      <c r="F7354" t="n">
        <v>0</v>
      </c>
      <c r="G7354" t="n">
        <v>0</v>
      </c>
      <c r="H7354" t="n">
        <v>2</v>
      </c>
    </row>
    <row r="7355">
      <c r="A7355" t="inlineStr">
        <is>
          <t>S20924-216-10</t>
        </is>
      </c>
      <c r="B7355" s="45" t="n">
        <v>103.33</v>
      </c>
      <c r="C7355" s="45" t="n">
        <v>108.5</v>
      </c>
      <c r="D7355" s="45" t="n">
        <v>0</v>
      </c>
      <c r="E7355" t="n">
        <v>3</v>
      </c>
      <c r="F7355" t="n">
        <v>0</v>
      </c>
      <c r="G7355" t="n">
        <v>0</v>
      </c>
      <c r="H7355" t="n">
        <v>3</v>
      </c>
    </row>
    <row r="7356">
      <c r="A7356" t="inlineStr">
        <is>
          <t>S20924-216-11</t>
        </is>
      </c>
      <c r="B7356" s="45" t="n">
        <v>108.5</v>
      </c>
      <c r="C7356" s="45" t="n">
        <v>108.5</v>
      </c>
      <c r="D7356" s="45" t="n">
        <v>0</v>
      </c>
      <c r="E7356" t="n">
        <v>1</v>
      </c>
      <c r="F7356" t="n">
        <v>0</v>
      </c>
      <c r="G7356" t="n">
        <v>0</v>
      </c>
      <c r="H7356" t="n">
        <v>1</v>
      </c>
    </row>
    <row r="7357">
      <c r="A7357" t="inlineStr">
        <is>
          <t>S20924-216-12.5</t>
        </is>
      </c>
      <c r="B7357" s="45" t="n">
        <v>100.75</v>
      </c>
      <c r="C7357" s="45" t="n">
        <v>100.75</v>
      </c>
      <c r="D7357" s="45" t="n">
        <v>0</v>
      </c>
      <c r="E7357" t="n">
        <v>2</v>
      </c>
      <c r="F7357" t="n">
        <v>0</v>
      </c>
      <c r="G7357" t="n">
        <v>0</v>
      </c>
      <c r="H7357" t="n">
        <v>1</v>
      </c>
    </row>
    <row r="7358">
      <c r="A7358" t="inlineStr">
        <is>
          <t>S20924-216-8.5</t>
        </is>
      </c>
      <c r="B7358" s="45" t="n">
        <v>108.5</v>
      </c>
      <c r="C7358" s="45" t="n">
        <v>108.5</v>
      </c>
      <c r="D7358" s="45" t="n">
        <v>0</v>
      </c>
      <c r="E7358" t="n">
        <v>1</v>
      </c>
      <c r="F7358" t="n">
        <v>0</v>
      </c>
      <c r="G7358" t="n">
        <v>0</v>
      </c>
      <c r="H7358" t="n">
        <v>1</v>
      </c>
    </row>
    <row r="7359">
      <c r="A7359" t="inlineStr">
        <is>
          <t>S20924-216-9.5</t>
        </is>
      </c>
      <c r="B7359" s="45" t="n">
        <v>100.75</v>
      </c>
      <c r="C7359" s="45" t="n">
        <v>100.75</v>
      </c>
      <c r="D7359" s="45" t="n">
        <v>0</v>
      </c>
      <c r="E7359" t="n">
        <v>2</v>
      </c>
      <c r="F7359" t="n">
        <v>0</v>
      </c>
      <c r="G7359" t="n">
        <v>0</v>
      </c>
      <c r="H7359" t="n">
        <v>2</v>
      </c>
    </row>
    <row r="7360">
      <c r="A7360" t="inlineStr">
        <is>
          <t>S20933-140-10</t>
        </is>
      </c>
      <c r="B7360" s="45" t="n">
        <v>117.59</v>
      </c>
      <c r="C7360" s="45" t="n">
        <v>113.39</v>
      </c>
      <c r="D7360" s="45" t="n">
        <v>125.99</v>
      </c>
      <c r="E7360" t="n">
        <v>2</v>
      </c>
      <c r="F7360" t="n">
        <v>1</v>
      </c>
      <c r="G7360" t="n">
        <v>0</v>
      </c>
      <c r="H7360" t="n">
        <v>3</v>
      </c>
    </row>
    <row r="7361">
      <c r="A7361" t="inlineStr">
        <is>
          <t>S20933-140-10.5</t>
        </is>
      </c>
      <c r="B7361" s="45" t="n">
        <v>90</v>
      </c>
      <c r="C7361" s="45" t="n">
        <v>90</v>
      </c>
      <c r="D7361" s="45" t="n">
        <v>0</v>
      </c>
      <c r="E7361" t="n">
        <v>1</v>
      </c>
      <c r="F7361" t="n">
        <v>0</v>
      </c>
      <c r="G7361" t="n">
        <v>0</v>
      </c>
      <c r="H7361" t="n">
        <v>1</v>
      </c>
    </row>
    <row r="7362">
      <c r="A7362" t="inlineStr">
        <is>
          <t>S20933-140-11</t>
        </is>
      </c>
      <c r="B7362" s="45" t="n">
        <v>124.7</v>
      </c>
      <c r="C7362" s="45" t="n">
        <v>125.99</v>
      </c>
      <c r="D7362" s="45" t="n">
        <v>125.99</v>
      </c>
      <c r="E7362" t="n">
        <v>5</v>
      </c>
      <c r="F7362" t="n">
        <v>2</v>
      </c>
      <c r="G7362" t="n">
        <v>0</v>
      </c>
      <c r="H7362" t="n">
        <v>6</v>
      </c>
    </row>
    <row r="7363">
      <c r="A7363" t="inlineStr">
        <is>
          <t>S20933-140-12</t>
        </is>
      </c>
      <c r="B7363" s="45" t="n">
        <v>122.99</v>
      </c>
      <c r="C7363" s="45" t="n">
        <v>137.24</v>
      </c>
      <c r="D7363" s="45" t="n">
        <v>0</v>
      </c>
      <c r="E7363" t="n">
        <v>3</v>
      </c>
      <c r="F7363" t="n">
        <v>0</v>
      </c>
      <c r="G7363" t="n">
        <v>0</v>
      </c>
      <c r="H7363" t="n">
        <v>2</v>
      </c>
    </row>
    <row r="7364">
      <c r="A7364" t="inlineStr">
        <is>
          <t>S20933-140-12.5</t>
        </is>
      </c>
      <c r="B7364" s="45" t="n">
        <v>125.99</v>
      </c>
      <c r="C7364" s="45" t="n">
        <v>125.99</v>
      </c>
      <c r="D7364" s="45" t="n">
        <v>0</v>
      </c>
      <c r="E7364" t="n">
        <v>1</v>
      </c>
      <c r="F7364" t="n">
        <v>0</v>
      </c>
      <c r="G7364" t="n">
        <v>0</v>
      </c>
      <c r="H7364" t="n">
        <v>1</v>
      </c>
    </row>
    <row r="7365">
      <c r="A7365" t="inlineStr">
        <is>
          <t>S20933-140-9</t>
        </is>
      </c>
      <c r="B7365" s="45" t="n">
        <v>125.99</v>
      </c>
      <c r="C7365" s="45" t="n">
        <v>125.99</v>
      </c>
      <c r="D7365" s="45" t="n">
        <v>125.99</v>
      </c>
      <c r="E7365" t="n">
        <v>1</v>
      </c>
      <c r="F7365" t="n">
        <v>1</v>
      </c>
      <c r="G7365" t="n">
        <v>0</v>
      </c>
      <c r="H7365" t="n">
        <v>2</v>
      </c>
    </row>
    <row r="7366">
      <c r="A7366" t="inlineStr">
        <is>
          <t>S20933-140-9.5</t>
        </is>
      </c>
      <c r="B7366" s="45" t="n">
        <v>125.99</v>
      </c>
      <c r="C7366" s="45" t="n">
        <v>125.99</v>
      </c>
      <c r="D7366" s="45" t="n">
        <v>125.99</v>
      </c>
      <c r="E7366" t="n">
        <v>5</v>
      </c>
      <c r="F7366" t="n">
        <v>1</v>
      </c>
      <c r="G7366" t="n">
        <v>0</v>
      </c>
      <c r="H7366" t="n">
        <v>5</v>
      </c>
    </row>
    <row r="7367">
      <c r="A7367" t="inlineStr">
        <is>
          <t>S20936-116 - 425</t>
        </is>
      </c>
      <c r="B7367" s="45" t="n">
        <v>93</v>
      </c>
      <c r="C7367" s="45" t="n">
        <v>93</v>
      </c>
      <c r="D7367" s="45" t="n">
        <v>0</v>
      </c>
      <c r="E7367" t="n">
        <v>1</v>
      </c>
      <c r="F7367" t="n">
        <v>0</v>
      </c>
      <c r="G7367" t="n">
        <v>0</v>
      </c>
      <c r="H7367" t="n">
        <v>1</v>
      </c>
    </row>
    <row r="7368">
      <c r="A7368" t="inlineStr">
        <is>
          <t>S20936-116 - 430</t>
        </is>
      </c>
      <c r="B7368" s="45" t="n">
        <v>93</v>
      </c>
      <c r="C7368" s="45" t="n">
        <v>93</v>
      </c>
      <c r="D7368" s="45" t="n">
        <v>0</v>
      </c>
      <c r="E7368" t="n">
        <v>3</v>
      </c>
      <c r="F7368" t="n">
        <v>0</v>
      </c>
      <c r="G7368" t="n">
        <v>0</v>
      </c>
      <c r="H7368" t="n">
        <v>2</v>
      </c>
    </row>
    <row r="7369">
      <c r="A7369" t="inlineStr">
        <is>
          <t>S20936-116 - 445</t>
        </is>
      </c>
      <c r="B7369" s="45" t="n">
        <v>93</v>
      </c>
      <c r="C7369" s="45" t="n">
        <v>93</v>
      </c>
      <c r="D7369" s="45" t="n">
        <v>0</v>
      </c>
      <c r="E7369" t="n">
        <v>1</v>
      </c>
      <c r="F7369" t="n">
        <v>0</v>
      </c>
      <c r="G7369" t="n">
        <v>0</v>
      </c>
      <c r="H7369" t="n">
        <v>1</v>
      </c>
    </row>
    <row r="7370">
      <c r="A7370" t="inlineStr">
        <is>
          <t>S20936-116 - 450</t>
        </is>
      </c>
      <c r="B7370" s="45" t="n">
        <v>93</v>
      </c>
      <c r="C7370" s="45" t="n">
        <v>93</v>
      </c>
      <c r="D7370" s="45" t="n">
        <v>0</v>
      </c>
      <c r="E7370" t="n">
        <v>1</v>
      </c>
      <c r="F7370" t="n">
        <v>0</v>
      </c>
      <c r="G7370" t="n">
        <v>0</v>
      </c>
      <c r="H7370" t="n">
        <v>1</v>
      </c>
    </row>
    <row r="7371">
      <c r="A7371" t="inlineStr">
        <is>
          <t>S20936-116 - 460</t>
        </is>
      </c>
      <c r="B7371" s="45" t="n">
        <v>93</v>
      </c>
      <c r="C7371" s="45" t="n">
        <v>93</v>
      </c>
      <c r="D7371" s="45" t="n">
        <v>0</v>
      </c>
      <c r="E7371" t="n">
        <v>1</v>
      </c>
      <c r="F7371" t="n">
        <v>0</v>
      </c>
      <c r="G7371" t="n">
        <v>0</v>
      </c>
      <c r="H7371" t="n">
        <v>1</v>
      </c>
    </row>
    <row r="7372">
      <c r="A7372" t="inlineStr">
        <is>
          <t>S20936-116 - 465</t>
        </is>
      </c>
      <c r="B7372" s="45" t="n">
        <v>93</v>
      </c>
      <c r="C7372" s="45" t="n">
        <v>93</v>
      </c>
      <c r="D7372" s="45" t="n">
        <v>0</v>
      </c>
      <c r="E7372" t="n">
        <v>1</v>
      </c>
      <c r="F7372" t="n">
        <v>0</v>
      </c>
      <c r="G7372" t="n">
        <v>0</v>
      </c>
      <c r="H7372" t="n">
        <v>1</v>
      </c>
    </row>
    <row r="7373">
      <c r="A7373" t="inlineStr">
        <is>
          <t>S20939-30-10</t>
        </is>
      </c>
      <c r="B7373" s="45" t="n">
        <v>177.5</v>
      </c>
      <c r="C7373" s="45" t="n">
        <v>175</v>
      </c>
      <c r="D7373" s="45" t="n">
        <v>175</v>
      </c>
      <c r="E7373" t="n">
        <v>3</v>
      </c>
      <c r="F7373" t="n">
        <v>2</v>
      </c>
      <c r="G7373" t="n">
        <v>0</v>
      </c>
      <c r="H7373" t="n">
        <v>5</v>
      </c>
    </row>
    <row r="7374">
      <c r="A7374" t="inlineStr">
        <is>
          <t>S20939-30-10,5</t>
        </is>
      </c>
      <c r="B7374" s="45" t="n">
        <v>180</v>
      </c>
      <c r="C7374" s="45" t="n">
        <v>175</v>
      </c>
      <c r="D7374" s="45" t="n">
        <v>175</v>
      </c>
      <c r="E7374" t="n">
        <v>4</v>
      </c>
      <c r="F7374" t="n">
        <v>2</v>
      </c>
      <c r="G7374" t="n">
        <v>0</v>
      </c>
      <c r="H7374" t="n">
        <v>5</v>
      </c>
    </row>
    <row r="7375">
      <c r="A7375" t="inlineStr">
        <is>
          <t>S20939-30-11</t>
        </is>
      </c>
      <c r="B7375" s="45" t="n">
        <v>207.5</v>
      </c>
      <c r="C7375" s="45" t="n">
        <v>218.75</v>
      </c>
      <c r="D7375" s="45" t="n">
        <v>175</v>
      </c>
      <c r="E7375" t="n">
        <v>2</v>
      </c>
      <c r="F7375" t="n">
        <v>3</v>
      </c>
      <c r="G7375" t="n">
        <v>0</v>
      </c>
      <c r="H7375" t="n">
        <v>5</v>
      </c>
    </row>
    <row r="7376">
      <c r="A7376" t="inlineStr">
        <is>
          <t>S20939-30-11,5</t>
        </is>
      </c>
      <c r="B7376" s="45" t="n">
        <v>166.25</v>
      </c>
      <c r="C7376" s="45" t="n">
        <v>161.88</v>
      </c>
      <c r="D7376" s="45" t="n">
        <v>175</v>
      </c>
      <c r="E7376" t="n">
        <v>2</v>
      </c>
      <c r="F7376" t="n">
        <v>1</v>
      </c>
      <c r="G7376" t="n">
        <v>0</v>
      </c>
      <c r="H7376" t="n">
        <v>3</v>
      </c>
    </row>
    <row r="7377">
      <c r="A7377" t="inlineStr">
        <is>
          <t>S20939-30-12</t>
        </is>
      </c>
      <c r="B7377" s="45" t="n">
        <v>166.25</v>
      </c>
      <c r="C7377" s="45" t="n">
        <v>140</v>
      </c>
      <c r="D7377" s="45" t="n">
        <v>175</v>
      </c>
      <c r="E7377" t="n">
        <v>1</v>
      </c>
      <c r="F7377" t="n">
        <v>3</v>
      </c>
      <c r="G7377" t="n">
        <v>0</v>
      </c>
      <c r="H7377" t="n">
        <v>4</v>
      </c>
    </row>
    <row r="7378">
      <c r="A7378" t="inlineStr">
        <is>
          <t>S20939-30-12,5</t>
        </is>
      </c>
      <c r="B7378" s="45" t="n">
        <v>163.33</v>
      </c>
      <c r="C7378" s="45" t="n">
        <v>140</v>
      </c>
      <c r="D7378" s="45" t="n">
        <v>175</v>
      </c>
      <c r="E7378" t="n">
        <v>1</v>
      </c>
      <c r="F7378" t="n">
        <v>2</v>
      </c>
      <c r="G7378" t="n">
        <v>0</v>
      </c>
      <c r="H7378" t="n">
        <v>2</v>
      </c>
    </row>
    <row r="7379">
      <c r="A7379" t="inlineStr">
        <is>
          <t>S20939-30-9</t>
        </is>
      </c>
      <c r="B7379" s="45" t="n">
        <v>154.83</v>
      </c>
      <c r="C7379" s="45" t="n">
        <v>141.62</v>
      </c>
      <c r="D7379" s="45" t="n">
        <v>0</v>
      </c>
      <c r="E7379" t="n">
        <v>3</v>
      </c>
      <c r="F7379" t="n">
        <v>0</v>
      </c>
      <c r="G7379" t="n">
        <v>0</v>
      </c>
      <c r="H7379" t="n">
        <v>2</v>
      </c>
    </row>
    <row r="7380">
      <c r="A7380" t="inlineStr">
        <is>
          <t>S20939-30-9,5</t>
        </is>
      </c>
      <c r="B7380" s="45" t="n">
        <v>175.71</v>
      </c>
      <c r="C7380" s="45" t="n">
        <v>161.88</v>
      </c>
      <c r="D7380" s="45" t="n">
        <v>175</v>
      </c>
      <c r="E7380" t="n">
        <v>4</v>
      </c>
      <c r="F7380" t="n">
        <v>3</v>
      </c>
      <c r="G7380" t="n">
        <v>0</v>
      </c>
      <c r="H7380" t="n">
        <v>6</v>
      </c>
    </row>
    <row r="7381">
      <c r="A7381" t="inlineStr">
        <is>
          <t>S20940-30-10</t>
        </is>
      </c>
      <c r="B7381" s="45" t="n">
        <v>134.17</v>
      </c>
      <c r="C7381" s="45" t="n">
        <v>140</v>
      </c>
      <c r="D7381" s="45" t="n">
        <v>140</v>
      </c>
      <c r="E7381" t="n">
        <v>3</v>
      </c>
      <c r="F7381" t="n">
        <v>3</v>
      </c>
      <c r="G7381" t="n">
        <v>0</v>
      </c>
      <c r="H7381" t="n">
        <v>5</v>
      </c>
    </row>
    <row r="7382">
      <c r="A7382" t="inlineStr">
        <is>
          <t>S20940-30-10,5</t>
        </is>
      </c>
      <c r="B7382" s="45" t="n">
        <v>143.83</v>
      </c>
      <c r="C7382" s="45" t="n">
        <v>140</v>
      </c>
      <c r="D7382" s="45" t="n">
        <v>170</v>
      </c>
      <c r="E7382" t="n">
        <v>4</v>
      </c>
      <c r="F7382" t="n">
        <v>2</v>
      </c>
      <c r="G7382" t="n">
        <v>0</v>
      </c>
      <c r="H7382" t="n">
        <v>5</v>
      </c>
    </row>
    <row r="7383">
      <c r="A7383" t="inlineStr">
        <is>
          <t>S20940-30-11</t>
        </is>
      </c>
      <c r="B7383" s="45" t="n">
        <v>150</v>
      </c>
      <c r="C7383" s="45" t="n">
        <v>140</v>
      </c>
      <c r="D7383" s="45" t="n">
        <v>170</v>
      </c>
      <c r="E7383" t="n">
        <v>4</v>
      </c>
      <c r="F7383" t="n">
        <v>2</v>
      </c>
      <c r="G7383" t="n">
        <v>0</v>
      </c>
      <c r="H7383" t="n">
        <v>5</v>
      </c>
    </row>
    <row r="7384">
      <c r="A7384" t="inlineStr">
        <is>
          <t>S20940-30-11,5</t>
        </is>
      </c>
      <c r="B7384" s="45" t="n">
        <v>160</v>
      </c>
      <c r="C7384" s="45" t="n">
        <v>140</v>
      </c>
      <c r="D7384" s="45" t="n">
        <v>170</v>
      </c>
      <c r="E7384" t="n">
        <v>1</v>
      </c>
      <c r="F7384" t="n">
        <v>2</v>
      </c>
      <c r="G7384" t="n">
        <v>0</v>
      </c>
      <c r="H7384" t="n">
        <v>3</v>
      </c>
    </row>
    <row r="7385">
      <c r="A7385" t="inlineStr">
        <is>
          <t>S20940-30-12</t>
        </is>
      </c>
      <c r="B7385" s="45" t="n">
        <v>107.49</v>
      </c>
      <c r="C7385" s="45" t="n">
        <v>107.49</v>
      </c>
      <c r="D7385" s="45" t="n">
        <v>0</v>
      </c>
      <c r="E7385" t="n">
        <v>2</v>
      </c>
      <c r="F7385" t="n">
        <v>0</v>
      </c>
      <c r="G7385" t="n">
        <v>0</v>
      </c>
      <c r="H7385" t="n">
        <v>2</v>
      </c>
    </row>
    <row r="7386">
      <c r="A7386" t="inlineStr">
        <is>
          <t>S20940-30-12,5</t>
        </is>
      </c>
      <c r="B7386" s="45" t="n">
        <v>128.33</v>
      </c>
      <c r="C7386" s="45" t="n">
        <v>105</v>
      </c>
      <c r="D7386" s="45" t="n">
        <v>140</v>
      </c>
      <c r="E7386" t="n">
        <v>1</v>
      </c>
      <c r="F7386" t="n">
        <v>2</v>
      </c>
      <c r="G7386" t="n">
        <v>0</v>
      </c>
      <c r="H7386" t="n">
        <v>2</v>
      </c>
    </row>
    <row r="7387">
      <c r="A7387" t="inlineStr">
        <is>
          <t>S20940-30-9</t>
        </is>
      </c>
      <c r="B7387" s="45" t="n">
        <v>133</v>
      </c>
      <c r="C7387" s="45" t="n">
        <v>140</v>
      </c>
      <c r="D7387" s="45" t="n">
        <v>140</v>
      </c>
      <c r="E7387" t="n">
        <v>3</v>
      </c>
      <c r="F7387" t="n">
        <v>2</v>
      </c>
      <c r="G7387" t="n">
        <v>0</v>
      </c>
      <c r="H7387" t="n">
        <v>4</v>
      </c>
    </row>
    <row r="7388">
      <c r="A7388" t="inlineStr">
        <is>
          <t>S20940-30-9,5</t>
        </is>
      </c>
      <c r="B7388" s="45" t="n">
        <v>150</v>
      </c>
      <c r="C7388" s="45" t="n">
        <v>140</v>
      </c>
      <c r="D7388" s="45" t="n">
        <v>140</v>
      </c>
      <c r="E7388" t="n">
        <v>2</v>
      </c>
      <c r="F7388" t="n">
        <v>4</v>
      </c>
      <c r="G7388" t="n">
        <v>0</v>
      </c>
      <c r="H7388" t="n">
        <v>3</v>
      </c>
    </row>
    <row r="7389">
      <c r="A7389" t="inlineStr">
        <is>
          <t>S20964-144-10</t>
        </is>
      </c>
      <c r="B7389" s="45" t="n">
        <v>115.9</v>
      </c>
      <c r="C7389" s="45" t="n">
        <v>119.7</v>
      </c>
      <c r="D7389" s="45" t="n">
        <v>133</v>
      </c>
      <c r="E7389" t="n">
        <v>6</v>
      </c>
      <c r="F7389" t="n">
        <v>1</v>
      </c>
      <c r="G7389" t="n">
        <v>0</v>
      </c>
      <c r="H7389" t="n">
        <v>5</v>
      </c>
    </row>
    <row r="7390">
      <c r="A7390" t="inlineStr">
        <is>
          <t>S20964-144-10,5</t>
        </is>
      </c>
      <c r="B7390" s="45" t="n">
        <v>136.96</v>
      </c>
      <c r="C7390" s="45" t="n">
        <v>116.38</v>
      </c>
      <c r="D7390" s="45" t="n">
        <v>133</v>
      </c>
      <c r="E7390" t="n">
        <v>2</v>
      </c>
      <c r="F7390" t="n">
        <v>4</v>
      </c>
      <c r="G7390" t="n">
        <v>0</v>
      </c>
      <c r="H7390" t="n">
        <v>5</v>
      </c>
    </row>
    <row r="7391">
      <c r="A7391" t="inlineStr">
        <is>
          <t>S20964-144-11</t>
        </is>
      </c>
      <c r="B7391" s="45" t="n">
        <v>141.07</v>
      </c>
      <c r="C7391" s="45" t="n">
        <v>133</v>
      </c>
      <c r="D7391" s="45" t="n">
        <v>133</v>
      </c>
      <c r="E7391" t="n">
        <v>5</v>
      </c>
      <c r="F7391" t="n">
        <v>5</v>
      </c>
      <c r="G7391" t="n">
        <v>0</v>
      </c>
      <c r="H7391" t="n">
        <v>8</v>
      </c>
    </row>
    <row r="7392">
      <c r="A7392" t="inlineStr">
        <is>
          <t>S20964-144-11,5</t>
        </is>
      </c>
      <c r="B7392" s="45" t="n">
        <v>126.35</v>
      </c>
      <c r="C7392" s="45" t="n">
        <v>119.7</v>
      </c>
      <c r="D7392" s="45" t="n">
        <v>133</v>
      </c>
      <c r="E7392" t="n">
        <v>3</v>
      </c>
      <c r="F7392" t="n">
        <v>4</v>
      </c>
      <c r="G7392" t="n">
        <v>0</v>
      </c>
      <c r="H7392" t="n">
        <v>6</v>
      </c>
    </row>
    <row r="7393">
      <c r="A7393" t="inlineStr">
        <is>
          <t>S20964-144-12</t>
        </is>
      </c>
      <c r="B7393" s="45" t="n">
        <v>126.35</v>
      </c>
      <c r="C7393" s="45" t="n">
        <v>119.7</v>
      </c>
      <c r="D7393" s="45" t="n">
        <v>133</v>
      </c>
      <c r="E7393" t="n">
        <v>2</v>
      </c>
      <c r="F7393" t="n">
        <v>2</v>
      </c>
      <c r="G7393" t="n">
        <v>0</v>
      </c>
      <c r="H7393" t="n">
        <v>4</v>
      </c>
    </row>
    <row r="7394">
      <c r="A7394" t="inlineStr">
        <is>
          <t>S20964-144-12,5</t>
        </is>
      </c>
      <c r="B7394" s="45" t="n">
        <v>116.38</v>
      </c>
      <c r="C7394" s="45" t="n">
        <v>99.75</v>
      </c>
      <c r="D7394" s="45" t="n">
        <v>133</v>
      </c>
      <c r="E7394" t="n">
        <v>1</v>
      </c>
      <c r="F7394" t="n">
        <v>1</v>
      </c>
      <c r="G7394" t="n">
        <v>0</v>
      </c>
      <c r="H7394" t="n">
        <v>1</v>
      </c>
    </row>
    <row r="7395">
      <c r="A7395" t="inlineStr">
        <is>
          <t>S20964-144-9</t>
        </is>
      </c>
      <c r="B7395" s="45" t="n">
        <v>133</v>
      </c>
      <c r="C7395" s="45" t="n">
        <v>133</v>
      </c>
      <c r="D7395" s="45" t="n">
        <v>133</v>
      </c>
      <c r="E7395" t="n">
        <v>1</v>
      </c>
      <c r="F7395" t="n">
        <v>2</v>
      </c>
      <c r="G7395" t="n">
        <v>0</v>
      </c>
      <c r="H7395" t="n">
        <v>3</v>
      </c>
    </row>
    <row r="7396">
      <c r="A7396" t="inlineStr">
        <is>
          <t>S20964-144-9,5</t>
        </is>
      </c>
      <c r="B7396" s="45" t="n">
        <v>116.38</v>
      </c>
      <c r="C7396" s="45" t="n">
        <v>99.75</v>
      </c>
      <c r="D7396" s="45" t="n">
        <v>133</v>
      </c>
      <c r="E7396" t="n">
        <v>1</v>
      </c>
      <c r="F7396" t="n">
        <v>1</v>
      </c>
      <c r="G7396" t="n">
        <v>0</v>
      </c>
      <c r="H7396" t="n">
        <v>2</v>
      </c>
    </row>
    <row r="7397">
      <c r="A7397" t="inlineStr">
        <is>
          <t>S20964-215-10</t>
        </is>
      </c>
      <c r="B7397" s="45" t="n">
        <v>133</v>
      </c>
      <c r="C7397" s="45" t="n">
        <v>133</v>
      </c>
      <c r="D7397" s="45" t="n">
        <v>0</v>
      </c>
      <c r="E7397" t="n">
        <v>1</v>
      </c>
      <c r="F7397" t="n">
        <v>0</v>
      </c>
      <c r="G7397" t="n">
        <v>0</v>
      </c>
      <c r="H7397" t="n">
        <v>1</v>
      </c>
    </row>
    <row r="7398">
      <c r="A7398" t="inlineStr">
        <is>
          <t>S20964-215-10.5</t>
        </is>
      </c>
      <c r="B7398" s="45" t="n">
        <v>133</v>
      </c>
      <c r="C7398" s="45" t="n">
        <v>133</v>
      </c>
      <c r="D7398" s="45" t="n">
        <v>0</v>
      </c>
      <c r="E7398" t="n">
        <v>1</v>
      </c>
      <c r="F7398" t="n">
        <v>0</v>
      </c>
      <c r="G7398" t="n">
        <v>0</v>
      </c>
      <c r="H7398" t="n">
        <v>1</v>
      </c>
    </row>
    <row r="7399">
      <c r="A7399" t="inlineStr">
        <is>
          <t>S20964-215-12</t>
        </is>
      </c>
      <c r="B7399" s="45" t="n">
        <v>133</v>
      </c>
      <c r="C7399" s="45" t="n">
        <v>133</v>
      </c>
      <c r="D7399" s="45" t="n">
        <v>0</v>
      </c>
      <c r="E7399" t="n">
        <v>1</v>
      </c>
      <c r="F7399" t="n">
        <v>0</v>
      </c>
      <c r="G7399" t="n">
        <v>0</v>
      </c>
      <c r="H7399" t="n">
        <v>1</v>
      </c>
    </row>
    <row r="7400">
      <c r="A7400" t="inlineStr">
        <is>
          <t>S20964-215-12.5</t>
        </is>
      </c>
      <c r="B7400" s="45" t="n">
        <v>133</v>
      </c>
      <c r="C7400" s="45" t="n">
        <v>133</v>
      </c>
      <c r="D7400" s="45" t="n">
        <v>0</v>
      </c>
      <c r="E7400" t="n">
        <v>1</v>
      </c>
      <c r="F7400" t="n">
        <v>0</v>
      </c>
      <c r="G7400" t="n">
        <v>0</v>
      </c>
      <c r="H7400" t="n">
        <v>1</v>
      </c>
    </row>
    <row r="7401">
      <c r="A7401" t="inlineStr">
        <is>
          <t>S20964-215-9</t>
        </is>
      </c>
      <c r="B7401" s="45" t="n">
        <v>133</v>
      </c>
      <c r="C7401" s="45" t="n">
        <v>133</v>
      </c>
      <c r="D7401" s="45" t="n">
        <v>0</v>
      </c>
      <c r="E7401" t="n">
        <v>1</v>
      </c>
      <c r="F7401" t="n">
        <v>0</v>
      </c>
      <c r="G7401" t="n">
        <v>0</v>
      </c>
      <c r="H7401" t="n">
        <v>1</v>
      </c>
    </row>
    <row r="7402">
      <c r="A7402" t="inlineStr">
        <is>
          <t>S20964-215-9.5</t>
        </is>
      </c>
      <c r="B7402" s="45" t="n">
        <v>120.33</v>
      </c>
      <c r="C7402" s="45" t="n">
        <v>133</v>
      </c>
      <c r="D7402" s="45" t="n">
        <v>0</v>
      </c>
      <c r="E7402" t="n">
        <v>3</v>
      </c>
      <c r="F7402" t="n">
        <v>0</v>
      </c>
      <c r="G7402" t="n">
        <v>0</v>
      </c>
      <c r="H7402" t="n">
        <v>3</v>
      </c>
    </row>
    <row r="7403">
      <c r="A7403" t="inlineStr">
        <is>
          <t>SALE-BLK-MD</t>
        </is>
      </c>
      <c r="B7403" s="45" t="n">
        <v>27.99</v>
      </c>
      <c r="C7403" s="45" t="n">
        <v>0</v>
      </c>
      <c r="D7403" s="45" t="n">
        <v>27.99</v>
      </c>
      <c r="E7403" t="n">
        <v>0</v>
      </c>
      <c r="F7403" t="n">
        <v>1</v>
      </c>
      <c r="G7403" t="n">
        <v>0</v>
      </c>
      <c r="H7403" t="n">
        <v>1</v>
      </c>
    </row>
    <row r="7404">
      <c r="A7404" t="inlineStr">
        <is>
          <t>SALE-MRN-LG</t>
        </is>
      </c>
      <c r="B7404" s="45" t="n">
        <v>9.66</v>
      </c>
      <c r="C7404" s="45" t="n">
        <v>9.49</v>
      </c>
      <c r="D7404" s="45" t="n">
        <v>9.99</v>
      </c>
      <c r="E7404" t="n">
        <v>2</v>
      </c>
      <c r="F7404" t="n">
        <v>1</v>
      </c>
      <c r="G7404" t="n">
        <v>0</v>
      </c>
      <c r="H7404" t="n">
        <v>2</v>
      </c>
    </row>
    <row r="7405">
      <c r="A7405" t="inlineStr">
        <is>
          <t>SALE-MRN-MD</t>
        </is>
      </c>
      <c r="B7405" s="45" t="n">
        <v>12.14</v>
      </c>
      <c r="C7405" s="45" t="n">
        <v>8.99</v>
      </c>
      <c r="D7405" s="45" t="n">
        <v>20</v>
      </c>
      <c r="E7405" t="n">
        <v>5</v>
      </c>
      <c r="F7405" t="n">
        <v>2</v>
      </c>
      <c r="G7405" t="n">
        <v>0</v>
      </c>
      <c r="H7405" t="n">
        <v>3</v>
      </c>
    </row>
    <row r="7406">
      <c r="A7406" t="inlineStr">
        <is>
          <t>SALE-MRN-SM</t>
        </is>
      </c>
      <c r="B7406" s="45" t="n">
        <v>16.15</v>
      </c>
      <c r="C7406" s="45" t="n">
        <v>9.99</v>
      </c>
      <c r="D7406" s="45" t="n">
        <v>20</v>
      </c>
      <c r="E7406" t="n">
        <v>1</v>
      </c>
      <c r="F7406" t="n">
        <v>12</v>
      </c>
      <c r="G7406" t="n">
        <v>0</v>
      </c>
      <c r="H7406" t="n">
        <v>9</v>
      </c>
    </row>
    <row r="7407">
      <c r="A7407" t="inlineStr">
        <is>
          <t>SALE-MRN-XS</t>
        </is>
      </c>
      <c r="B7407" s="45" t="n">
        <v>15.72</v>
      </c>
      <c r="C7407" s="45" t="n">
        <v>0</v>
      </c>
      <c r="D7407" s="45" t="n">
        <v>20</v>
      </c>
      <c r="E7407" t="n">
        <v>0</v>
      </c>
      <c r="F7407" t="n">
        <v>7</v>
      </c>
      <c r="G7407" t="n">
        <v>0</v>
      </c>
      <c r="H7407" t="n">
        <v>5</v>
      </c>
    </row>
    <row r="7408">
      <c r="A7408" t="inlineStr">
        <is>
          <t>SAM10754</t>
        </is>
      </c>
      <c r="B7408" s="45" t="n">
        <v>3.98</v>
      </c>
      <c r="C7408" s="45" t="n">
        <v>0</v>
      </c>
      <c r="D7408" s="45" t="n">
        <v>3.98</v>
      </c>
      <c r="E7408" t="n">
        <v>0</v>
      </c>
      <c r="F7408" t="n">
        <v>1</v>
      </c>
      <c r="G7408" t="n">
        <v>0</v>
      </c>
      <c r="H7408" t="n">
        <v>1</v>
      </c>
    </row>
    <row r="7409">
      <c r="A7409" t="inlineStr">
        <is>
          <t>SAM10759</t>
        </is>
      </c>
      <c r="B7409" s="45" t="n">
        <v>3.98</v>
      </c>
      <c r="C7409" s="45" t="n">
        <v>3.98</v>
      </c>
      <c r="D7409" s="45" t="n">
        <v>0</v>
      </c>
      <c r="E7409" t="n">
        <v>1</v>
      </c>
      <c r="F7409" t="n">
        <v>0</v>
      </c>
      <c r="G7409" t="n">
        <v>0</v>
      </c>
      <c r="H7409" t="n">
        <v>1</v>
      </c>
    </row>
    <row r="7410">
      <c r="A7410" t="inlineStr">
        <is>
          <t>SAM10822</t>
        </is>
      </c>
      <c r="B7410" s="45" t="n">
        <v>149</v>
      </c>
      <c r="C7410" s="45" t="n">
        <v>149</v>
      </c>
      <c r="D7410" s="45" t="n">
        <v>0</v>
      </c>
      <c r="E7410" t="n">
        <v>1</v>
      </c>
      <c r="F7410" t="n">
        <v>0</v>
      </c>
      <c r="G7410" t="n">
        <v>0</v>
      </c>
      <c r="H7410" t="n">
        <v>1</v>
      </c>
    </row>
    <row r="7411">
      <c r="A7411" t="inlineStr">
        <is>
          <t>SAM10824</t>
        </is>
      </c>
      <c r="B7411" s="45" t="n">
        <v>139</v>
      </c>
      <c r="C7411" s="45" t="n">
        <v>139</v>
      </c>
      <c r="D7411" s="45" t="n">
        <v>0</v>
      </c>
      <c r="E7411" t="n">
        <v>1</v>
      </c>
      <c r="F7411" t="n">
        <v>0</v>
      </c>
      <c r="G7411" t="n">
        <v>0</v>
      </c>
      <c r="H7411" t="n">
        <v>1</v>
      </c>
    </row>
    <row r="7412">
      <c r="A7412" t="inlineStr">
        <is>
          <t>SAM10846</t>
        </is>
      </c>
      <c r="B7412" s="45" t="n">
        <v>169</v>
      </c>
      <c r="C7412" s="45" t="n">
        <v>169</v>
      </c>
      <c r="D7412" s="45" t="n">
        <v>0</v>
      </c>
      <c r="E7412" t="n">
        <v>1</v>
      </c>
      <c r="F7412" t="n">
        <v>0</v>
      </c>
      <c r="G7412" t="n">
        <v>0</v>
      </c>
      <c r="H7412" t="n">
        <v>1</v>
      </c>
    </row>
    <row r="7413">
      <c r="A7413" t="inlineStr">
        <is>
          <t>SAM10847</t>
        </is>
      </c>
      <c r="B7413" s="45" t="n">
        <v>299</v>
      </c>
      <c r="C7413" s="45" t="n">
        <v>299</v>
      </c>
      <c r="D7413" s="45" t="n">
        <v>0</v>
      </c>
      <c r="E7413" t="n">
        <v>1</v>
      </c>
      <c r="F7413" t="n">
        <v>0</v>
      </c>
      <c r="G7413" t="n">
        <v>0</v>
      </c>
      <c r="H7413" t="n">
        <v>1</v>
      </c>
    </row>
    <row r="7414">
      <c r="A7414" t="inlineStr">
        <is>
          <t>SAM10848</t>
        </is>
      </c>
      <c r="B7414" s="45" t="n">
        <v>230.89</v>
      </c>
      <c r="C7414" s="45" t="n">
        <v>0</v>
      </c>
      <c r="D7414" s="45" t="n">
        <v>209.99</v>
      </c>
      <c r="E7414" t="n">
        <v>0</v>
      </c>
      <c r="F7414" t="n">
        <v>10</v>
      </c>
      <c r="G7414" t="n">
        <v>0</v>
      </c>
      <c r="H7414" t="n">
        <v>8</v>
      </c>
    </row>
    <row r="7415">
      <c r="A7415" t="inlineStr">
        <is>
          <t>SAM10849</t>
        </is>
      </c>
      <c r="B7415" s="45" t="n">
        <v>139.99</v>
      </c>
      <c r="C7415" s="45" t="n">
        <v>0</v>
      </c>
      <c r="D7415" s="45" t="n">
        <v>139.99</v>
      </c>
      <c r="E7415" t="n">
        <v>0</v>
      </c>
      <c r="F7415" t="n">
        <v>2</v>
      </c>
      <c r="G7415" t="n">
        <v>0</v>
      </c>
      <c r="H7415" t="n">
        <v>1</v>
      </c>
    </row>
    <row r="7416">
      <c r="A7416" t="inlineStr">
        <is>
          <t>SAM10850</t>
        </is>
      </c>
      <c r="B7416" s="45" t="n">
        <v>251.85</v>
      </c>
      <c r="C7416" s="45" t="n">
        <v>224.99</v>
      </c>
      <c r="D7416" s="45" t="n">
        <v>224.99</v>
      </c>
      <c r="E7416" t="n">
        <v>1</v>
      </c>
      <c r="F7416" t="n">
        <v>6</v>
      </c>
      <c r="G7416" t="n">
        <v>0</v>
      </c>
      <c r="H7416" t="n">
        <v>7</v>
      </c>
    </row>
    <row r="7417">
      <c r="A7417" t="inlineStr">
        <is>
          <t>SAM10852</t>
        </is>
      </c>
      <c r="B7417" s="45" t="n">
        <v>159.98</v>
      </c>
      <c r="C7417" s="45" t="n">
        <v>159.98</v>
      </c>
      <c r="D7417" s="45" t="n">
        <v>0</v>
      </c>
      <c r="E7417" t="n">
        <v>1</v>
      </c>
      <c r="F7417" t="n">
        <v>0</v>
      </c>
      <c r="G7417" t="n">
        <v>0</v>
      </c>
      <c r="H7417" t="n">
        <v>1</v>
      </c>
    </row>
    <row r="7418">
      <c r="A7418" t="inlineStr">
        <is>
          <t>SAM10854</t>
        </is>
      </c>
      <c r="B7418" s="45" t="n">
        <v>249</v>
      </c>
      <c r="C7418" s="45" t="n">
        <v>249</v>
      </c>
      <c r="D7418" s="45" t="n">
        <v>0</v>
      </c>
      <c r="E7418" t="n">
        <v>1</v>
      </c>
      <c r="F7418" t="n">
        <v>0</v>
      </c>
      <c r="G7418" t="n">
        <v>0</v>
      </c>
      <c r="H7418" t="n">
        <v>1</v>
      </c>
    </row>
    <row r="7419">
      <c r="A7419" t="inlineStr">
        <is>
          <t>SAM10855</t>
        </is>
      </c>
      <c r="B7419" s="45" t="n">
        <v>63.08</v>
      </c>
      <c r="C7419" s="45" t="n">
        <v>62.49</v>
      </c>
      <c r="D7419" s="45" t="n">
        <v>49.99</v>
      </c>
      <c r="E7419" t="n">
        <v>4</v>
      </c>
      <c r="F7419" t="n">
        <v>7</v>
      </c>
      <c r="G7419" t="n">
        <v>0</v>
      </c>
      <c r="H7419" t="n">
        <v>8</v>
      </c>
    </row>
    <row r="7420">
      <c r="A7420" t="inlineStr">
        <is>
          <t>SAM10856</t>
        </is>
      </c>
      <c r="B7420" s="45" t="n">
        <v>57.61</v>
      </c>
      <c r="C7420" s="45" t="n">
        <v>62.49</v>
      </c>
      <c r="D7420" s="45" t="n">
        <v>49.99</v>
      </c>
      <c r="E7420" t="n">
        <v>4</v>
      </c>
      <c r="F7420" t="n">
        <v>9</v>
      </c>
      <c r="G7420" t="n">
        <v>0</v>
      </c>
      <c r="H7420" t="n">
        <v>9</v>
      </c>
    </row>
    <row r="7421">
      <c r="A7421" t="inlineStr">
        <is>
          <t>SAM10857</t>
        </is>
      </c>
      <c r="B7421" s="45" t="n">
        <v>79</v>
      </c>
      <c r="C7421" s="45" t="n">
        <v>79</v>
      </c>
      <c r="D7421" s="45" t="n">
        <v>79</v>
      </c>
      <c r="E7421" t="n">
        <v>2</v>
      </c>
      <c r="F7421" t="n">
        <v>5</v>
      </c>
      <c r="G7421" t="n">
        <v>0</v>
      </c>
      <c r="H7421" t="n">
        <v>6</v>
      </c>
    </row>
    <row r="7422">
      <c r="A7422" t="inlineStr">
        <is>
          <t>SAM10858</t>
        </is>
      </c>
      <c r="B7422" s="45" t="n">
        <v>65.2</v>
      </c>
      <c r="C7422" s="45" t="n">
        <v>56.5</v>
      </c>
      <c r="D7422" s="45" t="n">
        <v>79</v>
      </c>
      <c r="E7422" t="n">
        <v>2</v>
      </c>
      <c r="F7422" t="n">
        <v>3</v>
      </c>
      <c r="G7422" t="n">
        <v>0</v>
      </c>
      <c r="H7422" t="n">
        <v>5</v>
      </c>
    </row>
    <row r="7423">
      <c r="A7423" t="inlineStr">
        <is>
          <t>SAM10859</t>
        </is>
      </c>
      <c r="B7423" s="45" t="n">
        <v>47.79</v>
      </c>
      <c r="C7423" s="45" t="n">
        <v>39.99</v>
      </c>
      <c r="D7423" s="45" t="n">
        <v>59.5</v>
      </c>
      <c r="E7423" t="n">
        <v>2</v>
      </c>
      <c r="F7423" t="n">
        <v>3</v>
      </c>
      <c r="G7423" t="n">
        <v>0</v>
      </c>
      <c r="H7423" t="n">
        <v>3</v>
      </c>
    </row>
    <row r="7424">
      <c r="A7424" t="inlineStr">
        <is>
          <t>SAM10860</t>
        </is>
      </c>
      <c r="B7424" s="45" t="n">
        <v>213.79</v>
      </c>
      <c r="C7424" s="45" t="n">
        <v>223.99</v>
      </c>
      <c r="D7424" s="45" t="n">
        <v>223.99</v>
      </c>
      <c r="E7424" t="n">
        <v>4</v>
      </c>
      <c r="F7424" t="n">
        <v>6</v>
      </c>
      <c r="G7424" t="n">
        <v>0</v>
      </c>
      <c r="H7424" t="n">
        <v>6</v>
      </c>
    </row>
    <row r="7425">
      <c r="A7425" t="inlineStr">
        <is>
          <t>SAM10861</t>
        </is>
      </c>
      <c r="B7425" s="45" t="n">
        <v>220.22</v>
      </c>
      <c r="C7425" s="45" t="n">
        <v>249.99</v>
      </c>
      <c r="D7425" s="45" t="n">
        <v>189.99</v>
      </c>
      <c r="E7425" t="n">
        <v>4</v>
      </c>
      <c r="F7425" t="n">
        <v>2</v>
      </c>
      <c r="G7425" t="n">
        <v>0</v>
      </c>
      <c r="H7425" t="n">
        <v>5</v>
      </c>
    </row>
    <row r="7426">
      <c r="A7426" t="inlineStr">
        <is>
          <t>SAM10862</t>
        </is>
      </c>
      <c r="B7426" s="45" t="n">
        <v>244.99</v>
      </c>
      <c r="C7426" s="45" t="n">
        <v>244.99</v>
      </c>
      <c r="D7426" s="45" t="n">
        <v>244.99</v>
      </c>
      <c r="E7426" t="n">
        <v>1</v>
      </c>
      <c r="F7426" t="n">
        <v>8</v>
      </c>
      <c r="G7426" t="n">
        <v>0</v>
      </c>
      <c r="H7426" t="n">
        <v>7</v>
      </c>
    </row>
    <row r="7427">
      <c r="A7427" t="inlineStr">
        <is>
          <t>SAM10863</t>
        </is>
      </c>
      <c r="B7427" s="45" t="n">
        <v>260.19</v>
      </c>
      <c r="C7427" s="45" t="n">
        <v>269.99</v>
      </c>
      <c r="D7427" s="45" t="n">
        <v>257.49</v>
      </c>
      <c r="E7427" t="n">
        <v>5</v>
      </c>
      <c r="F7427" t="n">
        <v>4</v>
      </c>
      <c r="G7427" t="n">
        <v>0</v>
      </c>
      <c r="H7427" t="n">
        <v>9</v>
      </c>
    </row>
    <row r="7428">
      <c r="A7428" t="inlineStr">
        <is>
          <t>SAM10864</t>
        </is>
      </c>
      <c r="B7428" s="45" t="n">
        <v>137.85</v>
      </c>
      <c r="C7428" s="45" t="n">
        <v>139.99</v>
      </c>
      <c r="D7428" s="45" t="n">
        <v>139.99</v>
      </c>
      <c r="E7428" t="n">
        <v>2</v>
      </c>
      <c r="F7428" t="n">
        <v>5</v>
      </c>
      <c r="G7428" t="n">
        <v>0</v>
      </c>
      <c r="H7428" t="n">
        <v>6</v>
      </c>
    </row>
    <row r="7429">
      <c r="A7429" t="inlineStr">
        <is>
          <t>SAM10865</t>
        </is>
      </c>
      <c r="B7429" s="45" t="n">
        <v>183</v>
      </c>
      <c r="C7429" s="45" t="n">
        <v>219</v>
      </c>
      <c r="D7429" s="45" t="n">
        <v>192</v>
      </c>
      <c r="E7429" t="n">
        <v>1</v>
      </c>
      <c r="F7429" t="n">
        <v>6</v>
      </c>
      <c r="G7429" t="n">
        <v>0</v>
      </c>
      <c r="H7429" t="n">
        <v>5</v>
      </c>
    </row>
    <row r="7430">
      <c r="A7430" t="inlineStr">
        <is>
          <t>SAM10866</t>
        </is>
      </c>
      <c r="B7430" s="45" t="n">
        <v>126.66</v>
      </c>
      <c r="C7430" s="45" t="n">
        <v>0</v>
      </c>
      <c r="D7430" s="45" t="n">
        <v>129.99</v>
      </c>
      <c r="E7430" t="n">
        <v>0</v>
      </c>
      <c r="F7430" t="n">
        <v>3</v>
      </c>
      <c r="G7430" t="n">
        <v>0</v>
      </c>
      <c r="H7430" t="n">
        <v>2</v>
      </c>
    </row>
    <row r="7431">
      <c r="A7431" t="inlineStr">
        <is>
          <t>SAM10867</t>
        </is>
      </c>
      <c r="B7431" s="45" t="n">
        <v>108.8</v>
      </c>
      <c r="C7431" s="45" t="n">
        <v>89.5</v>
      </c>
      <c r="D7431" s="45" t="n">
        <v>124.99</v>
      </c>
      <c r="E7431" t="n">
        <v>1</v>
      </c>
      <c r="F7431" t="n">
        <v>6</v>
      </c>
      <c r="G7431" t="n">
        <v>0</v>
      </c>
      <c r="H7431" t="n">
        <v>6</v>
      </c>
    </row>
    <row r="7432">
      <c r="A7432" t="inlineStr">
        <is>
          <t>SAM10868</t>
        </is>
      </c>
      <c r="B7432" s="45" t="n">
        <v>120.99</v>
      </c>
      <c r="C7432" s="45" t="n">
        <v>0</v>
      </c>
      <c r="D7432" s="45" t="n">
        <v>120.99</v>
      </c>
      <c r="E7432" t="n">
        <v>0</v>
      </c>
      <c r="F7432" t="n">
        <v>4</v>
      </c>
      <c r="G7432" t="n">
        <v>0</v>
      </c>
      <c r="H7432" t="n">
        <v>2</v>
      </c>
    </row>
    <row r="7433">
      <c r="A7433" t="inlineStr">
        <is>
          <t>SAM10869</t>
        </is>
      </c>
      <c r="B7433" s="45" t="n">
        <v>434</v>
      </c>
      <c r="C7433" s="45" t="n">
        <v>434</v>
      </c>
      <c r="D7433" s="45" t="n">
        <v>0</v>
      </c>
      <c r="E7433" t="n">
        <v>2</v>
      </c>
      <c r="F7433" t="n">
        <v>0</v>
      </c>
      <c r="G7433" t="n">
        <v>0</v>
      </c>
      <c r="H7433" t="n">
        <v>2</v>
      </c>
    </row>
    <row r="7434">
      <c r="A7434" t="inlineStr">
        <is>
          <t>SAM10870</t>
        </is>
      </c>
      <c r="B7434" s="45" t="n">
        <v>433.99</v>
      </c>
      <c r="C7434" s="45" t="n">
        <v>433.99</v>
      </c>
      <c r="D7434" s="45" t="n">
        <v>433.99</v>
      </c>
      <c r="E7434" t="n">
        <v>1</v>
      </c>
      <c r="F7434" t="n">
        <v>4</v>
      </c>
      <c r="G7434" t="n">
        <v>0</v>
      </c>
      <c r="H7434" t="n">
        <v>4</v>
      </c>
    </row>
    <row r="7435">
      <c r="A7435" t="inlineStr">
        <is>
          <t>SAM10871</t>
        </is>
      </c>
      <c r="B7435" s="45" t="n">
        <v>445.37</v>
      </c>
      <c r="C7435" s="45" t="n">
        <v>559.2</v>
      </c>
      <c r="D7435" s="45" t="n">
        <v>433.99</v>
      </c>
      <c r="E7435" t="n">
        <v>1</v>
      </c>
      <c r="F7435" t="n">
        <v>10</v>
      </c>
      <c r="G7435" t="n">
        <v>0</v>
      </c>
      <c r="H7435" t="n">
        <v>8</v>
      </c>
    </row>
    <row r="7436">
      <c r="A7436" t="inlineStr">
        <is>
          <t>SCDR-BLK-MD</t>
        </is>
      </c>
      <c r="B7436" s="45" t="n">
        <v>20.97</v>
      </c>
      <c r="C7436" s="45" t="n">
        <v>19.74</v>
      </c>
      <c r="D7436" s="45" t="n">
        <v>29.4</v>
      </c>
      <c r="E7436" t="n">
        <v>3</v>
      </c>
      <c r="F7436" t="n">
        <v>1</v>
      </c>
      <c r="G7436" t="n">
        <v>0</v>
      </c>
      <c r="H7436" t="n">
        <v>3</v>
      </c>
    </row>
    <row r="7437">
      <c r="A7437" t="inlineStr">
        <is>
          <t>SCI03444</t>
        </is>
      </c>
      <c r="B7437" s="45" t="n">
        <v>29.64</v>
      </c>
      <c r="C7437" s="45" t="n">
        <v>24.99</v>
      </c>
      <c r="D7437" s="45" t="n">
        <v>34.99</v>
      </c>
      <c r="E7437" t="n">
        <v>16</v>
      </c>
      <c r="F7437" t="n">
        <v>14</v>
      </c>
      <c r="G7437" t="n">
        <v>2</v>
      </c>
      <c r="H7437" t="n">
        <v>13</v>
      </c>
    </row>
    <row r="7438">
      <c r="A7438" t="inlineStr">
        <is>
          <t>SCI03452</t>
        </is>
      </c>
      <c r="B7438" s="45" t="n">
        <v>28.97</v>
      </c>
      <c r="C7438" s="45" t="n">
        <v>29.24</v>
      </c>
      <c r="D7438" s="45" t="n">
        <v>29.99</v>
      </c>
      <c r="E7438" t="n">
        <v>50</v>
      </c>
      <c r="F7438" t="n">
        <v>16</v>
      </c>
      <c r="G7438" t="n">
        <v>4</v>
      </c>
      <c r="H7438" t="n">
        <v>17</v>
      </c>
    </row>
    <row r="7439">
      <c r="A7439" t="inlineStr">
        <is>
          <t>SCI03461</t>
        </is>
      </c>
      <c r="B7439" s="45" t="n">
        <v>47.94</v>
      </c>
      <c r="C7439" s="45" t="n">
        <v>49.99</v>
      </c>
      <c r="D7439" s="45" t="n">
        <v>49.99</v>
      </c>
      <c r="E7439" t="n">
        <v>66</v>
      </c>
      <c r="F7439" t="n">
        <v>17</v>
      </c>
      <c r="G7439" t="n">
        <v>0</v>
      </c>
      <c r="H7439" t="n">
        <v>40</v>
      </c>
    </row>
    <row r="7440">
      <c r="A7440" t="inlineStr">
        <is>
          <t>SCI03467</t>
        </is>
      </c>
      <c r="B7440" s="45" t="n">
        <v>19.99</v>
      </c>
      <c r="C7440" s="45" t="n">
        <v>19.99</v>
      </c>
      <c r="D7440" s="45" t="n">
        <v>19.99</v>
      </c>
      <c r="E7440" t="n">
        <v>72</v>
      </c>
      <c r="F7440" t="n">
        <v>10</v>
      </c>
      <c r="G7440" t="n">
        <v>0</v>
      </c>
      <c r="H7440" t="n">
        <v>16</v>
      </c>
    </row>
    <row r="7441">
      <c r="A7441" t="inlineStr">
        <is>
          <t>SCI03504</t>
        </is>
      </c>
      <c r="B7441" s="45" t="n">
        <v>17.05</v>
      </c>
      <c r="C7441" s="45" t="n">
        <v>18.99</v>
      </c>
      <c r="D7441" s="45" t="n">
        <v>18.99</v>
      </c>
      <c r="E7441" t="n">
        <v>55</v>
      </c>
      <c r="F7441" t="n">
        <v>41</v>
      </c>
      <c r="G7441" t="n">
        <v>2</v>
      </c>
      <c r="H7441" t="n">
        <v>31</v>
      </c>
    </row>
    <row r="7442">
      <c r="A7442" t="inlineStr">
        <is>
          <t>SCI03506</t>
        </is>
      </c>
      <c r="B7442" s="45" t="n">
        <v>15.04</v>
      </c>
      <c r="C7442" s="45" t="n">
        <v>14.99</v>
      </c>
      <c r="D7442" s="45" t="n">
        <v>14.99</v>
      </c>
      <c r="E7442" t="n">
        <v>33</v>
      </c>
      <c r="F7442" t="n">
        <v>11</v>
      </c>
      <c r="G7442" t="n">
        <v>0</v>
      </c>
      <c r="H7442" t="n">
        <v>24</v>
      </c>
    </row>
    <row r="7443">
      <c r="A7443" t="inlineStr">
        <is>
          <t>SCI03507</t>
        </is>
      </c>
      <c r="B7443" s="45" t="n">
        <v>23.64</v>
      </c>
      <c r="C7443" s="45" t="n">
        <v>24.99</v>
      </c>
      <c r="D7443" s="45" t="n">
        <v>24.99</v>
      </c>
      <c r="E7443" t="n">
        <v>43</v>
      </c>
      <c r="F7443" t="n">
        <v>14</v>
      </c>
      <c r="G7443" t="n">
        <v>0</v>
      </c>
      <c r="H7443" t="n">
        <v>20</v>
      </c>
    </row>
    <row r="7444">
      <c r="A7444" t="inlineStr">
        <is>
          <t>SCI03515</t>
        </is>
      </c>
      <c r="B7444" s="45" t="n">
        <v>11.25</v>
      </c>
      <c r="C7444" s="45" t="n">
        <v>11.99</v>
      </c>
      <c r="D7444" s="45" t="n">
        <v>11.99</v>
      </c>
      <c r="E7444" t="n">
        <v>48</v>
      </c>
      <c r="F7444" t="n">
        <v>12</v>
      </c>
      <c r="G7444" t="n">
        <v>0</v>
      </c>
      <c r="H7444" t="n">
        <v>26</v>
      </c>
    </row>
    <row r="7445">
      <c r="A7445" t="inlineStr">
        <is>
          <t>SCI03517</t>
        </is>
      </c>
      <c r="B7445" s="45" t="n">
        <v>29.68</v>
      </c>
      <c r="C7445" s="45" t="n">
        <v>29.99</v>
      </c>
      <c r="D7445" s="45" t="n">
        <v>29.99</v>
      </c>
      <c r="E7445" t="n">
        <v>13</v>
      </c>
      <c r="F7445" t="n">
        <v>46</v>
      </c>
      <c r="G7445" t="n">
        <v>10</v>
      </c>
      <c r="H7445" t="n">
        <v>24</v>
      </c>
    </row>
    <row r="7446">
      <c r="A7446" t="inlineStr">
        <is>
          <t>SCI03529</t>
        </is>
      </c>
      <c r="B7446" s="45" t="n">
        <v>20.38</v>
      </c>
      <c r="C7446" s="45" t="n">
        <v>24.99</v>
      </c>
      <c r="D7446" s="45" t="n">
        <v>17.49</v>
      </c>
      <c r="E7446" t="n">
        <v>148</v>
      </c>
      <c r="F7446" t="n">
        <v>17</v>
      </c>
      <c r="G7446" t="n">
        <v>0</v>
      </c>
      <c r="H7446" t="n">
        <v>35</v>
      </c>
    </row>
    <row r="7447">
      <c r="A7447" t="inlineStr">
        <is>
          <t>SCI03531</t>
        </is>
      </c>
      <c r="B7447" s="45" t="n">
        <v>19.92</v>
      </c>
      <c r="C7447" s="45" t="n">
        <v>19.99</v>
      </c>
      <c r="D7447" s="45" t="n">
        <v>19.99</v>
      </c>
      <c r="E7447" t="n">
        <v>35</v>
      </c>
      <c r="F7447" t="n">
        <v>5</v>
      </c>
      <c r="G7447" t="n">
        <v>0</v>
      </c>
      <c r="H7447" t="n">
        <v>16</v>
      </c>
    </row>
    <row r="7448">
      <c r="A7448" t="inlineStr">
        <is>
          <t>SCI03533</t>
        </is>
      </c>
      <c r="B7448" s="45" t="n">
        <v>19.7</v>
      </c>
      <c r="C7448" s="45" t="n">
        <v>19.99</v>
      </c>
      <c r="D7448" s="45" t="n">
        <v>19.99</v>
      </c>
      <c r="E7448" t="n">
        <v>15</v>
      </c>
      <c r="F7448" t="n">
        <v>6</v>
      </c>
      <c r="G7448" t="n">
        <v>0</v>
      </c>
      <c r="H7448" t="n">
        <v>7</v>
      </c>
    </row>
    <row r="7449">
      <c r="A7449" t="inlineStr">
        <is>
          <t>SCI03544</t>
        </is>
      </c>
      <c r="B7449" s="45" t="n">
        <v>15.89</v>
      </c>
      <c r="C7449" s="45" t="n">
        <v>17.99</v>
      </c>
      <c r="D7449" s="45" t="n">
        <v>17.99</v>
      </c>
      <c r="E7449" t="n">
        <v>95</v>
      </c>
      <c r="F7449" t="n">
        <v>34</v>
      </c>
      <c r="G7449" t="n">
        <v>0</v>
      </c>
      <c r="H7449" t="n">
        <v>40</v>
      </c>
    </row>
    <row r="7450">
      <c r="A7450" t="inlineStr">
        <is>
          <t>SCI03581</t>
        </is>
      </c>
      <c r="B7450" s="45" t="n">
        <v>4</v>
      </c>
      <c r="C7450" s="45" t="n">
        <v>4</v>
      </c>
      <c r="D7450" s="45" t="n">
        <v>0</v>
      </c>
      <c r="E7450" t="n">
        <v>2</v>
      </c>
      <c r="F7450" t="n">
        <v>0</v>
      </c>
      <c r="G7450" t="n">
        <v>0</v>
      </c>
      <c r="H7450" t="n">
        <v>2</v>
      </c>
    </row>
    <row r="7451">
      <c r="A7451" t="inlineStr">
        <is>
          <t>SCI03616</t>
        </is>
      </c>
      <c r="B7451" s="45" t="n">
        <v>35.93</v>
      </c>
      <c r="C7451" s="45" t="n">
        <v>35.99</v>
      </c>
      <c r="D7451" s="45" t="n">
        <v>35.99</v>
      </c>
      <c r="E7451" t="n">
        <v>53</v>
      </c>
      <c r="F7451" t="n">
        <v>12</v>
      </c>
      <c r="G7451" t="n">
        <v>1</v>
      </c>
      <c r="H7451" t="n">
        <v>26</v>
      </c>
    </row>
    <row r="7452">
      <c r="A7452" t="inlineStr">
        <is>
          <t>SCI03618</t>
        </is>
      </c>
      <c r="B7452" s="45" t="n">
        <v>71.23999999999999</v>
      </c>
      <c r="C7452" s="45" t="n">
        <v>74.98999999999999</v>
      </c>
      <c r="D7452" s="45" t="n">
        <v>74.98999999999999</v>
      </c>
      <c r="E7452" t="n">
        <v>26</v>
      </c>
      <c r="F7452" t="n">
        <v>19</v>
      </c>
      <c r="G7452" t="n">
        <v>33</v>
      </c>
      <c r="H7452" t="n">
        <v>31</v>
      </c>
    </row>
    <row r="7453">
      <c r="A7453" t="inlineStr">
        <is>
          <t>SCI03619</t>
        </is>
      </c>
      <c r="B7453" s="45" t="n">
        <v>74.98999999999999</v>
      </c>
      <c r="C7453" s="45" t="n">
        <v>0</v>
      </c>
      <c r="D7453" s="45" t="n">
        <v>74.98999999999999</v>
      </c>
      <c r="E7453" t="n">
        <v>0</v>
      </c>
      <c r="F7453" t="n">
        <v>3</v>
      </c>
      <c r="G7453" t="n">
        <v>7</v>
      </c>
      <c r="H7453" t="n">
        <v>6</v>
      </c>
    </row>
    <row r="7454">
      <c r="A7454" t="inlineStr">
        <is>
          <t>SCI03633</t>
        </is>
      </c>
      <c r="B7454" s="45" t="n">
        <v>13.86</v>
      </c>
      <c r="C7454" s="45" t="n">
        <v>13.99</v>
      </c>
      <c r="D7454" s="45" t="n">
        <v>13.99</v>
      </c>
      <c r="E7454" t="n">
        <v>50</v>
      </c>
      <c r="F7454" t="n">
        <v>9</v>
      </c>
      <c r="G7454" t="n">
        <v>0</v>
      </c>
      <c r="H7454" t="n">
        <v>25</v>
      </c>
    </row>
    <row r="7455">
      <c r="A7455" t="inlineStr">
        <is>
          <t>SCI03635</t>
        </is>
      </c>
      <c r="B7455" s="45" t="n">
        <v>9.94</v>
      </c>
      <c r="C7455" s="45" t="n">
        <v>9.99</v>
      </c>
      <c r="D7455" s="45" t="n">
        <v>9.99</v>
      </c>
      <c r="E7455" t="n">
        <v>121</v>
      </c>
      <c r="F7455" t="n">
        <v>18</v>
      </c>
      <c r="G7455" t="n">
        <v>0</v>
      </c>
      <c r="H7455" t="n">
        <v>18</v>
      </c>
    </row>
    <row r="7456">
      <c r="A7456" t="inlineStr">
        <is>
          <t>SCI03655</t>
        </is>
      </c>
      <c r="B7456" s="45" t="n">
        <v>23.05</v>
      </c>
      <c r="C7456" s="45" t="n">
        <v>23.99</v>
      </c>
      <c r="D7456" s="45" t="n">
        <v>23.99</v>
      </c>
      <c r="E7456" t="n">
        <v>59</v>
      </c>
      <c r="F7456" t="n">
        <v>16</v>
      </c>
      <c r="G7456" t="n">
        <v>0</v>
      </c>
      <c r="H7456" t="n">
        <v>28</v>
      </c>
    </row>
    <row r="7457">
      <c r="A7457" t="inlineStr">
        <is>
          <t>SCI03667</t>
        </is>
      </c>
      <c r="B7457" s="45" t="n">
        <v>35.82</v>
      </c>
      <c r="C7457" s="45" t="n">
        <v>35.99</v>
      </c>
      <c r="D7457" s="45" t="n">
        <v>35.99</v>
      </c>
      <c r="E7457" t="n">
        <v>85</v>
      </c>
      <c r="F7457" t="n">
        <v>16</v>
      </c>
      <c r="G7457" t="n">
        <v>3</v>
      </c>
      <c r="H7457" t="n">
        <v>32</v>
      </c>
    </row>
    <row r="7458">
      <c r="A7458" t="inlineStr">
        <is>
          <t>SCI03669</t>
        </is>
      </c>
      <c r="B7458" s="45" t="n">
        <v>35.87</v>
      </c>
      <c r="C7458" s="45" t="n">
        <v>35.99</v>
      </c>
      <c r="D7458" s="45" t="n">
        <v>35.99</v>
      </c>
      <c r="E7458" t="n">
        <v>69</v>
      </c>
      <c r="F7458" t="n">
        <v>28</v>
      </c>
      <c r="G7458" t="n">
        <v>5</v>
      </c>
      <c r="H7458" t="n">
        <v>37</v>
      </c>
    </row>
    <row r="7459">
      <c r="A7459" t="inlineStr">
        <is>
          <t>SCI03676</t>
        </is>
      </c>
      <c r="B7459" s="45" t="n">
        <v>64.66</v>
      </c>
      <c r="C7459" s="45" t="n">
        <v>53.99</v>
      </c>
      <c r="D7459" s="45" t="n">
        <v>69.98999999999999</v>
      </c>
      <c r="E7459" t="n">
        <v>1</v>
      </c>
      <c r="F7459" t="n">
        <v>2</v>
      </c>
      <c r="G7459" t="n">
        <v>12</v>
      </c>
      <c r="H7459" t="n">
        <v>3</v>
      </c>
    </row>
    <row r="7460">
      <c r="A7460" t="inlineStr">
        <is>
          <t>SCI03677</t>
        </is>
      </c>
      <c r="B7460" s="45" t="n">
        <v>74.31999999999999</v>
      </c>
      <c r="C7460" s="45" t="n">
        <v>74.98999999999999</v>
      </c>
      <c r="D7460" s="45" t="n">
        <v>74.98999999999999</v>
      </c>
      <c r="E7460" t="n">
        <v>131</v>
      </c>
      <c r="F7460" t="n">
        <v>42</v>
      </c>
      <c r="G7460" t="n">
        <v>22</v>
      </c>
      <c r="H7460" t="n">
        <v>43</v>
      </c>
    </row>
    <row r="7461">
      <c r="A7461" t="inlineStr">
        <is>
          <t>SCI03679</t>
        </is>
      </c>
      <c r="B7461" s="45" t="n">
        <v>73.86</v>
      </c>
      <c r="C7461" s="45" t="n">
        <v>74.98999999999999</v>
      </c>
      <c r="D7461" s="45" t="n">
        <v>74.98999999999999</v>
      </c>
      <c r="E7461" t="n">
        <v>44</v>
      </c>
      <c r="F7461" t="n">
        <v>12</v>
      </c>
      <c r="G7461" t="n">
        <v>7</v>
      </c>
      <c r="H7461" t="n">
        <v>26</v>
      </c>
    </row>
    <row r="7462">
      <c r="A7462" t="inlineStr">
        <is>
          <t>SCI03698</t>
        </is>
      </c>
      <c r="B7462" s="45" t="n">
        <v>0</v>
      </c>
      <c r="C7462" s="45" t="n">
        <v>0</v>
      </c>
      <c r="D7462" s="45" t="n">
        <v>0</v>
      </c>
      <c r="E7462" t="n">
        <v>0</v>
      </c>
      <c r="F7462" t="n">
        <v>0</v>
      </c>
      <c r="G7462" t="n">
        <v>25</v>
      </c>
      <c r="H7462" t="n">
        <v>5</v>
      </c>
    </row>
    <row r="7463">
      <c r="A7463" t="inlineStr">
        <is>
          <t>SCI03699</t>
        </is>
      </c>
      <c r="B7463" s="45" t="n">
        <v>135.13</v>
      </c>
      <c r="C7463" s="45" t="n">
        <v>125.99</v>
      </c>
      <c r="D7463" s="45" t="n">
        <v>139.99</v>
      </c>
      <c r="E7463" t="n">
        <v>30</v>
      </c>
      <c r="F7463" t="n">
        <v>39</v>
      </c>
      <c r="G7463" t="n">
        <v>35</v>
      </c>
      <c r="H7463" t="n">
        <v>32</v>
      </c>
    </row>
    <row r="7464">
      <c r="A7464" t="inlineStr">
        <is>
          <t>SCI03716</t>
        </is>
      </c>
      <c r="B7464" s="45" t="n">
        <v>19.99</v>
      </c>
      <c r="C7464" s="45" t="n">
        <v>24.99</v>
      </c>
      <c r="D7464" s="45" t="n">
        <v>21.24</v>
      </c>
      <c r="E7464" t="n">
        <v>101</v>
      </c>
      <c r="F7464" t="n">
        <v>11</v>
      </c>
      <c r="G7464" t="n">
        <v>0</v>
      </c>
      <c r="H7464" t="n">
        <v>32</v>
      </c>
    </row>
    <row r="7465">
      <c r="A7465" t="inlineStr">
        <is>
          <t>SCI03725</t>
        </is>
      </c>
      <c r="B7465" s="45" t="n">
        <v>0</v>
      </c>
      <c r="C7465" s="45" t="n">
        <v>0</v>
      </c>
      <c r="D7465" s="45" t="n">
        <v>0</v>
      </c>
      <c r="E7465" t="n">
        <v>0</v>
      </c>
      <c r="F7465" t="n">
        <v>0</v>
      </c>
      <c r="G7465" t="n">
        <v>2</v>
      </c>
      <c r="H7465" t="n">
        <v>1</v>
      </c>
    </row>
    <row r="7466">
      <c r="A7466" t="inlineStr">
        <is>
          <t>SCI03726</t>
        </is>
      </c>
      <c r="B7466" s="45" t="n">
        <v>69.98999999999999</v>
      </c>
      <c r="C7466" s="45" t="n">
        <v>0</v>
      </c>
      <c r="D7466" s="45" t="n">
        <v>69.98999999999999</v>
      </c>
      <c r="E7466" t="n">
        <v>0</v>
      </c>
      <c r="F7466" t="n">
        <v>1</v>
      </c>
      <c r="G7466" t="n">
        <v>13</v>
      </c>
      <c r="H7466" t="n">
        <v>4</v>
      </c>
    </row>
    <row r="7467">
      <c r="A7467" t="inlineStr">
        <is>
          <t>SCI03735</t>
        </is>
      </c>
      <c r="B7467" s="45" t="n">
        <v>135.99</v>
      </c>
      <c r="C7467" s="45" t="n">
        <v>104.99</v>
      </c>
      <c r="D7467" s="45" t="n">
        <v>139.99</v>
      </c>
      <c r="E7467" t="n">
        <v>2</v>
      </c>
      <c r="F7467" t="n">
        <v>13</v>
      </c>
      <c r="G7467" t="n">
        <v>40</v>
      </c>
      <c r="H7467" t="n">
        <v>21</v>
      </c>
    </row>
    <row r="7468">
      <c r="A7468" t="inlineStr">
        <is>
          <t>SCI03746</t>
        </is>
      </c>
      <c r="B7468" s="45" t="n">
        <v>35.82</v>
      </c>
      <c r="C7468" s="45" t="n">
        <v>35.99</v>
      </c>
      <c r="D7468" s="45" t="n">
        <v>35.99</v>
      </c>
      <c r="E7468" t="n">
        <v>38</v>
      </c>
      <c r="F7468" t="n">
        <v>4</v>
      </c>
      <c r="G7468" t="n">
        <v>1</v>
      </c>
      <c r="H7468" t="n">
        <v>21</v>
      </c>
    </row>
    <row r="7469">
      <c r="A7469" t="inlineStr">
        <is>
          <t>SCI03752</t>
        </is>
      </c>
      <c r="B7469" s="45" t="n">
        <v>73.70999999999999</v>
      </c>
      <c r="C7469" s="45" t="n">
        <v>74.98999999999999</v>
      </c>
      <c r="D7469" s="45" t="n">
        <v>74.98999999999999</v>
      </c>
      <c r="E7469" t="n">
        <v>49</v>
      </c>
      <c r="F7469" t="n">
        <v>21</v>
      </c>
      <c r="G7469" t="n">
        <v>10</v>
      </c>
      <c r="H7469" t="n">
        <v>34</v>
      </c>
    </row>
    <row r="7470">
      <c r="A7470" t="inlineStr">
        <is>
          <t>SCI03757</t>
        </is>
      </c>
      <c r="B7470" s="45" t="n">
        <v>16.7</v>
      </c>
      <c r="C7470" s="45" t="n">
        <v>16.99</v>
      </c>
      <c r="D7470" s="45" t="n">
        <v>16.99</v>
      </c>
      <c r="E7470" t="n">
        <v>45</v>
      </c>
      <c r="F7470" t="n">
        <v>25</v>
      </c>
      <c r="G7470" t="n">
        <v>0</v>
      </c>
      <c r="H7470" t="n">
        <v>21</v>
      </c>
    </row>
    <row r="7471">
      <c r="A7471" t="inlineStr">
        <is>
          <t>SCI03772</t>
        </is>
      </c>
      <c r="B7471" s="45" t="n">
        <v>0</v>
      </c>
      <c r="C7471" s="45" t="n">
        <v>0</v>
      </c>
      <c r="D7471" s="45" t="n">
        <v>0</v>
      </c>
      <c r="E7471" t="n">
        <v>0</v>
      </c>
      <c r="F7471" t="n">
        <v>0</v>
      </c>
      <c r="G7471" t="n">
        <v>8</v>
      </c>
      <c r="H7471" t="n">
        <v>1</v>
      </c>
    </row>
    <row r="7472">
      <c r="A7472" t="inlineStr">
        <is>
          <t>SCI03774</t>
        </is>
      </c>
      <c r="B7472" s="45" t="n">
        <v>13.56</v>
      </c>
      <c r="C7472" s="45" t="n">
        <v>13.99</v>
      </c>
      <c r="D7472" s="45" t="n">
        <v>13.99</v>
      </c>
      <c r="E7472" t="n">
        <v>36</v>
      </c>
      <c r="F7472" t="n">
        <v>23</v>
      </c>
      <c r="G7472" t="n">
        <v>0</v>
      </c>
      <c r="H7472" t="n">
        <v>25</v>
      </c>
    </row>
    <row r="7473">
      <c r="A7473" t="inlineStr">
        <is>
          <t>SCI03799</t>
        </is>
      </c>
      <c r="B7473" s="45" t="n">
        <v>27.92</v>
      </c>
      <c r="C7473" s="45" t="n">
        <v>27.99</v>
      </c>
      <c r="D7473" s="45" t="n">
        <v>27.99</v>
      </c>
      <c r="E7473" t="n">
        <v>69</v>
      </c>
      <c r="F7473" t="n">
        <v>10</v>
      </c>
      <c r="G7473" t="n">
        <v>2</v>
      </c>
      <c r="H7473" t="n">
        <v>14</v>
      </c>
    </row>
    <row r="7474">
      <c r="A7474" t="inlineStr">
        <is>
          <t>SCI03800</t>
        </is>
      </c>
      <c r="B7474" s="45" t="n">
        <v>22.39</v>
      </c>
      <c r="C7474" s="45" t="n">
        <v>22.39</v>
      </c>
      <c r="D7474" s="45" t="n">
        <v>0</v>
      </c>
      <c r="E7474" t="n">
        <v>1</v>
      </c>
      <c r="F7474" t="n">
        <v>0</v>
      </c>
      <c r="G7474" t="n">
        <v>0</v>
      </c>
      <c r="H7474" t="n">
        <v>1</v>
      </c>
    </row>
    <row r="7475">
      <c r="A7475" t="inlineStr">
        <is>
          <t>SCI03801</t>
        </is>
      </c>
      <c r="B7475" s="45" t="n">
        <v>27.75</v>
      </c>
      <c r="C7475" s="45" t="n">
        <v>27.99</v>
      </c>
      <c r="D7475" s="45" t="n">
        <v>27.99</v>
      </c>
      <c r="E7475" t="n">
        <v>84</v>
      </c>
      <c r="F7475" t="n">
        <v>9</v>
      </c>
      <c r="G7475" t="n">
        <v>0</v>
      </c>
      <c r="H7475" t="n">
        <v>17</v>
      </c>
    </row>
    <row r="7476">
      <c r="A7476" t="inlineStr">
        <is>
          <t>SCI03815</t>
        </is>
      </c>
      <c r="B7476" s="45" t="n">
        <v>18.91</v>
      </c>
      <c r="C7476" s="45" t="n">
        <v>18.99</v>
      </c>
      <c r="D7476" s="45" t="n">
        <v>18.99</v>
      </c>
      <c r="E7476" t="n">
        <v>78</v>
      </c>
      <c r="F7476" t="n">
        <v>26</v>
      </c>
      <c r="G7476" t="n">
        <v>0</v>
      </c>
      <c r="H7476" t="n">
        <v>38</v>
      </c>
    </row>
    <row r="7477">
      <c r="A7477" t="inlineStr">
        <is>
          <t>SCI03831</t>
        </is>
      </c>
      <c r="B7477" s="45" t="n">
        <v>2.4</v>
      </c>
      <c r="C7477" s="45" t="n">
        <v>2.4</v>
      </c>
      <c r="D7477" s="45" t="n">
        <v>0</v>
      </c>
      <c r="E7477" t="n">
        <v>1</v>
      </c>
      <c r="F7477" t="n">
        <v>0</v>
      </c>
      <c r="G7477" t="n">
        <v>0</v>
      </c>
      <c r="H7477" t="n">
        <v>1</v>
      </c>
    </row>
    <row r="7478">
      <c r="A7478" t="inlineStr">
        <is>
          <t>SCI03835</t>
        </is>
      </c>
      <c r="B7478" s="45" t="n">
        <v>72.43000000000001</v>
      </c>
      <c r="C7478" s="45" t="n">
        <v>71.48999999999999</v>
      </c>
      <c r="D7478" s="45" t="n">
        <v>74.98999999999999</v>
      </c>
      <c r="E7478" t="n">
        <v>4</v>
      </c>
      <c r="F7478" t="n">
        <v>9</v>
      </c>
      <c r="G7478" t="n">
        <v>6</v>
      </c>
      <c r="H7478" t="n">
        <v>14</v>
      </c>
    </row>
    <row r="7479">
      <c r="A7479" t="inlineStr">
        <is>
          <t>SCI03837</t>
        </is>
      </c>
      <c r="B7479" s="45" t="n">
        <v>45.99</v>
      </c>
      <c r="C7479" s="45" t="n">
        <v>45.99</v>
      </c>
      <c r="D7479" s="45" t="n">
        <v>0</v>
      </c>
      <c r="E7479" t="n">
        <v>1</v>
      </c>
      <c r="F7479" t="n">
        <v>0</v>
      </c>
      <c r="G7479" t="n">
        <v>0</v>
      </c>
      <c r="H7479" t="n">
        <v>1</v>
      </c>
    </row>
    <row r="7480">
      <c r="A7480" t="inlineStr">
        <is>
          <t>SCI03838</t>
        </is>
      </c>
      <c r="B7480" s="45" t="n">
        <v>45.99</v>
      </c>
      <c r="C7480" s="45" t="n">
        <v>45.99</v>
      </c>
      <c r="D7480" s="45" t="n">
        <v>0</v>
      </c>
      <c r="E7480" t="n">
        <v>1</v>
      </c>
      <c r="F7480" t="n">
        <v>0</v>
      </c>
      <c r="G7480" t="n">
        <v>0</v>
      </c>
      <c r="H7480" t="n">
        <v>1</v>
      </c>
    </row>
    <row r="7481">
      <c r="A7481" t="inlineStr">
        <is>
          <t>SCI03839</t>
        </is>
      </c>
      <c r="B7481" s="45" t="n">
        <v>37.99</v>
      </c>
      <c r="C7481" s="45" t="n">
        <v>37.99</v>
      </c>
      <c r="D7481" s="45" t="n">
        <v>0</v>
      </c>
      <c r="E7481" t="n">
        <v>2</v>
      </c>
      <c r="F7481" t="n">
        <v>0</v>
      </c>
      <c r="G7481" t="n">
        <v>0</v>
      </c>
      <c r="H7481" t="n">
        <v>2</v>
      </c>
    </row>
    <row r="7482">
      <c r="A7482" t="inlineStr">
        <is>
          <t>SCI0391</t>
        </is>
      </c>
      <c r="B7482" s="45" t="n">
        <v>48.2</v>
      </c>
      <c r="C7482" s="45" t="n">
        <v>49.99</v>
      </c>
      <c r="D7482" s="45" t="n">
        <v>49.99</v>
      </c>
      <c r="E7482" t="n">
        <v>61</v>
      </c>
      <c r="F7482" t="n">
        <v>21</v>
      </c>
      <c r="G7482" t="n">
        <v>0</v>
      </c>
      <c r="H7482" t="n">
        <v>33</v>
      </c>
    </row>
    <row r="7483">
      <c r="A7483" t="inlineStr">
        <is>
          <t>SCI0392</t>
        </is>
      </c>
      <c r="B7483" s="45" t="n">
        <v>29.2</v>
      </c>
      <c r="C7483" s="45" t="n">
        <v>29.99</v>
      </c>
      <c r="D7483" s="45" t="n">
        <v>29.99</v>
      </c>
      <c r="E7483" t="n">
        <v>45</v>
      </c>
      <c r="F7483" t="n">
        <v>8</v>
      </c>
      <c r="G7483" t="n">
        <v>0</v>
      </c>
      <c r="H7483" t="n">
        <v>24</v>
      </c>
    </row>
    <row r="7484">
      <c r="A7484" t="inlineStr">
        <is>
          <t>SCK30400</t>
        </is>
      </c>
      <c r="B7484" s="45" t="n">
        <v>24</v>
      </c>
      <c r="C7484" s="45" t="n">
        <v>24</v>
      </c>
      <c r="D7484" s="45" t="n">
        <v>0</v>
      </c>
      <c r="E7484" t="n">
        <v>1</v>
      </c>
      <c r="F7484" t="n">
        <v>0</v>
      </c>
      <c r="G7484" t="n">
        <v>0</v>
      </c>
      <c r="H7484" t="n">
        <v>1</v>
      </c>
    </row>
    <row r="7485">
      <c r="A7485" t="inlineStr">
        <is>
          <t>SCM04300</t>
        </is>
      </c>
      <c r="B7485" s="45" t="n">
        <v>34.96</v>
      </c>
      <c r="C7485" s="45" t="n">
        <v>38</v>
      </c>
      <c r="D7485" s="45" t="n">
        <v>38</v>
      </c>
      <c r="E7485" t="n">
        <v>299</v>
      </c>
      <c r="F7485" t="n">
        <v>175</v>
      </c>
      <c r="G7485" t="n">
        <v>6</v>
      </c>
      <c r="H7485" t="n">
        <v>52</v>
      </c>
    </row>
    <row r="7486">
      <c r="A7486" t="inlineStr">
        <is>
          <t>SCM04303</t>
        </is>
      </c>
      <c r="B7486" s="45" t="n">
        <v>36.93</v>
      </c>
      <c r="C7486" s="45" t="n">
        <v>39.99</v>
      </c>
      <c r="D7486" s="45" t="n">
        <v>39.99</v>
      </c>
      <c r="E7486" t="n">
        <v>196</v>
      </c>
      <c r="F7486" t="n">
        <v>45</v>
      </c>
      <c r="G7486" t="n">
        <v>0</v>
      </c>
      <c r="H7486" t="n">
        <v>51</v>
      </c>
    </row>
    <row r="7487">
      <c r="A7487" t="inlineStr">
        <is>
          <t>SCM04305</t>
        </is>
      </c>
      <c r="B7487" s="45" t="n">
        <v>38.15</v>
      </c>
      <c r="C7487" s="45" t="n">
        <v>34.99</v>
      </c>
      <c r="D7487" s="45" t="n">
        <v>44.99</v>
      </c>
      <c r="E7487" t="n">
        <v>385</v>
      </c>
      <c r="F7487" t="n">
        <v>159</v>
      </c>
      <c r="G7487" t="n">
        <v>1</v>
      </c>
      <c r="H7487" t="n">
        <v>51</v>
      </c>
    </row>
    <row r="7488">
      <c r="A7488" t="inlineStr">
        <is>
          <t>SCM04306</t>
        </is>
      </c>
      <c r="B7488" s="45" t="n">
        <v>29.13</v>
      </c>
      <c r="C7488" s="45" t="n">
        <v>29.99</v>
      </c>
      <c r="D7488" s="45" t="n">
        <v>29.99</v>
      </c>
      <c r="E7488" t="n">
        <v>581</v>
      </c>
      <c r="F7488" t="n">
        <v>339</v>
      </c>
      <c r="G7488" t="n">
        <v>12</v>
      </c>
      <c r="H7488" t="n">
        <v>52</v>
      </c>
    </row>
    <row r="7489">
      <c r="A7489" t="inlineStr">
        <is>
          <t>SCM04308</t>
        </is>
      </c>
      <c r="B7489" s="45" t="n">
        <v>32.02</v>
      </c>
      <c r="C7489" s="45" t="n">
        <v>34.99</v>
      </c>
      <c r="D7489" s="45" t="n">
        <v>34.99</v>
      </c>
      <c r="E7489" t="n">
        <v>225</v>
      </c>
      <c r="F7489" t="n">
        <v>139</v>
      </c>
      <c r="G7489" t="n">
        <v>0</v>
      </c>
      <c r="H7489" t="n">
        <v>52</v>
      </c>
    </row>
    <row r="7490">
      <c r="A7490" t="inlineStr">
        <is>
          <t>SCM04312</t>
        </is>
      </c>
      <c r="B7490" s="45" t="n">
        <v>25.49</v>
      </c>
      <c r="C7490" s="45" t="n">
        <v>29.99</v>
      </c>
      <c r="D7490" s="45" t="n">
        <v>29.99</v>
      </c>
      <c r="E7490" t="n">
        <v>500</v>
      </c>
      <c r="F7490" t="n">
        <v>67</v>
      </c>
      <c r="G7490" t="n">
        <v>0</v>
      </c>
      <c r="H7490" t="n">
        <v>52</v>
      </c>
    </row>
    <row r="7491">
      <c r="A7491" t="inlineStr">
        <is>
          <t>SCM04313</t>
        </is>
      </c>
      <c r="B7491" s="45" t="n">
        <v>60.75</v>
      </c>
      <c r="C7491" s="45" t="n">
        <v>69.98999999999999</v>
      </c>
      <c r="D7491" s="45" t="n">
        <v>69.98999999999999</v>
      </c>
      <c r="E7491" t="n">
        <v>189</v>
      </c>
      <c r="F7491" t="n">
        <v>66</v>
      </c>
      <c r="G7491" t="n">
        <v>4</v>
      </c>
      <c r="H7491" t="n">
        <v>51</v>
      </c>
    </row>
    <row r="7492">
      <c r="A7492" t="inlineStr">
        <is>
          <t>SCM04314</t>
        </is>
      </c>
      <c r="B7492" s="45" t="n">
        <v>18.84</v>
      </c>
      <c r="C7492" s="45" t="n">
        <v>19.99</v>
      </c>
      <c r="D7492" s="45" t="n">
        <v>19.99</v>
      </c>
      <c r="E7492" t="n">
        <v>175</v>
      </c>
      <c r="F7492" t="n">
        <v>24</v>
      </c>
      <c r="G7492" t="n">
        <v>0</v>
      </c>
      <c r="H7492" t="n">
        <v>51</v>
      </c>
    </row>
    <row r="7493">
      <c r="A7493" t="inlineStr">
        <is>
          <t>SCM04315</t>
        </is>
      </c>
      <c r="B7493" s="45" t="n">
        <v>31.66</v>
      </c>
      <c r="C7493" s="45" t="n">
        <v>34.99</v>
      </c>
      <c r="D7493" s="45" t="n">
        <v>26.24</v>
      </c>
      <c r="E7493" t="n">
        <v>125</v>
      </c>
      <c r="F7493" t="n">
        <v>20</v>
      </c>
      <c r="G7493" t="n">
        <v>0</v>
      </c>
      <c r="H7493" t="n">
        <v>49</v>
      </c>
    </row>
    <row r="7494">
      <c r="A7494" t="inlineStr">
        <is>
          <t>SCM04316</t>
        </is>
      </c>
      <c r="B7494" s="45" t="n">
        <v>28.06</v>
      </c>
      <c r="C7494" s="45" t="n">
        <v>30.94</v>
      </c>
      <c r="D7494" s="45" t="n">
        <v>27.12</v>
      </c>
      <c r="E7494" t="n">
        <v>145</v>
      </c>
      <c r="F7494" t="n">
        <v>9</v>
      </c>
      <c r="G7494" t="n">
        <v>3</v>
      </c>
      <c r="H7494" t="n">
        <v>46</v>
      </c>
    </row>
    <row r="7495">
      <c r="A7495" t="inlineStr">
        <is>
          <t>SCM04317</t>
        </is>
      </c>
      <c r="B7495" s="45" t="n">
        <v>46.21</v>
      </c>
      <c r="C7495" s="45" t="n">
        <v>49.39</v>
      </c>
      <c r="D7495" s="45" t="n">
        <v>51.99</v>
      </c>
      <c r="E7495" t="n">
        <v>482</v>
      </c>
      <c r="F7495" t="n">
        <v>204</v>
      </c>
      <c r="G7495" t="n">
        <v>1</v>
      </c>
      <c r="H7495" t="n">
        <v>51</v>
      </c>
    </row>
    <row r="7496">
      <c r="A7496" t="inlineStr">
        <is>
          <t>SCM04318</t>
        </is>
      </c>
      <c r="B7496" s="45" t="n">
        <v>27.73</v>
      </c>
      <c r="C7496" s="45" t="n">
        <v>29.99</v>
      </c>
      <c r="D7496" s="45" t="n">
        <v>26.24</v>
      </c>
      <c r="E7496" t="n">
        <v>231</v>
      </c>
      <c r="F7496" t="n">
        <v>26</v>
      </c>
      <c r="G7496" t="n">
        <v>2</v>
      </c>
      <c r="H7496" t="n">
        <v>50</v>
      </c>
    </row>
    <row r="7497">
      <c r="A7497" t="inlineStr">
        <is>
          <t>SCM04321</t>
        </is>
      </c>
      <c r="B7497" s="45" t="n">
        <v>32.35</v>
      </c>
      <c r="C7497" s="45" t="n">
        <v>34.99</v>
      </c>
      <c r="D7497" s="45" t="n">
        <v>34.99</v>
      </c>
      <c r="E7497" t="n">
        <v>157</v>
      </c>
      <c r="F7497" t="n">
        <v>16</v>
      </c>
      <c r="G7497" t="n">
        <v>0</v>
      </c>
      <c r="H7497" t="n">
        <v>46</v>
      </c>
    </row>
    <row r="7498">
      <c r="A7498" t="inlineStr">
        <is>
          <t>SCM04326</t>
        </is>
      </c>
      <c r="B7498" s="45" t="n">
        <v>55.01</v>
      </c>
      <c r="C7498" s="45" t="n">
        <v>59.99</v>
      </c>
      <c r="D7498" s="45" t="n">
        <v>59.99</v>
      </c>
      <c r="E7498" t="n">
        <v>127</v>
      </c>
      <c r="F7498" t="n">
        <v>89</v>
      </c>
      <c r="G7498" t="n">
        <v>3</v>
      </c>
      <c r="H7498" t="n">
        <v>44</v>
      </c>
    </row>
    <row r="7499">
      <c r="A7499" t="inlineStr">
        <is>
          <t>SCM04329</t>
        </is>
      </c>
      <c r="B7499" s="45" t="n">
        <v>25.89</v>
      </c>
      <c r="C7499" s="45" t="n">
        <v>27.99</v>
      </c>
      <c r="D7499" s="45" t="n">
        <v>27.99</v>
      </c>
      <c r="E7499" t="n">
        <v>386</v>
      </c>
      <c r="F7499" t="n">
        <v>70</v>
      </c>
      <c r="G7499" t="n">
        <v>0</v>
      </c>
      <c r="H7499" t="n">
        <v>52</v>
      </c>
    </row>
    <row r="7500">
      <c r="A7500" t="inlineStr">
        <is>
          <t>SCM04332</t>
        </is>
      </c>
      <c r="B7500" s="45" t="n">
        <v>19.93</v>
      </c>
      <c r="C7500" s="45" t="n">
        <v>19.99</v>
      </c>
      <c r="D7500" s="45" t="n">
        <v>19.99</v>
      </c>
      <c r="E7500" t="n">
        <v>298</v>
      </c>
      <c r="F7500" t="n">
        <v>89</v>
      </c>
      <c r="G7500" t="n">
        <v>0</v>
      </c>
      <c r="H7500" t="n">
        <v>52</v>
      </c>
    </row>
    <row r="7501">
      <c r="A7501" t="inlineStr">
        <is>
          <t>SCM04335</t>
        </is>
      </c>
      <c r="B7501" s="45" t="n">
        <v>34.39</v>
      </c>
      <c r="C7501" s="45" t="n">
        <v>36.99</v>
      </c>
      <c r="D7501" s="45" t="n">
        <v>39.99</v>
      </c>
      <c r="E7501" t="n">
        <v>132</v>
      </c>
      <c r="F7501" t="n">
        <v>75</v>
      </c>
      <c r="G7501" t="n">
        <v>0</v>
      </c>
      <c r="H7501" t="n">
        <v>49</v>
      </c>
    </row>
    <row r="7502">
      <c r="A7502" t="inlineStr">
        <is>
          <t>SCM04336</t>
        </is>
      </c>
      <c r="B7502" s="45" t="n">
        <v>22.41</v>
      </c>
      <c r="C7502" s="45" t="n">
        <v>24.99</v>
      </c>
      <c r="D7502" s="45" t="n">
        <v>24.99</v>
      </c>
      <c r="E7502" t="n">
        <v>103</v>
      </c>
      <c r="F7502" t="n">
        <v>68</v>
      </c>
      <c r="G7502" t="n">
        <v>4</v>
      </c>
      <c r="H7502" t="n">
        <v>51</v>
      </c>
    </row>
    <row r="7503">
      <c r="A7503" t="inlineStr">
        <is>
          <t>SCM04338</t>
        </is>
      </c>
      <c r="B7503" s="45" t="n">
        <v>0.84</v>
      </c>
      <c r="C7503" s="45" t="n">
        <v>0.8</v>
      </c>
      <c r="D7503" s="45" t="n">
        <v>0.8</v>
      </c>
      <c r="E7503" t="n">
        <v>1842</v>
      </c>
      <c r="F7503" t="n">
        <v>22</v>
      </c>
      <c r="G7503" t="n">
        <v>118</v>
      </c>
      <c r="H7503" t="n">
        <v>52</v>
      </c>
    </row>
    <row r="7504">
      <c r="A7504" t="inlineStr">
        <is>
          <t>SCM04339</t>
        </is>
      </c>
      <c r="B7504" s="45" t="n">
        <v>0.84</v>
      </c>
      <c r="C7504" s="45" t="n">
        <v>0.8</v>
      </c>
      <c r="D7504" s="45" t="n">
        <v>0.89</v>
      </c>
      <c r="E7504" t="n">
        <v>3715</v>
      </c>
      <c r="F7504" t="n">
        <v>58</v>
      </c>
      <c r="G7504" t="n">
        <v>96</v>
      </c>
      <c r="H7504" t="n">
        <v>52</v>
      </c>
    </row>
    <row r="7505">
      <c r="A7505" t="inlineStr">
        <is>
          <t>SCM04340</t>
        </is>
      </c>
      <c r="B7505" s="45" t="n">
        <v>0.8100000000000001</v>
      </c>
      <c r="C7505" s="45" t="n">
        <v>0.8</v>
      </c>
      <c r="D7505" s="45" t="n">
        <v>0.8</v>
      </c>
      <c r="E7505" t="n">
        <v>848</v>
      </c>
      <c r="F7505" t="n">
        <v>7</v>
      </c>
      <c r="G7505" t="n">
        <v>24</v>
      </c>
      <c r="H7505" t="n">
        <v>52</v>
      </c>
    </row>
    <row r="7506">
      <c r="A7506" t="inlineStr">
        <is>
          <t>SCM04341</t>
        </is>
      </c>
      <c r="B7506" s="45" t="n">
        <v>0.8100000000000001</v>
      </c>
      <c r="C7506" s="45" t="n">
        <v>0.8</v>
      </c>
      <c r="D7506" s="45" t="n">
        <v>0.84</v>
      </c>
      <c r="E7506" t="n">
        <v>804</v>
      </c>
      <c r="F7506" t="n">
        <v>44</v>
      </c>
      <c r="G7506" t="n">
        <v>48</v>
      </c>
      <c r="H7506" t="n">
        <v>51</v>
      </c>
    </row>
    <row r="7507">
      <c r="A7507" t="inlineStr">
        <is>
          <t>SCM04342</t>
        </is>
      </c>
      <c r="B7507" s="45" t="n">
        <v>0.83</v>
      </c>
      <c r="C7507" s="45" t="n">
        <v>0.8</v>
      </c>
      <c r="D7507" s="45" t="n">
        <v>0.89</v>
      </c>
      <c r="E7507" t="n">
        <v>2189</v>
      </c>
      <c r="F7507" t="n">
        <v>32</v>
      </c>
      <c r="G7507" t="n">
        <v>48</v>
      </c>
      <c r="H7507" t="n">
        <v>52</v>
      </c>
    </row>
    <row r="7508">
      <c r="A7508" t="inlineStr">
        <is>
          <t>SCM04343</t>
        </is>
      </c>
      <c r="B7508" s="45" t="n">
        <v>0.82</v>
      </c>
      <c r="C7508" s="45" t="n">
        <v>0.8</v>
      </c>
      <c r="D7508" s="45" t="n">
        <v>0.84</v>
      </c>
      <c r="E7508" t="n">
        <v>2455</v>
      </c>
      <c r="F7508" t="n">
        <v>40</v>
      </c>
      <c r="G7508" t="n">
        <v>0</v>
      </c>
      <c r="H7508" t="n">
        <v>52</v>
      </c>
    </row>
    <row r="7509">
      <c r="A7509" t="inlineStr">
        <is>
          <t>SCM04345</t>
        </is>
      </c>
      <c r="B7509" s="45" t="n">
        <v>0.82</v>
      </c>
      <c r="C7509" s="45" t="n">
        <v>0.8</v>
      </c>
      <c r="D7509" s="45" t="n">
        <v>0.8</v>
      </c>
      <c r="E7509" t="n">
        <v>2715</v>
      </c>
      <c r="F7509" t="n">
        <v>37</v>
      </c>
      <c r="G7509" t="n">
        <v>24</v>
      </c>
      <c r="H7509" t="n">
        <v>52</v>
      </c>
    </row>
    <row r="7510">
      <c r="A7510" t="inlineStr">
        <is>
          <t>SCM04346</t>
        </is>
      </c>
      <c r="B7510" s="45" t="n">
        <v>0.84</v>
      </c>
      <c r="C7510" s="45" t="n">
        <v>0.8</v>
      </c>
      <c r="D7510" s="45" t="n">
        <v>0.89</v>
      </c>
      <c r="E7510" t="n">
        <v>4300</v>
      </c>
      <c r="F7510" t="n">
        <v>93</v>
      </c>
      <c r="G7510" t="n">
        <v>48</v>
      </c>
      <c r="H7510" t="n">
        <v>52</v>
      </c>
    </row>
    <row r="7511">
      <c r="A7511" t="inlineStr">
        <is>
          <t>SCM04352</t>
        </is>
      </c>
      <c r="B7511" s="45" t="n">
        <v>29.83</v>
      </c>
      <c r="C7511" s="45" t="n">
        <v>34.99</v>
      </c>
      <c r="D7511" s="45" t="n">
        <v>26.24</v>
      </c>
      <c r="E7511" t="n">
        <v>119</v>
      </c>
      <c r="F7511" t="n">
        <v>7</v>
      </c>
      <c r="G7511" t="n">
        <v>0</v>
      </c>
      <c r="H7511" t="n">
        <v>46</v>
      </c>
    </row>
    <row r="7512">
      <c r="A7512" t="inlineStr">
        <is>
          <t>SCM04355</t>
        </is>
      </c>
      <c r="B7512" s="45" t="n">
        <v>0.84</v>
      </c>
      <c r="C7512" s="45" t="n">
        <v>0.8</v>
      </c>
      <c r="D7512" s="45" t="n">
        <v>0.89</v>
      </c>
      <c r="E7512" t="n">
        <v>3413</v>
      </c>
      <c r="F7512" t="n">
        <v>36</v>
      </c>
      <c r="G7512" t="n">
        <v>130</v>
      </c>
      <c r="H7512" t="n">
        <v>52</v>
      </c>
    </row>
    <row r="7513">
      <c r="A7513" t="inlineStr">
        <is>
          <t>SCM04356</t>
        </is>
      </c>
      <c r="B7513" s="45" t="n">
        <v>0.82</v>
      </c>
      <c r="C7513" s="45" t="n">
        <v>0.8</v>
      </c>
      <c r="D7513" s="45" t="n">
        <v>0.8</v>
      </c>
      <c r="E7513" t="n">
        <v>1726</v>
      </c>
      <c r="F7513" t="n">
        <v>26</v>
      </c>
      <c r="G7513" t="n">
        <v>48</v>
      </c>
      <c r="H7513" t="n">
        <v>52</v>
      </c>
    </row>
    <row r="7514">
      <c r="A7514" t="inlineStr">
        <is>
          <t>SCM04357</t>
        </is>
      </c>
      <c r="B7514" s="45" t="n">
        <v>0.84</v>
      </c>
      <c r="C7514" s="45" t="n">
        <v>0.8</v>
      </c>
      <c r="D7514" s="45" t="n">
        <v>0.84</v>
      </c>
      <c r="E7514" t="n">
        <v>2444</v>
      </c>
      <c r="F7514" t="n">
        <v>28</v>
      </c>
      <c r="G7514" t="n">
        <v>72</v>
      </c>
      <c r="H7514" t="n">
        <v>52</v>
      </c>
    </row>
    <row r="7515">
      <c r="A7515" t="inlineStr">
        <is>
          <t>SCM04359</t>
        </is>
      </c>
      <c r="B7515" s="45" t="n">
        <v>0.8</v>
      </c>
      <c r="C7515" s="45" t="n">
        <v>0.8</v>
      </c>
      <c r="D7515" s="45" t="n">
        <v>0.8</v>
      </c>
      <c r="E7515" t="n">
        <v>601</v>
      </c>
      <c r="F7515" t="n">
        <v>22</v>
      </c>
      <c r="G7515" t="n">
        <v>0</v>
      </c>
      <c r="H7515" t="n">
        <v>48</v>
      </c>
    </row>
    <row r="7516">
      <c r="A7516" t="inlineStr">
        <is>
          <t>SCM04360</t>
        </is>
      </c>
      <c r="B7516" s="45" t="n">
        <v>0.84</v>
      </c>
      <c r="C7516" s="45" t="n">
        <v>0.8</v>
      </c>
      <c r="D7516" s="45" t="n">
        <v>0.89</v>
      </c>
      <c r="E7516" t="n">
        <v>2856</v>
      </c>
      <c r="F7516" t="n">
        <v>90</v>
      </c>
      <c r="G7516" t="n">
        <v>88</v>
      </c>
      <c r="H7516" t="n">
        <v>52</v>
      </c>
    </row>
    <row r="7517">
      <c r="A7517" t="inlineStr">
        <is>
          <t>SCM04361</t>
        </is>
      </c>
      <c r="B7517" s="45" t="n">
        <v>0.84</v>
      </c>
      <c r="C7517" s="45" t="n">
        <v>0.8</v>
      </c>
      <c r="D7517" s="45" t="n">
        <v>0.89</v>
      </c>
      <c r="E7517" t="n">
        <v>2305</v>
      </c>
      <c r="F7517" t="n">
        <v>38</v>
      </c>
      <c r="G7517" t="n">
        <v>0</v>
      </c>
      <c r="H7517" t="n">
        <v>52</v>
      </c>
    </row>
    <row r="7518">
      <c r="A7518" t="inlineStr">
        <is>
          <t>SCM04362</t>
        </is>
      </c>
      <c r="B7518" s="45" t="n">
        <v>0.78</v>
      </c>
      <c r="C7518" s="45" t="n">
        <v>0.8</v>
      </c>
      <c r="D7518" s="45" t="n">
        <v>0.8</v>
      </c>
      <c r="E7518" t="n">
        <v>634</v>
      </c>
      <c r="F7518" t="n">
        <v>30</v>
      </c>
      <c r="G7518" t="n">
        <v>72</v>
      </c>
      <c r="H7518" t="n">
        <v>51</v>
      </c>
    </row>
    <row r="7519">
      <c r="A7519" t="inlineStr">
        <is>
          <t>SCM04363</t>
        </is>
      </c>
      <c r="B7519" s="45" t="n">
        <v>0.83</v>
      </c>
      <c r="C7519" s="45" t="n">
        <v>0.8</v>
      </c>
      <c r="D7519" s="45" t="n">
        <v>0.8</v>
      </c>
      <c r="E7519" t="n">
        <v>984</v>
      </c>
      <c r="F7519" t="n">
        <v>58</v>
      </c>
      <c r="G7519" t="n">
        <v>24</v>
      </c>
      <c r="H7519" t="n">
        <v>52</v>
      </c>
    </row>
    <row r="7520">
      <c r="A7520" t="inlineStr">
        <is>
          <t>SCM04364</t>
        </is>
      </c>
      <c r="B7520" s="45" t="n">
        <v>30.02</v>
      </c>
      <c r="C7520" s="45" t="n">
        <v>34.99</v>
      </c>
      <c r="D7520" s="45" t="n">
        <v>24.49</v>
      </c>
      <c r="E7520" t="n">
        <v>64</v>
      </c>
      <c r="F7520" t="n">
        <v>11</v>
      </c>
      <c r="G7520" t="n">
        <v>0</v>
      </c>
      <c r="H7520" t="n">
        <v>36</v>
      </c>
    </row>
    <row r="7521">
      <c r="A7521" t="inlineStr">
        <is>
          <t>SCM04365</t>
        </is>
      </c>
      <c r="B7521" s="45" t="n">
        <v>32.06</v>
      </c>
      <c r="C7521" s="45" t="n">
        <v>34.99</v>
      </c>
      <c r="D7521" s="45" t="n">
        <v>24.49</v>
      </c>
      <c r="E7521" t="n">
        <v>157</v>
      </c>
      <c r="F7521" t="n">
        <v>5</v>
      </c>
      <c r="G7521" t="n">
        <v>0</v>
      </c>
      <c r="H7521" t="n">
        <v>45</v>
      </c>
    </row>
    <row r="7522">
      <c r="A7522" t="inlineStr">
        <is>
          <t>SCM04370</t>
        </is>
      </c>
      <c r="B7522" s="45" t="n">
        <v>0.83</v>
      </c>
      <c r="C7522" s="45" t="n">
        <v>0.8</v>
      </c>
      <c r="D7522" s="45" t="n">
        <v>0.84</v>
      </c>
      <c r="E7522" t="n">
        <v>2987</v>
      </c>
      <c r="F7522" t="n">
        <v>64</v>
      </c>
      <c r="G7522" t="n">
        <v>24</v>
      </c>
      <c r="H7522" t="n">
        <v>52</v>
      </c>
    </row>
    <row r="7523">
      <c r="A7523" t="inlineStr">
        <is>
          <t>SCM04371</t>
        </is>
      </c>
      <c r="B7523" s="45" t="n">
        <v>0.84</v>
      </c>
      <c r="C7523" s="45" t="n">
        <v>0.8</v>
      </c>
      <c r="D7523" s="45" t="n">
        <v>0.89</v>
      </c>
      <c r="E7523" t="n">
        <v>2494</v>
      </c>
      <c r="F7523" t="n">
        <v>44</v>
      </c>
      <c r="G7523" t="n">
        <v>24</v>
      </c>
      <c r="H7523" t="n">
        <v>52</v>
      </c>
    </row>
    <row r="7524">
      <c r="A7524" t="inlineStr">
        <is>
          <t>SCM04372</t>
        </is>
      </c>
      <c r="B7524" s="45" t="n">
        <v>0.85</v>
      </c>
      <c r="C7524" s="45" t="n">
        <v>0.8</v>
      </c>
      <c r="D7524" s="45" t="n">
        <v>0.89</v>
      </c>
      <c r="E7524" t="n">
        <v>2123</v>
      </c>
      <c r="F7524" t="n">
        <v>85</v>
      </c>
      <c r="G7524" t="n">
        <v>0</v>
      </c>
      <c r="H7524" t="n">
        <v>52</v>
      </c>
    </row>
    <row r="7525">
      <c r="A7525" t="inlineStr">
        <is>
          <t>SCM04373</t>
        </is>
      </c>
      <c r="B7525" s="45" t="n">
        <v>0.83</v>
      </c>
      <c r="C7525" s="45" t="n">
        <v>0.8</v>
      </c>
      <c r="D7525" s="45" t="n">
        <v>0.84</v>
      </c>
      <c r="E7525" t="n">
        <v>3534</v>
      </c>
      <c r="F7525" t="n">
        <v>70</v>
      </c>
      <c r="G7525" t="n">
        <v>0</v>
      </c>
      <c r="H7525" t="n">
        <v>52</v>
      </c>
    </row>
    <row r="7526">
      <c r="A7526" t="inlineStr">
        <is>
          <t>SCM04375</t>
        </is>
      </c>
      <c r="B7526" s="45" t="n">
        <v>0.84</v>
      </c>
      <c r="C7526" s="45" t="n">
        <v>0.8</v>
      </c>
      <c r="D7526" s="45" t="n">
        <v>0.84</v>
      </c>
      <c r="E7526" t="n">
        <v>3389</v>
      </c>
      <c r="F7526" t="n">
        <v>94</v>
      </c>
      <c r="G7526" t="n">
        <v>94</v>
      </c>
      <c r="H7526" t="n">
        <v>52</v>
      </c>
    </row>
    <row r="7527">
      <c r="A7527" t="inlineStr">
        <is>
          <t>SCM04376</t>
        </is>
      </c>
      <c r="B7527" s="45" t="n">
        <v>0.61</v>
      </c>
      <c r="C7527" s="45" t="n">
        <v>0.8</v>
      </c>
      <c r="D7527" s="45" t="n">
        <v>0</v>
      </c>
      <c r="E7527" t="n">
        <v>160</v>
      </c>
      <c r="F7527" t="n">
        <v>0</v>
      </c>
      <c r="G7527" t="n">
        <v>0</v>
      </c>
      <c r="H7527" t="n">
        <v>26</v>
      </c>
    </row>
    <row r="7528">
      <c r="A7528" t="inlineStr">
        <is>
          <t>SCM04377</t>
        </is>
      </c>
      <c r="B7528" s="45" t="n">
        <v>0.83</v>
      </c>
      <c r="C7528" s="45" t="n">
        <v>0.8</v>
      </c>
      <c r="D7528" s="45" t="n">
        <v>0.8</v>
      </c>
      <c r="E7528" t="n">
        <v>3374</v>
      </c>
      <c r="F7528" t="n">
        <v>116</v>
      </c>
      <c r="G7528" t="n">
        <v>72</v>
      </c>
      <c r="H7528" t="n">
        <v>52</v>
      </c>
    </row>
    <row r="7529">
      <c r="A7529" t="inlineStr">
        <is>
          <t>SCM04379</t>
        </is>
      </c>
      <c r="B7529" s="45" t="n">
        <v>36.28</v>
      </c>
      <c r="C7529" s="45" t="n">
        <v>39.99</v>
      </c>
      <c r="D7529" s="45" t="n">
        <v>39.99</v>
      </c>
      <c r="E7529" t="n">
        <v>152</v>
      </c>
      <c r="F7529" t="n">
        <v>32</v>
      </c>
      <c r="G7529" t="n">
        <v>0</v>
      </c>
      <c r="H7529" t="n">
        <v>49</v>
      </c>
    </row>
    <row r="7530">
      <c r="A7530" t="inlineStr">
        <is>
          <t>SCM04380</t>
        </is>
      </c>
      <c r="B7530" s="45" t="n">
        <v>0.83</v>
      </c>
      <c r="C7530" s="45" t="n">
        <v>0.8</v>
      </c>
      <c r="D7530" s="45" t="n">
        <v>0.84</v>
      </c>
      <c r="E7530" t="n">
        <v>2074</v>
      </c>
      <c r="F7530" t="n">
        <v>77</v>
      </c>
      <c r="G7530" t="n">
        <v>72</v>
      </c>
      <c r="H7530" t="n">
        <v>52</v>
      </c>
    </row>
    <row r="7531">
      <c r="A7531" t="inlineStr">
        <is>
          <t>SCM04381</t>
        </is>
      </c>
      <c r="B7531" s="45" t="n">
        <v>0.84</v>
      </c>
      <c r="C7531" s="45" t="n">
        <v>0.8</v>
      </c>
      <c r="D7531" s="45" t="n">
        <v>0.89</v>
      </c>
      <c r="E7531" t="n">
        <v>2574</v>
      </c>
      <c r="F7531" t="n">
        <v>62</v>
      </c>
      <c r="G7531" t="n">
        <v>24</v>
      </c>
      <c r="H7531" t="n">
        <v>52</v>
      </c>
    </row>
    <row r="7532">
      <c r="A7532" t="inlineStr">
        <is>
          <t>SCM04382</t>
        </is>
      </c>
      <c r="B7532" s="45" t="n">
        <v>0.84</v>
      </c>
      <c r="C7532" s="45" t="n">
        <v>0.8</v>
      </c>
      <c r="D7532" s="45" t="n">
        <v>0.89</v>
      </c>
      <c r="E7532" t="n">
        <v>3216</v>
      </c>
      <c r="F7532" t="n">
        <v>48</v>
      </c>
      <c r="G7532" t="n">
        <v>24</v>
      </c>
      <c r="H7532" t="n">
        <v>52</v>
      </c>
    </row>
    <row r="7533">
      <c r="A7533" t="inlineStr">
        <is>
          <t>SCM04383</t>
        </is>
      </c>
      <c r="B7533" s="45" t="n">
        <v>0.84</v>
      </c>
      <c r="C7533" s="45" t="n">
        <v>0.8</v>
      </c>
      <c r="D7533" s="45" t="n">
        <v>0.89</v>
      </c>
      <c r="E7533" t="n">
        <v>2043</v>
      </c>
      <c r="F7533" t="n">
        <v>109</v>
      </c>
      <c r="G7533" t="n">
        <v>24</v>
      </c>
      <c r="H7533" t="n">
        <v>52</v>
      </c>
    </row>
    <row r="7534">
      <c r="A7534" t="inlineStr">
        <is>
          <t>SCM04389</t>
        </is>
      </c>
      <c r="B7534" s="45" t="n">
        <v>43.26</v>
      </c>
      <c r="C7534" s="45" t="n">
        <v>40.7</v>
      </c>
      <c r="D7534" s="45" t="n">
        <v>39.99</v>
      </c>
      <c r="E7534" t="n">
        <v>195</v>
      </c>
      <c r="F7534" t="n">
        <v>38</v>
      </c>
      <c r="G7534" t="n">
        <v>0</v>
      </c>
      <c r="H7534" t="n">
        <v>51</v>
      </c>
    </row>
    <row r="7535">
      <c r="A7535" t="inlineStr">
        <is>
          <t>SCM04391</t>
        </is>
      </c>
      <c r="B7535" s="45" t="n">
        <v>45.23</v>
      </c>
      <c r="C7535" s="45" t="n">
        <v>39.99</v>
      </c>
      <c r="D7535" s="45" t="n">
        <v>51.99</v>
      </c>
      <c r="E7535" t="n">
        <v>313</v>
      </c>
      <c r="F7535" t="n">
        <v>144</v>
      </c>
      <c r="G7535" t="n">
        <v>0</v>
      </c>
      <c r="H7535" t="n">
        <v>51</v>
      </c>
    </row>
    <row r="7536">
      <c r="A7536" t="inlineStr">
        <is>
          <t>SCM04392</t>
        </is>
      </c>
      <c r="B7536" s="45" t="n">
        <v>44.37</v>
      </c>
      <c r="C7536" s="45" t="n">
        <v>40.79</v>
      </c>
      <c r="D7536" s="45" t="n">
        <v>51.99</v>
      </c>
      <c r="E7536" t="n">
        <v>161</v>
      </c>
      <c r="F7536" t="n">
        <v>83</v>
      </c>
      <c r="G7536" t="n">
        <v>0</v>
      </c>
      <c r="H7536" t="n">
        <v>49</v>
      </c>
    </row>
    <row r="7537">
      <c r="A7537" t="inlineStr">
        <is>
          <t>SCM04396</t>
        </is>
      </c>
      <c r="B7537" s="45" t="n">
        <v>27.64</v>
      </c>
      <c r="C7537" s="45" t="n">
        <v>29.99</v>
      </c>
      <c r="D7537" s="45" t="n">
        <v>25.99</v>
      </c>
      <c r="E7537" t="n">
        <v>214</v>
      </c>
      <c r="F7537" t="n">
        <v>19</v>
      </c>
      <c r="G7537" t="n">
        <v>2</v>
      </c>
      <c r="H7537" t="n">
        <v>47</v>
      </c>
    </row>
    <row r="7538">
      <c r="A7538" t="inlineStr">
        <is>
          <t>SCM04398</t>
        </is>
      </c>
      <c r="B7538" s="45" t="n">
        <v>31.38</v>
      </c>
      <c r="C7538" s="45" t="n">
        <v>34.99</v>
      </c>
      <c r="D7538" s="45" t="n">
        <v>32.49</v>
      </c>
      <c r="E7538" t="n">
        <v>324</v>
      </c>
      <c r="F7538" t="n">
        <v>49</v>
      </c>
      <c r="G7538" t="n">
        <v>3</v>
      </c>
      <c r="H7538" t="n">
        <v>51</v>
      </c>
    </row>
    <row r="7539">
      <c r="A7539" t="inlineStr">
        <is>
          <t>SCM04399</t>
        </is>
      </c>
      <c r="B7539" s="45" t="n">
        <v>26.12</v>
      </c>
      <c r="C7539" s="45" t="n">
        <v>27.99</v>
      </c>
      <c r="D7539" s="45" t="n">
        <v>27.99</v>
      </c>
      <c r="E7539" t="n">
        <v>394</v>
      </c>
      <c r="F7539" t="n">
        <v>65</v>
      </c>
      <c r="G7539" t="n">
        <v>7</v>
      </c>
      <c r="H7539" t="n">
        <v>52</v>
      </c>
    </row>
    <row r="7540">
      <c r="A7540" t="inlineStr">
        <is>
          <t>SCM04407</t>
        </is>
      </c>
      <c r="B7540" s="45" t="n">
        <v>18.99</v>
      </c>
      <c r="C7540" s="45" t="n">
        <v>19.99</v>
      </c>
      <c r="D7540" s="45" t="n">
        <v>19.99</v>
      </c>
      <c r="E7540" t="n">
        <v>107</v>
      </c>
      <c r="F7540" t="n">
        <v>35</v>
      </c>
      <c r="G7540" t="n">
        <v>8</v>
      </c>
      <c r="H7540" t="n">
        <v>20</v>
      </c>
    </row>
    <row r="7541">
      <c r="A7541" t="inlineStr">
        <is>
          <t>SCM04409</t>
        </is>
      </c>
      <c r="B7541" s="45" t="n">
        <v>58.33</v>
      </c>
      <c r="C7541" s="45" t="n">
        <v>69.98999999999999</v>
      </c>
      <c r="D7541" s="45" t="n">
        <v>56.24</v>
      </c>
      <c r="E7541" t="n">
        <v>143</v>
      </c>
      <c r="F7541" t="n">
        <v>52</v>
      </c>
      <c r="G7541" t="n">
        <v>3</v>
      </c>
      <c r="H7541" t="n">
        <v>48</v>
      </c>
    </row>
    <row r="7542">
      <c r="A7542" t="inlineStr">
        <is>
          <t>SCM04412</t>
        </is>
      </c>
      <c r="B7542" s="45" t="n">
        <v>30.98</v>
      </c>
      <c r="C7542" s="45" t="n">
        <v>34.99</v>
      </c>
      <c r="D7542" s="45" t="n">
        <v>34.99</v>
      </c>
      <c r="E7542" t="n">
        <v>70</v>
      </c>
      <c r="F7542" t="n">
        <v>5</v>
      </c>
      <c r="G7542" t="n">
        <v>0</v>
      </c>
      <c r="H7542" t="n">
        <v>37</v>
      </c>
    </row>
    <row r="7543">
      <c r="A7543" t="inlineStr">
        <is>
          <t>SCM04421</t>
        </is>
      </c>
      <c r="B7543" s="45" t="n">
        <v>37.99</v>
      </c>
      <c r="C7543" s="45" t="n">
        <v>39.99</v>
      </c>
      <c r="D7543" s="45" t="n">
        <v>39.99</v>
      </c>
      <c r="E7543" t="n">
        <v>166</v>
      </c>
      <c r="F7543" t="n">
        <v>42</v>
      </c>
      <c r="G7543" t="n">
        <v>1</v>
      </c>
      <c r="H7543" t="n">
        <v>46</v>
      </c>
    </row>
    <row r="7544">
      <c r="A7544" t="inlineStr">
        <is>
          <t>SCM04422</t>
        </is>
      </c>
      <c r="B7544" s="45" t="n">
        <v>37.65</v>
      </c>
      <c r="C7544" s="45" t="n">
        <v>39.99</v>
      </c>
      <c r="D7544" s="45" t="n">
        <v>39.99</v>
      </c>
      <c r="E7544" t="n">
        <v>149</v>
      </c>
      <c r="F7544" t="n">
        <v>47</v>
      </c>
      <c r="G7544" t="n">
        <v>1</v>
      </c>
      <c r="H7544" t="n">
        <v>44</v>
      </c>
    </row>
    <row r="7545">
      <c r="A7545" t="inlineStr">
        <is>
          <t>SCM04424</t>
        </is>
      </c>
      <c r="B7545" s="45" t="n">
        <v>7.5</v>
      </c>
      <c r="C7545" s="45" t="n">
        <v>7.5</v>
      </c>
      <c r="D7545" s="45" t="n">
        <v>0</v>
      </c>
      <c r="E7545" t="n">
        <v>2</v>
      </c>
      <c r="F7545" t="n">
        <v>0</v>
      </c>
      <c r="G7545" t="n">
        <v>0</v>
      </c>
      <c r="H7545" t="n">
        <v>2</v>
      </c>
    </row>
    <row r="7546">
      <c r="A7546" t="inlineStr">
        <is>
          <t>SCM04426</t>
        </is>
      </c>
      <c r="B7546" s="45" t="n">
        <v>60.54</v>
      </c>
      <c r="C7546" s="45" t="n">
        <v>64.98999999999999</v>
      </c>
      <c r="D7546" s="45" t="n">
        <v>64.98999999999999</v>
      </c>
      <c r="E7546" t="n">
        <v>164</v>
      </c>
      <c r="F7546" t="n">
        <v>158</v>
      </c>
      <c r="G7546" t="n">
        <v>1</v>
      </c>
      <c r="H7546" t="n">
        <v>49</v>
      </c>
    </row>
    <row r="7547">
      <c r="A7547" t="inlineStr">
        <is>
          <t>SCM04428</t>
        </is>
      </c>
      <c r="B7547" s="45" t="n">
        <v>36.66</v>
      </c>
      <c r="C7547" s="45" t="n">
        <v>39.99</v>
      </c>
      <c r="D7547" s="45" t="n">
        <v>39.99</v>
      </c>
      <c r="E7547" t="n">
        <v>257</v>
      </c>
      <c r="F7547" t="n">
        <v>48</v>
      </c>
      <c r="G7547" t="n">
        <v>9</v>
      </c>
      <c r="H7547" t="n">
        <v>50</v>
      </c>
    </row>
    <row r="7548">
      <c r="A7548" t="inlineStr">
        <is>
          <t>SCM04430</t>
        </is>
      </c>
      <c r="B7548" s="45" t="n">
        <v>68.15000000000001</v>
      </c>
      <c r="C7548" s="45" t="n">
        <v>69.01000000000001</v>
      </c>
      <c r="D7548" s="45" t="n">
        <v>69.98999999999999</v>
      </c>
      <c r="E7548" t="n">
        <v>335</v>
      </c>
      <c r="F7548" t="n">
        <v>91</v>
      </c>
      <c r="G7548" t="n">
        <v>0</v>
      </c>
      <c r="H7548" t="n">
        <v>52</v>
      </c>
    </row>
    <row r="7549">
      <c r="A7549" t="inlineStr">
        <is>
          <t>SCM04431</t>
        </is>
      </c>
      <c r="B7549" s="45" t="n">
        <v>67.15000000000001</v>
      </c>
      <c r="C7549" s="45" t="n">
        <v>69.98999999999999</v>
      </c>
      <c r="D7549" s="45" t="n">
        <v>69.98999999999999</v>
      </c>
      <c r="E7549" t="n">
        <v>261</v>
      </c>
      <c r="F7549" t="n">
        <v>65</v>
      </c>
      <c r="G7549" t="n">
        <v>0</v>
      </c>
      <c r="H7549" t="n">
        <v>52</v>
      </c>
    </row>
    <row r="7550">
      <c r="A7550" t="inlineStr">
        <is>
          <t>SCM04433</t>
        </is>
      </c>
      <c r="B7550" s="45" t="n">
        <v>38.83</v>
      </c>
      <c r="C7550" s="45" t="n">
        <v>44.99</v>
      </c>
      <c r="D7550" s="45" t="n">
        <v>44.99</v>
      </c>
      <c r="E7550" t="n">
        <v>162</v>
      </c>
      <c r="F7550" t="n">
        <v>34</v>
      </c>
      <c r="G7550" t="n">
        <v>2</v>
      </c>
      <c r="H7550" t="n">
        <v>44</v>
      </c>
    </row>
    <row r="7551">
      <c r="A7551" t="inlineStr">
        <is>
          <t>SCM04434</t>
        </is>
      </c>
      <c r="B7551" s="45" t="n">
        <v>38.05</v>
      </c>
      <c r="C7551" s="45" t="n">
        <v>44.99</v>
      </c>
      <c r="D7551" s="45" t="n">
        <v>33.74</v>
      </c>
      <c r="E7551" t="n">
        <v>129</v>
      </c>
      <c r="F7551" t="n">
        <v>17</v>
      </c>
      <c r="G7551" t="n">
        <v>0</v>
      </c>
      <c r="H7551" t="n">
        <v>44</v>
      </c>
    </row>
    <row r="7552">
      <c r="A7552" t="inlineStr">
        <is>
          <t>SDLE-BLU-LG</t>
        </is>
      </c>
      <c r="B7552" s="45" t="n">
        <v>19.99</v>
      </c>
      <c r="C7552" s="45" t="n">
        <v>9.99</v>
      </c>
      <c r="D7552" s="45" t="n">
        <v>29.99</v>
      </c>
      <c r="E7552" t="n">
        <v>1</v>
      </c>
      <c r="F7552" t="n">
        <v>1</v>
      </c>
      <c r="G7552" t="n">
        <v>0</v>
      </c>
      <c r="H7552" t="n">
        <v>2</v>
      </c>
    </row>
    <row r="7553">
      <c r="A7553" t="inlineStr">
        <is>
          <t>SDLE-BLU-MD</t>
        </is>
      </c>
      <c r="B7553" s="45" t="n">
        <v>29.99</v>
      </c>
      <c r="C7553" s="45" t="n">
        <v>0</v>
      </c>
      <c r="D7553" s="45" t="n">
        <v>29.99</v>
      </c>
      <c r="E7553" t="n">
        <v>0</v>
      </c>
      <c r="F7553" t="n">
        <v>1</v>
      </c>
      <c r="G7553" t="n">
        <v>0</v>
      </c>
      <c r="H7553" t="n">
        <v>1</v>
      </c>
    </row>
    <row r="7554">
      <c r="A7554" t="inlineStr">
        <is>
          <t>SELE-RED-XS</t>
        </is>
      </c>
      <c r="B7554" s="45" t="n">
        <v>18</v>
      </c>
      <c r="C7554" s="45" t="n">
        <v>0</v>
      </c>
      <c r="D7554" s="45" t="n">
        <v>18</v>
      </c>
      <c r="E7554" t="n">
        <v>0</v>
      </c>
      <c r="F7554" t="n">
        <v>1</v>
      </c>
      <c r="G7554" t="n">
        <v>0</v>
      </c>
      <c r="H7554" t="n">
        <v>1</v>
      </c>
    </row>
    <row r="7555">
      <c r="A7555" t="inlineStr">
        <is>
          <t>SETC-PGR-LG</t>
        </is>
      </c>
      <c r="B7555" s="45" t="n">
        <v>21</v>
      </c>
      <c r="C7555" s="45" t="n">
        <v>0</v>
      </c>
      <c r="D7555" s="45" t="n">
        <v>21</v>
      </c>
      <c r="E7555" t="n">
        <v>0</v>
      </c>
      <c r="F7555" t="n">
        <v>1</v>
      </c>
      <c r="G7555" t="n">
        <v>0</v>
      </c>
      <c r="H7555" t="n">
        <v>1</v>
      </c>
    </row>
    <row r="7556">
      <c r="A7556" t="inlineStr">
        <is>
          <t>SETP-BLK-LG</t>
        </is>
      </c>
      <c r="B7556" s="45" t="n">
        <v>25.54</v>
      </c>
      <c r="C7556" s="45" t="n">
        <v>24.99</v>
      </c>
      <c r="D7556" s="45" t="n">
        <v>24.99</v>
      </c>
      <c r="E7556" t="n">
        <v>13</v>
      </c>
      <c r="F7556" t="n">
        <v>3</v>
      </c>
      <c r="G7556" t="n">
        <v>0</v>
      </c>
      <c r="H7556" t="n">
        <v>16</v>
      </c>
    </row>
    <row r="7557">
      <c r="A7557" t="inlineStr">
        <is>
          <t>SETP-BLK-MD</t>
        </is>
      </c>
      <c r="B7557" s="45" t="n">
        <v>25.79</v>
      </c>
      <c r="C7557" s="45" t="n">
        <v>24.99</v>
      </c>
      <c r="D7557" s="45" t="n">
        <v>24.99</v>
      </c>
      <c r="E7557" t="n">
        <v>32</v>
      </c>
      <c r="F7557" t="n">
        <v>7</v>
      </c>
      <c r="G7557" t="n">
        <v>0</v>
      </c>
      <c r="H7557" t="n">
        <v>24</v>
      </c>
    </row>
    <row r="7558">
      <c r="A7558" t="inlineStr">
        <is>
          <t>SETP-BLK-SM</t>
        </is>
      </c>
      <c r="B7558" s="45" t="n">
        <v>25.9</v>
      </c>
      <c r="C7558" s="45" t="n">
        <v>24.99</v>
      </c>
      <c r="D7558" s="45" t="n">
        <v>30.99</v>
      </c>
      <c r="E7558" t="n">
        <v>34</v>
      </c>
      <c r="F7558" t="n">
        <v>5</v>
      </c>
      <c r="G7558" t="n">
        <v>0</v>
      </c>
      <c r="H7558" t="n">
        <v>21</v>
      </c>
    </row>
    <row r="7559">
      <c r="A7559" t="inlineStr">
        <is>
          <t>SFBD-BLK-MD</t>
        </is>
      </c>
      <c r="B7559" s="45" t="n">
        <v>14.19</v>
      </c>
      <c r="C7559" s="45" t="n">
        <v>12.99</v>
      </c>
      <c r="D7559" s="45" t="n">
        <v>15.99</v>
      </c>
      <c r="E7559" t="n">
        <v>3</v>
      </c>
      <c r="F7559" t="n">
        <v>2</v>
      </c>
      <c r="G7559" t="n">
        <v>0</v>
      </c>
      <c r="H7559" t="n">
        <v>2</v>
      </c>
    </row>
    <row r="7560">
      <c r="A7560" t="inlineStr">
        <is>
          <t>SFBD-BLK-SM</t>
        </is>
      </c>
      <c r="B7560" s="45" t="n">
        <v>13.74</v>
      </c>
      <c r="C7560" s="45" t="n">
        <v>12.99</v>
      </c>
      <c r="D7560" s="45" t="n">
        <v>15.99</v>
      </c>
      <c r="E7560" t="n">
        <v>3</v>
      </c>
      <c r="F7560" t="n">
        <v>1</v>
      </c>
      <c r="G7560" t="n">
        <v>0</v>
      </c>
      <c r="H7560" t="n">
        <v>2</v>
      </c>
    </row>
    <row r="7561">
      <c r="A7561" t="inlineStr">
        <is>
          <t>SGLE-BLK-LG</t>
        </is>
      </c>
      <c r="B7561" s="45" t="n">
        <v>24.99</v>
      </c>
      <c r="C7561" s="45" t="n">
        <v>23.99</v>
      </c>
      <c r="D7561" s="45" t="n">
        <v>27.99</v>
      </c>
      <c r="E7561" t="n">
        <v>3</v>
      </c>
      <c r="F7561" t="n">
        <v>1</v>
      </c>
      <c r="G7561" t="n">
        <v>0</v>
      </c>
      <c r="H7561" t="n">
        <v>2</v>
      </c>
    </row>
    <row r="7562">
      <c r="A7562" t="inlineStr">
        <is>
          <t>SGLE-BLK-MD</t>
        </is>
      </c>
      <c r="B7562" s="45" t="n">
        <v>23.99</v>
      </c>
      <c r="C7562" s="45" t="n">
        <v>21.99</v>
      </c>
      <c r="D7562" s="45" t="n">
        <v>27.99</v>
      </c>
      <c r="E7562" t="n">
        <v>2</v>
      </c>
      <c r="F7562" t="n">
        <v>1</v>
      </c>
      <c r="G7562" t="n">
        <v>0</v>
      </c>
      <c r="H7562" t="n">
        <v>3</v>
      </c>
    </row>
    <row r="7563">
      <c r="A7563" t="inlineStr">
        <is>
          <t>SGLE-BLK-SM</t>
        </is>
      </c>
      <c r="B7563" s="45" t="n">
        <v>27.99</v>
      </c>
      <c r="C7563" s="45" t="n">
        <v>0</v>
      </c>
      <c r="D7563" s="45" t="n">
        <v>27.99</v>
      </c>
      <c r="E7563" t="n">
        <v>0</v>
      </c>
      <c r="F7563" t="n">
        <v>1</v>
      </c>
      <c r="G7563" t="n">
        <v>0</v>
      </c>
      <c r="H7563" t="n">
        <v>1</v>
      </c>
    </row>
    <row r="7564">
      <c r="A7564" t="inlineStr">
        <is>
          <t>SGLE-BLK-XS</t>
        </is>
      </c>
      <c r="B7564" s="45" t="n">
        <v>31.49</v>
      </c>
      <c r="C7564" s="45" t="n">
        <v>23.99</v>
      </c>
      <c r="D7564" s="45" t="n">
        <v>39</v>
      </c>
      <c r="E7564" t="n">
        <v>1</v>
      </c>
      <c r="F7564" t="n">
        <v>1</v>
      </c>
      <c r="G7564" t="n">
        <v>0</v>
      </c>
      <c r="H7564" t="n">
        <v>2</v>
      </c>
    </row>
    <row r="7565">
      <c r="A7565" t="inlineStr">
        <is>
          <t>SHM00006</t>
        </is>
      </c>
      <c r="B7565" s="45" t="n">
        <v>15.38</v>
      </c>
      <c r="C7565" s="45" t="n">
        <v>15</v>
      </c>
      <c r="D7565" s="45" t="n">
        <v>15</v>
      </c>
      <c r="E7565" t="n">
        <v>869</v>
      </c>
      <c r="F7565" t="n">
        <v>80</v>
      </c>
      <c r="G7565" t="n">
        <v>4</v>
      </c>
      <c r="H7565" t="n">
        <v>52</v>
      </c>
    </row>
    <row r="7566">
      <c r="A7566" t="inlineStr">
        <is>
          <t>SHM00008</t>
        </is>
      </c>
      <c r="B7566" s="45" t="n">
        <v>14.57</v>
      </c>
      <c r="C7566" s="45" t="n">
        <v>15</v>
      </c>
      <c r="D7566" s="45" t="n">
        <v>15</v>
      </c>
      <c r="E7566" t="n">
        <v>149</v>
      </c>
      <c r="F7566" t="n">
        <v>22</v>
      </c>
      <c r="G7566" t="n">
        <v>1</v>
      </c>
      <c r="H7566" t="n">
        <v>47</v>
      </c>
    </row>
    <row r="7567">
      <c r="A7567" t="inlineStr">
        <is>
          <t>SHM00010</t>
        </is>
      </c>
      <c r="B7567" s="45" t="n">
        <v>14.69</v>
      </c>
      <c r="C7567" s="45" t="n">
        <v>15</v>
      </c>
      <c r="D7567" s="45" t="n">
        <v>15.99</v>
      </c>
      <c r="E7567" t="n">
        <v>145</v>
      </c>
      <c r="F7567" t="n">
        <v>7</v>
      </c>
      <c r="G7567" t="n">
        <v>2</v>
      </c>
      <c r="H7567" t="n">
        <v>46</v>
      </c>
    </row>
    <row r="7568">
      <c r="A7568" t="inlineStr">
        <is>
          <t>SHM00011</t>
        </is>
      </c>
      <c r="B7568" s="45" t="n">
        <v>15.4</v>
      </c>
      <c r="C7568" s="45" t="n">
        <v>15</v>
      </c>
      <c r="D7568" s="45" t="n">
        <v>15</v>
      </c>
      <c r="E7568" t="n">
        <v>643</v>
      </c>
      <c r="F7568" t="n">
        <v>24</v>
      </c>
      <c r="G7568" t="n">
        <v>617</v>
      </c>
      <c r="H7568" t="n">
        <v>52</v>
      </c>
    </row>
    <row r="7569">
      <c r="A7569" t="inlineStr">
        <is>
          <t>SHM00012</t>
        </is>
      </c>
      <c r="B7569" s="45" t="n">
        <v>15.36</v>
      </c>
      <c r="C7569" s="45" t="n">
        <v>15</v>
      </c>
      <c r="D7569" s="45" t="n">
        <v>15</v>
      </c>
      <c r="E7569" t="n">
        <v>454</v>
      </c>
      <c r="F7569" t="n">
        <v>17</v>
      </c>
      <c r="G7569" t="n">
        <v>435</v>
      </c>
      <c r="H7569" t="n">
        <v>52</v>
      </c>
    </row>
    <row r="7570">
      <c r="A7570" t="inlineStr">
        <is>
          <t>SHM00013</t>
        </is>
      </c>
      <c r="B7570" s="45" t="n">
        <v>13.72</v>
      </c>
      <c r="C7570" s="45" t="n">
        <v>15</v>
      </c>
      <c r="D7570" s="45" t="n">
        <v>15</v>
      </c>
      <c r="E7570" t="n">
        <v>553</v>
      </c>
      <c r="F7570" t="n">
        <v>200</v>
      </c>
      <c r="G7570" t="n">
        <v>2</v>
      </c>
      <c r="H7570" t="n">
        <v>52</v>
      </c>
    </row>
    <row r="7571">
      <c r="A7571" t="inlineStr">
        <is>
          <t>SHM00014</t>
        </is>
      </c>
      <c r="B7571" s="45" t="n">
        <v>15.2</v>
      </c>
      <c r="C7571" s="45" t="n">
        <v>15</v>
      </c>
      <c r="D7571" s="45" t="n">
        <v>15</v>
      </c>
      <c r="E7571" t="n">
        <v>323</v>
      </c>
      <c r="F7571" t="n">
        <v>8</v>
      </c>
      <c r="G7571" t="n">
        <v>1</v>
      </c>
      <c r="H7571" t="n">
        <v>52</v>
      </c>
    </row>
    <row r="7572">
      <c r="A7572" t="inlineStr">
        <is>
          <t>SHM00016</t>
        </is>
      </c>
      <c r="B7572" s="45" t="n">
        <v>9.69</v>
      </c>
      <c r="C7572" s="45" t="n">
        <v>9</v>
      </c>
      <c r="D7572" s="45" t="n">
        <v>9</v>
      </c>
      <c r="E7572" t="n">
        <v>228</v>
      </c>
      <c r="F7572" t="n">
        <v>34</v>
      </c>
      <c r="G7572" t="n">
        <v>4</v>
      </c>
      <c r="H7572" t="n">
        <v>50</v>
      </c>
    </row>
    <row r="7573">
      <c r="A7573" t="inlineStr">
        <is>
          <t>SHM00020</t>
        </is>
      </c>
      <c r="B7573" s="45" t="n">
        <v>15.28</v>
      </c>
      <c r="C7573" s="45" t="n">
        <v>15</v>
      </c>
      <c r="D7573" s="45" t="n">
        <v>15</v>
      </c>
      <c r="E7573" t="n">
        <v>309</v>
      </c>
      <c r="F7573" t="n">
        <v>15</v>
      </c>
      <c r="G7573" t="n">
        <v>53</v>
      </c>
      <c r="H7573" t="n">
        <v>52</v>
      </c>
    </row>
    <row r="7574">
      <c r="A7574" t="inlineStr">
        <is>
          <t>SHM00023</t>
        </is>
      </c>
      <c r="B7574" s="45" t="n">
        <v>6.24</v>
      </c>
      <c r="C7574" s="45" t="n">
        <v>9</v>
      </c>
      <c r="D7574" s="45" t="n">
        <v>9</v>
      </c>
      <c r="E7574" t="n">
        <v>158</v>
      </c>
      <c r="F7574" t="n">
        <v>58</v>
      </c>
      <c r="G7574" t="n">
        <v>1</v>
      </c>
      <c r="H7574" t="n">
        <v>35</v>
      </c>
    </row>
    <row r="7575">
      <c r="A7575" t="inlineStr">
        <is>
          <t>SHM00024</t>
        </is>
      </c>
      <c r="B7575" s="45" t="n">
        <v>15.35</v>
      </c>
      <c r="C7575" s="45" t="n">
        <v>15</v>
      </c>
      <c r="D7575" s="45" t="n">
        <v>15</v>
      </c>
      <c r="E7575" t="n">
        <v>685</v>
      </c>
      <c r="F7575" t="n">
        <v>43</v>
      </c>
      <c r="G7575" t="n">
        <v>1</v>
      </c>
      <c r="H7575" t="n">
        <v>52</v>
      </c>
    </row>
    <row r="7576">
      <c r="A7576" t="inlineStr">
        <is>
          <t>SHM00025</t>
        </is>
      </c>
      <c r="B7576" s="45" t="n">
        <v>14.97</v>
      </c>
      <c r="C7576" s="45" t="n">
        <v>15</v>
      </c>
      <c r="D7576" s="45" t="n">
        <v>15</v>
      </c>
      <c r="E7576" t="n">
        <v>328</v>
      </c>
      <c r="F7576" t="n">
        <v>6</v>
      </c>
      <c r="G7576" t="n">
        <v>0</v>
      </c>
      <c r="H7576" t="n">
        <v>52</v>
      </c>
    </row>
    <row r="7577">
      <c r="A7577" t="inlineStr">
        <is>
          <t>SHM00026</t>
        </is>
      </c>
      <c r="B7577" s="45" t="n">
        <v>15.28</v>
      </c>
      <c r="C7577" s="45" t="n">
        <v>15</v>
      </c>
      <c r="D7577" s="45" t="n">
        <v>15</v>
      </c>
      <c r="E7577" t="n">
        <v>702</v>
      </c>
      <c r="F7577" t="n">
        <v>27</v>
      </c>
      <c r="G7577" t="n">
        <v>0</v>
      </c>
      <c r="H7577" t="n">
        <v>52</v>
      </c>
    </row>
    <row r="7578">
      <c r="A7578" t="inlineStr">
        <is>
          <t>SHM00027</t>
        </is>
      </c>
      <c r="B7578" s="45" t="n">
        <v>15.11</v>
      </c>
      <c r="C7578" s="45" t="n">
        <v>15</v>
      </c>
      <c r="D7578" s="45" t="n">
        <v>15</v>
      </c>
      <c r="E7578" t="n">
        <v>229</v>
      </c>
      <c r="F7578" t="n">
        <v>10</v>
      </c>
      <c r="G7578" t="n">
        <v>50</v>
      </c>
      <c r="H7578" t="n">
        <v>52</v>
      </c>
    </row>
    <row r="7579">
      <c r="A7579" t="inlineStr">
        <is>
          <t>SHM00028</t>
        </is>
      </c>
      <c r="B7579" s="45" t="n">
        <v>15</v>
      </c>
      <c r="C7579" s="45" t="n">
        <v>15</v>
      </c>
      <c r="D7579" s="45" t="n">
        <v>15</v>
      </c>
      <c r="E7579" t="n">
        <v>160</v>
      </c>
      <c r="F7579" t="n">
        <v>5</v>
      </c>
      <c r="G7579" t="n">
        <v>0</v>
      </c>
      <c r="H7579" t="n">
        <v>50</v>
      </c>
    </row>
    <row r="7580">
      <c r="A7580" t="inlineStr">
        <is>
          <t>SHM00029</t>
        </is>
      </c>
      <c r="B7580" s="45" t="n">
        <v>9.720000000000001</v>
      </c>
      <c r="C7580" s="45" t="n">
        <v>9</v>
      </c>
      <c r="D7580" s="45" t="n">
        <v>9</v>
      </c>
      <c r="E7580" t="n">
        <v>69</v>
      </c>
      <c r="F7580" t="n">
        <v>14</v>
      </c>
      <c r="G7580" t="n">
        <v>0</v>
      </c>
      <c r="H7580" t="n">
        <v>42</v>
      </c>
    </row>
    <row r="7581">
      <c r="A7581" t="inlineStr">
        <is>
          <t>SHM00030</t>
        </is>
      </c>
      <c r="B7581" s="45" t="n">
        <v>15.3</v>
      </c>
      <c r="C7581" s="45" t="n">
        <v>15</v>
      </c>
      <c r="D7581" s="45" t="n">
        <v>15</v>
      </c>
      <c r="E7581" t="n">
        <v>320</v>
      </c>
      <c r="F7581" t="n">
        <v>34</v>
      </c>
      <c r="G7581" t="n">
        <v>302</v>
      </c>
      <c r="H7581" t="n">
        <v>52</v>
      </c>
    </row>
    <row r="7582">
      <c r="A7582" t="inlineStr">
        <is>
          <t>SHM00031</t>
        </is>
      </c>
      <c r="B7582" s="45" t="n">
        <v>15.13</v>
      </c>
      <c r="C7582" s="45" t="n">
        <v>15</v>
      </c>
      <c r="D7582" s="45" t="n">
        <v>15</v>
      </c>
      <c r="E7582" t="n">
        <v>326</v>
      </c>
      <c r="F7582" t="n">
        <v>14</v>
      </c>
      <c r="G7582" t="n">
        <v>8</v>
      </c>
      <c r="H7582" t="n">
        <v>52</v>
      </c>
    </row>
    <row r="7583">
      <c r="A7583" t="inlineStr">
        <is>
          <t>SHM00032</t>
        </is>
      </c>
      <c r="B7583" s="45" t="n">
        <v>12.85</v>
      </c>
      <c r="C7583" s="45" t="n">
        <v>15</v>
      </c>
      <c r="D7583" s="45" t="n">
        <v>8.99</v>
      </c>
      <c r="E7583" t="n">
        <v>149</v>
      </c>
      <c r="F7583" t="n">
        <v>6</v>
      </c>
      <c r="G7583" t="n">
        <v>0</v>
      </c>
      <c r="H7583" t="n">
        <v>45</v>
      </c>
    </row>
    <row r="7584">
      <c r="A7584" t="inlineStr">
        <is>
          <t>SHM00033</t>
        </is>
      </c>
      <c r="B7584" s="45" t="n">
        <v>15.18</v>
      </c>
      <c r="C7584" s="45" t="n">
        <v>15</v>
      </c>
      <c r="D7584" s="45" t="n">
        <v>15</v>
      </c>
      <c r="E7584" t="n">
        <v>163</v>
      </c>
      <c r="F7584" t="n">
        <v>8</v>
      </c>
      <c r="G7584" t="n">
        <v>0</v>
      </c>
      <c r="H7584" t="n">
        <v>50</v>
      </c>
    </row>
    <row r="7585">
      <c r="A7585" t="inlineStr">
        <is>
          <t>SHM00034</t>
        </is>
      </c>
      <c r="B7585" s="45" t="n">
        <v>15.34</v>
      </c>
      <c r="C7585" s="45" t="n">
        <v>15</v>
      </c>
      <c r="D7585" s="45" t="n">
        <v>15</v>
      </c>
      <c r="E7585" t="n">
        <v>574</v>
      </c>
      <c r="F7585" t="n">
        <v>16</v>
      </c>
      <c r="G7585" t="n">
        <v>4</v>
      </c>
      <c r="H7585" t="n">
        <v>52</v>
      </c>
    </row>
    <row r="7586">
      <c r="A7586" t="inlineStr">
        <is>
          <t>SHM00035</t>
        </is>
      </c>
      <c r="B7586" s="45" t="n">
        <v>9.42</v>
      </c>
      <c r="C7586" s="45" t="n">
        <v>9</v>
      </c>
      <c r="D7586" s="45" t="n">
        <v>9</v>
      </c>
      <c r="E7586" t="n">
        <v>148</v>
      </c>
      <c r="F7586" t="n">
        <v>4</v>
      </c>
      <c r="G7586" t="n">
        <v>0</v>
      </c>
      <c r="H7586" t="n">
        <v>47</v>
      </c>
    </row>
    <row r="7587">
      <c r="A7587" t="inlineStr">
        <is>
          <t>SHM00036</t>
        </is>
      </c>
      <c r="B7587" s="45" t="n">
        <v>9.23</v>
      </c>
      <c r="C7587" s="45" t="n">
        <v>9</v>
      </c>
      <c r="D7587" s="45" t="n">
        <v>9</v>
      </c>
      <c r="E7587" t="n">
        <v>138</v>
      </c>
      <c r="F7587" t="n">
        <v>11</v>
      </c>
      <c r="G7587" t="n">
        <v>2</v>
      </c>
      <c r="H7587" t="n">
        <v>46</v>
      </c>
    </row>
    <row r="7588">
      <c r="A7588" t="inlineStr">
        <is>
          <t>SHM00037</t>
        </is>
      </c>
      <c r="B7588" s="45" t="n">
        <v>15.19</v>
      </c>
      <c r="C7588" s="45" t="n">
        <v>15</v>
      </c>
      <c r="D7588" s="45" t="n">
        <v>15</v>
      </c>
      <c r="E7588" t="n">
        <v>329</v>
      </c>
      <c r="F7588" t="n">
        <v>22</v>
      </c>
      <c r="G7588" t="n">
        <v>2</v>
      </c>
      <c r="H7588" t="n">
        <v>52</v>
      </c>
    </row>
    <row r="7589">
      <c r="A7589" t="inlineStr">
        <is>
          <t>SHM00038</t>
        </is>
      </c>
      <c r="B7589" s="45" t="n">
        <v>15.27</v>
      </c>
      <c r="C7589" s="45" t="n">
        <v>15</v>
      </c>
      <c r="D7589" s="45" t="n">
        <v>15</v>
      </c>
      <c r="E7589" t="n">
        <v>595</v>
      </c>
      <c r="F7589" t="n">
        <v>21</v>
      </c>
      <c r="G7589" t="n">
        <v>0</v>
      </c>
      <c r="H7589" t="n">
        <v>52</v>
      </c>
    </row>
    <row r="7590">
      <c r="A7590" t="inlineStr">
        <is>
          <t>SHM00039</t>
        </is>
      </c>
      <c r="B7590" s="45" t="n">
        <v>9.42</v>
      </c>
      <c r="C7590" s="45" t="n">
        <v>9</v>
      </c>
      <c r="D7590" s="45" t="n">
        <v>9</v>
      </c>
      <c r="E7590" t="n">
        <v>232</v>
      </c>
      <c r="F7590" t="n">
        <v>30</v>
      </c>
      <c r="G7590" t="n">
        <v>2</v>
      </c>
      <c r="H7590" t="n">
        <v>49</v>
      </c>
    </row>
    <row r="7591">
      <c r="A7591" t="inlineStr">
        <is>
          <t>SHM00040</t>
        </is>
      </c>
      <c r="B7591" s="45" t="n">
        <v>10.12</v>
      </c>
      <c r="C7591" s="45" t="n">
        <v>9</v>
      </c>
      <c r="D7591" s="45" t="n">
        <v>9.59</v>
      </c>
      <c r="E7591" t="n">
        <v>84</v>
      </c>
      <c r="F7591" t="n">
        <v>3</v>
      </c>
      <c r="G7591" t="n">
        <v>0</v>
      </c>
      <c r="H7591" t="n">
        <v>42</v>
      </c>
    </row>
    <row r="7592">
      <c r="A7592" t="inlineStr">
        <is>
          <t>SHM00041</t>
        </is>
      </c>
      <c r="B7592" s="45" t="n">
        <v>9.66</v>
      </c>
      <c r="C7592" s="45" t="n">
        <v>9</v>
      </c>
      <c r="D7592" s="45" t="n">
        <v>9</v>
      </c>
      <c r="E7592" t="n">
        <v>134</v>
      </c>
      <c r="F7592" t="n">
        <v>12</v>
      </c>
      <c r="G7592" t="n">
        <v>0</v>
      </c>
      <c r="H7592" t="n">
        <v>48</v>
      </c>
    </row>
    <row r="7593">
      <c r="A7593" t="inlineStr">
        <is>
          <t>SHM00042</t>
        </is>
      </c>
      <c r="B7593" s="45" t="n">
        <v>15.22</v>
      </c>
      <c r="C7593" s="45" t="n">
        <v>15</v>
      </c>
      <c r="D7593" s="45" t="n">
        <v>15</v>
      </c>
      <c r="E7593" t="n">
        <v>197</v>
      </c>
      <c r="F7593" t="n">
        <v>9</v>
      </c>
      <c r="G7593" t="n">
        <v>2</v>
      </c>
      <c r="H7593" t="n">
        <v>52</v>
      </c>
    </row>
    <row r="7594">
      <c r="A7594" t="inlineStr">
        <is>
          <t>SHM00043</t>
        </is>
      </c>
      <c r="B7594" s="45" t="n">
        <v>9.710000000000001</v>
      </c>
      <c r="C7594" s="45" t="n">
        <v>9</v>
      </c>
      <c r="D7594" s="45" t="n">
        <v>9</v>
      </c>
      <c r="E7594" t="n">
        <v>39</v>
      </c>
      <c r="F7594" t="n">
        <v>6</v>
      </c>
      <c r="G7594" t="n">
        <v>0</v>
      </c>
      <c r="H7594" t="n">
        <v>28</v>
      </c>
    </row>
    <row r="7595">
      <c r="A7595" t="inlineStr">
        <is>
          <t>SHM00045</t>
        </is>
      </c>
      <c r="B7595" s="45" t="n">
        <v>15.1</v>
      </c>
      <c r="C7595" s="45" t="n">
        <v>15</v>
      </c>
      <c r="D7595" s="45" t="n">
        <v>15</v>
      </c>
      <c r="E7595" t="n">
        <v>194</v>
      </c>
      <c r="F7595" t="n">
        <v>9</v>
      </c>
      <c r="G7595" t="n">
        <v>0</v>
      </c>
      <c r="H7595" t="n">
        <v>52</v>
      </c>
    </row>
    <row r="7596">
      <c r="A7596" t="inlineStr">
        <is>
          <t>SHM00046</t>
        </is>
      </c>
      <c r="B7596" s="45" t="n">
        <v>15.07</v>
      </c>
      <c r="C7596" s="45" t="n">
        <v>15</v>
      </c>
      <c r="D7596" s="45" t="n">
        <v>15</v>
      </c>
      <c r="E7596" t="n">
        <v>143</v>
      </c>
      <c r="F7596" t="n">
        <v>6</v>
      </c>
      <c r="G7596" t="n">
        <v>4</v>
      </c>
      <c r="H7596" t="n">
        <v>47</v>
      </c>
    </row>
    <row r="7597">
      <c r="A7597" t="inlineStr">
        <is>
          <t>SHM00047</t>
        </is>
      </c>
      <c r="B7597" s="45" t="n">
        <v>15.14</v>
      </c>
      <c r="C7597" s="45" t="n">
        <v>15</v>
      </c>
      <c r="D7597" s="45" t="n">
        <v>15.5</v>
      </c>
      <c r="E7597" t="n">
        <v>324</v>
      </c>
      <c r="F7597" t="n">
        <v>6</v>
      </c>
      <c r="G7597" t="n">
        <v>5</v>
      </c>
      <c r="H7597" t="n">
        <v>51</v>
      </c>
    </row>
    <row r="7598">
      <c r="A7598" t="inlineStr">
        <is>
          <t>SHM00048</t>
        </is>
      </c>
      <c r="B7598" s="45" t="n">
        <v>13.7</v>
      </c>
      <c r="C7598" s="45" t="n">
        <v>15</v>
      </c>
      <c r="D7598" s="45" t="n">
        <v>15</v>
      </c>
      <c r="E7598" t="n">
        <v>111</v>
      </c>
      <c r="F7598" t="n">
        <v>5</v>
      </c>
      <c r="G7598" t="n">
        <v>1</v>
      </c>
      <c r="H7598" t="n">
        <v>43</v>
      </c>
    </row>
    <row r="7599">
      <c r="A7599" t="inlineStr">
        <is>
          <t>SHM00049</t>
        </is>
      </c>
      <c r="B7599" s="45" t="n">
        <v>9.24</v>
      </c>
      <c r="C7599" s="45" t="n">
        <v>9</v>
      </c>
      <c r="D7599" s="45" t="n">
        <v>9</v>
      </c>
      <c r="E7599" t="n">
        <v>160</v>
      </c>
      <c r="F7599" t="n">
        <v>4</v>
      </c>
      <c r="G7599" t="n">
        <v>0</v>
      </c>
      <c r="H7599" t="n">
        <v>48</v>
      </c>
    </row>
    <row r="7600">
      <c r="A7600" t="inlineStr">
        <is>
          <t>SHM00050</t>
        </is>
      </c>
      <c r="B7600" s="45" t="n">
        <v>13.07</v>
      </c>
      <c r="C7600" s="45" t="n">
        <v>15</v>
      </c>
      <c r="D7600" s="45" t="n">
        <v>8.99</v>
      </c>
      <c r="E7600" t="n">
        <v>113</v>
      </c>
      <c r="F7600" t="n">
        <v>6</v>
      </c>
      <c r="G7600" t="n">
        <v>0</v>
      </c>
      <c r="H7600" t="n">
        <v>40</v>
      </c>
    </row>
    <row r="7601">
      <c r="A7601" t="inlineStr">
        <is>
          <t>SHM00051</t>
        </is>
      </c>
      <c r="B7601" s="45" t="n">
        <v>14.94</v>
      </c>
      <c r="C7601" s="45" t="n">
        <v>15</v>
      </c>
      <c r="D7601" s="45" t="n">
        <v>15.99</v>
      </c>
      <c r="E7601" t="n">
        <v>201</v>
      </c>
      <c r="F7601" t="n">
        <v>10</v>
      </c>
      <c r="G7601" t="n">
        <v>0</v>
      </c>
      <c r="H7601" t="n">
        <v>51</v>
      </c>
    </row>
    <row r="7602">
      <c r="A7602" t="inlineStr">
        <is>
          <t>SHM00052</t>
        </is>
      </c>
      <c r="B7602" s="45" t="n">
        <v>13.89</v>
      </c>
      <c r="C7602" s="45" t="n">
        <v>15</v>
      </c>
      <c r="D7602" s="45" t="n">
        <v>15</v>
      </c>
      <c r="E7602" t="n">
        <v>117</v>
      </c>
      <c r="F7602" t="n">
        <v>5</v>
      </c>
      <c r="G7602" t="n">
        <v>0</v>
      </c>
      <c r="H7602" t="n">
        <v>43</v>
      </c>
    </row>
    <row r="7603">
      <c r="A7603" t="inlineStr">
        <is>
          <t>SHM00053</t>
        </is>
      </c>
      <c r="B7603" s="45" t="n">
        <v>9.75</v>
      </c>
      <c r="C7603" s="45" t="n">
        <v>9</v>
      </c>
      <c r="D7603" s="45" t="n">
        <v>9</v>
      </c>
      <c r="E7603" t="n">
        <v>124</v>
      </c>
      <c r="F7603" t="n">
        <v>17</v>
      </c>
      <c r="G7603" t="n">
        <v>0</v>
      </c>
      <c r="H7603" t="n">
        <v>46</v>
      </c>
    </row>
    <row r="7604">
      <c r="A7604" t="inlineStr">
        <is>
          <t>SHM00054</t>
        </is>
      </c>
      <c r="B7604" s="45" t="n">
        <v>10.39</v>
      </c>
      <c r="C7604" s="45" t="n">
        <v>9</v>
      </c>
      <c r="D7604" s="45" t="n">
        <v>9</v>
      </c>
      <c r="E7604" t="n">
        <v>52</v>
      </c>
      <c r="F7604" t="n">
        <v>11</v>
      </c>
      <c r="G7604" t="n">
        <v>0</v>
      </c>
      <c r="H7604" t="n">
        <v>41</v>
      </c>
    </row>
    <row r="7605">
      <c r="A7605" t="inlineStr">
        <is>
          <t>SHM00068</t>
        </is>
      </c>
      <c r="B7605" s="45" t="n">
        <v>4.48</v>
      </c>
      <c r="C7605" s="45" t="n">
        <v>4.99</v>
      </c>
      <c r="D7605" s="45" t="n">
        <v>4.99</v>
      </c>
      <c r="E7605" t="n">
        <v>2843</v>
      </c>
      <c r="F7605" t="n">
        <v>130</v>
      </c>
      <c r="G7605" t="n">
        <v>355</v>
      </c>
      <c r="H7605" t="n">
        <v>52</v>
      </c>
    </row>
    <row r="7606">
      <c r="A7606" t="inlineStr">
        <is>
          <t>SHM00069</t>
        </is>
      </c>
      <c r="B7606" s="45" t="n">
        <v>4.4</v>
      </c>
      <c r="C7606" s="45" t="n">
        <v>4.99</v>
      </c>
      <c r="D7606" s="45" t="n">
        <v>4.99</v>
      </c>
      <c r="E7606" t="n">
        <v>1568</v>
      </c>
      <c r="F7606" t="n">
        <v>88</v>
      </c>
      <c r="G7606" t="n">
        <v>3162</v>
      </c>
      <c r="H7606" t="n">
        <v>52</v>
      </c>
    </row>
    <row r="7607">
      <c r="A7607" t="inlineStr">
        <is>
          <t>SHM00070</t>
        </is>
      </c>
      <c r="B7607" s="45" t="n">
        <v>4.48</v>
      </c>
      <c r="C7607" s="45" t="n">
        <v>4.99</v>
      </c>
      <c r="D7607" s="45" t="n">
        <v>4.99</v>
      </c>
      <c r="E7607" t="n">
        <v>2637</v>
      </c>
      <c r="F7607" t="n">
        <v>129</v>
      </c>
      <c r="G7607" t="n">
        <v>248</v>
      </c>
      <c r="H7607" t="n">
        <v>52</v>
      </c>
    </row>
    <row r="7608">
      <c r="A7608" t="inlineStr">
        <is>
          <t>SHM00071</t>
        </is>
      </c>
      <c r="B7608" s="45" t="n">
        <v>4.48</v>
      </c>
      <c r="C7608" s="45" t="n">
        <v>4.99</v>
      </c>
      <c r="D7608" s="45" t="n">
        <v>4.99</v>
      </c>
      <c r="E7608" t="n">
        <v>1022</v>
      </c>
      <c r="F7608" t="n">
        <v>67</v>
      </c>
      <c r="G7608" t="n">
        <v>14</v>
      </c>
      <c r="H7608" t="n">
        <v>52</v>
      </c>
    </row>
    <row r="7609">
      <c r="A7609" t="inlineStr">
        <is>
          <t>SHM00072</t>
        </is>
      </c>
      <c r="B7609" s="45" t="n">
        <v>4</v>
      </c>
      <c r="C7609" s="45" t="n">
        <v>3.49</v>
      </c>
      <c r="D7609" s="45" t="n">
        <v>4.99</v>
      </c>
      <c r="E7609" t="n">
        <v>59</v>
      </c>
      <c r="F7609" t="n">
        <v>22</v>
      </c>
      <c r="G7609" t="n">
        <v>12</v>
      </c>
      <c r="H7609" t="n">
        <v>38</v>
      </c>
    </row>
    <row r="7610">
      <c r="A7610" t="inlineStr">
        <is>
          <t>SHM00073</t>
        </is>
      </c>
      <c r="B7610" s="45" t="n">
        <v>4.51</v>
      </c>
      <c r="C7610" s="45" t="n">
        <v>4.99</v>
      </c>
      <c r="D7610" s="45" t="n">
        <v>4.49</v>
      </c>
      <c r="E7610" t="n">
        <v>916</v>
      </c>
      <c r="F7610" t="n">
        <v>52</v>
      </c>
      <c r="G7610" t="n">
        <v>220</v>
      </c>
      <c r="H7610" t="n">
        <v>52</v>
      </c>
    </row>
    <row r="7611">
      <c r="A7611" t="inlineStr">
        <is>
          <t>SHM00074</t>
        </is>
      </c>
      <c r="B7611" s="45" t="n">
        <v>4.44</v>
      </c>
      <c r="C7611" s="45" t="n">
        <v>4.99</v>
      </c>
      <c r="D7611" s="45" t="n">
        <v>3.49</v>
      </c>
      <c r="E7611" t="n">
        <v>909</v>
      </c>
      <c r="F7611" t="n">
        <v>46</v>
      </c>
      <c r="G7611" t="n">
        <v>3041</v>
      </c>
      <c r="H7611" t="n">
        <v>52</v>
      </c>
    </row>
    <row r="7612">
      <c r="A7612" t="inlineStr">
        <is>
          <t>SHM00075</t>
        </is>
      </c>
      <c r="B7612" s="45" t="n">
        <v>4.44</v>
      </c>
      <c r="C7612" s="45" t="n">
        <v>4.99</v>
      </c>
      <c r="D7612" s="45" t="n">
        <v>4.99</v>
      </c>
      <c r="E7612" t="n">
        <v>1919</v>
      </c>
      <c r="F7612" t="n">
        <v>58</v>
      </c>
      <c r="G7612" t="n">
        <v>3809</v>
      </c>
      <c r="H7612" t="n">
        <v>52</v>
      </c>
    </row>
    <row r="7613">
      <c r="A7613" t="inlineStr">
        <is>
          <t>SHM00076</t>
        </is>
      </c>
      <c r="B7613" s="45" t="n">
        <v>4.4</v>
      </c>
      <c r="C7613" s="45" t="n">
        <v>4.99</v>
      </c>
      <c r="D7613" s="45" t="n">
        <v>4.24</v>
      </c>
      <c r="E7613" t="n">
        <v>1036</v>
      </c>
      <c r="F7613" t="n">
        <v>35</v>
      </c>
      <c r="G7613" t="n">
        <v>174</v>
      </c>
      <c r="H7613" t="n">
        <v>52</v>
      </c>
    </row>
    <row r="7614">
      <c r="A7614" t="inlineStr">
        <is>
          <t>SHM00077</t>
        </is>
      </c>
      <c r="B7614" s="45" t="n">
        <v>4.45</v>
      </c>
      <c r="C7614" s="45" t="n">
        <v>4.99</v>
      </c>
      <c r="D7614" s="45" t="n">
        <v>4.59</v>
      </c>
      <c r="E7614" t="n">
        <v>1050</v>
      </c>
      <c r="F7614" t="n">
        <v>54</v>
      </c>
      <c r="G7614" t="n">
        <v>202</v>
      </c>
      <c r="H7614" t="n">
        <v>52</v>
      </c>
    </row>
    <row r="7615">
      <c r="A7615" t="inlineStr">
        <is>
          <t>SHM00078</t>
        </is>
      </c>
      <c r="B7615" s="45" t="n">
        <v>4.41</v>
      </c>
      <c r="C7615" s="45" t="n">
        <v>4.99</v>
      </c>
      <c r="D7615" s="45" t="n">
        <v>3.99</v>
      </c>
      <c r="E7615" t="n">
        <v>1608</v>
      </c>
      <c r="F7615" t="n">
        <v>45</v>
      </c>
      <c r="G7615" t="n">
        <v>20</v>
      </c>
      <c r="H7615" t="n">
        <v>52</v>
      </c>
    </row>
    <row r="7616">
      <c r="A7616" t="inlineStr">
        <is>
          <t>SHM00080</t>
        </is>
      </c>
      <c r="B7616" s="45" t="n">
        <v>4.42</v>
      </c>
      <c r="C7616" s="45" t="n">
        <v>4.99</v>
      </c>
      <c r="D7616" s="45" t="n">
        <v>3.99</v>
      </c>
      <c r="E7616" t="n">
        <v>1064</v>
      </c>
      <c r="F7616" t="n">
        <v>33</v>
      </c>
      <c r="G7616" t="n">
        <v>7</v>
      </c>
      <c r="H7616" t="n">
        <v>52</v>
      </c>
    </row>
    <row r="7617">
      <c r="A7617" t="inlineStr">
        <is>
          <t>SHM00081</t>
        </is>
      </c>
      <c r="B7617" s="45" t="n">
        <v>4.42</v>
      </c>
      <c r="C7617" s="45" t="n">
        <v>4.99</v>
      </c>
      <c r="D7617" s="45" t="n">
        <v>4.99</v>
      </c>
      <c r="E7617" t="n">
        <v>1547</v>
      </c>
      <c r="F7617" t="n">
        <v>70</v>
      </c>
      <c r="G7617" t="n">
        <v>1452</v>
      </c>
      <c r="H7617" t="n">
        <v>52</v>
      </c>
    </row>
    <row r="7618">
      <c r="A7618" t="inlineStr">
        <is>
          <t>SHM00082</t>
        </is>
      </c>
      <c r="B7618" s="45" t="n">
        <v>4.42</v>
      </c>
      <c r="C7618" s="45" t="n">
        <v>4.99</v>
      </c>
      <c r="D7618" s="45" t="n">
        <v>4.99</v>
      </c>
      <c r="E7618" t="n">
        <v>478</v>
      </c>
      <c r="F7618" t="n">
        <v>20</v>
      </c>
      <c r="G7618" t="n">
        <v>126</v>
      </c>
      <c r="H7618" t="n">
        <v>52</v>
      </c>
    </row>
    <row r="7619">
      <c r="A7619" t="inlineStr">
        <is>
          <t>SHM00083</t>
        </is>
      </c>
      <c r="B7619" s="45" t="n">
        <v>4.46</v>
      </c>
      <c r="C7619" s="45" t="n">
        <v>4.99</v>
      </c>
      <c r="D7619" s="45" t="n">
        <v>4.99</v>
      </c>
      <c r="E7619" t="n">
        <v>1209</v>
      </c>
      <c r="F7619" t="n">
        <v>75</v>
      </c>
      <c r="G7619" t="n">
        <v>28</v>
      </c>
      <c r="H7619" t="n">
        <v>52</v>
      </c>
    </row>
    <row r="7620">
      <c r="A7620" t="inlineStr">
        <is>
          <t>SHM00084</t>
        </is>
      </c>
      <c r="B7620" s="45" t="n">
        <v>4.44</v>
      </c>
      <c r="C7620" s="45" t="n">
        <v>4.99</v>
      </c>
      <c r="D7620" s="45" t="n">
        <v>4.99</v>
      </c>
      <c r="E7620" t="n">
        <v>1546</v>
      </c>
      <c r="F7620" t="n">
        <v>64</v>
      </c>
      <c r="G7620" t="n">
        <v>113</v>
      </c>
      <c r="H7620" t="n">
        <v>52</v>
      </c>
    </row>
    <row r="7621">
      <c r="A7621" t="inlineStr">
        <is>
          <t>SHM00085</t>
        </is>
      </c>
      <c r="B7621" s="45" t="n">
        <v>4.49</v>
      </c>
      <c r="C7621" s="45" t="n">
        <v>4.99</v>
      </c>
      <c r="D7621" s="45" t="n">
        <v>4.24</v>
      </c>
      <c r="E7621" t="n">
        <v>2127</v>
      </c>
      <c r="F7621" t="n">
        <v>91</v>
      </c>
      <c r="G7621" t="n">
        <v>99</v>
      </c>
      <c r="H7621" t="n">
        <v>52</v>
      </c>
    </row>
    <row r="7622">
      <c r="A7622" t="inlineStr">
        <is>
          <t>SHM00086</t>
        </is>
      </c>
      <c r="B7622" s="45" t="n">
        <v>4.35</v>
      </c>
      <c r="C7622" s="45" t="n">
        <v>0</v>
      </c>
      <c r="D7622" s="45" t="n">
        <v>4.99</v>
      </c>
      <c r="E7622" t="n">
        <v>0</v>
      </c>
      <c r="F7622" t="n">
        <v>11</v>
      </c>
      <c r="G7622" t="n">
        <v>17</v>
      </c>
      <c r="H7622" t="n">
        <v>16</v>
      </c>
    </row>
    <row r="7623">
      <c r="A7623" t="inlineStr">
        <is>
          <t>SHM00089</t>
        </is>
      </c>
      <c r="B7623" s="45" t="n">
        <v>15.28</v>
      </c>
      <c r="C7623" s="45" t="n">
        <v>15</v>
      </c>
      <c r="D7623" s="45" t="n">
        <v>15</v>
      </c>
      <c r="E7623" t="n">
        <v>238</v>
      </c>
      <c r="F7623" t="n">
        <v>11</v>
      </c>
      <c r="G7623" t="n">
        <v>0</v>
      </c>
      <c r="H7623" t="n">
        <v>52</v>
      </c>
    </row>
    <row r="7624">
      <c r="A7624" t="inlineStr">
        <is>
          <t>SHM00090</t>
        </is>
      </c>
      <c r="B7624" s="45" t="n">
        <v>15.17</v>
      </c>
      <c r="C7624" s="45" t="n">
        <v>15</v>
      </c>
      <c r="D7624" s="45" t="n">
        <v>15</v>
      </c>
      <c r="E7624" t="n">
        <v>237</v>
      </c>
      <c r="F7624" t="n">
        <v>14</v>
      </c>
      <c r="G7624" t="n">
        <v>2</v>
      </c>
      <c r="H7624" t="n">
        <v>51</v>
      </c>
    </row>
    <row r="7625">
      <c r="A7625" t="inlineStr">
        <is>
          <t>SHM00091</t>
        </is>
      </c>
      <c r="B7625" s="45" t="n">
        <v>15.12</v>
      </c>
      <c r="C7625" s="45" t="n">
        <v>15</v>
      </c>
      <c r="D7625" s="45" t="n">
        <v>15.99</v>
      </c>
      <c r="E7625" t="n">
        <v>265</v>
      </c>
      <c r="F7625" t="n">
        <v>14</v>
      </c>
      <c r="G7625" t="n">
        <v>2</v>
      </c>
      <c r="H7625" t="n">
        <v>51</v>
      </c>
    </row>
    <row r="7626">
      <c r="A7626" t="inlineStr">
        <is>
          <t>SHM00092</t>
        </is>
      </c>
      <c r="B7626" s="45" t="n">
        <v>13.33</v>
      </c>
      <c r="C7626" s="45" t="n">
        <v>15</v>
      </c>
      <c r="D7626" s="45" t="n">
        <v>15</v>
      </c>
      <c r="E7626" t="n">
        <v>143</v>
      </c>
      <c r="F7626" t="n">
        <v>11</v>
      </c>
      <c r="G7626" t="n">
        <v>1</v>
      </c>
      <c r="H7626" t="n">
        <v>44</v>
      </c>
    </row>
    <row r="7627">
      <c r="A7627" t="inlineStr">
        <is>
          <t>SHM00096</t>
        </is>
      </c>
      <c r="B7627" s="45" t="n">
        <v>4.99</v>
      </c>
      <c r="C7627" s="45" t="n">
        <v>4.99</v>
      </c>
      <c r="D7627" s="45" t="n">
        <v>0</v>
      </c>
      <c r="E7627" t="n">
        <v>34</v>
      </c>
      <c r="F7627" t="n">
        <v>0</v>
      </c>
      <c r="G7627" t="n">
        <v>2520</v>
      </c>
      <c r="H7627" t="n">
        <v>22</v>
      </c>
    </row>
    <row r="7628">
      <c r="A7628" t="inlineStr">
        <is>
          <t>SHM00097</t>
        </is>
      </c>
      <c r="B7628" s="45" t="n">
        <v>4.94</v>
      </c>
      <c r="C7628" s="45" t="n">
        <v>4.99</v>
      </c>
      <c r="D7628" s="45" t="n">
        <v>0</v>
      </c>
      <c r="E7628" t="n">
        <v>42</v>
      </c>
      <c r="F7628" t="n">
        <v>0</v>
      </c>
      <c r="G7628" t="n">
        <v>2490</v>
      </c>
      <c r="H7628" t="n">
        <v>22</v>
      </c>
    </row>
    <row r="7629">
      <c r="A7629" t="inlineStr">
        <is>
          <t>SHM00102</t>
        </is>
      </c>
      <c r="B7629" s="45" t="n">
        <v>0</v>
      </c>
      <c r="C7629" s="45" t="n">
        <v>0</v>
      </c>
      <c r="D7629" s="45" t="n">
        <v>0</v>
      </c>
      <c r="E7629" t="n">
        <v>0</v>
      </c>
      <c r="F7629" t="n">
        <v>0</v>
      </c>
      <c r="G7629" t="n">
        <v>768</v>
      </c>
      <c r="H7629" t="n">
        <v>1</v>
      </c>
    </row>
    <row r="7630">
      <c r="A7630" t="inlineStr">
        <is>
          <t>SHM00104</t>
        </is>
      </c>
      <c r="B7630" s="45" t="n">
        <v>15.02</v>
      </c>
      <c r="C7630" s="45" t="n">
        <v>15</v>
      </c>
      <c r="D7630" s="45" t="n">
        <v>15</v>
      </c>
      <c r="E7630" t="n">
        <v>272</v>
      </c>
      <c r="F7630" t="n">
        <v>11</v>
      </c>
      <c r="G7630" t="n">
        <v>0</v>
      </c>
      <c r="H7630" t="n">
        <v>52</v>
      </c>
    </row>
    <row r="7631">
      <c r="A7631" t="inlineStr">
        <is>
          <t>SHM00105</t>
        </is>
      </c>
      <c r="B7631" s="45" t="n">
        <v>15.08</v>
      </c>
      <c r="C7631" s="45" t="n">
        <v>15</v>
      </c>
      <c r="D7631" s="45" t="n">
        <v>15</v>
      </c>
      <c r="E7631" t="n">
        <v>236</v>
      </c>
      <c r="F7631" t="n">
        <v>11</v>
      </c>
      <c r="G7631" t="n">
        <v>0</v>
      </c>
      <c r="H7631" t="n">
        <v>51</v>
      </c>
    </row>
    <row r="7632">
      <c r="A7632" t="inlineStr">
        <is>
          <t>SHM00106</t>
        </is>
      </c>
      <c r="B7632" s="45" t="n">
        <v>13.48</v>
      </c>
      <c r="C7632" s="45" t="n">
        <v>15</v>
      </c>
      <c r="D7632" s="45" t="n">
        <v>15</v>
      </c>
      <c r="E7632" t="n">
        <v>145</v>
      </c>
      <c r="F7632" t="n">
        <v>10</v>
      </c>
      <c r="G7632" t="n">
        <v>0</v>
      </c>
      <c r="H7632" t="n">
        <v>47</v>
      </c>
    </row>
    <row r="7633">
      <c r="A7633" t="inlineStr">
        <is>
          <t>SHM00107</t>
        </is>
      </c>
      <c r="B7633" s="45" t="n">
        <v>15</v>
      </c>
      <c r="C7633" s="45" t="n">
        <v>15</v>
      </c>
      <c r="D7633" s="45" t="n">
        <v>15</v>
      </c>
      <c r="E7633" t="n">
        <v>134</v>
      </c>
      <c r="F7633" t="n">
        <v>9</v>
      </c>
      <c r="G7633" t="n">
        <v>0</v>
      </c>
      <c r="H7633" t="n">
        <v>49</v>
      </c>
    </row>
    <row r="7634">
      <c r="A7634" t="inlineStr">
        <is>
          <t>SHM00115</t>
        </is>
      </c>
      <c r="B7634" s="45" t="n">
        <v>15.09</v>
      </c>
      <c r="C7634" s="45" t="n">
        <v>15</v>
      </c>
      <c r="D7634" s="45" t="n">
        <v>15</v>
      </c>
      <c r="E7634" t="n">
        <v>434</v>
      </c>
      <c r="F7634" t="n">
        <v>31</v>
      </c>
      <c r="G7634" t="n">
        <v>1</v>
      </c>
      <c r="H7634" t="n">
        <v>52</v>
      </c>
    </row>
    <row r="7635">
      <c r="A7635" t="inlineStr">
        <is>
          <t>SHM00116</t>
        </is>
      </c>
      <c r="B7635" s="45" t="n">
        <v>1.59</v>
      </c>
      <c r="C7635" s="45" t="n">
        <v>1.34</v>
      </c>
      <c r="D7635" s="45" t="n">
        <v>1.5</v>
      </c>
      <c r="E7635" t="n">
        <v>2</v>
      </c>
      <c r="F7635" t="n">
        <v>17</v>
      </c>
      <c r="G7635" t="n">
        <v>0</v>
      </c>
      <c r="H7635" t="n">
        <v>11</v>
      </c>
    </row>
    <row r="7636">
      <c r="A7636" t="inlineStr">
        <is>
          <t>SHM00117</t>
        </is>
      </c>
      <c r="B7636" s="45" t="n">
        <v>1.56</v>
      </c>
      <c r="C7636" s="45" t="n">
        <v>1.74</v>
      </c>
      <c r="D7636" s="45" t="n">
        <v>1.5</v>
      </c>
      <c r="E7636" t="n">
        <v>4</v>
      </c>
      <c r="F7636" t="n">
        <v>13</v>
      </c>
      <c r="G7636" t="n">
        <v>0</v>
      </c>
      <c r="H7636" t="n">
        <v>10</v>
      </c>
    </row>
    <row r="7637">
      <c r="A7637" t="inlineStr">
        <is>
          <t>SHM00118</t>
        </is>
      </c>
      <c r="B7637" s="45" t="n">
        <v>1.69</v>
      </c>
      <c r="C7637" s="45" t="n">
        <v>1.5</v>
      </c>
      <c r="D7637" s="45" t="n">
        <v>1.74</v>
      </c>
      <c r="E7637" t="n">
        <v>2</v>
      </c>
      <c r="F7637" t="n">
        <v>11</v>
      </c>
      <c r="G7637" t="n">
        <v>1</v>
      </c>
      <c r="H7637" t="n">
        <v>13</v>
      </c>
    </row>
    <row r="7638">
      <c r="A7638" t="inlineStr">
        <is>
          <t>SHM00119</t>
        </is>
      </c>
      <c r="B7638" s="45" t="n">
        <v>1.79</v>
      </c>
      <c r="C7638" s="45" t="n">
        <v>1.49</v>
      </c>
      <c r="D7638" s="45" t="n">
        <v>1.99</v>
      </c>
      <c r="E7638" t="n">
        <v>2</v>
      </c>
      <c r="F7638" t="n">
        <v>13</v>
      </c>
      <c r="G7638" t="n">
        <v>0</v>
      </c>
      <c r="H7638" t="n">
        <v>10</v>
      </c>
    </row>
    <row r="7639">
      <c r="A7639" t="inlineStr">
        <is>
          <t>SHM00120</t>
        </is>
      </c>
      <c r="B7639" s="45" t="n">
        <v>1.72</v>
      </c>
      <c r="C7639" s="45" t="n">
        <v>1.49</v>
      </c>
      <c r="D7639" s="45" t="n">
        <v>1.74</v>
      </c>
      <c r="E7639" t="n">
        <v>1</v>
      </c>
      <c r="F7639" t="n">
        <v>8</v>
      </c>
      <c r="G7639" t="n">
        <v>0</v>
      </c>
      <c r="H7639" t="n">
        <v>7</v>
      </c>
    </row>
    <row r="7640">
      <c r="A7640" t="inlineStr">
        <is>
          <t>SHM00122</t>
        </is>
      </c>
      <c r="B7640" s="45" t="n">
        <v>1.72</v>
      </c>
      <c r="C7640" s="45" t="n">
        <v>1.34</v>
      </c>
      <c r="D7640" s="45" t="n">
        <v>1.99</v>
      </c>
      <c r="E7640" t="n">
        <v>8</v>
      </c>
      <c r="F7640" t="n">
        <v>10</v>
      </c>
      <c r="G7640" t="n">
        <v>0</v>
      </c>
      <c r="H7640" t="n">
        <v>12</v>
      </c>
    </row>
    <row r="7641">
      <c r="A7641" t="inlineStr">
        <is>
          <t>SHM00123</t>
        </is>
      </c>
      <c r="B7641" s="45" t="n">
        <v>1.64</v>
      </c>
      <c r="C7641" s="45" t="n">
        <v>1.19</v>
      </c>
      <c r="D7641" s="45" t="n">
        <v>1.5</v>
      </c>
      <c r="E7641" t="n">
        <v>1</v>
      </c>
      <c r="F7641" t="n">
        <v>18</v>
      </c>
      <c r="G7641" t="n">
        <v>0</v>
      </c>
      <c r="H7641" t="n">
        <v>13</v>
      </c>
    </row>
    <row r="7642">
      <c r="A7642" t="inlineStr">
        <is>
          <t>SHM00124</t>
        </is>
      </c>
      <c r="B7642" s="45" t="n">
        <v>1.73</v>
      </c>
      <c r="C7642" s="45" t="n">
        <v>1.19</v>
      </c>
      <c r="D7642" s="45" t="n">
        <v>1.99</v>
      </c>
      <c r="E7642" t="n">
        <v>5</v>
      </c>
      <c r="F7642" t="n">
        <v>10</v>
      </c>
      <c r="G7642" t="n">
        <v>0</v>
      </c>
      <c r="H7642" t="n">
        <v>11</v>
      </c>
    </row>
    <row r="7643">
      <c r="A7643" t="inlineStr">
        <is>
          <t>SHM00127</t>
        </is>
      </c>
      <c r="B7643" s="45" t="n">
        <v>13.88</v>
      </c>
      <c r="C7643" s="45" t="n">
        <v>15</v>
      </c>
      <c r="D7643" s="45" t="n">
        <v>15</v>
      </c>
      <c r="E7643" t="n">
        <v>114</v>
      </c>
      <c r="F7643" t="n">
        <v>20</v>
      </c>
      <c r="G7643" t="n">
        <v>15</v>
      </c>
      <c r="H7643" t="n">
        <v>44</v>
      </c>
    </row>
    <row r="7644">
      <c r="A7644" t="inlineStr">
        <is>
          <t>SHM00128</t>
        </is>
      </c>
      <c r="B7644" s="45" t="n">
        <v>15.24</v>
      </c>
      <c r="C7644" s="45" t="n">
        <v>15</v>
      </c>
      <c r="D7644" s="45" t="n">
        <v>15</v>
      </c>
      <c r="E7644" t="n">
        <v>293</v>
      </c>
      <c r="F7644" t="n">
        <v>44</v>
      </c>
      <c r="G7644" t="n">
        <v>24</v>
      </c>
      <c r="H7644" t="n">
        <v>50</v>
      </c>
    </row>
    <row r="7645">
      <c r="A7645" t="inlineStr">
        <is>
          <t>SHM00129</t>
        </is>
      </c>
      <c r="B7645" s="45" t="n">
        <v>13.58</v>
      </c>
      <c r="C7645" s="45" t="n">
        <v>15</v>
      </c>
      <c r="D7645" s="45" t="n">
        <v>15</v>
      </c>
      <c r="E7645" t="n">
        <v>139</v>
      </c>
      <c r="F7645" t="n">
        <v>39</v>
      </c>
      <c r="G7645" t="n">
        <v>44</v>
      </c>
      <c r="H7645" t="n">
        <v>49</v>
      </c>
    </row>
    <row r="7646">
      <c r="A7646" t="inlineStr">
        <is>
          <t>SHM00132</t>
        </is>
      </c>
      <c r="B7646" s="45" t="n">
        <v>14.98</v>
      </c>
      <c r="C7646" s="45" t="n">
        <v>14.98</v>
      </c>
      <c r="D7646" s="45" t="n">
        <v>0</v>
      </c>
      <c r="E7646" t="n">
        <v>1</v>
      </c>
      <c r="F7646" t="n">
        <v>0</v>
      </c>
      <c r="G7646" t="n">
        <v>0</v>
      </c>
      <c r="H7646" t="n">
        <v>1</v>
      </c>
    </row>
    <row r="7647">
      <c r="A7647" t="inlineStr">
        <is>
          <t>SHM00133</t>
        </is>
      </c>
      <c r="B7647" s="45" t="n">
        <v>12</v>
      </c>
      <c r="C7647" s="45" t="n">
        <v>12</v>
      </c>
      <c r="D7647" s="45" t="n">
        <v>0</v>
      </c>
      <c r="E7647" t="n">
        <v>2</v>
      </c>
      <c r="F7647" t="n">
        <v>0</v>
      </c>
      <c r="G7647" t="n">
        <v>0</v>
      </c>
      <c r="H7647" t="n">
        <v>2</v>
      </c>
    </row>
    <row r="7648">
      <c r="A7648" t="inlineStr">
        <is>
          <t>SHM00157</t>
        </is>
      </c>
      <c r="B7648" s="45" t="n">
        <v>10.23</v>
      </c>
      <c r="C7648" s="45" t="n">
        <v>9</v>
      </c>
      <c r="D7648" s="45" t="n">
        <v>9</v>
      </c>
      <c r="E7648" t="n">
        <v>9</v>
      </c>
      <c r="F7648" t="n">
        <v>35</v>
      </c>
      <c r="G7648" t="n">
        <v>1</v>
      </c>
      <c r="H7648" t="n">
        <v>30</v>
      </c>
    </row>
    <row r="7649">
      <c r="A7649" t="inlineStr">
        <is>
          <t>SHM00158</t>
        </is>
      </c>
      <c r="B7649" s="45" t="n">
        <v>12.12</v>
      </c>
      <c r="C7649" s="45" t="n">
        <v>13.99</v>
      </c>
      <c r="D7649" s="45" t="n">
        <v>15</v>
      </c>
      <c r="E7649" t="n">
        <v>22</v>
      </c>
      <c r="F7649" t="n">
        <v>16</v>
      </c>
      <c r="G7649" t="n">
        <v>50</v>
      </c>
      <c r="H7649" t="n">
        <v>21</v>
      </c>
    </row>
    <row r="7650">
      <c r="A7650" t="inlineStr">
        <is>
          <t>SHM00159</t>
        </is>
      </c>
      <c r="B7650" s="45" t="n">
        <v>14.55</v>
      </c>
      <c r="C7650" s="45" t="n">
        <v>15</v>
      </c>
      <c r="D7650" s="45" t="n">
        <v>15</v>
      </c>
      <c r="E7650" t="n">
        <v>32</v>
      </c>
      <c r="F7650" t="n">
        <v>11</v>
      </c>
      <c r="G7650" t="n">
        <v>51</v>
      </c>
      <c r="H7650" t="n">
        <v>31</v>
      </c>
    </row>
    <row r="7651">
      <c r="A7651" t="inlineStr">
        <is>
          <t>SHM00160</t>
        </is>
      </c>
      <c r="B7651" s="45" t="n">
        <v>9.24</v>
      </c>
      <c r="C7651" s="45" t="n">
        <v>9</v>
      </c>
      <c r="D7651" s="45" t="n">
        <v>9</v>
      </c>
      <c r="E7651" t="n">
        <v>23</v>
      </c>
      <c r="F7651" t="n">
        <v>20</v>
      </c>
      <c r="G7651" t="n">
        <v>0</v>
      </c>
      <c r="H7651" t="n">
        <v>24</v>
      </c>
    </row>
    <row r="7652">
      <c r="A7652" t="inlineStr">
        <is>
          <t>SHM00161</t>
        </is>
      </c>
      <c r="B7652" s="45" t="n">
        <v>9.77</v>
      </c>
      <c r="C7652" s="45" t="n">
        <v>9</v>
      </c>
      <c r="D7652" s="45" t="n">
        <v>9</v>
      </c>
      <c r="E7652" t="n">
        <v>25</v>
      </c>
      <c r="F7652" t="n">
        <v>50</v>
      </c>
      <c r="G7652" t="n">
        <v>0</v>
      </c>
      <c r="H7652" t="n">
        <v>35</v>
      </c>
    </row>
    <row r="7653">
      <c r="A7653" t="inlineStr">
        <is>
          <t>SHM00162</t>
        </is>
      </c>
      <c r="B7653" s="45" t="n">
        <v>9.31</v>
      </c>
      <c r="C7653" s="45" t="n">
        <v>9</v>
      </c>
      <c r="D7653" s="45" t="n">
        <v>9</v>
      </c>
      <c r="E7653" t="n">
        <v>21</v>
      </c>
      <c r="F7653" t="n">
        <v>37</v>
      </c>
      <c r="G7653" t="n">
        <v>0</v>
      </c>
      <c r="H7653" t="n">
        <v>34</v>
      </c>
    </row>
    <row r="7654">
      <c r="A7654" t="inlineStr">
        <is>
          <t>SHM00163</t>
        </is>
      </c>
      <c r="B7654" s="45" t="n">
        <v>9.67</v>
      </c>
      <c r="C7654" s="45" t="n">
        <v>9</v>
      </c>
      <c r="D7654" s="45" t="n">
        <v>9</v>
      </c>
      <c r="E7654" t="n">
        <v>24</v>
      </c>
      <c r="F7654" t="n">
        <v>36</v>
      </c>
      <c r="G7654" t="n">
        <v>1</v>
      </c>
      <c r="H7654" t="n">
        <v>33</v>
      </c>
    </row>
    <row r="7655">
      <c r="A7655" t="inlineStr">
        <is>
          <t>SHM00164</t>
        </is>
      </c>
      <c r="B7655" s="45" t="n">
        <v>9.35</v>
      </c>
      <c r="C7655" s="45" t="n">
        <v>9</v>
      </c>
      <c r="D7655" s="45" t="n">
        <v>9</v>
      </c>
      <c r="E7655" t="n">
        <v>35</v>
      </c>
      <c r="F7655" t="n">
        <v>16</v>
      </c>
      <c r="G7655" t="n">
        <v>0</v>
      </c>
      <c r="H7655" t="n">
        <v>26</v>
      </c>
    </row>
    <row r="7656">
      <c r="A7656" t="inlineStr">
        <is>
          <t>SHM00165</t>
        </is>
      </c>
      <c r="B7656" s="45" t="n">
        <v>9.83</v>
      </c>
      <c r="C7656" s="45" t="n">
        <v>9</v>
      </c>
      <c r="D7656" s="45" t="n">
        <v>9</v>
      </c>
      <c r="E7656" t="n">
        <v>40</v>
      </c>
      <c r="F7656" t="n">
        <v>43</v>
      </c>
      <c r="G7656" t="n">
        <v>49</v>
      </c>
      <c r="H7656" t="n">
        <v>37</v>
      </c>
    </row>
    <row r="7657">
      <c r="A7657" t="inlineStr">
        <is>
          <t>SHM00172</t>
        </is>
      </c>
      <c r="B7657" s="45" t="n">
        <v>15.26</v>
      </c>
      <c r="C7657" s="45" t="n">
        <v>15</v>
      </c>
      <c r="D7657" s="45" t="n">
        <v>15.5</v>
      </c>
      <c r="E7657" t="n">
        <v>692</v>
      </c>
      <c r="F7657" t="n">
        <v>44</v>
      </c>
      <c r="G7657" t="n">
        <v>0</v>
      </c>
      <c r="H7657" t="n">
        <v>52</v>
      </c>
    </row>
    <row r="7658">
      <c r="A7658" t="inlineStr">
        <is>
          <t>SHM00173</t>
        </is>
      </c>
      <c r="B7658" s="45" t="n">
        <v>0</v>
      </c>
      <c r="C7658" s="45" t="n">
        <v>0</v>
      </c>
      <c r="D7658" s="45" t="n">
        <v>0</v>
      </c>
      <c r="E7658" t="n">
        <v>0</v>
      </c>
      <c r="F7658" t="n">
        <v>0</v>
      </c>
      <c r="G7658" t="n">
        <v>3196</v>
      </c>
      <c r="H7658" t="n">
        <v>6</v>
      </c>
    </row>
    <row r="7659">
      <c r="A7659" t="inlineStr">
        <is>
          <t>SHM00175</t>
        </is>
      </c>
      <c r="B7659" s="45" t="n">
        <v>14.92</v>
      </c>
      <c r="C7659" s="45" t="n">
        <v>15</v>
      </c>
      <c r="D7659" s="45" t="n">
        <v>15</v>
      </c>
      <c r="E7659" t="n">
        <v>286</v>
      </c>
      <c r="F7659" t="n">
        <v>55</v>
      </c>
      <c r="G7659" t="n">
        <v>1</v>
      </c>
      <c r="H7659" t="n">
        <v>39</v>
      </c>
    </row>
    <row r="7660">
      <c r="A7660" t="inlineStr">
        <is>
          <t>SHM00176</t>
        </is>
      </c>
      <c r="B7660" s="45" t="n">
        <v>9.68</v>
      </c>
      <c r="C7660" s="45" t="n">
        <v>9.300000000000001</v>
      </c>
      <c r="D7660" s="45" t="n">
        <v>9</v>
      </c>
      <c r="E7660" t="n">
        <v>13</v>
      </c>
      <c r="F7660" t="n">
        <v>57</v>
      </c>
      <c r="G7660" t="n">
        <v>1</v>
      </c>
      <c r="H7660" t="n">
        <v>34</v>
      </c>
    </row>
    <row r="7661">
      <c r="A7661" t="inlineStr">
        <is>
          <t>SHM00177</t>
        </is>
      </c>
      <c r="B7661" s="45" t="n">
        <v>6.08</v>
      </c>
      <c r="C7661" s="45" t="n">
        <v>6.99</v>
      </c>
      <c r="D7661" s="45" t="n">
        <v>6.99</v>
      </c>
      <c r="E7661" t="n">
        <v>342</v>
      </c>
      <c r="F7661" t="n">
        <v>42</v>
      </c>
      <c r="G7661" t="n">
        <v>0</v>
      </c>
      <c r="H7661" t="n">
        <v>51</v>
      </c>
    </row>
    <row r="7662">
      <c r="A7662" t="inlineStr">
        <is>
          <t>SHM00178</t>
        </is>
      </c>
      <c r="B7662" s="45" t="n">
        <v>6.33</v>
      </c>
      <c r="C7662" s="45" t="n">
        <v>6.99</v>
      </c>
      <c r="D7662" s="45" t="n">
        <v>6.99</v>
      </c>
      <c r="E7662" t="n">
        <v>515</v>
      </c>
      <c r="F7662" t="n">
        <v>115</v>
      </c>
      <c r="G7662" t="n">
        <v>1</v>
      </c>
      <c r="H7662" t="n">
        <v>52</v>
      </c>
    </row>
    <row r="7663">
      <c r="A7663" t="inlineStr">
        <is>
          <t>SHM00179</t>
        </is>
      </c>
      <c r="B7663" s="45" t="n">
        <v>5.97</v>
      </c>
      <c r="C7663" s="45" t="n">
        <v>6.99</v>
      </c>
      <c r="D7663" s="45" t="n">
        <v>6.99</v>
      </c>
      <c r="E7663" t="n">
        <v>187</v>
      </c>
      <c r="F7663" t="n">
        <v>11</v>
      </c>
      <c r="G7663" t="n">
        <v>0</v>
      </c>
      <c r="H7663" t="n">
        <v>48</v>
      </c>
    </row>
    <row r="7664">
      <c r="A7664" t="inlineStr">
        <is>
          <t>SHM00181</t>
        </is>
      </c>
      <c r="B7664" s="45" t="n">
        <v>14.82</v>
      </c>
      <c r="C7664" s="45" t="n">
        <v>15</v>
      </c>
      <c r="D7664" s="45" t="n">
        <v>15</v>
      </c>
      <c r="E7664" t="n">
        <v>111</v>
      </c>
      <c r="F7664" t="n">
        <v>26</v>
      </c>
      <c r="G7664" t="n">
        <v>0</v>
      </c>
      <c r="H7664" t="n">
        <v>44</v>
      </c>
    </row>
    <row r="7665">
      <c r="A7665" t="inlineStr">
        <is>
          <t>SHM00182</t>
        </is>
      </c>
      <c r="B7665" s="45" t="n">
        <v>15.05</v>
      </c>
      <c r="C7665" s="45" t="n">
        <v>15</v>
      </c>
      <c r="D7665" s="45" t="n">
        <v>15</v>
      </c>
      <c r="E7665" t="n">
        <v>64</v>
      </c>
      <c r="F7665" t="n">
        <v>17</v>
      </c>
      <c r="G7665" t="n">
        <v>0</v>
      </c>
      <c r="H7665" t="n">
        <v>40</v>
      </c>
    </row>
    <row r="7666">
      <c r="A7666" t="inlineStr">
        <is>
          <t>SHM00183</t>
        </is>
      </c>
      <c r="B7666" s="45" t="n">
        <v>15.06</v>
      </c>
      <c r="C7666" s="45" t="n">
        <v>15</v>
      </c>
      <c r="D7666" s="45" t="n">
        <v>15</v>
      </c>
      <c r="E7666" t="n">
        <v>198</v>
      </c>
      <c r="F7666" t="n">
        <v>86</v>
      </c>
      <c r="G7666" t="n">
        <v>0</v>
      </c>
      <c r="H7666" t="n">
        <v>48</v>
      </c>
    </row>
    <row r="7667">
      <c r="A7667" t="inlineStr">
        <is>
          <t>SHM00184</t>
        </is>
      </c>
      <c r="B7667" s="45" t="n">
        <v>14.5</v>
      </c>
      <c r="C7667" s="45" t="n">
        <v>15</v>
      </c>
      <c r="D7667" s="45" t="n">
        <v>15</v>
      </c>
      <c r="E7667" t="n">
        <v>61</v>
      </c>
      <c r="F7667" t="n">
        <v>15</v>
      </c>
      <c r="G7667" t="n">
        <v>1</v>
      </c>
      <c r="H7667" t="n">
        <v>31</v>
      </c>
    </row>
    <row r="7668">
      <c r="A7668" t="inlineStr">
        <is>
          <t>SHM00185</t>
        </is>
      </c>
      <c r="B7668" s="45" t="n">
        <v>14.62</v>
      </c>
      <c r="C7668" s="45" t="n">
        <v>15</v>
      </c>
      <c r="D7668" s="45" t="n">
        <v>15</v>
      </c>
      <c r="E7668" t="n">
        <v>77</v>
      </c>
      <c r="F7668" t="n">
        <v>10</v>
      </c>
      <c r="G7668" t="n">
        <v>0</v>
      </c>
      <c r="H7668" t="n">
        <v>38</v>
      </c>
    </row>
    <row r="7669">
      <c r="A7669" t="inlineStr">
        <is>
          <t>SHM00186</t>
        </is>
      </c>
      <c r="B7669" s="45" t="n">
        <v>14.12</v>
      </c>
      <c r="C7669" s="45" t="n">
        <v>15</v>
      </c>
      <c r="D7669" s="45" t="n">
        <v>15</v>
      </c>
      <c r="E7669" t="n">
        <v>67</v>
      </c>
      <c r="F7669" t="n">
        <v>10</v>
      </c>
      <c r="G7669" t="n">
        <v>0</v>
      </c>
      <c r="H7669" t="n">
        <v>33</v>
      </c>
    </row>
    <row r="7670">
      <c r="A7670" t="inlineStr">
        <is>
          <t>SHM00187</t>
        </is>
      </c>
      <c r="B7670" s="45" t="n">
        <v>13.56</v>
      </c>
      <c r="C7670" s="45" t="n">
        <v>15</v>
      </c>
      <c r="D7670" s="45" t="n">
        <v>15</v>
      </c>
      <c r="E7670" t="n">
        <v>61</v>
      </c>
      <c r="F7670" t="n">
        <v>11</v>
      </c>
      <c r="G7670" t="n">
        <v>1</v>
      </c>
      <c r="H7670" t="n">
        <v>34</v>
      </c>
    </row>
    <row r="7671">
      <c r="A7671" t="inlineStr">
        <is>
          <t>SHM00188</t>
        </is>
      </c>
      <c r="B7671" s="45" t="n">
        <v>5.67</v>
      </c>
      <c r="C7671" s="45" t="n">
        <v>6.99</v>
      </c>
      <c r="D7671" s="45" t="n">
        <v>6.99</v>
      </c>
      <c r="E7671" t="n">
        <v>26</v>
      </c>
      <c r="F7671" t="n">
        <v>23</v>
      </c>
      <c r="G7671" t="n">
        <v>0</v>
      </c>
      <c r="H7671" t="n">
        <v>24</v>
      </c>
    </row>
    <row r="7672">
      <c r="A7672" t="inlineStr">
        <is>
          <t>SHM00189</t>
        </is>
      </c>
      <c r="B7672" s="45" t="n">
        <v>6.11</v>
      </c>
      <c r="C7672" s="45" t="n">
        <v>6.99</v>
      </c>
      <c r="D7672" s="45" t="n">
        <v>6.99</v>
      </c>
      <c r="E7672" t="n">
        <v>13</v>
      </c>
      <c r="F7672" t="n">
        <v>16</v>
      </c>
      <c r="G7672" t="n">
        <v>0</v>
      </c>
      <c r="H7672" t="n">
        <v>16</v>
      </c>
    </row>
    <row r="7673">
      <c r="A7673" t="inlineStr">
        <is>
          <t>SHM00191</t>
        </is>
      </c>
      <c r="B7673" s="45" t="n">
        <v>15.06</v>
      </c>
      <c r="C7673" s="45" t="n">
        <v>15</v>
      </c>
      <c r="D7673" s="45" t="n">
        <v>15</v>
      </c>
      <c r="E7673" t="n">
        <v>10</v>
      </c>
      <c r="F7673" t="n">
        <v>44</v>
      </c>
      <c r="G7673" t="n">
        <v>2</v>
      </c>
      <c r="H7673" t="n">
        <v>34</v>
      </c>
    </row>
    <row r="7674">
      <c r="A7674" t="inlineStr">
        <is>
          <t>SHM20010</t>
        </is>
      </c>
      <c r="B7674" s="45" t="n">
        <v>13.19</v>
      </c>
      <c r="C7674" s="45" t="n">
        <v>15</v>
      </c>
      <c r="D7674" s="45" t="n">
        <v>0</v>
      </c>
      <c r="E7674" t="n">
        <v>5</v>
      </c>
      <c r="F7674" t="n">
        <v>0</v>
      </c>
      <c r="G7674" t="n">
        <v>0</v>
      </c>
      <c r="H7674" t="n">
        <v>5</v>
      </c>
    </row>
    <row r="7675">
      <c r="A7675" t="inlineStr">
        <is>
          <t>SHM20011</t>
        </is>
      </c>
      <c r="B7675" s="45" t="n">
        <v>9</v>
      </c>
      <c r="C7675" s="45" t="n">
        <v>9</v>
      </c>
      <c r="D7675" s="45" t="n">
        <v>0</v>
      </c>
      <c r="E7675" t="n">
        <v>11</v>
      </c>
      <c r="F7675" t="n">
        <v>0</v>
      </c>
      <c r="G7675" t="n">
        <v>0</v>
      </c>
      <c r="H7675" t="n">
        <v>9</v>
      </c>
    </row>
    <row r="7676">
      <c r="A7676" t="inlineStr">
        <is>
          <t>SHZ40000</t>
        </is>
      </c>
      <c r="B7676" s="45" t="n">
        <v>119.99</v>
      </c>
      <c r="C7676" s="45" t="n">
        <v>139.99</v>
      </c>
      <c r="D7676" s="45" t="n">
        <v>111.99</v>
      </c>
      <c r="E7676" t="n">
        <v>10</v>
      </c>
      <c r="F7676" t="n">
        <v>6</v>
      </c>
      <c r="G7676" t="n">
        <v>0</v>
      </c>
      <c r="H7676" t="n">
        <v>13</v>
      </c>
    </row>
    <row r="7677">
      <c r="A7677" t="inlineStr">
        <is>
          <t>SHZ40001</t>
        </is>
      </c>
      <c r="B7677" s="45" t="n">
        <v>128.32</v>
      </c>
      <c r="C7677" s="45" t="n">
        <v>139.99</v>
      </c>
      <c r="D7677" s="45" t="n">
        <v>139.99</v>
      </c>
      <c r="E7677" t="n">
        <v>2</v>
      </c>
      <c r="F7677" t="n">
        <v>10</v>
      </c>
      <c r="G7677" t="n">
        <v>0</v>
      </c>
      <c r="H7677" t="n">
        <v>10</v>
      </c>
    </row>
    <row r="7678">
      <c r="A7678" t="inlineStr">
        <is>
          <t>SHZ400019</t>
        </is>
      </c>
      <c r="B7678" s="45" t="n">
        <v>165.59</v>
      </c>
      <c r="C7678" s="45" t="n">
        <v>159.99</v>
      </c>
      <c r="D7678" s="45" t="n">
        <v>166.99</v>
      </c>
      <c r="E7678" t="n">
        <v>1</v>
      </c>
      <c r="F7678" t="n">
        <v>4</v>
      </c>
      <c r="G7678" t="n">
        <v>0</v>
      </c>
      <c r="H7678" t="n">
        <v>4</v>
      </c>
    </row>
    <row r="7679">
      <c r="A7679" t="inlineStr">
        <is>
          <t>SHZ40002</t>
        </is>
      </c>
      <c r="B7679" s="45" t="n">
        <v>101.86</v>
      </c>
      <c r="C7679" s="45" t="n">
        <v>109.99</v>
      </c>
      <c r="D7679" s="45" t="n">
        <v>109.99</v>
      </c>
      <c r="E7679" t="n">
        <v>15</v>
      </c>
      <c r="F7679" t="n">
        <v>19</v>
      </c>
      <c r="G7679" t="n">
        <v>1</v>
      </c>
      <c r="H7679" t="n">
        <v>26</v>
      </c>
    </row>
    <row r="7680">
      <c r="A7680" t="inlineStr">
        <is>
          <t>SHZ400020</t>
        </is>
      </c>
      <c r="B7680" s="45" t="n">
        <v>199.99</v>
      </c>
      <c r="C7680" s="45" t="n">
        <v>199.99</v>
      </c>
      <c r="D7680" s="45" t="n">
        <v>199.99</v>
      </c>
      <c r="E7680" t="n">
        <v>1</v>
      </c>
      <c r="F7680" t="n">
        <v>1</v>
      </c>
      <c r="G7680" t="n">
        <v>0</v>
      </c>
      <c r="H7680" t="n">
        <v>2</v>
      </c>
    </row>
    <row r="7681">
      <c r="A7681" t="inlineStr">
        <is>
          <t>SHZ400021</t>
        </is>
      </c>
      <c r="B7681" s="45" t="n">
        <v>176.99</v>
      </c>
      <c r="C7681" s="45" t="n">
        <v>159.99</v>
      </c>
      <c r="D7681" s="45" t="n">
        <v>189.99</v>
      </c>
      <c r="E7681" t="n">
        <v>7</v>
      </c>
      <c r="F7681" t="n">
        <v>15</v>
      </c>
      <c r="G7681" t="n">
        <v>0</v>
      </c>
      <c r="H7681" t="n">
        <v>13</v>
      </c>
    </row>
    <row r="7682">
      <c r="A7682" t="inlineStr">
        <is>
          <t>SHZ400022</t>
        </is>
      </c>
      <c r="B7682" s="45" t="n">
        <v>183.49</v>
      </c>
      <c r="C7682" s="45" t="n">
        <v>0</v>
      </c>
      <c r="D7682" s="45" t="n">
        <v>186.99</v>
      </c>
      <c r="E7682" t="n">
        <v>0</v>
      </c>
      <c r="F7682" t="n">
        <v>4</v>
      </c>
      <c r="G7682" t="n">
        <v>0</v>
      </c>
      <c r="H7682" t="n">
        <v>3</v>
      </c>
    </row>
    <row r="7683">
      <c r="A7683" t="inlineStr">
        <is>
          <t>SHZ400023</t>
        </is>
      </c>
      <c r="B7683" s="45" t="n">
        <v>162.24</v>
      </c>
      <c r="C7683" s="45" t="n">
        <v>151.99</v>
      </c>
      <c r="D7683" s="45" t="n">
        <v>154.99</v>
      </c>
      <c r="E7683" t="n">
        <v>1</v>
      </c>
      <c r="F7683" t="n">
        <v>3</v>
      </c>
      <c r="G7683" t="n">
        <v>0</v>
      </c>
      <c r="H7683" t="n">
        <v>3</v>
      </c>
    </row>
    <row r="7684">
      <c r="A7684" t="inlineStr">
        <is>
          <t>SHZ400024</t>
        </is>
      </c>
      <c r="B7684" s="45" t="n">
        <v>164.66</v>
      </c>
      <c r="C7684" s="45" t="n">
        <v>0</v>
      </c>
      <c r="D7684" s="45" t="n">
        <v>151.99</v>
      </c>
      <c r="E7684" t="n">
        <v>0</v>
      </c>
      <c r="F7684" t="n">
        <v>3</v>
      </c>
      <c r="G7684" t="n">
        <v>1</v>
      </c>
      <c r="H7684" t="n">
        <v>3</v>
      </c>
    </row>
    <row r="7685">
      <c r="A7685" t="inlineStr">
        <is>
          <t>SHZ400025</t>
        </is>
      </c>
      <c r="B7685" s="45" t="n">
        <v>177.4</v>
      </c>
      <c r="C7685" s="45" t="n">
        <v>172.49</v>
      </c>
      <c r="D7685" s="45" t="n">
        <v>199.99</v>
      </c>
      <c r="E7685" t="n">
        <v>13</v>
      </c>
      <c r="F7685" t="n">
        <v>14</v>
      </c>
      <c r="G7685" t="n">
        <v>0</v>
      </c>
      <c r="H7685" t="n">
        <v>15</v>
      </c>
    </row>
    <row r="7686">
      <c r="A7686" t="inlineStr">
        <is>
          <t>SHZ400026</t>
        </is>
      </c>
      <c r="B7686" s="45" t="n">
        <v>177.07</v>
      </c>
      <c r="C7686" s="45" t="n">
        <v>179.99</v>
      </c>
      <c r="D7686" s="45" t="n">
        <v>162.49</v>
      </c>
      <c r="E7686" t="n">
        <v>2</v>
      </c>
      <c r="F7686" t="n">
        <v>10</v>
      </c>
      <c r="G7686" t="n">
        <v>0</v>
      </c>
      <c r="H7686" t="n">
        <v>9</v>
      </c>
    </row>
    <row r="7687">
      <c r="A7687" t="inlineStr">
        <is>
          <t>SHZ40003</t>
        </is>
      </c>
      <c r="B7687" s="45" t="n">
        <v>102.62</v>
      </c>
      <c r="C7687" s="45" t="n">
        <v>109.99</v>
      </c>
      <c r="D7687" s="45" t="n">
        <v>109.99</v>
      </c>
      <c r="E7687" t="n">
        <v>7</v>
      </c>
      <c r="F7687" t="n">
        <v>9</v>
      </c>
      <c r="G7687" t="n">
        <v>0</v>
      </c>
      <c r="H7687" t="n">
        <v>12</v>
      </c>
    </row>
    <row r="7688">
      <c r="A7688" t="inlineStr">
        <is>
          <t>SHZ40004</t>
        </is>
      </c>
      <c r="B7688" s="45" t="n">
        <v>102.56</v>
      </c>
      <c r="C7688" s="45" t="n">
        <v>109.99</v>
      </c>
      <c r="D7688" s="45" t="n">
        <v>109.99</v>
      </c>
      <c r="E7688" t="n">
        <v>3</v>
      </c>
      <c r="F7688" t="n">
        <v>4</v>
      </c>
      <c r="G7688" t="n">
        <v>0</v>
      </c>
      <c r="H7688" t="n">
        <v>7</v>
      </c>
    </row>
    <row r="7689">
      <c r="A7689" t="inlineStr">
        <is>
          <t>SHZ40005</t>
        </is>
      </c>
      <c r="B7689" s="45" t="n">
        <v>179.52</v>
      </c>
      <c r="C7689" s="45" t="n">
        <v>199.99</v>
      </c>
      <c r="D7689" s="45" t="n">
        <v>199.99</v>
      </c>
      <c r="E7689" t="n">
        <v>32</v>
      </c>
      <c r="F7689" t="n">
        <v>53</v>
      </c>
      <c r="G7689" t="n">
        <v>1</v>
      </c>
      <c r="H7689" t="n">
        <v>35</v>
      </c>
    </row>
    <row r="7690">
      <c r="A7690" t="inlineStr">
        <is>
          <t>SHZ40006</t>
        </is>
      </c>
      <c r="B7690" s="45" t="n">
        <v>172.66</v>
      </c>
      <c r="C7690" s="45" t="n">
        <v>199.99</v>
      </c>
      <c r="D7690" s="45" t="n">
        <v>159.99</v>
      </c>
      <c r="E7690" t="n">
        <v>7</v>
      </c>
      <c r="F7690" t="n">
        <v>23</v>
      </c>
      <c r="G7690" t="n">
        <v>0</v>
      </c>
      <c r="H7690" t="n">
        <v>16</v>
      </c>
    </row>
    <row r="7691">
      <c r="A7691" t="inlineStr">
        <is>
          <t>SHZ40007</t>
        </is>
      </c>
      <c r="B7691" s="45" t="n">
        <v>182.04</v>
      </c>
      <c r="C7691" s="45" t="n">
        <v>199.99</v>
      </c>
      <c r="D7691" s="45" t="n">
        <v>199.99</v>
      </c>
      <c r="E7691" t="n">
        <v>13</v>
      </c>
      <c r="F7691" t="n">
        <v>26</v>
      </c>
      <c r="G7691" t="n">
        <v>0</v>
      </c>
      <c r="H7691" t="n">
        <v>27</v>
      </c>
    </row>
    <row r="7692">
      <c r="A7692" t="inlineStr">
        <is>
          <t>SHZ40008</t>
        </is>
      </c>
      <c r="B7692" s="45" t="n">
        <v>177.99</v>
      </c>
      <c r="C7692" s="45" t="n">
        <v>199.99</v>
      </c>
      <c r="D7692" s="45" t="n">
        <v>179.99</v>
      </c>
      <c r="E7692" t="n">
        <v>5</v>
      </c>
      <c r="F7692" t="n">
        <v>15</v>
      </c>
      <c r="G7692" t="n">
        <v>0</v>
      </c>
      <c r="H7692" t="n">
        <v>15</v>
      </c>
    </row>
    <row r="7693">
      <c r="A7693" t="inlineStr">
        <is>
          <t>SHZ40009</t>
        </is>
      </c>
      <c r="B7693" s="45" t="n">
        <v>149.7</v>
      </c>
      <c r="C7693" s="45" t="n">
        <v>159.99</v>
      </c>
      <c r="D7693" s="45" t="n">
        <v>159.99</v>
      </c>
      <c r="E7693" t="n">
        <v>6</v>
      </c>
      <c r="F7693" t="n">
        <v>8</v>
      </c>
      <c r="G7693" t="n">
        <v>0</v>
      </c>
      <c r="H7693" t="n">
        <v>12</v>
      </c>
    </row>
    <row r="7694">
      <c r="A7694" t="inlineStr">
        <is>
          <t>SHZ40010</t>
        </is>
      </c>
      <c r="B7694" s="45" t="n">
        <v>148.91</v>
      </c>
      <c r="C7694" s="45" t="n">
        <v>159.99</v>
      </c>
      <c r="D7694" s="45" t="n">
        <v>159.99</v>
      </c>
      <c r="E7694" t="n">
        <v>6</v>
      </c>
      <c r="F7694" t="n">
        <v>7</v>
      </c>
      <c r="G7694" t="n">
        <v>0</v>
      </c>
      <c r="H7694" t="n">
        <v>13</v>
      </c>
    </row>
    <row r="7695">
      <c r="A7695" t="inlineStr">
        <is>
          <t>SHZ40011</t>
        </is>
      </c>
      <c r="B7695" s="45" t="n">
        <v>130.25</v>
      </c>
      <c r="C7695" s="45" t="n">
        <v>139.99</v>
      </c>
      <c r="D7695" s="45" t="n">
        <v>139.99</v>
      </c>
      <c r="E7695" t="n">
        <v>8</v>
      </c>
      <c r="F7695" t="n">
        <v>16</v>
      </c>
      <c r="G7695" t="n">
        <v>0</v>
      </c>
      <c r="H7695" t="n">
        <v>20</v>
      </c>
    </row>
    <row r="7696">
      <c r="A7696" t="inlineStr">
        <is>
          <t>SHZ40012</t>
        </is>
      </c>
      <c r="B7696" s="45" t="n">
        <v>118.74</v>
      </c>
      <c r="C7696" s="45" t="n">
        <v>111.99</v>
      </c>
      <c r="D7696" s="45" t="n">
        <v>115.49</v>
      </c>
      <c r="E7696" t="n">
        <v>6</v>
      </c>
      <c r="F7696" t="n">
        <v>5</v>
      </c>
      <c r="G7696" t="n">
        <v>0</v>
      </c>
      <c r="H7696" t="n">
        <v>8</v>
      </c>
    </row>
    <row r="7697">
      <c r="A7697" t="inlineStr">
        <is>
          <t>SHZ40013</t>
        </is>
      </c>
      <c r="B7697" s="45" t="n">
        <v>125.12</v>
      </c>
      <c r="C7697" s="45" t="n">
        <v>129.49</v>
      </c>
      <c r="D7697" s="45" t="n">
        <v>111.99</v>
      </c>
      <c r="E7697" t="n">
        <v>6</v>
      </c>
      <c r="F7697" t="n">
        <v>2</v>
      </c>
      <c r="G7697" t="n">
        <v>0</v>
      </c>
      <c r="H7697" t="n">
        <v>7</v>
      </c>
    </row>
    <row r="7698">
      <c r="A7698" t="inlineStr">
        <is>
          <t>SHZ40014</t>
        </is>
      </c>
      <c r="B7698" s="45" t="n">
        <v>78.14</v>
      </c>
      <c r="C7698" s="45" t="n">
        <v>89.98999999999999</v>
      </c>
      <c r="D7698" s="45" t="n">
        <v>71.98999999999999</v>
      </c>
      <c r="E7698" t="n">
        <v>12</v>
      </c>
      <c r="F7698" t="n">
        <v>14</v>
      </c>
      <c r="G7698" t="n">
        <v>0</v>
      </c>
      <c r="H7698" t="n">
        <v>21</v>
      </c>
    </row>
    <row r="7699">
      <c r="A7699" t="inlineStr">
        <is>
          <t>SHZ40015</t>
        </is>
      </c>
      <c r="B7699" s="45" t="n">
        <v>79.73</v>
      </c>
      <c r="C7699" s="45" t="n">
        <v>89.98999999999999</v>
      </c>
      <c r="D7699" s="45" t="n">
        <v>80.98999999999999</v>
      </c>
      <c r="E7699" t="n">
        <v>5</v>
      </c>
      <c r="F7699" t="n">
        <v>2</v>
      </c>
      <c r="G7699" t="n">
        <v>0</v>
      </c>
      <c r="H7699" t="n">
        <v>6</v>
      </c>
    </row>
    <row r="7700">
      <c r="A7700" t="inlineStr">
        <is>
          <t>SHZ40016</t>
        </is>
      </c>
      <c r="B7700" s="45" t="n">
        <v>87.42</v>
      </c>
      <c r="C7700" s="45" t="n">
        <v>89.98999999999999</v>
      </c>
      <c r="D7700" s="45" t="n">
        <v>80.98999999999999</v>
      </c>
      <c r="E7700" t="n">
        <v>5</v>
      </c>
      <c r="F7700" t="n">
        <v>2</v>
      </c>
      <c r="G7700" t="n">
        <v>0</v>
      </c>
      <c r="H7700" t="n">
        <v>6</v>
      </c>
    </row>
    <row r="7701">
      <c r="A7701" t="inlineStr">
        <is>
          <t>SHZ40017</t>
        </is>
      </c>
      <c r="B7701" s="45" t="n">
        <v>82.79000000000001</v>
      </c>
      <c r="C7701" s="45" t="n">
        <v>89.98999999999999</v>
      </c>
      <c r="D7701" s="45" t="n">
        <v>71.98999999999999</v>
      </c>
      <c r="E7701" t="n">
        <v>2</v>
      </c>
      <c r="F7701" t="n">
        <v>3</v>
      </c>
      <c r="G7701" t="n">
        <v>0</v>
      </c>
      <c r="H7701" t="n">
        <v>4</v>
      </c>
    </row>
    <row r="7702">
      <c r="A7702" t="inlineStr">
        <is>
          <t>SILE-BLK-LG</t>
        </is>
      </c>
      <c r="B7702" s="45" t="n">
        <v>19.99</v>
      </c>
      <c r="C7702" s="45" t="n">
        <v>19.99</v>
      </c>
      <c r="D7702" s="45" t="n">
        <v>0</v>
      </c>
      <c r="E7702" t="n">
        <v>1</v>
      </c>
      <c r="F7702" t="n">
        <v>0</v>
      </c>
      <c r="G7702" t="n">
        <v>0</v>
      </c>
      <c r="H7702" t="n">
        <v>1</v>
      </c>
    </row>
    <row r="7703">
      <c r="A7703" t="inlineStr">
        <is>
          <t>SILE-BLK-SM</t>
        </is>
      </c>
      <c r="B7703" s="45" t="n">
        <v>22.41</v>
      </c>
      <c r="C7703" s="45" t="n">
        <v>15.99</v>
      </c>
      <c r="D7703" s="45" t="n">
        <v>31.2</v>
      </c>
      <c r="E7703" t="n">
        <v>8</v>
      </c>
      <c r="F7703" t="n">
        <v>3</v>
      </c>
      <c r="G7703" t="n">
        <v>0</v>
      </c>
      <c r="H7703" t="n">
        <v>8</v>
      </c>
    </row>
    <row r="7704">
      <c r="A7704" t="inlineStr">
        <is>
          <t>SILE-BLK-XS</t>
        </is>
      </c>
      <c r="B7704" s="45" t="n">
        <v>22.48</v>
      </c>
      <c r="C7704" s="45" t="n">
        <v>19.99</v>
      </c>
      <c r="D7704" s="45" t="n">
        <v>19.99</v>
      </c>
      <c r="E7704" t="n">
        <v>6</v>
      </c>
      <c r="F7704" t="n">
        <v>1</v>
      </c>
      <c r="G7704" t="n">
        <v>0</v>
      </c>
      <c r="H7704" t="n">
        <v>6</v>
      </c>
    </row>
    <row r="7705">
      <c r="A7705" t="inlineStr">
        <is>
          <t>SILE-PGR-SM</t>
        </is>
      </c>
      <c r="B7705" s="45" t="n">
        <v>14.99</v>
      </c>
      <c r="C7705" s="45" t="n">
        <v>14.99</v>
      </c>
      <c r="D7705" s="45" t="n">
        <v>0</v>
      </c>
      <c r="E7705" t="n">
        <v>1</v>
      </c>
      <c r="F7705" t="n">
        <v>0</v>
      </c>
      <c r="G7705" t="n">
        <v>0</v>
      </c>
      <c r="H7705" t="n">
        <v>1</v>
      </c>
    </row>
    <row r="7706">
      <c r="A7706" t="inlineStr">
        <is>
          <t>SILE-PGR-XS</t>
        </is>
      </c>
      <c r="B7706" s="45" t="n">
        <v>19.99</v>
      </c>
      <c r="C7706" s="45" t="n">
        <v>0</v>
      </c>
      <c r="D7706" s="45" t="n">
        <v>19.99</v>
      </c>
      <c r="E7706" t="n">
        <v>0</v>
      </c>
      <c r="F7706" t="n">
        <v>1</v>
      </c>
      <c r="G7706" t="n">
        <v>0</v>
      </c>
      <c r="H7706" t="n">
        <v>1</v>
      </c>
    </row>
    <row r="7707">
      <c r="A7707" t="inlineStr">
        <is>
          <t>SJW00001</t>
        </is>
      </c>
      <c r="B7707" s="45" t="n">
        <v>16.21</v>
      </c>
      <c r="C7707" s="45" t="n">
        <v>16.99</v>
      </c>
      <c r="D7707" s="45" t="n">
        <v>0</v>
      </c>
      <c r="E7707" t="n">
        <v>26</v>
      </c>
      <c r="F7707" t="n">
        <v>0</v>
      </c>
      <c r="G7707" t="n">
        <v>0</v>
      </c>
      <c r="H7707" t="n">
        <v>10</v>
      </c>
    </row>
    <row r="7708">
      <c r="A7708" t="inlineStr">
        <is>
          <t>SJW00002</t>
        </is>
      </c>
      <c r="B7708" s="45" t="n">
        <v>15.63</v>
      </c>
      <c r="C7708" s="45" t="n">
        <v>16.99</v>
      </c>
      <c r="D7708" s="45" t="n">
        <v>0</v>
      </c>
      <c r="E7708" t="n">
        <v>10</v>
      </c>
      <c r="F7708" t="n">
        <v>0</v>
      </c>
      <c r="G7708" t="n">
        <v>0</v>
      </c>
      <c r="H7708" t="n">
        <v>8</v>
      </c>
    </row>
    <row r="7709">
      <c r="A7709" t="inlineStr">
        <is>
          <t>SJW00003</t>
        </is>
      </c>
      <c r="B7709" s="45" t="n">
        <v>15.99</v>
      </c>
      <c r="C7709" s="45" t="n">
        <v>16.99</v>
      </c>
      <c r="D7709" s="45" t="n">
        <v>16.99</v>
      </c>
      <c r="E7709" t="n">
        <v>10</v>
      </c>
      <c r="F7709" t="n">
        <v>7</v>
      </c>
      <c r="G7709" t="n">
        <v>0</v>
      </c>
      <c r="H7709" t="n">
        <v>10</v>
      </c>
    </row>
    <row r="7710">
      <c r="A7710" t="inlineStr">
        <is>
          <t>SJW00004</t>
        </is>
      </c>
      <c r="B7710" s="45" t="n">
        <v>16.99</v>
      </c>
      <c r="C7710" s="45" t="n">
        <v>0</v>
      </c>
      <c r="D7710" s="45" t="n">
        <v>16.99</v>
      </c>
      <c r="E7710" t="n">
        <v>0</v>
      </c>
      <c r="F7710" t="n">
        <v>1</v>
      </c>
      <c r="G7710" t="n">
        <v>0</v>
      </c>
      <c r="H7710" t="n">
        <v>1</v>
      </c>
    </row>
    <row r="7711">
      <c r="A7711" t="inlineStr">
        <is>
          <t>SJW00005</t>
        </is>
      </c>
      <c r="B7711" s="45" t="n">
        <v>15.44</v>
      </c>
      <c r="C7711" s="45" t="n">
        <v>16.99</v>
      </c>
      <c r="D7711" s="45" t="n">
        <v>0</v>
      </c>
      <c r="E7711" t="n">
        <v>22</v>
      </c>
      <c r="F7711" t="n">
        <v>0</v>
      </c>
      <c r="G7711" t="n">
        <v>0</v>
      </c>
      <c r="H7711" t="n">
        <v>11</v>
      </c>
    </row>
    <row r="7712">
      <c r="A7712" t="inlineStr">
        <is>
          <t>SJW00007</t>
        </is>
      </c>
      <c r="B7712" s="45" t="n">
        <v>14.95</v>
      </c>
      <c r="C7712" s="45" t="n">
        <v>15.29</v>
      </c>
      <c r="D7712" s="45" t="n">
        <v>0</v>
      </c>
      <c r="E7712" t="n">
        <v>15</v>
      </c>
      <c r="F7712" t="n">
        <v>0</v>
      </c>
      <c r="G7712" t="n">
        <v>0</v>
      </c>
      <c r="H7712" t="n">
        <v>10</v>
      </c>
    </row>
    <row r="7713">
      <c r="A7713" t="inlineStr">
        <is>
          <t>SJW00008</t>
        </is>
      </c>
      <c r="B7713" s="45" t="n">
        <v>16.39</v>
      </c>
      <c r="C7713" s="45" t="n">
        <v>16.99</v>
      </c>
      <c r="D7713" s="45" t="n">
        <v>0</v>
      </c>
      <c r="E7713" t="n">
        <v>17</v>
      </c>
      <c r="F7713" t="n">
        <v>0</v>
      </c>
      <c r="G7713" t="n">
        <v>0</v>
      </c>
      <c r="H7713" t="n">
        <v>7</v>
      </c>
    </row>
    <row r="7714">
      <c r="A7714" t="inlineStr">
        <is>
          <t>SJW00009</t>
        </is>
      </c>
      <c r="B7714" s="45" t="n">
        <v>16.99</v>
      </c>
      <c r="C7714" s="45" t="n">
        <v>0</v>
      </c>
      <c r="D7714" s="45" t="n">
        <v>16.99</v>
      </c>
      <c r="E7714" t="n">
        <v>0</v>
      </c>
      <c r="F7714" t="n">
        <v>8</v>
      </c>
      <c r="G7714" t="n">
        <v>0</v>
      </c>
      <c r="H7714" t="n">
        <v>8</v>
      </c>
    </row>
    <row r="7715">
      <c r="A7715" t="inlineStr">
        <is>
          <t>SJW00010</t>
        </is>
      </c>
      <c r="B7715" s="45" t="n">
        <v>15.75</v>
      </c>
      <c r="C7715" s="45" t="n">
        <v>16.99</v>
      </c>
      <c r="D7715" s="45" t="n">
        <v>16.99</v>
      </c>
      <c r="E7715" t="n">
        <v>8</v>
      </c>
      <c r="F7715" t="n">
        <v>3</v>
      </c>
      <c r="G7715" t="n">
        <v>0</v>
      </c>
      <c r="H7715" t="n">
        <v>9</v>
      </c>
    </row>
    <row r="7716">
      <c r="A7716" t="inlineStr">
        <is>
          <t>SJW00011</t>
        </is>
      </c>
      <c r="B7716" s="45" t="n">
        <v>16.99</v>
      </c>
      <c r="C7716" s="45" t="n">
        <v>16.99</v>
      </c>
      <c r="D7716" s="45" t="n">
        <v>16.99</v>
      </c>
      <c r="E7716" t="n">
        <v>1</v>
      </c>
      <c r="F7716" t="n">
        <v>11</v>
      </c>
      <c r="G7716" t="n">
        <v>1</v>
      </c>
      <c r="H7716" t="n">
        <v>13</v>
      </c>
    </row>
    <row r="7717">
      <c r="A7717" t="inlineStr">
        <is>
          <t>SJW00013</t>
        </is>
      </c>
      <c r="B7717" s="45" t="n">
        <v>16.99</v>
      </c>
      <c r="C7717" s="45" t="n">
        <v>16.99</v>
      </c>
      <c r="D7717" s="45" t="n">
        <v>16.99</v>
      </c>
      <c r="E7717" t="n">
        <v>1</v>
      </c>
      <c r="F7717" t="n">
        <v>7</v>
      </c>
      <c r="G7717" t="n">
        <v>0</v>
      </c>
      <c r="H7717" t="n">
        <v>5</v>
      </c>
    </row>
    <row r="7718">
      <c r="A7718" t="inlineStr">
        <is>
          <t>SJW00014</t>
        </is>
      </c>
      <c r="B7718" s="45" t="n">
        <v>15.68</v>
      </c>
      <c r="C7718" s="45" t="n">
        <v>15.29</v>
      </c>
      <c r="D7718" s="45" t="n">
        <v>16.99</v>
      </c>
      <c r="E7718" t="n">
        <v>2</v>
      </c>
      <c r="F7718" t="n">
        <v>11</v>
      </c>
      <c r="G7718" t="n">
        <v>0</v>
      </c>
      <c r="H7718" t="n">
        <v>6</v>
      </c>
    </row>
    <row r="7719">
      <c r="A7719" t="inlineStr">
        <is>
          <t>SJW00015</t>
        </is>
      </c>
      <c r="B7719" s="45" t="n">
        <v>16.99</v>
      </c>
      <c r="C7719" s="45" t="n">
        <v>0</v>
      </c>
      <c r="D7719" s="45" t="n">
        <v>16.99</v>
      </c>
      <c r="E7719" t="n">
        <v>0</v>
      </c>
      <c r="F7719" t="n">
        <v>5</v>
      </c>
      <c r="G7719" t="n">
        <v>0</v>
      </c>
      <c r="H7719" t="n">
        <v>4</v>
      </c>
    </row>
    <row r="7720">
      <c r="A7720" t="inlineStr">
        <is>
          <t>SJW00016</t>
        </is>
      </c>
      <c r="B7720" s="45" t="n">
        <v>16.99</v>
      </c>
      <c r="C7720" s="45" t="n">
        <v>0</v>
      </c>
      <c r="D7720" s="45" t="n">
        <v>16.99</v>
      </c>
      <c r="E7720" t="n">
        <v>0</v>
      </c>
      <c r="F7720" t="n">
        <v>7</v>
      </c>
      <c r="G7720" t="n">
        <v>0</v>
      </c>
      <c r="H7720" t="n">
        <v>7</v>
      </c>
    </row>
    <row r="7721">
      <c r="A7721" t="inlineStr">
        <is>
          <t>SJW00017</t>
        </is>
      </c>
      <c r="B7721" s="45" t="n">
        <v>15.48</v>
      </c>
      <c r="C7721" s="45" t="n">
        <v>16.99</v>
      </c>
      <c r="D7721" s="45" t="n">
        <v>15.29</v>
      </c>
      <c r="E7721" t="n">
        <v>4</v>
      </c>
      <c r="F7721" t="n">
        <v>5</v>
      </c>
      <c r="G7721" t="n">
        <v>0</v>
      </c>
      <c r="H7721" t="n">
        <v>8</v>
      </c>
    </row>
    <row r="7722">
      <c r="A7722" t="inlineStr">
        <is>
          <t>SJW00018</t>
        </is>
      </c>
      <c r="B7722" s="45" t="n">
        <v>16.05</v>
      </c>
      <c r="C7722" s="45" t="n">
        <v>8.5</v>
      </c>
      <c r="D7722" s="45" t="n">
        <v>16.99</v>
      </c>
      <c r="E7722" t="n">
        <v>1</v>
      </c>
      <c r="F7722" t="n">
        <v>8</v>
      </c>
      <c r="G7722" t="n">
        <v>1</v>
      </c>
      <c r="H7722" t="n">
        <v>8</v>
      </c>
    </row>
    <row r="7723">
      <c r="A7723" t="inlineStr">
        <is>
          <t>SJW00019</t>
        </is>
      </c>
      <c r="B7723" s="45" t="n">
        <v>24.99</v>
      </c>
      <c r="C7723" s="45" t="n">
        <v>24.99</v>
      </c>
      <c r="D7723" s="45" t="n">
        <v>24.99</v>
      </c>
      <c r="E7723" t="n">
        <v>2</v>
      </c>
      <c r="F7723" t="n">
        <v>1</v>
      </c>
      <c r="G7723" t="n">
        <v>0</v>
      </c>
      <c r="H7723" t="n">
        <v>3</v>
      </c>
    </row>
    <row r="7724">
      <c r="A7724" t="inlineStr">
        <is>
          <t>SJW00020</t>
        </is>
      </c>
      <c r="B7724" s="45" t="n">
        <v>24.99</v>
      </c>
      <c r="C7724" s="45" t="n">
        <v>0</v>
      </c>
      <c r="D7724" s="45" t="n">
        <v>24.99</v>
      </c>
      <c r="E7724" t="n">
        <v>0</v>
      </c>
      <c r="F7724" t="n">
        <v>10</v>
      </c>
      <c r="G7724" t="n">
        <v>0</v>
      </c>
      <c r="H7724" t="n">
        <v>8</v>
      </c>
    </row>
    <row r="7725">
      <c r="A7725" t="inlineStr">
        <is>
          <t>SJW00021</t>
        </is>
      </c>
      <c r="B7725" s="45" t="n">
        <v>24.99</v>
      </c>
      <c r="C7725" s="45" t="n">
        <v>24.99</v>
      </c>
      <c r="D7725" s="45" t="n">
        <v>24.99</v>
      </c>
      <c r="E7725" t="n">
        <v>2</v>
      </c>
      <c r="F7725" t="n">
        <v>10</v>
      </c>
      <c r="G7725" t="n">
        <v>0</v>
      </c>
      <c r="H7725" t="n">
        <v>9</v>
      </c>
    </row>
    <row r="7726">
      <c r="A7726" t="inlineStr">
        <is>
          <t>SJW00022</t>
        </is>
      </c>
      <c r="B7726" s="45" t="n">
        <v>10.64</v>
      </c>
      <c r="C7726" s="45" t="n">
        <v>10.99</v>
      </c>
      <c r="D7726" s="45" t="n">
        <v>10.99</v>
      </c>
      <c r="E7726" t="n">
        <v>9</v>
      </c>
      <c r="F7726" t="n">
        <v>10</v>
      </c>
      <c r="G7726" t="n">
        <v>0</v>
      </c>
      <c r="H7726" t="n">
        <v>9</v>
      </c>
    </row>
    <row r="7727">
      <c r="A7727" t="inlineStr">
        <is>
          <t>SJW00023</t>
        </is>
      </c>
      <c r="B7727" s="45" t="n">
        <v>9.720000000000001</v>
      </c>
      <c r="C7727" s="45" t="n">
        <v>9.06</v>
      </c>
      <c r="D7727" s="45" t="n">
        <v>10.99</v>
      </c>
      <c r="E7727" t="n">
        <v>7</v>
      </c>
      <c r="F7727" t="n">
        <v>3</v>
      </c>
      <c r="G7727" t="n">
        <v>0</v>
      </c>
      <c r="H7727" t="n">
        <v>9</v>
      </c>
    </row>
    <row r="7728">
      <c r="A7728" t="inlineStr">
        <is>
          <t>SJW00024</t>
        </is>
      </c>
      <c r="B7728" s="45" t="n">
        <v>10.07</v>
      </c>
      <c r="C7728" s="45" t="n">
        <v>10.99</v>
      </c>
      <c r="D7728" s="45" t="n">
        <v>9.890000000000001</v>
      </c>
      <c r="E7728" t="n">
        <v>7</v>
      </c>
      <c r="F7728" t="n">
        <v>5</v>
      </c>
      <c r="G7728" t="n">
        <v>0</v>
      </c>
      <c r="H7728" t="n">
        <v>9</v>
      </c>
    </row>
    <row r="7729">
      <c r="A7729" t="inlineStr">
        <is>
          <t>SJW00025</t>
        </is>
      </c>
      <c r="B7729" s="45" t="n">
        <v>10.99</v>
      </c>
      <c r="C7729" s="45" t="n">
        <v>0</v>
      </c>
      <c r="D7729" s="45" t="n">
        <v>10.99</v>
      </c>
      <c r="E7729" t="n">
        <v>0</v>
      </c>
      <c r="F7729" t="n">
        <v>1</v>
      </c>
      <c r="G7729" t="n">
        <v>4</v>
      </c>
      <c r="H7729" t="n">
        <v>2</v>
      </c>
    </row>
    <row r="7730">
      <c r="A7730" t="inlineStr">
        <is>
          <t>SJW00026</t>
        </is>
      </c>
      <c r="B7730" s="45" t="n">
        <v>10.11</v>
      </c>
      <c r="C7730" s="45" t="n">
        <v>10.99</v>
      </c>
      <c r="D7730" s="45" t="n">
        <v>9.890000000000001</v>
      </c>
      <c r="E7730" t="n">
        <v>16</v>
      </c>
      <c r="F7730" t="n">
        <v>4</v>
      </c>
      <c r="G7730" t="n">
        <v>0</v>
      </c>
      <c r="H7730" t="n">
        <v>11</v>
      </c>
    </row>
    <row r="7731">
      <c r="A7731" t="inlineStr">
        <is>
          <t>SJW00027</t>
        </is>
      </c>
      <c r="B7731" s="45" t="n">
        <v>10.49</v>
      </c>
      <c r="C7731" s="45" t="n">
        <v>0</v>
      </c>
      <c r="D7731" s="45" t="n">
        <v>10.49</v>
      </c>
      <c r="E7731" t="n">
        <v>0</v>
      </c>
      <c r="F7731" t="n">
        <v>4</v>
      </c>
      <c r="G7731" t="n">
        <v>0</v>
      </c>
      <c r="H7731" t="n">
        <v>4</v>
      </c>
    </row>
    <row r="7732">
      <c r="A7732" t="inlineStr">
        <is>
          <t>SJW00028</t>
        </is>
      </c>
      <c r="B7732" s="45" t="n">
        <v>10.49</v>
      </c>
      <c r="C7732" s="45" t="n">
        <v>0</v>
      </c>
      <c r="D7732" s="45" t="n">
        <v>10.49</v>
      </c>
      <c r="E7732" t="n">
        <v>0</v>
      </c>
      <c r="F7732" t="n">
        <v>2</v>
      </c>
      <c r="G7732" t="n">
        <v>0</v>
      </c>
      <c r="H7732" t="n">
        <v>2</v>
      </c>
    </row>
    <row r="7733">
      <c r="A7733" t="inlineStr">
        <is>
          <t>SJW00029</t>
        </is>
      </c>
      <c r="B7733" s="45" t="n">
        <v>10.49</v>
      </c>
      <c r="C7733" s="45" t="n">
        <v>10.49</v>
      </c>
      <c r="D7733" s="45" t="n">
        <v>10.49</v>
      </c>
      <c r="E7733" t="n">
        <v>2</v>
      </c>
      <c r="F7733" t="n">
        <v>4</v>
      </c>
      <c r="G7733" t="n">
        <v>0</v>
      </c>
      <c r="H7733" t="n">
        <v>4</v>
      </c>
    </row>
    <row r="7734">
      <c r="A7734" t="inlineStr">
        <is>
          <t>SJW00030</t>
        </is>
      </c>
      <c r="B7734" s="45" t="n">
        <v>9.5</v>
      </c>
      <c r="C7734" s="45" t="n">
        <v>9.44</v>
      </c>
      <c r="D7734" s="45" t="n">
        <v>10.49</v>
      </c>
      <c r="E7734" t="n">
        <v>16</v>
      </c>
      <c r="F7734" t="n">
        <v>1</v>
      </c>
      <c r="G7734" t="n">
        <v>0</v>
      </c>
      <c r="H7734" t="n">
        <v>9</v>
      </c>
    </row>
    <row r="7735">
      <c r="A7735" t="inlineStr">
        <is>
          <t>SJW00031</t>
        </is>
      </c>
      <c r="B7735" s="45" t="n">
        <v>10.49</v>
      </c>
      <c r="C7735" s="45" t="n">
        <v>0</v>
      </c>
      <c r="D7735" s="45" t="n">
        <v>10.49</v>
      </c>
      <c r="E7735" t="n">
        <v>0</v>
      </c>
      <c r="F7735" t="n">
        <v>9</v>
      </c>
      <c r="G7735" t="n">
        <v>0</v>
      </c>
      <c r="H7735" t="n">
        <v>8</v>
      </c>
    </row>
    <row r="7736">
      <c r="A7736" t="inlineStr">
        <is>
          <t>SJW00032</t>
        </is>
      </c>
      <c r="B7736" s="45" t="n">
        <v>10.14</v>
      </c>
      <c r="C7736" s="45" t="n">
        <v>0</v>
      </c>
      <c r="D7736" s="45" t="n">
        <v>10.49</v>
      </c>
      <c r="E7736" t="n">
        <v>0</v>
      </c>
      <c r="F7736" t="n">
        <v>6</v>
      </c>
      <c r="G7736" t="n">
        <v>1</v>
      </c>
      <c r="H7736" t="n">
        <v>7</v>
      </c>
    </row>
    <row r="7737">
      <c r="A7737" t="inlineStr">
        <is>
          <t>SJW00033</t>
        </is>
      </c>
      <c r="B7737" s="45" t="n">
        <v>10.49</v>
      </c>
      <c r="C7737" s="45" t="n">
        <v>10.49</v>
      </c>
      <c r="D7737" s="45" t="n">
        <v>10.49</v>
      </c>
      <c r="E7737" t="n">
        <v>4</v>
      </c>
      <c r="F7737" t="n">
        <v>5</v>
      </c>
      <c r="G7737" t="n">
        <v>0</v>
      </c>
      <c r="H7737" t="n">
        <v>7</v>
      </c>
    </row>
    <row r="7738">
      <c r="A7738" t="inlineStr">
        <is>
          <t>SJW00034</t>
        </is>
      </c>
      <c r="B7738" s="45" t="n">
        <v>9.789999999999999</v>
      </c>
      <c r="C7738" s="45" t="n">
        <v>9.44</v>
      </c>
      <c r="D7738" s="45" t="n">
        <v>10.49</v>
      </c>
      <c r="E7738" t="n">
        <v>10</v>
      </c>
      <c r="F7738" t="n">
        <v>11</v>
      </c>
      <c r="G7738" t="n">
        <v>0</v>
      </c>
      <c r="H7738" t="n">
        <v>10</v>
      </c>
    </row>
    <row r="7739">
      <c r="A7739" t="inlineStr">
        <is>
          <t>SJW00035</t>
        </is>
      </c>
      <c r="B7739" s="45" t="n">
        <v>10.27</v>
      </c>
      <c r="C7739" s="45" t="n">
        <v>10.49</v>
      </c>
      <c r="D7739" s="45" t="n">
        <v>10.49</v>
      </c>
      <c r="E7739" t="n">
        <v>3</v>
      </c>
      <c r="F7739" t="n">
        <v>16</v>
      </c>
      <c r="G7739" t="n">
        <v>0</v>
      </c>
      <c r="H7739" t="n">
        <v>14</v>
      </c>
    </row>
    <row r="7740">
      <c r="A7740" t="inlineStr">
        <is>
          <t>SJW00036</t>
        </is>
      </c>
      <c r="B7740" s="45" t="n">
        <v>10.49</v>
      </c>
      <c r="C7740" s="45" t="n">
        <v>0</v>
      </c>
      <c r="D7740" s="45" t="n">
        <v>10.49</v>
      </c>
      <c r="E7740" t="n">
        <v>0</v>
      </c>
      <c r="F7740" t="n">
        <v>10</v>
      </c>
      <c r="G7740" t="n">
        <v>0</v>
      </c>
      <c r="H7740" t="n">
        <v>10</v>
      </c>
    </row>
    <row r="7741">
      <c r="A7741" t="inlineStr">
        <is>
          <t>SJW00037</t>
        </is>
      </c>
      <c r="B7741" s="45" t="n">
        <v>10.07</v>
      </c>
      <c r="C7741" s="45" t="n">
        <v>10.49</v>
      </c>
      <c r="D7741" s="45" t="n">
        <v>10.49</v>
      </c>
      <c r="E7741" t="n">
        <v>4</v>
      </c>
      <c r="F7741" t="n">
        <v>1</v>
      </c>
      <c r="G7741" t="n">
        <v>0</v>
      </c>
      <c r="H7741" t="n">
        <v>4</v>
      </c>
    </row>
    <row r="7742">
      <c r="A7742" t="inlineStr">
        <is>
          <t>SJW00038</t>
        </is>
      </c>
      <c r="B7742" s="45" t="n">
        <v>24.49</v>
      </c>
      <c r="C7742" s="45" t="n">
        <v>24.49</v>
      </c>
      <c r="D7742" s="45" t="n">
        <v>24.49</v>
      </c>
      <c r="E7742" t="n">
        <v>2</v>
      </c>
      <c r="F7742" t="n">
        <v>6</v>
      </c>
      <c r="G7742" t="n">
        <v>0</v>
      </c>
      <c r="H7742" t="n">
        <v>5</v>
      </c>
    </row>
    <row r="7743">
      <c r="A7743" t="inlineStr">
        <is>
          <t>SJW00039</t>
        </is>
      </c>
      <c r="B7743" s="45" t="n">
        <v>22.57</v>
      </c>
      <c r="C7743" s="45" t="n">
        <v>24.49</v>
      </c>
      <c r="D7743" s="45" t="n">
        <v>24.49</v>
      </c>
      <c r="E7743" t="n">
        <v>15</v>
      </c>
      <c r="F7743" t="n">
        <v>8</v>
      </c>
      <c r="G7743" t="n">
        <v>0</v>
      </c>
      <c r="H7743" t="n">
        <v>12</v>
      </c>
    </row>
    <row r="7744">
      <c r="A7744" t="inlineStr">
        <is>
          <t>SJW00040</t>
        </is>
      </c>
      <c r="B7744" s="45" t="n">
        <v>24.49</v>
      </c>
      <c r="C7744" s="45" t="n">
        <v>24.49</v>
      </c>
      <c r="D7744" s="45" t="n">
        <v>24.49</v>
      </c>
      <c r="E7744" t="n">
        <v>2</v>
      </c>
      <c r="F7744" t="n">
        <v>8</v>
      </c>
      <c r="G7744" t="n">
        <v>2</v>
      </c>
      <c r="H7744" t="n">
        <v>8</v>
      </c>
    </row>
    <row r="7745">
      <c r="A7745" t="inlineStr">
        <is>
          <t>SJW00041</t>
        </is>
      </c>
      <c r="B7745" s="45" t="n">
        <v>24.49</v>
      </c>
      <c r="C7745" s="45" t="n">
        <v>0</v>
      </c>
      <c r="D7745" s="45" t="n">
        <v>24.49</v>
      </c>
      <c r="E7745" t="n">
        <v>0</v>
      </c>
      <c r="F7745" t="n">
        <v>10</v>
      </c>
      <c r="G7745" t="n">
        <v>1</v>
      </c>
      <c r="H7745" t="n">
        <v>7</v>
      </c>
    </row>
    <row r="7746">
      <c r="A7746" t="inlineStr">
        <is>
          <t>SJW00042</t>
        </is>
      </c>
      <c r="B7746" s="45" t="n">
        <v>24.49</v>
      </c>
      <c r="C7746" s="45" t="n">
        <v>24.49</v>
      </c>
      <c r="D7746" s="45" t="n">
        <v>24.49</v>
      </c>
      <c r="E7746" t="n">
        <v>1</v>
      </c>
      <c r="F7746" t="n">
        <v>12</v>
      </c>
      <c r="G7746" t="n">
        <v>0</v>
      </c>
      <c r="H7746" t="n">
        <v>10</v>
      </c>
    </row>
    <row r="7747">
      <c r="A7747" t="inlineStr">
        <is>
          <t>SJW00043</t>
        </is>
      </c>
      <c r="B7747" s="45" t="n">
        <v>24.49</v>
      </c>
      <c r="C7747" s="45" t="n">
        <v>24.49</v>
      </c>
      <c r="D7747" s="45" t="n">
        <v>24.49</v>
      </c>
      <c r="E7747" t="n">
        <v>1</v>
      </c>
      <c r="F7747" t="n">
        <v>6</v>
      </c>
      <c r="G7747" t="n">
        <v>1</v>
      </c>
      <c r="H7747" t="n">
        <v>8</v>
      </c>
    </row>
    <row r="7748">
      <c r="A7748" t="inlineStr">
        <is>
          <t>SJW00044</t>
        </is>
      </c>
      <c r="B7748" s="45" t="n">
        <v>24.49</v>
      </c>
      <c r="C7748" s="45" t="n">
        <v>0</v>
      </c>
      <c r="D7748" s="45" t="n">
        <v>24.49</v>
      </c>
      <c r="E7748" t="n">
        <v>0</v>
      </c>
      <c r="F7748" t="n">
        <v>1</v>
      </c>
      <c r="G7748" t="n">
        <v>0</v>
      </c>
      <c r="H7748" t="n">
        <v>1</v>
      </c>
    </row>
    <row r="7749">
      <c r="A7749" t="inlineStr">
        <is>
          <t>SJW00045</t>
        </is>
      </c>
      <c r="B7749" s="45" t="n">
        <v>19.59</v>
      </c>
      <c r="C7749" s="45" t="n">
        <v>19.59</v>
      </c>
      <c r="D7749" s="45" t="n">
        <v>0</v>
      </c>
      <c r="E7749" t="n">
        <v>1</v>
      </c>
      <c r="F7749" t="n">
        <v>0</v>
      </c>
      <c r="G7749" t="n">
        <v>0</v>
      </c>
      <c r="H7749" t="n">
        <v>1</v>
      </c>
    </row>
    <row r="7750">
      <c r="A7750" t="inlineStr">
        <is>
          <t>SJW00046</t>
        </is>
      </c>
      <c r="B7750" s="45" t="n">
        <v>24.49</v>
      </c>
      <c r="C7750" s="45" t="n">
        <v>0</v>
      </c>
      <c r="D7750" s="45" t="n">
        <v>24.49</v>
      </c>
      <c r="E7750" t="n">
        <v>0</v>
      </c>
      <c r="F7750" t="n">
        <v>1</v>
      </c>
      <c r="G7750" t="n">
        <v>0</v>
      </c>
      <c r="H7750" t="n">
        <v>1</v>
      </c>
    </row>
    <row r="7751">
      <c r="A7751" t="inlineStr">
        <is>
          <t>SJW00047</t>
        </is>
      </c>
      <c r="B7751" s="45" t="n">
        <v>9.99</v>
      </c>
      <c r="C7751" s="45" t="n">
        <v>0</v>
      </c>
      <c r="D7751" s="45" t="n">
        <v>9.99</v>
      </c>
      <c r="E7751" t="n">
        <v>0</v>
      </c>
      <c r="F7751" t="n">
        <v>2</v>
      </c>
      <c r="G7751" t="n">
        <v>0</v>
      </c>
      <c r="H7751" t="n">
        <v>2</v>
      </c>
    </row>
    <row r="7752">
      <c r="A7752" t="inlineStr">
        <is>
          <t>SJW00048</t>
        </is>
      </c>
      <c r="B7752" s="45" t="n">
        <v>8.99</v>
      </c>
      <c r="C7752" s="45" t="n">
        <v>0</v>
      </c>
      <c r="D7752" s="45" t="n">
        <v>8.99</v>
      </c>
      <c r="E7752" t="n">
        <v>0</v>
      </c>
      <c r="F7752" t="n">
        <v>4</v>
      </c>
      <c r="G7752" t="n">
        <v>13</v>
      </c>
      <c r="H7752" t="n">
        <v>7</v>
      </c>
    </row>
    <row r="7753">
      <c r="A7753" t="inlineStr">
        <is>
          <t>SJW00049</t>
        </is>
      </c>
      <c r="B7753" s="45" t="n">
        <v>19.99</v>
      </c>
      <c r="C7753" s="45" t="n">
        <v>19.99</v>
      </c>
      <c r="D7753" s="45" t="n">
        <v>19.99</v>
      </c>
      <c r="E7753" t="n">
        <v>4</v>
      </c>
      <c r="F7753" t="n">
        <v>12</v>
      </c>
      <c r="G7753" t="n">
        <v>0</v>
      </c>
      <c r="H7753" t="n">
        <v>13</v>
      </c>
    </row>
    <row r="7754">
      <c r="A7754" t="inlineStr">
        <is>
          <t>SJW00050</t>
        </is>
      </c>
      <c r="B7754" s="45" t="n">
        <v>17.99</v>
      </c>
      <c r="C7754" s="45" t="n">
        <v>17.99</v>
      </c>
      <c r="D7754" s="45" t="n">
        <v>0</v>
      </c>
      <c r="E7754" t="n">
        <v>2</v>
      </c>
      <c r="F7754" t="n">
        <v>0</v>
      </c>
      <c r="G7754" t="n">
        <v>0</v>
      </c>
      <c r="H7754" t="n">
        <v>2</v>
      </c>
    </row>
    <row r="7755">
      <c r="A7755" t="inlineStr">
        <is>
          <t>SJW00051</t>
        </is>
      </c>
      <c r="B7755" s="45" t="n">
        <v>18.66</v>
      </c>
      <c r="C7755" s="45" t="n">
        <v>19.99</v>
      </c>
      <c r="D7755" s="45" t="n">
        <v>17.99</v>
      </c>
      <c r="E7755" t="n">
        <v>2</v>
      </c>
      <c r="F7755" t="n">
        <v>4</v>
      </c>
      <c r="G7755" t="n">
        <v>0</v>
      </c>
      <c r="H7755" t="n">
        <v>5</v>
      </c>
    </row>
    <row r="7756">
      <c r="A7756" t="inlineStr">
        <is>
          <t>SJW00052</t>
        </is>
      </c>
      <c r="B7756" s="45" t="n">
        <v>19.99</v>
      </c>
      <c r="C7756" s="45" t="n">
        <v>0</v>
      </c>
      <c r="D7756" s="45" t="n">
        <v>19.99</v>
      </c>
      <c r="E7756" t="n">
        <v>0</v>
      </c>
      <c r="F7756" t="n">
        <v>2</v>
      </c>
      <c r="G7756" t="n">
        <v>0</v>
      </c>
      <c r="H7756" t="n">
        <v>1</v>
      </c>
    </row>
    <row r="7757">
      <c r="A7757" t="inlineStr">
        <is>
          <t>SJW00053</t>
        </is>
      </c>
      <c r="B7757" s="45" t="n">
        <v>17.49</v>
      </c>
      <c r="C7757" s="45" t="n">
        <v>16.49</v>
      </c>
      <c r="D7757" s="45" t="n">
        <v>17.99</v>
      </c>
      <c r="E7757" t="n">
        <v>4</v>
      </c>
      <c r="F7757" t="n">
        <v>2</v>
      </c>
      <c r="G7757" t="n">
        <v>0</v>
      </c>
      <c r="H7757" t="n">
        <v>6</v>
      </c>
    </row>
    <row r="7758">
      <c r="A7758" t="inlineStr">
        <is>
          <t>SJW00054</t>
        </is>
      </c>
      <c r="B7758" s="45" t="n">
        <v>19.99</v>
      </c>
      <c r="C7758" s="45" t="n">
        <v>19.99</v>
      </c>
      <c r="D7758" s="45" t="n">
        <v>19.99</v>
      </c>
      <c r="E7758" t="n">
        <v>1</v>
      </c>
      <c r="F7758" t="n">
        <v>3</v>
      </c>
      <c r="G7758" t="n">
        <v>0</v>
      </c>
      <c r="H7758" t="n">
        <v>4</v>
      </c>
    </row>
    <row r="7759">
      <c r="A7759" t="inlineStr">
        <is>
          <t>SJW00055</t>
        </is>
      </c>
      <c r="B7759" s="45" t="n">
        <v>19.56</v>
      </c>
      <c r="C7759" s="45" t="n">
        <v>19.99</v>
      </c>
      <c r="D7759" s="45" t="n">
        <v>19.99</v>
      </c>
      <c r="E7759" t="n">
        <v>12</v>
      </c>
      <c r="F7759" t="n">
        <v>16</v>
      </c>
      <c r="G7759" t="n">
        <v>0</v>
      </c>
      <c r="H7759" t="n">
        <v>11</v>
      </c>
    </row>
    <row r="7760">
      <c r="A7760" t="inlineStr">
        <is>
          <t>SJW00056</t>
        </is>
      </c>
      <c r="B7760" s="45" t="n">
        <v>18.76</v>
      </c>
      <c r="C7760" s="45" t="n">
        <v>19.99</v>
      </c>
      <c r="D7760" s="45" t="n">
        <v>19.99</v>
      </c>
      <c r="E7760" t="n">
        <v>10</v>
      </c>
      <c r="F7760" t="n">
        <v>3</v>
      </c>
      <c r="G7760" t="n">
        <v>0</v>
      </c>
      <c r="H7760" t="n">
        <v>8</v>
      </c>
    </row>
    <row r="7761">
      <c r="A7761" t="inlineStr">
        <is>
          <t>SJW00057</t>
        </is>
      </c>
      <c r="B7761" s="45" t="n">
        <v>19.99</v>
      </c>
      <c r="C7761" s="45" t="n">
        <v>19.99</v>
      </c>
      <c r="D7761" s="45" t="n">
        <v>19.99</v>
      </c>
      <c r="E7761" t="n">
        <v>4</v>
      </c>
      <c r="F7761" t="n">
        <v>4</v>
      </c>
      <c r="G7761" t="n">
        <v>1</v>
      </c>
      <c r="H7761" t="n">
        <v>7</v>
      </c>
    </row>
    <row r="7762">
      <c r="A7762" t="inlineStr">
        <is>
          <t>SJW00058</t>
        </is>
      </c>
      <c r="B7762" s="45" t="n">
        <v>19.32</v>
      </c>
      <c r="C7762" s="45" t="n">
        <v>18.99</v>
      </c>
      <c r="D7762" s="45" t="n">
        <v>19.99</v>
      </c>
      <c r="E7762" t="n">
        <v>2</v>
      </c>
      <c r="F7762" t="n">
        <v>1</v>
      </c>
      <c r="G7762" t="n">
        <v>0</v>
      </c>
      <c r="H7762" t="n">
        <v>3</v>
      </c>
    </row>
    <row r="7763">
      <c r="A7763" t="inlineStr">
        <is>
          <t>SJW00059</t>
        </is>
      </c>
      <c r="B7763" s="45" t="n">
        <v>19.69</v>
      </c>
      <c r="C7763" s="45" t="n">
        <v>19.99</v>
      </c>
      <c r="D7763" s="45" t="n">
        <v>19.99</v>
      </c>
      <c r="E7763" t="n">
        <v>3</v>
      </c>
      <c r="F7763" t="n">
        <v>7</v>
      </c>
      <c r="G7763" t="n">
        <v>1</v>
      </c>
      <c r="H7763" t="n">
        <v>11</v>
      </c>
    </row>
    <row r="7764">
      <c r="A7764" t="inlineStr">
        <is>
          <t>SJW00060</t>
        </is>
      </c>
      <c r="B7764" s="45" t="n">
        <v>18.49</v>
      </c>
      <c r="C7764" s="45" t="n">
        <v>17.99</v>
      </c>
      <c r="D7764" s="45" t="n">
        <v>19.99</v>
      </c>
      <c r="E7764" t="n">
        <v>6</v>
      </c>
      <c r="F7764" t="n">
        <v>10</v>
      </c>
      <c r="G7764" t="n">
        <v>0</v>
      </c>
      <c r="H7764" t="n">
        <v>10</v>
      </c>
    </row>
    <row r="7765">
      <c r="A7765" t="inlineStr">
        <is>
          <t>SJW00061</t>
        </is>
      </c>
      <c r="B7765" s="45" t="n">
        <v>19.99</v>
      </c>
      <c r="C7765" s="45" t="n">
        <v>19.99</v>
      </c>
      <c r="D7765" s="45" t="n">
        <v>19.99</v>
      </c>
      <c r="E7765" t="n">
        <v>2</v>
      </c>
      <c r="F7765" t="n">
        <v>12</v>
      </c>
      <c r="G7765" t="n">
        <v>0</v>
      </c>
      <c r="H7765" t="n">
        <v>12</v>
      </c>
    </row>
    <row r="7766">
      <c r="A7766" t="inlineStr">
        <is>
          <t>SJW00062</t>
        </is>
      </c>
      <c r="B7766" s="45" t="n">
        <v>19.99</v>
      </c>
      <c r="C7766" s="45" t="n">
        <v>19.99</v>
      </c>
      <c r="D7766" s="45" t="n">
        <v>19.99</v>
      </c>
      <c r="E7766" t="n">
        <v>1</v>
      </c>
      <c r="F7766" t="n">
        <v>1</v>
      </c>
      <c r="G7766" t="n">
        <v>0</v>
      </c>
      <c r="H7766" t="n">
        <v>2</v>
      </c>
    </row>
    <row r="7767">
      <c r="A7767" t="inlineStr">
        <is>
          <t>SJW00064</t>
        </is>
      </c>
      <c r="B7767" s="45" t="n">
        <v>15.99</v>
      </c>
      <c r="C7767" s="45" t="n">
        <v>15.99</v>
      </c>
      <c r="D7767" s="45" t="n">
        <v>15.99</v>
      </c>
      <c r="E7767" t="n">
        <v>2</v>
      </c>
      <c r="F7767" t="n">
        <v>2</v>
      </c>
      <c r="G7767" t="n">
        <v>0</v>
      </c>
      <c r="H7767" t="n">
        <v>2</v>
      </c>
    </row>
    <row r="7768">
      <c r="A7768" t="inlineStr">
        <is>
          <t>SJW00066</t>
        </is>
      </c>
      <c r="B7768" s="45" t="n">
        <v>19.99</v>
      </c>
      <c r="C7768" s="45" t="n">
        <v>0</v>
      </c>
      <c r="D7768" s="45" t="n">
        <v>19.99</v>
      </c>
      <c r="E7768" t="n">
        <v>0</v>
      </c>
      <c r="F7768" t="n">
        <v>2</v>
      </c>
      <c r="G7768" t="n">
        <v>0</v>
      </c>
      <c r="H7768" t="n">
        <v>2</v>
      </c>
    </row>
    <row r="7769">
      <c r="A7769" t="inlineStr">
        <is>
          <t>SJW00067</t>
        </is>
      </c>
      <c r="B7769" s="45" t="n">
        <v>17.32</v>
      </c>
      <c r="C7769" s="45" t="n">
        <v>17.99</v>
      </c>
      <c r="D7769" s="45" t="n">
        <v>15.99</v>
      </c>
      <c r="E7769" t="n">
        <v>8</v>
      </c>
      <c r="F7769" t="n">
        <v>4</v>
      </c>
      <c r="G7769" t="n">
        <v>0</v>
      </c>
      <c r="H7769" t="n">
        <v>7</v>
      </c>
    </row>
    <row r="7770">
      <c r="A7770" t="inlineStr">
        <is>
          <t>SJW00068</t>
        </is>
      </c>
      <c r="B7770" s="45" t="n">
        <v>19.32</v>
      </c>
      <c r="C7770" s="45" t="n">
        <v>17.99</v>
      </c>
      <c r="D7770" s="45" t="n">
        <v>19.99</v>
      </c>
      <c r="E7770" t="n">
        <v>2</v>
      </c>
      <c r="F7770" t="n">
        <v>4</v>
      </c>
      <c r="G7770" t="n">
        <v>0</v>
      </c>
      <c r="H7770" t="n">
        <v>6</v>
      </c>
    </row>
    <row r="7771">
      <c r="A7771" t="inlineStr">
        <is>
          <t>SKHO-BLK-LG</t>
        </is>
      </c>
      <c r="B7771" s="45" t="n">
        <v>45.47</v>
      </c>
      <c r="C7771" s="45" t="n">
        <v>44.85</v>
      </c>
      <c r="D7771" s="45" t="n">
        <v>42.38</v>
      </c>
      <c r="E7771" t="n">
        <v>14</v>
      </c>
      <c r="F7771" t="n">
        <v>5</v>
      </c>
      <c r="G7771" t="n">
        <v>0</v>
      </c>
      <c r="H7771" t="n">
        <v>11</v>
      </c>
    </row>
    <row r="7772">
      <c r="A7772" t="inlineStr">
        <is>
          <t>SKHO-BLK-MD</t>
        </is>
      </c>
      <c r="B7772" s="45" t="n">
        <v>44.27</v>
      </c>
      <c r="C7772" s="45" t="n">
        <v>39.9</v>
      </c>
      <c r="D7772" s="45" t="n">
        <v>40.65</v>
      </c>
      <c r="E7772" t="n">
        <v>32</v>
      </c>
      <c r="F7772" t="n">
        <v>20</v>
      </c>
      <c r="G7772" t="n">
        <v>0</v>
      </c>
      <c r="H7772" t="n">
        <v>24</v>
      </c>
    </row>
    <row r="7773">
      <c r="A7773" t="inlineStr">
        <is>
          <t>SKHO-BLK-SM</t>
        </is>
      </c>
      <c r="B7773" s="45" t="n">
        <v>46.87</v>
      </c>
      <c r="C7773" s="45" t="n">
        <v>41.06</v>
      </c>
      <c r="D7773" s="45" t="n">
        <v>41.4</v>
      </c>
      <c r="E7773" t="n">
        <v>59</v>
      </c>
      <c r="F7773" t="n">
        <v>42</v>
      </c>
      <c r="G7773" t="n">
        <v>0</v>
      </c>
      <c r="H7773" t="n">
        <v>27</v>
      </c>
    </row>
    <row r="7774">
      <c r="A7774" t="inlineStr">
        <is>
          <t>SKSP-BBL-LG</t>
        </is>
      </c>
      <c r="B7774" s="45" t="n">
        <v>49.28</v>
      </c>
      <c r="C7774" s="45" t="n">
        <v>40.99</v>
      </c>
      <c r="D7774" s="45" t="n">
        <v>50.38</v>
      </c>
      <c r="E7774" t="n">
        <v>5</v>
      </c>
      <c r="F7774" t="n">
        <v>28</v>
      </c>
      <c r="G7774" t="n">
        <v>0</v>
      </c>
      <c r="H7774" t="n">
        <v>13</v>
      </c>
    </row>
    <row r="7775">
      <c r="A7775" t="inlineStr">
        <is>
          <t>SKSP-BBL-MD</t>
        </is>
      </c>
      <c r="B7775" s="45" t="n">
        <v>47.52</v>
      </c>
      <c r="C7775" s="45" t="n">
        <v>45.5</v>
      </c>
      <c r="D7775" s="45" t="n">
        <v>45.5</v>
      </c>
      <c r="E7775" t="n">
        <v>16</v>
      </c>
      <c r="F7775" t="n">
        <v>37</v>
      </c>
      <c r="G7775" t="n">
        <v>0</v>
      </c>
      <c r="H7775" t="n">
        <v>18</v>
      </c>
    </row>
    <row r="7776">
      <c r="A7776" t="inlineStr">
        <is>
          <t>SKSP-BBL-SM</t>
        </is>
      </c>
      <c r="B7776" s="45" t="n">
        <v>46.51</v>
      </c>
      <c r="C7776" s="45" t="n">
        <v>42.25</v>
      </c>
      <c r="D7776" s="45" t="n">
        <v>52</v>
      </c>
      <c r="E7776" t="n">
        <v>31</v>
      </c>
      <c r="F7776" t="n">
        <v>57</v>
      </c>
      <c r="G7776" t="n">
        <v>1</v>
      </c>
      <c r="H7776" t="n">
        <v>19</v>
      </c>
    </row>
    <row r="7777">
      <c r="A7777" t="inlineStr">
        <is>
          <t>SKSP-BLK-LG</t>
        </is>
      </c>
      <c r="B7777" s="45" t="n">
        <v>45.42</v>
      </c>
      <c r="C7777" s="45" t="n">
        <v>40.99</v>
      </c>
      <c r="D7777" s="45" t="n">
        <v>45.5</v>
      </c>
      <c r="E7777" t="n">
        <v>17</v>
      </c>
      <c r="F7777" t="n">
        <v>17</v>
      </c>
      <c r="G7777" t="n">
        <v>0</v>
      </c>
      <c r="H7777" t="n">
        <v>16</v>
      </c>
    </row>
    <row r="7778">
      <c r="A7778" t="inlineStr">
        <is>
          <t>SKSP-BLK-MD</t>
        </is>
      </c>
      <c r="B7778" s="45" t="n">
        <v>43.17</v>
      </c>
      <c r="C7778" s="45" t="n">
        <v>40.99</v>
      </c>
      <c r="D7778" s="45" t="n">
        <v>40.99</v>
      </c>
      <c r="E7778" t="n">
        <v>42</v>
      </c>
      <c r="F7778" t="n">
        <v>38</v>
      </c>
      <c r="G7778" t="n">
        <v>0</v>
      </c>
      <c r="H7778" t="n">
        <v>25</v>
      </c>
    </row>
    <row r="7779">
      <c r="A7779" t="inlineStr">
        <is>
          <t>SKSP-BLK-SM</t>
        </is>
      </c>
      <c r="B7779" s="45" t="n">
        <v>45.65</v>
      </c>
      <c r="C7779" s="45" t="n">
        <v>40.99</v>
      </c>
      <c r="D7779" s="45" t="n">
        <v>45.5</v>
      </c>
      <c r="E7779" t="n">
        <v>50</v>
      </c>
      <c r="F7779" t="n">
        <v>31</v>
      </c>
      <c r="G7779" t="n">
        <v>0</v>
      </c>
      <c r="H7779" t="n">
        <v>25</v>
      </c>
    </row>
    <row r="7780">
      <c r="A7780" t="inlineStr">
        <is>
          <t>SKSW-BBL-LG</t>
        </is>
      </c>
      <c r="B7780" s="45" t="n">
        <v>44.58</v>
      </c>
      <c r="C7780" s="45" t="n">
        <v>39.99</v>
      </c>
      <c r="D7780" s="45" t="n">
        <v>41.3</v>
      </c>
      <c r="E7780" t="n">
        <v>12</v>
      </c>
      <c r="F7780" t="n">
        <v>23</v>
      </c>
      <c r="G7780" t="n">
        <v>0</v>
      </c>
      <c r="H7780" t="n">
        <v>17</v>
      </c>
    </row>
    <row r="7781">
      <c r="A7781" t="inlineStr">
        <is>
          <t>SKSW-BBL-MD</t>
        </is>
      </c>
      <c r="B7781" s="45" t="n">
        <v>43.87</v>
      </c>
      <c r="C7781" s="45" t="n">
        <v>41.3</v>
      </c>
      <c r="D7781" s="45" t="n">
        <v>47.2</v>
      </c>
      <c r="E7781" t="n">
        <v>19</v>
      </c>
      <c r="F7781" t="n">
        <v>47</v>
      </c>
      <c r="G7781" t="n">
        <v>1</v>
      </c>
      <c r="H7781" t="n">
        <v>17</v>
      </c>
    </row>
    <row r="7782">
      <c r="A7782" t="inlineStr">
        <is>
          <t>SKSW-BBL-SM</t>
        </is>
      </c>
      <c r="B7782" s="45" t="n">
        <v>42.58</v>
      </c>
      <c r="C7782" s="45" t="n">
        <v>41.3</v>
      </c>
      <c r="D7782" s="45" t="n">
        <v>44.25</v>
      </c>
      <c r="E7782" t="n">
        <v>37</v>
      </c>
      <c r="F7782" t="n">
        <v>69</v>
      </c>
      <c r="G7782" t="n">
        <v>0</v>
      </c>
      <c r="H7782" t="n">
        <v>17</v>
      </c>
    </row>
    <row r="7783">
      <c r="A7783" t="inlineStr">
        <is>
          <t>SKSW-BLK-LG</t>
        </is>
      </c>
      <c r="B7783" s="45" t="n">
        <v>41.82</v>
      </c>
      <c r="C7783" s="45" t="n">
        <v>39.99</v>
      </c>
      <c r="D7783" s="45" t="n">
        <v>41.3</v>
      </c>
      <c r="E7783" t="n">
        <v>11</v>
      </c>
      <c r="F7783" t="n">
        <v>14</v>
      </c>
      <c r="G7783" t="n">
        <v>0</v>
      </c>
      <c r="H7783" t="n">
        <v>16</v>
      </c>
    </row>
    <row r="7784">
      <c r="A7784" t="inlineStr">
        <is>
          <t>SKSW-BLK-MD</t>
        </is>
      </c>
      <c r="B7784" s="45" t="n">
        <v>41.44</v>
      </c>
      <c r="C7784" s="45" t="n">
        <v>39.99</v>
      </c>
      <c r="D7784" s="45" t="n">
        <v>40.64</v>
      </c>
      <c r="E7784" t="n">
        <v>27</v>
      </c>
      <c r="F7784" t="n">
        <v>31</v>
      </c>
      <c r="G7784" t="n">
        <v>0</v>
      </c>
      <c r="H7784" t="n">
        <v>23</v>
      </c>
    </row>
    <row r="7785">
      <c r="A7785" t="inlineStr">
        <is>
          <t>SKSW-BLK-SM</t>
        </is>
      </c>
      <c r="B7785" s="45" t="n">
        <v>40.76</v>
      </c>
      <c r="C7785" s="45" t="n">
        <v>39.99</v>
      </c>
      <c r="D7785" s="45" t="n">
        <v>39.99</v>
      </c>
      <c r="E7785" t="n">
        <v>45</v>
      </c>
      <c r="F7785" t="n">
        <v>43</v>
      </c>
      <c r="G7785" t="n">
        <v>0</v>
      </c>
      <c r="H7785" t="n">
        <v>28</v>
      </c>
    </row>
    <row r="7786">
      <c r="A7786" t="inlineStr">
        <is>
          <t>SLLE-BLK-XS</t>
        </is>
      </c>
      <c r="B7786" s="45" t="n">
        <v>54.99</v>
      </c>
      <c r="C7786" s="45" t="n">
        <v>0</v>
      </c>
      <c r="D7786" s="45" t="n">
        <v>54.99</v>
      </c>
      <c r="E7786" t="n">
        <v>0</v>
      </c>
      <c r="F7786" t="n">
        <v>1</v>
      </c>
      <c r="G7786" t="n">
        <v>0</v>
      </c>
      <c r="H7786" t="n">
        <v>1</v>
      </c>
    </row>
    <row r="7787">
      <c r="A7787" t="inlineStr">
        <is>
          <t>SMK20301</t>
        </is>
      </c>
      <c r="B7787" s="45" t="n">
        <v>31.99</v>
      </c>
      <c r="C7787" s="45" t="n">
        <v>32</v>
      </c>
      <c r="D7787" s="45" t="n">
        <v>31.99</v>
      </c>
      <c r="E7787" t="n">
        <v>1</v>
      </c>
      <c r="F7787" t="n">
        <v>1</v>
      </c>
      <c r="G7787" t="n">
        <v>0</v>
      </c>
      <c r="H7787" t="n">
        <v>2</v>
      </c>
    </row>
    <row r="7788">
      <c r="A7788" t="inlineStr">
        <is>
          <t>SMK20302</t>
        </is>
      </c>
      <c r="B7788" s="45" t="n">
        <v>29.62</v>
      </c>
      <c r="C7788" s="45" t="n">
        <v>29.99</v>
      </c>
      <c r="D7788" s="45" t="n">
        <v>29.99</v>
      </c>
      <c r="E7788" t="n">
        <v>10</v>
      </c>
      <c r="F7788" t="n">
        <v>6</v>
      </c>
      <c r="G7788" t="n">
        <v>0</v>
      </c>
      <c r="H7788" t="n">
        <v>10</v>
      </c>
    </row>
    <row r="7789">
      <c r="A7789" t="inlineStr">
        <is>
          <t>SMK20303</t>
        </is>
      </c>
      <c r="B7789" s="45" t="n">
        <v>28.79</v>
      </c>
      <c r="C7789" s="45" t="n">
        <v>29.99</v>
      </c>
      <c r="D7789" s="45" t="n">
        <v>0</v>
      </c>
      <c r="E7789" t="n">
        <v>20</v>
      </c>
      <c r="F7789" t="n">
        <v>0</v>
      </c>
      <c r="G7789" t="n">
        <v>0</v>
      </c>
      <c r="H7789" t="n">
        <v>11</v>
      </c>
    </row>
    <row r="7790">
      <c r="A7790" t="inlineStr">
        <is>
          <t>SMK20306</t>
        </is>
      </c>
      <c r="B7790" s="45" t="n">
        <v>30.1</v>
      </c>
      <c r="C7790" s="45" t="n">
        <v>32.99</v>
      </c>
      <c r="D7790" s="45" t="n">
        <v>0</v>
      </c>
      <c r="E7790" t="n">
        <v>16</v>
      </c>
      <c r="F7790" t="n">
        <v>0</v>
      </c>
      <c r="G7790" t="n">
        <v>0</v>
      </c>
      <c r="H7790" t="n">
        <v>8</v>
      </c>
    </row>
    <row r="7791">
      <c r="A7791" t="inlineStr">
        <is>
          <t>SMK20307</t>
        </is>
      </c>
      <c r="B7791" s="45" t="n">
        <v>26.39</v>
      </c>
      <c r="C7791" s="45" t="n">
        <v>26.39</v>
      </c>
      <c r="D7791" s="45" t="n">
        <v>26.39</v>
      </c>
      <c r="E7791" t="n">
        <v>1</v>
      </c>
      <c r="F7791" t="n">
        <v>1</v>
      </c>
      <c r="G7791" t="n">
        <v>0</v>
      </c>
      <c r="H7791" t="n">
        <v>2</v>
      </c>
    </row>
    <row r="7792">
      <c r="A7792" t="inlineStr">
        <is>
          <t>SMK20308</t>
        </is>
      </c>
      <c r="B7792" s="45" t="n">
        <v>32.99</v>
      </c>
      <c r="C7792" s="45" t="n">
        <v>0</v>
      </c>
      <c r="D7792" s="45" t="n">
        <v>32.99</v>
      </c>
      <c r="E7792" t="n">
        <v>0</v>
      </c>
      <c r="F7792" t="n">
        <v>1</v>
      </c>
      <c r="G7792" t="n">
        <v>0</v>
      </c>
      <c r="H7792" t="n">
        <v>1</v>
      </c>
    </row>
    <row r="7793">
      <c r="A7793" t="inlineStr">
        <is>
          <t>SMK20309</t>
        </is>
      </c>
      <c r="B7793" s="45" t="n">
        <v>21.56</v>
      </c>
      <c r="C7793" s="45" t="n">
        <v>21.99</v>
      </c>
      <c r="D7793" s="45" t="n">
        <v>0</v>
      </c>
      <c r="E7793" t="n">
        <v>72</v>
      </c>
      <c r="F7793" t="n">
        <v>0</v>
      </c>
      <c r="G7793" t="n">
        <v>0</v>
      </c>
      <c r="H7793" t="n">
        <v>15</v>
      </c>
    </row>
    <row r="7794">
      <c r="A7794" t="inlineStr">
        <is>
          <t>SMK20310</t>
        </is>
      </c>
      <c r="B7794" s="45" t="n">
        <v>21.99</v>
      </c>
      <c r="C7794" s="45" t="n">
        <v>21.99</v>
      </c>
      <c r="D7794" s="45" t="n">
        <v>0</v>
      </c>
      <c r="E7794" t="n">
        <v>11</v>
      </c>
      <c r="F7794" t="n">
        <v>0</v>
      </c>
      <c r="G7794" t="n">
        <v>0</v>
      </c>
      <c r="H7794" t="n">
        <v>7</v>
      </c>
    </row>
    <row r="7795">
      <c r="A7795" t="inlineStr">
        <is>
          <t>SMK20311</t>
        </is>
      </c>
      <c r="B7795" s="45" t="n">
        <v>21.61</v>
      </c>
      <c r="C7795" s="45" t="n">
        <v>21.99</v>
      </c>
      <c r="D7795" s="45" t="n">
        <v>21.99</v>
      </c>
      <c r="E7795" t="n">
        <v>118</v>
      </c>
      <c r="F7795" t="n">
        <v>8</v>
      </c>
      <c r="G7795" t="n">
        <v>0</v>
      </c>
      <c r="H7795" t="n">
        <v>15</v>
      </c>
    </row>
    <row r="7796">
      <c r="A7796" t="inlineStr">
        <is>
          <t>SMK20312</t>
        </is>
      </c>
      <c r="B7796" s="45" t="n">
        <v>19.99</v>
      </c>
      <c r="C7796" s="45" t="n">
        <v>19.99</v>
      </c>
      <c r="D7796" s="45" t="n">
        <v>0</v>
      </c>
      <c r="E7796" t="n">
        <v>2</v>
      </c>
      <c r="F7796" t="n">
        <v>0</v>
      </c>
      <c r="G7796" t="n">
        <v>0</v>
      </c>
      <c r="H7796" t="n">
        <v>2</v>
      </c>
    </row>
    <row r="7797">
      <c r="A7797" t="inlineStr">
        <is>
          <t>SMK20313</t>
        </is>
      </c>
      <c r="B7797" s="45" t="n">
        <v>19.99</v>
      </c>
      <c r="C7797" s="45" t="n">
        <v>19.99</v>
      </c>
      <c r="D7797" s="45" t="n">
        <v>0</v>
      </c>
      <c r="E7797" t="n">
        <v>1</v>
      </c>
      <c r="F7797" t="n">
        <v>0</v>
      </c>
      <c r="G7797" t="n">
        <v>0</v>
      </c>
      <c r="H7797" t="n">
        <v>1</v>
      </c>
    </row>
    <row r="7798">
      <c r="A7798" t="inlineStr">
        <is>
          <t>SMK20314</t>
        </is>
      </c>
      <c r="B7798" s="45" t="n">
        <v>22.85</v>
      </c>
      <c r="C7798" s="45" t="n">
        <v>24.99</v>
      </c>
      <c r="D7798" s="45" t="n">
        <v>0</v>
      </c>
      <c r="E7798" t="n">
        <v>7</v>
      </c>
      <c r="F7798" t="n">
        <v>0</v>
      </c>
      <c r="G7798" t="n">
        <v>0</v>
      </c>
      <c r="H7798" t="n">
        <v>5</v>
      </c>
    </row>
    <row r="7799">
      <c r="A7799" t="inlineStr">
        <is>
          <t>SMK20315</t>
        </is>
      </c>
      <c r="B7799" s="45" t="n">
        <v>23.99</v>
      </c>
      <c r="C7799" s="45" t="n">
        <v>0</v>
      </c>
      <c r="D7799" s="45" t="n">
        <v>24.99</v>
      </c>
      <c r="E7799" t="n">
        <v>0</v>
      </c>
      <c r="F7799" t="n">
        <v>10</v>
      </c>
      <c r="G7799" t="n">
        <v>0</v>
      </c>
      <c r="H7799" t="n">
        <v>6</v>
      </c>
    </row>
    <row r="7800">
      <c r="A7800" t="inlineStr">
        <is>
          <t>SMK20318</t>
        </is>
      </c>
      <c r="B7800" s="45" t="n">
        <v>28.66</v>
      </c>
      <c r="C7800" s="45" t="n">
        <v>29.99</v>
      </c>
      <c r="D7800" s="45" t="n">
        <v>23.99</v>
      </c>
      <c r="E7800" t="n">
        <v>8</v>
      </c>
      <c r="F7800" t="n">
        <v>1</v>
      </c>
      <c r="G7800" t="n">
        <v>0</v>
      </c>
      <c r="H7800" t="n">
        <v>7</v>
      </c>
    </row>
    <row r="7801">
      <c r="A7801" t="inlineStr">
        <is>
          <t>SMK20319</t>
        </is>
      </c>
      <c r="B7801" s="45" t="n">
        <v>31.89</v>
      </c>
      <c r="C7801" s="45" t="n">
        <v>32.99</v>
      </c>
      <c r="D7801" s="45" t="n">
        <v>32.99</v>
      </c>
      <c r="E7801" t="n">
        <v>5</v>
      </c>
      <c r="F7801" t="n">
        <v>1</v>
      </c>
      <c r="G7801" t="n">
        <v>0</v>
      </c>
      <c r="H7801" t="n">
        <v>5</v>
      </c>
    </row>
    <row r="7802">
      <c r="A7802" t="inlineStr">
        <is>
          <t>SMK20322</t>
        </is>
      </c>
      <c r="B7802" s="45" t="n">
        <v>36.5</v>
      </c>
      <c r="C7802" s="45" t="n">
        <v>36.99</v>
      </c>
      <c r="D7802" s="45" t="n">
        <v>36.99</v>
      </c>
      <c r="E7802" t="n">
        <v>14</v>
      </c>
      <c r="F7802" t="n">
        <v>1</v>
      </c>
      <c r="G7802" t="n">
        <v>0</v>
      </c>
      <c r="H7802" t="n">
        <v>10</v>
      </c>
    </row>
    <row r="7803">
      <c r="A7803" t="inlineStr">
        <is>
          <t>SMK20323</t>
        </is>
      </c>
      <c r="B7803" s="45" t="n">
        <v>31.99</v>
      </c>
      <c r="C7803" s="45" t="n">
        <v>0</v>
      </c>
      <c r="D7803" s="45" t="n">
        <v>31.99</v>
      </c>
      <c r="E7803" t="n">
        <v>0</v>
      </c>
      <c r="F7803" t="n">
        <v>2</v>
      </c>
      <c r="G7803" t="n">
        <v>0</v>
      </c>
      <c r="H7803" t="n">
        <v>1</v>
      </c>
    </row>
    <row r="7804">
      <c r="A7804" t="inlineStr">
        <is>
          <t>SMK20324</t>
        </is>
      </c>
      <c r="B7804" s="45" t="n">
        <v>39.99</v>
      </c>
      <c r="C7804" s="45" t="n">
        <v>39.99</v>
      </c>
      <c r="D7804" s="45" t="n">
        <v>0</v>
      </c>
      <c r="E7804" t="n">
        <v>3</v>
      </c>
      <c r="F7804" t="n">
        <v>0</v>
      </c>
      <c r="G7804" t="n">
        <v>0</v>
      </c>
      <c r="H7804" t="n">
        <v>3</v>
      </c>
    </row>
    <row r="7805">
      <c r="A7805" t="inlineStr">
        <is>
          <t>SMMB-HCTS-GRM-LG</t>
        </is>
      </c>
      <c r="B7805" s="45" t="n">
        <v>5.99</v>
      </c>
      <c r="C7805" s="45" t="n">
        <v>5.99</v>
      </c>
      <c r="D7805" s="45" t="n">
        <v>5.99</v>
      </c>
      <c r="E7805" t="n">
        <v>1</v>
      </c>
      <c r="F7805" t="n">
        <v>3</v>
      </c>
      <c r="G7805" t="n">
        <v>0</v>
      </c>
      <c r="H7805" t="n">
        <v>2</v>
      </c>
    </row>
    <row r="7806">
      <c r="A7806" t="inlineStr">
        <is>
          <t>SMMB-HCTS-GRM-SM</t>
        </is>
      </c>
      <c r="B7806" s="45" t="n">
        <v>5.99</v>
      </c>
      <c r="C7806" s="45" t="n">
        <v>5.99</v>
      </c>
      <c r="D7806" s="45" t="n">
        <v>5.99</v>
      </c>
      <c r="E7806" t="n">
        <v>2</v>
      </c>
      <c r="F7806" t="n">
        <v>3</v>
      </c>
      <c r="G7806" t="n">
        <v>0</v>
      </c>
      <c r="H7806" t="n">
        <v>5</v>
      </c>
    </row>
    <row r="7807">
      <c r="A7807" t="inlineStr">
        <is>
          <t>SMMB-HCTS-GRM-XL</t>
        </is>
      </c>
      <c r="B7807" s="45" t="n">
        <v>5.99</v>
      </c>
      <c r="C7807" s="45" t="n">
        <v>0</v>
      </c>
      <c r="D7807" s="45" t="n">
        <v>5.99</v>
      </c>
      <c r="E7807" t="n">
        <v>0</v>
      </c>
      <c r="F7807" t="n">
        <v>1</v>
      </c>
      <c r="G7807" t="n">
        <v>0</v>
      </c>
      <c r="H7807" t="n">
        <v>1</v>
      </c>
    </row>
    <row r="7808">
      <c r="A7808" t="inlineStr">
        <is>
          <t>SMMB-HCTS-GRM-XXL</t>
        </is>
      </c>
      <c r="B7808" s="45" t="n">
        <v>5.99</v>
      </c>
      <c r="C7808" s="45" t="n">
        <v>0</v>
      </c>
      <c r="D7808" s="45" t="n">
        <v>5.99</v>
      </c>
      <c r="E7808" t="n">
        <v>0</v>
      </c>
      <c r="F7808" t="n">
        <v>1</v>
      </c>
      <c r="G7808" t="n">
        <v>0</v>
      </c>
      <c r="H7808" t="n">
        <v>1</v>
      </c>
    </row>
    <row r="7809">
      <c r="A7809" t="inlineStr">
        <is>
          <t>SMNL-GLVS-BLK-LG</t>
        </is>
      </c>
      <c r="B7809" s="45" t="n">
        <v>14.78</v>
      </c>
      <c r="C7809" s="45" t="n">
        <v>14.99</v>
      </c>
      <c r="D7809" s="45" t="n">
        <v>14.99</v>
      </c>
      <c r="E7809" t="n">
        <v>25</v>
      </c>
      <c r="F7809" t="n">
        <v>10</v>
      </c>
      <c r="G7809" t="n">
        <v>0</v>
      </c>
      <c r="H7809" t="n">
        <v>26</v>
      </c>
    </row>
    <row r="7810">
      <c r="A7810" t="inlineStr">
        <is>
          <t>SMNL-GLVS-BLK-MD</t>
        </is>
      </c>
      <c r="B7810" s="45" t="n">
        <v>14.71</v>
      </c>
      <c r="C7810" s="45" t="n">
        <v>14.99</v>
      </c>
      <c r="D7810" s="45" t="n">
        <v>14.99</v>
      </c>
      <c r="E7810" t="n">
        <v>27</v>
      </c>
      <c r="F7810" t="n">
        <v>5</v>
      </c>
      <c r="G7810" t="n">
        <v>0</v>
      </c>
      <c r="H7810" t="n">
        <v>24</v>
      </c>
    </row>
    <row r="7811">
      <c r="A7811" t="inlineStr">
        <is>
          <t>SMNL-GLVS-BLK-SM</t>
        </is>
      </c>
      <c r="B7811" s="45" t="n">
        <v>14.73</v>
      </c>
      <c r="C7811" s="45" t="n">
        <v>14.99</v>
      </c>
      <c r="D7811" s="45" t="n">
        <v>14.99</v>
      </c>
      <c r="E7811" t="n">
        <v>19</v>
      </c>
      <c r="F7811" t="n">
        <v>1</v>
      </c>
      <c r="G7811" t="n">
        <v>0</v>
      </c>
      <c r="H7811" t="n">
        <v>16</v>
      </c>
    </row>
    <row r="7812">
      <c r="A7812" t="inlineStr">
        <is>
          <t>SMNL-GLVS-BLK-XL</t>
        </is>
      </c>
      <c r="B7812" s="45" t="n">
        <v>14.99</v>
      </c>
      <c r="C7812" s="45" t="n">
        <v>14.99</v>
      </c>
      <c r="D7812" s="45" t="n">
        <v>14.99</v>
      </c>
      <c r="E7812" t="n">
        <v>13</v>
      </c>
      <c r="F7812" t="n">
        <v>2</v>
      </c>
      <c r="G7812" t="n">
        <v>0</v>
      </c>
      <c r="H7812" t="n">
        <v>9</v>
      </c>
    </row>
    <row r="7813">
      <c r="A7813" t="inlineStr">
        <is>
          <t>SMNL-GLVS-BLK-XS</t>
        </is>
      </c>
      <c r="B7813" s="45" t="n">
        <v>14.99</v>
      </c>
      <c r="C7813" s="45" t="n">
        <v>14.99</v>
      </c>
      <c r="D7813" s="45" t="n">
        <v>0</v>
      </c>
      <c r="E7813" t="n">
        <v>15</v>
      </c>
      <c r="F7813" t="n">
        <v>0</v>
      </c>
      <c r="G7813" t="n">
        <v>0</v>
      </c>
      <c r="H7813" t="n">
        <v>13</v>
      </c>
    </row>
    <row r="7814">
      <c r="A7814" t="inlineStr">
        <is>
          <t>SMNL-GLVS-BLK-XXL</t>
        </is>
      </c>
      <c r="B7814" s="45" t="n">
        <v>14.39</v>
      </c>
      <c r="C7814" s="45" t="n">
        <v>14.99</v>
      </c>
      <c r="D7814" s="45" t="n">
        <v>14.99</v>
      </c>
      <c r="E7814" t="n">
        <v>4</v>
      </c>
      <c r="F7814" t="n">
        <v>1</v>
      </c>
      <c r="G7814" t="n">
        <v>0</v>
      </c>
      <c r="H7814" t="n">
        <v>5</v>
      </c>
    </row>
    <row r="7815">
      <c r="A7815" t="inlineStr">
        <is>
          <t>SMNL-GLVS-BLU-MD</t>
        </is>
      </c>
      <c r="B7815" s="45" t="n">
        <v>19.79</v>
      </c>
      <c r="C7815" s="45" t="n">
        <v>19.79</v>
      </c>
      <c r="D7815" s="45" t="n">
        <v>0</v>
      </c>
      <c r="E7815" t="n">
        <v>1</v>
      </c>
      <c r="F7815" t="n">
        <v>0</v>
      </c>
      <c r="G7815" t="n">
        <v>0</v>
      </c>
      <c r="H7815" t="n">
        <v>1</v>
      </c>
    </row>
    <row r="7816">
      <c r="A7816" t="inlineStr">
        <is>
          <t>SMNL-GLVS-BLU-XL</t>
        </is>
      </c>
      <c r="B7816" s="45" t="n">
        <v>19.79</v>
      </c>
      <c r="C7816" s="45" t="n">
        <v>0</v>
      </c>
      <c r="D7816" s="45" t="n">
        <v>19.79</v>
      </c>
      <c r="E7816" t="n">
        <v>0</v>
      </c>
      <c r="F7816" t="n">
        <v>1</v>
      </c>
      <c r="G7816" t="n">
        <v>0</v>
      </c>
      <c r="H7816" t="n">
        <v>1</v>
      </c>
    </row>
    <row r="7817">
      <c r="A7817" t="inlineStr">
        <is>
          <t>SMNL-GLVS-BLU-XS</t>
        </is>
      </c>
      <c r="B7817" s="45" t="n">
        <v>19.79</v>
      </c>
      <c r="C7817" s="45" t="n">
        <v>19.79</v>
      </c>
      <c r="D7817" s="45" t="n">
        <v>0</v>
      </c>
      <c r="E7817" t="n">
        <v>1</v>
      </c>
      <c r="F7817" t="n">
        <v>0</v>
      </c>
      <c r="G7817" t="n">
        <v>0</v>
      </c>
      <c r="H7817" t="n">
        <v>1</v>
      </c>
    </row>
    <row r="7818">
      <c r="A7818" t="inlineStr">
        <is>
          <t>SMS06439</t>
        </is>
      </c>
      <c r="B7818" s="45" t="n">
        <v>19.99</v>
      </c>
      <c r="C7818" s="45" t="n">
        <v>19.99</v>
      </c>
      <c r="D7818" s="45" t="n">
        <v>0</v>
      </c>
      <c r="E7818" t="n">
        <v>1</v>
      </c>
      <c r="F7818" t="n">
        <v>0</v>
      </c>
      <c r="G7818" t="n">
        <v>0</v>
      </c>
      <c r="H7818" t="n">
        <v>1</v>
      </c>
    </row>
    <row r="7819">
      <c r="A7819" t="inlineStr">
        <is>
          <t>SMS06441</t>
        </is>
      </c>
      <c r="B7819" s="45" t="n">
        <v>19.99</v>
      </c>
      <c r="C7819" s="45" t="n">
        <v>19.99</v>
      </c>
      <c r="D7819" s="45" t="n">
        <v>0</v>
      </c>
      <c r="E7819" t="n">
        <v>2</v>
      </c>
      <c r="F7819" t="n">
        <v>0</v>
      </c>
      <c r="G7819" t="n">
        <v>0</v>
      </c>
      <c r="H7819" t="n">
        <v>2</v>
      </c>
    </row>
    <row r="7820">
      <c r="A7820" t="inlineStr">
        <is>
          <t>SOBR-BLK-LG</t>
        </is>
      </c>
      <c r="B7820" s="45" t="n">
        <v>18.74</v>
      </c>
      <c r="C7820" s="45" t="n">
        <v>12.99</v>
      </c>
      <c r="D7820" s="45" t="n">
        <v>24.5</v>
      </c>
      <c r="E7820" t="n">
        <v>1</v>
      </c>
      <c r="F7820" t="n">
        <v>1</v>
      </c>
      <c r="G7820" t="n">
        <v>0</v>
      </c>
      <c r="H7820" t="n">
        <v>2</v>
      </c>
    </row>
    <row r="7821">
      <c r="A7821" t="inlineStr">
        <is>
          <t>SOBR-BLK-MD</t>
        </is>
      </c>
      <c r="B7821" s="45" t="n">
        <v>19.66</v>
      </c>
      <c r="C7821" s="45" t="n">
        <v>19.74</v>
      </c>
      <c r="D7821" s="45" t="n">
        <v>24.5</v>
      </c>
      <c r="E7821" t="n">
        <v>9</v>
      </c>
      <c r="F7821" t="n">
        <v>3</v>
      </c>
      <c r="G7821" t="n">
        <v>0</v>
      </c>
      <c r="H7821" t="n">
        <v>6</v>
      </c>
    </row>
    <row r="7822">
      <c r="A7822" t="inlineStr">
        <is>
          <t>SOBR-BLK-SM</t>
        </is>
      </c>
      <c r="B7822" s="45" t="n">
        <v>15.32</v>
      </c>
      <c r="C7822" s="45" t="n">
        <v>13.99</v>
      </c>
      <c r="D7822" s="45" t="n">
        <v>24.5</v>
      </c>
      <c r="E7822" t="n">
        <v>13</v>
      </c>
      <c r="F7822" t="n">
        <v>2</v>
      </c>
      <c r="G7822" t="n">
        <v>0</v>
      </c>
      <c r="H7822" t="n">
        <v>4</v>
      </c>
    </row>
    <row r="7823">
      <c r="A7823" t="inlineStr">
        <is>
          <t>SOLE-BLK-LG</t>
        </is>
      </c>
      <c r="B7823" s="45" t="n">
        <v>27.06</v>
      </c>
      <c r="C7823" s="45" t="n">
        <v>21.99</v>
      </c>
      <c r="D7823" s="45" t="n">
        <v>38.5</v>
      </c>
      <c r="E7823" t="n">
        <v>11</v>
      </c>
      <c r="F7823" t="n">
        <v>4</v>
      </c>
      <c r="G7823" t="n">
        <v>0</v>
      </c>
      <c r="H7823" t="n">
        <v>5</v>
      </c>
    </row>
    <row r="7824">
      <c r="A7824" t="inlineStr">
        <is>
          <t>SOLE-BLK-MD</t>
        </is>
      </c>
      <c r="B7824" s="45" t="n">
        <v>26.65</v>
      </c>
      <c r="C7824" s="45" t="n">
        <v>23.99</v>
      </c>
      <c r="D7824" s="45" t="n">
        <v>26.99</v>
      </c>
      <c r="E7824" t="n">
        <v>13</v>
      </c>
      <c r="F7824" t="n">
        <v>16</v>
      </c>
      <c r="G7824" t="n">
        <v>0</v>
      </c>
      <c r="H7824" t="n">
        <v>15</v>
      </c>
    </row>
    <row r="7825">
      <c r="A7825" t="inlineStr">
        <is>
          <t>SOLE-BLK-SM</t>
        </is>
      </c>
      <c r="B7825" s="45" t="n">
        <v>27.57</v>
      </c>
      <c r="C7825" s="45" t="n">
        <v>23.99</v>
      </c>
      <c r="D7825" s="45" t="n">
        <v>26.99</v>
      </c>
      <c r="E7825" t="n">
        <v>11</v>
      </c>
      <c r="F7825" t="n">
        <v>9</v>
      </c>
      <c r="G7825" t="n">
        <v>0</v>
      </c>
      <c r="H7825" t="n">
        <v>12</v>
      </c>
    </row>
    <row r="7826">
      <c r="A7826" t="inlineStr">
        <is>
          <t>SOLE-BLK-XS</t>
        </is>
      </c>
      <c r="B7826" s="45" t="n">
        <v>34.87</v>
      </c>
      <c r="C7826" s="45" t="n">
        <v>31.24</v>
      </c>
      <c r="D7826" s="45" t="n">
        <v>38.5</v>
      </c>
      <c r="E7826" t="n">
        <v>2</v>
      </c>
      <c r="F7826" t="n">
        <v>2</v>
      </c>
      <c r="G7826" t="n">
        <v>0</v>
      </c>
      <c r="H7826" t="n">
        <v>4</v>
      </c>
    </row>
    <row r="7827">
      <c r="A7827" t="inlineStr">
        <is>
          <t>SOSH-BLK-LG</t>
        </is>
      </c>
      <c r="B7827" s="45" t="n">
        <v>22.2</v>
      </c>
      <c r="C7827" s="45" t="n">
        <v>0</v>
      </c>
      <c r="D7827" s="45" t="n">
        <v>22.2</v>
      </c>
      <c r="E7827" t="n">
        <v>0</v>
      </c>
      <c r="F7827" t="n">
        <v>2</v>
      </c>
      <c r="G7827" t="n">
        <v>0</v>
      </c>
      <c r="H7827" t="n">
        <v>2</v>
      </c>
    </row>
    <row r="7828">
      <c r="A7828" t="inlineStr">
        <is>
          <t>SOSH-BLK-MD</t>
        </is>
      </c>
      <c r="B7828" s="45" t="n">
        <v>22.2</v>
      </c>
      <c r="C7828" s="45" t="n">
        <v>0</v>
      </c>
      <c r="D7828" s="45" t="n">
        <v>22.2</v>
      </c>
      <c r="E7828" t="n">
        <v>0</v>
      </c>
      <c r="F7828" t="n">
        <v>1</v>
      </c>
      <c r="G7828" t="n">
        <v>0</v>
      </c>
      <c r="H7828" t="n">
        <v>1</v>
      </c>
    </row>
    <row r="7829">
      <c r="A7829" t="inlineStr">
        <is>
          <t>SOSH-BLK-SM</t>
        </is>
      </c>
      <c r="B7829" s="45" t="n">
        <v>21.08</v>
      </c>
      <c r="C7829" s="45" t="n">
        <v>17.99</v>
      </c>
      <c r="D7829" s="45" t="n">
        <v>22.2</v>
      </c>
      <c r="E7829" t="n">
        <v>4</v>
      </c>
      <c r="F7829" t="n">
        <v>10</v>
      </c>
      <c r="G7829" t="n">
        <v>0</v>
      </c>
      <c r="H7829" t="n">
        <v>12</v>
      </c>
    </row>
    <row r="7830">
      <c r="A7830" t="inlineStr">
        <is>
          <t>SPN00008</t>
        </is>
      </c>
      <c r="B7830" s="45" t="n">
        <v>1499.21</v>
      </c>
      <c r="C7830" s="45" t="n">
        <v>0</v>
      </c>
      <c r="D7830" s="45" t="n">
        <v>1499.21</v>
      </c>
      <c r="E7830" t="n">
        <v>0</v>
      </c>
      <c r="F7830" t="n">
        <v>2</v>
      </c>
      <c r="G7830" t="n">
        <v>0</v>
      </c>
      <c r="H7830" t="n">
        <v>2</v>
      </c>
    </row>
    <row r="7831">
      <c r="A7831" t="inlineStr">
        <is>
          <t>SPN00009</t>
        </is>
      </c>
      <c r="B7831" s="45" t="n">
        <v>0</v>
      </c>
      <c r="C7831" s="45" t="n">
        <v>0</v>
      </c>
      <c r="D7831" s="45" t="n">
        <v>0</v>
      </c>
      <c r="E7831" t="n">
        <v>0</v>
      </c>
      <c r="F7831" t="n">
        <v>0</v>
      </c>
      <c r="G7831" t="n">
        <v>1</v>
      </c>
      <c r="H7831" t="n">
        <v>1</v>
      </c>
    </row>
    <row r="7832">
      <c r="A7832" t="inlineStr">
        <is>
          <t>SPTP-BGE-LG</t>
        </is>
      </c>
      <c r="B7832" s="45" t="n">
        <v>14.99</v>
      </c>
      <c r="C7832" s="45" t="n">
        <v>0</v>
      </c>
      <c r="D7832" s="45" t="n">
        <v>14.99</v>
      </c>
      <c r="E7832" t="n">
        <v>0</v>
      </c>
      <c r="F7832" t="n">
        <v>4</v>
      </c>
      <c r="G7832" t="n">
        <v>0</v>
      </c>
      <c r="H7832" t="n">
        <v>4</v>
      </c>
    </row>
    <row r="7833">
      <c r="A7833" t="inlineStr">
        <is>
          <t>SPTP-BGE-MD</t>
        </is>
      </c>
      <c r="B7833" s="45" t="n">
        <v>14.33</v>
      </c>
      <c r="C7833" s="45" t="n">
        <v>11.69</v>
      </c>
      <c r="D7833" s="45" t="n">
        <v>14.99</v>
      </c>
      <c r="E7833" t="n">
        <v>2</v>
      </c>
      <c r="F7833" t="n">
        <v>8</v>
      </c>
      <c r="G7833" t="n">
        <v>0</v>
      </c>
      <c r="H7833" t="n">
        <v>6</v>
      </c>
    </row>
    <row r="7834">
      <c r="A7834" t="inlineStr">
        <is>
          <t>SPTP-BGE-SM</t>
        </is>
      </c>
      <c r="B7834" s="45" t="n">
        <v>14.99</v>
      </c>
      <c r="C7834" s="45" t="n">
        <v>0</v>
      </c>
      <c r="D7834" s="45" t="n">
        <v>14.99</v>
      </c>
      <c r="E7834" t="n">
        <v>0</v>
      </c>
      <c r="F7834" t="n">
        <v>1</v>
      </c>
      <c r="G7834" t="n">
        <v>0</v>
      </c>
      <c r="H7834" t="n">
        <v>1</v>
      </c>
    </row>
    <row r="7835">
      <c r="A7835" t="inlineStr">
        <is>
          <t>SPTP-RED-LG</t>
        </is>
      </c>
      <c r="B7835" s="45" t="n">
        <v>14.99</v>
      </c>
      <c r="C7835" s="45" t="n">
        <v>0</v>
      </c>
      <c r="D7835" s="45" t="n">
        <v>14.99</v>
      </c>
      <c r="E7835" t="n">
        <v>0</v>
      </c>
      <c r="F7835" t="n">
        <v>9</v>
      </c>
      <c r="G7835" t="n">
        <v>0</v>
      </c>
      <c r="H7835" t="n">
        <v>9</v>
      </c>
    </row>
    <row r="7836">
      <c r="A7836" t="inlineStr">
        <is>
          <t>SPTP-RED-MD</t>
        </is>
      </c>
      <c r="B7836" s="45" t="n">
        <v>16.99</v>
      </c>
      <c r="C7836" s="45" t="n">
        <v>14.99</v>
      </c>
      <c r="D7836" s="45" t="n">
        <v>14.99</v>
      </c>
      <c r="E7836" t="n">
        <v>2</v>
      </c>
      <c r="F7836" t="n">
        <v>7</v>
      </c>
      <c r="G7836" t="n">
        <v>0</v>
      </c>
      <c r="H7836" t="n">
        <v>8</v>
      </c>
    </row>
    <row r="7837">
      <c r="A7837" t="inlineStr">
        <is>
          <t>SRBR-PLM-SM</t>
        </is>
      </c>
      <c r="B7837" s="45" t="n">
        <v>14.99</v>
      </c>
      <c r="C7837" s="45" t="n">
        <v>14.99</v>
      </c>
      <c r="D7837" s="45" t="n">
        <v>0</v>
      </c>
      <c r="E7837" t="n">
        <v>1</v>
      </c>
      <c r="F7837" t="n">
        <v>0</v>
      </c>
      <c r="G7837" t="n">
        <v>0</v>
      </c>
      <c r="H7837" t="n">
        <v>1</v>
      </c>
    </row>
    <row r="7838">
      <c r="A7838" t="inlineStr">
        <is>
          <t>SRLE-BLU-XS</t>
        </is>
      </c>
      <c r="B7838" s="45" t="n">
        <v>11.99</v>
      </c>
      <c r="C7838" s="45" t="n">
        <v>9.99</v>
      </c>
      <c r="D7838" s="45" t="n">
        <v>9.99</v>
      </c>
      <c r="E7838" t="n">
        <v>2</v>
      </c>
      <c r="F7838" t="n">
        <v>7</v>
      </c>
      <c r="G7838" t="n">
        <v>0</v>
      </c>
      <c r="H7838" t="n">
        <v>6</v>
      </c>
    </row>
    <row r="7839">
      <c r="A7839" t="inlineStr">
        <is>
          <t>SRLE-GRN-LG</t>
        </is>
      </c>
      <c r="B7839" s="45" t="n">
        <v>17.99</v>
      </c>
      <c r="C7839" s="45" t="n">
        <v>15.99</v>
      </c>
      <c r="D7839" s="45" t="n">
        <v>19</v>
      </c>
      <c r="E7839" t="n">
        <v>1</v>
      </c>
      <c r="F7839" t="n">
        <v>2</v>
      </c>
      <c r="G7839" t="n">
        <v>0</v>
      </c>
      <c r="H7839" t="n">
        <v>3</v>
      </c>
    </row>
    <row r="7840">
      <c r="A7840" t="inlineStr">
        <is>
          <t>SRLE-GRN-MD</t>
        </is>
      </c>
      <c r="B7840" s="45" t="n">
        <v>22</v>
      </c>
      <c r="C7840" s="45" t="n">
        <v>0</v>
      </c>
      <c r="D7840" s="45" t="n">
        <v>22</v>
      </c>
      <c r="E7840" t="n">
        <v>0</v>
      </c>
      <c r="F7840" t="n">
        <v>1</v>
      </c>
      <c r="G7840" t="n">
        <v>0</v>
      </c>
      <c r="H7840" t="n">
        <v>1</v>
      </c>
    </row>
    <row r="7841">
      <c r="A7841" t="inlineStr">
        <is>
          <t>SRLE-GRN-SM</t>
        </is>
      </c>
      <c r="B7841" s="45" t="n">
        <v>13.44</v>
      </c>
      <c r="C7841" s="45" t="n">
        <v>9.99</v>
      </c>
      <c r="D7841" s="45" t="n">
        <v>15.99</v>
      </c>
      <c r="E7841" t="n">
        <v>8</v>
      </c>
      <c r="F7841" t="n">
        <v>10</v>
      </c>
      <c r="G7841" t="n">
        <v>0</v>
      </c>
      <c r="H7841" t="n">
        <v>11</v>
      </c>
    </row>
    <row r="7842">
      <c r="A7842" t="inlineStr">
        <is>
          <t>SRLE-GRN-XS</t>
        </is>
      </c>
      <c r="B7842" s="45" t="n">
        <v>11.79</v>
      </c>
      <c r="C7842" s="45" t="n">
        <v>9.99</v>
      </c>
      <c r="D7842" s="45" t="n">
        <v>9.99</v>
      </c>
      <c r="E7842" t="n">
        <v>7</v>
      </c>
      <c r="F7842" t="n">
        <v>8</v>
      </c>
      <c r="G7842" t="n">
        <v>0</v>
      </c>
      <c r="H7842" t="n">
        <v>11</v>
      </c>
    </row>
    <row r="7843">
      <c r="A7843" t="inlineStr">
        <is>
          <t>SRLE-PLM-XS</t>
        </is>
      </c>
      <c r="B7843" s="45" t="n">
        <v>11.4</v>
      </c>
      <c r="C7843" s="45" t="n">
        <v>9.99</v>
      </c>
      <c r="D7843" s="45" t="n">
        <v>9.99</v>
      </c>
      <c r="E7843" t="n">
        <v>4</v>
      </c>
      <c r="F7843" t="n">
        <v>15</v>
      </c>
      <c r="G7843" t="n">
        <v>0</v>
      </c>
      <c r="H7843" t="n">
        <v>9</v>
      </c>
    </row>
    <row r="7844">
      <c r="A7844" t="inlineStr">
        <is>
          <t>SRLE-PNK-LG</t>
        </is>
      </c>
      <c r="B7844" s="45" t="n">
        <v>13.33</v>
      </c>
      <c r="C7844" s="45" t="n">
        <v>9.99</v>
      </c>
      <c r="D7844" s="45" t="n">
        <v>19</v>
      </c>
      <c r="E7844" t="n">
        <v>5</v>
      </c>
      <c r="F7844" t="n">
        <v>4</v>
      </c>
      <c r="G7844" t="n">
        <v>0</v>
      </c>
      <c r="H7844" t="n">
        <v>7</v>
      </c>
    </row>
    <row r="7845">
      <c r="A7845" t="inlineStr">
        <is>
          <t>SRLE-PNK-MD</t>
        </is>
      </c>
      <c r="B7845" s="45" t="n">
        <v>11.33</v>
      </c>
      <c r="C7845" s="45" t="n">
        <v>9.99</v>
      </c>
      <c r="D7845" s="45" t="n">
        <v>12.96</v>
      </c>
      <c r="E7845" t="n">
        <v>7</v>
      </c>
      <c r="F7845" t="n">
        <v>40</v>
      </c>
      <c r="G7845" t="n">
        <v>0</v>
      </c>
      <c r="H7845" t="n">
        <v>16</v>
      </c>
    </row>
    <row r="7846">
      <c r="A7846" t="inlineStr">
        <is>
          <t>SRLE-PNK-SM</t>
        </is>
      </c>
      <c r="B7846" s="45" t="n">
        <v>13.43</v>
      </c>
      <c r="C7846" s="45" t="n">
        <v>9.99</v>
      </c>
      <c r="D7846" s="45" t="n">
        <v>12.99</v>
      </c>
      <c r="E7846" t="n">
        <v>6</v>
      </c>
      <c r="F7846" t="n">
        <v>19</v>
      </c>
      <c r="G7846" t="n">
        <v>0</v>
      </c>
      <c r="H7846" t="n">
        <v>15</v>
      </c>
    </row>
    <row r="7847">
      <c r="A7847" t="inlineStr">
        <is>
          <t>SRLE-PNK-XL</t>
        </is>
      </c>
      <c r="B7847" s="45" t="n">
        <v>9.99</v>
      </c>
      <c r="C7847" s="45" t="n">
        <v>0</v>
      </c>
      <c r="D7847" s="45" t="n">
        <v>9.99</v>
      </c>
      <c r="E7847" t="n">
        <v>0</v>
      </c>
      <c r="F7847" t="n">
        <v>1</v>
      </c>
      <c r="G7847" t="n">
        <v>0</v>
      </c>
      <c r="H7847" t="n">
        <v>1</v>
      </c>
    </row>
    <row r="7848">
      <c r="A7848" t="inlineStr">
        <is>
          <t>SRLE-PNK-XS</t>
        </is>
      </c>
      <c r="B7848" s="45" t="n">
        <v>11.24</v>
      </c>
      <c r="C7848" s="45" t="n">
        <v>9.99</v>
      </c>
      <c r="D7848" s="45" t="n">
        <v>9.99</v>
      </c>
      <c r="E7848" t="n">
        <v>6</v>
      </c>
      <c r="F7848" t="n">
        <v>2</v>
      </c>
      <c r="G7848" t="n">
        <v>0</v>
      </c>
      <c r="H7848" t="n">
        <v>6</v>
      </c>
    </row>
    <row r="7849">
      <c r="A7849" t="inlineStr">
        <is>
          <t>SRLE-RED-SM</t>
        </is>
      </c>
      <c r="B7849" s="45" t="n">
        <v>11.33</v>
      </c>
      <c r="C7849" s="45" t="n">
        <v>9.99</v>
      </c>
      <c r="D7849" s="45" t="n">
        <v>15.99</v>
      </c>
      <c r="E7849" t="n">
        <v>8</v>
      </c>
      <c r="F7849" t="n">
        <v>59</v>
      </c>
      <c r="G7849" t="n">
        <v>0</v>
      </c>
      <c r="H7849" t="n">
        <v>17</v>
      </c>
    </row>
    <row r="7850">
      <c r="A7850" t="inlineStr">
        <is>
          <t>SRLE-RED-XS</t>
        </is>
      </c>
      <c r="B7850" s="45" t="n">
        <v>11.79</v>
      </c>
      <c r="C7850" s="45" t="n">
        <v>9.99</v>
      </c>
      <c r="D7850" s="45" t="n">
        <v>12.99</v>
      </c>
      <c r="E7850" t="n">
        <v>2</v>
      </c>
      <c r="F7850" t="n">
        <v>18</v>
      </c>
      <c r="G7850" t="n">
        <v>0</v>
      </c>
      <c r="H7850" t="n">
        <v>11</v>
      </c>
    </row>
    <row r="7851">
      <c r="A7851" t="inlineStr">
        <is>
          <t>SRSB-BLK-36</t>
        </is>
      </c>
      <c r="B7851" s="45" t="n">
        <v>27.99</v>
      </c>
      <c r="C7851" s="45" t="n">
        <v>0</v>
      </c>
      <c r="D7851" s="45" t="n">
        <v>27.99</v>
      </c>
      <c r="E7851" t="n">
        <v>0</v>
      </c>
      <c r="F7851" t="n">
        <v>1</v>
      </c>
      <c r="G7851" t="n">
        <v>0</v>
      </c>
      <c r="H7851" t="n">
        <v>1</v>
      </c>
    </row>
    <row r="7852">
      <c r="A7852" t="inlineStr">
        <is>
          <t>SRSB-BLK-40</t>
        </is>
      </c>
      <c r="B7852" s="45" t="n">
        <v>18.99</v>
      </c>
      <c r="C7852" s="45" t="n">
        <v>20</v>
      </c>
      <c r="D7852" s="45" t="n">
        <v>17.99</v>
      </c>
      <c r="E7852" t="n">
        <v>1</v>
      </c>
      <c r="F7852" t="n">
        <v>1</v>
      </c>
      <c r="G7852" t="n">
        <v>0</v>
      </c>
      <c r="H7852" t="n">
        <v>2</v>
      </c>
    </row>
    <row r="7853">
      <c r="A7853" t="inlineStr">
        <is>
          <t>SRSF-BLK-36</t>
        </is>
      </c>
      <c r="B7853" s="45" t="n">
        <v>17.99</v>
      </c>
      <c r="C7853" s="45" t="n">
        <v>0</v>
      </c>
      <c r="D7853" s="45" t="n">
        <v>17.99</v>
      </c>
      <c r="E7853" t="n">
        <v>0</v>
      </c>
      <c r="F7853" t="n">
        <v>2</v>
      </c>
      <c r="G7853" t="n">
        <v>0</v>
      </c>
      <c r="H7853" t="n">
        <v>2</v>
      </c>
    </row>
    <row r="7854">
      <c r="A7854" t="inlineStr">
        <is>
          <t>SRSF-BLK-40</t>
        </is>
      </c>
      <c r="B7854" s="45" t="n">
        <v>15</v>
      </c>
      <c r="C7854" s="45" t="n">
        <v>15</v>
      </c>
      <c r="D7854" s="45" t="n">
        <v>0</v>
      </c>
      <c r="E7854" t="n">
        <v>1</v>
      </c>
      <c r="F7854" t="n">
        <v>0</v>
      </c>
      <c r="G7854" t="n">
        <v>0</v>
      </c>
      <c r="H7854" t="n">
        <v>1</v>
      </c>
    </row>
    <row r="7855">
      <c r="A7855" t="inlineStr">
        <is>
          <t>STBR-BLK-MD</t>
        </is>
      </c>
      <c r="B7855" s="45" t="n">
        <v>21.6</v>
      </c>
      <c r="C7855" s="45" t="n">
        <v>0</v>
      </c>
      <c r="D7855" s="45" t="n">
        <v>21.6</v>
      </c>
      <c r="E7855" t="n">
        <v>0</v>
      </c>
      <c r="F7855" t="n">
        <v>1</v>
      </c>
      <c r="G7855" t="n">
        <v>0</v>
      </c>
      <c r="H7855" t="n">
        <v>1</v>
      </c>
    </row>
    <row r="7856">
      <c r="A7856" t="inlineStr">
        <is>
          <t>STF33802</t>
        </is>
      </c>
      <c r="B7856" s="45" t="n">
        <v>139.99</v>
      </c>
      <c r="C7856" s="45" t="n">
        <v>139.99</v>
      </c>
      <c r="D7856" s="45" t="n">
        <v>0</v>
      </c>
      <c r="E7856" t="n">
        <v>1</v>
      </c>
      <c r="F7856" t="n">
        <v>0</v>
      </c>
      <c r="G7856" t="n">
        <v>0</v>
      </c>
      <c r="H7856" t="n">
        <v>1</v>
      </c>
    </row>
    <row r="7857">
      <c r="A7857" t="inlineStr">
        <is>
          <t>STLE-BLK-SM</t>
        </is>
      </c>
      <c r="B7857" s="45" t="n">
        <v>27.5</v>
      </c>
      <c r="C7857" s="45" t="n">
        <v>0</v>
      </c>
      <c r="D7857" s="45" t="n">
        <v>27.5</v>
      </c>
      <c r="E7857" t="n">
        <v>0</v>
      </c>
      <c r="F7857" t="n">
        <v>1</v>
      </c>
      <c r="G7857" t="n">
        <v>0</v>
      </c>
      <c r="H7857" t="n">
        <v>1</v>
      </c>
    </row>
    <row r="7858">
      <c r="A7858" t="inlineStr">
        <is>
          <t>STLE-MRN-LG</t>
        </is>
      </c>
      <c r="B7858" s="45" t="n">
        <v>26.33</v>
      </c>
      <c r="C7858" s="45" t="n">
        <v>23.99</v>
      </c>
      <c r="D7858" s="45" t="n">
        <v>27.5</v>
      </c>
      <c r="E7858" t="n">
        <v>1</v>
      </c>
      <c r="F7858" t="n">
        <v>2</v>
      </c>
      <c r="G7858" t="n">
        <v>0</v>
      </c>
      <c r="H7858" t="n">
        <v>3</v>
      </c>
    </row>
    <row r="7859">
      <c r="A7859" t="inlineStr">
        <is>
          <t>STLE-MRN-XS</t>
        </is>
      </c>
      <c r="B7859" s="45" t="n">
        <v>27.5</v>
      </c>
      <c r="C7859" s="45" t="n">
        <v>0</v>
      </c>
      <c r="D7859" s="45" t="n">
        <v>27.5</v>
      </c>
      <c r="E7859" t="n">
        <v>0</v>
      </c>
      <c r="F7859" t="n">
        <v>1</v>
      </c>
      <c r="G7859" t="n">
        <v>0</v>
      </c>
      <c r="H7859" t="n">
        <v>1</v>
      </c>
    </row>
    <row r="7860">
      <c r="A7860" t="inlineStr">
        <is>
          <t>SULE-BLK-SM</t>
        </is>
      </c>
      <c r="B7860" s="45" t="n">
        <v>33</v>
      </c>
      <c r="C7860" s="45" t="n">
        <v>0</v>
      </c>
      <c r="D7860" s="45" t="n">
        <v>33</v>
      </c>
      <c r="E7860" t="n">
        <v>0</v>
      </c>
      <c r="F7860" t="n">
        <v>1</v>
      </c>
      <c r="G7860" t="n">
        <v>0</v>
      </c>
      <c r="H7860" t="n">
        <v>1</v>
      </c>
    </row>
    <row r="7861">
      <c r="A7861" t="inlineStr">
        <is>
          <t>SVBR-BLK-MD</t>
        </is>
      </c>
      <c r="B7861" s="45" t="n">
        <v>15.99</v>
      </c>
      <c r="C7861" s="45" t="n">
        <v>13.99</v>
      </c>
      <c r="D7861" s="45" t="n">
        <v>20.99</v>
      </c>
      <c r="E7861" t="n">
        <v>3</v>
      </c>
      <c r="F7861" t="n">
        <v>1</v>
      </c>
      <c r="G7861" t="n">
        <v>0</v>
      </c>
      <c r="H7861" t="n">
        <v>3</v>
      </c>
    </row>
    <row r="7862">
      <c r="A7862" t="inlineStr">
        <is>
          <t>SVBR-BLK-SM</t>
        </is>
      </c>
      <c r="B7862" s="45" t="n">
        <v>11.69</v>
      </c>
      <c r="C7862" s="45" t="n">
        <v>11.69</v>
      </c>
      <c r="D7862" s="45" t="n">
        <v>0</v>
      </c>
      <c r="E7862" t="n">
        <v>1</v>
      </c>
      <c r="F7862" t="n">
        <v>0</v>
      </c>
      <c r="G7862" t="n">
        <v>0</v>
      </c>
      <c r="H7862" t="n">
        <v>1</v>
      </c>
    </row>
    <row r="7863">
      <c r="A7863" t="inlineStr">
        <is>
          <t>SVLE-BLK-LG</t>
        </is>
      </c>
      <c r="B7863" s="45" t="n">
        <v>24.24</v>
      </c>
      <c r="C7863" s="45" t="n">
        <v>23.99</v>
      </c>
      <c r="D7863" s="45" t="n">
        <v>24.99</v>
      </c>
      <c r="E7863" t="n">
        <v>3</v>
      </c>
      <c r="F7863" t="n">
        <v>1</v>
      </c>
      <c r="G7863" t="n">
        <v>0</v>
      </c>
      <c r="H7863" t="n">
        <v>2</v>
      </c>
    </row>
    <row r="7864">
      <c r="A7864" t="inlineStr">
        <is>
          <t>SVLE-BLK-SM</t>
        </is>
      </c>
      <c r="B7864" s="45" t="n">
        <v>30.46</v>
      </c>
      <c r="C7864" s="45" t="n">
        <v>0</v>
      </c>
      <c r="D7864" s="45" t="n">
        <v>24.99</v>
      </c>
      <c r="E7864" t="n">
        <v>0</v>
      </c>
      <c r="F7864" t="n">
        <v>3</v>
      </c>
      <c r="G7864" t="n">
        <v>0</v>
      </c>
      <c r="H7864" t="n">
        <v>3</v>
      </c>
    </row>
    <row r="7865">
      <c r="A7865" t="inlineStr">
        <is>
          <t>SVT23302</t>
        </is>
      </c>
      <c r="B7865" s="45" t="n">
        <v>26.59</v>
      </c>
      <c r="C7865" s="45" t="n">
        <v>26.59</v>
      </c>
      <c r="D7865" s="45" t="n">
        <v>0</v>
      </c>
      <c r="E7865" t="n">
        <v>1</v>
      </c>
      <c r="F7865" t="n">
        <v>0</v>
      </c>
      <c r="G7865" t="n">
        <v>0</v>
      </c>
      <c r="H7865" t="n">
        <v>1</v>
      </c>
    </row>
    <row r="7866">
      <c r="A7866" t="inlineStr">
        <is>
          <t>SVT23336</t>
        </is>
      </c>
      <c r="B7866" s="45" t="n">
        <v>20.99</v>
      </c>
      <c r="C7866" s="45" t="n">
        <v>20.99</v>
      </c>
      <c r="D7866" s="45" t="n">
        <v>0</v>
      </c>
      <c r="E7866" t="n">
        <v>1</v>
      </c>
      <c r="F7866" t="n">
        <v>0</v>
      </c>
      <c r="G7866" t="n">
        <v>0</v>
      </c>
      <c r="H7866" t="n">
        <v>1</v>
      </c>
    </row>
    <row r="7867">
      <c r="A7867" t="inlineStr">
        <is>
          <t>SVT23343</t>
        </is>
      </c>
      <c r="B7867" s="45" t="n">
        <v>46.49</v>
      </c>
      <c r="C7867" s="45" t="n">
        <v>0</v>
      </c>
      <c r="D7867" s="45" t="n">
        <v>46.49</v>
      </c>
      <c r="E7867" t="n">
        <v>0</v>
      </c>
      <c r="F7867" t="n">
        <v>1</v>
      </c>
      <c r="G7867" t="n">
        <v>0</v>
      </c>
      <c r="H7867" t="n">
        <v>1</v>
      </c>
    </row>
    <row r="7868">
      <c r="A7868" t="inlineStr">
        <is>
          <t>SVT23365</t>
        </is>
      </c>
      <c r="B7868" s="45" t="n">
        <v>39.99</v>
      </c>
      <c r="C7868" s="45" t="n">
        <v>39.99</v>
      </c>
      <c r="D7868" s="45" t="n">
        <v>0</v>
      </c>
      <c r="E7868" t="n">
        <v>1</v>
      </c>
      <c r="F7868" t="n">
        <v>0</v>
      </c>
      <c r="G7868" t="n">
        <v>0</v>
      </c>
      <c r="H7868" t="n">
        <v>1</v>
      </c>
    </row>
    <row r="7869">
      <c r="A7869" t="inlineStr">
        <is>
          <t>SWP33701</t>
        </is>
      </c>
      <c r="B7869" s="45" t="n">
        <v>79.98999999999999</v>
      </c>
      <c r="C7869" s="45" t="n">
        <v>0</v>
      </c>
      <c r="D7869" s="45" t="n">
        <v>79.98999999999999</v>
      </c>
      <c r="E7869" t="n">
        <v>0</v>
      </c>
      <c r="F7869" t="n">
        <v>2</v>
      </c>
      <c r="G7869" t="n">
        <v>0</v>
      </c>
      <c r="H7869" t="n">
        <v>2</v>
      </c>
    </row>
    <row r="7870">
      <c r="A7870" t="inlineStr">
        <is>
          <t>SWP33702</t>
        </is>
      </c>
      <c r="B7870" s="45" t="n">
        <v>42.75</v>
      </c>
      <c r="C7870" s="45" t="n">
        <v>45</v>
      </c>
      <c r="D7870" s="45" t="n">
        <v>40.5</v>
      </c>
      <c r="E7870" t="n">
        <v>1</v>
      </c>
      <c r="F7870" t="n">
        <v>3</v>
      </c>
      <c r="G7870" t="n">
        <v>0</v>
      </c>
      <c r="H7870" t="n">
        <v>3</v>
      </c>
    </row>
    <row r="7871">
      <c r="A7871" t="inlineStr">
        <is>
          <t>SWP33703</t>
        </is>
      </c>
      <c r="B7871" s="45" t="n">
        <v>60.66</v>
      </c>
      <c r="C7871" s="45" t="n">
        <v>55.99</v>
      </c>
      <c r="D7871" s="45" t="n">
        <v>69.98999999999999</v>
      </c>
      <c r="E7871" t="n">
        <v>2</v>
      </c>
      <c r="F7871" t="n">
        <v>1</v>
      </c>
      <c r="G7871" t="n">
        <v>0</v>
      </c>
      <c r="H7871" t="n">
        <v>2</v>
      </c>
    </row>
    <row r="7872">
      <c r="A7872" t="inlineStr">
        <is>
          <t>SWP33705</t>
        </is>
      </c>
      <c r="B7872" s="45" t="n">
        <v>68.48999999999999</v>
      </c>
      <c r="C7872" s="45" t="n">
        <v>69.98999999999999</v>
      </c>
      <c r="D7872" s="45" t="n">
        <v>0</v>
      </c>
      <c r="E7872" t="n">
        <v>4</v>
      </c>
      <c r="F7872" t="n">
        <v>0</v>
      </c>
      <c r="G7872" t="n">
        <v>0</v>
      </c>
      <c r="H7872" t="n">
        <v>3</v>
      </c>
    </row>
    <row r="7873">
      <c r="A7873" t="inlineStr">
        <is>
          <t>SWP33706</t>
        </is>
      </c>
      <c r="B7873" s="45" t="n">
        <v>69.98999999999999</v>
      </c>
      <c r="C7873" s="45" t="n">
        <v>69.98999999999999</v>
      </c>
      <c r="D7873" s="45" t="n">
        <v>0</v>
      </c>
      <c r="E7873" t="n">
        <v>1</v>
      </c>
      <c r="F7873" t="n">
        <v>0</v>
      </c>
      <c r="G7873" t="n">
        <v>0</v>
      </c>
      <c r="H7873" t="n">
        <v>1</v>
      </c>
    </row>
    <row r="7874">
      <c r="A7874" t="inlineStr">
        <is>
          <t>SWP33708</t>
        </is>
      </c>
      <c r="B7874" s="45" t="n">
        <v>45</v>
      </c>
      <c r="C7874" s="45" t="n">
        <v>45</v>
      </c>
      <c r="D7874" s="45" t="n">
        <v>0</v>
      </c>
      <c r="E7874" t="n">
        <v>2</v>
      </c>
      <c r="F7874" t="n">
        <v>0</v>
      </c>
      <c r="G7874" t="n">
        <v>0</v>
      </c>
      <c r="H7874" t="n">
        <v>2</v>
      </c>
    </row>
    <row r="7875">
      <c r="A7875" t="inlineStr">
        <is>
          <t>SWP33709</t>
        </is>
      </c>
      <c r="B7875" s="45" t="n">
        <v>42.75</v>
      </c>
      <c r="C7875" s="45" t="n">
        <v>45</v>
      </c>
      <c r="D7875" s="45" t="n">
        <v>45</v>
      </c>
      <c r="E7875" t="n">
        <v>7</v>
      </c>
      <c r="F7875" t="n">
        <v>1</v>
      </c>
      <c r="G7875" t="n">
        <v>0</v>
      </c>
      <c r="H7875" t="n">
        <v>8</v>
      </c>
    </row>
    <row r="7876">
      <c r="A7876" t="inlineStr">
        <is>
          <t>SWP33710</t>
        </is>
      </c>
      <c r="B7876" s="45" t="n">
        <v>43.71</v>
      </c>
      <c r="C7876" s="45" t="n">
        <v>45</v>
      </c>
      <c r="D7876" s="45" t="n">
        <v>0</v>
      </c>
      <c r="E7876" t="n">
        <v>7</v>
      </c>
      <c r="F7876" t="n">
        <v>0</v>
      </c>
      <c r="G7876" t="n">
        <v>0</v>
      </c>
      <c r="H7876" t="n">
        <v>6</v>
      </c>
    </row>
    <row r="7877">
      <c r="A7877" t="inlineStr">
        <is>
          <t>SWP33711</t>
        </is>
      </c>
      <c r="B7877" s="45" t="n">
        <v>45</v>
      </c>
      <c r="C7877" s="45" t="n">
        <v>45</v>
      </c>
      <c r="D7877" s="45" t="n">
        <v>0</v>
      </c>
      <c r="E7877" t="n">
        <v>1</v>
      </c>
      <c r="F7877" t="n">
        <v>0</v>
      </c>
      <c r="G7877" t="n">
        <v>0</v>
      </c>
      <c r="H7877" t="n">
        <v>1</v>
      </c>
    </row>
    <row r="7878">
      <c r="A7878" t="inlineStr">
        <is>
          <t>SWP33712</t>
        </is>
      </c>
      <c r="B7878" s="45" t="n">
        <v>25</v>
      </c>
      <c r="C7878" s="45" t="n">
        <v>0</v>
      </c>
      <c r="D7878" s="45" t="n">
        <v>25</v>
      </c>
      <c r="E7878" t="n">
        <v>0</v>
      </c>
      <c r="F7878" t="n">
        <v>2</v>
      </c>
      <c r="G7878" t="n">
        <v>0</v>
      </c>
      <c r="H7878" t="n">
        <v>2</v>
      </c>
    </row>
    <row r="7879">
      <c r="A7879" t="inlineStr">
        <is>
          <t>SWP33713</t>
        </is>
      </c>
      <c r="B7879" s="45" t="n">
        <v>14.94</v>
      </c>
      <c r="C7879" s="45" t="n">
        <v>14.99</v>
      </c>
      <c r="D7879" s="45" t="n">
        <v>14.99</v>
      </c>
      <c r="E7879" t="n">
        <v>114</v>
      </c>
      <c r="F7879" t="n">
        <v>18</v>
      </c>
      <c r="G7879" t="n">
        <v>0</v>
      </c>
      <c r="H7879" t="n">
        <v>29</v>
      </c>
    </row>
    <row r="7880">
      <c r="A7880" t="inlineStr">
        <is>
          <t>SWP33714</t>
        </is>
      </c>
      <c r="B7880" s="45" t="n">
        <v>39.99</v>
      </c>
      <c r="C7880" s="45" t="n">
        <v>0</v>
      </c>
      <c r="D7880" s="45" t="n">
        <v>39.99</v>
      </c>
      <c r="E7880" t="n">
        <v>0</v>
      </c>
      <c r="F7880" t="n">
        <v>6</v>
      </c>
      <c r="G7880" t="n">
        <v>0</v>
      </c>
      <c r="H7880" t="n">
        <v>5</v>
      </c>
    </row>
    <row r="7881">
      <c r="A7881" t="inlineStr">
        <is>
          <t>SWP33715</t>
        </is>
      </c>
      <c r="B7881" s="45" t="n">
        <v>149.99</v>
      </c>
      <c r="C7881" s="45" t="n">
        <v>149.99</v>
      </c>
      <c r="D7881" s="45" t="n">
        <v>0</v>
      </c>
      <c r="E7881" t="n">
        <v>4</v>
      </c>
      <c r="F7881" t="n">
        <v>0</v>
      </c>
      <c r="G7881" t="n">
        <v>0</v>
      </c>
      <c r="H7881" t="n">
        <v>4</v>
      </c>
    </row>
    <row r="7882">
      <c r="A7882" t="inlineStr">
        <is>
          <t>SWP33716</t>
        </is>
      </c>
      <c r="B7882" s="45" t="n">
        <v>77.31999999999999</v>
      </c>
      <c r="C7882" s="45" t="n">
        <v>79.98999999999999</v>
      </c>
      <c r="D7882" s="45" t="n">
        <v>0</v>
      </c>
      <c r="E7882" t="n">
        <v>6</v>
      </c>
      <c r="F7882" t="n">
        <v>0</v>
      </c>
      <c r="G7882" t="n">
        <v>0</v>
      </c>
      <c r="H7882" t="n">
        <v>6</v>
      </c>
    </row>
    <row r="7883">
      <c r="A7883" t="inlineStr">
        <is>
          <t>SWP33717</t>
        </is>
      </c>
      <c r="B7883" s="45" t="n">
        <v>79.98999999999999</v>
      </c>
      <c r="C7883" s="45" t="n">
        <v>79.98999999999999</v>
      </c>
      <c r="D7883" s="45" t="n">
        <v>0</v>
      </c>
      <c r="E7883" t="n">
        <v>2</v>
      </c>
      <c r="F7883" t="n">
        <v>0</v>
      </c>
      <c r="G7883" t="n">
        <v>0</v>
      </c>
      <c r="H7883" t="n">
        <v>2</v>
      </c>
    </row>
    <row r="7884">
      <c r="A7884" t="inlineStr">
        <is>
          <t>SWP33718</t>
        </is>
      </c>
      <c r="B7884" s="45" t="n">
        <v>79.98999999999999</v>
      </c>
      <c r="C7884" s="45" t="n">
        <v>79.98999999999999</v>
      </c>
      <c r="D7884" s="45" t="n">
        <v>0</v>
      </c>
      <c r="E7884" t="n">
        <v>4</v>
      </c>
      <c r="F7884" t="n">
        <v>0</v>
      </c>
      <c r="G7884" t="n">
        <v>0</v>
      </c>
      <c r="H7884" t="n">
        <v>4</v>
      </c>
    </row>
    <row r="7885">
      <c r="A7885" t="inlineStr">
        <is>
          <t>SWP33719</t>
        </is>
      </c>
      <c r="B7885" s="45" t="n">
        <v>149.99</v>
      </c>
      <c r="C7885" s="45" t="n">
        <v>0</v>
      </c>
      <c r="D7885" s="45" t="n">
        <v>149.99</v>
      </c>
      <c r="E7885" t="n">
        <v>0</v>
      </c>
      <c r="F7885" t="n">
        <v>2</v>
      </c>
      <c r="G7885" t="n">
        <v>0</v>
      </c>
      <c r="H7885" t="n">
        <v>2</v>
      </c>
    </row>
    <row r="7886">
      <c r="A7886" t="inlineStr">
        <is>
          <t>SWP33722</t>
        </is>
      </c>
      <c r="B7886" s="45" t="n">
        <v>45</v>
      </c>
      <c r="C7886" s="45" t="n">
        <v>0</v>
      </c>
      <c r="D7886" s="45" t="n">
        <v>45</v>
      </c>
      <c r="E7886" t="n">
        <v>0</v>
      </c>
      <c r="F7886" t="n">
        <v>1</v>
      </c>
      <c r="G7886" t="n">
        <v>0</v>
      </c>
      <c r="H7886" t="n">
        <v>1</v>
      </c>
    </row>
    <row r="7887">
      <c r="A7887" t="inlineStr">
        <is>
          <t>SWY00001</t>
        </is>
      </c>
      <c r="B7887" s="45" t="n">
        <v>30.27</v>
      </c>
      <c r="C7887" s="45" t="n">
        <v>28.99</v>
      </c>
      <c r="D7887" s="45" t="n">
        <v>0</v>
      </c>
      <c r="E7887" t="n">
        <v>9</v>
      </c>
      <c r="F7887" t="n">
        <v>0</v>
      </c>
      <c r="G7887" t="n">
        <v>0</v>
      </c>
      <c r="H7887" t="n">
        <v>8</v>
      </c>
    </row>
    <row r="7888">
      <c r="A7888" t="inlineStr">
        <is>
          <t>SWY00002</t>
        </is>
      </c>
      <c r="B7888" s="45" t="n">
        <v>34.16</v>
      </c>
      <c r="C7888" s="45" t="n">
        <v>31.49</v>
      </c>
      <c r="D7888" s="45" t="n">
        <v>0</v>
      </c>
      <c r="E7888" t="n">
        <v>3</v>
      </c>
      <c r="F7888" t="n">
        <v>0</v>
      </c>
      <c r="G7888" t="n">
        <v>0</v>
      </c>
      <c r="H7888" t="n">
        <v>3</v>
      </c>
    </row>
    <row r="7889">
      <c r="A7889" t="inlineStr">
        <is>
          <t>SWY00003</t>
        </is>
      </c>
      <c r="B7889" s="45" t="n">
        <v>37.16</v>
      </c>
      <c r="C7889" s="45" t="n">
        <v>38.84</v>
      </c>
      <c r="D7889" s="45" t="n">
        <v>0</v>
      </c>
      <c r="E7889" t="n">
        <v>4</v>
      </c>
      <c r="F7889" t="n">
        <v>0</v>
      </c>
      <c r="G7889" t="n">
        <v>0</v>
      </c>
      <c r="H7889" t="n">
        <v>4</v>
      </c>
    </row>
    <row r="7890">
      <c r="A7890" t="inlineStr">
        <is>
          <t>SWY00004</t>
        </is>
      </c>
      <c r="B7890" s="45" t="n">
        <v>41.99</v>
      </c>
      <c r="C7890" s="45" t="n">
        <v>41.99</v>
      </c>
      <c r="D7890" s="45" t="n">
        <v>0</v>
      </c>
      <c r="E7890" t="n">
        <v>1</v>
      </c>
      <c r="F7890" t="n">
        <v>0</v>
      </c>
      <c r="G7890" t="n">
        <v>0</v>
      </c>
      <c r="H7890" t="n">
        <v>1</v>
      </c>
    </row>
    <row r="7891">
      <c r="A7891" t="inlineStr">
        <is>
          <t>SWY00005</t>
        </is>
      </c>
      <c r="B7891" s="45" t="n">
        <v>38.74</v>
      </c>
      <c r="C7891" s="45" t="n">
        <v>41.99</v>
      </c>
      <c r="D7891" s="45" t="n">
        <v>41.99</v>
      </c>
      <c r="E7891" t="n">
        <v>6</v>
      </c>
      <c r="F7891" t="n">
        <v>2</v>
      </c>
      <c r="G7891" t="n">
        <v>1</v>
      </c>
      <c r="H7891" t="n">
        <v>9</v>
      </c>
    </row>
    <row r="7892">
      <c r="A7892" t="inlineStr">
        <is>
          <t>SWY00007</t>
        </is>
      </c>
      <c r="B7892" s="45" t="n">
        <v>28.99</v>
      </c>
      <c r="C7892" s="45" t="n">
        <v>28.99</v>
      </c>
      <c r="D7892" s="45" t="n">
        <v>28.99</v>
      </c>
      <c r="E7892" t="n">
        <v>1</v>
      </c>
      <c r="F7892" t="n">
        <v>1</v>
      </c>
      <c r="G7892" t="n">
        <v>0</v>
      </c>
      <c r="H7892" t="n">
        <v>2</v>
      </c>
    </row>
    <row r="7893">
      <c r="A7893" t="inlineStr">
        <is>
          <t>SWY00008</t>
        </is>
      </c>
      <c r="B7893" s="45" t="n">
        <v>41.6</v>
      </c>
      <c r="C7893" s="45" t="n">
        <v>40.49</v>
      </c>
      <c r="D7893" s="45" t="n">
        <v>44.99</v>
      </c>
      <c r="E7893" t="n">
        <v>21</v>
      </c>
      <c r="F7893" t="n">
        <v>10</v>
      </c>
      <c r="G7893" t="n">
        <v>0</v>
      </c>
      <c r="H7893" t="n">
        <v>16</v>
      </c>
    </row>
    <row r="7894">
      <c r="A7894" t="inlineStr">
        <is>
          <t>SWY00009</t>
        </is>
      </c>
      <c r="B7894" s="45" t="n">
        <v>38.8</v>
      </c>
      <c r="C7894" s="45" t="n">
        <v>33.74</v>
      </c>
      <c r="D7894" s="45" t="n">
        <v>32.99</v>
      </c>
      <c r="E7894" t="n">
        <v>23</v>
      </c>
      <c r="F7894" t="n">
        <v>17</v>
      </c>
      <c r="G7894" t="n">
        <v>0</v>
      </c>
      <c r="H7894" t="n">
        <v>23</v>
      </c>
    </row>
    <row r="7895">
      <c r="A7895" t="inlineStr">
        <is>
          <t>SWY00010</t>
        </is>
      </c>
      <c r="B7895" s="45" t="n">
        <v>39.7</v>
      </c>
      <c r="C7895" s="45" t="n">
        <v>44.99</v>
      </c>
      <c r="D7895" s="45" t="n">
        <v>32.99</v>
      </c>
      <c r="E7895" t="n">
        <v>15</v>
      </c>
      <c r="F7895" t="n">
        <v>3</v>
      </c>
      <c r="G7895" t="n">
        <v>0</v>
      </c>
      <c r="H7895" t="n">
        <v>11</v>
      </c>
    </row>
    <row r="7896">
      <c r="A7896" t="inlineStr">
        <is>
          <t>SWY000101</t>
        </is>
      </c>
      <c r="B7896" s="45" t="n">
        <v>26.63</v>
      </c>
      <c r="C7896" s="45" t="n">
        <v>22.99</v>
      </c>
      <c r="D7896" s="45" t="n">
        <v>22.99</v>
      </c>
      <c r="E7896" t="n">
        <v>6</v>
      </c>
      <c r="F7896" t="n">
        <v>5</v>
      </c>
      <c r="G7896" t="n">
        <v>0</v>
      </c>
      <c r="H7896" t="n">
        <v>10</v>
      </c>
    </row>
    <row r="7897">
      <c r="A7897" t="inlineStr">
        <is>
          <t>SWY000102</t>
        </is>
      </c>
      <c r="B7897" s="45" t="n">
        <v>23.47</v>
      </c>
      <c r="C7897" s="45" t="n">
        <v>24.49</v>
      </c>
      <c r="D7897" s="45" t="n">
        <v>24.49</v>
      </c>
      <c r="E7897" t="n">
        <v>5</v>
      </c>
      <c r="F7897" t="n">
        <v>1</v>
      </c>
      <c r="G7897" t="n">
        <v>0</v>
      </c>
      <c r="H7897" t="n">
        <v>6</v>
      </c>
    </row>
    <row r="7898">
      <c r="A7898" t="inlineStr">
        <is>
          <t>SWY000103</t>
        </is>
      </c>
      <c r="B7898" s="45" t="n">
        <v>28.64</v>
      </c>
      <c r="C7898" s="45" t="n">
        <v>27.99</v>
      </c>
      <c r="D7898" s="45" t="n">
        <v>24.49</v>
      </c>
      <c r="E7898" t="n">
        <v>10</v>
      </c>
      <c r="F7898" t="n">
        <v>6</v>
      </c>
      <c r="G7898" t="n">
        <v>0</v>
      </c>
      <c r="H7898" t="n">
        <v>12</v>
      </c>
    </row>
    <row r="7899">
      <c r="A7899" t="inlineStr">
        <is>
          <t>SWY000104</t>
        </is>
      </c>
      <c r="B7899" s="45" t="n">
        <v>27.35</v>
      </c>
      <c r="C7899" s="45" t="n">
        <v>24.49</v>
      </c>
      <c r="D7899" s="45" t="n">
        <v>29.74</v>
      </c>
      <c r="E7899" t="n">
        <v>9</v>
      </c>
      <c r="F7899" t="n">
        <v>2</v>
      </c>
      <c r="G7899" t="n">
        <v>0</v>
      </c>
      <c r="H7899" t="n">
        <v>11</v>
      </c>
    </row>
    <row r="7900">
      <c r="A7900" t="inlineStr">
        <is>
          <t>SWY000105</t>
        </is>
      </c>
      <c r="B7900" s="45" t="n">
        <v>25.36</v>
      </c>
      <c r="C7900" s="45" t="n">
        <v>24.49</v>
      </c>
      <c r="D7900" s="45" t="n">
        <v>0</v>
      </c>
      <c r="E7900" t="n">
        <v>4</v>
      </c>
      <c r="F7900" t="n">
        <v>0</v>
      </c>
      <c r="G7900" t="n">
        <v>0</v>
      </c>
      <c r="H7900" t="n">
        <v>4</v>
      </c>
    </row>
    <row r="7901">
      <c r="A7901" t="inlineStr">
        <is>
          <t>SWY000106</t>
        </is>
      </c>
      <c r="B7901" s="45" t="n">
        <v>23.4</v>
      </c>
      <c r="C7901" s="45" t="n">
        <v>24.49</v>
      </c>
      <c r="D7901" s="45" t="n">
        <v>0</v>
      </c>
      <c r="E7901" t="n">
        <v>4</v>
      </c>
      <c r="F7901" t="n">
        <v>0</v>
      </c>
      <c r="G7901" t="n">
        <v>0</v>
      </c>
      <c r="H7901" t="n">
        <v>4</v>
      </c>
    </row>
    <row r="7902">
      <c r="A7902" t="inlineStr">
        <is>
          <t>SWY000107</t>
        </is>
      </c>
      <c r="B7902" s="45" t="n">
        <v>25.22</v>
      </c>
      <c r="C7902" s="45" t="n">
        <v>24.49</v>
      </c>
      <c r="D7902" s="45" t="n">
        <v>24.49</v>
      </c>
      <c r="E7902" t="n">
        <v>13</v>
      </c>
      <c r="F7902" t="n">
        <v>3</v>
      </c>
      <c r="G7902" t="n">
        <v>0</v>
      </c>
      <c r="H7902" t="n">
        <v>14</v>
      </c>
    </row>
    <row r="7903">
      <c r="A7903" t="inlineStr">
        <is>
          <t>SWY000108</t>
        </is>
      </c>
      <c r="B7903" s="45" t="n">
        <v>23.93</v>
      </c>
      <c r="C7903" s="45" t="n">
        <v>24.49</v>
      </c>
      <c r="D7903" s="45" t="n">
        <v>24.49</v>
      </c>
      <c r="E7903" t="n">
        <v>6</v>
      </c>
      <c r="F7903" t="n">
        <v>5</v>
      </c>
      <c r="G7903" t="n">
        <v>0</v>
      </c>
      <c r="H7903" t="n">
        <v>9</v>
      </c>
    </row>
    <row r="7904">
      <c r="A7904" t="inlineStr">
        <is>
          <t>SWY00011</t>
        </is>
      </c>
      <c r="B7904" s="45" t="n">
        <v>37.69</v>
      </c>
      <c r="C7904" s="45" t="n">
        <v>33.74</v>
      </c>
      <c r="D7904" s="45" t="n">
        <v>38.99</v>
      </c>
      <c r="E7904" t="n">
        <v>22</v>
      </c>
      <c r="F7904" t="n">
        <v>24</v>
      </c>
      <c r="G7904" t="n">
        <v>1</v>
      </c>
      <c r="H7904" t="n">
        <v>24</v>
      </c>
    </row>
    <row r="7905">
      <c r="A7905" t="inlineStr">
        <is>
          <t>SWY000110</t>
        </is>
      </c>
      <c r="B7905" s="45" t="n">
        <v>23.62</v>
      </c>
      <c r="C7905" s="45" t="n">
        <v>24.49</v>
      </c>
      <c r="D7905" s="45" t="n">
        <v>24.49</v>
      </c>
      <c r="E7905" t="n">
        <v>6</v>
      </c>
      <c r="F7905" t="n">
        <v>2</v>
      </c>
      <c r="G7905" t="n">
        <v>0</v>
      </c>
      <c r="H7905" t="n">
        <v>8</v>
      </c>
    </row>
    <row r="7906">
      <c r="A7906" t="inlineStr">
        <is>
          <t>SWY000111</t>
        </is>
      </c>
      <c r="B7906" s="45" t="n">
        <v>25.7</v>
      </c>
      <c r="C7906" s="45" t="n">
        <v>24.49</v>
      </c>
      <c r="D7906" s="45" t="n">
        <v>24.49</v>
      </c>
      <c r="E7906" t="n">
        <v>12</v>
      </c>
      <c r="F7906" t="n">
        <v>3</v>
      </c>
      <c r="G7906" t="n">
        <v>0</v>
      </c>
      <c r="H7906" t="n">
        <v>14</v>
      </c>
    </row>
    <row r="7907">
      <c r="A7907" t="inlineStr">
        <is>
          <t>SWY000112</t>
        </is>
      </c>
      <c r="B7907" s="45" t="n">
        <v>26.27</v>
      </c>
      <c r="C7907" s="45" t="n">
        <v>24.49</v>
      </c>
      <c r="D7907" s="45" t="n">
        <v>24.49</v>
      </c>
      <c r="E7907" t="n">
        <v>19</v>
      </c>
      <c r="F7907" t="n">
        <v>3</v>
      </c>
      <c r="G7907" t="n">
        <v>0</v>
      </c>
      <c r="H7907" t="n">
        <v>16</v>
      </c>
    </row>
    <row r="7908">
      <c r="A7908" t="inlineStr">
        <is>
          <t>SWY000113</t>
        </is>
      </c>
      <c r="B7908" s="45" t="n">
        <v>25.12</v>
      </c>
      <c r="C7908" s="45" t="n">
        <v>24.49</v>
      </c>
      <c r="D7908" s="45" t="n">
        <v>0</v>
      </c>
      <c r="E7908" t="n">
        <v>7</v>
      </c>
      <c r="F7908" t="n">
        <v>0</v>
      </c>
      <c r="G7908" t="n">
        <v>0</v>
      </c>
      <c r="H7908" t="n">
        <v>5</v>
      </c>
    </row>
    <row r="7909">
      <c r="A7909" t="inlineStr">
        <is>
          <t>SWY000114</t>
        </is>
      </c>
      <c r="B7909" s="45" t="n">
        <v>22.27</v>
      </c>
      <c r="C7909" s="45" t="n">
        <v>20.99</v>
      </c>
      <c r="D7909" s="45" t="n">
        <v>20.99</v>
      </c>
      <c r="E7909" t="n">
        <v>9</v>
      </c>
      <c r="F7909" t="n">
        <v>8</v>
      </c>
      <c r="G7909" t="n">
        <v>0</v>
      </c>
      <c r="H7909" t="n">
        <v>14</v>
      </c>
    </row>
    <row r="7910">
      <c r="A7910" t="inlineStr">
        <is>
          <t>SWY000115</t>
        </is>
      </c>
      <c r="B7910" s="45" t="n">
        <v>24.19</v>
      </c>
      <c r="C7910" s="45" t="n">
        <v>21.74</v>
      </c>
      <c r="D7910" s="45" t="n">
        <v>20.99</v>
      </c>
      <c r="E7910" t="n">
        <v>10</v>
      </c>
      <c r="F7910" t="n">
        <v>13</v>
      </c>
      <c r="G7910" t="n">
        <v>0</v>
      </c>
      <c r="H7910" t="n">
        <v>13</v>
      </c>
    </row>
    <row r="7911">
      <c r="A7911" t="inlineStr">
        <is>
          <t>SWY000116</t>
        </is>
      </c>
      <c r="B7911" s="45" t="n">
        <v>25.92</v>
      </c>
      <c r="C7911" s="45" t="n">
        <v>23.99</v>
      </c>
      <c r="D7911" s="45" t="n">
        <v>29.99</v>
      </c>
      <c r="E7911" t="n">
        <v>7</v>
      </c>
      <c r="F7911" t="n">
        <v>7</v>
      </c>
      <c r="G7911" t="n">
        <v>0</v>
      </c>
      <c r="H7911" t="n">
        <v>10</v>
      </c>
    </row>
    <row r="7912">
      <c r="A7912" t="inlineStr">
        <is>
          <t>SWY000117</t>
        </is>
      </c>
      <c r="B7912" s="45" t="n">
        <v>24.62</v>
      </c>
      <c r="C7912" s="45" t="n">
        <v>25.49</v>
      </c>
      <c r="D7912" s="45" t="n">
        <v>25.49</v>
      </c>
      <c r="E7912" t="n">
        <v>4</v>
      </c>
      <c r="F7912" t="n">
        <v>2</v>
      </c>
      <c r="G7912" t="n">
        <v>0</v>
      </c>
      <c r="H7912" t="n">
        <v>6</v>
      </c>
    </row>
    <row r="7913">
      <c r="A7913" t="inlineStr">
        <is>
          <t>SWY000118</t>
        </is>
      </c>
      <c r="B7913" s="45" t="n">
        <v>22.73</v>
      </c>
      <c r="C7913" s="45" t="n">
        <v>20.99</v>
      </c>
      <c r="D7913" s="45" t="n">
        <v>20.99</v>
      </c>
      <c r="E7913" t="n">
        <v>10</v>
      </c>
      <c r="F7913" t="n">
        <v>2</v>
      </c>
      <c r="G7913" t="n">
        <v>0</v>
      </c>
      <c r="H7913" t="n">
        <v>11</v>
      </c>
    </row>
    <row r="7914">
      <c r="A7914" t="inlineStr">
        <is>
          <t>SWY000119</t>
        </is>
      </c>
      <c r="B7914" s="45" t="n">
        <v>25.76</v>
      </c>
      <c r="C7914" s="45" t="n">
        <v>26.24</v>
      </c>
      <c r="D7914" s="45" t="n">
        <v>29.99</v>
      </c>
      <c r="E7914" t="n">
        <v>18</v>
      </c>
      <c r="F7914" t="n">
        <v>4</v>
      </c>
      <c r="G7914" t="n">
        <v>0</v>
      </c>
      <c r="H7914" t="n">
        <v>13</v>
      </c>
    </row>
    <row r="7915">
      <c r="A7915" t="inlineStr">
        <is>
          <t>SWY00012</t>
        </is>
      </c>
      <c r="B7915" s="45" t="n">
        <v>43.1</v>
      </c>
      <c r="C7915" s="45" t="n">
        <v>44.99</v>
      </c>
      <c r="D7915" s="45" t="n">
        <v>44.99</v>
      </c>
      <c r="E7915" t="n">
        <v>24</v>
      </c>
      <c r="F7915" t="n">
        <v>5</v>
      </c>
      <c r="G7915" t="n">
        <v>0</v>
      </c>
      <c r="H7915" t="n">
        <v>13</v>
      </c>
    </row>
    <row r="7916">
      <c r="A7916" t="inlineStr">
        <is>
          <t>SWY000120</t>
        </is>
      </c>
      <c r="B7916" s="45" t="n">
        <v>25.79</v>
      </c>
      <c r="C7916" s="45" t="n">
        <v>29.99</v>
      </c>
      <c r="D7916" s="45" t="n">
        <v>20.99</v>
      </c>
      <c r="E7916" t="n">
        <v>17</v>
      </c>
      <c r="F7916" t="n">
        <v>2</v>
      </c>
      <c r="G7916" t="n">
        <v>0</v>
      </c>
      <c r="H7916" t="n">
        <v>12</v>
      </c>
    </row>
    <row r="7917">
      <c r="A7917" t="inlineStr">
        <is>
          <t>SWY000121</t>
        </is>
      </c>
      <c r="B7917" s="45" t="n">
        <v>24.26</v>
      </c>
      <c r="C7917" s="45" t="n">
        <v>23.62</v>
      </c>
      <c r="D7917" s="45" t="n">
        <v>25.49</v>
      </c>
      <c r="E7917" t="n">
        <v>9</v>
      </c>
      <c r="F7917" t="n">
        <v>2</v>
      </c>
      <c r="G7917" t="n">
        <v>0</v>
      </c>
      <c r="H7917" t="n">
        <v>8</v>
      </c>
    </row>
    <row r="7918">
      <c r="A7918" t="inlineStr">
        <is>
          <t>SWY000122</t>
        </is>
      </c>
      <c r="B7918" s="45" t="n">
        <v>23.99</v>
      </c>
      <c r="C7918" s="45" t="n">
        <v>22.49</v>
      </c>
      <c r="D7918" s="45" t="n">
        <v>0</v>
      </c>
      <c r="E7918" t="n">
        <v>9</v>
      </c>
      <c r="F7918" t="n">
        <v>0</v>
      </c>
      <c r="G7918" t="n">
        <v>0</v>
      </c>
      <c r="H7918" t="n">
        <v>9</v>
      </c>
    </row>
    <row r="7919">
      <c r="A7919" t="inlineStr">
        <is>
          <t>SWY000123</t>
        </is>
      </c>
      <c r="B7919" s="45" t="n">
        <v>25.88</v>
      </c>
      <c r="C7919" s="45" t="n">
        <v>22.49</v>
      </c>
      <c r="D7919" s="45" t="n">
        <v>29.99</v>
      </c>
      <c r="E7919" t="n">
        <v>13</v>
      </c>
      <c r="F7919" t="n">
        <v>6</v>
      </c>
      <c r="G7919" t="n">
        <v>0</v>
      </c>
      <c r="H7919" t="n">
        <v>14</v>
      </c>
    </row>
    <row r="7920">
      <c r="A7920" t="inlineStr">
        <is>
          <t>SWY000124</t>
        </is>
      </c>
      <c r="B7920" s="45" t="n">
        <v>24.79</v>
      </c>
      <c r="C7920" s="45" t="n">
        <v>20.99</v>
      </c>
      <c r="D7920" s="45" t="n">
        <v>25.49</v>
      </c>
      <c r="E7920" t="n">
        <v>17</v>
      </c>
      <c r="F7920" t="n">
        <v>4</v>
      </c>
      <c r="G7920" t="n">
        <v>0</v>
      </c>
      <c r="H7920" t="n">
        <v>10</v>
      </c>
    </row>
    <row r="7921">
      <c r="A7921" t="inlineStr">
        <is>
          <t>SWY000125</t>
        </is>
      </c>
      <c r="B7921" s="45" t="n">
        <v>24.26</v>
      </c>
      <c r="C7921" s="45" t="n">
        <v>20.99</v>
      </c>
      <c r="D7921" s="45" t="n">
        <v>20.99</v>
      </c>
      <c r="E7921" t="n">
        <v>10</v>
      </c>
      <c r="F7921" t="n">
        <v>1</v>
      </c>
      <c r="G7921" t="n">
        <v>0</v>
      </c>
      <c r="H7921" t="n">
        <v>8</v>
      </c>
    </row>
    <row r="7922">
      <c r="A7922" t="inlineStr">
        <is>
          <t>SWY000126</t>
        </is>
      </c>
      <c r="B7922" s="45" t="n">
        <v>27.61</v>
      </c>
      <c r="C7922" s="45" t="n">
        <v>27.61</v>
      </c>
      <c r="D7922" s="45" t="n">
        <v>0</v>
      </c>
      <c r="E7922" t="n">
        <v>2</v>
      </c>
      <c r="F7922" t="n">
        <v>0</v>
      </c>
      <c r="G7922" t="n">
        <v>0</v>
      </c>
      <c r="H7922" t="n">
        <v>2</v>
      </c>
    </row>
    <row r="7923">
      <c r="A7923" t="inlineStr">
        <is>
          <t>SWY000127</t>
        </is>
      </c>
      <c r="B7923" s="45" t="n">
        <v>32.2</v>
      </c>
      <c r="C7923" s="45" t="n">
        <v>28.3</v>
      </c>
      <c r="D7923" s="45" t="n">
        <v>39.99</v>
      </c>
      <c r="E7923" t="n">
        <v>2</v>
      </c>
      <c r="F7923" t="n">
        <v>1</v>
      </c>
      <c r="G7923" t="n">
        <v>0</v>
      </c>
      <c r="H7923" t="n">
        <v>3</v>
      </c>
    </row>
    <row r="7924">
      <c r="A7924" t="inlineStr">
        <is>
          <t>SWY000128</t>
        </is>
      </c>
      <c r="B7924" s="45" t="n">
        <v>28.99</v>
      </c>
      <c r="C7924" s="45" t="n">
        <v>0</v>
      </c>
      <c r="D7924" s="45" t="n">
        <v>28.99</v>
      </c>
      <c r="E7924" t="n">
        <v>0</v>
      </c>
      <c r="F7924" t="n">
        <v>2</v>
      </c>
      <c r="G7924" t="n">
        <v>0</v>
      </c>
      <c r="H7924" t="n">
        <v>1</v>
      </c>
    </row>
    <row r="7925">
      <c r="A7925" t="inlineStr">
        <is>
          <t>SWY000129</t>
        </is>
      </c>
      <c r="B7925" s="45" t="n">
        <v>27.61</v>
      </c>
      <c r="C7925" s="45" t="n">
        <v>27.61</v>
      </c>
      <c r="D7925" s="45" t="n">
        <v>0</v>
      </c>
      <c r="E7925" t="n">
        <v>2</v>
      </c>
      <c r="F7925" t="n">
        <v>0</v>
      </c>
      <c r="G7925" t="n">
        <v>0</v>
      </c>
      <c r="H7925" t="n">
        <v>2</v>
      </c>
    </row>
    <row r="7926">
      <c r="A7926" t="inlineStr">
        <is>
          <t>SWY000130</t>
        </is>
      </c>
      <c r="B7926" s="45" t="n">
        <v>28.07</v>
      </c>
      <c r="C7926" s="45" t="n">
        <v>27.61</v>
      </c>
      <c r="D7926" s="45" t="n">
        <v>0</v>
      </c>
      <c r="E7926" t="n">
        <v>3</v>
      </c>
      <c r="F7926" t="n">
        <v>0</v>
      </c>
      <c r="G7926" t="n">
        <v>0</v>
      </c>
      <c r="H7926" t="n">
        <v>3</v>
      </c>
    </row>
    <row r="7927">
      <c r="A7927" t="inlineStr">
        <is>
          <t>SWY000131</t>
        </is>
      </c>
      <c r="B7927" s="45" t="n">
        <v>28.07</v>
      </c>
      <c r="C7927" s="45" t="n">
        <v>28.3</v>
      </c>
      <c r="D7927" s="45" t="n">
        <v>27.61</v>
      </c>
      <c r="E7927" t="n">
        <v>2</v>
      </c>
      <c r="F7927" t="n">
        <v>1</v>
      </c>
      <c r="G7927" t="n">
        <v>0</v>
      </c>
      <c r="H7927" t="n">
        <v>3</v>
      </c>
    </row>
    <row r="7928">
      <c r="A7928" t="inlineStr">
        <is>
          <t>SWY000132</t>
        </is>
      </c>
      <c r="B7928" s="45" t="n">
        <v>27.61</v>
      </c>
      <c r="C7928" s="45" t="n">
        <v>27.61</v>
      </c>
      <c r="D7928" s="45" t="n">
        <v>0</v>
      </c>
      <c r="E7928" t="n">
        <v>1</v>
      </c>
      <c r="F7928" t="n">
        <v>0</v>
      </c>
      <c r="G7928" t="n">
        <v>0</v>
      </c>
      <c r="H7928" t="n">
        <v>1</v>
      </c>
    </row>
    <row r="7929">
      <c r="A7929" t="inlineStr">
        <is>
          <t>SWY000133</t>
        </is>
      </c>
      <c r="B7929" s="45" t="n">
        <v>28.16</v>
      </c>
      <c r="C7929" s="45" t="n">
        <v>27.61</v>
      </c>
      <c r="D7929" s="45" t="n">
        <v>0</v>
      </c>
      <c r="E7929" t="n">
        <v>5</v>
      </c>
      <c r="F7929" t="n">
        <v>0</v>
      </c>
      <c r="G7929" t="n">
        <v>0</v>
      </c>
      <c r="H7929" t="n">
        <v>5</v>
      </c>
    </row>
    <row r="7930">
      <c r="A7930" t="inlineStr">
        <is>
          <t>SWY000134</t>
        </is>
      </c>
      <c r="B7930" s="45" t="n">
        <v>28.53</v>
      </c>
      <c r="C7930" s="45" t="n">
        <v>28.99</v>
      </c>
      <c r="D7930" s="45" t="n">
        <v>0</v>
      </c>
      <c r="E7930" t="n">
        <v>3</v>
      </c>
      <c r="F7930" t="n">
        <v>0</v>
      </c>
      <c r="G7930" t="n">
        <v>0</v>
      </c>
      <c r="H7930" t="n">
        <v>3</v>
      </c>
    </row>
    <row r="7931">
      <c r="A7931" t="inlineStr">
        <is>
          <t>SWY00015</t>
        </is>
      </c>
      <c r="B7931" s="45" t="n">
        <v>29.08</v>
      </c>
      <c r="C7931" s="45" t="n">
        <v>28.99</v>
      </c>
      <c r="D7931" s="45" t="n">
        <v>28.99</v>
      </c>
      <c r="E7931" t="n">
        <v>8</v>
      </c>
      <c r="F7931" t="n">
        <v>7</v>
      </c>
      <c r="G7931" t="n">
        <v>0</v>
      </c>
      <c r="H7931" t="n">
        <v>13</v>
      </c>
    </row>
    <row r="7932">
      <c r="A7932" t="inlineStr">
        <is>
          <t>SWY00016</t>
        </is>
      </c>
      <c r="B7932" s="45" t="n">
        <v>34.34</v>
      </c>
      <c r="C7932" s="45" t="n">
        <v>28.99</v>
      </c>
      <c r="D7932" s="45" t="n">
        <v>35.49</v>
      </c>
      <c r="E7932" t="n">
        <v>10</v>
      </c>
      <c r="F7932" t="n">
        <v>11</v>
      </c>
      <c r="G7932" t="n">
        <v>0</v>
      </c>
      <c r="H7932" t="n">
        <v>17</v>
      </c>
    </row>
    <row r="7933">
      <c r="A7933" t="inlineStr">
        <is>
          <t>SWY00017</t>
        </is>
      </c>
      <c r="B7933" s="45" t="n">
        <v>36.26</v>
      </c>
      <c r="C7933" s="45" t="n">
        <v>41.99</v>
      </c>
      <c r="D7933" s="45" t="n">
        <v>37.79</v>
      </c>
      <c r="E7933" t="n">
        <v>3</v>
      </c>
      <c r="F7933" t="n">
        <v>2</v>
      </c>
      <c r="G7933" t="n">
        <v>0</v>
      </c>
      <c r="H7933" t="n">
        <v>5</v>
      </c>
    </row>
    <row r="7934">
      <c r="A7934" t="inlineStr">
        <is>
          <t>SWY00018</t>
        </is>
      </c>
      <c r="B7934" s="45" t="n">
        <v>30.43</v>
      </c>
      <c r="C7934" s="45" t="n">
        <v>28.99</v>
      </c>
      <c r="D7934" s="45" t="n">
        <v>0</v>
      </c>
      <c r="E7934" t="n">
        <v>4</v>
      </c>
      <c r="F7934" t="n">
        <v>0</v>
      </c>
      <c r="G7934" t="n">
        <v>0</v>
      </c>
      <c r="H7934" t="n">
        <v>4</v>
      </c>
    </row>
    <row r="7935">
      <c r="A7935" t="inlineStr">
        <is>
          <t>SWY00022</t>
        </is>
      </c>
      <c r="B7935" s="45" t="n">
        <v>19.49</v>
      </c>
      <c r="C7935" s="45" t="n">
        <v>19.49</v>
      </c>
      <c r="D7935" s="45" t="n">
        <v>0</v>
      </c>
      <c r="E7935" t="n">
        <v>2</v>
      </c>
      <c r="F7935" t="n">
        <v>0</v>
      </c>
      <c r="G7935" t="n">
        <v>0</v>
      </c>
      <c r="H7935" t="n">
        <v>2</v>
      </c>
    </row>
    <row r="7936">
      <c r="A7936" t="inlineStr">
        <is>
          <t>SWY00023</t>
        </is>
      </c>
      <c r="B7936" s="45" t="n">
        <v>21.67</v>
      </c>
      <c r="C7936" s="45" t="n">
        <v>19.49</v>
      </c>
      <c r="D7936" s="45" t="n">
        <v>19.49</v>
      </c>
      <c r="E7936" t="n">
        <v>9</v>
      </c>
      <c r="F7936" t="n">
        <v>3</v>
      </c>
      <c r="G7936" t="n">
        <v>0</v>
      </c>
      <c r="H7936" t="n">
        <v>11</v>
      </c>
    </row>
    <row r="7937">
      <c r="A7937" t="inlineStr">
        <is>
          <t>SWY00024</t>
        </is>
      </c>
      <c r="B7937" s="45" t="n">
        <v>25.86</v>
      </c>
      <c r="C7937" s="45" t="n">
        <v>27.99</v>
      </c>
      <c r="D7937" s="45" t="n">
        <v>27.99</v>
      </c>
      <c r="E7937" t="n">
        <v>3</v>
      </c>
      <c r="F7937" t="n">
        <v>5</v>
      </c>
      <c r="G7937" t="n">
        <v>0</v>
      </c>
      <c r="H7937" t="n">
        <v>8</v>
      </c>
    </row>
    <row r="7938">
      <c r="A7938" t="inlineStr">
        <is>
          <t>SWY00025</t>
        </is>
      </c>
      <c r="B7938" s="45" t="n">
        <v>20.99</v>
      </c>
      <c r="C7938" s="45" t="n">
        <v>20.99</v>
      </c>
      <c r="D7938" s="45" t="n">
        <v>0</v>
      </c>
      <c r="E7938" t="n">
        <v>1</v>
      </c>
      <c r="F7938" t="n">
        <v>0</v>
      </c>
      <c r="G7938" t="n">
        <v>0</v>
      </c>
      <c r="H7938" t="n">
        <v>1</v>
      </c>
    </row>
    <row r="7939">
      <c r="A7939" t="inlineStr">
        <is>
          <t>SWY00026</t>
        </is>
      </c>
      <c r="B7939" s="45" t="n">
        <v>20.24</v>
      </c>
      <c r="C7939" s="45" t="n">
        <v>20.24</v>
      </c>
      <c r="D7939" s="45" t="n">
        <v>0</v>
      </c>
      <c r="E7939" t="n">
        <v>2</v>
      </c>
      <c r="F7939" t="n">
        <v>0</v>
      </c>
      <c r="G7939" t="n">
        <v>0</v>
      </c>
      <c r="H7939" t="n">
        <v>2</v>
      </c>
    </row>
    <row r="7940">
      <c r="A7940" t="inlineStr">
        <is>
          <t>SWY00027</t>
        </is>
      </c>
      <c r="B7940" s="45" t="n">
        <v>22.89</v>
      </c>
      <c r="C7940" s="45" t="n">
        <v>19.49</v>
      </c>
      <c r="D7940" s="45" t="n">
        <v>23.74</v>
      </c>
      <c r="E7940" t="n">
        <v>8</v>
      </c>
      <c r="F7940" t="n">
        <v>2</v>
      </c>
      <c r="G7940" t="n">
        <v>0</v>
      </c>
      <c r="H7940" t="n">
        <v>7</v>
      </c>
    </row>
    <row r="7941">
      <c r="A7941" t="inlineStr">
        <is>
          <t>SWY00028</t>
        </is>
      </c>
      <c r="B7941" s="45" t="n">
        <v>27.99</v>
      </c>
      <c r="C7941" s="45" t="n">
        <v>27.99</v>
      </c>
      <c r="D7941" s="45" t="n">
        <v>0</v>
      </c>
      <c r="E7941" t="n">
        <v>1</v>
      </c>
      <c r="F7941" t="n">
        <v>0</v>
      </c>
      <c r="G7941" t="n">
        <v>0</v>
      </c>
      <c r="H7941" t="n">
        <v>1</v>
      </c>
    </row>
    <row r="7942">
      <c r="A7942" t="inlineStr">
        <is>
          <t>SWY00030</t>
        </is>
      </c>
      <c r="B7942" s="45" t="n">
        <v>19.49</v>
      </c>
      <c r="C7942" s="45" t="n">
        <v>19.49</v>
      </c>
      <c r="D7942" s="45" t="n">
        <v>0</v>
      </c>
      <c r="E7942" t="n">
        <v>1</v>
      </c>
      <c r="F7942" t="n">
        <v>0</v>
      </c>
      <c r="G7942" t="n">
        <v>0</v>
      </c>
      <c r="H7942" t="n">
        <v>1</v>
      </c>
    </row>
    <row r="7943">
      <c r="A7943" t="inlineStr">
        <is>
          <t>SWY00031</t>
        </is>
      </c>
      <c r="B7943" s="45" t="n">
        <v>8.19</v>
      </c>
      <c r="C7943" s="45" t="n">
        <v>8.99</v>
      </c>
      <c r="D7943" s="45" t="n">
        <v>8.99</v>
      </c>
      <c r="E7943" t="n">
        <v>5</v>
      </c>
      <c r="F7943" t="n">
        <v>5</v>
      </c>
      <c r="G7943" t="n">
        <v>0</v>
      </c>
      <c r="H7943" t="n">
        <v>8</v>
      </c>
    </row>
    <row r="7944">
      <c r="A7944" t="inlineStr">
        <is>
          <t>SWY00032</t>
        </is>
      </c>
      <c r="B7944" s="45" t="n">
        <v>7.65</v>
      </c>
      <c r="C7944" s="45" t="n">
        <v>7.64</v>
      </c>
      <c r="D7944" s="45" t="n">
        <v>8.99</v>
      </c>
      <c r="E7944" t="n">
        <v>2</v>
      </c>
      <c r="F7944" t="n">
        <v>12</v>
      </c>
      <c r="G7944" t="n">
        <v>0</v>
      </c>
      <c r="H7944" t="n">
        <v>10</v>
      </c>
    </row>
    <row r="7945">
      <c r="A7945" t="inlineStr">
        <is>
          <t>SWY00033</t>
        </is>
      </c>
      <c r="B7945" s="45" t="n">
        <v>32.41</v>
      </c>
      <c r="C7945" s="45" t="n">
        <v>27.99</v>
      </c>
      <c r="D7945" s="45" t="n">
        <v>27.99</v>
      </c>
      <c r="E7945" t="n">
        <v>14</v>
      </c>
      <c r="F7945" t="n">
        <v>5</v>
      </c>
      <c r="G7945" t="n">
        <v>0</v>
      </c>
      <c r="H7945" t="n">
        <v>16</v>
      </c>
    </row>
    <row r="7946">
      <c r="A7946" t="inlineStr">
        <is>
          <t>SWY00034</t>
        </is>
      </c>
      <c r="B7946" s="45" t="n">
        <v>38.77</v>
      </c>
      <c r="C7946" s="45" t="n">
        <v>39.99</v>
      </c>
      <c r="D7946" s="45" t="n">
        <v>39.99</v>
      </c>
      <c r="E7946" t="n">
        <v>16</v>
      </c>
      <c r="F7946" t="n">
        <v>2</v>
      </c>
      <c r="G7946" t="n">
        <v>0</v>
      </c>
      <c r="H7946" t="n">
        <v>9</v>
      </c>
    </row>
    <row r="7947">
      <c r="A7947" t="inlineStr">
        <is>
          <t>SWY00035</t>
        </is>
      </c>
      <c r="B7947" s="45" t="n">
        <v>37.08</v>
      </c>
      <c r="C7947" s="45" t="n">
        <v>36.99</v>
      </c>
      <c r="D7947" s="45" t="n">
        <v>39.99</v>
      </c>
      <c r="E7947" t="n">
        <v>23</v>
      </c>
      <c r="F7947" t="n">
        <v>8</v>
      </c>
      <c r="G7947" t="n">
        <v>0</v>
      </c>
      <c r="H7947" t="n">
        <v>16</v>
      </c>
    </row>
    <row r="7948">
      <c r="A7948" t="inlineStr">
        <is>
          <t>SWY00036</t>
        </is>
      </c>
      <c r="B7948" s="45" t="n">
        <v>36.99</v>
      </c>
      <c r="C7948" s="45" t="n">
        <v>39.99</v>
      </c>
      <c r="D7948" s="45" t="n">
        <v>39.99</v>
      </c>
      <c r="E7948" t="n">
        <v>12</v>
      </c>
      <c r="F7948" t="n">
        <v>2</v>
      </c>
      <c r="G7948" t="n">
        <v>0</v>
      </c>
      <c r="H7948" t="n">
        <v>9</v>
      </c>
    </row>
    <row r="7949">
      <c r="A7949" t="inlineStr">
        <is>
          <t>SWY00037</t>
        </is>
      </c>
      <c r="B7949" s="45" t="n">
        <v>27.99</v>
      </c>
      <c r="C7949" s="45" t="n">
        <v>27.99</v>
      </c>
      <c r="D7949" s="45" t="n">
        <v>27.99</v>
      </c>
      <c r="E7949" t="n">
        <v>3</v>
      </c>
      <c r="F7949" t="n">
        <v>1</v>
      </c>
      <c r="G7949" t="n">
        <v>0</v>
      </c>
      <c r="H7949" t="n">
        <v>3</v>
      </c>
    </row>
    <row r="7950">
      <c r="A7950" t="inlineStr">
        <is>
          <t>SWY00038</t>
        </is>
      </c>
      <c r="B7950" s="45" t="n">
        <v>27.99</v>
      </c>
      <c r="C7950" s="45" t="n">
        <v>27.99</v>
      </c>
      <c r="D7950" s="45" t="n">
        <v>0</v>
      </c>
      <c r="E7950" t="n">
        <v>1</v>
      </c>
      <c r="F7950" t="n">
        <v>0</v>
      </c>
      <c r="G7950" t="n">
        <v>0</v>
      </c>
      <c r="H7950" t="n">
        <v>1</v>
      </c>
    </row>
    <row r="7951">
      <c r="A7951" t="inlineStr">
        <is>
          <t>SWY00039</t>
        </is>
      </c>
      <c r="B7951" s="45" t="n">
        <v>27.99</v>
      </c>
      <c r="C7951" s="45" t="n">
        <v>27.99</v>
      </c>
      <c r="D7951" s="45" t="n">
        <v>0</v>
      </c>
      <c r="E7951" t="n">
        <v>1</v>
      </c>
      <c r="F7951" t="n">
        <v>0</v>
      </c>
      <c r="G7951" t="n">
        <v>0</v>
      </c>
      <c r="H7951" t="n">
        <v>1</v>
      </c>
    </row>
    <row r="7952">
      <c r="A7952" t="inlineStr">
        <is>
          <t>SWY00040</t>
        </is>
      </c>
      <c r="B7952" s="45" t="n">
        <v>31.99</v>
      </c>
      <c r="C7952" s="45" t="n">
        <v>33.99</v>
      </c>
      <c r="D7952" s="45" t="n">
        <v>27.99</v>
      </c>
      <c r="E7952" t="n">
        <v>2</v>
      </c>
      <c r="F7952" t="n">
        <v>1</v>
      </c>
      <c r="G7952" t="n">
        <v>0</v>
      </c>
      <c r="H7952" t="n">
        <v>3</v>
      </c>
    </row>
    <row r="7953">
      <c r="A7953" t="inlineStr">
        <is>
          <t>SWY00041</t>
        </is>
      </c>
      <c r="B7953" s="45" t="n">
        <v>32.62</v>
      </c>
      <c r="C7953" s="45" t="n">
        <v>27.99</v>
      </c>
      <c r="D7953" s="45" t="n">
        <v>33.99</v>
      </c>
      <c r="E7953" t="n">
        <v>14</v>
      </c>
      <c r="F7953" t="n">
        <v>2</v>
      </c>
      <c r="G7953" t="n">
        <v>0</v>
      </c>
      <c r="H7953" t="n">
        <v>15</v>
      </c>
    </row>
    <row r="7954">
      <c r="A7954" t="inlineStr">
        <is>
          <t>SWY00042</t>
        </is>
      </c>
      <c r="B7954" s="45" t="n">
        <v>34.28</v>
      </c>
      <c r="C7954" s="45" t="n">
        <v>27.99</v>
      </c>
      <c r="D7954" s="45" t="n">
        <v>39.99</v>
      </c>
      <c r="E7954" t="n">
        <v>18</v>
      </c>
      <c r="F7954" t="n">
        <v>4</v>
      </c>
      <c r="G7954" t="n">
        <v>1</v>
      </c>
      <c r="H7954" t="n">
        <v>17</v>
      </c>
    </row>
    <row r="7955">
      <c r="A7955" t="inlineStr">
        <is>
          <t>SWY00043</t>
        </is>
      </c>
      <c r="B7955" s="45" t="n">
        <v>29.64</v>
      </c>
      <c r="C7955" s="45" t="n">
        <v>27.99</v>
      </c>
      <c r="D7955" s="45" t="n">
        <v>27.99</v>
      </c>
      <c r="E7955" t="n">
        <v>23</v>
      </c>
      <c r="F7955" t="n">
        <v>6</v>
      </c>
      <c r="G7955" t="n">
        <v>0</v>
      </c>
      <c r="H7955" t="n">
        <v>24</v>
      </c>
    </row>
    <row r="7956">
      <c r="A7956" t="inlineStr">
        <is>
          <t>SWY00044</t>
        </is>
      </c>
      <c r="B7956" s="45" t="n">
        <v>30.21</v>
      </c>
      <c r="C7956" s="45" t="n">
        <v>27.99</v>
      </c>
      <c r="D7956" s="45" t="n">
        <v>27.99</v>
      </c>
      <c r="E7956" t="n">
        <v>6</v>
      </c>
      <c r="F7956" t="n">
        <v>3</v>
      </c>
      <c r="G7956" t="n">
        <v>0</v>
      </c>
      <c r="H7956" t="n">
        <v>8</v>
      </c>
    </row>
    <row r="7957">
      <c r="A7957" t="inlineStr">
        <is>
          <t>SWY00045</t>
        </is>
      </c>
      <c r="B7957" s="45" t="n">
        <v>28.79</v>
      </c>
      <c r="C7957" s="45" t="n">
        <v>27.99</v>
      </c>
      <c r="D7957" s="45" t="n">
        <v>27.99</v>
      </c>
      <c r="E7957" t="n">
        <v>8</v>
      </c>
      <c r="F7957" t="n">
        <v>7</v>
      </c>
      <c r="G7957" t="n">
        <v>0</v>
      </c>
      <c r="H7957" t="n">
        <v>12</v>
      </c>
    </row>
    <row r="7958">
      <c r="A7958" t="inlineStr">
        <is>
          <t>SWY00046</t>
        </is>
      </c>
      <c r="B7958" s="45" t="n">
        <v>35.39</v>
      </c>
      <c r="C7958" s="45" t="n">
        <v>39.99</v>
      </c>
      <c r="D7958" s="45" t="n">
        <v>39.99</v>
      </c>
      <c r="E7958" t="n">
        <v>9</v>
      </c>
      <c r="F7958" t="n">
        <v>1</v>
      </c>
      <c r="G7958" t="n">
        <v>0</v>
      </c>
      <c r="H7958" t="n">
        <v>8</v>
      </c>
    </row>
    <row r="7959">
      <c r="A7959" t="inlineStr">
        <is>
          <t>SWY00047</t>
        </is>
      </c>
      <c r="B7959" s="45" t="n">
        <v>31.49</v>
      </c>
      <c r="C7959" s="45" t="n">
        <v>27.99</v>
      </c>
      <c r="D7959" s="45" t="n">
        <v>39.99</v>
      </c>
      <c r="E7959" t="n">
        <v>3</v>
      </c>
      <c r="F7959" t="n">
        <v>1</v>
      </c>
      <c r="G7959" t="n">
        <v>0</v>
      </c>
      <c r="H7959" t="n">
        <v>4</v>
      </c>
    </row>
    <row r="7960">
      <c r="A7960" t="inlineStr">
        <is>
          <t>SWY00048</t>
        </is>
      </c>
      <c r="B7960" s="45" t="n">
        <v>27.99</v>
      </c>
      <c r="C7960" s="45" t="n">
        <v>0</v>
      </c>
      <c r="D7960" s="45" t="n">
        <v>27.99</v>
      </c>
      <c r="E7960" t="n">
        <v>0</v>
      </c>
      <c r="F7960" t="n">
        <v>1</v>
      </c>
      <c r="G7960" t="n">
        <v>0</v>
      </c>
      <c r="H7960" t="n">
        <v>1</v>
      </c>
    </row>
    <row r="7961">
      <c r="A7961" t="inlineStr">
        <is>
          <t>SWY00049</t>
        </is>
      </c>
      <c r="B7961" s="45" t="n">
        <v>33.66</v>
      </c>
      <c r="C7961" s="45" t="n">
        <v>39.99</v>
      </c>
      <c r="D7961" s="45" t="n">
        <v>27.99</v>
      </c>
      <c r="E7961" t="n">
        <v>5</v>
      </c>
      <c r="F7961" t="n">
        <v>7</v>
      </c>
      <c r="G7961" t="n">
        <v>0</v>
      </c>
      <c r="H7961" t="n">
        <v>10</v>
      </c>
    </row>
    <row r="7962">
      <c r="A7962" t="inlineStr">
        <is>
          <t>SWY00050</t>
        </is>
      </c>
      <c r="B7962" s="45" t="n">
        <v>36.21</v>
      </c>
      <c r="C7962" s="45" t="n">
        <v>39.99</v>
      </c>
      <c r="D7962" s="45" t="n">
        <v>39.99</v>
      </c>
      <c r="E7962" t="n">
        <v>17</v>
      </c>
      <c r="F7962" t="n">
        <v>10</v>
      </c>
      <c r="G7962" t="n">
        <v>0</v>
      </c>
      <c r="H7962" t="n">
        <v>19</v>
      </c>
    </row>
    <row r="7963">
      <c r="A7963" t="inlineStr">
        <is>
          <t>SWY00051</t>
        </is>
      </c>
      <c r="B7963" s="45" t="n">
        <v>36.72</v>
      </c>
      <c r="C7963" s="45" t="n">
        <v>39.99</v>
      </c>
      <c r="D7963" s="45" t="n">
        <v>39.99</v>
      </c>
      <c r="E7963" t="n">
        <v>7</v>
      </c>
      <c r="F7963" t="n">
        <v>4</v>
      </c>
      <c r="G7963" t="n">
        <v>0</v>
      </c>
      <c r="H7963" t="n">
        <v>9</v>
      </c>
    </row>
    <row r="7964">
      <c r="A7964" t="inlineStr">
        <is>
          <t>SWY00052</t>
        </is>
      </c>
      <c r="B7964" s="45" t="n">
        <v>33.99</v>
      </c>
      <c r="C7964" s="45" t="n">
        <v>27.99</v>
      </c>
      <c r="D7964" s="45" t="n">
        <v>39.99</v>
      </c>
      <c r="E7964" t="n">
        <v>5</v>
      </c>
      <c r="F7964" t="n">
        <v>1</v>
      </c>
      <c r="G7964" t="n">
        <v>0</v>
      </c>
      <c r="H7964" t="n">
        <v>5</v>
      </c>
    </row>
    <row r="7965">
      <c r="A7965" t="inlineStr">
        <is>
          <t>SWY00053</t>
        </is>
      </c>
      <c r="B7965" s="45" t="n">
        <v>36.57</v>
      </c>
      <c r="C7965" s="45" t="n">
        <v>38.74</v>
      </c>
      <c r="D7965" s="45" t="n">
        <v>41.99</v>
      </c>
      <c r="E7965" t="n">
        <v>5</v>
      </c>
      <c r="F7965" t="n">
        <v>3</v>
      </c>
      <c r="G7965" t="n">
        <v>0</v>
      </c>
      <c r="H7965" t="n">
        <v>7</v>
      </c>
    </row>
    <row r="7966">
      <c r="A7966" t="inlineStr">
        <is>
          <t>SWY00054</t>
        </is>
      </c>
      <c r="B7966" s="45" t="n">
        <v>35.49</v>
      </c>
      <c r="C7966" s="45" t="n">
        <v>35.49</v>
      </c>
      <c r="D7966" s="45" t="n">
        <v>0</v>
      </c>
      <c r="E7966" t="n">
        <v>2</v>
      </c>
      <c r="F7966" t="n">
        <v>0</v>
      </c>
      <c r="G7966" t="n">
        <v>0</v>
      </c>
      <c r="H7966" t="n">
        <v>2</v>
      </c>
    </row>
    <row r="7967">
      <c r="A7967" t="inlineStr">
        <is>
          <t>SWY00057</t>
        </is>
      </c>
      <c r="B7967" s="45" t="n">
        <v>28.99</v>
      </c>
      <c r="C7967" s="45" t="n">
        <v>28.99</v>
      </c>
      <c r="D7967" s="45" t="n">
        <v>0</v>
      </c>
      <c r="E7967" t="n">
        <v>16</v>
      </c>
      <c r="F7967" t="n">
        <v>0</v>
      </c>
      <c r="G7967" t="n">
        <v>0</v>
      </c>
      <c r="H7967" t="n">
        <v>12</v>
      </c>
    </row>
    <row r="7968">
      <c r="A7968" t="inlineStr">
        <is>
          <t>SWY00058</t>
        </is>
      </c>
      <c r="B7968" s="45" t="n">
        <v>29.74</v>
      </c>
      <c r="C7968" s="45" t="n">
        <v>28.99</v>
      </c>
      <c r="D7968" s="45" t="n">
        <v>28.99</v>
      </c>
      <c r="E7968" t="n">
        <v>24</v>
      </c>
      <c r="F7968" t="n">
        <v>6</v>
      </c>
      <c r="G7968" t="n">
        <v>0</v>
      </c>
      <c r="H7968" t="n">
        <v>24</v>
      </c>
    </row>
    <row r="7969">
      <c r="A7969" t="inlineStr">
        <is>
          <t>SWY00059</t>
        </is>
      </c>
      <c r="B7969" s="45" t="n">
        <v>28.41</v>
      </c>
      <c r="C7969" s="45" t="n">
        <v>28.99</v>
      </c>
      <c r="D7969" s="45" t="n">
        <v>28.99</v>
      </c>
      <c r="E7969" t="n">
        <v>9</v>
      </c>
      <c r="F7969" t="n">
        <v>6</v>
      </c>
      <c r="G7969" t="n">
        <v>0</v>
      </c>
      <c r="H7969" t="n">
        <v>11</v>
      </c>
    </row>
    <row r="7970">
      <c r="A7970" t="inlineStr">
        <is>
          <t>SWY00060</t>
        </is>
      </c>
      <c r="B7970" s="45" t="n">
        <v>28.99</v>
      </c>
      <c r="C7970" s="45" t="n">
        <v>28.99</v>
      </c>
      <c r="D7970" s="45" t="n">
        <v>28.99</v>
      </c>
      <c r="E7970" t="n">
        <v>6</v>
      </c>
      <c r="F7970" t="n">
        <v>2</v>
      </c>
      <c r="G7970" t="n">
        <v>0</v>
      </c>
      <c r="H7970" t="n">
        <v>8</v>
      </c>
    </row>
    <row r="7971">
      <c r="A7971" t="inlineStr">
        <is>
          <t>SWY00061</t>
        </is>
      </c>
      <c r="B7971" s="45" t="n">
        <v>6.99</v>
      </c>
      <c r="C7971" s="45" t="n">
        <v>6.99</v>
      </c>
      <c r="D7971" s="45" t="n">
        <v>6.99</v>
      </c>
      <c r="E7971" t="n">
        <v>50</v>
      </c>
      <c r="F7971" t="n">
        <v>50</v>
      </c>
      <c r="G7971" t="n">
        <v>1</v>
      </c>
      <c r="H7971" t="n">
        <v>34</v>
      </c>
    </row>
    <row r="7972">
      <c r="A7972" t="inlineStr">
        <is>
          <t>SWY00063</t>
        </is>
      </c>
      <c r="B7972" s="45" t="n">
        <v>6.99</v>
      </c>
      <c r="C7972" s="45" t="n">
        <v>6.99</v>
      </c>
      <c r="D7972" s="45" t="n">
        <v>6.99</v>
      </c>
      <c r="E7972" t="n">
        <v>57</v>
      </c>
      <c r="F7972" t="n">
        <v>25</v>
      </c>
      <c r="G7972" t="n">
        <v>0</v>
      </c>
      <c r="H7972" t="n">
        <v>22</v>
      </c>
    </row>
    <row r="7973">
      <c r="A7973" t="inlineStr">
        <is>
          <t>SWY00064</t>
        </is>
      </c>
      <c r="B7973" s="45" t="n">
        <v>6.94</v>
      </c>
      <c r="C7973" s="45" t="n">
        <v>6.99</v>
      </c>
      <c r="D7973" s="45" t="n">
        <v>6.99</v>
      </c>
      <c r="E7973" t="n">
        <v>66</v>
      </c>
      <c r="F7973" t="n">
        <v>31</v>
      </c>
      <c r="G7973" t="n">
        <v>1</v>
      </c>
      <c r="H7973" t="n">
        <v>37</v>
      </c>
    </row>
    <row r="7974">
      <c r="A7974" t="inlineStr">
        <is>
          <t>SWY00065</t>
        </is>
      </c>
      <c r="B7974" s="45" t="n">
        <v>34.27</v>
      </c>
      <c r="C7974" s="45" t="n">
        <v>34.99</v>
      </c>
      <c r="D7974" s="45" t="n">
        <v>34.99</v>
      </c>
      <c r="E7974" t="n">
        <v>14</v>
      </c>
      <c r="F7974" t="n">
        <v>8</v>
      </c>
      <c r="G7974" t="n">
        <v>3</v>
      </c>
      <c r="H7974" t="n">
        <v>15</v>
      </c>
    </row>
    <row r="7975">
      <c r="A7975" t="inlineStr">
        <is>
          <t>SWY00066</t>
        </is>
      </c>
      <c r="B7975" s="45" t="n">
        <v>34.49</v>
      </c>
      <c r="C7975" s="45" t="n">
        <v>34.99</v>
      </c>
      <c r="D7975" s="45" t="n">
        <v>34.99</v>
      </c>
      <c r="E7975" t="n">
        <v>8</v>
      </c>
      <c r="F7975" t="n">
        <v>13</v>
      </c>
      <c r="G7975" t="n">
        <v>0</v>
      </c>
      <c r="H7975" t="n">
        <v>18</v>
      </c>
    </row>
    <row r="7976">
      <c r="A7976" t="inlineStr">
        <is>
          <t>SWY00067</t>
        </is>
      </c>
      <c r="B7976" s="45" t="n">
        <v>34.99</v>
      </c>
      <c r="C7976" s="45" t="n">
        <v>34.99</v>
      </c>
      <c r="D7976" s="45" t="n">
        <v>34.99</v>
      </c>
      <c r="E7976" t="n">
        <v>9</v>
      </c>
      <c r="F7976" t="n">
        <v>2</v>
      </c>
      <c r="G7976" t="n">
        <v>0</v>
      </c>
      <c r="H7976" t="n">
        <v>7</v>
      </c>
    </row>
    <row r="7977">
      <c r="A7977" t="inlineStr">
        <is>
          <t>SWY00068</t>
        </is>
      </c>
      <c r="B7977" s="45" t="n">
        <v>32.66</v>
      </c>
      <c r="C7977" s="45" t="n">
        <v>34.99</v>
      </c>
      <c r="D7977" s="45" t="n">
        <v>34.99</v>
      </c>
      <c r="E7977" t="n">
        <v>9</v>
      </c>
      <c r="F7977" t="n">
        <v>3</v>
      </c>
      <c r="G7977" t="n">
        <v>0</v>
      </c>
      <c r="H7977" t="n">
        <v>9</v>
      </c>
    </row>
    <row r="7978">
      <c r="A7978" t="inlineStr">
        <is>
          <t>SWY00069</t>
        </is>
      </c>
      <c r="B7978" s="45" t="n">
        <v>26.4</v>
      </c>
      <c r="C7978" s="45" t="n">
        <v>27.99</v>
      </c>
      <c r="D7978" s="45" t="n">
        <v>24.99</v>
      </c>
      <c r="E7978" t="n">
        <v>43</v>
      </c>
      <c r="F7978" t="n">
        <v>7</v>
      </c>
      <c r="G7978" t="n">
        <v>0</v>
      </c>
      <c r="H7978" t="n">
        <v>30</v>
      </c>
    </row>
    <row r="7979">
      <c r="A7979" t="inlineStr">
        <is>
          <t>SWY00070</t>
        </is>
      </c>
      <c r="B7979" s="45" t="n">
        <v>17.01</v>
      </c>
      <c r="C7979" s="45" t="n">
        <v>14.99</v>
      </c>
      <c r="D7979" s="45" t="n">
        <v>27.99</v>
      </c>
      <c r="E7979" t="n">
        <v>20</v>
      </c>
      <c r="F7979" t="n">
        <v>1</v>
      </c>
      <c r="G7979" t="n">
        <v>0</v>
      </c>
      <c r="H7979" t="n">
        <v>13</v>
      </c>
    </row>
    <row r="7980">
      <c r="A7980" t="inlineStr">
        <is>
          <t>SWY00071</t>
        </is>
      </c>
      <c r="B7980" s="45" t="n">
        <v>27.32</v>
      </c>
      <c r="C7980" s="45" t="n">
        <v>27.99</v>
      </c>
      <c r="D7980" s="45" t="n">
        <v>27.99</v>
      </c>
      <c r="E7980" t="n">
        <v>54</v>
      </c>
      <c r="F7980" t="n">
        <v>6</v>
      </c>
      <c r="G7980" t="n">
        <v>0</v>
      </c>
      <c r="H7980" t="n">
        <v>27</v>
      </c>
    </row>
    <row r="7981">
      <c r="A7981" t="inlineStr">
        <is>
          <t>SWY00072</t>
        </is>
      </c>
      <c r="B7981" s="45" t="n">
        <v>23.51</v>
      </c>
      <c r="C7981" s="45" t="n">
        <v>25.19</v>
      </c>
      <c r="D7981" s="45" t="n">
        <v>24.99</v>
      </c>
      <c r="E7981" t="n">
        <v>23</v>
      </c>
      <c r="F7981" t="n">
        <v>3</v>
      </c>
      <c r="G7981" t="n">
        <v>0</v>
      </c>
      <c r="H7981" t="n">
        <v>19</v>
      </c>
    </row>
    <row r="7982">
      <c r="A7982" t="inlineStr">
        <is>
          <t>SWY00073</t>
        </is>
      </c>
      <c r="B7982" s="45" t="n">
        <v>24.06</v>
      </c>
      <c r="C7982" s="45" t="n">
        <v>22.99</v>
      </c>
      <c r="D7982" s="45" t="n">
        <v>22.99</v>
      </c>
      <c r="E7982" t="n">
        <v>9</v>
      </c>
      <c r="F7982" t="n">
        <v>2</v>
      </c>
      <c r="G7982" t="n">
        <v>0</v>
      </c>
      <c r="H7982" t="n">
        <v>10</v>
      </c>
    </row>
    <row r="7983">
      <c r="A7983" t="inlineStr">
        <is>
          <t>SWY00074</t>
        </is>
      </c>
      <c r="B7983" s="45" t="n">
        <v>28.04</v>
      </c>
      <c r="C7983" s="45" t="n">
        <v>31.34</v>
      </c>
      <c r="D7983" s="45" t="n">
        <v>22.99</v>
      </c>
      <c r="E7983" t="n">
        <v>13</v>
      </c>
      <c r="F7983" t="n">
        <v>5</v>
      </c>
      <c r="G7983" t="n">
        <v>0</v>
      </c>
      <c r="H7983" t="n">
        <v>13</v>
      </c>
    </row>
    <row r="7984">
      <c r="A7984" t="inlineStr">
        <is>
          <t>SWY00075</t>
        </is>
      </c>
      <c r="B7984" s="45" t="n">
        <v>27.02</v>
      </c>
      <c r="C7984" s="45" t="n">
        <v>24.74</v>
      </c>
      <c r="D7984" s="45" t="n">
        <v>32.99</v>
      </c>
      <c r="E7984" t="n">
        <v>13</v>
      </c>
      <c r="F7984" t="n">
        <v>5</v>
      </c>
      <c r="G7984" t="n">
        <v>0</v>
      </c>
      <c r="H7984" t="n">
        <v>10</v>
      </c>
    </row>
    <row r="7985">
      <c r="A7985" t="inlineStr">
        <is>
          <t>SWY00077</t>
        </is>
      </c>
      <c r="B7985" s="45" t="n">
        <v>22.99</v>
      </c>
      <c r="C7985" s="45" t="n">
        <v>22.99</v>
      </c>
      <c r="D7985" s="45" t="n">
        <v>0</v>
      </c>
      <c r="E7985" t="n">
        <v>6</v>
      </c>
      <c r="F7985" t="n">
        <v>0</v>
      </c>
      <c r="G7985" t="n">
        <v>0</v>
      </c>
      <c r="H7985" t="n">
        <v>6</v>
      </c>
    </row>
    <row r="7986">
      <c r="A7986" t="inlineStr">
        <is>
          <t>SWY00078</t>
        </is>
      </c>
      <c r="B7986" s="45" t="n">
        <v>28.21</v>
      </c>
      <c r="C7986" s="45" t="n">
        <v>24.74</v>
      </c>
      <c r="D7986" s="45" t="n">
        <v>32.99</v>
      </c>
      <c r="E7986" t="n">
        <v>11</v>
      </c>
      <c r="F7986" t="n">
        <v>5</v>
      </c>
      <c r="G7986" t="n">
        <v>0</v>
      </c>
      <c r="H7986" t="n">
        <v>12</v>
      </c>
    </row>
    <row r="7987">
      <c r="A7987" t="inlineStr">
        <is>
          <t>SWY00079</t>
        </is>
      </c>
      <c r="B7987" s="45" t="n">
        <v>23.77</v>
      </c>
      <c r="C7987" s="45" t="n">
        <v>22.99</v>
      </c>
      <c r="D7987" s="45" t="n">
        <v>22.99</v>
      </c>
      <c r="E7987" t="n">
        <v>33</v>
      </c>
      <c r="F7987" t="n">
        <v>9</v>
      </c>
      <c r="G7987" t="n">
        <v>0</v>
      </c>
      <c r="H7987" t="n">
        <v>28</v>
      </c>
    </row>
    <row r="7988">
      <c r="A7988" t="inlineStr">
        <is>
          <t>SWY00080</t>
        </is>
      </c>
      <c r="B7988" s="45" t="n">
        <v>3.17</v>
      </c>
      <c r="C7988" s="45" t="n">
        <v>3.49</v>
      </c>
      <c r="D7988" s="45" t="n">
        <v>3.49</v>
      </c>
      <c r="E7988" t="n">
        <v>107</v>
      </c>
      <c r="F7988" t="n">
        <v>45</v>
      </c>
      <c r="G7988" t="n">
        <v>0</v>
      </c>
      <c r="H7988" t="n">
        <v>29</v>
      </c>
    </row>
    <row r="7989">
      <c r="A7989" t="inlineStr">
        <is>
          <t>SWY00081</t>
        </is>
      </c>
      <c r="B7989" s="45" t="n">
        <v>2.71</v>
      </c>
      <c r="C7989" s="45" t="n">
        <v>3.14</v>
      </c>
      <c r="D7989" s="45" t="n">
        <v>2.99</v>
      </c>
      <c r="E7989" t="n">
        <v>108</v>
      </c>
      <c r="F7989" t="n">
        <v>48</v>
      </c>
      <c r="G7989" t="n">
        <v>0</v>
      </c>
      <c r="H7989" t="n">
        <v>30</v>
      </c>
    </row>
    <row r="7990">
      <c r="A7990" t="inlineStr">
        <is>
          <t>SWY00082</t>
        </is>
      </c>
      <c r="B7990" s="45" t="n">
        <v>2.69</v>
      </c>
      <c r="C7990" s="45" t="n">
        <v>2.98</v>
      </c>
      <c r="D7990" s="45" t="n">
        <v>2.8</v>
      </c>
      <c r="E7990" t="n">
        <v>125</v>
      </c>
      <c r="F7990" t="n">
        <v>39</v>
      </c>
      <c r="G7990" t="n">
        <v>45</v>
      </c>
      <c r="H7990" t="n">
        <v>38</v>
      </c>
    </row>
    <row r="7991">
      <c r="A7991" t="inlineStr">
        <is>
          <t>SWY00083</t>
        </is>
      </c>
      <c r="B7991" s="45" t="n">
        <v>2.58</v>
      </c>
      <c r="C7991" s="45" t="n">
        <v>3.14</v>
      </c>
      <c r="D7991" s="45" t="n">
        <v>3.24</v>
      </c>
      <c r="E7991" t="n">
        <v>172</v>
      </c>
      <c r="F7991" t="n">
        <v>84</v>
      </c>
      <c r="G7991" t="n">
        <v>25</v>
      </c>
      <c r="H7991" t="n">
        <v>27</v>
      </c>
    </row>
    <row r="7992">
      <c r="A7992" t="inlineStr">
        <is>
          <t>SWY00084</t>
        </is>
      </c>
      <c r="B7992" s="45" t="n">
        <v>28.63</v>
      </c>
      <c r="C7992" s="45" t="n">
        <v>26.82</v>
      </c>
      <c r="D7992" s="45" t="n">
        <v>0</v>
      </c>
      <c r="E7992" t="n">
        <v>4</v>
      </c>
      <c r="F7992" t="n">
        <v>0</v>
      </c>
      <c r="G7992" t="n">
        <v>0</v>
      </c>
      <c r="H7992" t="n">
        <v>4</v>
      </c>
    </row>
    <row r="7993">
      <c r="A7993" t="inlineStr">
        <is>
          <t>SWY00085</t>
        </is>
      </c>
      <c r="B7993" s="45" t="n">
        <v>41.99</v>
      </c>
      <c r="C7993" s="45" t="n">
        <v>41.99</v>
      </c>
      <c r="D7993" s="45" t="n">
        <v>41.99</v>
      </c>
      <c r="E7993" t="n">
        <v>3</v>
      </c>
      <c r="F7993" t="n">
        <v>1</v>
      </c>
      <c r="G7993" t="n">
        <v>0</v>
      </c>
      <c r="H7993" t="n">
        <v>3</v>
      </c>
    </row>
    <row r="7994">
      <c r="A7994" t="inlineStr">
        <is>
          <t>SWY00087</t>
        </is>
      </c>
      <c r="B7994" s="45" t="n">
        <v>31.54</v>
      </c>
      <c r="C7994" s="45" t="n">
        <v>27.99</v>
      </c>
      <c r="D7994" s="45" t="n">
        <v>0</v>
      </c>
      <c r="E7994" t="n">
        <v>5</v>
      </c>
      <c r="F7994" t="n">
        <v>0</v>
      </c>
      <c r="G7994" t="n">
        <v>0</v>
      </c>
      <c r="H7994" t="n">
        <v>5</v>
      </c>
    </row>
    <row r="7995">
      <c r="A7995" t="inlineStr">
        <is>
          <t>SWY00089</t>
        </is>
      </c>
      <c r="B7995" s="45" t="n">
        <v>36.98</v>
      </c>
      <c r="C7995" s="45" t="n">
        <v>31.49</v>
      </c>
      <c r="D7995" s="45" t="n">
        <v>0</v>
      </c>
      <c r="E7995" t="n">
        <v>25</v>
      </c>
      <c r="F7995" t="n">
        <v>0</v>
      </c>
      <c r="G7995" t="n">
        <v>0</v>
      </c>
      <c r="H7995" t="n">
        <v>18</v>
      </c>
    </row>
    <row r="7996">
      <c r="A7996" t="inlineStr">
        <is>
          <t>SWY00090</t>
        </is>
      </c>
      <c r="B7996" s="45" t="n">
        <v>33.27</v>
      </c>
      <c r="C7996" s="45" t="n">
        <v>31.49</v>
      </c>
      <c r="D7996" s="45" t="n">
        <v>31.49</v>
      </c>
      <c r="E7996" t="n">
        <v>23</v>
      </c>
      <c r="F7996" t="n">
        <v>20</v>
      </c>
      <c r="G7996" t="n">
        <v>0</v>
      </c>
      <c r="H7996" t="n">
        <v>24</v>
      </c>
    </row>
    <row r="7997">
      <c r="A7997" t="inlineStr">
        <is>
          <t>SWY00091</t>
        </is>
      </c>
      <c r="B7997" s="45" t="n">
        <v>34.85</v>
      </c>
      <c r="C7997" s="45" t="n">
        <v>32.62</v>
      </c>
      <c r="D7997" s="45" t="n">
        <v>31.49</v>
      </c>
      <c r="E7997" t="n">
        <v>10</v>
      </c>
      <c r="F7997" t="n">
        <v>3</v>
      </c>
      <c r="G7997" t="n">
        <v>0</v>
      </c>
      <c r="H7997" t="n">
        <v>11</v>
      </c>
    </row>
    <row r="7998">
      <c r="A7998" t="inlineStr">
        <is>
          <t>SWY00092</t>
        </is>
      </c>
      <c r="B7998" s="45" t="n">
        <v>33.32</v>
      </c>
      <c r="C7998" s="45" t="n">
        <v>32.99</v>
      </c>
      <c r="D7998" s="45" t="n">
        <v>0</v>
      </c>
      <c r="E7998" t="n">
        <v>12</v>
      </c>
      <c r="F7998" t="n">
        <v>0</v>
      </c>
      <c r="G7998" t="n">
        <v>0</v>
      </c>
      <c r="H7998" t="n">
        <v>12</v>
      </c>
    </row>
    <row r="7999">
      <c r="A7999" t="inlineStr">
        <is>
          <t>SWY00093</t>
        </is>
      </c>
      <c r="B7999" s="45" t="n">
        <v>24.49</v>
      </c>
      <c r="C7999" s="45" t="n">
        <v>24.49</v>
      </c>
      <c r="D7999" s="45" t="n">
        <v>0</v>
      </c>
      <c r="E7999" t="n">
        <v>3</v>
      </c>
      <c r="F7999" t="n">
        <v>0</v>
      </c>
      <c r="G7999" t="n">
        <v>0</v>
      </c>
      <c r="H7999" t="n">
        <v>3</v>
      </c>
    </row>
    <row r="8000">
      <c r="A8000" t="inlineStr">
        <is>
          <t>SWY00094</t>
        </is>
      </c>
      <c r="B8000" s="45" t="n">
        <v>25.7</v>
      </c>
      <c r="C8000" s="45" t="n">
        <v>24.49</v>
      </c>
      <c r="D8000" s="45" t="n">
        <v>24.49</v>
      </c>
      <c r="E8000" t="n">
        <v>10</v>
      </c>
      <c r="F8000" t="n">
        <v>4</v>
      </c>
      <c r="G8000" t="n">
        <v>0</v>
      </c>
      <c r="H8000" t="n">
        <v>12</v>
      </c>
    </row>
    <row r="8001">
      <c r="A8001" t="inlineStr">
        <is>
          <t>SWY00095</t>
        </is>
      </c>
      <c r="B8001" s="45" t="n">
        <v>26.98</v>
      </c>
      <c r="C8001" s="45" t="n">
        <v>24.49</v>
      </c>
      <c r="D8001" s="45" t="n">
        <v>24.49</v>
      </c>
      <c r="E8001" t="n">
        <v>17</v>
      </c>
      <c r="F8001" t="n">
        <v>2</v>
      </c>
      <c r="G8001" t="n">
        <v>0</v>
      </c>
      <c r="H8001" t="n">
        <v>15</v>
      </c>
    </row>
    <row r="8002">
      <c r="A8002" t="inlineStr">
        <is>
          <t>SWY00096</t>
        </is>
      </c>
      <c r="B8002" s="45" t="n">
        <v>24.49</v>
      </c>
      <c r="C8002" s="45" t="n">
        <v>24.49</v>
      </c>
      <c r="D8002" s="45" t="n">
        <v>24.49</v>
      </c>
      <c r="E8002" t="n">
        <v>5</v>
      </c>
      <c r="F8002" t="n">
        <v>3</v>
      </c>
      <c r="G8002" t="n">
        <v>0</v>
      </c>
      <c r="H8002" t="n">
        <v>8</v>
      </c>
    </row>
    <row r="8003">
      <c r="A8003" t="inlineStr">
        <is>
          <t>SWY00097</t>
        </is>
      </c>
      <c r="B8003" s="45" t="n">
        <v>30.49</v>
      </c>
      <c r="C8003" s="45" t="n">
        <v>27.99</v>
      </c>
      <c r="D8003" s="45" t="n">
        <v>27.99</v>
      </c>
      <c r="E8003" t="n">
        <v>17</v>
      </c>
      <c r="F8003" t="n">
        <v>3</v>
      </c>
      <c r="G8003" t="n">
        <v>0</v>
      </c>
      <c r="H8003" t="n">
        <v>16</v>
      </c>
    </row>
    <row r="8004">
      <c r="A8004" t="inlineStr">
        <is>
          <t>SWY00098</t>
        </is>
      </c>
      <c r="B8004" s="45" t="n">
        <v>30.31</v>
      </c>
      <c r="C8004" s="45" t="n">
        <v>27.99</v>
      </c>
      <c r="D8004" s="45" t="n">
        <v>27.99</v>
      </c>
      <c r="E8004" t="n">
        <v>24</v>
      </c>
      <c r="F8004" t="n">
        <v>10</v>
      </c>
      <c r="G8004" t="n">
        <v>0</v>
      </c>
      <c r="H8004" t="n">
        <v>20</v>
      </c>
    </row>
    <row r="8005">
      <c r="A8005" t="inlineStr">
        <is>
          <t>SWY00099</t>
        </is>
      </c>
      <c r="B8005" s="45" t="n">
        <v>28.51</v>
      </c>
      <c r="C8005" s="45" t="n">
        <v>27.99</v>
      </c>
      <c r="D8005" s="45" t="n">
        <v>27.99</v>
      </c>
      <c r="E8005" t="n">
        <v>28</v>
      </c>
      <c r="F8005" t="n">
        <v>11</v>
      </c>
      <c r="G8005" t="n">
        <v>0</v>
      </c>
      <c r="H8005" t="n">
        <v>23</v>
      </c>
    </row>
    <row r="8006">
      <c r="A8006" t="inlineStr">
        <is>
          <t>SWY00100</t>
        </is>
      </c>
      <c r="B8006" s="45" t="n">
        <v>30.27</v>
      </c>
      <c r="C8006" s="45" t="n">
        <v>27.99</v>
      </c>
      <c r="D8006" s="45" t="n">
        <v>27.99</v>
      </c>
      <c r="E8006" t="n">
        <v>9</v>
      </c>
      <c r="F8006" t="n">
        <v>2</v>
      </c>
      <c r="G8006" t="n">
        <v>0</v>
      </c>
      <c r="H8006" t="n">
        <v>9</v>
      </c>
    </row>
    <row r="8007">
      <c r="A8007" t="inlineStr">
        <is>
          <t>SX4705-001-LG</t>
        </is>
      </c>
      <c r="B8007" s="45" t="n">
        <v>13.24</v>
      </c>
      <c r="C8007" s="45" t="n">
        <v>10.62</v>
      </c>
      <c r="D8007" s="45" t="n">
        <v>14.99</v>
      </c>
      <c r="E8007" t="n">
        <v>2</v>
      </c>
      <c r="F8007" t="n">
        <v>3</v>
      </c>
      <c r="G8007" t="n">
        <v>0</v>
      </c>
      <c r="H8007" t="n">
        <v>4</v>
      </c>
    </row>
    <row r="8008">
      <c r="A8008" t="inlineStr">
        <is>
          <t>SX4705-001-MD</t>
        </is>
      </c>
      <c r="B8008" s="45" t="n">
        <v>11.75</v>
      </c>
      <c r="C8008" s="45" t="n">
        <v>14.99</v>
      </c>
      <c r="D8008" s="45" t="n">
        <v>9.99</v>
      </c>
      <c r="E8008" t="n">
        <v>13</v>
      </c>
      <c r="F8008" t="n">
        <v>4</v>
      </c>
      <c r="G8008" t="n">
        <v>0</v>
      </c>
      <c r="H8008" t="n">
        <v>10</v>
      </c>
    </row>
    <row r="8009">
      <c r="A8009" t="inlineStr">
        <is>
          <t>SX4705-001-XL</t>
        </is>
      </c>
      <c r="B8009" s="45" t="n">
        <v>11.53</v>
      </c>
      <c r="C8009" s="45" t="n">
        <v>9.99</v>
      </c>
      <c r="D8009" s="45" t="n">
        <v>12.49</v>
      </c>
      <c r="E8009" t="n">
        <v>9</v>
      </c>
      <c r="F8009" t="n">
        <v>4</v>
      </c>
      <c r="G8009" t="n">
        <v>0</v>
      </c>
      <c r="H8009" t="n">
        <v>10</v>
      </c>
    </row>
    <row r="8010">
      <c r="A8010" t="inlineStr">
        <is>
          <t>SX4705-101-LG</t>
        </is>
      </c>
      <c r="B8010" s="45" t="n">
        <v>14.21</v>
      </c>
      <c r="C8010" s="45" t="n">
        <v>14.99</v>
      </c>
      <c r="D8010" s="45" t="n">
        <v>14.99</v>
      </c>
      <c r="E8010" t="n">
        <v>9</v>
      </c>
      <c r="F8010" t="n">
        <v>2</v>
      </c>
      <c r="G8010" t="n">
        <v>0</v>
      </c>
      <c r="H8010" t="n">
        <v>9</v>
      </c>
    </row>
    <row r="8011">
      <c r="A8011" t="inlineStr">
        <is>
          <t>SX4705-101-MD</t>
        </is>
      </c>
      <c r="B8011" s="45" t="n">
        <v>13.32</v>
      </c>
      <c r="C8011" s="45" t="n">
        <v>9.99</v>
      </c>
      <c r="D8011" s="45" t="n">
        <v>14.99</v>
      </c>
      <c r="E8011" t="n">
        <v>1</v>
      </c>
      <c r="F8011" t="n">
        <v>2</v>
      </c>
      <c r="G8011" t="n">
        <v>0</v>
      </c>
      <c r="H8011" t="n">
        <v>3</v>
      </c>
    </row>
    <row r="8012">
      <c r="A8012" t="inlineStr">
        <is>
          <t>SX4705-101-XL</t>
        </is>
      </c>
      <c r="B8012" s="45" t="n">
        <v>13.06</v>
      </c>
      <c r="C8012" s="45" t="n">
        <v>14.99</v>
      </c>
      <c r="D8012" s="45" t="n">
        <v>14.99</v>
      </c>
      <c r="E8012" t="n">
        <v>11</v>
      </c>
      <c r="F8012" t="n">
        <v>3</v>
      </c>
      <c r="G8012" t="n">
        <v>0</v>
      </c>
      <c r="H8012" t="n">
        <v>12</v>
      </c>
    </row>
    <row r="8013">
      <c r="A8013" t="inlineStr">
        <is>
          <t>SX7667-010-LG</t>
        </is>
      </c>
      <c r="B8013" s="45" t="n">
        <v>8.789999999999999</v>
      </c>
      <c r="C8013" s="45" t="n">
        <v>8.789999999999999</v>
      </c>
      <c r="D8013" s="45" t="n">
        <v>0</v>
      </c>
      <c r="E8013" t="n">
        <v>1</v>
      </c>
      <c r="F8013" t="n">
        <v>0</v>
      </c>
      <c r="G8013" t="n">
        <v>0</v>
      </c>
      <c r="H8013" t="n">
        <v>1</v>
      </c>
    </row>
    <row r="8014">
      <c r="A8014" t="inlineStr">
        <is>
          <t>SX7667-010-XL</t>
        </is>
      </c>
      <c r="B8014" s="45" t="n">
        <v>12.18</v>
      </c>
      <c r="C8014" s="45" t="n">
        <v>10.99</v>
      </c>
      <c r="D8014" s="45" t="n">
        <v>10.99</v>
      </c>
      <c r="E8014" t="n">
        <v>10</v>
      </c>
      <c r="F8014" t="n">
        <v>6</v>
      </c>
      <c r="G8014" t="n">
        <v>0</v>
      </c>
      <c r="H8014" t="n">
        <v>13</v>
      </c>
    </row>
    <row r="8015">
      <c r="A8015" t="inlineStr">
        <is>
          <t>SX7667-100-MD</t>
        </is>
      </c>
      <c r="B8015" s="45" t="n">
        <v>10.99</v>
      </c>
      <c r="C8015" s="45" t="n">
        <v>10.99</v>
      </c>
      <c r="D8015" s="45" t="n">
        <v>0</v>
      </c>
      <c r="E8015" t="n">
        <v>1</v>
      </c>
      <c r="F8015" t="n">
        <v>0</v>
      </c>
      <c r="G8015" t="n">
        <v>0</v>
      </c>
      <c r="H8015" t="n">
        <v>1</v>
      </c>
    </row>
    <row r="8016">
      <c r="A8016" t="inlineStr">
        <is>
          <t>SX7667-100-XL</t>
        </is>
      </c>
      <c r="B8016" s="45" t="n">
        <v>13.78</v>
      </c>
      <c r="C8016" s="45" t="n">
        <v>10.99</v>
      </c>
      <c r="D8016" s="45" t="n">
        <v>14.49</v>
      </c>
      <c r="E8016" t="n">
        <v>6</v>
      </c>
      <c r="F8016" t="n">
        <v>8</v>
      </c>
      <c r="G8016" t="n">
        <v>0</v>
      </c>
      <c r="H8016" t="n">
        <v>9</v>
      </c>
    </row>
    <row r="8017">
      <c r="A8017" t="inlineStr">
        <is>
          <t>SX7673-010-XL</t>
        </is>
      </c>
      <c r="B8017" s="45" t="n">
        <v>6.18</v>
      </c>
      <c r="C8017" s="45" t="n">
        <v>5.99</v>
      </c>
      <c r="D8017" s="45" t="n">
        <v>5.99</v>
      </c>
      <c r="E8017" t="n">
        <v>30</v>
      </c>
      <c r="F8017" t="n">
        <v>39</v>
      </c>
      <c r="G8017" t="n">
        <v>0</v>
      </c>
      <c r="H8017" t="n">
        <v>23</v>
      </c>
    </row>
    <row r="8018">
      <c r="A8018" t="inlineStr">
        <is>
          <t>SX7673-100-XL</t>
        </is>
      </c>
      <c r="B8018" s="45" t="n">
        <v>6.6</v>
      </c>
      <c r="C8018" s="45" t="n">
        <v>9.99</v>
      </c>
      <c r="D8018" s="45" t="n">
        <v>5.99</v>
      </c>
      <c r="E8018" t="n">
        <v>6</v>
      </c>
      <c r="F8018" t="n">
        <v>31</v>
      </c>
      <c r="G8018" t="n">
        <v>0</v>
      </c>
      <c r="H8018" t="n">
        <v>13</v>
      </c>
    </row>
    <row r="8019">
      <c r="A8019" t="inlineStr">
        <is>
          <t>SX7676-010-LG</t>
        </is>
      </c>
      <c r="B8019" s="45" t="n">
        <v>11.52</v>
      </c>
      <c r="C8019" s="45" t="n">
        <v>10.99</v>
      </c>
      <c r="D8019" s="45" t="n">
        <v>10.99</v>
      </c>
      <c r="E8019" t="n">
        <v>48</v>
      </c>
      <c r="F8019" t="n">
        <v>21</v>
      </c>
      <c r="G8019" t="n">
        <v>1</v>
      </c>
      <c r="H8019" t="n">
        <v>35</v>
      </c>
    </row>
    <row r="8020">
      <c r="A8020" t="inlineStr">
        <is>
          <t>SX7676-010-MD</t>
        </is>
      </c>
      <c r="B8020" s="45" t="n">
        <v>11.72</v>
      </c>
      <c r="C8020" s="45" t="n">
        <v>10.99</v>
      </c>
      <c r="D8020" s="45" t="n">
        <v>10.99</v>
      </c>
      <c r="E8020" t="n">
        <v>42</v>
      </c>
      <c r="F8020" t="n">
        <v>20</v>
      </c>
      <c r="G8020" t="n">
        <v>1</v>
      </c>
      <c r="H8020" t="n">
        <v>29</v>
      </c>
    </row>
    <row r="8021">
      <c r="A8021" t="inlineStr">
        <is>
          <t>SX7676-010-XL</t>
        </is>
      </c>
      <c r="B8021" s="45" t="n">
        <v>10.93</v>
      </c>
      <c r="C8021" s="45" t="n">
        <v>10.99</v>
      </c>
      <c r="D8021" s="45" t="n">
        <v>10.99</v>
      </c>
      <c r="E8021" t="n">
        <v>78</v>
      </c>
      <c r="F8021" t="n">
        <v>16</v>
      </c>
      <c r="G8021" t="n">
        <v>0</v>
      </c>
      <c r="H8021" t="n">
        <v>37</v>
      </c>
    </row>
    <row r="8022">
      <c r="A8022" t="inlineStr">
        <is>
          <t>SX7676-100-LG</t>
        </is>
      </c>
      <c r="B8022" s="45" t="n">
        <v>11.99</v>
      </c>
      <c r="C8022" s="45" t="n">
        <v>10.99</v>
      </c>
      <c r="D8022" s="45" t="n">
        <v>10.99</v>
      </c>
      <c r="E8022" t="n">
        <v>28</v>
      </c>
      <c r="F8022" t="n">
        <v>24</v>
      </c>
      <c r="G8022" t="n">
        <v>0</v>
      </c>
      <c r="H8022" t="n">
        <v>15</v>
      </c>
    </row>
    <row r="8023">
      <c r="A8023" t="inlineStr">
        <is>
          <t>SX7676-100-MD</t>
        </is>
      </c>
      <c r="B8023" s="45" t="n">
        <v>12.2</v>
      </c>
      <c r="C8023" s="45" t="n">
        <v>10.99</v>
      </c>
      <c r="D8023" s="45" t="n">
        <v>10.99</v>
      </c>
      <c r="E8023" t="n">
        <v>36</v>
      </c>
      <c r="F8023" t="n">
        <v>17</v>
      </c>
      <c r="G8023" t="n">
        <v>0</v>
      </c>
      <c r="H8023" t="n">
        <v>19</v>
      </c>
    </row>
    <row r="8024">
      <c r="A8024" t="inlineStr">
        <is>
          <t>SX7676-100-XL</t>
        </is>
      </c>
      <c r="B8024" s="45" t="n">
        <v>12.29</v>
      </c>
      <c r="C8024" s="45" t="n">
        <v>14.24</v>
      </c>
      <c r="D8024" s="45" t="n">
        <v>10.99</v>
      </c>
      <c r="E8024" t="n">
        <v>32</v>
      </c>
      <c r="F8024" t="n">
        <v>12</v>
      </c>
      <c r="G8024" t="n">
        <v>0</v>
      </c>
      <c r="H8024" t="n">
        <v>25</v>
      </c>
    </row>
    <row r="8025">
      <c r="A8025" t="inlineStr">
        <is>
          <t>SX7677-010-LG</t>
        </is>
      </c>
      <c r="B8025" s="45" t="n">
        <v>13.04</v>
      </c>
      <c r="C8025" s="45" t="n">
        <v>12.74</v>
      </c>
      <c r="D8025" s="45" t="n">
        <v>14.99</v>
      </c>
      <c r="E8025" t="n">
        <v>17</v>
      </c>
      <c r="F8025" t="n">
        <v>2</v>
      </c>
      <c r="G8025" t="n">
        <v>0</v>
      </c>
      <c r="H8025" t="n">
        <v>12</v>
      </c>
    </row>
    <row r="8026">
      <c r="A8026" t="inlineStr">
        <is>
          <t>SX7677-010-MD</t>
        </is>
      </c>
      <c r="B8026" s="45" t="n">
        <v>12.15</v>
      </c>
      <c r="C8026" s="45" t="n">
        <v>10.99</v>
      </c>
      <c r="D8026" s="45" t="n">
        <v>10.99</v>
      </c>
      <c r="E8026" t="n">
        <v>23</v>
      </c>
      <c r="F8026" t="n">
        <v>7</v>
      </c>
      <c r="G8026" t="n">
        <v>0</v>
      </c>
      <c r="H8026" t="n">
        <v>20</v>
      </c>
    </row>
    <row r="8027">
      <c r="A8027" t="inlineStr">
        <is>
          <t>SX7677-010-XL</t>
        </is>
      </c>
      <c r="B8027" s="45" t="n">
        <v>11.3</v>
      </c>
      <c r="C8027" s="45" t="n">
        <v>10.99</v>
      </c>
      <c r="D8027" s="45" t="n">
        <v>10.99</v>
      </c>
      <c r="E8027" t="n">
        <v>29</v>
      </c>
      <c r="F8027" t="n">
        <v>7</v>
      </c>
      <c r="G8027" t="n">
        <v>0</v>
      </c>
      <c r="H8027" t="n">
        <v>19</v>
      </c>
    </row>
    <row r="8028">
      <c r="A8028" t="inlineStr">
        <is>
          <t>SX7677-100-LG</t>
        </is>
      </c>
      <c r="B8028" s="45" t="n">
        <v>14.24</v>
      </c>
      <c r="C8028" s="45" t="n">
        <v>13.12</v>
      </c>
      <c r="D8028" s="45" t="n">
        <v>14.99</v>
      </c>
      <c r="E8028" t="n">
        <v>4</v>
      </c>
      <c r="F8028" t="n">
        <v>7</v>
      </c>
      <c r="G8028" t="n">
        <v>0</v>
      </c>
      <c r="H8028" t="n">
        <v>7</v>
      </c>
    </row>
    <row r="8029">
      <c r="A8029" t="inlineStr">
        <is>
          <t>SX7677-100-MD</t>
        </is>
      </c>
      <c r="B8029" s="45" t="n">
        <v>13.94</v>
      </c>
      <c r="C8029" s="45" t="n">
        <v>14.99</v>
      </c>
      <c r="D8029" s="45" t="n">
        <v>14.99</v>
      </c>
      <c r="E8029" t="n">
        <v>9</v>
      </c>
      <c r="F8029" t="n">
        <v>2</v>
      </c>
      <c r="G8029" t="n">
        <v>0</v>
      </c>
      <c r="H8029" t="n">
        <v>8</v>
      </c>
    </row>
    <row r="8030">
      <c r="A8030" t="inlineStr">
        <is>
          <t>SX7677-100-XL</t>
        </is>
      </c>
      <c r="B8030" s="45" t="n">
        <v>10.8</v>
      </c>
      <c r="C8030" s="45" t="n">
        <v>10.99</v>
      </c>
      <c r="D8030" s="45" t="n">
        <v>10.99</v>
      </c>
      <c r="E8030" t="n">
        <v>19</v>
      </c>
      <c r="F8030" t="n">
        <v>8</v>
      </c>
      <c r="G8030" t="n">
        <v>0</v>
      </c>
      <c r="H8030" t="n">
        <v>14</v>
      </c>
    </row>
    <row r="8031">
      <c r="A8031" t="inlineStr">
        <is>
          <t>SX7678-010-LG</t>
        </is>
      </c>
      <c r="B8031" s="45" t="n">
        <v>15.57</v>
      </c>
      <c r="C8031" s="45" t="n">
        <v>17.99</v>
      </c>
      <c r="D8031" s="45" t="n">
        <v>17.99</v>
      </c>
      <c r="E8031" t="n">
        <v>15</v>
      </c>
      <c r="F8031" t="n">
        <v>3</v>
      </c>
      <c r="G8031" t="n">
        <v>0</v>
      </c>
      <c r="H8031" t="n">
        <v>15</v>
      </c>
    </row>
    <row r="8032">
      <c r="A8032" t="inlineStr">
        <is>
          <t>SX7678-010-MD</t>
        </is>
      </c>
      <c r="B8032" s="45" t="n">
        <v>13.85</v>
      </c>
      <c r="C8032" s="45" t="n">
        <v>12.99</v>
      </c>
      <c r="D8032" s="45" t="n">
        <v>0</v>
      </c>
      <c r="E8032" t="n">
        <v>30</v>
      </c>
      <c r="F8032" t="n">
        <v>0</v>
      </c>
      <c r="G8032" t="n">
        <v>0</v>
      </c>
      <c r="H8032" t="n">
        <v>20</v>
      </c>
    </row>
    <row r="8033">
      <c r="A8033" t="inlineStr">
        <is>
          <t>SX7678-010-SM</t>
        </is>
      </c>
      <c r="B8033" s="45" t="n">
        <v>12.99</v>
      </c>
      <c r="C8033" s="45" t="n">
        <v>12.99</v>
      </c>
      <c r="D8033" s="45" t="n">
        <v>12.99</v>
      </c>
      <c r="E8033" t="n">
        <v>1</v>
      </c>
      <c r="F8033" t="n">
        <v>1</v>
      </c>
      <c r="G8033" t="n">
        <v>0</v>
      </c>
      <c r="H8033" t="n">
        <v>2</v>
      </c>
    </row>
    <row r="8034">
      <c r="A8034" t="inlineStr">
        <is>
          <t>SX7678-010-XL</t>
        </is>
      </c>
      <c r="B8034" s="45" t="n">
        <v>13.19</v>
      </c>
      <c r="C8034" s="45" t="n">
        <v>12.99</v>
      </c>
      <c r="D8034" s="45" t="n">
        <v>12.99</v>
      </c>
      <c r="E8034" t="n">
        <v>19</v>
      </c>
      <c r="F8034" t="n">
        <v>1</v>
      </c>
      <c r="G8034" t="n">
        <v>0</v>
      </c>
      <c r="H8034" t="n">
        <v>13</v>
      </c>
    </row>
    <row r="8035">
      <c r="A8035" t="inlineStr">
        <is>
          <t>SX7678-100-LG</t>
        </is>
      </c>
      <c r="B8035" s="45" t="n">
        <v>15.62</v>
      </c>
      <c r="C8035" s="45" t="n">
        <v>17.99</v>
      </c>
      <c r="D8035" s="45" t="n">
        <v>15.49</v>
      </c>
      <c r="E8035" t="n">
        <v>16</v>
      </c>
      <c r="F8035" t="n">
        <v>6</v>
      </c>
      <c r="G8035" t="n">
        <v>0</v>
      </c>
      <c r="H8035" t="n">
        <v>17</v>
      </c>
    </row>
    <row r="8036">
      <c r="A8036" t="inlineStr">
        <is>
          <t>SX7678-100-MD</t>
        </is>
      </c>
      <c r="B8036" s="45" t="n">
        <v>15.95</v>
      </c>
      <c r="C8036" s="45" t="n">
        <v>17.99</v>
      </c>
      <c r="D8036" s="45" t="n">
        <v>15.49</v>
      </c>
      <c r="E8036" t="n">
        <v>9</v>
      </c>
      <c r="F8036" t="n">
        <v>3</v>
      </c>
      <c r="G8036" t="n">
        <v>0</v>
      </c>
      <c r="H8036" t="n">
        <v>11</v>
      </c>
    </row>
    <row r="8037">
      <c r="A8037" t="inlineStr">
        <is>
          <t>SX7678-100-XL</t>
        </is>
      </c>
      <c r="B8037" s="45" t="n">
        <v>13.31</v>
      </c>
      <c r="C8037" s="45" t="n">
        <v>12.99</v>
      </c>
      <c r="D8037" s="45" t="n">
        <v>12.99</v>
      </c>
      <c r="E8037" t="n">
        <v>28</v>
      </c>
      <c r="F8037" t="n">
        <v>1</v>
      </c>
      <c r="G8037" t="n">
        <v>0</v>
      </c>
      <c r="H8037" t="n">
        <v>18</v>
      </c>
    </row>
    <row r="8038">
      <c r="A8038" t="inlineStr">
        <is>
          <t>SX7679-010-LG</t>
        </is>
      </c>
      <c r="B8038" s="45" t="n">
        <v>16.32</v>
      </c>
      <c r="C8038" s="45" t="n">
        <v>17.99</v>
      </c>
      <c r="D8038" s="45" t="n">
        <v>13.99</v>
      </c>
      <c r="E8038" t="n">
        <v>18</v>
      </c>
      <c r="F8038" t="n">
        <v>6</v>
      </c>
      <c r="G8038" t="n">
        <v>0</v>
      </c>
      <c r="H8038" t="n">
        <v>17</v>
      </c>
    </row>
    <row r="8039">
      <c r="A8039" t="inlineStr">
        <is>
          <t>SX7679-010-MD</t>
        </is>
      </c>
      <c r="B8039" s="45" t="n">
        <v>17.8</v>
      </c>
      <c r="C8039" s="45" t="n">
        <v>19.99</v>
      </c>
      <c r="D8039" s="45" t="n">
        <v>16.99</v>
      </c>
      <c r="E8039" t="n">
        <v>10</v>
      </c>
      <c r="F8039" t="n">
        <v>8</v>
      </c>
      <c r="G8039" t="n">
        <v>0</v>
      </c>
      <c r="H8039" t="n">
        <v>17</v>
      </c>
    </row>
    <row r="8040">
      <c r="A8040" t="inlineStr">
        <is>
          <t>SX7679-010-XL</t>
        </is>
      </c>
      <c r="B8040" s="45" t="n">
        <v>15.91</v>
      </c>
      <c r="C8040" s="45" t="n">
        <v>13.99</v>
      </c>
      <c r="D8040" s="45" t="n">
        <v>19.99</v>
      </c>
      <c r="E8040" t="n">
        <v>11</v>
      </c>
      <c r="F8040" t="n">
        <v>1</v>
      </c>
      <c r="G8040" t="n">
        <v>0</v>
      </c>
      <c r="H8040" t="n">
        <v>10</v>
      </c>
    </row>
    <row r="8041">
      <c r="A8041" t="inlineStr">
        <is>
          <t>SX7679-100-LG</t>
        </is>
      </c>
      <c r="B8041" s="45" t="n">
        <v>17.38</v>
      </c>
      <c r="C8041" s="45" t="n">
        <v>17.49</v>
      </c>
      <c r="D8041" s="45" t="n">
        <v>19.99</v>
      </c>
      <c r="E8041" t="n">
        <v>23</v>
      </c>
      <c r="F8041" t="n">
        <v>5</v>
      </c>
      <c r="G8041" t="n">
        <v>0</v>
      </c>
      <c r="H8041" t="n">
        <v>16</v>
      </c>
    </row>
    <row r="8042">
      <c r="A8042" t="inlineStr">
        <is>
          <t>SX7679-100-MD</t>
        </is>
      </c>
      <c r="B8042" s="45" t="n">
        <v>18.8</v>
      </c>
      <c r="C8042" s="45" t="n">
        <v>19.99</v>
      </c>
      <c r="D8042" s="45" t="n">
        <v>19.99</v>
      </c>
      <c r="E8042" t="n">
        <v>10</v>
      </c>
      <c r="F8042" t="n">
        <v>3</v>
      </c>
      <c r="G8042" t="n">
        <v>0</v>
      </c>
      <c r="H8042" t="n">
        <v>12</v>
      </c>
    </row>
    <row r="8043">
      <c r="A8043" t="inlineStr">
        <is>
          <t>SX7679-100-XL</t>
        </is>
      </c>
      <c r="B8043" s="45" t="n">
        <v>14.7</v>
      </c>
      <c r="C8043" s="45" t="n">
        <v>13.99</v>
      </c>
      <c r="D8043" s="45" t="n">
        <v>0</v>
      </c>
      <c r="E8043" t="n">
        <v>17</v>
      </c>
      <c r="F8043" t="n">
        <v>0</v>
      </c>
      <c r="G8043" t="n">
        <v>0</v>
      </c>
      <c r="H8043" t="n">
        <v>12</v>
      </c>
    </row>
    <row r="8044">
      <c r="A8044" t="inlineStr">
        <is>
          <t>SYBR-BLK-LG</t>
        </is>
      </c>
      <c r="B8044" s="45" t="n">
        <v>20.11</v>
      </c>
      <c r="C8044" s="45" t="n">
        <v>21.99</v>
      </c>
      <c r="D8044" s="45" t="n">
        <v>21.99</v>
      </c>
      <c r="E8044" t="n">
        <v>9</v>
      </c>
      <c r="F8044" t="n">
        <v>8</v>
      </c>
      <c r="G8044" t="n">
        <v>0</v>
      </c>
      <c r="H8044" t="n">
        <v>12</v>
      </c>
    </row>
    <row r="8045">
      <c r="A8045" t="inlineStr">
        <is>
          <t>SYBR-BLK-MD</t>
        </is>
      </c>
      <c r="B8045" s="45" t="n">
        <v>21.76</v>
      </c>
      <c r="C8045" s="45" t="n">
        <v>21.99</v>
      </c>
      <c r="D8045" s="45" t="n">
        <v>21.99</v>
      </c>
      <c r="E8045" t="n">
        <v>9</v>
      </c>
      <c r="F8045" t="n">
        <v>13</v>
      </c>
      <c r="G8045" t="n">
        <v>0</v>
      </c>
      <c r="H8045" t="n">
        <v>17</v>
      </c>
    </row>
    <row r="8046">
      <c r="A8046" t="inlineStr">
        <is>
          <t>SYBR-BLK-SM</t>
        </is>
      </c>
      <c r="B8046" s="45" t="n">
        <v>22.88</v>
      </c>
      <c r="C8046" s="45" t="n">
        <v>19.24</v>
      </c>
      <c r="D8046" s="45" t="n">
        <v>21.99</v>
      </c>
      <c r="E8046" t="n">
        <v>4</v>
      </c>
      <c r="F8046" t="n">
        <v>9</v>
      </c>
      <c r="G8046" t="n">
        <v>0</v>
      </c>
      <c r="H8046" t="n">
        <v>11</v>
      </c>
    </row>
    <row r="8047">
      <c r="A8047" t="inlineStr">
        <is>
          <t>SYBR-WBR-LG</t>
        </is>
      </c>
      <c r="B8047" s="45" t="n">
        <v>23.62</v>
      </c>
      <c r="C8047" s="45" t="n">
        <v>21.99</v>
      </c>
      <c r="D8047" s="45" t="n">
        <v>21.99</v>
      </c>
      <c r="E8047" t="n">
        <v>1</v>
      </c>
      <c r="F8047" t="n">
        <v>7</v>
      </c>
      <c r="G8047" t="n">
        <v>0</v>
      </c>
      <c r="H8047" t="n">
        <v>8</v>
      </c>
    </row>
    <row r="8048">
      <c r="A8048" t="inlineStr">
        <is>
          <t>SYBR-WBR-MD</t>
        </is>
      </c>
      <c r="B8048" s="45" t="n">
        <v>21.28</v>
      </c>
      <c r="C8048" s="45" t="n">
        <v>24</v>
      </c>
      <c r="D8048" s="45" t="n">
        <v>21.99</v>
      </c>
      <c r="E8048" t="n">
        <v>3</v>
      </c>
      <c r="F8048" t="n">
        <v>4</v>
      </c>
      <c r="G8048" t="n">
        <v>0</v>
      </c>
      <c r="H8048" t="n">
        <v>6</v>
      </c>
    </row>
    <row r="8049">
      <c r="A8049" t="inlineStr">
        <is>
          <t>SYBR-WBR-SM</t>
        </is>
      </c>
      <c r="B8049" s="45" t="n">
        <v>25.78</v>
      </c>
      <c r="C8049" s="45" t="n">
        <v>26.25</v>
      </c>
      <c r="D8049" s="45" t="n">
        <v>21.99</v>
      </c>
      <c r="E8049" t="n">
        <v>1</v>
      </c>
      <c r="F8049" t="n">
        <v>7</v>
      </c>
      <c r="G8049" t="n">
        <v>0</v>
      </c>
      <c r="H8049" t="n">
        <v>8</v>
      </c>
    </row>
    <row r="8050">
      <c r="A8050" t="inlineStr">
        <is>
          <t>SYLE-BLK-LG</t>
        </is>
      </c>
      <c r="B8050" s="45" t="n">
        <v>48.33</v>
      </c>
      <c r="C8050" s="45" t="n">
        <v>0</v>
      </c>
      <c r="D8050" s="45" t="n">
        <v>55</v>
      </c>
      <c r="E8050" t="n">
        <v>0</v>
      </c>
      <c r="F8050" t="n">
        <v>3</v>
      </c>
      <c r="G8050" t="n">
        <v>0</v>
      </c>
      <c r="H8050" t="n">
        <v>3</v>
      </c>
    </row>
    <row r="8051">
      <c r="A8051" t="inlineStr">
        <is>
          <t>SYLE-BLK-MD</t>
        </is>
      </c>
      <c r="B8051" s="45" t="n">
        <v>48.33</v>
      </c>
      <c r="C8051" s="45" t="n">
        <v>0</v>
      </c>
      <c r="D8051" s="45" t="n">
        <v>55</v>
      </c>
      <c r="E8051" t="n">
        <v>0</v>
      </c>
      <c r="F8051" t="n">
        <v>3</v>
      </c>
      <c r="G8051" t="n">
        <v>0</v>
      </c>
      <c r="H8051" t="n">
        <v>3</v>
      </c>
    </row>
    <row r="8052">
      <c r="A8052" t="inlineStr">
        <is>
          <t>SYLE-BLK-SM</t>
        </is>
      </c>
      <c r="B8052" s="45" t="n">
        <v>46.42</v>
      </c>
      <c r="C8052" s="45" t="n">
        <v>0</v>
      </c>
      <c r="D8052" s="45" t="n">
        <v>55</v>
      </c>
      <c r="E8052" t="n">
        <v>0</v>
      </c>
      <c r="F8052" t="n">
        <v>7</v>
      </c>
      <c r="G8052" t="n">
        <v>0</v>
      </c>
      <c r="H8052" t="n">
        <v>7</v>
      </c>
    </row>
    <row r="8053">
      <c r="A8053" t="inlineStr">
        <is>
          <t>SYLE-BLK-XL</t>
        </is>
      </c>
      <c r="B8053" s="45" t="n">
        <v>34.99</v>
      </c>
      <c r="C8053" s="45" t="n">
        <v>0</v>
      </c>
      <c r="D8053" s="45" t="n">
        <v>34.99</v>
      </c>
      <c r="E8053" t="n">
        <v>0</v>
      </c>
      <c r="F8053" t="n">
        <v>3</v>
      </c>
      <c r="G8053" t="n">
        <v>0</v>
      </c>
      <c r="H8053" t="n">
        <v>3</v>
      </c>
    </row>
    <row r="8054">
      <c r="A8054" t="inlineStr">
        <is>
          <t>SYLE-BLK-XS</t>
        </is>
      </c>
      <c r="B8054" s="45" t="n">
        <v>34.99</v>
      </c>
      <c r="C8054" s="45" t="n">
        <v>0</v>
      </c>
      <c r="D8054" s="45" t="n">
        <v>34.99</v>
      </c>
      <c r="E8054" t="n">
        <v>0</v>
      </c>
      <c r="F8054" t="n">
        <v>2</v>
      </c>
      <c r="G8054" t="n">
        <v>0</v>
      </c>
      <c r="H8054" t="n">
        <v>2</v>
      </c>
    </row>
    <row r="8055">
      <c r="A8055" t="inlineStr">
        <is>
          <t>SYLE-WBR-LG</t>
        </is>
      </c>
      <c r="B8055" s="45" t="n">
        <v>29.99</v>
      </c>
      <c r="C8055" s="45" t="n">
        <v>0</v>
      </c>
      <c r="D8055" s="45" t="n">
        <v>29.99</v>
      </c>
      <c r="E8055" t="n">
        <v>0</v>
      </c>
      <c r="F8055" t="n">
        <v>3</v>
      </c>
      <c r="G8055" t="n">
        <v>0</v>
      </c>
      <c r="H8055" t="n">
        <v>3</v>
      </c>
    </row>
    <row r="8056">
      <c r="A8056" t="inlineStr">
        <is>
          <t>SYLE-WBR-MD</t>
        </is>
      </c>
      <c r="B8056" s="45" t="n">
        <v>29.99</v>
      </c>
      <c r="C8056" s="45" t="n">
        <v>0</v>
      </c>
      <c r="D8056" s="45" t="n">
        <v>29.99</v>
      </c>
      <c r="E8056" t="n">
        <v>0</v>
      </c>
      <c r="F8056" t="n">
        <v>3</v>
      </c>
      <c r="G8056" t="n">
        <v>0</v>
      </c>
      <c r="H8056" t="n">
        <v>1</v>
      </c>
    </row>
    <row r="8057">
      <c r="A8057" t="inlineStr">
        <is>
          <t>SYLE-WBR-SM</t>
        </is>
      </c>
      <c r="B8057" s="45" t="n">
        <v>38.33</v>
      </c>
      <c r="C8057" s="45" t="n">
        <v>0</v>
      </c>
      <c r="D8057" s="45" t="n">
        <v>29.99</v>
      </c>
      <c r="E8057" t="n">
        <v>0</v>
      </c>
      <c r="F8057" t="n">
        <v>3</v>
      </c>
      <c r="G8057" t="n">
        <v>0</v>
      </c>
      <c r="H8057" t="n">
        <v>3</v>
      </c>
    </row>
    <row r="8058">
      <c r="A8058" t="inlineStr">
        <is>
          <t>TATS-BLK-LG</t>
        </is>
      </c>
      <c r="B8058" s="45" t="n">
        <v>11.99</v>
      </c>
      <c r="C8058" s="45" t="n">
        <v>0</v>
      </c>
      <c r="D8058" s="45" t="n">
        <v>11.99</v>
      </c>
      <c r="E8058" t="n">
        <v>0</v>
      </c>
      <c r="F8058" t="n">
        <v>1</v>
      </c>
      <c r="G8058" t="n">
        <v>0</v>
      </c>
      <c r="H8058" t="n">
        <v>1</v>
      </c>
    </row>
    <row r="8059">
      <c r="A8059" t="inlineStr">
        <is>
          <t>TESH-BLK-LG</t>
        </is>
      </c>
      <c r="B8059" s="45" t="n">
        <v>15.74</v>
      </c>
      <c r="C8059" s="45" t="n">
        <v>16.49</v>
      </c>
      <c r="D8059" s="45" t="n">
        <v>0</v>
      </c>
      <c r="E8059" t="n">
        <v>4</v>
      </c>
      <c r="F8059" t="n">
        <v>0</v>
      </c>
      <c r="G8059" t="n">
        <v>0</v>
      </c>
      <c r="H8059" t="n">
        <v>2</v>
      </c>
    </row>
    <row r="8060">
      <c r="A8060" t="inlineStr">
        <is>
          <t>TESH-BLK-MD</t>
        </is>
      </c>
      <c r="B8060" s="45" t="n">
        <v>17.37</v>
      </c>
      <c r="C8060" s="45" t="n">
        <v>16.49</v>
      </c>
      <c r="D8060" s="45" t="n">
        <v>19.99</v>
      </c>
      <c r="E8060" t="n">
        <v>8</v>
      </c>
      <c r="F8060" t="n">
        <v>5</v>
      </c>
      <c r="G8060" t="n">
        <v>0</v>
      </c>
      <c r="H8060" t="n">
        <v>6</v>
      </c>
    </row>
    <row r="8061">
      <c r="A8061" t="inlineStr">
        <is>
          <t>TESH-BLK-SM</t>
        </is>
      </c>
      <c r="B8061" s="45" t="n">
        <v>18.25</v>
      </c>
      <c r="C8061" s="45" t="n">
        <v>17.99</v>
      </c>
      <c r="D8061" s="45" t="n">
        <v>19.99</v>
      </c>
      <c r="E8061" t="n">
        <v>9</v>
      </c>
      <c r="F8061" t="n">
        <v>5</v>
      </c>
      <c r="G8061" t="n">
        <v>0</v>
      </c>
      <c r="H8061" t="n">
        <v>7</v>
      </c>
    </row>
    <row r="8062">
      <c r="A8062" t="inlineStr">
        <is>
          <t>TESH-RED-LG</t>
        </is>
      </c>
      <c r="B8062" s="45" t="n">
        <v>16.49</v>
      </c>
      <c r="C8062" s="45" t="n">
        <v>15.74</v>
      </c>
      <c r="D8062" s="45" t="n">
        <v>0</v>
      </c>
      <c r="E8062" t="n">
        <v>3</v>
      </c>
      <c r="F8062" t="n">
        <v>0</v>
      </c>
      <c r="G8062" t="n">
        <v>0</v>
      </c>
      <c r="H8062" t="n">
        <v>2</v>
      </c>
    </row>
    <row r="8063">
      <c r="A8063" t="inlineStr">
        <is>
          <t>TESH-RED-SM</t>
        </is>
      </c>
      <c r="B8063" s="45" t="n">
        <v>19.39</v>
      </c>
      <c r="C8063" s="45" t="n">
        <v>16.49</v>
      </c>
      <c r="D8063" s="45" t="n">
        <v>26.6</v>
      </c>
      <c r="E8063" t="n">
        <v>3</v>
      </c>
      <c r="F8063" t="n">
        <v>1</v>
      </c>
      <c r="G8063" t="n">
        <v>0</v>
      </c>
      <c r="H8063" t="n">
        <v>3</v>
      </c>
    </row>
    <row r="8064">
      <c r="A8064" t="inlineStr">
        <is>
          <t>TESP-BLK-LG</t>
        </is>
      </c>
      <c r="B8064" s="45" t="n">
        <v>26.99</v>
      </c>
      <c r="C8064" s="45" t="n">
        <v>0</v>
      </c>
      <c r="D8064" s="45" t="n">
        <v>26.99</v>
      </c>
      <c r="E8064" t="n">
        <v>0</v>
      </c>
      <c r="F8064" t="n">
        <v>1</v>
      </c>
      <c r="G8064" t="n">
        <v>0</v>
      </c>
      <c r="H8064" t="n">
        <v>1</v>
      </c>
    </row>
    <row r="8065">
      <c r="A8065" t="inlineStr">
        <is>
          <t>TESP-BLK-MD</t>
        </is>
      </c>
      <c r="B8065" s="45" t="n">
        <v>26.54</v>
      </c>
      <c r="C8065" s="45" t="n">
        <v>23.99</v>
      </c>
      <c r="D8065" s="45" t="n">
        <v>39</v>
      </c>
      <c r="E8065" t="n">
        <v>16</v>
      </c>
      <c r="F8065" t="n">
        <v>6</v>
      </c>
      <c r="G8065" t="n">
        <v>0</v>
      </c>
      <c r="H8065" t="n">
        <v>7</v>
      </c>
    </row>
    <row r="8066">
      <c r="A8066" t="inlineStr">
        <is>
          <t>TESP-BLK-SM</t>
        </is>
      </c>
      <c r="B8066" s="45" t="n">
        <v>28.18</v>
      </c>
      <c r="C8066" s="45" t="n">
        <v>25.99</v>
      </c>
      <c r="D8066" s="45" t="n">
        <v>26.99</v>
      </c>
      <c r="E8066" t="n">
        <v>19</v>
      </c>
      <c r="F8066" t="n">
        <v>23</v>
      </c>
      <c r="G8066" t="n">
        <v>0</v>
      </c>
      <c r="H8066" t="n">
        <v>18</v>
      </c>
    </row>
    <row r="8067">
      <c r="A8067" t="inlineStr">
        <is>
          <t>TESP-RED-LG</t>
        </is>
      </c>
      <c r="B8067" s="45" t="n">
        <v>25.99</v>
      </c>
      <c r="C8067" s="45" t="n">
        <v>23.99</v>
      </c>
      <c r="D8067" s="45" t="n">
        <v>32.99</v>
      </c>
      <c r="E8067" t="n">
        <v>6</v>
      </c>
      <c r="F8067" t="n">
        <v>2</v>
      </c>
      <c r="G8067" t="n">
        <v>0</v>
      </c>
      <c r="H8067" t="n">
        <v>4</v>
      </c>
    </row>
    <row r="8068">
      <c r="A8068" t="inlineStr">
        <is>
          <t>TESP-RED-MD</t>
        </is>
      </c>
      <c r="B8068" s="45" t="n">
        <v>26.17</v>
      </c>
      <c r="C8068" s="45" t="n">
        <v>23.99</v>
      </c>
      <c r="D8068" s="45" t="n">
        <v>26.99</v>
      </c>
      <c r="E8068" t="n">
        <v>10</v>
      </c>
      <c r="F8068" t="n">
        <v>7</v>
      </c>
      <c r="G8068" t="n">
        <v>0</v>
      </c>
      <c r="H8068" t="n">
        <v>9</v>
      </c>
    </row>
    <row r="8069">
      <c r="A8069" t="inlineStr">
        <is>
          <t>TESP-RED-SM</t>
        </is>
      </c>
      <c r="B8069" s="45" t="n">
        <v>28.95</v>
      </c>
      <c r="C8069" s="45" t="n">
        <v>22.84</v>
      </c>
      <c r="D8069" s="45" t="n">
        <v>32.99</v>
      </c>
      <c r="E8069" t="n">
        <v>3</v>
      </c>
      <c r="F8069" t="n">
        <v>4</v>
      </c>
      <c r="G8069" t="n">
        <v>0</v>
      </c>
      <c r="H8069" t="n">
        <v>6</v>
      </c>
    </row>
    <row r="8070">
      <c r="A8070" t="inlineStr">
        <is>
          <t>TESP-WHT-LG</t>
        </is>
      </c>
      <c r="B8070" s="45" t="n">
        <v>25.33</v>
      </c>
      <c r="C8070" s="45" t="n">
        <v>24.99</v>
      </c>
      <c r="D8070" s="45" t="n">
        <v>26.99</v>
      </c>
      <c r="E8070" t="n">
        <v>3</v>
      </c>
      <c r="F8070" t="n">
        <v>2</v>
      </c>
      <c r="G8070" t="n">
        <v>0</v>
      </c>
      <c r="H8070" t="n">
        <v>5</v>
      </c>
    </row>
    <row r="8071">
      <c r="A8071" t="inlineStr">
        <is>
          <t>TESP-WHT-MD</t>
        </is>
      </c>
      <c r="B8071" s="45" t="n">
        <v>25.94</v>
      </c>
      <c r="C8071" s="45" t="n">
        <v>26.99</v>
      </c>
      <c r="D8071" s="45" t="n">
        <v>26.99</v>
      </c>
      <c r="E8071" t="n">
        <v>3</v>
      </c>
      <c r="F8071" t="n">
        <v>3</v>
      </c>
      <c r="G8071" t="n">
        <v>1</v>
      </c>
      <c r="H8071" t="n">
        <v>7</v>
      </c>
    </row>
    <row r="8072">
      <c r="A8072" t="inlineStr">
        <is>
          <t>TESP-WHT-SM</t>
        </is>
      </c>
      <c r="B8072" s="45" t="n">
        <v>26.99</v>
      </c>
      <c r="C8072" s="45" t="n">
        <v>24.99</v>
      </c>
      <c r="D8072" s="45" t="n">
        <v>26.99</v>
      </c>
      <c r="E8072" t="n">
        <v>6</v>
      </c>
      <c r="F8072" t="n">
        <v>5</v>
      </c>
      <c r="G8072" t="n">
        <v>0</v>
      </c>
      <c r="H8072" t="n">
        <v>6</v>
      </c>
    </row>
    <row r="8073">
      <c r="A8073" t="inlineStr">
        <is>
          <t>TESW-BLK-LG</t>
        </is>
      </c>
      <c r="B8073" s="45" t="n">
        <v>35</v>
      </c>
      <c r="C8073" s="45" t="n">
        <v>35</v>
      </c>
      <c r="D8073" s="45" t="n">
        <v>35</v>
      </c>
      <c r="E8073" t="n">
        <v>1</v>
      </c>
      <c r="F8073" t="n">
        <v>3</v>
      </c>
      <c r="G8073" t="n">
        <v>0</v>
      </c>
      <c r="H8073" t="n">
        <v>4</v>
      </c>
    </row>
    <row r="8074">
      <c r="A8074" t="inlineStr">
        <is>
          <t>TESW-BLK-MD</t>
        </is>
      </c>
      <c r="B8074" s="45" t="n">
        <v>28.88</v>
      </c>
      <c r="C8074" s="45" t="n">
        <v>24.99</v>
      </c>
      <c r="D8074" s="45" t="n">
        <v>35</v>
      </c>
      <c r="E8074" t="n">
        <v>11</v>
      </c>
      <c r="F8074" t="n">
        <v>7</v>
      </c>
      <c r="G8074" t="n">
        <v>0</v>
      </c>
      <c r="H8074" t="n">
        <v>10</v>
      </c>
    </row>
    <row r="8075">
      <c r="A8075" t="inlineStr">
        <is>
          <t>TESW-BLK-SM</t>
        </is>
      </c>
      <c r="B8075" s="45" t="n">
        <v>27.66</v>
      </c>
      <c r="C8075" s="45" t="n">
        <v>24.99</v>
      </c>
      <c r="D8075" s="45" t="n">
        <v>35</v>
      </c>
      <c r="E8075" t="n">
        <v>11</v>
      </c>
      <c r="F8075" t="n">
        <v>4</v>
      </c>
      <c r="G8075" t="n">
        <v>0</v>
      </c>
      <c r="H8075" t="n">
        <v>5</v>
      </c>
    </row>
    <row r="8076">
      <c r="A8076" t="inlineStr">
        <is>
          <t>TESW-RED-LG</t>
        </is>
      </c>
      <c r="B8076" s="45" t="n">
        <v>31</v>
      </c>
      <c r="C8076" s="45" t="n">
        <v>28.99</v>
      </c>
      <c r="D8076" s="45" t="n">
        <v>35</v>
      </c>
      <c r="E8076" t="n">
        <v>2</v>
      </c>
      <c r="F8076" t="n">
        <v>1</v>
      </c>
      <c r="G8076" t="n">
        <v>0</v>
      </c>
      <c r="H8076" t="n">
        <v>3</v>
      </c>
    </row>
    <row r="8077">
      <c r="A8077" t="inlineStr">
        <is>
          <t>TESW-RED-MD</t>
        </is>
      </c>
      <c r="B8077" s="45" t="n">
        <v>29.83</v>
      </c>
      <c r="C8077" s="45" t="n">
        <v>23.99</v>
      </c>
      <c r="D8077" s="45" t="n">
        <v>35</v>
      </c>
      <c r="E8077" t="n">
        <v>6</v>
      </c>
      <c r="F8077" t="n">
        <v>6</v>
      </c>
      <c r="G8077" t="n">
        <v>0</v>
      </c>
      <c r="H8077" t="n">
        <v>8</v>
      </c>
    </row>
    <row r="8078">
      <c r="A8078" t="inlineStr">
        <is>
          <t>TESW-RED-SM</t>
        </is>
      </c>
      <c r="B8078" s="45" t="n">
        <v>35</v>
      </c>
      <c r="C8078" s="45" t="n">
        <v>35</v>
      </c>
      <c r="D8078" s="45" t="n">
        <v>35</v>
      </c>
      <c r="E8078" t="n">
        <v>2</v>
      </c>
      <c r="F8078" t="n">
        <v>1</v>
      </c>
      <c r="G8078" t="n">
        <v>0</v>
      </c>
      <c r="H8078" t="n">
        <v>2</v>
      </c>
    </row>
    <row r="8079">
      <c r="A8079" t="inlineStr">
        <is>
          <t>TESW-WHT-LG</t>
        </is>
      </c>
      <c r="B8079" s="45" t="n">
        <v>35</v>
      </c>
      <c r="C8079" s="45" t="n">
        <v>35</v>
      </c>
      <c r="D8079" s="45" t="n">
        <v>0</v>
      </c>
      <c r="E8079" t="n">
        <v>1</v>
      </c>
      <c r="F8079" t="n">
        <v>0</v>
      </c>
      <c r="G8079" t="n">
        <v>0</v>
      </c>
      <c r="H8079" t="n">
        <v>1</v>
      </c>
    </row>
    <row r="8080">
      <c r="A8080" t="inlineStr">
        <is>
          <t>THBR-BLK-SM</t>
        </is>
      </c>
      <c r="B8080" s="45" t="n">
        <v>16.9</v>
      </c>
      <c r="C8080" s="45" t="n">
        <v>13.66</v>
      </c>
      <c r="D8080" s="45" t="n">
        <v>26.25</v>
      </c>
      <c r="E8080" t="n">
        <v>7</v>
      </c>
      <c r="F8080" t="n">
        <v>2</v>
      </c>
      <c r="G8080" t="n">
        <v>0</v>
      </c>
      <c r="H8080" t="n">
        <v>4</v>
      </c>
    </row>
    <row r="8081">
      <c r="A8081" t="inlineStr">
        <is>
          <t>THG03001</t>
        </is>
      </c>
      <c r="B8081" s="45" t="n">
        <v>543.28</v>
      </c>
      <c r="C8081" s="45" t="n">
        <v>534.64</v>
      </c>
      <c r="D8081" s="45" t="n">
        <v>522.0599999999999</v>
      </c>
      <c r="E8081" t="n">
        <v>52</v>
      </c>
      <c r="F8081" t="n">
        <v>31</v>
      </c>
      <c r="G8081" t="n">
        <v>0</v>
      </c>
      <c r="H8081" t="n">
        <v>32</v>
      </c>
    </row>
    <row r="8082">
      <c r="A8082" t="inlineStr">
        <is>
          <t>THG03002</t>
        </is>
      </c>
      <c r="B8082" s="45" t="n">
        <v>329.45</v>
      </c>
      <c r="C8082" s="45" t="n">
        <v>335.19</v>
      </c>
      <c r="D8082" s="45" t="n">
        <v>329.99</v>
      </c>
      <c r="E8082" t="n">
        <v>23</v>
      </c>
      <c r="F8082" t="n">
        <v>19</v>
      </c>
      <c r="G8082" t="n">
        <v>0</v>
      </c>
      <c r="H8082" t="n">
        <v>23</v>
      </c>
    </row>
    <row r="8083">
      <c r="A8083" t="inlineStr">
        <is>
          <t>THG03003</t>
        </is>
      </c>
      <c r="B8083" s="45" t="n">
        <v>261.96</v>
      </c>
      <c r="C8083" s="45" t="n">
        <v>266.89</v>
      </c>
      <c r="D8083" s="45" t="n">
        <v>259.04</v>
      </c>
      <c r="E8083" t="n">
        <v>45</v>
      </c>
      <c r="F8083" t="n">
        <v>20</v>
      </c>
      <c r="G8083" t="n">
        <v>7</v>
      </c>
      <c r="H8083" t="n">
        <v>29</v>
      </c>
    </row>
    <row r="8084">
      <c r="A8084" t="inlineStr">
        <is>
          <t>THG03004</t>
        </is>
      </c>
      <c r="B8084" s="45" t="n">
        <v>144.54</v>
      </c>
      <c r="C8084" s="45" t="n">
        <v>156.99</v>
      </c>
      <c r="D8084" s="45" t="n">
        <v>156.99</v>
      </c>
      <c r="E8084" t="n">
        <v>58</v>
      </c>
      <c r="F8084" t="n">
        <v>16</v>
      </c>
      <c r="G8084" t="n">
        <v>0</v>
      </c>
      <c r="H8084" t="n">
        <v>34</v>
      </c>
    </row>
    <row r="8085">
      <c r="A8085" t="inlineStr">
        <is>
          <t>THG03005</t>
        </is>
      </c>
      <c r="B8085" s="45" t="n">
        <v>134.27</v>
      </c>
      <c r="C8085" s="45" t="n">
        <v>145.22</v>
      </c>
      <c r="D8085" s="45" t="n">
        <v>133.44</v>
      </c>
      <c r="E8085" t="n">
        <v>66</v>
      </c>
      <c r="F8085" t="n">
        <v>23</v>
      </c>
      <c r="G8085" t="n">
        <v>0</v>
      </c>
      <c r="H8085" t="n">
        <v>40</v>
      </c>
    </row>
    <row r="8086">
      <c r="A8086" t="inlineStr">
        <is>
          <t>THG03006</t>
        </is>
      </c>
      <c r="B8086" s="45" t="n">
        <v>72</v>
      </c>
      <c r="C8086" s="45" t="n">
        <v>0</v>
      </c>
      <c r="D8086" s="45" t="n">
        <v>79</v>
      </c>
      <c r="E8086" t="n">
        <v>0</v>
      </c>
      <c r="F8086" t="n">
        <v>6</v>
      </c>
      <c r="G8086" t="n">
        <v>0</v>
      </c>
      <c r="H8086" t="n">
        <v>5</v>
      </c>
    </row>
    <row r="8087">
      <c r="A8087" t="inlineStr">
        <is>
          <t>THG03007</t>
        </is>
      </c>
      <c r="B8087" s="45" t="n">
        <v>92</v>
      </c>
      <c r="C8087" s="45" t="n">
        <v>99</v>
      </c>
      <c r="D8087" s="45" t="n">
        <v>84.98999999999999</v>
      </c>
      <c r="E8087" t="n">
        <v>1</v>
      </c>
      <c r="F8087" t="n">
        <v>3</v>
      </c>
      <c r="G8087" t="n">
        <v>0</v>
      </c>
      <c r="H8087" t="n">
        <v>4</v>
      </c>
    </row>
    <row r="8088">
      <c r="A8088" t="inlineStr">
        <is>
          <t>THG03008</t>
        </is>
      </c>
      <c r="B8088" s="45" t="n">
        <v>19</v>
      </c>
      <c r="C8088" s="45" t="n">
        <v>0</v>
      </c>
      <c r="D8088" s="45" t="n">
        <v>20</v>
      </c>
      <c r="E8088" t="n">
        <v>0</v>
      </c>
      <c r="F8088" t="n">
        <v>4</v>
      </c>
      <c r="G8088" t="n">
        <v>0</v>
      </c>
      <c r="H8088" t="n">
        <v>4</v>
      </c>
    </row>
    <row r="8089">
      <c r="A8089" t="inlineStr">
        <is>
          <t>THG03009</t>
        </is>
      </c>
      <c r="B8089" s="45" t="n">
        <v>20</v>
      </c>
      <c r="C8089" s="45" t="n">
        <v>20</v>
      </c>
      <c r="D8089" s="45" t="n">
        <v>20</v>
      </c>
      <c r="E8089" t="n">
        <v>1</v>
      </c>
      <c r="F8089" t="n">
        <v>3</v>
      </c>
      <c r="G8089" t="n">
        <v>0</v>
      </c>
      <c r="H8089" t="n">
        <v>4</v>
      </c>
    </row>
    <row r="8090">
      <c r="A8090" t="inlineStr">
        <is>
          <t>THG03010</t>
        </is>
      </c>
      <c r="B8090" s="45" t="n">
        <v>26.68</v>
      </c>
      <c r="C8090" s="45" t="n">
        <v>0</v>
      </c>
      <c r="D8090" s="45" t="n">
        <v>29</v>
      </c>
      <c r="E8090" t="n">
        <v>0</v>
      </c>
      <c r="F8090" t="n">
        <v>5</v>
      </c>
      <c r="G8090" t="n">
        <v>0</v>
      </c>
      <c r="H8090" t="n">
        <v>4</v>
      </c>
    </row>
    <row r="8091">
      <c r="A8091" t="inlineStr">
        <is>
          <t>THG03011</t>
        </is>
      </c>
      <c r="B8091" s="45" t="n">
        <v>20</v>
      </c>
      <c r="C8091" s="45" t="n">
        <v>0</v>
      </c>
      <c r="D8091" s="45" t="n">
        <v>20</v>
      </c>
      <c r="E8091" t="n">
        <v>0</v>
      </c>
      <c r="F8091" t="n">
        <v>5</v>
      </c>
      <c r="G8091" t="n">
        <v>0</v>
      </c>
      <c r="H8091" t="n">
        <v>3</v>
      </c>
    </row>
    <row r="8092">
      <c r="A8092" t="inlineStr">
        <is>
          <t>THG03012</t>
        </is>
      </c>
      <c r="B8092" s="45" t="n">
        <v>20</v>
      </c>
      <c r="C8092" s="45" t="n">
        <v>0</v>
      </c>
      <c r="D8092" s="45" t="n">
        <v>20</v>
      </c>
      <c r="E8092" t="n">
        <v>0</v>
      </c>
      <c r="F8092" t="n">
        <v>1</v>
      </c>
      <c r="G8092" t="n">
        <v>0</v>
      </c>
      <c r="H8092" t="n">
        <v>1</v>
      </c>
    </row>
    <row r="8093">
      <c r="A8093" t="inlineStr">
        <is>
          <t>THG03013</t>
        </is>
      </c>
      <c r="B8093" s="45" t="n">
        <v>20</v>
      </c>
      <c r="C8093" s="45" t="n">
        <v>0</v>
      </c>
      <c r="D8093" s="45" t="n">
        <v>20</v>
      </c>
      <c r="E8093" t="n">
        <v>0</v>
      </c>
      <c r="F8093" t="n">
        <v>2</v>
      </c>
      <c r="G8093" t="n">
        <v>0</v>
      </c>
      <c r="H8093" t="n">
        <v>2</v>
      </c>
    </row>
    <row r="8094">
      <c r="A8094" t="inlineStr">
        <is>
          <t>THG03014</t>
        </is>
      </c>
      <c r="B8094" s="45" t="n">
        <v>18.49</v>
      </c>
      <c r="C8094" s="45" t="n">
        <v>0</v>
      </c>
      <c r="D8094" s="45" t="n">
        <v>18.49</v>
      </c>
      <c r="E8094" t="n">
        <v>0</v>
      </c>
      <c r="F8094" t="n">
        <v>2</v>
      </c>
      <c r="G8094" t="n">
        <v>0</v>
      </c>
      <c r="H8094" t="n">
        <v>2</v>
      </c>
    </row>
    <row r="8095">
      <c r="A8095" t="inlineStr">
        <is>
          <t>THG03017</t>
        </is>
      </c>
      <c r="B8095" s="45" t="n">
        <v>46.55</v>
      </c>
      <c r="C8095" s="45" t="n">
        <v>0</v>
      </c>
      <c r="D8095" s="45" t="n">
        <v>49</v>
      </c>
      <c r="E8095" t="n">
        <v>0</v>
      </c>
      <c r="F8095" t="n">
        <v>4</v>
      </c>
      <c r="G8095" t="n">
        <v>0</v>
      </c>
      <c r="H8095" t="n">
        <v>4</v>
      </c>
    </row>
    <row r="8096">
      <c r="A8096" t="inlineStr">
        <is>
          <t>THG03018</t>
        </is>
      </c>
      <c r="B8096" s="45" t="n">
        <v>72.5</v>
      </c>
      <c r="C8096" s="45" t="n">
        <v>0</v>
      </c>
      <c r="D8096" s="45" t="n">
        <v>59.99</v>
      </c>
      <c r="E8096" t="n">
        <v>0</v>
      </c>
      <c r="F8096" t="n">
        <v>4</v>
      </c>
      <c r="G8096" t="n">
        <v>0</v>
      </c>
      <c r="H8096" t="n">
        <v>3</v>
      </c>
    </row>
    <row r="8097">
      <c r="A8097" t="inlineStr">
        <is>
          <t>THG03021</t>
        </is>
      </c>
      <c r="B8097" s="45" t="n">
        <v>531.54</v>
      </c>
      <c r="C8097" s="45" t="n">
        <v>0</v>
      </c>
      <c r="D8097" s="45" t="n">
        <v>559</v>
      </c>
      <c r="E8097" t="n">
        <v>0</v>
      </c>
      <c r="F8097" t="n">
        <v>10</v>
      </c>
      <c r="G8097" t="n">
        <v>0</v>
      </c>
      <c r="H8097" t="n">
        <v>8</v>
      </c>
    </row>
    <row r="8098">
      <c r="A8098" t="inlineStr">
        <is>
          <t>THG03022</t>
        </is>
      </c>
      <c r="B8098" s="45" t="n">
        <v>359</v>
      </c>
      <c r="C8098" s="45" t="n">
        <v>0</v>
      </c>
      <c r="D8098" s="45" t="n">
        <v>359</v>
      </c>
      <c r="E8098" t="n">
        <v>0</v>
      </c>
      <c r="F8098" t="n">
        <v>4</v>
      </c>
      <c r="G8098" t="n">
        <v>0</v>
      </c>
      <c r="H8098" t="n">
        <v>4</v>
      </c>
    </row>
    <row r="8099">
      <c r="A8099" t="inlineStr">
        <is>
          <t>THG03023</t>
        </is>
      </c>
      <c r="B8099" s="45" t="n">
        <v>409</v>
      </c>
      <c r="C8099" s="45" t="n">
        <v>0</v>
      </c>
      <c r="D8099" s="45" t="n">
        <v>409</v>
      </c>
      <c r="E8099" t="n">
        <v>0</v>
      </c>
      <c r="F8099" t="n">
        <v>2</v>
      </c>
      <c r="G8099" t="n">
        <v>0</v>
      </c>
      <c r="H8099" t="n">
        <v>2</v>
      </c>
    </row>
    <row r="8100">
      <c r="A8100" t="inlineStr">
        <is>
          <t>THG03024</t>
        </is>
      </c>
      <c r="B8100" s="45" t="n">
        <v>99</v>
      </c>
      <c r="C8100" s="45" t="n">
        <v>0</v>
      </c>
      <c r="D8100" s="45" t="n">
        <v>99</v>
      </c>
      <c r="E8100" t="n">
        <v>0</v>
      </c>
      <c r="F8100" t="n">
        <v>1</v>
      </c>
      <c r="G8100" t="n">
        <v>0</v>
      </c>
      <c r="H8100" t="n">
        <v>1</v>
      </c>
    </row>
    <row r="8101">
      <c r="A8101" t="inlineStr">
        <is>
          <t>THG03025</t>
        </is>
      </c>
      <c r="B8101" s="45" t="n">
        <v>99</v>
      </c>
      <c r="C8101" s="45" t="n">
        <v>0</v>
      </c>
      <c r="D8101" s="45" t="n">
        <v>99</v>
      </c>
      <c r="E8101" t="n">
        <v>0</v>
      </c>
      <c r="F8101" t="n">
        <v>3</v>
      </c>
      <c r="G8101" t="n">
        <v>0</v>
      </c>
      <c r="H8101" t="n">
        <v>3</v>
      </c>
    </row>
    <row r="8102">
      <c r="A8102" t="inlineStr">
        <is>
          <t>THG03026</t>
        </is>
      </c>
      <c r="B8102" s="45" t="n">
        <v>1299</v>
      </c>
      <c r="C8102" s="45" t="n">
        <v>0</v>
      </c>
      <c r="D8102" s="45" t="n">
        <v>1299</v>
      </c>
      <c r="E8102" t="n">
        <v>0</v>
      </c>
      <c r="F8102" t="n">
        <v>1</v>
      </c>
      <c r="G8102" t="n">
        <v>0</v>
      </c>
      <c r="H8102" t="n">
        <v>1</v>
      </c>
    </row>
    <row r="8103">
      <c r="A8103" t="inlineStr">
        <is>
          <t>THG03027</t>
        </is>
      </c>
      <c r="B8103" s="45" t="n">
        <v>1158.71</v>
      </c>
      <c r="C8103" s="45" t="n">
        <v>948.27</v>
      </c>
      <c r="D8103" s="45" t="n">
        <v>1299</v>
      </c>
      <c r="E8103" t="n">
        <v>2</v>
      </c>
      <c r="F8103" t="n">
        <v>3</v>
      </c>
      <c r="G8103" t="n">
        <v>0</v>
      </c>
      <c r="H8103" t="n">
        <v>4</v>
      </c>
    </row>
    <row r="8104">
      <c r="A8104" t="inlineStr">
        <is>
          <t>THG03028</t>
        </is>
      </c>
      <c r="B8104" s="45" t="n">
        <v>1119.49</v>
      </c>
      <c r="C8104" s="45" t="n">
        <v>0</v>
      </c>
      <c r="D8104" s="45" t="n">
        <v>1119.49</v>
      </c>
      <c r="E8104" t="n">
        <v>0</v>
      </c>
      <c r="F8104" t="n">
        <v>2</v>
      </c>
      <c r="G8104" t="n">
        <v>0</v>
      </c>
      <c r="H8104" t="n">
        <v>2</v>
      </c>
    </row>
    <row r="8105">
      <c r="A8105" t="inlineStr">
        <is>
          <t>THG03030</t>
        </is>
      </c>
      <c r="B8105" s="45" t="n">
        <v>322.53</v>
      </c>
      <c r="C8105" s="45" t="n">
        <v>0</v>
      </c>
      <c r="D8105" s="45" t="n">
        <v>349</v>
      </c>
      <c r="E8105" t="n">
        <v>0</v>
      </c>
      <c r="F8105" t="n">
        <v>6</v>
      </c>
      <c r="G8105" t="n">
        <v>0</v>
      </c>
      <c r="H8105" t="n">
        <v>6</v>
      </c>
    </row>
    <row r="8106">
      <c r="A8106" t="inlineStr">
        <is>
          <t>THG03032</t>
        </is>
      </c>
      <c r="B8106" s="45" t="n">
        <v>0</v>
      </c>
      <c r="C8106" s="45" t="n">
        <v>0</v>
      </c>
      <c r="D8106" s="45" t="n">
        <v>0</v>
      </c>
      <c r="E8106" t="n">
        <v>0</v>
      </c>
      <c r="F8106" t="n">
        <v>0</v>
      </c>
      <c r="G8106" t="n">
        <v>2</v>
      </c>
      <c r="H8106" t="n">
        <v>2</v>
      </c>
    </row>
    <row r="8107">
      <c r="A8107" t="inlineStr">
        <is>
          <t>THG03034</t>
        </is>
      </c>
      <c r="B8107" s="45" t="n">
        <v>172.03</v>
      </c>
      <c r="C8107" s="45" t="n">
        <v>169.15</v>
      </c>
      <c r="D8107" s="45" t="n">
        <v>159.99</v>
      </c>
      <c r="E8107" t="n">
        <v>1</v>
      </c>
      <c r="F8107" t="n">
        <v>3</v>
      </c>
      <c r="G8107" t="n">
        <v>0</v>
      </c>
      <c r="H8107" t="n">
        <v>3</v>
      </c>
    </row>
    <row r="8108">
      <c r="A8108" t="inlineStr">
        <is>
          <t>THG03038</t>
        </is>
      </c>
      <c r="B8108" s="45" t="n">
        <v>137.8</v>
      </c>
      <c r="C8108" s="45" t="n">
        <v>0</v>
      </c>
      <c r="D8108" s="45" t="n">
        <v>127.2</v>
      </c>
      <c r="E8108" t="n">
        <v>0</v>
      </c>
      <c r="F8108" t="n">
        <v>6</v>
      </c>
      <c r="G8108" t="n">
        <v>0</v>
      </c>
      <c r="H8108" t="n">
        <v>3</v>
      </c>
    </row>
    <row r="8109">
      <c r="A8109" t="inlineStr">
        <is>
          <t>THG03041</t>
        </is>
      </c>
      <c r="B8109" s="45" t="n">
        <v>159</v>
      </c>
      <c r="C8109" s="45" t="n">
        <v>0</v>
      </c>
      <c r="D8109" s="45" t="n">
        <v>159</v>
      </c>
      <c r="E8109" t="n">
        <v>0</v>
      </c>
      <c r="F8109" t="n">
        <v>1</v>
      </c>
      <c r="G8109" t="n">
        <v>0</v>
      </c>
      <c r="H8109" t="n">
        <v>1</v>
      </c>
    </row>
    <row r="8110">
      <c r="A8110" t="inlineStr">
        <is>
          <t>THG03043</t>
        </is>
      </c>
      <c r="B8110" s="45" t="n">
        <v>127.2</v>
      </c>
      <c r="C8110" s="45" t="n">
        <v>0</v>
      </c>
      <c r="D8110" s="45" t="n">
        <v>127.2</v>
      </c>
      <c r="E8110" t="n">
        <v>0</v>
      </c>
      <c r="F8110" t="n">
        <v>2</v>
      </c>
      <c r="G8110" t="n">
        <v>0</v>
      </c>
      <c r="H8110" t="n">
        <v>2</v>
      </c>
    </row>
    <row r="8111">
      <c r="A8111" t="inlineStr">
        <is>
          <t>THG03044</t>
        </is>
      </c>
      <c r="B8111" s="45" t="n">
        <v>165.6</v>
      </c>
      <c r="C8111" s="45" t="n">
        <v>0</v>
      </c>
      <c r="D8111" s="45" t="n">
        <v>179.1</v>
      </c>
      <c r="E8111" t="n">
        <v>0</v>
      </c>
      <c r="F8111" t="n">
        <v>6</v>
      </c>
      <c r="G8111" t="n">
        <v>0</v>
      </c>
      <c r="H8111" t="n">
        <v>6</v>
      </c>
    </row>
    <row r="8112">
      <c r="A8112" t="inlineStr">
        <is>
          <t>THG03045</t>
        </is>
      </c>
      <c r="B8112" s="45" t="n">
        <v>233.1</v>
      </c>
      <c r="C8112" s="45" t="n">
        <v>0</v>
      </c>
      <c r="D8112" s="45" t="n">
        <v>233.1</v>
      </c>
      <c r="E8112" t="n">
        <v>0</v>
      </c>
      <c r="F8112" t="n">
        <v>2</v>
      </c>
      <c r="G8112" t="n">
        <v>0</v>
      </c>
      <c r="H8112" t="n">
        <v>2</v>
      </c>
    </row>
    <row r="8113">
      <c r="A8113" t="inlineStr">
        <is>
          <t>THG03046</t>
        </is>
      </c>
      <c r="B8113" s="45" t="n">
        <v>146</v>
      </c>
      <c r="C8113" s="45" t="n">
        <v>0</v>
      </c>
      <c r="D8113" s="45" t="n">
        <v>139.5</v>
      </c>
      <c r="E8113" t="n">
        <v>0</v>
      </c>
      <c r="F8113" t="n">
        <v>3</v>
      </c>
      <c r="G8113" t="n">
        <v>0</v>
      </c>
      <c r="H8113" t="n">
        <v>2</v>
      </c>
    </row>
    <row r="8114">
      <c r="A8114" t="inlineStr">
        <is>
          <t>THG03048</t>
        </is>
      </c>
      <c r="B8114" s="45" t="n">
        <v>265.5</v>
      </c>
      <c r="C8114" s="45" t="n">
        <v>254.15</v>
      </c>
      <c r="D8114" s="45" t="n">
        <v>287.79</v>
      </c>
      <c r="E8114" t="n">
        <v>19</v>
      </c>
      <c r="F8114" t="n">
        <v>19</v>
      </c>
      <c r="G8114" t="n">
        <v>0</v>
      </c>
      <c r="H8114" t="n">
        <v>18</v>
      </c>
    </row>
    <row r="8115">
      <c r="A8115" t="inlineStr">
        <is>
          <t>THG03049</t>
        </is>
      </c>
      <c r="B8115" s="45" t="n">
        <v>217.53</v>
      </c>
      <c r="C8115" s="45" t="n">
        <v>227.82</v>
      </c>
      <c r="D8115" s="45" t="n">
        <v>199.2</v>
      </c>
      <c r="E8115" t="n">
        <v>8</v>
      </c>
      <c r="F8115" t="n">
        <v>3</v>
      </c>
      <c r="G8115" t="n">
        <v>0</v>
      </c>
      <c r="H8115" t="n">
        <v>6</v>
      </c>
    </row>
    <row r="8116">
      <c r="A8116" t="inlineStr">
        <is>
          <t>THG03050</t>
        </is>
      </c>
      <c r="B8116" s="45" t="n">
        <v>230.32</v>
      </c>
      <c r="C8116" s="45" t="n">
        <v>199.2</v>
      </c>
      <c r="D8116" s="45" t="n">
        <v>249</v>
      </c>
      <c r="E8116" t="n">
        <v>3</v>
      </c>
      <c r="F8116" t="n">
        <v>5</v>
      </c>
      <c r="G8116" t="n">
        <v>0</v>
      </c>
      <c r="H8116" t="n">
        <v>7</v>
      </c>
    </row>
    <row r="8117">
      <c r="A8117" t="inlineStr">
        <is>
          <t>THG23902</t>
        </is>
      </c>
      <c r="B8117" s="45" t="n">
        <v>382.49</v>
      </c>
      <c r="C8117" s="45" t="n">
        <v>382.49</v>
      </c>
      <c r="D8117" s="45" t="n">
        <v>0</v>
      </c>
      <c r="E8117" t="n">
        <v>1</v>
      </c>
      <c r="F8117" t="n">
        <v>0</v>
      </c>
      <c r="G8117" t="n">
        <v>0</v>
      </c>
      <c r="H8117" t="n">
        <v>1</v>
      </c>
    </row>
    <row r="8118">
      <c r="A8118" t="inlineStr">
        <is>
          <t>THG23905</t>
        </is>
      </c>
      <c r="B8118" s="45" t="n">
        <v>159.99</v>
      </c>
      <c r="C8118" s="45" t="n">
        <v>0</v>
      </c>
      <c r="D8118" s="45" t="n">
        <v>159.99</v>
      </c>
      <c r="E8118" t="n">
        <v>0</v>
      </c>
      <c r="F8118" t="n">
        <v>1</v>
      </c>
      <c r="G8118" t="n">
        <v>0</v>
      </c>
      <c r="H8118" t="n">
        <v>1</v>
      </c>
    </row>
    <row r="8119">
      <c r="A8119" t="inlineStr">
        <is>
          <t>THG23906</t>
        </is>
      </c>
      <c r="B8119" s="45" t="n">
        <v>127.99</v>
      </c>
      <c r="C8119" s="45" t="n">
        <v>127.99</v>
      </c>
      <c r="D8119" s="45" t="n">
        <v>0</v>
      </c>
      <c r="E8119" t="n">
        <v>1</v>
      </c>
      <c r="F8119" t="n">
        <v>0</v>
      </c>
      <c r="G8119" t="n">
        <v>0</v>
      </c>
      <c r="H8119" t="n">
        <v>1</v>
      </c>
    </row>
    <row r="8120">
      <c r="A8120" t="inlineStr">
        <is>
          <t>THG23914</t>
        </is>
      </c>
      <c r="B8120" s="45" t="n">
        <v>543.99</v>
      </c>
      <c r="C8120" s="45" t="n">
        <v>543.99</v>
      </c>
      <c r="D8120" s="45" t="n">
        <v>0</v>
      </c>
      <c r="E8120" t="n">
        <v>1</v>
      </c>
      <c r="F8120" t="n">
        <v>0</v>
      </c>
      <c r="G8120" t="n">
        <v>0</v>
      </c>
      <c r="H8120" t="n">
        <v>1</v>
      </c>
    </row>
    <row r="8121">
      <c r="A8121" t="inlineStr">
        <is>
          <t>THLE-BLK-MD</t>
        </is>
      </c>
      <c r="B8121" s="45" t="n">
        <v>19.99</v>
      </c>
      <c r="C8121" s="45" t="n">
        <v>19.99</v>
      </c>
      <c r="D8121" s="45" t="n">
        <v>0</v>
      </c>
      <c r="E8121" t="n">
        <v>1</v>
      </c>
      <c r="F8121" t="n">
        <v>0</v>
      </c>
      <c r="G8121" t="n">
        <v>0</v>
      </c>
      <c r="H8121" t="n">
        <v>1</v>
      </c>
    </row>
    <row r="8122">
      <c r="A8122" t="inlineStr">
        <is>
          <t>THLE-BLK-SM</t>
        </is>
      </c>
      <c r="B8122" s="45" t="n">
        <v>30.8</v>
      </c>
      <c r="C8122" s="45" t="n">
        <v>23.99</v>
      </c>
      <c r="D8122" s="45" t="n">
        <v>32.5</v>
      </c>
      <c r="E8122" t="n">
        <v>1</v>
      </c>
      <c r="F8122" t="n">
        <v>4</v>
      </c>
      <c r="G8122" t="n">
        <v>0</v>
      </c>
      <c r="H8122" t="n">
        <v>5</v>
      </c>
    </row>
    <row r="8123">
      <c r="A8123" t="inlineStr">
        <is>
          <t>THLE-BLK-XS</t>
        </is>
      </c>
      <c r="B8123" s="45" t="n">
        <v>28.24</v>
      </c>
      <c r="C8123" s="45" t="n">
        <v>23.99</v>
      </c>
      <c r="D8123" s="45" t="n">
        <v>32.5</v>
      </c>
      <c r="E8123" t="n">
        <v>1</v>
      </c>
      <c r="F8123" t="n">
        <v>1</v>
      </c>
      <c r="G8123" t="n">
        <v>0</v>
      </c>
      <c r="H8123" t="n">
        <v>2</v>
      </c>
    </row>
    <row r="8124">
      <c r="A8124" t="inlineStr">
        <is>
          <t>THTP-BLK-LG</t>
        </is>
      </c>
      <c r="B8124" s="45" t="n">
        <v>22.13</v>
      </c>
      <c r="C8124" s="45" t="n">
        <v>0</v>
      </c>
      <c r="D8124" s="45" t="n">
        <v>19.99</v>
      </c>
      <c r="E8124" t="n">
        <v>0</v>
      </c>
      <c r="F8124" t="n">
        <v>7</v>
      </c>
      <c r="G8124" t="n">
        <v>0</v>
      </c>
      <c r="H8124" t="n">
        <v>7</v>
      </c>
    </row>
    <row r="8125">
      <c r="A8125" t="inlineStr">
        <is>
          <t>THTP-BLK-MD</t>
        </is>
      </c>
      <c r="B8125" s="45" t="n">
        <v>22.49</v>
      </c>
      <c r="C8125" s="45" t="n">
        <v>19.99</v>
      </c>
      <c r="D8125" s="45" t="n">
        <v>19.99</v>
      </c>
      <c r="E8125" t="n">
        <v>1</v>
      </c>
      <c r="F8125" t="n">
        <v>5</v>
      </c>
      <c r="G8125" t="n">
        <v>0</v>
      </c>
      <c r="H8125" t="n">
        <v>6</v>
      </c>
    </row>
    <row r="8126">
      <c r="A8126" t="inlineStr">
        <is>
          <t>THTP-BLK-SM</t>
        </is>
      </c>
      <c r="B8126" s="45" t="n">
        <v>23.45</v>
      </c>
      <c r="C8126" s="45" t="n">
        <v>0</v>
      </c>
      <c r="D8126" s="45" t="n">
        <v>19.99</v>
      </c>
      <c r="E8126" t="n">
        <v>0</v>
      </c>
      <c r="F8126" t="n">
        <v>13</v>
      </c>
      <c r="G8126" t="n">
        <v>0</v>
      </c>
      <c r="H8126" t="n">
        <v>12</v>
      </c>
    </row>
    <row r="8127">
      <c r="A8127" t="inlineStr">
        <is>
          <t>TNT25701</t>
        </is>
      </c>
      <c r="B8127" s="45" t="n">
        <v>331.9</v>
      </c>
      <c r="C8127" s="45" t="n">
        <v>0</v>
      </c>
      <c r="D8127" s="45" t="n">
        <v>331.9</v>
      </c>
      <c r="E8127" t="n">
        <v>0</v>
      </c>
      <c r="F8127" t="n">
        <v>1</v>
      </c>
      <c r="G8127" t="n">
        <v>0</v>
      </c>
      <c r="H8127" t="n">
        <v>1</v>
      </c>
    </row>
    <row r="8128">
      <c r="A8128" t="inlineStr">
        <is>
          <t>TNT25702</t>
        </is>
      </c>
      <c r="B8128" s="45" t="n">
        <v>339.06</v>
      </c>
      <c r="C8128" s="45" t="n">
        <v>0</v>
      </c>
      <c r="D8128" s="45" t="n">
        <v>339.06</v>
      </c>
      <c r="E8128" t="n">
        <v>0</v>
      </c>
      <c r="F8128" t="n">
        <v>2</v>
      </c>
      <c r="G8128" t="n">
        <v>0</v>
      </c>
      <c r="H8128" t="n">
        <v>2</v>
      </c>
    </row>
    <row r="8129">
      <c r="A8129" t="inlineStr">
        <is>
          <t>TNT25703</t>
        </is>
      </c>
      <c r="B8129" s="45" t="n">
        <v>464.54</v>
      </c>
      <c r="C8129" s="45" t="n">
        <v>0</v>
      </c>
      <c r="D8129" s="45" t="n">
        <v>464.54</v>
      </c>
      <c r="E8129" t="n">
        <v>0</v>
      </c>
      <c r="F8129" t="n">
        <v>2</v>
      </c>
      <c r="G8129" t="n">
        <v>0</v>
      </c>
      <c r="H8129" t="n">
        <v>2</v>
      </c>
    </row>
    <row r="8130">
      <c r="A8130" t="inlineStr">
        <is>
          <t>TNT25705</t>
        </is>
      </c>
      <c r="B8130" s="45" t="n">
        <v>679.15</v>
      </c>
      <c r="C8130" s="45" t="n">
        <v>0</v>
      </c>
      <c r="D8130" s="45" t="n">
        <v>679.15</v>
      </c>
      <c r="E8130" t="n">
        <v>0</v>
      </c>
      <c r="F8130" t="n">
        <v>2</v>
      </c>
      <c r="G8130" t="n">
        <v>0</v>
      </c>
      <c r="H8130" t="n">
        <v>2</v>
      </c>
    </row>
    <row r="8131">
      <c r="A8131" t="inlineStr">
        <is>
          <t>TNT25707</t>
        </is>
      </c>
      <c r="B8131" s="45" t="n">
        <v>1099</v>
      </c>
      <c r="C8131" s="45" t="n">
        <v>0</v>
      </c>
      <c r="D8131" s="45" t="n">
        <v>1099</v>
      </c>
      <c r="E8131" t="n">
        <v>0</v>
      </c>
      <c r="F8131" t="n">
        <v>1</v>
      </c>
      <c r="G8131" t="n">
        <v>0</v>
      </c>
      <c r="H8131" t="n">
        <v>1</v>
      </c>
    </row>
    <row r="8132">
      <c r="A8132" t="inlineStr">
        <is>
          <t>TNT25708</t>
        </is>
      </c>
      <c r="B8132" s="45" t="n">
        <v>1499.25</v>
      </c>
      <c r="C8132" s="45" t="n">
        <v>1499.25</v>
      </c>
      <c r="D8132" s="45" t="n">
        <v>0</v>
      </c>
      <c r="E8132" t="n">
        <v>2</v>
      </c>
      <c r="F8132" t="n">
        <v>0</v>
      </c>
      <c r="G8132" t="n">
        <v>0</v>
      </c>
      <c r="H8132" t="n">
        <v>2</v>
      </c>
    </row>
    <row r="8133">
      <c r="A8133" t="inlineStr">
        <is>
          <t>TNT25709</t>
        </is>
      </c>
      <c r="B8133" s="45" t="n">
        <v>538.62</v>
      </c>
      <c r="C8133" s="45" t="n">
        <v>486.5</v>
      </c>
      <c r="D8133" s="45" t="n">
        <v>486.5</v>
      </c>
      <c r="E8133" t="n">
        <v>1</v>
      </c>
      <c r="F8133" t="n">
        <v>3</v>
      </c>
      <c r="G8133" t="n">
        <v>0</v>
      </c>
      <c r="H8133" t="n">
        <v>4</v>
      </c>
    </row>
    <row r="8134">
      <c r="A8134" t="inlineStr">
        <is>
          <t>TNT25710</t>
        </is>
      </c>
      <c r="B8134" s="45" t="n">
        <v>871.41</v>
      </c>
      <c r="C8134" s="45" t="n">
        <v>0</v>
      </c>
      <c r="D8134" s="45" t="n">
        <v>871.41</v>
      </c>
      <c r="E8134" t="n">
        <v>0</v>
      </c>
      <c r="F8134" t="n">
        <v>2</v>
      </c>
      <c r="G8134" t="n">
        <v>0</v>
      </c>
      <c r="H8134" t="n">
        <v>2</v>
      </c>
    </row>
    <row r="8135">
      <c r="A8135" t="inlineStr">
        <is>
          <t>TNT25714</t>
        </is>
      </c>
      <c r="B8135" s="45" t="n">
        <v>679.99</v>
      </c>
      <c r="C8135" s="45" t="n">
        <v>0</v>
      </c>
      <c r="D8135" s="45" t="n">
        <v>679.99</v>
      </c>
      <c r="E8135" t="n">
        <v>0</v>
      </c>
      <c r="F8135" t="n">
        <v>1</v>
      </c>
      <c r="G8135" t="n">
        <v>0</v>
      </c>
      <c r="H8135" t="n">
        <v>1</v>
      </c>
    </row>
    <row r="8136">
      <c r="A8136" t="inlineStr">
        <is>
          <t>TNT25716</t>
        </is>
      </c>
      <c r="B8136" s="45" t="n">
        <v>573.99</v>
      </c>
      <c r="C8136" s="45" t="n">
        <v>0</v>
      </c>
      <c r="D8136" s="45" t="n">
        <v>573.99</v>
      </c>
      <c r="E8136" t="n">
        <v>0</v>
      </c>
      <c r="F8136" t="n">
        <v>3</v>
      </c>
      <c r="G8136" t="n">
        <v>0</v>
      </c>
      <c r="H8136" t="n">
        <v>3</v>
      </c>
    </row>
    <row r="8137">
      <c r="A8137" t="inlineStr">
        <is>
          <t>TNT25717</t>
        </is>
      </c>
      <c r="B8137" s="45" t="n">
        <v>770.6799999999999</v>
      </c>
      <c r="C8137" s="45" t="n">
        <v>639.99</v>
      </c>
      <c r="D8137" s="45" t="n">
        <v>746.25</v>
      </c>
      <c r="E8137" t="n">
        <v>1</v>
      </c>
      <c r="F8137" t="n">
        <v>3</v>
      </c>
      <c r="G8137" t="n">
        <v>2</v>
      </c>
      <c r="H8137" t="n">
        <v>6</v>
      </c>
    </row>
    <row r="8138">
      <c r="A8138" t="inlineStr">
        <is>
          <t>TNT25719</t>
        </is>
      </c>
      <c r="B8138" s="45" t="n">
        <v>929.9</v>
      </c>
      <c r="C8138" s="45" t="n">
        <v>0</v>
      </c>
      <c r="D8138" s="45" t="n">
        <v>929.9</v>
      </c>
      <c r="E8138" t="n">
        <v>0</v>
      </c>
      <c r="F8138" t="n">
        <v>1</v>
      </c>
      <c r="G8138" t="n">
        <v>0</v>
      </c>
      <c r="H8138" t="n">
        <v>1</v>
      </c>
    </row>
    <row r="8139">
      <c r="A8139" t="inlineStr">
        <is>
          <t>TNT25720</t>
        </is>
      </c>
      <c r="B8139" s="45" t="n">
        <v>916.74</v>
      </c>
      <c r="C8139" s="45" t="n">
        <v>848.97</v>
      </c>
      <c r="D8139" s="45" t="n">
        <v>930.3</v>
      </c>
      <c r="E8139" t="n">
        <v>1</v>
      </c>
      <c r="F8139" t="n">
        <v>5</v>
      </c>
      <c r="G8139" t="n">
        <v>0</v>
      </c>
      <c r="H8139" t="n">
        <v>5</v>
      </c>
    </row>
    <row r="8140">
      <c r="A8140" t="inlineStr">
        <is>
          <t>TNT25721</t>
        </is>
      </c>
      <c r="B8140" s="45" t="n">
        <v>1093.84</v>
      </c>
      <c r="C8140" s="45" t="n">
        <v>0</v>
      </c>
      <c r="D8140" s="45" t="n">
        <v>1007.02</v>
      </c>
      <c r="E8140" t="n">
        <v>0</v>
      </c>
      <c r="F8140" t="n">
        <v>4</v>
      </c>
      <c r="G8140" t="n">
        <v>3</v>
      </c>
      <c r="H8140" t="n">
        <v>6</v>
      </c>
    </row>
    <row r="8141">
      <c r="A8141" t="inlineStr">
        <is>
          <t>TNT25722</t>
        </is>
      </c>
      <c r="B8141" s="45" t="n">
        <v>1363.27</v>
      </c>
      <c r="C8141" s="45" t="n">
        <v>1347.78</v>
      </c>
      <c r="D8141" s="45" t="n">
        <v>1394.25</v>
      </c>
      <c r="E8141" t="n">
        <v>2</v>
      </c>
      <c r="F8141" t="n">
        <v>1</v>
      </c>
      <c r="G8141" t="n">
        <v>0</v>
      </c>
      <c r="H8141" t="n">
        <v>3</v>
      </c>
    </row>
    <row r="8142">
      <c r="A8142" t="inlineStr">
        <is>
          <t>TNT25723</t>
        </is>
      </c>
      <c r="B8142" s="45" t="n">
        <v>1399.3</v>
      </c>
      <c r="C8142" s="45" t="n">
        <v>0</v>
      </c>
      <c r="D8142" s="45" t="n">
        <v>1399.3</v>
      </c>
      <c r="E8142" t="n">
        <v>0</v>
      </c>
      <c r="F8142" t="n">
        <v>3</v>
      </c>
      <c r="G8142" t="n">
        <v>1</v>
      </c>
      <c r="H8142" t="n">
        <v>4</v>
      </c>
    </row>
    <row r="8143">
      <c r="A8143" t="inlineStr">
        <is>
          <t>TNT25724</t>
        </is>
      </c>
      <c r="B8143" s="45" t="n">
        <v>2129.99</v>
      </c>
      <c r="C8143" s="45" t="n">
        <v>2249.99</v>
      </c>
      <c r="D8143" s="45" t="n">
        <v>2099.99</v>
      </c>
      <c r="E8143" t="n">
        <v>1</v>
      </c>
      <c r="F8143" t="n">
        <v>4</v>
      </c>
      <c r="G8143" t="n">
        <v>1</v>
      </c>
      <c r="H8143" t="n">
        <v>5</v>
      </c>
    </row>
    <row r="8144">
      <c r="A8144" t="inlineStr">
        <is>
          <t>TNT25725</t>
        </is>
      </c>
      <c r="B8144" s="45" t="n">
        <v>697.13</v>
      </c>
      <c r="C8144" s="45" t="n">
        <v>0</v>
      </c>
      <c r="D8144" s="45" t="n">
        <v>697.13</v>
      </c>
      <c r="E8144" t="n">
        <v>0</v>
      </c>
      <c r="F8144" t="n">
        <v>1</v>
      </c>
      <c r="G8144" t="n">
        <v>0</v>
      </c>
      <c r="H8144" t="n">
        <v>1</v>
      </c>
    </row>
    <row r="8145">
      <c r="A8145" t="inlineStr">
        <is>
          <t>TNT25727</t>
        </is>
      </c>
      <c r="B8145" s="45" t="n">
        <v>783.99</v>
      </c>
      <c r="C8145" s="45" t="n">
        <v>783.99</v>
      </c>
      <c r="D8145" s="45" t="n">
        <v>0</v>
      </c>
      <c r="E8145" t="n">
        <v>3</v>
      </c>
      <c r="F8145" t="n">
        <v>0</v>
      </c>
      <c r="G8145" t="n">
        <v>0</v>
      </c>
      <c r="H8145" t="n">
        <v>1</v>
      </c>
    </row>
    <row r="8146">
      <c r="A8146" t="inlineStr">
        <is>
          <t>TNT25733</t>
        </is>
      </c>
      <c r="B8146" s="45" t="n">
        <v>195.99</v>
      </c>
      <c r="C8146" s="45" t="n">
        <v>0</v>
      </c>
      <c r="D8146" s="45" t="n">
        <v>195.99</v>
      </c>
      <c r="E8146" t="n">
        <v>0</v>
      </c>
      <c r="F8146" t="n">
        <v>1</v>
      </c>
      <c r="G8146" t="n">
        <v>0</v>
      </c>
      <c r="H8146" t="n">
        <v>1</v>
      </c>
    </row>
    <row r="8147">
      <c r="A8147" t="inlineStr">
        <is>
          <t>TNT25734</t>
        </is>
      </c>
      <c r="B8147" s="45" t="n">
        <v>244.99</v>
      </c>
      <c r="C8147" s="45" t="n">
        <v>0</v>
      </c>
      <c r="D8147" s="45" t="n">
        <v>244.99</v>
      </c>
      <c r="E8147" t="n">
        <v>0</v>
      </c>
      <c r="F8147" t="n">
        <v>1</v>
      </c>
      <c r="G8147" t="n">
        <v>0</v>
      </c>
      <c r="H8147" t="n">
        <v>1</v>
      </c>
    </row>
    <row r="8148">
      <c r="A8148" t="inlineStr">
        <is>
          <t>TNT25735</t>
        </is>
      </c>
      <c r="B8148" s="45" t="n">
        <v>299.99</v>
      </c>
      <c r="C8148" s="45" t="n">
        <v>0</v>
      </c>
      <c r="D8148" s="45" t="n">
        <v>299.99</v>
      </c>
      <c r="E8148" t="n">
        <v>0</v>
      </c>
      <c r="F8148" t="n">
        <v>1</v>
      </c>
      <c r="G8148" t="n">
        <v>0</v>
      </c>
      <c r="H8148" t="n">
        <v>1</v>
      </c>
    </row>
    <row r="8149">
      <c r="A8149" t="inlineStr">
        <is>
          <t>TNT25737</t>
        </is>
      </c>
      <c r="B8149" s="45" t="n">
        <v>279.99</v>
      </c>
      <c r="C8149" s="45" t="n">
        <v>279.99</v>
      </c>
      <c r="D8149" s="45" t="n">
        <v>0</v>
      </c>
      <c r="E8149" t="n">
        <v>1</v>
      </c>
      <c r="F8149" t="n">
        <v>0</v>
      </c>
      <c r="G8149" t="n">
        <v>0</v>
      </c>
      <c r="H8149" t="n">
        <v>1</v>
      </c>
    </row>
    <row r="8150">
      <c r="A8150" t="inlineStr">
        <is>
          <t>TNT25738</t>
        </is>
      </c>
      <c r="B8150" s="45" t="n">
        <v>398.74</v>
      </c>
      <c r="C8150" s="45" t="n">
        <v>0</v>
      </c>
      <c r="D8150" s="45" t="n">
        <v>398.74</v>
      </c>
      <c r="E8150" t="n">
        <v>0</v>
      </c>
      <c r="F8150" t="n">
        <v>2</v>
      </c>
      <c r="G8150" t="n">
        <v>0</v>
      </c>
      <c r="H8150" t="n">
        <v>2</v>
      </c>
    </row>
    <row r="8151">
      <c r="A8151" t="inlineStr">
        <is>
          <t>TNT25740</t>
        </is>
      </c>
      <c r="B8151" s="45" t="n">
        <v>68.39</v>
      </c>
      <c r="C8151" s="45" t="n">
        <v>0</v>
      </c>
      <c r="D8151" s="45" t="n">
        <v>62.99</v>
      </c>
      <c r="E8151" t="n">
        <v>0</v>
      </c>
      <c r="F8151" t="n">
        <v>5</v>
      </c>
      <c r="G8151" t="n">
        <v>0</v>
      </c>
      <c r="H8151" t="n">
        <v>4</v>
      </c>
    </row>
    <row r="8152">
      <c r="A8152" t="inlineStr">
        <is>
          <t>TNT25742</t>
        </is>
      </c>
      <c r="B8152" s="45" t="n">
        <v>690</v>
      </c>
      <c r="C8152" s="45" t="n">
        <v>0</v>
      </c>
      <c r="D8152" s="45" t="n">
        <v>690</v>
      </c>
      <c r="E8152" t="n">
        <v>0</v>
      </c>
      <c r="F8152" t="n">
        <v>4</v>
      </c>
      <c r="G8152" t="n">
        <v>0</v>
      </c>
      <c r="H8152" t="n">
        <v>3</v>
      </c>
    </row>
    <row r="8153">
      <c r="A8153" t="inlineStr">
        <is>
          <t>TNT25743</t>
        </is>
      </c>
      <c r="B8153" s="45" t="n">
        <v>629.0700000000001</v>
      </c>
      <c r="C8153" s="45" t="n">
        <v>702.4299999999999</v>
      </c>
      <c r="D8153" s="45" t="n">
        <v>537.9</v>
      </c>
      <c r="E8153" t="n">
        <v>3</v>
      </c>
      <c r="F8153" t="n">
        <v>4</v>
      </c>
      <c r="G8153" t="n">
        <v>0</v>
      </c>
      <c r="H8153" t="n">
        <v>6</v>
      </c>
    </row>
    <row r="8154">
      <c r="A8154" t="inlineStr">
        <is>
          <t>TNT25745</t>
        </is>
      </c>
      <c r="B8154" s="45" t="n">
        <v>824.49</v>
      </c>
      <c r="C8154" s="45" t="n">
        <v>0</v>
      </c>
      <c r="D8154" s="45" t="n">
        <v>824.49</v>
      </c>
      <c r="E8154" t="n">
        <v>0</v>
      </c>
      <c r="F8154" t="n">
        <v>2</v>
      </c>
      <c r="G8154" t="n">
        <v>0</v>
      </c>
      <c r="H8154" t="n">
        <v>2</v>
      </c>
    </row>
    <row r="8155">
      <c r="A8155" t="inlineStr">
        <is>
          <t>TNT25746</t>
        </is>
      </c>
      <c r="B8155" s="45" t="n">
        <v>181.5</v>
      </c>
      <c r="C8155" s="45" t="n">
        <v>181.5</v>
      </c>
      <c r="D8155" s="45" t="n">
        <v>0</v>
      </c>
      <c r="E8155" t="n">
        <v>2</v>
      </c>
      <c r="F8155" t="n">
        <v>0</v>
      </c>
      <c r="G8155" t="n">
        <v>1</v>
      </c>
      <c r="H8155" t="n">
        <v>3</v>
      </c>
    </row>
    <row r="8156">
      <c r="A8156" t="inlineStr">
        <is>
          <t>TNT25747</t>
        </is>
      </c>
      <c r="B8156" s="45" t="n">
        <v>445.5</v>
      </c>
      <c r="C8156" s="45" t="n">
        <v>0</v>
      </c>
      <c r="D8156" s="45" t="n">
        <v>495</v>
      </c>
      <c r="E8156" t="n">
        <v>0</v>
      </c>
      <c r="F8156" t="n">
        <v>3</v>
      </c>
      <c r="G8156" t="n">
        <v>0</v>
      </c>
      <c r="H8156" t="n">
        <v>3</v>
      </c>
    </row>
    <row r="8157">
      <c r="A8157" t="inlineStr">
        <is>
          <t>TNT25750</t>
        </is>
      </c>
      <c r="B8157" s="45" t="n">
        <v>1130.49</v>
      </c>
      <c r="C8157" s="45" t="n">
        <v>1130.49</v>
      </c>
      <c r="D8157" s="45" t="n">
        <v>0</v>
      </c>
      <c r="E8157" t="n">
        <v>1</v>
      </c>
      <c r="F8157" t="n">
        <v>0</v>
      </c>
      <c r="G8157" t="n">
        <v>1</v>
      </c>
      <c r="H8157" t="n">
        <v>2</v>
      </c>
    </row>
    <row r="8158">
      <c r="A8158" t="inlineStr">
        <is>
          <t>TNT25751</t>
        </is>
      </c>
      <c r="B8158" s="45" t="n">
        <v>862.9</v>
      </c>
      <c r="C8158" s="45" t="n">
        <v>0</v>
      </c>
      <c r="D8158" s="45" t="n">
        <v>862.9</v>
      </c>
      <c r="E8158" t="n">
        <v>0</v>
      </c>
      <c r="F8158" t="n">
        <v>2</v>
      </c>
      <c r="G8158" t="n">
        <v>0</v>
      </c>
      <c r="H8158" t="n">
        <v>2</v>
      </c>
    </row>
    <row r="8159">
      <c r="A8159" t="inlineStr">
        <is>
          <t>TNT25752</t>
        </is>
      </c>
      <c r="B8159" s="45" t="n">
        <v>586.5</v>
      </c>
      <c r="C8159" s="45" t="n">
        <v>0</v>
      </c>
      <c r="D8159" s="45" t="n">
        <v>586.5</v>
      </c>
      <c r="E8159" t="n">
        <v>0</v>
      </c>
      <c r="F8159" t="n">
        <v>2</v>
      </c>
      <c r="G8159" t="n">
        <v>0</v>
      </c>
      <c r="H8159" t="n">
        <v>2</v>
      </c>
    </row>
    <row r="8160">
      <c r="A8160" t="inlineStr">
        <is>
          <t>TNT25753</t>
        </is>
      </c>
      <c r="B8160" s="45" t="n">
        <v>697.42</v>
      </c>
      <c r="C8160" s="45" t="n">
        <v>0</v>
      </c>
      <c r="D8160" s="45" t="n">
        <v>697.42</v>
      </c>
      <c r="E8160" t="n">
        <v>0</v>
      </c>
      <c r="F8160" t="n">
        <v>2</v>
      </c>
      <c r="G8160" t="n">
        <v>0</v>
      </c>
      <c r="H8160" t="n">
        <v>2</v>
      </c>
    </row>
    <row r="8161">
      <c r="A8161" t="inlineStr">
        <is>
          <t>TNT25754</t>
        </is>
      </c>
      <c r="B8161" s="45" t="n">
        <v>810.97</v>
      </c>
      <c r="C8161" s="45" t="n">
        <v>653.91</v>
      </c>
      <c r="D8161" s="45" t="n">
        <v>787.14</v>
      </c>
      <c r="E8161" t="n">
        <v>1</v>
      </c>
      <c r="F8161" t="n">
        <v>5</v>
      </c>
      <c r="G8161" t="n">
        <v>0</v>
      </c>
      <c r="H8161" t="n">
        <v>5</v>
      </c>
    </row>
    <row r="8162">
      <c r="A8162" t="inlineStr">
        <is>
          <t>TNT25755</t>
        </is>
      </c>
      <c r="B8162" s="45" t="n">
        <v>1032.71</v>
      </c>
      <c r="C8162" s="45" t="n">
        <v>811</v>
      </c>
      <c r="D8162" s="45" t="n">
        <v>1490</v>
      </c>
      <c r="E8162" t="n">
        <v>4</v>
      </c>
      <c r="F8162" t="n">
        <v>3</v>
      </c>
      <c r="G8162" t="n">
        <v>1</v>
      </c>
      <c r="H8162" t="n">
        <v>6</v>
      </c>
    </row>
    <row r="8163">
      <c r="A8163" t="inlineStr">
        <is>
          <t>TNT25757</t>
        </is>
      </c>
      <c r="B8163" s="45" t="n">
        <v>64.06999999999999</v>
      </c>
      <c r="C8163" s="45" t="n">
        <v>56.24</v>
      </c>
      <c r="D8163" s="45" t="n">
        <v>67.98999999999999</v>
      </c>
      <c r="E8163" t="n">
        <v>1</v>
      </c>
      <c r="F8163" t="n">
        <v>2</v>
      </c>
      <c r="G8163" t="n">
        <v>0</v>
      </c>
      <c r="H8163" t="n">
        <v>3</v>
      </c>
    </row>
    <row r="8164">
      <c r="A8164" t="inlineStr">
        <is>
          <t>TNT25758</t>
        </is>
      </c>
      <c r="B8164" s="45" t="n">
        <v>58.58</v>
      </c>
      <c r="C8164" s="45" t="n">
        <v>64.98999999999999</v>
      </c>
      <c r="D8164" s="45" t="n">
        <v>0</v>
      </c>
      <c r="E8164" t="n">
        <v>14</v>
      </c>
      <c r="F8164" t="n">
        <v>0</v>
      </c>
      <c r="G8164" t="n">
        <v>0</v>
      </c>
      <c r="H8164" t="n">
        <v>14</v>
      </c>
    </row>
    <row r="8165">
      <c r="A8165" t="inlineStr">
        <is>
          <t>TNT25759</t>
        </is>
      </c>
      <c r="B8165" s="45" t="n">
        <v>50.85</v>
      </c>
      <c r="C8165" s="45" t="n">
        <v>47.99</v>
      </c>
      <c r="D8165" s="45" t="n">
        <v>59.99</v>
      </c>
      <c r="E8165" t="n">
        <v>15</v>
      </c>
      <c r="F8165" t="n">
        <v>1</v>
      </c>
      <c r="G8165" t="n">
        <v>0</v>
      </c>
      <c r="H8165" t="n">
        <v>15</v>
      </c>
    </row>
    <row r="8166">
      <c r="A8166" t="inlineStr">
        <is>
          <t>TNT25760</t>
        </is>
      </c>
      <c r="B8166" s="45" t="n">
        <v>18.19</v>
      </c>
      <c r="C8166" s="45" t="n">
        <v>19.99</v>
      </c>
      <c r="D8166" s="45" t="n">
        <v>19.99</v>
      </c>
      <c r="E8166" t="n">
        <v>13</v>
      </c>
      <c r="F8166" t="n">
        <v>3</v>
      </c>
      <c r="G8166" t="n">
        <v>0</v>
      </c>
      <c r="H8166" t="n">
        <v>14</v>
      </c>
    </row>
    <row r="8167">
      <c r="A8167" t="inlineStr">
        <is>
          <t>TNT25761</t>
        </is>
      </c>
      <c r="B8167" s="45" t="n">
        <v>23.19</v>
      </c>
      <c r="C8167" s="45" t="n">
        <v>25.99</v>
      </c>
      <c r="D8167" s="45" t="n">
        <v>25.99</v>
      </c>
      <c r="E8167" t="n">
        <v>36</v>
      </c>
      <c r="F8167" t="n">
        <v>20</v>
      </c>
      <c r="G8167" t="n">
        <v>2</v>
      </c>
      <c r="H8167" t="n">
        <v>35</v>
      </c>
    </row>
    <row r="8168">
      <c r="A8168" t="inlineStr">
        <is>
          <t>TNT25762</t>
        </is>
      </c>
      <c r="B8168" s="45" t="n">
        <v>0</v>
      </c>
      <c r="C8168" s="45" t="n">
        <v>0</v>
      </c>
      <c r="D8168" s="45" t="n">
        <v>0</v>
      </c>
      <c r="E8168" t="n">
        <v>0</v>
      </c>
      <c r="F8168" t="n">
        <v>0</v>
      </c>
      <c r="G8168" t="n">
        <v>6</v>
      </c>
      <c r="H8168" t="n">
        <v>2</v>
      </c>
    </row>
    <row r="8169">
      <c r="A8169" t="inlineStr">
        <is>
          <t>TNT25763</t>
        </is>
      </c>
      <c r="B8169" s="45" t="n">
        <v>349.99</v>
      </c>
      <c r="C8169" s="45" t="n">
        <v>0</v>
      </c>
      <c r="D8169" s="45" t="n">
        <v>349.99</v>
      </c>
      <c r="E8169" t="n">
        <v>0</v>
      </c>
      <c r="F8169" t="n">
        <v>2</v>
      </c>
      <c r="G8169" t="n">
        <v>0</v>
      </c>
      <c r="H8169" t="n">
        <v>2</v>
      </c>
    </row>
    <row r="8170">
      <c r="A8170" t="inlineStr">
        <is>
          <t>TNT25764</t>
        </is>
      </c>
      <c r="B8170" s="45" t="n">
        <v>266.24</v>
      </c>
      <c r="C8170" s="45" t="n">
        <v>299.99</v>
      </c>
      <c r="D8170" s="45" t="n">
        <v>299.99</v>
      </c>
      <c r="E8170" t="n">
        <v>1</v>
      </c>
      <c r="F8170" t="n">
        <v>7</v>
      </c>
      <c r="G8170" t="n">
        <v>0</v>
      </c>
      <c r="H8170" t="n">
        <v>7</v>
      </c>
    </row>
    <row r="8171">
      <c r="A8171" t="inlineStr">
        <is>
          <t>TNT25765</t>
        </is>
      </c>
      <c r="B8171" s="45" t="n">
        <v>362.49</v>
      </c>
      <c r="C8171" s="45" t="n">
        <v>374.99</v>
      </c>
      <c r="D8171" s="45" t="n">
        <v>349.99</v>
      </c>
      <c r="E8171" t="n">
        <v>1</v>
      </c>
      <c r="F8171" t="n">
        <v>3</v>
      </c>
      <c r="G8171" t="n">
        <v>0</v>
      </c>
      <c r="H8171" t="n">
        <v>4</v>
      </c>
    </row>
    <row r="8172">
      <c r="A8172" t="inlineStr">
        <is>
          <t>TNT25766</t>
        </is>
      </c>
      <c r="B8172" s="45" t="n">
        <v>218.74</v>
      </c>
      <c r="C8172" s="45" t="n">
        <v>0</v>
      </c>
      <c r="D8172" s="45" t="n">
        <v>218.74</v>
      </c>
      <c r="E8172" t="n">
        <v>0</v>
      </c>
      <c r="F8172" t="n">
        <v>2</v>
      </c>
      <c r="G8172" t="n">
        <v>2</v>
      </c>
      <c r="H8172" t="n">
        <v>4</v>
      </c>
    </row>
    <row r="8173">
      <c r="A8173" t="inlineStr">
        <is>
          <t>TNT25767</t>
        </is>
      </c>
      <c r="B8173" s="45" t="n">
        <v>258.74</v>
      </c>
      <c r="C8173" s="45" t="n">
        <v>299.99</v>
      </c>
      <c r="D8173" s="45" t="n">
        <v>224.99</v>
      </c>
      <c r="E8173" t="n">
        <v>1</v>
      </c>
      <c r="F8173" t="n">
        <v>3</v>
      </c>
      <c r="G8173" t="n">
        <v>0</v>
      </c>
      <c r="H8173" t="n">
        <v>4</v>
      </c>
    </row>
    <row r="8174">
      <c r="A8174" t="inlineStr">
        <is>
          <t>TNT25768</t>
        </is>
      </c>
      <c r="B8174" s="45" t="n">
        <v>205.17</v>
      </c>
      <c r="C8174" s="45" t="n">
        <v>181.24</v>
      </c>
      <c r="D8174" s="45" t="n">
        <v>249.99</v>
      </c>
      <c r="E8174" t="n">
        <v>4</v>
      </c>
      <c r="F8174" t="n">
        <v>3</v>
      </c>
      <c r="G8174" t="n">
        <v>0</v>
      </c>
      <c r="H8174" t="n">
        <v>7</v>
      </c>
    </row>
    <row r="8175">
      <c r="A8175" t="inlineStr">
        <is>
          <t>TNT25769</t>
        </is>
      </c>
      <c r="B8175" s="45" t="n">
        <v>184.28</v>
      </c>
      <c r="C8175" s="45" t="n">
        <v>199.99</v>
      </c>
      <c r="D8175" s="45" t="n">
        <v>199.99</v>
      </c>
      <c r="E8175" t="n">
        <v>1</v>
      </c>
      <c r="F8175" t="n">
        <v>6</v>
      </c>
      <c r="G8175" t="n">
        <v>0</v>
      </c>
      <c r="H8175" t="n">
        <v>6</v>
      </c>
    </row>
    <row r="8176">
      <c r="A8176" t="inlineStr">
        <is>
          <t>TNT25770</t>
        </is>
      </c>
      <c r="B8176" s="45" t="n">
        <v>310.32</v>
      </c>
      <c r="C8176" s="45" t="n">
        <v>0</v>
      </c>
      <c r="D8176" s="45" t="n">
        <v>284.99</v>
      </c>
      <c r="E8176" t="n">
        <v>0</v>
      </c>
      <c r="F8176" t="n">
        <v>3</v>
      </c>
      <c r="G8176" t="n">
        <v>0</v>
      </c>
      <c r="H8176" t="n">
        <v>3</v>
      </c>
    </row>
    <row r="8177">
      <c r="A8177" t="inlineStr">
        <is>
          <t>TNT25771</t>
        </is>
      </c>
      <c r="B8177" s="45" t="n">
        <v>123.55</v>
      </c>
      <c r="C8177" s="45" t="n">
        <v>114.99</v>
      </c>
      <c r="D8177" s="45" t="n">
        <v>139.99</v>
      </c>
      <c r="E8177" t="n">
        <v>2</v>
      </c>
      <c r="F8177" t="n">
        <v>7</v>
      </c>
      <c r="G8177" t="n">
        <v>0</v>
      </c>
      <c r="H8177" t="n">
        <v>7</v>
      </c>
    </row>
    <row r="8178">
      <c r="A8178" t="inlineStr">
        <is>
          <t>TNT25773</t>
        </is>
      </c>
      <c r="B8178" s="45" t="n">
        <v>121.86</v>
      </c>
      <c r="C8178" s="45" t="n">
        <v>0</v>
      </c>
      <c r="D8178" s="45" t="n">
        <v>129.99</v>
      </c>
      <c r="E8178" t="n">
        <v>0</v>
      </c>
      <c r="F8178" t="n">
        <v>4</v>
      </c>
      <c r="G8178" t="n">
        <v>0</v>
      </c>
      <c r="H8178" t="n">
        <v>4</v>
      </c>
    </row>
    <row r="8179">
      <c r="A8179" t="inlineStr">
        <is>
          <t>TNT25776</t>
        </is>
      </c>
      <c r="B8179" s="45" t="n">
        <v>109.99</v>
      </c>
      <c r="C8179" s="45" t="n">
        <v>0</v>
      </c>
      <c r="D8179" s="45" t="n">
        <v>109.99</v>
      </c>
      <c r="E8179" t="n">
        <v>0</v>
      </c>
      <c r="F8179" t="n">
        <v>1</v>
      </c>
      <c r="G8179" t="n">
        <v>0</v>
      </c>
      <c r="H8179" t="n">
        <v>1</v>
      </c>
    </row>
    <row r="8180">
      <c r="A8180" t="inlineStr">
        <is>
          <t>TNT25777</t>
        </is>
      </c>
      <c r="B8180" s="45" t="n">
        <v>48.55</v>
      </c>
      <c r="C8180" s="45" t="n">
        <v>59.99</v>
      </c>
      <c r="D8180" s="45" t="n">
        <v>41.99</v>
      </c>
      <c r="E8180" t="n">
        <v>6</v>
      </c>
      <c r="F8180" t="n">
        <v>8</v>
      </c>
      <c r="G8180" t="n">
        <v>3</v>
      </c>
      <c r="H8180" t="n">
        <v>15</v>
      </c>
    </row>
    <row r="8181">
      <c r="A8181" t="inlineStr">
        <is>
          <t>TNT25778</t>
        </is>
      </c>
      <c r="B8181" s="45" t="n">
        <v>54.24</v>
      </c>
      <c r="C8181" s="45" t="n">
        <v>69.98999999999999</v>
      </c>
      <c r="D8181" s="45" t="n">
        <v>48.99</v>
      </c>
      <c r="E8181" t="n">
        <v>3</v>
      </c>
      <c r="F8181" t="n">
        <v>11</v>
      </c>
      <c r="G8181" t="n">
        <v>1</v>
      </c>
      <c r="H8181" t="n">
        <v>11</v>
      </c>
    </row>
    <row r="8182">
      <c r="A8182" t="inlineStr">
        <is>
          <t>TNT25779</t>
        </is>
      </c>
      <c r="B8182" s="45" t="n">
        <v>59.83</v>
      </c>
      <c r="C8182" s="45" t="n">
        <v>54.39</v>
      </c>
      <c r="D8182" s="45" t="n">
        <v>59.99</v>
      </c>
      <c r="E8182" t="n">
        <v>1</v>
      </c>
      <c r="F8182" t="n">
        <v>9</v>
      </c>
      <c r="G8182" t="n">
        <v>1</v>
      </c>
      <c r="H8182" t="n">
        <v>9</v>
      </c>
    </row>
    <row r="8183">
      <c r="A8183" t="inlineStr">
        <is>
          <t>TNT25780</t>
        </is>
      </c>
      <c r="B8183" s="45" t="n">
        <v>62.99</v>
      </c>
      <c r="C8183" s="45" t="n">
        <v>62.99</v>
      </c>
      <c r="D8183" s="45" t="n">
        <v>62.99</v>
      </c>
      <c r="E8183" t="n">
        <v>1</v>
      </c>
      <c r="F8183" t="n">
        <v>5</v>
      </c>
      <c r="G8183" t="n">
        <v>4</v>
      </c>
      <c r="H8183" t="n">
        <v>9</v>
      </c>
    </row>
    <row r="8184">
      <c r="A8184" t="inlineStr">
        <is>
          <t>TNT25781</t>
        </is>
      </c>
      <c r="B8184" s="45" t="n">
        <v>61.24</v>
      </c>
      <c r="C8184" s="45" t="n">
        <v>52.49</v>
      </c>
      <c r="D8184" s="45" t="n">
        <v>69.98999999999999</v>
      </c>
      <c r="E8184" t="n">
        <v>1</v>
      </c>
      <c r="F8184" t="n">
        <v>1</v>
      </c>
      <c r="G8184" t="n">
        <v>0</v>
      </c>
      <c r="H8184" t="n">
        <v>2</v>
      </c>
    </row>
    <row r="8185">
      <c r="A8185" t="inlineStr">
        <is>
          <t>TNT25782</t>
        </is>
      </c>
      <c r="B8185" s="45" t="n">
        <v>66.88</v>
      </c>
      <c r="C8185" s="45" t="n">
        <v>63.74</v>
      </c>
      <c r="D8185" s="45" t="n">
        <v>63.74</v>
      </c>
      <c r="E8185" t="n">
        <v>5</v>
      </c>
      <c r="F8185" t="n">
        <v>6</v>
      </c>
      <c r="G8185" t="n">
        <v>0</v>
      </c>
      <c r="H8185" t="n">
        <v>8</v>
      </c>
    </row>
    <row r="8186">
      <c r="A8186" t="inlineStr">
        <is>
          <t>TNT25783</t>
        </is>
      </c>
      <c r="B8186" s="45" t="n">
        <v>86.73</v>
      </c>
      <c r="C8186" s="45" t="n">
        <v>94.98999999999999</v>
      </c>
      <c r="D8186" s="45" t="n">
        <v>94.98999999999999</v>
      </c>
      <c r="E8186" t="n">
        <v>4</v>
      </c>
      <c r="F8186" t="n">
        <v>9</v>
      </c>
      <c r="G8186" t="n">
        <v>0</v>
      </c>
      <c r="H8186" t="n">
        <v>11</v>
      </c>
    </row>
    <row r="8187">
      <c r="A8187" t="inlineStr">
        <is>
          <t>TNT25784</t>
        </is>
      </c>
      <c r="B8187" s="45" t="n">
        <v>85.69</v>
      </c>
      <c r="C8187" s="45" t="n">
        <v>0</v>
      </c>
      <c r="D8187" s="45" t="n">
        <v>87.48999999999999</v>
      </c>
      <c r="E8187" t="n">
        <v>0</v>
      </c>
      <c r="F8187" t="n">
        <v>10</v>
      </c>
      <c r="G8187" t="n">
        <v>0</v>
      </c>
      <c r="H8187" t="n">
        <v>8</v>
      </c>
    </row>
    <row r="8188">
      <c r="A8188" t="inlineStr">
        <is>
          <t>TNT25785</t>
        </is>
      </c>
      <c r="B8188" s="45" t="n">
        <v>37.1</v>
      </c>
      <c r="C8188" s="45" t="n">
        <v>41.99</v>
      </c>
      <c r="D8188" s="45" t="n">
        <v>31.49</v>
      </c>
      <c r="E8188" t="n">
        <v>9</v>
      </c>
      <c r="F8188" t="n">
        <v>6</v>
      </c>
      <c r="G8188" t="n">
        <v>0</v>
      </c>
      <c r="H8188" t="n">
        <v>11</v>
      </c>
    </row>
    <row r="8189">
      <c r="A8189" t="inlineStr">
        <is>
          <t>TNT25786</t>
        </is>
      </c>
      <c r="B8189" s="45" t="n">
        <v>53.99</v>
      </c>
      <c r="C8189" s="45" t="n">
        <v>0</v>
      </c>
      <c r="D8189" s="45" t="n">
        <v>53.99</v>
      </c>
      <c r="E8189" t="n">
        <v>0</v>
      </c>
      <c r="F8189" t="n">
        <v>1</v>
      </c>
      <c r="G8189" t="n">
        <v>1</v>
      </c>
      <c r="H8189" t="n">
        <v>2</v>
      </c>
    </row>
    <row r="8190">
      <c r="A8190" t="inlineStr">
        <is>
          <t>TNT25787</t>
        </is>
      </c>
      <c r="B8190" s="45" t="n">
        <v>62.55</v>
      </c>
      <c r="C8190" s="45" t="n">
        <v>67.98999999999999</v>
      </c>
      <c r="D8190" s="45" t="n">
        <v>64.59</v>
      </c>
      <c r="E8190" t="n">
        <v>1</v>
      </c>
      <c r="F8190" t="n">
        <v>4</v>
      </c>
      <c r="G8190" t="n">
        <v>0</v>
      </c>
      <c r="H8190" t="n">
        <v>4</v>
      </c>
    </row>
    <row r="8191">
      <c r="A8191" t="inlineStr">
        <is>
          <t>TNT25788</t>
        </is>
      </c>
      <c r="B8191" s="45" t="n">
        <v>74.39</v>
      </c>
      <c r="C8191" s="45" t="n">
        <v>0</v>
      </c>
      <c r="D8191" s="45" t="n">
        <v>74.39</v>
      </c>
      <c r="E8191" t="n">
        <v>0</v>
      </c>
      <c r="F8191" t="n">
        <v>2</v>
      </c>
      <c r="G8191" t="n">
        <v>1</v>
      </c>
      <c r="H8191" t="n">
        <v>3</v>
      </c>
    </row>
    <row r="8192">
      <c r="A8192" t="inlineStr">
        <is>
          <t>TNT25789</t>
        </is>
      </c>
      <c r="B8192" s="45" t="n">
        <v>319.9</v>
      </c>
      <c r="C8192" s="45" t="n">
        <v>263.2</v>
      </c>
      <c r="D8192" s="45" t="n">
        <v>489.99</v>
      </c>
      <c r="E8192" t="n">
        <v>3</v>
      </c>
      <c r="F8192" t="n">
        <v>1</v>
      </c>
      <c r="G8192" t="n">
        <v>1</v>
      </c>
      <c r="H8192" t="n">
        <v>3</v>
      </c>
    </row>
    <row r="8193">
      <c r="A8193" t="inlineStr">
        <is>
          <t>TNT25791</t>
        </is>
      </c>
      <c r="B8193" s="45" t="n">
        <v>50.35</v>
      </c>
      <c r="C8193" s="45" t="n">
        <v>57.99</v>
      </c>
      <c r="D8193" s="45" t="n">
        <v>57.99</v>
      </c>
      <c r="E8193" t="n">
        <v>2</v>
      </c>
      <c r="F8193" t="n">
        <v>60</v>
      </c>
      <c r="G8193" t="n">
        <v>9</v>
      </c>
      <c r="H8193" t="n">
        <v>23</v>
      </c>
    </row>
    <row r="8194">
      <c r="A8194" t="inlineStr">
        <is>
          <t>TNT25792</t>
        </is>
      </c>
      <c r="B8194" s="45" t="n">
        <v>49.29</v>
      </c>
      <c r="C8194" s="45" t="n">
        <v>53.99</v>
      </c>
      <c r="D8194" s="45" t="n">
        <v>47.99</v>
      </c>
      <c r="E8194" t="n">
        <v>7</v>
      </c>
      <c r="F8194" t="n">
        <v>23</v>
      </c>
      <c r="G8194" t="n">
        <v>0</v>
      </c>
      <c r="H8194" t="n">
        <v>18</v>
      </c>
    </row>
    <row r="8195">
      <c r="A8195" t="inlineStr">
        <is>
          <t>TNT25793</t>
        </is>
      </c>
      <c r="B8195" s="45" t="n">
        <v>119.99</v>
      </c>
      <c r="C8195" s="45" t="n">
        <v>0</v>
      </c>
      <c r="D8195" s="45" t="n">
        <v>119.99</v>
      </c>
      <c r="E8195" t="n">
        <v>0</v>
      </c>
      <c r="F8195" t="n">
        <v>10</v>
      </c>
      <c r="G8195" t="n">
        <v>0</v>
      </c>
      <c r="H8195" t="n">
        <v>7</v>
      </c>
    </row>
    <row r="8196">
      <c r="A8196" t="inlineStr">
        <is>
          <t>TNT25794</t>
        </is>
      </c>
      <c r="B8196" s="45" t="n">
        <v>129.93</v>
      </c>
      <c r="C8196" s="45" t="n">
        <v>0</v>
      </c>
      <c r="D8196" s="45" t="n">
        <v>134.99</v>
      </c>
      <c r="E8196" t="n">
        <v>0</v>
      </c>
      <c r="F8196" t="n">
        <v>8</v>
      </c>
      <c r="G8196" t="n">
        <v>0</v>
      </c>
      <c r="H8196" t="n">
        <v>6</v>
      </c>
    </row>
    <row r="8197">
      <c r="A8197" t="inlineStr">
        <is>
          <t>TNT25795</t>
        </is>
      </c>
      <c r="B8197" s="45" t="n">
        <v>93.48999999999999</v>
      </c>
      <c r="C8197" s="45" t="n">
        <v>0</v>
      </c>
      <c r="D8197" s="45" t="n">
        <v>93.48999999999999</v>
      </c>
      <c r="E8197" t="n">
        <v>0</v>
      </c>
      <c r="F8197" t="n">
        <v>2</v>
      </c>
      <c r="G8197" t="n">
        <v>0</v>
      </c>
      <c r="H8197" t="n">
        <v>2</v>
      </c>
    </row>
    <row r="8198">
      <c r="A8198" t="inlineStr">
        <is>
          <t>TNT25796</t>
        </is>
      </c>
      <c r="B8198" s="45" t="n">
        <v>275.23</v>
      </c>
      <c r="C8198" s="45" t="n">
        <v>277.35</v>
      </c>
      <c r="D8198" s="45" t="n">
        <v>319.99</v>
      </c>
      <c r="E8198" t="n">
        <v>6</v>
      </c>
      <c r="F8198" t="n">
        <v>10</v>
      </c>
      <c r="G8198" t="n">
        <v>0</v>
      </c>
      <c r="H8198" t="n">
        <v>11</v>
      </c>
    </row>
    <row r="8199">
      <c r="A8199" t="inlineStr">
        <is>
          <t>TNT25799</t>
        </is>
      </c>
      <c r="B8199" s="45" t="n">
        <v>512.99</v>
      </c>
      <c r="C8199" s="45" t="n">
        <v>0</v>
      </c>
      <c r="D8199" s="45" t="n">
        <v>512.99</v>
      </c>
      <c r="E8199" t="n">
        <v>0</v>
      </c>
      <c r="F8199" t="n">
        <v>1</v>
      </c>
      <c r="G8199" t="n">
        <v>0</v>
      </c>
      <c r="H8199" t="n">
        <v>1</v>
      </c>
    </row>
    <row r="8200">
      <c r="A8200" t="inlineStr">
        <is>
          <t>TNT25800</t>
        </is>
      </c>
      <c r="B8200" s="45" t="n">
        <v>192.49</v>
      </c>
      <c r="C8200" s="45" t="n">
        <v>0</v>
      </c>
      <c r="D8200" s="45" t="n">
        <v>192.49</v>
      </c>
      <c r="E8200" t="n">
        <v>0</v>
      </c>
      <c r="F8200" t="n">
        <v>2</v>
      </c>
      <c r="G8200" t="n">
        <v>0</v>
      </c>
      <c r="H8200" t="n">
        <v>2</v>
      </c>
    </row>
    <row r="8201">
      <c r="A8201" t="inlineStr">
        <is>
          <t>TNT25802</t>
        </is>
      </c>
      <c r="B8201" s="45" t="n">
        <v>219.99</v>
      </c>
      <c r="C8201" s="45" t="n">
        <v>0</v>
      </c>
      <c r="D8201" s="45" t="n">
        <v>219.99</v>
      </c>
      <c r="E8201" t="n">
        <v>0</v>
      </c>
      <c r="F8201" t="n">
        <v>1</v>
      </c>
      <c r="G8201" t="n">
        <v>0</v>
      </c>
      <c r="H8201" t="n">
        <v>1</v>
      </c>
    </row>
    <row r="8202">
      <c r="A8202" t="inlineStr">
        <is>
          <t>TNT25803</t>
        </is>
      </c>
      <c r="B8202" s="45" t="n">
        <v>99.98999999999999</v>
      </c>
      <c r="C8202" s="45" t="n">
        <v>0</v>
      </c>
      <c r="D8202" s="45" t="n">
        <v>99.98999999999999</v>
      </c>
      <c r="E8202" t="n">
        <v>0</v>
      </c>
      <c r="F8202" t="n">
        <v>1</v>
      </c>
      <c r="G8202" t="n">
        <v>0</v>
      </c>
      <c r="H8202" t="n">
        <v>1</v>
      </c>
    </row>
    <row r="8203">
      <c r="A8203" t="inlineStr">
        <is>
          <t>TNT25805</t>
        </is>
      </c>
      <c r="B8203" s="45" t="n">
        <v>62.65</v>
      </c>
      <c r="C8203" s="45" t="n">
        <v>0</v>
      </c>
      <c r="D8203" s="45" t="n">
        <v>54.74</v>
      </c>
      <c r="E8203" t="n">
        <v>0</v>
      </c>
      <c r="F8203" t="n">
        <v>6</v>
      </c>
      <c r="G8203" t="n">
        <v>0</v>
      </c>
      <c r="H8203" t="n">
        <v>5</v>
      </c>
    </row>
    <row r="8204">
      <c r="A8204" t="inlineStr">
        <is>
          <t>TNT25807</t>
        </is>
      </c>
      <c r="B8204" s="45" t="n">
        <v>39.99</v>
      </c>
      <c r="C8204" s="45" t="n">
        <v>39.99</v>
      </c>
      <c r="D8204" s="45" t="n">
        <v>0</v>
      </c>
      <c r="E8204" t="n">
        <v>1</v>
      </c>
      <c r="F8204" t="n">
        <v>0</v>
      </c>
      <c r="G8204" t="n">
        <v>0</v>
      </c>
      <c r="H8204" t="n">
        <v>1</v>
      </c>
    </row>
    <row r="8205">
      <c r="A8205" t="inlineStr">
        <is>
          <t>TNT25808</t>
        </is>
      </c>
      <c r="B8205" s="45" t="n">
        <v>48.99</v>
      </c>
      <c r="C8205" s="45" t="n">
        <v>0</v>
      </c>
      <c r="D8205" s="45" t="n">
        <v>48.99</v>
      </c>
      <c r="E8205" t="n">
        <v>0</v>
      </c>
      <c r="F8205" t="n">
        <v>2</v>
      </c>
      <c r="G8205" t="n">
        <v>0</v>
      </c>
      <c r="H8205" t="n">
        <v>1</v>
      </c>
    </row>
    <row r="8206">
      <c r="A8206" t="inlineStr">
        <is>
          <t>TNT25810</t>
        </is>
      </c>
      <c r="B8206" s="45" t="n">
        <v>0</v>
      </c>
      <c r="C8206" s="45" t="n">
        <v>0</v>
      </c>
      <c r="D8206" s="45" t="n">
        <v>0</v>
      </c>
      <c r="E8206" t="n">
        <v>0</v>
      </c>
      <c r="F8206" t="n">
        <v>0</v>
      </c>
      <c r="G8206" t="n">
        <v>1</v>
      </c>
      <c r="H8206" t="n">
        <v>1</v>
      </c>
    </row>
    <row r="8207">
      <c r="A8207" t="inlineStr">
        <is>
          <t>TNT25811</t>
        </is>
      </c>
      <c r="B8207" s="45" t="n">
        <v>50.99</v>
      </c>
      <c r="C8207" s="45" t="n">
        <v>59.99</v>
      </c>
      <c r="D8207" s="45" t="n">
        <v>41.99</v>
      </c>
      <c r="E8207" t="n">
        <v>1</v>
      </c>
      <c r="F8207" t="n">
        <v>3</v>
      </c>
      <c r="G8207" t="n">
        <v>0</v>
      </c>
      <c r="H8207" t="n">
        <v>4</v>
      </c>
    </row>
    <row r="8208">
      <c r="A8208" t="inlineStr">
        <is>
          <t>TNT25812</t>
        </is>
      </c>
      <c r="B8208" s="45" t="n">
        <v>29.74</v>
      </c>
      <c r="C8208" s="45" t="n">
        <v>0</v>
      </c>
      <c r="D8208" s="45" t="n">
        <v>29.74</v>
      </c>
      <c r="E8208" t="n">
        <v>0</v>
      </c>
      <c r="F8208" t="n">
        <v>6</v>
      </c>
      <c r="G8208" t="n">
        <v>0</v>
      </c>
      <c r="H8208" t="n">
        <v>6</v>
      </c>
    </row>
    <row r="8209">
      <c r="A8209" t="inlineStr">
        <is>
          <t>TNT25813</t>
        </is>
      </c>
      <c r="B8209" s="45" t="n">
        <v>30.62</v>
      </c>
      <c r="C8209" s="45" t="n">
        <v>0</v>
      </c>
      <c r="D8209" s="45" t="n">
        <v>30.62</v>
      </c>
      <c r="E8209" t="n">
        <v>0</v>
      </c>
      <c r="F8209" t="n">
        <v>2</v>
      </c>
      <c r="G8209" t="n">
        <v>0</v>
      </c>
      <c r="H8209" t="n">
        <v>2</v>
      </c>
    </row>
    <row r="8210">
      <c r="A8210" t="inlineStr">
        <is>
          <t>TNT25814</t>
        </is>
      </c>
      <c r="B8210" s="45" t="n">
        <v>34.99</v>
      </c>
      <c r="C8210" s="45" t="n">
        <v>0</v>
      </c>
      <c r="D8210" s="45" t="n">
        <v>34.99</v>
      </c>
      <c r="E8210" t="n">
        <v>0</v>
      </c>
      <c r="F8210" t="n">
        <v>2</v>
      </c>
      <c r="G8210" t="n">
        <v>0</v>
      </c>
      <c r="H8210" t="n">
        <v>2</v>
      </c>
    </row>
    <row r="8211">
      <c r="A8211" t="inlineStr">
        <is>
          <t>TNT25815</t>
        </is>
      </c>
      <c r="B8211" s="45" t="n">
        <v>25.36</v>
      </c>
      <c r="C8211" s="45" t="n">
        <v>0</v>
      </c>
      <c r="D8211" s="45" t="n">
        <v>25.36</v>
      </c>
      <c r="E8211" t="n">
        <v>0</v>
      </c>
      <c r="F8211" t="n">
        <v>2</v>
      </c>
      <c r="G8211" t="n">
        <v>0</v>
      </c>
      <c r="H8211" t="n">
        <v>2</v>
      </c>
    </row>
    <row r="8212">
      <c r="A8212" t="inlineStr">
        <is>
          <t>TNT25817</t>
        </is>
      </c>
      <c r="B8212" s="45" t="n">
        <v>27.36</v>
      </c>
      <c r="C8212" s="45" t="n">
        <v>27.36</v>
      </c>
      <c r="D8212" s="45" t="n">
        <v>0</v>
      </c>
      <c r="E8212" t="n">
        <v>2</v>
      </c>
      <c r="F8212" t="n">
        <v>0</v>
      </c>
      <c r="G8212" t="n">
        <v>0</v>
      </c>
      <c r="H8212" t="n">
        <v>2</v>
      </c>
    </row>
    <row r="8213">
      <c r="A8213" t="inlineStr">
        <is>
          <t>TNT25818</t>
        </is>
      </c>
      <c r="B8213" s="45" t="n">
        <v>26.19</v>
      </c>
      <c r="C8213" s="45" t="n">
        <v>27.99</v>
      </c>
      <c r="D8213" s="45" t="n">
        <v>27.99</v>
      </c>
      <c r="E8213" t="n">
        <v>13</v>
      </c>
      <c r="F8213" t="n">
        <v>8</v>
      </c>
      <c r="G8213" t="n">
        <v>0</v>
      </c>
      <c r="H8213" t="n">
        <v>15</v>
      </c>
    </row>
    <row r="8214">
      <c r="A8214" t="inlineStr">
        <is>
          <t>TNT25819</t>
        </is>
      </c>
      <c r="B8214" s="45" t="n">
        <v>13.99</v>
      </c>
      <c r="C8214" s="45" t="n">
        <v>14.99</v>
      </c>
      <c r="D8214" s="45" t="n">
        <v>14.99</v>
      </c>
      <c r="E8214" t="n">
        <v>48</v>
      </c>
      <c r="F8214" t="n">
        <v>9</v>
      </c>
      <c r="G8214" t="n">
        <v>2</v>
      </c>
      <c r="H8214" t="n">
        <v>38</v>
      </c>
    </row>
    <row r="8215">
      <c r="A8215" t="inlineStr">
        <is>
          <t>TNT25820</t>
        </is>
      </c>
      <c r="B8215" s="45" t="n">
        <v>17.94</v>
      </c>
      <c r="C8215" s="45" t="n">
        <v>0</v>
      </c>
      <c r="D8215" s="45" t="n">
        <v>19.99</v>
      </c>
      <c r="E8215" t="n">
        <v>0</v>
      </c>
      <c r="F8215" t="n">
        <v>8</v>
      </c>
      <c r="G8215" t="n">
        <v>6</v>
      </c>
      <c r="H8215" t="n">
        <v>12</v>
      </c>
    </row>
    <row r="8216">
      <c r="A8216" t="inlineStr">
        <is>
          <t>TNT25821</t>
        </is>
      </c>
      <c r="B8216" s="45" t="n">
        <v>18.21</v>
      </c>
      <c r="C8216" s="45" t="n">
        <v>19.99</v>
      </c>
      <c r="D8216" s="45" t="n">
        <v>19.99</v>
      </c>
      <c r="E8216" t="n">
        <v>9</v>
      </c>
      <c r="F8216" t="n">
        <v>14</v>
      </c>
      <c r="G8216" t="n">
        <v>0</v>
      </c>
      <c r="H8216" t="n">
        <v>13</v>
      </c>
    </row>
    <row r="8217">
      <c r="A8217" t="inlineStr">
        <is>
          <t>TNT25822</t>
        </is>
      </c>
      <c r="B8217" s="45" t="n">
        <v>17.36</v>
      </c>
      <c r="C8217" s="45" t="n">
        <v>19.99</v>
      </c>
      <c r="D8217" s="45" t="n">
        <v>19.99</v>
      </c>
      <c r="E8217" t="n">
        <v>9</v>
      </c>
      <c r="F8217" t="n">
        <v>10</v>
      </c>
      <c r="G8217" t="n">
        <v>0</v>
      </c>
      <c r="H8217" t="n">
        <v>15</v>
      </c>
    </row>
    <row r="8218">
      <c r="A8218" t="inlineStr">
        <is>
          <t>TNT25823</t>
        </is>
      </c>
      <c r="B8218" s="45" t="n">
        <v>18.36</v>
      </c>
      <c r="C8218" s="45" t="n">
        <v>19.99</v>
      </c>
      <c r="D8218" s="45" t="n">
        <v>19.99</v>
      </c>
      <c r="E8218" t="n">
        <v>8</v>
      </c>
      <c r="F8218" t="n">
        <v>8</v>
      </c>
      <c r="G8218" t="n">
        <v>0</v>
      </c>
      <c r="H8218" t="n">
        <v>13</v>
      </c>
    </row>
    <row r="8219">
      <c r="A8219" t="inlineStr">
        <is>
          <t>TNT25824</t>
        </is>
      </c>
      <c r="B8219" s="45" t="n">
        <v>105.4</v>
      </c>
      <c r="C8219" s="45" t="n">
        <v>119.99</v>
      </c>
      <c r="D8219" s="45" t="n">
        <v>119.99</v>
      </c>
      <c r="E8219" t="n">
        <v>71</v>
      </c>
      <c r="F8219" t="n">
        <v>31</v>
      </c>
      <c r="G8219" t="n">
        <v>2</v>
      </c>
      <c r="H8219" t="n">
        <v>39</v>
      </c>
    </row>
    <row r="8220">
      <c r="A8220" t="inlineStr">
        <is>
          <t>TNT25825</t>
        </is>
      </c>
      <c r="B8220" s="45" t="n">
        <v>68.54000000000001</v>
      </c>
      <c r="C8220" s="45" t="n">
        <v>71.98999999999999</v>
      </c>
      <c r="D8220" s="45" t="n">
        <v>71.98999999999999</v>
      </c>
      <c r="E8220" t="n">
        <v>6</v>
      </c>
      <c r="F8220" t="n">
        <v>23</v>
      </c>
      <c r="G8220" t="n">
        <v>1</v>
      </c>
      <c r="H8220" t="n">
        <v>20</v>
      </c>
    </row>
    <row r="8221">
      <c r="A8221" t="inlineStr">
        <is>
          <t>TNT25827</t>
        </is>
      </c>
      <c r="B8221" s="45" t="n">
        <v>116.95</v>
      </c>
      <c r="C8221" s="45" t="n">
        <v>111.99</v>
      </c>
      <c r="D8221" s="45" t="n">
        <v>139.99</v>
      </c>
      <c r="E8221" t="n">
        <v>3</v>
      </c>
      <c r="F8221" t="n">
        <v>21</v>
      </c>
      <c r="G8221" t="n">
        <v>0</v>
      </c>
      <c r="H8221" t="n">
        <v>20</v>
      </c>
    </row>
    <row r="8222">
      <c r="A8222" t="inlineStr">
        <is>
          <t>TNT25828</t>
        </is>
      </c>
      <c r="B8222" s="45" t="n">
        <v>20.88</v>
      </c>
      <c r="C8222" s="45" t="n">
        <v>20.99</v>
      </c>
      <c r="D8222" s="45" t="n">
        <v>19.59</v>
      </c>
      <c r="E8222" t="n">
        <v>1</v>
      </c>
      <c r="F8222" t="n">
        <v>39</v>
      </c>
      <c r="G8222" t="n">
        <v>1</v>
      </c>
      <c r="H8222" t="n">
        <v>17</v>
      </c>
    </row>
    <row r="8223">
      <c r="A8223" t="inlineStr">
        <is>
          <t>TNT25829</t>
        </is>
      </c>
      <c r="B8223" s="45" t="n">
        <v>129.99</v>
      </c>
      <c r="C8223" s="45" t="n">
        <v>0</v>
      </c>
      <c r="D8223" s="45" t="n">
        <v>129.99</v>
      </c>
      <c r="E8223" t="n">
        <v>0</v>
      </c>
      <c r="F8223" t="n">
        <v>1</v>
      </c>
      <c r="G8223" t="n">
        <v>0</v>
      </c>
      <c r="H8223" t="n">
        <v>1</v>
      </c>
    </row>
    <row r="8224">
      <c r="A8224" t="inlineStr">
        <is>
          <t>TNT25831</t>
        </is>
      </c>
      <c r="B8224" s="45" t="n">
        <v>42.55</v>
      </c>
      <c r="C8224" s="45" t="n">
        <v>37.39</v>
      </c>
      <c r="D8224" s="45" t="n">
        <v>48.12</v>
      </c>
      <c r="E8224" t="n">
        <v>3</v>
      </c>
      <c r="F8224" t="n">
        <v>5</v>
      </c>
      <c r="G8224" t="n">
        <v>0</v>
      </c>
      <c r="H8224" t="n">
        <v>5</v>
      </c>
    </row>
    <row r="8225">
      <c r="A8225" t="inlineStr">
        <is>
          <t>TNT25833</t>
        </is>
      </c>
      <c r="B8225" s="45" t="n">
        <v>29.99</v>
      </c>
      <c r="C8225" s="45" t="n">
        <v>0</v>
      </c>
      <c r="D8225" s="45" t="n">
        <v>29.99</v>
      </c>
      <c r="E8225" t="n">
        <v>0</v>
      </c>
      <c r="F8225" t="n">
        <v>3</v>
      </c>
      <c r="G8225" t="n">
        <v>0</v>
      </c>
      <c r="H8225" t="n">
        <v>3</v>
      </c>
    </row>
    <row r="8226">
      <c r="A8226" t="inlineStr">
        <is>
          <t>TNT25834</t>
        </is>
      </c>
      <c r="B8226" s="45" t="n">
        <v>24.99</v>
      </c>
      <c r="C8226" s="45" t="n">
        <v>0</v>
      </c>
      <c r="D8226" s="45" t="n">
        <v>24.99</v>
      </c>
      <c r="E8226" t="n">
        <v>0</v>
      </c>
      <c r="F8226" t="n">
        <v>2</v>
      </c>
      <c r="G8226" t="n">
        <v>0</v>
      </c>
      <c r="H8226" t="n">
        <v>2</v>
      </c>
    </row>
    <row r="8227">
      <c r="A8227" t="inlineStr">
        <is>
          <t>TNT25836</t>
        </is>
      </c>
      <c r="B8227" s="45" t="n">
        <v>63.22</v>
      </c>
      <c r="C8227" s="45" t="n">
        <v>69.98999999999999</v>
      </c>
      <c r="D8227" s="45" t="n">
        <v>61.24</v>
      </c>
      <c r="E8227" t="n">
        <v>7</v>
      </c>
      <c r="F8227" t="n">
        <v>2</v>
      </c>
      <c r="G8227" t="n">
        <v>0</v>
      </c>
      <c r="H8227" t="n">
        <v>9</v>
      </c>
    </row>
    <row r="8228">
      <c r="A8228" t="inlineStr">
        <is>
          <t>TNT25837</t>
        </is>
      </c>
      <c r="B8228" s="45" t="n">
        <v>114.99</v>
      </c>
      <c r="C8228" s="45" t="n">
        <v>0</v>
      </c>
      <c r="D8228" s="45" t="n">
        <v>129.99</v>
      </c>
      <c r="E8228" t="n">
        <v>0</v>
      </c>
      <c r="F8228" t="n">
        <v>13</v>
      </c>
      <c r="G8228" t="n">
        <v>0</v>
      </c>
      <c r="H8228" t="n">
        <v>11</v>
      </c>
    </row>
    <row r="8229">
      <c r="A8229" t="inlineStr">
        <is>
          <t>TNT25839</t>
        </is>
      </c>
      <c r="B8229" s="45" t="n">
        <v>67.98999999999999</v>
      </c>
      <c r="C8229" s="45" t="n">
        <v>0</v>
      </c>
      <c r="D8229" s="45" t="n">
        <v>67.98999999999999</v>
      </c>
      <c r="E8229" t="n">
        <v>0</v>
      </c>
      <c r="F8229" t="n">
        <v>2</v>
      </c>
      <c r="G8229" t="n">
        <v>0</v>
      </c>
      <c r="H8229" t="n">
        <v>2</v>
      </c>
    </row>
    <row r="8230">
      <c r="A8230" t="inlineStr">
        <is>
          <t>TNT25843</t>
        </is>
      </c>
      <c r="B8230" s="45" t="n">
        <v>15.99</v>
      </c>
      <c r="C8230" s="45" t="n">
        <v>15.99</v>
      </c>
      <c r="D8230" s="45" t="n">
        <v>0</v>
      </c>
      <c r="E8230" t="n">
        <v>1</v>
      </c>
      <c r="F8230" t="n">
        <v>0</v>
      </c>
      <c r="G8230" t="n">
        <v>0</v>
      </c>
      <c r="H8230" t="n">
        <v>1</v>
      </c>
    </row>
    <row r="8231">
      <c r="A8231" t="inlineStr">
        <is>
          <t>TNT25845</t>
        </is>
      </c>
      <c r="B8231" s="45" t="n">
        <v>6.99</v>
      </c>
      <c r="C8231" s="45" t="n">
        <v>0</v>
      </c>
      <c r="D8231" s="45" t="n">
        <v>6.99</v>
      </c>
      <c r="E8231" t="n">
        <v>0</v>
      </c>
      <c r="F8231" t="n">
        <v>1</v>
      </c>
      <c r="G8231" t="n">
        <v>0</v>
      </c>
      <c r="H8231" t="n">
        <v>1</v>
      </c>
    </row>
    <row r="8232">
      <c r="A8232" t="inlineStr">
        <is>
          <t>TNT25846</t>
        </is>
      </c>
      <c r="B8232" s="45" t="n">
        <v>9.789999999999999</v>
      </c>
      <c r="C8232" s="45" t="n">
        <v>0</v>
      </c>
      <c r="D8232" s="45" t="n">
        <v>9.789999999999999</v>
      </c>
      <c r="E8232" t="n">
        <v>0</v>
      </c>
      <c r="F8232" t="n">
        <v>2</v>
      </c>
      <c r="G8232" t="n">
        <v>0</v>
      </c>
      <c r="H8232" t="n">
        <v>2</v>
      </c>
    </row>
    <row r="8233">
      <c r="A8233" t="inlineStr">
        <is>
          <t>TNT25854</t>
        </is>
      </c>
      <c r="B8233" s="45" t="n">
        <v>279.99</v>
      </c>
      <c r="C8233" s="45" t="n">
        <v>279.99</v>
      </c>
      <c r="D8233" s="45" t="n">
        <v>279.99</v>
      </c>
      <c r="E8233" t="n">
        <v>2</v>
      </c>
      <c r="F8233" t="n">
        <v>3</v>
      </c>
      <c r="G8233" t="n">
        <v>0</v>
      </c>
      <c r="H8233" t="n">
        <v>3</v>
      </c>
    </row>
    <row r="8234">
      <c r="A8234" t="inlineStr">
        <is>
          <t>TNT25855</t>
        </is>
      </c>
      <c r="B8234" s="45" t="n">
        <v>311.49</v>
      </c>
      <c r="C8234" s="45" t="n">
        <v>283.49</v>
      </c>
      <c r="D8234" s="45" t="n">
        <v>337.49</v>
      </c>
      <c r="E8234" t="n">
        <v>4</v>
      </c>
      <c r="F8234" t="n">
        <v>5</v>
      </c>
      <c r="G8234" t="n">
        <v>0</v>
      </c>
      <c r="H8234" t="n">
        <v>5</v>
      </c>
    </row>
    <row r="8235">
      <c r="A8235" t="inlineStr">
        <is>
          <t>TNT25856</t>
        </is>
      </c>
      <c r="B8235" s="45" t="n">
        <v>144.99</v>
      </c>
      <c r="C8235" s="45" t="n">
        <v>0</v>
      </c>
      <c r="D8235" s="45" t="n">
        <v>144.99</v>
      </c>
      <c r="E8235" t="n">
        <v>0</v>
      </c>
      <c r="F8235" t="n">
        <v>1</v>
      </c>
      <c r="G8235" t="n">
        <v>0</v>
      </c>
      <c r="H8235" t="n">
        <v>1</v>
      </c>
    </row>
    <row r="8236">
      <c r="A8236" t="inlineStr">
        <is>
          <t>TNT25857</t>
        </is>
      </c>
      <c r="B8236" s="45" t="n">
        <v>37.36</v>
      </c>
      <c r="C8236" s="45" t="n">
        <v>39.99</v>
      </c>
      <c r="D8236" s="45" t="n">
        <v>39.99</v>
      </c>
      <c r="E8236" t="n">
        <v>13</v>
      </c>
      <c r="F8236" t="n">
        <v>3</v>
      </c>
      <c r="G8236" t="n">
        <v>0</v>
      </c>
      <c r="H8236" t="n">
        <v>14</v>
      </c>
    </row>
    <row r="8237">
      <c r="A8237" t="inlineStr">
        <is>
          <t>TNT25858</t>
        </is>
      </c>
      <c r="B8237" s="45" t="n">
        <v>20.43</v>
      </c>
      <c r="C8237" s="45" t="n">
        <v>19.36</v>
      </c>
      <c r="D8237" s="45" t="n">
        <v>24.99</v>
      </c>
      <c r="E8237" t="n">
        <v>3</v>
      </c>
      <c r="F8237" t="n">
        <v>63</v>
      </c>
      <c r="G8237" t="n">
        <v>33</v>
      </c>
      <c r="H8237" t="n">
        <v>25</v>
      </c>
    </row>
    <row r="8238">
      <c r="A8238" t="inlineStr">
        <is>
          <t>TNT25860</t>
        </is>
      </c>
      <c r="B8238" s="45" t="n">
        <v>29.99</v>
      </c>
      <c r="C8238" s="45" t="n">
        <v>29.99</v>
      </c>
      <c r="D8238" s="45" t="n">
        <v>29.99</v>
      </c>
      <c r="E8238" t="n">
        <v>1</v>
      </c>
      <c r="F8238" t="n">
        <v>2</v>
      </c>
      <c r="G8238" t="n">
        <v>4</v>
      </c>
      <c r="H8238" t="n">
        <v>6</v>
      </c>
    </row>
    <row r="8239">
      <c r="A8239" t="inlineStr">
        <is>
          <t>TNT25861</t>
        </is>
      </c>
      <c r="B8239" s="45" t="n">
        <v>149.99</v>
      </c>
      <c r="C8239" s="45" t="n">
        <v>0</v>
      </c>
      <c r="D8239" s="45" t="n">
        <v>149.99</v>
      </c>
      <c r="E8239" t="n">
        <v>0</v>
      </c>
      <c r="F8239" t="n">
        <v>1</v>
      </c>
      <c r="G8239" t="n">
        <v>0</v>
      </c>
      <c r="H8239" t="n">
        <v>1</v>
      </c>
    </row>
    <row r="8240">
      <c r="A8240" t="inlineStr">
        <is>
          <t>TNT25862</t>
        </is>
      </c>
      <c r="B8240" s="45" t="n">
        <v>127.16</v>
      </c>
      <c r="C8240" s="45" t="n">
        <v>0</v>
      </c>
      <c r="D8240" s="45" t="n">
        <v>139.99</v>
      </c>
      <c r="E8240" t="n">
        <v>0</v>
      </c>
      <c r="F8240" t="n">
        <v>6</v>
      </c>
      <c r="G8240" t="n">
        <v>1</v>
      </c>
      <c r="H8240" t="n">
        <v>7</v>
      </c>
    </row>
    <row r="8241">
      <c r="A8241" t="inlineStr">
        <is>
          <t>TNT25863</t>
        </is>
      </c>
      <c r="B8241" s="45" t="n">
        <v>14.38</v>
      </c>
      <c r="C8241" s="45" t="n">
        <v>14.99</v>
      </c>
      <c r="D8241" s="45" t="n">
        <v>14.99</v>
      </c>
      <c r="E8241" t="n">
        <v>23</v>
      </c>
      <c r="F8241" t="n">
        <v>14</v>
      </c>
      <c r="G8241" t="n">
        <v>0</v>
      </c>
      <c r="H8241" t="n">
        <v>24</v>
      </c>
    </row>
    <row r="8242">
      <c r="A8242" t="inlineStr">
        <is>
          <t>TNT25864</t>
        </is>
      </c>
      <c r="B8242" s="45" t="n">
        <v>23.17</v>
      </c>
      <c r="C8242" s="45" t="n">
        <v>24.99</v>
      </c>
      <c r="D8242" s="45" t="n">
        <v>24.99</v>
      </c>
      <c r="E8242" t="n">
        <v>14</v>
      </c>
      <c r="F8242" t="n">
        <v>8</v>
      </c>
      <c r="G8242" t="n">
        <v>0</v>
      </c>
      <c r="H8242" t="n">
        <v>16</v>
      </c>
    </row>
    <row r="8243">
      <c r="A8243" t="inlineStr">
        <is>
          <t>TNT25868</t>
        </is>
      </c>
      <c r="B8243" s="45" t="n">
        <v>31.49</v>
      </c>
      <c r="C8243" s="45" t="n">
        <v>0</v>
      </c>
      <c r="D8243" s="45" t="n">
        <v>31.49</v>
      </c>
      <c r="E8243" t="n">
        <v>0</v>
      </c>
      <c r="F8243" t="n">
        <v>1</v>
      </c>
      <c r="G8243" t="n">
        <v>0</v>
      </c>
      <c r="H8243" t="n">
        <v>1</v>
      </c>
    </row>
    <row r="8244">
      <c r="A8244" t="inlineStr">
        <is>
          <t>TNT25871</t>
        </is>
      </c>
      <c r="B8244" s="45" t="n">
        <v>112.49</v>
      </c>
      <c r="C8244" s="45" t="n">
        <v>0</v>
      </c>
      <c r="D8244" s="45" t="n">
        <v>112.49</v>
      </c>
      <c r="E8244" t="n">
        <v>0</v>
      </c>
      <c r="F8244" t="n">
        <v>1</v>
      </c>
      <c r="G8244" t="n">
        <v>0</v>
      </c>
      <c r="H8244" t="n">
        <v>1</v>
      </c>
    </row>
    <row r="8245">
      <c r="A8245" t="inlineStr">
        <is>
          <t>TNT25874</t>
        </is>
      </c>
      <c r="B8245" s="45" t="n">
        <v>249.99</v>
      </c>
      <c r="C8245" s="45" t="n">
        <v>249.99</v>
      </c>
      <c r="D8245" s="45" t="n">
        <v>0</v>
      </c>
      <c r="E8245" t="n">
        <v>1</v>
      </c>
      <c r="F8245" t="n">
        <v>0</v>
      </c>
      <c r="G8245" t="n">
        <v>0</v>
      </c>
      <c r="H8245" t="n">
        <v>1</v>
      </c>
    </row>
    <row r="8246">
      <c r="A8246" t="inlineStr">
        <is>
          <t>TNT25875</t>
        </is>
      </c>
      <c r="B8246" s="45" t="n">
        <v>13.74</v>
      </c>
      <c r="C8246" s="45" t="n">
        <v>0</v>
      </c>
      <c r="D8246" s="45" t="n">
        <v>14.99</v>
      </c>
      <c r="E8246" t="n">
        <v>0</v>
      </c>
      <c r="F8246" t="n">
        <v>3</v>
      </c>
      <c r="G8246" t="n">
        <v>0</v>
      </c>
      <c r="H8246" t="n">
        <v>3</v>
      </c>
    </row>
    <row r="8247">
      <c r="A8247" t="inlineStr">
        <is>
          <t>TNT25877</t>
        </is>
      </c>
      <c r="B8247" s="45" t="n">
        <v>8.99</v>
      </c>
      <c r="C8247" s="45" t="n">
        <v>8.99</v>
      </c>
      <c r="D8247" s="45" t="n">
        <v>0</v>
      </c>
      <c r="E8247" t="n">
        <v>1</v>
      </c>
      <c r="F8247" t="n">
        <v>0</v>
      </c>
      <c r="G8247" t="n">
        <v>0</v>
      </c>
      <c r="H8247" t="n">
        <v>1</v>
      </c>
    </row>
    <row r="8248">
      <c r="A8248" t="inlineStr">
        <is>
          <t>TNT25879</t>
        </is>
      </c>
      <c r="B8248" s="45" t="n">
        <v>17.99</v>
      </c>
      <c r="C8248" s="45" t="n">
        <v>17.99</v>
      </c>
      <c r="D8248" s="45" t="n">
        <v>17.99</v>
      </c>
      <c r="E8248" t="n">
        <v>3</v>
      </c>
      <c r="F8248" t="n">
        <v>2</v>
      </c>
      <c r="G8248" t="n">
        <v>0</v>
      </c>
      <c r="H8248" t="n">
        <v>5</v>
      </c>
    </row>
    <row r="8249">
      <c r="A8249" t="inlineStr">
        <is>
          <t>TNT25880</t>
        </is>
      </c>
      <c r="B8249" s="45" t="n">
        <v>17.99</v>
      </c>
      <c r="C8249" s="45" t="n">
        <v>17.99</v>
      </c>
      <c r="D8249" s="45" t="n">
        <v>17.99</v>
      </c>
      <c r="E8249" t="n">
        <v>16</v>
      </c>
      <c r="F8249" t="n">
        <v>9</v>
      </c>
      <c r="G8249" t="n">
        <v>0</v>
      </c>
      <c r="H8249" t="n">
        <v>16</v>
      </c>
    </row>
    <row r="8250">
      <c r="A8250" t="inlineStr">
        <is>
          <t>TNT25882</t>
        </is>
      </c>
      <c r="B8250" s="45" t="n">
        <v>12.89</v>
      </c>
      <c r="C8250" s="45" t="n">
        <v>13.99</v>
      </c>
      <c r="D8250" s="45" t="n">
        <v>13.99</v>
      </c>
      <c r="E8250" t="n">
        <v>154</v>
      </c>
      <c r="F8250" t="n">
        <v>29</v>
      </c>
      <c r="G8250" t="n">
        <v>2</v>
      </c>
      <c r="H8250" t="n">
        <v>45</v>
      </c>
    </row>
    <row r="8251">
      <c r="A8251" t="inlineStr">
        <is>
          <t>TNT25883</t>
        </is>
      </c>
      <c r="B8251" s="45" t="n">
        <v>19.69</v>
      </c>
      <c r="C8251" s="45" t="n">
        <v>21.99</v>
      </c>
      <c r="D8251" s="45" t="n">
        <v>21.99</v>
      </c>
      <c r="E8251" t="n">
        <v>141</v>
      </c>
      <c r="F8251" t="n">
        <v>22</v>
      </c>
      <c r="G8251" t="n">
        <v>8</v>
      </c>
      <c r="H8251" t="n">
        <v>45</v>
      </c>
    </row>
    <row r="8252">
      <c r="A8252" t="inlineStr">
        <is>
          <t>TNT25884</t>
        </is>
      </c>
      <c r="B8252" s="45" t="n">
        <v>23.82</v>
      </c>
      <c r="C8252" s="45" t="n">
        <v>26.99</v>
      </c>
      <c r="D8252" s="45" t="n">
        <v>26.99</v>
      </c>
      <c r="E8252" t="n">
        <v>100</v>
      </c>
      <c r="F8252" t="n">
        <v>45</v>
      </c>
      <c r="G8252" t="n">
        <v>6</v>
      </c>
      <c r="H8252" t="n">
        <v>41</v>
      </c>
    </row>
    <row r="8253">
      <c r="A8253" t="inlineStr">
        <is>
          <t>TNT25885</t>
        </is>
      </c>
      <c r="B8253" s="45" t="n">
        <v>31.2</v>
      </c>
      <c r="C8253" s="45" t="n">
        <v>34.99</v>
      </c>
      <c r="D8253" s="45" t="n">
        <v>34.99</v>
      </c>
      <c r="E8253" t="n">
        <v>31</v>
      </c>
      <c r="F8253" t="n">
        <v>24</v>
      </c>
      <c r="G8253" t="n">
        <v>0</v>
      </c>
      <c r="H8253" t="n">
        <v>30</v>
      </c>
    </row>
    <row r="8254">
      <c r="A8254" t="inlineStr">
        <is>
          <t>TNT25886</t>
        </is>
      </c>
      <c r="B8254" s="45" t="n">
        <v>2708.24</v>
      </c>
      <c r="C8254" s="45" t="n">
        <v>0</v>
      </c>
      <c r="D8254" s="45" t="n">
        <v>2747.49</v>
      </c>
      <c r="E8254" t="n">
        <v>0</v>
      </c>
      <c r="F8254" t="n">
        <v>4</v>
      </c>
      <c r="G8254" t="n">
        <v>3</v>
      </c>
      <c r="H8254" t="n">
        <v>6</v>
      </c>
    </row>
    <row r="8255">
      <c r="A8255" t="inlineStr">
        <is>
          <t>TNT25904</t>
        </is>
      </c>
      <c r="B8255" s="45" t="n">
        <v>86.89</v>
      </c>
      <c r="C8255" s="45" t="n">
        <v>0</v>
      </c>
      <c r="D8255" s="45" t="n">
        <v>76.98999999999999</v>
      </c>
      <c r="E8255" t="n">
        <v>0</v>
      </c>
      <c r="F8255" t="n">
        <v>20</v>
      </c>
      <c r="G8255" t="n">
        <v>0</v>
      </c>
      <c r="H8255" t="n">
        <v>9</v>
      </c>
    </row>
    <row r="8256">
      <c r="A8256" t="inlineStr">
        <is>
          <t>TPLE-BLU-LG</t>
        </is>
      </c>
      <c r="B8256" s="45" t="n">
        <v>27.24</v>
      </c>
      <c r="C8256" s="45" t="n">
        <v>21.99</v>
      </c>
      <c r="D8256" s="45" t="n">
        <v>32.5</v>
      </c>
      <c r="E8256" t="n">
        <v>2</v>
      </c>
      <c r="F8256" t="n">
        <v>2</v>
      </c>
      <c r="G8256" t="n">
        <v>0</v>
      </c>
      <c r="H8256" t="n">
        <v>4</v>
      </c>
    </row>
    <row r="8257">
      <c r="A8257" t="inlineStr">
        <is>
          <t>TPLE-BLU-MD</t>
        </is>
      </c>
      <c r="B8257" s="45" t="n">
        <v>22.72</v>
      </c>
      <c r="C8257" s="45" t="n">
        <v>19.99</v>
      </c>
      <c r="D8257" s="45" t="n">
        <v>22.49</v>
      </c>
      <c r="E8257" t="n">
        <v>3</v>
      </c>
      <c r="F8257" t="n">
        <v>8</v>
      </c>
      <c r="G8257" t="n">
        <v>0</v>
      </c>
      <c r="H8257" t="n">
        <v>9</v>
      </c>
    </row>
    <row r="8258">
      <c r="A8258" t="inlineStr">
        <is>
          <t>TPLE-BLU-SM</t>
        </is>
      </c>
      <c r="B8258" s="45" t="n">
        <v>24.26</v>
      </c>
      <c r="C8258" s="45" t="n">
        <v>23.99</v>
      </c>
      <c r="D8258" s="45" t="n">
        <v>22.49</v>
      </c>
      <c r="E8258" t="n">
        <v>2</v>
      </c>
      <c r="F8258" t="n">
        <v>11</v>
      </c>
      <c r="G8258" t="n">
        <v>0</v>
      </c>
      <c r="H8258" t="n">
        <v>12</v>
      </c>
    </row>
    <row r="8259">
      <c r="A8259" t="inlineStr">
        <is>
          <t>TRVL-MNT-XS</t>
        </is>
      </c>
      <c r="B8259" s="45" t="n">
        <v>18</v>
      </c>
      <c r="C8259" s="45" t="n">
        <v>0</v>
      </c>
      <c r="D8259" s="45" t="n">
        <v>18</v>
      </c>
      <c r="E8259" t="n">
        <v>0</v>
      </c>
      <c r="F8259" t="n">
        <v>1</v>
      </c>
      <c r="G8259" t="n">
        <v>0</v>
      </c>
      <c r="H8259" t="n">
        <v>1</v>
      </c>
    </row>
    <row r="8260">
      <c r="A8260" t="inlineStr">
        <is>
          <t>TRX01907</t>
        </is>
      </c>
      <c r="B8260" s="45" t="n">
        <v>195.58</v>
      </c>
      <c r="C8260" s="45" t="n">
        <v>199.99</v>
      </c>
      <c r="D8260" s="45" t="n">
        <v>193.74</v>
      </c>
      <c r="E8260" t="n">
        <v>11</v>
      </c>
      <c r="F8260" t="n">
        <v>24</v>
      </c>
      <c r="G8260" t="n">
        <v>1</v>
      </c>
      <c r="H8260" t="n">
        <v>23</v>
      </c>
    </row>
    <row r="8261">
      <c r="A8261" t="inlineStr">
        <is>
          <t>TRX01908</t>
        </is>
      </c>
      <c r="B8261" s="45" t="n">
        <v>119.91</v>
      </c>
      <c r="C8261" s="45" t="n">
        <v>139.99</v>
      </c>
      <c r="D8261" s="45" t="n">
        <v>111.99</v>
      </c>
      <c r="E8261" t="n">
        <v>17</v>
      </c>
      <c r="F8261" t="n">
        <v>21</v>
      </c>
      <c r="G8261" t="n">
        <v>0</v>
      </c>
      <c r="H8261" t="n">
        <v>23</v>
      </c>
    </row>
    <row r="8262">
      <c r="A8262" t="inlineStr">
        <is>
          <t>TRX01909</t>
        </is>
      </c>
      <c r="B8262" s="45" t="n">
        <v>25.59</v>
      </c>
      <c r="C8262" s="45" t="n">
        <v>0</v>
      </c>
      <c r="D8262" s="45" t="n">
        <v>25.59</v>
      </c>
      <c r="E8262" t="n">
        <v>0</v>
      </c>
      <c r="F8262" t="n">
        <v>1</v>
      </c>
      <c r="G8262" t="n">
        <v>0</v>
      </c>
      <c r="H8262" t="n">
        <v>1</v>
      </c>
    </row>
    <row r="8263">
      <c r="A8263" t="inlineStr">
        <is>
          <t>TRX01911</t>
        </is>
      </c>
      <c r="B8263" s="45" t="n">
        <v>34.99</v>
      </c>
      <c r="C8263" s="45" t="n">
        <v>0</v>
      </c>
      <c r="D8263" s="45" t="n">
        <v>34.99</v>
      </c>
      <c r="E8263" t="n">
        <v>0</v>
      </c>
      <c r="F8263" t="n">
        <v>1</v>
      </c>
      <c r="G8263" t="n">
        <v>0</v>
      </c>
      <c r="H8263" t="n">
        <v>1</v>
      </c>
    </row>
    <row r="8264">
      <c r="A8264" t="inlineStr">
        <is>
          <t>TRX01915</t>
        </is>
      </c>
      <c r="B8264" s="45" t="n">
        <v>149.99</v>
      </c>
      <c r="C8264" s="45" t="n">
        <v>0</v>
      </c>
      <c r="D8264" s="45" t="n">
        <v>149.99</v>
      </c>
      <c r="E8264" t="n">
        <v>0</v>
      </c>
      <c r="F8264" t="n">
        <v>2</v>
      </c>
      <c r="G8264" t="n">
        <v>2</v>
      </c>
      <c r="H8264" t="n">
        <v>4</v>
      </c>
    </row>
    <row r="8265">
      <c r="A8265" t="inlineStr">
        <is>
          <t>TRX01916</t>
        </is>
      </c>
      <c r="B8265" s="45" t="n">
        <v>43.99</v>
      </c>
      <c r="C8265" s="45" t="n">
        <v>43.99</v>
      </c>
      <c r="D8265" s="45" t="n">
        <v>0</v>
      </c>
      <c r="E8265" t="n">
        <v>2</v>
      </c>
      <c r="F8265" t="n">
        <v>0</v>
      </c>
      <c r="G8265" t="n">
        <v>0</v>
      </c>
      <c r="H8265" t="n">
        <v>2</v>
      </c>
    </row>
    <row r="8266">
      <c r="A8266" t="inlineStr">
        <is>
          <t>TRX01925</t>
        </is>
      </c>
      <c r="B8266" s="45" t="n">
        <v>139.99</v>
      </c>
      <c r="C8266" s="45" t="n">
        <v>0</v>
      </c>
      <c r="D8266" s="45" t="n">
        <v>139.99</v>
      </c>
      <c r="E8266" t="n">
        <v>0</v>
      </c>
      <c r="F8266" t="n">
        <v>2</v>
      </c>
      <c r="G8266" t="n">
        <v>0</v>
      </c>
      <c r="H8266" t="n">
        <v>1</v>
      </c>
    </row>
    <row r="8267">
      <c r="A8267" t="inlineStr">
        <is>
          <t>TRX01935</t>
        </is>
      </c>
      <c r="B8267" s="45" t="n">
        <v>199.99</v>
      </c>
      <c r="C8267" s="45" t="n">
        <v>0</v>
      </c>
      <c r="D8267" s="45" t="n">
        <v>199.99</v>
      </c>
      <c r="E8267" t="n">
        <v>0</v>
      </c>
      <c r="F8267" t="n">
        <v>1</v>
      </c>
      <c r="G8267" t="n">
        <v>0</v>
      </c>
      <c r="H8267" t="n">
        <v>1</v>
      </c>
    </row>
    <row r="8268">
      <c r="A8268" t="inlineStr">
        <is>
          <t>TRX01975</t>
        </is>
      </c>
      <c r="B8268" s="45" t="n">
        <v>0</v>
      </c>
      <c r="C8268" s="45" t="n">
        <v>0</v>
      </c>
      <c r="D8268" s="45" t="n">
        <v>0</v>
      </c>
      <c r="E8268" t="n">
        <v>0</v>
      </c>
      <c r="F8268" t="n">
        <v>0</v>
      </c>
      <c r="G8268" t="n">
        <v>2</v>
      </c>
      <c r="H8268" t="n">
        <v>1</v>
      </c>
    </row>
    <row r="8269">
      <c r="A8269" t="inlineStr">
        <is>
          <t>TRX01976</t>
        </is>
      </c>
      <c r="B8269" s="45" t="n">
        <v>0</v>
      </c>
      <c r="C8269" s="45" t="n">
        <v>0</v>
      </c>
      <c r="D8269" s="45" t="n">
        <v>0</v>
      </c>
      <c r="E8269" t="n">
        <v>0</v>
      </c>
      <c r="F8269" t="n">
        <v>0</v>
      </c>
      <c r="G8269" t="n">
        <v>2</v>
      </c>
      <c r="H8269" t="n">
        <v>1</v>
      </c>
    </row>
    <row r="8270">
      <c r="A8270" t="inlineStr">
        <is>
          <t>TRX01977</t>
        </is>
      </c>
      <c r="B8270" s="45" t="n">
        <v>0</v>
      </c>
      <c r="C8270" s="45" t="n">
        <v>0</v>
      </c>
      <c r="D8270" s="45" t="n">
        <v>0</v>
      </c>
      <c r="E8270" t="n">
        <v>0</v>
      </c>
      <c r="F8270" t="n">
        <v>0</v>
      </c>
      <c r="G8270" t="n">
        <v>2</v>
      </c>
      <c r="H8270" t="n">
        <v>1</v>
      </c>
    </row>
    <row r="8271">
      <c r="A8271" t="inlineStr">
        <is>
          <t>TRX01978</t>
        </is>
      </c>
      <c r="B8271" s="45" t="n">
        <v>137.49</v>
      </c>
      <c r="C8271" s="45" t="n">
        <v>0</v>
      </c>
      <c r="D8271" s="45" t="n">
        <v>159.99</v>
      </c>
      <c r="E8271" t="n">
        <v>0</v>
      </c>
      <c r="F8271" t="n">
        <v>4</v>
      </c>
      <c r="G8271" t="n">
        <v>0</v>
      </c>
      <c r="H8271" t="n">
        <v>4</v>
      </c>
    </row>
    <row r="8272">
      <c r="A8272" t="inlineStr">
        <is>
          <t>TRX01979</t>
        </is>
      </c>
      <c r="B8272" s="45" t="n">
        <v>44.99</v>
      </c>
      <c r="C8272" s="45" t="n">
        <v>0</v>
      </c>
      <c r="D8272" s="45" t="n">
        <v>44.99</v>
      </c>
      <c r="E8272" t="n">
        <v>0</v>
      </c>
      <c r="F8272" t="n">
        <v>2</v>
      </c>
      <c r="G8272" t="n">
        <v>0</v>
      </c>
      <c r="H8272" t="n">
        <v>2</v>
      </c>
    </row>
    <row r="8273">
      <c r="A8273" t="inlineStr">
        <is>
          <t>TRX01980</t>
        </is>
      </c>
      <c r="B8273" s="45" t="n">
        <v>54.99</v>
      </c>
      <c r="C8273" s="45" t="n">
        <v>0</v>
      </c>
      <c r="D8273" s="45" t="n">
        <v>59.99</v>
      </c>
      <c r="E8273" t="n">
        <v>0</v>
      </c>
      <c r="F8273" t="n">
        <v>3</v>
      </c>
      <c r="G8273" t="n">
        <v>0</v>
      </c>
      <c r="H8273" t="n">
        <v>3</v>
      </c>
    </row>
    <row r="8274">
      <c r="A8274" t="inlineStr">
        <is>
          <t>TRX01981</t>
        </is>
      </c>
      <c r="B8274" s="45" t="n">
        <v>79.98999999999999</v>
      </c>
      <c r="C8274" s="45" t="n">
        <v>0</v>
      </c>
      <c r="D8274" s="45" t="n">
        <v>79.98999999999999</v>
      </c>
      <c r="E8274" t="n">
        <v>0</v>
      </c>
      <c r="F8274" t="n">
        <v>1</v>
      </c>
      <c r="G8274" t="n">
        <v>0</v>
      </c>
      <c r="H8274" t="n">
        <v>1</v>
      </c>
    </row>
    <row r="8275">
      <c r="A8275" t="inlineStr">
        <is>
          <t>TRX01982</t>
        </is>
      </c>
      <c r="B8275" s="45" t="n">
        <v>83.12</v>
      </c>
      <c r="C8275" s="45" t="n">
        <v>0</v>
      </c>
      <c r="D8275" s="45" t="n">
        <v>83.12</v>
      </c>
      <c r="E8275" t="n">
        <v>0</v>
      </c>
      <c r="F8275" t="n">
        <v>2</v>
      </c>
      <c r="G8275" t="n">
        <v>2</v>
      </c>
      <c r="H8275" t="n">
        <v>4</v>
      </c>
    </row>
    <row r="8276">
      <c r="A8276" t="inlineStr">
        <is>
          <t>TRX01983</t>
        </is>
      </c>
      <c r="B8276" s="45" t="n">
        <v>34.99</v>
      </c>
      <c r="C8276" s="45" t="n">
        <v>0</v>
      </c>
      <c r="D8276" s="45" t="n">
        <v>34.99</v>
      </c>
      <c r="E8276" t="n">
        <v>0</v>
      </c>
      <c r="F8276" t="n">
        <v>1</v>
      </c>
      <c r="G8276" t="n">
        <v>0</v>
      </c>
      <c r="H8276" t="n">
        <v>1</v>
      </c>
    </row>
    <row r="8277">
      <c r="A8277" t="inlineStr">
        <is>
          <t>TRX01984</t>
        </is>
      </c>
      <c r="B8277" s="45" t="n">
        <v>113.74</v>
      </c>
      <c r="C8277" s="45" t="n">
        <v>0</v>
      </c>
      <c r="D8277" s="45" t="n">
        <v>113.74</v>
      </c>
      <c r="E8277" t="n">
        <v>0</v>
      </c>
      <c r="F8277" t="n">
        <v>2</v>
      </c>
      <c r="G8277" t="n">
        <v>0</v>
      </c>
      <c r="H8277" t="n">
        <v>2</v>
      </c>
    </row>
    <row r="8278">
      <c r="A8278" t="inlineStr">
        <is>
          <t>TRX01985</t>
        </is>
      </c>
      <c r="B8278" s="45" t="n">
        <v>99.98999999999999</v>
      </c>
      <c r="C8278" s="45" t="n">
        <v>0</v>
      </c>
      <c r="D8278" s="45" t="n">
        <v>99.98999999999999</v>
      </c>
      <c r="E8278" t="n">
        <v>0</v>
      </c>
      <c r="F8278" t="n">
        <v>2</v>
      </c>
      <c r="G8278" t="n">
        <v>0</v>
      </c>
      <c r="H8278" t="n">
        <v>1</v>
      </c>
    </row>
    <row r="8279">
      <c r="A8279" t="inlineStr">
        <is>
          <t>TRX01986</t>
        </is>
      </c>
      <c r="B8279" s="45" t="n">
        <v>19.16</v>
      </c>
      <c r="C8279" s="45" t="n">
        <v>0</v>
      </c>
      <c r="D8279" s="45" t="n">
        <v>19.99</v>
      </c>
      <c r="E8279" t="n">
        <v>0</v>
      </c>
      <c r="F8279" t="n">
        <v>12</v>
      </c>
      <c r="G8279" t="n">
        <v>0</v>
      </c>
      <c r="H8279" t="n">
        <v>9</v>
      </c>
    </row>
    <row r="8280">
      <c r="A8280" t="inlineStr">
        <is>
          <t>TRX01987</t>
        </is>
      </c>
      <c r="B8280" s="45" t="n">
        <v>15.19</v>
      </c>
      <c r="C8280" s="45" t="n">
        <v>0</v>
      </c>
      <c r="D8280" s="45" t="n">
        <v>15.49</v>
      </c>
      <c r="E8280" t="n">
        <v>0</v>
      </c>
      <c r="F8280" t="n">
        <v>5</v>
      </c>
      <c r="G8280" t="n">
        <v>4</v>
      </c>
      <c r="H8280" t="n">
        <v>6</v>
      </c>
    </row>
    <row r="8281">
      <c r="A8281" t="inlineStr">
        <is>
          <t>TRX01988</t>
        </is>
      </c>
      <c r="B8281" s="45" t="n">
        <v>18.99</v>
      </c>
      <c r="C8281" s="45" t="n">
        <v>0</v>
      </c>
      <c r="D8281" s="45" t="n">
        <v>19.99</v>
      </c>
      <c r="E8281" t="n">
        <v>0</v>
      </c>
      <c r="F8281" t="n">
        <v>9</v>
      </c>
      <c r="G8281" t="n">
        <v>4</v>
      </c>
      <c r="H8281" t="n">
        <v>10</v>
      </c>
    </row>
    <row r="8282">
      <c r="A8282" t="inlineStr">
        <is>
          <t>TRX01989</t>
        </is>
      </c>
      <c r="B8282" s="45" t="n">
        <v>18.66</v>
      </c>
      <c r="C8282" s="45" t="n">
        <v>0</v>
      </c>
      <c r="D8282" s="45" t="n">
        <v>19.99</v>
      </c>
      <c r="E8282" t="n">
        <v>0</v>
      </c>
      <c r="F8282" t="n">
        <v>12</v>
      </c>
      <c r="G8282" t="n">
        <v>1</v>
      </c>
      <c r="H8282" t="n">
        <v>10</v>
      </c>
    </row>
    <row r="8283">
      <c r="A8283" t="inlineStr">
        <is>
          <t>TRX01993</t>
        </is>
      </c>
      <c r="B8283" s="45" t="n">
        <v>99.98999999999999</v>
      </c>
      <c r="C8283" s="45" t="n">
        <v>0</v>
      </c>
      <c r="D8283" s="45" t="n">
        <v>99.98999999999999</v>
      </c>
      <c r="E8283" t="n">
        <v>0</v>
      </c>
      <c r="F8283" t="n">
        <v>2</v>
      </c>
      <c r="G8283" t="n">
        <v>0</v>
      </c>
      <c r="H8283" t="n">
        <v>1</v>
      </c>
    </row>
    <row r="8284">
      <c r="A8284" t="inlineStr">
        <is>
          <t>TRX01994</t>
        </is>
      </c>
      <c r="B8284" s="45" t="n">
        <v>99.98999999999999</v>
      </c>
      <c r="C8284" s="45" t="n">
        <v>0</v>
      </c>
      <c r="D8284" s="45" t="n">
        <v>99.98999999999999</v>
      </c>
      <c r="E8284" t="n">
        <v>0</v>
      </c>
      <c r="F8284" t="n">
        <v>2</v>
      </c>
      <c r="G8284" t="n">
        <v>0</v>
      </c>
      <c r="H8284" t="n">
        <v>1</v>
      </c>
    </row>
    <row r="8285">
      <c r="A8285" t="inlineStr">
        <is>
          <t>TRX01996</t>
        </is>
      </c>
      <c r="B8285" s="45" t="n">
        <v>94.98999999999999</v>
      </c>
      <c r="C8285" s="45" t="n">
        <v>0</v>
      </c>
      <c r="D8285" s="45" t="n">
        <v>94.98999999999999</v>
      </c>
      <c r="E8285" t="n">
        <v>0</v>
      </c>
      <c r="F8285" t="n">
        <v>2</v>
      </c>
      <c r="G8285" t="n">
        <v>0</v>
      </c>
      <c r="H8285" t="n">
        <v>1</v>
      </c>
    </row>
    <row r="8286">
      <c r="A8286" t="inlineStr">
        <is>
          <t>TRX02014</t>
        </is>
      </c>
      <c r="B8286" s="45" t="n">
        <v>266.83</v>
      </c>
      <c r="C8286" s="45" t="n">
        <v>239.99</v>
      </c>
      <c r="D8286" s="45" t="n">
        <v>255.99</v>
      </c>
      <c r="E8286" t="n">
        <v>5</v>
      </c>
      <c r="F8286" t="n">
        <v>26</v>
      </c>
      <c r="G8286" t="n">
        <v>1</v>
      </c>
      <c r="H8286" t="n">
        <v>21</v>
      </c>
    </row>
    <row r="8287">
      <c r="A8287" t="inlineStr">
        <is>
          <t>TRX02019</t>
        </is>
      </c>
      <c r="B8287" s="45" t="n">
        <v>178.57</v>
      </c>
      <c r="C8287" s="45" t="n">
        <v>157.49</v>
      </c>
      <c r="D8287" s="45" t="n">
        <v>167.99</v>
      </c>
      <c r="E8287" t="n">
        <v>8</v>
      </c>
      <c r="F8287" t="n">
        <v>8</v>
      </c>
      <c r="G8287" t="n">
        <v>2</v>
      </c>
      <c r="H8287" t="n">
        <v>15</v>
      </c>
    </row>
    <row r="8288">
      <c r="A8288" t="inlineStr">
        <is>
          <t>TSDR-BLK-MD</t>
        </is>
      </c>
      <c r="B8288" s="45" t="n">
        <v>19.99</v>
      </c>
      <c r="C8288" s="45" t="n">
        <v>19.99</v>
      </c>
      <c r="D8288" s="45" t="n">
        <v>0</v>
      </c>
      <c r="E8288" t="n">
        <v>1</v>
      </c>
      <c r="F8288" t="n">
        <v>0</v>
      </c>
      <c r="G8288" t="n">
        <v>0</v>
      </c>
      <c r="H8288" t="n">
        <v>1</v>
      </c>
    </row>
    <row r="8289">
      <c r="A8289" t="inlineStr">
        <is>
          <t>TUBR-BLK-LG</t>
        </is>
      </c>
      <c r="B8289" s="45" t="n">
        <v>18.23</v>
      </c>
      <c r="C8289" s="45" t="n">
        <v>17.99</v>
      </c>
      <c r="D8289" s="45" t="n">
        <v>0</v>
      </c>
      <c r="E8289" t="n">
        <v>5</v>
      </c>
      <c r="F8289" t="n">
        <v>0</v>
      </c>
      <c r="G8289" t="n">
        <v>0</v>
      </c>
      <c r="H8289" t="n">
        <v>4</v>
      </c>
    </row>
    <row r="8290">
      <c r="A8290" t="inlineStr">
        <is>
          <t>TUBR-BLK-MD</t>
        </is>
      </c>
      <c r="B8290" s="45" t="n">
        <v>18.83</v>
      </c>
      <c r="C8290" s="45" t="n">
        <v>17.99</v>
      </c>
      <c r="D8290" s="45" t="n">
        <v>0</v>
      </c>
      <c r="E8290" t="n">
        <v>5</v>
      </c>
      <c r="F8290" t="n">
        <v>0</v>
      </c>
      <c r="G8290" t="n">
        <v>0</v>
      </c>
      <c r="H8290" t="n">
        <v>5</v>
      </c>
    </row>
    <row r="8291">
      <c r="A8291" t="inlineStr">
        <is>
          <t>TUBR-BLK-SM</t>
        </is>
      </c>
      <c r="B8291" s="45" t="n">
        <v>15.92</v>
      </c>
      <c r="C8291" s="45" t="n">
        <v>15.16</v>
      </c>
      <c r="D8291" s="45" t="n">
        <v>17.99</v>
      </c>
      <c r="E8291" t="n">
        <v>5</v>
      </c>
      <c r="F8291" t="n">
        <v>2</v>
      </c>
      <c r="G8291" t="n">
        <v>0</v>
      </c>
      <c r="H8291" t="n">
        <v>6</v>
      </c>
    </row>
    <row r="8292">
      <c r="A8292" t="inlineStr">
        <is>
          <t>TUBR-RED-LG</t>
        </is>
      </c>
      <c r="B8292" s="45" t="n">
        <v>13.66</v>
      </c>
      <c r="C8292" s="45" t="n">
        <v>13.99</v>
      </c>
      <c r="D8292" s="45" t="n">
        <v>0</v>
      </c>
      <c r="E8292" t="n">
        <v>3</v>
      </c>
      <c r="F8292" t="n">
        <v>0</v>
      </c>
      <c r="G8292" t="n">
        <v>0</v>
      </c>
      <c r="H8292" t="n">
        <v>2</v>
      </c>
    </row>
    <row r="8293">
      <c r="A8293" t="inlineStr">
        <is>
          <t>TUBR-RED-MD</t>
        </is>
      </c>
      <c r="B8293" s="45" t="n">
        <v>16.11</v>
      </c>
      <c r="C8293" s="45" t="n">
        <v>14.24</v>
      </c>
      <c r="D8293" s="45" t="n">
        <v>17.99</v>
      </c>
      <c r="E8293" t="n">
        <v>5</v>
      </c>
      <c r="F8293" t="n">
        <v>1</v>
      </c>
      <c r="G8293" t="n">
        <v>0</v>
      </c>
      <c r="H8293" t="n">
        <v>5</v>
      </c>
    </row>
    <row r="8294">
      <c r="A8294" t="inlineStr">
        <is>
          <t>TUBR-RED-SM</t>
        </is>
      </c>
      <c r="B8294" s="45" t="n">
        <v>16.32</v>
      </c>
      <c r="C8294" s="45" t="n">
        <v>15.49</v>
      </c>
      <c r="D8294" s="45" t="n">
        <v>17.99</v>
      </c>
      <c r="E8294" t="n">
        <v>2</v>
      </c>
      <c r="F8294" t="n">
        <v>1</v>
      </c>
      <c r="G8294" t="n">
        <v>0</v>
      </c>
      <c r="H8294" t="n">
        <v>3</v>
      </c>
    </row>
    <row r="8295">
      <c r="A8295" t="inlineStr">
        <is>
          <t>TULE-BLK-LG</t>
        </is>
      </c>
      <c r="B8295" s="45" t="n">
        <v>31.49</v>
      </c>
      <c r="C8295" s="45" t="n">
        <v>31.99</v>
      </c>
      <c r="D8295" s="45" t="n">
        <v>31.99</v>
      </c>
      <c r="E8295" t="n">
        <v>4</v>
      </c>
      <c r="F8295" t="n">
        <v>1</v>
      </c>
      <c r="G8295" t="n">
        <v>0</v>
      </c>
      <c r="H8295" t="n">
        <v>4</v>
      </c>
    </row>
    <row r="8296">
      <c r="A8296" t="inlineStr">
        <is>
          <t>TULE-BLK-MD</t>
        </is>
      </c>
      <c r="B8296" s="45" t="n">
        <v>25.17</v>
      </c>
      <c r="C8296" s="45" t="n">
        <v>26.99</v>
      </c>
      <c r="D8296" s="45" t="n">
        <v>38.74</v>
      </c>
      <c r="E8296" t="n">
        <v>18</v>
      </c>
      <c r="F8296" t="n">
        <v>2</v>
      </c>
      <c r="G8296" t="n">
        <v>0</v>
      </c>
      <c r="H8296" t="n">
        <v>5</v>
      </c>
    </row>
    <row r="8297">
      <c r="A8297" t="inlineStr">
        <is>
          <t>TULE-BLK-SM</t>
        </is>
      </c>
      <c r="B8297" s="45" t="n">
        <v>31.03</v>
      </c>
      <c r="C8297" s="45" t="n">
        <v>27.99</v>
      </c>
      <c r="D8297" s="45" t="n">
        <v>38.74</v>
      </c>
      <c r="E8297" t="n">
        <v>8</v>
      </c>
      <c r="F8297" t="n">
        <v>4</v>
      </c>
      <c r="G8297" t="n">
        <v>0</v>
      </c>
      <c r="H8297" t="n">
        <v>7</v>
      </c>
    </row>
    <row r="8298">
      <c r="A8298" t="inlineStr">
        <is>
          <t>TULE-BLK-XL</t>
        </is>
      </c>
      <c r="B8298" s="45" t="n">
        <v>31.16</v>
      </c>
      <c r="C8298" s="45" t="n">
        <v>23.99</v>
      </c>
      <c r="D8298" s="45" t="n">
        <v>45.5</v>
      </c>
      <c r="E8298" t="n">
        <v>2</v>
      </c>
      <c r="F8298" t="n">
        <v>1</v>
      </c>
      <c r="G8298" t="n">
        <v>0</v>
      </c>
      <c r="H8298" t="n">
        <v>2</v>
      </c>
    </row>
    <row r="8299">
      <c r="A8299" t="inlineStr">
        <is>
          <t>TULE-BLK-XS</t>
        </is>
      </c>
      <c r="B8299" s="45" t="n">
        <v>27.99</v>
      </c>
      <c r="C8299" s="45" t="n">
        <v>23.99</v>
      </c>
      <c r="D8299" s="45" t="n">
        <v>31.99</v>
      </c>
      <c r="E8299" t="n">
        <v>1</v>
      </c>
      <c r="F8299" t="n">
        <v>1</v>
      </c>
      <c r="G8299" t="n">
        <v>0</v>
      </c>
      <c r="H8299" t="n">
        <v>2</v>
      </c>
    </row>
    <row r="8300">
      <c r="A8300" t="inlineStr">
        <is>
          <t>TULE-RED-LG</t>
        </is>
      </c>
      <c r="B8300" s="45" t="n">
        <v>28.37</v>
      </c>
      <c r="C8300" s="45" t="n">
        <v>21.99</v>
      </c>
      <c r="D8300" s="45" t="n">
        <v>45.5</v>
      </c>
      <c r="E8300" t="n">
        <v>3</v>
      </c>
      <c r="F8300" t="n">
        <v>1</v>
      </c>
      <c r="G8300" t="n">
        <v>0</v>
      </c>
      <c r="H8300" t="n">
        <v>3</v>
      </c>
    </row>
    <row r="8301">
      <c r="A8301" t="inlineStr">
        <is>
          <t>TULE-RED-MD</t>
        </is>
      </c>
      <c r="B8301" s="45" t="n">
        <v>25.55</v>
      </c>
      <c r="C8301" s="45" t="n">
        <v>23.24</v>
      </c>
      <c r="D8301" s="45" t="n">
        <v>29.99</v>
      </c>
      <c r="E8301" t="n">
        <v>6</v>
      </c>
      <c r="F8301" t="n">
        <v>2</v>
      </c>
      <c r="G8301" t="n">
        <v>0</v>
      </c>
      <c r="H8301" t="n">
        <v>6</v>
      </c>
    </row>
    <row r="8302">
      <c r="A8302" t="inlineStr">
        <is>
          <t>TULE-RED-SM</t>
        </is>
      </c>
      <c r="B8302" s="45" t="n">
        <v>22.66</v>
      </c>
      <c r="C8302" s="45" t="n">
        <v>24.49</v>
      </c>
      <c r="D8302" s="45" t="n">
        <v>29.99</v>
      </c>
      <c r="E8302" t="n">
        <v>5</v>
      </c>
      <c r="F8302" t="n">
        <v>1</v>
      </c>
      <c r="G8302" t="n">
        <v>0</v>
      </c>
      <c r="H8302" t="n">
        <v>3</v>
      </c>
    </row>
    <row r="8303">
      <c r="A8303" t="inlineStr">
        <is>
          <t>TULE-RED-XS</t>
        </is>
      </c>
      <c r="B8303" s="45" t="n">
        <v>19.99</v>
      </c>
      <c r="C8303" s="45" t="n">
        <v>19.99</v>
      </c>
      <c r="D8303" s="45" t="n">
        <v>0</v>
      </c>
      <c r="E8303" t="n">
        <v>1</v>
      </c>
      <c r="F8303" t="n">
        <v>0</v>
      </c>
      <c r="G8303" t="n">
        <v>0</v>
      </c>
      <c r="H8303" t="n">
        <v>1</v>
      </c>
    </row>
    <row r="8304">
      <c r="A8304" t="inlineStr">
        <is>
          <t>TVSB-MNT-36</t>
        </is>
      </c>
      <c r="B8304" s="45" t="n">
        <v>9</v>
      </c>
      <c r="C8304" s="45" t="n">
        <v>9</v>
      </c>
      <c r="D8304" s="45" t="n">
        <v>0</v>
      </c>
      <c r="E8304" t="n">
        <v>1</v>
      </c>
      <c r="F8304" t="n">
        <v>0</v>
      </c>
      <c r="G8304" t="n">
        <v>0</v>
      </c>
      <c r="H8304" t="n">
        <v>1</v>
      </c>
    </row>
    <row r="8305">
      <c r="A8305" t="inlineStr">
        <is>
          <t>TWBR-BLK-LG</t>
        </is>
      </c>
      <c r="B8305" s="45" t="n">
        <v>16.32</v>
      </c>
      <c r="C8305" s="45" t="n">
        <v>15.49</v>
      </c>
      <c r="D8305" s="45" t="n">
        <v>17.99</v>
      </c>
      <c r="E8305" t="n">
        <v>2</v>
      </c>
      <c r="F8305" t="n">
        <v>1</v>
      </c>
      <c r="G8305" t="n">
        <v>0</v>
      </c>
      <c r="H8305" t="n">
        <v>3</v>
      </c>
    </row>
    <row r="8306">
      <c r="A8306" t="inlineStr">
        <is>
          <t>TWBR-BLK-MD</t>
        </is>
      </c>
      <c r="B8306" s="45" t="n">
        <v>17.76</v>
      </c>
      <c r="C8306" s="45" t="n">
        <v>17.99</v>
      </c>
      <c r="D8306" s="45" t="n">
        <v>17.99</v>
      </c>
      <c r="E8306" t="n">
        <v>5</v>
      </c>
      <c r="F8306" t="n">
        <v>4</v>
      </c>
      <c r="G8306" t="n">
        <v>0</v>
      </c>
      <c r="H8306" t="n">
        <v>7</v>
      </c>
    </row>
    <row r="8307">
      <c r="A8307" t="inlineStr">
        <is>
          <t>TWBR-BLK-SM</t>
        </is>
      </c>
      <c r="B8307" s="45" t="n">
        <v>16.8</v>
      </c>
      <c r="C8307" s="45" t="n">
        <v>13.24</v>
      </c>
      <c r="D8307" s="45" t="n">
        <v>17.99</v>
      </c>
      <c r="E8307" t="n">
        <v>2</v>
      </c>
      <c r="F8307" t="n">
        <v>6</v>
      </c>
      <c r="G8307" t="n">
        <v>0</v>
      </c>
      <c r="H8307" t="n">
        <v>7</v>
      </c>
    </row>
    <row r="8308">
      <c r="A8308" t="inlineStr">
        <is>
          <t>TWL01136</t>
        </is>
      </c>
      <c r="B8308" s="45" t="n">
        <v>18.99</v>
      </c>
      <c r="C8308" s="45" t="n">
        <v>18.99</v>
      </c>
      <c r="D8308" s="45" t="n">
        <v>0</v>
      </c>
      <c r="E8308" t="n">
        <v>2</v>
      </c>
      <c r="F8308" t="n">
        <v>0</v>
      </c>
      <c r="G8308" t="n">
        <v>0</v>
      </c>
      <c r="H8308" t="n">
        <v>2</v>
      </c>
    </row>
    <row r="8309">
      <c r="A8309" t="inlineStr">
        <is>
          <t>TWL01148</t>
        </is>
      </c>
      <c r="B8309" s="45" t="n">
        <v>19.92</v>
      </c>
      <c r="C8309" s="45" t="n">
        <v>19.99</v>
      </c>
      <c r="D8309" s="45" t="n">
        <v>19.99</v>
      </c>
      <c r="E8309" t="n">
        <v>52</v>
      </c>
      <c r="F8309" t="n">
        <v>9</v>
      </c>
      <c r="G8309" t="n">
        <v>3</v>
      </c>
      <c r="H8309" t="n">
        <v>19</v>
      </c>
    </row>
    <row r="8310">
      <c r="A8310" t="inlineStr">
        <is>
          <t>TWL01164</t>
        </is>
      </c>
      <c r="B8310" s="45" t="n">
        <v>24.81</v>
      </c>
      <c r="C8310" s="45" t="n">
        <v>24.99</v>
      </c>
      <c r="D8310" s="45" t="n">
        <v>24.99</v>
      </c>
      <c r="E8310" t="n">
        <v>10</v>
      </c>
      <c r="F8310" t="n">
        <v>15</v>
      </c>
      <c r="G8310" t="n">
        <v>0</v>
      </c>
      <c r="H8310" t="n">
        <v>10</v>
      </c>
    </row>
    <row r="8311">
      <c r="A8311" t="inlineStr">
        <is>
          <t>TWL01170</t>
        </is>
      </c>
      <c r="B8311" s="45" t="n">
        <v>14.86</v>
      </c>
      <c r="C8311" s="45" t="n">
        <v>14.99</v>
      </c>
      <c r="D8311" s="45" t="n">
        <v>14.99</v>
      </c>
      <c r="E8311" t="n">
        <v>23</v>
      </c>
      <c r="F8311" t="n">
        <v>5</v>
      </c>
      <c r="G8311" t="n">
        <v>0</v>
      </c>
      <c r="H8311" t="n">
        <v>10</v>
      </c>
    </row>
    <row r="8312">
      <c r="A8312" t="inlineStr">
        <is>
          <t>TWL01193</t>
        </is>
      </c>
      <c r="B8312" s="45" t="n">
        <v>3.75</v>
      </c>
      <c r="C8312" s="45" t="n">
        <v>3.75</v>
      </c>
      <c r="D8312" s="45" t="n">
        <v>0</v>
      </c>
      <c r="E8312" t="n">
        <v>1</v>
      </c>
      <c r="F8312" t="n">
        <v>0</v>
      </c>
      <c r="G8312" t="n">
        <v>0</v>
      </c>
      <c r="H8312" t="n">
        <v>1</v>
      </c>
    </row>
    <row r="8313">
      <c r="A8313" t="inlineStr">
        <is>
          <t>TWL01197</t>
        </is>
      </c>
      <c r="B8313" s="45" t="n">
        <v>19.99</v>
      </c>
      <c r="C8313" s="45" t="n">
        <v>19.99</v>
      </c>
      <c r="D8313" s="45" t="n">
        <v>19.99</v>
      </c>
      <c r="E8313" t="n">
        <v>6</v>
      </c>
      <c r="F8313" t="n">
        <v>2</v>
      </c>
      <c r="G8313" t="n">
        <v>0</v>
      </c>
      <c r="H8313" t="n">
        <v>7</v>
      </c>
    </row>
    <row r="8314">
      <c r="A8314" t="inlineStr">
        <is>
          <t>TWL01199</t>
        </is>
      </c>
      <c r="B8314" s="45" t="n">
        <v>24.57</v>
      </c>
      <c r="C8314" s="45" t="n">
        <v>24.99</v>
      </c>
      <c r="D8314" s="45" t="n">
        <v>24.99</v>
      </c>
      <c r="E8314" t="n">
        <v>8</v>
      </c>
      <c r="F8314" t="n">
        <v>1</v>
      </c>
      <c r="G8314" t="n">
        <v>0</v>
      </c>
      <c r="H8314" t="n">
        <v>6</v>
      </c>
    </row>
    <row r="8315">
      <c r="A8315" t="inlineStr">
        <is>
          <t>TWL01200</t>
        </is>
      </c>
      <c r="B8315" s="45" t="n">
        <v>39.57</v>
      </c>
      <c r="C8315" s="45" t="n">
        <v>39.99</v>
      </c>
      <c r="D8315" s="45" t="n">
        <v>39.99</v>
      </c>
      <c r="E8315" t="n">
        <v>38</v>
      </c>
      <c r="F8315" t="n">
        <v>15</v>
      </c>
      <c r="G8315" t="n">
        <v>3</v>
      </c>
      <c r="H8315" t="n">
        <v>14</v>
      </c>
    </row>
    <row r="8316">
      <c r="A8316" t="inlineStr">
        <is>
          <t>TWLE- BLK-LG</t>
        </is>
      </c>
      <c r="B8316" s="45" t="n">
        <v>28.32</v>
      </c>
      <c r="C8316" s="45" t="n">
        <v>34.99</v>
      </c>
      <c r="D8316" s="45" t="n">
        <v>34.99</v>
      </c>
      <c r="E8316" t="n">
        <v>6</v>
      </c>
      <c r="F8316" t="n">
        <v>3</v>
      </c>
      <c r="G8316" t="n">
        <v>0</v>
      </c>
      <c r="H8316" t="n">
        <v>5</v>
      </c>
    </row>
    <row r="8317">
      <c r="A8317" t="inlineStr">
        <is>
          <t>TWLE-BLK-MD</t>
        </is>
      </c>
      <c r="B8317" s="45" t="n">
        <v>34.68</v>
      </c>
      <c r="C8317" s="45" t="n">
        <v>34.99</v>
      </c>
      <c r="D8317" s="45" t="n">
        <v>34.99</v>
      </c>
      <c r="E8317" t="n">
        <v>7</v>
      </c>
      <c r="F8317" t="n">
        <v>7</v>
      </c>
      <c r="G8317" t="n">
        <v>0</v>
      </c>
      <c r="H8317" t="n">
        <v>10</v>
      </c>
    </row>
    <row r="8318">
      <c r="A8318" t="inlineStr">
        <is>
          <t>TWLE-BLK-SM</t>
        </is>
      </c>
      <c r="B8318" s="45" t="n">
        <v>34.68</v>
      </c>
      <c r="C8318" s="45" t="n">
        <v>34.99</v>
      </c>
      <c r="D8318" s="45" t="n">
        <v>34.99</v>
      </c>
      <c r="E8318" t="n">
        <v>5</v>
      </c>
      <c r="F8318" t="n">
        <v>9</v>
      </c>
      <c r="G8318" t="n">
        <v>0</v>
      </c>
      <c r="H8318" t="n">
        <v>10</v>
      </c>
    </row>
    <row r="8319">
      <c r="A8319" t="inlineStr">
        <is>
          <t>TWLE-BLK-XS</t>
        </is>
      </c>
      <c r="B8319" s="45" t="n">
        <v>34.99</v>
      </c>
      <c r="C8319" s="45" t="n">
        <v>34.99</v>
      </c>
      <c r="D8319" s="45" t="n">
        <v>34.99</v>
      </c>
      <c r="E8319" t="n">
        <v>1</v>
      </c>
      <c r="F8319" t="n">
        <v>2</v>
      </c>
      <c r="G8319" t="n">
        <v>0</v>
      </c>
      <c r="H8319" t="n">
        <v>3</v>
      </c>
    </row>
    <row r="8320">
      <c r="A8320" t="inlineStr">
        <is>
          <t>UFC16002</t>
        </is>
      </c>
      <c r="B8320" s="45" t="n">
        <v>11.84</v>
      </c>
      <c r="C8320" s="45" t="n">
        <v>11.99</v>
      </c>
      <c r="D8320" s="45" t="n">
        <v>11.99</v>
      </c>
      <c r="E8320" t="n">
        <v>90</v>
      </c>
      <c r="F8320" t="n">
        <v>7</v>
      </c>
      <c r="G8320" t="n">
        <v>0</v>
      </c>
      <c r="H8320" t="n">
        <v>34</v>
      </c>
    </row>
    <row r="8321">
      <c r="A8321" t="inlineStr">
        <is>
          <t>UFC16003</t>
        </is>
      </c>
      <c r="B8321" s="45" t="n">
        <v>19.62</v>
      </c>
      <c r="C8321" s="45" t="n">
        <v>19.99</v>
      </c>
      <c r="D8321" s="45" t="n">
        <v>17.99</v>
      </c>
      <c r="E8321" t="n">
        <v>62</v>
      </c>
      <c r="F8321" t="n">
        <v>6</v>
      </c>
      <c r="G8321" t="n">
        <v>6</v>
      </c>
      <c r="H8321" t="n">
        <v>27</v>
      </c>
    </row>
    <row r="8322">
      <c r="A8322" t="inlineStr">
        <is>
          <t>UFC16009</t>
        </is>
      </c>
      <c r="B8322" s="45" t="n">
        <v>29.3</v>
      </c>
      <c r="C8322" s="45" t="n">
        <v>29</v>
      </c>
      <c r="D8322" s="45" t="n">
        <v>29.99</v>
      </c>
      <c r="E8322" t="n">
        <v>6</v>
      </c>
      <c r="F8322" t="n">
        <v>23</v>
      </c>
      <c r="G8322" t="n">
        <v>0</v>
      </c>
      <c r="H8322" t="n">
        <v>23</v>
      </c>
    </row>
    <row r="8323">
      <c r="A8323" t="inlineStr">
        <is>
          <t>UFC16010</t>
        </is>
      </c>
      <c r="B8323" s="45" t="n">
        <v>27.16</v>
      </c>
      <c r="C8323" s="45" t="n">
        <v>27.99</v>
      </c>
      <c r="D8323" s="45" t="n">
        <v>27.99</v>
      </c>
      <c r="E8323" t="n">
        <v>12</v>
      </c>
      <c r="F8323" t="n">
        <v>5</v>
      </c>
      <c r="G8323" t="n">
        <v>1</v>
      </c>
      <c r="H8323" t="n">
        <v>15</v>
      </c>
    </row>
    <row r="8324">
      <c r="A8324" t="inlineStr">
        <is>
          <t>UFC16013</t>
        </is>
      </c>
      <c r="B8324" s="45" t="n">
        <v>28.49</v>
      </c>
      <c r="C8324" s="45" t="n">
        <v>26.99</v>
      </c>
      <c r="D8324" s="45" t="n">
        <v>29.99</v>
      </c>
      <c r="E8324" t="n">
        <v>1</v>
      </c>
      <c r="F8324" t="n">
        <v>11</v>
      </c>
      <c r="G8324" t="n">
        <v>3</v>
      </c>
      <c r="H8324" t="n">
        <v>12</v>
      </c>
    </row>
    <row r="8325">
      <c r="A8325" t="inlineStr">
        <is>
          <t>UFC16015</t>
        </is>
      </c>
      <c r="B8325" s="45" t="n">
        <v>25.27</v>
      </c>
      <c r="C8325" s="45" t="n">
        <v>25.99</v>
      </c>
      <c r="D8325" s="45" t="n">
        <v>25.99</v>
      </c>
      <c r="E8325" t="n">
        <v>71</v>
      </c>
      <c r="F8325" t="n">
        <v>31</v>
      </c>
      <c r="G8325" t="n">
        <v>0</v>
      </c>
      <c r="H8325" t="n">
        <v>32</v>
      </c>
    </row>
    <row r="8326">
      <c r="A8326" t="inlineStr">
        <is>
          <t>UFC16017</t>
        </is>
      </c>
      <c r="B8326" s="45" t="n">
        <v>27.71</v>
      </c>
      <c r="C8326" s="45" t="n">
        <v>27.99</v>
      </c>
      <c r="D8326" s="45" t="n">
        <v>27.99</v>
      </c>
      <c r="E8326" t="n">
        <v>15</v>
      </c>
      <c r="F8326" t="n">
        <v>10</v>
      </c>
      <c r="G8326" t="n">
        <v>0</v>
      </c>
      <c r="H8326" t="n">
        <v>16</v>
      </c>
    </row>
    <row r="8327">
      <c r="A8327" t="inlineStr">
        <is>
          <t>UFC16018</t>
        </is>
      </c>
      <c r="B8327" s="45" t="n">
        <v>26.5</v>
      </c>
      <c r="C8327" s="45" t="n">
        <v>27.99</v>
      </c>
      <c r="D8327" s="45" t="n">
        <v>27.99</v>
      </c>
      <c r="E8327" t="n">
        <v>24</v>
      </c>
      <c r="F8327" t="n">
        <v>6</v>
      </c>
      <c r="G8327" t="n">
        <v>0</v>
      </c>
      <c r="H8327" t="n">
        <v>18</v>
      </c>
    </row>
    <row r="8328">
      <c r="A8328" t="inlineStr">
        <is>
          <t>UFC16019</t>
        </is>
      </c>
      <c r="B8328" s="45" t="n">
        <v>27.06</v>
      </c>
      <c r="C8328" s="45" t="n">
        <v>27.99</v>
      </c>
      <c r="D8328" s="45" t="n">
        <v>27.99</v>
      </c>
      <c r="E8328" t="n">
        <v>22</v>
      </c>
      <c r="F8328" t="n">
        <v>14</v>
      </c>
      <c r="G8328" t="n">
        <v>0</v>
      </c>
      <c r="H8328" t="n">
        <v>21</v>
      </c>
    </row>
    <row r="8329">
      <c r="A8329" t="inlineStr">
        <is>
          <t>UFC16023</t>
        </is>
      </c>
      <c r="B8329" s="45" t="n">
        <v>200</v>
      </c>
      <c r="C8329" s="45" t="n">
        <v>0</v>
      </c>
      <c r="D8329" s="45" t="n">
        <v>200</v>
      </c>
      <c r="E8329" t="n">
        <v>0</v>
      </c>
      <c r="F8329" t="n">
        <v>2</v>
      </c>
      <c r="G8329" t="n">
        <v>0</v>
      </c>
      <c r="H8329" t="n">
        <v>2</v>
      </c>
    </row>
    <row r="8330">
      <c r="A8330" t="inlineStr">
        <is>
          <t>UFC16024</t>
        </is>
      </c>
      <c r="B8330" s="45" t="n">
        <v>162.29</v>
      </c>
      <c r="C8330" s="45" t="n">
        <v>0</v>
      </c>
      <c r="D8330" s="45" t="n">
        <v>151.2</v>
      </c>
      <c r="E8330" t="n">
        <v>0</v>
      </c>
      <c r="F8330" t="n">
        <v>10</v>
      </c>
      <c r="G8330" t="n">
        <v>0</v>
      </c>
      <c r="H8330" t="n">
        <v>9</v>
      </c>
    </row>
    <row r="8331">
      <c r="A8331" t="inlineStr">
        <is>
          <t>UFC16025</t>
        </is>
      </c>
      <c r="B8331" s="45" t="n">
        <v>224.58</v>
      </c>
      <c r="C8331" s="45" t="n">
        <v>209.99</v>
      </c>
      <c r="D8331" s="45" t="n">
        <v>245</v>
      </c>
      <c r="E8331" t="n">
        <v>2</v>
      </c>
      <c r="F8331" t="n">
        <v>4</v>
      </c>
      <c r="G8331" t="n">
        <v>0</v>
      </c>
      <c r="H8331" t="n">
        <v>6</v>
      </c>
    </row>
    <row r="8332">
      <c r="A8332" t="inlineStr">
        <is>
          <t>UFC16029</t>
        </is>
      </c>
      <c r="B8332" s="45" t="n">
        <v>116.66</v>
      </c>
      <c r="C8332" s="45" t="n">
        <v>0</v>
      </c>
      <c r="D8332" s="45" t="n">
        <v>114.99</v>
      </c>
      <c r="E8332" t="n">
        <v>0</v>
      </c>
      <c r="F8332" t="n">
        <v>3</v>
      </c>
      <c r="G8332" t="n">
        <v>0</v>
      </c>
      <c r="H8332" t="n">
        <v>2</v>
      </c>
    </row>
    <row r="8333">
      <c r="A8333" t="inlineStr">
        <is>
          <t>UFC16031</t>
        </is>
      </c>
      <c r="B8333" s="45" t="n">
        <v>14.99</v>
      </c>
      <c r="C8333" s="45" t="n">
        <v>14.99</v>
      </c>
      <c r="D8333" s="45" t="n">
        <v>14.99</v>
      </c>
      <c r="E8333" t="n">
        <v>1</v>
      </c>
      <c r="F8333" t="n">
        <v>21</v>
      </c>
      <c r="G8333" t="n">
        <v>0</v>
      </c>
      <c r="H8333" t="n">
        <v>14</v>
      </c>
    </row>
    <row r="8334">
      <c r="A8334" t="inlineStr">
        <is>
          <t>UFC16033</t>
        </is>
      </c>
      <c r="B8334" s="45" t="n">
        <v>19.99</v>
      </c>
      <c r="C8334" s="45" t="n">
        <v>0</v>
      </c>
      <c r="D8334" s="45" t="n">
        <v>19.99</v>
      </c>
      <c r="E8334" t="n">
        <v>0</v>
      </c>
      <c r="F8334" t="n">
        <v>1</v>
      </c>
      <c r="G8334" t="n">
        <v>0</v>
      </c>
      <c r="H8334" t="n">
        <v>1</v>
      </c>
    </row>
    <row r="8335">
      <c r="A8335" t="inlineStr">
        <is>
          <t>UFC16036</t>
        </is>
      </c>
      <c r="B8335" s="45" t="n">
        <v>117.29</v>
      </c>
      <c r="C8335" s="45" t="n">
        <v>119.99</v>
      </c>
      <c r="D8335" s="45" t="n">
        <v>119.99</v>
      </c>
      <c r="E8335" t="n">
        <v>3</v>
      </c>
      <c r="F8335" t="n">
        <v>34</v>
      </c>
      <c r="G8335" t="n">
        <v>0</v>
      </c>
      <c r="H8335" t="n">
        <v>21</v>
      </c>
    </row>
    <row r="8336">
      <c r="A8336" t="inlineStr">
        <is>
          <t>UFC16037</t>
        </is>
      </c>
      <c r="B8336" s="45" t="n">
        <v>37.99</v>
      </c>
      <c r="C8336" s="45" t="n">
        <v>37.99</v>
      </c>
      <c r="D8336" s="45" t="n">
        <v>0</v>
      </c>
      <c r="E8336" t="n">
        <v>4</v>
      </c>
      <c r="F8336" t="n">
        <v>0</v>
      </c>
      <c r="G8336" t="n">
        <v>0</v>
      </c>
      <c r="H8336" t="n">
        <v>4</v>
      </c>
    </row>
    <row r="8337">
      <c r="A8337" t="inlineStr">
        <is>
          <t>UFC16038</t>
        </is>
      </c>
      <c r="B8337" s="45" t="n">
        <v>35.47</v>
      </c>
      <c r="C8337" s="45" t="n">
        <v>37.99</v>
      </c>
      <c r="D8337" s="45" t="n">
        <v>37.99</v>
      </c>
      <c r="E8337" t="n">
        <v>19</v>
      </c>
      <c r="F8337" t="n">
        <v>1</v>
      </c>
      <c r="G8337" t="n">
        <v>0</v>
      </c>
      <c r="H8337" t="n">
        <v>14</v>
      </c>
    </row>
    <row r="8338">
      <c r="A8338" t="inlineStr">
        <is>
          <t>UFC16039</t>
        </is>
      </c>
      <c r="B8338" s="45" t="n">
        <v>35.27</v>
      </c>
      <c r="C8338" s="45" t="n">
        <v>37.99</v>
      </c>
      <c r="D8338" s="45" t="n">
        <v>35</v>
      </c>
      <c r="E8338" t="n">
        <v>33</v>
      </c>
      <c r="F8338" t="n">
        <v>13</v>
      </c>
      <c r="G8338" t="n">
        <v>0</v>
      </c>
      <c r="H8338" t="n">
        <v>27</v>
      </c>
    </row>
    <row r="8339">
      <c r="A8339" t="inlineStr">
        <is>
          <t>UFC16040</t>
        </is>
      </c>
      <c r="B8339" s="45" t="n">
        <v>36.79</v>
      </c>
      <c r="C8339" s="45" t="n">
        <v>37.99</v>
      </c>
      <c r="D8339" s="45" t="n">
        <v>35</v>
      </c>
      <c r="E8339" t="n">
        <v>38</v>
      </c>
      <c r="F8339" t="n">
        <v>3</v>
      </c>
      <c r="G8339" t="n">
        <v>0</v>
      </c>
      <c r="H8339" t="n">
        <v>28</v>
      </c>
    </row>
    <row r="8340">
      <c r="A8340" t="inlineStr">
        <is>
          <t>UFC16043</t>
        </is>
      </c>
      <c r="B8340" s="45" t="n">
        <v>37.66</v>
      </c>
      <c r="C8340" s="45" t="n">
        <v>37.99</v>
      </c>
      <c r="D8340" s="45" t="n">
        <v>37.99</v>
      </c>
      <c r="E8340" t="n">
        <v>8</v>
      </c>
      <c r="F8340" t="n">
        <v>1</v>
      </c>
      <c r="G8340" t="n">
        <v>0</v>
      </c>
      <c r="H8340" t="n">
        <v>9</v>
      </c>
    </row>
    <row r="8341">
      <c r="A8341" t="inlineStr">
        <is>
          <t>UFC16044</t>
        </is>
      </c>
      <c r="B8341" s="45" t="n">
        <v>36.95</v>
      </c>
      <c r="C8341" s="45" t="n">
        <v>37.99</v>
      </c>
      <c r="D8341" s="45" t="n">
        <v>37.99</v>
      </c>
      <c r="E8341" t="n">
        <v>11</v>
      </c>
      <c r="F8341" t="n">
        <v>1</v>
      </c>
      <c r="G8341" t="n">
        <v>0</v>
      </c>
      <c r="H8341" t="n">
        <v>11</v>
      </c>
    </row>
    <row r="8342">
      <c r="A8342" t="inlineStr">
        <is>
          <t>UFC16045</t>
        </is>
      </c>
      <c r="B8342" s="45" t="n">
        <v>69.56</v>
      </c>
      <c r="C8342" s="45" t="n">
        <v>67.98999999999999</v>
      </c>
      <c r="D8342" s="45" t="n">
        <v>79.98999999999999</v>
      </c>
      <c r="E8342" t="n">
        <v>19</v>
      </c>
      <c r="F8342" t="n">
        <v>9</v>
      </c>
      <c r="G8342" t="n">
        <v>0</v>
      </c>
      <c r="H8342" t="n">
        <v>20</v>
      </c>
    </row>
    <row r="8343">
      <c r="A8343" t="inlineStr">
        <is>
          <t>UFC16046</t>
        </is>
      </c>
      <c r="B8343" s="45" t="n">
        <v>70.51000000000001</v>
      </c>
      <c r="C8343" s="45" t="n">
        <v>79.98999999999999</v>
      </c>
      <c r="D8343" s="45" t="n">
        <v>59.99</v>
      </c>
      <c r="E8343" t="n">
        <v>13</v>
      </c>
      <c r="F8343" t="n">
        <v>14</v>
      </c>
      <c r="G8343" t="n">
        <v>0</v>
      </c>
      <c r="H8343" t="n">
        <v>20</v>
      </c>
    </row>
    <row r="8344">
      <c r="A8344" t="inlineStr">
        <is>
          <t>UFC16047</t>
        </is>
      </c>
      <c r="B8344" s="45" t="n">
        <v>74.34999999999999</v>
      </c>
      <c r="C8344" s="45" t="n">
        <v>79.98999999999999</v>
      </c>
      <c r="D8344" s="45" t="n">
        <v>79.98999999999999</v>
      </c>
      <c r="E8344" t="n">
        <v>13</v>
      </c>
      <c r="F8344" t="n">
        <v>9</v>
      </c>
      <c r="G8344" t="n">
        <v>0</v>
      </c>
      <c r="H8344" t="n">
        <v>18</v>
      </c>
    </row>
    <row r="8345">
      <c r="A8345" t="inlineStr">
        <is>
          <t>UFC16048</t>
        </is>
      </c>
      <c r="B8345" s="45" t="n">
        <v>36.04</v>
      </c>
      <c r="C8345" s="45" t="n">
        <v>37.99</v>
      </c>
      <c r="D8345" s="45" t="n">
        <v>37.99</v>
      </c>
      <c r="E8345" t="n">
        <v>25</v>
      </c>
      <c r="F8345" t="n">
        <v>1</v>
      </c>
      <c r="G8345" t="n">
        <v>2</v>
      </c>
      <c r="H8345" t="n">
        <v>19</v>
      </c>
    </row>
    <row r="8346">
      <c r="A8346" t="inlineStr">
        <is>
          <t>UFC16049</t>
        </is>
      </c>
      <c r="B8346" s="45" t="n">
        <v>36.43</v>
      </c>
      <c r="C8346" s="45" t="n">
        <v>37.99</v>
      </c>
      <c r="D8346" s="45" t="n">
        <v>37.99</v>
      </c>
      <c r="E8346" t="n">
        <v>37</v>
      </c>
      <c r="F8346" t="n">
        <v>6</v>
      </c>
      <c r="G8346" t="n">
        <v>0</v>
      </c>
      <c r="H8346" t="n">
        <v>27</v>
      </c>
    </row>
    <row r="8347">
      <c r="A8347" t="inlineStr">
        <is>
          <t>UFC16050</t>
        </is>
      </c>
      <c r="B8347" s="45" t="n">
        <v>36.74</v>
      </c>
      <c r="C8347" s="45" t="n">
        <v>37.99</v>
      </c>
      <c r="D8347" s="45" t="n">
        <v>36.5</v>
      </c>
      <c r="E8347" t="n">
        <v>28</v>
      </c>
      <c r="F8347" t="n">
        <v>5</v>
      </c>
      <c r="G8347" t="n">
        <v>0</v>
      </c>
      <c r="H8347" t="n">
        <v>21</v>
      </c>
    </row>
    <row r="8348">
      <c r="A8348" t="inlineStr">
        <is>
          <t>UFC16051</t>
        </is>
      </c>
      <c r="B8348" s="45" t="n">
        <v>36.49</v>
      </c>
      <c r="C8348" s="45" t="n">
        <v>37.99</v>
      </c>
      <c r="D8348" s="45" t="n">
        <v>37.99</v>
      </c>
      <c r="E8348" t="n">
        <v>23</v>
      </c>
      <c r="F8348" t="n">
        <v>2</v>
      </c>
      <c r="G8348" t="n">
        <v>0</v>
      </c>
      <c r="H8348" t="n">
        <v>20</v>
      </c>
    </row>
    <row r="8349">
      <c r="A8349" t="inlineStr">
        <is>
          <t>UFC16052</t>
        </is>
      </c>
      <c r="B8349" s="45" t="n">
        <v>35.85</v>
      </c>
      <c r="C8349" s="45" t="n">
        <v>37.99</v>
      </c>
      <c r="D8349" s="45" t="n">
        <v>37.99</v>
      </c>
      <c r="E8349" t="n">
        <v>50</v>
      </c>
      <c r="F8349" t="n">
        <v>9</v>
      </c>
      <c r="G8349" t="n">
        <v>0</v>
      </c>
      <c r="H8349" t="n">
        <v>33</v>
      </c>
    </row>
    <row r="8350">
      <c r="A8350" t="inlineStr">
        <is>
          <t>UFC16053</t>
        </is>
      </c>
      <c r="B8350" s="45" t="n">
        <v>35</v>
      </c>
      <c r="C8350" s="45" t="n">
        <v>37.99</v>
      </c>
      <c r="D8350" s="45" t="n">
        <v>35</v>
      </c>
      <c r="E8350" t="n">
        <v>41</v>
      </c>
      <c r="F8350" t="n">
        <v>3</v>
      </c>
      <c r="G8350" t="n">
        <v>1</v>
      </c>
      <c r="H8350" t="n">
        <v>29</v>
      </c>
    </row>
    <row r="8351">
      <c r="A8351" t="inlineStr">
        <is>
          <t>UFC16054</t>
        </is>
      </c>
      <c r="B8351" s="45" t="n">
        <v>38.13</v>
      </c>
      <c r="C8351" s="45" t="n">
        <v>39.99</v>
      </c>
      <c r="D8351" s="45" t="n">
        <v>39.99</v>
      </c>
      <c r="E8351" t="n">
        <v>37</v>
      </c>
      <c r="F8351" t="n">
        <v>14</v>
      </c>
      <c r="G8351" t="n">
        <v>0</v>
      </c>
      <c r="H8351" t="n">
        <v>27</v>
      </c>
    </row>
    <row r="8352">
      <c r="A8352" t="inlineStr">
        <is>
          <t>UFC16058</t>
        </is>
      </c>
      <c r="B8352" s="45" t="n">
        <v>49.99</v>
      </c>
      <c r="C8352" s="45" t="n">
        <v>49.99</v>
      </c>
      <c r="D8352" s="45" t="n">
        <v>0</v>
      </c>
      <c r="E8352" t="n">
        <v>1</v>
      </c>
      <c r="F8352" t="n">
        <v>0</v>
      </c>
      <c r="G8352" t="n">
        <v>0</v>
      </c>
      <c r="H8352" t="n">
        <v>1</v>
      </c>
    </row>
    <row r="8353">
      <c r="A8353" t="inlineStr">
        <is>
          <t>UFC16060</t>
        </is>
      </c>
      <c r="B8353" s="45" t="n">
        <v>9.98</v>
      </c>
      <c r="C8353" s="45" t="n">
        <v>9.99</v>
      </c>
      <c r="D8353" s="45" t="n">
        <v>9.99</v>
      </c>
      <c r="E8353" t="n">
        <v>245</v>
      </c>
      <c r="F8353" t="n">
        <v>19</v>
      </c>
      <c r="G8353" t="n">
        <v>4</v>
      </c>
      <c r="H8353" t="n">
        <v>29</v>
      </c>
    </row>
    <row r="8354">
      <c r="A8354" t="inlineStr">
        <is>
          <t>UFC16061</t>
        </is>
      </c>
      <c r="B8354" s="45" t="n">
        <v>9.84</v>
      </c>
      <c r="C8354" s="45" t="n">
        <v>9.99</v>
      </c>
      <c r="D8354" s="45" t="n">
        <v>9.99</v>
      </c>
      <c r="E8354" t="n">
        <v>181</v>
      </c>
      <c r="F8354" t="n">
        <v>19</v>
      </c>
      <c r="G8354" t="n">
        <v>2</v>
      </c>
      <c r="H8354" t="n">
        <v>35</v>
      </c>
    </row>
    <row r="8355">
      <c r="A8355" t="inlineStr">
        <is>
          <t>UFC16066</t>
        </is>
      </c>
      <c r="B8355" s="45" t="n">
        <v>118.3</v>
      </c>
      <c r="C8355" s="45" t="n">
        <v>118.3</v>
      </c>
      <c r="D8355" s="45" t="n">
        <v>0</v>
      </c>
      <c r="E8355" t="n">
        <v>1</v>
      </c>
      <c r="F8355" t="n">
        <v>0</v>
      </c>
      <c r="G8355" t="n">
        <v>0</v>
      </c>
      <c r="H8355" t="n">
        <v>1</v>
      </c>
    </row>
    <row r="8356">
      <c r="A8356" t="inlineStr">
        <is>
          <t>UFC16069</t>
        </is>
      </c>
      <c r="B8356" s="45" t="n">
        <v>67.98999999999999</v>
      </c>
      <c r="C8356" s="45" t="n">
        <v>67.98999999999999</v>
      </c>
      <c r="D8356" s="45" t="n">
        <v>0</v>
      </c>
      <c r="E8356" t="n">
        <v>4</v>
      </c>
      <c r="F8356" t="n">
        <v>0</v>
      </c>
      <c r="G8356" t="n">
        <v>0</v>
      </c>
      <c r="H8356" t="n">
        <v>3</v>
      </c>
    </row>
    <row r="8357">
      <c r="A8357" t="inlineStr">
        <is>
          <t>UFC16070</t>
        </is>
      </c>
      <c r="B8357" s="45" t="n">
        <v>48.79</v>
      </c>
      <c r="C8357" s="45" t="n">
        <v>48.79</v>
      </c>
      <c r="D8357" s="45" t="n">
        <v>0</v>
      </c>
      <c r="E8357" t="n">
        <v>2</v>
      </c>
      <c r="F8357" t="n">
        <v>0</v>
      </c>
      <c r="G8357" t="n">
        <v>0</v>
      </c>
      <c r="H8357" t="n">
        <v>2</v>
      </c>
    </row>
    <row r="8358">
      <c r="A8358" t="inlineStr">
        <is>
          <t>UFC16071</t>
        </is>
      </c>
      <c r="B8358" s="45" t="n">
        <v>107.79</v>
      </c>
      <c r="C8358" s="45" t="n">
        <v>109.99</v>
      </c>
      <c r="D8358" s="45" t="n">
        <v>0</v>
      </c>
      <c r="E8358" t="n">
        <v>10</v>
      </c>
      <c r="F8358" t="n">
        <v>0</v>
      </c>
      <c r="G8358" t="n">
        <v>0</v>
      </c>
      <c r="H8358" t="n">
        <v>10</v>
      </c>
    </row>
    <row r="8359">
      <c r="A8359" t="inlineStr">
        <is>
          <t>UFC16072</t>
        </is>
      </c>
      <c r="B8359" s="45" t="n">
        <v>105.49</v>
      </c>
      <c r="C8359" s="45" t="n">
        <v>109.99</v>
      </c>
      <c r="D8359" s="45" t="n">
        <v>0</v>
      </c>
      <c r="E8359" t="n">
        <v>4</v>
      </c>
      <c r="F8359" t="n">
        <v>0</v>
      </c>
      <c r="G8359" t="n">
        <v>0</v>
      </c>
      <c r="H8359" t="n">
        <v>4</v>
      </c>
    </row>
    <row r="8360">
      <c r="A8360" t="inlineStr">
        <is>
          <t>UFC16073</t>
        </is>
      </c>
      <c r="B8360" s="45" t="n">
        <v>46.24</v>
      </c>
      <c r="C8360" s="45" t="n">
        <v>49.99</v>
      </c>
      <c r="D8360" s="45" t="n">
        <v>34.99</v>
      </c>
      <c r="E8360" t="n">
        <v>3</v>
      </c>
      <c r="F8360" t="n">
        <v>1</v>
      </c>
      <c r="G8360" t="n">
        <v>0</v>
      </c>
      <c r="H8360" t="n">
        <v>3</v>
      </c>
    </row>
    <row r="8361">
      <c r="A8361" t="inlineStr">
        <is>
          <t>UFC16074</t>
        </is>
      </c>
      <c r="B8361" s="45" t="n">
        <v>57.83</v>
      </c>
      <c r="C8361" s="45" t="n">
        <v>61.99</v>
      </c>
      <c r="D8361" s="45" t="n">
        <v>59.99</v>
      </c>
      <c r="E8361" t="n">
        <v>30</v>
      </c>
      <c r="F8361" t="n">
        <v>1</v>
      </c>
      <c r="G8361" t="n">
        <v>0</v>
      </c>
      <c r="H8361" t="n">
        <v>22</v>
      </c>
    </row>
    <row r="8362">
      <c r="A8362" t="inlineStr">
        <is>
          <t>UFC16075</t>
        </is>
      </c>
      <c r="B8362" s="45" t="n">
        <v>21.08</v>
      </c>
      <c r="C8362" s="45" t="n">
        <v>18.74</v>
      </c>
      <c r="D8362" s="45" t="n">
        <v>24.99</v>
      </c>
      <c r="E8362" t="n">
        <v>5</v>
      </c>
      <c r="F8362" t="n">
        <v>3</v>
      </c>
      <c r="G8362" t="n">
        <v>0</v>
      </c>
      <c r="H8362" t="n">
        <v>7</v>
      </c>
    </row>
    <row r="8363">
      <c r="A8363" t="inlineStr">
        <is>
          <t>UFC16076</t>
        </is>
      </c>
      <c r="B8363" s="45" t="n">
        <v>24.99</v>
      </c>
      <c r="C8363" s="45" t="n">
        <v>24.99</v>
      </c>
      <c r="D8363" s="45" t="n">
        <v>0</v>
      </c>
      <c r="E8363" t="n">
        <v>2</v>
      </c>
      <c r="F8363" t="n">
        <v>0</v>
      </c>
      <c r="G8363" t="n">
        <v>0</v>
      </c>
      <c r="H8363" t="n">
        <v>2</v>
      </c>
    </row>
    <row r="8364">
      <c r="A8364" t="inlineStr">
        <is>
          <t>UFC16080</t>
        </is>
      </c>
      <c r="B8364" s="45" t="n">
        <v>71.56999999999999</v>
      </c>
      <c r="C8364" s="45" t="n">
        <v>71.56999999999999</v>
      </c>
      <c r="D8364" s="45" t="n">
        <v>0</v>
      </c>
      <c r="E8364" t="n">
        <v>2</v>
      </c>
      <c r="F8364" t="n">
        <v>0</v>
      </c>
      <c r="G8364" t="n">
        <v>0</v>
      </c>
      <c r="H8364" t="n">
        <v>2</v>
      </c>
    </row>
    <row r="8365">
      <c r="A8365" t="inlineStr">
        <is>
          <t>UFC16084</t>
        </is>
      </c>
      <c r="B8365" s="45" t="n">
        <v>35.24</v>
      </c>
      <c r="C8365" s="45" t="n">
        <v>37.99</v>
      </c>
      <c r="D8365" s="45" t="n">
        <v>34.99</v>
      </c>
      <c r="E8365" t="n">
        <v>11</v>
      </c>
      <c r="F8365" t="n">
        <v>5</v>
      </c>
      <c r="G8365" t="n">
        <v>0</v>
      </c>
      <c r="H8365" t="n">
        <v>14</v>
      </c>
    </row>
    <row r="8366">
      <c r="A8366" t="inlineStr">
        <is>
          <t>UFC16086</t>
        </is>
      </c>
      <c r="B8366" s="45" t="n">
        <v>0</v>
      </c>
      <c r="C8366" s="45" t="n">
        <v>0</v>
      </c>
      <c r="D8366" s="45" t="n">
        <v>0</v>
      </c>
      <c r="E8366" t="n">
        <v>0</v>
      </c>
      <c r="F8366" t="n">
        <v>0</v>
      </c>
      <c r="G8366" t="n">
        <v>1</v>
      </c>
      <c r="H8366" t="n">
        <v>1</v>
      </c>
    </row>
    <row r="8367">
      <c r="A8367" t="inlineStr">
        <is>
          <t>UFC16087</t>
        </is>
      </c>
      <c r="B8367" s="45" t="n">
        <v>65.61</v>
      </c>
      <c r="C8367" s="45" t="n">
        <v>0</v>
      </c>
      <c r="D8367" s="45" t="n">
        <v>65.61</v>
      </c>
      <c r="E8367" t="n">
        <v>0</v>
      </c>
      <c r="F8367" t="n">
        <v>4</v>
      </c>
      <c r="G8367" t="n">
        <v>2</v>
      </c>
      <c r="H8367" t="n">
        <v>6</v>
      </c>
    </row>
    <row r="8368">
      <c r="A8368" t="inlineStr">
        <is>
          <t>UFC16089</t>
        </is>
      </c>
      <c r="B8368" s="45" t="n">
        <v>39.24</v>
      </c>
      <c r="C8368" s="45" t="n">
        <v>39.99</v>
      </c>
      <c r="D8368" s="45" t="n">
        <v>39.99</v>
      </c>
      <c r="E8368" t="n">
        <v>22</v>
      </c>
      <c r="F8368" t="n">
        <v>6</v>
      </c>
      <c r="G8368" t="n">
        <v>0</v>
      </c>
      <c r="H8368" t="n">
        <v>20</v>
      </c>
    </row>
    <row r="8369">
      <c r="A8369" t="inlineStr">
        <is>
          <t>UFC16090</t>
        </is>
      </c>
      <c r="B8369" s="45" t="n">
        <v>37.8</v>
      </c>
      <c r="C8369" s="45" t="n">
        <v>39.99</v>
      </c>
      <c r="D8369" s="45" t="n">
        <v>39.99</v>
      </c>
      <c r="E8369" t="n">
        <v>34</v>
      </c>
      <c r="F8369" t="n">
        <v>9</v>
      </c>
      <c r="G8369" t="n">
        <v>0</v>
      </c>
      <c r="H8369" t="n">
        <v>25</v>
      </c>
    </row>
    <row r="8370">
      <c r="A8370" t="inlineStr">
        <is>
          <t>UFC16091</t>
        </is>
      </c>
      <c r="B8370" s="45" t="n">
        <v>39.42</v>
      </c>
      <c r="C8370" s="45" t="n">
        <v>39.99</v>
      </c>
      <c r="D8370" s="45" t="n">
        <v>39.99</v>
      </c>
      <c r="E8370" t="n">
        <v>36</v>
      </c>
      <c r="F8370" t="n">
        <v>4</v>
      </c>
      <c r="G8370" t="n">
        <v>0</v>
      </c>
      <c r="H8370" t="n">
        <v>30</v>
      </c>
    </row>
    <row r="8371">
      <c r="A8371" t="inlineStr">
        <is>
          <t>UFC16092</t>
        </is>
      </c>
      <c r="B8371" s="45" t="n">
        <v>34.99</v>
      </c>
      <c r="C8371" s="45" t="n">
        <v>34.99</v>
      </c>
      <c r="D8371" s="45" t="n">
        <v>0</v>
      </c>
      <c r="E8371" t="n">
        <v>2</v>
      </c>
      <c r="F8371" t="n">
        <v>0</v>
      </c>
      <c r="G8371" t="n">
        <v>0</v>
      </c>
      <c r="H8371" t="n">
        <v>2</v>
      </c>
    </row>
    <row r="8372">
      <c r="A8372" t="inlineStr">
        <is>
          <t>UFC16093</t>
        </is>
      </c>
      <c r="B8372" s="45" t="n">
        <v>49.75</v>
      </c>
      <c r="C8372" s="45" t="n">
        <v>55</v>
      </c>
      <c r="D8372" s="45" t="n">
        <v>48.12</v>
      </c>
      <c r="E8372" t="n">
        <v>42</v>
      </c>
      <c r="F8372" t="n">
        <v>2</v>
      </c>
      <c r="G8372" t="n">
        <v>0</v>
      </c>
      <c r="H8372" t="n">
        <v>27</v>
      </c>
    </row>
    <row r="8373">
      <c r="A8373" t="inlineStr">
        <is>
          <t>UFC16100</t>
        </is>
      </c>
      <c r="B8373" s="45" t="n">
        <v>55.43</v>
      </c>
      <c r="C8373" s="45" t="n">
        <v>55.43</v>
      </c>
      <c r="D8373" s="45" t="n">
        <v>0</v>
      </c>
      <c r="E8373" t="n">
        <v>2</v>
      </c>
      <c r="F8373" t="n">
        <v>0</v>
      </c>
      <c r="G8373" t="n">
        <v>0</v>
      </c>
      <c r="H8373" t="n">
        <v>2</v>
      </c>
    </row>
    <row r="8374">
      <c r="A8374" t="inlineStr">
        <is>
          <t>UFC16101</t>
        </is>
      </c>
      <c r="B8374" s="45" t="n">
        <v>59.78</v>
      </c>
      <c r="C8374" s="45" t="n">
        <v>61.99</v>
      </c>
      <c r="D8374" s="45" t="n">
        <v>54.24</v>
      </c>
      <c r="E8374" t="n">
        <v>5</v>
      </c>
      <c r="F8374" t="n">
        <v>2</v>
      </c>
      <c r="G8374" t="n">
        <v>0</v>
      </c>
      <c r="H8374" t="n">
        <v>7</v>
      </c>
    </row>
    <row r="8375">
      <c r="A8375" t="inlineStr">
        <is>
          <t>UFC16102</t>
        </is>
      </c>
      <c r="B8375" s="45" t="n">
        <v>48.35</v>
      </c>
      <c r="C8375" s="45" t="n">
        <v>49.99</v>
      </c>
      <c r="D8375" s="45" t="n">
        <v>49.99</v>
      </c>
      <c r="E8375" t="n">
        <v>34</v>
      </c>
      <c r="F8375" t="n">
        <v>1</v>
      </c>
      <c r="G8375" t="n">
        <v>0</v>
      </c>
      <c r="H8375" t="n">
        <v>22</v>
      </c>
    </row>
    <row r="8376">
      <c r="A8376" t="inlineStr">
        <is>
          <t>UFC16103</t>
        </is>
      </c>
      <c r="B8376" s="45" t="n">
        <v>47.94</v>
      </c>
      <c r="C8376" s="45" t="n">
        <v>49.99</v>
      </c>
      <c r="D8376" s="45" t="n">
        <v>50</v>
      </c>
      <c r="E8376" t="n">
        <v>37</v>
      </c>
      <c r="F8376" t="n">
        <v>2</v>
      </c>
      <c r="G8376" t="n">
        <v>0</v>
      </c>
      <c r="H8376" t="n">
        <v>22</v>
      </c>
    </row>
    <row r="8377">
      <c r="A8377" t="inlineStr">
        <is>
          <t>UFC16104</t>
        </is>
      </c>
      <c r="B8377" s="45" t="n">
        <v>46.87</v>
      </c>
      <c r="C8377" s="45" t="n">
        <v>49.99</v>
      </c>
      <c r="D8377" s="45" t="n">
        <v>50</v>
      </c>
      <c r="E8377" t="n">
        <v>27</v>
      </c>
      <c r="F8377" t="n">
        <v>1</v>
      </c>
      <c r="G8377" t="n">
        <v>0</v>
      </c>
      <c r="H8377" t="n">
        <v>17</v>
      </c>
    </row>
    <row r="8378">
      <c r="A8378" t="inlineStr">
        <is>
          <t>UFC16105</t>
        </is>
      </c>
      <c r="B8378" s="45" t="n">
        <v>48.99</v>
      </c>
      <c r="C8378" s="45" t="n">
        <v>49.99</v>
      </c>
      <c r="D8378" s="45" t="n">
        <v>0</v>
      </c>
      <c r="E8378" t="n">
        <v>10</v>
      </c>
      <c r="F8378" t="n">
        <v>0</v>
      </c>
      <c r="G8378" t="n">
        <v>0</v>
      </c>
      <c r="H8378" t="n">
        <v>7</v>
      </c>
    </row>
    <row r="8379">
      <c r="A8379" t="inlineStr">
        <is>
          <t>UFC16106</t>
        </is>
      </c>
      <c r="B8379" s="45" t="n">
        <v>36.51</v>
      </c>
      <c r="C8379" s="45" t="n">
        <v>37.99</v>
      </c>
      <c r="D8379" s="45" t="n">
        <v>37.99</v>
      </c>
      <c r="E8379" t="n">
        <v>53</v>
      </c>
      <c r="F8379" t="n">
        <v>9</v>
      </c>
      <c r="G8379" t="n">
        <v>0</v>
      </c>
      <c r="H8379" t="n">
        <v>34</v>
      </c>
    </row>
    <row r="8380">
      <c r="A8380" t="inlineStr">
        <is>
          <t>UFC16107</t>
        </is>
      </c>
      <c r="B8380" s="45" t="n">
        <v>39.17</v>
      </c>
      <c r="C8380" s="45" t="n">
        <v>39.99</v>
      </c>
      <c r="D8380" s="45" t="n">
        <v>0</v>
      </c>
      <c r="E8380" t="n">
        <v>13</v>
      </c>
      <c r="F8380" t="n">
        <v>0</v>
      </c>
      <c r="G8380" t="n">
        <v>0</v>
      </c>
      <c r="H8380" t="n">
        <v>12</v>
      </c>
    </row>
    <row r="8381">
      <c r="A8381" t="inlineStr">
        <is>
          <t>UFC16108</t>
        </is>
      </c>
      <c r="B8381" s="45" t="n">
        <v>39.07</v>
      </c>
      <c r="C8381" s="45" t="n">
        <v>39.99</v>
      </c>
      <c r="D8381" s="45" t="n">
        <v>39.99</v>
      </c>
      <c r="E8381" t="n">
        <v>23</v>
      </c>
      <c r="F8381" t="n">
        <v>2</v>
      </c>
      <c r="G8381" t="n">
        <v>0</v>
      </c>
      <c r="H8381" t="n">
        <v>20</v>
      </c>
    </row>
    <row r="8382">
      <c r="A8382" t="inlineStr">
        <is>
          <t>UFC16109</t>
        </is>
      </c>
      <c r="B8382" s="45" t="n">
        <v>39</v>
      </c>
      <c r="C8382" s="45" t="n">
        <v>39.99</v>
      </c>
      <c r="D8382" s="45" t="n">
        <v>39.99</v>
      </c>
      <c r="E8382" t="n">
        <v>24</v>
      </c>
      <c r="F8382" t="n">
        <v>3</v>
      </c>
      <c r="G8382" t="n">
        <v>0</v>
      </c>
      <c r="H8382" t="n">
        <v>21</v>
      </c>
    </row>
    <row r="8383">
      <c r="A8383" t="inlineStr">
        <is>
          <t>UFC16110</t>
        </is>
      </c>
      <c r="B8383" s="45" t="n">
        <v>37.62</v>
      </c>
      <c r="C8383" s="45" t="n">
        <v>39.99</v>
      </c>
      <c r="D8383" s="45" t="n">
        <v>39.99</v>
      </c>
      <c r="E8383" t="n">
        <v>15</v>
      </c>
      <c r="F8383" t="n">
        <v>1</v>
      </c>
      <c r="G8383" t="n">
        <v>0</v>
      </c>
      <c r="H8383" t="n">
        <v>14</v>
      </c>
    </row>
    <row r="8384">
      <c r="A8384" t="inlineStr">
        <is>
          <t>UFC16111</t>
        </is>
      </c>
      <c r="B8384" s="45" t="n">
        <v>51.03</v>
      </c>
      <c r="C8384" s="45" t="n">
        <v>53.99</v>
      </c>
      <c r="D8384" s="45" t="n">
        <v>47.24</v>
      </c>
      <c r="E8384" t="n">
        <v>68</v>
      </c>
      <c r="F8384" t="n">
        <v>2</v>
      </c>
      <c r="G8384" t="n">
        <v>0</v>
      </c>
      <c r="H8384" t="n">
        <v>36</v>
      </c>
    </row>
    <row r="8385">
      <c r="A8385" t="inlineStr">
        <is>
          <t>UFC16112</t>
        </is>
      </c>
      <c r="B8385" s="45" t="n">
        <v>6.44</v>
      </c>
      <c r="C8385" s="45" t="n">
        <v>6.99</v>
      </c>
      <c r="D8385" s="45" t="n">
        <v>6.29</v>
      </c>
      <c r="E8385" t="n">
        <v>258</v>
      </c>
      <c r="F8385" t="n">
        <v>15</v>
      </c>
      <c r="G8385" t="n">
        <v>4</v>
      </c>
      <c r="H8385" t="n">
        <v>50</v>
      </c>
    </row>
    <row r="8386">
      <c r="A8386" t="inlineStr">
        <is>
          <t>UFC16113</t>
        </is>
      </c>
      <c r="B8386" s="45" t="n">
        <v>6.36</v>
      </c>
      <c r="C8386" s="45" t="n">
        <v>6.99</v>
      </c>
      <c r="D8386" s="45" t="n">
        <v>6.99</v>
      </c>
      <c r="E8386" t="n">
        <v>222</v>
      </c>
      <c r="F8386" t="n">
        <v>11</v>
      </c>
      <c r="G8386" t="n">
        <v>0</v>
      </c>
      <c r="H8386" t="n">
        <v>48</v>
      </c>
    </row>
    <row r="8387">
      <c r="A8387" t="inlineStr">
        <is>
          <t>UFC16114</t>
        </is>
      </c>
      <c r="B8387" s="45" t="n">
        <v>8.06</v>
      </c>
      <c r="C8387" s="45" t="n">
        <v>8.99</v>
      </c>
      <c r="D8387" s="45" t="n">
        <v>8.99</v>
      </c>
      <c r="E8387" t="n">
        <v>474</v>
      </c>
      <c r="F8387" t="n">
        <v>37</v>
      </c>
      <c r="G8387" t="n">
        <v>2</v>
      </c>
      <c r="H8387" t="n">
        <v>36</v>
      </c>
    </row>
    <row r="8388">
      <c r="A8388" t="inlineStr">
        <is>
          <t>UFC16115</t>
        </is>
      </c>
      <c r="B8388" s="45" t="n">
        <v>8.279999999999999</v>
      </c>
      <c r="C8388" s="45" t="n">
        <v>8.99</v>
      </c>
      <c r="D8388" s="45" t="n">
        <v>8.99</v>
      </c>
      <c r="E8388" t="n">
        <v>907</v>
      </c>
      <c r="F8388" t="n">
        <v>45</v>
      </c>
      <c r="G8388" t="n">
        <v>5</v>
      </c>
      <c r="H8388" t="n">
        <v>52</v>
      </c>
    </row>
    <row r="8389">
      <c r="A8389" t="inlineStr">
        <is>
          <t>UFC16116</t>
        </is>
      </c>
      <c r="B8389" s="45" t="n">
        <v>10.85</v>
      </c>
      <c r="C8389" s="45" t="n">
        <v>11.99</v>
      </c>
      <c r="D8389" s="45" t="n">
        <v>11.99</v>
      </c>
      <c r="E8389" t="n">
        <v>650</v>
      </c>
      <c r="F8389" t="n">
        <v>30</v>
      </c>
      <c r="G8389" t="n">
        <v>12</v>
      </c>
      <c r="H8389" t="n">
        <v>52</v>
      </c>
    </row>
    <row r="8390">
      <c r="A8390" t="inlineStr">
        <is>
          <t>UFC16117</t>
        </is>
      </c>
      <c r="B8390" s="45" t="n">
        <v>10.85</v>
      </c>
      <c r="C8390" s="45" t="n">
        <v>11.99</v>
      </c>
      <c r="D8390" s="45" t="n">
        <v>11.99</v>
      </c>
      <c r="E8390" t="n">
        <v>675</v>
      </c>
      <c r="F8390" t="n">
        <v>28</v>
      </c>
      <c r="G8390" t="n">
        <v>13</v>
      </c>
      <c r="H8390" t="n">
        <v>52</v>
      </c>
    </row>
    <row r="8391">
      <c r="A8391" t="inlineStr">
        <is>
          <t>UFC16118</t>
        </is>
      </c>
      <c r="B8391" s="45" t="n">
        <v>18.09</v>
      </c>
      <c r="C8391" s="45" t="n">
        <v>19.99</v>
      </c>
      <c r="D8391" s="45" t="n">
        <v>19.99</v>
      </c>
      <c r="E8391" t="n">
        <v>606</v>
      </c>
      <c r="F8391" t="n">
        <v>45</v>
      </c>
      <c r="G8391" t="n">
        <v>16</v>
      </c>
      <c r="H8391" t="n">
        <v>51</v>
      </c>
    </row>
    <row r="8392">
      <c r="A8392" t="inlineStr">
        <is>
          <t>UFC16119</t>
        </is>
      </c>
      <c r="B8392" s="45" t="n">
        <v>18.56</v>
      </c>
      <c r="C8392" s="45" t="n">
        <v>19.99</v>
      </c>
      <c r="D8392" s="45" t="n">
        <v>17.99</v>
      </c>
      <c r="E8392" t="n">
        <v>333</v>
      </c>
      <c r="F8392" t="n">
        <v>10</v>
      </c>
      <c r="G8392" t="n">
        <v>4</v>
      </c>
      <c r="H8392" t="n">
        <v>52</v>
      </c>
    </row>
    <row r="8393">
      <c r="A8393" t="inlineStr">
        <is>
          <t>UFC16120</t>
        </is>
      </c>
      <c r="B8393" s="45" t="n">
        <v>23.99</v>
      </c>
      <c r="C8393" s="45" t="n">
        <v>23.99</v>
      </c>
      <c r="D8393" s="45" t="n">
        <v>0</v>
      </c>
      <c r="E8393" t="n">
        <v>1</v>
      </c>
      <c r="F8393" t="n">
        <v>0</v>
      </c>
      <c r="G8393" t="n">
        <v>0</v>
      </c>
      <c r="H8393" t="n">
        <v>1</v>
      </c>
    </row>
    <row r="8394">
      <c r="A8394" t="inlineStr">
        <is>
          <t>UFC16121</t>
        </is>
      </c>
      <c r="B8394" s="45" t="n">
        <v>21.59</v>
      </c>
      <c r="C8394" s="45" t="n">
        <v>23.99</v>
      </c>
      <c r="D8394" s="45" t="n">
        <v>23.99</v>
      </c>
      <c r="E8394" t="n">
        <v>116</v>
      </c>
      <c r="F8394" t="n">
        <v>11</v>
      </c>
      <c r="G8394" t="n">
        <v>0</v>
      </c>
      <c r="H8394" t="n">
        <v>24</v>
      </c>
    </row>
    <row r="8395">
      <c r="A8395" t="inlineStr">
        <is>
          <t>UFC16122</t>
        </is>
      </c>
      <c r="B8395" s="45" t="n">
        <v>18.15</v>
      </c>
      <c r="C8395" s="45" t="n">
        <v>19.99</v>
      </c>
      <c r="D8395" s="45" t="n">
        <v>19.99</v>
      </c>
      <c r="E8395" t="n">
        <v>500</v>
      </c>
      <c r="F8395" t="n">
        <v>93</v>
      </c>
      <c r="G8395" t="n">
        <v>1</v>
      </c>
      <c r="H8395" t="n">
        <v>49</v>
      </c>
    </row>
    <row r="8396">
      <c r="A8396" t="inlineStr">
        <is>
          <t>UFC16123</t>
        </is>
      </c>
      <c r="B8396" s="45" t="n">
        <v>3.99</v>
      </c>
      <c r="C8396" s="45" t="n">
        <v>3.99</v>
      </c>
      <c r="D8396" s="45" t="n">
        <v>0</v>
      </c>
      <c r="E8396" t="n">
        <v>1</v>
      </c>
      <c r="F8396" t="n">
        <v>0</v>
      </c>
      <c r="G8396" t="n">
        <v>0</v>
      </c>
      <c r="H8396" t="n">
        <v>1</v>
      </c>
    </row>
    <row r="8397">
      <c r="A8397" t="inlineStr">
        <is>
          <t>UFC16131</t>
        </is>
      </c>
      <c r="B8397" s="45" t="n">
        <v>7.42</v>
      </c>
      <c r="C8397" s="45" t="n">
        <v>7.99</v>
      </c>
      <c r="D8397" s="45" t="n">
        <v>7.99</v>
      </c>
      <c r="E8397" t="n">
        <v>517</v>
      </c>
      <c r="F8397" t="n">
        <v>22</v>
      </c>
      <c r="G8397" t="n">
        <v>5</v>
      </c>
      <c r="H8397" t="n">
        <v>52</v>
      </c>
    </row>
    <row r="8398">
      <c r="A8398" t="inlineStr">
        <is>
          <t>UFC16132</t>
        </is>
      </c>
      <c r="B8398" s="45" t="n">
        <v>7.3</v>
      </c>
      <c r="C8398" s="45" t="n">
        <v>7.99</v>
      </c>
      <c r="D8398" s="45" t="n">
        <v>6.39</v>
      </c>
      <c r="E8398" t="n">
        <v>574</v>
      </c>
      <c r="F8398" t="n">
        <v>11</v>
      </c>
      <c r="G8398" t="n">
        <v>13</v>
      </c>
      <c r="H8398" t="n">
        <v>52</v>
      </c>
    </row>
    <row r="8399">
      <c r="A8399" t="inlineStr">
        <is>
          <t>UFC16133</t>
        </is>
      </c>
      <c r="B8399" s="45" t="n">
        <v>39.74</v>
      </c>
      <c r="C8399" s="45" t="n">
        <v>44.99</v>
      </c>
      <c r="D8399" s="45" t="n">
        <v>44.99</v>
      </c>
      <c r="E8399" t="n">
        <v>9</v>
      </c>
      <c r="F8399" t="n">
        <v>15</v>
      </c>
      <c r="G8399" t="n">
        <v>0</v>
      </c>
      <c r="H8399" t="n">
        <v>20</v>
      </c>
    </row>
    <row r="8400">
      <c r="A8400" t="inlineStr">
        <is>
          <t>UFC16134</t>
        </is>
      </c>
      <c r="B8400" s="45" t="n">
        <v>44.99</v>
      </c>
      <c r="C8400" s="45" t="n">
        <v>44.99</v>
      </c>
      <c r="D8400" s="45" t="n">
        <v>0</v>
      </c>
      <c r="E8400" t="n">
        <v>2</v>
      </c>
      <c r="F8400" t="n">
        <v>0</v>
      </c>
      <c r="G8400" t="n">
        <v>0</v>
      </c>
      <c r="H8400" t="n">
        <v>2</v>
      </c>
    </row>
    <row r="8401">
      <c r="A8401" t="inlineStr">
        <is>
          <t>UFC16135</t>
        </is>
      </c>
      <c r="B8401" s="45" t="n">
        <v>38.71</v>
      </c>
      <c r="C8401" s="45" t="n">
        <v>44.99</v>
      </c>
      <c r="D8401" s="45" t="n">
        <v>35.99</v>
      </c>
      <c r="E8401" t="n">
        <v>11</v>
      </c>
      <c r="F8401" t="n">
        <v>13</v>
      </c>
      <c r="G8401" t="n">
        <v>0</v>
      </c>
      <c r="H8401" t="n">
        <v>16</v>
      </c>
    </row>
    <row r="8402">
      <c r="A8402" t="inlineStr">
        <is>
          <t>UFC16137</t>
        </is>
      </c>
      <c r="B8402" s="45" t="n">
        <v>18.04</v>
      </c>
      <c r="C8402" s="45" t="n">
        <v>18.99</v>
      </c>
      <c r="D8402" s="45" t="n">
        <v>18.99</v>
      </c>
      <c r="E8402" t="n">
        <v>54</v>
      </c>
      <c r="F8402" t="n">
        <v>8</v>
      </c>
      <c r="G8402" t="n">
        <v>0</v>
      </c>
      <c r="H8402" t="n">
        <v>28</v>
      </c>
    </row>
    <row r="8403">
      <c r="A8403" t="inlineStr">
        <is>
          <t>UFC16138</t>
        </is>
      </c>
      <c r="B8403" s="45" t="n">
        <v>21.88</v>
      </c>
      <c r="C8403" s="45" t="n">
        <v>21.99</v>
      </c>
      <c r="D8403" s="45" t="n">
        <v>21.99</v>
      </c>
      <c r="E8403" t="n">
        <v>40</v>
      </c>
      <c r="F8403" t="n">
        <v>9</v>
      </c>
      <c r="G8403" t="n">
        <v>0</v>
      </c>
      <c r="H8403" t="n">
        <v>26</v>
      </c>
    </row>
    <row r="8404">
      <c r="A8404" t="inlineStr">
        <is>
          <t>UFC16139</t>
        </is>
      </c>
      <c r="B8404" s="45" t="n">
        <v>18.37</v>
      </c>
      <c r="C8404" s="45" t="n">
        <v>18.99</v>
      </c>
      <c r="D8404" s="45" t="n">
        <v>18.99</v>
      </c>
      <c r="E8404" t="n">
        <v>61</v>
      </c>
      <c r="F8404" t="n">
        <v>11</v>
      </c>
      <c r="G8404" t="n">
        <v>4</v>
      </c>
      <c r="H8404" t="n">
        <v>34</v>
      </c>
    </row>
    <row r="8405">
      <c r="A8405" t="inlineStr">
        <is>
          <t>UFC16140</t>
        </is>
      </c>
      <c r="B8405" s="45" t="n">
        <v>21.74</v>
      </c>
      <c r="C8405" s="45" t="n">
        <v>21.99</v>
      </c>
      <c r="D8405" s="45" t="n">
        <v>21.99</v>
      </c>
      <c r="E8405" t="n">
        <v>57</v>
      </c>
      <c r="F8405" t="n">
        <v>13</v>
      </c>
      <c r="G8405" t="n">
        <v>5</v>
      </c>
      <c r="H8405" t="n">
        <v>27</v>
      </c>
    </row>
    <row r="8406">
      <c r="A8406" t="inlineStr">
        <is>
          <t>UFC16142</t>
        </is>
      </c>
      <c r="B8406" s="45" t="n">
        <v>56.53</v>
      </c>
      <c r="C8406" s="45" t="n">
        <v>59.99</v>
      </c>
      <c r="D8406" s="45" t="n">
        <v>59.99</v>
      </c>
      <c r="E8406" t="n">
        <v>4</v>
      </c>
      <c r="F8406" t="n">
        <v>9</v>
      </c>
      <c r="G8406" t="n">
        <v>0</v>
      </c>
      <c r="H8406" t="n">
        <v>10</v>
      </c>
    </row>
    <row r="8407">
      <c r="A8407" t="inlineStr">
        <is>
          <t>UFC16143</t>
        </is>
      </c>
      <c r="B8407" s="45" t="n">
        <v>52.08</v>
      </c>
      <c r="C8407" s="45" t="n">
        <v>53.99</v>
      </c>
      <c r="D8407" s="45" t="n">
        <v>52.49</v>
      </c>
      <c r="E8407" t="n">
        <v>9</v>
      </c>
      <c r="F8407" t="n">
        <v>2</v>
      </c>
      <c r="G8407" t="n">
        <v>0</v>
      </c>
      <c r="H8407" t="n">
        <v>10</v>
      </c>
    </row>
    <row r="8408">
      <c r="A8408" t="inlineStr">
        <is>
          <t>UFC16144</t>
        </is>
      </c>
      <c r="B8408" s="45" t="n">
        <v>9.609999999999999</v>
      </c>
      <c r="C8408" s="45" t="n">
        <v>9.99</v>
      </c>
      <c r="D8408" s="45" t="n">
        <v>9.99</v>
      </c>
      <c r="E8408" t="n">
        <v>177</v>
      </c>
      <c r="F8408" t="n">
        <v>14</v>
      </c>
      <c r="G8408" t="n">
        <v>0</v>
      </c>
      <c r="H8408" t="n">
        <v>36</v>
      </c>
    </row>
    <row r="8409">
      <c r="A8409" t="inlineStr">
        <is>
          <t>UFC16145</t>
        </is>
      </c>
      <c r="B8409" s="45" t="n">
        <v>35.99</v>
      </c>
      <c r="C8409" s="45" t="n">
        <v>35.99</v>
      </c>
      <c r="D8409" s="45" t="n">
        <v>0</v>
      </c>
      <c r="E8409" t="n">
        <v>1</v>
      </c>
      <c r="F8409" t="n">
        <v>0</v>
      </c>
      <c r="G8409" t="n">
        <v>0</v>
      </c>
      <c r="H8409" t="n">
        <v>1</v>
      </c>
    </row>
    <row r="8410">
      <c r="A8410" t="inlineStr">
        <is>
          <t>UFC16147</t>
        </is>
      </c>
      <c r="B8410" s="45" t="n">
        <v>19.97</v>
      </c>
      <c r="C8410" s="45" t="n">
        <v>21.99</v>
      </c>
      <c r="D8410" s="45" t="n">
        <v>21.99</v>
      </c>
      <c r="E8410" t="n">
        <v>430</v>
      </c>
      <c r="F8410" t="n">
        <v>28</v>
      </c>
      <c r="G8410" t="n">
        <v>1</v>
      </c>
      <c r="H8410" t="n">
        <v>51</v>
      </c>
    </row>
    <row r="8411">
      <c r="A8411" t="inlineStr">
        <is>
          <t>UFC16148</t>
        </is>
      </c>
      <c r="B8411" s="45" t="n">
        <v>19.74</v>
      </c>
      <c r="C8411" s="45" t="n">
        <v>21.99</v>
      </c>
      <c r="D8411" s="45" t="n">
        <v>21.99</v>
      </c>
      <c r="E8411" t="n">
        <v>413</v>
      </c>
      <c r="F8411" t="n">
        <v>23</v>
      </c>
      <c r="G8411" t="n">
        <v>2</v>
      </c>
      <c r="H8411" t="n">
        <v>51</v>
      </c>
    </row>
    <row r="8412">
      <c r="A8412" t="inlineStr">
        <is>
          <t>UFC16149</t>
        </is>
      </c>
      <c r="B8412" s="45" t="n">
        <v>13.33</v>
      </c>
      <c r="C8412" s="45" t="n">
        <v>14.99</v>
      </c>
      <c r="D8412" s="45" t="n">
        <v>11.99</v>
      </c>
      <c r="E8412" t="n">
        <v>490</v>
      </c>
      <c r="F8412" t="n">
        <v>32</v>
      </c>
      <c r="G8412" t="n">
        <v>0</v>
      </c>
      <c r="H8412" t="n">
        <v>52</v>
      </c>
    </row>
    <row r="8413">
      <c r="A8413" t="inlineStr">
        <is>
          <t>UFC16150</t>
        </is>
      </c>
      <c r="B8413" s="45" t="n">
        <v>13.52</v>
      </c>
      <c r="C8413" s="45" t="n">
        <v>14.99</v>
      </c>
      <c r="D8413" s="45" t="n">
        <v>14.99</v>
      </c>
      <c r="E8413" t="n">
        <v>365</v>
      </c>
      <c r="F8413" t="n">
        <v>19</v>
      </c>
      <c r="G8413" t="n">
        <v>2</v>
      </c>
      <c r="H8413" t="n">
        <v>50</v>
      </c>
    </row>
    <row r="8414">
      <c r="A8414" t="inlineStr">
        <is>
          <t>UFC16151</t>
        </is>
      </c>
      <c r="B8414" s="45" t="n">
        <v>14.68</v>
      </c>
      <c r="C8414" s="45" t="n">
        <v>14.99</v>
      </c>
      <c r="D8414" s="45" t="n">
        <v>14.99</v>
      </c>
      <c r="E8414" t="n">
        <v>28</v>
      </c>
      <c r="F8414" t="n">
        <v>23</v>
      </c>
      <c r="G8414" t="n">
        <v>0</v>
      </c>
      <c r="H8414" t="n">
        <v>31</v>
      </c>
    </row>
    <row r="8415">
      <c r="A8415" t="inlineStr">
        <is>
          <t>UFC16152</t>
        </is>
      </c>
      <c r="B8415" s="45" t="n">
        <v>113.49</v>
      </c>
      <c r="C8415" s="45" t="n">
        <v>100.74</v>
      </c>
      <c r="D8415" s="45" t="n">
        <v>129.99</v>
      </c>
      <c r="E8415" t="n">
        <v>3</v>
      </c>
      <c r="F8415" t="n">
        <v>39</v>
      </c>
      <c r="G8415" t="n">
        <v>0</v>
      </c>
      <c r="H8415" t="n">
        <v>20</v>
      </c>
    </row>
    <row r="8416">
      <c r="A8416" t="inlineStr">
        <is>
          <t>UFC16153</t>
        </is>
      </c>
      <c r="B8416" s="45" t="n">
        <v>115.25</v>
      </c>
      <c r="C8416" s="45" t="n">
        <v>103.99</v>
      </c>
      <c r="D8416" s="45" t="n">
        <v>119.99</v>
      </c>
      <c r="E8416" t="n">
        <v>3</v>
      </c>
      <c r="F8416" t="n">
        <v>20</v>
      </c>
      <c r="G8416" t="n">
        <v>0</v>
      </c>
      <c r="H8416" t="n">
        <v>17</v>
      </c>
    </row>
    <row r="8417">
      <c r="A8417" t="inlineStr">
        <is>
          <t>ULSS-BLK-LG</t>
        </is>
      </c>
      <c r="B8417" s="45" t="n">
        <v>21</v>
      </c>
      <c r="C8417" s="45" t="n">
        <v>0</v>
      </c>
      <c r="D8417" s="45" t="n">
        <v>21</v>
      </c>
      <c r="E8417" t="n">
        <v>0</v>
      </c>
      <c r="F8417" t="n">
        <v>5</v>
      </c>
      <c r="G8417" t="n">
        <v>0</v>
      </c>
      <c r="H8417" t="n">
        <v>5</v>
      </c>
    </row>
    <row r="8418">
      <c r="A8418" t="inlineStr">
        <is>
          <t>ULSS-BOR-LG</t>
        </is>
      </c>
      <c r="B8418" s="45" t="n">
        <v>21</v>
      </c>
      <c r="C8418" s="45" t="n">
        <v>0</v>
      </c>
      <c r="D8418" s="45" t="n">
        <v>21</v>
      </c>
      <c r="E8418" t="n">
        <v>0</v>
      </c>
      <c r="F8418" t="n">
        <v>2</v>
      </c>
      <c r="G8418" t="n">
        <v>0</v>
      </c>
      <c r="H8418" t="n">
        <v>2</v>
      </c>
    </row>
    <row r="8419">
      <c r="A8419" t="inlineStr">
        <is>
          <t>ULSS-BOR-MD</t>
        </is>
      </c>
      <c r="B8419" s="45" t="n">
        <v>21</v>
      </c>
      <c r="C8419" s="45" t="n">
        <v>0</v>
      </c>
      <c r="D8419" s="45" t="n">
        <v>21</v>
      </c>
      <c r="E8419" t="n">
        <v>0</v>
      </c>
      <c r="F8419" t="n">
        <v>2</v>
      </c>
      <c r="G8419" t="n">
        <v>0</v>
      </c>
      <c r="H8419" t="n">
        <v>2</v>
      </c>
    </row>
    <row r="8420">
      <c r="A8420" t="inlineStr">
        <is>
          <t>USL00016</t>
        </is>
      </c>
      <c r="B8420" s="45" t="n">
        <v>0.5</v>
      </c>
      <c r="C8420" s="45" t="n">
        <v>0.5</v>
      </c>
      <c r="D8420" s="45" t="n">
        <v>0</v>
      </c>
      <c r="E8420" t="n">
        <v>17</v>
      </c>
      <c r="F8420" t="n">
        <v>0</v>
      </c>
      <c r="G8420" t="n">
        <v>0</v>
      </c>
      <c r="H8420" t="n">
        <v>2</v>
      </c>
    </row>
    <row r="8421">
      <c r="A8421" t="inlineStr">
        <is>
          <t>USL00026</t>
        </is>
      </c>
      <c r="B8421" s="45" t="n">
        <v>0</v>
      </c>
      <c r="C8421" s="45" t="n">
        <v>0</v>
      </c>
      <c r="D8421" s="45" t="n">
        <v>0</v>
      </c>
      <c r="E8421" t="n">
        <v>1</v>
      </c>
      <c r="F8421" t="n">
        <v>0</v>
      </c>
      <c r="G8421" t="n">
        <v>0</v>
      </c>
      <c r="H8421" t="n">
        <v>1</v>
      </c>
    </row>
    <row r="8422">
      <c r="A8422" t="inlineStr">
        <is>
          <t>USN33409</t>
        </is>
      </c>
      <c r="B8422" s="45" t="n">
        <v>39.99</v>
      </c>
      <c r="C8422" s="45" t="n">
        <v>39.99</v>
      </c>
      <c r="D8422" s="45" t="n">
        <v>0</v>
      </c>
      <c r="E8422" t="n">
        <v>1</v>
      </c>
      <c r="F8422" t="n">
        <v>0</v>
      </c>
      <c r="G8422" t="n">
        <v>0</v>
      </c>
      <c r="H8422" t="n">
        <v>1</v>
      </c>
    </row>
    <row r="8423">
      <c r="A8423" t="inlineStr">
        <is>
          <t>USN33411</t>
        </is>
      </c>
      <c r="B8423" s="45" t="n">
        <v>32.99</v>
      </c>
      <c r="C8423" s="45" t="n">
        <v>31.99</v>
      </c>
      <c r="D8423" s="45" t="n">
        <v>0</v>
      </c>
      <c r="E8423" t="n">
        <v>3</v>
      </c>
      <c r="F8423" t="n">
        <v>0</v>
      </c>
      <c r="G8423" t="n">
        <v>0</v>
      </c>
      <c r="H8423" t="n">
        <v>3</v>
      </c>
    </row>
    <row r="8424">
      <c r="A8424" t="inlineStr">
        <is>
          <t>USN33418</t>
        </is>
      </c>
      <c r="B8424" s="45" t="n">
        <v>69.98999999999999</v>
      </c>
      <c r="C8424" s="45" t="n">
        <v>44.99</v>
      </c>
      <c r="D8424" s="45" t="n">
        <v>74.98999999999999</v>
      </c>
      <c r="E8424" t="n">
        <v>1</v>
      </c>
      <c r="F8424" t="n">
        <v>9</v>
      </c>
      <c r="G8424" t="n">
        <v>15</v>
      </c>
      <c r="H8424" t="n">
        <v>12</v>
      </c>
    </row>
    <row r="8425">
      <c r="A8425" t="inlineStr">
        <is>
          <t>USN33420</t>
        </is>
      </c>
      <c r="B8425" s="45" t="n">
        <v>69.2</v>
      </c>
      <c r="C8425" s="45" t="n">
        <v>69.98999999999999</v>
      </c>
      <c r="D8425" s="45" t="n">
        <v>72.48999999999999</v>
      </c>
      <c r="E8425" t="n">
        <v>3</v>
      </c>
      <c r="F8425" t="n">
        <v>4</v>
      </c>
      <c r="G8425" t="n">
        <v>13</v>
      </c>
      <c r="H8425" t="n">
        <v>8</v>
      </c>
    </row>
    <row r="8426">
      <c r="A8426" t="inlineStr">
        <is>
          <t>USN33422</t>
        </is>
      </c>
      <c r="B8426" s="45" t="n">
        <v>76.23999999999999</v>
      </c>
      <c r="C8426" s="45" t="n">
        <v>74.98999999999999</v>
      </c>
      <c r="D8426" s="45" t="n">
        <v>77.48999999999999</v>
      </c>
      <c r="E8426" t="n">
        <v>2</v>
      </c>
      <c r="F8426" t="n">
        <v>2</v>
      </c>
      <c r="G8426" t="n">
        <v>2</v>
      </c>
      <c r="H8426" t="n">
        <v>4</v>
      </c>
    </row>
    <row r="8427">
      <c r="A8427" t="inlineStr">
        <is>
          <t>USN33423</t>
        </is>
      </c>
      <c r="B8427" s="45" t="n">
        <v>41.66</v>
      </c>
      <c r="C8427" s="45" t="n">
        <v>39.99</v>
      </c>
      <c r="D8427" s="45" t="n">
        <v>44.99</v>
      </c>
      <c r="E8427" t="n">
        <v>2</v>
      </c>
      <c r="F8427" t="n">
        <v>1</v>
      </c>
      <c r="G8427" t="n">
        <v>0</v>
      </c>
      <c r="H8427" t="n">
        <v>2</v>
      </c>
    </row>
    <row r="8428">
      <c r="A8428" t="inlineStr">
        <is>
          <t>USN33433</t>
        </is>
      </c>
      <c r="B8428" s="45" t="n">
        <v>38.24</v>
      </c>
      <c r="C8428" s="45" t="n">
        <v>38.24</v>
      </c>
      <c r="D8428" s="45" t="n">
        <v>0</v>
      </c>
      <c r="E8428" t="n">
        <v>2</v>
      </c>
      <c r="F8428" t="n">
        <v>0</v>
      </c>
      <c r="G8428" t="n">
        <v>0</v>
      </c>
      <c r="H8428" t="n">
        <v>1</v>
      </c>
    </row>
    <row r="8429">
      <c r="A8429" t="inlineStr">
        <is>
          <t>USN33442</t>
        </is>
      </c>
      <c r="B8429" s="45" t="n">
        <v>2.62</v>
      </c>
      <c r="C8429" s="45" t="n">
        <v>2.39</v>
      </c>
      <c r="D8429" s="45" t="n">
        <v>2.99</v>
      </c>
      <c r="E8429" t="n">
        <v>10</v>
      </c>
      <c r="F8429" t="n">
        <v>3</v>
      </c>
      <c r="G8429" t="n">
        <v>0</v>
      </c>
      <c r="H8429" t="n">
        <v>9</v>
      </c>
    </row>
    <row r="8430">
      <c r="A8430" t="inlineStr">
        <is>
          <t>USN33445</t>
        </is>
      </c>
      <c r="B8430" s="45" t="n">
        <v>2.66</v>
      </c>
      <c r="C8430" s="45" t="n">
        <v>2.54</v>
      </c>
      <c r="D8430" s="45" t="n">
        <v>2.79</v>
      </c>
      <c r="E8430" t="n">
        <v>19</v>
      </c>
      <c r="F8430" t="n">
        <v>34</v>
      </c>
      <c r="G8430" t="n">
        <v>12</v>
      </c>
      <c r="H8430" t="n">
        <v>9</v>
      </c>
    </row>
    <row r="8431">
      <c r="A8431" t="inlineStr">
        <is>
          <t>USN33446</t>
        </is>
      </c>
      <c r="B8431" s="45" t="n">
        <v>2.99</v>
      </c>
      <c r="C8431" s="45" t="n">
        <v>0</v>
      </c>
      <c r="D8431" s="45" t="n">
        <v>2.99</v>
      </c>
      <c r="E8431" t="n">
        <v>0</v>
      </c>
      <c r="F8431" t="n">
        <v>3</v>
      </c>
      <c r="G8431" t="n">
        <v>0</v>
      </c>
      <c r="H8431" t="n">
        <v>1</v>
      </c>
    </row>
    <row r="8432">
      <c r="A8432" t="inlineStr">
        <is>
          <t>USN33450</t>
        </is>
      </c>
      <c r="B8432" s="45" t="n">
        <v>75.79000000000001</v>
      </c>
      <c r="C8432" s="45" t="n">
        <v>74.98999999999999</v>
      </c>
      <c r="D8432" s="45" t="n">
        <v>74.98999999999999</v>
      </c>
      <c r="E8432" t="n">
        <v>13</v>
      </c>
      <c r="F8432" t="n">
        <v>15</v>
      </c>
      <c r="G8432" t="n">
        <v>0</v>
      </c>
      <c r="H8432" t="n">
        <v>21</v>
      </c>
    </row>
    <row r="8433">
      <c r="A8433" t="inlineStr">
        <is>
          <t>USN33451</t>
        </is>
      </c>
      <c r="B8433" s="45" t="n">
        <v>75.84</v>
      </c>
      <c r="C8433" s="45" t="n">
        <v>74.98999999999999</v>
      </c>
      <c r="D8433" s="45" t="n">
        <v>78.73999999999999</v>
      </c>
      <c r="E8433" t="n">
        <v>13</v>
      </c>
      <c r="F8433" t="n">
        <v>15</v>
      </c>
      <c r="G8433" t="n">
        <v>0</v>
      </c>
      <c r="H8433" t="n">
        <v>21</v>
      </c>
    </row>
    <row r="8434">
      <c r="A8434" t="inlineStr">
        <is>
          <t>USN33454</t>
        </is>
      </c>
      <c r="B8434" s="45" t="n">
        <v>2.04</v>
      </c>
      <c r="C8434" s="45" t="n">
        <v>2.54</v>
      </c>
      <c r="D8434" s="45" t="n">
        <v>2.84</v>
      </c>
      <c r="E8434" t="n">
        <v>180</v>
      </c>
      <c r="F8434" t="n">
        <v>118</v>
      </c>
      <c r="G8434" t="n">
        <v>48</v>
      </c>
      <c r="H8434" t="n">
        <v>33</v>
      </c>
    </row>
    <row r="8435">
      <c r="A8435" t="inlineStr">
        <is>
          <t>USN33455</t>
        </is>
      </c>
      <c r="B8435" s="45" t="n">
        <v>2.63</v>
      </c>
      <c r="C8435" s="45" t="n">
        <v>2.79</v>
      </c>
      <c r="D8435" s="45" t="n">
        <v>2.99</v>
      </c>
      <c r="E8435" t="n">
        <v>94</v>
      </c>
      <c r="F8435" t="n">
        <v>70</v>
      </c>
      <c r="G8435" t="n">
        <v>36</v>
      </c>
      <c r="H8435" t="n">
        <v>33</v>
      </c>
    </row>
    <row r="8436">
      <c r="A8436" t="inlineStr">
        <is>
          <t>VEN00001</t>
        </is>
      </c>
      <c r="B8436" s="45" t="n">
        <v>31.75</v>
      </c>
      <c r="C8436" s="45" t="n">
        <v>34.99</v>
      </c>
      <c r="D8436" s="45" t="n">
        <v>34.99</v>
      </c>
      <c r="E8436" t="n">
        <v>43</v>
      </c>
      <c r="F8436" t="n">
        <v>10</v>
      </c>
      <c r="G8436" t="n">
        <v>0</v>
      </c>
      <c r="H8436" t="n">
        <v>30</v>
      </c>
    </row>
    <row r="8437">
      <c r="A8437" t="inlineStr">
        <is>
          <t>VEN00004</t>
        </is>
      </c>
      <c r="B8437" s="45" t="n">
        <v>34.99</v>
      </c>
      <c r="C8437" s="45" t="n">
        <v>34.99</v>
      </c>
      <c r="D8437" s="45" t="n">
        <v>0</v>
      </c>
      <c r="E8437" t="n">
        <v>1</v>
      </c>
      <c r="F8437" t="n">
        <v>0</v>
      </c>
      <c r="G8437" t="n">
        <v>0</v>
      </c>
      <c r="H8437" t="n">
        <v>1</v>
      </c>
    </row>
    <row r="8438">
      <c r="A8438" t="inlineStr">
        <is>
          <t>VEN00005</t>
        </is>
      </c>
      <c r="B8438" s="45" t="n">
        <v>45.93</v>
      </c>
      <c r="C8438" s="45" t="n">
        <v>49.99</v>
      </c>
      <c r="D8438" s="45" t="n">
        <v>43.74</v>
      </c>
      <c r="E8438" t="n">
        <v>6</v>
      </c>
      <c r="F8438" t="n">
        <v>2</v>
      </c>
      <c r="G8438" t="n">
        <v>0</v>
      </c>
      <c r="H8438" t="n">
        <v>6</v>
      </c>
    </row>
    <row r="8439">
      <c r="A8439" t="inlineStr">
        <is>
          <t>VEN00006</t>
        </is>
      </c>
      <c r="B8439" s="45" t="n">
        <v>39.63</v>
      </c>
      <c r="C8439" s="45" t="n">
        <v>39.36</v>
      </c>
      <c r="D8439" s="45" t="n">
        <v>39.99</v>
      </c>
      <c r="E8439" t="n">
        <v>10</v>
      </c>
      <c r="F8439" t="n">
        <v>4</v>
      </c>
      <c r="G8439" t="n">
        <v>0</v>
      </c>
      <c r="H8439" t="n">
        <v>10</v>
      </c>
    </row>
    <row r="8440">
      <c r="A8440" t="inlineStr">
        <is>
          <t>VEN00007</t>
        </is>
      </c>
      <c r="B8440" s="45" t="n">
        <v>43.95</v>
      </c>
      <c r="C8440" s="45" t="n">
        <v>42.49</v>
      </c>
      <c r="D8440" s="45" t="n">
        <v>49.99</v>
      </c>
      <c r="E8440" t="n">
        <v>11</v>
      </c>
      <c r="F8440" t="n">
        <v>1</v>
      </c>
      <c r="G8440" t="n">
        <v>0</v>
      </c>
      <c r="H8440" t="n">
        <v>10</v>
      </c>
    </row>
    <row r="8441">
      <c r="A8441" t="inlineStr">
        <is>
          <t>VEN00008</t>
        </is>
      </c>
      <c r="B8441" s="45" t="n">
        <v>49.99</v>
      </c>
      <c r="C8441" s="45" t="n">
        <v>49.99</v>
      </c>
      <c r="D8441" s="45" t="n">
        <v>0</v>
      </c>
      <c r="E8441" t="n">
        <v>1</v>
      </c>
      <c r="F8441" t="n">
        <v>0</v>
      </c>
      <c r="G8441" t="n">
        <v>0</v>
      </c>
      <c r="H8441" t="n">
        <v>1</v>
      </c>
    </row>
    <row r="8442">
      <c r="A8442" t="inlineStr">
        <is>
          <t>VEN00009</t>
        </is>
      </c>
      <c r="B8442" s="45" t="n">
        <v>46.66</v>
      </c>
      <c r="C8442" s="45" t="n">
        <v>49.99</v>
      </c>
      <c r="D8442" s="45" t="n">
        <v>0</v>
      </c>
      <c r="E8442" t="n">
        <v>3</v>
      </c>
      <c r="F8442" t="n">
        <v>0</v>
      </c>
      <c r="G8442" t="n">
        <v>0</v>
      </c>
      <c r="H8442" t="n">
        <v>3</v>
      </c>
    </row>
    <row r="8443">
      <c r="A8443" t="inlineStr">
        <is>
          <t>VEN00010</t>
        </is>
      </c>
      <c r="B8443" s="45" t="n">
        <v>47.49</v>
      </c>
      <c r="C8443" s="45" t="n">
        <v>49.99</v>
      </c>
      <c r="D8443" s="45" t="n">
        <v>0</v>
      </c>
      <c r="E8443" t="n">
        <v>4</v>
      </c>
      <c r="F8443" t="n">
        <v>0</v>
      </c>
      <c r="G8443" t="n">
        <v>0</v>
      </c>
      <c r="H8443" t="n">
        <v>4</v>
      </c>
    </row>
    <row r="8444">
      <c r="A8444" t="inlineStr">
        <is>
          <t>VEN00011</t>
        </is>
      </c>
      <c r="B8444" s="45" t="n">
        <v>55.23</v>
      </c>
      <c r="C8444" s="45" t="n">
        <v>59.99</v>
      </c>
      <c r="D8444" s="45" t="n">
        <v>59.99</v>
      </c>
      <c r="E8444" t="n">
        <v>24</v>
      </c>
      <c r="F8444" t="n">
        <v>10</v>
      </c>
      <c r="G8444" t="n">
        <v>1</v>
      </c>
      <c r="H8444" t="n">
        <v>20</v>
      </c>
    </row>
    <row r="8445">
      <c r="A8445" t="inlineStr">
        <is>
          <t>VEN00012</t>
        </is>
      </c>
      <c r="B8445" s="45" t="n">
        <v>48.24</v>
      </c>
      <c r="C8445" s="45" t="n">
        <v>46.49</v>
      </c>
      <c r="D8445" s="45" t="n">
        <v>47.99</v>
      </c>
      <c r="E8445" t="n">
        <v>9</v>
      </c>
      <c r="F8445" t="n">
        <v>3</v>
      </c>
      <c r="G8445" t="n">
        <v>0</v>
      </c>
      <c r="H8445" t="n">
        <v>9</v>
      </c>
    </row>
    <row r="8446">
      <c r="A8446" t="inlineStr">
        <is>
          <t>VEN00013</t>
        </is>
      </c>
      <c r="B8446" s="45" t="n">
        <v>55.22</v>
      </c>
      <c r="C8446" s="45" t="n">
        <v>59.99</v>
      </c>
      <c r="D8446" s="45" t="n">
        <v>44.99</v>
      </c>
      <c r="E8446" t="n">
        <v>23</v>
      </c>
      <c r="F8446" t="n">
        <v>8</v>
      </c>
      <c r="G8446" t="n">
        <v>1</v>
      </c>
      <c r="H8446" t="n">
        <v>23</v>
      </c>
    </row>
    <row r="8447">
      <c r="A8447" t="inlineStr">
        <is>
          <t>VEN00014</t>
        </is>
      </c>
      <c r="B8447" s="45" t="n">
        <v>53.32</v>
      </c>
      <c r="C8447" s="45" t="n">
        <v>53.99</v>
      </c>
      <c r="D8447" s="45" t="n">
        <v>59.99</v>
      </c>
      <c r="E8447" t="n">
        <v>20</v>
      </c>
      <c r="F8447" t="n">
        <v>7</v>
      </c>
      <c r="G8447" t="n">
        <v>0</v>
      </c>
      <c r="H8447" t="n">
        <v>17</v>
      </c>
    </row>
    <row r="8448">
      <c r="A8448" t="inlineStr">
        <is>
          <t>VEN00015</t>
        </is>
      </c>
      <c r="B8448" s="45" t="n">
        <v>52.9</v>
      </c>
      <c r="C8448" s="45" t="n">
        <v>53.99</v>
      </c>
      <c r="D8448" s="45" t="n">
        <v>47.99</v>
      </c>
      <c r="E8448" t="n">
        <v>6</v>
      </c>
      <c r="F8448" t="n">
        <v>5</v>
      </c>
      <c r="G8448" t="n">
        <v>0</v>
      </c>
      <c r="H8448" t="n">
        <v>9</v>
      </c>
    </row>
    <row r="8449">
      <c r="A8449" t="inlineStr">
        <is>
          <t>VEN00016</t>
        </is>
      </c>
      <c r="B8449" s="45" t="n">
        <v>56.36</v>
      </c>
      <c r="C8449" s="45" t="n">
        <v>59.99</v>
      </c>
      <c r="D8449" s="45" t="n">
        <v>59.99</v>
      </c>
      <c r="E8449" t="n">
        <v>15</v>
      </c>
      <c r="F8449" t="n">
        <v>4</v>
      </c>
      <c r="G8449" t="n">
        <v>0</v>
      </c>
      <c r="H8449" t="n">
        <v>18</v>
      </c>
    </row>
    <row r="8450">
      <c r="A8450" t="inlineStr">
        <is>
          <t>VEN00017</t>
        </is>
      </c>
      <c r="B8450" s="45" t="n">
        <v>47.74</v>
      </c>
      <c r="C8450" s="45" t="n">
        <v>47.99</v>
      </c>
      <c r="D8450" s="45" t="n">
        <v>44.99</v>
      </c>
      <c r="E8450" t="n">
        <v>11</v>
      </c>
      <c r="F8450" t="n">
        <v>1</v>
      </c>
      <c r="G8450" t="n">
        <v>0</v>
      </c>
      <c r="H8450" t="n">
        <v>7</v>
      </c>
    </row>
    <row r="8451">
      <c r="A8451" t="inlineStr">
        <is>
          <t>VEN00018</t>
        </is>
      </c>
      <c r="B8451" s="45" t="n">
        <v>49.74</v>
      </c>
      <c r="C8451" s="45" t="n">
        <v>47.99</v>
      </c>
      <c r="D8451" s="45" t="n">
        <v>47.99</v>
      </c>
      <c r="E8451" t="n">
        <v>9</v>
      </c>
      <c r="F8451" t="n">
        <v>3</v>
      </c>
      <c r="G8451" t="n">
        <v>0</v>
      </c>
      <c r="H8451" t="n">
        <v>8</v>
      </c>
    </row>
    <row r="8452">
      <c r="A8452" t="inlineStr">
        <is>
          <t>VEN00019</t>
        </is>
      </c>
      <c r="B8452" s="45" t="n">
        <v>48.47</v>
      </c>
      <c r="C8452" s="45" t="n">
        <v>47.99</v>
      </c>
      <c r="D8452" s="45" t="n">
        <v>0</v>
      </c>
      <c r="E8452" t="n">
        <v>11</v>
      </c>
      <c r="F8452" t="n">
        <v>0</v>
      </c>
      <c r="G8452" t="n">
        <v>0</v>
      </c>
      <c r="H8452" t="n">
        <v>8</v>
      </c>
    </row>
    <row r="8453">
      <c r="A8453" t="inlineStr">
        <is>
          <t>VEN00020</t>
        </is>
      </c>
      <c r="B8453" s="45" t="n">
        <v>53.28</v>
      </c>
      <c r="C8453" s="45" t="n">
        <v>53.99</v>
      </c>
      <c r="D8453" s="45" t="n">
        <v>53.99</v>
      </c>
      <c r="E8453" t="n">
        <v>19</v>
      </c>
      <c r="F8453" t="n">
        <v>2</v>
      </c>
      <c r="G8453" t="n">
        <v>0</v>
      </c>
      <c r="H8453" t="n">
        <v>12</v>
      </c>
    </row>
    <row r="8454">
      <c r="A8454" t="inlineStr">
        <is>
          <t>VEN00021</t>
        </is>
      </c>
      <c r="B8454" s="45" t="n">
        <v>49.39</v>
      </c>
      <c r="C8454" s="45" t="n">
        <v>47.99</v>
      </c>
      <c r="D8454" s="45" t="n">
        <v>53.99</v>
      </c>
      <c r="E8454" t="n">
        <v>8</v>
      </c>
      <c r="F8454" t="n">
        <v>7</v>
      </c>
      <c r="G8454" t="n">
        <v>0</v>
      </c>
      <c r="H8454" t="n">
        <v>10</v>
      </c>
    </row>
    <row r="8455">
      <c r="A8455" t="inlineStr">
        <is>
          <t>VEN00022</t>
        </is>
      </c>
      <c r="B8455" s="45" t="n">
        <v>59.99</v>
      </c>
      <c r="C8455" s="45" t="n">
        <v>0</v>
      </c>
      <c r="D8455" s="45" t="n">
        <v>59.99</v>
      </c>
      <c r="E8455" t="n">
        <v>0</v>
      </c>
      <c r="F8455" t="n">
        <v>1</v>
      </c>
      <c r="G8455" t="n">
        <v>0</v>
      </c>
      <c r="H8455" t="n">
        <v>1</v>
      </c>
    </row>
    <row r="8456">
      <c r="A8456" t="inlineStr">
        <is>
          <t>VEN00023</t>
        </is>
      </c>
      <c r="B8456" s="45" t="n">
        <v>65.84999999999999</v>
      </c>
      <c r="C8456" s="45" t="n">
        <v>67.48999999999999</v>
      </c>
      <c r="D8456" s="45" t="n">
        <v>74.98999999999999</v>
      </c>
      <c r="E8456" t="n">
        <v>23</v>
      </c>
      <c r="F8456" t="n">
        <v>5</v>
      </c>
      <c r="G8456" t="n">
        <v>0</v>
      </c>
      <c r="H8456" t="n">
        <v>15</v>
      </c>
    </row>
    <row r="8457">
      <c r="A8457" t="inlineStr">
        <is>
          <t>VEN00024</t>
        </is>
      </c>
      <c r="B8457" s="45" t="n">
        <v>65.43000000000001</v>
      </c>
      <c r="C8457" s="45" t="n">
        <v>59.99</v>
      </c>
      <c r="D8457" s="45" t="n">
        <v>74.98999999999999</v>
      </c>
      <c r="E8457" t="n">
        <v>22</v>
      </c>
      <c r="F8457" t="n">
        <v>4</v>
      </c>
      <c r="G8457" t="n">
        <v>0</v>
      </c>
      <c r="H8457" t="n">
        <v>15</v>
      </c>
    </row>
    <row r="8458">
      <c r="A8458" t="inlineStr">
        <is>
          <t>VEN00025</t>
        </is>
      </c>
      <c r="B8458" s="45" t="n">
        <v>63.35</v>
      </c>
      <c r="C8458" s="45" t="n">
        <v>59.99</v>
      </c>
      <c r="D8458" s="45" t="n">
        <v>59.99</v>
      </c>
      <c r="E8458" t="n">
        <v>18</v>
      </c>
      <c r="F8458" t="n">
        <v>1</v>
      </c>
      <c r="G8458" t="n">
        <v>0</v>
      </c>
      <c r="H8458" t="n">
        <v>16</v>
      </c>
    </row>
    <row r="8459">
      <c r="A8459" t="inlineStr">
        <is>
          <t>VEN00026</t>
        </is>
      </c>
      <c r="B8459" s="45" t="n">
        <v>45.76</v>
      </c>
      <c r="C8459" s="45" t="n">
        <v>49.99</v>
      </c>
      <c r="D8459" s="45" t="n">
        <v>49.99</v>
      </c>
      <c r="E8459" t="n">
        <v>14</v>
      </c>
      <c r="F8459" t="n">
        <v>12</v>
      </c>
      <c r="G8459" t="n">
        <v>0</v>
      </c>
      <c r="H8459" t="n">
        <v>22</v>
      </c>
    </row>
    <row r="8460">
      <c r="A8460" t="inlineStr">
        <is>
          <t>VEN00027</t>
        </is>
      </c>
      <c r="B8460" s="45" t="n">
        <v>45.06</v>
      </c>
      <c r="C8460" s="45" t="n">
        <v>49.99</v>
      </c>
      <c r="D8460" s="45" t="n">
        <v>49.99</v>
      </c>
      <c r="E8460" t="n">
        <v>16</v>
      </c>
      <c r="F8460" t="n">
        <v>19</v>
      </c>
      <c r="G8460" t="n">
        <v>0</v>
      </c>
      <c r="H8460" t="n">
        <v>29</v>
      </c>
    </row>
    <row r="8461">
      <c r="A8461" t="inlineStr">
        <is>
          <t>VEN00028</t>
        </is>
      </c>
      <c r="B8461" s="45" t="n">
        <v>44.91</v>
      </c>
      <c r="C8461" s="45" t="n">
        <v>49.99</v>
      </c>
      <c r="D8461" s="45" t="n">
        <v>49.99</v>
      </c>
      <c r="E8461" t="n">
        <v>20</v>
      </c>
      <c r="F8461" t="n">
        <v>11</v>
      </c>
      <c r="G8461" t="n">
        <v>0</v>
      </c>
      <c r="H8461" t="n">
        <v>20</v>
      </c>
    </row>
    <row r="8462">
      <c r="A8462" t="inlineStr">
        <is>
          <t>VEN00029</t>
        </is>
      </c>
      <c r="B8462" s="45" t="n">
        <v>44.7</v>
      </c>
      <c r="C8462" s="45" t="n">
        <v>47.49</v>
      </c>
      <c r="D8462" s="45" t="n">
        <v>49.99</v>
      </c>
      <c r="E8462" t="n">
        <v>15</v>
      </c>
      <c r="F8462" t="n">
        <v>2</v>
      </c>
      <c r="G8462" t="n">
        <v>2</v>
      </c>
      <c r="H8462" t="n">
        <v>16</v>
      </c>
    </row>
    <row r="8463">
      <c r="A8463" t="inlineStr">
        <is>
          <t>VEN00030</t>
        </is>
      </c>
      <c r="B8463" s="45" t="n">
        <v>43.62</v>
      </c>
      <c r="C8463" s="45" t="n">
        <v>39.99</v>
      </c>
      <c r="D8463" s="45" t="n">
        <v>49.99</v>
      </c>
      <c r="E8463" t="n">
        <v>33</v>
      </c>
      <c r="F8463" t="n">
        <v>7</v>
      </c>
      <c r="G8463" t="n">
        <v>1</v>
      </c>
      <c r="H8463" t="n">
        <v>31</v>
      </c>
    </row>
    <row r="8464">
      <c r="A8464" t="inlineStr">
        <is>
          <t>VEN00031</t>
        </is>
      </c>
      <c r="B8464" s="45" t="n">
        <v>44.74</v>
      </c>
      <c r="C8464" s="45" t="n">
        <v>49.99</v>
      </c>
      <c r="D8464" s="45" t="n">
        <v>43.74</v>
      </c>
      <c r="E8464" t="n">
        <v>18</v>
      </c>
      <c r="F8464" t="n">
        <v>2</v>
      </c>
      <c r="G8464" t="n">
        <v>0</v>
      </c>
      <c r="H8464" t="n">
        <v>18</v>
      </c>
    </row>
    <row r="8465">
      <c r="A8465" t="inlineStr">
        <is>
          <t>VEN00032</t>
        </is>
      </c>
      <c r="B8465" s="45" t="n">
        <v>41.69</v>
      </c>
      <c r="C8465" s="45" t="n">
        <v>39.99</v>
      </c>
      <c r="D8465" s="45" t="n">
        <v>49.99</v>
      </c>
      <c r="E8465" t="n">
        <v>25</v>
      </c>
      <c r="F8465" t="n">
        <v>4</v>
      </c>
      <c r="G8465" t="n">
        <v>0</v>
      </c>
      <c r="H8465" t="n">
        <v>18</v>
      </c>
    </row>
    <row r="8466">
      <c r="A8466" t="inlineStr">
        <is>
          <t>VEN00033</t>
        </is>
      </c>
      <c r="B8466" s="45" t="n">
        <v>44.76</v>
      </c>
      <c r="C8466" s="45" t="n">
        <v>44.99</v>
      </c>
      <c r="D8466" s="45" t="n">
        <v>49.99</v>
      </c>
      <c r="E8466" t="n">
        <v>26</v>
      </c>
      <c r="F8466" t="n">
        <v>18</v>
      </c>
      <c r="G8466" t="n">
        <v>0</v>
      </c>
      <c r="H8466" t="n">
        <v>18</v>
      </c>
    </row>
    <row r="8467">
      <c r="A8467" t="inlineStr">
        <is>
          <t>VEN00034</t>
        </is>
      </c>
      <c r="B8467" s="45" t="n">
        <v>44.08</v>
      </c>
      <c r="C8467" s="45" t="n">
        <v>42.49</v>
      </c>
      <c r="D8467" s="45" t="n">
        <v>49.99</v>
      </c>
      <c r="E8467" t="n">
        <v>26</v>
      </c>
      <c r="F8467" t="n">
        <v>18</v>
      </c>
      <c r="G8467" t="n">
        <v>0</v>
      </c>
      <c r="H8467" t="n">
        <v>26</v>
      </c>
    </row>
    <row r="8468">
      <c r="A8468" t="inlineStr">
        <is>
          <t>VEN00035</t>
        </is>
      </c>
      <c r="B8468" s="45" t="n">
        <v>42.65</v>
      </c>
      <c r="C8468" s="45" t="n">
        <v>47.49</v>
      </c>
      <c r="D8468" s="45" t="n">
        <v>49.99</v>
      </c>
      <c r="E8468" t="n">
        <v>35</v>
      </c>
      <c r="F8468" t="n">
        <v>11</v>
      </c>
      <c r="G8468" t="n">
        <v>0</v>
      </c>
      <c r="H8468" t="n">
        <v>27</v>
      </c>
    </row>
    <row r="8469">
      <c r="A8469" t="inlineStr">
        <is>
          <t>VEN00036</t>
        </is>
      </c>
      <c r="B8469" s="45" t="n">
        <v>45.88</v>
      </c>
      <c r="C8469" s="45" t="n">
        <v>49.99</v>
      </c>
      <c r="D8469" s="45" t="n">
        <v>49.99</v>
      </c>
      <c r="E8469" t="n">
        <v>27</v>
      </c>
      <c r="F8469" t="n">
        <v>18</v>
      </c>
      <c r="G8469" t="n">
        <v>0</v>
      </c>
      <c r="H8469" t="n">
        <v>27</v>
      </c>
    </row>
    <row r="8470">
      <c r="A8470" t="inlineStr">
        <is>
          <t>VEN00037</t>
        </is>
      </c>
      <c r="B8470" s="45" t="n">
        <v>47.2</v>
      </c>
      <c r="C8470" s="45" t="n">
        <v>49.99</v>
      </c>
      <c r="D8470" s="45" t="n">
        <v>49.99</v>
      </c>
      <c r="E8470" t="n">
        <v>13</v>
      </c>
      <c r="F8470" t="n">
        <v>13</v>
      </c>
      <c r="G8470" t="n">
        <v>0</v>
      </c>
      <c r="H8470" t="n">
        <v>18</v>
      </c>
    </row>
    <row r="8471">
      <c r="A8471" t="inlineStr">
        <is>
          <t>VEN00038</t>
        </is>
      </c>
      <c r="B8471" s="45" t="n">
        <v>44.99</v>
      </c>
      <c r="C8471" s="45" t="n">
        <v>49.99</v>
      </c>
      <c r="D8471" s="45" t="n">
        <v>37.49</v>
      </c>
      <c r="E8471" t="n">
        <v>20</v>
      </c>
      <c r="F8471" t="n">
        <v>3</v>
      </c>
      <c r="G8471" t="n">
        <v>0</v>
      </c>
      <c r="H8471" t="n">
        <v>16</v>
      </c>
    </row>
    <row r="8472">
      <c r="A8472" t="inlineStr">
        <is>
          <t>VEN00039</t>
        </is>
      </c>
      <c r="B8472" s="45" t="n">
        <v>42.25</v>
      </c>
      <c r="C8472" s="45" t="n">
        <v>39.99</v>
      </c>
      <c r="D8472" s="45" t="n">
        <v>39.99</v>
      </c>
      <c r="E8472" t="n">
        <v>27</v>
      </c>
      <c r="F8472" t="n">
        <v>6</v>
      </c>
      <c r="G8472" t="n">
        <v>0</v>
      </c>
      <c r="H8472" t="n">
        <v>23</v>
      </c>
    </row>
    <row r="8473">
      <c r="A8473" t="inlineStr">
        <is>
          <t>VEN00040</t>
        </is>
      </c>
      <c r="B8473" s="45" t="n">
        <v>45.23</v>
      </c>
      <c r="C8473" s="45" t="n">
        <v>49.99</v>
      </c>
      <c r="D8473" s="45" t="n">
        <v>39.99</v>
      </c>
      <c r="E8473" t="n">
        <v>24</v>
      </c>
      <c r="F8473" t="n">
        <v>7</v>
      </c>
      <c r="G8473" t="n">
        <v>0</v>
      </c>
      <c r="H8473" t="n">
        <v>19</v>
      </c>
    </row>
    <row r="8474">
      <c r="A8474" t="inlineStr">
        <is>
          <t>VEN00041</t>
        </is>
      </c>
      <c r="B8474" s="45" t="n">
        <v>48.04</v>
      </c>
      <c r="C8474" s="45" t="n">
        <v>54.99</v>
      </c>
      <c r="D8474" s="45" t="n">
        <v>54.99</v>
      </c>
      <c r="E8474" t="n">
        <v>60</v>
      </c>
      <c r="F8474" t="n">
        <v>12</v>
      </c>
      <c r="G8474" t="n">
        <v>4</v>
      </c>
      <c r="H8474" t="n">
        <v>33</v>
      </c>
    </row>
    <row r="8475">
      <c r="A8475" t="inlineStr">
        <is>
          <t>VEN00042</t>
        </is>
      </c>
      <c r="B8475" s="45" t="n">
        <v>46.11</v>
      </c>
      <c r="C8475" s="45" t="n">
        <v>54.99</v>
      </c>
      <c r="D8475" s="45" t="n">
        <v>54.99</v>
      </c>
      <c r="E8475" t="n">
        <v>18</v>
      </c>
      <c r="F8475" t="n">
        <v>21</v>
      </c>
      <c r="G8475" t="n">
        <v>0</v>
      </c>
      <c r="H8475" t="n">
        <v>19</v>
      </c>
    </row>
    <row r="8476">
      <c r="A8476" t="inlineStr">
        <is>
          <t>VEN00043</t>
        </is>
      </c>
      <c r="B8476" s="45" t="n">
        <v>27.26</v>
      </c>
      <c r="C8476" s="45" t="n">
        <v>27.99</v>
      </c>
      <c r="D8476" s="45" t="n">
        <v>27.99</v>
      </c>
      <c r="E8476" t="n">
        <v>14</v>
      </c>
      <c r="F8476" t="n">
        <v>9</v>
      </c>
      <c r="G8476" t="n">
        <v>0</v>
      </c>
      <c r="H8476" t="n">
        <v>15</v>
      </c>
    </row>
    <row r="8477">
      <c r="A8477" t="inlineStr">
        <is>
          <t>VEN00044</t>
        </is>
      </c>
      <c r="B8477" s="45" t="n">
        <v>25.89</v>
      </c>
      <c r="C8477" s="45" t="n">
        <v>27.99</v>
      </c>
      <c r="D8477" s="45" t="n">
        <v>27.99</v>
      </c>
      <c r="E8477" t="n">
        <v>6</v>
      </c>
      <c r="F8477" t="n">
        <v>4</v>
      </c>
      <c r="G8477" t="n">
        <v>0</v>
      </c>
      <c r="H8477" t="n">
        <v>6</v>
      </c>
    </row>
    <row r="8478">
      <c r="A8478" t="inlineStr">
        <is>
          <t>VEN00045</t>
        </is>
      </c>
      <c r="B8478" s="45" t="n">
        <v>26.43</v>
      </c>
      <c r="C8478" s="45" t="n">
        <v>27.99</v>
      </c>
      <c r="D8478" s="45" t="n">
        <v>26.24</v>
      </c>
      <c r="E8478" t="n">
        <v>8</v>
      </c>
      <c r="F8478" t="n">
        <v>3</v>
      </c>
      <c r="G8478" t="n">
        <v>0</v>
      </c>
      <c r="H8478" t="n">
        <v>7</v>
      </c>
    </row>
    <row r="8479">
      <c r="A8479" t="inlineStr">
        <is>
          <t>VEN00046</t>
        </is>
      </c>
      <c r="B8479" s="45" t="n">
        <v>9.449999999999999</v>
      </c>
      <c r="C8479" s="45" t="n">
        <v>9.99</v>
      </c>
      <c r="D8479" s="45" t="n">
        <v>9.99</v>
      </c>
      <c r="E8479" t="n">
        <v>498</v>
      </c>
      <c r="F8479" t="n">
        <v>67</v>
      </c>
      <c r="G8479" t="n">
        <v>0</v>
      </c>
      <c r="H8479" t="n">
        <v>42</v>
      </c>
    </row>
    <row r="8480">
      <c r="A8480" t="inlineStr">
        <is>
          <t>VEN00047</t>
        </is>
      </c>
      <c r="B8480" s="45" t="n">
        <v>9.550000000000001</v>
      </c>
      <c r="C8480" s="45" t="n">
        <v>9.99</v>
      </c>
      <c r="D8480" s="45" t="n">
        <v>9.99</v>
      </c>
      <c r="E8480" t="n">
        <v>139</v>
      </c>
      <c r="F8480" t="n">
        <v>34</v>
      </c>
      <c r="G8480" t="n">
        <v>0</v>
      </c>
      <c r="H8480" t="n">
        <v>29</v>
      </c>
    </row>
    <row r="8481">
      <c r="A8481" t="inlineStr">
        <is>
          <t>VEN00048</t>
        </is>
      </c>
      <c r="B8481" s="45" t="n">
        <v>9.630000000000001</v>
      </c>
      <c r="C8481" s="45" t="n">
        <v>9.99</v>
      </c>
      <c r="D8481" s="45" t="n">
        <v>9.99</v>
      </c>
      <c r="E8481" t="n">
        <v>354</v>
      </c>
      <c r="F8481" t="n">
        <v>37</v>
      </c>
      <c r="G8481" t="n">
        <v>3</v>
      </c>
      <c r="H8481" t="n">
        <v>35</v>
      </c>
    </row>
    <row r="8482">
      <c r="A8482" t="inlineStr">
        <is>
          <t>VEN00049</t>
        </is>
      </c>
      <c r="B8482" s="45" t="n">
        <v>9.57</v>
      </c>
      <c r="C8482" s="45" t="n">
        <v>9.99</v>
      </c>
      <c r="D8482" s="45" t="n">
        <v>9.99</v>
      </c>
      <c r="E8482" t="n">
        <v>628</v>
      </c>
      <c r="F8482" t="n">
        <v>132</v>
      </c>
      <c r="G8482" t="n">
        <v>16</v>
      </c>
      <c r="H8482" t="n">
        <v>40</v>
      </c>
    </row>
    <row r="8483">
      <c r="A8483" t="inlineStr">
        <is>
          <t>VEN00050</t>
        </is>
      </c>
      <c r="B8483" s="45" t="n">
        <v>9.92</v>
      </c>
      <c r="C8483" s="45" t="n">
        <v>9.99</v>
      </c>
      <c r="D8483" s="45" t="n">
        <v>9.99</v>
      </c>
      <c r="E8483" t="n">
        <v>511</v>
      </c>
      <c r="F8483" t="n">
        <v>67</v>
      </c>
      <c r="G8483" t="n">
        <v>3</v>
      </c>
      <c r="H8483" t="n">
        <v>39</v>
      </c>
    </row>
    <row r="8484">
      <c r="A8484" t="inlineStr">
        <is>
          <t>VEN00052</t>
        </is>
      </c>
      <c r="B8484" s="45" t="n">
        <v>15.99</v>
      </c>
      <c r="C8484" s="45" t="n">
        <v>15.99</v>
      </c>
      <c r="D8484" s="45" t="n">
        <v>0</v>
      </c>
      <c r="E8484" t="n">
        <v>1</v>
      </c>
      <c r="F8484" t="n">
        <v>0</v>
      </c>
      <c r="G8484" t="n">
        <v>0</v>
      </c>
      <c r="H8484" t="n">
        <v>1</v>
      </c>
    </row>
    <row r="8485">
      <c r="A8485" t="inlineStr">
        <is>
          <t>VEN00053</t>
        </is>
      </c>
      <c r="B8485" s="45" t="n">
        <v>28.78</v>
      </c>
      <c r="C8485" s="45" t="n">
        <v>29.99</v>
      </c>
      <c r="D8485" s="45" t="n">
        <v>29.99</v>
      </c>
      <c r="E8485" t="n">
        <v>41</v>
      </c>
      <c r="F8485" t="n">
        <v>10</v>
      </c>
      <c r="G8485" t="n">
        <v>0</v>
      </c>
      <c r="H8485" t="n">
        <v>28</v>
      </c>
    </row>
    <row r="8486">
      <c r="A8486" t="inlineStr">
        <is>
          <t>VEN00054</t>
        </is>
      </c>
      <c r="B8486" s="45" t="n">
        <v>28.09</v>
      </c>
      <c r="C8486" s="45" t="n">
        <v>29.99</v>
      </c>
      <c r="D8486" s="45" t="n">
        <v>29.99</v>
      </c>
      <c r="E8486" t="n">
        <v>53</v>
      </c>
      <c r="F8486" t="n">
        <v>10</v>
      </c>
      <c r="G8486" t="n">
        <v>0</v>
      </c>
      <c r="H8486" t="n">
        <v>32</v>
      </c>
    </row>
    <row r="8487">
      <c r="A8487" t="inlineStr">
        <is>
          <t>VEN00055</t>
        </is>
      </c>
      <c r="B8487" s="45" t="n">
        <v>26.7</v>
      </c>
      <c r="C8487" s="45" t="n">
        <v>29.99</v>
      </c>
      <c r="D8487" s="45" t="n">
        <v>29.99</v>
      </c>
      <c r="E8487" t="n">
        <v>41</v>
      </c>
      <c r="F8487" t="n">
        <v>1</v>
      </c>
      <c r="G8487" t="n">
        <v>0</v>
      </c>
      <c r="H8487" t="n">
        <v>27</v>
      </c>
    </row>
    <row r="8488">
      <c r="A8488" t="inlineStr">
        <is>
          <t>VEN00056</t>
        </is>
      </c>
      <c r="B8488" s="45" t="n">
        <v>59.42</v>
      </c>
      <c r="C8488" s="45" t="n">
        <v>59.99</v>
      </c>
      <c r="D8488" s="45" t="n">
        <v>59.99</v>
      </c>
      <c r="E8488" t="n">
        <v>45</v>
      </c>
      <c r="F8488" t="n">
        <v>13</v>
      </c>
      <c r="G8488" t="n">
        <v>1</v>
      </c>
      <c r="H8488" t="n">
        <v>21</v>
      </c>
    </row>
    <row r="8489">
      <c r="A8489" t="inlineStr">
        <is>
          <t>VEN00057</t>
        </is>
      </c>
      <c r="B8489" s="45" t="n">
        <v>59.17</v>
      </c>
      <c r="C8489" s="45" t="n">
        <v>59.99</v>
      </c>
      <c r="D8489" s="45" t="n">
        <v>59.99</v>
      </c>
      <c r="E8489" t="n">
        <v>23</v>
      </c>
      <c r="F8489" t="n">
        <v>10</v>
      </c>
      <c r="G8489" t="n">
        <v>0</v>
      </c>
      <c r="H8489" t="n">
        <v>18</v>
      </c>
    </row>
    <row r="8490">
      <c r="A8490" t="inlineStr">
        <is>
          <t>VEN00058</t>
        </is>
      </c>
      <c r="B8490" s="45" t="n">
        <v>55.66</v>
      </c>
      <c r="C8490" s="45" t="n">
        <v>59.99</v>
      </c>
      <c r="D8490" s="45" t="n">
        <v>53.99</v>
      </c>
      <c r="E8490" t="n">
        <v>21</v>
      </c>
      <c r="F8490" t="n">
        <v>6</v>
      </c>
      <c r="G8490" t="n">
        <v>0</v>
      </c>
      <c r="H8490" t="n">
        <v>17</v>
      </c>
    </row>
    <row r="8491">
      <c r="A8491" t="inlineStr">
        <is>
          <t>VEN00059</t>
        </is>
      </c>
      <c r="B8491" s="45" t="n">
        <v>59.22</v>
      </c>
      <c r="C8491" s="45" t="n">
        <v>59.99</v>
      </c>
      <c r="D8491" s="45" t="n">
        <v>59.99</v>
      </c>
      <c r="E8491" t="n">
        <v>23</v>
      </c>
      <c r="F8491" t="n">
        <v>8</v>
      </c>
      <c r="G8491" t="n">
        <v>3</v>
      </c>
      <c r="H8491" t="n">
        <v>11</v>
      </c>
    </row>
    <row r="8492">
      <c r="A8492" t="inlineStr">
        <is>
          <t>VEN00060</t>
        </is>
      </c>
      <c r="B8492" s="45" t="n">
        <v>58.66</v>
      </c>
      <c r="C8492" s="45" t="n">
        <v>59.99</v>
      </c>
      <c r="D8492" s="45" t="n">
        <v>59.99</v>
      </c>
      <c r="E8492" t="n">
        <v>25</v>
      </c>
      <c r="F8492" t="n">
        <v>11</v>
      </c>
      <c r="G8492" t="n">
        <v>2</v>
      </c>
      <c r="H8492" t="n">
        <v>21</v>
      </c>
    </row>
    <row r="8493">
      <c r="A8493" t="inlineStr">
        <is>
          <t>VEN00061</t>
        </is>
      </c>
      <c r="B8493" s="45" t="n">
        <v>56.62</v>
      </c>
      <c r="C8493" s="45" t="n">
        <v>59.99</v>
      </c>
      <c r="D8493" s="45" t="n">
        <v>59.99</v>
      </c>
      <c r="E8493" t="n">
        <v>40</v>
      </c>
      <c r="F8493" t="n">
        <v>8</v>
      </c>
      <c r="G8493" t="n">
        <v>3</v>
      </c>
      <c r="H8493" t="n">
        <v>26</v>
      </c>
    </row>
    <row r="8494">
      <c r="A8494" t="inlineStr">
        <is>
          <t>VEN00062</t>
        </is>
      </c>
      <c r="B8494" s="45" t="n">
        <v>22.49</v>
      </c>
      <c r="C8494" s="45" t="n">
        <v>22.49</v>
      </c>
      <c r="D8494" s="45" t="n">
        <v>0</v>
      </c>
      <c r="E8494" t="n">
        <v>1</v>
      </c>
      <c r="F8494" t="n">
        <v>0</v>
      </c>
      <c r="G8494" t="n">
        <v>0</v>
      </c>
      <c r="H8494" t="n">
        <v>1</v>
      </c>
    </row>
    <row r="8495">
      <c r="A8495" t="inlineStr">
        <is>
          <t>VEN00063</t>
        </is>
      </c>
      <c r="B8495" s="45" t="n">
        <v>27.21</v>
      </c>
      <c r="C8495" s="45" t="n">
        <v>29.99</v>
      </c>
      <c r="D8495" s="45" t="n">
        <v>29.99</v>
      </c>
      <c r="E8495" t="n">
        <v>60</v>
      </c>
      <c r="F8495" t="n">
        <v>16</v>
      </c>
      <c r="G8495" t="n">
        <v>9</v>
      </c>
      <c r="H8495" t="n">
        <v>31</v>
      </c>
    </row>
    <row r="8496">
      <c r="A8496" t="inlineStr">
        <is>
          <t>VEN00064</t>
        </is>
      </c>
      <c r="B8496" s="45" t="n">
        <v>27.1</v>
      </c>
      <c r="C8496" s="45" t="n">
        <v>29.99</v>
      </c>
      <c r="D8496" s="45" t="n">
        <v>29.99</v>
      </c>
      <c r="E8496" t="n">
        <v>39</v>
      </c>
      <c r="F8496" t="n">
        <v>8</v>
      </c>
      <c r="G8496" t="n">
        <v>6</v>
      </c>
      <c r="H8496" t="n">
        <v>29</v>
      </c>
    </row>
    <row r="8497">
      <c r="A8497" t="inlineStr">
        <is>
          <t>VEN00065</t>
        </is>
      </c>
      <c r="B8497" s="45" t="n">
        <v>27.07</v>
      </c>
      <c r="C8497" s="45" t="n">
        <v>29.99</v>
      </c>
      <c r="D8497" s="45" t="n">
        <v>23.99</v>
      </c>
      <c r="E8497" t="n">
        <v>17</v>
      </c>
      <c r="F8497" t="n">
        <v>2</v>
      </c>
      <c r="G8497" t="n">
        <v>0</v>
      </c>
      <c r="H8497" t="n">
        <v>15</v>
      </c>
    </row>
    <row r="8498">
      <c r="A8498" t="inlineStr">
        <is>
          <t>VEN00066</t>
        </is>
      </c>
      <c r="B8498" s="45" t="n">
        <v>28.12</v>
      </c>
      <c r="C8498" s="45" t="n">
        <v>29.99</v>
      </c>
      <c r="D8498" s="45" t="n">
        <v>0</v>
      </c>
      <c r="E8498" t="n">
        <v>4</v>
      </c>
      <c r="F8498" t="n">
        <v>0</v>
      </c>
      <c r="G8498" t="n">
        <v>3</v>
      </c>
      <c r="H8498" t="n">
        <v>5</v>
      </c>
    </row>
    <row r="8499">
      <c r="A8499" t="inlineStr">
        <is>
          <t>VEN00067</t>
        </is>
      </c>
      <c r="B8499" s="45" t="n">
        <v>27.51</v>
      </c>
      <c r="C8499" s="45" t="n">
        <v>29.99</v>
      </c>
      <c r="D8499" s="45" t="n">
        <v>29.99</v>
      </c>
      <c r="E8499" t="n">
        <v>40</v>
      </c>
      <c r="F8499" t="n">
        <v>3</v>
      </c>
      <c r="G8499" t="n">
        <v>2</v>
      </c>
      <c r="H8499" t="n">
        <v>26</v>
      </c>
    </row>
    <row r="8500">
      <c r="A8500" t="inlineStr">
        <is>
          <t>VEN00068</t>
        </is>
      </c>
      <c r="B8500" s="45" t="n">
        <v>39.99</v>
      </c>
      <c r="C8500" s="45" t="n">
        <v>39.99</v>
      </c>
      <c r="D8500" s="45" t="n">
        <v>0</v>
      </c>
      <c r="E8500" t="n">
        <v>1</v>
      </c>
      <c r="F8500" t="n">
        <v>0</v>
      </c>
      <c r="G8500" t="n">
        <v>0</v>
      </c>
      <c r="H8500" t="n">
        <v>1</v>
      </c>
    </row>
    <row r="8501">
      <c r="A8501" t="inlineStr">
        <is>
          <t>VEN00069</t>
        </is>
      </c>
      <c r="B8501" s="45" t="n">
        <v>35.59</v>
      </c>
      <c r="C8501" s="45" t="n">
        <v>39.99</v>
      </c>
      <c r="D8501" s="45" t="n">
        <v>0</v>
      </c>
      <c r="E8501" t="n">
        <v>5</v>
      </c>
      <c r="F8501" t="n">
        <v>0</v>
      </c>
      <c r="G8501" t="n">
        <v>0</v>
      </c>
      <c r="H8501" t="n">
        <v>5</v>
      </c>
    </row>
    <row r="8502">
      <c r="A8502" t="inlineStr">
        <is>
          <t>VEN00070</t>
        </is>
      </c>
      <c r="B8502" s="45" t="n">
        <v>35.99</v>
      </c>
      <c r="C8502" s="45" t="n">
        <v>31.99</v>
      </c>
      <c r="D8502" s="45" t="n">
        <v>39.99</v>
      </c>
      <c r="E8502" t="n">
        <v>4</v>
      </c>
      <c r="F8502" t="n">
        <v>1</v>
      </c>
      <c r="G8502" t="n">
        <v>0</v>
      </c>
      <c r="H8502" t="n">
        <v>3</v>
      </c>
    </row>
    <row r="8503">
      <c r="A8503" t="inlineStr">
        <is>
          <t>VEN00071</t>
        </is>
      </c>
      <c r="B8503" s="45" t="n">
        <v>36.35</v>
      </c>
      <c r="C8503" s="45" t="n">
        <v>39.99</v>
      </c>
      <c r="D8503" s="45" t="n">
        <v>34.99</v>
      </c>
      <c r="E8503" t="n">
        <v>18</v>
      </c>
      <c r="F8503" t="n">
        <v>4</v>
      </c>
      <c r="G8503" t="n">
        <v>3</v>
      </c>
      <c r="H8503" t="n">
        <v>18</v>
      </c>
    </row>
    <row r="8504">
      <c r="A8504" t="inlineStr">
        <is>
          <t>VEN00072</t>
        </is>
      </c>
      <c r="B8504" s="45" t="n">
        <v>37.49</v>
      </c>
      <c r="C8504" s="45" t="n">
        <v>39.99</v>
      </c>
      <c r="D8504" s="45" t="n">
        <v>39.99</v>
      </c>
      <c r="E8504" t="n">
        <v>23</v>
      </c>
      <c r="F8504" t="n">
        <v>5</v>
      </c>
      <c r="G8504" t="n">
        <v>3</v>
      </c>
      <c r="H8504" t="n">
        <v>21</v>
      </c>
    </row>
    <row r="8505">
      <c r="A8505" t="inlineStr">
        <is>
          <t>VEN00073</t>
        </is>
      </c>
      <c r="B8505" s="45" t="n">
        <v>35.13</v>
      </c>
      <c r="C8505" s="45" t="n">
        <v>39.99</v>
      </c>
      <c r="D8505" s="45" t="n">
        <v>29.99</v>
      </c>
      <c r="E8505" t="n">
        <v>12</v>
      </c>
      <c r="F8505" t="n">
        <v>2</v>
      </c>
      <c r="G8505" t="n">
        <v>3</v>
      </c>
      <c r="H8505" t="n">
        <v>13</v>
      </c>
    </row>
    <row r="8506">
      <c r="A8506" t="inlineStr">
        <is>
          <t>VEN00074</t>
        </is>
      </c>
      <c r="B8506" s="45" t="n">
        <v>19.32</v>
      </c>
      <c r="C8506" s="45" t="n">
        <v>19.99</v>
      </c>
      <c r="D8506" s="45" t="n">
        <v>19.99</v>
      </c>
      <c r="E8506" t="n">
        <v>14</v>
      </c>
      <c r="F8506" t="n">
        <v>10</v>
      </c>
      <c r="G8506" t="n">
        <v>0</v>
      </c>
      <c r="H8506" t="n">
        <v>15</v>
      </c>
    </row>
    <row r="8507">
      <c r="A8507" t="inlineStr">
        <is>
          <t>VEN00075</t>
        </is>
      </c>
      <c r="B8507" s="45" t="n">
        <v>20.64</v>
      </c>
      <c r="C8507" s="45" t="n">
        <v>21.86</v>
      </c>
      <c r="D8507" s="45" t="n">
        <v>19.99</v>
      </c>
      <c r="E8507" t="n">
        <v>7</v>
      </c>
      <c r="F8507" t="n">
        <v>14</v>
      </c>
      <c r="G8507" t="n">
        <v>8</v>
      </c>
      <c r="H8507" t="n">
        <v>14</v>
      </c>
    </row>
    <row r="8508">
      <c r="A8508" t="inlineStr">
        <is>
          <t>VEN00077</t>
        </is>
      </c>
      <c r="B8508" s="45" t="n">
        <v>71.98999999999999</v>
      </c>
      <c r="C8508" s="45" t="n">
        <v>71.98999999999999</v>
      </c>
      <c r="D8508" s="45" t="n">
        <v>0</v>
      </c>
      <c r="E8508" t="n">
        <v>1</v>
      </c>
      <c r="F8508" t="n">
        <v>0</v>
      </c>
      <c r="G8508" t="n">
        <v>0</v>
      </c>
      <c r="H8508" t="n">
        <v>1</v>
      </c>
    </row>
    <row r="8509">
      <c r="A8509" t="inlineStr">
        <is>
          <t>VEN00079</t>
        </is>
      </c>
      <c r="B8509" s="45" t="n">
        <v>17.43</v>
      </c>
      <c r="C8509" s="45" t="n">
        <v>17.99</v>
      </c>
      <c r="D8509" s="45" t="n">
        <v>17.99</v>
      </c>
      <c r="E8509" t="n">
        <v>15</v>
      </c>
      <c r="F8509" t="n">
        <v>9</v>
      </c>
      <c r="G8509" t="n">
        <v>0</v>
      </c>
      <c r="H8509" t="n">
        <v>20</v>
      </c>
    </row>
    <row r="8510">
      <c r="A8510" t="inlineStr">
        <is>
          <t>VEN00080</t>
        </is>
      </c>
      <c r="B8510" s="45" t="n">
        <v>14.7</v>
      </c>
      <c r="C8510" s="45" t="n">
        <v>14.99</v>
      </c>
      <c r="D8510" s="45" t="n">
        <v>14.99</v>
      </c>
      <c r="E8510" t="n">
        <v>339</v>
      </c>
      <c r="F8510" t="n">
        <v>28</v>
      </c>
      <c r="G8510" t="n">
        <v>2</v>
      </c>
      <c r="H8510" t="n">
        <v>37</v>
      </c>
    </row>
    <row r="8511">
      <c r="A8511" t="inlineStr">
        <is>
          <t>VEN00081</t>
        </is>
      </c>
      <c r="B8511" s="45" t="n">
        <v>67.48999999999999</v>
      </c>
      <c r="C8511" s="45" t="n">
        <v>63.99</v>
      </c>
      <c r="D8511" s="45" t="n">
        <v>71.98999999999999</v>
      </c>
      <c r="E8511" t="n">
        <v>6</v>
      </c>
      <c r="F8511" t="n">
        <v>2</v>
      </c>
      <c r="G8511" t="n">
        <v>0</v>
      </c>
      <c r="H8511" t="n">
        <v>6</v>
      </c>
    </row>
    <row r="8512">
      <c r="A8512" t="inlineStr">
        <is>
          <t>VEN00089</t>
        </is>
      </c>
      <c r="B8512" s="45" t="n">
        <v>84.98999999999999</v>
      </c>
      <c r="C8512" s="45" t="n">
        <v>84.98999999999999</v>
      </c>
      <c r="D8512" s="45" t="n">
        <v>0</v>
      </c>
      <c r="E8512" t="n">
        <v>1</v>
      </c>
      <c r="F8512" t="n">
        <v>0</v>
      </c>
      <c r="G8512" t="n">
        <v>0</v>
      </c>
      <c r="H8512" t="n">
        <v>1</v>
      </c>
    </row>
    <row r="8513">
      <c r="A8513" t="inlineStr">
        <is>
          <t>VEN00090</t>
        </is>
      </c>
      <c r="B8513" s="45" t="n">
        <v>77.87</v>
      </c>
      <c r="C8513" s="45" t="n">
        <v>71.98999999999999</v>
      </c>
      <c r="D8513" s="45" t="n">
        <v>0</v>
      </c>
      <c r="E8513" t="n">
        <v>13</v>
      </c>
      <c r="F8513" t="n">
        <v>0</v>
      </c>
      <c r="G8513" t="n">
        <v>0</v>
      </c>
      <c r="H8513" t="n">
        <v>12</v>
      </c>
    </row>
    <row r="8514">
      <c r="A8514" t="inlineStr">
        <is>
          <t>VEN00091</t>
        </is>
      </c>
      <c r="B8514" s="45" t="n">
        <v>73.79000000000001</v>
      </c>
      <c r="C8514" s="45" t="n">
        <v>71.98999999999999</v>
      </c>
      <c r="D8514" s="45" t="n">
        <v>0</v>
      </c>
      <c r="E8514" t="n">
        <v>5</v>
      </c>
      <c r="F8514" t="n">
        <v>0</v>
      </c>
      <c r="G8514" t="n">
        <v>0</v>
      </c>
      <c r="H8514" t="n">
        <v>4</v>
      </c>
    </row>
    <row r="8515">
      <c r="A8515" t="inlineStr">
        <is>
          <t>VEN00092</t>
        </is>
      </c>
      <c r="B8515" s="45" t="n">
        <v>76.48999999999999</v>
      </c>
      <c r="C8515" s="45" t="n">
        <v>80.98999999999999</v>
      </c>
      <c r="D8515" s="45" t="n">
        <v>0</v>
      </c>
      <c r="E8515" t="n">
        <v>9</v>
      </c>
      <c r="F8515" t="n">
        <v>0</v>
      </c>
      <c r="G8515" t="n">
        <v>0</v>
      </c>
      <c r="H8515" t="n">
        <v>8</v>
      </c>
    </row>
    <row r="8516">
      <c r="A8516" t="inlineStr">
        <is>
          <t>VEN00093</t>
        </is>
      </c>
      <c r="B8516" s="45" t="n">
        <v>70.33</v>
      </c>
      <c r="C8516" s="45" t="n">
        <v>67.98999999999999</v>
      </c>
      <c r="D8516" s="45" t="n">
        <v>0</v>
      </c>
      <c r="E8516" t="n">
        <v>5</v>
      </c>
      <c r="F8516" t="n">
        <v>0</v>
      </c>
      <c r="G8516" t="n">
        <v>0</v>
      </c>
      <c r="H8516" t="n">
        <v>5</v>
      </c>
    </row>
    <row r="8517">
      <c r="A8517" t="inlineStr">
        <is>
          <t>VEN00094</t>
        </is>
      </c>
      <c r="B8517" s="45" t="n">
        <v>75.64</v>
      </c>
      <c r="C8517" s="45" t="n">
        <v>84.98999999999999</v>
      </c>
      <c r="D8517" s="45" t="n">
        <v>0</v>
      </c>
      <c r="E8517" t="n">
        <v>5</v>
      </c>
      <c r="F8517" t="n">
        <v>0</v>
      </c>
      <c r="G8517" t="n">
        <v>0</v>
      </c>
      <c r="H8517" t="n">
        <v>5</v>
      </c>
    </row>
    <row r="8518">
      <c r="A8518" t="inlineStr">
        <is>
          <t>VEN00095</t>
        </is>
      </c>
      <c r="B8518" s="45" t="n">
        <v>19.99</v>
      </c>
      <c r="C8518" s="45" t="n">
        <v>0</v>
      </c>
      <c r="D8518" s="45" t="n">
        <v>19.99</v>
      </c>
      <c r="E8518" t="n">
        <v>0</v>
      </c>
      <c r="F8518" t="n">
        <v>1</v>
      </c>
      <c r="G8518" t="n">
        <v>0</v>
      </c>
      <c r="H8518" t="n">
        <v>1</v>
      </c>
    </row>
    <row r="8519">
      <c r="A8519" t="inlineStr">
        <is>
          <t>VEN00096</t>
        </is>
      </c>
      <c r="B8519" s="45" t="n">
        <v>14.66</v>
      </c>
      <c r="C8519" s="45" t="n">
        <v>14.49</v>
      </c>
      <c r="D8519" s="45" t="n">
        <v>14.99</v>
      </c>
      <c r="E8519" t="n">
        <v>2</v>
      </c>
      <c r="F8519" t="n">
        <v>1</v>
      </c>
      <c r="G8519" t="n">
        <v>0</v>
      </c>
      <c r="H8519" t="n">
        <v>2</v>
      </c>
    </row>
    <row r="8520">
      <c r="A8520" t="inlineStr">
        <is>
          <t>VEN00097</t>
        </is>
      </c>
      <c r="B8520" s="45" t="n">
        <v>19.32</v>
      </c>
      <c r="C8520" s="45" t="n">
        <v>19.99</v>
      </c>
      <c r="D8520" s="45" t="n">
        <v>19.99</v>
      </c>
      <c r="E8520" t="n">
        <v>7</v>
      </c>
      <c r="F8520" t="n">
        <v>2</v>
      </c>
      <c r="G8520" t="n">
        <v>0</v>
      </c>
      <c r="H8520" t="n">
        <v>9</v>
      </c>
    </row>
    <row r="8521">
      <c r="A8521" t="inlineStr">
        <is>
          <t>VEN00098</t>
        </is>
      </c>
      <c r="B8521" s="45" t="n">
        <v>17.55</v>
      </c>
      <c r="C8521" s="45" t="n">
        <v>17.49</v>
      </c>
      <c r="D8521" s="45" t="n">
        <v>19.99</v>
      </c>
      <c r="E8521" t="n">
        <v>7</v>
      </c>
      <c r="F8521" t="n">
        <v>2</v>
      </c>
      <c r="G8521" t="n">
        <v>0</v>
      </c>
      <c r="H8521" t="n">
        <v>8</v>
      </c>
    </row>
    <row r="8522">
      <c r="A8522" t="inlineStr">
        <is>
          <t>VEN00099</t>
        </is>
      </c>
      <c r="B8522" s="45" t="n">
        <v>16.32</v>
      </c>
      <c r="C8522" s="45" t="n">
        <v>14.99</v>
      </c>
      <c r="D8522" s="45" t="n">
        <v>0</v>
      </c>
      <c r="E8522" t="n">
        <v>3</v>
      </c>
      <c r="F8522" t="n">
        <v>0</v>
      </c>
      <c r="G8522" t="n">
        <v>0</v>
      </c>
      <c r="H8522" t="n">
        <v>3</v>
      </c>
    </row>
    <row r="8523">
      <c r="A8523" t="inlineStr">
        <is>
          <t>VEN00100</t>
        </is>
      </c>
      <c r="B8523" s="45" t="n">
        <v>20.99</v>
      </c>
      <c r="C8523" s="45" t="n">
        <v>0</v>
      </c>
      <c r="D8523" s="45" t="n">
        <v>20.99</v>
      </c>
      <c r="E8523" t="n">
        <v>0</v>
      </c>
      <c r="F8523" t="n">
        <v>1</v>
      </c>
      <c r="G8523" t="n">
        <v>0</v>
      </c>
      <c r="H8523" t="n">
        <v>1</v>
      </c>
    </row>
    <row r="8524">
      <c r="A8524" t="inlineStr">
        <is>
          <t>VEN00101</t>
        </is>
      </c>
      <c r="B8524" s="45" t="n">
        <v>26.12</v>
      </c>
      <c r="C8524" s="45" t="n">
        <v>29.99</v>
      </c>
      <c r="D8524" s="45" t="n">
        <v>22.49</v>
      </c>
      <c r="E8524" t="n">
        <v>5</v>
      </c>
      <c r="F8524" t="n">
        <v>7</v>
      </c>
      <c r="G8524" t="n">
        <v>0</v>
      </c>
      <c r="H8524" t="n">
        <v>11</v>
      </c>
    </row>
    <row r="8525">
      <c r="A8525" t="inlineStr">
        <is>
          <t>VEN00102</t>
        </is>
      </c>
      <c r="B8525" s="45" t="n">
        <v>26.24</v>
      </c>
      <c r="C8525" s="45" t="n">
        <v>25.49</v>
      </c>
      <c r="D8525" s="45" t="n">
        <v>23.99</v>
      </c>
      <c r="E8525" t="n">
        <v>2</v>
      </c>
      <c r="F8525" t="n">
        <v>4</v>
      </c>
      <c r="G8525" t="n">
        <v>0</v>
      </c>
      <c r="H8525" t="n">
        <v>5</v>
      </c>
    </row>
    <row r="8526">
      <c r="A8526" t="inlineStr">
        <is>
          <t>VEN00103</t>
        </is>
      </c>
      <c r="B8526" s="45" t="n">
        <v>26.13</v>
      </c>
      <c r="C8526" s="45" t="n">
        <v>29.99</v>
      </c>
      <c r="D8526" s="45" t="n">
        <v>23.99</v>
      </c>
      <c r="E8526" t="n">
        <v>5</v>
      </c>
      <c r="F8526" t="n">
        <v>9</v>
      </c>
      <c r="G8526" t="n">
        <v>0</v>
      </c>
      <c r="H8526" t="n">
        <v>11</v>
      </c>
    </row>
    <row r="8527">
      <c r="A8527" t="inlineStr">
        <is>
          <t>VEN00104</t>
        </is>
      </c>
      <c r="B8527" s="45" t="n">
        <v>25.86</v>
      </c>
      <c r="C8527" s="45" t="n">
        <v>29.99</v>
      </c>
      <c r="D8527" s="45" t="n">
        <v>21.74</v>
      </c>
      <c r="E8527" t="n">
        <v>2</v>
      </c>
      <c r="F8527" t="n">
        <v>2</v>
      </c>
      <c r="G8527" t="n">
        <v>0</v>
      </c>
      <c r="H8527" t="n">
        <v>4</v>
      </c>
    </row>
    <row r="8528">
      <c r="A8528" t="inlineStr">
        <is>
          <t>VEN00105</t>
        </is>
      </c>
      <c r="B8528" s="45" t="n">
        <v>22.91</v>
      </c>
      <c r="C8528" s="45" t="n">
        <v>18.74</v>
      </c>
      <c r="D8528" s="45" t="n">
        <v>24.99</v>
      </c>
      <c r="E8528" t="n">
        <v>3</v>
      </c>
      <c r="F8528" t="n">
        <v>3</v>
      </c>
      <c r="G8528" t="n">
        <v>0</v>
      </c>
      <c r="H8528" t="n">
        <v>5</v>
      </c>
    </row>
    <row r="8529">
      <c r="A8529" t="inlineStr">
        <is>
          <t>VEN00106</t>
        </is>
      </c>
      <c r="B8529" s="45" t="n">
        <v>23.43</v>
      </c>
      <c r="C8529" s="45" t="n">
        <v>24.99</v>
      </c>
      <c r="D8529" s="45" t="n">
        <v>24.99</v>
      </c>
      <c r="E8529" t="n">
        <v>1</v>
      </c>
      <c r="F8529" t="n">
        <v>3</v>
      </c>
      <c r="G8529" t="n">
        <v>0</v>
      </c>
      <c r="H8529" t="n">
        <v>4</v>
      </c>
    </row>
    <row r="8530">
      <c r="A8530" t="inlineStr">
        <is>
          <t>VEN00107</t>
        </is>
      </c>
      <c r="B8530" s="45" t="n">
        <v>23.26</v>
      </c>
      <c r="C8530" s="45" t="n">
        <v>24.99</v>
      </c>
      <c r="D8530" s="45" t="n">
        <v>19.99</v>
      </c>
      <c r="E8530" t="n">
        <v>9</v>
      </c>
      <c r="F8530" t="n">
        <v>4</v>
      </c>
      <c r="G8530" t="n">
        <v>0</v>
      </c>
      <c r="H8530" t="n">
        <v>11</v>
      </c>
    </row>
    <row r="8531">
      <c r="A8531" t="inlineStr">
        <is>
          <t>VEN00108</t>
        </is>
      </c>
      <c r="B8531" s="45" t="n">
        <v>22.91</v>
      </c>
      <c r="C8531" s="45" t="n">
        <v>24.99</v>
      </c>
      <c r="D8531" s="45" t="n">
        <v>24.99</v>
      </c>
      <c r="E8531" t="n">
        <v>6</v>
      </c>
      <c r="F8531" t="n">
        <v>3</v>
      </c>
      <c r="G8531" t="n">
        <v>1</v>
      </c>
      <c r="H8531" t="n">
        <v>9</v>
      </c>
    </row>
    <row r="8532">
      <c r="A8532" t="inlineStr">
        <is>
          <t>VEN00109</t>
        </is>
      </c>
      <c r="B8532" s="45" t="n">
        <v>13.99</v>
      </c>
      <c r="C8532" s="45" t="n">
        <v>0</v>
      </c>
      <c r="D8532" s="45" t="n">
        <v>13.99</v>
      </c>
      <c r="E8532" t="n">
        <v>0</v>
      </c>
      <c r="F8532" t="n">
        <v>1</v>
      </c>
      <c r="G8532" t="n">
        <v>0</v>
      </c>
      <c r="H8532" t="n">
        <v>1</v>
      </c>
    </row>
    <row r="8533">
      <c r="A8533" t="inlineStr">
        <is>
          <t>VEN00110</t>
        </is>
      </c>
      <c r="B8533" s="45" t="n">
        <v>19.99</v>
      </c>
      <c r="C8533" s="45" t="n">
        <v>19.99</v>
      </c>
      <c r="D8533" s="45" t="n">
        <v>0</v>
      </c>
      <c r="E8533" t="n">
        <v>1</v>
      </c>
      <c r="F8533" t="n">
        <v>0</v>
      </c>
      <c r="G8533" t="n">
        <v>0</v>
      </c>
      <c r="H8533" t="n">
        <v>1</v>
      </c>
    </row>
    <row r="8534">
      <c r="A8534" t="inlineStr">
        <is>
          <t>VEN00112</t>
        </is>
      </c>
      <c r="B8534" s="45" t="n">
        <v>18.32</v>
      </c>
      <c r="C8534" s="45" t="n">
        <v>19.99</v>
      </c>
      <c r="D8534" s="45" t="n">
        <v>0</v>
      </c>
      <c r="E8534" t="n">
        <v>3</v>
      </c>
      <c r="F8534" t="n">
        <v>0</v>
      </c>
      <c r="G8534" t="n">
        <v>0</v>
      </c>
      <c r="H8534" t="n">
        <v>3</v>
      </c>
    </row>
    <row r="8535">
      <c r="A8535" t="inlineStr">
        <is>
          <t>VEN00113</t>
        </is>
      </c>
      <c r="B8535" s="45" t="n">
        <v>17.49</v>
      </c>
      <c r="C8535" s="45" t="n">
        <v>19.99</v>
      </c>
      <c r="D8535" s="45" t="n">
        <v>14.99</v>
      </c>
      <c r="E8535" t="n">
        <v>5</v>
      </c>
      <c r="F8535" t="n">
        <v>1</v>
      </c>
      <c r="G8535" t="n">
        <v>0</v>
      </c>
      <c r="H8535" t="n">
        <v>5</v>
      </c>
    </row>
    <row r="8536">
      <c r="A8536" t="inlineStr">
        <is>
          <t>VEN00115</t>
        </is>
      </c>
      <c r="B8536" s="45" t="n">
        <v>19.99</v>
      </c>
      <c r="C8536" s="45" t="n">
        <v>19.99</v>
      </c>
      <c r="D8536" s="45" t="n">
        <v>19.99</v>
      </c>
      <c r="E8536" t="n">
        <v>2</v>
      </c>
      <c r="F8536" t="n">
        <v>1</v>
      </c>
      <c r="G8536" t="n">
        <v>0</v>
      </c>
      <c r="H8536" t="n">
        <v>3</v>
      </c>
    </row>
    <row r="8537">
      <c r="A8537" t="inlineStr">
        <is>
          <t>VEN00116</t>
        </is>
      </c>
      <c r="B8537" s="45" t="n">
        <v>17.88</v>
      </c>
      <c r="C8537" s="45" t="n">
        <v>19.99</v>
      </c>
      <c r="D8537" s="45" t="n">
        <v>17.49</v>
      </c>
      <c r="E8537" t="n">
        <v>6</v>
      </c>
      <c r="F8537" t="n">
        <v>3</v>
      </c>
      <c r="G8537" t="n">
        <v>0</v>
      </c>
      <c r="H8537" t="n">
        <v>7</v>
      </c>
    </row>
    <row r="8538">
      <c r="A8538" t="inlineStr">
        <is>
          <t>VEN00117</t>
        </is>
      </c>
      <c r="B8538" s="45" t="n">
        <v>18.56</v>
      </c>
      <c r="C8538" s="45" t="n">
        <v>19.99</v>
      </c>
      <c r="D8538" s="45" t="n">
        <v>17.49</v>
      </c>
      <c r="E8538" t="n">
        <v>5</v>
      </c>
      <c r="F8538" t="n">
        <v>2</v>
      </c>
      <c r="G8538" t="n">
        <v>0</v>
      </c>
      <c r="H8538" t="n">
        <v>7</v>
      </c>
    </row>
    <row r="8539">
      <c r="A8539" t="inlineStr">
        <is>
          <t>VEN00118</t>
        </is>
      </c>
      <c r="B8539" s="45" t="n">
        <v>19.99</v>
      </c>
      <c r="C8539" s="45" t="n">
        <v>19.99</v>
      </c>
      <c r="D8539" s="45" t="n">
        <v>0</v>
      </c>
      <c r="E8539" t="n">
        <v>4</v>
      </c>
      <c r="F8539" t="n">
        <v>0</v>
      </c>
      <c r="G8539" t="n">
        <v>0</v>
      </c>
      <c r="H8539" t="n">
        <v>4</v>
      </c>
    </row>
    <row r="8540">
      <c r="A8540" t="inlineStr">
        <is>
          <t>VEN00119</t>
        </is>
      </c>
      <c r="B8540" s="45" t="n">
        <v>14.55</v>
      </c>
      <c r="C8540" s="45" t="n">
        <v>15.99</v>
      </c>
      <c r="D8540" s="45" t="n">
        <v>15.99</v>
      </c>
      <c r="E8540" t="n">
        <v>9</v>
      </c>
      <c r="F8540" t="n">
        <v>1</v>
      </c>
      <c r="G8540" t="n">
        <v>0</v>
      </c>
      <c r="H8540" t="n">
        <v>9</v>
      </c>
    </row>
    <row r="8541">
      <c r="A8541" t="inlineStr">
        <is>
          <t>VEN00120</t>
        </is>
      </c>
      <c r="B8541" s="45" t="n">
        <v>14.16</v>
      </c>
      <c r="C8541" s="45" t="n">
        <v>15.99</v>
      </c>
      <c r="D8541" s="45" t="n">
        <v>13.99</v>
      </c>
      <c r="E8541" t="n">
        <v>10</v>
      </c>
      <c r="F8541" t="n">
        <v>4</v>
      </c>
      <c r="G8541" t="n">
        <v>0</v>
      </c>
      <c r="H8541" t="n">
        <v>11</v>
      </c>
    </row>
    <row r="8542">
      <c r="A8542" t="inlineStr">
        <is>
          <t>VEN00121</t>
        </is>
      </c>
      <c r="B8542" s="45" t="n">
        <v>14.69</v>
      </c>
      <c r="C8542" s="45" t="n">
        <v>15.99</v>
      </c>
      <c r="D8542" s="45" t="n">
        <v>11.99</v>
      </c>
      <c r="E8542" t="n">
        <v>23</v>
      </c>
      <c r="F8542" t="n">
        <v>5</v>
      </c>
      <c r="G8542" t="n">
        <v>0</v>
      </c>
      <c r="H8542" t="n">
        <v>18</v>
      </c>
    </row>
    <row r="8543">
      <c r="A8543" t="inlineStr">
        <is>
          <t>VEN00122</t>
        </is>
      </c>
      <c r="B8543" s="45" t="n">
        <v>14.8</v>
      </c>
      <c r="C8543" s="45" t="n">
        <v>15.99</v>
      </c>
      <c r="D8543" s="45" t="n">
        <v>15.99</v>
      </c>
      <c r="E8543" t="n">
        <v>25</v>
      </c>
      <c r="F8543" t="n">
        <v>12</v>
      </c>
      <c r="G8543" t="n">
        <v>0</v>
      </c>
      <c r="H8543" t="n">
        <v>24</v>
      </c>
    </row>
    <row r="8544">
      <c r="A8544" t="inlineStr">
        <is>
          <t>VEN00123</t>
        </is>
      </c>
      <c r="B8544" s="45" t="n">
        <v>13.83</v>
      </c>
      <c r="C8544" s="45" t="n">
        <v>13.99</v>
      </c>
      <c r="D8544" s="45" t="n">
        <v>14.39</v>
      </c>
      <c r="E8544" t="n">
        <v>8</v>
      </c>
      <c r="F8544" t="n">
        <v>2</v>
      </c>
      <c r="G8544" t="n">
        <v>0</v>
      </c>
      <c r="H8544" t="n">
        <v>8</v>
      </c>
    </row>
    <row r="8545">
      <c r="A8545" t="inlineStr">
        <is>
          <t>VEN00124</t>
        </is>
      </c>
      <c r="B8545" s="45" t="n">
        <v>29.99</v>
      </c>
      <c r="C8545" s="45" t="n">
        <v>29.99</v>
      </c>
      <c r="D8545" s="45" t="n">
        <v>0</v>
      </c>
      <c r="E8545" t="n">
        <v>2</v>
      </c>
      <c r="F8545" t="n">
        <v>0</v>
      </c>
      <c r="G8545" t="n">
        <v>0</v>
      </c>
      <c r="H8545" t="n">
        <v>2</v>
      </c>
    </row>
    <row r="8546">
      <c r="A8546" t="inlineStr">
        <is>
          <t>VEN00125</t>
        </is>
      </c>
      <c r="B8546" s="45" t="n">
        <v>28.49</v>
      </c>
      <c r="C8546" s="45" t="n">
        <v>29.99</v>
      </c>
      <c r="D8546" s="45" t="n">
        <v>29.99</v>
      </c>
      <c r="E8546" t="n">
        <v>3</v>
      </c>
      <c r="F8546" t="n">
        <v>1</v>
      </c>
      <c r="G8546" t="n">
        <v>0</v>
      </c>
      <c r="H8546" t="n">
        <v>4</v>
      </c>
    </row>
    <row r="8547">
      <c r="A8547" t="inlineStr">
        <is>
          <t>VEN00126</t>
        </is>
      </c>
      <c r="B8547" s="45" t="n">
        <v>28.53</v>
      </c>
      <c r="C8547" s="45" t="n">
        <v>29.99</v>
      </c>
      <c r="D8547" s="45" t="n">
        <v>25.49</v>
      </c>
      <c r="E8547" t="n">
        <v>10</v>
      </c>
      <c r="F8547" t="n">
        <v>3</v>
      </c>
      <c r="G8547" t="n">
        <v>0</v>
      </c>
      <c r="H8547" t="n">
        <v>10</v>
      </c>
    </row>
    <row r="8548">
      <c r="A8548" t="inlineStr">
        <is>
          <t>VEN00127</t>
        </is>
      </c>
      <c r="B8548" s="45" t="n">
        <v>25.34</v>
      </c>
      <c r="C8548" s="45" t="n">
        <v>23.99</v>
      </c>
      <c r="D8548" s="45" t="n">
        <v>22.49</v>
      </c>
      <c r="E8548" t="n">
        <v>9</v>
      </c>
      <c r="F8548" t="n">
        <v>1</v>
      </c>
      <c r="G8548" t="n">
        <v>0</v>
      </c>
      <c r="H8548" t="n">
        <v>9</v>
      </c>
    </row>
    <row r="8549">
      <c r="A8549" t="inlineStr">
        <is>
          <t>VEN00128</t>
        </is>
      </c>
      <c r="B8549" s="45" t="n">
        <v>29.09</v>
      </c>
      <c r="C8549" s="45" t="n">
        <v>29.09</v>
      </c>
      <c r="D8549" s="45" t="n">
        <v>0</v>
      </c>
      <c r="E8549" t="n">
        <v>2</v>
      </c>
      <c r="F8549" t="n">
        <v>0</v>
      </c>
      <c r="G8549" t="n">
        <v>0</v>
      </c>
      <c r="H8549" t="n">
        <v>2</v>
      </c>
    </row>
    <row r="8550">
      <c r="A8550" t="inlineStr">
        <is>
          <t>VEN00130</t>
        </is>
      </c>
      <c r="B8550" s="45" t="n">
        <v>16.99</v>
      </c>
      <c r="C8550" s="45" t="n">
        <v>13.99</v>
      </c>
      <c r="D8550" s="45" t="n">
        <v>19.99</v>
      </c>
      <c r="E8550" t="n">
        <v>1</v>
      </c>
      <c r="F8550" t="n">
        <v>1</v>
      </c>
      <c r="G8550" t="n">
        <v>0</v>
      </c>
      <c r="H8550" t="n">
        <v>2</v>
      </c>
    </row>
    <row r="8551">
      <c r="A8551" t="inlineStr">
        <is>
          <t>VEN00132</t>
        </is>
      </c>
      <c r="B8551" s="45" t="n">
        <v>16.99</v>
      </c>
      <c r="C8551" s="45" t="n">
        <v>16.99</v>
      </c>
      <c r="D8551" s="45" t="n">
        <v>0</v>
      </c>
      <c r="E8551" t="n">
        <v>2</v>
      </c>
      <c r="F8551" t="n">
        <v>0</v>
      </c>
      <c r="G8551" t="n">
        <v>0</v>
      </c>
      <c r="H8551" t="n">
        <v>2</v>
      </c>
    </row>
    <row r="8552">
      <c r="A8552" t="inlineStr">
        <is>
          <t>VEN00137</t>
        </is>
      </c>
      <c r="B8552" s="45" t="n">
        <v>99.98999999999999</v>
      </c>
      <c r="C8552" s="45" t="n">
        <v>99.98999999999999</v>
      </c>
      <c r="D8552" s="45" t="n">
        <v>0</v>
      </c>
      <c r="E8552" t="n">
        <v>2</v>
      </c>
      <c r="F8552" t="n">
        <v>0</v>
      </c>
      <c r="G8552" t="n">
        <v>0</v>
      </c>
      <c r="H8552" t="n">
        <v>2</v>
      </c>
    </row>
    <row r="8553">
      <c r="A8553" t="inlineStr">
        <is>
          <t>VEN00138</t>
        </is>
      </c>
      <c r="B8553" s="45" t="n">
        <v>99.98999999999999</v>
      </c>
      <c r="C8553" s="45" t="n">
        <v>99.98999999999999</v>
      </c>
      <c r="D8553" s="45" t="n">
        <v>0</v>
      </c>
      <c r="E8553" t="n">
        <v>6</v>
      </c>
      <c r="F8553" t="n">
        <v>0</v>
      </c>
      <c r="G8553" t="n">
        <v>0</v>
      </c>
      <c r="H8553" t="n">
        <v>5</v>
      </c>
    </row>
    <row r="8554">
      <c r="A8554" t="inlineStr">
        <is>
          <t>VEN00139</t>
        </is>
      </c>
      <c r="B8554" s="45" t="n">
        <v>88.17</v>
      </c>
      <c r="C8554" s="45" t="n">
        <v>99.98999999999999</v>
      </c>
      <c r="D8554" s="45" t="n">
        <v>79.98999999999999</v>
      </c>
      <c r="E8554" t="n">
        <v>7</v>
      </c>
      <c r="F8554" t="n">
        <v>4</v>
      </c>
      <c r="G8554" t="n">
        <v>0</v>
      </c>
      <c r="H8554" t="n">
        <v>9</v>
      </c>
    </row>
    <row r="8555">
      <c r="A8555" t="inlineStr">
        <is>
          <t>VEN00140</t>
        </is>
      </c>
      <c r="B8555" s="45" t="n">
        <v>27.49</v>
      </c>
      <c r="C8555" s="45" t="n">
        <v>0</v>
      </c>
      <c r="D8555" s="45" t="n">
        <v>29.99</v>
      </c>
      <c r="E8555" t="n">
        <v>0</v>
      </c>
      <c r="F8555" t="n">
        <v>3</v>
      </c>
      <c r="G8555" t="n">
        <v>0</v>
      </c>
      <c r="H8555" t="n">
        <v>3</v>
      </c>
    </row>
    <row r="8556">
      <c r="A8556" t="inlineStr">
        <is>
          <t>VEN00141</t>
        </is>
      </c>
      <c r="B8556" s="45" t="n">
        <v>29.99</v>
      </c>
      <c r="C8556" s="45" t="n">
        <v>29.99</v>
      </c>
      <c r="D8556" s="45" t="n">
        <v>0</v>
      </c>
      <c r="E8556" t="n">
        <v>3</v>
      </c>
      <c r="F8556" t="n">
        <v>0</v>
      </c>
      <c r="G8556" t="n">
        <v>0</v>
      </c>
      <c r="H8556" t="n">
        <v>3</v>
      </c>
    </row>
    <row r="8557">
      <c r="A8557" t="inlineStr">
        <is>
          <t>VEN00142</t>
        </is>
      </c>
      <c r="B8557" s="45" t="n">
        <v>27.49</v>
      </c>
      <c r="C8557" s="45" t="n">
        <v>29.99</v>
      </c>
      <c r="D8557" s="45" t="n">
        <v>26.99</v>
      </c>
      <c r="E8557" t="n">
        <v>3</v>
      </c>
      <c r="F8557" t="n">
        <v>6</v>
      </c>
      <c r="G8557" t="n">
        <v>0</v>
      </c>
      <c r="H8557" t="n">
        <v>9</v>
      </c>
    </row>
    <row r="8558">
      <c r="A8558" t="inlineStr">
        <is>
          <t>VEN00143</t>
        </is>
      </c>
      <c r="B8558" s="45" t="n">
        <v>28.36</v>
      </c>
      <c r="C8558" s="45" t="n">
        <v>29.99</v>
      </c>
      <c r="D8558" s="45" t="n">
        <v>26.99</v>
      </c>
      <c r="E8558" t="n">
        <v>5</v>
      </c>
      <c r="F8558" t="n">
        <v>7</v>
      </c>
      <c r="G8558" t="n">
        <v>1</v>
      </c>
      <c r="H8558" t="n">
        <v>11</v>
      </c>
    </row>
    <row r="8559">
      <c r="A8559" t="inlineStr">
        <is>
          <t>VEN00144</t>
        </is>
      </c>
      <c r="B8559" s="45" t="n">
        <v>29.99</v>
      </c>
      <c r="C8559" s="45" t="n">
        <v>29.99</v>
      </c>
      <c r="D8559" s="45" t="n">
        <v>29.99</v>
      </c>
      <c r="E8559" t="n">
        <v>2</v>
      </c>
      <c r="F8559" t="n">
        <v>1</v>
      </c>
      <c r="G8559" t="n">
        <v>0</v>
      </c>
      <c r="H8559" t="n">
        <v>3</v>
      </c>
    </row>
    <row r="8560">
      <c r="A8560" t="inlineStr">
        <is>
          <t>VEN00145</t>
        </is>
      </c>
      <c r="B8560" s="45" t="n">
        <v>19.99</v>
      </c>
      <c r="C8560" s="45" t="n">
        <v>19.99</v>
      </c>
      <c r="D8560" s="45" t="n">
        <v>0</v>
      </c>
      <c r="E8560" t="n">
        <v>2</v>
      </c>
      <c r="F8560" t="n">
        <v>0</v>
      </c>
      <c r="G8560" t="n">
        <v>0</v>
      </c>
      <c r="H8560" t="n">
        <v>2</v>
      </c>
    </row>
    <row r="8561">
      <c r="A8561" t="inlineStr">
        <is>
          <t>VEN00146</t>
        </is>
      </c>
      <c r="B8561" s="45" t="n">
        <v>16.99</v>
      </c>
      <c r="C8561" s="45" t="n">
        <v>15.99</v>
      </c>
      <c r="D8561" s="45" t="n">
        <v>15.99</v>
      </c>
      <c r="E8561" t="n">
        <v>3</v>
      </c>
      <c r="F8561" t="n">
        <v>1</v>
      </c>
      <c r="G8561" t="n">
        <v>0</v>
      </c>
      <c r="H8561" t="n">
        <v>4</v>
      </c>
    </row>
    <row r="8562">
      <c r="A8562" t="inlineStr">
        <is>
          <t>VEN00147</t>
        </is>
      </c>
      <c r="B8562" s="45" t="n">
        <v>13.99</v>
      </c>
      <c r="C8562" s="45" t="n">
        <v>13.99</v>
      </c>
      <c r="D8562" s="45" t="n">
        <v>0</v>
      </c>
      <c r="E8562" t="n">
        <v>1</v>
      </c>
      <c r="F8562" t="n">
        <v>0</v>
      </c>
      <c r="G8562" t="n">
        <v>0</v>
      </c>
      <c r="H8562" t="n">
        <v>1</v>
      </c>
    </row>
    <row r="8563">
      <c r="A8563" t="inlineStr">
        <is>
          <t>VEN00148</t>
        </is>
      </c>
      <c r="B8563" s="45" t="n">
        <v>17.99</v>
      </c>
      <c r="C8563" s="45" t="n">
        <v>16.99</v>
      </c>
      <c r="D8563" s="45" t="n">
        <v>19.99</v>
      </c>
      <c r="E8563" t="n">
        <v>2</v>
      </c>
      <c r="F8563" t="n">
        <v>3</v>
      </c>
      <c r="G8563" t="n">
        <v>0</v>
      </c>
      <c r="H8563" t="n">
        <v>5</v>
      </c>
    </row>
    <row r="8564">
      <c r="A8564" t="inlineStr">
        <is>
          <t>VEN00149</t>
        </is>
      </c>
      <c r="B8564" s="45" t="n">
        <v>18.08</v>
      </c>
      <c r="C8564" s="45" t="n">
        <v>19.99</v>
      </c>
      <c r="D8564" s="45" t="n">
        <v>0</v>
      </c>
      <c r="E8564" t="n">
        <v>11</v>
      </c>
      <c r="F8564" t="n">
        <v>0</v>
      </c>
      <c r="G8564" t="n">
        <v>0</v>
      </c>
      <c r="H8564" t="n">
        <v>10</v>
      </c>
    </row>
    <row r="8565">
      <c r="A8565" t="inlineStr">
        <is>
          <t>VEN00150</t>
        </is>
      </c>
      <c r="B8565" s="45" t="n">
        <v>19.7</v>
      </c>
      <c r="C8565" s="45" t="n">
        <v>19.99</v>
      </c>
      <c r="D8565" s="45" t="n">
        <v>19.99</v>
      </c>
      <c r="E8565" t="n">
        <v>42</v>
      </c>
      <c r="F8565" t="n">
        <v>14</v>
      </c>
      <c r="G8565" t="n">
        <v>0</v>
      </c>
      <c r="H8565" t="n">
        <v>21</v>
      </c>
    </row>
    <row r="8566">
      <c r="A8566" t="inlineStr">
        <is>
          <t>VEN00151</t>
        </is>
      </c>
      <c r="B8566" s="45" t="n">
        <v>19.45</v>
      </c>
      <c r="C8566" s="45" t="n">
        <v>19.99</v>
      </c>
      <c r="D8566" s="45" t="n">
        <v>19.99</v>
      </c>
      <c r="E8566" t="n">
        <v>106</v>
      </c>
      <c r="F8566" t="n">
        <v>13</v>
      </c>
      <c r="G8566" t="n">
        <v>1</v>
      </c>
      <c r="H8566" t="n">
        <v>21</v>
      </c>
    </row>
    <row r="8567">
      <c r="A8567" t="inlineStr">
        <is>
          <t>VEN00152</t>
        </is>
      </c>
      <c r="B8567" s="45" t="n">
        <v>15.19</v>
      </c>
      <c r="C8567" s="45" t="n">
        <v>15.99</v>
      </c>
      <c r="D8567" s="45" t="n">
        <v>15.99</v>
      </c>
      <c r="E8567" t="n">
        <v>9</v>
      </c>
      <c r="F8567" t="n">
        <v>6</v>
      </c>
      <c r="G8567" t="n">
        <v>0</v>
      </c>
      <c r="H8567" t="n">
        <v>13</v>
      </c>
    </row>
    <row r="8568">
      <c r="A8568" t="inlineStr">
        <is>
          <t>VEN00153</t>
        </is>
      </c>
      <c r="B8568" s="45" t="n">
        <v>31.49</v>
      </c>
      <c r="C8568" s="45" t="n">
        <v>34.99</v>
      </c>
      <c r="D8568" s="45" t="n">
        <v>26.24</v>
      </c>
      <c r="E8568" t="n">
        <v>17</v>
      </c>
      <c r="F8568" t="n">
        <v>1</v>
      </c>
      <c r="G8568" t="n">
        <v>0</v>
      </c>
      <c r="H8568" t="n">
        <v>13</v>
      </c>
    </row>
    <row r="8569">
      <c r="A8569" t="inlineStr">
        <is>
          <t>VEN00155</t>
        </is>
      </c>
      <c r="B8569" s="45" t="n">
        <v>139.13</v>
      </c>
      <c r="C8569" s="45" t="n">
        <v>119.99</v>
      </c>
      <c r="D8569" s="45" t="n">
        <v>159.99</v>
      </c>
      <c r="E8569" t="n">
        <v>3</v>
      </c>
      <c r="F8569" t="n">
        <v>4</v>
      </c>
      <c r="G8569" t="n">
        <v>1</v>
      </c>
      <c r="H8569" t="n">
        <v>7</v>
      </c>
    </row>
    <row r="8570">
      <c r="A8570" t="inlineStr">
        <is>
          <t>VEN00156</t>
        </is>
      </c>
      <c r="B8570" s="45" t="n">
        <v>38.87</v>
      </c>
      <c r="C8570" s="45" t="n">
        <v>37.59</v>
      </c>
      <c r="D8570" s="45" t="n">
        <v>37.59</v>
      </c>
      <c r="E8570" t="n">
        <v>6</v>
      </c>
      <c r="F8570" t="n">
        <v>5</v>
      </c>
      <c r="G8570" t="n">
        <v>0</v>
      </c>
      <c r="H8570" t="n">
        <v>6</v>
      </c>
    </row>
    <row r="8571">
      <c r="A8571" t="inlineStr">
        <is>
          <t>VEN00157</t>
        </is>
      </c>
      <c r="B8571" s="45" t="n">
        <v>40.67</v>
      </c>
      <c r="C8571" s="45" t="n">
        <v>42.88</v>
      </c>
      <c r="D8571" s="45" t="n">
        <v>37.59</v>
      </c>
      <c r="E8571" t="n">
        <v>40</v>
      </c>
      <c r="F8571" t="n">
        <v>15</v>
      </c>
      <c r="G8571" t="n">
        <v>0</v>
      </c>
      <c r="H8571" t="n">
        <v>18</v>
      </c>
    </row>
    <row r="8572">
      <c r="A8572" t="inlineStr">
        <is>
          <t>VEN00158</t>
        </is>
      </c>
      <c r="B8572" s="45" t="n">
        <v>42.65</v>
      </c>
      <c r="C8572" s="45" t="n">
        <v>46.99</v>
      </c>
      <c r="D8572" s="45" t="n">
        <v>46.99</v>
      </c>
      <c r="E8572" t="n">
        <v>25</v>
      </c>
      <c r="F8572" t="n">
        <v>8</v>
      </c>
      <c r="G8572" t="n">
        <v>0</v>
      </c>
      <c r="H8572" t="n">
        <v>20</v>
      </c>
    </row>
    <row r="8573">
      <c r="A8573" t="inlineStr">
        <is>
          <t>VEN00159</t>
        </is>
      </c>
      <c r="B8573" s="45" t="n">
        <v>40.98</v>
      </c>
      <c r="C8573" s="45" t="n">
        <v>46.99</v>
      </c>
      <c r="D8573" s="45" t="n">
        <v>37.59</v>
      </c>
      <c r="E8573" t="n">
        <v>10</v>
      </c>
      <c r="F8573" t="n">
        <v>8</v>
      </c>
      <c r="G8573" t="n">
        <v>0</v>
      </c>
      <c r="H8573" t="n">
        <v>14</v>
      </c>
    </row>
    <row r="8574">
      <c r="A8574" t="inlineStr">
        <is>
          <t>VEN00160</t>
        </is>
      </c>
      <c r="B8574" s="45" t="n">
        <v>41.22</v>
      </c>
      <c r="C8574" s="45" t="n">
        <v>42.29</v>
      </c>
      <c r="D8574" s="45" t="n">
        <v>46.99</v>
      </c>
      <c r="E8574" t="n">
        <v>14</v>
      </c>
      <c r="F8574" t="n">
        <v>8</v>
      </c>
      <c r="G8574" t="n">
        <v>0</v>
      </c>
      <c r="H8574" t="n">
        <v>14</v>
      </c>
    </row>
    <row r="8575">
      <c r="A8575" t="inlineStr">
        <is>
          <t>VEN00161</t>
        </is>
      </c>
      <c r="B8575" s="45" t="n">
        <v>40.28</v>
      </c>
      <c r="C8575" s="45" t="n">
        <v>46.99</v>
      </c>
      <c r="D8575" s="45" t="n">
        <v>37.59</v>
      </c>
      <c r="E8575" t="n">
        <v>14</v>
      </c>
      <c r="F8575" t="n">
        <v>7</v>
      </c>
      <c r="G8575" t="n">
        <v>0</v>
      </c>
      <c r="H8575" t="n">
        <v>14</v>
      </c>
    </row>
    <row r="8576">
      <c r="A8576" t="inlineStr">
        <is>
          <t>VEN00162</t>
        </is>
      </c>
      <c r="B8576" s="45" t="n">
        <v>43.07</v>
      </c>
      <c r="C8576" s="45" t="n">
        <v>46.99</v>
      </c>
      <c r="D8576" s="45" t="n">
        <v>37.59</v>
      </c>
      <c r="E8576" t="n">
        <v>13</v>
      </c>
      <c r="F8576" t="n">
        <v>5</v>
      </c>
      <c r="G8576" t="n">
        <v>0</v>
      </c>
      <c r="H8576" t="n">
        <v>15</v>
      </c>
    </row>
    <row r="8577">
      <c r="A8577" t="inlineStr">
        <is>
          <t>VEN00163</t>
        </is>
      </c>
      <c r="B8577" s="45" t="n">
        <v>41.46</v>
      </c>
      <c r="C8577" s="45" t="n">
        <v>37.59</v>
      </c>
      <c r="D8577" s="45" t="n">
        <v>46.99</v>
      </c>
      <c r="E8577" t="n">
        <v>11</v>
      </c>
      <c r="F8577" t="n">
        <v>6</v>
      </c>
      <c r="G8577" t="n">
        <v>0</v>
      </c>
      <c r="H8577" t="n">
        <v>15</v>
      </c>
    </row>
    <row r="8578">
      <c r="A8578" t="inlineStr">
        <is>
          <t>VEN00164</t>
        </is>
      </c>
      <c r="B8578" s="45" t="n">
        <v>46.99</v>
      </c>
      <c r="C8578" s="45" t="n">
        <v>46.99</v>
      </c>
      <c r="D8578" s="45" t="n">
        <v>0</v>
      </c>
      <c r="E8578" t="n">
        <v>2</v>
      </c>
      <c r="F8578" t="n">
        <v>0</v>
      </c>
      <c r="G8578" t="n">
        <v>0</v>
      </c>
      <c r="H8578" t="n">
        <v>2</v>
      </c>
    </row>
    <row r="8579">
      <c r="A8579" t="inlineStr">
        <is>
          <t>VEN00165</t>
        </is>
      </c>
      <c r="B8579" s="45" t="n">
        <v>44.05</v>
      </c>
      <c r="C8579" s="45" t="n">
        <v>46.99</v>
      </c>
      <c r="D8579" s="45" t="n">
        <v>0</v>
      </c>
      <c r="E8579" t="n">
        <v>12</v>
      </c>
      <c r="F8579" t="n">
        <v>0</v>
      </c>
      <c r="G8579" t="n">
        <v>0</v>
      </c>
      <c r="H8579" t="n">
        <v>11</v>
      </c>
    </row>
    <row r="8580">
      <c r="A8580" t="inlineStr">
        <is>
          <t>VEN00166</t>
        </is>
      </c>
      <c r="B8580" s="45" t="n">
        <v>45.82</v>
      </c>
      <c r="C8580" s="45" t="n">
        <v>46.99</v>
      </c>
      <c r="D8580" s="45" t="n">
        <v>0</v>
      </c>
      <c r="E8580" t="n">
        <v>4</v>
      </c>
      <c r="F8580" t="n">
        <v>0</v>
      </c>
      <c r="G8580" t="n">
        <v>0</v>
      </c>
      <c r="H8580" t="n">
        <v>4</v>
      </c>
    </row>
    <row r="8581">
      <c r="A8581" t="inlineStr">
        <is>
          <t>VEN00167</t>
        </is>
      </c>
      <c r="B8581" s="45" t="n">
        <v>40.72</v>
      </c>
      <c r="C8581" s="45" t="n">
        <v>38.76</v>
      </c>
      <c r="D8581" s="45" t="n">
        <v>0</v>
      </c>
      <c r="E8581" t="n">
        <v>6</v>
      </c>
      <c r="F8581" t="n">
        <v>0</v>
      </c>
      <c r="G8581" t="n">
        <v>0</v>
      </c>
      <c r="H8581" t="n">
        <v>6</v>
      </c>
    </row>
    <row r="8582">
      <c r="A8582" t="inlineStr">
        <is>
          <t>VEN00168</t>
        </is>
      </c>
      <c r="B8582" s="45" t="n">
        <v>42.13</v>
      </c>
      <c r="C8582" s="45" t="n">
        <v>46.99</v>
      </c>
      <c r="D8582" s="45" t="n">
        <v>46.99</v>
      </c>
      <c r="E8582" t="n">
        <v>23</v>
      </c>
      <c r="F8582" t="n">
        <v>7</v>
      </c>
      <c r="G8582" t="n">
        <v>0</v>
      </c>
      <c r="H8582" t="n">
        <v>21</v>
      </c>
    </row>
    <row r="8583">
      <c r="A8583" t="inlineStr">
        <is>
          <t>VEN00169</t>
        </is>
      </c>
      <c r="B8583" s="45" t="n">
        <v>43.29</v>
      </c>
      <c r="C8583" s="45" t="n">
        <v>46.99</v>
      </c>
      <c r="D8583" s="45" t="n">
        <v>46.99</v>
      </c>
      <c r="E8583" t="n">
        <v>23</v>
      </c>
      <c r="F8583" t="n">
        <v>10</v>
      </c>
      <c r="G8583" t="n">
        <v>0</v>
      </c>
      <c r="H8583" t="n">
        <v>20</v>
      </c>
    </row>
    <row r="8584">
      <c r="A8584" t="inlineStr">
        <is>
          <t>VEN00170</t>
        </is>
      </c>
      <c r="B8584" s="45" t="n">
        <v>42.06</v>
      </c>
      <c r="C8584" s="45" t="n">
        <v>38.76</v>
      </c>
      <c r="D8584" s="45" t="n">
        <v>42.29</v>
      </c>
      <c r="E8584" t="n">
        <v>23</v>
      </c>
      <c r="F8584" t="n">
        <v>10</v>
      </c>
      <c r="G8584" t="n">
        <v>0</v>
      </c>
      <c r="H8584" t="n">
        <v>22</v>
      </c>
    </row>
    <row r="8585">
      <c r="A8585" t="inlineStr">
        <is>
          <t>VEN00171</t>
        </is>
      </c>
      <c r="B8585" s="45" t="n">
        <v>40.25</v>
      </c>
      <c r="C8585" s="45" t="n">
        <v>42.29</v>
      </c>
      <c r="D8585" s="45" t="n">
        <v>35.24</v>
      </c>
      <c r="E8585" t="n">
        <v>10</v>
      </c>
      <c r="F8585" t="n">
        <v>5</v>
      </c>
      <c r="G8585" t="n">
        <v>0</v>
      </c>
      <c r="H8585" t="n">
        <v>12</v>
      </c>
    </row>
    <row r="8586">
      <c r="A8586" t="inlineStr">
        <is>
          <t>VEN00172</t>
        </is>
      </c>
      <c r="B8586" s="45" t="n">
        <v>41.87</v>
      </c>
      <c r="C8586" s="45" t="n">
        <v>37.59</v>
      </c>
      <c r="D8586" s="45" t="n">
        <v>46.99</v>
      </c>
      <c r="E8586" t="n">
        <v>16</v>
      </c>
      <c r="F8586" t="n">
        <v>12</v>
      </c>
      <c r="G8586" t="n">
        <v>0</v>
      </c>
      <c r="H8586" t="n">
        <v>16</v>
      </c>
    </row>
    <row r="8587">
      <c r="A8587" t="inlineStr">
        <is>
          <t>VEN00173</t>
        </is>
      </c>
      <c r="B8587" s="45" t="n">
        <v>42.38</v>
      </c>
      <c r="C8587" s="45" t="n">
        <v>46.99</v>
      </c>
      <c r="D8587" s="45" t="n">
        <v>42.29</v>
      </c>
      <c r="E8587" t="n">
        <v>14</v>
      </c>
      <c r="F8587" t="n">
        <v>11</v>
      </c>
      <c r="G8587" t="n">
        <v>1</v>
      </c>
      <c r="H8587" t="n">
        <v>18</v>
      </c>
    </row>
    <row r="8588">
      <c r="A8588" t="inlineStr">
        <is>
          <t>VEN00174</t>
        </is>
      </c>
      <c r="B8588" s="45" t="n">
        <v>41.82</v>
      </c>
      <c r="C8588" s="45" t="n">
        <v>42.29</v>
      </c>
      <c r="D8588" s="45" t="n">
        <v>42.29</v>
      </c>
      <c r="E8588" t="n">
        <v>15</v>
      </c>
      <c r="F8588" t="n">
        <v>10</v>
      </c>
      <c r="G8588" t="n">
        <v>1</v>
      </c>
      <c r="H8588" t="n">
        <v>16</v>
      </c>
    </row>
    <row r="8589">
      <c r="A8589" t="inlineStr">
        <is>
          <t>VEN00175</t>
        </is>
      </c>
      <c r="B8589" s="45" t="n">
        <v>42.78</v>
      </c>
      <c r="C8589" s="45" t="n">
        <v>44.64</v>
      </c>
      <c r="D8589" s="45" t="n">
        <v>46.99</v>
      </c>
      <c r="E8589" t="n">
        <v>11</v>
      </c>
      <c r="F8589" t="n">
        <v>8</v>
      </c>
      <c r="G8589" t="n">
        <v>0</v>
      </c>
      <c r="H8589" t="n">
        <v>13</v>
      </c>
    </row>
    <row r="8590">
      <c r="A8590" t="inlineStr">
        <is>
          <t>VEN00176</t>
        </is>
      </c>
      <c r="B8590" s="45" t="n">
        <v>41.73</v>
      </c>
      <c r="C8590" s="45" t="n">
        <v>43.46</v>
      </c>
      <c r="D8590" s="45" t="n">
        <v>42.29</v>
      </c>
      <c r="E8590" t="n">
        <v>21</v>
      </c>
      <c r="F8590" t="n">
        <v>4</v>
      </c>
      <c r="G8590" t="n">
        <v>0</v>
      </c>
      <c r="H8590" t="n">
        <v>18</v>
      </c>
    </row>
    <row r="8591">
      <c r="A8591" t="inlineStr">
        <is>
          <t>VEN00177</t>
        </is>
      </c>
      <c r="B8591" s="45" t="n">
        <v>42.81</v>
      </c>
      <c r="C8591" s="45" t="n">
        <v>46.99</v>
      </c>
      <c r="D8591" s="45" t="n">
        <v>46.99</v>
      </c>
      <c r="E8591" t="n">
        <v>33</v>
      </c>
      <c r="F8591" t="n">
        <v>17</v>
      </c>
      <c r="G8591" t="n">
        <v>0</v>
      </c>
      <c r="H8591" t="n">
        <v>32</v>
      </c>
    </row>
    <row r="8592">
      <c r="A8592" t="inlineStr">
        <is>
          <t>VEN00178</t>
        </is>
      </c>
      <c r="B8592" s="45" t="n">
        <v>41.18</v>
      </c>
      <c r="C8592" s="45" t="n">
        <v>46.99</v>
      </c>
      <c r="D8592" s="45" t="n">
        <v>37.59</v>
      </c>
      <c r="E8592" t="n">
        <v>21</v>
      </c>
      <c r="F8592" t="n">
        <v>7</v>
      </c>
      <c r="G8592" t="n">
        <v>0</v>
      </c>
      <c r="H8592" t="n">
        <v>20</v>
      </c>
    </row>
    <row r="8593">
      <c r="A8593" t="inlineStr">
        <is>
          <t>VEN00179</t>
        </is>
      </c>
      <c r="B8593" s="45" t="n">
        <v>40.79</v>
      </c>
      <c r="C8593" s="45" t="n">
        <v>37.59</v>
      </c>
      <c r="D8593" s="45" t="n">
        <v>46.99</v>
      </c>
      <c r="E8593" t="n">
        <v>24</v>
      </c>
      <c r="F8593" t="n">
        <v>9</v>
      </c>
      <c r="G8593" t="n">
        <v>0</v>
      </c>
      <c r="H8593" t="n">
        <v>24</v>
      </c>
    </row>
    <row r="8594">
      <c r="A8594" t="inlineStr">
        <is>
          <t>VEN00180</t>
        </is>
      </c>
      <c r="B8594" s="45" t="n">
        <v>40.44</v>
      </c>
      <c r="C8594" s="45" t="n">
        <v>39.35</v>
      </c>
      <c r="D8594" s="45" t="n">
        <v>37.59</v>
      </c>
      <c r="E8594" t="n">
        <v>9</v>
      </c>
      <c r="F8594" t="n">
        <v>5</v>
      </c>
      <c r="G8594" t="n">
        <v>0</v>
      </c>
      <c r="H8594" t="n">
        <v>10</v>
      </c>
    </row>
    <row r="8595">
      <c r="A8595" t="inlineStr">
        <is>
          <t>VEN00181</t>
        </is>
      </c>
      <c r="B8595" s="45" t="n">
        <v>42.37</v>
      </c>
      <c r="C8595" s="45" t="n">
        <v>46.99</v>
      </c>
      <c r="D8595" s="45" t="n">
        <v>46.99</v>
      </c>
      <c r="E8595" t="n">
        <v>15</v>
      </c>
      <c r="F8595" t="n">
        <v>7</v>
      </c>
      <c r="G8595" t="n">
        <v>0</v>
      </c>
      <c r="H8595" t="n">
        <v>15</v>
      </c>
    </row>
    <row r="8596">
      <c r="A8596" t="inlineStr">
        <is>
          <t>VEN00182</t>
        </is>
      </c>
      <c r="B8596" s="45" t="n">
        <v>42.97</v>
      </c>
      <c r="C8596" s="45" t="n">
        <v>46.99</v>
      </c>
      <c r="D8596" s="45" t="n">
        <v>46.99</v>
      </c>
      <c r="E8596" t="n">
        <v>23</v>
      </c>
      <c r="F8596" t="n">
        <v>8</v>
      </c>
      <c r="G8596" t="n">
        <v>1</v>
      </c>
      <c r="H8596" t="n">
        <v>25</v>
      </c>
    </row>
    <row r="8597">
      <c r="A8597" t="inlineStr">
        <is>
          <t>VEN00183</t>
        </is>
      </c>
      <c r="B8597" s="45" t="n">
        <v>41.48</v>
      </c>
      <c r="C8597" s="45" t="n">
        <v>37.59</v>
      </c>
      <c r="D8597" s="45" t="n">
        <v>46.99</v>
      </c>
      <c r="E8597" t="n">
        <v>9</v>
      </c>
      <c r="F8597" t="n">
        <v>12</v>
      </c>
      <c r="G8597" t="n">
        <v>0</v>
      </c>
      <c r="H8597" t="n">
        <v>15</v>
      </c>
    </row>
    <row r="8598">
      <c r="A8598" t="inlineStr">
        <is>
          <t>VEN00184</t>
        </is>
      </c>
      <c r="B8598" s="45" t="n">
        <v>42.61</v>
      </c>
      <c r="C8598" s="45" t="n">
        <v>46.99</v>
      </c>
      <c r="D8598" s="45" t="n">
        <v>46.99</v>
      </c>
      <c r="E8598" t="n">
        <v>16</v>
      </c>
      <c r="F8598" t="n">
        <v>6</v>
      </c>
      <c r="G8598" t="n">
        <v>1</v>
      </c>
      <c r="H8598" t="n">
        <v>16</v>
      </c>
    </row>
    <row r="8599">
      <c r="A8599" t="inlineStr">
        <is>
          <t>VEN00185</t>
        </is>
      </c>
      <c r="B8599" s="45" t="n">
        <v>42.53</v>
      </c>
      <c r="C8599" s="45" t="n">
        <v>38.76</v>
      </c>
      <c r="D8599" s="45" t="n">
        <v>46.99</v>
      </c>
      <c r="E8599" t="n">
        <v>20</v>
      </c>
      <c r="F8599" t="n">
        <v>9</v>
      </c>
      <c r="G8599" t="n">
        <v>0</v>
      </c>
      <c r="H8599" t="n">
        <v>21</v>
      </c>
    </row>
    <row r="8600">
      <c r="A8600" t="inlineStr">
        <is>
          <t>VEN00186</t>
        </is>
      </c>
      <c r="B8600" s="45" t="n">
        <v>43.41</v>
      </c>
      <c r="C8600" s="45" t="n">
        <v>46.99</v>
      </c>
      <c r="D8600" s="45" t="n">
        <v>46.99</v>
      </c>
      <c r="E8600" t="n">
        <v>16</v>
      </c>
      <c r="F8600" t="n">
        <v>5</v>
      </c>
      <c r="G8600" t="n">
        <v>0</v>
      </c>
      <c r="H8600" t="n">
        <v>16</v>
      </c>
    </row>
    <row r="8601">
      <c r="A8601" t="inlineStr">
        <is>
          <t>VEN00187</t>
        </is>
      </c>
      <c r="B8601" s="45" t="n">
        <v>40.05</v>
      </c>
      <c r="C8601" s="45" t="n">
        <v>43.46</v>
      </c>
      <c r="D8601" s="45" t="n">
        <v>37.59</v>
      </c>
      <c r="E8601" t="n">
        <v>14</v>
      </c>
      <c r="F8601" t="n">
        <v>7</v>
      </c>
      <c r="G8601" t="n">
        <v>0</v>
      </c>
      <c r="H8601" t="n">
        <v>14</v>
      </c>
    </row>
    <row r="8602">
      <c r="A8602" t="inlineStr">
        <is>
          <t>VEN00188</t>
        </is>
      </c>
      <c r="B8602" s="45" t="n">
        <v>38.63</v>
      </c>
      <c r="C8602" s="45" t="n">
        <v>35.24</v>
      </c>
      <c r="D8602" s="45" t="n">
        <v>37.59</v>
      </c>
      <c r="E8602" t="n">
        <v>5</v>
      </c>
      <c r="F8602" t="n">
        <v>4</v>
      </c>
      <c r="G8602" t="n">
        <v>0</v>
      </c>
      <c r="H8602" t="n">
        <v>6</v>
      </c>
    </row>
    <row r="8603">
      <c r="A8603" t="inlineStr">
        <is>
          <t>VEN00189</t>
        </is>
      </c>
      <c r="B8603" s="45" t="n">
        <v>43.86</v>
      </c>
      <c r="C8603" s="45" t="n">
        <v>46.99</v>
      </c>
      <c r="D8603" s="45" t="n">
        <v>37.59</v>
      </c>
      <c r="E8603" t="n">
        <v>5</v>
      </c>
      <c r="F8603" t="n">
        <v>1</v>
      </c>
      <c r="G8603" t="n">
        <v>0</v>
      </c>
      <c r="H8603" t="n">
        <v>5</v>
      </c>
    </row>
    <row r="8604">
      <c r="A8604" t="inlineStr">
        <is>
          <t>VEN00190</t>
        </is>
      </c>
      <c r="B8604" s="45" t="n">
        <v>46.99</v>
      </c>
      <c r="C8604" s="45" t="n">
        <v>46.99</v>
      </c>
      <c r="D8604" s="45" t="n">
        <v>0</v>
      </c>
      <c r="E8604" t="n">
        <v>1</v>
      </c>
      <c r="F8604" t="n">
        <v>0</v>
      </c>
      <c r="G8604" t="n">
        <v>0</v>
      </c>
      <c r="H8604" t="n">
        <v>1</v>
      </c>
    </row>
    <row r="8605">
      <c r="A8605" t="inlineStr">
        <is>
          <t>VEN00191</t>
        </is>
      </c>
      <c r="B8605" s="45" t="n">
        <v>46.99</v>
      </c>
      <c r="C8605" s="45" t="n">
        <v>46.99</v>
      </c>
      <c r="D8605" s="45" t="n">
        <v>46.99</v>
      </c>
      <c r="E8605" t="n">
        <v>1</v>
      </c>
      <c r="F8605" t="n">
        <v>3</v>
      </c>
      <c r="G8605" t="n">
        <v>0</v>
      </c>
      <c r="H8605" t="n">
        <v>4</v>
      </c>
    </row>
    <row r="8606">
      <c r="A8606" t="inlineStr">
        <is>
          <t>VEN00192</t>
        </is>
      </c>
      <c r="B8606" s="45" t="n">
        <v>41.89</v>
      </c>
      <c r="C8606" s="45" t="n">
        <v>46.99</v>
      </c>
      <c r="D8606" s="45" t="n">
        <v>39.35</v>
      </c>
      <c r="E8606" t="n">
        <v>23</v>
      </c>
      <c r="F8606" t="n">
        <v>12</v>
      </c>
      <c r="G8606" t="n">
        <v>1</v>
      </c>
      <c r="H8606" t="n">
        <v>20</v>
      </c>
    </row>
    <row r="8607">
      <c r="A8607" t="inlineStr">
        <is>
          <t>VEN00193</t>
        </is>
      </c>
      <c r="B8607" s="45" t="n">
        <v>43.83</v>
      </c>
      <c r="C8607" s="45" t="n">
        <v>46.99</v>
      </c>
      <c r="D8607" s="45" t="n">
        <v>46.99</v>
      </c>
      <c r="E8607" t="n">
        <v>18</v>
      </c>
      <c r="F8607" t="n">
        <v>14</v>
      </c>
      <c r="G8607" t="n">
        <v>0</v>
      </c>
      <c r="H8607" t="n">
        <v>21</v>
      </c>
    </row>
    <row r="8608">
      <c r="A8608" t="inlineStr">
        <is>
          <t>VEN00194</t>
        </is>
      </c>
      <c r="B8608" s="45" t="n">
        <v>40.59</v>
      </c>
      <c r="C8608" s="45" t="n">
        <v>37.59</v>
      </c>
      <c r="D8608" s="45" t="n">
        <v>46.99</v>
      </c>
      <c r="E8608" t="n">
        <v>12</v>
      </c>
      <c r="F8608" t="n">
        <v>6</v>
      </c>
      <c r="G8608" t="n">
        <v>0</v>
      </c>
      <c r="H8608" t="n">
        <v>16</v>
      </c>
    </row>
    <row r="8609">
      <c r="A8609" t="inlineStr">
        <is>
          <t>VEN00195</t>
        </is>
      </c>
      <c r="B8609" s="45" t="n">
        <v>37.38</v>
      </c>
      <c r="C8609" s="45" t="n">
        <v>35.24</v>
      </c>
      <c r="D8609" s="45" t="n">
        <v>37.59</v>
      </c>
      <c r="E8609" t="n">
        <v>11</v>
      </c>
      <c r="F8609" t="n">
        <v>3</v>
      </c>
      <c r="G8609" t="n">
        <v>0</v>
      </c>
      <c r="H8609" t="n">
        <v>10</v>
      </c>
    </row>
    <row r="8610">
      <c r="A8610" t="inlineStr">
        <is>
          <t>VEN00196</t>
        </is>
      </c>
      <c r="B8610" s="45" t="n">
        <v>77.61</v>
      </c>
      <c r="C8610" s="45" t="n">
        <v>76.48999999999999</v>
      </c>
      <c r="D8610" s="45" t="n">
        <v>71.98999999999999</v>
      </c>
      <c r="E8610" t="n">
        <v>3</v>
      </c>
      <c r="F8610" t="n">
        <v>1</v>
      </c>
      <c r="G8610" t="n">
        <v>0</v>
      </c>
      <c r="H8610" t="n">
        <v>4</v>
      </c>
    </row>
    <row r="8611">
      <c r="A8611" t="inlineStr">
        <is>
          <t>VEN00197</t>
        </is>
      </c>
      <c r="B8611" s="45" t="n">
        <v>76.94</v>
      </c>
      <c r="C8611" s="45" t="n">
        <v>78.73999999999999</v>
      </c>
      <c r="D8611" s="45" t="n">
        <v>80.98999999999999</v>
      </c>
      <c r="E8611" t="n">
        <v>8</v>
      </c>
      <c r="F8611" t="n">
        <v>2</v>
      </c>
      <c r="G8611" t="n">
        <v>0</v>
      </c>
      <c r="H8611" t="n">
        <v>7</v>
      </c>
    </row>
    <row r="8612">
      <c r="A8612" t="inlineStr">
        <is>
          <t>VEN00200</t>
        </is>
      </c>
      <c r="B8612" s="45" t="n">
        <v>83.98999999999999</v>
      </c>
      <c r="C8612" s="45" t="n">
        <v>89.98999999999999</v>
      </c>
      <c r="D8612" s="45" t="n">
        <v>80.98999999999999</v>
      </c>
      <c r="E8612" t="n">
        <v>4</v>
      </c>
      <c r="F8612" t="n">
        <v>2</v>
      </c>
      <c r="G8612" t="n">
        <v>0</v>
      </c>
      <c r="H8612" t="n">
        <v>6</v>
      </c>
    </row>
    <row r="8613">
      <c r="A8613" t="inlineStr">
        <is>
          <t>VEN00201</t>
        </is>
      </c>
      <c r="B8613" s="45" t="n">
        <v>89.98999999999999</v>
      </c>
      <c r="C8613" s="45" t="n">
        <v>89.98999999999999</v>
      </c>
      <c r="D8613" s="45" t="n">
        <v>0</v>
      </c>
      <c r="E8613" t="n">
        <v>1</v>
      </c>
      <c r="F8613" t="n">
        <v>0</v>
      </c>
      <c r="G8613" t="n">
        <v>0</v>
      </c>
      <c r="H8613" t="n">
        <v>1</v>
      </c>
    </row>
    <row r="8614">
      <c r="A8614" t="inlineStr">
        <is>
          <t>VEN00202</t>
        </is>
      </c>
      <c r="B8614" s="45" t="n">
        <v>89.98999999999999</v>
      </c>
      <c r="C8614" s="45" t="n">
        <v>0</v>
      </c>
      <c r="D8614" s="45" t="n">
        <v>89.98999999999999</v>
      </c>
      <c r="E8614" t="n">
        <v>0</v>
      </c>
      <c r="F8614" t="n">
        <v>1</v>
      </c>
      <c r="G8614" t="n">
        <v>0</v>
      </c>
      <c r="H8614" t="n">
        <v>1</v>
      </c>
    </row>
    <row r="8615">
      <c r="A8615" t="inlineStr">
        <is>
          <t>VEN00203</t>
        </is>
      </c>
      <c r="B8615" s="45" t="n">
        <v>82.48999999999999</v>
      </c>
      <c r="C8615" s="45" t="n">
        <v>89.98999999999999</v>
      </c>
      <c r="D8615" s="45" t="n">
        <v>67.48999999999999</v>
      </c>
      <c r="E8615" t="n">
        <v>2</v>
      </c>
      <c r="F8615" t="n">
        <v>1</v>
      </c>
      <c r="G8615" t="n">
        <v>0</v>
      </c>
      <c r="H8615" t="n">
        <v>3</v>
      </c>
    </row>
    <row r="8616">
      <c r="A8616" t="inlineStr">
        <is>
          <t>VEN00204</t>
        </is>
      </c>
      <c r="B8616" s="45" t="n">
        <v>85.48999999999999</v>
      </c>
      <c r="C8616" s="45" t="n">
        <v>89.98999999999999</v>
      </c>
      <c r="D8616" s="45" t="n">
        <v>0</v>
      </c>
      <c r="E8616" t="n">
        <v>4</v>
      </c>
      <c r="F8616" t="n">
        <v>0</v>
      </c>
      <c r="G8616" t="n">
        <v>0</v>
      </c>
      <c r="H8616" t="n">
        <v>4</v>
      </c>
    </row>
    <row r="8617">
      <c r="A8617" t="inlineStr">
        <is>
          <t>VEN00205</t>
        </is>
      </c>
      <c r="B8617" s="45" t="n">
        <v>65.98999999999999</v>
      </c>
      <c r="C8617" s="45" t="n">
        <v>62.99</v>
      </c>
      <c r="D8617" s="45" t="n">
        <v>71.98999999999999</v>
      </c>
      <c r="E8617" t="n">
        <v>2</v>
      </c>
      <c r="F8617" t="n">
        <v>1</v>
      </c>
      <c r="G8617" t="n">
        <v>0</v>
      </c>
      <c r="H8617" t="n">
        <v>3</v>
      </c>
    </row>
    <row r="8618">
      <c r="A8618" t="inlineStr">
        <is>
          <t>VEN00206</t>
        </is>
      </c>
      <c r="B8618" s="45" t="n">
        <v>67.48999999999999</v>
      </c>
      <c r="C8618" s="45" t="n">
        <v>67.48999999999999</v>
      </c>
      <c r="D8618" s="45" t="n">
        <v>0</v>
      </c>
      <c r="E8618" t="n">
        <v>2</v>
      </c>
      <c r="F8618" t="n">
        <v>0</v>
      </c>
      <c r="G8618" t="n">
        <v>0</v>
      </c>
      <c r="H8618" t="n">
        <v>2</v>
      </c>
    </row>
    <row r="8619">
      <c r="A8619" t="inlineStr">
        <is>
          <t>VEN00207</t>
        </is>
      </c>
      <c r="B8619" s="45" t="n">
        <v>71.98999999999999</v>
      </c>
      <c r="C8619" s="45" t="n">
        <v>76.48999999999999</v>
      </c>
      <c r="D8619" s="45" t="n">
        <v>0</v>
      </c>
      <c r="E8619" t="n">
        <v>3</v>
      </c>
      <c r="F8619" t="n">
        <v>0</v>
      </c>
      <c r="G8619" t="n">
        <v>0</v>
      </c>
      <c r="H8619" t="n">
        <v>2</v>
      </c>
    </row>
    <row r="8620">
      <c r="A8620" t="inlineStr">
        <is>
          <t>VEN00208</t>
        </is>
      </c>
      <c r="B8620" s="45" t="n">
        <v>74.23999999999999</v>
      </c>
      <c r="C8620" s="45" t="n">
        <v>69.73999999999999</v>
      </c>
      <c r="D8620" s="45" t="n">
        <v>0</v>
      </c>
      <c r="E8620" t="n">
        <v>4</v>
      </c>
      <c r="F8620" t="n">
        <v>0</v>
      </c>
      <c r="G8620" t="n">
        <v>0</v>
      </c>
      <c r="H8620" t="n">
        <v>4</v>
      </c>
    </row>
    <row r="8621">
      <c r="A8621" t="inlineStr">
        <is>
          <t>VEN00209</t>
        </is>
      </c>
      <c r="B8621" s="45" t="n">
        <v>77.98999999999999</v>
      </c>
      <c r="C8621" s="45" t="n">
        <v>71.98999999999999</v>
      </c>
      <c r="D8621" s="45" t="n">
        <v>0</v>
      </c>
      <c r="E8621" t="n">
        <v>3</v>
      </c>
      <c r="F8621" t="n">
        <v>0</v>
      </c>
      <c r="G8621" t="n">
        <v>0</v>
      </c>
      <c r="H8621" t="n">
        <v>3</v>
      </c>
    </row>
    <row r="8622">
      <c r="A8622" t="inlineStr">
        <is>
          <t>VEN00210</t>
        </is>
      </c>
      <c r="B8622" s="45" t="n">
        <v>76.48999999999999</v>
      </c>
      <c r="C8622" s="45" t="n">
        <v>71.98999999999999</v>
      </c>
      <c r="D8622" s="45" t="n">
        <v>71.98999999999999</v>
      </c>
      <c r="E8622" t="n">
        <v>3</v>
      </c>
      <c r="F8622" t="n">
        <v>1</v>
      </c>
      <c r="G8622" t="n">
        <v>0</v>
      </c>
      <c r="H8622" t="n">
        <v>4</v>
      </c>
    </row>
    <row r="8623">
      <c r="A8623" t="inlineStr">
        <is>
          <t>VEN00211</t>
        </is>
      </c>
      <c r="B8623" s="45" t="n">
        <v>74.98999999999999</v>
      </c>
      <c r="C8623" s="45" t="n">
        <v>76.48999999999999</v>
      </c>
      <c r="D8623" s="45" t="n">
        <v>71.98999999999999</v>
      </c>
      <c r="E8623" t="n">
        <v>2</v>
      </c>
      <c r="F8623" t="n">
        <v>1</v>
      </c>
      <c r="G8623" t="n">
        <v>0</v>
      </c>
      <c r="H8623" t="n">
        <v>3</v>
      </c>
    </row>
    <row r="8624">
      <c r="A8624" t="inlineStr">
        <is>
          <t>VEN00212</t>
        </is>
      </c>
      <c r="B8624" s="45" t="n">
        <v>89.98999999999999</v>
      </c>
      <c r="C8624" s="45" t="n">
        <v>89.98999999999999</v>
      </c>
      <c r="D8624" s="45" t="n">
        <v>0</v>
      </c>
      <c r="E8624" t="n">
        <v>1</v>
      </c>
      <c r="F8624" t="n">
        <v>0</v>
      </c>
      <c r="G8624" t="n">
        <v>0</v>
      </c>
      <c r="H8624" t="n">
        <v>1</v>
      </c>
    </row>
    <row r="8625">
      <c r="A8625" t="inlineStr">
        <is>
          <t>VEN00213</t>
        </is>
      </c>
      <c r="B8625" s="45" t="n">
        <v>83.98999999999999</v>
      </c>
      <c r="C8625" s="45" t="n">
        <v>89.98999999999999</v>
      </c>
      <c r="D8625" s="45" t="n">
        <v>0</v>
      </c>
      <c r="E8625" t="n">
        <v>3</v>
      </c>
      <c r="F8625" t="n">
        <v>0</v>
      </c>
      <c r="G8625" t="n">
        <v>0</v>
      </c>
      <c r="H8625" t="n">
        <v>3</v>
      </c>
    </row>
    <row r="8626">
      <c r="A8626" t="inlineStr">
        <is>
          <t>VEN00215</t>
        </is>
      </c>
      <c r="B8626" s="45" t="n">
        <v>89.98999999999999</v>
      </c>
      <c r="C8626" s="45" t="n">
        <v>89.98999999999999</v>
      </c>
      <c r="D8626" s="45" t="n">
        <v>0</v>
      </c>
      <c r="E8626" t="n">
        <v>1</v>
      </c>
      <c r="F8626" t="n">
        <v>0</v>
      </c>
      <c r="G8626" t="n">
        <v>0</v>
      </c>
      <c r="H8626" t="n">
        <v>1</v>
      </c>
    </row>
    <row r="8627">
      <c r="A8627" t="inlineStr">
        <is>
          <t>VEN00216</t>
        </is>
      </c>
      <c r="B8627" s="45" t="n">
        <v>76.5</v>
      </c>
      <c r="C8627" s="45" t="n">
        <v>76.5</v>
      </c>
      <c r="D8627" s="45" t="n">
        <v>0</v>
      </c>
      <c r="E8627" t="n">
        <v>2</v>
      </c>
      <c r="F8627" t="n">
        <v>0</v>
      </c>
      <c r="G8627" t="n">
        <v>0</v>
      </c>
      <c r="H8627" t="n">
        <v>2</v>
      </c>
    </row>
    <row r="8628">
      <c r="A8628" t="inlineStr">
        <is>
          <t>VEN00217</t>
        </is>
      </c>
      <c r="B8628" s="45" t="n">
        <v>110</v>
      </c>
      <c r="C8628" s="45" t="n">
        <v>110</v>
      </c>
      <c r="D8628" s="45" t="n">
        <v>0</v>
      </c>
      <c r="E8628" t="n">
        <v>2</v>
      </c>
      <c r="F8628" t="n">
        <v>0</v>
      </c>
      <c r="G8628" t="n">
        <v>0</v>
      </c>
      <c r="H8628" t="n">
        <v>2</v>
      </c>
    </row>
    <row r="8629">
      <c r="A8629" t="inlineStr">
        <is>
          <t>VEN00219</t>
        </is>
      </c>
      <c r="B8629" s="45" t="n">
        <v>52</v>
      </c>
      <c r="C8629" s="45" t="n">
        <v>47.12</v>
      </c>
      <c r="D8629" s="45" t="n">
        <v>56.88</v>
      </c>
      <c r="E8629" t="n">
        <v>2</v>
      </c>
      <c r="F8629" t="n">
        <v>2</v>
      </c>
      <c r="G8629" t="n">
        <v>0</v>
      </c>
      <c r="H8629" t="n">
        <v>4</v>
      </c>
    </row>
    <row r="8630">
      <c r="A8630" t="inlineStr">
        <is>
          <t>VEN00220</t>
        </is>
      </c>
      <c r="B8630" s="45" t="n">
        <v>50.14</v>
      </c>
      <c r="C8630" s="45" t="n">
        <v>48.75</v>
      </c>
      <c r="D8630" s="45" t="n">
        <v>45.5</v>
      </c>
      <c r="E8630" t="n">
        <v>2</v>
      </c>
      <c r="F8630" t="n">
        <v>5</v>
      </c>
      <c r="G8630" t="n">
        <v>0</v>
      </c>
      <c r="H8630" t="n">
        <v>6</v>
      </c>
    </row>
    <row r="8631">
      <c r="A8631" t="inlineStr">
        <is>
          <t>VEN00221</t>
        </is>
      </c>
      <c r="B8631" s="45" t="n">
        <v>45.23</v>
      </c>
      <c r="C8631" s="45" t="n">
        <v>45.1</v>
      </c>
      <c r="D8631" s="45" t="n">
        <v>45.5</v>
      </c>
      <c r="E8631" t="n">
        <v>2</v>
      </c>
      <c r="F8631" t="n">
        <v>1</v>
      </c>
      <c r="G8631" t="n">
        <v>0</v>
      </c>
      <c r="H8631" t="n">
        <v>3</v>
      </c>
    </row>
    <row r="8632">
      <c r="A8632" t="inlineStr">
        <is>
          <t>VEN00222</t>
        </is>
      </c>
      <c r="B8632" s="45" t="n">
        <v>50.92</v>
      </c>
      <c r="C8632" s="45" t="n">
        <v>50.38</v>
      </c>
      <c r="D8632" s="45" t="n">
        <v>52</v>
      </c>
      <c r="E8632" t="n">
        <v>2</v>
      </c>
      <c r="F8632" t="n">
        <v>1</v>
      </c>
      <c r="G8632" t="n">
        <v>0</v>
      </c>
      <c r="H8632" t="n">
        <v>3</v>
      </c>
    </row>
    <row r="8633">
      <c r="A8633" t="inlineStr">
        <is>
          <t>VEN00223</t>
        </is>
      </c>
      <c r="B8633" s="45" t="n">
        <v>56.88</v>
      </c>
      <c r="C8633" s="45" t="n">
        <v>65</v>
      </c>
      <c r="D8633" s="45" t="n">
        <v>48.75</v>
      </c>
      <c r="E8633" t="n">
        <v>3</v>
      </c>
      <c r="F8633" t="n">
        <v>1</v>
      </c>
      <c r="G8633" t="n">
        <v>1</v>
      </c>
      <c r="H8633" t="n">
        <v>4</v>
      </c>
    </row>
    <row r="8634">
      <c r="A8634" t="inlineStr">
        <is>
          <t>VEN00224</t>
        </is>
      </c>
      <c r="B8634" s="45" t="n">
        <v>46.72</v>
      </c>
      <c r="C8634" s="45" t="n">
        <v>45.5</v>
      </c>
      <c r="D8634" s="45" t="n">
        <v>48.75</v>
      </c>
      <c r="E8634" t="n">
        <v>4</v>
      </c>
      <c r="F8634" t="n">
        <v>4</v>
      </c>
      <c r="G8634" t="n">
        <v>1</v>
      </c>
      <c r="H8634" t="n">
        <v>6</v>
      </c>
    </row>
    <row r="8635">
      <c r="A8635" t="inlineStr">
        <is>
          <t>VEN00225</t>
        </is>
      </c>
      <c r="B8635" s="45" t="n">
        <v>58.09</v>
      </c>
      <c r="C8635" s="45" t="n">
        <v>60.12</v>
      </c>
      <c r="D8635" s="45" t="n">
        <v>58.5</v>
      </c>
      <c r="E8635" t="n">
        <v>4</v>
      </c>
      <c r="F8635" t="n">
        <v>4</v>
      </c>
      <c r="G8635" t="n">
        <v>2</v>
      </c>
      <c r="H8635" t="n">
        <v>9</v>
      </c>
    </row>
    <row r="8636">
      <c r="A8636" t="inlineStr">
        <is>
          <t>VEN00226</t>
        </is>
      </c>
      <c r="B8636" s="45" t="n">
        <v>55.25</v>
      </c>
      <c r="C8636" s="45" t="n">
        <v>0</v>
      </c>
      <c r="D8636" s="45" t="n">
        <v>58.5</v>
      </c>
      <c r="E8636" t="n">
        <v>0</v>
      </c>
      <c r="F8636" t="n">
        <v>9</v>
      </c>
      <c r="G8636" t="n">
        <v>0</v>
      </c>
      <c r="H8636" t="n">
        <v>8</v>
      </c>
    </row>
    <row r="8637">
      <c r="A8637" t="inlineStr">
        <is>
          <t>VEN00227</t>
        </is>
      </c>
      <c r="B8637" s="45" t="n">
        <v>46.62</v>
      </c>
      <c r="C8637" s="45" t="n">
        <v>45.5</v>
      </c>
      <c r="D8637" s="45" t="n">
        <v>47.12</v>
      </c>
      <c r="E8637" t="n">
        <v>3</v>
      </c>
      <c r="F8637" t="n">
        <v>5</v>
      </c>
      <c r="G8637" t="n">
        <v>0</v>
      </c>
      <c r="H8637" t="n">
        <v>7</v>
      </c>
    </row>
    <row r="8638">
      <c r="A8638" t="inlineStr">
        <is>
          <t>VEN00228</t>
        </is>
      </c>
      <c r="B8638" s="45" t="n">
        <v>57.32</v>
      </c>
      <c r="C8638" s="45" t="n">
        <v>65</v>
      </c>
      <c r="D8638" s="45" t="n">
        <v>52</v>
      </c>
      <c r="E8638" t="n">
        <v>6</v>
      </c>
      <c r="F8638" t="n">
        <v>5</v>
      </c>
      <c r="G8638" t="n">
        <v>0</v>
      </c>
      <c r="H8638" t="n">
        <v>10</v>
      </c>
    </row>
    <row r="8639">
      <c r="A8639" t="inlineStr">
        <is>
          <t>VEN00229</t>
        </is>
      </c>
      <c r="B8639" s="45" t="n">
        <v>56.06</v>
      </c>
      <c r="C8639" s="45" t="n">
        <v>0</v>
      </c>
      <c r="D8639" s="45" t="n">
        <v>56.88</v>
      </c>
      <c r="E8639" t="n">
        <v>0</v>
      </c>
      <c r="F8639" t="n">
        <v>4</v>
      </c>
      <c r="G8639" t="n">
        <v>2</v>
      </c>
      <c r="H8639" t="n">
        <v>5</v>
      </c>
    </row>
    <row r="8640">
      <c r="A8640" t="inlineStr">
        <is>
          <t>VEN00230</t>
        </is>
      </c>
      <c r="B8640" s="45" t="n">
        <v>55.97</v>
      </c>
      <c r="C8640" s="45" t="n">
        <v>65</v>
      </c>
      <c r="D8640" s="45" t="n">
        <v>50.38</v>
      </c>
      <c r="E8640" t="n">
        <v>1</v>
      </c>
      <c r="F8640" t="n">
        <v>8</v>
      </c>
      <c r="G8640" t="n">
        <v>1</v>
      </c>
      <c r="H8640" t="n">
        <v>9</v>
      </c>
    </row>
    <row r="8641">
      <c r="A8641" t="inlineStr">
        <is>
          <t>VEN00231</t>
        </is>
      </c>
      <c r="B8641" s="45" t="n">
        <v>55.71</v>
      </c>
      <c r="C8641" s="45" t="n">
        <v>52</v>
      </c>
      <c r="D8641" s="45" t="n">
        <v>56.88</v>
      </c>
      <c r="E8641" t="n">
        <v>5</v>
      </c>
      <c r="F8641" t="n">
        <v>2</v>
      </c>
      <c r="G8641" t="n">
        <v>0</v>
      </c>
      <c r="H8641" t="n">
        <v>7</v>
      </c>
    </row>
    <row r="8642">
      <c r="A8642" t="inlineStr">
        <is>
          <t>VEN00232</t>
        </is>
      </c>
      <c r="B8642" s="45" t="n">
        <v>49.03</v>
      </c>
      <c r="C8642" s="45" t="n">
        <v>48.75</v>
      </c>
      <c r="D8642" s="45" t="n">
        <v>48.75</v>
      </c>
      <c r="E8642" t="n">
        <v>6</v>
      </c>
      <c r="F8642" t="n">
        <v>2</v>
      </c>
      <c r="G8642" t="n">
        <v>1</v>
      </c>
      <c r="H8642" t="n">
        <v>7</v>
      </c>
    </row>
    <row r="8643">
      <c r="A8643" t="inlineStr">
        <is>
          <t>VEN00233</t>
        </is>
      </c>
      <c r="B8643" s="45" t="n">
        <v>50.56</v>
      </c>
      <c r="C8643" s="45" t="n">
        <v>48.75</v>
      </c>
      <c r="D8643" s="45" t="n">
        <v>48.75</v>
      </c>
      <c r="E8643" t="n">
        <v>1</v>
      </c>
      <c r="F8643" t="n">
        <v>8</v>
      </c>
      <c r="G8643" t="n">
        <v>0</v>
      </c>
      <c r="H8643" t="n">
        <v>6</v>
      </c>
    </row>
    <row r="8644">
      <c r="A8644" t="inlineStr">
        <is>
          <t>VEN00234</t>
        </is>
      </c>
      <c r="B8644" s="45" t="n">
        <v>52.81</v>
      </c>
      <c r="C8644" s="45" t="n">
        <v>48.75</v>
      </c>
      <c r="D8644" s="45" t="n">
        <v>50.38</v>
      </c>
      <c r="E8644" t="n">
        <v>2</v>
      </c>
      <c r="F8644" t="n">
        <v>6</v>
      </c>
      <c r="G8644" t="n">
        <v>1</v>
      </c>
      <c r="H8644" t="n">
        <v>8</v>
      </c>
    </row>
    <row r="8645">
      <c r="A8645" t="inlineStr">
        <is>
          <t>VEN00235</t>
        </is>
      </c>
      <c r="B8645" s="45" t="n">
        <v>49.83</v>
      </c>
      <c r="C8645" s="45" t="n">
        <v>45.5</v>
      </c>
      <c r="D8645" s="45" t="n">
        <v>48.75</v>
      </c>
      <c r="E8645" t="n">
        <v>3</v>
      </c>
      <c r="F8645" t="n">
        <v>3</v>
      </c>
      <c r="G8645" t="n">
        <v>1</v>
      </c>
      <c r="H8645" t="n">
        <v>6</v>
      </c>
    </row>
    <row r="8646">
      <c r="A8646" t="inlineStr">
        <is>
          <t>VEN00236</t>
        </is>
      </c>
      <c r="B8646" s="45" t="n">
        <v>48.75</v>
      </c>
      <c r="C8646" s="45" t="n">
        <v>52</v>
      </c>
      <c r="D8646" s="45" t="n">
        <v>45.5</v>
      </c>
      <c r="E8646" t="n">
        <v>5</v>
      </c>
      <c r="F8646" t="n">
        <v>2</v>
      </c>
      <c r="G8646" t="n">
        <v>1</v>
      </c>
      <c r="H8646" t="n">
        <v>6</v>
      </c>
    </row>
    <row r="8647">
      <c r="A8647" t="inlineStr">
        <is>
          <t>VEN00237</t>
        </is>
      </c>
      <c r="B8647" s="45" t="n">
        <v>49.97</v>
      </c>
      <c r="C8647" s="45" t="n">
        <v>45.5</v>
      </c>
      <c r="D8647" s="45" t="n">
        <v>50.38</v>
      </c>
      <c r="E8647" t="n">
        <v>4</v>
      </c>
      <c r="F8647" t="n">
        <v>4</v>
      </c>
      <c r="G8647" t="n">
        <v>1</v>
      </c>
      <c r="H8647" t="n">
        <v>7</v>
      </c>
    </row>
    <row r="8648">
      <c r="A8648" t="inlineStr">
        <is>
          <t>VEN00238</t>
        </is>
      </c>
      <c r="B8648" s="45" t="n">
        <v>54.6</v>
      </c>
      <c r="C8648" s="45" t="n">
        <v>56.88</v>
      </c>
      <c r="D8648" s="45" t="n">
        <v>48.75</v>
      </c>
      <c r="E8648" t="n">
        <v>4</v>
      </c>
      <c r="F8648" t="n">
        <v>1</v>
      </c>
      <c r="G8648" t="n">
        <v>0</v>
      </c>
      <c r="H8648" t="n">
        <v>5</v>
      </c>
    </row>
    <row r="8649">
      <c r="A8649" t="inlineStr">
        <is>
          <t>VEN00239</t>
        </is>
      </c>
      <c r="B8649" s="45" t="n">
        <v>52</v>
      </c>
      <c r="C8649" s="45" t="n">
        <v>47.12</v>
      </c>
      <c r="D8649" s="45" t="n">
        <v>50.38</v>
      </c>
      <c r="E8649" t="n">
        <v>4</v>
      </c>
      <c r="F8649" t="n">
        <v>4</v>
      </c>
      <c r="G8649" t="n">
        <v>0</v>
      </c>
      <c r="H8649" t="n">
        <v>8</v>
      </c>
    </row>
    <row r="8650">
      <c r="A8650" t="inlineStr">
        <is>
          <t>VEN00240</t>
        </is>
      </c>
      <c r="B8650" s="45" t="n">
        <v>59.04</v>
      </c>
      <c r="C8650" s="45" t="n">
        <v>65</v>
      </c>
      <c r="D8650" s="45" t="n">
        <v>56.88</v>
      </c>
      <c r="E8650" t="n">
        <v>2</v>
      </c>
      <c r="F8650" t="n">
        <v>4</v>
      </c>
      <c r="G8650" t="n">
        <v>0</v>
      </c>
      <c r="H8650" t="n">
        <v>6</v>
      </c>
    </row>
    <row r="8651">
      <c r="A8651" t="inlineStr">
        <is>
          <t>VEN00241</t>
        </is>
      </c>
      <c r="B8651" s="45" t="n">
        <v>56.55</v>
      </c>
      <c r="C8651" s="45" t="n">
        <v>65</v>
      </c>
      <c r="D8651" s="45" t="n">
        <v>50.38</v>
      </c>
      <c r="E8651" t="n">
        <v>3</v>
      </c>
      <c r="F8651" t="n">
        <v>2</v>
      </c>
      <c r="G8651" t="n">
        <v>0</v>
      </c>
      <c r="H8651" t="n">
        <v>5</v>
      </c>
    </row>
    <row r="8652">
      <c r="A8652" t="inlineStr">
        <is>
          <t>VEN00242</t>
        </is>
      </c>
      <c r="B8652" s="45" t="n">
        <v>60.74</v>
      </c>
      <c r="C8652" s="45" t="n">
        <v>62.99</v>
      </c>
      <c r="D8652" s="45" t="n">
        <v>0</v>
      </c>
      <c r="E8652" t="n">
        <v>3</v>
      </c>
      <c r="F8652" t="n">
        <v>0</v>
      </c>
      <c r="G8652" t="n">
        <v>0</v>
      </c>
      <c r="H8652" t="n">
        <v>3</v>
      </c>
    </row>
    <row r="8653">
      <c r="A8653" t="inlineStr">
        <is>
          <t>VEN00244</t>
        </is>
      </c>
      <c r="B8653" s="45" t="n">
        <v>44.99</v>
      </c>
      <c r="C8653" s="45" t="n">
        <v>44.99</v>
      </c>
      <c r="D8653" s="45" t="n">
        <v>0</v>
      </c>
      <c r="E8653" t="n">
        <v>3</v>
      </c>
      <c r="F8653" t="n">
        <v>0</v>
      </c>
      <c r="G8653" t="n">
        <v>0</v>
      </c>
      <c r="H8653" t="n">
        <v>3</v>
      </c>
    </row>
    <row r="8654">
      <c r="A8654" t="inlineStr">
        <is>
          <t>VEN00245</t>
        </is>
      </c>
      <c r="B8654" s="45" t="n">
        <v>51.66</v>
      </c>
      <c r="C8654" s="45" t="n">
        <v>44.99</v>
      </c>
      <c r="D8654" s="45" t="n">
        <v>65</v>
      </c>
      <c r="E8654" t="n">
        <v>2</v>
      </c>
      <c r="F8654" t="n">
        <v>1</v>
      </c>
      <c r="G8654" t="n">
        <v>0</v>
      </c>
      <c r="H8654" t="n">
        <v>2</v>
      </c>
    </row>
    <row r="8655">
      <c r="A8655" t="inlineStr">
        <is>
          <t>VEN00246</t>
        </is>
      </c>
      <c r="B8655" s="45" t="n">
        <v>97.98999999999999</v>
      </c>
      <c r="C8655" s="45" t="n">
        <v>89.98999999999999</v>
      </c>
      <c r="D8655" s="45" t="n">
        <v>89.98999999999999</v>
      </c>
      <c r="E8655" t="n">
        <v>4</v>
      </c>
      <c r="F8655" t="n">
        <v>1</v>
      </c>
      <c r="G8655" t="n">
        <v>0</v>
      </c>
      <c r="H8655" t="n">
        <v>5</v>
      </c>
    </row>
    <row r="8656">
      <c r="A8656" t="inlineStr">
        <is>
          <t>VEN00247</t>
        </is>
      </c>
      <c r="B8656" s="45" t="n">
        <v>110</v>
      </c>
      <c r="C8656" s="45" t="n">
        <v>110</v>
      </c>
      <c r="D8656" s="45" t="n">
        <v>0</v>
      </c>
      <c r="E8656" t="n">
        <v>2</v>
      </c>
      <c r="F8656" t="n">
        <v>0</v>
      </c>
      <c r="G8656" t="n">
        <v>0</v>
      </c>
      <c r="H8656" t="n">
        <v>2</v>
      </c>
    </row>
    <row r="8657">
      <c r="A8657" t="inlineStr">
        <is>
          <t>VEN00251</t>
        </is>
      </c>
      <c r="B8657" s="45" t="n">
        <v>99.98999999999999</v>
      </c>
      <c r="C8657" s="45" t="n">
        <v>99.98999999999999</v>
      </c>
      <c r="D8657" s="45" t="n">
        <v>99.98999999999999</v>
      </c>
      <c r="E8657" t="n">
        <v>1</v>
      </c>
      <c r="F8657" t="n">
        <v>1</v>
      </c>
      <c r="G8657" t="n">
        <v>0</v>
      </c>
      <c r="H8657" t="n">
        <v>2</v>
      </c>
    </row>
    <row r="8658">
      <c r="A8658" t="inlineStr">
        <is>
          <t>VEN00252</t>
        </is>
      </c>
      <c r="B8658" s="45" t="n">
        <v>79.98999999999999</v>
      </c>
      <c r="C8658" s="45" t="n">
        <v>0</v>
      </c>
      <c r="D8658" s="45" t="n">
        <v>69.98999999999999</v>
      </c>
      <c r="E8658" t="n">
        <v>0</v>
      </c>
      <c r="F8658" t="n">
        <v>3</v>
      </c>
      <c r="G8658" t="n">
        <v>0</v>
      </c>
      <c r="H8658" t="n">
        <v>3</v>
      </c>
    </row>
    <row r="8659">
      <c r="A8659" t="inlineStr">
        <is>
          <t>VEN00253</t>
        </is>
      </c>
      <c r="B8659" s="45" t="n">
        <v>89.98999999999999</v>
      </c>
      <c r="C8659" s="45" t="n">
        <v>79.98999999999999</v>
      </c>
      <c r="D8659" s="45" t="n">
        <v>99.98999999999999</v>
      </c>
      <c r="E8659" t="n">
        <v>1</v>
      </c>
      <c r="F8659" t="n">
        <v>1</v>
      </c>
      <c r="G8659" t="n">
        <v>0</v>
      </c>
      <c r="H8659" t="n">
        <v>2</v>
      </c>
    </row>
    <row r="8660">
      <c r="A8660" t="inlineStr">
        <is>
          <t>VEN00256</t>
        </is>
      </c>
      <c r="B8660" s="45" t="n">
        <v>82.48999999999999</v>
      </c>
      <c r="C8660" s="45" t="n">
        <v>84.98999999999999</v>
      </c>
      <c r="D8660" s="45" t="n">
        <v>79.98999999999999</v>
      </c>
      <c r="E8660" t="n">
        <v>1</v>
      </c>
      <c r="F8660" t="n">
        <v>1</v>
      </c>
      <c r="G8660" t="n">
        <v>0</v>
      </c>
      <c r="H8660" t="n">
        <v>2</v>
      </c>
    </row>
    <row r="8661">
      <c r="A8661" t="inlineStr">
        <is>
          <t>VEN00257</t>
        </is>
      </c>
      <c r="B8661" s="45" t="n">
        <v>88.56</v>
      </c>
      <c r="C8661" s="45" t="n">
        <v>99.98999999999999</v>
      </c>
      <c r="D8661" s="45" t="n">
        <v>79.98999999999999</v>
      </c>
      <c r="E8661" t="n">
        <v>2</v>
      </c>
      <c r="F8661" t="n">
        <v>5</v>
      </c>
      <c r="G8661" t="n">
        <v>0</v>
      </c>
      <c r="H8661" t="n">
        <v>6</v>
      </c>
    </row>
    <row r="8662">
      <c r="A8662" t="inlineStr">
        <is>
          <t>VEN00258</t>
        </is>
      </c>
      <c r="B8662" s="45" t="n">
        <v>96.42</v>
      </c>
      <c r="C8662" s="45" t="n">
        <v>99.98999999999999</v>
      </c>
      <c r="D8662" s="45" t="n">
        <v>99.98999999999999</v>
      </c>
      <c r="E8662" t="n">
        <v>4</v>
      </c>
      <c r="F8662" t="n">
        <v>3</v>
      </c>
      <c r="G8662" t="n">
        <v>0</v>
      </c>
      <c r="H8662" t="n">
        <v>7</v>
      </c>
    </row>
    <row r="8663">
      <c r="A8663" t="inlineStr">
        <is>
          <t>VEN00260</t>
        </is>
      </c>
      <c r="B8663" s="45" t="n">
        <v>99.98999999999999</v>
      </c>
      <c r="C8663" s="45" t="n">
        <v>99.98999999999999</v>
      </c>
      <c r="D8663" s="45" t="n">
        <v>0</v>
      </c>
      <c r="E8663" t="n">
        <v>1</v>
      </c>
      <c r="F8663" t="n">
        <v>0</v>
      </c>
      <c r="G8663" t="n">
        <v>0</v>
      </c>
      <c r="H8663" t="n">
        <v>1</v>
      </c>
    </row>
    <row r="8664">
      <c r="A8664" t="inlineStr">
        <is>
          <t>VEN00261</t>
        </is>
      </c>
      <c r="B8664" s="45" t="n">
        <v>99.98999999999999</v>
      </c>
      <c r="C8664" s="45" t="n">
        <v>0</v>
      </c>
      <c r="D8664" s="45" t="n">
        <v>99.98999999999999</v>
      </c>
      <c r="E8664" t="n">
        <v>0</v>
      </c>
      <c r="F8664" t="n">
        <v>1</v>
      </c>
      <c r="G8664" t="n">
        <v>0</v>
      </c>
      <c r="H8664" t="n">
        <v>1</v>
      </c>
    </row>
    <row r="8665">
      <c r="A8665" t="inlineStr">
        <is>
          <t>VEN00262</t>
        </is>
      </c>
      <c r="B8665" s="45" t="n">
        <v>92.48999999999999</v>
      </c>
      <c r="C8665" s="45" t="n">
        <v>99.98999999999999</v>
      </c>
      <c r="D8665" s="45" t="n">
        <v>84.98999999999999</v>
      </c>
      <c r="E8665" t="n">
        <v>2</v>
      </c>
      <c r="F8665" t="n">
        <v>2</v>
      </c>
      <c r="G8665" t="n">
        <v>1</v>
      </c>
      <c r="H8665" t="n">
        <v>5</v>
      </c>
    </row>
    <row r="8666">
      <c r="A8666" t="inlineStr">
        <is>
          <t>VEN00263</t>
        </is>
      </c>
      <c r="B8666" s="45" t="n">
        <v>84.98999999999999</v>
      </c>
      <c r="C8666" s="45" t="n">
        <v>69.98999999999999</v>
      </c>
      <c r="D8666" s="45" t="n">
        <v>99.98999999999999</v>
      </c>
      <c r="E8666" t="n">
        <v>1</v>
      </c>
      <c r="F8666" t="n">
        <v>1</v>
      </c>
      <c r="G8666" t="n">
        <v>0</v>
      </c>
      <c r="H8666" t="n">
        <v>2</v>
      </c>
    </row>
    <row r="8667">
      <c r="A8667" t="inlineStr">
        <is>
          <t>VEN00269</t>
        </is>
      </c>
      <c r="B8667" s="45" t="n">
        <v>99.98999999999999</v>
      </c>
      <c r="C8667" s="45" t="n">
        <v>0</v>
      </c>
      <c r="D8667" s="45" t="n">
        <v>99.98999999999999</v>
      </c>
      <c r="E8667" t="n">
        <v>0</v>
      </c>
      <c r="F8667" t="n">
        <v>1</v>
      </c>
      <c r="G8667" t="n">
        <v>0</v>
      </c>
      <c r="H8667" t="n">
        <v>1</v>
      </c>
    </row>
    <row r="8668">
      <c r="A8668" t="inlineStr">
        <is>
          <t>VEN00270</t>
        </is>
      </c>
      <c r="B8668" s="45" t="n">
        <v>99.98999999999999</v>
      </c>
      <c r="C8668" s="45" t="n">
        <v>99.98999999999999</v>
      </c>
      <c r="D8668" s="45" t="n">
        <v>0</v>
      </c>
      <c r="E8668" t="n">
        <v>1</v>
      </c>
      <c r="F8668" t="n">
        <v>0</v>
      </c>
      <c r="G8668" t="n">
        <v>0</v>
      </c>
      <c r="H8668" t="n">
        <v>1</v>
      </c>
    </row>
    <row r="8669">
      <c r="A8669" t="inlineStr">
        <is>
          <t>VEN00271</t>
        </is>
      </c>
      <c r="B8669" s="45" t="n">
        <v>89.98999999999999</v>
      </c>
      <c r="C8669" s="45" t="n">
        <v>79.98999999999999</v>
      </c>
      <c r="D8669" s="45" t="n">
        <v>99.98999999999999</v>
      </c>
      <c r="E8669" t="n">
        <v>2</v>
      </c>
      <c r="F8669" t="n">
        <v>2</v>
      </c>
      <c r="G8669" t="n">
        <v>1</v>
      </c>
      <c r="H8669" t="n">
        <v>5</v>
      </c>
    </row>
    <row r="8670">
      <c r="A8670" t="inlineStr">
        <is>
          <t>VEN00272</t>
        </is>
      </c>
      <c r="B8670" s="45" t="n">
        <v>87.13</v>
      </c>
      <c r="C8670" s="45" t="n">
        <v>79.98999999999999</v>
      </c>
      <c r="D8670" s="45" t="n">
        <v>92.48999999999999</v>
      </c>
      <c r="E8670" t="n">
        <v>2</v>
      </c>
      <c r="F8670" t="n">
        <v>5</v>
      </c>
      <c r="G8670" t="n">
        <v>0</v>
      </c>
      <c r="H8670" t="n">
        <v>5</v>
      </c>
    </row>
    <row r="8671">
      <c r="A8671" t="inlineStr">
        <is>
          <t>VEN00273</t>
        </is>
      </c>
      <c r="B8671" s="45" t="n">
        <v>89.98999999999999</v>
      </c>
      <c r="C8671" s="45" t="n">
        <v>99.98999999999999</v>
      </c>
      <c r="D8671" s="45" t="n">
        <v>79.98999999999999</v>
      </c>
      <c r="E8671" t="n">
        <v>3</v>
      </c>
      <c r="F8671" t="n">
        <v>1</v>
      </c>
      <c r="G8671" t="n">
        <v>0</v>
      </c>
      <c r="H8671" t="n">
        <v>4</v>
      </c>
    </row>
    <row r="8672">
      <c r="A8672" t="inlineStr">
        <is>
          <t>VEN00274</t>
        </is>
      </c>
      <c r="B8672" s="45" t="n">
        <v>79.98999999999999</v>
      </c>
      <c r="C8672" s="45" t="n">
        <v>79.98999999999999</v>
      </c>
      <c r="D8672" s="45" t="n">
        <v>79.98999999999999</v>
      </c>
      <c r="E8672" t="n">
        <v>1</v>
      </c>
      <c r="F8672" t="n">
        <v>1</v>
      </c>
      <c r="G8672" t="n">
        <v>0</v>
      </c>
      <c r="H8672" t="n">
        <v>2</v>
      </c>
    </row>
    <row r="8673">
      <c r="A8673" t="inlineStr">
        <is>
          <t>VEN00275</t>
        </is>
      </c>
      <c r="B8673" s="45" t="n">
        <v>79.98999999999999</v>
      </c>
      <c r="C8673" s="45" t="n">
        <v>79.98999999999999</v>
      </c>
      <c r="D8673" s="45" t="n">
        <v>0</v>
      </c>
      <c r="E8673" t="n">
        <v>1</v>
      </c>
      <c r="F8673" t="n">
        <v>0</v>
      </c>
      <c r="G8673" t="n">
        <v>0</v>
      </c>
      <c r="H8673" t="n">
        <v>1</v>
      </c>
    </row>
    <row r="8674">
      <c r="A8674" t="inlineStr">
        <is>
          <t>VEN00277</t>
        </is>
      </c>
      <c r="B8674" s="45" t="n">
        <v>82.48999999999999</v>
      </c>
      <c r="C8674" s="45" t="n">
        <v>82.48999999999999</v>
      </c>
      <c r="D8674" s="45" t="n">
        <v>0</v>
      </c>
      <c r="E8674" t="n">
        <v>2</v>
      </c>
      <c r="F8674" t="n">
        <v>0</v>
      </c>
      <c r="G8674" t="n">
        <v>0</v>
      </c>
      <c r="H8674" t="n">
        <v>2</v>
      </c>
    </row>
    <row r="8675">
      <c r="A8675" t="inlineStr">
        <is>
          <t>VEN00278</t>
        </is>
      </c>
      <c r="B8675" s="45" t="n">
        <v>79.98999999999999</v>
      </c>
      <c r="C8675" s="45" t="n">
        <v>79.98999999999999</v>
      </c>
      <c r="D8675" s="45" t="n">
        <v>0</v>
      </c>
      <c r="E8675" t="n">
        <v>2</v>
      </c>
      <c r="F8675" t="n">
        <v>0</v>
      </c>
      <c r="G8675" t="n">
        <v>0</v>
      </c>
      <c r="H8675" t="n">
        <v>1</v>
      </c>
    </row>
    <row r="8676">
      <c r="A8676" t="inlineStr">
        <is>
          <t>VEN00279</t>
        </is>
      </c>
      <c r="B8676" s="45" t="n">
        <v>79.98999999999999</v>
      </c>
      <c r="C8676" s="45" t="n">
        <v>79.98999999999999</v>
      </c>
      <c r="D8676" s="45" t="n">
        <v>0</v>
      </c>
      <c r="E8676" t="n">
        <v>2</v>
      </c>
      <c r="F8676" t="n">
        <v>0</v>
      </c>
      <c r="G8676" t="n">
        <v>0</v>
      </c>
      <c r="H8676" t="n">
        <v>2</v>
      </c>
    </row>
    <row r="8677">
      <c r="A8677" t="inlineStr">
        <is>
          <t>VEN00280</t>
        </is>
      </c>
      <c r="B8677" s="45" t="n">
        <v>79.98999999999999</v>
      </c>
      <c r="C8677" s="45" t="n">
        <v>69.98999999999999</v>
      </c>
      <c r="D8677" s="45" t="n">
        <v>79.98999999999999</v>
      </c>
      <c r="E8677" t="n">
        <v>1</v>
      </c>
      <c r="F8677" t="n">
        <v>3</v>
      </c>
      <c r="G8677" t="n">
        <v>0</v>
      </c>
      <c r="H8677" t="n">
        <v>4</v>
      </c>
    </row>
    <row r="8678">
      <c r="A8678" t="inlineStr">
        <is>
          <t>VEN00281</t>
        </is>
      </c>
      <c r="B8678" s="45" t="n">
        <v>83.88</v>
      </c>
      <c r="C8678" s="45" t="n">
        <v>0</v>
      </c>
      <c r="D8678" s="45" t="n">
        <v>79.98999999999999</v>
      </c>
      <c r="E8678" t="n">
        <v>0</v>
      </c>
      <c r="F8678" t="n">
        <v>9</v>
      </c>
      <c r="G8678" t="n">
        <v>0</v>
      </c>
      <c r="H8678" t="n">
        <v>8</v>
      </c>
    </row>
    <row r="8679">
      <c r="A8679" t="inlineStr">
        <is>
          <t>VEN00282</t>
        </is>
      </c>
      <c r="B8679" s="45" t="n">
        <v>81.09999999999999</v>
      </c>
      <c r="C8679" s="45" t="n">
        <v>79.98999999999999</v>
      </c>
      <c r="D8679" s="45" t="n">
        <v>69.98999999999999</v>
      </c>
      <c r="E8679" t="n">
        <v>3</v>
      </c>
      <c r="F8679" t="n">
        <v>6</v>
      </c>
      <c r="G8679" t="n">
        <v>1</v>
      </c>
      <c r="H8679" t="n">
        <v>7</v>
      </c>
    </row>
    <row r="8680">
      <c r="A8680" t="inlineStr">
        <is>
          <t>VEN00283</t>
        </is>
      </c>
      <c r="B8680" s="45" t="n">
        <v>76.23999999999999</v>
      </c>
      <c r="C8680" s="45" t="n">
        <v>79.98999999999999</v>
      </c>
      <c r="D8680" s="45" t="n">
        <v>74.98999999999999</v>
      </c>
      <c r="E8680" t="n">
        <v>1</v>
      </c>
      <c r="F8680" t="n">
        <v>3</v>
      </c>
      <c r="G8680" t="n">
        <v>0</v>
      </c>
      <c r="H8680" t="n">
        <v>4</v>
      </c>
    </row>
    <row r="8681">
      <c r="A8681" t="inlineStr">
        <is>
          <t>VEN00284</t>
        </is>
      </c>
      <c r="B8681" s="45" t="n">
        <v>89.48999999999999</v>
      </c>
      <c r="C8681" s="45" t="n">
        <v>82.48999999999999</v>
      </c>
      <c r="D8681" s="45" t="n">
        <v>96.23999999999999</v>
      </c>
      <c r="E8681" t="n">
        <v>3</v>
      </c>
      <c r="F8681" t="n">
        <v>6</v>
      </c>
      <c r="G8681" t="n">
        <v>0</v>
      </c>
      <c r="H8681" t="n">
        <v>8</v>
      </c>
    </row>
    <row r="8682">
      <c r="A8682" t="inlineStr">
        <is>
          <t>VEN00285</t>
        </is>
      </c>
      <c r="B8682" s="45" t="n">
        <v>77.15000000000001</v>
      </c>
      <c r="C8682" s="45" t="n">
        <v>73.56</v>
      </c>
      <c r="D8682" s="45" t="n">
        <v>82.48999999999999</v>
      </c>
      <c r="E8682" t="n">
        <v>2</v>
      </c>
      <c r="F8682" t="n">
        <v>5</v>
      </c>
      <c r="G8682" t="n">
        <v>2</v>
      </c>
      <c r="H8682" t="n">
        <v>9</v>
      </c>
    </row>
    <row r="8683">
      <c r="A8683" t="inlineStr">
        <is>
          <t>VEN00286</t>
        </is>
      </c>
      <c r="B8683" s="45" t="n">
        <v>81.55</v>
      </c>
      <c r="C8683" s="45" t="n">
        <v>89.98999999999999</v>
      </c>
      <c r="D8683" s="45" t="n">
        <v>69.98999999999999</v>
      </c>
      <c r="E8683" t="n">
        <v>4</v>
      </c>
      <c r="F8683" t="n">
        <v>4</v>
      </c>
      <c r="G8683" t="n">
        <v>0</v>
      </c>
      <c r="H8683" t="n">
        <v>6</v>
      </c>
    </row>
    <row r="8684">
      <c r="A8684" t="inlineStr">
        <is>
          <t>VEN00287</t>
        </is>
      </c>
      <c r="B8684" s="45" t="n">
        <v>71.55</v>
      </c>
      <c r="C8684" s="45" t="n">
        <v>69.98999999999999</v>
      </c>
      <c r="D8684" s="45" t="n">
        <v>69.98999999999999</v>
      </c>
      <c r="E8684" t="n">
        <v>1</v>
      </c>
      <c r="F8684" t="n">
        <v>8</v>
      </c>
      <c r="G8684" t="n">
        <v>0</v>
      </c>
      <c r="H8684" t="n">
        <v>5</v>
      </c>
    </row>
    <row r="8685">
      <c r="A8685" t="inlineStr">
        <is>
          <t>VEN00289</t>
        </is>
      </c>
      <c r="B8685" s="45" t="n">
        <v>82.48999999999999</v>
      </c>
      <c r="C8685" s="45" t="n">
        <v>0</v>
      </c>
      <c r="D8685" s="45" t="n">
        <v>82.48999999999999</v>
      </c>
      <c r="E8685" t="n">
        <v>0</v>
      </c>
      <c r="F8685" t="n">
        <v>2</v>
      </c>
      <c r="G8685" t="n">
        <v>0</v>
      </c>
      <c r="H8685" t="n">
        <v>2</v>
      </c>
    </row>
    <row r="8686">
      <c r="A8686" t="inlineStr">
        <is>
          <t>VEN00290</t>
        </is>
      </c>
      <c r="B8686" s="45" t="n">
        <v>82.48999999999999</v>
      </c>
      <c r="C8686" s="45" t="n">
        <v>0</v>
      </c>
      <c r="D8686" s="45" t="n">
        <v>82.48999999999999</v>
      </c>
      <c r="E8686" t="n">
        <v>0</v>
      </c>
      <c r="F8686" t="n">
        <v>2</v>
      </c>
      <c r="G8686" t="n">
        <v>0</v>
      </c>
      <c r="H8686" t="n">
        <v>1</v>
      </c>
    </row>
    <row r="8687">
      <c r="A8687" t="inlineStr">
        <is>
          <t>VEN00292</t>
        </is>
      </c>
      <c r="B8687" s="45" t="n">
        <v>93.48999999999999</v>
      </c>
      <c r="C8687" s="45" t="n">
        <v>98.98999999999999</v>
      </c>
      <c r="D8687" s="45" t="n">
        <v>82.48999999999999</v>
      </c>
      <c r="E8687" t="n">
        <v>2</v>
      </c>
      <c r="F8687" t="n">
        <v>1</v>
      </c>
      <c r="G8687" t="n">
        <v>0</v>
      </c>
      <c r="H8687" t="n">
        <v>3</v>
      </c>
    </row>
    <row r="8688">
      <c r="A8688" t="inlineStr">
        <is>
          <t>VEN00293</t>
        </is>
      </c>
      <c r="B8688" s="45" t="n">
        <v>93.48999999999999</v>
      </c>
      <c r="C8688" s="45" t="n">
        <v>90.73999999999999</v>
      </c>
      <c r="D8688" s="45" t="n">
        <v>96.23999999999999</v>
      </c>
      <c r="E8688" t="n">
        <v>2</v>
      </c>
      <c r="F8688" t="n">
        <v>2</v>
      </c>
      <c r="G8688" t="n">
        <v>0</v>
      </c>
      <c r="H8688" t="n">
        <v>3</v>
      </c>
    </row>
    <row r="8689">
      <c r="A8689" t="inlineStr">
        <is>
          <t>VEN00294</t>
        </is>
      </c>
      <c r="B8689" s="45" t="n">
        <v>82.48999999999999</v>
      </c>
      <c r="C8689" s="45" t="n">
        <v>0</v>
      </c>
      <c r="D8689" s="45" t="n">
        <v>82.48999999999999</v>
      </c>
      <c r="E8689" t="n">
        <v>0</v>
      </c>
      <c r="F8689" t="n">
        <v>2</v>
      </c>
      <c r="G8689" t="n">
        <v>0</v>
      </c>
      <c r="H8689" t="n">
        <v>2</v>
      </c>
    </row>
    <row r="8690">
      <c r="A8690" t="inlineStr">
        <is>
          <t>VEN00296</t>
        </is>
      </c>
      <c r="B8690" s="45" t="n">
        <v>82.48999999999999</v>
      </c>
      <c r="C8690" s="45" t="n">
        <v>0</v>
      </c>
      <c r="D8690" s="45" t="n">
        <v>82.48999999999999</v>
      </c>
      <c r="E8690" t="n">
        <v>0</v>
      </c>
      <c r="F8690" t="n">
        <v>2</v>
      </c>
      <c r="G8690" t="n">
        <v>0</v>
      </c>
      <c r="H8690" t="n">
        <v>1</v>
      </c>
    </row>
    <row r="8691">
      <c r="A8691" t="inlineStr">
        <is>
          <t>VEN00297</t>
        </is>
      </c>
      <c r="B8691" s="45" t="n">
        <v>93.48999999999999</v>
      </c>
      <c r="C8691" s="45" t="n">
        <v>109.99</v>
      </c>
      <c r="D8691" s="45" t="n">
        <v>76.98999999999999</v>
      </c>
      <c r="E8691" t="n">
        <v>1</v>
      </c>
      <c r="F8691" t="n">
        <v>1</v>
      </c>
      <c r="G8691" t="n">
        <v>0</v>
      </c>
      <c r="H8691" t="n">
        <v>2</v>
      </c>
    </row>
    <row r="8692">
      <c r="A8692" t="inlineStr">
        <is>
          <t>VEN00300</t>
        </is>
      </c>
      <c r="B8692" s="45" t="n">
        <v>74.48999999999999</v>
      </c>
      <c r="C8692" s="45" t="n">
        <v>78.98999999999999</v>
      </c>
      <c r="D8692" s="45" t="n">
        <v>69.98999999999999</v>
      </c>
      <c r="E8692" t="n">
        <v>2</v>
      </c>
      <c r="F8692" t="n">
        <v>2</v>
      </c>
      <c r="G8692" t="n">
        <v>0</v>
      </c>
      <c r="H8692" t="n">
        <v>4</v>
      </c>
    </row>
    <row r="8693">
      <c r="A8693" t="inlineStr">
        <is>
          <t>VEN00301</t>
        </is>
      </c>
      <c r="B8693" s="45" t="n">
        <v>76.66</v>
      </c>
      <c r="C8693" s="45" t="n">
        <v>69.98999999999999</v>
      </c>
      <c r="D8693" s="45" t="n">
        <v>69.98999999999999</v>
      </c>
      <c r="E8693" t="n">
        <v>5</v>
      </c>
      <c r="F8693" t="n">
        <v>1</v>
      </c>
      <c r="G8693" t="n">
        <v>0</v>
      </c>
      <c r="H8693" t="n">
        <v>6</v>
      </c>
    </row>
    <row r="8694">
      <c r="A8694" t="inlineStr">
        <is>
          <t>VEN00302</t>
        </is>
      </c>
      <c r="B8694" s="45" t="n">
        <v>84.48999999999999</v>
      </c>
      <c r="C8694" s="45" t="n">
        <v>78.98999999999999</v>
      </c>
      <c r="D8694" s="45" t="n">
        <v>0</v>
      </c>
      <c r="E8694" t="n">
        <v>4</v>
      </c>
      <c r="F8694" t="n">
        <v>0</v>
      </c>
      <c r="G8694" t="n">
        <v>0</v>
      </c>
      <c r="H8694" t="n">
        <v>4</v>
      </c>
    </row>
    <row r="8695">
      <c r="A8695" t="inlineStr">
        <is>
          <t>VEN00403</t>
        </is>
      </c>
      <c r="B8695" s="45" t="n">
        <v>109.99</v>
      </c>
      <c r="C8695" s="45" t="n">
        <v>109.99</v>
      </c>
      <c r="D8695" s="45" t="n">
        <v>0</v>
      </c>
      <c r="E8695" t="n">
        <v>1</v>
      </c>
      <c r="F8695" t="n">
        <v>0</v>
      </c>
      <c r="G8695" t="n">
        <v>0</v>
      </c>
      <c r="H8695" t="n">
        <v>1</v>
      </c>
    </row>
    <row r="8696">
      <c r="A8696" t="inlineStr">
        <is>
          <t>VEN00404</t>
        </is>
      </c>
      <c r="B8696" s="45" t="n">
        <v>73.31999999999999</v>
      </c>
      <c r="C8696" s="45" t="n">
        <v>0</v>
      </c>
      <c r="D8696" s="45" t="n">
        <v>73.31999999999999</v>
      </c>
      <c r="E8696" t="n">
        <v>0</v>
      </c>
      <c r="F8696" t="n">
        <v>1</v>
      </c>
      <c r="G8696" t="n">
        <v>0</v>
      </c>
      <c r="H8696" t="n">
        <v>1</v>
      </c>
    </row>
    <row r="8697">
      <c r="A8697" t="inlineStr">
        <is>
          <t>VEN00406</t>
        </is>
      </c>
      <c r="B8697" s="45" t="n">
        <v>76.98999999999999</v>
      </c>
      <c r="C8697" s="45" t="n">
        <v>76.98999999999999</v>
      </c>
      <c r="D8697" s="45" t="n">
        <v>0</v>
      </c>
      <c r="E8697" t="n">
        <v>1</v>
      </c>
      <c r="F8697" t="n">
        <v>0</v>
      </c>
      <c r="G8697" t="n">
        <v>0</v>
      </c>
      <c r="H8697" t="n">
        <v>1</v>
      </c>
    </row>
    <row r="8698">
      <c r="A8698" t="inlineStr">
        <is>
          <t>VEN00409</t>
        </is>
      </c>
      <c r="B8698" s="45" t="n">
        <v>104.99</v>
      </c>
      <c r="C8698" s="45" t="n">
        <v>104.99</v>
      </c>
      <c r="D8698" s="45" t="n">
        <v>0</v>
      </c>
      <c r="E8698" t="n">
        <v>2</v>
      </c>
      <c r="F8698" t="n">
        <v>0</v>
      </c>
      <c r="G8698" t="n">
        <v>1</v>
      </c>
      <c r="H8698" t="n">
        <v>2</v>
      </c>
    </row>
    <row r="8699">
      <c r="A8699" t="inlineStr">
        <is>
          <t>VEN00410</t>
        </is>
      </c>
      <c r="B8699" s="45" t="n">
        <v>99.98999999999999</v>
      </c>
      <c r="C8699" s="45" t="n">
        <v>99.98999999999999</v>
      </c>
      <c r="D8699" s="45" t="n">
        <v>0</v>
      </c>
      <c r="E8699" t="n">
        <v>3</v>
      </c>
      <c r="F8699" t="n">
        <v>0</v>
      </c>
      <c r="G8699" t="n">
        <v>0</v>
      </c>
      <c r="H8699" t="n">
        <v>2</v>
      </c>
    </row>
    <row r="8700">
      <c r="A8700" t="inlineStr">
        <is>
          <t>VEN00411</t>
        </is>
      </c>
      <c r="B8700" s="45" t="n">
        <v>74.98999999999999</v>
      </c>
      <c r="C8700" s="45" t="n">
        <v>74.98999999999999</v>
      </c>
      <c r="D8700" s="45" t="n">
        <v>0</v>
      </c>
      <c r="E8700" t="n">
        <v>1</v>
      </c>
      <c r="F8700" t="n">
        <v>0</v>
      </c>
      <c r="G8700" t="n">
        <v>0</v>
      </c>
      <c r="H8700" t="n">
        <v>1</v>
      </c>
    </row>
    <row r="8701">
      <c r="A8701" t="inlineStr">
        <is>
          <t>VEN00412</t>
        </is>
      </c>
      <c r="B8701" s="45" t="n">
        <v>91.66</v>
      </c>
      <c r="C8701" s="45" t="n">
        <v>99.98999999999999</v>
      </c>
      <c r="D8701" s="45" t="n">
        <v>0</v>
      </c>
      <c r="E8701" t="n">
        <v>3</v>
      </c>
      <c r="F8701" t="n">
        <v>0</v>
      </c>
      <c r="G8701" t="n">
        <v>0</v>
      </c>
      <c r="H8701" t="n">
        <v>3</v>
      </c>
    </row>
    <row r="8702">
      <c r="A8702" t="inlineStr">
        <is>
          <t>VEN00413</t>
        </is>
      </c>
      <c r="B8702" s="45" t="n">
        <v>100.82</v>
      </c>
      <c r="C8702" s="45" t="n">
        <v>100.82</v>
      </c>
      <c r="D8702" s="45" t="n">
        <v>0</v>
      </c>
      <c r="E8702" t="n">
        <v>2</v>
      </c>
      <c r="F8702" t="n">
        <v>0</v>
      </c>
      <c r="G8702" t="n">
        <v>0</v>
      </c>
      <c r="H8702" t="n">
        <v>2</v>
      </c>
    </row>
    <row r="8703">
      <c r="A8703" t="inlineStr">
        <is>
          <t>VEN00414</t>
        </is>
      </c>
      <c r="B8703" s="45" t="n">
        <v>109.99</v>
      </c>
      <c r="C8703" s="45" t="n">
        <v>109.99</v>
      </c>
      <c r="D8703" s="45" t="n">
        <v>0</v>
      </c>
      <c r="E8703" t="n">
        <v>1</v>
      </c>
      <c r="F8703" t="n">
        <v>0</v>
      </c>
      <c r="G8703" t="n">
        <v>0</v>
      </c>
      <c r="H8703" t="n">
        <v>1</v>
      </c>
    </row>
    <row r="8704">
      <c r="A8704" t="inlineStr">
        <is>
          <t>VEN00415</t>
        </is>
      </c>
      <c r="B8704" s="45" t="n">
        <v>76.98999999999999</v>
      </c>
      <c r="C8704" s="45" t="n">
        <v>76.98999999999999</v>
      </c>
      <c r="D8704" s="45" t="n">
        <v>0</v>
      </c>
      <c r="E8704" t="n">
        <v>1</v>
      </c>
      <c r="F8704" t="n">
        <v>0</v>
      </c>
      <c r="G8704" t="n">
        <v>0</v>
      </c>
      <c r="H8704" t="n">
        <v>1</v>
      </c>
    </row>
    <row r="8705">
      <c r="A8705" t="inlineStr">
        <is>
          <t>VEN00416</t>
        </is>
      </c>
      <c r="B8705" s="45" t="n">
        <v>109.99</v>
      </c>
      <c r="C8705" s="45" t="n">
        <v>109.99</v>
      </c>
      <c r="D8705" s="45" t="n">
        <v>0</v>
      </c>
      <c r="E8705" t="n">
        <v>2</v>
      </c>
      <c r="F8705" t="n">
        <v>0</v>
      </c>
      <c r="G8705" t="n">
        <v>0</v>
      </c>
      <c r="H8705" t="n">
        <v>2</v>
      </c>
    </row>
    <row r="8706">
      <c r="A8706" t="inlineStr">
        <is>
          <t>VEN00417</t>
        </is>
      </c>
      <c r="B8706" s="45" t="n">
        <v>98.98999999999999</v>
      </c>
      <c r="C8706" s="45" t="n">
        <v>98.98999999999999</v>
      </c>
      <c r="D8706" s="45" t="n">
        <v>0</v>
      </c>
      <c r="E8706" t="n">
        <v>2</v>
      </c>
      <c r="F8706" t="n">
        <v>0</v>
      </c>
      <c r="G8706" t="n">
        <v>0</v>
      </c>
      <c r="H8706" t="n">
        <v>2</v>
      </c>
    </row>
    <row r="8707">
      <c r="A8707" t="inlineStr">
        <is>
          <t>VEN00418</t>
        </is>
      </c>
      <c r="B8707" s="45" t="n">
        <v>68.73999999999999</v>
      </c>
      <c r="C8707" s="45" t="n">
        <v>0</v>
      </c>
      <c r="D8707" s="45" t="n">
        <v>68.73999999999999</v>
      </c>
      <c r="E8707" t="n">
        <v>0</v>
      </c>
      <c r="F8707" t="n">
        <v>2</v>
      </c>
      <c r="G8707" t="n">
        <v>0</v>
      </c>
      <c r="H8707" t="n">
        <v>2</v>
      </c>
    </row>
    <row r="8708">
      <c r="A8708" t="inlineStr">
        <is>
          <t>VEN00420</t>
        </is>
      </c>
      <c r="B8708" s="45" t="n">
        <v>109.99</v>
      </c>
      <c r="C8708" s="45" t="n">
        <v>109.99</v>
      </c>
      <c r="D8708" s="45" t="n">
        <v>0</v>
      </c>
      <c r="E8708" t="n">
        <v>1</v>
      </c>
      <c r="F8708" t="n">
        <v>0</v>
      </c>
      <c r="G8708" t="n">
        <v>0</v>
      </c>
      <c r="H8708" t="n">
        <v>1</v>
      </c>
    </row>
    <row r="8709">
      <c r="A8709" t="inlineStr">
        <is>
          <t>VEN00421</t>
        </is>
      </c>
      <c r="B8709" s="45" t="n">
        <v>80.41</v>
      </c>
      <c r="C8709" s="45" t="n">
        <v>92.48999999999999</v>
      </c>
      <c r="D8709" s="45" t="n">
        <v>56.24</v>
      </c>
      <c r="E8709" t="n">
        <v>2</v>
      </c>
      <c r="F8709" t="n">
        <v>1</v>
      </c>
      <c r="G8709" t="n">
        <v>0</v>
      </c>
      <c r="H8709" t="n">
        <v>3</v>
      </c>
    </row>
    <row r="8710">
      <c r="A8710" t="inlineStr">
        <is>
          <t>VEN00422</t>
        </is>
      </c>
      <c r="B8710" s="45" t="n">
        <v>83.12</v>
      </c>
      <c r="C8710" s="45" t="n">
        <v>83.12</v>
      </c>
      <c r="D8710" s="45" t="n">
        <v>0</v>
      </c>
      <c r="E8710" t="n">
        <v>2</v>
      </c>
      <c r="F8710" t="n">
        <v>0</v>
      </c>
      <c r="G8710" t="n">
        <v>0</v>
      </c>
      <c r="H8710" t="n">
        <v>2</v>
      </c>
    </row>
    <row r="8711">
      <c r="A8711" t="inlineStr">
        <is>
          <t>VEN00423</t>
        </is>
      </c>
      <c r="B8711" s="45" t="n">
        <v>84.98999999999999</v>
      </c>
      <c r="C8711" s="45" t="n">
        <v>84.98999999999999</v>
      </c>
      <c r="D8711" s="45" t="n">
        <v>0</v>
      </c>
      <c r="E8711" t="n">
        <v>2</v>
      </c>
      <c r="F8711" t="n">
        <v>0</v>
      </c>
      <c r="G8711" t="n">
        <v>0</v>
      </c>
      <c r="H8711" t="n">
        <v>2</v>
      </c>
    </row>
    <row r="8712">
      <c r="A8712" t="inlineStr">
        <is>
          <t>VEN00424</t>
        </is>
      </c>
      <c r="B8712" s="45" t="n">
        <v>109.99</v>
      </c>
      <c r="C8712" s="45" t="n">
        <v>109.99</v>
      </c>
      <c r="D8712" s="45" t="n">
        <v>0</v>
      </c>
      <c r="E8712" t="n">
        <v>1</v>
      </c>
      <c r="F8712" t="n">
        <v>0</v>
      </c>
      <c r="G8712" t="n">
        <v>0</v>
      </c>
      <c r="H8712" t="n">
        <v>1</v>
      </c>
    </row>
    <row r="8713">
      <c r="A8713" t="inlineStr">
        <is>
          <t>VEN00425</t>
        </is>
      </c>
      <c r="B8713" s="45" t="n">
        <v>13.68</v>
      </c>
      <c r="C8713" s="45" t="n">
        <v>12.79</v>
      </c>
      <c r="D8713" s="45" t="n">
        <v>15.99</v>
      </c>
      <c r="E8713" t="n">
        <v>85</v>
      </c>
      <c r="F8713" t="n">
        <v>10</v>
      </c>
      <c r="G8713" t="n">
        <v>0</v>
      </c>
      <c r="H8713" t="n">
        <v>23</v>
      </c>
    </row>
    <row r="8714">
      <c r="A8714" t="inlineStr">
        <is>
          <t>VEN00426</t>
        </is>
      </c>
      <c r="B8714" s="45" t="n">
        <v>12.79</v>
      </c>
      <c r="C8714" s="45" t="n">
        <v>12.79</v>
      </c>
      <c r="D8714" s="45" t="n">
        <v>15.99</v>
      </c>
      <c r="E8714" t="n">
        <v>72</v>
      </c>
      <c r="F8714" t="n">
        <v>21</v>
      </c>
      <c r="G8714" t="n">
        <v>0</v>
      </c>
      <c r="H8714" t="n">
        <v>23</v>
      </c>
    </row>
    <row r="8715">
      <c r="A8715" t="inlineStr">
        <is>
          <t>VEN00427</t>
        </is>
      </c>
      <c r="B8715" s="45" t="n">
        <v>39.99</v>
      </c>
      <c r="C8715" s="45" t="n">
        <v>39.99</v>
      </c>
      <c r="D8715" s="45" t="n">
        <v>39.99</v>
      </c>
      <c r="E8715" t="n">
        <v>1</v>
      </c>
      <c r="F8715" t="n">
        <v>1</v>
      </c>
      <c r="G8715" t="n">
        <v>0</v>
      </c>
      <c r="H8715" t="n">
        <v>2</v>
      </c>
    </row>
    <row r="8716">
      <c r="A8716" t="inlineStr">
        <is>
          <t>VEN00428</t>
        </is>
      </c>
      <c r="B8716" s="45" t="n">
        <v>35.59</v>
      </c>
      <c r="C8716" s="45" t="n">
        <v>29.99</v>
      </c>
      <c r="D8716" s="45" t="n">
        <v>39.99</v>
      </c>
      <c r="E8716" t="n">
        <v>1</v>
      </c>
      <c r="F8716" t="n">
        <v>4</v>
      </c>
      <c r="G8716" t="n">
        <v>0</v>
      </c>
      <c r="H8716" t="n">
        <v>4</v>
      </c>
    </row>
    <row r="8717">
      <c r="A8717" t="inlineStr">
        <is>
          <t>VEN00429</t>
        </is>
      </c>
      <c r="B8717" s="45" t="n">
        <v>39.24</v>
      </c>
      <c r="C8717" s="45" t="n">
        <v>33.99</v>
      </c>
      <c r="D8717" s="45" t="n">
        <v>39.99</v>
      </c>
      <c r="E8717" t="n">
        <v>1</v>
      </c>
      <c r="F8717" t="n">
        <v>7</v>
      </c>
      <c r="G8717" t="n">
        <v>0</v>
      </c>
      <c r="H8717" t="n">
        <v>6</v>
      </c>
    </row>
    <row r="8718">
      <c r="A8718" t="inlineStr">
        <is>
          <t>VEN00431</t>
        </is>
      </c>
      <c r="B8718" s="45" t="n">
        <v>34.99</v>
      </c>
      <c r="C8718" s="45" t="n">
        <v>39.99</v>
      </c>
      <c r="D8718" s="45" t="n">
        <v>33.99</v>
      </c>
      <c r="E8718" t="n">
        <v>3</v>
      </c>
      <c r="F8718" t="n">
        <v>5</v>
      </c>
      <c r="G8718" t="n">
        <v>0</v>
      </c>
      <c r="H8718" t="n">
        <v>7</v>
      </c>
    </row>
    <row r="8719">
      <c r="A8719" t="inlineStr">
        <is>
          <t>VEN00432</t>
        </is>
      </c>
      <c r="B8719" s="45" t="n">
        <v>39.1</v>
      </c>
      <c r="C8719" s="45" t="n">
        <v>39.99</v>
      </c>
      <c r="D8719" s="45" t="n">
        <v>39.99</v>
      </c>
      <c r="E8719" t="n">
        <v>1</v>
      </c>
      <c r="F8719" t="n">
        <v>8</v>
      </c>
      <c r="G8719" t="n">
        <v>0</v>
      </c>
      <c r="H8719" t="n">
        <v>7</v>
      </c>
    </row>
    <row r="8720">
      <c r="A8720" t="inlineStr">
        <is>
          <t>VEN00573</t>
        </is>
      </c>
      <c r="B8720" s="45" t="n">
        <v>17.49</v>
      </c>
      <c r="C8720" s="45" t="n">
        <v>17.49</v>
      </c>
      <c r="D8720" s="45" t="n">
        <v>0</v>
      </c>
      <c r="E8720" t="n">
        <v>2</v>
      </c>
      <c r="F8720" t="n">
        <v>0</v>
      </c>
      <c r="G8720" t="n">
        <v>0</v>
      </c>
      <c r="H8720" t="n">
        <v>2</v>
      </c>
    </row>
    <row r="8721">
      <c r="A8721" t="inlineStr">
        <is>
          <t>VEN00574</t>
        </is>
      </c>
      <c r="B8721" s="45" t="n">
        <v>16.32</v>
      </c>
      <c r="C8721" s="45" t="n">
        <v>14.99</v>
      </c>
      <c r="D8721" s="45" t="n">
        <v>0</v>
      </c>
      <c r="E8721" t="n">
        <v>3</v>
      </c>
      <c r="F8721" t="n">
        <v>0</v>
      </c>
      <c r="G8721" t="n">
        <v>0</v>
      </c>
      <c r="H8721" t="n">
        <v>3</v>
      </c>
    </row>
    <row r="8722">
      <c r="A8722" t="inlineStr">
        <is>
          <t>VEN00576</t>
        </is>
      </c>
      <c r="B8722" s="45" t="n">
        <v>17.79</v>
      </c>
      <c r="C8722" s="45" t="n">
        <v>17.49</v>
      </c>
      <c r="D8722" s="45" t="n">
        <v>0</v>
      </c>
      <c r="E8722" t="n">
        <v>5</v>
      </c>
      <c r="F8722" t="n">
        <v>0</v>
      </c>
      <c r="G8722" t="n">
        <v>0</v>
      </c>
      <c r="H8722" t="n">
        <v>4</v>
      </c>
    </row>
    <row r="8723">
      <c r="A8723" t="inlineStr">
        <is>
          <t>VEN00577</t>
        </is>
      </c>
      <c r="B8723" s="45" t="n">
        <v>14.99</v>
      </c>
      <c r="C8723" s="45" t="n">
        <v>14.99</v>
      </c>
      <c r="D8723" s="45" t="n">
        <v>0</v>
      </c>
      <c r="E8723" t="n">
        <v>2</v>
      </c>
      <c r="F8723" t="n">
        <v>0</v>
      </c>
      <c r="G8723" t="n">
        <v>0</v>
      </c>
      <c r="H8723" t="n">
        <v>2</v>
      </c>
    </row>
    <row r="8724">
      <c r="A8724" t="inlineStr">
        <is>
          <t>VEN00583</t>
        </is>
      </c>
      <c r="B8724" s="45" t="n">
        <v>164.99</v>
      </c>
      <c r="C8724" s="45" t="n">
        <v>0</v>
      </c>
      <c r="D8724" s="45" t="n">
        <v>164.99</v>
      </c>
      <c r="E8724" t="n">
        <v>0</v>
      </c>
      <c r="F8724" t="n">
        <v>1</v>
      </c>
      <c r="G8724" t="n">
        <v>0</v>
      </c>
      <c r="H8724" t="n">
        <v>1</v>
      </c>
    </row>
    <row r="8725">
      <c r="A8725" t="inlineStr">
        <is>
          <t>VEN00584</t>
        </is>
      </c>
      <c r="B8725" s="45" t="n">
        <v>153.99</v>
      </c>
      <c r="C8725" s="45" t="n">
        <v>0</v>
      </c>
      <c r="D8725" s="45" t="n">
        <v>153.99</v>
      </c>
      <c r="E8725" t="n">
        <v>0</v>
      </c>
      <c r="F8725" t="n">
        <v>1</v>
      </c>
      <c r="G8725" t="n">
        <v>0</v>
      </c>
      <c r="H8725" t="n">
        <v>1</v>
      </c>
    </row>
    <row r="8726">
      <c r="A8726" t="inlineStr">
        <is>
          <t>VEN00585</t>
        </is>
      </c>
      <c r="B8726" s="45" t="n">
        <v>219.99</v>
      </c>
      <c r="C8726" s="45" t="n">
        <v>0</v>
      </c>
      <c r="D8726" s="45" t="n">
        <v>219.99</v>
      </c>
      <c r="E8726" t="n">
        <v>0</v>
      </c>
      <c r="F8726" t="n">
        <v>1</v>
      </c>
      <c r="G8726" t="n">
        <v>1</v>
      </c>
      <c r="H8726" t="n">
        <v>2</v>
      </c>
    </row>
    <row r="8727">
      <c r="A8727" t="inlineStr">
        <is>
          <t>VEN00586</t>
        </is>
      </c>
      <c r="B8727" s="45" t="n">
        <v>99.98999999999999</v>
      </c>
      <c r="C8727" s="45" t="n">
        <v>0</v>
      </c>
      <c r="D8727" s="45" t="n">
        <v>99.98999999999999</v>
      </c>
      <c r="E8727" t="n">
        <v>0</v>
      </c>
      <c r="F8727" t="n">
        <v>3</v>
      </c>
      <c r="G8727" t="n">
        <v>0</v>
      </c>
      <c r="H8727" t="n">
        <v>3</v>
      </c>
    </row>
    <row r="8728">
      <c r="A8728" t="inlineStr">
        <is>
          <t>VEN00587</t>
        </is>
      </c>
      <c r="B8728" s="45" t="n">
        <v>82.48999999999999</v>
      </c>
      <c r="C8728" s="45" t="n">
        <v>99.98999999999999</v>
      </c>
      <c r="D8728" s="45" t="n">
        <v>74.98999999999999</v>
      </c>
      <c r="E8728" t="n">
        <v>2</v>
      </c>
      <c r="F8728" t="n">
        <v>6</v>
      </c>
      <c r="G8728" t="n">
        <v>0</v>
      </c>
      <c r="H8728" t="n">
        <v>7</v>
      </c>
    </row>
    <row r="8729">
      <c r="A8729" t="inlineStr">
        <is>
          <t>VEN00588</t>
        </is>
      </c>
      <c r="B8729" s="45" t="n">
        <v>89.98999999999999</v>
      </c>
      <c r="C8729" s="45" t="n">
        <v>99.98999999999999</v>
      </c>
      <c r="D8729" s="45" t="n">
        <v>89.98999999999999</v>
      </c>
      <c r="E8729" t="n">
        <v>1</v>
      </c>
      <c r="F8729" t="n">
        <v>3</v>
      </c>
      <c r="G8729" t="n">
        <v>0</v>
      </c>
      <c r="H8729" t="n">
        <v>3</v>
      </c>
    </row>
    <row r="8730">
      <c r="A8730" t="inlineStr">
        <is>
          <t>VEN00589</t>
        </is>
      </c>
      <c r="B8730" s="45" t="n">
        <v>79.98999999999999</v>
      </c>
      <c r="C8730" s="45" t="n">
        <v>99.98999999999999</v>
      </c>
      <c r="D8730" s="45" t="n">
        <v>74.98999999999999</v>
      </c>
      <c r="E8730" t="n">
        <v>1</v>
      </c>
      <c r="F8730" t="n">
        <v>4</v>
      </c>
      <c r="G8730" t="n">
        <v>0</v>
      </c>
      <c r="H8730" t="n">
        <v>3</v>
      </c>
    </row>
    <row r="8731">
      <c r="A8731" t="inlineStr">
        <is>
          <t>VEN00590</t>
        </is>
      </c>
      <c r="B8731" s="45" t="n">
        <v>99.98999999999999</v>
      </c>
      <c r="C8731" s="45" t="n">
        <v>99.98999999999999</v>
      </c>
      <c r="D8731" s="45" t="n">
        <v>99.98999999999999</v>
      </c>
      <c r="E8731" t="n">
        <v>1</v>
      </c>
      <c r="F8731" t="n">
        <v>1</v>
      </c>
      <c r="G8731" t="n">
        <v>0</v>
      </c>
      <c r="H8731" t="n">
        <v>2</v>
      </c>
    </row>
    <row r="8732">
      <c r="A8732" t="inlineStr">
        <is>
          <t>VEN00591</t>
        </is>
      </c>
      <c r="B8732" s="45" t="n">
        <v>89.98999999999999</v>
      </c>
      <c r="C8732" s="45" t="n">
        <v>99.98999999999999</v>
      </c>
      <c r="D8732" s="45" t="n">
        <v>84.98999999999999</v>
      </c>
      <c r="E8732" t="n">
        <v>1</v>
      </c>
      <c r="F8732" t="n">
        <v>2</v>
      </c>
      <c r="G8732" t="n">
        <v>0</v>
      </c>
      <c r="H8732" t="n">
        <v>3</v>
      </c>
    </row>
    <row r="8733">
      <c r="A8733" t="inlineStr">
        <is>
          <t>VEN00592</t>
        </is>
      </c>
      <c r="B8733" s="45" t="n">
        <v>69.98999999999999</v>
      </c>
      <c r="C8733" s="45" t="n">
        <v>69.98999999999999</v>
      </c>
      <c r="D8733" s="45" t="n">
        <v>0</v>
      </c>
      <c r="E8733" t="n">
        <v>1</v>
      </c>
      <c r="F8733" t="n">
        <v>0</v>
      </c>
      <c r="G8733" t="n">
        <v>1</v>
      </c>
      <c r="H8733" t="n">
        <v>2</v>
      </c>
    </row>
    <row r="8734">
      <c r="A8734" t="inlineStr">
        <is>
          <t>VEN00594</t>
        </is>
      </c>
      <c r="B8734" s="45" t="n">
        <v>79.98999999999999</v>
      </c>
      <c r="C8734" s="45" t="n">
        <v>0</v>
      </c>
      <c r="D8734" s="45" t="n">
        <v>79.98999999999999</v>
      </c>
      <c r="E8734" t="n">
        <v>0</v>
      </c>
      <c r="F8734" t="n">
        <v>1</v>
      </c>
      <c r="G8734" t="n">
        <v>0</v>
      </c>
      <c r="H8734" t="n">
        <v>1</v>
      </c>
    </row>
    <row r="8735">
      <c r="A8735" t="inlineStr">
        <is>
          <t>VEN00595</t>
        </is>
      </c>
      <c r="B8735" s="45" t="n">
        <v>86.23999999999999</v>
      </c>
      <c r="C8735" s="45" t="n">
        <v>99.98999999999999</v>
      </c>
      <c r="D8735" s="45" t="n">
        <v>74.98999999999999</v>
      </c>
      <c r="E8735" t="n">
        <v>3</v>
      </c>
      <c r="F8735" t="n">
        <v>1</v>
      </c>
      <c r="G8735" t="n">
        <v>0</v>
      </c>
      <c r="H8735" t="n">
        <v>4</v>
      </c>
    </row>
    <row r="8736">
      <c r="A8736" t="inlineStr">
        <is>
          <t>VEN00596</t>
        </is>
      </c>
      <c r="B8736" s="45" t="n">
        <v>77.98999999999999</v>
      </c>
      <c r="C8736" s="45" t="n">
        <v>0</v>
      </c>
      <c r="D8736" s="45" t="n">
        <v>74.98999999999999</v>
      </c>
      <c r="E8736" t="n">
        <v>0</v>
      </c>
      <c r="F8736" t="n">
        <v>5</v>
      </c>
      <c r="G8736" t="n">
        <v>0</v>
      </c>
      <c r="H8736" t="n">
        <v>4</v>
      </c>
    </row>
    <row r="8737">
      <c r="A8737" t="inlineStr">
        <is>
          <t>VEN00597</t>
        </is>
      </c>
      <c r="B8737" s="45" t="n">
        <v>81.66</v>
      </c>
      <c r="C8737" s="45" t="n">
        <v>99.98999999999999</v>
      </c>
      <c r="D8737" s="45" t="n">
        <v>72.48999999999999</v>
      </c>
      <c r="E8737" t="n">
        <v>1</v>
      </c>
      <c r="F8737" t="n">
        <v>2</v>
      </c>
      <c r="G8737" t="n">
        <v>0</v>
      </c>
      <c r="H8737" t="n">
        <v>3</v>
      </c>
    </row>
    <row r="8738">
      <c r="A8738" t="inlineStr">
        <is>
          <t>VEN00598</t>
        </is>
      </c>
      <c r="B8738" s="45" t="n">
        <v>56.57</v>
      </c>
      <c r="C8738" s="45" t="n">
        <v>59.49</v>
      </c>
      <c r="D8738" s="45" t="n">
        <v>50.74</v>
      </c>
      <c r="E8738" t="n">
        <v>2</v>
      </c>
      <c r="F8738" t="n">
        <v>4</v>
      </c>
      <c r="G8738" t="n">
        <v>0</v>
      </c>
      <c r="H8738" t="n">
        <v>5</v>
      </c>
    </row>
    <row r="8739">
      <c r="A8739" t="inlineStr">
        <is>
          <t>VEN00599</t>
        </is>
      </c>
      <c r="B8739" s="45" t="n">
        <v>62.99</v>
      </c>
      <c r="C8739" s="45" t="n">
        <v>0</v>
      </c>
      <c r="D8739" s="45" t="n">
        <v>62.99</v>
      </c>
      <c r="E8739" t="n">
        <v>0</v>
      </c>
      <c r="F8739" t="n">
        <v>8</v>
      </c>
      <c r="G8739" t="n">
        <v>0</v>
      </c>
      <c r="H8739" t="n">
        <v>5</v>
      </c>
    </row>
    <row r="8740">
      <c r="A8740" t="inlineStr">
        <is>
          <t>VEN00600</t>
        </is>
      </c>
      <c r="B8740" s="45" t="n">
        <v>53.36</v>
      </c>
      <c r="C8740" s="45" t="n">
        <v>48.99</v>
      </c>
      <c r="D8740" s="45" t="n">
        <v>52.49</v>
      </c>
      <c r="E8740" t="n">
        <v>1</v>
      </c>
      <c r="F8740" t="n">
        <v>11</v>
      </c>
      <c r="G8740" t="n">
        <v>0</v>
      </c>
      <c r="H8740" t="n">
        <v>8</v>
      </c>
    </row>
    <row r="8741">
      <c r="A8741" t="inlineStr">
        <is>
          <t>VEN00601</t>
        </is>
      </c>
      <c r="B8741" s="45" t="n">
        <v>62.99</v>
      </c>
      <c r="C8741" s="45" t="n">
        <v>69.98999999999999</v>
      </c>
      <c r="D8741" s="45" t="n">
        <v>48.99</v>
      </c>
      <c r="E8741" t="n">
        <v>2</v>
      </c>
      <c r="F8741" t="n">
        <v>1</v>
      </c>
      <c r="G8741" t="n">
        <v>0</v>
      </c>
      <c r="H8741" t="n">
        <v>3</v>
      </c>
    </row>
    <row r="8742">
      <c r="A8742" t="inlineStr">
        <is>
          <t>VEN00602</t>
        </is>
      </c>
      <c r="B8742" s="45" t="n">
        <v>56.69</v>
      </c>
      <c r="C8742" s="45" t="n">
        <v>55.99</v>
      </c>
      <c r="D8742" s="45" t="n">
        <v>55.99</v>
      </c>
      <c r="E8742" t="n">
        <v>3</v>
      </c>
      <c r="F8742" t="n">
        <v>7</v>
      </c>
      <c r="G8742" t="n">
        <v>0</v>
      </c>
      <c r="H8742" t="n">
        <v>8</v>
      </c>
    </row>
    <row r="8743">
      <c r="A8743" t="inlineStr">
        <is>
          <t>VEN00603</t>
        </is>
      </c>
      <c r="B8743" s="45" t="n">
        <v>65.09</v>
      </c>
      <c r="C8743" s="45" t="n">
        <v>59.49</v>
      </c>
      <c r="D8743" s="45" t="n">
        <v>69.98999999999999</v>
      </c>
      <c r="E8743" t="n">
        <v>1</v>
      </c>
      <c r="F8743" t="n">
        <v>4</v>
      </c>
      <c r="G8743" t="n">
        <v>1</v>
      </c>
      <c r="H8743" t="n">
        <v>5</v>
      </c>
    </row>
    <row r="8744">
      <c r="A8744" t="inlineStr">
        <is>
          <t>VEN00604</t>
        </is>
      </c>
      <c r="B8744" s="45" t="n">
        <v>121.49</v>
      </c>
      <c r="C8744" s="45" t="n">
        <v>134.99</v>
      </c>
      <c r="D8744" s="45" t="n">
        <v>0</v>
      </c>
      <c r="E8744" t="n">
        <v>3</v>
      </c>
      <c r="F8744" t="n">
        <v>0</v>
      </c>
      <c r="G8744" t="n">
        <v>0</v>
      </c>
      <c r="H8744" t="n">
        <v>3</v>
      </c>
    </row>
    <row r="8745">
      <c r="A8745" t="inlineStr">
        <is>
          <t>VEN00605</t>
        </is>
      </c>
      <c r="B8745" s="45" t="n">
        <v>119.56</v>
      </c>
      <c r="C8745" s="45" t="n">
        <v>121.49</v>
      </c>
      <c r="D8745" s="45" t="n">
        <v>134.99</v>
      </c>
      <c r="E8745" t="n">
        <v>4</v>
      </c>
      <c r="F8745" t="n">
        <v>3</v>
      </c>
      <c r="G8745" t="n">
        <v>0</v>
      </c>
      <c r="H8745" t="n">
        <v>7</v>
      </c>
    </row>
    <row r="8746">
      <c r="A8746" t="inlineStr">
        <is>
          <t>VEN00606</t>
        </is>
      </c>
      <c r="B8746" s="45" t="n">
        <v>134.99</v>
      </c>
      <c r="C8746" s="45" t="n">
        <v>134.99</v>
      </c>
      <c r="D8746" s="45" t="n">
        <v>0</v>
      </c>
      <c r="E8746" t="n">
        <v>2</v>
      </c>
      <c r="F8746" t="n">
        <v>0</v>
      </c>
      <c r="G8746" t="n">
        <v>0</v>
      </c>
      <c r="H8746" t="n">
        <v>2</v>
      </c>
    </row>
    <row r="8747">
      <c r="A8747" t="inlineStr">
        <is>
          <t>VEN00607</t>
        </is>
      </c>
      <c r="B8747" s="45" t="n">
        <v>107.99</v>
      </c>
      <c r="C8747" s="45" t="n">
        <v>134.99</v>
      </c>
      <c r="D8747" s="45" t="n">
        <v>94.48999999999999</v>
      </c>
      <c r="E8747" t="n">
        <v>1</v>
      </c>
      <c r="F8747" t="n">
        <v>2</v>
      </c>
      <c r="G8747" t="n">
        <v>0</v>
      </c>
      <c r="H8747" t="n">
        <v>3</v>
      </c>
    </row>
    <row r="8748">
      <c r="A8748" t="inlineStr">
        <is>
          <t>VEN00608</t>
        </is>
      </c>
      <c r="B8748" s="45" t="n">
        <v>123.74</v>
      </c>
      <c r="C8748" s="45" t="n">
        <v>134.99</v>
      </c>
      <c r="D8748" s="45" t="n">
        <v>101.24</v>
      </c>
      <c r="E8748" t="n">
        <v>2</v>
      </c>
      <c r="F8748" t="n">
        <v>1</v>
      </c>
      <c r="G8748" t="n">
        <v>0</v>
      </c>
      <c r="H8748" t="n">
        <v>3</v>
      </c>
    </row>
    <row r="8749">
      <c r="A8749" t="inlineStr">
        <is>
          <t>VEN00610</t>
        </is>
      </c>
      <c r="B8749" s="45" t="n">
        <v>88.73999999999999</v>
      </c>
      <c r="C8749" s="45" t="n">
        <v>99.98999999999999</v>
      </c>
      <c r="D8749" s="45" t="n">
        <v>89.98999999999999</v>
      </c>
      <c r="E8749" t="n">
        <v>1</v>
      </c>
      <c r="F8749" t="n">
        <v>7</v>
      </c>
      <c r="G8749" t="n">
        <v>0</v>
      </c>
      <c r="H8749" t="n">
        <v>7</v>
      </c>
    </row>
    <row r="8750">
      <c r="A8750" t="inlineStr">
        <is>
          <t>VEN00611</t>
        </is>
      </c>
      <c r="B8750" s="45" t="n">
        <v>89.98999999999999</v>
      </c>
      <c r="C8750" s="45" t="n">
        <v>99.98999999999999</v>
      </c>
      <c r="D8750" s="45" t="n">
        <v>89.98999999999999</v>
      </c>
      <c r="E8750" t="n">
        <v>1</v>
      </c>
      <c r="F8750" t="n">
        <v>4</v>
      </c>
      <c r="G8750" t="n">
        <v>0</v>
      </c>
      <c r="H8750" t="n">
        <v>5</v>
      </c>
    </row>
    <row r="8751">
      <c r="A8751" t="inlineStr">
        <is>
          <t>VEN00612</t>
        </is>
      </c>
      <c r="B8751" s="45" t="n">
        <v>81.23999999999999</v>
      </c>
      <c r="C8751" s="45" t="n">
        <v>0</v>
      </c>
      <c r="D8751" s="45" t="n">
        <v>77.48999999999999</v>
      </c>
      <c r="E8751" t="n">
        <v>0</v>
      </c>
      <c r="F8751" t="n">
        <v>4</v>
      </c>
      <c r="G8751" t="n">
        <v>0</v>
      </c>
      <c r="H8751" t="n">
        <v>4</v>
      </c>
    </row>
    <row r="8752">
      <c r="A8752" t="inlineStr">
        <is>
          <t>VEN00613</t>
        </is>
      </c>
      <c r="B8752" s="45" t="n">
        <v>78.73999999999999</v>
      </c>
      <c r="C8752" s="45" t="n">
        <v>77.48999999999999</v>
      </c>
      <c r="D8752" s="45" t="n">
        <v>79.98999999999999</v>
      </c>
      <c r="E8752" t="n">
        <v>2</v>
      </c>
      <c r="F8752" t="n">
        <v>2</v>
      </c>
      <c r="G8752" t="n">
        <v>0</v>
      </c>
      <c r="H8752" t="n">
        <v>4</v>
      </c>
    </row>
    <row r="8753">
      <c r="A8753" t="inlineStr">
        <is>
          <t>VEN00614</t>
        </is>
      </c>
      <c r="B8753" s="45" t="n">
        <v>77.98999999999999</v>
      </c>
      <c r="C8753" s="45" t="n">
        <v>69.98999999999999</v>
      </c>
      <c r="D8753" s="45" t="n">
        <v>79.98999999999999</v>
      </c>
      <c r="E8753" t="n">
        <v>1</v>
      </c>
      <c r="F8753" t="n">
        <v>4</v>
      </c>
      <c r="G8753" t="n">
        <v>0</v>
      </c>
      <c r="H8753" t="n">
        <v>4</v>
      </c>
    </row>
    <row r="8754">
      <c r="A8754" t="inlineStr">
        <is>
          <t>VEN00615</t>
        </is>
      </c>
      <c r="B8754" s="45" t="n">
        <v>79.43000000000001</v>
      </c>
      <c r="C8754" s="45" t="n">
        <v>99.98999999999999</v>
      </c>
      <c r="D8754" s="45" t="n">
        <v>77.48999999999999</v>
      </c>
      <c r="E8754" t="n">
        <v>1</v>
      </c>
      <c r="F8754" t="n">
        <v>8</v>
      </c>
      <c r="G8754" t="n">
        <v>0</v>
      </c>
      <c r="H8754" t="n">
        <v>7</v>
      </c>
    </row>
    <row r="8755">
      <c r="A8755" t="inlineStr">
        <is>
          <t>VEN00616</t>
        </is>
      </c>
      <c r="B8755" s="45" t="n">
        <v>79.98999999999999</v>
      </c>
      <c r="C8755" s="45" t="n">
        <v>0</v>
      </c>
      <c r="D8755" s="45" t="n">
        <v>77.48999999999999</v>
      </c>
      <c r="E8755" t="n">
        <v>0</v>
      </c>
      <c r="F8755" t="n">
        <v>6</v>
      </c>
      <c r="G8755" t="n">
        <v>0</v>
      </c>
      <c r="H8755" t="n">
        <v>4</v>
      </c>
    </row>
    <row r="8756">
      <c r="A8756" t="inlineStr">
        <is>
          <t>VEN00617</t>
        </is>
      </c>
      <c r="B8756" s="45" t="n">
        <v>79.98999999999999</v>
      </c>
      <c r="C8756" s="45" t="n">
        <v>99.98999999999999</v>
      </c>
      <c r="D8756" s="45" t="n">
        <v>72.48999999999999</v>
      </c>
      <c r="E8756" t="n">
        <v>1</v>
      </c>
      <c r="F8756" t="n">
        <v>3</v>
      </c>
      <c r="G8756" t="n">
        <v>0</v>
      </c>
      <c r="H8756" t="n">
        <v>3</v>
      </c>
    </row>
    <row r="8757">
      <c r="A8757" t="inlineStr">
        <is>
          <t>VEN00618</t>
        </is>
      </c>
      <c r="B8757" s="45" t="n">
        <v>69.98999999999999</v>
      </c>
      <c r="C8757" s="45" t="n">
        <v>67.48999999999999</v>
      </c>
      <c r="D8757" s="45" t="n">
        <v>74.98999999999999</v>
      </c>
      <c r="E8757" t="n">
        <v>2</v>
      </c>
      <c r="F8757" t="n">
        <v>1</v>
      </c>
      <c r="G8757" t="n">
        <v>0</v>
      </c>
      <c r="H8757" t="n">
        <v>3</v>
      </c>
    </row>
    <row r="8758">
      <c r="A8758" t="inlineStr">
        <is>
          <t>VEN00619</t>
        </is>
      </c>
      <c r="B8758" s="45" t="n">
        <v>59.74</v>
      </c>
      <c r="C8758" s="45" t="n">
        <v>0</v>
      </c>
      <c r="D8758" s="45" t="n">
        <v>56.24</v>
      </c>
      <c r="E8758" t="n">
        <v>0</v>
      </c>
      <c r="F8758" t="n">
        <v>15</v>
      </c>
      <c r="G8758" t="n">
        <v>0</v>
      </c>
      <c r="H8758" t="n">
        <v>11</v>
      </c>
    </row>
    <row r="8759">
      <c r="A8759" t="inlineStr">
        <is>
          <t>VEN00620</t>
        </is>
      </c>
      <c r="B8759" s="45" t="n">
        <v>68.23999999999999</v>
      </c>
      <c r="C8759" s="45" t="n">
        <v>74.98999999999999</v>
      </c>
      <c r="D8759" s="45" t="n">
        <v>69.36</v>
      </c>
      <c r="E8759" t="n">
        <v>4</v>
      </c>
      <c r="F8759" t="n">
        <v>6</v>
      </c>
      <c r="G8759" t="n">
        <v>0</v>
      </c>
      <c r="H8759" t="n">
        <v>7</v>
      </c>
    </row>
    <row r="8760">
      <c r="A8760" t="inlineStr">
        <is>
          <t>VEN00621</t>
        </is>
      </c>
      <c r="B8760" s="45" t="n">
        <v>74.98999999999999</v>
      </c>
      <c r="C8760" s="45" t="n">
        <v>74.98999999999999</v>
      </c>
      <c r="D8760" s="45" t="n">
        <v>0</v>
      </c>
      <c r="E8760" t="n">
        <v>1</v>
      </c>
      <c r="F8760" t="n">
        <v>0</v>
      </c>
      <c r="G8760" t="n">
        <v>0</v>
      </c>
      <c r="H8760" t="n">
        <v>1</v>
      </c>
    </row>
    <row r="8761">
      <c r="A8761" t="inlineStr">
        <is>
          <t>VEN00622</t>
        </is>
      </c>
      <c r="B8761" s="45" t="n">
        <v>64.86</v>
      </c>
      <c r="C8761" s="45" t="n">
        <v>74.98999999999999</v>
      </c>
      <c r="D8761" s="45" t="n">
        <v>58.12</v>
      </c>
      <c r="E8761" t="n">
        <v>2</v>
      </c>
      <c r="F8761" t="n">
        <v>8</v>
      </c>
      <c r="G8761" t="n">
        <v>0</v>
      </c>
      <c r="H8761" t="n">
        <v>10</v>
      </c>
    </row>
    <row r="8762">
      <c r="A8762" t="inlineStr">
        <is>
          <t>VEN00623</t>
        </is>
      </c>
      <c r="B8762" s="45" t="n">
        <v>66.55</v>
      </c>
      <c r="C8762" s="45" t="n">
        <v>72.18000000000001</v>
      </c>
      <c r="D8762" s="45" t="n">
        <v>52.49</v>
      </c>
      <c r="E8762" t="n">
        <v>3</v>
      </c>
      <c r="F8762" t="n">
        <v>1</v>
      </c>
      <c r="G8762" t="n">
        <v>0</v>
      </c>
      <c r="H8762" t="n">
        <v>3</v>
      </c>
    </row>
    <row r="8763">
      <c r="A8763" t="inlineStr">
        <is>
          <t>VEN00625</t>
        </is>
      </c>
      <c r="B8763" s="45" t="n">
        <v>63.64</v>
      </c>
      <c r="C8763" s="45" t="n">
        <v>61.4</v>
      </c>
      <c r="D8763" s="45" t="n">
        <v>59.99</v>
      </c>
      <c r="E8763" t="n">
        <v>2</v>
      </c>
      <c r="F8763" t="n">
        <v>7</v>
      </c>
      <c r="G8763" t="n">
        <v>0</v>
      </c>
      <c r="H8763" t="n">
        <v>8</v>
      </c>
    </row>
    <row r="8764">
      <c r="A8764" t="inlineStr">
        <is>
          <t>VEN00626</t>
        </is>
      </c>
      <c r="B8764" s="45" t="n">
        <v>61.06</v>
      </c>
      <c r="C8764" s="45" t="n">
        <v>63.74</v>
      </c>
      <c r="D8764" s="45" t="n">
        <v>52.49</v>
      </c>
      <c r="E8764" t="n">
        <v>5</v>
      </c>
      <c r="F8764" t="n">
        <v>2</v>
      </c>
      <c r="G8764" t="n">
        <v>0</v>
      </c>
      <c r="H8764" t="n">
        <v>6</v>
      </c>
    </row>
    <row r="8765">
      <c r="A8765" t="inlineStr">
        <is>
          <t>VEN00627</t>
        </is>
      </c>
      <c r="B8765" s="45" t="n">
        <v>67.48999999999999</v>
      </c>
      <c r="C8765" s="45" t="n">
        <v>74.98999999999999</v>
      </c>
      <c r="D8765" s="45" t="n">
        <v>59.99</v>
      </c>
      <c r="E8765" t="n">
        <v>1</v>
      </c>
      <c r="F8765" t="n">
        <v>1</v>
      </c>
      <c r="G8765" t="n">
        <v>0</v>
      </c>
      <c r="H8765" t="n">
        <v>2</v>
      </c>
    </row>
    <row r="8766">
      <c r="A8766" t="inlineStr">
        <is>
          <t>VEN00628</t>
        </is>
      </c>
      <c r="B8766" s="45" t="n">
        <v>65.61</v>
      </c>
      <c r="C8766" s="45" t="n">
        <v>74.98999999999999</v>
      </c>
      <c r="D8766" s="45" t="n">
        <v>56.24</v>
      </c>
      <c r="E8766" t="n">
        <v>1</v>
      </c>
      <c r="F8766" t="n">
        <v>1</v>
      </c>
      <c r="G8766" t="n">
        <v>0</v>
      </c>
      <c r="H8766" t="n">
        <v>2</v>
      </c>
    </row>
    <row r="8767">
      <c r="A8767" t="inlineStr">
        <is>
          <t>VEN00629</t>
        </is>
      </c>
      <c r="B8767" s="45" t="n">
        <v>73.11</v>
      </c>
      <c r="C8767" s="45" t="n">
        <v>74.98999999999999</v>
      </c>
      <c r="D8767" s="45" t="n">
        <v>74.98999999999999</v>
      </c>
      <c r="E8767" t="n">
        <v>3</v>
      </c>
      <c r="F8767" t="n">
        <v>1</v>
      </c>
      <c r="G8767" t="n">
        <v>0</v>
      </c>
      <c r="H8767" t="n">
        <v>4</v>
      </c>
    </row>
    <row r="8768">
      <c r="A8768" t="inlineStr">
        <is>
          <t>VEN00630</t>
        </is>
      </c>
      <c r="B8768" s="45" t="n">
        <v>58.43</v>
      </c>
      <c r="C8768" s="45" t="n">
        <v>52.49</v>
      </c>
      <c r="D8768" s="45" t="n">
        <v>0</v>
      </c>
      <c r="E8768" t="n">
        <v>3</v>
      </c>
      <c r="F8768" t="n">
        <v>0</v>
      </c>
      <c r="G8768" t="n">
        <v>0</v>
      </c>
      <c r="H8768" t="n">
        <v>3</v>
      </c>
    </row>
    <row r="8769">
      <c r="A8769" t="inlineStr">
        <is>
          <t>VEN00631</t>
        </is>
      </c>
      <c r="B8769" s="45" t="n">
        <v>67.83</v>
      </c>
      <c r="C8769" s="45" t="n">
        <v>74.98999999999999</v>
      </c>
      <c r="D8769" s="45" t="n">
        <v>59.99</v>
      </c>
      <c r="E8769" t="n">
        <v>6</v>
      </c>
      <c r="F8769" t="n">
        <v>5</v>
      </c>
      <c r="G8769" t="n">
        <v>0</v>
      </c>
      <c r="H8769" t="n">
        <v>11</v>
      </c>
    </row>
    <row r="8770">
      <c r="A8770" t="inlineStr">
        <is>
          <t>VEN00632</t>
        </is>
      </c>
      <c r="B8770" s="45" t="n">
        <v>65.23999999999999</v>
      </c>
      <c r="C8770" s="45" t="n">
        <v>74.98999999999999</v>
      </c>
      <c r="D8770" s="45" t="n">
        <v>59.99</v>
      </c>
      <c r="E8770" t="n">
        <v>2</v>
      </c>
      <c r="F8770" t="n">
        <v>3</v>
      </c>
      <c r="G8770" t="n">
        <v>0</v>
      </c>
      <c r="H8770" t="n">
        <v>5</v>
      </c>
    </row>
    <row r="8771">
      <c r="A8771" t="inlineStr">
        <is>
          <t>VEN00634</t>
        </is>
      </c>
      <c r="B8771" s="45" t="n">
        <v>95.98999999999999</v>
      </c>
      <c r="C8771" s="45" t="n">
        <v>119.99</v>
      </c>
      <c r="D8771" s="45" t="n">
        <v>83.98999999999999</v>
      </c>
      <c r="E8771" t="n">
        <v>1</v>
      </c>
      <c r="F8771" t="n">
        <v>3</v>
      </c>
      <c r="G8771" t="n">
        <v>0</v>
      </c>
      <c r="H8771" t="n">
        <v>4</v>
      </c>
    </row>
    <row r="8772">
      <c r="A8772" t="inlineStr">
        <is>
          <t>VEN00635</t>
        </is>
      </c>
      <c r="B8772" s="45" t="n">
        <v>106.79</v>
      </c>
      <c r="C8772" s="45" t="n">
        <v>119.99</v>
      </c>
      <c r="D8772" s="45" t="n">
        <v>89.98999999999999</v>
      </c>
      <c r="E8772" t="n">
        <v>2</v>
      </c>
      <c r="F8772" t="n">
        <v>3</v>
      </c>
      <c r="G8772" t="n">
        <v>0</v>
      </c>
      <c r="H8772" t="n">
        <v>5</v>
      </c>
    </row>
    <row r="8773">
      <c r="A8773" t="inlineStr">
        <is>
          <t>VEN00636</t>
        </is>
      </c>
      <c r="B8773" s="45" t="n">
        <v>107.99</v>
      </c>
      <c r="C8773" s="45" t="n">
        <v>0</v>
      </c>
      <c r="D8773" s="45" t="n">
        <v>107.99</v>
      </c>
      <c r="E8773" t="n">
        <v>0</v>
      </c>
      <c r="F8773" t="n">
        <v>2</v>
      </c>
      <c r="G8773" t="n">
        <v>0</v>
      </c>
      <c r="H8773" t="n">
        <v>2</v>
      </c>
    </row>
    <row r="8774">
      <c r="A8774" t="inlineStr">
        <is>
          <t>VEN00637</t>
        </is>
      </c>
      <c r="B8774" s="45" t="n">
        <v>119.99</v>
      </c>
      <c r="C8774" s="45" t="n">
        <v>119.99</v>
      </c>
      <c r="D8774" s="45" t="n">
        <v>0</v>
      </c>
      <c r="E8774" t="n">
        <v>1</v>
      </c>
      <c r="F8774" t="n">
        <v>0</v>
      </c>
      <c r="G8774" t="n">
        <v>0</v>
      </c>
      <c r="H8774" t="n">
        <v>1</v>
      </c>
    </row>
    <row r="8775">
      <c r="A8775" t="inlineStr">
        <is>
          <t>VEN00638</t>
        </is>
      </c>
      <c r="B8775" s="45" t="n">
        <v>89.98999999999999</v>
      </c>
      <c r="C8775" s="45" t="n">
        <v>89.98999999999999</v>
      </c>
      <c r="D8775" s="45" t="n">
        <v>0</v>
      </c>
      <c r="E8775" t="n">
        <v>2</v>
      </c>
      <c r="F8775" t="n">
        <v>0</v>
      </c>
      <c r="G8775" t="n">
        <v>0</v>
      </c>
      <c r="H8775" t="n">
        <v>2</v>
      </c>
    </row>
    <row r="8776">
      <c r="A8776" t="inlineStr">
        <is>
          <t>VEN00639</t>
        </is>
      </c>
      <c r="B8776" s="45" t="n">
        <v>95.98999999999999</v>
      </c>
      <c r="C8776" s="45" t="n">
        <v>0</v>
      </c>
      <c r="D8776" s="45" t="n">
        <v>95.98999999999999</v>
      </c>
      <c r="E8776" t="n">
        <v>0</v>
      </c>
      <c r="F8776" t="n">
        <v>1</v>
      </c>
      <c r="G8776" t="n">
        <v>0</v>
      </c>
      <c r="H8776" t="n">
        <v>1</v>
      </c>
    </row>
    <row r="8777">
      <c r="A8777" t="inlineStr">
        <is>
          <t>VEN00640</t>
        </is>
      </c>
      <c r="B8777" s="45" t="n">
        <v>119.99</v>
      </c>
      <c r="C8777" s="45" t="n">
        <v>0</v>
      </c>
      <c r="D8777" s="45" t="n">
        <v>119.99</v>
      </c>
      <c r="E8777" t="n">
        <v>0</v>
      </c>
      <c r="F8777" t="n">
        <v>1</v>
      </c>
      <c r="G8777" t="n">
        <v>0</v>
      </c>
      <c r="H8777" t="n">
        <v>1</v>
      </c>
    </row>
    <row r="8778">
      <c r="A8778" t="inlineStr">
        <is>
          <t>VEN00642</t>
        </is>
      </c>
      <c r="B8778" s="45" t="n">
        <v>101.99</v>
      </c>
      <c r="C8778" s="45" t="n">
        <v>83.98999999999999</v>
      </c>
      <c r="D8778" s="45" t="n">
        <v>119.99</v>
      </c>
      <c r="E8778" t="n">
        <v>1</v>
      </c>
      <c r="F8778" t="n">
        <v>1</v>
      </c>
      <c r="G8778" t="n">
        <v>0</v>
      </c>
      <c r="H8778" t="n">
        <v>2</v>
      </c>
    </row>
    <row r="8779">
      <c r="A8779" t="inlineStr">
        <is>
          <t>VEN00643</t>
        </is>
      </c>
      <c r="B8779" s="45" t="n">
        <v>101.99</v>
      </c>
      <c r="C8779" s="45" t="n">
        <v>83.98999999999999</v>
      </c>
      <c r="D8779" s="45" t="n">
        <v>119.99</v>
      </c>
      <c r="E8779" t="n">
        <v>1</v>
      </c>
      <c r="F8779" t="n">
        <v>1</v>
      </c>
      <c r="G8779" t="n">
        <v>0</v>
      </c>
      <c r="H8779" t="n">
        <v>2</v>
      </c>
    </row>
    <row r="8780">
      <c r="A8780" t="inlineStr">
        <is>
          <t>VEN00646</t>
        </is>
      </c>
      <c r="B8780" s="45" t="n">
        <v>104.99</v>
      </c>
      <c r="C8780" s="45" t="n">
        <v>119.99</v>
      </c>
      <c r="D8780" s="45" t="n">
        <v>89.98999999999999</v>
      </c>
      <c r="E8780" t="n">
        <v>1</v>
      </c>
      <c r="F8780" t="n">
        <v>1</v>
      </c>
      <c r="G8780" t="n">
        <v>0</v>
      </c>
      <c r="H8780" t="n">
        <v>2</v>
      </c>
    </row>
    <row r="8781">
      <c r="A8781" t="inlineStr">
        <is>
          <t>VEN00647</t>
        </is>
      </c>
      <c r="B8781" s="45" t="n">
        <v>109.99</v>
      </c>
      <c r="C8781" s="45" t="n">
        <v>119.99</v>
      </c>
      <c r="D8781" s="45" t="n">
        <v>104.99</v>
      </c>
      <c r="E8781" t="n">
        <v>1</v>
      </c>
      <c r="F8781" t="n">
        <v>2</v>
      </c>
      <c r="G8781" t="n">
        <v>0</v>
      </c>
      <c r="H8781" t="n">
        <v>2</v>
      </c>
    </row>
    <row r="8782">
      <c r="A8782" t="inlineStr">
        <is>
          <t>VEN00648</t>
        </is>
      </c>
      <c r="B8782" s="45" t="n">
        <v>119.99</v>
      </c>
      <c r="C8782" s="45" t="n">
        <v>119.99</v>
      </c>
      <c r="D8782" s="45" t="n">
        <v>0</v>
      </c>
      <c r="E8782" t="n">
        <v>2</v>
      </c>
      <c r="F8782" t="n">
        <v>0</v>
      </c>
      <c r="G8782" t="n">
        <v>0</v>
      </c>
      <c r="H8782" t="n">
        <v>2</v>
      </c>
    </row>
    <row r="8783">
      <c r="A8783" t="inlineStr">
        <is>
          <t>VEN00650</t>
        </is>
      </c>
      <c r="B8783" s="45" t="n">
        <v>119.99</v>
      </c>
      <c r="C8783" s="45" t="n">
        <v>0</v>
      </c>
      <c r="D8783" s="45" t="n">
        <v>119.99</v>
      </c>
      <c r="E8783" t="n">
        <v>0</v>
      </c>
      <c r="F8783" t="n">
        <v>1</v>
      </c>
      <c r="G8783" t="n">
        <v>0</v>
      </c>
      <c r="H8783" t="n">
        <v>1</v>
      </c>
    </row>
    <row r="8784">
      <c r="A8784" t="inlineStr">
        <is>
          <t>VEN00651</t>
        </is>
      </c>
      <c r="B8784" s="45" t="n">
        <v>119.99</v>
      </c>
      <c r="C8784" s="45" t="n">
        <v>119.99</v>
      </c>
      <c r="D8784" s="45" t="n">
        <v>119.99</v>
      </c>
      <c r="E8784" t="n">
        <v>1</v>
      </c>
      <c r="F8784" t="n">
        <v>1</v>
      </c>
      <c r="G8784" t="n">
        <v>0</v>
      </c>
      <c r="H8784" t="n">
        <v>2</v>
      </c>
    </row>
    <row r="8785">
      <c r="A8785" t="inlineStr">
        <is>
          <t>VEN00653</t>
        </is>
      </c>
      <c r="B8785" s="45" t="n">
        <v>133.99</v>
      </c>
      <c r="C8785" s="45" t="n">
        <v>139.99</v>
      </c>
      <c r="D8785" s="45" t="n">
        <v>139.99</v>
      </c>
      <c r="E8785" t="n">
        <v>3</v>
      </c>
      <c r="F8785" t="n">
        <v>4</v>
      </c>
      <c r="G8785" t="n">
        <v>0</v>
      </c>
      <c r="H8785" t="n">
        <v>6</v>
      </c>
    </row>
    <row r="8786">
      <c r="A8786" t="inlineStr">
        <is>
          <t>VEN00654</t>
        </is>
      </c>
      <c r="B8786" s="45" t="n">
        <v>134.74</v>
      </c>
      <c r="C8786" s="45" t="n">
        <v>139.99</v>
      </c>
      <c r="D8786" s="45" t="n">
        <v>0</v>
      </c>
      <c r="E8786" t="n">
        <v>8</v>
      </c>
      <c r="F8786" t="n">
        <v>0</v>
      </c>
      <c r="G8786" t="n">
        <v>0</v>
      </c>
      <c r="H8786" t="n">
        <v>6</v>
      </c>
    </row>
    <row r="8787">
      <c r="A8787" t="inlineStr">
        <is>
          <t>VEN00656</t>
        </is>
      </c>
      <c r="B8787" s="45" t="n">
        <v>118.99</v>
      </c>
      <c r="C8787" s="45" t="n">
        <v>118.99</v>
      </c>
      <c r="D8787" s="45" t="n">
        <v>0</v>
      </c>
      <c r="E8787" t="n">
        <v>2</v>
      </c>
      <c r="F8787" t="n">
        <v>0</v>
      </c>
      <c r="G8787" t="n">
        <v>0</v>
      </c>
      <c r="H8787" t="n">
        <v>2</v>
      </c>
    </row>
    <row r="8788">
      <c r="A8788" t="inlineStr">
        <is>
          <t>VEN00659</t>
        </is>
      </c>
      <c r="B8788" s="45" t="n">
        <v>106.74</v>
      </c>
      <c r="C8788" s="45" t="n">
        <v>111.99</v>
      </c>
      <c r="D8788" s="45" t="n">
        <v>97.98999999999999</v>
      </c>
      <c r="E8788" t="n">
        <v>3</v>
      </c>
      <c r="F8788" t="n">
        <v>1</v>
      </c>
      <c r="G8788" t="n">
        <v>0</v>
      </c>
      <c r="H8788" t="n">
        <v>4</v>
      </c>
    </row>
    <row r="8789">
      <c r="A8789" t="inlineStr">
        <is>
          <t>VEN00660</t>
        </is>
      </c>
      <c r="B8789" s="45" t="n">
        <v>123.99</v>
      </c>
      <c r="C8789" s="45" t="n">
        <v>139.99</v>
      </c>
      <c r="D8789" s="45" t="n">
        <v>101.49</v>
      </c>
      <c r="E8789" t="n">
        <v>5</v>
      </c>
      <c r="F8789" t="n">
        <v>2</v>
      </c>
      <c r="G8789" t="n">
        <v>0</v>
      </c>
      <c r="H8789" t="n">
        <v>7</v>
      </c>
    </row>
    <row r="8790">
      <c r="A8790" t="inlineStr">
        <is>
          <t>VEN00662</t>
        </is>
      </c>
      <c r="B8790" s="45" t="n">
        <v>129.49</v>
      </c>
      <c r="C8790" s="45" t="n">
        <v>129.49</v>
      </c>
      <c r="D8790" s="45" t="n">
        <v>0</v>
      </c>
      <c r="E8790" t="n">
        <v>2</v>
      </c>
      <c r="F8790" t="n">
        <v>0</v>
      </c>
      <c r="G8790" t="n">
        <v>0</v>
      </c>
      <c r="H8790" t="n">
        <v>2</v>
      </c>
    </row>
    <row r="8791">
      <c r="A8791" t="inlineStr">
        <is>
          <t>VEN00663</t>
        </is>
      </c>
      <c r="B8791" s="45" t="n">
        <v>122.49</v>
      </c>
      <c r="C8791" s="45" t="n">
        <v>139.99</v>
      </c>
      <c r="D8791" s="45" t="n">
        <v>104.99</v>
      </c>
      <c r="E8791" t="n">
        <v>1</v>
      </c>
      <c r="F8791" t="n">
        <v>1</v>
      </c>
      <c r="G8791" t="n">
        <v>0</v>
      </c>
      <c r="H8791" t="n">
        <v>2</v>
      </c>
    </row>
    <row r="8792">
      <c r="A8792" t="inlineStr">
        <is>
          <t>VEN00664</t>
        </is>
      </c>
      <c r="B8792" s="45" t="n">
        <v>139.99</v>
      </c>
      <c r="C8792" s="45" t="n">
        <v>139.99</v>
      </c>
      <c r="D8792" s="45" t="n">
        <v>0</v>
      </c>
      <c r="E8792" t="n">
        <v>1</v>
      </c>
      <c r="F8792" t="n">
        <v>0</v>
      </c>
      <c r="G8792" t="n">
        <v>0</v>
      </c>
      <c r="H8792" t="n">
        <v>1</v>
      </c>
    </row>
    <row r="8793">
      <c r="A8793" t="inlineStr">
        <is>
          <t>VEN00665</t>
        </is>
      </c>
      <c r="B8793" s="45" t="n">
        <v>139.99</v>
      </c>
      <c r="C8793" s="45" t="n">
        <v>139.99</v>
      </c>
      <c r="D8793" s="45" t="n">
        <v>0</v>
      </c>
      <c r="E8793" t="n">
        <v>5</v>
      </c>
      <c r="F8793" t="n">
        <v>0</v>
      </c>
      <c r="G8793" t="n">
        <v>0</v>
      </c>
      <c r="H8793" t="n">
        <v>5</v>
      </c>
    </row>
    <row r="8794">
      <c r="A8794" t="inlineStr">
        <is>
          <t>VEN00666</t>
        </is>
      </c>
      <c r="B8794" s="45" t="n">
        <v>130.66</v>
      </c>
      <c r="C8794" s="45" t="n">
        <v>139.99</v>
      </c>
      <c r="D8794" s="45" t="n">
        <v>0</v>
      </c>
      <c r="E8794" t="n">
        <v>3</v>
      </c>
      <c r="F8794" t="n">
        <v>0</v>
      </c>
      <c r="G8794" t="n">
        <v>0</v>
      </c>
      <c r="H8794" t="n">
        <v>3</v>
      </c>
    </row>
    <row r="8795">
      <c r="A8795" t="inlineStr">
        <is>
          <t>VEN00668</t>
        </is>
      </c>
      <c r="B8795" s="45" t="n">
        <v>100.62</v>
      </c>
      <c r="C8795" s="45" t="n">
        <v>86.23999999999999</v>
      </c>
      <c r="D8795" s="45" t="n">
        <v>114.99</v>
      </c>
      <c r="E8795" t="n">
        <v>1</v>
      </c>
      <c r="F8795" t="n">
        <v>1</v>
      </c>
      <c r="G8795" t="n">
        <v>0</v>
      </c>
      <c r="H8795" t="n">
        <v>2</v>
      </c>
    </row>
    <row r="8796">
      <c r="A8796" t="inlineStr">
        <is>
          <t>VEN00669</t>
        </is>
      </c>
      <c r="B8796" s="45" t="n">
        <v>114.99</v>
      </c>
      <c r="C8796" s="45" t="n">
        <v>0</v>
      </c>
      <c r="D8796" s="45" t="n">
        <v>114.99</v>
      </c>
      <c r="E8796" t="n">
        <v>0</v>
      </c>
      <c r="F8796" t="n">
        <v>1</v>
      </c>
      <c r="G8796" t="n">
        <v>0</v>
      </c>
      <c r="H8796" t="n">
        <v>1</v>
      </c>
    </row>
    <row r="8797">
      <c r="A8797" t="inlineStr">
        <is>
          <t>VEN00670</t>
        </is>
      </c>
      <c r="B8797" s="45" t="n">
        <v>100.62</v>
      </c>
      <c r="C8797" s="45" t="n">
        <v>86.23999999999999</v>
      </c>
      <c r="D8797" s="45" t="n">
        <v>114.99</v>
      </c>
      <c r="E8797" t="n">
        <v>1</v>
      </c>
      <c r="F8797" t="n">
        <v>1</v>
      </c>
      <c r="G8797" t="n">
        <v>0</v>
      </c>
      <c r="H8797" t="n">
        <v>2</v>
      </c>
    </row>
    <row r="8798">
      <c r="A8798" t="inlineStr">
        <is>
          <t>VEN00671</t>
        </is>
      </c>
      <c r="B8798" s="45" t="n">
        <v>114.99</v>
      </c>
      <c r="C8798" s="45" t="n">
        <v>114.99</v>
      </c>
      <c r="D8798" s="45" t="n">
        <v>0</v>
      </c>
      <c r="E8798" t="n">
        <v>2</v>
      </c>
      <c r="F8798" t="n">
        <v>0</v>
      </c>
      <c r="G8798" t="n">
        <v>0</v>
      </c>
      <c r="H8798" t="n">
        <v>2</v>
      </c>
    </row>
    <row r="8799">
      <c r="A8799" t="inlineStr">
        <is>
          <t>VEN00673</t>
        </is>
      </c>
      <c r="B8799" s="45" t="n">
        <v>134.99</v>
      </c>
      <c r="C8799" s="45" t="n">
        <v>134.99</v>
      </c>
      <c r="D8799" s="45" t="n">
        <v>134.99</v>
      </c>
      <c r="E8799" t="n">
        <v>1</v>
      </c>
      <c r="F8799" t="n">
        <v>1</v>
      </c>
      <c r="G8799" t="n">
        <v>0</v>
      </c>
      <c r="H8799" t="n">
        <v>2</v>
      </c>
    </row>
    <row r="8800">
      <c r="A8800" t="inlineStr">
        <is>
          <t>VEN00675</t>
        </is>
      </c>
      <c r="B8800" s="45" t="n">
        <v>111.36</v>
      </c>
      <c r="C8800" s="45" t="n">
        <v>121.49</v>
      </c>
      <c r="D8800" s="45" t="n">
        <v>101.24</v>
      </c>
      <c r="E8800" t="n">
        <v>2</v>
      </c>
      <c r="F8800" t="n">
        <v>2</v>
      </c>
      <c r="G8800" t="n">
        <v>0</v>
      </c>
      <c r="H8800" t="n">
        <v>4</v>
      </c>
    </row>
    <row r="8801">
      <c r="A8801" t="inlineStr">
        <is>
          <t>VEN00680</t>
        </is>
      </c>
      <c r="B8801" s="45" t="n">
        <v>107.99</v>
      </c>
      <c r="C8801" s="45" t="n">
        <v>107.99</v>
      </c>
      <c r="D8801" s="45" t="n">
        <v>0</v>
      </c>
      <c r="E8801" t="n">
        <v>1</v>
      </c>
      <c r="F8801" t="n">
        <v>0</v>
      </c>
      <c r="G8801" t="n">
        <v>0</v>
      </c>
      <c r="H8801" t="n">
        <v>1</v>
      </c>
    </row>
    <row r="8802">
      <c r="A8802" t="inlineStr">
        <is>
          <t>VEN00681</t>
        </is>
      </c>
      <c r="B8802" s="45" t="n">
        <v>109.99</v>
      </c>
      <c r="C8802" s="45" t="n">
        <v>109.99</v>
      </c>
      <c r="D8802" s="45" t="n">
        <v>0</v>
      </c>
      <c r="E8802" t="n">
        <v>1</v>
      </c>
      <c r="F8802" t="n">
        <v>0</v>
      </c>
      <c r="G8802" t="n">
        <v>2</v>
      </c>
      <c r="H8802" t="n">
        <v>3</v>
      </c>
    </row>
    <row r="8803">
      <c r="A8803" t="inlineStr">
        <is>
          <t>VEN00682</t>
        </is>
      </c>
      <c r="B8803" s="45" t="n">
        <v>109.99</v>
      </c>
      <c r="C8803" s="45" t="n">
        <v>109.99</v>
      </c>
      <c r="D8803" s="45" t="n">
        <v>109.99</v>
      </c>
      <c r="E8803" t="n">
        <v>2</v>
      </c>
      <c r="F8803" t="n">
        <v>1</v>
      </c>
      <c r="G8803" t="n">
        <v>0</v>
      </c>
      <c r="H8803" t="n">
        <v>3</v>
      </c>
    </row>
    <row r="8804">
      <c r="A8804" t="inlineStr">
        <is>
          <t>VEN00683</t>
        </is>
      </c>
      <c r="B8804" s="45" t="n">
        <v>109.99</v>
      </c>
      <c r="C8804" s="45" t="n">
        <v>109.99</v>
      </c>
      <c r="D8804" s="45" t="n">
        <v>0</v>
      </c>
      <c r="E8804" t="n">
        <v>1</v>
      </c>
      <c r="F8804" t="n">
        <v>0</v>
      </c>
      <c r="G8804" t="n">
        <v>0</v>
      </c>
      <c r="H8804" t="n">
        <v>1</v>
      </c>
    </row>
    <row r="8805">
      <c r="A8805" t="inlineStr">
        <is>
          <t>VEN00684</t>
        </is>
      </c>
      <c r="B8805" s="45" t="n">
        <v>109.99</v>
      </c>
      <c r="C8805" s="45" t="n">
        <v>109.99</v>
      </c>
      <c r="D8805" s="45" t="n">
        <v>0</v>
      </c>
      <c r="E8805" t="n">
        <v>1</v>
      </c>
      <c r="F8805" t="n">
        <v>0</v>
      </c>
      <c r="G8805" t="n">
        <v>0</v>
      </c>
      <c r="H8805" t="n">
        <v>1</v>
      </c>
    </row>
    <row r="8806">
      <c r="A8806" t="inlineStr">
        <is>
          <t>VEN00685</t>
        </is>
      </c>
      <c r="B8806" s="45" t="n">
        <v>109.99</v>
      </c>
      <c r="C8806" s="45" t="n">
        <v>0</v>
      </c>
      <c r="D8806" s="45" t="n">
        <v>109.99</v>
      </c>
      <c r="E8806" t="n">
        <v>0</v>
      </c>
      <c r="F8806" t="n">
        <v>1</v>
      </c>
      <c r="G8806" t="n">
        <v>0</v>
      </c>
      <c r="H8806" t="n">
        <v>1</v>
      </c>
    </row>
    <row r="8807">
      <c r="A8807" t="inlineStr">
        <is>
          <t>VEN00686</t>
        </is>
      </c>
      <c r="B8807" s="45" t="n">
        <v>109.99</v>
      </c>
      <c r="C8807" s="45" t="n">
        <v>0</v>
      </c>
      <c r="D8807" s="45" t="n">
        <v>109.99</v>
      </c>
      <c r="E8807" t="n">
        <v>0</v>
      </c>
      <c r="F8807" t="n">
        <v>1</v>
      </c>
      <c r="G8807" t="n">
        <v>0</v>
      </c>
      <c r="H8807" t="n">
        <v>1</v>
      </c>
    </row>
    <row r="8808">
      <c r="A8808" t="inlineStr">
        <is>
          <t>VEN00687</t>
        </is>
      </c>
      <c r="B8808" s="45" t="n">
        <v>109.99</v>
      </c>
      <c r="C8808" s="45" t="n">
        <v>0</v>
      </c>
      <c r="D8808" s="45" t="n">
        <v>109.99</v>
      </c>
      <c r="E8808" t="n">
        <v>0</v>
      </c>
      <c r="F8808" t="n">
        <v>1</v>
      </c>
      <c r="G8808" t="n">
        <v>0</v>
      </c>
      <c r="H8808" t="n">
        <v>1</v>
      </c>
    </row>
    <row r="8809">
      <c r="A8809" t="inlineStr">
        <is>
          <t>VEN00688</t>
        </is>
      </c>
      <c r="B8809" s="45" t="n">
        <v>89.98999999999999</v>
      </c>
      <c r="C8809" s="45" t="n">
        <v>89.98999999999999</v>
      </c>
      <c r="D8809" s="45" t="n">
        <v>89.98999999999999</v>
      </c>
      <c r="E8809" t="n">
        <v>1</v>
      </c>
      <c r="F8809" t="n">
        <v>1</v>
      </c>
      <c r="G8809" t="n">
        <v>0</v>
      </c>
      <c r="H8809" t="n">
        <v>2</v>
      </c>
    </row>
    <row r="8810">
      <c r="A8810" t="inlineStr">
        <is>
          <t>VEN00689</t>
        </is>
      </c>
      <c r="B8810" s="45" t="n">
        <v>89.98999999999999</v>
      </c>
      <c r="C8810" s="45" t="n">
        <v>89.98999999999999</v>
      </c>
      <c r="D8810" s="45" t="n">
        <v>89.98999999999999</v>
      </c>
      <c r="E8810" t="n">
        <v>1</v>
      </c>
      <c r="F8810" t="n">
        <v>3</v>
      </c>
      <c r="G8810" t="n">
        <v>0</v>
      </c>
      <c r="H8810" t="n">
        <v>3</v>
      </c>
    </row>
    <row r="8811">
      <c r="A8811" t="inlineStr">
        <is>
          <t>VEN00690</t>
        </is>
      </c>
      <c r="B8811" s="45" t="n">
        <v>89.98999999999999</v>
      </c>
      <c r="C8811" s="45" t="n">
        <v>89.98999999999999</v>
      </c>
      <c r="D8811" s="45" t="n">
        <v>89.98999999999999</v>
      </c>
      <c r="E8811" t="n">
        <v>3</v>
      </c>
      <c r="F8811" t="n">
        <v>5</v>
      </c>
      <c r="G8811" t="n">
        <v>0</v>
      </c>
      <c r="H8811" t="n">
        <v>7</v>
      </c>
    </row>
    <row r="8812">
      <c r="A8812" t="inlineStr">
        <is>
          <t>VEN00691</t>
        </is>
      </c>
      <c r="B8812" s="45" t="n">
        <v>89.98999999999999</v>
      </c>
      <c r="C8812" s="45" t="n">
        <v>89.98999999999999</v>
      </c>
      <c r="D8812" s="45" t="n">
        <v>89.98999999999999</v>
      </c>
      <c r="E8812" t="n">
        <v>5</v>
      </c>
      <c r="F8812" t="n">
        <v>2</v>
      </c>
      <c r="G8812" t="n">
        <v>0</v>
      </c>
      <c r="H8812" t="n">
        <v>6</v>
      </c>
    </row>
    <row r="8813">
      <c r="A8813" t="inlineStr">
        <is>
          <t>VEN00692</t>
        </is>
      </c>
      <c r="B8813" s="45" t="n">
        <v>84.2</v>
      </c>
      <c r="C8813" s="45" t="n">
        <v>89.98999999999999</v>
      </c>
      <c r="D8813" s="45" t="n">
        <v>89.98999999999999</v>
      </c>
      <c r="E8813" t="n">
        <v>4</v>
      </c>
      <c r="F8813" t="n">
        <v>3</v>
      </c>
      <c r="G8813" t="n">
        <v>0</v>
      </c>
      <c r="H8813" t="n">
        <v>6</v>
      </c>
    </row>
    <row r="8814">
      <c r="A8814" t="inlineStr">
        <is>
          <t>VEN00693</t>
        </is>
      </c>
      <c r="B8814" s="45" t="n">
        <v>89.98999999999999</v>
      </c>
      <c r="C8814" s="45" t="n">
        <v>89.98999999999999</v>
      </c>
      <c r="D8814" s="45" t="n">
        <v>89.98999999999999</v>
      </c>
      <c r="E8814" t="n">
        <v>2</v>
      </c>
      <c r="F8814" t="n">
        <v>1</v>
      </c>
      <c r="G8814" t="n">
        <v>0</v>
      </c>
      <c r="H8814" t="n">
        <v>2</v>
      </c>
    </row>
    <row r="8815">
      <c r="A8815" t="inlineStr">
        <is>
          <t>VEN00694</t>
        </is>
      </c>
      <c r="B8815" s="45" t="n">
        <v>76.48999999999999</v>
      </c>
      <c r="C8815" s="45" t="n">
        <v>67.48999999999999</v>
      </c>
      <c r="D8815" s="45" t="n">
        <v>89.98999999999999</v>
      </c>
      <c r="E8815" t="n">
        <v>4</v>
      </c>
      <c r="F8815" t="n">
        <v>3</v>
      </c>
      <c r="G8815" t="n">
        <v>0</v>
      </c>
      <c r="H8815" t="n">
        <v>7</v>
      </c>
    </row>
    <row r="8816">
      <c r="A8816" t="inlineStr">
        <is>
          <t>VEN00695</t>
        </is>
      </c>
      <c r="B8816" s="45" t="n">
        <v>75.37</v>
      </c>
      <c r="C8816" s="45" t="n">
        <v>89.98999999999999</v>
      </c>
      <c r="D8816" s="45" t="n">
        <v>89.98999999999999</v>
      </c>
      <c r="E8816" t="n">
        <v>4</v>
      </c>
      <c r="F8816" t="n">
        <v>4</v>
      </c>
      <c r="G8816" t="n">
        <v>0</v>
      </c>
      <c r="H8816" t="n">
        <v>6</v>
      </c>
    </row>
    <row r="8817">
      <c r="A8817" t="inlineStr">
        <is>
          <t>VEN00696</t>
        </is>
      </c>
      <c r="B8817" s="45" t="n">
        <v>89.98999999999999</v>
      </c>
      <c r="C8817" s="45" t="n">
        <v>89.98999999999999</v>
      </c>
      <c r="D8817" s="45" t="n">
        <v>89.98999999999999</v>
      </c>
      <c r="E8817" t="n">
        <v>3</v>
      </c>
      <c r="F8817" t="n">
        <v>1</v>
      </c>
      <c r="G8817" t="n">
        <v>0</v>
      </c>
      <c r="H8817" t="n">
        <v>4</v>
      </c>
    </row>
    <row r="8818">
      <c r="A8818" t="inlineStr">
        <is>
          <t>VEN00697</t>
        </is>
      </c>
      <c r="B8818" s="45" t="n">
        <v>89.98999999999999</v>
      </c>
      <c r="C8818" s="45" t="n">
        <v>89.98999999999999</v>
      </c>
      <c r="D8818" s="45" t="n">
        <v>0</v>
      </c>
      <c r="E8818" t="n">
        <v>5</v>
      </c>
      <c r="F8818" t="n">
        <v>0</v>
      </c>
      <c r="G8818" t="n">
        <v>0</v>
      </c>
      <c r="H8818" t="n">
        <v>5</v>
      </c>
    </row>
    <row r="8819">
      <c r="A8819" t="inlineStr">
        <is>
          <t>VEN00698</t>
        </is>
      </c>
      <c r="B8819" s="45" t="n">
        <v>59.99</v>
      </c>
      <c r="C8819" s="45" t="n">
        <v>89.98999999999999</v>
      </c>
      <c r="D8819" s="45" t="n">
        <v>0</v>
      </c>
      <c r="E8819" t="n">
        <v>2</v>
      </c>
      <c r="F8819" t="n">
        <v>1</v>
      </c>
      <c r="G8819" t="n">
        <v>1</v>
      </c>
      <c r="H8819" t="n">
        <v>4</v>
      </c>
    </row>
    <row r="8820">
      <c r="A8820" t="inlineStr">
        <is>
          <t>VEN00699</t>
        </is>
      </c>
      <c r="B8820" s="45" t="n">
        <v>53.99</v>
      </c>
      <c r="C8820" s="45" t="n">
        <v>59.99</v>
      </c>
      <c r="D8820" s="45" t="n">
        <v>52.49</v>
      </c>
      <c r="E8820" t="n">
        <v>2</v>
      </c>
      <c r="F8820" t="n">
        <v>3</v>
      </c>
      <c r="G8820" t="n">
        <v>0</v>
      </c>
      <c r="H8820" t="n">
        <v>3</v>
      </c>
    </row>
    <row r="8821">
      <c r="A8821" t="inlineStr">
        <is>
          <t>VEN00700</t>
        </is>
      </c>
      <c r="B8821" s="45" t="n">
        <v>56.3</v>
      </c>
      <c r="C8821" s="45" t="n">
        <v>59.99</v>
      </c>
      <c r="D8821" s="45" t="n">
        <v>59.99</v>
      </c>
      <c r="E8821" t="n">
        <v>8</v>
      </c>
      <c r="F8821" t="n">
        <v>5</v>
      </c>
      <c r="G8821" t="n">
        <v>0</v>
      </c>
      <c r="H8821" t="n">
        <v>9</v>
      </c>
    </row>
    <row r="8822">
      <c r="A8822" t="inlineStr">
        <is>
          <t>VEN00701</t>
        </is>
      </c>
      <c r="B8822" s="45" t="n">
        <v>57.99</v>
      </c>
      <c r="C8822" s="45" t="n">
        <v>59.99</v>
      </c>
      <c r="D8822" s="45" t="n">
        <v>59.99</v>
      </c>
      <c r="E8822" t="n">
        <v>7</v>
      </c>
      <c r="F8822" t="n">
        <v>2</v>
      </c>
      <c r="G8822" t="n">
        <v>0</v>
      </c>
      <c r="H8822" t="n">
        <v>8</v>
      </c>
    </row>
    <row r="8823">
      <c r="A8823" t="inlineStr">
        <is>
          <t>VEN00702</t>
        </is>
      </c>
      <c r="B8823" s="45" t="n">
        <v>58.19</v>
      </c>
      <c r="C8823" s="45" t="n">
        <v>59.99</v>
      </c>
      <c r="D8823" s="45" t="n">
        <v>59.99</v>
      </c>
      <c r="E8823" t="n">
        <v>4</v>
      </c>
      <c r="F8823" t="n">
        <v>1</v>
      </c>
      <c r="G8823" t="n">
        <v>1</v>
      </c>
      <c r="H8823" t="n">
        <v>6</v>
      </c>
    </row>
    <row r="8824">
      <c r="A8824" t="inlineStr">
        <is>
          <t>VEN00703</t>
        </is>
      </c>
      <c r="B8824" s="45" t="n">
        <v>48.99</v>
      </c>
      <c r="C8824" s="45" t="n">
        <v>59.99</v>
      </c>
      <c r="D8824" s="45" t="n">
        <v>44.99</v>
      </c>
      <c r="E8824" t="n">
        <v>4</v>
      </c>
      <c r="F8824" t="n">
        <v>2</v>
      </c>
      <c r="G8824" t="n">
        <v>0</v>
      </c>
      <c r="H8824" t="n">
        <v>4</v>
      </c>
    </row>
    <row r="8825">
      <c r="A8825" t="inlineStr">
        <is>
          <t>VEN00704</t>
        </is>
      </c>
      <c r="B8825" s="45" t="n">
        <v>50.74</v>
      </c>
      <c r="C8825" s="45" t="n">
        <v>50.99</v>
      </c>
      <c r="D8825" s="45" t="n">
        <v>44.99</v>
      </c>
      <c r="E8825" t="n">
        <v>5</v>
      </c>
      <c r="F8825" t="n">
        <v>7</v>
      </c>
      <c r="G8825" t="n">
        <v>0</v>
      </c>
      <c r="H8825" t="n">
        <v>7</v>
      </c>
    </row>
    <row r="8826">
      <c r="A8826" t="inlineStr">
        <is>
          <t>VEN00705</t>
        </is>
      </c>
      <c r="B8826" s="45" t="n">
        <v>57.24</v>
      </c>
      <c r="C8826" s="45" t="n">
        <v>59.99</v>
      </c>
      <c r="D8826" s="45" t="n">
        <v>59.99</v>
      </c>
      <c r="E8826" t="n">
        <v>7</v>
      </c>
      <c r="F8826" t="n">
        <v>5</v>
      </c>
      <c r="G8826" t="n">
        <v>0</v>
      </c>
      <c r="H8826" t="n">
        <v>6</v>
      </c>
    </row>
    <row r="8827">
      <c r="A8827" t="inlineStr">
        <is>
          <t>VEN00706</t>
        </is>
      </c>
      <c r="B8827" s="45" t="n">
        <v>59.99</v>
      </c>
      <c r="C8827" s="45" t="n">
        <v>59.99</v>
      </c>
      <c r="D8827" s="45" t="n">
        <v>59.99</v>
      </c>
      <c r="E8827" t="n">
        <v>5</v>
      </c>
      <c r="F8827" t="n">
        <v>5</v>
      </c>
      <c r="G8827" t="n">
        <v>0</v>
      </c>
      <c r="H8827" t="n">
        <v>7</v>
      </c>
    </row>
    <row r="8828">
      <c r="A8828" t="inlineStr">
        <is>
          <t>VEN00707</t>
        </is>
      </c>
      <c r="B8828" s="45" t="n">
        <v>53.39</v>
      </c>
      <c r="C8828" s="45" t="n">
        <v>59.99</v>
      </c>
      <c r="D8828" s="45" t="n">
        <v>41.99</v>
      </c>
      <c r="E8828" t="n">
        <v>7</v>
      </c>
      <c r="F8828" t="n">
        <v>3</v>
      </c>
      <c r="G8828" t="n">
        <v>0</v>
      </c>
      <c r="H8828" t="n">
        <v>9</v>
      </c>
    </row>
    <row r="8829">
      <c r="A8829" t="inlineStr">
        <is>
          <t>VEN00708</t>
        </is>
      </c>
      <c r="B8829" s="45" t="n">
        <v>46.25</v>
      </c>
      <c r="C8829" s="45" t="n">
        <v>50.99</v>
      </c>
      <c r="D8829" s="45" t="n">
        <v>41.99</v>
      </c>
      <c r="E8829" t="n">
        <v>6</v>
      </c>
      <c r="F8829" t="n">
        <v>13</v>
      </c>
      <c r="G8829" t="n">
        <v>1</v>
      </c>
      <c r="H8829" t="n">
        <v>8</v>
      </c>
    </row>
    <row r="8830">
      <c r="A8830" t="inlineStr">
        <is>
          <t>VEN00709</t>
        </is>
      </c>
      <c r="B8830" s="45" t="n">
        <v>52.57</v>
      </c>
      <c r="C8830" s="45" t="n">
        <v>59.99</v>
      </c>
      <c r="D8830" s="45" t="n">
        <v>41.99</v>
      </c>
      <c r="E8830" t="n">
        <v>11</v>
      </c>
      <c r="F8830" t="n">
        <v>8</v>
      </c>
      <c r="G8830" t="n">
        <v>0</v>
      </c>
      <c r="H8830" t="n">
        <v>12</v>
      </c>
    </row>
    <row r="8831">
      <c r="A8831" t="inlineStr">
        <is>
          <t>VEN00710</t>
        </is>
      </c>
      <c r="B8831" s="45" t="n">
        <v>56.99</v>
      </c>
      <c r="C8831" s="45" t="n">
        <v>59.99</v>
      </c>
      <c r="D8831" s="45" t="n">
        <v>59.99</v>
      </c>
      <c r="E8831" t="n">
        <v>5</v>
      </c>
      <c r="F8831" t="n">
        <v>1</v>
      </c>
      <c r="G8831" t="n">
        <v>1</v>
      </c>
      <c r="H8831" t="n">
        <v>6</v>
      </c>
    </row>
    <row r="8832">
      <c r="A8832" t="inlineStr">
        <is>
          <t>VEN00711</t>
        </is>
      </c>
      <c r="B8832" s="45" t="n">
        <v>58.99</v>
      </c>
      <c r="C8832" s="45" t="n">
        <v>59.99</v>
      </c>
      <c r="D8832" s="45" t="n">
        <v>59.99</v>
      </c>
      <c r="E8832" t="n">
        <v>7</v>
      </c>
      <c r="F8832" t="n">
        <v>2</v>
      </c>
      <c r="G8832" t="n">
        <v>0</v>
      </c>
      <c r="H8832" t="n">
        <v>7</v>
      </c>
    </row>
    <row r="8833">
      <c r="A8833" t="inlineStr">
        <is>
          <t>VEN00712</t>
        </is>
      </c>
      <c r="B8833" s="45" t="n">
        <v>57.32</v>
      </c>
      <c r="C8833" s="45" t="n">
        <v>59.99</v>
      </c>
      <c r="D8833" s="45" t="n">
        <v>59.99</v>
      </c>
      <c r="E8833" t="n">
        <v>11</v>
      </c>
      <c r="F8833" t="n">
        <v>7</v>
      </c>
      <c r="G8833" t="n">
        <v>0</v>
      </c>
      <c r="H8833" t="n">
        <v>12</v>
      </c>
    </row>
    <row r="8834">
      <c r="A8834" t="inlineStr">
        <is>
          <t>VEN00713</t>
        </is>
      </c>
      <c r="B8834" s="45" t="n">
        <v>58.05</v>
      </c>
      <c r="C8834" s="45" t="n">
        <v>59.99</v>
      </c>
      <c r="D8834" s="45" t="n">
        <v>59.99</v>
      </c>
      <c r="E8834" t="n">
        <v>14</v>
      </c>
      <c r="F8834" t="n">
        <v>3</v>
      </c>
      <c r="G8834" t="n">
        <v>0</v>
      </c>
      <c r="H8834" t="n">
        <v>12</v>
      </c>
    </row>
    <row r="8835">
      <c r="A8835" t="inlineStr">
        <is>
          <t>VEN00714</t>
        </is>
      </c>
      <c r="B8835" s="45" t="n">
        <v>56.49</v>
      </c>
      <c r="C8835" s="45" t="n">
        <v>59.99</v>
      </c>
      <c r="D8835" s="45" t="n">
        <v>59.99</v>
      </c>
      <c r="E8835" t="n">
        <v>5</v>
      </c>
      <c r="F8835" t="n">
        <v>1</v>
      </c>
      <c r="G8835" t="n">
        <v>1</v>
      </c>
      <c r="H8835" t="n">
        <v>7</v>
      </c>
    </row>
    <row r="8836">
      <c r="A8836" t="inlineStr">
        <is>
          <t>VEN00720</t>
        </is>
      </c>
      <c r="B8836" s="45" t="n">
        <v>104.99</v>
      </c>
      <c r="C8836" s="45" t="n">
        <v>104.99</v>
      </c>
      <c r="D8836" s="45" t="n">
        <v>104.99</v>
      </c>
      <c r="E8836" t="n">
        <v>2</v>
      </c>
      <c r="F8836" t="n">
        <v>1</v>
      </c>
      <c r="G8836" t="n">
        <v>0</v>
      </c>
      <c r="H8836" t="n">
        <v>3</v>
      </c>
    </row>
    <row r="8837">
      <c r="A8837" t="inlineStr">
        <is>
          <t>VEN00721</t>
        </is>
      </c>
      <c r="B8837" s="45" t="n">
        <v>104.99</v>
      </c>
      <c r="C8837" s="45" t="n">
        <v>104.99</v>
      </c>
      <c r="D8837" s="45" t="n">
        <v>0</v>
      </c>
      <c r="E8837" t="n">
        <v>1</v>
      </c>
      <c r="F8837" t="n">
        <v>0</v>
      </c>
      <c r="G8837" t="n">
        <v>0</v>
      </c>
      <c r="H8837" t="n">
        <v>1</v>
      </c>
    </row>
    <row r="8838">
      <c r="A8838" t="inlineStr">
        <is>
          <t>VEN00723</t>
        </is>
      </c>
      <c r="B8838" s="45" t="n">
        <v>101.05</v>
      </c>
      <c r="C8838" s="45" t="n">
        <v>101.05</v>
      </c>
      <c r="D8838" s="45" t="n">
        <v>104.99</v>
      </c>
      <c r="E8838" t="n">
        <v>3</v>
      </c>
      <c r="F8838" t="n">
        <v>1</v>
      </c>
      <c r="G8838" t="n">
        <v>0</v>
      </c>
      <c r="H8838" t="n">
        <v>3</v>
      </c>
    </row>
    <row r="8839">
      <c r="A8839" t="inlineStr">
        <is>
          <t>VEN00724</t>
        </is>
      </c>
      <c r="B8839" s="45" t="n">
        <v>104.99</v>
      </c>
      <c r="C8839" s="45" t="n">
        <v>104.99</v>
      </c>
      <c r="D8839" s="45" t="n">
        <v>104.99</v>
      </c>
      <c r="E8839" t="n">
        <v>1</v>
      </c>
      <c r="F8839" t="n">
        <v>2</v>
      </c>
      <c r="G8839" t="n">
        <v>0</v>
      </c>
      <c r="H8839" t="n">
        <v>2</v>
      </c>
    </row>
    <row r="8840">
      <c r="A8840" t="inlineStr">
        <is>
          <t>VEN00725</t>
        </is>
      </c>
      <c r="B8840" s="45" t="n">
        <v>100.91</v>
      </c>
      <c r="C8840" s="45" t="n">
        <v>104.99</v>
      </c>
      <c r="D8840" s="45" t="n">
        <v>104.99</v>
      </c>
      <c r="E8840" t="n">
        <v>8</v>
      </c>
      <c r="F8840" t="n">
        <v>1</v>
      </c>
      <c r="G8840" t="n">
        <v>0</v>
      </c>
      <c r="H8840" t="n">
        <v>6</v>
      </c>
    </row>
    <row r="8841">
      <c r="A8841" t="inlineStr">
        <is>
          <t>VEN00726</t>
        </is>
      </c>
      <c r="B8841" s="45" t="n">
        <v>104.99</v>
      </c>
      <c r="C8841" s="45" t="n">
        <v>104.99</v>
      </c>
      <c r="D8841" s="45" t="n">
        <v>0</v>
      </c>
      <c r="E8841" t="n">
        <v>2</v>
      </c>
      <c r="F8841" t="n">
        <v>0</v>
      </c>
      <c r="G8841" t="n">
        <v>0</v>
      </c>
      <c r="H8841" t="n">
        <v>2</v>
      </c>
    </row>
    <row r="8842">
      <c r="A8842" t="inlineStr">
        <is>
          <t>VEN00727</t>
        </is>
      </c>
      <c r="B8842" s="45" t="n">
        <v>129.99</v>
      </c>
      <c r="C8842" s="45" t="n">
        <v>0</v>
      </c>
      <c r="D8842" s="45" t="n">
        <v>129.99</v>
      </c>
      <c r="E8842" t="n">
        <v>0</v>
      </c>
      <c r="F8842" t="n">
        <v>1</v>
      </c>
      <c r="G8842" t="n">
        <v>0</v>
      </c>
      <c r="H8842" t="n">
        <v>1</v>
      </c>
    </row>
    <row r="8843">
      <c r="A8843" t="inlineStr">
        <is>
          <t>VEN00728</t>
        </is>
      </c>
      <c r="B8843" s="45" t="n">
        <v>113.74</v>
      </c>
      <c r="C8843" s="45" t="n">
        <v>97.48999999999999</v>
      </c>
      <c r="D8843" s="45" t="n">
        <v>129.99</v>
      </c>
      <c r="E8843" t="n">
        <v>1</v>
      </c>
      <c r="F8843" t="n">
        <v>1</v>
      </c>
      <c r="G8843" t="n">
        <v>0</v>
      </c>
      <c r="H8843" t="n">
        <v>2</v>
      </c>
    </row>
    <row r="8844">
      <c r="A8844" t="inlineStr">
        <is>
          <t>VEN00729</t>
        </is>
      </c>
      <c r="B8844" s="45" t="n">
        <v>129.99</v>
      </c>
      <c r="C8844" s="45" t="n">
        <v>129.99</v>
      </c>
      <c r="D8844" s="45" t="n">
        <v>0</v>
      </c>
      <c r="E8844" t="n">
        <v>1</v>
      </c>
      <c r="F8844" t="n">
        <v>0</v>
      </c>
      <c r="G8844" t="n">
        <v>0</v>
      </c>
      <c r="H8844" t="n">
        <v>1</v>
      </c>
    </row>
    <row r="8845">
      <c r="A8845" t="inlineStr">
        <is>
          <t>VEN00730</t>
        </is>
      </c>
      <c r="B8845" s="45" t="n">
        <v>129.99</v>
      </c>
      <c r="C8845" s="45" t="n">
        <v>129.99</v>
      </c>
      <c r="D8845" s="45" t="n">
        <v>0</v>
      </c>
      <c r="E8845" t="n">
        <v>1</v>
      </c>
      <c r="F8845" t="n">
        <v>0</v>
      </c>
      <c r="G8845" t="n">
        <v>0</v>
      </c>
      <c r="H8845" t="n">
        <v>1</v>
      </c>
    </row>
    <row r="8846">
      <c r="A8846" t="inlineStr">
        <is>
          <t>VEN00732</t>
        </is>
      </c>
      <c r="B8846" s="45" t="n">
        <v>110.49</v>
      </c>
      <c r="C8846" s="45" t="n">
        <v>110.49</v>
      </c>
      <c r="D8846" s="45" t="n">
        <v>0</v>
      </c>
      <c r="E8846" t="n">
        <v>2</v>
      </c>
      <c r="F8846" t="n">
        <v>0</v>
      </c>
      <c r="G8846" t="n">
        <v>0</v>
      </c>
      <c r="H8846" t="n">
        <v>2</v>
      </c>
    </row>
    <row r="8847">
      <c r="A8847" t="inlineStr">
        <is>
          <t>VEN00733</t>
        </is>
      </c>
      <c r="B8847" s="45" t="n">
        <v>129.99</v>
      </c>
      <c r="C8847" s="45" t="n">
        <v>129.99</v>
      </c>
      <c r="D8847" s="45" t="n">
        <v>0</v>
      </c>
      <c r="E8847" t="n">
        <v>1</v>
      </c>
      <c r="F8847" t="n">
        <v>0</v>
      </c>
      <c r="G8847" t="n">
        <v>0</v>
      </c>
      <c r="H8847" t="n">
        <v>1</v>
      </c>
    </row>
    <row r="8848">
      <c r="A8848" t="inlineStr">
        <is>
          <t>VEN00734</t>
        </is>
      </c>
      <c r="B8848" s="45" t="n">
        <v>129.99</v>
      </c>
      <c r="C8848" s="45" t="n">
        <v>129.99</v>
      </c>
      <c r="D8848" s="45" t="n">
        <v>0</v>
      </c>
      <c r="E8848" t="n">
        <v>2</v>
      </c>
      <c r="F8848" t="n">
        <v>0</v>
      </c>
      <c r="G8848" t="n">
        <v>0</v>
      </c>
      <c r="H8848" t="n">
        <v>2</v>
      </c>
    </row>
    <row r="8849">
      <c r="A8849" t="inlineStr">
        <is>
          <t>VEN00736</t>
        </is>
      </c>
      <c r="B8849" s="45" t="n">
        <v>114.99</v>
      </c>
      <c r="C8849" s="45" t="n">
        <v>114.99</v>
      </c>
      <c r="D8849" s="45" t="n">
        <v>0</v>
      </c>
      <c r="E8849" t="n">
        <v>7</v>
      </c>
      <c r="F8849" t="n">
        <v>0</v>
      </c>
      <c r="G8849" t="n">
        <v>0</v>
      </c>
      <c r="H8849" t="n">
        <v>5</v>
      </c>
    </row>
    <row r="8850">
      <c r="A8850" t="inlineStr">
        <is>
          <t>VEN00737</t>
        </is>
      </c>
      <c r="B8850" s="45" t="n">
        <v>114.99</v>
      </c>
      <c r="C8850" s="45" t="n">
        <v>114.99</v>
      </c>
      <c r="D8850" s="45" t="n">
        <v>0</v>
      </c>
      <c r="E8850" t="n">
        <v>2</v>
      </c>
      <c r="F8850" t="n">
        <v>0</v>
      </c>
      <c r="G8850" t="n">
        <v>0</v>
      </c>
      <c r="H8850" t="n">
        <v>2</v>
      </c>
    </row>
    <row r="8851">
      <c r="A8851" t="inlineStr">
        <is>
          <t>VEN00738</t>
        </is>
      </c>
      <c r="B8851" s="45" t="n">
        <v>114.99</v>
      </c>
      <c r="C8851" s="45" t="n">
        <v>114.99</v>
      </c>
      <c r="D8851" s="45" t="n">
        <v>0</v>
      </c>
      <c r="E8851" t="n">
        <v>1</v>
      </c>
      <c r="F8851" t="n">
        <v>0</v>
      </c>
      <c r="G8851" t="n">
        <v>0</v>
      </c>
      <c r="H8851" t="n">
        <v>1</v>
      </c>
    </row>
    <row r="8852">
      <c r="A8852" t="inlineStr">
        <is>
          <t>VEN00740</t>
        </is>
      </c>
      <c r="B8852" s="45" t="n">
        <v>114.99</v>
      </c>
      <c r="C8852" s="45" t="n">
        <v>0</v>
      </c>
      <c r="D8852" s="45" t="n">
        <v>114.99</v>
      </c>
      <c r="E8852" t="n">
        <v>0</v>
      </c>
      <c r="F8852" t="n">
        <v>1</v>
      </c>
      <c r="G8852" t="n">
        <v>0</v>
      </c>
      <c r="H8852" t="n">
        <v>1</v>
      </c>
    </row>
    <row r="8853">
      <c r="A8853" t="inlineStr">
        <is>
          <t>VEN00741</t>
        </is>
      </c>
      <c r="B8853" s="45" t="n">
        <v>114.99</v>
      </c>
      <c r="C8853" s="45" t="n">
        <v>114.99</v>
      </c>
      <c r="D8853" s="45" t="n">
        <v>114.99</v>
      </c>
      <c r="E8853" t="n">
        <v>3</v>
      </c>
      <c r="F8853" t="n">
        <v>1</v>
      </c>
      <c r="G8853" t="n">
        <v>0</v>
      </c>
      <c r="H8853" t="n">
        <v>4</v>
      </c>
    </row>
    <row r="8854">
      <c r="A8854" t="inlineStr">
        <is>
          <t>VEN00742</t>
        </is>
      </c>
      <c r="B8854" s="45" t="n">
        <v>115</v>
      </c>
      <c r="C8854" s="45" t="n">
        <v>115</v>
      </c>
      <c r="D8854" s="45" t="n">
        <v>0</v>
      </c>
      <c r="E8854" t="n">
        <v>2</v>
      </c>
      <c r="F8854" t="n">
        <v>0</v>
      </c>
      <c r="G8854" t="n">
        <v>0</v>
      </c>
      <c r="H8854" t="n">
        <v>2</v>
      </c>
    </row>
    <row r="8855">
      <c r="A8855" t="inlineStr">
        <is>
          <t>VEN00743</t>
        </is>
      </c>
      <c r="B8855" s="45" t="n">
        <v>114.99</v>
      </c>
      <c r="C8855" s="45" t="n">
        <v>114.99</v>
      </c>
      <c r="D8855" s="45" t="n">
        <v>0</v>
      </c>
      <c r="E8855" t="n">
        <v>1</v>
      </c>
      <c r="F8855" t="n">
        <v>0</v>
      </c>
      <c r="G8855" t="n">
        <v>0</v>
      </c>
      <c r="H8855" t="n">
        <v>1</v>
      </c>
    </row>
    <row r="8856">
      <c r="A8856" t="inlineStr">
        <is>
          <t>VEN00744</t>
        </is>
      </c>
      <c r="B8856" s="45" t="n">
        <v>115</v>
      </c>
      <c r="C8856" s="45" t="n">
        <v>115</v>
      </c>
      <c r="D8856" s="45" t="n">
        <v>0</v>
      </c>
      <c r="E8856" t="n">
        <v>2</v>
      </c>
      <c r="F8856" t="n">
        <v>0</v>
      </c>
      <c r="G8856" t="n">
        <v>0</v>
      </c>
      <c r="H8856" t="n">
        <v>2</v>
      </c>
    </row>
    <row r="8857">
      <c r="A8857" t="inlineStr">
        <is>
          <t>VEN00745</t>
        </is>
      </c>
      <c r="B8857" s="45" t="n">
        <v>115</v>
      </c>
      <c r="C8857" s="45" t="n">
        <v>115</v>
      </c>
      <c r="D8857" s="45" t="n">
        <v>0</v>
      </c>
      <c r="E8857" t="n">
        <v>1</v>
      </c>
      <c r="F8857" t="n">
        <v>0</v>
      </c>
      <c r="G8857" t="n">
        <v>0</v>
      </c>
      <c r="H8857" t="n">
        <v>1</v>
      </c>
    </row>
    <row r="8858">
      <c r="A8858" t="inlineStr">
        <is>
          <t>VEN00746</t>
        </is>
      </c>
      <c r="B8858" s="45" t="n">
        <v>114.99</v>
      </c>
      <c r="C8858" s="45" t="n">
        <v>114.99</v>
      </c>
      <c r="D8858" s="45" t="n">
        <v>0</v>
      </c>
      <c r="E8858" t="n">
        <v>1</v>
      </c>
      <c r="F8858" t="n">
        <v>0</v>
      </c>
      <c r="G8858" t="n">
        <v>0</v>
      </c>
      <c r="H8858" t="n">
        <v>1</v>
      </c>
    </row>
    <row r="8859">
      <c r="A8859" t="inlineStr">
        <is>
          <t>VEN00748</t>
        </is>
      </c>
      <c r="B8859" s="45" t="n">
        <v>44.99</v>
      </c>
      <c r="C8859" s="45" t="n">
        <v>44.99</v>
      </c>
      <c r="D8859" s="45" t="n">
        <v>0</v>
      </c>
      <c r="E8859" t="n">
        <v>1</v>
      </c>
      <c r="F8859" t="n">
        <v>0</v>
      </c>
      <c r="G8859" t="n">
        <v>0</v>
      </c>
      <c r="H8859" t="n">
        <v>1</v>
      </c>
    </row>
    <row r="8860">
      <c r="A8860" t="inlineStr">
        <is>
          <t>VEN00749</t>
        </is>
      </c>
      <c r="B8860" s="45" t="n">
        <v>44.99</v>
      </c>
      <c r="C8860" s="45" t="n">
        <v>44.99</v>
      </c>
      <c r="D8860" s="45" t="n">
        <v>0</v>
      </c>
      <c r="E8860" t="n">
        <v>1</v>
      </c>
      <c r="F8860" t="n">
        <v>0</v>
      </c>
      <c r="G8860" t="n">
        <v>0</v>
      </c>
      <c r="H8860" t="n">
        <v>1</v>
      </c>
    </row>
    <row r="8861">
      <c r="A8861" t="inlineStr">
        <is>
          <t>VEN00752</t>
        </is>
      </c>
      <c r="B8861" s="45" t="n">
        <v>20</v>
      </c>
      <c r="C8861" s="45" t="n">
        <v>20</v>
      </c>
      <c r="D8861" s="45" t="n">
        <v>0</v>
      </c>
      <c r="E8861" t="n">
        <v>1</v>
      </c>
      <c r="F8861" t="n">
        <v>0</v>
      </c>
      <c r="G8861" t="n">
        <v>0</v>
      </c>
      <c r="H8861" t="n">
        <v>1</v>
      </c>
    </row>
    <row r="8862">
      <c r="A8862" t="inlineStr">
        <is>
          <t>VEN00753</t>
        </is>
      </c>
      <c r="B8862" s="45" t="n">
        <v>24.99</v>
      </c>
      <c r="C8862" s="45" t="n">
        <v>24.99</v>
      </c>
      <c r="D8862" s="45" t="n">
        <v>0</v>
      </c>
      <c r="E8862" t="n">
        <v>1</v>
      </c>
      <c r="F8862" t="n">
        <v>0</v>
      </c>
      <c r="G8862" t="n">
        <v>0</v>
      </c>
      <c r="H8862" t="n">
        <v>1</v>
      </c>
    </row>
    <row r="8863">
      <c r="A8863" t="inlineStr">
        <is>
          <t>VEN00756</t>
        </is>
      </c>
      <c r="B8863" s="45" t="n">
        <v>34.99</v>
      </c>
      <c r="C8863" s="45" t="n">
        <v>34.99</v>
      </c>
      <c r="D8863" s="45" t="n">
        <v>0</v>
      </c>
      <c r="E8863" t="n">
        <v>1</v>
      </c>
      <c r="F8863" t="n">
        <v>0</v>
      </c>
      <c r="G8863" t="n">
        <v>0</v>
      </c>
      <c r="H8863" t="n">
        <v>1</v>
      </c>
    </row>
    <row r="8864">
      <c r="A8864" t="inlineStr">
        <is>
          <t>VEN00757</t>
        </is>
      </c>
      <c r="B8864" s="45" t="n">
        <v>33.9</v>
      </c>
      <c r="C8864" s="45" t="n">
        <v>34.99</v>
      </c>
      <c r="D8864" s="45" t="n">
        <v>34.99</v>
      </c>
      <c r="E8864" t="n">
        <v>4</v>
      </c>
      <c r="F8864" t="n">
        <v>4</v>
      </c>
      <c r="G8864" t="n">
        <v>0</v>
      </c>
      <c r="H8864" t="n">
        <v>6</v>
      </c>
    </row>
    <row r="8865">
      <c r="A8865" t="inlineStr">
        <is>
          <t>VEN00758</t>
        </is>
      </c>
      <c r="B8865" s="45" t="n">
        <v>32.8</v>
      </c>
      <c r="C8865" s="45" t="n">
        <v>34.99</v>
      </c>
      <c r="D8865" s="45" t="n">
        <v>26.24</v>
      </c>
      <c r="E8865" t="n">
        <v>3</v>
      </c>
      <c r="F8865" t="n">
        <v>1</v>
      </c>
      <c r="G8865" t="n">
        <v>0</v>
      </c>
      <c r="H8865" t="n">
        <v>4</v>
      </c>
    </row>
    <row r="8866">
      <c r="A8866" t="inlineStr">
        <is>
          <t>VEN00759</t>
        </is>
      </c>
      <c r="B8866" s="45" t="n">
        <v>34.99</v>
      </c>
      <c r="C8866" s="45" t="n">
        <v>0</v>
      </c>
      <c r="D8866" s="45" t="n">
        <v>34.99</v>
      </c>
      <c r="E8866" t="n">
        <v>0</v>
      </c>
      <c r="F8866" t="n">
        <v>1</v>
      </c>
      <c r="G8866" t="n">
        <v>0</v>
      </c>
      <c r="H8866" t="n">
        <v>1</v>
      </c>
    </row>
    <row r="8867">
      <c r="A8867" t="inlineStr">
        <is>
          <t>VEN00760</t>
        </is>
      </c>
      <c r="B8867" s="45" t="n">
        <v>17.99</v>
      </c>
      <c r="C8867" s="45" t="n">
        <v>17.99</v>
      </c>
      <c r="D8867" s="45" t="n">
        <v>17.99</v>
      </c>
      <c r="E8867" t="n">
        <v>2</v>
      </c>
      <c r="F8867" t="n">
        <v>1</v>
      </c>
      <c r="G8867" t="n">
        <v>0</v>
      </c>
      <c r="H8867" t="n">
        <v>3</v>
      </c>
    </row>
    <row r="8868">
      <c r="A8868" t="inlineStr">
        <is>
          <t>VEN00761</t>
        </is>
      </c>
      <c r="B8868" s="45" t="n">
        <v>16.37</v>
      </c>
      <c r="C8868" s="45" t="n">
        <v>17.99</v>
      </c>
      <c r="D8868" s="45" t="n">
        <v>15.74</v>
      </c>
      <c r="E8868" t="n">
        <v>3</v>
      </c>
      <c r="F8868" t="n">
        <v>2</v>
      </c>
      <c r="G8868" t="n">
        <v>0</v>
      </c>
      <c r="H8868" t="n">
        <v>5</v>
      </c>
    </row>
    <row r="8869">
      <c r="A8869" t="inlineStr">
        <is>
          <t>VEN00762</t>
        </is>
      </c>
      <c r="B8869" s="45" t="n">
        <v>17.99</v>
      </c>
      <c r="C8869" s="45" t="n">
        <v>17.99</v>
      </c>
      <c r="D8869" s="45" t="n">
        <v>18</v>
      </c>
      <c r="E8869" t="n">
        <v>2</v>
      </c>
      <c r="F8869" t="n">
        <v>1</v>
      </c>
      <c r="G8869" t="n">
        <v>0</v>
      </c>
      <c r="H8869" t="n">
        <v>3</v>
      </c>
    </row>
    <row r="8870">
      <c r="A8870" t="inlineStr">
        <is>
          <t>VEN00763</t>
        </is>
      </c>
      <c r="B8870" s="45" t="n">
        <v>17.99</v>
      </c>
      <c r="C8870" s="45" t="n">
        <v>17.99</v>
      </c>
      <c r="D8870" s="45" t="n">
        <v>0</v>
      </c>
      <c r="E8870" t="n">
        <v>2</v>
      </c>
      <c r="F8870" t="n">
        <v>0</v>
      </c>
      <c r="G8870" t="n">
        <v>0</v>
      </c>
      <c r="H8870" t="n">
        <v>2</v>
      </c>
    </row>
    <row r="8871">
      <c r="A8871" t="inlineStr">
        <is>
          <t>VEN00764</t>
        </is>
      </c>
      <c r="B8871" s="45" t="n">
        <v>11.99</v>
      </c>
      <c r="C8871" s="45" t="n">
        <v>11.99</v>
      </c>
      <c r="D8871" s="45" t="n">
        <v>11.99</v>
      </c>
      <c r="E8871" t="n">
        <v>22</v>
      </c>
      <c r="F8871" t="n">
        <v>5</v>
      </c>
      <c r="G8871" t="n">
        <v>0</v>
      </c>
      <c r="H8871" t="n">
        <v>11</v>
      </c>
    </row>
    <row r="8872">
      <c r="A8872" t="inlineStr">
        <is>
          <t>VEN00765</t>
        </is>
      </c>
      <c r="B8872" s="45" t="n">
        <v>14.81</v>
      </c>
      <c r="C8872" s="45" t="n">
        <v>14.99</v>
      </c>
      <c r="D8872" s="45" t="n">
        <v>0</v>
      </c>
      <c r="E8872" t="n">
        <v>33</v>
      </c>
      <c r="F8872" t="n">
        <v>0</v>
      </c>
      <c r="G8872" t="n">
        <v>0</v>
      </c>
      <c r="H8872" t="n">
        <v>13</v>
      </c>
    </row>
    <row r="8873">
      <c r="A8873" t="inlineStr">
        <is>
          <t>VEN00766</t>
        </is>
      </c>
      <c r="B8873" s="45" t="n">
        <v>14.99</v>
      </c>
      <c r="C8873" s="45" t="n">
        <v>14.99</v>
      </c>
      <c r="D8873" s="45" t="n">
        <v>14.99</v>
      </c>
      <c r="E8873" t="n">
        <v>6</v>
      </c>
      <c r="F8873" t="n">
        <v>3</v>
      </c>
      <c r="G8873" t="n">
        <v>0</v>
      </c>
      <c r="H8873" t="n">
        <v>6</v>
      </c>
    </row>
    <row r="8874">
      <c r="A8874" t="inlineStr">
        <is>
          <t>VEN00767</t>
        </is>
      </c>
      <c r="B8874" s="45" t="n">
        <v>17.99</v>
      </c>
      <c r="C8874" s="45" t="n">
        <v>17.99</v>
      </c>
      <c r="D8874" s="45" t="n">
        <v>17.99</v>
      </c>
      <c r="E8874" t="n">
        <v>36</v>
      </c>
      <c r="F8874" t="n">
        <v>10</v>
      </c>
      <c r="G8874" t="n">
        <v>0</v>
      </c>
      <c r="H8874" t="n">
        <v>13</v>
      </c>
    </row>
    <row r="8875">
      <c r="A8875" t="inlineStr">
        <is>
          <t>VEN00768</t>
        </is>
      </c>
      <c r="B8875" s="45" t="n">
        <v>11.99</v>
      </c>
      <c r="C8875" s="45" t="n">
        <v>11.99</v>
      </c>
      <c r="D8875" s="45" t="n">
        <v>11.99</v>
      </c>
      <c r="E8875" t="n">
        <v>35</v>
      </c>
      <c r="F8875" t="n">
        <v>3</v>
      </c>
      <c r="G8875" t="n">
        <v>0</v>
      </c>
      <c r="H8875" t="n">
        <v>13</v>
      </c>
    </row>
    <row r="8876">
      <c r="A8876" t="inlineStr">
        <is>
          <t>VEN00769</t>
        </is>
      </c>
      <c r="B8876" s="45" t="n">
        <v>14.82</v>
      </c>
      <c r="C8876" s="45" t="n">
        <v>14.99</v>
      </c>
      <c r="D8876" s="45" t="n">
        <v>14.99</v>
      </c>
      <c r="E8876" t="n">
        <v>31</v>
      </c>
      <c r="F8876" t="n">
        <v>5</v>
      </c>
      <c r="G8876" t="n">
        <v>0</v>
      </c>
      <c r="H8876" t="n">
        <v>11</v>
      </c>
    </row>
    <row r="8877">
      <c r="A8877" t="inlineStr">
        <is>
          <t>VEN00770</t>
        </is>
      </c>
      <c r="B8877" s="45" t="n">
        <v>14.9</v>
      </c>
      <c r="C8877" s="45" t="n">
        <v>14.99</v>
      </c>
      <c r="D8877" s="45" t="n">
        <v>14.99</v>
      </c>
      <c r="E8877" t="n">
        <v>45</v>
      </c>
      <c r="F8877" t="n">
        <v>4</v>
      </c>
      <c r="G8877" t="n">
        <v>0</v>
      </c>
      <c r="H8877" t="n">
        <v>10</v>
      </c>
    </row>
    <row r="8878">
      <c r="A8878" t="inlineStr">
        <is>
          <t>VEN00771</t>
        </is>
      </c>
      <c r="B8878" s="45" t="n">
        <v>17.94</v>
      </c>
      <c r="C8878" s="45" t="n">
        <v>17.99</v>
      </c>
      <c r="D8878" s="45" t="n">
        <v>17.99</v>
      </c>
      <c r="E8878" t="n">
        <v>39</v>
      </c>
      <c r="F8878" t="n">
        <v>11</v>
      </c>
      <c r="G8878" t="n">
        <v>0</v>
      </c>
      <c r="H8878" t="n">
        <v>11</v>
      </c>
    </row>
    <row r="8879">
      <c r="A8879" t="inlineStr">
        <is>
          <t>VEN00772</t>
        </is>
      </c>
      <c r="B8879" s="45" t="n">
        <v>14.99</v>
      </c>
      <c r="C8879" s="45" t="n">
        <v>14.99</v>
      </c>
      <c r="D8879" s="45" t="n">
        <v>14.99</v>
      </c>
      <c r="E8879" t="n">
        <v>33</v>
      </c>
      <c r="F8879" t="n">
        <v>1</v>
      </c>
      <c r="G8879" t="n">
        <v>0</v>
      </c>
      <c r="H8879" t="n">
        <v>12</v>
      </c>
    </row>
    <row r="8880">
      <c r="A8880" t="inlineStr">
        <is>
          <t>VEN00773</t>
        </is>
      </c>
      <c r="B8880" s="45" t="n">
        <v>14.95</v>
      </c>
      <c r="C8880" s="45" t="n">
        <v>14.99</v>
      </c>
      <c r="D8880" s="45" t="n">
        <v>14.99</v>
      </c>
      <c r="E8880" t="n">
        <v>38</v>
      </c>
      <c r="F8880" t="n">
        <v>2</v>
      </c>
      <c r="G8880" t="n">
        <v>0</v>
      </c>
      <c r="H8880" t="n">
        <v>12</v>
      </c>
    </row>
    <row r="8881">
      <c r="A8881" t="inlineStr">
        <is>
          <t>VEN00774</t>
        </is>
      </c>
      <c r="B8881" s="45" t="n">
        <v>17.74</v>
      </c>
      <c r="C8881" s="45" t="n">
        <v>17.99</v>
      </c>
      <c r="D8881" s="45" t="n">
        <v>17.99</v>
      </c>
      <c r="E8881" t="n">
        <v>40</v>
      </c>
      <c r="F8881" t="n">
        <v>4</v>
      </c>
      <c r="G8881" t="n">
        <v>0</v>
      </c>
      <c r="H8881" t="n">
        <v>12</v>
      </c>
    </row>
    <row r="8882">
      <c r="A8882" t="inlineStr">
        <is>
          <t>VEN00775</t>
        </is>
      </c>
      <c r="B8882" s="45" t="n">
        <v>11.99</v>
      </c>
      <c r="C8882" s="45" t="n">
        <v>11.99</v>
      </c>
      <c r="D8882" s="45" t="n">
        <v>11.99</v>
      </c>
      <c r="E8882" t="n">
        <v>23</v>
      </c>
      <c r="F8882" t="n">
        <v>3</v>
      </c>
      <c r="G8882" t="n">
        <v>0</v>
      </c>
      <c r="H8882" t="n">
        <v>12</v>
      </c>
    </row>
    <row r="8883">
      <c r="A8883" t="inlineStr">
        <is>
          <t>VEN00776</t>
        </is>
      </c>
      <c r="B8883" s="45" t="n">
        <v>14.9</v>
      </c>
      <c r="C8883" s="45" t="n">
        <v>14.99</v>
      </c>
      <c r="D8883" s="45" t="n">
        <v>14.99</v>
      </c>
      <c r="E8883" t="n">
        <v>23</v>
      </c>
      <c r="F8883" t="n">
        <v>2</v>
      </c>
      <c r="G8883" t="n">
        <v>0</v>
      </c>
      <c r="H8883" t="n">
        <v>12</v>
      </c>
    </row>
    <row r="8884">
      <c r="A8884" t="inlineStr">
        <is>
          <t>VEN00777</t>
        </is>
      </c>
      <c r="B8884" s="45" t="n">
        <v>14.93</v>
      </c>
      <c r="C8884" s="45" t="n">
        <v>14.99</v>
      </c>
      <c r="D8884" s="45" t="n">
        <v>0</v>
      </c>
      <c r="E8884" t="n">
        <v>26</v>
      </c>
      <c r="F8884" t="n">
        <v>0</v>
      </c>
      <c r="G8884" t="n">
        <v>0</v>
      </c>
      <c r="H8884" t="n">
        <v>9</v>
      </c>
    </row>
    <row r="8885">
      <c r="A8885" t="inlineStr">
        <is>
          <t>VEN00778</t>
        </is>
      </c>
      <c r="B8885" s="45" t="n">
        <v>17.71</v>
      </c>
      <c r="C8885" s="45" t="n">
        <v>17.99</v>
      </c>
      <c r="D8885" s="45" t="n">
        <v>17.99</v>
      </c>
      <c r="E8885" t="n">
        <v>36</v>
      </c>
      <c r="F8885" t="n">
        <v>2</v>
      </c>
      <c r="G8885" t="n">
        <v>0</v>
      </c>
      <c r="H8885" t="n">
        <v>13</v>
      </c>
    </row>
    <row r="8886">
      <c r="A8886" t="inlineStr">
        <is>
          <t>VENUM-03526-001-L</t>
        </is>
      </c>
      <c r="B8886" s="45" t="n">
        <v>25.8</v>
      </c>
      <c r="C8886" s="45" t="n">
        <v>28.12</v>
      </c>
      <c r="D8886" s="45" t="n">
        <v>0</v>
      </c>
      <c r="E8886" t="n">
        <v>22</v>
      </c>
      <c r="F8886" t="n">
        <v>0</v>
      </c>
      <c r="G8886" t="n">
        <v>0</v>
      </c>
      <c r="H8886" t="n">
        <v>12</v>
      </c>
    </row>
    <row r="8887">
      <c r="A8887" t="inlineStr">
        <is>
          <t>VENUM-03526-001-M</t>
        </is>
      </c>
      <c r="B8887" s="45" t="n">
        <v>26.13</v>
      </c>
      <c r="C8887" s="45" t="n">
        <v>23.99</v>
      </c>
      <c r="D8887" s="45" t="n">
        <v>29.99</v>
      </c>
      <c r="E8887" t="n">
        <v>18</v>
      </c>
      <c r="F8887" t="n">
        <v>3</v>
      </c>
      <c r="G8887" t="n">
        <v>0</v>
      </c>
      <c r="H8887" t="n">
        <v>10</v>
      </c>
    </row>
    <row r="8888">
      <c r="A8888" t="inlineStr">
        <is>
          <t>VENUM-03526-001-XL</t>
        </is>
      </c>
      <c r="B8888" s="45" t="n">
        <v>24.72</v>
      </c>
      <c r="C8888" s="45" t="n">
        <v>22.49</v>
      </c>
      <c r="D8888" s="45" t="n">
        <v>0</v>
      </c>
      <c r="E8888" t="n">
        <v>12</v>
      </c>
      <c r="F8888" t="n">
        <v>0</v>
      </c>
      <c r="G8888" t="n">
        <v>0</v>
      </c>
      <c r="H8888" t="n">
        <v>7</v>
      </c>
    </row>
    <row r="8889">
      <c r="A8889" t="inlineStr">
        <is>
          <t>VENUM-03526-001-XXL</t>
        </is>
      </c>
      <c r="B8889" s="45" t="n">
        <v>23.74</v>
      </c>
      <c r="C8889" s="45" t="n">
        <v>23.99</v>
      </c>
      <c r="D8889" s="45" t="n">
        <v>0</v>
      </c>
      <c r="E8889" t="n">
        <v>6</v>
      </c>
      <c r="F8889" t="n">
        <v>0</v>
      </c>
      <c r="G8889" t="n">
        <v>0</v>
      </c>
      <c r="H8889" t="n">
        <v>5</v>
      </c>
    </row>
    <row r="8890">
      <c r="A8890" t="inlineStr">
        <is>
          <t>VENUM-03526-002-L</t>
        </is>
      </c>
      <c r="B8890" s="45" t="n">
        <v>21.79</v>
      </c>
      <c r="C8890" s="45" t="n">
        <v>18.74</v>
      </c>
      <c r="D8890" s="45" t="n">
        <v>24.99</v>
      </c>
      <c r="E8890" t="n">
        <v>12</v>
      </c>
      <c r="F8890" t="n">
        <v>3</v>
      </c>
      <c r="G8890" t="n">
        <v>0</v>
      </c>
      <c r="H8890" t="n">
        <v>9</v>
      </c>
    </row>
    <row r="8891">
      <c r="A8891" t="inlineStr">
        <is>
          <t>VENUM-03526-002-M</t>
        </is>
      </c>
      <c r="B8891" s="45" t="n">
        <v>20.24</v>
      </c>
      <c r="C8891" s="45" t="n">
        <v>19.99</v>
      </c>
      <c r="D8891" s="45" t="n">
        <v>24.99</v>
      </c>
      <c r="E8891" t="n">
        <v>13</v>
      </c>
      <c r="F8891" t="n">
        <v>2</v>
      </c>
      <c r="G8891" t="n">
        <v>0</v>
      </c>
      <c r="H8891" t="n">
        <v>12</v>
      </c>
    </row>
    <row r="8892">
      <c r="A8892" t="inlineStr">
        <is>
          <t>VENUM-03526-002-S</t>
        </is>
      </c>
      <c r="B8892" s="45" t="n">
        <v>20.71</v>
      </c>
      <c r="C8892" s="45" t="n">
        <v>18.74</v>
      </c>
      <c r="D8892" s="45" t="n">
        <v>22.49</v>
      </c>
      <c r="E8892" t="n">
        <v>8</v>
      </c>
      <c r="F8892" t="n">
        <v>2</v>
      </c>
      <c r="G8892" t="n">
        <v>0</v>
      </c>
      <c r="H8892" t="n">
        <v>8</v>
      </c>
    </row>
    <row r="8893">
      <c r="A8893" t="inlineStr">
        <is>
          <t>VENUM-03526-002-XL</t>
        </is>
      </c>
      <c r="B8893" s="45" t="n">
        <v>21.95</v>
      </c>
      <c r="C8893" s="45" t="n">
        <v>19.99</v>
      </c>
      <c r="D8893" s="45" t="n">
        <v>22.49</v>
      </c>
      <c r="E8893" t="n">
        <v>10</v>
      </c>
      <c r="F8893" t="n">
        <v>2</v>
      </c>
      <c r="G8893" t="n">
        <v>0</v>
      </c>
      <c r="H8893" t="n">
        <v>9</v>
      </c>
    </row>
    <row r="8894">
      <c r="A8894" t="inlineStr">
        <is>
          <t>VENUM-03526-002-XXL</t>
        </is>
      </c>
      <c r="B8894" s="45" t="n">
        <v>18.83</v>
      </c>
      <c r="C8894" s="45" t="n">
        <v>17.86</v>
      </c>
      <c r="D8894" s="45" t="n">
        <v>22.49</v>
      </c>
      <c r="E8894" t="n">
        <v>5</v>
      </c>
      <c r="F8894" t="n">
        <v>3</v>
      </c>
      <c r="G8894" t="n">
        <v>0</v>
      </c>
      <c r="H8894" t="n">
        <v>6</v>
      </c>
    </row>
    <row r="8895">
      <c r="A8895" t="inlineStr">
        <is>
          <t>VENUM-03526-015-L</t>
        </is>
      </c>
      <c r="B8895" s="45" t="n">
        <v>26.81</v>
      </c>
      <c r="C8895" s="45" t="n">
        <v>23.99</v>
      </c>
      <c r="D8895" s="45" t="n">
        <v>0</v>
      </c>
      <c r="E8895" t="n">
        <v>17</v>
      </c>
      <c r="F8895" t="n">
        <v>0</v>
      </c>
      <c r="G8895" t="n">
        <v>0</v>
      </c>
      <c r="H8895" t="n">
        <v>11</v>
      </c>
    </row>
    <row r="8896">
      <c r="A8896" t="inlineStr">
        <is>
          <t>VENUM-03526-015-M</t>
        </is>
      </c>
      <c r="B8896" s="45" t="n">
        <v>24.95</v>
      </c>
      <c r="C8896" s="45" t="n">
        <v>23.99</v>
      </c>
      <c r="D8896" s="45" t="n">
        <v>0</v>
      </c>
      <c r="E8896" t="n">
        <v>15</v>
      </c>
      <c r="F8896" t="n">
        <v>0</v>
      </c>
      <c r="G8896" t="n">
        <v>0</v>
      </c>
      <c r="H8896" t="n">
        <v>7</v>
      </c>
    </row>
    <row r="8897">
      <c r="A8897" t="inlineStr">
        <is>
          <t>VENUM-03526-015-S</t>
        </is>
      </c>
      <c r="B8897" s="45" t="n">
        <v>26.05</v>
      </c>
      <c r="C8897" s="45" t="n">
        <v>23.99</v>
      </c>
      <c r="D8897" s="45" t="n">
        <v>23.99</v>
      </c>
      <c r="E8897" t="n">
        <v>7</v>
      </c>
      <c r="F8897" t="n">
        <v>1</v>
      </c>
      <c r="G8897" t="n">
        <v>0</v>
      </c>
      <c r="H8897" t="n">
        <v>6</v>
      </c>
    </row>
    <row r="8898">
      <c r="A8898" t="inlineStr">
        <is>
          <t>VENUM-03526-015-XL</t>
        </is>
      </c>
      <c r="B8898" s="45" t="n">
        <v>26.04</v>
      </c>
      <c r="C8898" s="45" t="n">
        <v>23.99</v>
      </c>
      <c r="D8898" s="45" t="n">
        <v>0</v>
      </c>
      <c r="E8898" t="n">
        <v>11</v>
      </c>
      <c r="F8898" t="n">
        <v>0</v>
      </c>
      <c r="G8898" t="n">
        <v>0</v>
      </c>
      <c r="H8898" t="n">
        <v>7</v>
      </c>
    </row>
    <row r="8899">
      <c r="A8899" t="inlineStr">
        <is>
          <t>VENUM-03526-015-XXL</t>
        </is>
      </c>
      <c r="B8899" s="45" t="n">
        <v>25.74</v>
      </c>
      <c r="C8899" s="45" t="n">
        <v>23.99</v>
      </c>
      <c r="D8899" s="45" t="n">
        <v>0</v>
      </c>
      <c r="E8899" t="n">
        <v>6</v>
      </c>
      <c r="F8899" t="n">
        <v>0</v>
      </c>
      <c r="G8899" t="n">
        <v>0</v>
      </c>
      <c r="H8899" t="n">
        <v>5</v>
      </c>
    </row>
    <row r="8900">
      <c r="A8900" t="inlineStr">
        <is>
          <t>VENUM-03526-033-L</t>
        </is>
      </c>
      <c r="B8900" s="45" t="n">
        <v>21.52</v>
      </c>
      <c r="C8900" s="45" t="n">
        <v>19.99</v>
      </c>
      <c r="D8900" s="45" t="n">
        <v>19.99</v>
      </c>
      <c r="E8900" t="n">
        <v>11</v>
      </c>
      <c r="F8900" t="n">
        <v>7</v>
      </c>
      <c r="G8900" t="n">
        <v>0</v>
      </c>
      <c r="H8900" t="n">
        <v>12</v>
      </c>
    </row>
    <row r="8901">
      <c r="A8901" t="inlineStr">
        <is>
          <t>VENUM-03526-033-M</t>
        </is>
      </c>
      <c r="B8901" s="45" t="n">
        <v>22.49</v>
      </c>
      <c r="C8901" s="45" t="n">
        <v>19.99</v>
      </c>
      <c r="D8901" s="45" t="n">
        <v>24.99</v>
      </c>
      <c r="E8901" t="n">
        <v>11</v>
      </c>
      <c r="F8901" t="n">
        <v>2</v>
      </c>
      <c r="G8901" t="n">
        <v>0</v>
      </c>
      <c r="H8901" t="n">
        <v>7</v>
      </c>
    </row>
    <row r="8902">
      <c r="A8902" t="inlineStr">
        <is>
          <t>VENUM-03526-033-S</t>
        </is>
      </c>
      <c r="B8902" s="45" t="n">
        <v>20.34</v>
      </c>
      <c r="C8902" s="45" t="n">
        <v>19.99</v>
      </c>
      <c r="D8902" s="45" t="n">
        <v>22.49</v>
      </c>
      <c r="E8902" t="n">
        <v>8</v>
      </c>
      <c r="F8902" t="n">
        <v>2</v>
      </c>
      <c r="G8902" t="n">
        <v>0</v>
      </c>
      <c r="H8902" t="n">
        <v>9</v>
      </c>
    </row>
    <row r="8903">
      <c r="A8903" t="inlineStr">
        <is>
          <t>VENUM-03526-033-XL</t>
        </is>
      </c>
      <c r="B8903" s="45" t="n">
        <v>22.22</v>
      </c>
      <c r="C8903" s="45" t="n">
        <v>19.99</v>
      </c>
      <c r="D8903" s="45" t="n">
        <v>24.99</v>
      </c>
      <c r="E8903" t="n">
        <v>9</v>
      </c>
      <c r="F8903" t="n">
        <v>2</v>
      </c>
      <c r="G8903" t="n">
        <v>0</v>
      </c>
      <c r="H8903" t="n">
        <v>7</v>
      </c>
    </row>
    <row r="8904">
      <c r="A8904" t="inlineStr">
        <is>
          <t>VENUM-03526-033-XXL</t>
        </is>
      </c>
      <c r="B8904" s="45" t="n">
        <v>19.83</v>
      </c>
      <c r="C8904" s="45" t="n">
        <v>19.99</v>
      </c>
      <c r="D8904" s="45" t="n">
        <v>19.99</v>
      </c>
      <c r="E8904" t="n">
        <v>3</v>
      </c>
      <c r="F8904" t="n">
        <v>5</v>
      </c>
      <c r="G8904" t="n">
        <v>0</v>
      </c>
      <c r="H8904" t="n">
        <v>5</v>
      </c>
    </row>
    <row r="8905">
      <c r="A8905" t="inlineStr">
        <is>
          <t>VENUM-03598-108-OSFA</t>
        </is>
      </c>
      <c r="B8905" s="45" t="n">
        <v>23.24</v>
      </c>
      <c r="C8905" s="45" t="n">
        <v>20.99</v>
      </c>
      <c r="D8905" s="45" t="n">
        <v>20.99</v>
      </c>
      <c r="E8905" t="n">
        <v>3</v>
      </c>
      <c r="F8905" t="n">
        <v>1</v>
      </c>
      <c r="G8905" t="n">
        <v>0</v>
      </c>
      <c r="H8905" t="n">
        <v>4</v>
      </c>
    </row>
    <row r="8906">
      <c r="A8906" t="inlineStr">
        <is>
          <t>VENUM-03681-001-10</t>
        </is>
      </c>
      <c r="B8906" s="45" t="n">
        <v>118.99</v>
      </c>
      <c r="C8906" s="45" t="n">
        <v>118.99</v>
      </c>
      <c r="D8906" s="45" t="n">
        <v>118.99</v>
      </c>
      <c r="E8906" t="n">
        <v>2</v>
      </c>
      <c r="F8906" t="n">
        <v>2</v>
      </c>
      <c r="G8906" t="n">
        <v>0</v>
      </c>
      <c r="H8906" t="n">
        <v>4</v>
      </c>
    </row>
    <row r="8907">
      <c r="A8907" t="inlineStr">
        <is>
          <t>VENUM-03681-001-10.5</t>
        </is>
      </c>
      <c r="B8907" s="45" t="n">
        <v>118.99</v>
      </c>
      <c r="C8907" s="45" t="n">
        <v>118.99</v>
      </c>
      <c r="D8907" s="45" t="n">
        <v>118.99</v>
      </c>
      <c r="E8907" t="n">
        <v>3</v>
      </c>
      <c r="F8907" t="n">
        <v>1</v>
      </c>
      <c r="G8907" t="n">
        <v>0</v>
      </c>
      <c r="H8907" t="n">
        <v>4</v>
      </c>
    </row>
    <row r="8908">
      <c r="A8908" t="inlineStr">
        <is>
          <t>VENUM-03681-001-11</t>
        </is>
      </c>
      <c r="B8908" s="45" t="n">
        <v>118.99</v>
      </c>
      <c r="C8908" s="45" t="n">
        <v>118.99</v>
      </c>
      <c r="D8908" s="45" t="n">
        <v>0</v>
      </c>
      <c r="E8908" t="n">
        <v>4</v>
      </c>
      <c r="F8908" t="n">
        <v>0</v>
      </c>
      <c r="G8908" t="n">
        <v>0</v>
      </c>
      <c r="H8908" t="n">
        <v>4</v>
      </c>
    </row>
    <row r="8909">
      <c r="A8909" t="inlineStr">
        <is>
          <t>VENUM-03681-001-11.5</t>
        </is>
      </c>
      <c r="B8909" s="45" t="n">
        <v>118.99</v>
      </c>
      <c r="C8909" s="45" t="n">
        <v>118.99</v>
      </c>
      <c r="D8909" s="45" t="n">
        <v>118.99</v>
      </c>
      <c r="E8909" t="n">
        <v>3</v>
      </c>
      <c r="F8909" t="n">
        <v>2</v>
      </c>
      <c r="G8909" t="n">
        <v>0</v>
      </c>
      <c r="H8909" t="n">
        <v>5</v>
      </c>
    </row>
    <row r="8910">
      <c r="A8910" t="inlineStr">
        <is>
          <t>VENUM-03681-001-12</t>
        </is>
      </c>
      <c r="B8910" s="45" t="n">
        <v>118.99</v>
      </c>
      <c r="C8910" s="45" t="n">
        <v>118.99</v>
      </c>
      <c r="D8910" s="45" t="n">
        <v>118.99</v>
      </c>
      <c r="E8910" t="n">
        <v>1</v>
      </c>
      <c r="F8910" t="n">
        <v>1</v>
      </c>
      <c r="G8910" t="n">
        <v>0</v>
      </c>
      <c r="H8910" t="n">
        <v>2</v>
      </c>
    </row>
    <row r="8911">
      <c r="A8911" t="inlineStr">
        <is>
          <t>VENUM-03681-001-12.5</t>
        </is>
      </c>
      <c r="B8911" s="45" t="n">
        <v>118.99</v>
      </c>
      <c r="C8911" s="45" t="n">
        <v>118.99</v>
      </c>
      <c r="D8911" s="45" t="n">
        <v>0</v>
      </c>
      <c r="E8911" t="n">
        <v>1</v>
      </c>
      <c r="F8911" t="n">
        <v>0</v>
      </c>
      <c r="G8911" t="n">
        <v>0</v>
      </c>
      <c r="H8911" t="n">
        <v>1</v>
      </c>
    </row>
    <row r="8912">
      <c r="A8912" t="inlineStr">
        <is>
          <t>VENUM-03681-001-8.5</t>
        </is>
      </c>
      <c r="B8912" s="45" t="n">
        <v>126.07</v>
      </c>
      <c r="C8912" s="45" t="n">
        <v>129.62</v>
      </c>
      <c r="D8912" s="45" t="n">
        <v>118.99</v>
      </c>
      <c r="E8912" t="n">
        <v>2</v>
      </c>
      <c r="F8912" t="n">
        <v>1</v>
      </c>
      <c r="G8912" t="n">
        <v>0</v>
      </c>
      <c r="H8912" t="n">
        <v>3</v>
      </c>
    </row>
    <row r="8913">
      <c r="A8913" t="inlineStr">
        <is>
          <t>VENUM-03681-001-9</t>
        </is>
      </c>
      <c r="B8913" s="45" t="n">
        <v>118.99</v>
      </c>
      <c r="C8913" s="45" t="n">
        <v>118.99</v>
      </c>
      <c r="D8913" s="45" t="n">
        <v>0</v>
      </c>
      <c r="E8913" t="n">
        <v>2</v>
      </c>
      <c r="F8913" t="n">
        <v>0</v>
      </c>
      <c r="G8913" t="n">
        <v>0</v>
      </c>
      <c r="H8913" t="n">
        <v>2</v>
      </c>
    </row>
    <row r="8914">
      <c r="A8914" t="inlineStr">
        <is>
          <t>VENUM-03681-001-9.5</t>
        </is>
      </c>
      <c r="B8914" s="45" t="n">
        <v>118.99</v>
      </c>
      <c r="C8914" s="45" t="n">
        <v>118.99</v>
      </c>
      <c r="D8914" s="45" t="n">
        <v>118.99</v>
      </c>
      <c r="E8914" t="n">
        <v>2</v>
      </c>
      <c r="F8914" t="n">
        <v>1</v>
      </c>
      <c r="G8914" t="n">
        <v>0</v>
      </c>
      <c r="H8914" t="n">
        <v>3</v>
      </c>
    </row>
    <row r="8915">
      <c r="A8915" t="inlineStr">
        <is>
          <t>VENUM-03813-108-L</t>
        </is>
      </c>
      <c r="B8915" s="45" t="n">
        <v>43.32</v>
      </c>
      <c r="C8915" s="45" t="n">
        <v>39.99</v>
      </c>
      <c r="D8915" s="45" t="n">
        <v>49.99</v>
      </c>
      <c r="E8915" t="n">
        <v>7</v>
      </c>
      <c r="F8915" t="n">
        <v>2</v>
      </c>
      <c r="G8915" t="n">
        <v>0</v>
      </c>
      <c r="H8915" t="n">
        <v>7</v>
      </c>
    </row>
    <row r="8916">
      <c r="A8916" t="inlineStr">
        <is>
          <t>VENUM-03813-108-M</t>
        </is>
      </c>
      <c r="B8916" s="45" t="n">
        <v>34.99</v>
      </c>
      <c r="C8916" s="45" t="n">
        <v>34.99</v>
      </c>
      <c r="D8916" s="45" t="n">
        <v>0</v>
      </c>
      <c r="E8916" t="n">
        <v>2</v>
      </c>
      <c r="F8916" t="n">
        <v>0</v>
      </c>
      <c r="G8916" t="n">
        <v>0</v>
      </c>
      <c r="H8916" t="n">
        <v>2</v>
      </c>
    </row>
    <row r="8917">
      <c r="A8917" t="inlineStr">
        <is>
          <t>VENUM-03813-108-S</t>
        </is>
      </c>
      <c r="B8917" s="45" t="n">
        <v>44.99</v>
      </c>
      <c r="C8917" s="45" t="n">
        <v>49.99</v>
      </c>
      <c r="D8917" s="45" t="n">
        <v>39.99</v>
      </c>
      <c r="E8917" t="n">
        <v>3</v>
      </c>
      <c r="F8917" t="n">
        <v>3</v>
      </c>
      <c r="G8917" t="n">
        <v>0</v>
      </c>
      <c r="H8917" t="n">
        <v>6</v>
      </c>
    </row>
    <row r="8918">
      <c r="A8918" t="inlineStr">
        <is>
          <t>VENUM-03813-108-XL</t>
        </is>
      </c>
      <c r="B8918" s="45" t="n">
        <v>44.19</v>
      </c>
      <c r="C8918" s="45" t="n">
        <v>49.99</v>
      </c>
      <c r="D8918" s="45" t="n">
        <v>39.99</v>
      </c>
      <c r="E8918" t="n">
        <v>7</v>
      </c>
      <c r="F8918" t="n">
        <v>3</v>
      </c>
      <c r="G8918" t="n">
        <v>0</v>
      </c>
      <c r="H8918" t="n">
        <v>10</v>
      </c>
    </row>
    <row r="8919">
      <c r="A8919" t="inlineStr">
        <is>
          <t>VENUM-03813-108-XXL</t>
        </is>
      </c>
      <c r="B8919" s="45" t="n">
        <v>40.66</v>
      </c>
      <c r="C8919" s="45" t="n">
        <v>40.99</v>
      </c>
      <c r="D8919" s="45" t="n">
        <v>39.99</v>
      </c>
      <c r="E8919" t="n">
        <v>2</v>
      </c>
      <c r="F8919" t="n">
        <v>1</v>
      </c>
      <c r="G8919" t="n">
        <v>0</v>
      </c>
      <c r="H8919" t="n">
        <v>3</v>
      </c>
    </row>
    <row r="8920">
      <c r="A8920" t="inlineStr">
        <is>
          <t>VENUM-03813-126-M</t>
        </is>
      </c>
      <c r="B8920" s="45" t="n">
        <v>34.99</v>
      </c>
      <c r="C8920" s="45" t="n">
        <v>34.99</v>
      </c>
      <c r="D8920" s="45" t="n">
        <v>0</v>
      </c>
      <c r="E8920" t="n">
        <v>1</v>
      </c>
      <c r="F8920" t="n">
        <v>0</v>
      </c>
      <c r="G8920" t="n">
        <v>0</v>
      </c>
      <c r="H8920" t="n">
        <v>1</v>
      </c>
    </row>
    <row r="8921">
      <c r="A8921" t="inlineStr">
        <is>
          <t>VENUM-03813-126-XL</t>
        </is>
      </c>
      <c r="B8921" s="45" t="n">
        <v>34.99</v>
      </c>
      <c r="C8921" s="45" t="n">
        <v>34.99</v>
      </c>
      <c r="D8921" s="45" t="n">
        <v>0</v>
      </c>
      <c r="E8921" t="n">
        <v>1</v>
      </c>
      <c r="F8921" t="n">
        <v>0</v>
      </c>
      <c r="G8921" t="n">
        <v>0</v>
      </c>
      <c r="H8921" t="n">
        <v>1</v>
      </c>
    </row>
    <row r="8922">
      <c r="A8922" t="inlineStr">
        <is>
          <t>VENUM-03813-200-L</t>
        </is>
      </c>
      <c r="B8922" s="45" t="n">
        <v>42.99</v>
      </c>
      <c r="C8922" s="45" t="n">
        <v>39.99</v>
      </c>
      <c r="D8922" s="45" t="n">
        <v>49.99</v>
      </c>
      <c r="E8922" t="n">
        <v>2</v>
      </c>
      <c r="F8922" t="n">
        <v>3</v>
      </c>
      <c r="G8922" t="n">
        <v>0</v>
      </c>
      <c r="H8922" t="n">
        <v>5</v>
      </c>
    </row>
    <row r="8923">
      <c r="A8923" t="inlineStr">
        <is>
          <t>VENUM-03813-200-M</t>
        </is>
      </c>
      <c r="B8923" s="45" t="n">
        <v>37.49</v>
      </c>
      <c r="C8923" s="45" t="n">
        <v>37.49</v>
      </c>
      <c r="D8923" s="45" t="n">
        <v>0</v>
      </c>
      <c r="E8923" t="n">
        <v>2</v>
      </c>
      <c r="F8923" t="n">
        <v>0</v>
      </c>
      <c r="G8923" t="n">
        <v>0</v>
      </c>
      <c r="H8923" t="n">
        <v>2</v>
      </c>
    </row>
    <row r="8924">
      <c r="A8924" t="inlineStr">
        <is>
          <t>VENUM-03813-200-S</t>
        </is>
      </c>
      <c r="B8924" s="45" t="n">
        <v>34.99</v>
      </c>
      <c r="C8924" s="45" t="n">
        <v>0</v>
      </c>
      <c r="D8924" s="45" t="n">
        <v>34.99</v>
      </c>
      <c r="E8924" t="n">
        <v>0</v>
      </c>
      <c r="F8924" t="n">
        <v>2</v>
      </c>
      <c r="G8924" t="n">
        <v>0</v>
      </c>
      <c r="H8924" t="n">
        <v>2</v>
      </c>
    </row>
    <row r="8925">
      <c r="A8925" t="inlineStr">
        <is>
          <t>VENUM-03813-200-XL</t>
        </is>
      </c>
      <c r="B8925" s="45" t="n">
        <v>30.62</v>
      </c>
      <c r="C8925" s="45" t="n">
        <v>26.24</v>
      </c>
      <c r="D8925" s="45" t="n">
        <v>34.99</v>
      </c>
      <c r="E8925" t="n">
        <v>1</v>
      </c>
      <c r="F8925" t="n">
        <v>1</v>
      </c>
      <c r="G8925" t="n">
        <v>0</v>
      </c>
      <c r="H8925" t="n">
        <v>2</v>
      </c>
    </row>
    <row r="8926">
      <c r="A8926" t="inlineStr">
        <is>
          <t>VENUM-03813-200-XXL</t>
        </is>
      </c>
      <c r="B8926" s="45" t="n">
        <v>37.49</v>
      </c>
      <c r="C8926" s="45" t="n">
        <v>39.99</v>
      </c>
      <c r="D8926" s="45" t="n">
        <v>34.99</v>
      </c>
      <c r="E8926" t="n">
        <v>1</v>
      </c>
      <c r="F8926" t="n">
        <v>1</v>
      </c>
      <c r="G8926" t="n">
        <v>0</v>
      </c>
      <c r="H8926" t="n">
        <v>2</v>
      </c>
    </row>
    <row r="8927">
      <c r="A8927" t="inlineStr">
        <is>
          <t>VENUM-03813-449-L</t>
        </is>
      </c>
      <c r="B8927" s="45" t="n">
        <v>42.99</v>
      </c>
      <c r="C8927" s="45" t="n">
        <v>42.49</v>
      </c>
      <c r="D8927" s="45" t="n">
        <v>39.99</v>
      </c>
      <c r="E8927" t="n">
        <v>10</v>
      </c>
      <c r="F8927" t="n">
        <v>5</v>
      </c>
      <c r="G8927" t="n">
        <v>0</v>
      </c>
      <c r="H8927" t="n">
        <v>13</v>
      </c>
    </row>
    <row r="8928">
      <c r="A8928" t="inlineStr">
        <is>
          <t>VENUM-03813-449-M</t>
        </is>
      </c>
      <c r="B8928" s="45" t="n">
        <v>43.56</v>
      </c>
      <c r="C8928" s="45" t="n">
        <v>44.99</v>
      </c>
      <c r="D8928" s="45" t="n">
        <v>39.99</v>
      </c>
      <c r="E8928" t="n">
        <v>11</v>
      </c>
      <c r="F8928" t="n">
        <v>3</v>
      </c>
      <c r="G8928" t="n">
        <v>0</v>
      </c>
      <c r="H8928" t="n">
        <v>13</v>
      </c>
    </row>
    <row r="8929">
      <c r="A8929" t="inlineStr">
        <is>
          <t>VENUM-03813-449-S</t>
        </is>
      </c>
      <c r="B8929" s="45" t="n">
        <v>47.19</v>
      </c>
      <c r="C8929" s="45" t="n">
        <v>49.99</v>
      </c>
      <c r="D8929" s="45" t="n">
        <v>49.99</v>
      </c>
      <c r="E8929" t="n">
        <v>3</v>
      </c>
      <c r="F8929" t="n">
        <v>2</v>
      </c>
      <c r="G8929" t="n">
        <v>1</v>
      </c>
      <c r="H8929" t="n">
        <v>6</v>
      </c>
    </row>
    <row r="8930">
      <c r="A8930" t="inlineStr">
        <is>
          <t>VENUM-03813-449-XL</t>
        </is>
      </c>
      <c r="B8930" s="45" t="n">
        <v>39.99</v>
      </c>
      <c r="C8930" s="45" t="n">
        <v>39.99</v>
      </c>
      <c r="D8930" s="45" t="n">
        <v>49.99</v>
      </c>
      <c r="E8930" t="n">
        <v>6</v>
      </c>
      <c r="F8930" t="n">
        <v>1</v>
      </c>
      <c r="G8930" t="n">
        <v>0</v>
      </c>
      <c r="H8930" t="n">
        <v>7</v>
      </c>
    </row>
    <row r="8931">
      <c r="A8931" t="inlineStr">
        <is>
          <t>VENUM-03813-449-XXL</t>
        </is>
      </c>
      <c r="B8931" s="45" t="n">
        <v>40.82</v>
      </c>
      <c r="C8931" s="45" t="n">
        <v>39.99</v>
      </c>
      <c r="D8931" s="45" t="n">
        <v>0</v>
      </c>
      <c r="E8931" t="n">
        <v>6</v>
      </c>
      <c r="F8931" t="n">
        <v>0</v>
      </c>
      <c r="G8931" t="n">
        <v>0</v>
      </c>
      <c r="H8931" t="n">
        <v>5</v>
      </c>
    </row>
    <row r="8932">
      <c r="A8932" t="inlineStr">
        <is>
          <t>VENUM-04970-126-L</t>
        </is>
      </c>
      <c r="B8932" s="45" t="n">
        <v>49.28</v>
      </c>
      <c r="C8932" s="45" t="n">
        <v>55.09</v>
      </c>
      <c r="D8932" s="45" t="n">
        <v>46.39</v>
      </c>
      <c r="E8932" t="n">
        <v>26</v>
      </c>
      <c r="F8932" t="n">
        <v>3</v>
      </c>
      <c r="G8932" t="n">
        <v>0</v>
      </c>
      <c r="H8932" t="n">
        <v>16</v>
      </c>
    </row>
    <row r="8933">
      <c r="A8933" t="inlineStr">
        <is>
          <t>VENUM-04970-126-M</t>
        </is>
      </c>
      <c r="B8933" s="45" t="n">
        <v>50.63</v>
      </c>
      <c r="C8933" s="45" t="n">
        <v>52.19</v>
      </c>
      <c r="D8933" s="45" t="n">
        <v>57.99</v>
      </c>
      <c r="E8933" t="n">
        <v>20</v>
      </c>
      <c r="F8933" t="n">
        <v>1</v>
      </c>
      <c r="G8933" t="n">
        <v>0</v>
      </c>
      <c r="H8933" t="n">
        <v>16</v>
      </c>
    </row>
    <row r="8934">
      <c r="A8934" t="inlineStr">
        <is>
          <t>VENUM-04970-126-S</t>
        </is>
      </c>
      <c r="B8934" s="45" t="n">
        <v>50.9</v>
      </c>
      <c r="C8934" s="45" t="n">
        <v>53.64</v>
      </c>
      <c r="D8934" s="45" t="n">
        <v>0</v>
      </c>
      <c r="E8934" t="n">
        <v>9</v>
      </c>
      <c r="F8934" t="n">
        <v>0</v>
      </c>
      <c r="G8934" t="n">
        <v>0</v>
      </c>
      <c r="H8934" t="n">
        <v>8</v>
      </c>
    </row>
    <row r="8935">
      <c r="A8935" t="inlineStr">
        <is>
          <t>VENUM-04970-126-XL</t>
        </is>
      </c>
      <c r="B8935" s="45" t="n">
        <v>53.48</v>
      </c>
      <c r="C8935" s="45" t="n">
        <v>57.99</v>
      </c>
      <c r="D8935" s="45" t="n">
        <v>57.99</v>
      </c>
      <c r="E8935" t="n">
        <v>14</v>
      </c>
      <c r="F8935" t="n">
        <v>4</v>
      </c>
      <c r="G8935" t="n">
        <v>0</v>
      </c>
      <c r="H8935" t="n">
        <v>13</v>
      </c>
    </row>
    <row r="8936">
      <c r="A8936" t="inlineStr">
        <is>
          <t>VENUM-04970-126-XXL</t>
        </is>
      </c>
      <c r="B8936" s="45" t="n">
        <v>52.19</v>
      </c>
      <c r="C8936" s="45" t="n">
        <v>52.19</v>
      </c>
      <c r="D8936" s="45" t="n">
        <v>0</v>
      </c>
      <c r="E8936" t="n">
        <v>2</v>
      </c>
      <c r="F8936" t="n">
        <v>0</v>
      </c>
      <c r="G8936" t="n">
        <v>0</v>
      </c>
      <c r="H8936" t="n">
        <v>2</v>
      </c>
    </row>
    <row r="8937">
      <c r="A8937" t="inlineStr">
        <is>
          <t>VENUM-04971-126-L</t>
        </is>
      </c>
      <c r="B8937" s="45" t="n">
        <v>59.87</v>
      </c>
      <c r="C8937" s="45" t="n">
        <v>58.89</v>
      </c>
      <c r="D8937" s="45" t="n">
        <v>54.99</v>
      </c>
      <c r="E8937" t="n">
        <v>19</v>
      </c>
      <c r="F8937" t="n">
        <v>2</v>
      </c>
      <c r="G8937" t="n">
        <v>2</v>
      </c>
      <c r="H8937" t="n">
        <v>14</v>
      </c>
    </row>
    <row r="8938">
      <c r="A8938" t="inlineStr">
        <is>
          <t>VENUM-04971-126-M</t>
        </is>
      </c>
      <c r="B8938" s="45" t="n">
        <v>63.93</v>
      </c>
      <c r="C8938" s="45" t="n">
        <v>68.39</v>
      </c>
      <c r="D8938" s="45" t="n">
        <v>60.79</v>
      </c>
      <c r="E8938" t="n">
        <v>15</v>
      </c>
      <c r="F8938" t="n">
        <v>3</v>
      </c>
      <c r="G8938" t="n">
        <v>0</v>
      </c>
      <c r="H8938" t="n">
        <v>11</v>
      </c>
    </row>
    <row r="8939">
      <c r="A8939" t="inlineStr">
        <is>
          <t>VENUM-04971-126-S</t>
        </is>
      </c>
      <c r="B8939" s="45" t="n">
        <v>66.81999999999999</v>
      </c>
      <c r="C8939" s="45" t="n">
        <v>70.29000000000001</v>
      </c>
      <c r="D8939" s="45" t="n">
        <v>54.99</v>
      </c>
      <c r="E8939" t="n">
        <v>9</v>
      </c>
      <c r="F8939" t="n">
        <v>1</v>
      </c>
      <c r="G8939" t="n">
        <v>0</v>
      </c>
      <c r="H8939" t="n">
        <v>9</v>
      </c>
    </row>
    <row r="8940">
      <c r="A8940" t="inlineStr">
        <is>
          <t>VENUM-04971-126-XL</t>
        </is>
      </c>
      <c r="B8940" s="45" t="n">
        <v>66.29000000000001</v>
      </c>
      <c r="C8940" s="45" t="n">
        <v>57.89</v>
      </c>
      <c r="D8940" s="45" t="n">
        <v>75.98999999999999</v>
      </c>
      <c r="E8940" t="n">
        <v>10</v>
      </c>
      <c r="F8940" t="n">
        <v>2</v>
      </c>
      <c r="G8940" t="n">
        <v>0</v>
      </c>
      <c r="H8940" t="n">
        <v>9</v>
      </c>
    </row>
    <row r="8941">
      <c r="A8941" t="inlineStr">
        <is>
          <t>VENUM-04971-126-XXL</t>
        </is>
      </c>
      <c r="B8941" s="45" t="n">
        <v>53.19</v>
      </c>
      <c r="C8941" s="45" t="n">
        <v>53.19</v>
      </c>
      <c r="D8941" s="45" t="n">
        <v>0</v>
      </c>
      <c r="E8941" t="n">
        <v>2</v>
      </c>
      <c r="F8941" t="n">
        <v>0</v>
      </c>
      <c r="G8941" t="n">
        <v>0</v>
      </c>
      <c r="H8941" t="n">
        <v>2</v>
      </c>
    </row>
    <row r="8942">
      <c r="A8942" t="inlineStr">
        <is>
          <t>VENUM-05005-001-L</t>
        </is>
      </c>
      <c r="B8942" s="45" t="n">
        <v>41.99</v>
      </c>
      <c r="C8942" s="45" t="n">
        <v>41.99</v>
      </c>
      <c r="D8942" s="45" t="n">
        <v>0</v>
      </c>
      <c r="E8942" t="n">
        <v>1</v>
      </c>
      <c r="F8942" t="n">
        <v>0</v>
      </c>
      <c r="G8942" t="n">
        <v>0</v>
      </c>
      <c r="H8942" t="n">
        <v>1</v>
      </c>
    </row>
    <row r="8943">
      <c r="A8943" t="inlineStr">
        <is>
          <t>VENUM-05005-001-M</t>
        </is>
      </c>
      <c r="B8943" s="45" t="n">
        <v>31.49</v>
      </c>
      <c r="C8943" s="45" t="n">
        <v>31.49</v>
      </c>
      <c r="D8943" s="45" t="n">
        <v>0</v>
      </c>
      <c r="E8943" t="n">
        <v>1</v>
      </c>
      <c r="F8943" t="n">
        <v>0</v>
      </c>
      <c r="G8943" t="n">
        <v>0</v>
      </c>
      <c r="H8943" t="n">
        <v>1</v>
      </c>
    </row>
    <row r="8944">
      <c r="A8944" t="inlineStr">
        <is>
          <t>VENUM-05005-001-S</t>
        </is>
      </c>
      <c r="B8944" s="45" t="n">
        <v>37.79</v>
      </c>
      <c r="C8944" s="45" t="n">
        <v>37.79</v>
      </c>
      <c r="D8944" s="45" t="n">
        <v>0</v>
      </c>
      <c r="E8944" t="n">
        <v>2</v>
      </c>
      <c r="F8944" t="n">
        <v>0</v>
      </c>
      <c r="G8944" t="n">
        <v>0</v>
      </c>
      <c r="H8944" t="n">
        <v>2</v>
      </c>
    </row>
    <row r="8945">
      <c r="A8945" t="inlineStr">
        <is>
          <t>VENUM-05005-001-XXL</t>
        </is>
      </c>
      <c r="B8945" s="45" t="n">
        <v>41.99</v>
      </c>
      <c r="C8945" s="45" t="n">
        <v>0</v>
      </c>
      <c r="D8945" s="45" t="n">
        <v>41.99</v>
      </c>
      <c r="E8945" t="n">
        <v>0</v>
      </c>
      <c r="F8945" t="n">
        <v>3</v>
      </c>
      <c r="G8945" t="n">
        <v>0</v>
      </c>
      <c r="H8945" t="n">
        <v>2</v>
      </c>
    </row>
    <row r="8946">
      <c r="A8946" t="inlineStr">
        <is>
          <t>VENUM-05005-534-L</t>
        </is>
      </c>
      <c r="B8946" s="45" t="n">
        <v>47.84</v>
      </c>
      <c r="C8946" s="45" t="n">
        <v>41.99</v>
      </c>
      <c r="D8946" s="45" t="n">
        <v>0</v>
      </c>
      <c r="E8946" t="n">
        <v>10</v>
      </c>
      <c r="F8946" t="n">
        <v>0</v>
      </c>
      <c r="G8946" t="n">
        <v>0</v>
      </c>
      <c r="H8946" t="n">
        <v>9</v>
      </c>
    </row>
    <row r="8947">
      <c r="A8947" t="inlineStr">
        <is>
          <t>VENUM-05005-534-M</t>
        </is>
      </c>
      <c r="B8947" s="45" t="n">
        <v>48.49</v>
      </c>
      <c r="C8947" s="45" t="n">
        <v>41.99</v>
      </c>
      <c r="D8947" s="45" t="n">
        <v>59.99</v>
      </c>
      <c r="E8947" t="n">
        <v>11</v>
      </c>
      <c r="F8947" t="n">
        <v>1</v>
      </c>
      <c r="G8947" t="n">
        <v>0</v>
      </c>
      <c r="H8947" t="n">
        <v>10</v>
      </c>
    </row>
    <row r="8948">
      <c r="A8948" t="inlineStr">
        <is>
          <t>VENUM-05005-534-S</t>
        </is>
      </c>
      <c r="B8948" s="45" t="n">
        <v>41.24</v>
      </c>
      <c r="C8948" s="45" t="n">
        <v>41.99</v>
      </c>
      <c r="D8948" s="45" t="n">
        <v>0</v>
      </c>
      <c r="E8948" t="n">
        <v>6</v>
      </c>
      <c r="F8948" t="n">
        <v>0</v>
      </c>
      <c r="G8948" t="n">
        <v>0</v>
      </c>
      <c r="H8948" t="n">
        <v>5</v>
      </c>
    </row>
    <row r="8949">
      <c r="A8949" t="inlineStr">
        <is>
          <t>VENUM-05005-534-XL</t>
        </is>
      </c>
      <c r="B8949" s="45" t="n">
        <v>45.36</v>
      </c>
      <c r="C8949" s="45" t="n">
        <v>44.99</v>
      </c>
      <c r="D8949" s="45" t="n">
        <v>41.99</v>
      </c>
      <c r="E8949" t="n">
        <v>7</v>
      </c>
      <c r="F8949" t="n">
        <v>1</v>
      </c>
      <c r="G8949" t="n">
        <v>0</v>
      </c>
      <c r="H8949" t="n">
        <v>8</v>
      </c>
    </row>
    <row r="8950">
      <c r="A8950" t="inlineStr">
        <is>
          <t>VENUM-05005-534-XXL</t>
        </is>
      </c>
      <c r="B8950" s="45" t="n">
        <v>37.79</v>
      </c>
      <c r="C8950" s="45" t="n">
        <v>37.79</v>
      </c>
      <c r="D8950" s="45" t="n">
        <v>0</v>
      </c>
      <c r="E8950" t="n">
        <v>2</v>
      </c>
      <c r="F8950" t="n">
        <v>0</v>
      </c>
      <c r="G8950" t="n">
        <v>0</v>
      </c>
      <c r="H8950" t="n">
        <v>2</v>
      </c>
    </row>
    <row r="8951">
      <c r="A8951" t="inlineStr">
        <is>
          <t>VENUM-05005-543-L</t>
        </is>
      </c>
      <c r="B8951" s="45" t="n">
        <v>39.16</v>
      </c>
      <c r="C8951" s="45" t="n">
        <v>41.99</v>
      </c>
      <c r="D8951" s="45" t="n">
        <v>41.99</v>
      </c>
      <c r="E8951" t="n">
        <v>8</v>
      </c>
      <c r="F8951" t="n">
        <v>1</v>
      </c>
      <c r="G8951" t="n">
        <v>0</v>
      </c>
      <c r="H8951" t="n">
        <v>7</v>
      </c>
    </row>
    <row r="8952">
      <c r="A8952" t="inlineStr">
        <is>
          <t>VENUM-05005-543-M</t>
        </is>
      </c>
      <c r="B8952" s="45" t="n">
        <v>47.24</v>
      </c>
      <c r="C8952" s="45" t="n">
        <v>44.99</v>
      </c>
      <c r="D8952" s="45" t="n">
        <v>41.99</v>
      </c>
      <c r="E8952" t="n">
        <v>9</v>
      </c>
      <c r="F8952" t="n">
        <v>3</v>
      </c>
      <c r="G8952" t="n">
        <v>0</v>
      </c>
      <c r="H8952" t="n">
        <v>10</v>
      </c>
    </row>
    <row r="8953">
      <c r="A8953" t="inlineStr">
        <is>
          <t>VENUM-05005-543-S</t>
        </is>
      </c>
      <c r="B8953" s="45" t="n">
        <v>49.94</v>
      </c>
      <c r="C8953" s="45" t="n">
        <v>50.99</v>
      </c>
      <c r="D8953" s="45" t="n">
        <v>41.99</v>
      </c>
      <c r="E8953" t="n">
        <v>5</v>
      </c>
      <c r="F8953" t="n">
        <v>1</v>
      </c>
      <c r="G8953" t="n">
        <v>0</v>
      </c>
      <c r="H8953" t="n">
        <v>5</v>
      </c>
    </row>
    <row r="8954">
      <c r="A8954" t="inlineStr">
        <is>
          <t>VENUM-05005-543-XL</t>
        </is>
      </c>
      <c r="B8954" s="45" t="n">
        <v>43.92</v>
      </c>
      <c r="C8954" s="45" t="n">
        <v>41.99</v>
      </c>
      <c r="D8954" s="45" t="n">
        <v>0</v>
      </c>
      <c r="E8954" t="n">
        <v>7</v>
      </c>
      <c r="F8954" t="n">
        <v>0</v>
      </c>
      <c r="G8954" t="n">
        <v>0</v>
      </c>
      <c r="H8954" t="n">
        <v>7</v>
      </c>
    </row>
    <row r="8955">
      <c r="A8955" t="inlineStr">
        <is>
          <t>VENUM-05005-543-XXL</t>
        </is>
      </c>
      <c r="B8955" s="45" t="n">
        <v>41.99</v>
      </c>
      <c r="C8955" s="45" t="n">
        <v>41.99</v>
      </c>
      <c r="D8955" s="45" t="n">
        <v>41.99</v>
      </c>
      <c r="E8955" t="n">
        <v>2</v>
      </c>
      <c r="F8955" t="n">
        <v>1</v>
      </c>
      <c r="G8955" t="n">
        <v>0</v>
      </c>
      <c r="H8955" t="n">
        <v>3</v>
      </c>
    </row>
    <row r="8956">
      <c r="A8956" t="inlineStr">
        <is>
          <t>VENUM-05006-001-L</t>
        </is>
      </c>
      <c r="B8956" s="45" t="n">
        <v>44.32</v>
      </c>
      <c r="C8956" s="45" t="n">
        <v>43.99</v>
      </c>
      <c r="D8956" s="45" t="n">
        <v>43.99</v>
      </c>
      <c r="E8956" t="n">
        <v>13</v>
      </c>
      <c r="F8956" t="n">
        <v>2</v>
      </c>
      <c r="G8956" t="n">
        <v>0</v>
      </c>
      <c r="H8956" t="n">
        <v>10</v>
      </c>
    </row>
    <row r="8957">
      <c r="A8957" t="inlineStr">
        <is>
          <t>VENUM-05006-001-M</t>
        </is>
      </c>
      <c r="B8957" s="45" t="n">
        <v>51.99</v>
      </c>
      <c r="C8957" s="45" t="n">
        <v>54.99</v>
      </c>
      <c r="D8957" s="45" t="n">
        <v>49.49</v>
      </c>
      <c r="E8957" t="n">
        <v>9</v>
      </c>
      <c r="F8957" t="n">
        <v>2</v>
      </c>
      <c r="G8957" t="n">
        <v>0</v>
      </c>
      <c r="H8957" t="n">
        <v>9</v>
      </c>
    </row>
    <row r="8958">
      <c r="A8958" t="inlineStr">
        <is>
          <t>VENUM-05006-001-S</t>
        </is>
      </c>
      <c r="B8958" s="45" t="n">
        <v>42.42</v>
      </c>
      <c r="C8958" s="45" t="n">
        <v>43.99</v>
      </c>
      <c r="D8958" s="45" t="n">
        <v>0</v>
      </c>
      <c r="E8958" t="n">
        <v>7</v>
      </c>
      <c r="F8958" t="n">
        <v>0</v>
      </c>
      <c r="G8958" t="n">
        <v>0</v>
      </c>
      <c r="H8958" t="n">
        <v>7</v>
      </c>
    </row>
    <row r="8959">
      <c r="A8959" t="inlineStr">
        <is>
          <t>VENUM-05006-001-XL</t>
        </is>
      </c>
      <c r="B8959" s="45" t="n">
        <v>43.16</v>
      </c>
      <c r="C8959" s="45" t="n">
        <v>42.62</v>
      </c>
      <c r="D8959" s="45" t="n">
        <v>49.49</v>
      </c>
      <c r="E8959" t="n">
        <v>8</v>
      </c>
      <c r="F8959" t="n">
        <v>2</v>
      </c>
      <c r="G8959" t="n">
        <v>0</v>
      </c>
      <c r="H8959" t="n">
        <v>8</v>
      </c>
    </row>
    <row r="8960">
      <c r="A8960" t="inlineStr">
        <is>
          <t>VENUM-05006-001-XXL</t>
        </is>
      </c>
      <c r="B8960" s="45" t="n">
        <v>51.32</v>
      </c>
      <c r="C8960" s="45" t="n">
        <v>54.99</v>
      </c>
      <c r="D8960" s="45" t="n">
        <v>0</v>
      </c>
      <c r="E8960" t="n">
        <v>3</v>
      </c>
      <c r="F8960" t="n">
        <v>0</v>
      </c>
      <c r="G8960" t="n">
        <v>0</v>
      </c>
      <c r="H8960" t="n">
        <v>3</v>
      </c>
    </row>
    <row r="8961">
      <c r="A8961" t="inlineStr">
        <is>
          <t>VENUM-05006-534-L</t>
        </is>
      </c>
      <c r="B8961" s="45" t="n">
        <v>46.57</v>
      </c>
      <c r="C8961" s="45" t="n">
        <v>47.99</v>
      </c>
      <c r="D8961" s="45" t="n">
        <v>0</v>
      </c>
      <c r="E8961" t="n">
        <v>11</v>
      </c>
      <c r="F8961" t="n">
        <v>0</v>
      </c>
      <c r="G8961" t="n">
        <v>0</v>
      </c>
      <c r="H8961" t="n">
        <v>9</v>
      </c>
    </row>
    <row r="8962">
      <c r="A8962" t="inlineStr">
        <is>
          <t>VENUM-05006-534-M</t>
        </is>
      </c>
      <c r="B8962" s="45" t="n">
        <v>47.34</v>
      </c>
      <c r="C8962" s="45" t="n">
        <v>46.49</v>
      </c>
      <c r="D8962" s="45" t="n">
        <v>53.99</v>
      </c>
      <c r="E8962" t="n">
        <v>11</v>
      </c>
      <c r="F8962" t="n">
        <v>2</v>
      </c>
      <c r="G8962" t="n">
        <v>0</v>
      </c>
      <c r="H8962" t="n">
        <v>10</v>
      </c>
    </row>
    <row r="8963">
      <c r="A8963" t="inlineStr">
        <is>
          <t>VENUM-05006-534-S</t>
        </is>
      </c>
      <c r="B8963" s="45" t="n">
        <v>48.85</v>
      </c>
      <c r="C8963" s="45" t="n">
        <v>47.99</v>
      </c>
      <c r="D8963" s="45" t="n">
        <v>0</v>
      </c>
      <c r="E8963" t="n">
        <v>7</v>
      </c>
      <c r="F8963" t="n">
        <v>0</v>
      </c>
      <c r="G8963" t="n">
        <v>0</v>
      </c>
      <c r="H8963" t="n">
        <v>7</v>
      </c>
    </row>
    <row r="8964">
      <c r="A8964" t="inlineStr">
        <is>
          <t>VENUM-05006-534-XL</t>
        </is>
      </c>
      <c r="B8964" s="45" t="n">
        <v>48.42</v>
      </c>
      <c r="C8964" s="45" t="n">
        <v>47.99</v>
      </c>
      <c r="D8964" s="45" t="n">
        <v>0</v>
      </c>
      <c r="E8964" t="n">
        <v>7</v>
      </c>
      <c r="F8964" t="n">
        <v>0</v>
      </c>
      <c r="G8964" t="n">
        <v>0</v>
      </c>
      <c r="H8964" t="n">
        <v>7</v>
      </c>
    </row>
    <row r="8965">
      <c r="A8965" t="inlineStr">
        <is>
          <t>VENUM-05006-534-XXL</t>
        </is>
      </c>
      <c r="B8965" s="45" t="n">
        <v>41.69</v>
      </c>
      <c r="C8965" s="45" t="n">
        <v>41.69</v>
      </c>
      <c r="D8965" s="45" t="n">
        <v>0</v>
      </c>
      <c r="E8965" t="n">
        <v>2</v>
      </c>
      <c r="F8965" t="n">
        <v>0</v>
      </c>
      <c r="G8965" t="n">
        <v>0</v>
      </c>
      <c r="H8965" t="n">
        <v>2</v>
      </c>
    </row>
    <row r="8966">
      <c r="A8966" t="inlineStr">
        <is>
          <t>VENUM-05006-543-L</t>
        </is>
      </c>
      <c r="B8966" s="45" t="n">
        <v>49.35</v>
      </c>
      <c r="C8966" s="45" t="n">
        <v>47.99</v>
      </c>
      <c r="D8966" s="45" t="n">
        <v>47.99</v>
      </c>
      <c r="E8966" t="n">
        <v>8</v>
      </c>
      <c r="F8966" t="n">
        <v>3</v>
      </c>
      <c r="G8966" t="n">
        <v>0</v>
      </c>
      <c r="H8966" t="n">
        <v>9</v>
      </c>
    </row>
    <row r="8967">
      <c r="A8967" t="inlineStr">
        <is>
          <t>VENUM-05006-543-M</t>
        </is>
      </c>
      <c r="B8967" s="45" t="n">
        <v>48.81</v>
      </c>
      <c r="C8967" s="45" t="n">
        <v>46.49</v>
      </c>
      <c r="D8967" s="45" t="n">
        <v>47.99</v>
      </c>
      <c r="E8967" t="n">
        <v>10</v>
      </c>
      <c r="F8967" t="n">
        <v>1</v>
      </c>
      <c r="G8967" t="n">
        <v>0</v>
      </c>
      <c r="H8967" t="n">
        <v>6</v>
      </c>
    </row>
    <row r="8968">
      <c r="A8968" t="inlineStr">
        <is>
          <t>VENUM-05006-543-S</t>
        </is>
      </c>
      <c r="B8968" s="45" t="n">
        <v>50.13</v>
      </c>
      <c r="C8968" s="45" t="n">
        <v>46.49</v>
      </c>
      <c r="D8968" s="45" t="n">
        <v>47.99</v>
      </c>
      <c r="E8968" t="n">
        <v>6</v>
      </c>
      <c r="F8968" t="n">
        <v>1</v>
      </c>
      <c r="G8968" t="n">
        <v>0</v>
      </c>
      <c r="H8968" t="n">
        <v>7</v>
      </c>
    </row>
    <row r="8969">
      <c r="A8969" t="inlineStr">
        <is>
          <t>VENUM-05006-543-XL</t>
        </is>
      </c>
      <c r="B8969" s="45" t="n">
        <v>45.69</v>
      </c>
      <c r="C8969" s="45" t="n">
        <v>44.99</v>
      </c>
      <c r="D8969" s="45" t="n">
        <v>47.99</v>
      </c>
      <c r="E8969" t="n">
        <v>5</v>
      </c>
      <c r="F8969" t="n">
        <v>1</v>
      </c>
      <c r="G8969" t="n">
        <v>0</v>
      </c>
      <c r="H8969" t="n">
        <v>6</v>
      </c>
    </row>
    <row r="8970">
      <c r="A8970" t="inlineStr">
        <is>
          <t>VENUM-05006-543-XXL</t>
        </is>
      </c>
      <c r="B8970" s="45" t="n">
        <v>46.99</v>
      </c>
      <c r="C8970" s="45" t="n">
        <v>47.99</v>
      </c>
      <c r="D8970" s="45" t="n">
        <v>0</v>
      </c>
      <c r="E8970" t="n">
        <v>3</v>
      </c>
      <c r="F8970" t="n">
        <v>0</v>
      </c>
      <c r="G8970" t="n">
        <v>0</v>
      </c>
      <c r="H8970" t="n">
        <v>3</v>
      </c>
    </row>
    <row r="8971">
      <c r="A8971" t="inlineStr">
        <is>
          <t>VENUM-05007-001-L</t>
        </is>
      </c>
      <c r="B8971" s="45" t="n">
        <v>40.99</v>
      </c>
      <c r="C8971" s="45" t="n">
        <v>40.99</v>
      </c>
      <c r="D8971" s="45" t="n">
        <v>40.99</v>
      </c>
      <c r="E8971" t="n">
        <v>2</v>
      </c>
      <c r="F8971" t="n">
        <v>1</v>
      </c>
      <c r="G8971" t="n">
        <v>0</v>
      </c>
      <c r="H8971" t="n">
        <v>3</v>
      </c>
    </row>
    <row r="8972">
      <c r="A8972" t="inlineStr">
        <is>
          <t>VENUM-05007-001-S</t>
        </is>
      </c>
      <c r="B8972" s="45" t="n">
        <v>57.99</v>
      </c>
      <c r="C8972" s="45" t="n">
        <v>0</v>
      </c>
      <c r="D8972" s="45" t="n">
        <v>57.99</v>
      </c>
      <c r="E8972" t="n">
        <v>0</v>
      </c>
      <c r="F8972" t="n">
        <v>1</v>
      </c>
      <c r="G8972" t="n">
        <v>0</v>
      </c>
      <c r="H8972" t="n">
        <v>1</v>
      </c>
    </row>
    <row r="8973">
      <c r="A8973" t="inlineStr">
        <is>
          <t>VENUM-05007-001-XL</t>
        </is>
      </c>
      <c r="B8973" s="45" t="n">
        <v>47.49</v>
      </c>
      <c r="C8973" s="45" t="n">
        <v>42.24</v>
      </c>
      <c r="D8973" s="45" t="n">
        <v>57.99</v>
      </c>
      <c r="E8973" t="n">
        <v>2</v>
      </c>
      <c r="F8973" t="n">
        <v>1</v>
      </c>
      <c r="G8973" t="n">
        <v>0</v>
      </c>
      <c r="H8973" t="n">
        <v>3</v>
      </c>
    </row>
    <row r="8974">
      <c r="A8974" t="inlineStr">
        <is>
          <t>VENUM-05007-001-XXL</t>
        </is>
      </c>
      <c r="B8974" s="45" t="n">
        <v>40.99</v>
      </c>
      <c r="C8974" s="45" t="n">
        <v>40.99</v>
      </c>
      <c r="D8974" s="45" t="n">
        <v>0</v>
      </c>
      <c r="E8974" t="n">
        <v>2</v>
      </c>
      <c r="F8974" t="n">
        <v>0</v>
      </c>
      <c r="G8974" t="n">
        <v>0</v>
      </c>
      <c r="H8974" t="n">
        <v>1</v>
      </c>
    </row>
    <row r="8975">
      <c r="A8975" t="inlineStr">
        <is>
          <t>VENUM-05007-543-L</t>
        </is>
      </c>
      <c r="B8975" s="45" t="n">
        <v>45.82</v>
      </c>
      <c r="C8975" s="45" t="n">
        <v>43.99</v>
      </c>
      <c r="D8975" s="45" t="n">
        <v>43.99</v>
      </c>
      <c r="E8975" t="n">
        <v>8</v>
      </c>
      <c r="F8975" t="n">
        <v>1</v>
      </c>
      <c r="G8975" t="n">
        <v>0</v>
      </c>
      <c r="H8975" t="n">
        <v>8</v>
      </c>
    </row>
    <row r="8976">
      <c r="A8976" t="inlineStr">
        <is>
          <t>VENUM-05007-543-M</t>
        </is>
      </c>
      <c r="B8976" s="45" t="n">
        <v>44.74</v>
      </c>
      <c r="C8976" s="45" t="n">
        <v>43.99</v>
      </c>
      <c r="D8976" s="45" t="n">
        <v>43.99</v>
      </c>
      <c r="E8976" t="n">
        <v>9</v>
      </c>
      <c r="F8976" t="n">
        <v>2</v>
      </c>
      <c r="G8976" t="n">
        <v>0</v>
      </c>
      <c r="H8976" t="n">
        <v>9</v>
      </c>
    </row>
    <row r="8977">
      <c r="A8977" t="inlineStr">
        <is>
          <t>VENUM-05007-543-S</t>
        </is>
      </c>
      <c r="B8977" s="45" t="n">
        <v>46.74</v>
      </c>
      <c r="C8977" s="45" t="n">
        <v>43.99</v>
      </c>
      <c r="D8977" s="45" t="n">
        <v>43.99</v>
      </c>
      <c r="E8977" t="n">
        <v>3</v>
      </c>
      <c r="F8977" t="n">
        <v>1</v>
      </c>
      <c r="G8977" t="n">
        <v>0</v>
      </c>
      <c r="H8977" t="n">
        <v>4</v>
      </c>
    </row>
    <row r="8978">
      <c r="A8978" t="inlineStr">
        <is>
          <t>VENUM-05007-543-XL</t>
        </is>
      </c>
      <c r="B8978" s="45" t="n">
        <v>46.74</v>
      </c>
      <c r="C8978" s="45" t="n">
        <v>43.99</v>
      </c>
      <c r="D8978" s="45" t="n">
        <v>0</v>
      </c>
      <c r="E8978" t="n">
        <v>6</v>
      </c>
      <c r="F8978" t="n">
        <v>0</v>
      </c>
      <c r="G8978" t="n">
        <v>0</v>
      </c>
      <c r="H8978" t="n">
        <v>6</v>
      </c>
    </row>
    <row r="8979">
      <c r="A8979" t="inlineStr">
        <is>
          <t>VENUM-05007-543-XXL</t>
        </is>
      </c>
      <c r="B8979" s="45" t="n">
        <v>43.99</v>
      </c>
      <c r="C8979" s="45" t="n">
        <v>43.99</v>
      </c>
      <c r="D8979" s="45" t="n">
        <v>0</v>
      </c>
      <c r="E8979" t="n">
        <v>2</v>
      </c>
      <c r="F8979" t="n">
        <v>0</v>
      </c>
      <c r="G8979" t="n">
        <v>0</v>
      </c>
      <c r="H8979" t="n">
        <v>2</v>
      </c>
    </row>
    <row r="8980">
      <c r="A8980" t="inlineStr">
        <is>
          <t>VENUM-05007-617-L</t>
        </is>
      </c>
      <c r="B8980" s="45" t="n">
        <v>44.38</v>
      </c>
      <c r="C8980" s="45" t="n">
        <v>43.99</v>
      </c>
      <c r="D8980" s="45" t="n">
        <v>0</v>
      </c>
      <c r="E8980" t="n">
        <v>7</v>
      </c>
      <c r="F8980" t="n">
        <v>0</v>
      </c>
      <c r="G8980" t="n">
        <v>0</v>
      </c>
      <c r="H8980" t="n">
        <v>5</v>
      </c>
    </row>
    <row r="8981">
      <c r="A8981" t="inlineStr">
        <is>
          <t>VENUM-05007-617-M</t>
        </is>
      </c>
      <c r="B8981" s="45" t="n">
        <v>47.43</v>
      </c>
      <c r="C8981" s="45" t="n">
        <v>43.99</v>
      </c>
      <c r="D8981" s="45" t="n">
        <v>0</v>
      </c>
      <c r="E8981" t="n">
        <v>8</v>
      </c>
      <c r="F8981" t="n">
        <v>0</v>
      </c>
      <c r="G8981" t="n">
        <v>0</v>
      </c>
      <c r="H8981" t="n">
        <v>7</v>
      </c>
    </row>
    <row r="8982">
      <c r="A8982" t="inlineStr">
        <is>
          <t>VENUM-05007-617-S</t>
        </is>
      </c>
      <c r="B8982" s="45" t="n">
        <v>47.2</v>
      </c>
      <c r="C8982" s="45" t="n">
        <v>43.99</v>
      </c>
      <c r="D8982" s="45" t="n">
        <v>0</v>
      </c>
      <c r="E8982" t="n">
        <v>6</v>
      </c>
      <c r="F8982" t="n">
        <v>0</v>
      </c>
      <c r="G8982" t="n">
        <v>0</v>
      </c>
      <c r="H8982" t="n">
        <v>6</v>
      </c>
    </row>
    <row r="8983">
      <c r="A8983" t="inlineStr">
        <is>
          <t>VENUM-05007-617-XL</t>
        </is>
      </c>
      <c r="B8983" s="45" t="n">
        <v>42.81</v>
      </c>
      <c r="C8983" s="45" t="n">
        <v>42.62</v>
      </c>
      <c r="D8983" s="45" t="n">
        <v>43.99</v>
      </c>
      <c r="E8983" t="n">
        <v>6</v>
      </c>
      <c r="F8983" t="n">
        <v>1</v>
      </c>
      <c r="G8983" t="n">
        <v>0</v>
      </c>
      <c r="H8983" t="n">
        <v>7</v>
      </c>
    </row>
    <row r="8984">
      <c r="A8984" t="inlineStr">
        <is>
          <t>VENUM-05007-617-XXL</t>
        </is>
      </c>
      <c r="B8984" s="45" t="n">
        <v>54.99</v>
      </c>
      <c r="C8984" s="45" t="n">
        <v>54.99</v>
      </c>
      <c r="D8984" s="45" t="n">
        <v>0</v>
      </c>
      <c r="E8984" t="n">
        <v>1</v>
      </c>
      <c r="F8984" t="n">
        <v>0</v>
      </c>
      <c r="G8984" t="n">
        <v>0</v>
      </c>
      <c r="H8984" t="n">
        <v>1</v>
      </c>
    </row>
    <row r="8985">
      <c r="A8985" t="inlineStr">
        <is>
          <t>VENUM-05008-001-L</t>
        </is>
      </c>
      <c r="B8985" s="45" t="n">
        <v>40.68</v>
      </c>
      <c r="C8985" s="45" t="n">
        <v>41.99</v>
      </c>
      <c r="D8985" s="45" t="n">
        <v>41.99</v>
      </c>
      <c r="E8985" t="n">
        <v>5</v>
      </c>
      <c r="F8985" t="n">
        <v>3</v>
      </c>
      <c r="G8985" t="n">
        <v>0</v>
      </c>
      <c r="H8985" t="n">
        <v>7</v>
      </c>
    </row>
    <row r="8986">
      <c r="A8986" t="inlineStr">
        <is>
          <t>VENUM-05008-001-M</t>
        </is>
      </c>
      <c r="B8986" s="45" t="n">
        <v>43.86</v>
      </c>
      <c r="C8986" s="45" t="n">
        <v>45.74</v>
      </c>
      <c r="D8986" s="45" t="n">
        <v>41.99</v>
      </c>
      <c r="E8986" t="n">
        <v>2</v>
      </c>
      <c r="F8986" t="n">
        <v>2</v>
      </c>
      <c r="G8986" t="n">
        <v>0</v>
      </c>
      <c r="H8986" t="n">
        <v>4</v>
      </c>
    </row>
    <row r="8987">
      <c r="A8987" t="inlineStr">
        <is>
          <t>VENUM-05008-001-S</t>
        </is>
      </c>
      <c r="B8987" s="45" t="n">
        <v>53.99</v>
      </c>
      <c r="C8987" s="45" t="n">
        <v>50.99</v>
      </c>
      <c r="D8987" s="45" t="n">
        <v>59.99</v>
      </c>
      <c r="E8987" t="n">
        <v>2</v>
      </c>
      <c r="F8987" t="n">
        <v>1</v>
      </c>
      <c r="G8987" t="n">
        <v>0</v>
      </c>
      <c r="H8987" t="n">
        <v>3</v>
      </c>
    </row>
    <row r="8988">
      <c r="A8988" t="inlineStr">
        <is>
          <t>VENUM-05008-001-XL</t>
        </is>
      </c>
      <c r="B8988" s="45" t="n">
        <v>47.99</v>
      </c>
      <c r="C8988" s="45" t="n">
        <v>41.99</v>
      </c>
      <c r="D8988" s="45" t="n">
        <v>47.99</v>
      </c>
      <c r="E8988" t="n">
        <v>1</v>
      </c>
      <c r="F8988" t="n">
        <v>3</v>
      </c>
      <c r="G8988" t="n">
        <v>0</v>
      </c>
      <c r="H8988" t="n">
        <v>4</v>
      </c>
    </row>
    <row r="8989">
      <c r="A8989" t="inlineStr">
        <is>
          <t>VENUM-05008-001-XXL</t>
        </is>
      </c>
      <c r="B8989" s="45" t="n">
        <v>41.99</v>
      </c>
      <c r="C8989" s="45" t="n">
        <v>41.99</v>
      </c>
      <c r="D8989" s="45" t="n">
        <v>41.99</v>
      </c>
      <c r="E8989" t="n">
        <v>5</v>
      </c>
      <c r="F8989" t="n">
        <v>2</v>
      </c>
      <c r="G8989" t="n">
        <v>0</v>
      </c>
      <c r="H8989" t="n">
        <v>7</v>
      </c>
    </row>
    <row r="8990">
      <c r="A8990" t="inlineStr">
        <is>
          <t>VENUM-05010-001-L</t>
        </is>
      </c>
      <c r="B8990" s="45" t="n">
        <v>35.15</v>
      </c>
      <c r="C8990" s="45" t="n">
        <v>28.87</v>
      </c>
      <c r="D8990" s="45" t="n">
        <v>38.49</v>
      </c>
      <c r="E8990" t="n">
        <v>4</v>
      </c>
      <c r="F8990" t="n">
        <v>3</v>
      </c>
      <c r="G8990" t="n">
        <v>0</v>
      </c>
      <c r="H8990" t="n">
        <v>6</v>
      </c>
    </row>
    <row r="8991">
      <c r="A8991" t="inlineStr">
        <is>
          <t>VENUM-05010-001-M</t>
        </is>
      </c>
      <c r="B8991" s="45" t="n">
        <v>39.06</v>
      </c>
      <c r="C8991" s="45" t="n">
        <v>38.49</v>
      </c>
      <c r="D8991" s="45" t="n">
        <v>38.49</v>
      </c>
      <c r="E8991" t="n">
        <v>8</v>
      </c>
      <c r="F8991" t="n">
        <v>4</v>
      </c>
      <c r="G8991" t="n">
        <v>0</v>
      </c>
      <c r="H8991" t="n">
        <v>11</v>
      </c>
    </row>
    <row r="8992">
      <c r="A8992" t="inlineStr">
        <is>
          <t>VENUM-05010-001-S</t>
        </is>
      </c>
      <c r="B8992" s="45" t="n">
        <v>38.49</v>
      </c>
      <c r="C8992" s="45" t="n">
        <v>38.49</v>
      </c>
      <c r="D8992" s="45" t="n">
        <v>38.49</v>
      </c>
      <c r="E8992" t="n">
        <v>2</v>
      </c>
      <c r="F8992" t="n">
        <v>3</v>
      </c>
      <c r="G8992" t="n">
        <v>0</v>
      </c>
      <c r="H8992" t="n">
        <v>5</v>
      </c>
    </row>
    <row r="8993">
      <c r="A8993" t="inlineStr">
        <is>
          <t>VENUM-05010-001-XL</t>
        </is>
      </c>
      <c r="B8993" s="45" t="n">
        <v>51.32</v>
      </c>
      <c r="C8993" s="45" t="n">
        <v>54.99</v>
      </c>
      <c r="D8993" s="45" t="n">
        <v>0</v>
      </c>
      <c r="E8993" t="n">
        <v>3</v>
      </c>
      <c r="F8993" t="n">
        <v>0</v>
      </c>
      <c r="G8993" t="n">
        <v>0</v>
      </c>
      <c r="H8993" t="n">
        <v>3</v>
      </c>
    </row>
    <row r="8994">
      <c r="A8994" t="inlineStr">
        <is>
          <t>VENUM-05011-001-L</t>
        </is>
      </c>
      <c r="B8994" s="45" t="n">
        <v>69.98999999999999</v>
      </c>
      <c r="C8994" s="45" t="n">
        <v>69.98999999999999</v>
      </c>
      <c r="D8994" s="45" t="n">
        <v>0</v>
      </c>
      <c r="E8994" t="n">
        <v>1</v>
      </c>
      <c r="F8994" t="n">
        <v>0</v>
      </c>
      <c r="G8994" t="n">
        <v>0</v>
      </c>
      <c r="H8994" t="n">
        <v>1</v>
      </c>
    </row>
    <row r="8995">
      <c r="A8995" t="inlineStr">
        <is>
          <t>VENUM-05011-001-M</t>
        </is>
      </c>
      <c r="B8995" s="45" t="n">
        <v>55.99</v>
      </c>
      <c r="C8995" s="45" t="n">
        <v>0</v>
      </c>
      <c r="D8995" s="45" t="n">
        <v>55.99</v>
      </c>
      <c r="E8995" t="n">
        <v>0</v>
      </c>
      <c r="F8995" t="n">
        <v>1</v>
      </c>
      <c r="G8995" t="n">
        <v>0</v>
      </c>
      <c r="H8995" t="n">
        <v>1</v>
      </c>
    </row>
    <row r="8996">
      <c r="A8996" t="inlineStr">
        <is>
          <t>VENUM-05015-001-L</t>
        </is>
      </c>
      <c r="B8996" s="45" t="n">
        <v>63.19</v>
      </c>
      <c r="C8996" s="45" t="n">
        <v>59.49</v>
      </c>
      <c r="D8996" s="45" t="n">
        <v>63.74</v>
      </c>
      <c r="E8996" t="n">
        <v>14</v>
      </c>
      <c r="F8996" t="n">
        <v>9</v>
      </c>
      <c r="G8996" t="n">
        <v>0</v>
      </c>
      <c r="H8996" t="n">
        <v>15</v>
      </c>
    </row>
    <row r="8997">
      <c r="A8997" t="inlineStr">
        <is>
          <t>VENUM-05015-001-M</t>
        </is>
      </c>
      <c r="B8997" s="45" t="n">
        <v>65.98</v>
      </c>
      <c r="C8997" s="45" t="n">
        <v>59.49</v>
      </c>
      <c r="D8997" s="45" t="n">
        <v>76.48999999999999</v>
      </c>
      <c r="E8997" t="n">
        <v>15</v>
      </c>
      <c r="F8997" t="n">
        <v>3</v>
      </c>
      <c r="G8997" t="n">
        <v>0</v>
      </c>
      <c r="H8997" t="n">
        <v>13</v>
      </c>
    </row>
    <row r="8998">
      <c r="A8998" t="inlineStr">
        <is>
          <t>VENUM-05015-001-S</t>
        </is>
      </c>
      <c r="B8998" s="45" t="n">
        <v>63.74</v>
      </c>
      <c r="C8998" s="45" t="n">
        <v>63.74</v>
      </c>
      <c r="D8998" s="45" t="n">
        <v>67.98999999999999</v>
      </c>
      <c r="E8998" t="n">
        <v>8</v>
      </c>
      <c r="F8998" t="n">
        <v>1</v>
      </c>
      <c r="G8998" t="n">
        <v>0</v>
      </c>
      <c r="H8998" t="n">
        <v>7</v>
      </c>
    </row>
    <row r="8999">
      <c r="A8999" t="inlineStr">
        <is>
          <t>VENUM-05015-001-XL</t>
        </is>
      </c>
      <c r="B8999" s="45" t="n">
        <v>64.51000000000001</v>
      </c>
      <c r="C8999" s="45" t="n">
        <v>59.49</v>
      </c>
      <c r="D8999" s="45" t="n">
        <v>84.98999999999999</v>
      </c>
      <c r="E8999" t="n">
        <v>8</v>
      </c>
      <c r="F8999" t="n">
        <v>3</v>
      </c>
      <c r="G8999" t="n">
        <v>0</v>
      </c>
      <c r="H8999" t="n">
        <v>9</v>
      </c>
    </row>
    <row r="9000">
      <c r="A9000" t="inlineStr">
        <is>
          <t>VENUM-05015-001-XXL</t>
        </is>
      </c>
      <c r="B9000" s="45" t="n">
        <v>63.13</v>
      </c>
      <c r="C9000" s="45" t="n">
        <v>59.49</v>
      </c>
      <c r="D9000" s="45" t="n">
        <v>59.49</v>
      </c>
      <c r="E9000" t="n">
        <v>6</v>
      </c>
      <c r="F9000" t="n">
        <v>1</v>
      </c>
      <c r="G9000" t="n">
        <v>0</v>
      </c>
      <c r="H9000" t="n">
        <v>6</v>
      </c>
    </row>
    <row r="9001">
      <c r="A9001" t="inlineStr">
        <is>
          <t>VENUM-05016-001-L</t>
        </is>
      </c>
      <c r="B9001" s="45" t="n">
        <v>53.84</v>
      </c>
      <c r="C9001" s="45" t="n">
        <v>52.49</v>
      </c>
      <c r="D9001" s="45" t="n">
        <v>52.49</v>
      </c>
      <c r="E9001" t="n">
        <v>14</v>
      </c>
      <c r="F9001" t="n">
        <v>5</v>
      </c>
      <c r="G9001" t="n">
        <v>0</v>
      </c>
      <c r="H9001" t="n">
        <v>14</v>
      </c>
    </row>
    <row r="9002">
      <c r="A9002" t="inlineStr">
        <is>
          <t>VENUM-05016-001-M</t>
        </is>
      </c>
      <c r="B9002" s="45" t="n">
        <v>51.6</v>
      </c>
      <c r="C9002" s="45" t="n">
        <v>52.49</v>
      </c>
      <c r="D9002" s="45" t="n">
        <v>52.49</v>
      </c>
      <c r="E9002" t="n">
        <v>15</v>
      </c>
      <c r="F9002" t="n">
        <v>6</v>
      </c>
      <c r="G9002" t="n">
        <v>0</v>
      </c>
      <c r="H9002" t="n">
        <v>16</v>
      </c>
    </row>
    <row r="9003">
      <c r="A9003" t="inlineStr">
        <is>
          <t>VENUM-05016-001-S</t>
        </is>
      </c>
      <c r="B9003" s="45" t="n">
        <v>50.13</v>
      </c>
      <c r="C9003" s="45" t="n">
        <v>52.49</v>
      </c>
      <c r="D9003" s="45" t="n">
        <v>0</v>
      </c>
      <c r="E9003" t="n">
        <v>10</v>
      </c>
      <c r="F9003" t="n">
        <v>0</v>
      </c>
      <c r="G9003" t="n">
        <v>0</v>
      </c>
      <c r="H9003" t="n">
        <v>10</v>
      </c>
    </row>
    <row r="9004">
      <c r="A9004" t="inlineStr">
        <is>
          <t>VENUM-05016-001-XL</t>
        </is>
      </c>
      <c r="B9004" s="45" t="n">
        <v>50.47</v>
      </c>
      <c r="C9004" s="45" t="n">
        <v>52.49</v>
      </c>
      <c r="D9004" s="45" t="n">
        <v>52.49</v>
      </c>
      <c r="E9004" t="n">
        <v>8</v>
      </c>
      <c r="F9004" t="n">
        <v>5</v>
      </c>
      <c r="G9004" t="n">
        <v>0</v>
      </c>
      <c r="H9004" t="n">
        <v>11</v>
      </c>
    </row>
    <row r="9005">
      <c r="A9005" t="inlineStr">
        <is>
          <t>VENUM-05016-001-XXL</t>
        </is>
      </c>
      <c r="B9005" s="45" t="n">
        <v>50.39</v>
      </c>
      <c r="C9005" s="45" t="n">
        <v>52.49</v>
      </c>
      <c r="D9005" s="45" t="n">
        <v>52.49</v>
      </c>
      <c r="E9005" t="n">
        <v>4</v>
      </c>
      <c r="F9005" t="n">
        <v>1</v>
      </c>
      <c r="G9005" t="n">
        <v>0</v>
      </c>
      <c r="H9005" t="n">
        <v>5</v>
      </c>
    </row>
    <row r="9006">
      <c r="A9006" t="inlineStr">
        <is>
          <t>VENUM-05017-001-L</t>
        </is>
      </c>
      <c r="B9006" s="45" t="n">
        <v>35.74</v>
      </c>
      <c r="C9006" s="45" t="n">
        <v>31.49</v>
      </c>
      <c r="D9006" s="45" t="n">
        <v>33.74</v>
      </c>
      <c r="E9006" t="n">
        <v>14</v>
      </c>
      <c r="F9006" t="n">
        <v>9</v>
      </c>
      <c r="G9006" t="n">
        <v>0</v>
      </c>
      <c r="H9006" t="n">
        <v>18</v>
      </c>
    </row>
    <row r="9007">
      <c r="A9007" t="inlineStr">
        <is>
          <t>VENUM-05017-001-M</t>
        </is>
      </c>
      <c r="B9007" s="45" t="n">
        <v>36.21</v>
      </c>
      <c r="C9007" s="45" t="n">
        <v>33.74</v>
      </c>
      <c r="D9007" s="45" t="n">
        <v>35.99</v>
      </c>
      <c r="E9007" t="n">
        <v>13</v>
      </c>
      <c r="F9007" t="n">
        <v>7</v>
      </c>
      <c r="G9007" t="n">
        <v>0</v>
      </c>
      <c r="H9007" t="n">
        <v>16</v>
      </c>
    </row>
    <row r="9008">
      <c r="A9008" t="inlineStr">
        <is>
          <t>VENUM-05017-001-S</t>
        </is>
      </c>
      <c r="B9008" s="45" t="n">
        <v>33.49</v>
      </c>
      <c r="C9008" s="45" t="n">
        <v>31.49</v>
      </c>
      <c r="D9008" s="45" t="n">
        <v>0</v>
      </c>
      <c r="E9008" t="n">
        <v>9</v>
      </c>
      <c r="F9008" t="n">
        <v>0</v>
      </c>
      <c r="G9008" t="n">
        <v>0</v>
      </c>
      <c r="H9008" t="n">
        <v>9</v>
      </c>
    </row>
    <row r="9009">
      <c r="A9009" t="inlineStr">
        <is>
          <t>VENUM-05017-001-XL</t>
        </is>
      </c>
      <c r="B9009" s="45" t="n">
        <v>37.12</v>
      </c>
      <c r="C9009" s="45" t="n">
        <v>33.74</v>
      </c>
      <c r="D9009" s="45" t="n">
        <v>44.99</v>
      </c>
      <c r="E9009" t="n">
        <v>7</v>
      </c>
      <c r="F9009" t="n">
        <v>1</v>
      </c>
      <c r="G9009" t="n">
        <v>0</v>
      </c>
      <c r="H9009" t="n">
        <v>7</v>
      </c>
    </row>
    <row r="9010">
      <c r="A9010" t="inlineStr">
        <is>
          <t>VENUM-05017-001-XXL</t>
        </is>
      </c>
      <c r="B9010" s="45" t="n">
        <v>33.68</v>
      </c>
      <c r="C9010" s="45" t="n">
        <v>31.49</v>
      </c>
      <c r="D9010" s="45" t="n">
        <v>0</v>
      </c>
      <c r="E9010" t="n">
        <v>4</v>
      </c>
      <c r="F9010" t="n">
        <v>0</v>
      </c>
      <c r="G9010" t="n">
        <v>0</v>
      </c>
      <c r="H9010" t="n">
        <v>4</v>
      </c>
    </row>
    <row r="9011">
      <c r="A9011" t="inlineStr">
        <is>
          <t>VENUM-05017-010-L</t>
        </is>
      </c>
      <c r="B9011" s="45" t="n">
        <v>35.04</v>
      </c>
      <c r="C9011" s="45" t="n">
        <v>31.49</v>
      </c>
      <c r="D9011" s="45" t="n">
        <v>31.49</v>
      </c>
      <c r="E9011" t="n">
        <v>9</v>
      </c>
      <c r="F9011" t="n">
        <v>4</v>
      </c>
      <c r="G9011" t="n">
        <v>0</v>
      </c>
      <c r="H9011" t="n">
        <v>11</v>
      </c>
    </row>
    <row r="9012">
      <c r="A9012" t="inlineStr">
        <is>
          <t>VENUM-05017-010-M</t>
        </is>
      </c>
      <c r="B9012" s="45" t="n">
        <v>34.49</v>
      </c>
      <c r="C9012" s="45" t="n">
        <v>31.49</v>
      </c>
      <c r="D9012" s="45" t="n">
        <v>38.24</v>
      </c>
      <c r="E9012" t="n">
        <v>4</v>
      </c>
      <c r="F9012" t="n">
        <v>2</v>
      </c>
      <c r="G9012" t="n">
        <v>0</v>
      </c>
      <c r="H9012" t="n">
        <v>5</v>
      </c>
    </row>
    <row r="9013">
      <c r="A9013" t="inlineStr">
        <is>
          <t>VENUM-05017-010-S</t>
        </is>
      </c>
      <c r="B9013" s="45" t="n">
        <v>31.32</v>
      </c>
      <c r="C9013" s="45" t="n">
        <v>28.34</v>
      </c>
      <c r="D9013" s="45" t="n">
        <v>0</v>
      </c>
      <c r="E9013" t="n">
        <v>4</v>
      </c>
      <c r="F9013" t="n">
        <v>0</v>
      </c>
      <c r="G9013" t="n">
        <v>0</v>
      </c>
      <c r="H9013" t="n">
        <v>4</v>
      </c>
    </row>
    <row r="9014">
      <c r="A9014" t="inlineStr">
        <is>
          <t>VENUM-05017-010-XL</t>
        </is>
      </c>
      <c r="B9014" s="45" t="n">
        <v>38.24</v>
      </c>
      <c r="C9014" s="45" t="n">
        <v>38.24</v>
      </c>
      <c r="D9014" s="45" t="n">
        <v>0</v>
      </c>
      <c r="E9014" t="n">
        <v>2</v>
      </c>
      <c r="F9014" t="n">
        <v>0</v>
      </c>
      <c r="G9014" t="n">
        <v>0</v>
      </c>
      <c r="H9014" t="n">
        <v>2</v>
      </c>
    </row>
    <row r="9015">
      <c r="A9015" t="inlineStr">
        <is>
          <t>VENUM-05017-010-XXL</t>
        </is>
      </c>
      <c r="B9015" s="45" t="n">
        <v>38.24</v>
      </c>
      <c r="C9015" s="45" t="n">
        <v>38.24</v>
      </c>
      <c r="D9015" s="45" t="n">
        <v>0</v>
      </c>
      <c r="E9015" t="n">
        <v>2</v>
      </c>
      <c r="F9015" t="n">
        <v>0</v>
      </c>
      <c r="G9015" t="n">
        <v>0</v>
      </c>
      <c r="H9015" t="n">
        <v>2</v>
      </c>
    </row>
    <row r="9016">
      <c r="A9016" t="inlineStr">
        <is>
          <t>VENUM-05017-033-L</t>
        </is>
      </c>
      <c r="B9016" s="45" t="n">
        <v>36.44</v>
      </c>
      <c r="C9016" s="45" t="n">
        <v>35.99</v>
      </c>
      <c r="D9016" s="45" t="n">
        <v>35.99</v>
      </c>
      <c r="E9016" t="n">
        <v>6</v>
      </c>
      <c r="F9016" t="n">
        <v>2</v>
      </c>
      <c r="G9016" t="n">
        <v>0</v>
      </c>
      <c r="H9016" t="n">
        <v>7</v>
      </c>
    </row>
    <row r="9017">
      <c r="A9017" t="inlineStr">
        <is>
          <t>VENUM-05017-033-M</t>
        </is>
      </c>
      <c r="B9017" s="45" t="n">
        <v>38.07</v>
      </c>
      <c r="C9017" s="45" t="n">
        <v>35.99</v>
      </c>
      <c r="D9017" s="45" t="n">
        <v>35.99</v>
      </c>
      <c r="E9017" t="n">
        <v>9</v>
      </c>
      <c r="F9017" t="n">
        <v>4</v>
      </c>
      <c r="G9017" t="n">
        <v>0</v>
      </c>
      <c r="H9017" t="n">
        <v>11</v>
      </c>
    </row>
    <row r="9018">
      <c r="A9018" t="inlineStr">
        <is>
          <t>VENUM-05017-033-S</t>
        </is>
      </c>
      <c r="B9018" s="45" t="n">
        <v>38.99</v>
      </c>
      <c r="C9018" s="45" t="n">
        <v>40.49</v>
      </c>
      <c r="D9018" s="45" t="n">
        <v>35.99</v>
      </c>
      <c r="E9018" t="n">
        <v>2</v>
      </c>
      <c r="F9018" t="n">
        <v>1</v>
      </c>
      <c r="G9018" t="n">
        <v>0</v>
      </c>
      <c r="H9018" t="n">
        <v>3</v>
      </c>
    </row>
    <row r="9019">
      <c r="A9019" t="inlineStr">
        <is>
          <t>VENUM-05017-033-XL</t>
        </is>
      </c>
      <c r="B9019" s="45" t="n">
        <v>37.92</v>
      </c>
      <c r="C9019" s="45" t="n">
        <v>35.99</v>
      </c>
      <c r="D9019" s="45" t="n">
        <v>35.99</v>
      </c>
      <c r="E9019" t="n">
        <v>6</v>
      </c>
      <c r="F9019" t="n">
        <v>1</v>
      </c>
      <c r="G9019" t="n">
        <v>0</v>
      </c>
      <c r="H9019" t="n">
        <v>6</v>
      </c>
    </row>
    <row r="9020">
      <c r="A9020" t="inlineStr">
        <is>
          <t>VENUM-05017-033-XXL</t>
        </is>
      </c>
      <c r="B9020" s="45" t="n">
        <v>35.24</v>
      </c>
      <c r="C9020" s="45" t="n">
        <v>35.99</v>
      </c>
      <c r="D9020" s="45" t="n">
        <v>0</v>
      </c>
      <c r="E9020" t="n">
        <v>3</v>
      </c>
      <c r="F9020" t="n">
        <v>0</v>
      </c>
      <c r="G9020" t="n">
        <v>0</v>
      </c>
      <c r="H9020" t="n">
        <v>3</v>
      </c>
    </row>
    <row r="9021">
      <c r="A9021" t="inlineStr">
        <is>
          <t>VENUM-05018-001-L</t>
        </is>
      </c>
      <c r="B9021" s="45" t="n">
        <v>41.83</v>
      </c>
      <c r="C9021" s="45" t="n">
        <v>42.62</v>
      </c>
      <c r="D9021" s="45" t="n">
        <v>38.5</v>
      </c>
      <c r="E9021" t="n">
        <v>26</v>
      </c>
      <c r="F9021" t="n">
        <v>4</v>
      </c>
      <c r="G9021" t="n">
        <v>0</v>
      </c>
      <c r="H9021" t="n">
        <v>18</v>
      </c>
    </row>
    <row r="9022">
      <c r="A9022" t="inlineStr">
        <is>
          <t>VENUM-05018-001-M</t>
        </is>
      </c>
      <c r="B9022" s="45" t="n">
        <v>46.2</v>
      </c>
      <c r="C9022" s="45" t="n">
        <v>41.25</v>
      </c>
      <c r="D9022" s="45" t="n">
        <v>55</v>
      </c>
      <c r="E9022" t="n">
        <v>20</v>
      </c>
      <c r="F9022" t="n">
        <v>5</v>
      </c>
      <c r="G9022" t="n">
        <v>0</v>
      </c>
      <c r="H9022" t="n">
        <v>16</v>
      </c>
    </row>
    <row r="9023">
      <c r="A9023" t="inlineStr">
        <is>
          <t>VENUM-05018-001-S</t>
        </is>
      </c>
      <c r="B9023" s="45" t="n">
        <v>43.21</v>
      </c>
      <c r="C9023" s="45" t="n">
        <v>38.5</v>
      </c>
      <c r="D9023" s="45" t="n">
        <v>0</v>
      </c>
      <c r="E9023" t="n">
        <v>14</v>
      </c>
      <c r="F9023" t="n">
        <v>0</v>
      </c>
      <c r="G9023" t="n">
        <v>0</v>
      </c>
      <c r="H9023" t="n">
        <v>12</v>
      </c>
    </row>
    <row r="9024">
      <c r="A9024" t="inlineStr">
        <is>
          <t>VENUM-05018-001-XL</t>
        </is>
      </c>
      <c r="B9024" s="45" t="n">
        <v>44.89</v>
      </c>
      <c r="C9024" s="45" t="n">
        <v>38.5</v>
      </c>
      <c r="D9024" s="45" t="n">
        <v>46.75</v>
      </c>
      <c r="E9024" t="n">
        <v>11</v>
      </c>
      <c r="F9024" t="n">
        <v>6</v>
      </c>
      <c r="G9024" t="n">
        <v>0</v>
      </c>
      <c r="H9024" t="n">
        <v>11</v>
      </c>
    </row>
    <row r="9025">
      <c r="A9025" t="inlineStr">
        <is>
          <t>VENUM-05018-001-XXL</t>
        </is>
      </c>
      <c r="B9025" s="45" t="n">
        <v>45.48</v>
      </c>
      <c r="C9025" s="45" t="n">
        <v>38.5</v>
      </c>
      <c r="D9025" s="45" t="n">
        <v>55</v>
      </c>
      <c r="E9025" t="n">
        <v>8</v>
      </c>
      <c r="F9025" t="n">
        <v>3</v>
      </c>
      <c r="G9025" t="n">
        <v>0</v>
      </c>
      <c r="H9025" t="n">
        <v>7</v>
      </c>
    </row>
    <row r="9026">
      <c r="A9026" t="inlineStr">
        <is>
          <t>VENUM-05018-010-L</t>
        </is>
      </c>
      <c r="B9026" s="45" t="n">
        <v>43.66</v>
      </c>
      <c r="C9026" s="45" t="n">
        <v>38.5</v>
      </c>
      <c r="D9026" s="45" t="n">
        <v>38.5</v>
      </c>
      <c r="E9026" t="n">
        <v>19</v>
      </c>
      <c r="F9026" t="n">
        <v>5</v>
      </c>
      <c r="G9026" t="n">
        <v>0</v>
      </c>
      <c r="H9026" t="n">
        <v>15</v>
      </c>
    </row>
    <row r="9027">
      <c r="A9027" t="inlineStr">
        <is>
          <t>VENUM-05018-010-M</t>
        </is>
      </c>
      <c r="B9027" s="45" t="n">
        <v>44.69</v>
      </c>
      <c r="C9027" s="45" t="n">
        <v>38.5</v>
      </c>
      <c r="D9027" s="45" t="n">
        <v>55</v>
      </c>
      <c r="E9027" t="n">
        <v>9</v>
      </c>
      <c r="F9027" t="n">
        <v>3</v>
      </c>
      <c r="G9027" t="n">
        <v>0</v>
      </c>
      <c r="H9027" t="n">
        <v>10</v>
      </c>
    </row>
    <row r="9028">
      <c r="A9028" t="inlineStr">
        <is>
          <t>VENUM-05018-010-S</t>
        </is>
      </c>
      <c r="B9028" s="45" t="n">
        <v>42.53</v>
      </c>
      <c r="C9028" s="45" t="n">
        <v>39.88</v>
      </c>
      <c r="D9028" s="45" t="n">
        <v>55</v>
      </c>
      <c r="E9028" t="n">
        <v>8</v>
      </c>
      <c r="F9028" t="n">
        <v>1</v>
      </c>
      <c r="G9028" t="n">
        <v>0</v>
      </c>
      <c r="H9028" t="n">
        <v>9</v>
      </c>
    </row>
    <row r="9029">
      <c r="A9029" t="inlineStr">
        <is>
          <t>VENUM-05018-010-XL</t>
        </is>
      </c>
      <c r="B9029" s="45" t="n">
        <v>45.07</v>
      </c>
      <c r="C9029" s="45" t="n">
        <v>41.25</v>
      </c>
      <c r="D9029" s="45" t="n">
        <v>0</v>
      </c>
      <c r="E9029" t="n">
        <v>9</v>
      </c>
      <c r="F9029" t="n">
        <v>0</v>
      </c>
      <c r="G9029" t="n">
        <v>0</v>
      </c>
      <c r="H9029" t="n">
        <v>9</v>
      </c>
    </row>
    <row r="9030">
      <c r="A9030" t="inlineStr">
        <is>
          <t>VENUM-05018-010-XXL</t>
        </is>
      </c>
      <c r="B9030" s="45" t="n">
        <v>41.89</v>
      </c>
      <c r="C9030" s="45" t="n">
        <v>39.88</v>
      </c>
      <c r="D9030" s="45" t="n">
        <v>0</v>
      </c>
      <c r="E9030" t="n">
        <v>6</v>
      </c>
      <c r="F9030" t="n">
        <v>0</v>
      </c>
      <c r="G9030" t="n">
        <v>0</v>
      </c>
      <c r="H9030" t="n">
        <v>6</v>
      </c>
    </row>
    <row r="9031">
      <c r="A9031" t="inlineStr">
        <is>
          <t>VENUM-05018-018-L</t>
        </is>
      </c>
      <c r="B9031" s="45" t="n">
        <v>39.78</v>
      </c>
      <c r="C9031" s="45" t="n">
        <v>38.49</v>
      </c>
      <c r="D9031" s="45" t="n">
        <v>38.49</v>
      </c>
      <c r="E9031" t="n">
        <v>8</v>
      </c>
      <c r="F9031" t="n">
        <v>8</v>
      </c>
      <c r="G9031" t="n">
        <v>1</v>
      </c>
      <c r="H9031" t="n">
        <v>13</v>
      </c>
    </row>
    <row r="9032">
      <c r="A9032" t="inlineStr">
        <is>
          <t>VENUM-05018-018-M</t>
        </is>
      </c>
      <c r="B9032" s="45" t="n">
        <v>40.5</v>
      </c>
      <c r="C9032" s="45" t="n">
        <v>38.49</v>
      </c>
      <c r="D9032" s="45" t="n">
        <v>38.49</v>
      </c>
      <c r="E9032" t="n">
        <v>9</v>
      </c>
      <c r="F9032" t="n">
        <v>4</v>
      </c>
      <c r="G9032" t="n">
        <v>0</v>
      </c>
      <c r="H9032" t="n">
        <v>9</v>
      </c>
    </row>
    <row r="9033">
      <c r="A9033" t="inlineStr">
        <is>
          <t>VENUM-05018-018-S</t>
        </is>
      </c>
      <c r="B9033" s="45" t="n">
        <v>38.49</v>
      </c>
      <c r="C9033" s="45" t="n">
        <v>38.49</v>
      </c>
      <c r="D9033" s="45" t="n">
        <v>38.49</v>
      </c>
      <c r="E9033" t="n">
        <v>4</v>
      </c>
      <c r="F9033" t="n">
        <v>1</v>
      </c>
      <c r="G9033" t="n">
        <v>0</v>
      </c>
      <c r="H9033" t="n">
        <v>5</v>
      </c>
    </row>
    <row r="9034">
      <c r="A9034" t="inlineStr">
        <is>
          <t>VENUM-05018-018-XL</t>
        </is>
      </c>
      <c r="B9034" s="45" t="n">
        <v>41.41</v>
      </c>
      <c r="C9034" s="45" t="n">
        <v>38.49</v>
      </c>
      <c r="D9034" s="45" t="n">
        <v>38.49</v>
      </c>
      <c r="E9034" t="n">
        <v>6</v>
      </c>
      <c r="F9034" t="n">
        <v>2</v>
      </c>
      <c r="G9034" t="n">
        <v>1</v>
      </c>
      <c r="H9034" t="n">
        <v>8</v>
      </c>
    </row>
    <row r="9035">
      <c r="A9035" t="inlineStr">
        <is>
          <t>VENUM-05018-018-XXL</t>
        </is>
      </c>
      <c r="B9035" s="45" t="n">
        <v>41.17</v>
      </c>
      <c r="C9035" s="45" t="n">
        <v>38.49</v>
      </c>
      <c r="D9035" s="45" t="n">
        <v>0</v>
      </c>
      <c r="E9035" t="n">
        <v>4</v>
      </c>
      <c r="F9035" t="n">
        <v>0</v>
      </c>
      <c r="G9035" t="n">
        <v>0</v>
      </c>
      <c r="H9035" t="n">
        <v>4</v>
      </c>
    </row>
    <row r="9036">
      <c r="A9036" t="inlineStr">
        <is>
          <t>VENUM-05018-033-L</t>
        </is>
      </c>
      <c r="B9036" s="45" t="n">
        <v>38.89</v>
      </c>
      <c r="C9036" s="45" t="n">
        <v>38.49</v>
      </c>
      <c r="D9036" s="45" t="n">
        <v>38.49</v>
      </c>
      <c r="E9036" t="n">
        <v>12</v>
      </c>
      <c r="F9036" t="n">
        <v>3</v>
      </c>
      <c r="G9036" t="n">
        <v>0</v>
      </c>
      <c r="H9036" t="n">
        <v>12</v>
      </c>
    </row>
    <row r="9037">
      <c r="A9037" t="inlineStr">
        <is>
          <t>VENUM-05018-033-M</t>
        </is>
      </c>
      <c r="B9037" s="45" t="n">
        <v>37.85</v>
      </c>
      <c r="C9037" s="45" t="n">
        <v>38.49</v>
      </c>
      <c r="D9037" s="45" t="n">
        <v>38.49</v>
      </c>
      <c r="E9037" t="n">
        <v>8</v>
      </c>
      <c r="F9037" t="n">
        <v>1</v>
      </c>
      <c r="G9037" t="n">
        <v>0</v>
      </c>
      <c r="H9037" t="n">
        <v>5</v>
      </c>
    </row>
    <row r="9038">
      <c r="A9038" t="inlineStr">
        <is>
          <t>VENUM-05018-033-S</t>
        </is>
      </c>
      <c r="B9038" s="45" t="n">
        <v>42.99</v>
      </c>
      <c r="C9038" s="45" t="n">
        <v>38.49</v>
      </c>
      <c r="D9038" s="45" t="n">
        <v>38.49</v>
      </c>
      <c r="E9038" t="n">
        <v>8</v>
      </c>
      <c r="F9038" t="n">
        <v>3</v>
      </c>
      <c r="G9038" t="n">
        <v>0</v>
      </c>
      <c r="H9038" t="n">
        <v>9</v>
      </c>
    </row>
    <row r="9039">
      <c r="A9039" t="inlineStr">
        <is>
          <t>VENUM-05018-033-XL</t>
        </is>
      </c>
      <c r="B9039" s="45" t="n">
        <v>38.88</v>
      </c>
      <c r="C9039" s="45" t="n">
        <v>38.49</v>
      </c>
      <c r="D9039" s="45" t="n">
        <v>38.49</v>
      </c>
      <c r="E9039" t="n">
        <v>6</v>
      </c>
      <c r="F9039" t="n">
        <v>1</v>
      </c>
      <c r="G9039" t="n">
        <v>0</v>
      </c>
      <c r="H9039" t="n">
        <v>5</v>
      </c>
    </row>
    <row r="9040">
      <c r="A9040" t="inlineStr">
        <is>
          <t>VENUM-05018-033-XXL</t>
        </is>
      </c>
      <c r="B9040" s="45" t="n">
        <v>42.62</v>
      </c>
      <c r="C9040" s="45" t="n">
        <v>42.62</v>
      </c>
      <c r="D9040" s="45" t="n">
        <v>0</v>
      </c>
      <c r="E9040" t="n">
        <v>2</v>
      </c>
      <c r="F9040" t="n">
        <v>0</v>
      </c>
      <c r="G9040" t="n">
        <v>0</v>
      </c>
      <c r="H9040" t="n">
        <v>2</v>
      </c>
    </row>
    <row r="9041">
      <c r="A9041" t="inlineStr">
        <is>
          <t>VENUM-05042-126-L</t>
        </is>
      </c>
      <c r="B9041" s="45" t="n">
        <v>44</v>
      </c>
      <c r="C9041" s="45" t="n">
        <v>50.99</v>
      </c>
      <c r="D9041" s="45" t="n">
        <v>39.39</v>
      </c>
      <c r="E9041" t="n">
        <v>11</v>
      </c>
      <c r="F9041" t="n">
        <v>3</v>
      </c>
      <c r="G9041" t="n">
        <v>0</v>
      </c>
      <c r="H9041" t="n">
        <v>11</v>
      </c>
    </row>
    <row r="9042">
      <c r="A9042" t="inlineStr">
        <is>
          <t>VENUM-05042-126-M</t>
        </is>
      </c>
      <c r="B9042" s="45" t="n">
        <v>47.24</v>
      </c>
      <c r="C9042" s="45" t="n">
        <v>50.99</v>
      </c>
      <c r="D9042" s="45" t="n">
        <v>0</v>
      </c>
      <c r="E9042" t="n">
        <v>11</v>
      </c>
      <c r="F9042" t="n">
        <v>0</v>
      </c>
      <c r="G9042" t="n">
        <v>0</v>
      </c>
      <c r="H9042" t="n">
        <v>8</v>
      </c>
    </row>
    <row r="9043">
      <c r="A9043" t="inlineStr">
        <is>
          <t>VENUM-05042-126-S</t>
        </is>
      </c>
      <c r="B9043" s="45" t="n">
        <v>39.26</v>
      </c>
      <c r="C9043" s="45" t="n">
        <v>35.69</v>
      </c>
      <c r="D9043" s="45" t="n">
        <v>50.99</v>
      </c>
      <c r="E9043" t="n">
        <v>3</v>
      </c>
      <c r="F9043" t="n">
        <v>1</v>
      </c>
      <c r="G9043" t="n">
        <v>0</v>
      </c>
      <c r="H9043" t="n">
        <v>4</v>
      </c>
    </row>
    <row r="9044">
      <c r="A9044" t="inlineStr">
        <is>
          <t>VENUM-05042-126-XL</t>
        </is>
      </c>
      <c r="B9044" s="45" t="n">
        <v>45.86</v>
      </c>
      <c r="C9044" s="45" t="n">
        <v>50.99</v>
      </c>
      <c r="D9044" s="45" t="n">
        <v>40.79</v>
      </c>
      <c r="E9044" t="n">
        <v>7</v>
      </c>
      <c r="F9044" t="n">
        <v>1</v>
      </c>
      <c r="G9044" t="n">
        <v>0</v>
      </c>
      <c r="H9044" t="n">
        <v>8</v>
      </c>
    </row>
    <row r="9045">
      <c r="A9045" t="inlineStr">
        <is>
          <t>VENUM-05103-001-L</t>
        </is>
      </c>
      <c r="B9045" s="45" t="n">
        <v>48.98</v>
      </c>
      <c r="C9045" s="45" t="n">
        <v>51.99</v>
      </c>
      <c r="D9045" s="45" t="n">
        <v>0</v>
      </c>
      <c r="E9045" t="n">
        <v>11</v>
      </c>
      <c r="F9045" t="n">
        <v>0</v>
      </c>
      <c r="G9045" t="n">
        <v>0</v>
      </c>
      <c r="H9045" t="n">
        <v>11</v>
      </c>
    </row>
    <row r="9046">
      <c r="A9046" t="inlineStr">
        <is>
          <t>VENUM-05103-001-M</t>
        </is>
      </c>
      <c r="B9046" s="45" t="n">
        <v>50.69</v>
      </c>
      <c r="C9046" s="45" t="n">
        <v>51.99</v>
      </c>
      <c r="D9046" s="45" t="n">
        <v>0</v>
      </c>
      <c r="E9046" t="n">
        <v>5</v>
      </c>
      <c r="F9046" t="n">
        <v>0</v>
      </c>
      <c r="G9046" t="n">
        <v>0</v>
      </c>
      <c r="H9046" t="n">
        <v>5</v>
      </c>
    </row>
    <row r="9047">
      <c r="A9047" t="inlineStr">
        <is>
          <t>VENUM-05103-001-S</t>
        </is>
      </c>
      <c r="B9047" s="45" t="n">
        <v>43.86</v>
      </c>
      <c r="C9047" s="45" t="n">
        <v>43.86</v>
      </c>
      <c r="D9047" s="45" t="n">
        <v>0</v>
      </c>
      <c r="E9047" t="n">
        <v>2</v>
      </c>
      <c r="F9047" t="n">
        <v>0</v>
      </c>
      <c r="G9047" t="n">
        <v>0</v>
      </c>
      <c r="H9047" t="n">
        <v>2</v>
      </c>
    </row>
    <row r="9048">
      <c r="A9048" t="inlineStr">
        <is>
          <t>VENUM-05103-001-XL</t>
        </is>
      </c>
      <c r="B9048" s="45" t="n">
        <v>52.36</v>
      </c>
      <c r="C9048" s="45" t="n">
        <v>51.99</v>
      </c>
      <c r="D9048" s="45" t="n">
        <v>0</v>
      </c>
      <c r="E9048" t="n">
        <v>7</v>
      </c>
      <c r="F9048" t="n">
        <v>0</v>
      </c>
      <c r="G9048" t="n">
        <v>0</v>
      </c>
      <c r="H9048" t="n">
        <v>6</v>
      </c>
    </row>
    <row r="9049">
      <c r="A9049" t="inlineStr">
        <is>
          <t>VENUM-05103-001-XXL</t>
        </is>
      </c>
      <c r="B9049" s="45" t="n">
        <v>51.99</v>
      </c>
      <c r="C9049" s="45" t="n">
        <v>51.99</v>
      </c>
      <c r="D9049" s="45" t="n">
        <v>0</v>
      </c>
      <c r="E9049" t="n">
        <v>1</v>
      </c>
      <c r="F9049" t="n">
        <v>0</v>
      </c>
      <c r="G9049" t="n">
        <v>0</v>
      </c>
      <c r="H9049" t="n">
        <v>1</v>
      </c>
    </row>
    <row r="9050">
      <c r="A9050" t="inlineStr">
        <is>
          <t>VENUM-05103-005-L</t>
        </is>
      </c>
      <c r="B9050" s="45" t="n">
        <v>51.12</v>
      </c>
      <c r="C9050" s="45" t="n">
        <v>51.99</v>
      </c>
      <c r="D9050" s="45" t="n">
        <v>0</v>
      </c>
      <c r="E9050" t="n">
        <v>9</v>
      </c>
      <c r="F9050" t="n">
        <v>0</v>
      </c>
      <c r="G9050" t="n">
        <v>0</v>
      </c>
      <c r="H9050" t="n">
        <v>9</v>
      </c>
    </row>
    <row r="9051">
      <c r="A9051" t="inlineStr">
        <is>
          <t>VENUM-05103-005-M</t>
        </is>
      </c>
      <c r="B9051" s="45" t="n">
        <v>55.24</v>
      </c>
      <c r="C9051" s="45" t="n">
        <v>51.99</v>
      </c>
      <c r="D9051" s="45" t="n">
        <v>0</v>
      </c>
      <c r="E9051" t="n">
        <v>4</v>
      </c>
      <c r="F9051" t="n">
        <v>0</v>
      </c>
      <c r="G9051" t="n">
        <v>0</v>
      </c>
      <c r="H9051" t="n">
        <v>4</v>
      </c>
    </row>
    <row r="9052">
      <c r="A9052" t="inlineStr">
        <is>
          <t>VENUM-05103-005-S</t>
        </is>
      </c>
      <c r="B9052" s="45" t="n">
        <v>58.49</v>
      </c>
      <c r="C9052" s="45" t="n">
        <v>58.49</v>
      </c>
      <c r="D9052" s="45" t="n">
        <v>0</v>
      </c>
      <c r="E9052" t="n">
        <v>2</v>
      </c>
      <c r="F9052" t="n">
        <v>0</v>
      </c>
      <c r="G9052" t="n">
        <v>0</v>
      </c>
      <c r="H9052" t="n">
        <v>2</v>
      </c>
    </row>
    <row r="9053">
      <c r="A9053" t="inlineStr">
        <is>
          <t>VENUM-05103-005-XL</t>
        </is>
      </c>
      <c r="B9053" s="45" t="n">
        <v>51.34</v>
      </c>
      <c r="C9053" s="45" t="n">
        <v>50.36</v>
      </c>
      <c r="D9053" s="45" t="n">
        <v>51.99</v>
      </c>
      <c r="E9053" t="n">
        <v>4</v>
      </c>
      <c r="F9053" t="n">
        <v>1</v>
      </c>
      <c r="G9053" t="n">
        <v>0</v>
      </c>
      <c r="H9053" t="n">
        <v>5</v>
      </c>
    </row>
    <row r="9054">
      <c r="A9054" t="inlineStr">
        <is>
          <t>VENUM-05103-100-L</t>
        </is>
      </c>
      <c r="B9054" s="45" t="n">
        <v>53.9</v>
      </c>
      <c r="C9054" s="45" t="n">
        <v>51.99</v>
      </c>
      <c r="D9054" s="45" t="n">
        <v>51.99</v>
      </c>
      <c r="E9054" t="n">
        <v>14</v>
      </c>
      <c r="F9054" t="n">
        <v>3</v>
      </c>
      <c r="G9054" t="n">
        <v>0</v>
      </c>
      <c r="H9054" t="n">
        <v>15</v>
      </c>
    </row>
    <row r="9055">
      <c r="A9055" t="inlineStr">
        <is>
          <t>VENUM-05103-100-M</t>
        </is>
      </c>
      <c r="B9055" s="45" t="n">
        <v>55.43</v>
      </c>
      <c r="C9055" s="45" t="n">
        <v>51.99</v>
      </c>
      <c r="D9055" s="45" t="n">
        <v>51.99</v>
      </c>
      <c r="E9055" t="n">
        <v>16</v>
      </c>
      <c r="F9055" t="n">
        <v>1</v>
      </c>
      <c r="G9055" t="n">
        <v>0</v>
      </c>
      <c r="H9055" t="n">
        <v>12</v>
      </c>
    </row>
    <row r="9056">
      <c r="A9056" t="inlineStr">
        <is>
          <t>VENUM-05103-100-S</t>
        </is>
      </c>
      <c r="B9056" s="45" t="n">
        <v>56.41</v>
      </c>
      <c r="C9056" s="45" t="n">
        <v>55.24</v>
      </c>
      <c r="D9056" s="45" t="n">
        <v>0</v>
      </c>
      <c r="E9056" t="n">
        <v>12</v>
      </c>
      <c r="F9056" t="n">
        <v>0</v>
      </c>
      <c r="G9056" t="n">
        <v>0</v>
      </c>
      <c r="H9056" t="n">
        <v>10</v>
      </c>
    </row>
    <row r="9057">
      <c r="A9057" t="inlineStr">
        <is>
          <t>VENUM-05103-100-XL</t>
        </is>
      </c>
      <c r="B9057" s="45" t="n">
        <v>58.49</v>
      </c>
      <c r="C9057" s="45" t="n">
        <v>64.98999999999999</v>
      </c>
      <c r="D9057" s="45" t="n">
        <v>0</v>
      </c>
      <c r="E9057" t="n">
        <v>8</v>
      </c>
      <c r="F9057" t="n">
        <v>0</v>
      </c>
      <c r="G9057" t="n">
        <v>0</v>
      </c>
      <c r="H9057" t="n">
        <v>7</v>
      </c>
    </row>
    <row r="9058">
      <c r="A9058" t="inlineStr">
        <is>
          <t>VENUM-05103-100-XXL</t>
        </is>
      </c>
      <c r="B9058" s="45" t="n">
        <v>56.32</v>
      </c>
      <c r="C9058" s="45" t="n">
        <v>51.99</v>
      </c>
      <c r="D9058" s="45" t="n">
        <v>0</v>
      </c>
      <c r="E9058" t="n">
        <v>3</v>
      </c>
      <c r="F9058" t="n">
        <v>0</v>
      </c>
      <c r="G9058" t="n">
        <v>0</v>
      </c>
      <c r="H9058" t="n">
        <v>3</v>
      </c>
    </row>
    <row r="9059">
      <c r="A9059" t="inlineStr">
        <is>
          <t>VENUM-05103-108-L</t>
        </is>
      </c>
      <c r="B9059" s="45" t="n">
        <v>50.97</v>
      </c>
      <c r="C9059" s="45" t="n">
        <v>51.99</v>
      </c>
      <c r="D9059" s="45" t="n">
        <v>51.99</v>
      </c>
      <c r="E9059" t="n">
        <v>14</v>
      </c>
      <c r="F9059" t="n">
        <v>2</v>
      </c>
      <c r="G9059" t="n">
        <v>0</v>
      </c>
      <c r="H9059" t="n">
        <v>15</v>
      </c>
    </row>
    <row r="9060">
      <c r="A9060" t="inlineStr">
        <is>
          <t>VENUM-05103-108-M</t>
        </is>
      </c>
      <c r="B9060" s="45" t="n">
        <v>50.73</v>
      </c>
      <c r="C9060" s="45" t="n">
        <v>51.99</v>
      </c>
      <c r="D9060" s="45" t="n">
        <v>51.99</v>
      </c>
      <c r="E9060" t="n">
        <v>15</v>
      </c>
      <c r="F9060" t="n">
        <v>1</v>
      </c>
      <c r="G9060" t="n">
        <v>0</v>
      </c>
      <c r="H9060" t="n">
        <v>12</v>
      </c>
    </row>
    <row r="9061">
      <c r="A9061" t="inlineStr">
        <is>
          <t>VENUM-05103-108-S</t>
        </is>
      </c>
      <c r="B9061" s="45" t="n">
        <v>56.32</v>
      </c>
      <c r="C9061" s="45" t="n">
        <v>51.99</v>
      </c>
      <c r="D9061" s="45" t="n">
        <v>58.49</v>
      </c>
      <c r="E9061" t="n">
        <v>4</v>
      </c>
      <c r="F9061" t="n">
        <v>2</v>
      </c>
      <c r="G9061" t="n">
        <v>0</v>
      </c>
      <c r="H9061" t="n">
        <v>6</v>
      </c>
    </row>
    <row r="9062">
      <c r="A9062" t="inlineStr">
        <is>
          <t>VENUM-05103-108-XL</t>
        </is>
      </c>
      <c r="B9062" s="45" t="n">
        <v>52.92</v>
      </c>
      <c r="C9062" s="45" t="n">
        <v>51.99</v>
      </c>
      <c r="D9062" s="45" t="n">
        <v>51.99</v>
      </c>
      <c r="E9062" t="n">
        <v>6</v>
      </c>
      <c r="F9062" t="n">
        <v>1</v>
      </c>
      <c r="G9062" t="n">
        <v>0</v>
      </c>
      <c r="H9062" t="n">
        <v>7</v>
      </c>
    </row>
    <row r="9063">
      <c r="A9063" t="inlineStr">
        <is>
          <t>VENUM-05103-108-XXL</t>
        </is>
      </c>
      <c r="B9063" s="45" t="n">
        <v>51.99</v>
      </c>
      <c r="C9063" s="45" t="n">
        <v>51.99</v>
      </c>
      <c r="D9063" s="45" t="n">
        <v>0</v>
      </c>
      <c r="E9063" t="n">
        <v>1</v>
      </c>
      <c r="F9063" t="n">
        <v>0</v>
      </c>
      <c r="G9063" t="n">
        <v>0</v>
      </c>
      <c r="H9063" t="n">
        <v>1</v>
      </c>
    </row>
    <row r="9064">
      <c r="A9064" t="inlineStr">
        <is>
          <t>VENUM-05103-126-L</t>
        </is>
      </c>
      <c r="B9064" s="45" t="n">
        <v>56.32</v>
      </c>
      <c r="C9064" s="45" t="n">
        <v>58.49</v>
      </c>
      <c r="D9064" s="45" t="n">
        <v>0</v>
      </c>
      <c r="E9064" t="n">
        <v>6</v>
      </c>
      <c r="F9064" t="n">
        <v>0</v>
      </c>
      <c r="G9064" t="n">
        <v>0</v>
      </c>
      <c r="H9064" t="n">
        <v>6</v>
      </c>
    </row>
    <row r="9065">
      <c r="A9065" t="inlineStr">
        <is>
          <t>VENUM-05103-126-XL</t>
        </is>
      </c>
      <c r="B9065" s="45" t="n">
        <v>50.69</v>
      </c>
      <c r="C9065" s="45" t="n">
        <v>51.99</v>
      </c>
      <c r="D9065" s="45" t="n">
        <v>0</v>
      </c>
      <c r="E9065" t="n">
        <v>4</v>
      </c>
      <c r="F9065" t="n">
        <v>0</v>
      </c>
      <c r="G9065" t="n">
        <v>0</v>
      </c>
      <c r="H9065" t="n">
        <v>4</v>
      </c>
    </row>
    <row r="9066">
      <c r="A9066" t="inlineStr">
        <is>
          <t>VENUM-05103-126-XXL</t>
        </is>
      </c>
      <c r="B9066" s="45" t="n">
        <v>51.99</v>
      </c>
      <c r="C9066" s="45" t="n">
        <v>51.99</v>
      </c>
      <c r="D9066" s="45" t="n">
        <v>51.99</v>
      </c>
      <c r="E9066" t="n">
        <v>2</v>
      </c>
      <c r="F9066" t="n">
        <v>1</v>
      </c>
      <c r="G9066" t="n">
        <v>0</v>
      </c>
      <c r="H9066" t="n">
        <v>3</v>
      </c>
    </row>
    <row r="9067">
      <c r="A9067" t="inlineStr">
        <is>
          <t>VENUM-05138-033-L</t>
        </is>
      </c>
      <c r="B9067" s="45" t="n">
        <v>37.17</v>
      </c>
      <c r="C9067" s="45" t="n">
        <v>35.99</v>
      </c>
      <c r="D9067" s="45" t="n">
        <v>40.49</v>
      </c>
      <c r="E9067" t="n">
        <v>15</v>
      </c>
      <c r="F9067" t="n">
        <v>6</v>
      </c>
      <c r="G9067" t="n">
        <v>0</v>
      </c>
      <c r="H9067" t="n">
        <v>14</v>
      </c>
    </row>
    <row r="9068">
      <c r="A9068" t="inlineStr">
        <is>
          <t>VENUM-05138-033-M</t>
        </is>
      </c>
      <c r="B9068" s="45" t="n">
        <v>36.74</v>
      </c>
      <c r="C9068" s="45" t="n">
        <v>35.99</v>
      </c>
      <c r="D9068" s="45" t="n">
        <v>35.99</v>
      </c>
      <c r="E9068" t="n">
        <v>11</v>
      </c>
      <c r="F9068" t="n">
        <v>1</v>
      </c>
      <c r="G9068" t="n">
        <v>0</v>
      </c>
      <c r="H9068" t="n">
        <v>10</v>
      </c>
    </row>
    <row r="9069">
      <c r="A9069" t="inlineStr">
        <is>
          <t>VENUM-05138-033-S</t>
        </is>
      </c>
      <c r="B9069" s="45" t="n">
        <v>36.36</v>
      </c>
      <c r="C9069" s="45" t="n">
        <v>39.36</v>
      </c>
      <c r="D9069" s="45" t="n">
        <v>0</v>
      </c>
      <c r="E9069" t="n">
        <v>6</v>
      </c>
      <c r="F9069" t="n">
        <v>0</v>
      </c>
      <c r="G9069" t="n">
        <v>0</v>
      </c>
      <c r="H9069" t="n">
        <v>4</v>
      </c>
    </row>
    <row r="9070">
      <c r="A9070" t="inlineStr">
        <is>
          <t>VENUM-05138-033-XL</t>
        </is>
      </c>
      <c r="B9070" s="45" t="n">
        <v>35.6</v>
      </c>
      <c r="C9070" s="45" t="n">
        <v>35.99</v>
      </c>
      <c r="D9070" s="45" t="n">
        <v>35.99</v>
      </c>
      <c r="E9070" t="n">
        <v>11</v>
      </c>
      <c r="F9070" t="n">
        <v>4</v>
      </c>
      <c r="G9070" t="n">
        <v>0</v>
      </c>
      <c r="H9070" t="n">
        <v>11</v>
      </c>
    </row>
    <row r="9071">
      <c r="A9071" t="inlineStr">
        <is>
          <t>VENUM-05138-033-XXL</t>
        </is>
      </c>
      <c r="B9071" s="45" t="n">
        <v>38.88</v>
      </c>
      <c r="C9071" s="45" t="n">
        <v>35.99</v>
      </c>
      <c r="D9071" s="45" t="n">
        <v>35.99</v>
      </c>
      <c r="E9071" t="n">
        <v>6</v>
      </c>
      <c r="F9071" t="n">
        <v>1</v>
      </c>
      <c r="G9071" t="n">
        <v>0</v>
      </c>
      <c r="H9071" t="n">
        <v>6</v>
      </c>
    </row>
    <row r="9072">
      <c r="A9072" t="inlineStr">
        <is>
          <t>VENUM-05138-048-L</t>
        </is>
      </c>
      <c r="B9072" s="45" t="n">
        <v>37.86</v>
      </c>
      <c r="C9072" s="45" t="n">
        <v>37.12</v>
      </c>
      <c r="D9072" s="45" t="n">
        <v>40.49</v>
      </c>
      <c r="E9072" t="n">
        <v>12</v>
      </c>
      <c r="F9072" t="n">
        <v>8</v>
      </c>
      <c r="G9072" t="n">
        <v>0</v>
      </c>
      <c r="H9072" t="n">
        <v>14</v>
      </c>
    </row>
    <row r="9073">
      <c r="A9073" t="inlineStr">
        <is>
          <t>VENUM-05138-048-M</t>
        </is>
      </c>
      <c r="B9073" s="45" t="n">
        <v>37.44</v>
      </c>
      <c r="C9073" s="45" t="n">
        <v>35.99</v>
      </c>
      <c r="D9073" s="45" t="n">
        <v>35.99</v>
      </c>
      <c r="E9073" t="n">
        <v>8</v>
      </c>
      <c r="F9073" t="n">
        <v>6</v>
      </c>
      <c r="G9073" t="n">
        <v>0</v>
      </c>
      <c r="H9073" t="n">
        <v>13</v>
      </c>
    </row>
    <row r="9074">
      <c r="A9074" t="inlineStr">
        <is>
          <t>VENUM-05138-048-S</t>
        </is>
      </c>
      <c r="B9074" s="45" t="n">
        <v>36.31</v>
      </c>
      <c r="C9074" s="45" t="n">
        <v>34.86</v>
      </c>
      <c r="D9074" s="45" t="n">
        <v>35.99</v>
      </c>
      <c r="E9074" t="n">
        <v>6</v>
      </c>
      <c r="F9074" t="n">
        <v>1</v>
      </c>
      <c r="G9074" t="n">
        <v>0</v>
      </c>
      <c r="H9074" t="n">
        <v>7</v>
      </c>
    </row>
    <row r="9075">
      <c r="A9075" t="inlineStr">
        <is>
          <t>VENUM-05138-048-XL</t>
        </is>
      </c>
      <c r="B9075" s="45" t="n">
        <v>35.13</v>
      </c>
      <c r="C9075" s="45" t="n">
        <v>35.99</v>
      </c>
      <c r="D9075" s="45" t="n">
        <v>35.99</v>
      </c>
      <c r="E9075" t="n">
        <v>8</v>
      </c>
      <c r="F9075" t="n">
        <v>3</v>
      </c>
      <c r="G9075" t="n">
        <v>0</v>
      </c>
      <c r="H9075" t="n">
        <v>9</v>
      </c>
    </row>
    <row r="9076">
      <c r="A9076" t="inlineStr">
        <is>
          <t>VENUM-05138-048-XXL</t>
        </is>
      </c>
      <c r="B9076" s="45" t="n">
        <v>35.99</v>
      </c>
      <c r="C9076" s="45" t="n">
        <v>35.99</v>
      </c>
      <c r="D9076" s="45" t="n">
        <v>35.99</v>
      </c>
      <c r="E9076" t="n">
        <v>3</v>
      </c>
      <c r="F9076" t="n">
        <v>2</v>
      </c>
      <c r="G9076" t="n">
        <v>0</v>
      </c>
      <c r="H9076" t="n">
        <v>5</v>
      </c>
    </row>
    <row r="9077">
      <c r="A9077" t="inlineStr">
        <is>
          <t>VENUM-05160-015-L</t>
        </is>
      </c>
      <c r="B9077" s="45" t="n">
        <v>36.53</v>
      </c>
      <c r="C9077" s="45" t="n">
        <v>38.84</v>
      </c>
      <c r="D9077" s="45" t="n">
        <v>0</v>
      </c>
      <c r="E9077" t="n">
        <v>5</v>
      </c>
      <c r="F9077" t="n">
        <v>0</v>
      </c>
      <c r="G9077" t="n">
        <v>0</v>
      </c>
      <c r="H9077" t="n">
        <v>4</v>
      </c>
    </row>
    <row r="9078">
      <c r="A9078" t="inlineStr">
        <is>
          <t>VENUM-05160-015-M</t>
        </is>
      </c>
      <c r="B9078" s="45" t="n">
        <v>38.49</v>
      </c>
      <c r="C9078" s="45" t="n">
        <v>41.99</v>
      </c>
      <c r="D9078" s="45" t="n">
        <v>0</v>
      </c>
      <c r="E9078" t="n">
        <v>3</v>
      </c>
      <c r="F9078" t="n">
        <v>0</v>
      </c>
      <c r="G9078" t="n">
        <v>0</v>
      </c>
      <c r="H9078" t="n">
        <v>3</v>
      </c>
    </row>
    <row r="9079">
      <c r="A9079" t="inlineStr">
        <is>
          <t>VENUM-05160-015-S</t>
        </is>
      </c>
      <c r="B9079" s="45" t="n">
        <v>38.84</v>
      </c>
      <c r="C9079" s="45" t="n">
        <v>38.84</v>
      </c>
      <c r="D9079" s="45" t="n">
        <v>0</v>
      </c>
      <c r="E9079" t="n">
        <v>2</v>
      </c>
      <c r="F9079" t="n">
        <v>0</v>
      </c>
      <c r="G9079" t="n">
        <v>0</v>
      </c>
      <c r="H9079" t="n">
        <v>2</v>
      </c>
    </row>
    <row r="9080">
      <c r="A9080" t="inlineStr">
        <is>
          <t>VENUM-05160-015-XL</t>
        </is>
      </c>
      <c r="B9080" s="45" t="n">
        <v>44.49</v>
      </c>
      <c r="C9080" s="45" t="n">
        <v>41.99</v>
      </c>
      <c r="D9080" s="45" t="n">
        <v>41.99</v>
      </c>
      <c r="E9080" t="n">
        <v>5</v>
      </c>
      <c r="F9080" t="n">
        <v>1</v>
      </c>
      <c r="G9080" t="n">
        <v>0</v>
      </c>
      <c r="H9080" t="n">
        <v>6</v>
      </c>
    </row>
    <row r="9081">
      <c r="A9081" t="inlineStr">
        <is>
          <t>VENUM-05160-015-XXL</t>
        </is>
      </c>
      <c r="B9081" s="45" t="n">
        <v>0</v>
      </c>
      <c r="C9081" s="45" t="n">
        <v>0</v>
      </c>
      <c r="D9081" s="45" t="n">
        <v>0</v>
      </c>
      <c r="E9081" t="n">
        <v>0</v>
      </c>
      <c r="F9081" t="n">
        <v>0</v>
      </c>
      <c r="G9081" t="n">
        <v>1</v>
      </c>
      <c r="H9081" t="n">
        <v>1</v>
      </c>
    </row>
    <row r="9082">
      <c r="A9082" t="inlineStr">
        <is>
          <t>VENUM-05213-001-L</t>
        </is>
      </c>
      <c r="B9082" s="45" t="n">
        <v>37.49</v>
      </c>
      <c r="C9082" s="45" t="n">
        <v>34.99</v>
      </c>
      <c r="D9082" s="45" t="n">
        <v>44.99</v>
      </c>
      <c r="E9082" t="n">
        <v>4</v>
      </c>
      <c r="F9082" t="n">
        <v>2</v>
      </c>
      <c r="G9082" t="n">
        <v>0</v>
      </c>
      <c r="H9082" t="n">
        <v>5</v>
      </c>
    </row>
    <row r="9083">
      <c r="A9083" t="inlineStr">
        <is>
          <t>VENUM-05213-001-M</t>
        </is>
      </c>
      <c r="B9083" s="45" t="n">
        <v>39.99</v>
      </c>
      <c r="C9083" s="45" t="n">
        <v>39.99</v>
      </c>
      <c r="D9083" s="45" t="n">
        <v>39.99</v>
      </c>
      <c r="E9083" t="n">
        <v>3</v>
      </c>
      <c r="F9083" t="n">
        <v>1</v>
      </c>
      <c r="G9083" t="n">
        <v>0</v>
      </c>
      <c r="H9083" t="n">
        <v>4</v>
      </c>
    </row>
    <row r="9084">
      <c r="A9084" t="inlineStr">
        <is>
          <t>VENUM-05213-001-S</t>
        </is>
      </c>
      <c r="B9084" s="45" t="n">
        <v>39.99</v>
      </c>
      <c r="C9084" s="45" t="n">
        <v>39.99</v>
      </c>
      <c r="D9084" s="45" t="n">
        <v>0</v>
      </c>
      <c r="E9084" t="n">
        <v>5</v>
      </c>
      <c r="F9084" t="n">
        <v>0</v>
      </c>
      <c r="G9084" t="n">
        <v>0</v>
      </c>
      <c r="H9084" t="n">
        <v>4</v>
      </c>
    </row>
    <row r="9085">
      <c r="A9085" t="inlineStr">
        <is>
          <t>VENUM-05213-001-XL</t>
        </is>
      </c>
      <c r="B9085" s="45" t="n">
        <v>39.99</v>
      </c>
      <c r="C9085" s="45" t="n">
        <v>39.99</v>
      </c>
      <c r="D9085" s="45" t="n">
        <v>39.99</v>
      </c>
      <c r="E9085" t="n">
        <v>3</v>
      </c>
      <c r="F9085" t="n">
        <v>1</v>
      </c>
      <c r="G9085" t="n">
        <v>0</v>
      </c>
      <c r="H9085" t="n">
        <v>3</v>
      </c>
    </row>
    <row r="9086">
      <c r="A9086" t="inlineStr">
        <is>
          <t>VENUM-05213-001-XXL</t>
        </is>
      </c>
      <c r="B9086" s="45" t="n">
        <v>29.99</v>
      </c>
      <c r="C9086" s="45" t="n">
        <v>29.99</v>
      </c>
      <c r="D9086" s="45" t="n">
        <v>0</v>
      </c>
      <c r="E9086" t="n">
        <v>2</v>
      </c>
      <c r="F9086" t="n">
        <v>0</v>
      </c>
      <c r="G9086" t="n">
        <v>0</v>
      </c>
      <c r="H9086" t="n">
        <v>1</v>
      </c>
    </row>
    <row r="9087">
      <c r="A9087" t="inlineStr">
        <is>
          <t>VENUM-05216-030-L</t>
        </is>
      </c>
      <c r="B9087" s="45" t="n">
        <v>66.84999999999999</v>
      </c>
      <c r="C9087" s="45" t="n">
        <v>89.98999999999999</v>
      </c>
      <c r="D9087" s="45" t="n">
        <v>62.99</v>
      </c>
      <c r="E9087" t="n">
        <v>1</v>
      </c>
      <c r="F9087" t="n">
        <v>6</v>
      </c>
      <c r="G9087" t="n">
        <v>0</v>
      </c>
      <c r="H9087" t="n">
        <v>7</v>
      </c>
    </row>
    <row r="9088">
      <c r="A9088" t="inlineStr">
        <is>
          <t>VENUM-05216-030-M</t>
        </is>
      </c>
      <c r="B9088" s="45" t="n">
        <v>68.39</v>
      </c>
      <c r="C9088" s="45" t="n">
        <v>62.99</v>
      </c>
      <c r="D9088" s="45" t="n">
        <v>62.99</v>
      </c>
      <c r="E9088" t="n">
        <v>2</v>
      </c>
      <c r="F9088" t="n">
        <v>3</v>
      </c>
      <c r="G9088" t="n">
        <v>0</v>
      </c>
      <c r="H9088" t="n">
        <v>4</v>
      </c>
    </row>
    <row r="9089">
      <c r="A9089" t="inlineStr">
        <is>
          <t>VENUM-05216-030-XL</t>
        </is>
      </c>
      <c r="B9089" s="45" t="n">
        <v>67.48999999999999</v>
      </c>
      <c r="C9089" s="45" t="n">
        <v>71.98999999999999</v>
      </c>
      <c r="D9089" s="45" t="n">
        <v>62.99</v>
      </c>
      <c r="E9089" t="n">
        <v>1</v>
      </c>
      <c r="F9089" t="n">
        <v>1</v>
      </c>
      <c r="G9089" t="n">
        <v>0</v>
      </c>
      <c r="H9089" t="n">
        <v>2</v>
      </c>
    </row>
    <row r="9090">
      <c r="A9090" t="inlineStr">
        <is>
          <t>VENUM-05216-031-L</t>
        </is>
      </c>
      <c r="B9090" s="45" t="n">
        <v>62.99</v>
      </c>
      <c r="C9090" s="45" t="n">
        <v>0</v>
      </c>
      <c r="D9090" s="45" t="n">
        <v>62.99</v>
      </c>
      <c r="E9090" t="n">
        <v>0</v>
      </c>
      <c r="F9090" t="n">
        <v>1</v>
      </c>
      <c r="G9090" t="n">
        <v>0</v>
      </c>
      <c r="H9090" t="n">
        <v>1</v>
      </c>
    </row>
    <row r="9091">
      <c r="A9091" t="inlineStr">
        <is>
          <t>VENUM-05216-031-M</t>
        </is>
      </c>
      <c r="B9091" s="45" t="n">
        <v>62.99</v>
      </c>
      <c r="C9091" s="45" t="n">
        <v>62.99</v>
      </c>
      <c r="D9091" s="45" t="n">
        <v>62.99</v>
      </c>
      <c r="E9091" t="n">
        <v>1</v>
      </c>
      <c r="F9091" t="n">
        <v>1</v>
      </c>
      <c r="G9091" t="n">
        <v>0</v>
      </c>
      <c r="H9091" t="n">
        <v>2</v>
      </c>
    </row>
    <row r="9092">
      <c r="A9092" t="inlineStr">
        <is>
          <t>VENUM-05216-031-XL</t>
        </is>
      </c>
      <c r="B9092" s="45" t="n">
        <v>62.99</v>
      </c>
      <c r="C9092" s="45" t="n">
        <v>0</v>
      </c>
      <c r="D9092" s="45" t="n">
        <v>62.99</v>
      </c>
      <c r="E9092" t="n">
        <v>0</v>
      </c>
      <c r="F9092" t="n">
        <v>1</v>
      </c>
      <c r="G9092" t="n">
        <v>0</v>
      </c>
      <c r="H9092" t="n">
        <v>1</v>
      </c>
    </row>
    <row r="9093">
      <c r="A9093" t="inlineStr">
        <is>
          <t>VENUM-05217-030-M</t>
        </is>
      </c>
      <c r="B9093" s="45" t="n">
        <v>62.39</v>
      </c>
      <c r="C9093" s="45" t="n">
        <v>63.99</v>
      </c>
      <c r="D9093" s="45" t="n">
        <v>55.99</v>
      </c>
      <c r="E9093" t="n">
        <v>1</v>
      </c>
      <c r="F9093" t="n">
        <v>4</v>
      </c>
      <c r="G9093" t="n">
        <v>0</v>
      </c>
      <c r="H9093" t="n">
        <v>5</v>
      </c>
    </row>
    <row r="9094">
      <c r="A9094" t="inlineStr">
        <is>
          <t>VENUM-05217-030-XL</t>
        </is>
      </c>
      <c r="B9094" s="45" t="n">
        <v>55.99</v>
      </c>
      <c r="C9094" s="45" t="n">
        <v>0</v>
      </c>
      <c r="D9094" s="45" t="n">
        <v>55.99</v>
      </c>
      <c r="E9094" t="n">
        <v>0</v>
      </c>
      <c r="F9094" t="n">
        <v>3</v>
      </c>
      <c r="G9094" t="n">
        <v>0</v>
      </c>
      <c r="H9094" t="n">
        <v>3</v>
      </c>
    </row>
    <row r="9095">
      <c r="A9095" t="inlineStr">
        <is>
          <t>VENUM-05217-031-L</t>
        </is>
      </c>
      <c r="B9095" s="45" t="n">
        <v>61.59</v>
      </c>
      <c r="C9095" s="45" t="n">
        <v>63.99</v>
      </c>
      <c r="D9095" s="45" t="n">
        <v>55.99</v>
      </c>
      <c r="E9095" t="n">
        <v>4</v>
      </c>
      <c r="F9095" t="n">
        <v>1</v>
      </c>
      <c r="G9095" t="n">
        <v>0</v>
      </c>
      <c r="H9095" t="n">
        <v>4</v>
      </c>
    </row>
    <row r="9096">
      <c r="A9096" t="inlineStr">
        <is>
          <t>VENUM-05217-031-M</t>
        </is>
      </c>
      <c r="B9096" s="45" t="n">
        <v>55.99</v>
      </c>
      <c r="C9096" s="45" t="n">
        <v>55.99</v>
      </c>
      <c r="D9096" s="45" t="n">
        <v>55.99</v>
      </c>
      <c r="E9096" t="n">
        <v>2</v>
      </c>
      <c r="F9096" t="n">
        <v>1</v>
      </c>
      <c r="G9096" t="n">
        <v>0</v>
      </c>
      <c r="H9096" t="n">
        <v>3</v>
      </c>
    </row>
    <row r="9097">
      <c r="A9097" t="inlineStr">
        <is>
          <t>VENUM-05217-031-S</t>
        </is>
      </c>
      <c r="B9097" s="45" t="n">
        <v>63.99</v>
      </c>
      <c r="C9097" s="45" t="n">
        <v>63.99</v>
      </c>
      <c r="D9097" s="45" t="n">
        <v>0</v>
      </c>
      <c r="E9097" t="n">
        <v>1</v>
      </c>
      <c r="F9097" t="n">
        <v>0</v>
      </c>
      <c r="G9097" t="n">
        <v>0</v>
      </c>
      <c r="H9097" t="n">
        <v>1</v>
      </c>
    </row>
    <row r="9098">
      <c r="A9098" t="inlineStr">
        <is>
          <t>VENUM-05217-031-XL</t>
        </is>
      </c>
      <c r="B9098" s="45" t="n">
        <v>55.99</v>
      </c>
      <c r="C9098" s="45" t="n">
        <v>55.99</v>
      </c>
      <c r="D9098" s="45" t="n">
        <v>55.99</v>
      </c>
      <c r="E9098" t="n">
        <v>1</v>
      </c>
      <c r="F9098" t="n">
        <v>4</v>
      </c>
      <c r="G9098" t="n">
        <v>0</v>
      </c>
      <c r="H9098" t="n">
        <v>4</v>
      </c>
    </row>
    <row r="9099">
      <c r="A9099" t="inlineStr">
        <is>
          <t>VENUM-05220-030-L</t>
        </is>
      </c>
      <c r="B9099" s="45" t="n">
        <v>34.77</v>
      </c>
      <c r="C9099" s="45" t="n">
        <v>31.49</v>
      </c>
      <c r="D9099" s="45" t="n">
        <v>44.99</v>
      </c>
      <c r="E9099" t="n">
        <v>4</v>
      </c>
      <c r="F9099" t="n">
        <v>3</v>
      </c>
      <c r="G9099" t="n">
        <v>0</v>
      </c>
      <c r="H9099" t="n">
        <v>6</v>
      </c>
    </row>
    <row r="9100">
      <c r="A9100" t="inlineStr">
        <is>
          <t>VENUM-05220-030-M</t>
        </is>
      </c>
      <c r="B9100" s="45" t="n">
        <v>36.74</v>
      </c>
      <c r="C9100" s="45" t="n">
        <v>35.99</v>
      </c>
      <c r="D9100" s="45" t="n">
        <v>31.49</v>
      </c>
      <c r="E9100" t="n">
        <v>4</v>
      </c>
      <c r="F9100" t="n">
        <v>2</v>
      </c>
      <c r="G9100" t="n">
        <v>0</v>
      </c>
      <c r="H9100" t="n">
        <v>5</v>
      </c>
    </row>
    <row r="9101">
      <c r="A9101" t="inlineStr">
        <is>
          <t>VENUM-05220-030-XL</t>
        </is>
      </c>
      <c r="B9101" s="45" t="n">
        <v>40.49</v>
      </c>
      <c r="C9101" s="45" t="n">
        <v>40.49</v>
      </c>
      <c r="D9101" s="45" t="n">
        <v>40.49</v>
      </c>
      <c r="E9101" t="n">
        <v>2</v>
      </c>
      <c r="F9101" t="n">
        <v>2</v>
      </c>
      <c r="G9101" t="n">
        <v>0</v>
      </c>
      <c r="H9101" t="n">
        <v>4</v>
      </c>
    </row>
    <row r="9102">
      <c r="A9102" t="inlineStr">
        <is>
          <t>VENUM-05220-031-L</t>
        </is>
      </c>
      <c r="B9102" s="45" t="n">
        <v>34.19</v>
      </c>
      <c r="C9102" s="45" t="n">
        <v>31.49</v>
      </c>
      <c r="D9102" s="45" t="n">
        <v>31.49</v>
      </c>
      <c r="E9102" t="n">
        <v>3</v>
      </c>
      <c r="F9102" t="n">
        <v>2</v>
      </c>
      <c r="G9102" t="n">
        <v>0</v>
      </c>
      <c r="H9102" t="n">
        <v>5</v>
      </c>
    </row>
    <row r="9103">
      <c r="A9103" t="inlineStr">
        <is>
          <t>VENUM-05220-031-M</t>
        </is>
      </c>
      <c r="B9103" s="45" t="n">
        <v>37.19</v>
      </c>
      <c r="C9103" s="45" t="n">
        <v>44.99</v>
      </c>
      <c r="D9103" s="45" t="n">
        <v>31.49</v>
      </c>
      <c r="E9103" t="n">
        <v>5</v>
      </c>
      <c r="F9103" t="n">
        <v>1</v>
      </c>
      <c r="G9103" t="n">
        <v>0</v>
      </c>
      <c r="H9103" t="n">
        <v>6</v>
      </c>
    </row>
    <row r="9104">
      <c r="A9104" t="inlineStr">
        <is>
          <t>VENUM-05220-031-S</t>
        </is>
      </c>
      <c r="B9104" s="45" t="n">
        <v>31.49</v>
      </c>
      <c r="C9104" s="45" t="n">
        <v>31.49</v>
      </c>
      <c r="D9104" s="45" t="n">
        <v>0</v>
      </c>
      <c r="E9104" t="n">
        <v>1</v>
      </c>
      <c r="F9104" t="n">
        <v>0</v>
      </c>
      <c r="G9104" t="n">
        <v>0</v>
      </c>
      <c r="H9104" t="n">
        <v>1</v>
      </c>
    </row>
    <row r="9105">
      <c r="A9105" t="inlineStr">
        <is>
          <t>VENUM-05220-031-XL</t>
        </is>
      </c>
      <c r="B9105" s="45" t="n">
        <v>35.99</v>
      </c>
      <c r="C9105" s="45" t="n">
        <v>31.49</v>
      </c>
      <c r="D9105" s="45" t="n">
        <v>0</v>
      </c>
      <c r="E9105" t="n">
        <v>3</v>
      </c>
      <c r="F9105" t="n">
        <v>0</v>
      </c>
      <c r="G9105" t="n">
        <v>0</v>
      </c>
      <c r="H9105" t="n">
        <v>3</v>
      </c>
    </row>
    <row r="9106">
      <c r="A9106" t="inlineStr">
        <is>
          <t>VENUM-05318-109-L</t>
        </is>
      </c>
      <c r="B9106" s="45" t="n">
        <v>40.41</v>
      </c>
      <c r="C9106" s="45" t="n">
        <v>36.24</v>
      </c>
      <c r="D9106" s="45" t="n">
        <v>42.49</v>
      </c>
      <c r="E9106" t="n">
        <v>4</v>
      </c>
      <c r="F9106" t="n">
        <v>2</v>
      </c>
      <c r="G9106" t="n">
        <v>0</v>
      </c>
      <c r="H9106" t="n">
        <v>6</v>
      </c>
    </row>
    <row r="9107">
      <c r="A9107" t="inlineStr">
        <is>
          <t>VENUM-05318-109-M</t>
        </is>
      </c>
      <c r="B9107" s="45" t="n">
        <v>38.49</v>
      </c>
      <c r="C9107" s="45" t="n">
        <v>36.24</v>
      </c>
      <c r="D9107" s="45" t="n">
        <v>34.99</v>
      </c>
      <c r="E9107" t="n">
        <v>6</v>
      </c>
      <c r="F9107" t="n">
        <v>4</v>
      </c>
      <c r="G9107" t="n">
        <v>0</v>
      </c>
      <c r="H9107" t="n">
        <v>10</v>
      </c>
    </row>
    <row r="9108">
      <c r="A9108" t="inlineStr">
        <is>
          <t>VENUM-05318-109-S</t>
        </is>
      </c>
      <c r="B9108" s="45" t="n">
        <v>36.59</v>
      </c>
      <c r="C9108" s="45" t="n">
        <v>34.99</v>
      </c>
      <c r="D9108" s="45" t="n">
        <v>34.99</v>
      </c>
      <c r="E9108" t="n">
        <v>3</v>
      </c>
      <c r="F9108" t="n">
        <v>2</v>
      </c>
      <c r="G9108" t="n">
        <v>0</v>
      </c>
      <c r="H9108" t="n">
        <v>5</v>
      </c>
    </row>
    <row r="9109">
      <c r="A9109" t="inlineStr">
        <is>
          <t>VENUM-05318-109-XL</t>
        </is>
      </c>
      <c r="B9109" s="45" t="n">
        <v>41.66</v>
      </c>
      <c r="C9109" s="45" t="n">
        <v>40.62</v>
      </c>
      <c r="D9109" s="45" t="n">
        <v>0</v>
      </c>
      <c r="E9109" t="n">
        <v>3</v>
      </c>
      <c r="F9109" t="n">
        <v>0</v>
      </c>
      <c r="G9109" t="n">
        <v>0</v>
      </c>
      <c r="H9109" t="n">
        <v>2</v>
      </c>
    </row>
    <row r="9110">
      <c r="A9110" t="inlineStr">
        <is>
          <t>VENUM-05479-103-L</t>
        </is>
      </c>
      <c r="B9110" s="45" t="n">
        <v>48.6</v>
      </c>
      <c r="C9110" s="45" t="n">
        <v>46.89</v>
      </c>
      <c r="D9110" s="45" t="n">
        <v>46.89</v>
      </c>
      <c r="E9110" t="n">
        <v>14</v>
      </c>
      <c r="F9110" t="n">
        <v>4</v>
      </c>
      <c r="G9110" t="n">
        <v>0</v>
      </c>
      <c r="H9110" t="n">
        <v>16</v>
      </c>
    </row>
    <row r="9111">
      <c r="A9111" t="inlineStr">
        <is>
          <t>VENUM-05479-103-M</t>
        </is>
      </c>
      <c r="B9111" s="45" t="n">
        <v>48.94</v>
      </c>
      <c r="C9111" s="45" t="n">
        <v>46.89</v>
      </c>
      <c r="D9111" s="45" t="n">
        <v>46.89</v>
      </c>
      <c r="E9111" t="n">
        <v>9</v>
      </c>
      <c r="F9111" t="n">
        <v>6</v>
      </c>
      <c r="G9111" t="n">
        <v>0</v>
      </c>
      <c r="H9111" t="n">
        <v>11</v>
      </c>
    </row>
    <row r="9112">
      <c r="A9112" t="inlineStr">
        <is>
          <t>VENUM-05479-103-S</t>
        </is>
      </c>
      <c r="B9112" s="45" t="n">
        <v>53.59</v>
      </c>
      <c r="C9112" s="45" t="n">
        <v>46.89</v>
      </c>
      <c r="D9112" s="45" t="n">
        <v>46.89</v>
      </c>
      <c r="E9112" t="n">
        <v>5</v>
      </c>
      <c r="F9112" t="n">
        <v>1</v>
      </c>
      <c r="G9112" t="n">
        <v>0</v>
      </c>
      <c r="H9112" t="n">
        <v>6</v>
      </c>
    </row>
    <row r="9113">
      <c r="A9113" t="inlineStr">
        <is>
          <t>VENUM-05479-103-XL</t>
        </is>
      </c>
      <c r="B9113" s="45" t="n">
        <v>47.35</v>
      </c>
      <c r="C9113" s="45" t="n">
        <v>42.2</v>
      </c>
      <c r="D9113" s="45" t="n">
        <v>56.94</v>
      </c>
      <c r="E9113" t="n">
        <v>7</v>
      </c>
      <c r="F9113" t="n">
        <v>4</v>
      </c>
      <c r="G9113" t="n">
        <v>0</v>
      </c>
      <c r="H9113" t="n">
        <v>11</v>
      </c>
    </row>
    <row r="9114">
      <c r="A9114" t="inlineStr">
        <is>
          <t>VENUM-05479-103-XXL</t>
        </is>
      </c>
      <c r="B9114" s="45" t="n">
        <v>54.93</v>
      </c>
      <c r="C9114" s="45" t="n">
        <v>56.94</v>
      </c>
      <c r="D9114" s="45" t="n">
        <v>46.89</v>
      </c>
      <c r="E9114" t="n">
        <v>2</v>
      </c>
      <c r="F9114" t="n">
        <v>3</v>
      </c>
      <c r="G9114" t="n">
        <v>0</v>
      </c>
      <c r="H9114" t="n">
        <v>5</v>
      </c>
    </row>
    <row r="9115">
      <c r="A9115" t="inlineStr">
        <is>
          <t>VENUM-05480-103-L</t>
        </is>
      </c>
      <c r="B9115" s="45" t="n">
        <v>64.34</v>
      </c>
      <c r="C9115" s="45" t="n">
        <v>64.84</v>
      </c>
      <c r="D9115" s="45" t="n">
        <v>64.98999999999999</v>
      </c>
      <c r="E9115" t="n">
        <v>8</v>
      </c>
      <c r="F9115" t="n">
        <v>14</v>
      </c>
      <c r="G9115" t="n">
        <v>0</v>
      </c>
      <c r="H9115" t="n">
        <v>11</v>
      </c>
    </row>
    <row r="9116">
      <c r="A9116" t="inlineStr">
        <is>
          <t>VENUM-05480-103-M</t>
        </is>
      </c>
      <c r="B9116" s="45" t="n">
        <v>64.23999999999999</v>
      </c>
      <c r="C9116" s="45" t="n">
        <v>64.98999999999999</v>
      </c>
      <c r="D9116" s="45" t="n">
        <v>64.98999999999999</v>
      </c>
      <c r="E9116" t="n">
        <v>4</v>
      </c>
      <c r="F9116" t="n">
        <v>9</v>
      </c>
      <c r="G9116" t="n">
        <v>0</v>
      </c>
      <c r="H9116" t="n">
        <v>10</v>
      </c>
    </row>
    <row r="9117">
      <c r="A9117" t="inlineStr">
        <is>
          <t>VENUM-05480-103-S</t>
        </is>
      </c>
      <c r="B9117" s="45" t="n">
        <v>64.98999999999999</v>
      </c>
      <c r="C9117" s="45" t="n">
        <v>64.98999999999999</v>
      </c>
      <c r="D9117" s="45" t="n">
        <v>64.98999999999999</v>
      </c>
      <c r="E9117" t="n">
        <v>4</v>
      </c>
      <c r="F9117" t="n">
        <v>2</v>
      </c>
      <c r="G9117" t="n">
        <v>0</v>
      </c>
      <c r="H9117" t="n">
        <v>4</v>
      </c>
    </row>
    <row r="9118">
      <c r="A9118" t="inlineStr">
        <is>
          <t>VENUM-05480-103-XL</t>
        </is>
      </c>
      <c r="B9118" s="45" t="n">
        <v>64.12</v>
      </c>
      <c r="C9118" s="45" t="n">
        <v>64.98999999999999</v>
      </c>
      <c r="D9118" s="45" t="n">
        <v>64.98999999999999</v>
      </c>
      <c r="E9118" t="n">
        <v>6</v>
      </c>
      <c r="F9118" t="n">
        <v>9</v>
      </c>
      <c r="G9118" t="n">
        <v>0</v>
      </c>
      <c r="H9118" t="n">
        <v>12</v>
      </c>
    </row>
    <row r="9119">
      <c r="A9119" t="inlineStr">
        <is>
          <t>VENUM-05480-103-XXL</t>
        </is>
      </c>
      <c r="B9119" s="45" t="n">
        <v>61.19</v>
      </c>
      <c r="C9119" s="45" t="n">
        <v>64.98999999999999</v>
      </c>
      <c r="D9119" s="45" t="n">
        <v>64.98999999999999</v>
      </c>
      <c r="E9119" t="n">
        <v>3</v>
      </c>
      <c r="F9119" t="n">
        <v>2</v>
      </c>
      <c r="G9119" t="n">
        <v>0</v>
      </c>
      <c r="H9119" t="n">
        <v>4</v>
      </c>
    </row>
    <row r="9120">
      <c r="A9120" t="inlineStr">
        <is>
          <t>VENUM-05481-103-L</t>
        </is>
      </c>
      <c r="B9120" s="45" t="n">
        <v>54.01</v>
      </c>
      <c r="C9120" s="45" t="n">
        <v>53.99</v>
      </c>
      <c r="D9120" s="45" t="n">
        <v>53.99</v>
      </c>
      <c r="E9120" t="n">
        <v>11</v>
      </c>
      <c r="F9120" t="n">
        <v>6</v>
      </c>
      <c r="G9120" t="n">
        <v>0</v>
      </c>
      <c r="H9120" t="n">
        <v>12</v>
      </c>
    </row>
    <row r="9121">
      <c r="A9121" t="inlineStr">
        <is>
          <t>VENUM-05481-103-M</t>
        </is>
      </c>
      <c r="B9121" s="45" t="n">
        <v>53.99</v>
      </c>
      <c r="C9121" s="45" t="n">
        <v>53.99</v>
      </c>
      <c r="D9121" s="45" t="n">
        <v>53.99</v>
      </c>
      <c r="E9121" t="n">
        <v>7</v>
      </c>
      <c r="F9121" t="n">
        <v>5</v>
      </c>
      <c r="G9121" t="n">
        <v>0</v>
      </c>
      <c r="H9121" t="n">
        <v>8</v>
      </c>
    </row>
    <row r="9122">
      <c r="A9122" t="inlineStr">
        <is>
          <t>VENUM-05481-103-S</t>
        </is>
      </c>
      <c r="B9122" s="45" t="n">
        <v>50.95</v>
      </c>
      <c r="C9122" s="45" t="n">
        <v>53.99</v>
      </c>
      <c r="D9122" s="45" t="n">
        <v>0</v>
      </c>
      <c r="E9122" t="n">
        <v>7</v>
      </c>
      <c r="F9122" t="n">
        <v>0</v>
      </c>
      <c r="G9122" t="n">
        <v>0</v>
      </c>
      <c r="H9122" t="n">
        <v>6</v>
      </c>
    </row>
    <row r="9123">
      <c r="A9123" t="inlineStr">
        <is>
          <t>VENUM-05481-103-XL</t>
        </is>
      </c>
      <c r="B9123" s="45" t="n">
        <v>49.36</v>
      </c>
      <c r="C9123" s="45" t="n">
        <v>48.99</v>
      </c>
      <c r="D9123" s="45" t="n">
        <v>53.99</v>
      </c>
      <c r="E9123" t="n">
        <v>5</v>
      </c>
      <c r="F9123" t="n">
        <v>3</v>
      </c>
      <c r="G9123" t="n">
        <v>0</v>
      </c>
      <c r="H9123" t="n">
        <v>7</v>
      </c>
    </row>
    <row r="9124">
      <c r="A9124" t="inlineStr">
        <is>
          <t>VENUM-05481-103-XXL</t>
        </is>
      </c>
      <c r="B9124" s="45" t="n">
        <v>50.89</v>
      </c>
      <c r="C9124" s="45" t="n">
        <v>53.99</v>
      </c>
      <c r="D9124" s="45" t="n">
        <v>0</v>
      </c>
      <c r="E9124" t="n">
        <v>5</v>
      </c>
      <c r="F9124" t="n">
        <v>0</v>
      </c>
      <c r="G9124" t="n">
        <v>0</v>
      </c>
      <c r="H9124" t="n">
        <v>5</v>
      </c>
    </row>
    <row r="9125">
      <c r="A9125" t="inlineStr">
        <is>
          <t>VENUM-05482-103-L</t>
        </is>
      </c>
      <c r="B9125" s="45" t="n">
        <v>54.13</v>
      </c>
      <c r="C9125" s="45" t="n">
        <v>53.99</v>
      </c>
      <c r="D9125" s="45" t="n">
        <v>53.99</v>
      </c>
      <c r="E9125" t="n">
        <v>7</v>
      </c>
      <c r="F9125" t="n">
        <v>11</v>
      </c>
      <c r="G9125" t="n">
        <v>0</v>
      </c>
      <c r="H9125" t="n">
        <v>15</v>
      </c>
    </row>
    <row r="9126">
      <c r="A9126" t="inlineStr">
        <is>
          <t>VENUM-05482-103-M</t>
        </is>
      </c>
      <c r="B9126" s="45" t="n">
        <v>52.54</v>
      </c>
      <c r="C9126" s="45" t="n">
        <v>53.99</v>
      </c>
      <c r="D9126" s="45" t="n">
        <v>53.99</v>
      </c>
      <c r="E9126" t="n">
        <v>8</v>
      </c>
      <c r="F9126" t="n">
        <v>7</v>
      </c>
      <c r="G9126" t="n">
        <v>0</v>
      </c>
      <c r="H9126" t="n">
        <v>14</v>
      </c>
    </row>
    <row r="9127">
      <c r="A9127" t="inlineStr">
        <is>
          <t>VENUM-05482-103-S</t>
        </is>
      </c>
      <c r="B9127" s="45" t="n">
        <v>51.7</v>
      </c>
      <c r="C9127" s="45" t="n">
        <v>53.94</v>
      </c>
      <c r="D9127" s="45" t="n">
        <v>0</v>
      </c>
      <c r="E9127" t="n">
        <v>7</v>
      </c>
      <c r="F9127" t="n">
        <v>0</v>
      </c>
      <c r="G9127" t="n">
        <v>0</v>
      </c>
      <c r="H9127" t="n">
        <v>6</v>
      </c>
    </row>
    <row r="9128">
      <c r="A9128" t="inlineStr">
        <is>
          <t>VENUM-05482-103-XL</t>
        </is>
      </c>
      <c r="B9128" s="45" t="n">
        <v>53.99</v>
      </c>
      <c r="C9128" s="45" t="n">
        <v>53.99</v>
      </c>
      <c r="D9128" s="45" t="n">
        <v>53.99</v>
      </c>
      <c r="E9128" t="n">
        <v>4</v>
      </c>
      <c r="F9128" t="n">
        <v>9</v>
      </c>
      <c r="G9128" t="n">
        <v>0</v>
      </c>
      <c r="H9128" t="n">
        <v>13</v>
      </c>
    </row>
    <row r="9129">
      <c r="A9129" t="inlineStr">
        <is>
          <t>VENUM-05482-103-XXL</t>
        </is>
      </c>
      <c r="B9129" s="45" t="n">
        <v>53.99</v>
      </c>
      <c r="C9129" s="45" t="n">
        <v>53.99</v>
      </c>
      <c r="D9129" s="45" t="n">
        <v>53.99</v>
      </c>
      <c r="E9129" t="n">
        <v>4</v>
      </c>
      <c r="F9129" t="n">
        <v>1</v>
      </c>
      <c r="G9129" t="n">
        <v>0</v>
      </c>
      <c r="H9129" t="n">
        <v>5</v>
      </c>
    </row>
    <row r="9130">
      <c r="A9130" t="inlineStr">
        <is>
          <t>VENUM-05483-103-L</t>
        </is>
      </c>
      <c r="B9130" s="45" t="n">
        <v>43.1</v>
      </c>
      <c r="C9130" s="45" t="n">
        <v>43.99</v>
      </c>
      <c r="D9130" s="45" t="n">
        <v>43.99</v>
      </c>
      <c r="E9130" t="n">
        <v>11</v>
      </c>
      <c r="F9130" t="n">
        <v>9</v>
      </c>
      <c r="G9130" t="n">
        <v>0</v>
      </c>
      <c r="H9130" t="n">
        <v>17</v>
      </c>
    </row>
    <row r="9131">
      <c r="A9131" t="inlineStr">
        <is>
          <t>VENUM-05483-103-M</t>
        </is>
      </c>
      <c r="B9131" s="45" t="n">
        <v>43.99</v>
      </c>
      <c r="C9131" s="45" t="n">
        <v>43.99</v>
      </c>
      <c r="D9131" s="45" t="n">
        <v>43.99</v>
      </c>
      <c r="E9131" t="n">
        <v>8</v>
      </c>
      <c r="F9131" t="n">
        <v>3</v>
      </c>
      <c r="G9131" t="n">
        <v>0</v>
      </c>
      <c r="H9131" t="n">
        <v>11</v>
      </c>
    </row>
    <row r="9132">
      <c r="A9132" t="inlineStr">
        <is>
          <t>VENUM-05483-103-S</t>
        </is>
      </c>
      <c r="B9132" s="45" t="n">
        <v>43.99</v>
      </c>
      <c r="C9132" s="45" t="n">
        <v>43.99</v>
      </c>
      <c r="D9132" s="45" t="n">
        <v>43.99</v>
      </c>
      <c r="E9132" t="n">
        <v>2</v>
      </c>
      <c r="F9132" t="n">
        <v>1</v>
      </c>
      <c r="G9132" t="n">
        <v>0</v>
      </c>
      <c r="H9132" t="n">
        <v>3</v>
      </c>
    </row>
    <row r="9133">
      <c r="A9133" t="inlineStr">
        <is>
          <t>VENUM-05483-103-XL</t>
        </is>
      </c>
      <c r="B9133" s="45" t="n">
        <v>43.99</v>
      </c>
      <c r="C9133" s="45" t="n">
        <v>43.99</v>
      </c>
      <c r="D9133" s="45" t="n">
        <v>43.99</v>
      </c>
      <c r="E9133" t="n">
        <v>8</v>
      </c>
      <c r="F9133" t="n">
        <v>3</v>
      </c>
      <c r="G9133" t="n">
        <v>0</v>
      </c>
      <c r="H9133" t="n">
        <v>10</v>
      </c>
    </row>
    <row r="9134">
      <c r="A9134" t="inlineStr">
        <is>
          <t>VENUM-05483-103-XXL</t>
        </is>
      </c>
      <c r="B9134" s="45" t="n">
        <v>45.07</v>
      </c>
      <c r="C9134" s="45" t="n">
        <v>43.99</v>
      </c>
      <c r="D9134" s="45" t="n">
        <v>52.99</v>
      </c>
      <c r="E9134" t="n">
        <v>6</v>
      </c>
      <c r="F9134" t="n">
        <v>2</v>
      </c>
      <c r="G9134" t="n">
        <v>0</v>
      </c>
      <c r="H9134" t="n">
        <v>7</v>
      </c>
    </row>
    <row r="9135">
      <c r="A9135" t="inlineStr">
        <is>
          <t>VENUM-05484-103-L</t>
        </is>
      </c>
      <c r="B9135" s="45" t="n">
        <v>41.61</v>
      </c>
      <c r="C9135" s="45" t="n">
        <v>39.99</v>
      </c>
      <c r="D9135" s="45" t="n">
        <v>39.99</v>
      </c>
      <c r="E9135" t="n">
        <v>18</v>
      </c>
      <c r="F9135" t="n">
        <v>10</v>
      </c>
      <c r="G9135" t="n">
        <v>0</v>
      </c>
      <c r="H9135" t="n">
        <v>15</v>
      </c>
    </row>
    <row r="9136">
      <c r="A9136" t="inlineStr">
        <is>
          <t>VENUM-05484-103-M</t>
        </is>
      </c>
      <c r="B9136" s="45" t="n">
        <v>40.99</v>
      </c>
      <c r="C9136" s="45" t="n">
        <v>39.99</v>
      </c>
      <c r="D9136" s="45" t="n">
        <v>39.99</v>
      </c>
      <c r="E9136" t="n">
        <v>9</v>
      </c>
      <c r="F9136" t="n">
        <v>8</v>
      </c>
      <c r="G9136" t="n">
        <v>0</v>
      </c>
      <c r="H9136" t="n">
        <v>12</v>
      </c>
    </row>
    <row r="9137">
      <c r="A9137" t="inlineStr">
        <is>
          <t>VENUM-05484-103-S</t>
        </is>
      </c>
      <c r="B9137" s="45" t="n">
        <v>40.69</v>
      </c>
      <c r="C9137" s="45" t="n">
        <v>39.99</v>
      </c>
      <c r="D9137" s="45" t="n">
        <v>39.99</v>
      </c>
      <c r="E9137" t="n">
        <v>7</v>
      </c>
      <c r="F9137" t="n">
        <v>3</v>
      </c>
      <c r="G9137" t="n">
        <v>0</v>
      </c>
      <c r="H9137" t="n">
        <v>8</v>
      </c>
    </row>
    <row r="9138">
      <c r="A9138" t="inlineStr">
        <is>
          <t>VENUM-05484-103-XL</t>
        </is>
      </c>
      <c r="B9138" s="45" t="n">
        <v>43.28</v>
      </c>
      <c r="C9138" s="45" t="n">
        <v>39.99</v>
      </c>
      <c r="D9138" s="45" t="n">
        <v>56.99</v>
      </c>
      <c r="E9138" t="n">
        <v>11</v>
      </c>
      <c r="F9138" t="n">
        <v>1</v>
      </c>
      <c r="G9138" t="n">
        <v>0</v>
      </c>
      <c r="H9138" t="n">
        <v>6</v>
      </c>
    </row>
    <row r="9139">
      <c r="A9139" t="inlineStr">
        <is>
          <t>VENUM-05484-103-XXL</t>
        </is>
      </c>
      <c r="B9139" s="45" t="n">
        <v>41.99</v>
      </c>
      <c r="C9139" s="45" t="n">
        <v>39.99</v>
      </c>
      <c r="D9139" s="45" t="n">
        <v>39.99</v>
      </c>
      <c r="E9139" t="n">
        <v>5</v>
      </c>
      <c r="F9139" t="n">
        <v>4</v>
      </c>
      <c r="G9139" t="n">
        <v>0</v>
      </c>
      <c r="H9139" t="n">
        <v>8</v>
      </c>
    </row>
    <row r="9140">
      <c r="A9140" t="inlineStr">
        <is>
          <t>VENUM-05485-103-L</t>
        </is>
      </c>
      <c r="B9140" s="45" t="n">
        <v>47.48</v>
      </c>
      <c r="C9140" s="45" t="n">
        <v>50.99</v>
      </c>
      <c r="D9140" s="45" t="n">
        <v>50.99</v>
      </c>
      <c r="E9140" t="n">
        <v>10</v>
      </c>
      <c r="F9140" t="n">
        <v>6</v>
      </c>
      <c r="G9140" t="n">
        <v>0</v>
      </c>
      <c r="H9140" t="n">
        <v>12</v>
      </c>
    </row>
    <row r="9141">
      <c r="A9141" t="inlineStr">
        <is>
          <t>VENUM-05485-103-M</t>
        </is>
      </c>
      <c r="B9141" s="45" t="n">
        <v>49.07</v>
      </c>
      <c r="C9141" s="45" t="n">
        <v>50.99</v>
      </c>
      <c r="D9141" s="45" t="n">
        <v>50.99</v>
      </c>
      <c r="E9141" t="n">
        <v>7</v>
      </c>
      <c r="F9141" t="n">
        <v>2</v>
      </c>
      <c r="G9141" t="n">
        <v>0</v>
      </c>
      <c r="H9141" t="n">
        <v>7</v>
      </c>
    </row>
    <row r="9142">
      <c r="A9142" t="inlineStr">
        <is>
          <t>VENUM-05485-103-S</t>
        </is>
      </c>
      <c r="B9142" s="45" t="n">
        <v>51.59</v>
      </c>
      <c r="C9142" s="45" t="n">
        <v>50.99</v>
      </c>
      <c r="D9142" s="45" t="n">
        <v>50.99</v>
      </c>
      <c r="E9142" t="n">
        <v>4</v>
      </c>
      <c r="F9142" t="n">
        <v>1</v>
      </c>
      <c r="G9142" t="n">
        <v>0</v>
      </c>
      <c r="H9142" t="n">
        <v>4</v>
      </c>
    </row>
    <row r="9143">
      <c r="A9143" t="inlineStr">
        <is>
          <t>VENUM-05485-103-XL</t>
        </is>
      </c>
      <c r="B9143" s="45" t="n">
        <v>50.99</v>
      </c>
      <c r="C9143" s="45" t="n">
        <v>50.99</v>
      </c>
      <c r="D9143" s="45" t="n">
        <v>50.99</v>
      </c>
      <c r="E9143" t="n">
        <v>2</v>
      </c>
      <c r="F9143" t="n">
        <v>1</v>
      </c>
      <c r="G9143" t="n">
        <v>0</v>
      </c>
      <c r="H9143" t="n">
        <v>3</v>
      </c>
    </row>
    <row r="9144">
      <c r="A9144" t="inlineStr">
        <is>
          <t>VENUM-05485-103-XXL</t>
        </is>
      </c>
      <c r="B9144" s="45" t="n">
        <v>51.59</v>
      </c>
      <c r="C9144" s="45" t="n">
        <v>53.99</v>
      </c>
      <c r="D9144" s="45" t="n">
        <v>50.99</v>
      </c>
      <c r="E9144" t="n">
        <v>1</v>
      </c>
      <c r="F9144" t="n">
        <v>4</v>
      </c>
      <c r="G9144" t="n">
        <v>0</v>
      </c>
      <c r="H9144" t="n">
        <v>5</v>
      </c>
    </row>
    <row r="9145">
      <c r="A9145" t="inlineStr">
        <is>
          <t>VENUM-05486-103-L</t>
        </is>
      </c>
      <c r="B9145" s="45" t="n">
        <v>43.92</v>
      </c>
      <c r="C9145" s="45" t="n">
        <v>43.99</v>
      </c>
      <c r="D9145" s="45" t="n">
        <v>43.99</v>
      </c>
      <c r="E9145" t="n">
        <v>16</v>
      </c>
      <c r="F9145" t="n">
        <v>7</v>
      </c>
      <c r="G9145" t="n">
        <v>0</v>
      </c>
      <c r="H9145" t="n">
        <v>15</v>
      </c>
    </row>
    <row r="9146">
      <c r="A9146" t="inlineStr">
        <is>
          <t>VENUM-05486-103-M</t>
        </is>
      </c>
      <c r="B9146" s="45" t="n">
        <v>43.51</v>
      </c>
      <c r="C9146" s="45" t="n">
        <v>43.99</v>
      </c>
      <c r="D9146" s="45" t="n">
        <v>43.99</v>
      </c>
      <c r="E9146" t="n">
        <v>13</v>
      </c>
      <c r="F9146" t="n">
        <v>4</v>
      </c>
      <c r="G9146" t="n">
        <v>0</v>
      </c>
      <c r="H9146" t="n">
        <v>11</v>
      </c>
    </row>
    <row r="9147">
      <c r="A9147" t="inlineStr">
        <is>
          <t>VENUM-05486-103-S</t>
        </is>
      </c>
      <c r="B9147" s="45" t="n">
        <v>45.17</v>
      </c>
      <c r="C9147" s="45" t="n">
        <v>43.99</v>
      </c>
      <c r="D9147" s="45" t="n">
        <v>43.99</v>
      </c>
      <c r="E9147" t="n">
        <v>6</v>
      </c>
      <c r="F9147" t="n">
        <v>3</v>
      </c>
      <c r="G9147" t="n">
        <v>0</v>
      </c>
      <c r="H9147" t="n">
        <v>7</v>
      </c>
    </row>
    <row r="9148">
      <c r="A9148" t="inlineStr">
        <is>
          <t>VENUM-05486-103-XL</t>
        </is>
      </c>
      <c r="B9148" s="45" t="n">
        <v>47.25</v>
      </c>
      <c r="C9148" s="45" t="n">
        <v>43.99</v>
      </c>
      <c r="D9148" s="45" t="n">
        <v>52.99</v>
      </c>
      <c r="E9148" t="n">
        <v>10</v>
      </c>
      <c r="F9148" t="n">
        <v>3</v>
      </c>
      <c r="G9148" t="n">
        <v>0</v>
      </c>
      <c r="H9148" t="n">
        <v>9</v>
      </c>
    </row>
    <row r="9149">
      <c r="A9149" t="inlineStr">
        <is>
          <t>VENUM-05486-103-XXL</t>
        </is>
      </c>
      <c r="B9149" s="45" t="n">
        <v>52.99</v>
      </c>
      <c r="C9149" s="45" t="n">
        <v>43.99</v>
      </c>
      <c r="D9149" s="45" t="n">
        <v>61.99</v>
      </c>
      <c r="E9149" t="n">
        <v>3</v>
      </c>
      <c r="F9149" t="n">
        <v>1</v>
      </c>
      <c r="G9149" t="n">
        <v>0</v>
      </c>
      <c r="H9149" t="n">
        <v>3</v>
      </c>
    </row>
    <row r="9150">
      <c r="A9150" t="inlineStr">
        <is>
          <t>VENUM-05487-103-L</t>
        </is>
      </c>
      <c r="B9150" s="45" t="n">
        <v>43.23</v>
      </c>
      <c r="C9150" s="45" t="n">
        <v>43.99</v>
      </c>
      <c r="D9150" s="45" t="n">
        <v>43.99</v>
      </c>
      <c r="E9150" t="n">
        <v>14</v>
      </c>
      <c r="F9150" t="n">
        <v>2</v>
      </c>
      <c r="G9150" t="n">
        <v>0</v>
      </c>
      <c r="H9150" t="n">
        <v>12</v>
      </c>
    </row>
    <row r="9151">
      <c r="A9151" t="inlineStr">
        <is>
          <t>VENUM-05487-103-M</t>
        </is>
      </c>
      <c r="B9151" s="45" t="n">
        <v>40.78</v>
      </c>
      <c r="C9151" s="45" t="n">
        <v>41.24</v>
      </c>
      <c r="D9151" s="45" t="n">
        <v>43.99</v>
      </c>
      <c r="E9151" t="n">
        <v>7</v>
      </c>
      <c r="F9151" t="n">
        <v>5</v>
      </c>
      <c r="G9151" t="n">
        <v>0</v>
      </c>
      <c r="H9151" t="n">
        <v>10</v>
      </c>
    </row>
    <row r="9152">
      <c r="A9152" t="inlineStr">
        <is>
          <t>VENUM-05487-103-S</t>
        </is>
      </c>
      <c r="B9152" s="45" t="n">
        <v>46.19</v>
      </c>
      <c r="C9152" s="45" t="n">
        <v>43.99</v>
      </c>
      <c r="D9152" s="45" t="n">
        <v>0</v>
      </c>
      <c r="E9152" t="n">
        <v>5</v>
      </c>
      <c r="F9152" t="n">
        <v>0</v>
      </c>
      <c r="G9152" t="n">
        <v>0</v>
      </c>
      <c r="H9152" t="n">
        <v>5</v>
      </c>
    </row>
    <row r="9153">
      <c r="A9153" t="inlineStr">
        <is>
          <t>VENUM-05487-103-XL</t>
        </is>
      </c>
      <c r="B9153" s="45" t="n">
        <v>46.58</v>
      </c>
      <c r="C9153" s="45" t="n">
        <v>43.99</v>
      </c>
      <c r="D9153" s="45" t="n">
        <v>54.99</v>
      </c>
      <c r="E9153" t="n">
        <v>7</v>
      </c>
      <c r="F9153" t="n">
        <v>3</v>
      </c>
      <c r="G9153" t="n">
        <v>0</v>
      </c>
      <c r="H9153" t="n">
        <v>9</v>
      </c>
    </row>
    <row r="9154">
      <c r="A9154" t="inlineStr">
        <is>
          <t>VENUM-05487-103-XXL</t>
        </is>
      </c>
      <c r="B9154" s="45" t="n">
        <v>47.66</v>
      </c>
      <c r="C9154" s="45" t="n">
        <v>49.49</v>
      </c>
      <c r="D9154" s="45" t="n">
        <v>43.99</v>
      </c>
      <c r="E9154" t="n">
        <v>2</v>
      </c>
      <c r="F9154" t="n">
        <v>1</v>
      </c>
      <c r="G9154" t="n">
        <v>0</v>
      </c>
      <c r="H9154" t="n">
        <v>3</v>
      </c>
    </row>
    <row r="9155">
      <c r="A9155" t="inlineStr">
        <is>
          <t>VENUM-05488-103-L</t>
        </is>
      </c>
      <c r="B9155" s="45" t="n">
        <v>40.36</v>
      </c>
      <c r="C9155" s="45" t="n">
        <v>40.99</v>
      </c>
      <c r="D9155" s="45" t="n">
        <v>40.99</v>
      </c>
      <c r="E9155" t="n">
        <v>10</v>
      </c>
      <c r="F9155" t="n">
        <v>7</v>
      </c>
      <c r="G9155" t="n">
        <v>0</v>
      </c>
      <c r="H9155" t="n">
        <v>13</v>
      </c>
    </row>
    <row r="9156">
      <c r="A9156" t="inlineStr">
        <is>
          <t>VENUM-05488-103-M</t>
        </is>
      </c>
      <c r="B9156" s="45" t="n">
        <v>42.41</v>
      </c>
      <c r="C9156" s="45" t="n">
        <v>40.99</v>
      </c>
      <c r="D9156" s="45" t="n">
        <v>49.49</v>
      </c>
      <c r="E9156" t="n">
        <v>10</v>
      </c>
      <c r="F9156" t="n">
        <v>2</v>
      </c>
      <c r="G9156" t="n">
        <v>0</v>
      </c>
      <c r="H9156" t="n">
        <v>9</v>
      </c>
    </row>
    <row r="9157">
      <c r="A9157" t="inlineStr">
        <is>
          <t>VENUM-05488-103-S</t>
        </is>
      </c>
      <c r="B9157" s="45" t="n">
        <v>38.43</v>
      </c>
      <c r="C9157" s="45" t="n">
        <v>40.99</v>
      </c>
      <c r="D9157" s="45" t="n">
        <v>40.99</v>
      </c>
      <c r="E9157" t="n">
        <v>3</v>
      </c>
      <c r="F9157" t="n">
        <v>1</v>
      </c>
      <c r="G9157" t="n">
        <v>0</v>
      </c>
      <c r="H9157" t="n">
        <v>4</v>
      </c>
    </row>
    <row r="9158">
      <c r="A9158" t="inlineStr">
        <is>
          <t>VENUM-05488-103-XL</t>
        </is>
      </c>
      <c r="B9158" s="45" t="n">
        <v>39.7</v>
      </c>
      <c r="C9158" s="45" t="n">
        <v>40.99</v>
      </c>
      <c r="D9158" s="45" t="n">
        <v>40.99</v>
      </c>
      <c r="E9158" t="n">
        <v>10</v>
      </c>
      <c r="F9158" t="n">
        <v>3</v>
      </c>
      <c r="G9158" t="n">
        <v>0</v>
      </c>
      <c r="H9158" t="n">
        <v>11</v>
      </c>
    </row>
    <row r="9159">
      <c r="A9159" t="inlineStr">
        <is>
          <t>VENUM-05488-103-XXL</t>
        </is>
      </c>
      <c r="B9159" s="45" t="n">
        <v>38.94</v>
      </c>
      <c r="C9159" s="45" t="n">
        <v>40.99</v>
      </c>
      <c r="D9159" s="45" t="n">
        <v>0</v>
      </c>
      <c r="E9159" t="n">
        <v>5</v>
      </c>
      <c r="F9159" t="n">
        <v>0</v>
      </c>
      <c r="G9159" t="n">
        <v>0</v>
      </c>
      <c r="H9159" t="n">
        <v>5</v>
      </c>
    </row>
    <row r="9160">
      <c r="A9160" t="inlineStr">
        <is>
          <t>VENUM-05498-103-10</t>
        </is>
      </c>
      <c r="B9160" s="45" t="n">
        <v>109.29</v>
      </c>
      <c r="C9160" s="45" t="n">
        <v>113.99</v>
      </c>
      <c r="D9160" s="45" t="n">
        <v>0</v>
      </c>
      <c r="E9160" t="n">
        <v>5</v>
      </c>
      <c r="F9160" t="n">
        <v>0</v>
      </c>
      <c r="G9160" t="n">
        <v>0</v>
      </c>
      <c r="H9160" t="n">
        <v>4</v>
      </c>
    </row>
    <row r="9161">
      <c r="A9161" t="inlineStr">
        <is>
          <t>VENUM-05498-103-10.5</t>
        </is>
      </c>
      <c r="B9161" s="45" t="n">
        <v>113.99</v>
      </c>
      <c r="C9161" s="45" t="n">
        <v>113.99</v>
      </c>
      <c r="D9161" s="45" t="n">
        <v>0</v>
      </c>
      <c r="E9161" t="n">
        <v>3</v>
      </c>
      <c r="F9161" t="n">
        <v>0</v>
      </c>
      <c r="G9161" t="n">
        <v>0</v>
      </c>
      <c r="H9161" t="n">
        <v>3</v>
      </c>
    </row>
    <row r="9162">
      <c r="A9162" t="inlineStr">
        <is>
          <t>VENUM-05498-103-11</t>
        </is>
      </c>
      <c r="B9162" s="45" t="n">
        <v>113.99</v>
      </c>
      <c r="C9162" s="45" t="n">
        <v>113.99</v>
      </c>
      <c r="D9162" s="45" t="n">
        <v>0</v>
      </c>
      <c r="E9162" t="n">
        <v>2</v>
      </c>
      <c r="F9162" t="n">
        <v>0</v>
      </c>
      <c r="G9162" t="n">
        <v>0</v>
      </c>
      <c r="H9162" t="n">
        <v>2</v>
      </c>
    </row>
    <row r="9163">
      <c r="A9163" t="inlineStr">
        <is>
          <t>VENUM-05498-103-11.5</t>
        </is>
      </c>
      <c r="B9163" s="45" t="n">
        <v>77.51000000000001</v>
      </c>
      <c r="C9163" s="45" t="n">
        <v>77.51000000000001</v>
      </c>
      <c r="D9163" s="45" t="n">
        <v>0</v>
      </c>
      <c r="E9163" t="n">
        <v>1</v>
      </c>
      <c r="F9163" t="n">
        <v>0</v>
      </c>
      <c r="G9163" t="n">
        <v>0</v>
      </c>
      <c r="H9163" t="n">
        <v>1</v>
      </c>
    </row>
    <row r="9164">
      <c r="A9164" t="inlineStr">
        <is>
          <t>VENUM-05498-103-12</t>
        </is>
      </c>
      <c r="B9164" s="45" t="n">
        <v>113.99</v>
      </c>
      <c r="C9164" s="45" t="n">
        <v>113.99</v>
      </c>
      <c r="D9164" s="45" t="n">
        <v>113.99</v>
      </c>
      <c r="E9164" t="n">
        <v>1</v>
      </c>
      <c r="F9164" t="n">
        <v>4</v>
      </c>
      <c r="G9164" t="n">
        <v>0</v>
      </c>
      <c r="H9164" t="n">
        <v>5</v>
      </c>
    </row>
    <row r="9165">
      <c r="A9165" t="inlineStr">
        <is>
          <t>VENUM-05498-103-12.5</t>
        </is>
      </c>
      <c r="B9165" s="45" t="n">
        <v>113.99</v>
      </c>
      <c r="C9165" s="45" t="n">
        <v>113.99</v>
      </c>
      <c r="D9165" s="45" t="n">
        <v>0</v>
      </c>
      <c r="E9165" t="n">
        <v>3</v>
      </c>
      <c r="F9165" t="n">
        <v>0</v>
      </c>
      <c r="G9165" t="n">
        <v>0</v>
      </c>
      <c r="H9165" t="n">
        <v>3</v>
      </c>
    </row>
    <row r="9166">
      <c r="A9166" t="inlineStr">
        <is>
          <t>VENUM-05498-103-8.5</t>
        </is>
      </c>
      <c r="B9166" s="45" t="n">
        <v>113.99</v>
      </c>
      <c r="C9166" s="45" t="n">
        <v>113.99</v>
      </c>
      <c r="D9166" s="45" t="n">
        <v>0</v>
      </c>
      <c r="E9166" t="n">
        <v>1</v>
      </c>
      <c r="F9166" t="n">
        <v>0</v>
      </c>
      <c r="G9166" t="n">
        <v>0</v>
      </c>
      <c r="H9166" t="n">
        <v>1</v>
      </c>
    </row>
    <row r="9167">
      <c r="A9167" t="inlineStr">
        <is>
          <t>VENUM-05498-103-9</t>
        </is>
      </c>
      <c r="B9167" s="45" t="n">
        <v>113.99</v>
      </c>
      <c r="C9167" s="45" t="n">
        <v>113.99</v>
      </c>
      <c r="D9167" s="45" t="n">
        <v>0</v>
      </c>
      <c r="E9167" t="n">
        <v>2</v>
      </c>
      <c r="F9167" t="n">
        <v>0</v>
      </c>
      <c r="G9167" t="n">
        <v>0</v>
      </c>
      <c r="H9167" t="n">
        <v>2</v>
      </c>
    </row>
    <row r="9168">
      <c r="A9168" t="inlineStr">
        <is>
          <t>VENUM-05498-103-9.5</t>
        </is>
      </c>
      <c r="B9168" s="45" t="n">
        <v>113.99</v>
      </c>
      <c r="C9168" s="45" t="n">
        <v>113.99</v>
      </c>
      <c r="D9168" s="45" t="n">
        <v>0</v>
      </c>
      <c r="E9168" t="n">
        <v>1</v>
      </c>
      <c r="F9168" t="n">
        <v>0</v>
      </c>
      <c r="G9168" t="n">
        <v>0</v>
      </c>
      <c r="H9168" t="n">
        <v>1</v>
      </c>
    </row>
    <row r="9169">
      <c r="A9169" t="inlineStr">
        <is>
          <t>VENUM-05500-103</t>
        </is>
      </c>
      <c r="B9169" s="45" t="n">
        <v>99.22</v>
      </c>
      <c r="C9169" s="45" t="n">
        <v>94.98999999999999</v>
      </c>
      <c r="D9169" s="45" t="n">
        <v>94.98999999999999</v>
      </c>
      <c r="E9169" t="n">
        <v>8</v>
      </c>
      <c r="F9169" t="n">
        <v>8</v>
      </c>
      <c r="G9169" t="n">
        <v>0</v>
      </c>
      <c r="H9169" t="n">
        <v>14</v>
      </c>
    </row>
    <row r="9170">
      <c r="A9170" t="inlineStr">
        <is>
          <t>VENUM-05521-100-L</t>
        </is>
      </c>
      <c r="B9170" s="45" t="n">
        <v>42.62</v>
      </c>
      <c r="C9170" s="45" t="n">
        <v>43.99</v>
      </c>
      <c r="D9170" s="45" t="n">
        <v>43.99</v>
      </c>
      <c r="E9170" t="n">
        <v>4</v>
      </c>
      <c r="F9170" t="n">
        <v>4</v>
      </c>
      <c r="G9170" t="n">
        <v>0</v>
      </c>
      <c r="H9170" t="n">
        <v>7</v>
      </c>
    </row>
    <row r="9171">
      <c r="A9171" t="inlineStr">
        <is>
          <t>VENUM-05521-100-M</t>
        </is>
      </c>
      <c r="B9171" s="45" t="n">
        <v>43.09</v>
      </c>
      <c r="C9171" s="45" t="n">
        <v>43.39</v>
      </c>
      <c r="D9171" s="45" t="n">
        <v>43.99</v>
      </c>
      <c r="E9171" t="n">
        <v>3</v>
      </c>
      <c r="F9171" t="n">
        <v>5</v>
      </c>
      <c r="G9171" t="n">
        <v>0</v>
      </c>
      <c r="H9171" t="n">
        <v>8</v>
      </c>
    </row>
    <row r="9172">
      <c r="A9172" t="inlineStr">
        <is>
          <t>VENUM-05521-100-S</t>
        </is>
      </c>
      <c r="B9172" s="45" t="n">
        <v>43.99</v>
      </c>
      <c r="C9172" s="45" t="n">
        <v>43.99</v>
      </c>
      <c r="D9172" s="45" t="n">
        <v>43.99</v>
      </c>
      <c r="E9172" t="n">
        <v>1</v>
      </c>
      <c r="F9172" t="n">
        <v>4</v>
      </c>
      <c r="G9172" t="n">
        <v>0</v>
      </c>
      <c r="H9172" t="n">
        <v>5</v>
      </c>
    </row>
    <row r="9173">
      <c r="A9173" t="inlineStr">
        <is>
          <t>VENUM-05521-100-XL</t>
        </is>
      </c>
      <c r="B9173" s="45" t="n">
        <v>42.42</v>
      </c>
      <c r="C9173" s="45" t="n">
        <v>43.99</v>
      </c>
      <c r="D9173" s="45" t="n">
        <v>43.99</v>
      </c>
      <c r="E9173" t="n">
        <v>4</v>
      </c>
      <c r="F9173" t="n">
        <v>3</v>
      </c>
      <c r="G9173" t="n">
        <v>0</v>
      </c>
      <c r="H9173" t="n">
        <v>7</v>
      </c>
    </row>
    <row r="9174">
      <c r="A9174" t="inlineStr">
        <is>
          <t>VENUM-05521-100-XXL</t>
        </is>
      </c>
      <c r="B9174" s="45" t="n">
        <v>43.99</v>
      </c>
      <c r="C9174" s="45" t="n">
        <v>43.99</v>
      </c>
      <c r="D9174" s="45" t="n">
        <v>43.99</v>
      </c>
      <c r="E9174" t="n">
        <v>1</v>
      </c>
      <c r="F9174" t="n">
        <v>1</v>
      </c>
      <c r="G9174" t="n">
        <v>0</v>
      </c>
      <c r="H9174" t="n">
        <v>2</v>
      </c>
    </row>
    <row r="9175">
      <c r="A9175" t="inlineStr">
        <is>
          <t>VENUM-05523-100-L</t>
        </is>
      </c>
      <c r="B9175" s="45" t="n">
        <v>39.16</v>
      </c>
      <c r="C9175" s="45" t="n">
        <v>39.99</v>
      </c>
      <c r="D9175" s="45" t="n">
        <v>39.99</v>
      </c>
      <c r="E9175" t="n">
        <v>5</v>
      </c>
      <c r="F9175" t="n">
        <v>7</v>
      </c>
      <c r="G9175" t="n">
        <v>0</v>
      </c>
      <c r="H9175" t="n">
        <v>10</v>
      </c>
    </row>
    <row r="9176">
      <c r="A9176" t="inlineStr">
        <is>
          <t>VENUM-05523-100-M</t>
        </is>
      </c>
      <c r="B9176" s="45" t="n">
        <v>39.99</v>
      </c>
      <c r="C9176" s="45" t="n">
        <v>39.99</v>
      </c>
      <c r="D9176" s="45" t="n">
        <v>39.99</v>
      </c>
      <c r="E9176" t="n">
        <v>3</v>
      </c>
      <c r="F9176" t="n">
        <v>2</v>
      </c>
      <c r="G9176" t="n">
        <v>0</v>
      </c>
      <c r="H9176" t="n">
        <v>4</v>
      </c>
    </row>
    <row r="9177">
      <c r="A9177" t="inlineStr">
        <is>
          <t>VENUM-05523-100-S</t>
        </is>
      </c>
      <c r="B9177" s="45" t="n">
        <v>43.66</v>
      </c>
      <c r="C9177" s="45" t="n">
        <v>36.99</v>
      </c>
      <c r="D9177" s="45" t="n">
        <v>56.99</v>
      </c>
      <c r="E9177" t="n">
        <v>2</v>
      </c>
      <c r="F9177" t="n">
        <v>1</v>
      </c>
      <c r="G9177" t="n">
        <v>0</v>
      </c>
      <c r="H9177" t="n">
        <v>3</v>
      </c>
    </row>
    <row r="9178">
      <c r="A9178" t="inlineStr">
        <is>
          <t>VENUM-05523-100-XL</t>
        </is>
      </c>
      <c r="B9178" s="45" t="n">
        <v>40.12</v>
      </c>
      <c r="C9178" s="45" t="n">
        <v>36.99</v>
      </c>
      <c r="D9178" s="45" t="n">
        <v>39.99</v>
      </c>
      <c r="E9178" t="n">
        <v>5</v>
      </c>
      <c r="F9178" t="n">
        <v>3</v>
      </c>
      <c r="G9178" t="n">
        <v>0</v>
      </c>
      <c r="H9178" t="n">
        <v>6</v>
      </c>
    </row>
    <row r="9179">
      <c r="A9179" t="inlineStr">
        <is>
          <t>VENUM-05523-100-XXL</t>
        </is>
      </c>
      <c r="B9179" s="45" t="n">
        <v>39.99</v>
      </c>
      <c r="C9179" s="45" t="n">
        <v>39.99</v>
      </c>
      <c r="D9179" s="45" t="n">
        <v>39.99</v>
      </c>
      <c r="E9179" t="n">
        <v>2</v>
      </c>
      <c r="F9179" t="n">
        <v>3</v>
      </c>
      <c r="G9179" t="n">
        <v>0</v>
      </c>
      <c r="H9179" t="n">
        <v>5</v>
      </c>
    </row>
    <row r="9180">
      <c r="A9180" t="inlineStr">
        <is>
          <t>VENUM-05565-522-L</t>
        </is>
      </c>
      <c r="B9180" s="45" t="n">
        <v>46.13</v>
      </c>
      <c r="C9180" s="45" t="n">
        <v>47.99</v>
      </c>
      <c r="D9180" s="45" t="n">
        <v>47.99</v>
      </c>
      <c r="E9180" t="n">
        <v>10</v>
      </c>
      <c r="F9180" t="n">
        <v>4</v>
      </c>
      <c r="G9180" t="n">
        <v>0</v>
      </c>
      <c r="H9180" t="n">
        <v>12</v>
      </c>
    </row>
    <row r="9181">
      <c r="A9181" t="inlineStr">
        <is>
          <t>VENUM-05565-522-M</t>
        </is>
      </c>
      <c r="B9181" s="45" t="n">
        <v>48.59</v>
      </c>
      <c r="C9181" s="45" t="n">
        <v>47.99</v>
      </c>
      <c r="D9181" s="45" t="n">
        <v>47.99</v>
      </c>
      <c r="E9181" t="n">
        <v>8</v>
      </c>
      <c r="F9181" t="n">
        <v>2</v>
      </c>
      <c r="G9181" t="n">
        <v>0</v>
      </c>
      <c r="H9181" t="n">
        <v>10</v>
      </c>
    </row>
    <row r="9182">
      <c r="A9182" t="inlineStr">
        <is>
          <t>VENUM-05565-522-S</t>
        </is>
      </c>
      <c r="B9182" s="45" t="n">
        <v>55.19</v>
      </c>
      <c r="C9182" s="45" t="n">
        <v>47.99</v>
      </c>
      <c r="D9182" s="45" t="n">
        <v>0</v>
      </c>
      <c r="E9182" t="n">
        <v>5</v>
      </c>
      <c r="F9182" t="n">
        <v>0</v>
      </c>
      <c r="G9182" t="n">
        <v>0</v>
      </c>
      <c r="H9182" t="n">
        <v>3</v>
      </c>
    </row>
    <row r="9183">
      <c r="A9183" t="inlineStr">
        <is>
          <t>VENUM-05565-522-XL</t>
        </is>
      </c>
      <c r="B9183" s="45" t="n">
        <v>50.99</v>
      </c>
      <c r="C9183" s="45" t="n">
        <v>47.99</v>
      </c>
      <c r="D9183" s="45" t="n">
        <v>53.99</v>
      </c>
      <c r="E9183" t="n">
        <v>9</v>
      </c>
      <c r="F9183" t="n">
        <v>2</v>
      </c>
      <c r="G9183" t="n">
        <v>0</v>
      </c>
      <c r="H9183" t="n">
        <v>9</v>
      </c>
    </row>
    <row r="9184">
      <c r="A9184" t="inlineStr">
        <is>
          <t>VENUM-05565-522-XXL</t>
        </is>
      </c>
      <c r="B9184" s="45" t="n">
        <v>49.79</v>
      </c>
      <c r="C9184" s="45" t="n">
        <v>47.99</v>
      </c>
      <c r="D9184" s="45" t="n">
        <v>47.99</v>
      </c>
      <c r="E9184" t="n">
        <v>4</v>
      </c>
      <c r="F9184" t="n">
        <v>1</v>
      </c>
      <c r="G9184" t="n">
        <v>0</v>
      </c>
      <c r="H9184" t="n">
        <v>5</v>
      </c>
    </row>
    <row r="9185">
      <c r="A9185" t="inlineStr">
        <is>
          <t>VENUM-05567-001-L</t>
        </is>
      </c>
      <c r="B9185" s="45" t="n">
        <v>39.55</v>
      </c>
      <c r="C9185" s="45" t="n">
        <v>39.99</v>
      </c>
      <c r="D9185" s="45" t="n">
        <v>39.99</v>
      </c>
      <c r="E9185" t="n">
        <v>17</v>
      </c>
      <c r="F9185" t="n">
        <v>1</v>
      </c>
      <c r="G9185" t="n">
        <v>0</v>
      </c>
      <c r="H9185" t="n">
        <v>16</v>
      </c>
    </row>
    <row r="9186">
      <c r="A9186" t="inlineStr">
        <is>
          <t>VENUM-05567-001-M</t>
        </is>
      </c>
      <c r="B9186" s="45" t="n">
        <v>39.68</v>
      </c>
      <c r="C9186" s="45" t="n">
        <v>39.99</v>
      </c>
      <c r="D9186" s="45" t="n">
        <v>39.99</v>
      </c>
      <c r="E9186" t="n">
        <v>11</v>
      </c>
      <c r="F9186" t="n">
        <v>2</v>
      </c>
      <c r="G9186" t="n">
        <v>0</v>
      </c>
      <c r="H9186" t="n">
        <v>9</v>
      </c>
    </row>
    <row r="9187">
      <c r="A9187" t="inlineStr">
        <is>
          <t>VENUM-05567-001-S</t>
        </is>
      </c>
      <c r="B9187" s="45" t="n">
        <v>39.57</v>
      </c>
      <c r="C9187" s="45" t="n">
        <v>39.99</v>
      </c>
      <c r="D9187" s="45" t="n">
        <v>0</v>
      </c>
      <c r="E9187" t="n">
        <v>6</v>
      </c>
      <c r="F9187" t="n">
        <v>0</v>
      </c>
      <c r="G9187" t="n">
        <v>0</v>
      </c>
      <c r="H9187" t="n">
        <v>6</v>
      </c>
    </row>
    <row r="9188">
      <c r="A9188" t="inlineStr">
        <is>
          <t>VENUM-05567-001-XL</t>
        </is>
      </c>
      <c r="B9188" s="45" t="n">
        <v>42.13</v>
      </c>
      <c r="C9188" s="45" t="n">
        <v>39.99</v>
      </c>
      <c r="D9188" s="45" t="n">
        <v>39.99</v>
      </c>
      <c r="E9188" t="n">
        <v>6</v>
      </c>
      <c r="F9188" t="n">
        <v>8</v>
      </c>
      <c r="G9188" t="n">
        <v>0</v>
      </c>
      <c r="H9188" t="n">
        <v>12</v>
      </c>
    </row>
    <row r="9189">
      <c r="A9189" t="inlineStr">
        <is>
          <t>VENUM-05567-001-XXL</t>
        </is>
      </c>
      <c r="B9189" s="45" t="n">
        <v>38.56</v>
      </c>
      <c r="C9189" s="45" t="n">
        <v>39.99</v>
      </c>
      <c r="D9189" s="45" t="n">
        <v>39.99</v>
      </c>
      <c r="E9189" t="n">
        <v>4</v>
      </c>
      <c r="F9189" t="n">
        <v>3</v>
      </c>
      <c r="G9189" t="n">
        <v>0</v>
      </c>
      <c r="H9189" t="n">
        <v>5</v>
      </c>
    </row>
    <row r="9190">
      <c r="A9190" t="inlineStr">
        <is>
          <t>VENUM-05569-522-L</t>
        </is>
      </c>
      <c r="B9190" s="45" t="n">
        <v>57.94</v>
      </c>
      <c r="C9190" s="45" t="n">
        <v>59.99</v>
      </c>
      <c r="D9190" s="45" t="n">
        <v>59.99</v>
      </c>
      <c r="E9190" t="n">
        <v>10</v>
      </c>
      <c r="F9190" t="n">
        <v>1</v>
      </c>
      <c r="G9190" t="n">
        <v>0</v>
      </c>
      <c r="H9190" t="n">
        <v>9</v>
      </c>
    </row>
    <row r="9191">
      <c r="A9191" t="inlineStr">
        <is>
          <t>VENUM-05569-522-M</t>
        </is>
      </c>
      <c r="B9191" s="45" t="n">
        <v>55.09</v>
      </c>
      <c r="C9191" s="45" t="n">
        <v>59.99</v>
      </c>
      <c r="D9191" s="45" t="n">
        <v>59.99</v>
      </c>
      <c r="E9191" t="n">
        <v>12</v>
      </c>
      <c r="F9191" t="n">
        <v>1</v>
      </c>
      <c r="G9191" t="n">
        <v>0</v>
      </c>
      <c r="H9191" t="n">
        <v>13</v>
      </c>
    </row>
    <row r="9192">
      <c r="A9192" t="inlineStr">
        <is>
          <t>VENUM-05569-522-S</t>
        </is>
      </c>
      <c r="B9192" s="45" t="n">
        <v>59.61</v>
      </c>
      <c r="C9192" s="45" t="n">
        <v>59.99</v>
      </c>
      <c r="D9192" s="45" t="n">
        <v>59.99</v>
      </c>
      <c r="E9192" t="n">
        <v>8</v>
      </c>
      <c r="F9192" t="n">
        <v>2</v>
      </c>
      <c r="G9192" t="n">
        <v>0</v>
      </c>
      <c r="H9192" t="n">
        <v>10</v>
      </c>
    </row>
    <row r="9193">
      <c r="A9193" t="inlineStr">
        <is>
          <t>VENUM-05569-522-XL</t>
        </is>
      </c>
      <c r="B9193" s="45" t="n">
        <v>56.13</v>
      </c>
      <c r="C9193" s="45" t="n">
        <v>59.99</v>
      </c>
      <c r="D9193" s="45" t="n">
        <v>0</v>
      </c>
      <c r="E9193" t="n">
        <v>7</v>
      </c>
      <c r="F9193" t="n">
        <v>0</v>
      </c>
      <c r="G9193" t="n">
        <v>0</v>
      </c>
      <c r="H9193" t="n">
        <v>7</v>
      </c>
    </row>
    <row r="9194">
      <c r="A9194" t="inlineStr">
        <is>
          <t>VENUM-05569-522-XXL</t>
        </is>
      </c>
      <c r="B9194" s="45" t="n">
        <v>74.98999999999999</v>
      </c>
      <c r="C9194" s="45" t="n">
        <v>74.98999999999999</v>
      </c>
      <c r="D9194" s="45" t="n">
        <v>0</v>
      </c>
      <c r="E9194" t="n">
        <v>1</v>
      </c>
      <c r="F9194" t="n">
        <v>0</v>
      </c>
      <c r="G9194" t="n">
        <v>0</v>
      </c>
      <c r="H9194" t="n">
        <v>1</v>
      </c>
    </row>
    <row r="9195">
      <c r="A9195" t="inlineStr">
        <is>
          <t>VENUM-05570-522-L</t>
        </is>
      </c>
      <c r="B9195" s="45" t="n">
        <v>45.88</v>
      </c>
      <c r="C9195" s="45" t="n">
        <v>49.49</v>
      </c>
      <c r="D9195" s="45" t="n">
        <v>43.99</v>
      </c>
      <c r="E9195" t="n">
        <v>4</v>
      </c>
      <c r="F9195" t="n">
        <v>3</v>
      </c>
      <c r="G9195" t="n">
        <v>0</v>
      </c>
      <c r="H9195" t="n">
        <v>5</v>
      </c>
    </row>
    <row r="9196">
      <c r="A9196" t="inlineStr">
        <is>
          <t>VENUM-05570-522-M</t>
        </is>
      </c>
      <c r="B9196" s="45" t="n">
        <v>41.93</v>
      </c>
      <c r="C9196" s="45" t="n">
        <v>41.24</v>
      </c>
      <c r="D9196" s="45" t="n">
        <v>0</v>
      </c>
      <c r="E9196" t="n">
        <v>4</v>
      </c>
      <c r="F9196" t="n">
        <v>0</v>
      </c>
      <c r="G9196" t="n">
        <v>0</v>
      </c>
      <c r="H9196" t="n">
        <v>3</v>
      </c>
    </row>
    <row r="9197">
      <c r="A9197" t="inlineStr">
        <is>
          <t>VENUM-05570-522-S</t>
        </is>
      </c>
      <c r="B9197" s="45" t="n">
        <v>49.49</v>
      </c>
      <c r="C9197" s="45" t="n">
        <v>49.49</v>
      </c>
      <c r="D9197" s="45" t="n">
        <v>0</v>
      </c>
      <c r="E9197" t="n">
        <v>2</v>
      </c>
      <c r="F9197" t="n">
        <v>0</v>
      </c>
      <c r="G9197" t="n">
        <v>0</v>
      </c>
      <c r="H9197" t="n">
        <v>2</v>
      </c>
    </row>
    <row r="9198">
      <c r="A9198" t="inlineStr">
        <is>
          <t>VENUM-05570-522-XL</t>
        </is>
      </c>
      <c r="B9198" s="45" t="n">
        <v>47.05</v>
      </c>
      <c r="C9198" s="45" t="n">
        <v>43.99</v>
      </c>
      <c r="D9198" s="45" t="n">
        <v>54.99</v>
      </c>
      <c r="E9198" t="n">
        <v>6</v>
      </c>
      <c r="F9198" t="n">
        <v>3</v>
      </c>
      <c r="G9198" t="n">
        <v>0</v>
      </c>
      <c r="H9198" t="n">
        <v>7</v>
      </c>
    </row>
    <row r="9199">
      <c r="A9199" t="inlineStr">
        <is>
          <t>VENUM-05570-522-XXL</t>
        </is>
      </c>
      <c r="B9199" s="45" t="n">
        <v>41.79</v>
      </c>
      <c r="C9199" s="45" t="n">
        <v>43.99</v>
      </c>
      <c r="D9199" s="45" t="n">
        <v>0</v>
      </c>
      <c r="E9199" t="n">
        <v>5</v>
      </c>
      <c r="F9199" t="n">
        <v>0</v>
      </c>
      <c r="G9199" t="n">
        <v>0</v>
      </c>
      <c r="H9199" t="n">
        <v>5</v>
      </c>
    </row>
    <row r="9200">
      <c r="A9200" t="inlineStr">
        <is>
          <t>VENUM-05571-522-L</t>
        </is>
      </c>
      <c r="B9200" s="45" t="n">
        <v>52.5</v>
      </c>
      <c r="C9200" s="45" t="n">
        <v>51.99</v>
      </c>
      <c r="D9200" s="45" t="n">
        <v>51.99</v>
      </c>
      <c r="E9200" t="n">
        <v>11</v>
      </c>
      <c r="F9200" t="n">
        <v>8</v>
      </c>
      <c r="G9200" t="n">
        <v>0</v>
      </c>
      <c r="H9200" t="n">
        <v>13</v>
      </c>
    </row>
    <row r="9201">
      <c r="A9201" t="inlineStr">
        <is>
          <t>VENUM-05571-522-M</t>
        </is>
      </c>
      <c r="B9201" s="45" t="n">
        <v>55.74</v>
      </c>
      <c r="C9201" s="45" t="n">
        <v>51.99</v>
      </c>
      <c r="D9201" s="45" t="n">
        <v>58.49</v>
      </c>
      <c r="E9201" t="n">
        <v>9</v>
      </c>
      <c r="F9201" t="n">
        <v>4</v>
      </c>
      <c r="G9201" t="n">
        <v>0</v>
      </c>
      <c r="H9201" t="n">
        <v>11</v>
      </c>
    </row>
    <row r="9202">
      <c r="A9202" t="inlineStr">
        <is>
          <t>VENUM-05571-522-S</t>
        </is>
      </c>
      <c r="B9202" s="45" t="n">
        <v>57.56</v>
      </c>
      <c r="C9202" s="45" t="n">
        <v>58.49</v>
      </c>
      <c r="D9202" s="45" t="n">
        <v>58.49</v>
      </c>
      <c r="E9202" t="n">
        <v>5</v>
      </c>
      <c r="F9202" t="n">
        <v>2</v>
      </c>
      <c r="G9202" t="n">
        <v>0</v>
      </c>
      <c r="H9202" t="n">
        <v>6</v>
      </c>
    </row>
    <row r="9203">
      <c r="A9203" t="inlineStr">
        <is>
          <t>VENUM-05571-522-XL</t>
        </is>
      </c>
      <c r="B9203" s="45" t="n">
        <v>51.45</v>
      </c>
      <c r="C9203" s="45" t="n">
        <v>51.99</v>
      </c>
      <c r="D9203" s="45" t="n">
        <v>51.99</v>
      </c>
      <c r="E9203" t="n">
        <v>8</v>
      </c>
      <c r="F9203" t="n">
        <v>4</v>
      </c>
      <c r="G9203" t="n">
        <v>0</v>
      </c>
      <c r="H9203" t="n">
        <v>10</v>
      </c>
    </row>
    <row r="9204">
      <c r="A9204" t="inlineStr">
        <is>
          <t>VENUM-05571-522-XXL</t>
        </is>
      </c>
      <c r="B9204" s="45" t="n">
        <v>54.59</v>
      </c>
      <c r="C9204" s="45" t="n">
        <v>51.99</v>
      </c>
      <c r="D9204" s="45" t="n">
        <v>51.99</v>
      </c>
      <c r="E9204" t="n">
        <v>4</v>
      </c>
      <c r="F9204" t="n">
        <v>1</v>
      </c>
      <c r="G9204" t="n">
        <v>0</v>
      </c>
      <c r="H9204" t="n">
        <v>4</v>
      </c>
    </row>
    <row r="9205">
      <c r="A9205" t="inlineStr">
        <is>
          <t>VENUM-05572-522-L</t>
        </is>
      </c>
      <c r="B9205" s="45" t="n">
        <v>34.57</v>
      </c>
      <c r="C9205" s="45" t="n">
        <v>34.99</v>
      </c>
      <c r="D9205" s="45" t="n">
        <v>34.99</v>
      </c>
      <c r="E9205" t="n">
        <v>11</v>
      </c>
      <c r="F9205" t="n">
        <v>4</v>
      </c>
      <c r="G9205" t="n">
        <v>0</v>
      </c>
      <c r="H9205" t="n">
        <v>10</v>
      </c>
    </row>
    <row r="9206">
      <c r="A9206" t="inlineStr">
        <is>
          <t>VENUM-05572-522-M</t>
        </is>
      </c>
      <c r="B9206" s="45" t="n">
        <v>38.62</v>
      </c>
      <c r="C9206" s="45" t="n">
        <v>34.99</v>
      </c>
      <c r="D9206" s="45" t="n">
        <v>34.99</v>
      </c>
      <c r="E9206" t="n">
        <v>9</v>
      </c>
      <c r="F9206" t="n">
        <v>1</v>
      </c>
      <c r="G9206" t="n">
        <v>0</v>
      </c>
      <c r="H9206" t="n">
        <v>9</v>
      </c>
    </row>
    <row r="9207">
      <c r="A9207" t="inlineStr">
        <is>
          <t>VENUM-05572-522-S</t>
        </is>
      </c>
      <c r="B9207" s="45" t="n">
        <v>38.74</v>
      </c>
      <c r="C9207" s="45" t="n">
        <v>34.99</v>
      </c>
      <c r="D9207" s="45" t="n">
        <v>34.99</v>
      </c>
      <c r="E9207" t="n">
        <v>3</v>
      </c>
      <c r="F9207" t="n">
        <v>1</v>
      </c>
      <c r="G9207" t="n">
        <v>0</v>
      </c>
      <c r="H9207" t="n">
        <v>4</v>
      </c>
    </row>
    <row r="9208">
      <c r="A9208" t="inlineStr">
        <is>
          <t>VENUM-05572-522-XL</t>
        </is>
      </c>
      <c r="B9208" s="45" t="n">
        <v>34.99</v>
      </c>
      <c r="C9208" s="45" t="n">
        <v>34.99</v>
      </c>
      <c r="D9208" s="45" t="n">
        <v>34.99</v>
      </c>
      <c r="E9208" t="n">
        <v>6</v>
      </c>
      <c r="F9208" t="n">
        <v>2</v>
      </c>
      <c r="G9208" t="n">
        <v>0</v>
      </c>
      <c r="H9208" t="n">
        <v>7</v>
      </c>
    </row>
    <row r="9209">
      <c r="A9209" t="inlineStr">
        <is>
          <t>VENUM-05572-522-XXL</t>
        </is>
      </c>
      <c r="B9209" s="45" t="n">
        <v>33.24</v>
      </c>
      <c r="C9209" s="45" t="n">
        <v>33.24</v>
      </c>
      <c r="D9209" s="45" t="n">
        <v>0</v>
      </c>
      <c r="E9209" t="n">
        <v>2</v>
      </c>
      <c r="F9209" t="n">
        <v>0</v>
      </c>
      <c r="G9209" t="n">
        <v>0</v>
      </c>
      <c r="H9209" t="n">
        <v>2</v>
      </c>
    </row>
    <row r="9210">
      <c r="A9210" t="inlineStr">
        <is>
          <t>VENUM-05602-001</t>
        </is>
      </c>
      <c r="B9210" s="45" t="n">
        <v>95.23999999999999</v>
      </c>
      <c r="C9210" s="45" t="n">
        <v>94.98999999999999</v>
      </c>
      <c r="D9210" s="45" t="n">
        <v>94.98999999999999</v>
      </c>
      <c r="E9210" t="n">
        <v>15</v>
      </c>
      <c r="F9210" t="n">
        <v>3</v>
      </c>
      <c r="G9210" t="n">
        <v>0</v>
      </c>
      <c r="H9210" t="n">
        <v>15</v>
      </c>
    </row>
    <row r="9211">
      <c r="A9211" t="inlineStr">
        <is>
          <t>VENUM-05602-015</t>
        </is>
      </c>
      <c r="B9211" s="45" t="n">
        <v>103.98</v>
      </c>
      <c r="C9211" s="45" t="n">
        <v>94.98999999999999</v>
      </c>
      <c r="D9211" s="45" t="n">
        <v>94.98999999999999</v>
      </c>
      <c r="E9211" t="n">
        <v>16</v>
      </c>
      <c r="F9211" t="n">
        <v>5</v>
      </c>
      <c r="G9211" t="n">
        <v>0</v>
      </c>
      <c r="H9211" t="n">
        <v>17</v>
      </c>
    </row>
    <row r="9212">
      <c r="A9212" t="inlineStr">
        <is>
          <t>VENUM-05662-001-L</t>
        </is>
      </c>
      <c r="B9212" s="45" t="n">
        <v>35.6</v>
      </c>
      <c r="C9212" s="45" t="n">
        <v>33.74</v>
      </c>
      <c r="D9212" s="45" t="n">
        <v>0</v>
      </c>
      <c r="E9212" t="n">
        <v>7</v>
      </c>
      <c r="F9212" t="n">
        <v>0</v>
      </c>
      <c r="G9212" t="n">
        <v>0</v>
      </c>
      <c r="H9212" t="n">
        <v>6</v>
      </c>
    </row>
    <row r="9213">
      <c r="A9213" t="inlineStr">
        <is>
          <t>VENUM-05662-001-M</t>
        </is>
      </c>
      <c r="B9213" s="45" t="n">
        <v>36.17</v>
      </c>
      <c r="C9213" s="45" t="n">
        <v>35.99</v>
      </c>
      <c r="D9213" s="45" t="n">
        <v>0</v>
      </c>
      <c r="E9213" t="n">
        <v>6</v>
      </c>
      <c r="F9213" t="n">
        <v>0</v>
      </c>
      <c r="G9213" t="n">
        <v>0</v>
      </c>
      <c r="H9213" t="n">
        <v>5</v>
      </c>
    </row>
    <row r="9214">
      <c r="A9214" t="inlineStr">
        <is>
          <t>VENUM-05662-001-S</t>
        </is>
      </c>
      <c r="B9214" s="45" t="n">
        <v>35.99</v>
      </c>
      <c r="C9214" s="45" t="n">
        <v>33.74</v>
      </c>
      <c r="D9214" s="45" t="n">
        <v>0</v>
      </c>
      <c r="E9214" t="n">
        <v>4</v>
      </c>
      <c r="F9214" t="n">
        <v>0</v>
      </c>
      <c r="G9214" t="n">
        <v>0</v>
      </c>
      <c r="H9214" t="n">
        <v>4</v>
      </c>
    </row>
    <row r="9215">
      <c r="A9215" t="inlineStr">
        <is>
          <t>VENUM-05662-001-XL</t>
        </is>
      </c>
      <c r="B9215" s="45" t="n">
        <v>34.07</v>
      </c>
      <c r="C9215" s="45" t="n">
        <v>33.74</v>
      </c>
      <c r="D9215" s="45" t="n">
        <v>0</v>
      </c>
      <c r="E9215" t="n">
        <v>6</v>
      </c>
      <c r="F9215" t="n">
        <v>0</v>
      </c>
      <c r="G9215" t="n">
        <v>0</v>
      </c>
      <c r="H9215" t="n">
        <v>4</v>
      </c>
    </row>
    <row r="9216">
      <c r="A9216" t="inlineStr">
        <is>
          <t>VENUM-05662-001-XXL</t>
        </is>
      </c>
      <c r="B9216" s="45" t="n">
        <v>44.99</v>
      </c>
      <c r="C9216" s="45" t="n">
        <v>44.99</v>
      </c>
      <c r="D9216" s="45" t="n">
        <v>0</v>
      </c>
      <c r="E9216" t="n">
        <v>1</v>
      </c>
      <c r="F9216" t="n">
        <v>0</v>
      </c>
      <c r="G9216" t="n">
        <v>0</v>
      </c>
      <c r="H9216" t="n">
        <v>1</v>
      </c>
    </row>
    <row r="9217">
      <c r="A9217" t="inlineStr">
        <is>
          <t>VENUM-05662-002-L</t>
        </is>
      </c>
      <c r="B9217" s="45" t="n">
        <v>41.99</v>
      </c>
      <c r="C9217" s="45" t="n">
        <v>35.99</v>
      </c>
      <c r="D9217" s="45" t="n">
        <v>0</v>
      </c>
      <c r="E9217" t="n">
        <v>6</v>
      </c>
      <c r="F9217" t="n">
        <v>0</v>
      </c>
      <c r="G9217" t="n">
        <v>0</v>
      </c>
      <c r="H9217" t="n">
        <v>3</v>
      </c>
    </row>
    <row r="9218">
      <c r="A9218" t="inlineStr">
        <is>
          <t>VENUM-05662-002-M</t>
        </is>
      </c>
      <c r="B9218" s="45" t="n">
        <v>36.32</v>
      </c>
      <c r="C9218" s="45" t="n">
        <v>33.74</v>
      </c>
      <c r="D9218" s="45" t="n">
        <v>35.99</v>
      </c>
      <c r="E9218" t="n">
        <v>5</v>
      </c>
      <c r="F9218" t="n">
        <v>1</v>
      </c>
      <c r="G9218" t="n">
        <v>0</v>
      </c>
      <c r="H9218" t="n">
        <v>4</v>
      </c>
    </row>
    <row r="9219">
      <c r="A9219" t="inlineStr">
        <is>
          <t>VENUM-05662-002-S</t>
        </is>
      </c>
      <c r="B9219" s="45" t="n">
        <v>37.12</v>
      </c>
      <c r="C9219" s="45" t="n">
        <v>35.99</v>
      </c>
      <c r="D9219" s="45" t="n">
        <v>0</v>
      </c>
      <c r="E9219" t="n">
        <v>4</v>
      </c>
      <c r="F9219" t="n">
        <v>0</v>
      </c>
      <c r="G9219" t="n">
        <v>0</v>
      </c>
      <c r="H9219" t="n">
        <v>4</v>
      </c>
    </row>
    <row r="9220">
      <c r="A9220" t="inlineStr">
        <is>
          <t>VENUM-05662-002-XL</t>
        </is>
      </c>
      <c r="B9220" s="45" t="n">
        <v>31.49</v>
      </c>
      <c r="C9220" s="45" t="n">
        <v>31.49</v>
      </c>
      <c r="D9220" s="45" t="n">
        <v>0</v>
      </c>
      <c r="E9220" t="n">
        <v>3</v>
      </c>
      <c r="F9220" t="n">
        <v>0</v>
      </c>
      <c r="G9220" t="n">
        <v>0</v>
      </c>
      <c r="H9220" t="n">
        <v>3</v>
      </c>
    </row>
    <row r="9221">
      <c r="A9221" t="inlineStr">
        <is>
          <t>VENUM-05662-002-XXL</t>
        </is>
      </c>
      <c r="B9221" s="45" t="n">
        <v>44.99</v>
      </c>
      <c r="C9221" s="45" t="n">
        <v>44.99</v>
      </c>
      <c r="D9221" s="45" t="n">
        <v>0</v>
      </c>
      <c r="E9221" t="n">
        <v>1</v>
      </c>
      <c r="F9221" t="n">
        <v>0</v>
      </c>
      <c r="G9221" t="n">
        <v>0</v>
      </c>
      <c r="H9221" t="n">
        <v>1</v>
      </c>
    </row>
    <row r="9222">
      <c r="A9222" t="inlineStr">
        <is>
          <t>VENUM-05663-001-L</t>
        </is>
      </c>
      <c r="B9222" s="45" t="n">
        <v>33.59</v>
      </c>
      <c r="C9222" s="45" t="n">
        <v>31.99</v>
      </c>
      <c r="D9222" s="45" t="n">
        <v>0</v>
      </c>
      <c r="E9222" t="n">
        <v>5</v>
      </c>
      <c r="F9222" t="n">
        <v>0</v>
      </c>
      <c r="G9222" t="n">
        <v>0</v>
      </c>
      <c r="H9222" t="n">
        <v>5</v>
      </c>
    </row>
    <row r="9223">
      <c r="A9223" t="inlineStr">
        <is>
          <t>VENUM-05663-001-M</t>
        </is>
      </c>
      <c r="B9223" s="45" t="n">
        <v>29.91</v>
      </c>
      <c r="C9223" s="45" t="n">
        <v>27.99</v>
      </c>
      <c r="D9223" s="45" t="n">
        <v>39.99</v>
      </c>
      <c r="E9223" t="n">
        <v>4</v>
      </c>
      <c r="F9223" t="n">
        <v>1</v>
      </c>
      <c r="G9223" t="n">
        <v>0</v>
      </c>
      <c r="H9223" t="n">
        <v>5</v>
      </c>
    </row>
    <row r="9224">
      <c r="A9224" t="inlineStr">
        <is>
          <t>VENUM-05663-001-S</t>
        </is>
      </c>
      <c r="B9224" s="45" t="n">
        <v>32.79</v>
      </c>
      <c r="C9224" s="45" t="n">
        <v>32.79</v>
      </c>
      <c r="D9224" s="45" t="n">
        <v>0</v>
      </c>
      <c r="E9224" t="n">
        <v>2</v>
      </c>
      <c r="F9224" t="n">
        <v>0</v>
      </c>
      <c r="G9224" t="n">
        <v>0</v>
      </c>
      <c r="H9224" t="n">
        <v>2</v>
      </c>
    </row>
    <row r="9225">
      <c r="A9225" t="inlineStr">
        <is>
          <t>VENUM-05663-001-XL</t>
        </is>
      </c>
      <c r="B9225" s="45" t="n">
        <v>39.99</v>
      </c>
      <c r="C9225" s="45" t="n">
        <v>39.99</v>
      </c>
      <c r="D9225" s="45" t="n">
        <v>0</v>
      </c>
      <c r="E9225" t="n">
        <v>2</v>
      </c>
      <c r="F9225" t="n">
        <v>0</v>
      </c>
      <c r="G9225" t="n">
        <v>0</v>
      </c>
      <c r="H9225" t="n">
        <v>2</v>
      </c>
    </row>
    <row r="9226">
      <c r="A9226" t="inlineStr">
        <is>
          <t>VENUM-05663-001-XXL</t>
        </is>
      </c>
      <c r="B9226" s="45" t="n">
        <v>31.99</v>
      </c>
      <c r="C9226" s="45" t="n">
        <v>31.99</v>
      </c>
      <c r="D9226" s="45" t="n">
        <v>0</v>
      </c>
      <c r="E9226" t="n">
        <v>1</v>
      </c>
      <c r="F9226" t="n">
        <v>0</v>
      </c>
      <c r="G9226" t="n">
        <v>0</v>
      </c>
      <c r="H9226" t="n">
        <v>1</v>
      </c>
    </row>
    <row r="9227">
      <c r="A9227" t="inlineStr">
        <is>
          <t>VENUM-05663-002-L</t>
        </is>
      </c>
      <c r="B9227" s="45" t="n">
        <v>27.33</v>
      </c>
      <c r="C9227" s="45" t="n">
        <v>27.99</v>
      </c>
      <c r="D9227" s="45" t="n">
        <v>39.99</v>
      </c>
      <c r="E9227" t="n">
        <v>4</v>
      </c>
      <c r="F9227" t="n">
        <v>2</v>
      </c>
      <c r="G9227" t="n">
        <v>0</v>
      </c>
      <c r="H9227" t="n">
        <v>6</v>
      </c>
    </row>
    <row r="9228">
      <c r="A9228" t="inlineStr">
        <is>
          <t>VENUM-05663-002-M</t>
        </is>
      </c>
      <c r="B9228" s="45" t="n">
        <v>30.29</v>
      </c>
      <c r="C9228" s="45" t="n">
        <v>33.99</v>
      </c>
      <c r="D9228" s="45" t="n">
        <v>0</v>
      </c>
      <c r="E9228" t="n">
        <v>5</v>
      </c>
      <c r="F9228" t="n">
        <v>0</v>
      </c>
      <c r="G9228" t="n">
        <v>0</v>
      </c>
      <c r="H9228" t="n">
        <v>4</v>
      </c>
    </row>
    <row r="9229">
      <c r="A9229" t="inlineStr">
        <is>
          <t>VENUM-05663-002-S</t>
        </is>
      </c>
      <c r="B9229" s="45" t="n">
        <v>31.99</v>
      </c>
      <c r="C9229" s="45" t="n">
        <v>31.99</v>
      </c>
      <c r="D9229" s="45" t="n">
        <v>0</v>
      </c>
      <c r="E9229" t="n">
        <v>1</v>
      </c>
      <c r="F9229" t="n">
        <v>0</v>
      </c>
      <c r="G9229" t="n">
        <v>0</v>
      </c>
      <c r="H9229" t="n">
        <v>1</v>
      </c>
    </row>
    <row r="9230">
      <c r="A9230" t="inlineStr">
        <is>
          <t>VENUM-05663-002-XL</t>
        </is>
      </c>
      <c r="B9230" s="45" t="n">
        <v>35.99</v>
      </c>
      <c r="C9230" s="45" t="n">
        <v>39.99</v>
      </c>
      <c r="D9230" s="45" t="n">
        <v>0</v>
      </c>
      <c r="E9230" t="n">
        <v>3</v>
      </c>
      <c r="F9230" t="n">
        <v>0</v>
      </c>
      <c r="G9230" t="n">
        <v>0</v>
      </c>
      <c r="H9230" t="n">
        <v>3</v>
      </c>
    </row>
    <row r="9231">
      <c r="A9231" t="inlineStr">
        <is>
          <t>VENUM-05664-001-L</t>
        </is>
      </c>
      <c r="B9231" s="45" t="n">
        <v>57.97</v>
      </c>
      <c r="C9231" s="45" t="n">
        <v>64.98999999999999</v>
      </c>
      <c r="D9231" s="45" t="n">
        <v>64.98999999999999</v>
      </c>
      <c r="E9231" t="n">
        <v>6</v>
      </c>
      <c r="F9231" t="n">
        <v>1</v>
      </c>
      <c r="G9231" t="n">
        <v>0</v>
      </c>
      <c r="H9231" t="n">
        <v>6</v>
      </c>
    </row>
    <row r="9232">
      <c r="A9232" t="inlineStr">
        <is>
          <t>VENUM-05664-001-M</t>
        </is>
      </c>
      <c r="B9232" s="45" t="n">
        <v>55.66</v>
      </c>
      <c r="C9232" s="45" t="n">
        <v>51.99</v>
      </c>
      <c r="D9232" s="45" t="n">
        <v>0</v>
      </c>
      <c r="E9232" t="n">
        <v>3</v>
      </c>
      <c r="F9232" t="n">
        <v>0</v>
      </c>
      <c r="G9232" t="n">
        <v>0</v>
      </c>
      <c r="H9232" t="n">
        <v>3</v>
      </c>
    </row>
    <row r="9233">
      <c r="A9233" t="inlineStr">
        <is>
          <t>VENUM-05664-001-S</t>
        </is>
      </c>
      <c r="B9233" s="45" t="n">
        <v>58.49</v>
      </c>
      <c r="C9233" s="45" t="n">
        <v>0</v>
      </c>
      <c r="D9233" s="45" t="n">
        <v>58.49</v>
      </c>
      <c r="E9233" t="n">
        <v>0</v>
      </c>
      <c r="F9233" t="n">
        <v>2</v>
      </c>
      <c r="G9233" t="n">
        <v>0</v>
      </c>
      <c r="H9233" t="n">
        <v>2</v>
      </c>
    </row>
    <row r="9234">
      <c r="A9234" t="inlineStr">
        <is>
          <t>VENUM-05664-001-XL</t>
        </is>
      </c>
      <c r="B9234" s="45" t="n">
        <v>48.23</v>
      </c>
      <c r="C9234" s="45" t="n">
        <v>47.74</v>
      </c>
      <c r="D9234" s="45" t="n">
        <v>0</v>
      </c>
      <c r="E9234" t="n">
        <v>6</v>
      </c>
      <c r="F9234" t="n">
        <v>0</v>
      </c>
      <c r="G9234" t="n">
        <v>0</v>
      </c>
      <c r="H9234" t="n">
        <v>6</v>
      </c>
    </row>
    <row r="9235">
      <c r="A9235" t="inlineStr">
        <is>
          <t>VENUM-05664-001-XXL</t>
        </is>
      </c>
      <c r="B9235" s="45" t="n">
        <v>51.99</v>
      </c>
      <c r="C9235" s="45" t="n">
        <v>45.49</v>
      </c>
      <c r="D9235" s="45" t="n">
        <v>51.99</v>
      </c>
      <c r="E9235" t="n">
        <v>3</v>
      </c>
      <c r="F9235" t="n">
        <v>1</v>
      </c>
      <c r="G9235" t="n">
        <v>0</v>
      </c>
      <c r="H9235" t="n">
        <v>4</v>
      </c>
    </row>
    <row r="9236">
      <c r="A9236" t="inlineStr">
        <is>
          <t>VENUM-05664-002-L</t>
        </is>
      </c>
      <c r="B9236" s="45" t="n">
        <v>55.42</v>
      </c>
      <c r="C9236" s="45" t="n">
        <v>64.98999999999999</v>
      </c>
      <c r="D9236" s="45" t="n">
        <v>0</v>
      </c>
      <c r="E9236" t="n">
        <v>5</v>
      </c>
      <c r="F9236" t="n">
        <v>0</v>
      </c>
      <c r="G9236" t="n">
        <v>0</v>
      </c>
      <c r="H9236" t="n">
        <v>4</v>
      </c>
    </row>
    <row r="9237">
      <c r="A9237" t="inlineStr">
        <is>
          <t>VENUM-05664-002-M</t>
        </is>
      </c>
      <c r="B9237" s="45" t="n">
        <v>52.51</v>
      </c>
      <c r="C9237" s="45" t="n">
        <v>50.36</v>
      </c>
      <c r="D9237" s="45" t="n">
        <v>0</v>
      </c>
      <c r="E9237" t="n">
        <v>5</v>
      </c>
      <c r="F9237" t="n">
        <v>0</v>
      </c>
      <c r="G9237" t="n">
        <v>0</v>
      </c>
      <c r="H9237" t="n">
        <v>4</v>
      </c>
    </row>
    <row r="9238">
      <c r="A9238" t="inlineStr">
        <is>
          <t>VENUM-05664-002-S</t>
        </is>
      </c>
      <c r="B9238" s="45" t="n">
        <v>60.66</v>
      </c>
      <c r="C9238" s="45" t="n">
        <v>58.49</v>
      </c>
      <c r="D9238" s="45" t="n">
        <v>64.98999999999999</v>
      </c>
      <c r="E9238" t="n">
        <v>2</v>
      </c>
      <c r="F9238" t="n">
        <v>1</v>
      </c>
      <c r="G9238" t="n">
        <v>0</v>
      </c>
      <c r="H9238" t="n">
        <v>3</v>
      </c>
    </row>
    <row r="9239">
      <c r="A9239" t="inlineStr">
        <is>
          <t>VENUM-05664-002-XL</t>
        </is>
      </c>
      <c r="B9239" s="45" t="n">
        <v>55.11</v>
      </c>
      <c r="C9239" s="45" t="n">
        <v>64.98999999999999</v>
      </c>
      <c r="D9239" s="45" t="n">
        <v>0</v>
      </c>
      <c r="E9239" t="n">
        <v>3</v>
      </c>
      <c r="F9239" t="n">
        <v>0</v>
      </c>
      <c r="G9239" t="n">
        <v>0</v>
      </c>
      <c r="H9239" t="n">
        <v>3</v>
      </c>
    </row>
    <row r="9240">
      <c r="A9240" t="inlineStr">
        <is>
          <t>VENUM-05664-002-XS</t>
        </is>
      </c>
      <c r="B9240" s="45" t="n">
        <v>55.24</v>
      </c>
      <c r="C9240" s="45" t="n">
        <v>55.24</v>
      </c>
      <c r="D9240" s="45" t="n">
        <v>0</v>
      </c>
      <c r="E9240" t="n">
        <v>2</v>
      </c>
      <c r="F9240" t="n">
        <v>0</v>
      </c>
      <c r="G9240" t="n">
        <v>0</v>
      </c>
      <c r="H9240" t="n">
        <v>1</v>
      </c>
    </row>
    <row r="9241">
      <c r="A9241" t="inlineStr">
        <is>
          <t>VENUM-05715-128-L</t>
        </is>
      </c>
      <c r="B9241" s="45" t="n">
        <v>60.69</v>
      </c>
      <c r="C9241" s="45" t="n">
        <v>64.98</v>
      </c>
      <c r="D9241" s="45" t="n">
        <v>0</v>
      </c>
      <c r="E9241" t="n">
        <v>10</v>
      </c>
      <c r="F9241" t="n">
        <v>0</v>
      </c>
      <c r="G9241" t="n">
        <v>0</v>
      </c>
      <c r="H9241" t="n">
        <v>7</v>
      </c>
    </row>
    <row r="9242">
      <c r="A9242" t="inlineStr">
        <is>
          <t>VENUM-05715-128-M</t>
        </is>
      </c>
      <c r="B9242" s="45" t="n">
        <v>53.93</v>
      </c>
      <c r="C9242" s="45" t="n">
        <v>58.48</v>
      </c>
      <c r="D9242" s="45" t="n">
        <v>51.98</v>
      </c>
      <c r="E9242" t="n">
        <v>8</v>
      </c>
      <c r="F9242" t="n">
        <v>1</v>
      </c>
      <c r="G9242" t="n">
        <v>0</v>
      </c>
      <c r="H9242" t="n">
        <v>7</v>
      </c>
    </row>
    <row r="9243">
      <c r="A9243" t="inlineStr">
        <is>
          <t>VENUM-05715-128-S</t>
        </is>
      </c>
      <c r="B9243" s="45" t="n">
        <v>60.11</v>
      </c>
      <c r="C9243" s="45" t="n">
        <v>64.98</v>
      </c>
      <c r="D9243" s="45" t="n">
        <v>0</v>
      </c>
      <c r="E9243" t="n">
        <v>4</v>
      </c>
      <c r="F9243" t="n">
        <v>0</v>
      </c>
      <c r="G9243" t="n">
        <v>0</v>
      </c>
      <c r="H9243" t="n">
        <v>3</v>
      </c>
    </row>
    <row r="9244">
      <c r="A9244" t="inlineStr">
        <is>
          <t>VENUM-05715-128-XL</t>
        </is>
      </c>
      <c r="B9244" s="45" t="n">
        <v>52.34</v>
      </c>
      <c r="C9244" s="45" t="n">
        <v>55.24</v>
      </c>
      <c r="D9244" s="45" t="n">
        <v>51.98</v>
      </c>
      <c r="E9244" t="n">
        <v>7</v>
      </c>
      <c r="F9244" t="n">
        <v>1</v>
      </c>
      <c r="G9244" t="n">
        <v>0</v>
      </c>
      <c r="H9244" t="n">
        <v>7</v>
      </c>
    </row>
    <row r="9245">
      <c r="A9245" t="inlineStr">
        <is>
          <t>VENUM-05715-128-XXL</t>
        </is>
      </c>
      <c r="B9245" s="45" t="n">
        <v>60.65</v>
      </c>
      <c r="C9245" s="45" t="n">
        <v>64.98</v>
      </c>
      <c r="D9245" s="45" t="n">
        <v>0</v>
      </c>
      <c r="E9245" t="n">
        <v>6</v>
      </c>
      <c r="F9245" t="n">
        <v>0</v>
      </c>
      <c r="G9245" t="n">
        <v>0</v>
      </c>
      <c r="H9245" t="n">
        <v>5</v>
      </c>
    </row>
    <row r="9246">
      <c r="A9246" t="inlineStr">
        <is>
          <t>VENUM-05716-128-L</t>
        </is>
      </c>
      <c r="B9246" s="45" t="n">
        <v>56.46</v>
      </c>
      <c r="C9246" s="45" t="n">
        <v>61.98</v>
      </c>
      <c r="D9246" s="45" t="n">
        <v>61.98</v>
      </c>
      <c r="E9246" t="n">
        <v>8</v>
      </c>
      <c r="F9246" t="n">
        <v>1</v>
      </c>
      <c r="G9246" t="n">
        <v>0</v>
      </c>
      <c r="H9246" t="n">
        <v>8</v>
      </c>
    </row>
    <row r="9247">
      <c r="A9247" t="inlineStr">
        <is>
          <t>VENUM-05716-128-M</t>
        </is>
      </c>
      <c r="B9247" s="45" t="n">
        <v>58.26</v>
      </c>
      <c r="C9247" s="45" t="n">
        <v>61.98</v>
      </c>
      <c r="D9247" s="45" t="n">
        <v>0</v>
      </c>
      <c r="E9247" t="n">
        <v>10</v>
      </c>
      <c r="F9247" t="n">
        <v>0</v>
      </c>
      <c r="G9247" t="n">
        <v>0</v>
      </c>
      <c r="H9247" t="n">
        <v>7</v>
      </c>
    </row>
    <row r="9248">
      <c r="A9248" t="inlineStr">
        <is>
          <t>VENUM-05716-128-S</t>
        </is>
      </c>
      <c r="B9248" s="45" t="n">
        <v>55.61</v>
      </c>
      <c r="C9248" s="45" t="n">
        <v>61.98</v>
      </c>
      <c r="D9248" s="45" t="n">
        <v>0</v>
      </c>
      <c r="E9248" t="n">
        <v>7</v>
      </c>
      <c r="F9248" t="n">
        <v>0</v>
      </c>
      <c r="G9248" t="n">
        <v>0</v>
      </c>
      <c r="H9248" t="n">
        <v>6</v>
      </c>
    </row>
    <row r="9249">
      <c r="A9249" t="inlineStr">
        <is>
          <t>VENUM-05716-128-XL</t>
        </is>
      </c>
      <c r="B9249" s="45" t="n">
        <v>50.47</v>
      </c>
      <c r="C9249" s="45" t="n">
        <v>46.48</v>
      </c>
      <c r="D9249" s="45" t="n">
        <v>0</v>
      </c>
      <c r="E9249" t="n">
        <v>7</v>
      </c>
      <c r="F9249" t="n">
        <v>0</v>
      </c>
      <c r="G9249" t="n">
        <v>0</v>
      </c>
      <c r="H9249" t="n">
        <v>6</v>
      </c>
    </row>
    <row r="9250">
      <c r="A9250" t="inlineStr">
        <is>
          <t>VENUM-05716-128-XXL</t>
        </is>
      </c>
      <c r="B9250" s="45" t="n">
        <v>53.71</v>
      </c>
      <c r="C9250" s="45" t="n">
        <v>49.58</v>
      </c>
      <c r="D9250" s="45" t="n">
        <v>0</v>
      </c>
      <c r="E9250" t="n">
        <v>3</v>
      </c>
      <c r="F9250" t="n">
        <v>0</v>
      </c>
      <c r="G9250" t="n">
        <v>0</v>
      </c>
      <c r="H9250" t="n">
        <v>3</v>
      </c>
    </row>
    <row r="9251">
      <c r="A9251" t="inlineStr">
        <is>
          <t>VENUM-05717-128-L</t>
        </is>
      </c>
      <c r="B9251" s="45" t="n">
        <v>48.38</v>
      </c>
      <c r="C9251" s="45" t="n">
        <v>49.48</v>
      </c>
      <c r="D9251" s="45" t="n">
        <v>0</v>
      </c>
      <c r="E9251" t="n">
        <v>5</v>
      </c>
      <c r="F9251" t="n">
        <v>0</v>
      </c>
      <c r="G9251" t="n">
        <v>0</v>
      </c>
      <c r="H9251" t="n">
        <v>5</v>
      </c>
    </row>
    <row r="9252">
      <c r="A9252" t="inlineStr">
        <is>
          <t>VENUM-05717-128-M</t>
        </is>
      </c>
      <c r="B9252" s="45" t="n">
        <v>47.9</v>
      </c>
      <c r="C9252" s="45" t="n">
        <v>50.86</v>
      </c>
      <c r="D9252" s="45" t="n">
        <v>39.99</v>
      </c>
      <c r="E9252" t="n">
        <v>5</v>
      </c>
      <c r="F9252" t="n">
        <v>1</v>
      </c>
      <c r="G9252" t="n">
        <v>0</v>
      </c>
      <c r="H9252" t="n">
        <v>5</v>
      </c>
    </row>
    <row r="9253">
      <c r="A9253" t="inlineStr">
        <is>
          <t>VENUM-05717-128-S</t>
        </is>
      </c>
      <c r="B9253" s="45" t="n">
        <v>49.48</v>
      </c>
      <c r="C9253" s="45" t="n">
        <v>54.98</v>
      </c>
      <c r="D9253" s="45" t="n">
        <v>0</v>
      </c>
      <c r="E9253" t="n">
        <v>3</v>
      </c>
      <c r="F9253" t="n">
        <v>0</v>
      </c>
      <c r="G9253" t="n">
        <v>0</v>
      </c>
      <c r="H9253" t="n">
        <v>3</v>
      </c>
    </row>
    <row r="9254">
      <c r="A9254" t="inlineStr">
        <is>
          <t>VENUM-05717-128-XL</t>
        </is>
      </c>
      <c r="B9254" s="45" t="n">
        <v>43.64</v>
      </c>
      <c r="C9254" s="45" t="n">
        <v>43.98</v>
      </c>
      <c r="D9254" s="45" t="n">
        <v>0</v>
      </c>
      <c r="E9254" t="n">
        <v>8</v>
      </c>
      <c r="F9254" t="n">
        <v>0</v>
      </c>
      <c r="G9254" t="n">
        <v>0</v>
      </c>
      <c r="H9254" t="n">
        <v>5</v>
      </c>
    </row>
    <row r="9255">
      <c r="A9255" t="inlineStr">
        <is>
          <t>VENUM-05717-128-XXL</t>
        </is>
      </c>
      <c r="B9255" s="45" t="n">
        <v>51.98</v>
      </c>
      <c r="C9255" s="45" t="n">
        <v>54.98</v>
      </c>
      <c r="D9255" s="45" t="n">
        <v>0</v>
      </c>
      <c r="E9255" t="n">
        <v>5</v>
      </c>
      <c r="F9255" t="n">
        <v>0</v>
      </c>
      <c r="G9255" t="n">
        <v>0</v>
      </c>
      <c r="H9255" t="n">
        <v>5</v>
      </c>
    </row>
    <row r="9256">
      <c r="A9256" t="inlineStr">
        <is>
          <t>VENUM-05718-128-L</t>
        </is>
      </c>
      <c r="B9256" s="45" t="n">
        <v>60.65</v>
      </c>
      <c r="C9256" s="45" t="n">
        <v>64.98</v>
      </c>
      <c r="D9256" s="45" t="n">
        <v>0</v>
      </c>
      <c r="E9256" t="n">
        <v>6</v>
      </c>
      <c r="F9256" t="n">
        <v>0</v>
      </c>
      <c r="G9256" t="n">
        <v>0</v>
      </c>
      <c r="H9256" t="n">
        <v>6</v>
      </c>
    </row>
    <row r="9257">
      <c r="A9257" t="inlineStr">
        <is>
          <t>VENUM-05718-128-M</t>
        </is>
      </c>
      <c r="B9257" s="45" t="n">
        <v>61.73</v>
      </c>
      <c r="C9257" s="45" t="n">
        <v>64.98</v>
      </c>
      <c r="D9257" s="45" t="n">
        <v>0</v>
      </c>
      <c r="E9257" t="n">
        <v>4</v>
      </c>
      <c r="F9257" t="n">
        <v>0</v>
      </c>
      <c r="G9257" t="n">
        <v>0</v>
      </c>
      <c r="H9257" t="n">
        <v>4</v>
      </c>
    </row>
    <row r="9258">
      <c r="A9258" t="inlineStr">
        <is>
          <t>VENUM-05718-128-XL</t>
        </is>
      </c>
      <c r="B9258" s="45" t="n">
        <v>64.98</v>
      </c>
      <c r="C9258" s="45" t="n">
        <v>64.98</v>
      </c>
      <c r="D9258" s="45" t="n">
        <v>0</v>
      </c>
      <c r="E9258" t="n">
        <v>1</v>
      </c>
      <c r="F9258" t="n">
        <v>0</v>
      </c>
      <c r="G9258" t="n">
        <v>0</v>
      </c>
      <c r="H9258" t="n">
        <v>1</v>
      </c>
    </row>
    <row r="9259">
      <c r="A9259" t="inlineStr">
        <is>
          <t>VENUM-05719-128-L</t>
        </is>
      </c>
      <c r="B9259" s="45" t="n">
        <v>49.98</v>
      </c>
      <c r="C9259" s="45" t="n">
        <v>54.98</v>
      </c>
      <c r="D9259" s="45" t="n">
        <v>0</v>
      </c>
      <c r="E9259" t="n">
        <v>3</v>
      </c>
      <c r="F9259" t="n">
        <v>0</v>
      </c>
      <c r="G9259" t="n">
        <v>0</v>
      </c>
      <c r="H9259" t="n">
        <v>3</v>
      </c>
    </row>
    <row r="9260">
      <c r="A9260" t="inlineStr">
        <is>
          <t>VENUM-05719-128-M</t>
        </is>
      </c>
      <c r="B9260" s="45" t="n">
        <v>44.85</v>
      </c>
      <c r="C9260" s="45" t="n">
        <v>39.99</v>
      </c>
      <c r="D9260" s="45" t="n">
        <v>0</v>
      </c>
      <c r="E9260" t="n">
        <v>3</v>
      </c>
      <c r="F9260" t="n">
        <v>0</v>
      </c>
      <c r="G9260" t="n">
        <v>0</v>
      </c>
      <c r="H9260" t="n">
        <v>3</v>
      </c>
    </row>
    <row r="9261">
      <c r="A9261" t="inlineStr">
        <is>
          <t>VENUM-05719-128-XL</t>
        </is>
      </c>
      <c r="B9261" s="45" t="n">
        <v>51.98</v>
      </c>
      <c r="C9261" s="45" t="n">
        <v>54.98</v>
      </c>
      <c r="D9261" s="45" t="n">
        <v>0</v>
      </c>
      <c r="E9261" t="n">
        <v>5</v>
      </c>
      <c r="F9261" t="n">
        <v>0</v>
      </c>
      <c r="G9261" t="n">
        <v>0</v>
      </c>
      <c r="H9261" t="n">
        <v>4</v>
      </c>
    </row>
    <row r="9262">
      <c r="A9262" t="inlineStr">
        <is>
          <t>VENUM-05719-128-XXL</t>
        </is>
      </c>
      <c r="B9262" s="45" t="n">
        <v>49.48</v>
      </c>
      <c r="C9262" s="45" t="n">
        <v>49.48</v>
      </c>
      <c r="D9262" s="45" t="n">
        <v>0</v>
      </c>
      <c r="E9262" t="n">
        <v>1</v>
      </c>
      <c r="F9262" t="n">
        <v>0</v>
      </c>
      <c r="G9262" t="n">
        <v>0</v>
      </c>
      <c r="H9262" t="n">
        <v>1</v>
      </c>
    </row>
    <row r="9263">
      <c r="A9263" t="inlineStr">
        <is>
          <t>VENUM-05720-128-L</t>
        </is>
      </c>
      <c r="B9263" s="45" t="n">
        <v>50.39</v>
      </c>
      <c r="C9263" s="45" t="n">
        <v>47.99</v>
      </c>
      <c r="D9263" s="45" t="n">
        <v>47.99</v>
      </c>
      <c r="E9263" t="n">
        <v>3</v>
      </c>
      <c r="F9263" t="n">
        <v>2</v>
      </c>
      <c r="G9263" t="n">
        <v>0</v>
      </c>
      <c r="H9263" t="n">
        <v>3</v>
      </c>
    </row>
    <row r="9264">
      <c r="A9264" t="inlineStr">
        <is>
          <t>VENUM-05720-128-M</t>
        </is>
      </c>
      <c r="B9264" s="45" t="n">
        <v>53.99</v>
      </c>
      <c r="C9264" s="45" t="n">
        <v>59.99</v>
      </c>
      <c r="D9264" s="45" t="n">
        <v>47.99</v>
      </c>
      <c r="E9264" t="n">
        <v>1</v>
      </c>
      <c r="F9264" t="n">
        <v>1</v>
      </c>
      <c r="G9264" t="n">
        <v>0</v>
      </c>
      <c r="H9264" t="n">
        <v>2</v>
      </c>
    </row>
    <row r="9265">
      <c r="A9265" t="inlineStr">
        <is>
          <t>VENUM-05720-128-XL</t>
        </is>
      </c>
      <c r="B9265" s="45" t="n">
        <v>50.66</v>
      </c>
      <c r="C9265" s="45" t="n">
        <v>51.99</v>
      </c>
      <c r="D9265" s="45" t="n">
        <v>47.99</v>
      </c>
      <c r="E9265" t="n">
        <v>2</v>
      </c>
      <c r="F9265" t="n">
        <v>1</v>
      </c>
      <c r="G9265" t="n">
        <v>0</v>
      </c>
      <c r="H9265" t="n">
        <v>3</v>
      </c>
    </row>
    <row r="9266">
      <c r="A9266" t="inlineStr">
        <is>
          <t>VENUM-05720-128-XXL</t>
        </is>
      </c>
      <c r="B9266" s="45" t="n">
        <v>35.99</v>
      </c>
      <c r="C9266" s="45" t="n">
        <v>35.99</v>
      </c>
      <c r="D9266" s="45" t="n">
        <v>0</v>
      </c>
      <c r="E9266" t="n">
        <v>1</v>
      </c>
      <c r="F9266" t="n">
        <v>0</v>
      </c>
      <c r="G9266" t="n">
        <v>0</v>
      </c>
      <c r="H9266" t="n">
        <v>1</v>
      </c>
    </row>
    <row r="9267">
      <c r="A9267" t="inlineStr">
        <is>
          <t>VENUM-05721-128-L</t>
        </is>
      </c>
      <c r="B9267" s="45" t="n">
        <v>39.92</v>
      </c>
      <c r="C9267" s="45" t="n">
        <v>38.24</v>
      </c>
      <c r="D9267" s="45" t="n">
        <v>44.99</v>
      </c>
      <c r="E9267" t="n">
        <v>6</v>
      </c>
      <c r="F9267" t="n">
        <v>1</v>
      </c>
      <c r="G9267" t="n">
        <v>0</v>
      </c>
      <c r="H9267" t="n">
        <v>6</v>
      </c>
    </row>
    <row r="9268">
      <c r="A9268" t="inlineStr">
        <is>
          <t>VENUM-05721-128-M</t>
        </is>
      </c>
      <c r="B9268" s="45" t="n">
        <v>44.99</v>
      </c>
      <c r="C9268" s="45" t="n">
        <v>44.99</v>
      </c>
      <c r="D9268" s="45" t="n">
        <v>44.99</v>
      </c>
      <c r="E9268" t="n">
        <v>3</v>
      </c>
      <c r="F9268" t="n">
        <v>1</v>
      </c>
      <c r="G9268" t="n">
        <v>0</v>
      </c>
      <c r="H9268" t="n">
        <v>4</v>
      </c>
    </row>
    <row r="9269">
      <c r="A9269" t="inlineStr">
        <is>
          <t>VENUM-05721-128-S</t>
        </is>
      </c>
      <c r="B9269" s="45" t="n">
        <v>39.59</v>
      </c>
      <c r="C9269" s="45" t="n">
        <v>36.89</v>
      </c>
      <c r="D9269" s="45" t="n">
        <v>0</v>
      </c>
      <c r="E9269" t="n">
        <v>3</v>
      </c>
      <c r="F9269" t="n">
        <v>0</v>
      </c>
      <c r="G9269" t="n">
        <v>0</v>
      </c>
      <c r="H9269" t="n">
        <v>2</v>
      </c>
    </row>
    <row r="9270">
      <c r="A9270" t="inlineStr">
        <is>
          <t>VENUM-05721-128-XL</t>
        </is>
      </c>
      <c r="B9270" s="45" t="n">
        <v>34.64</v>
      </c>
      <c r="C9270" s="45" t="n">
        <v>35.99</v>
      </c>
      <c r="D9270" s="45" t="n">
        <v>0</v>
      </c>
      <c r="E9270" t="n">
        <v>4</v>
      </c>
      <c r="F9270" t="n">
        <v>0</v>
      </c>
      <c r="G9270" t="n">
        <v>0</v>
      </c>
      <c r="H9270" t="n">
        <v>3</v>
      </c>
    </row>
    <row r="9271">
      <c r="A9271" t="inlineStr">
        <is>
          <t>VENUM-05721-128-XXL</t>
        </is>
      </c>
      <c r="B9271" s="45" t="n">
        <v>38.24</v>
      </c>
      <c r="C9271" s="45" t="n">
        <v>38.24</v>
      </c>
      <c r="D9271" s="45" t="n">
        <v>0</v>
      </c>
      <c r="E9271" t="n">
        <v>2</v>
      </c>
      <c r="F9271" t="n">
        <v>0</v>
      </c>
      <c r="G9271" t="n">
        <v>0</v>
      </c>
      <c r="H9271" t="n">
        <v>2</v>
      </c>
    </row>
    <row r="9272">
      <c r="A9272" t="inlineStr">
        <is>
          <t>VENUM-05722-128-L</t>
        </is>
      </c>
      <c r="B9272" s="45" t="n">
        <v>46.99</v>
      </c>
      <c r="C9272" s="45" t="n">
        <v>47.99</v>
      </c>
      <c r="D9272" s="45" t="n">
        <v>0</v>
      </c>
      <c r="E9272" t="n">
        <v>6</v>
      </c>
      <c r="F9272" t="n">
        <v>0</v>
      </c>
      <c r="G9272" t="n">
        <v>0</v>
      </c>
      <c r="H9272" t="n">
        <v>3</v>
      </c>
    </row>
    <row r="9273">
      <c r="A9273" t="inlineStr">
        <is>
          <t>VENUM-05722-128-M</t>
        </is>
      </c>
      <c r="B9273" s="45" t="n">
        <v>53.99</v>
      </c>
      <c r="C9273" s="45" t="n">
        <v>50.99</v>
      </c>
      <c r="D9273" s="45" t="n">
        <v>59.99</v>
      </c>
      <c r="E9273" t="n">
        <v>5</v>
      </c>
      <c r="F9273" t="n">
        <v>1</v>
      </c>
      <c r="G9273" t="n">
        <v>0</v>
      </c>
      <c r="H9273" t="n">
        <v>5</v>
      </c>
    </row>
    <row r="9274">
      <c r="A9274" t="inlineStr">
        <is>
          <t>VENUM-05722-128-S</t>
        </is>
      </c>
      <c r="B9274" s="45" t="n">
        <v>58.49</v>
      </c>
      <c r="C9274" s="45" t="n">
        <v>59.99</v>
      </c>
      <c r="D9274" s="45" t="n">
        <v>59.99</v>
      </c>
      <c r="E9274" t="n">
        <v>3</v>
      </c>
      <c r="F9274" t="n">
        <v>1</v>
      </c>
      <c r="G9274" t="n">
        <v>0</v>
      </c>
      <c r="H9274" t="n">
        <v>4</v>
      </c>
    </row>
    <row r="9275">
      <c r="A9275" t="inlineStr">
        <is>
          <t>VENUM-05722-128-XL</t>
        </is>
      </c>
      <c r="B9275" s="45" t="n">
        <v>52.49</v>
      </c>
      <c r="C9275" s="45" t="n">
        <v>53.99</v>
      </c>
      <c r="D9275" s="45" t="n">
        <v>0</v>
      </c>
      <c r="E9275" t="n">
        <v>6</v>
      </c>
      <c r="F9275" t="n">
        <v>0</v>
      </c>
      <c r="G9275" t="n">
        <v>0</v>
      </c>
      <c r="H9275" t="n">
        <v>5</v>
      </c>
    </row>
    <row r="9276">
      <c r="A9276" t="inlineStr">
        <is>
          <t>VENUM-05723-128-L</t>
        </is>
      </c>
      <c r="B9276" s="45" t="n">
        <v>50.39</v>
      </c>
      <c r="C9276" s="45" t="n">
        <v>49.49</v>
      </c>
      <c r="D9276" s="45" t="n">
        <v>0</v>
      </c>
      <c r="E9276" t="n">
        <v>5</v>
      </c>
      <c r="F9276" t="n">
        <v>0</v>
      </c>
      <c r="G9276" t="n">
        <v>0</v>
      </c>
      <c r="H9276" t="n">
        <v>4</v>
      </c>
    </row>
    <row r="9277">
      <c r="A9277" t="inlineStr">
        <is>
          <t>VENUM-05723-128-M</t>
        </is>
      </c>
      <c r="B9277" s="45" t="n">
        <v>53.15</v>
      </c>
      <c r="C9277" s="45" t="n">
        <v>59.99</v>
      </c>
      <c r="D9277" s="45" t="n">
        <v>0</v>
      </c>
      <c r="E9277" t="n">
        <v>4</v>
      </c>
      <c r="F9277" t="n">
        <v>0</v>
      </c>
      <c r="G9277" t="n">
        <v>0</v>
      </c>
      <c r="H9277" t="n">
        <v>4</v>
      </c>
    </row>
    <row r="9278">
      <c r="A9278" t="inlineStr">
        <is>
          <t>VENUM-05723-128-S</t>
        </is>
      </c>
      <c r="B9278" s="45" t="n">
        <v>59.99</v>
      </c>
      <c r="C9278" s="45" t="n">
        <v>59.99</v>
      </c>
      <c r="D9278" s="45" t="n">
        <v>0</v>
      </c>
      <c r="E9278" t="n">
        <v>3</v>
      </c>
      <c r="F9278" t="n">
        <v>0</v>
      </c>
      <c r="G9278" t="n">
        <v>0</v>
      </c>
      <c r="H9278" t="n">
        <v>3</v>
      </c>
    </row>
    <row r="9279">
      <c r="A9279" t="inlineStr">
        <is>
          <t>VENUM-05723-128-XL</t>
        </is>
      </c>
      <c r="B9279" s="45" t="n">
        <v>53.99</v>
      </c>
      <c r="C9279" s="45" t="n">
        <v>53.99</v>
      </c>
      <c r="D9279" s="45" t="n">
        <v>59.99</v>
      </c>
      <c r="E9279" t="n">
        <v>3</v>
      </c>
      <c r="F9279" t="n">
        <v>1</v>
      </c>
      <c r="G9279" t="n">
        <v>0</v>
      </c>
      <c r="H9279" t="n">
        <v>4</v>
      </c>
    </row>
    <row r="9280">
      <c r="A9280" t="inlineStr">
        <is>
          <t>VENUM-05723-128-XXL</t>
        </is>
      </c>
      <c r="B9280" s="45" t="n">
        <v>47.99</v>
      </c>
      <c r="C9280" s="45" t="n">
        <v>47.99</v>
      </c>
      <c r="D9280" s="45" t="n">
        <v>0</v>
      </c>
      <c r="E9280" t="n">
        <v>1</v>
      </c>
      <c r="F9280" t="n">
        <v>0</v>
      </c>
      <c r="G9280" t="n">
        <v>0</v>
      </c>
      <c r="H9280" t="n">
        <v>1</v>
      </c>
    </row>
    <row r="9281">
      <c r="A9281" t="inlineStr">
        <is>
          <t>VENUM-05724-128-L</t>
        </is>
      </c>
      <c r="B9281" s="45" t="n">
        <v>64.98</v>
      </c>
      <c r="C9281" s="45" t="n">
        <v>64.98</v>
      </c>
      <c r="D9281" s="45" t="n">
        <v>64.98</v>
      </c>
      <c r="E9281" t="n">
        <v>4</v>
      </c>
      <c r="F9281" t="n">
        <v>1</v>
      </c>
      <c r="G9281" t="n">
        <v>0</v>
      </c>
      <c r="H9281" t="n">
        <v>3</v>
      </c>
    </row>
    <row r="9282">
      <c r="A9282" t="inlineStr">
        <is>
          <t>VENUM-05724-128-M</t>
        </is>
      </c>
      <c r="B9282" s="45" t="n">
        <v>64.98</v>
      </c>
      <c r="C9282" s="45" t="n">
        <v>64.98</v>
      </c>
      <c r="D9282" s="45" t="n">
        <v>0</v>
      </c>
      <c r="E9282" t="n">
        <v>3</v>
      </c>
      <c r="F9282" t="n">
        <v>0</v>
      </c>
      <c r="G9282" t="n">
        <v>0</v>
      </c>
      <c r="H9282" t="n">
        <v>3</v>
      </c>
    </row>
    <row r="9283">
      <c r="A9283" t="inlineStr">
        <is>
          <t>VENUM-05724-128-S</t>
        </is>
      </c>
      <c r="B9283" s="45" t="n">
        <v>51.2</v>
      </c>
      <c r="C9283" s="45" t="n">
        <v>45.74</v>
      </c>
      <c r="D9283" s="45" t="n">
        <v>64.98</v>
      </c>
      <c r="E9283" t="n">
        <v>5</v>
      </c>
      <c r="F9283" t="n">
        <v>1</v>
      </c>
      <c r="G9283" t="n">
        <v>0</v>
      </c>
      <c r="H9283" t="n">
        <v>5</v>
      </c>
    </row>
    <row r="9284">
      <c r="A9284" t="inlineStr">
        <is>
          <t>VENUM-05724-128-XL</t>
        </is>
      </c>
      <c r="B9284" s="45" t="n">
        <v>57.18</v>
      </c>
      <c r="C9284" s="45" t="n">
        <v>64.98</v>
      </c>
      <c r="D9284" s="45" t="n">
        <v>0</v>
      </c>
      <c r="E9284" t="n">
        <v>5</v>
      </c>
      <c r="F9284" t="n">
        <v>0</v>
      </c>
      <c r="G9284" t="n">
        <v>0</v>
      </c>
      <c r="H9284" t="n">
        <v>3</v>
      </c>
    </row>
    <row r="9285">
      <c r="A9285" t="inlineStr">
        <is>
          <t>VENUM-05724-128-XXL</t>
        </is>
      </c>
      <c r="B9285" s="45" t="n">
        <v>56.31</v>
      </c>
      <c r="C9285" s="45" t="n">
        <v>58.48</v>
      </c>
      <c r="D9285" s="45" t="n">
        <v>0</v>
      </c>
      <c r="E9285" t="n">
        <v>3</v>
      </c>
      <c r="F9285" t="n">
        <v>0</v>
      </c>
      <c r="G9285" t="n">
        <v>0</v>
      </c>
      <c r="H9285" t="n">
        <v>2</v>
      </c>
    </row>
    <row r="9286">
      <c r="A9286" t="inlineStr">
        <is>
          <t>VENUM-05726-129-L</t>
        </is>
      </c>
      <c r="B9286" s="45" t="n">
        <v>54.58</v>
      </c>
      <c r="C9286" s="45" t="n">
        <v>51.98</v>
      </c>
      <c r="D9286" s="45" t="n">
        <v>0</v>
      </c>
      <c r="E9286" t="n">
        <v>6</v>
      </c>
      <c r="F9286" t="n">
        <v>0</v>
      </c>
      <c r="G9286" t="n">
        <v>0</v>
      </c>
      <c r="H9286" t="n">
        <v>5</v>
      </c>
    </row>
    <row r="9287">
      <c r="A9287" t="inlineStr">
        <is>
          <t>VENUM-05726-129-M</t>
        </is>
      </c>
      <c r="B9287" s="45" t="n">
        <v>60.23</v>
      </c>
      <c r="C9287" s="45" t="n">
        <v>64.98</v>
      </c>
      <c r="D9287" s="45" t="n">
        <v>0</v>
      </c>
      <c r="E9287" t="n">
        <v>4</v>
      </c>
      <c r="F9287" t="n">
        <v>0</v>
      </c>
      <c r="G9287" t="n">
        <v>0</v>
      </c>
      <c r="H9287" t="n">
        <v>4</v>
      </c>
    </row>
    <row r="9288">
      <c r="A9288" t="inlineStr">
        <is>
          <t>VENUM-05726-129-XL</t>
        </is>
      </c>
      <c r="B9288" s="45" t="n">
        <v>57.7</v>
      </c>
      <c r="C9288" s="45" t="n">
        <v>64.98</v>
      </c>
      <c r="D9288" s="45" t="n">
        <v>0</v>
      </c>
      <c r="E9288" t="n">
        <v>5</v>
      </c>
      <c r="F9288" t="n">
        <v>0</v>
      </c>
      <c r="G9288" t="n">
        <v>0</v>
      </c>
      <c r="H9288" t="n">
        <v>5</v>
      </c>
    </row>
    <row r="9289">
      <c r="A9289" t="inlineStr">
        <is>
          <t>VENUM-05726-129-XXL</t>
        </is>
      </c>
      <c r="B9289" s="45" t="n">
        <v>47.49</v>
      </c>
      <c r="C9289" s="45" t="n">
        <v>45.99</v>
      </c>
      <c r="D9289" s="45" t="n">
        <v>0</v>
      </c>
      <c r="E9289" t="n">
        <v>4</v>
      </c>
      <c r="F9289" t="n">
        <v>0</v>
      </c>
      <c r="G9289" t="n">
        <v>0</v>
      </c>
      <c r="H9289" t="n">
        <v>4</v>
      </c>
    </row>
    <row r="9290">
      <c r="A9290" t="inlineStr">
        <is>
          <t>VENUM-05727-129-L</t>
        </is>
      </c>
      <c r="B9290" s="45" t="n">
        <v>50.99</v>
      </c>
      <c r="C9290" s="45" t="n">
        <v>50.99</v>
      </c>
      <c r="D9290" s="45" t="n">
        <v>0</v>
      </c>
      <c r="E9290" t="n">
        <v>6</v>
      </c>
      <c r="F9290" t="n">
        <v>0</v>
      </c>
      <c r="G9290" t="n">
        <v>0</v>
      </c>
      <c r="H9290" t="n">
        <v>6</v>
      </c>
    </row>
    <row r="9291">
      <c r="A9291" t="inlineStr">
        <is>
          <t>VENUM-05727-129-M</t>
        </is>
      </c>
      <c r="B9291" s="45" t="n">
        <v>53.99</v>
      </c>
      <c r="C9291" s="45" t="n">
        <v>56.99</v>
      </c>
      <c r="D9291" s="45" t="n">
        <v>0</v>
      </c>
      <c r="E9291" t="n">
        <v>6</v>
      </c>
      <c r="F9291" t="n">
        <v>0</v>
      </c>
      <c r="G9291" t="n">
        <v>0</v>
      </c>
      <c r="H9291" t="n">
        <v>6</v>
      </c>
    </row>
    <row r="9292">
      <c r="A9292" t="inlineStr">
        <is>
          <t>VENUM-05727-129-S</t>
        </is>
      </c>
      <c r="B9292" s="45" t="n">
        <v>53.99</v>
      </c>
      <c r="C9292" s="45" t="n">
        <v>59.99</v>
      </c>
      <c r="D9292" s="45" t="n">
        <v>0</v>
      </c>
      <c r="E9292" t="n">
        <v>3</v>
      </c>
      <c r="F9292" t="n">
        <v>0</v>
      </c>
      <c r="G9292" t="n">
        <v>0</v>
      </c>
      <c r="H9292" t="n">
        <v>3</v>
      </c>
    </row>
    <row r="9293">
      <c r="A9293" t="inlineStr">
        <is>
          <t>VENUM-05727-129-XL</t>
        </is>
      </c>
      <c r="B9293" s="45" t="n">
        <v>55.79</v>
      </c>
      <c r="C9293" s="45" t="n">
        <v>59.99</v>
      </c>
      <c r="D9293" s="45" t="n">
        <v>0</v>
      </c>
      <c r="E9293" t="n">
        <v>5</v>
      </c>
      <c r="F9293" t="n">
        <v>0</v>
      </c>
      <c r="G9293" t="n">
        <v>0</v>
      </c>
      <c r="H9293" t="n">
        <v>5</v>
      </c>
    </row>
    <row r="9294">
      <c r="A9294" t="inlineStr">
        <is>
          <t>VENUM-05727-129-XXL</t>
        </is>
      </c>
      <c r="B9294" s="45" t="n">
        <v>55.99</v>
      </c>
      <c r="C9294" s="45" t="n">
        <v>59.99</v>
      </c>
      <c r="D9294" s="45" t="n">
        <v>0</v>
      </c>
      <c r="E9294" t="n">
        <v>3</v>
      </c>
      <c r="F9294" t="n">
        <v>0</v>
      </c>
      <c r="G9294" t="n">
        <v>0</v>
      </c>
      <c r="H9294" t="n">
        <v>3</v>
      </c>
    </row>
    <row r="9295">
      <c r="A9295" t="inlineStr">
        <is>
          <t>VENUM-05728-129-L</t>
        </is>
      </c>
      <c r="B9295" s="45" t="n">
        <v>47.42</v>
      </c>
      <c r="C9295" s="45" t="n">
        <v>49.48</v>
      </c>
      <c r="D9295" s="45" t="n">
        <v>49.48</v>
      </c>
      <c r="E9295" t="n">
        <v>6</v>
      </c>
      <c r="F9295" t="n">
        <v>2</v>
      </c>
      <c r="G9295" t="n">
        <v>0</v>
      </c>
      <c r="H9295" t="n">
        <v>7</v>
      </c>
    </row>
    <row r="9296">
      <c r="A9296" t="inlineStr">
        <is>
          <t>VENUM-05728-129-M</t>
        </is>
      </c>
      <c r="B9296" s="45" t="n">
        <v>53.6</v>
      </c>
      <c r="C9296" s="45" t="n">
        <v>53.6</v>
      </c>
      <c r="D9296" s="45" t="n">
        <v>0</v>
      </c>
      <c r="E9296" t="n">
        <v>2</v>
      </c>
      <c r="F9296" t="n">
        <v>0</v>
      </c>
      <c r="G9296" t="n">
        <v>0</v>
      </c>
      <c r="H9296" t="n">
        <v>2</v>
      </c>
    </row>
    <row r="9297">
      <c r="A9297" t="inlineStr">
        <is>
          <t>VENUM-05728-129-S</t>
        </is>
      </c>
      <c r="B9297" s="45" t="n">
        <v>54.98</v>
      </c>
      <c r="C9297" s="45" t="n">
        <v>54.98</v>
      </c>
      <c r="D9297" s="45" t="n">
        <v>0</v>
      </c>
      <c r="E9297" t="n">
        <v>1</v>
      </c>
      <c r="F9297" t="n">
        <v>0</v>
      </c>
      <c r="G9297" t="n">
        <v>0</v>
      </c>
      <c r="H9297" t="n">
        <v>1</v>
      </c>
    </row>
    <row r="9298">
      <c r="A9298" t="inlineStr">
        <is>
          <t>VENUM-05728-129-XL</t>
        </is>
      </c>
      <c r="B9298" s="45" t="n">
        <v>48.48</v>
      </c>
      <c r="C9298" s="45" t="n">
        <v>49.48</v>
      </c>
      <c r="D9298" s="45" t="n">
        <v>0</v>
      </c>
      <c r="E9298" t="n">
        <v>5</v>
      </c>
      <c r="F9298" t="n">
        <v>0</v>
      </c>
      <c r="G9298" t="n">
        <v>0</v>
      </c>
      <c r="H9298" t="n">
        <v>5</v>
      </c>
    </row>
    <row r="9299">
      <c r="A9299" t="inlineStr">
        <is>
          <t>VENUM-05728-129-XXL</t>
        </is>
      </c>
      <c r="B9299" s="45" t="n">
        <v>45.08</v>
      </c>
      <c r="C9299" s="45" t="n">
        <v>45.08</v>
      </c>
      <c r="D9299" s="45" t="n">
        <v>0</v>
      </c>
      <c r="E9299" t="n">
        <v>2</v>
      </c>
      <c r="F9299" t="n">
        <v>0</v>
      </c>
      <c r="G9299" t="n">
        <v>0</v>
      </c>
      <c r="H9299" t="n">
        <v>2</v>
      </c>
    </row>
    <row r="9300">
      <c r="A9300" t="inlineStr">
        <is>
          <t>VENUM-05729-129-L</t>
        </is>
      </c>
      <c r="B9300" s="45" t="n">
        <v>53.75</v>
      </c>
      <c r="C9300" s="45" t="n">
        <v>50.74</v>
      </c>
      <c r="D9300" s="45" t="n">
        <v>0</v>
      </c>
      <c r="E9300" t="n">
        <v>5</v>
      </c>
      <c r="F9300" t="n">
        <v>0</v>
      </c>
      <c r="G9300" t="n">
        <v>0</v>
      </c>
      <c r="H9300" t="n">
        <v>4</v>
      </c>
    </row>
    <row r="9301">
      <c r="A9301" t="inlineStr">
        <is>
          <t>VENUM-05729-129-M</t>
        </is>
      </c>
      <c r="B9301" s="45" t="n">
        <v>59.34</v>
      </c>
      <c r="C9301" s="45" t="n">
        <v>62.98</v>
      </c>
      <c r="D9301" s="45" t="n">
        <v>0</v>
      </c>
      <c r="E9301" t="n">
        <v>5</v>
      </c>
      <c r="F9301" t="n">
        <v>0</v>
      </c>
      <c r="G9301" t="n">
        <v>0</v>
      </c>
      <c r="H9301" t="n">
        <v>4</v>
      </c>
    </row>
    <row r="9302">
      <c r="A9302" t="inlineStr">
        <is>
          <t>VENUM-05729-129-S</t>
        </is>
      </c>
      <c r="B9302" s="45" t="n">
        <v>59.48</v>
      </c>
      <c r="C9302" s="45" t="n">
        <v>59.48</v>
      </c>
      <c r="D9302" s="45" t="n">
        <v>0</v>
      </c>
      <c r="E9302" t="n">
        <v>2</v>
      </c>
      <c r="F9302" t="n">
        <v>0</v>
      </c>
      <c r="G9302" t="n">
        <v>0</v>
      </c>
      <c r="H9302" t="n">
        <v>2</v>
      </c>
    </row>
    <row r="9303">
      <c r="A9303" t="inlineStr">
        <is>
          <t>VENUM-05729-129-XL</t>
        </is>
      </c>
      <c r="B9303" s="45" t="n">
        <v>58.98</v>
      </c>
      <c r="C9303" s="45" t="n">
        <v>62.98</v>
      </c>
      <c r="D9303" s="45" t="n">
        <v>49.99</v>
      </c>
      <c r="E9303" t="n">
        <v>4</v>
      </c>
      <c r="F9303" t="n">
        <v>1</v>
      </c>
      <c r="G9303" t="n">
        <v>0</v>
      </c>
      <c r="H9303" t="n">
        <v>5</v>
      </c>
    </row>
    <row r="9304">
      <c r="A9304" t="inlineStr">
        <is>
          <t>VENUM-05729-129-XXL</t>
        </is>
      </c>
      <c r="B9304" s="45" t="n">
        <v>57.73</v>
      </c>
      <c r="C9304" s="45" t="n">
        <v>57.73</v>
      </c>
      <c r="D9304" s="45" t="n">
        <v>0</v>
      </c>
      <c r="E9304" t="n">
        <v>2</v>
      </c>
      <c r="F9304" t="n">
        <v>0</v>
      </c>
      <c r="G9304" t="n">
        <v>0</v>
      </c>
      <c r="H9304" t="n">
        <v>2</v>
      </c>
    </row>
    <row r="9305">
      <c r="A9305" t="inlineStr">
        <is>
          <t>VENUM-05731-129-L</t>
        </is>
      </c>
      <c r="B9305" s="45" t="n">
        <v>41.62</v>
      </c>
      <c r="C9305" s="45" t="n">
        <v>42.74</v>
      </c>
      <c r="D9305" s="45" t="n">
        <v>44.99</v>
      </c>
      <c r="E9305" t="n">
        <v>7</v>
      </c>
      <c r="F9305" t="n">
        <v>1</v>
      </c>
      <c r="G9305" t="n">
        <v>0</v>
      </c>
      <c r="H9305" t="n">
        <v>7</v>
      </c>
    </row>
    <row r="9306">
      <c r="A9306" t="inlineStr">
        <is>
          <t>VENUM-05731-129-M</t>
        </is>
      </c>
      <c r="B9306" s="45" t="n">
        <v>36.12</v>
      </c>
      <c r="C9306" s="45" t="n">
        <v>31.99</v>
      </c>
      <c r="D9306" s="45" t="n">
        <v>44.99</v>
      </c>
      <c r="E9306" t="n">
        <v>3</v>
      </c>
      <c r="F9306" t="n">
        <v>1</v>
      </c>
      <c r="G9306" t="n">
        <v>0</v>
      </c>
      <c r="H9306" t="n">
        <v>4</v>
      </c>
    </row>
    <row r="9307">
      <c r="A9307" t="inlineStr">
        <is>
          <t>VENUM-05731-129-S</t>
        </is>
      </c>
      <c r="B9307" s="45" t="n">
        <v>44.99</v>
      </c>
      <c r="C9307" s="45" t="n">
        <v>44.99</v>
      </c>
      <c r="D9307" s="45" t="n">
        <v>0</v>
      </c>
      <c r="E9307" t="n">
        <v>1</v>
      </c>
      <c r="F9307" t="n">
        <v>0</v>
      </c>
      <c r="G9307" t="n">
        <v>0</v>
      </c>
      <c r="H9307" t="n">
        <v>1</v>
      </c>
    </row>
    <row r="9308">
      <c r="A9308" t="inlineStr">
        <is>
          <t>VENUM-05731-129-XL</t>
        </is>
      </c>
      <c r="B9308" s="45" t="n">
        <v>37.89</v>
      </c>
      <c r="C9308" s="45" t="n">
        <v>35.99</v>
      </c>
      <c r="D9308" s="45" t="n">
        <v>0</v>
      </c>
      <c r="E9308" t="n">
        <v>5</v>
      </c>
      <c r="F9308" t="n">
        <v>0</v>
      </c>
      <c r="G9308" t="n">
        <v>0</v>
      </c>
      <c r="H9308" t="n">
        <v>5</v>
      </c>
    </row>
    <row r="9309">
      <c r="A9309" t="inlineStr">
        <is>
          <t>VENUM-05731-129-XS</t>
        </is>
      </c>
      <c r="B9309" s="45" t="n">
        <v>44.99</v>
      </c>
      <c r="C9309" s="45" t="n">
        <v>44.99</v>
      </c>
      <c r="D9309" s="45" t="n">
        <v>0</v>
      </c>
      <c r="E9309" t="n">
        <v>2</v>
      </c>
      <c r="F9309" t="n">
        <v>0</v>
      </c>
      <c r="G9309" t="n">
        <v>0</v>
      </c>
      <c r="H9309" t="n">
        <v>2</v>
      </c>
    </row>
    <row r="9310">
      <c r="A9310" t="inlineStr">
        <is>
          <t>VENUM-05731-129-XXL</t>
        </is>
      </c>
      <c r="B9310" s="45" t="n">
        <v>33.99</v>
      </c>
      <c r="C9310" s="45" t="n">
        <v>33.99</v>
      </c>
      <c r="D9310" s="45" t="n">
        <v>0</v>
      </c>
      <c r="E9310" t="n">
        <v>2</v>
      </c>
      <c r="F9310" t="n">
        <v>0</v>
      </c>
      <c r="G9310" t="n">
        <v>0</v>
      </c>
      <c r="H9310" t="n">
        <v>2</v>
      </c>
    </row>
    <row r="9311">
      <c r="A9311" t="inlineStr">
        <is>
          <t>VENUM-05733-129-L</t>
        </is>
      </c>
      <c r="B9311" s="45" t="n">
        <v>34.76</v>
      </c>
      <c r="C9311" s="45" t="n">
        <v>34.98</v>
      </c>
      <c r="D9311" s="45" t="n">
        <v>0</v>
      </c>
      <c r="E9311" t="n">
        <v>8</v>
      </c>
      <c r="F9311" t="n">
        <v>0</v>
      </c>
      <c r="G9311" t="n">
        <v>0</v>
      </c>
      <c r="H9311" t="n">
        <v>5</v>
      </c>
    </row>
    <row r="9312">
      <c r="A9312" t="inlineStr">
        <is>
          <t>VENUM-05733-129-M</t>
        </is>
      </c>
      <c r="B9312" s="45" t="n">
        <v>31.77</v>
      </c>
      <c r="C9312" s="45" t="n">
        <v>33.23</v>
      </c>
      <c r="D9312" s="45" t="n">
        <v>34.98</v>
      </c>
      <c r="E9312" t="n">
        <v>5</v>
      </c>
      <c r="F9312" t="n">
        <v>1</v>
      </c>
      <c r="G9312" t="n">
        <v>0</v>
      </c>
      <c r="H9312" t="n">
        <v>6</v>
      </c>
    </row>
    <row r="9313">
      <c r="A9313" t="inlineStr">
        <is>
          <t>VENUM-05733-129-S</t>
        </is>
      </c>
      <c r="B9313" s="45" t="n">
        <v>32.36</v>
      </c>
      <c r="C9313" s="45" t="n">
        <v>34.98</v>
      </c>
      <c r="D9313" s="45" t="n">
        <v>0</v>
      </c>
      <c r="E9313" t="n">
        <v>4</v>
      </c>
      <c r="F9313" t="n">
        <v>0</v>
      </c>
      <c r="G9313" t="n">
        <v>0</v>
      </c>
      <c r="H9313" t="n">
        <v>3</v>
      </c>
    </row>
    <row r="9314">
      <c r="A9314" t="inlineStr">
        <is>
          <t>VENUM-05733-129-XL</t>
        </is>
      </c>
      <c r="B9314" s="45" t="n">
        <v>31.48</v>
      </c>
      <c r="C9314" s="45" t="n">
        <v>29.74</v>
      </c>
      <c r="D9314" s="45" t="n">
        <v>34.98</v>
      </c>
      <c r="E9314" t="n">
        <v>5</v>
      </c>
      <c r="F9314" t="n">
        <v>1</v>
      </c>
      <c r="G9314" t="n">
        <v>0</v>
      </c>
      <c r="H9314" t="n">
        <v>5</v>
      </c>
    </row>
    <row r="9315">
      <c r="A9315" t="inlineStr">
        <is>
          <t>VENUM-05733-129-XXL</t>
        </is>
      </c>
      <c r="B9315" s="45" t="n">
        <v>29.34</v>
      </c>
      <c r="C9315" s="45" t="n">
        <v>29.98</v>
      </c>
      <c r="D9315" s="45" t="n">
        <v>0</v>
      </c>
      <c r="E9315" t="n">
        <v>4</v>
      </c>
      <c r="F9315" t="n">
        <v>0</v>
      </c>
      <c r="G9315" t="n">
        <v>0</v>
      </c>
      <c r="H9315" t="n">
        <v>4</v>
      </c>
    </row>
    <row r="9316">
      <c r="A9316" t="inlineStr">
        <is>
          <t>VENUM-05737-108-L</t>
        </is>
      </c>
      <c r="B9316" s="45" t="n">
        <v>63.32</v>
      </c>
      <c r="C9316" s="45" t="n">
        <v>69.98</v>
      </c>
      <c r="D9316" s="45" t="n">
        <v>0</v>
      </c>
      <c r="E9316" t="n">
        <v>3</v>
      </c>
      <c r="F9316" t="n">
        <v>0</v>
      </c>
      <c r="G9316" t="n">
        <v>0</v>
      </c>
      <c r="H9316" t="n">
        <v>3</v>
      </c>
    </row>
    <row r="9317">
      <c r="A9317" t="inlineStr">
        <is>
          <t>VENUM-05737-108-M</t>
        </is>
      </c>
      <c r="B9317" s="45" t="n">
        <v>57.98</v>
      </c>
      <c r="C9317" s="45" t="n">
        <v>55.98</v>
      </c>
      <c r="D9317" s="45" t="n">
        <v>0</v>
      </c>
      <c r="E9317" t="n">
        <v>4</v>
      </c>
      <c r="F9317" t="n">
        <v>0</v>
      </c>
      <c r="G9317" t="n">
        <v>0</v>
      </c>
      <c r="H9317" t="n">
        <v>4</v>
      </c>
    </row>
    <row r="9318">
      <c r="A9318" t="inlineStr">
        <is>
          <t>VENUM-05737-108-XL</t>
        </is>
      </c>
      <c r="B9318" s="45" t="n">
        <v>69.98</v>
      </c>
      <c r="C9318" s="45" t="n">
        <v>69.98</v>
      </c>
      <c r="D9318" s="45" t="n">
        <v>0</v>
      </c>
      <c r="E9318" t="n">
        <v>1</v>
      </c>
      <c r="F9318" t="n">
        <v>0</v>
      </c>
      <c r="G9318" t="n">
        <v>0</v>
      </c>
      <c r="H9318" t="n">
        <v>1</v>
      </c>
    </row>
    <row r="9319">
      <c r="A9319" t="inlineStr">
        <is>
          <t>VENUM-05737-108-XXL</t>
        </is>
      </c>
      <c r="B9319" s="45" t="n">
        <v>69.98</v>
      </c>
      <c r="C9319" s="45" t="n">
        <v>0</v>
      </c>
      <c r="D9319" s="45" t="n">
        <v>69.98</v>
      </c>
      <c r="E9319" t="n">
        <v>0</v>
      </c>
      <c r="F9319" t="n">
        <v>1</v>
      </c>
      <c r="G9319" t="n">
        <v>0</v>
      </c>
      <c r="H9319" t="n">
        <v>1</v>
      </c>
    </row>
    <row r="9320">
      <c r="A9320" t="inlineStr">
        <is>
          <t>VENUM-05746-109-L</t>
        </is>
      </c>
      <c r="B9320" s="45" t="n">
        <v>51.73</v>
      </c>
      <c r="C9320" s="45" t="n">
        <v>54.98</v>
      </c>
      <c r="D9320" s="45" t="n">
        <v>54.98</v>
      </c>
      <c r="E9320" t="n">
        <v>8</v>
      </c>
      <c r="F9320" t="n">
        <v>3</v>
      </c>
      <c r="G9320" t="n">
        <v>0</v>
      </c>
      <c r="H9320" t="n">
        <v>8</v>
      </c>
    </row>
    <row r="9321">
      <c r="A9321" t="inlineStr">
        <is>
          <t>VENUM-05746-109-M</t>
        </is>
      </c>
      <c r="B9321" s="45" t="n">
        <v>47.33</v>
      </c>
      <c r="C9321" s="45" t="n">
        <v>38.99</v>
      </c>
      <c r="D9321" s="45" t="n">
        <v>0</v>
      </c>
      <c r="E9321" t="n">
        <v>10</v>
      </c>
      <c r="F9321" t="n">
        <v>0</v>
      </c>
      <c r="G9321" t="n">
        <v>0</v>
      </c>
      <c r="H9321" t="n">
        <v>7</v>
      </c>
    </row>
    <row r="9322">
      <c r="A9322" t="inlineStr">
        <is>
          <t>VENUM-05746-109-S</t>
        </is>
      </c>
      <c r="B9322" s="45" t="n">
        <v>45.95</v>
      </c>
      <c r="C9322" s="45" t="n">
        <v>46.74</v>
      </c>
      <c r="D9322" s="45" t="n">
        <v>0</v>
      </c>
      <c r="E9322" t="n">
        <v>7</v>
      </c>
      <c r="F9322" t="n">
        <v>0</v>
      </c>
      <c r="G9322" t="n">
        <v>0</v>
      </c>
      <c r="H9322" t="n">
        <v>5</v>
      </c>
    </row>
    <row r="9323">
      <c r="A9323" t="inlineStr">
        <is>
          <t>VENUM-05746-109-XL</t>
        </is>
      </c>
      <c r="B9323" s="45" t="n">
        <v>54.98</v>
      </c>
      <c r="C9323" s="45" t="n">
        <v>54.98</v>
      </c>
      <c r="D9323" s="45" t="n">
        <v>54.98</v>
      </c>
      <c r="E9323" t="n">
        <v>6</v>
      </c>
      <c r="F9323" t="n">
        <v>1</v>
      </c>
      <c r="G9323" t="n">
        <v>0</v>
      </c>
      <c r="H9323" t="n">
        <v>6</v>
      </c>
    </row>
    <row r="9324">
      <c r="A9324" t="inlineStr">
        <is>
          <t>VENUM-05746-109-XXL</t>
        </is>
      </c>
      <c r="B9324" s="45" t="n">
        <v>43.57</v>
      </c>
      <c r="C9324" s="45" t="n">
        <v>46.98</v>
      </c>
      <c r="D9324" s="45" t="n">
        <v>0</v>
      </c>
      <c r="E9324" t="n">
        <v>5</v>
      </c>
      <c r="F9324" t="n">
        <v>0</v>
      </c>
      <c r="G9324" t="n">
        <v>0</v>
      </c>
      <c r="H9324" t="n">
        <v>4</v>
      </c>
    </row>
    <row r="9325">
      <c r="A9325" t="inlineStr">
        <is>
          <t>VENUM-05746-590-L</t>
        </is>
      </c>
      <c r="B9325" s="45" t="n">
        <v>44.58</v>
      </c>
      <c r="C9325" s="45" t="n">
        <v>43.98</v>
      </c>
      <c r="D9325" s="45" t="n">
        <v>0</v>
      </c>
      <c r="E9325" t="n">
        <v>10</v>
      </c>
      <c r="F9325" t="n">
        <v>0</v>
      </c>
      <c r="G9325" t="n">
        <v>0</v>
      </c>
      <c r="H9325" t="n">
        <v>8</v>
      </c>
    </row>
    <row r="9326">
      <c r="A9326" t="inlineStr">
        <is>
          <t>VENUM-05746-590-M</t>
        </is>
      </c>
      <c r="B9326" s="45" t="n">
        <v>48.65</v>
      </c>
      <c r="C9326" s="45" t="n">
        <v>54.98</v>
      </c>
      <c r="D9326" s="45" t="n">
        <v>43.98</v>
      </c>
      <c r="E9326" t="n">
        <v>9</v>
      </c>
      <c r="F9326" t="n">
        <v>1</v>
      </c>
      <c r="G9326" t="n">
        <v>0</v>
      </c>
      <c r="H9326" t="n">
        <v>8</v>
      </c>
    </row>
    <row r="9327">
      <c r="A9327" t="inlineStr">
        <is>
          <t>VENUM-05746-590-S</t>
        </is>
      </c>
      <c r="B9327" s="45" t="n">
        <v>44.52</v>
      </c>
      <c r="C9327" s="45" t="n">
        <v>40.12</v>
      </c>
      <c r="D9327" s="45" t="n">
        <v>0</v>
      </c>
      <c r="E9327" t="n">
        <v>7</v>
      </c>
      <c r="F9327" t="n">
        <v>0</v>
      </c>
      <c r="G9327" t="n">
        <v>0</v>
      </c>
      <c r="H9327" t="n">
        <v>6</v>
      </c>
    </row>
    <row r="9328">
      <c r="A9328" t="inlineStr">
        <is>
          <t>VENUM-05746-590-XL</t>
        </is>
      </c>
      <c r="B9328" s="45" t="n">
        <v>45.29</v>
      </c>
      <c r="C9328" s="45" t="n">
        <v>38.99</v>
      </c>
      <c r="D9328" s="45" t="n">
        <v>54.98</v>
      </c>
      <c r="E9328" t="n">
        <v>4</v>
      </c>
      <c r="F9328" t="n">
        <v>1</v>
      </c>
      <c r="G9328" t="n">
        <v>0</v>
      </c>
      <c r="H9328" t="n">
        <v>5</v>
      </c>
    </row>
    <row r="9329">
      <c r="A9329" t="inlineStr">
        <is>
          <t>VENUM-05746-590-XXL</t>
        </is>
      </c>
      <c r="B9329" s="45" t="n">
        <v>42.44</v>
      </c>
      <c r="C9329" s="45" t="n">
        <v>42.44</v>
      </c>
      <c r="D9329" s="45" t="n">
        <v>0</v>
      </c>
      <c r="E9329" t="n">
        <v>2</v>
      </c>
      <c r="F9329" t="n">
        <v>0</v>
      </c>
      <c r="G9329" t="n">
        <v>0</v>
      </c>
      <c r="H9329" t="n">
        <v>2</v>
      </c>
    </row>
    <row r="9330">
      <c r="A9330" t="inlineStr">
        <is>
          <t>VENUM-05747-109-L</t>
        </is>
      </c>
      <c r="B9330" s="45" t="n">
        <v>46.9</v>
      </c>
      <c r="C9330" s="45" t="n">
        <v>43.49</v>
      </c>
      <c r="D9330" s="45" t="n">
        <v>47.99</v>
      </c>
      <c r="E9330" t="n">
        <v>10</v>
      </c>
      <c r="F9330" t="n">
        <v>1</v>
      </c>
      <c r="G9330" t="n">
        <v>0</v>
      </c>
      <c r="H9330" t="n">
        <v>9</v>
      </c>
    </row>
    <row r="9331">
      <c r="A9331" t="inlineStr">
        <is>
          <t>VENUM-05747-109-M</t>
        </is>
      </c>
      <c r="B9331" s="45" t="n">
        <v>47.56</v>
      </c>
      <c r="C9331" s="45" t="n">
        <v>47.99</v>
      </c>
      <c r="D9331" s="45" t="n">
        <v>47.99</v>
      </c>
      <c r="E9331" t="n">
        <v>4</v>
      </c>
      <c r="F9331" t="n">
        <v>3</v>
      </c>
      <c r="G9331" t="n">
        <v>0</v>
      </c>
      <c r="H9331" t="n">
        <v>6</v>
      </c>
    </row>
    <row r="9332">
      <c r="A9332" t="inlineStr">
        <is>
          <t>VENUM-05747-109-S</t>
        </is>
      </c>
      <c r="B9332" s="45" t="n">
        <v>47.27</v>
      </c>
      <c r="C9332" s="45" t="n">
        <v>43.19</v>
      </c>
      <c r="D9332" s="45" t="n">
        <v>59.99</v>
      </c>
      <c r="E9332" t="n">
        <v>4</v>
      </c>
      <c r="F9332" t="n">
        <v>1</v>
      </c>
      <c r="G9332" t="n">
        <v>0</v>
      </c>
      <c r="H9332" t="n">
        <v>4</v>
      </c>
    </row>
    <row r="9333">
      <c r="A9333" t="inlineStr">
        <is>
          <t>VENUM-05747-109-XL</t>
        </is>
      </c>
      <c r="B9333" s="45" t="n">
        <v>51.26</v>
      </c>
      <c r="C9333" s="45" t="n">
        <v>59.99</v>
      </c>
      <c r="D9333" s="45" t="n">
        <v>47.99</v>
      </c>
      <c r="E9333" t="n">
        <v>10</v>
      </c>
      <c r="F9333" t="n">
        <v>1</v>
      </c>
      <c r="G9333" t="n">
        <v>0</v>
      </c>
      <c r="H9333" t="n">
        <v>8</v>
      </c>
    </row>
    <row r="9334">
      <c r="A9334" t="inlineStr">
        <is>
          <t>VENUM-05747-109-XXL</t>
        </is>
      </c>
      <c r="B9334" s="45" t="n">
        <v>47.03</v>
      </c>
      <c r="C9334" s="45" t="n">
        <v>59.99</v>
      </c>
      <c r="D9334" s="45" t="n">
        <v>0</v>
      </c>
      <c r="E9334" t="n">
        <v>5</v>
      </c>
      <c r="F9334" t="n">
        <v>0</v>
      </c>
      <c r="G9334" t="n">
        <v>0</v>
      </c>
      <c r="H9334" t="n">
        <v>3</v>
      </c>
    </row>
    <row r="9335">
      <c r="A9335" t="inlineStr">
        <is>
          <t>VENUM-05747-590-L</t>
        </is>
      </c>
      <c r="B9335" s="45" t="n">
        <v>47.75</v>
      </c>
      <c r="C9335" s="45" t="n">
        <v>44.99</v>
      </c>
      <c r="D9335" s="45" t="n">
        <v>0</v>
      </c>
      <c r="E9335" t="n">
        <v>9</v>
      </c>
      <c r="F9335" t="n">
        <v>0</v>
      </c>
      <c r="G9335" t="n">
        <v>0</v>
      </c>
      <c r="H9335" t="n">
        <v>7</v>
      </c>
    </row>
    <row r="9336">
      <c r="A9336" t="inlineStr">
        <is>
          <t>VENUM-05747-590-M</t>
        </is>
      </c>
      <c r="B9336" s="45" t="n">
        <v>51.66</v>
      </c>
      <c r="C9336" s="45" t="n">
        <v>49.49</v>
      </c>
      <c r="D9336" s="45" t="n">
        <v>0</v>
      </c>
      <c r="E9336" t="n">
        <v>9</v>
      </c>
      <c r="F9336" t="n">
        <v>0</v>
      </c>
      <c r="G9336" t="n">
        <v>0</v>
      </c>
      <c r="H9336" t="n">
        <v>8</v>
      </c>
    </row>
    <row r="9337">
      <c r="A9337" t="inlineStr">
        <is>
          <t>VENUM-05747-590-S</t>
        </is>
      </c>
      <c r="B9337" s="45" t="n">
        <v>53.99</v>
      </c>
      <c r="C9337" s="45" t="n">
        <v>59.99</v>
      </c>
      <c r="D9337" s="45" t="n">
        <v>0</v>
      </c>
      <c r="E9337" t="n">
        <v>5</v>
      </c>
      <c r="F9337" t="n">
        <v>0</v>
      </c>
      <c r="G9337" t="n">
        <v>0</v>
      </c>
      <c r="H9337" t="n">
        <v>5</v>
      </c>
    </row>
    <row r="9338">
      <c r="A9338" t="inlineStr">
        <is>
          <t>VENUM-05747-590-XL</t>
        </is>
      </c>
      <c r="B9338" s="45" t="n">
        <v>48.83</v>
      </c>
      <c r="C9338" s="45" t="n">
        <v>59.99</v>
      </c>
      <c r="D9338" s="45" t="n">
        <v>0</v>
      </c>
      <c r="E9338" t="n">
        <v>6</v>
      </c>
      <c r="F9338" t="n">
        <v>0</v>
      </c>
      <c r="G9338" t="n">
        <v>0</v>
      </c>
      <c r="H9338" t="n">
        <v>5</v>
      </c>
    </row>
    <row r="9339">
      <c r="A9339" t="inlineStr">
        <is>
          <t>VENUM-05747-590-XXL</t>
        </is>
      </c>
      <c r="B9339" s="45" t="n">
        <v>43.25</v>
      </c>
      <c r="C9339" s="45" t="n">
        <v>41.99</v>
      </c>
      <c r="D9339" s="45" t="n">
        <v>0</v>
      </c>
      <c r="E9339" t="n">
        <v>4</v>
      </c>
      <c r="F9339" t="n">
        <v>0</v>
      </c>
      <c r="G9339" t="n">
        <v>0</v>
      </c>
      <c r="H9339" t="n">
        <v>3</v>
      </c>
    </row>
    <row r="9340">
      <c r="A9340" t="inlineStr">
        <is>
          <t>VENUM-05748-109-L</t>
        </is>
      </c>
      <c r="B9340" s="45" t="n">
        <v>48.31</v>
      </c>
      <c r="C9340" s="45" t="n">
        <v>49.98</v>
      </c>
      <c r="D9340" s="45" t="n">
        <v>49.98</v>
      </c>
      <c r="E9340" t="n">
        <v>5</v>
      </c>
      <c r="F9340" t="n">
        <v>1</v>
      </c>
      <c r="G9340" t="n">
        <v>0</v>
      </c>
      <c r="H9340" t="n">
        <v>6</v>
      </c>
    </row>
    <row r="9341">
      <c r="A9341" t="inlineStr">
        <is>
          <t>VENUM-05748-109-M</t>
        </is>
      </c>
      <c r="B9341" s="45" t="n">
        <v>41.41</v>
      </c>
      <c r="C9341" s="45" t="n">
        <v>41.23</v>
      </c>
      <c r="D9341" s="45" t="n">
        <v>0</v>
      </c>
      <c r="E9341" t="n">
        <v>7</v>
      </c>
      <c r="F9341" t="n">
        <v>0</v>
      </c>
      <c r="G9341" t="n">
        <v>0</v>
      </c>
      <c r="H9341" t="n">
        <v>6</v>
      </c>
    </row>
    <row r="9342">
      <c r="A9342" t="inlineStr">
        <is>
          <t>VENUM-05748-109-S</t>
        </is>
      </c>
      <c r="B9342" s="45" t="n">
        <v>44.98</v>
      </c>
      <c r="C9342" s="45" t="n">
        <v>49.98</v>
      </c>
      <c r="D9342" s="45" t="n">
        <v>0</v>
      </c>
      <c r="E9342" t="n">
        <v>3</v>
      </c>
      <c r="F9342" t="n">
        <v>0</v>
      </c>
      <c r="G9342" t="n">
        <v>0</v>
      </c>
      <c r="H9342" t="n">
        <v>3</v>
      </c>
    </row>
    <row r="9343">
      <c r="A9343" t="inlineStr">
        <is>
          <t>VENUM-05748-109-XL</t>
        </is>
      </c>
      <c r="B9343" s="45" t="n">
        <v>44.98</v>
      </c>
      <c r="C9343" s="45" t="n">
        <v>49.98</v>
      </c>
      <c r="D9343" s="45" t="n">
        <v>0</v>
      </c>
      <c r="E9343" t="n">
        <v>5</v>
      </c>
      <c r="F9343" t="n">
        <v>0</v>
      </c>
      <c r="G9343" t="n">
        <v>0</v>
      </c>
      <c r="H9343" t="n">
        <v>5</v>
      </c>
    </row>
    <row r="9344">
      <c r="A9344" t="inlineStr">
        <is>
          <t>VENUM-05748-109-XXL</t>
        </is>
      </c>
      <c r="B9344" s="45" t="n">
        <v>38.32</v>
      </c>
      <c r="C9344" s="45" t="n">
        <v>39.98</v>
      </c>
      <c r="D9344" s="45" t="n">
        <v>0</v>
      </c>
      <c r="E9344" t="n">
        <v>3</v>
      </c>
      <c r="F9344" t="n">
        <v>0</v>
      </c>
      <c r="G9344" t="n">
        <v>0</v>
      </c>
      <c r="H9344" t="n">
        <v>3</v>
      </c>
    </row>
    <row r="9345">
      <c r="A9345" t="inlineStr">
        <is>
          <t>VENUM-05748-590-L</t>
        </is>
      </c>
      <c r="B9345" s="45" t="n">
        <v>49.98</v>
      </c>
      <c r="C9345" s="45" t="n">
        <v>49.98</v>
      </c>
      <c r="D9345" s="45" t="n">
        <v>0</v>
      </c>
      <c r="E9345" t="n">
        <v>3</v>
      </c>
      <c r="F9345" t="n">
        <v>0</v>
      </c>
      <c r="G9345" t="n">
        <v>0</v>
      </c>
      <c r="H9345" t="n">
        <v>3</v>
      </c>
    </row>
    <row r="9346">
      <c r="A9346" t="inlineStr">
        <is>
          <t>VENUM-05748-590-M</t>
        </is>
      </c>
      <c r="B9346" s="45" t="n">
        <v>39.99</v>
      </c>
      <c r="C9346" s="45" t="n">
        <v>34.99</v>
      </c>
      <c r="D9346" s="45" t="n">
        <v>0</v>
      </c>
      <c r="E9346" t="n">
        <v>3</v>
      </c>
      <c r="F9346" t="n">
        <v>0</v>
      </c>
      <c r="G9346" t="n">
        <v>0</v>
      </c>
      <c r="H9346" t="n">
        <v>3</v>
      </c>
    </row>
    <row r="9347">
      <c r="A9347" t="inlineStr">
        <is>
          <t>VENUM-05748-590-S</t>
        </is>
      </c>
      <c r="B9347" s="45" t="n">
        <v>40.98</v>
      </c>
      <c r="C9347" s="45" t="n">
        <v>40.98</v>
      </c>
      <c r="D9347" s="45" t="n">
        <v>0</v>
      </c>
      <c r="E9347" t="n">
        <v>2</v>
      </c>
      <c r="F9347" t="n">
        <v>0</v>
      </c>
      <c r="G9347" t="n">
        <v>0</v>
      </c>
      <c r="H9347" t="n">
        <v>2</v>
      </c>
    </row>
    <row r="9348">
      <c r="A9348" t="inlineStr">
        <is>
          <t>VENUM-05748-590-XL</t>
        </is>
      </c>
      <c r="B9348" s="45" t="n">
        <v>39.98</v>
      </c>
      <c r="C9348" s="45" t="n">
        <v>37.48</v>
      </c>
      <c r="D9348" s="45" t="n">
        <v>49.98</v>
      </c>
      <c r="E9348" t="n">
        <v>4</v>
      </c>
      <c r="F9348" t="n">
        <v>1</v>
      </c>
      <c r="G9348" t="n">
        <v>0</v>
      </c>
      <c r="H9348" t="n">
        <v>5</v>
      </c>
    </row>
    <row r="9349">
      <c r="A9349" t="inlineStr">
        <is>
          <t>VENUM-05748-590-XXL</t>
        </is>
      </c>
      <c r="B9349" s="45" t="n">
        <v>42.48</v>
      </c>
      <c r="C9349" s="45" t="n">
        <v>42.48</v>
      </c>
      <c r="D9349" s="45" t="n">
        <v>0</v>
      </c>
      <c r="E9349" t="n">
        <v>1</v>
      </c>
      <c r="F9349" t="n">
        <v>0</v>
      </c>
      <c r="G9349" t="n">
        <v>0</v>
      </c>
      <c r="H9349" t="n">
        <v>1</v>
      </c>
    </row>
    <row r="9350">
      <c r="A9350" t="inlineStr">
        <is>
          <t>VENUM-05749-109-L</t>
        </is>
      </c>
      <c r="B9350" s="45" t="n">
        <v>48.43</v>
      </c>
      <c r="C9350" s="45" t="n">
        <v>48.11</v>
      </c>
      <c r="D9350" s="45" t="n">
        <v>54.98</v>
      </c>
      <c r="E9350" t="n">
        <v>10</v>
      </c>
      <c r="F9350" t="n">
        <v>2</v>
      </c>
      <c r="G9350" t="n">
        <v>0</v>
      </c>
      <c r="H9350" t="n">
        <v>9</v>
      </c>
    </row>
    <row r="9351">
      <c r="A9351" t="inlineStr">
        <is>
          <t>VENUM-05749-109-M</t>
        </is>
      </c>
      <c r="B9351" s="45" t="n">
        <v>44.09</v>
      </c>
      <c r="C9351" s="45" t="n">
        <v>43.98</v>
      </c>
      <c r="D9351" s="45" t="n">
        <v>49.48</v>
      </c>
      <c r="E9351" t="n">
        <v>8</v>
      </c>
      <c r="F9351" t="n">
        <v>2</v>
      </c>
      <c r="G9351" t="n">
        <v>0</v>
      </c>
      <c r="H9351" t="n">
        <v>6</v>
      </c>
    </row>
    <row r="9352">
      <c r="A9352" t="inlineStr">
        <is>
          <t>VENUM-05749-109-S</t>
        </is>
      </c>
      <c r="B9352" s="45" t="n">
        <v>46.46</v>
      </c>
      <c r="C9352" s="45" t="n">
        <v>43.98</v>
      </c>
      <c r="D9352" s="45" t="n">
        <v>0</v>
      </c>
      <c r="E9352" t="n">
        <v>6</v>
      </c>
      <c r="F9352" t="n">
        <v>0</v>
      </c>
      <c r="G9352" t="n">
        <v>0</v>
      </c>
      <c r="H9352" t="n">
        <v>5</v>
      </c>
    </row>
    <row r="9353">
      <c r="A9353" t="inlineStr">
        <is>
          <t>VENUM-05749-109-XL</t>
        </is>
      </c>
      <c r="B9353" s="45" t="n">
        <v>50.7</v>
      </c>
      <c r="C9353" s="45" t="n">
        <v>52.23</v>
      </c>
      <c r="D9353" s="45" t="n">
        <v>54.98</v>
      </c>
      <c r="E9353" t="n">
        <v>8</v>
      </c>
      <c r="F9353" t="n">
        <v>1</v>
      </c>
      <c r="G9353" t="n">
        <v>0</v>
      </c>
      <c r="H9353" t="n">
        <v>9</v>
      </c>
    </row>
    <row r="9354">
      <c r="A9354" t="inlineStr">
        <is>
          <t>VENUM-05749-109-XXL</t>
        </is>
      </c>
      <c r="B9354" s="45" t="n">
        <v>49.48</v>
      </c>
      <c r="C9354" s="45" t="n">
        <v>50.86</v>
      </c>
      <c r="D9354" s="45" t="n">
        <v>0</v>
      </c>
      <c r="E9354" t="n">
        <v>5</v>
      </c>
      <c r="F9354" t="n">
        <v>0</v>
      </c>
      <c r="G9354" t="n">
        <v>0</v>
      </c>
      <c r="H9354" t="n">
        <v>4</v>
      </c>
    </row>
    <row r="9355">
      <c r="A9355" t="inlineStr">
        <is>
          <t>VENUM-05749-590-L</t>
        </is>
      </c>
      <c r="B9355" s="45" t="n">
        <v>48.89</v>
      </c>
      <c r="C9355" s="45" t="n">
        <v>54.98</v>
      </c>
      <c r="D9355" s="45" t="n">
        <v>0</v>
      </c>
      <c r="E9355" t="n">
        <v>12</v>
      </c>
      <c r="F9355" t="n">
        <v>0</v>
      </c>
      <c r="G9355" t="n">
        <v>0</v>
      </c>
      <c r="H9355" t="n">
        <v>10</v>
      </c>
    </row>
    <row r="9356">
      <c r="A9356" t="inlineStr">
        <is>
          <t>VENUM-05749-590-M</t>
        </is>
      </c>
      <c r="B9356" s="45" t="n">
        <v>47.11</v>
      </c>
      <c r="C9356" s="45" t="n">
        <v>47.48</v>
      </c>
      <c r="D9356" s="45" t="n">
        <v>54.98</v>
      </c>
      <c r="E9356" t="n">
        <v>11</v>
      </c>
      <c r="F9356" t="n">
        <v>1</v>
      </c>
      <c r="G9356" t="n">
        <v>0</v>
      </c>
      <c r="H9356" t="n">
        <v>8</v>
      </c>
    </row>
    <row r="9357">
      <c r="A9357" t="inlineStr">
        <is>
          <t>VENUM-05749-590-S</t>
        </is>
      </c>
      <c r="B9357" s="45" t="n">
        <v>50.65</v>
      </c>
      <c r="C9357" s="45" t="n">
        <v>54.98</v>
      </c>
      <c r="D9357" s="45" t="n">
        <v>0</v>
      </c>
      <c r="E9357" t="n">
        <v>6</v>
      </c>
      <c r="F9357" t="n">
        <v>0</v>
      </c>
      <c r="G9357" t="n">
        <v>0</v>
      </c>
      <c r="H9357" t="n">
        <v>6</v>
      </c>
    </row>
    <row r="9358">
      <c r="A9358" t="inlineStr">
        <is>
          <t>VENUM-05749-590-XL</t>
        </is>
      </c>
      <c r="B9358" s="45" t="n">
        <v>51.93</v>
      </c>
      <c r="C9358" s="45" t="n">
        <v>49.48</v>
      </c>
      <c r="D9358" s="45" t="n">
        <v>54.98</v>
      </c>
      <c r="E9358" t="n">
        <v>7</v>
      </c>
      <c r="F9358" t="n">
        <v>2</v>
      </c>
      <c r="G9358" t="n">
        <v>0</v>
      </c>
      <c r="H9358" t="n">
        <v>6</v>
      </c>
    </row>
    <row r="9359">
      <c r="A9359" t="inlineStr">
        <is>
          <t>VENUM-05749-590-XXL</t>
        </is>
      </c>
      <c r="B9359" s="45" t="n">
        <v>54.98</v>
      </c>
      <c r="C9359" s="45" t="n">
        <v>54.98</v>
      </c>
      <c r="D9359" s="45" t="n">
        <v>0</v>
      </c>
      <c r="E9359" t="n">
        <v>2</v>
      </c>
      <c r="F9359" t="n">
        <v>0</v>
      </c>
      <c r="G9359" t="n">
        <v>0</v>
      </c>
      <c r="H9359" t="n">
        <v>2</v>
      </c>
    </row>
    <row r="9360">
      <c r="A9360" t="inlineStr">
        <is>
          <t>VENUM-05752-109-L</t>
        </is>
      </c>
      <c r="B9360" s="45" t="n">
        <v>49.48</v>
      </c>
      <c r="C9360" s="45" t="n">
        <v>54.98</v>
      </c>
      <c r="D9360" s="45" t="n">
        <v>43.98</v>
      </c>
      <c r="E9360" t="n">
        <v>4</v>
      </c>
      <c r="F9360" t="n">
        <v>1</v>
      </c>
      <c r="G9360" t="n">
        <v>0</v>
      </c>
      <c r="H9360" t="n">
        <v>5</v>
      </c>
    </row>
    <row r="9361">
      <c r="A9361" t="inlineStr">
        <is>
          <t>VENUM-05752-109-M</t>
        </is>
      </c>
      <c r="B9361" s="45" t="n">
        <v>44.47</v>
      </c>
      <c r="C9361" s="45" t="n">
        <v>41.24</v>
      </c>
      <c r="D9361" s="45" t="n">
        <v>0</v>
      </c>
      <c r="E9361" t="n">
        <v>5</v>
      </c>
      <c r="F9361" t="n">
        <v>0</v>
      </c>
      <c r="G9361" t="n">
        <v>0</v>
      </c>
      <c r="H9361" t="n">
        <v>4</v>
      </c>
    </row>
    <row r="9362">
      <c r="A9362" t="inlineStr">
        <is>
          <t>VENUM-05752-109-XL</t>
        </is>
      </c>
      <c r="B9362" s="45" t="n">
        <v>51.68</v>
      </c>
      <c r="C9362" s="45" t="n">
        <v>54.98</v>
      </c>
      <c r="D9362" s="45" t="n">
        <v>0</v>
      </c>
      <c r="E9362" t="n">
        <v>5</v>
      </c>
      <c r="F9362" t="n">
        <v>0</v>
      </c>
      <c r="G9362" t="n">
        <v>0</v>
      </c>
      <c r="H9362" t="n">
        <v>5</v>
      </c>
    </row>
    <row r="9363">
      <c r="A9363" t="inlineStr">
        <is>
          <t>VENUM-05752-109-XXL</t>
        </is>
      </c>
      <c r="B9363" s="45" t="n">
        <v>45.08</v>
      </c>
      <c r="C9363" s="45" t="n">
        <v>45.08</v>
      </c>
      <c r="D9363" s="45" t="n">
        <v>0</v>
      </c>
      <c r="E9363" t="n">
        <v>2</v>
      </c>
      <c r="F9363" t="n">
        <v>0</v>
      </c>
      <c r="G9363" t="n">
        <v>0</v>
      </c>
      <c r="H9363" t="n">
        <v>2</v>
      </c>
    </row>
    <row r="9364">
      <c r="A9364" t="inlineStr">
        <is>
          <t>VENUM-05752-590-L</t>
        </is>
      </c>
      <c r="B9364" s="45" t="n">
        <v>44.74</v>
      </c>
      <c r="C9364" s="45" t="n">
        <v>39.99</v>
      </c>
      <c r="D9364" s="45" t="n">
        <v>43.98</v>
      </c>
      <c r="E9364" t="n">
        <v>3</v>
      </c>
      <c r="F9364" t="n">
        <v>1</v>
      </c>
      <c r="G9364" t="n">
        <v>0</v>
      </c>
      <c r="H9364" t="n">
        <v>4</v>
      </c>
    </row>
    <row r="9365">
      <c r="A9365" t="inlineStr">
        <is>
          <t>VENUM-05752-590-M</t>
        </is>
      </c>
      <c r="B9365" s="45" t="n">
        <v>49.48</v>
      </c>
      <c r="C9365" s="45" t="n">
        <v>54.98</v>
      </c>
      <c r="D9365" s="45" t="n">
        <v>0</v>
      </c>
      <c r="E9365" t="n">
        <v>3</v>
      </c>
      <c r="F9365" t="n">
        <v>0</v>
      </c>
      <c r="G9365" t="n">
        <v>0</v>
      </c>
      <c r="H9365" t="n">
        <v>3</v>
      </c>
    </row>
    <row r="9366">
      <c r="A9366" t="inlineStr">
        <is>
          <t>VENUM-05752-590-XL</t>
        </is>
      </c>
      <c r="B9366" s="45" t="n">
        <v>46.74</v>
      </c>
      <c r="C9366" s="45" t="n">
        <v>46.74</v>
      </c>
      <c r="D9366" s="45" t="n">
        <v>0</v>
      </c>
      <c r="E9366" t="n">
        <v>2</v>
      </c>
      <c r="F9366" t="n">
        <v>0</v>
      </c>
      <c r="G9366" t="n">
        <v>0</v>
      </c>
      <c r="H9366" t="n">
        <v>2</v>
      </c>
    </row>
    <row r="9367">
      <c r="A9367" t="inlineStr">
        <is>
          <t>VENUM-05752-590-XXL</t>
        </is>
      </c>
      <c r="B9367" s="45" t="n">
        <v>38.49</v>
      </c>
      <c r="C9367" s="45" t="n">
        <v>38.49</v>
      </c>
      <c r="D9367" s="45" t="n">
        <v>0</v>
      </c>
      <c r="E9367" t="n">
        <v>1</v>
      </c>
      <c r="F9367" t="n">
        <v>0</v>
      </c>
      <c r="G9367" t="n">
        <v>0</v>
      </c>
      <c r="H9367" t="n">
        <v>1</v>
      </c>
    </row>
    <row r="9368">
      <c r="A9368" t="inlineStr">
        <is>
          <t>VENUM-05754-109-L</t>
        </is>
      </c>
      <c r="B9368" s="45" t="n">
        <v>52.23</v>
      </c>
      <c r="C9368" s="45" t="n">
        <v>52.23</v>
      </c>
      <c r="D9368" s="45" t="n">
        <v>0</v>
      </c>
      <c r="E9368" t="n">
        <v>8</v>
      </c>
      <c r="F9368" t="n">
        <v>0</v>
      </c>
      <c r="G9368" t="n">
        <v>0</v>
      </c>
      <c r="H9368" t="n">
        <v>4</v>
      </c>
    </row>
    <row r="9369">
      <c r="A9369" t="inlineStr">
        <is>
          <t>VENUM-05754-109-M</t>
        </is>
      </c>
      <c r="B9369" s="45" t="n">
        <v>54.98</v>
      </c>
      <c r="C9369" s="45" t="n">
        <v>54.98</v>
      </c>
      <c r="D9369" s="45" t="n">
        <v>54.98</v>
      </c>
      <c r="E9369" t="n">
        <v>4</v>
      </c>
      <c r="F9369" t="n">
        <v>2</v>
      </c>
      <c r="G9369" t="n">
        <v>0</v>
      </c>
      <c r="H9369" t="n">
        <v>5</v>
      </c>
    </row>
    <row r="9370">
      <c r="A9370" t="inlineStr">
        <is>
          <t>VENUM-05754-109-XL</t>
        </is>
      </c>
      <c r="B9370" s="45" t="n">
        <v>46.32</v>
      </c>
      <c r="C9370" s="45" t="n">
        <v>43.98</v>
      </c>
      <c r="D9370" s="45" t="n">
        <v>54.98</v>
      </c>
      <c r="E9370" t="n">
        <v>7</v>
      </c>
      <c r="F9370" t="n">
        <v>1</v>
      </c>
      <c r="G9370" t="n">
        <v>0</v>
      </c>
      <c r="H9370" t="n">
        <v>7</v>
      </c>
    </row>
    <row r="9371">
      <c r="A9371" t="inlineStr">
        <is>
          <t>VENUM-05754-109-XXL</t>
        </is>
      </c>
      <c r="B9371" s="45" t="n">
        <v>38.27</v>
      </c>
      <c r="C9371" s="45" t="n">
        <v>42.44</v>
      </c>
      <c r="D9371" s="45" t="n">
        <v>0</v>
      </c>
      <c r="E9371" t="n">
        <v>3</v>
      </c>
      <c r="F9371" t="n">
        <v>0</v>
      </c>
      <c r="G9371" t="n">
        <v>0</v>
      </c>
      <c r="H9371" t="n">
        <v>2</v>
      </c>
    </row>
    <row r="9372">
      <c r="A9372" t="inlineStr">
        <is>
          <t>VENUM-05754-590-L</t>
        </is>
      </c>
      <c r="B9372" s="45" t="n">
        <v>53.41</v>
      </c>
      <c r="C9372" s="45" t="n">
        <v>54.98</v>
      </c>
      <c r="D9372" s="45" t="n">
        <v>0</v>
      </c>
      <c r="E9372" t="n">
        <v>7</v>
      </c>
      <c r="F9372" t="n">
        <v>0</v>
      </c>
      <c r="G9372" t="n">
        <v>0</v>
      </c>
      <c r="H9372" t="n">
        <v>6</v>
      </c>
    </row>
    <row r="9373">
      <c r="A9373" t="inlineStr">
        <is>
          <t>VENUM-05754-590-M</t>
        </is>
      </c>
      <c r="B9373" s="45" t="n">
        <v>50.86</v>
      </c>
      <c r="C9373" s="45" t="n">
        <v>51.54</v>
      </c>
      <c r="D9373" s="45" t="n">
        <v>0</v>
      </c>
      <c r="E9373" t="n">
        <v>6</v>
      </c>
      <c r="F9373" t="n">
        <v>0</v>
      </c>
      <c r="G9373" t="n">
        <v>0</v>
      </c>
      <c r="H9373" t="n">
        <v>4</v>
      </c>
    </row>
    <row r="9374">
      <c r="A9374" t="inlineStr">
        <is>
          <t>VENUM-05754-590-XL</t>
        </is>
      </c>
      <c r="B9374" s="45" t="n">
        <v>40.79</v>
      </c>
      <c r="C9374" s="45" t="n">
        <v>43.98</v>
      </c>
      <c r="D9374" s="45" t="n">
        <v>0</v>
      </c>
      <c r="E9374" t="n">
        <v>7</v>
      </c>
      <c r="F9374" t="n">
        <v>0</v>
      </c>
      <c r="G9374" t="n">
        <v>0</v>
      </c>
      <c r="H9374" t="n">
        <v>7</v>
      </c>
    </row>
    <row r="9375">
      <c r="A9375" t="inlineStr">
        <is>
          <t>VENUM-05754-590-XXL</t>
        </is>
      </c>
      <c r="B9375" s="45" t="n">
        <v>43.87</v>
      </c>
      <c r="C9375" s="45" t="n">
        <v>46.73</v>
      </c>
      <c r="D9375" s="45" t="n">
        <v>0</v>
      </c>
      <c r="E9375" t="n">
        <v>3</v>
      </c>
      <c r="F9375" t="n">
        <v>0</v>
      </c>
      <c r="G9375" t="n">
        <v>0</v>
      </c>
      <c r="H9375" t="n">
        <v>3</v>
      </c>
    </row>
    <row r="9376">
      <c r="A9376" t="inlineStr">
        <is>
          <t>VENUM-05758-109-L</t>
        </is>
      </c>
      <c r="B9376" s="45" t="n">
        <v>66.98</v>
      </c>
      <c r="C9376" s="45" t="n">
        <v>69.98</v>
      </c>
      <c r="D9376" s="45" t="n">
        <v>0</v>
      </c>
      <c r="E9376" t="n">
        <v>7</v>
      </c>
      <c r="F9376" t="n">
        <v>0</v>
      </c>
      <c r="G9376" t="n">
        <v>0</v>
      </c>
      <c r="H9376" t="n">
        <v>5</v>
      </c>
    </row>
    <row r="9377">
      <c r="A9377" t="inlineStr">
        <is>
          <t>VENUM-05758-109-M</t>
        </is>
      </c>
      <c r="B9377" s="45" t="n">
        <v>66.70999999999999</v>
      </c>
      <c r="C9377" s="45" t="n">
        <v>69.98</v>
      </c>
      <c r="D9377" s="45" t="n">
        <v>69.98</v>
      </c>
      <c r="E9377" t="n">
        <v>4</v>
      </c>
      <c r="F9377" t="n">
        <v>2</v>
      </c>
      <c r="G9377" t="n">
        <v>0</v>
      </c>
      <c r="H9377" t="n">
        <v>5</v>
      </c>
    </row>
    <row r="9378">
      <c r="A9378" t="inlineStr">
        <is>
          <t>VENUM-05758-109-XL</t>
        </is>
      </c>
      <c r="B9378" s="45" t="n">
        <v>55.42</v>
      </c>
      <c r="C9378" s="45" t="n">
        <v>55.98</v>
      </c>
      <c r="D9378" s="45" t="n">
        <v>0</v>
      </c>
      <c r="E9378" t="n">
        <v>7</v>
      </c>
      <c r="F9378" t="n">
        <v>0</v>
      </c>
      <c r="G9378" t="n">
        <v>0</v>
      </c>
      <c r="H9378" t="n">
        <v>7</v>
      </c>
    </row>
    <row r="9379">
      <c r="A9379" t="inlineStr">
        <is>
          <t>VENUM-05758-109-XXL</t>
        </is>
      </c>
      <c r="B9379" s="45" t="n">
        <v>66.48</v>
      </c>
      <c r="C9379" s="45" t="n">
        <v>69.98</v>
      </c>
      <c r="D9379" s="45" t="n">
        <v>0</v>
      </c>
      <c r="E9379" t="n">
        <v>3</v>
      </c>
      <c r="F9379" t="n">
        <v>0</v>
      </c>
      <c r="G9379" t="n">
        <v>0</v>
      </c>
      <c r="H9379" t="n">
        <v>3</v>
      </c>
    </row>
    <row r="9380">
      <c r="A9380" t="inlineStr">
        <is>
          <t>VENUM-05758-590-L</t>
        </is>
      </c>
      <c r="B9380" s="45" t="n">
        <v>65.78</v>
      </c>
      <c r="C9380" s="45" t="n">
        <v>69.98</v>
      </c>
      <c r="D9380" s="45" t="n">
        <v>0</v>
      </c>
      <c r="E9380" t="n">
        <v>5</v>
      </c>
      <c r="F9380" t="n">
        <v>0</v>
      </c>
      <c r="G9380" t="n">
        <v>0</v>
      </c>
      <c r="H9380" t="n">
        <v>5</v>
      </c>
    </row>
    <row r="9381">
      <c r="A9381" t="inlineStr">
        <is>
          <t>VENUM-05758-590-M</t>
        </is>
      </c>
      <c r="B9381" s="45" t="n">
        <v>62.28</v>
      </c>
      <c r="C9381" s="45" t="n">
        <v>69.98</v>
      </c>
      <c r="D9381" s="45" t="n">
        <v>0</v>
      </c>
      <c r="E9381" t="n">
        <v>7</v>
      </c>
      <c r="F9381" t="n">
        <v>0</v>
      </c>
      <c r="G9381" t="n">
        <v>0</v>
      </c>
      <c r="H9381" t="n">
        <v>6</v>
      </c>
    </row>
    <row r="9382">
      <c r="A9382" t="inlineStr">
        <is>
          <t>VENUM-05758-590-S</t>
        </is>
      </c>
      <c r="B9382" s="45" t="n">
        <v>58.78</v>
      </c>
      <c r="C9382" s="45" t="n">
        <v>52.48</v>
      </c>
      <c r="D9382" s="45" t="n">
        <v>69.98</v>
      </c>
      <c r="E9382" t="n">
        <v>4</v>
      </c>
      <c r="F9382" t="n">
        <v>1</v>
      </c>
      <c r="G9382" t="n">
        <v>0</v>
      </c>
      <c r="H9382" t="n">
        <v>5</v>
      </c>
    </row>
    <row r="9383">
      <c r="A9383" t="inlineStr">
        <is>
          <t>VENUM-05758-590-XL</t>
        </is>
      </c>
      <c r="B9383" s="45" t="n">
        <v>61.81</v>
      </c>
      <c r="C9383" s="45" t="n">
        <v>59.48</v>
      </c>
      <c r="D9383" s="45" t="n">
        <v>0</v>
      </c>
      <c r="E9383" t="n">
        <v>3</v>
      </c>
      <c r="F9383" t="n">
        <v>0</v>
      </c>
      <c r="G9383" t="n">
        <v>0</v>
      </c>
      <c r="H9383" t="n">
        <v>3</v>
      </c>
    </row>
    <row r="9384">
      <c r="A9384" t="inlineStr">
        <is>
          <t>VENUM-05759-109-L</t>
        </is>
      </c>
      <c r="B9384" s="45" t="n">
        <v>32.88</v>
      </c>
      <c r="C9384" s="45" t="n">
        <v>34.98</v>
      </c>
      <c r="D9384" s="45" t="n">
        <v>34.98</v>
      </c>
      <c r="E9384" t="n">
        <v>8</v>
      </c>
      <c r="F9384" t="n">
        <v>2</v>
      </c>
      <c r="G9384" t="n">
        <v>0</v>
      </c>
      <c r="H9384" t="n">
        <v>7</v>
      </c>
    </row>
    <row r="9385">
      <c r="A9385" t="inlineStr">
        <is>
          <t>VENUM-05759-109-M</t>
        </is>
      </c>
      <c r="B9385" s="45" t="n">
        <v>32.34</v>
      </c>
      <c r="C9385" s="45" t="n">
        <v>34.98</v>
      </c>
      <c r="D9385" s="45" t="n">
        <v>0</v>
      </c>
      <c r="E9385" t="n">
        <v>10</v>
      </c>
      <c r="F9385" t="n">
        <v>0</v>
      </c>
      <c r="G9385" t="n">
        <v>0</v>
      </c>
      <c r="H9385" t="n">
        <v>7</v>
      </c>
    </row>
    <row r="9386">
      <c r="A9386" t="inlineStr">
        <is>
          <t>VENUM-05759-109-S</t>
        </is>
      </c>
      <c r="B9386" s="45" t="n">
        <v>31.02</v>
      </c>
      <c r="C9386" s="45" t="n">
        <v>31.48</v>
      </c>
      <c r="D9386" s="45" t="n">
        <v>0</v>
      </c>
      <c r="E9386" t="n">
        <v>6</v>
      </c>
      <c r="F9386" t="n">
        <v>0</v>
      </c>
      <c r="G9386" t="n">
        <v>0</v>
      </c>
      <c r="H9386" t="n">
        <v>6</v>
      </c>
    </row>
    <row r="9387">
      <c r="A9387" t="inlineStr">
        <is>
          <t>VENUM-05759-109-XL</t>
        </is>
      </c>
      <c r="B9387" s="45" t="n">
        <v>34.28</v>
      </c>
      <c r="C9387" s="45" t="n">
        <v>34.98</v>
      </c>
      <c r="D9387" s="45" t="n">
        <v>34.98</v>
      </c>
      <c r="E9387" t="n">
        <v>8</v>
      </c>
      <c r="F9387" t="n">
        <v>2</v>
      </c>
      <c r="G9387" t="n">
        <v>0</v>
      </c>
      <c r="H9387" t="n">
        <v>7</v>
      </c>
    </row>
    <row r="9388">
      <c r="A9388" t="inlineStr">
        <is>
          <t>VENUM-05759-109-XXL</t>
        </is>
      </c>
      <c r="B9388" s="45" t="n">
        <v>31.83</v>
      </c>
      <c r="C9388" s="45" t="n">
        <v>34.98</v>
      </c>
      <c r="D9388" s="45" t="n">
        <v>0</v>
      </c>
      <c r="E9388" t="n">
        <v>4</v>
      </c>
      <c r="F9388" t="n">
        <v>0</v>
      </c>
      <c r="G9388" t="n">
        <v>0</v>
      </c>
      <c r="H9388" t="n">
        <v>4</v>
      </c>
    </row>
    <row r="9389">
      <c r="A9389" t="inlineStr">
        <is>
          <t>VENUM-05759-590-L</t>
        </is>
      </c>
      <c r="B9389" s="45" t="n">
        <v>34.28</v>
      </c>
      <c r="C9389" s="45" t="n">
        <v>34.98</v>
      </c>
      <c r="D9389" s="45" t="n">
        <v>0</v>
      </c>
      <c r="E9389" t="n">
        <v>10</v>
      </c>
      <c r="F9389" t="n">
        <v>0</v>
      </c>
      <c r="G9389" t="n">
        <v>0</v>
      </c>
      <c r="H9389" t="n">
        <v>6</v>
      </c>
    </row>
    <row r="9390">
      <c r="A9390" t="inlineStr">
        <is>
          <t>VENUM-05759-590-M</t>
        </is>
      </c>
      <c r="B9390" s="45" t="n">
        <v>30.35</v>
      </c>
      <c r="C9390" s="45" t="n">
        <v>27.98</v>
      </c>
      <c r="D9390" s="45" t="n">
        <v>0</v>
      </c>
      <c r="E9390" t="n">
        <v>11</v>
      </c>
      <c r="F9390" t="n">
        <v>0</v>
      </c>
      <c r="G9390" t="n">
        <v>0</v>
      </c>
      <c r="H9390" t="n">
        <v>6</v>
      </c>
    </row>
    <row r="9391">
      <c r="A9391" t="inlineStr">
        <is>
          <t>VENUM-05759-590-S</t>
        </is>
      </c>
      <c r="B9391" s="45" t="n">
        <v>28.98</v>
      </c>
      <c r="C9391" s="45" t="n">
        <v>27.98</v>
      </c>
      <c r="D9391" s="45" t="n">
        <v>0</v>
      </c>
      <c r="E9391" t="n">
        <v>7</v>
      </c>
      <c r="F9391" t="n">
        <v>0</v>
      </c>
      <c r="G9391" t="n">
        <v>0</v>
      </c>
      <c r="H9391" t="n">
        <v>5</v>
      </c>
    </row>
    <row r="9392">
      <c r="A9392" t="inlineStr">
        <is>
          <t>VENUM-05759-590-XL</t>
        </is>
      </c>
      <c r="B9392" s="45" t="n">
        <v>30.94</v>
      </c>
      <c r="C9392" s="45" t="n">
        <v>34.98</v>
      </c>
      <c r="D9392" s="45" t="n">
        <v>34.98</v>
      </c>
      <c r="E9392" t="n">
        <v>9</v>
      </c>
      <c r="F9392" t="n">
        <v>1</v>
      </c>
      <c r="G9392" t="n">
        <v>0</v>
      </c>
      <c r="H9392" t="n">
        <v>8</v>
      </c>
    </row>
    <row r="9393">
      <c r="A9393" t="inlineStr">
        <is>
          <t>VENUM-05759-590-XXL</t>
        </is>
      </c>
      <c r="B9393" s="45" t="n">
        <v>30.61</v>
      </c>
      <c r="C9393" s="45" t="n">
        <v>31.48</v>
      </c>
      <c r="D9393" s="45" t="n">
        <v>0</v>
      </c>
      <c r="E9393" t="n">
        <v>4</v>
      </c>
      <c r="F9393" t="n">
        <v>0</v>
      </c>
      <c r="G9393" t="n">
        <v>0</v>
      </c>
      <c r="H9393" t="n">
        <v>4</v>
      </c>
    </row>
    <row r="9394">
      <c r="A9394" t="inlineStr">
        <is>
          <t>VENUM-05764-048-L</t>
        </is>
      </c>
      <c r="B9394" s="45" t="n">
        <v>29.19</v>
      </c>
      <c r="C9394" s="45" t="n">
        <v>28.49</v>
      </c>
      <c r="D9394" s="45" t="n">
        <v>31.99</v>
      </c>
      <c r="E9394" t="n">
        <v>4</v>
      </c>
      <c r="F9394" t="n">
        <v>1</v>
      </c>
      <c r="G9394" t="n">
        <v>0</v>
      </c>
      <c r="H9394" t="n">
        <v>5</v>
      </c>
    </row>
    <row r="9395">
      <c r="A9395" t="inlineStr">
        <is>
          <t>VENUM-05764-048-M</t>
        </is>
      </c>
      <c r="B9395" s="45" t="n">
        <v>31.99</v>
      </c>
      <c r="C9395" s="45" t="n">
        <v>31.99</v>
      </c>
      <c r="D9395" s="45" t="n">
        <v>31.99</v>
      </c>
      <c r="E9395" t="n">
        <v>2</v>
      </c>
      <c r="F9395" t="n">
        <v>2</v>
      </c>
      <c r="G9395" t="n">
        <v>0</v>
      </c>
      <c r="H9395" t="n">
        <v>4</v>
      </c>
    </row>
    <row r="9396">
      <c r="A9396" t="inlineStr">
        <is>
          <t>VENUM-05764-048-XL</t>
        </is>
      </c>
      <c r="B9396" s="45" t="n">
        <v>30.59</v>
      </c>
      <c r="C9396" s="45" t="n">
        <v>31.99</v>
      </c>
      <c r="D9396" s="45" t="n">
        <v>0</v>
      </c>
      <c r="E9396" t="n">
        <v>5</v>
      </c>
      <c r="F9396" t="n">
        <v>0</v>
      </c>
      <c r="G9396" t="n">
        <v>0</v>
      </c>
      <c r="H9396" t="n">
        <v>5</v>
      </c>
    </row>
    <row r="9397">
      <c r="A9397" t="inlineStr">
        <is>
          <t>VENUM-05813-001-L</t>
        </is>
      </c>
      <c r="B9397" s="45" t="n">
        <v>73.72</v>
      </c>
      <c r="C9397" s="45" t="n">
        <v>71.09</v>
      </c>
      <c r="D9397" s="45" t="n">
        <v>78.98999999999999</v>
      </c>
      <c r="E9397" t="n">
        <v>4</v>
      </c>
      <c r="F9397" t="n">
        <v>2</v>
      </c>
      <c r="G9397" t="n">
        <v>0</v>
      </c>
      <c r="H9397" t="n">
        <v>5</v>
      </c>
    </row>
    <row r="9398">
      <c r="A9398" t="inlineStr">
        <is>
          <t>VENUM-05813-001-M</t>
        </is>
      </c>
      <c r="B9398" s="45" t="n">
        <v>51.08</v>
      </c>
      <c r="C9398" s="45" t="n">
        <v>50.55</v>
      </c>
      <c r="D9398" s="45" t="n">
        <v>0</v>
      </c>
      <c r="E9398" t="n">
        <v>3</v>
      </c>
      <c r="F9398" t="n">
        <v>0</v>
      </c>
      <c r="G9398" t="n">
        <v>0</v>
      </c>
      <c r="H9398" t="n">
        <v>3</v>
      </c>
    </row>
    <row r="9399">
      <c r="A9399" t="inlineStr">
        <is>
          <t>VENUM-05813-001-S</t>
        </is>
      </c>
      <c r="B9399" s="45" t="n">
        <v>71.23999999999999</v>
      </c>
      <c r="C9399" s="45" t="n">
        <v>71.23999999999999</v>
      </c>
      <c r="D9399" s="45" t="n">
        <v>0</v>
      </c>
      <c r="E9399" t="n">
        <v>2</v>
      </c>
      <c r="F9399" t="n">
        <v>0</v>
      </c>
      <c r="G9399" t="n">
        <v>0</v>
      </c>
      <c r="H9399" t="n">
        <v>2</v>
      </c>
    </row>
    <row r="9400">
      <c r="A9400" t="inlineStr">
        <is>
          <t>VENUM-05813-001-XL</t>
        </is>
      </c>
      <c r="B9400" s="45" t="n">
        <v>78.98999999999999</v>
      </c>
      <c r="C9400" s="45" t="n">
        <v>78.98999999999999</v>
      </c>
      <c r="D9400" s="45" t="n">
        <v>78.98999999999999</v>
      </c>
      <c r="E9400" t="n">
        <v>2</v>
      </c>
      <c r="F9400" t="n">
        <v>2</v>
      </c>
      <c r="G9400" t="n">
        <v>0</v>
      </c>
      <c r="H9400" t="n">
        <v>4</v>
      </c>
    </row>
    <row r="9401">
      <c r="A9401" t="inlineStr">
        <is>
          <t>VENUM-05813-001-XXL</t>
        </is>
      </c>
      <c r="B9401" s="45" t="n">
        <v>73.06</v>
      </c>
      <c r="C9401" s="45" t="n">
        <v>73.06</v>
      </c>
      <c r="D9401" s="45" t="n">
        <v>0</v>
      </c>
      <c r="E9401" t="n">
        <v>2</v>
      </c>
      <c r="F9401" t="n">
        <v>0</v>
      </c>
      <c r="G9401" t="n">
        <v>0</v>
      </c>
      <c r="H9401" t="n">
        <v>2</v>
      </c>
    </row>
    <row r="9402">
      <c r="A9402" t="inlineStr">
        <is>
          <t>VENUM-05813-015-L</t>
        </is>
      </c>
      <c r="B9402" s="45" t="n">
        <v>78.98999999999999</v>
      </c>
      <c r="C9402" s="45" t="n">
        <v>78.98999999999999</v>
      </c>
      <c r="D9402" s="45" t="n">
        <v>0</v>
      </c>
      <c r="E9402" t="n">
        <v>3</v>
      </c>
      <c r="F9402" t="n">
        <v>0</v>
      </c>
      <c r="G9402" t="n">
        <v>0</v>
      </c>
      <c r="H9402" t="n">
        <v>3</v>
      </c>
    </row>
    <row r="9403">
      <c r="A9403" t="inlineStr">
        <is>
          <t>VENUM-05813-015-M</t>
        </is>
      </c>
      <c r="B9403" s="45" t="n">
        <v>60.56</v>
      </c>
      <c r="C9403" s="45" t="n">
        <v>55.29</v>
      </c>
      <c r="D9403" s="45" t="n">
        <v>0</v>
      </c>
      <c r="E9403" t="n">
        <v>3</v>
      </c>
      <c r="F9403" t="n">
        <v>0</v>
      </c>
      <c r="G9403" t="n">
        <v>0</v>
      </c>
      <c r="H9403" t="n">
        <v>3</v>
      </c>
    </row>
    <row r="9404">
      <c r="A9404" t="inlineStr">
        <is>
          <t>VENUM-05813-015-S</t>
        </is>
      </c>
      <c r="B9404" s="45" t="n">
        <v>67.14</v>
      </c>
      <c r="C9404" s="45" t="n">
        <v>67.14</v>
      </c>
      <c r="D9404" s="45" t="n">
        <v>0</v>
      </c>
      <c r="E9404" t="n">
        <v>2</v>
      </c>
      <c r="F9404" t="n">
        <v>0</v>
      </c>
      <c r="G9404" t="n">
        <v>0</v>
      </c>
      <c r="H9404" t="n">
        <v>2</v>
      </c>
    </row>
    <row r="9405">
      <c r="A9405" t="inlineStr">
        <is>
          <t>VENUM-05813-015-XL</t>
        </is>
      </c>
      <c r="B9405" s="45" t="n">
        <v>71.09</v>
      </c>
      <c r="C9405" s="45" t="n">
        <v>78.98999999999999</v>
      </c>
      <c r="D9405" s="45" t="n">
        <v>63.19</v>
      </c>
      <c r="E9405" t="n">
        <v>1</v>
      </c>
      <c r="F9405" t="n">
        <v>1</v>
      </c>
      <c r="G9405" t="n">
        <v>0</v>
      </c>
      <c r="H9405" t="n">
        <v>2</v>
      </c>
    </row>
    <row r="9406">
      <c r="A9406" t="inlineStr">
        <is>
          <t>VENUM-05813-015-XXL</t>
        </is>
      </c>
      <c r="B9406" s="45" t="n">
        <v>55.29</v>
      </c>
      <c r="C9406" s="45" t="n">
        <v>55.29</v>
      </c>
      <c r="D9406" s="45" t="n">
        <v>0</v>
      </c>
      <c r="E9406" t="n">
        <v>1</v>
      </c>
      <c r="F9406" t="n">
        <v>0</v>
      </c>
      <c r="G9406" t="n">
        <v>0</v>
      </c>
      <c r="H9406" t="n">
        <v>1</v>
      </c>
    </row>
    <row r="9407">
      <c r="A9407" t="inlineStr">
        <is>
          <t>VENUM-05814-001-L</t>
        </is>
      </c>
      <c r="B9407" s="45" t="n">
        <v>54.3</v>
      </c>
      <c r="C9407" s="45" t="n">
        <v>53.54</v>
      </c>
      <c r="D9407" s="45" t="n">
        <v>62.99</v>
      </c>
      <c r="E9407" t="n">
        <v>9</v>
      </c>
      <c r="F9407" t="n">
        <v>1</v>
      </c>
      <c r="G9407" t="n">
        <v>0</v>
      </c>
      <c r="H9407" t="n">
        <v>8</v>
      </c>
    </row>
    <row r="9408">
      <c r="A9408" t="inlineStr">
        <is>
          <t>VENUM-05814-001-M</t>
        </is>
      </c>
      <c r="B9408" s="45" t="n">
        <v>52.7</v>
      </c>
      <c r="C9408" s="45" t="n">
        <v>50.39</v>
      </c>
      <c r="D9408" s="45" t="n">
        <v>0</v>
      </c>
      <c r="E9408" t="n">
        <v>8</v>
      </c>
      <c r="F9408" t="n">
        <v>0</v>
      </c>
      <c r="G9408" t="n">
        <v>0</v>
      </c>
      <c r="H9408" t="n">
        <v>6</v>
      </c>
    </row>
    <row r="9409">
      <c r="A9409" t="inlineStr">
        <is>
          <t>VENUM-05814-001-XL</t>
        </is>
      </c>
      <c r="B9409" s="45" t="n">
        <v>55.12</v>
      </c>
      <c r="C9409" s="45" t="n">
        <v>53.54</v>
      </c>
      <c r="D9409" s="45" t="n">
        <v>0</v>
      </c>
      <c r="E9409" t="n">
        <v>8</v>
      </c>
      <c r="F9409" t="n">
        <v>0</v>
      </c>
      <c r="G9409" t="n">
        <v>0</v>
      </c>
      <c r="H9409" t="n">
        <v>7</v>
      </c>
    </row>
    <row r="9410">
      <c r="A9410" t="inlineStr">
        <is>
          <t>VENUM-05814-001-XXL</t>
        </is>
      </c>
      <c r="B9410" s="45" t="n">
        <v>56.56</v>
      </c>
      <c r="C9410" s="45" t="n">
        <v>56.69</v>
      </c>
      <c r="D9410" s="45" t="n">
        <v>0</v>
      </c>
      <c r="E9410" t="n">
        <v>3</v>
      </c>
      <c r="F9410" t="n">
        <v>0</v>
      </c>
      <c r="G9410" t="n">
        <v>0</v>
      </c>
      <c r="H9410" t="n">
        <v>3</v>
      </c>
    </row>
    <row r="9411">
      <c r="A9411" t="inlineStr">
        <is>
          <t>VENUM-05817-001-L</t>
        </is>
      </c>
      <c r="B9411" s="45" t="n">
        <v>57.48</v>
      </c>
      <c r="C9411" s="45" t="n">
        <v>62.99</v>
      </c>
      <c r="D9411" s="45" t="n">
        <v>50.39</v>
      </c>
      <c r="E9411" t="n">
        <v>7</v>
      </c>
      <c r="F9411" t="n">
        <v>1</v>
      </c>
      <c r="G9411" t="n">
        <v>0</v>
      </c>
      <c r="H9411" t="n">
        <v>8</v>
      </c>
    </row>
    <row r="9412">
      <c r="A9412" t="inlineStr">
        <is>
          <t>VENUM-05817-001-M</t>
        </is>
      </c>
      <c r="B9412" s="45" t="n">
        <v>59.39</v>
      </c>
      <c r="C9412" s="45" t="n">
        <v>62.99</v>
      </c>
      <c r="D9412" s="45" t="n">
        <v>0</v>
      </c>
      <c r="E9412" t="n">
        <v>7</v>
      </c>
      <c r="F9412" t="n">
        <v>0</v>
      </c>
      <c r="G9412" t="n">
        <v>0</v>
      </c>
      <c r="H9412" t="n">
        <v>5</v>
      </c>
    </row>
    <row r="9413">
      <c r="A9413" t="inlineStr">
        <is>
          <t>VENUM-05817-001-XL</t>
        </is>
      </c>
      <c r="B9413" s="45" t="n">
        <v>47.12</v>
      </c>
      <c r="C9413" s="45" t="n">
        <v>44.09</v>
      </c>
      <c r="D9413" s="45" t="n">
        <v>0</v>
      </c>
      <c r="E9413" t="n">
        <v>3</v>
      </c>
      <c r="F9413" t="n">
        <v>0</v>
      </c>
      <c r="G9413" t="n">
        <v>0</v>
      </c>
      <c r="H9413" t="n">
        <v>3</v>
      </c>
    </row>
    <row r="9414">
      <c r="A9414" t="inlineStr">
        <is>
          <t>VENUM-05817-001-XXL</t>
        </is>
      </c>
      <c r="B9414" s="45" t="n">
        <v>62.99</v>
      </c>
      <c r="C9414" s="45" t="n">
        <v>62.99</v>
      </c>
      <c r="D9414" s="45" t="n">
        <v>0</v>
      </c>
      <c r="E9414" t="n">
        <v>1</v>
      </c>
      <c r="F9414" t="n">
        <v>0</v>
      </c>
      <c r="G9414" t="n">
        <v>0</v>
      </c>
      <c r="H9414" t="n">
        <v>1</v>
      </c>
    </row>
    <row r="9415">
      <c r="A9415" t="inlineStr">
        <is>
          <t>VENUM-05904-109-L</t>
        </is>
      </c>
      <c r="B9415" s="45" t="n">
        <v>54.79</v>
      </c>
      <c r="C9415" s="45" t="n">
        <v>62.99</v>
      </c>
      <c r="D9415" s="45" t="n">
        <v>44.99</v>
      </c>
      <c r="E9415" t="n">
        <v>12</v>
      </c>
      <c r="F9415" t="n">
        <v>1</v>
      </c>
      <c r="G9415" t="n">
        <v>0</v>
      </c>
      <c r="H9415" t="n">
        <v>11</v>
      </c>
    </row>
    <row r="9416">
      <c r="A9416" t="inlineStr">
        <is>
          <t>VENUM-05904-109-M</t>
        </is>
      </c>
      <c r="B9416" s="45" t="n">
        <v>56.07</v>
      </c>
      <c r="C9416" s="45" t="n">
        <v>56.69</v>
      </c>
      <c r="D9416" s="45" t="n">
        <v>44.99</v>
      </c>
      <c r="E9416" t="n">
        <v>15</v>
      </c>
      <c r="F9416" t="n">
        <v>1</v>
      </c>
      <c r="G9416" t="n">
        <v>0</v>
      </c>
      <c r="H9416" t="n">
        <v>12</v>
      </c>
    </row>
    <row r="9417">
      <c r="A9417" t="inlineStr">
        <is>
          <t>VENUM-05904-109-S</t>
        </is>
      </c>
      <c r="B9417" s="45" t="n">
        <v>56.3</v>
      </c>
      <c r="C9417" s="45" t="n">
        <v>62.99</v>
      </c>
      <c r="D9417" s="45" t="n">
        <v>0</v>
      </c>
      <c r="E9417" t="n">
        <v>9</v>
      </c>
      <c r="F9417" t="n">
        <v>0</v>
      </c>
      <c r="G9417" t="n">
        <v>0</v>
      </c>
      <c r="H9417" t="n">
        <v>9</v>
      </c>
    </row>
    <row r="9418">
      <c r="A9418" t="inlineStr">
        <is>
          <t>VENUM-05904-109-XL</t>
        </is>
      </c>
      <c r="B9418" s="45" t="n">
        <v>56.21</v>
      </c>
      <c r="C9418" s="45" t="n">
        <v>62.99</v>
      </c>
      <c r="D9418" s="45" t="n">
        <v>0</v>
      </c>
      <c r="E9418" t="n">
        <v>6</v>
      </c>
      <c r="F9418" t="n">
        <v>0</v>
      </c>
      <c r="G9418" t="n">
        <v>0</v>
      </c>
      <c r="H9418" t="n">
        <v>5</v>
      </c>
    </row>
    <row r="9419">
      <c r="A9419" t="inlineStr">
        <is>
          <t>VENUM-05905-109-L</t>
        </is>
      </c>
      <c r="B9419" s="45" t="n">
        <v>47</v>
      </c>
      <c r="C9419" s="45" t="n">
        <v>46.39</v>
      </c>
      <c r="D9419" s="45" t="n">
        <v>57.99</v>
      </c>
      <c r="E9419" t="n">
        <v>16</v>
      </c>
      <c r="F9419" t="n">
        <v>1</v>
      </c>
      <c r="G9419" t="n">
        <v>0</v>
      </c>
      <c r="H9419" t="n">
        <v>11</v>
      </c>
    </row>
    <row r="9420">
      <c r="A9420" t="inlineStr">
        <is>
          <t>VENUM-05905-109-M</t>
        </is>
      </c>
      <c r="B9420" s="45" t="n">
        <v>53.15</v>
      </c>
      <c r="C9420" s="45" t="n">
        <v>57.99</v>
      </c>
      <c r="D9420" s="45" t="n">
        <v>0</v>
      </c>
      <c r="E9420" t="n">
        <v>21</v>
      </c>
      <c r="F9420" t="n">
        <v>0</v>
      </c>
      <c r="G9420" t="n">
        <v>0</v>
      </c>
      <c r="H9420" t="n">
        <v>15</v>
      </c>
    </row>
    <row r="9421">
      <c r="A9421" t="inlineStr">
        <is>
          <t>VENUM-05905-109-S</t>
        </is>
      </c>
      <c r="B9421" s="45" t="n">
        <v>52.97</v>
      </c>
      <c r="C9421" s="45" t="n">
        <v>53.64</v>
      </c>
      <c r="D9421" s="45" t="n">
        <v>0</v>
      </c>
      <c r="E9421" t="n">
        <v>11</v>
      </c>
      <c r="F9421" t="n">
        <v>0</v>
      </c>
      <c r="G9421" t="n">
        <v>0</v>
      </c>
      <c r="H9421" t="n">
        <v>8</v>
      </c>
    </row>
    <row r="9422">
      <c r="A9422" t="inlineStr">
        <is>
          <t>VENUM-05905-109-XL</t>
        </is>
      </c>
      <c r="B9422" s="45" t="n">
        <v>53.35</v>
      </c>
      <c r="C9422" s="45" t="n">
        <v>57.99</v>
      </c>
      <c r="D9422" s="45" t="n">
        <v>0</v>
      </c>
      <c r="E9422" t="n">
        <v>10</v>
      </c>
      <c r="F9422" t="n">
        <v>0</v>
      </c>
      <c r="G9422" t="n">
        <v>0</v>
      </c>
      <c r="H9422" t="n">
        <v>9</v>
      </c>
    </row>
    <row r="9423">
      <c r="A9423" t="inlineStr">
        <is>
          <t>VENUM-05906-109-L</t>
        </is>
      </c>
      <c r="B9423" s="45" t="n">
        <v>49.54</v>
      </c>
      <c r="C9423" s="45" t="n">
        <v>47.24</v>
      </c>
      <c r="D9423" s="45" t="n">
        <v>0</v>
      </c>
      <c r="E9423" t="n">
        <v>13</v>
      </c>
      <c r="F9423" t="n">
        <v>0</v>
      </c>
      <c r="G9423" t="n">
        <v>0</v>
      </c>
      <c r="H9423" t="n">
        <v>7</v>
      </c>
    </row>
    <row r="9424">
      <c r="A9424" t="inlineStr">
        <is>
          <t>VENUM-05906-109-M</t>
        </is>
      </c>
      <c r="B9424" s="45" t="n">
        <v>55.15</v>
      </c>
      <c r="C9424" s="45" t="n">
        <v>56.69</v>
      </c>
      <c r="D9424" s="45" t="n">
        <v>0</v>
      </c>
      <c r="E9424" t="n">
        <v>18</v>
      </c>
      <c r="F9424" t="n">
        <v>0</v>
      </c>
      <c r="G9424" t="n">
        <v>0</v>
      </c>
      <c r="H9424" t="n">
        <v>12</v>
      </c>
    </row>
    <row r="9425">
      <c r="A9425" t="inlineStr">
        <is>
          <t>VENUM-05906-109-S</t>
        </is>
      </c>
      <c r="B9425" s="45" t="n">
        <v>55.38</v>
      </c>
      <c r="C9425" s="45" t="n">
        <v>62.99</v>
      </c>
      <c r="D9425" s="45" t="n">
        <v>0</v>
      </c>
      <c r="E9425" t="n">
        <v>8</v>
      </c>
      <c r="F9425" t="n">
        <v>0</v>
      </c>
      <c r="G9425" t="n">
        <v>0</v>
      </c>
      <c r="H9425" t="n">
        <v>7</v>
      </c>
    </row>
    <row r="9426">
      <c r="A9426" t="inlineStr">
        <is>
          <t>VENUM-05906-109-XL</t>
        </is>
      </c>
      <c r="B9426" s="45" t="n">
        <v>56.69</v>
      </c>
      <c r="C9426" s="45" t="n">
        <v>62.99</v>
      </c>
      <c r="D9426" s="45" t="n">
        <v>0</v>
      </c>
      <c r="E9426" t="n">
        <v>6</v>
      </c>
      <c r="F9426" t="n">
        <v>0</v>
      </c>
      <c r="G9426" t="n">
        <v>0</v>
      </c>
      <c r="H9426" t="n">
        <v>5</v>
      </c>
    </row>
    <row r="9427">
      <c r="A9427" t="inlineStr">
        <is>
          <t>VENUM-05907-109-L</t>
        </is>
      </c>
      <c r="B9427" s="45" t="n">
        <v>73.73999999999999</v>
      </c>
      <c r="C9427" s="45" t="n">
        <v>75.98999999999999</v>
      </c>
      <c r="D9427" s="45" t="n">
        <v>0</v>
      </c>
      <c r="E9427" t="n">
        <v>10</v>
      </c>
      <c r="F9427" t="n">
        <v>0</v>
      </c>
      <c r="G9427" t="n">
        <v>0</v>
      </c>
      <c r="H9427" t="n">
        <v>8</v>
      </c>
    </row>
    <row r="9428">
      <c r="A9428" t="inlineStr">
        <is>
          <t>VENUM-05907-109-M</t>
        </is>
      </c>
      <c r="B9428" s="45" t="n">
        <v>62.13</v>
      </c>
      <c r="C9428" s="45" t="n">
        <v>60.79</v>
      </c>
      <c r="D9428" s="45" t="n">
        <v>0</v>
      </c>
      <c r="E9428" t="n">
        <v>12</v>
      </c>
      <c r="F9428" t="n">
        <v>0</v>
      </c>
      <c r="G9428" t="n">
        <v>0</v>
      </c>
      <c r="H9428" t="n">
        <v>10</v>
      </c>
    </row>
    <row r="9429">
      <c r="A9429" t="inlineStr">
        <is>
          <t>VENUM-05907-109-S</t>
        </is>
      </c>
      <c r="B9429" s="45" t="n">
        <v>59</v>
      </c>
      <c r="C9429" s="45" t="n">
        <v>53.49</v>
      </c>
      <c r="D9429" s="45" t="n">
        <v>0</v>
      </c>
      <c r="E9429" t="n">
        <v>8</v>
      </c>
      <c r="F9429" t="n">
        <v>0</v>
      </c>
      <c r="G9429" t="n">
        <v>0</v>
      </c>
      <c r="H9429" t="n">
        <v>7</v>
      </c>
    </row>
    <row r="9430">
      <c r="A9430" t="inlineStr">
        <is>
          <t>VENUM-05907-109-XL</t>
        </is>
      </c>
      <c r="B9430" s="45" t="n">
        <v>65.65000000000001</v>
      </c>
      <c r="C9430" s="45" t="n">
        <v>70.36</v>
      </c>
      <c r="D9430" s="45" t="n">
        <v>0</v>
      </c>
      <c r="E9430" t="n">
        <v>7</v>
      </c>
      <c r="F9430" t="n">
        <v>0</v>
      </c>
      <c r="G9430" t="n">
        <v>0</v>
      </c>
      <c r="H9430" t="n">
        <v>6</v>
      </c>
    </row>
    <row r="9431">
      <c r="A9431" t="inlineStr">
        <is>
          <t>VENUM-05908-109-L</t>
        </is>
      </c>
      <c r="B9431" s="45" t="n">
        <v>44.64</v>
      </c>
      <c r="C9431" s="45" t="n">
        <v>47.99</v>
      </c>
      <c r="D9431" s="45" t="n">
        <v>0</v>
      </c>
      <c r="E9431" t="n">
        <v>10</v>
      </c>
      <c r="F9431" t="n">
        <v>0</v>
      </c>
      <c r="G9431" t="n">
        <v>0</v>
      </c>
      <c r="H9431" t="n">
        <v>10</v>
      </c>
    </row>
    <row r="9432">
      <c r="A9432" t="inlineStr">
        <is>
          <t>VENUM-05908-109-M</t>
        </is>
      </c>
      <c r="B9432" s="45" t="n">
        <v>42</v>
      </c>
      <c r="C9432" s="45" t="n">
        <v>40.84</v>
      </c>
      <c r="D9432" s="45" t="n">
        <v>0</v>
      </c>
      <c r="E9432" t="n">
        <v>8</v>
      </c>
      <c r="F9432" t="n">
        <v>0</v>
      </c>
      <c r="G9432" t="n">
        <v>0</v>
      </c>
      <c r="H9432" t="n">
        <v>8</v>
      </c>
    </row>
    <row r="9433">
      <c r="A9433" t="inlineStr">
        <is>
          <t>VENUM-05908-109-S</t>
        </is>
      </c>
      <c r="B9433" s="45" t="n">
        <v>41.59</v>
      </c>
      <c r="C9433" s="45" t="n">
        <v>38.39</v>
      </c>
      <c r="D9433" s="45" t="n">
        <v>0</v>
      </c>
      <c r="E9433" t="n">
        <v>3</v>
      </c>
      <c r="F9433" t="n">
        <v>0</v>
      </c>
      <c r="G9433" t="n">
        <v>0</v>
      </c>
      <c r="H9433" t="n">
        <v>3</v>
      </c>
    </row>
    <row r="9434">
      <c r="A9434" t="inlineStr">
        <is>
          <t>VENUM-05908-109-XL</t>
        </is>
      </c>
      <c r="B9434" s="45" t="n">
        <v>42.13</v>
      </c>
      <c r="C9434" s="45" t="n">
        <v>47.99</v>
      </c>
      <c r="D9434" s="45" t="n">
        <v>0</v>
      </c>
      <c r="E9434" t="n">
        <v>5</v>
      </c>
      <c r="F9434" t="n">
        <v>0</v>
      </c>
      <c r="G9434" t="n">
        <v>0</v>
      </c>
      <c r="H9434" t="n">
        <v>5</v>
      </c>
    </row>
    <row r="9435">
      <c r="A9435" t="inlineStr">
        <is>
          <t>VENUM-05909-109-L</t>
        </is>
      </c>
      <c r="B9435" s="45" t="n">
        <v>88.56</v>
      </c>
      <c r="C9435" s="45" t="n">
        <v>84.98999999999999</v>
      </c>
      <c r="D9435" s="45" t="n">
        <v>99.98999999999999</v>
      </c>
      <c r="E9435" t="n">
        <v>6</v>
      </c>
      <c r="F9435" t="n">
        <v>1</v>
      </c>
      <c r="G9435" t="n">
        <v>0</v>
      </c>
      <c r="H9435" t="n">
        <v>6</v>
      </c>
    </row>
    <row r="9436">
      <c r="A9436" t="inlineStr">
        <is>
          <t>VENUM-05909-109-M</t>
        </is>
      </c>
      <c r="B9436" s="45" t="n">
        <v>84.88</v>
      </c>
      <c r="C9436" s="45" t="n">
        <v>82.48999999999999</v>
      </c>
      <c r="D9436" s="45" t="n">
        <v>0</v>
      </c>
      <c r="E9436" t="n">
        <v>9</v>
      </c>
      <c r="F9436" t="n">
        <v>0</v>
      </c>
      <c r="G9436" t="n">
        <v>0</v>
      </c>
      <c r="H9436" t="n">
        <v>8</v>
      </c>
    </row>
    <row r="9437">
      <c r="A9437" t="inlineStr">
        <is>
          <t>VENUM-05909-109-S</t>
        </is>
      </c>
      <c r="B9437" s="45" t="n">
        <v>87.98999999999999</v>
      </c>
      <c r="C9437" s="45" t="n">
        <v>99.98999999999999</v>
      </c>
      <c r="D9437" s="45" t="n">
        <v>0</v>
      </c>
      <c r="E9437" t="n">
        <v>3</v>
      </c>
      <c r="F9437" t="n">
        <v>0</v>
      </c>
      <c r="G9437" t="n">
        <v>0</v>
      </c>
      <c r="H9437" t="n">
        <v>3</v>
      </c>
    </row>
    <row r="9438">
      <c r="A9438" t="inlineStr">
        <is>
          <t>VENUM-05909-109-XL</t>
        </is>
      </c>
      <c r="B9438" s="45" t="n">
        <v>84.98999999999999</v>
      </c>
      <c r="C9438" s="45" t="n">
        <v>84.98999999999999</v>
      </c>
      <c r="D9438" s="45" t="n">
        <v>0</v>
      </c>
      <c r="E9438" t="n">
        <v>2</v>
      </c>
      <c r="F9438" t="n">
        <v>0</v>
      </c>
      <c r="G9438" t="n">
        <v>0</v>
      </c>
      <c r="H9438" t="n">
        <v>2</v>
      </c>
    </row>
    <row r="9439">
      <c r="A9439" t="inlineStr">
        <is>
          <t>VENUM-05935-001-L</t>
        </is>
      </c>
      <c r="B9439" s="45" t="n">
        <v>171.99</v>
      </c>
      <c r="C9439" s="45" t="n">
        <v>149.99</v>
      </c>
      <c r="D9439" s="45" t="n">
        <v>199.99</v>
      </c>
      <c r="E9439" t="n">
        <v>2</v>
      </c>
      <c r="F9439" t="n">
        <v>3</v>
      </c>
      <c r="G9439" t="n">
        <v>0</v>
      </c>
      <c r="H9439" t="n">
        <v>5</v>
      </c>
    </row>
    <row r="9440">
      <c r="A9440" t="inlineStr">
        <is>
          <t>VENUM-05935-001-M</t>
        </is>
      </c>
      <c r="B9440" s="45" t="n">
        <v>146.49</v>
      </c>
      <c r="C9440" s="45" t="n">
        <v>144.99</v>
      </c>
      <c r="D9440" s="45" t="n">
        <v>0</v>
      </c>
      <c r="E9440" t="n">
        <v>4</v>
      </c>
      <c r="F9440" t="n">
        <v>0</v>
      </c>
      <c r="G9440" t="n">
        <v>0</v>
      </c>
      <c r="H9440" t="n">
        <v>4</v>
      </c>
    </row>
    <row r="9441">
      <c r="A9441" t="inlineStr">
        <is>
          <t>VENUM-05935-001-S</t>
        </is>
      </c>
      <c r="B9441" s="45" t="n">
        <v>152.19</v>
      </c>
      <c r="C9441" s="45" t="n">
        <v>149.99</v>
      </c>
      <c r="D9441" s="45" t="n">
        <v>0</v>
      </c>
      <c r="E9441" t="n">
        <v>4</v>
      </c>
      <c r="F9441" t="n">
        <v>0</v>
      </c>
      <c r="G9441" t="n">
        <v>0</v>
      </c>
      <c r="H9441" t="n">
        <v>4</v>
      </c>
    </row>
    <row r="9442">
      <c r="A9442" t="inlineStr">
        <is>
          <t>VENUM-05935-001-XL</t>
        </is>
      </c>
      <c r="B9442" s="45" t="n">
        <v>149.99</v>
      </c>
      <c r="C9442" s="45" t="n">
        <v>149.99</v>
      </c>
      <c r="D9442" s="45" t="n">
        <v>0</v>
      </c>
      <c r="E9442" t="n">
        <v>2</v>
      </c>
      <c r="F9442" t="n">
        <v>0</v>
      </c>
      <c r="G9442" t="n">
        <v>0</v>
      </c>
      <c r="H9442" t="n">
        <v>2</v>
      </c>
    </row>
    <row r="9443">
      <c r="A9443" t="inlineStr">
        <is>
          <t>VENUM-05960-001-M</t>
        </is>
      </c>
      <c r="B9443" s="45" t="n">
        <v>88.89</v>
      </c>
      <c r="C9443" s="45" t="n">
        <v>78.70999999999999</v>
      </c>
      <c r="D9443" s="45" t="n">
        <v>107.49</v>
      </c>
      <c r="E9443" t="n">
        <v>7</v>
      </c>
      <c r="F9443" t="n">
        <v>2</v>
      </c>
      <c r="G9443" t="n">
        <v>0</v>
      </c>
      <c r="H9443" t="n">
        <v>6</v>
      </c>
    </row>
    <row r="9444">
      <c r="A9444" t="inlineStr">
        <is>
          <t>VENUM-05961-001-L</t>
        </is>
      </c>
      <c r="B9444" s="45" t="n">
        <v>99.98999999999999</v>
      </c>
      <c r="C9444" s="45" t="n">
        <v>99.98999999999999</v>
      </c>
      <c r="D9444" s="45" t="n">
        <v>99.98999999999999</v>
      </c>
      <c r="E9444" t="n">
        <v>8</v>
      </c>
      <c r="F9444" t="n">
        <v>1</v>
      </c>
      <c r="G9444" t="n">
        <v>0</v>
      </c>
      <c r="H9444" t="n">
        <v>6</v>
      </c>
    </row>
    <row r="9445">
      <c r="A9445" t="inlineStr">
        <is>
          <t>VENUM-05980-001-M</t>
        </is>
      </c>
      <c r="B9445" s="45" t="n">
        <v>31.55</v>
      </c>
      <c r="C9445" s="45" t="n">
        <v>38.99</v>
      </c>
      <c r="D9445" s="45" t="n">
        <v>30.99</v>
      </c>
      <c r="E9445" t="n">
        <v>14</v>
      </c>
      <c r="F9445" t="n">
        <v>1</v>
      </c>
      <c r="G9445" t="n">
        <v>0</v>
      </c>
      <c r="H9445" t="n">
        <v>8</v>
      </c>
    </row>
    <row r="9446">
      <c r="A9446" t="inlineStr">
        <is>
          <t>VENUM-05981-001-L</t>
        </is>
      </c>
      <c r="B9446" s="45" t="n">
        <v>37.6</v>
      </c>
      <c r="C9446" s="45" t="n">
        <v>40.74</v>
      </c>
      <c r="D9446" s="45" t="n">
        <v>34.39</v>
      </c>
      <c r="E9446" t="n">
        <v>12</v>
      </c>
      <c r="F9446" t="n">
        <v>3</v>
      </c>
      <c r="G9446" t="n">
        <v>0</v>
      </c>
      <c r="H9446" t="n">
        <v>11</v>
      </c>
    </row>
    <row r="9447">
      <c r="A9447" t="inlineStr">
        <is>
          <t>VIDR-BLK-MD</t>
        </is>
      </c>
      <c r="B9447" s="45" t="n">
        <v>19.99</v>
      </c>
      <c r="C9447" s="45" t="n">
        <v>17.49</v>
      </c>
      <c r="D9447" s="45" t="n">
        <v>24.99</v>
      </c>
      <c r="E9447" t="n">
        <v>4</v>
      </c>
      <c r="F9447" t="n">
        <v>2</v>
      </c>
      <c r="G9447" t="n">
        <v>0</v>
      </c>
      <c r="H9447" t="n">
        <v>3</v>
      </c>
    </row>
    <row r="9448">
      <c r="A9448" t="inlineStr">
        <is>
          <t>VIDR-BLK-SM</t>
        </is>
      </c>
      <c r="B9448" s="45" t="n">
        <v>23.49</v>
      </c>
      <c r="C9448" s="45" t="n">
        <v>17.49</v>
      </c>
      <c r="D9448" s="45" t="n">
        <v>24.99</v>
      </c>
      <c r="E9448" t="n">
        <v>2</v>
      </c>
      <c r="F9448" t="n">
        <v>8</v>
      </c>
      <c r="G9448" t="n">
        <v>0</v>
      </c>
      <c r="H9448" t="n">
        <v>10</v>
      </c>
    </row>
    <row r="9449">
      <c r="A9449" t="inlineStr">
        <is>
          <t>VIGP-BLK-LG</t>
        </is>
      </c>
      <c r="B9449" s="45" t="n">
        <v>34.99</v>
      </c>
      <c r="C9449" s="45" t="n">
        <v>0</v>
      </c>
      <c r="D9449" s="45" t="n">
        <v>34.99</v>
      </c>
      <c r="E9449" t="n">
        <v>0</v>
      </c>
      <c r="F9449" t="n">
        <v>7</v>
      </c>
      <c r="G9449" t="n">
        <v>0</v>
      </c>
      <c r="H9449" t="n">
        <v>7</v>
      </c>
    </row>
    <row r="9450">
      <c r="A9450" t="inlineStr">
        <is>
          <t>VIGP-BLK-MD</t>
        </is>
      </c>
      <c r="B9450" s="45" t="n">
        <v>38.58</v>
      </c>
      <c r="C9450" s="45" t="n">
        <v>40.3</v>
      </c>
      <c r="D9450" s="45" t="n">
        <v>34.99</v>
      </c>
      <c r="E9450" t="n">
        <v>1</v>
      </c>
      <c r="F9450" t="n">
        <v>8</v>
      </c>
      <c r="G9450" t="n">
        <v>0</v>
      </c>
      <c r="H9450" t="n">
        <v>8</v>
      </c>
    </row>
    <row r="9451">
      <c r="A9451" t="inlineStr">
        <is>
          <t>VIGP-BLK-SM</t>
        </is>
      </c>
      <c r="B9451" s="45" t="n">
        <v>40.39</v>
      </c>
      <c r="C9451" s="45" t="n">
        <v>34.99</v>
      </c>
      <c r="D9451" s="45" t="n">
        <v>34.99</v>
      </c>
      <c r="E9451" t="n">
        <v>1</v>
      </c>
      <c r="F9451" t="n">
        <v>14</v>
      </c>
      <c r="G9451" t="n">
        <v>0</v>
      </c>
      <c r="H9451" t="n">
        <v>14</v>
      </c>
    </row>
    <row r="9452">
      <c r="A9452" t="inlineStr">
        <is>
          <t>VILE-BLK-LG</t>
        </is>
      </c>
      <c r="B9452" s="45" t="n">
        <v>43.42</v>
      </c>
      <c r="C9452" s="45" t="n">
        <v>55</v>
      </c>
      <c r="D9452" s="45" t="n">
        <v>27.99</v>
      </c>
      <c r="E9452" t="n">
        <v>1</v>
      </c>
      <c r="F9452" t="n">
        <v>6</v>
      </c>
      <c r="G9452" t="n">
        <v>0</v>
      </c>
      <c r="H9452" t="n">
        <v>6</v>
      </c>
    </row>
    <row r="9453">
      <c r="A9453" t="inlineStr">
        <is>
          <t>VILE-BLK-MD</t>
        </is>
      </c>
      <c r="B9453" s="45" t="n">
        <v>38.31</v>
      </c>
      <c r="C9453" s="45" t="n">
        <v>23.99</v>
      </c>
      <c r="D9453" s="45" t="n">
        <v>55</v>
      </c>
      <c r="E9453" t="n">
        <v>4</v>
      </c>
      <c r="F9453" t="n">
        <v>12</v>
      </c>
      <c r="G9453" t="n">
        <v>0</v>
      </c>
      <c r="H9453" t="n">
        <v>12</v>
      </c>
    </row>
    <row r="9454">
      <c r="A9454" t="inlineStr">
        <is>
          <t>VILE-BLK-SM</t>
        </is>
      </c>
      <c r="B9454" s="45" t="n">
        <v>28.39</v>
      </c>
      <c r="C9454" s="45" t="n">
        <v>36.49</v>
      </c>
      <c r="D9454" s="45" t="n">
        <v>27.99</v>
      </c>
      <c r="E9454" t="n">
        <v>5</v>
      </c>
      <c r="F9454" t="n">
        <v>30</v>
      </c>
      <c r="G9454" t="n">
        <v>0</v>
      </c>
      <c r="H9454" t="n">
        <v>22</v>
      </c>
    </row>
    <row r="9455">
      <c r="A9455" t="inlineStr">
        <is>
          <t>VILE-BLK-XS</t>
        </is>
      </c>
      <c r="B9455" s="45" t="n">
        <v>34.74</v>
      </c>
      <c r="C9455" s="45" t="n">
        <v>0</v>
      </c>
      <c r="D9455" s="45" t="n">
        <v>27.99</v>
      </c>
      <c r="E9455" t="n">
        <v>0</v>
      </c>
      <c r="F9455" t="n">
        <v>4</v>
      </c>
      <c r="G9455" t="n">
        <v>0</v>
      </c>
      <c r="H9455" t="n">
        <v>4</v>
      </c>
    </row>
    <row r="9456">
      <c r="A9456" t="inlineStr">
        <is>
          <t>VIO17003</t>
        </is>
      </c>
      <c r="B9456" s="45" t="n">
        <v>2.09</v>
      </c>
      <c r="C9456" s="45" t="n">
        <v>2.09</v>
      </c>
      <c r="D9456" s="45" t="n">
        <v>0</v>
      </c>
      <c r="E9456" t="n">
        <v>1</v>
      </c>
      <c r="F9456" t="n">
        <v>0</v>
      </c>
      <c r="G9456" t="n">
        <v>0</v>
      </c>
      <c r="H9456" t="n">
        <v>1</v>
      </c>
    </row>
    <row r="9457">
      <c r="A9457" t="inlineStr">
        <is>
          <t>VIO17004</t>
        </is>
      </c>
      <c r="B9457" s="45" t="n">
        <v>1.79</v>
      </c>
      <c r="C9457" s="45" t="n">
        <v>1.79</v>
      </c>
      <c r="D9457" s="45" t="n">
        <v>0</v>
      </c>
      <c r="E9457" t="n">
        <v>1</v>
      </c>
      <c r="F9457" t="n">
        <v>0</v>
      </c>
      <c r="G9457" t="n">
        <v>0</v>
      </c>
      <c r="H9457" t="n">
        <v>1</v>
      </c>
    </row>
    <row r="9458">
      <c r="A9458" t="inlineStr">
        <is>
          <t>VIT00402</t>
        </is>
      </c>
      <c r="B9458" s="45" t="n">
        <v>16.44</v>
      </c>
      <c r="C9458" s="45" t="n">
        <v>16.99</v>
      </c>
      <c r="D9458" s="45" t="n">
        <v>19.99</v>
      </c>
      <c r="E9458" t="n">
        <v>3</v>
      </c>
      <c r="F9458" t="n">
        <v>1</v>
      </c>
      <c r="G9458" t="n">
        <v>0</v>
      </c>
      <c r="H9458" t="n">
        <v>4</v>
      </c>
    </row>
    <row r="9459">
      <c r="A9459" t="inlineStr">
        <is>
          <t>VIT00403</t>
        </is>
      </c>
      <c r="B9459" s="45" t="n">
        <v>14.99</v>
      </c>
      <c r="C9459" s="45" t="n">
        <v>14.99</v>
      </c>
      <c r="D9459" s="45" t="n">
        <v>14.99</v>
      </c>
      <c r="E9459" t="n">
        <v>4</v>
      </c>
      <c r="F9459" t="n">
        <v>2</v>
      </c>
      <c r="G9459" t="n">
        <v>0</v>
      </c>
      <c r="H9459" t="n">
        <v>4</v>
      </c>
    </row>
    <row r="9460">
      <c r="A9460" t="inlineStr">
        <is>
          <t>VIT00428</t>
        </is>
      </c>
      <c r="B9460" s="45" t="n">
        <v>28.49</v>
      </c>
      <c r="C9460" s="45" t="n">
        <v>29.99</v>
      </c>
      <c r="D9460" s="45" t="n">
        <v>0</v>
      </c>
      <c r="E9460" t="n">
        <v>3</v>
      </c>
      <c r="F9460" t="n">
        <v>0</v>
      </c>
      <c r="G9460" t="n">
        <v>0</v>
      </c>
      <c r="H9460" t="n">
        <v>3</v>
      </c>
    </row>
    <row r="9461">
      <c r="A9461" t="inlineStr">
        <is>
          <t>VIT00447</t>
        </is>
      </c>
      <c r="B9461" s="45" t="n">
        <v>19.29</v>
      </c>
      <c r="C9461" s="45" t="n">
        <v>19.99</v>
      </c>
      <c r="D9461" s="45" t="n">
        <v>19.99</v>
      </c>
      <c r="E9461" t="n">
        <v>9</v>
      </c>
      <c r="F9461" t="n">
        <v>1</v>
      </c>
      <c r="G9461" t="n">
        <v>0</v>
      </c>
      <c r="H9461" t="n">
        <v>6</v>
      </c>
    </row>
    <row r="9462">
      <c r="A9462" t="inlineStr">
        <is>
          <t>VIT00526</t>
        </is>
      </c>
      <c r="B9462" s="45" t="n">
        <v>7.44</v>
      </c>
      <c r="C9462" s="45" t="n">
        <v>6</v>
      </c>
      <c r="D9462" s="45" t="n">
        <v>0</v>
      </c>
      <c r="E9462" t="n">
        <v>9</v>
      </c>
      <c r="F9462" t="n">
        <v>0</v>
      </c>
      <c r="G9462" t="n">
        <v>0</v>
      </c>
      <c r="H9462" t="n">
        <v>5</v>
      </c>
    </row>
    <row r="9463">
      <c r="A9463" t="inlineStr">
        <is>
          <t>VIT00528</t>
        </is>
      </c>
      <c r="B9463" s="45" t="n">
        <v>21.93</v>
      </c>
      <c r="C9463" s="45" t="n">
        <v>19.39</v>
      </c>
      <c r="D9463" s="45" t="n">
        <v>27.99</v>
      </c>
      <c r="E9463" t="n">
        <v>4</v>
      </c>
      <c r="F9463" t="n">
        <v>3</v>
      </c>
      <c r="G9463" t="n">
        <v>0</v>
      </c>
      <c r="H9463" t="n">
        <v>6</v>
      </c>
    </row>
    <row r="9464">
      <c r="A9464" t="inlineStr">
        <is>
          <t>VIT00541</t>
        </is>
      </c>
      <c r="B9464" s="45" t="n">
        <v>17.99</v>
      </c>
      <c r="C9464" s="45" t="n">
        <v>17.99</v>
      </c>
      <c r="D9464" s="45" t="n">
        <v>0</v>
      </c>
      <c r="E9464" t="n">
        <v>2</v>
      </c>
      <c r="F9464" t="n">
        <v>0</v>
      </c>
      <c r="G9464" t="n">
        <v>0</v>
      </c>
      <c r="H9464" t="n">
        <v>1</v>
      </c>
    </row>
    <row r="9465">
      <c r="A9465" t="inlineStr">
        <is>
          <t>VIT00542</t>
        </is>
      </c>
      <c r="B9465" s="45" t="n">
        <v>16.4</v>
      </c>
      <c r="C9465" s="45" t="n">
        <v>17.99</v>
      </c>
      <c r="D9465" s="45" t="n">
        <v>17.99</v>
      </c>
      <c r="E9465" t="n">
        <v>13</v>
      </c>
      <c r="F9465" t="n">
        <v>4</v>
      </c>
      <c r="G9465" t="n">
        <v>0</v>
      </c>
      <c r="H9465" t="n">
        <v>11</v>
      </c>
    </row>
    <row r="9466">
      <c r="A9466" t="inlineStr">
        <is>
          <t>VIT00546</t>
        </is>
      </c>
      <c r="B9466" s="45" t="n">
        <v>18.99</v>
      </c>
      <c r="C9466" s="45" t="n">
        <v>18.99</v>
      </c>
      <c r="D9466" s="45" t="n">
        <v>0</v>
      </c>
      <c r="E9466" t="n">
        <v>1</v>
      </c>
      <c r="F9466" t="n">
        <v>0</v>
      </c>
      <c r="G9466" t="n">
        <v>0</v>
      </c>
      <c r="H9466" t="n">
        <v>1</v>
      </c>
    </row>
    <row r="9467">
      <c r="A9467" t="inlineStr">
        <is>
          <t>VITP-BLK-LG</t>
        </is>
      </c>
      <c r="B9467" s="45" t="n">
        <v>24.45</v>
      </c>
      <c r="C9467" s="45" t="n">
        <v>24.75</v>
      </c>
      <c r="D9467" s="45" t="n">
        <v>21.99</v>
      </c>
      <c r="E9467" t="n">
        <v>17</v>
      </c>
      <c r="F9467" t="n">
        <v>3</v>
      </c>
      <c r="G9467" t="n">
        <v>0</v>
      </c>
      <c r="H9467" t="n">
        <v>13</v>
      </c>
    </row>
    <row r="9468">
      <c r="A9468" t="inlineStr">
        <is>
          <t>VITP-BLK-MD</t>
        </is>
      </c>
      <c r="B9468" s="45" t="n">
        <v>22.69</v>
      </c>
      <c r="C9468" s="45" t="n">
        <v>22.99</v>
      </c>
      <c r="D9468" s="45" t="n">
        <v>27.49</v>
      </c>
      <c r="E9468" t="n">
        <v>32</v>
      </c>
      <c r="F9468" t="n">
        <v>3</v>
      </c>
      <c r="G9468" t="n">
        <v>0</v>
      </c>
      <c r="H9468" t="n">
        <v>16</v>
      </c>
    </row>
    <row r="9469">
      <c r="A9469" t="inlineStr">
        <is>
          <t>VITP-BLK-SM</t>
        </is>
      </c>
      <c r="B9469" s="45" t="n">
        <v>24.29</v>
      </c>
      <c r="C9469" s="45" t="n">
        <v>22.99</v>
      </c>
      <c r="D9469" s="45" t="n">
        <v>22.99</v>
      </c>
      <c r="E9469" t="n">
        <v>37</v>
      </c>
      <c r="F9469" t="n">
        <v>6</v>
      </c>
      <c r="G9469" t="n">
        <v>0</v>
      </c>
      <c r="H9469" t="n">
        <v>21</v>
      </c>
    </row>
    <row r="9470">
      <c r="A9470" t="inlineStr">
        <is>
          <t>VITP-WHT-LG</t>
        </is>
      </c>
      <c r="B9470" s="45" t="n">
        <v>24.14</v>
      </c>
      <c r="C9470" s="45" t="n">
        <v>22.99</v>
      </c>
      <c r="D9470" s="45" t="n">
        <v>22.49</v>
      </c>
      <c r="E9470" t="n">
        <v>14</v>
      </c>
      <c r="F9470" t="n">
        <v>2</v>
      </c>
      <c r="G9470" t="n">
        <v>0</v>
      </c>
      <c r="H9470" t="n">
        <v>9</v>
      </c>
    </row>
    <row r="9471">
      <c r="A9471" t="inlineStr">
        <is>
          <t>VITP-WHT-MD</t>
        </is>
      </c>
      <c r="B9471" s="45" t="n">
        <v>22.83</v>
      </c>
      <c r="C9471" s="45" t="n">
        <v>22.99</v>
      </c>
      <c r="D9471" s="45" t="n">
        <v>21.99</v>
      </c>
      <c r="E9471" t="n">
        <v>37</v>
      </c>
      <c r="F9471" t="n">
        <v>4</v>
      </c>
      <c r="G9471" t="n">
        <v>0</v>
      </c>
      <c r="H9471" t="n">
        <v>24</v>
      </c>
    </row>
    <row r="9472">
      <c r="A9472" t="inlineStr">
        <is>
          <t>VITP-WHT-SM</t>
        </is>
      </c>
      <c r="B9472" s="45" t="n">
        <v>23.73</v>
      </c>
      <c r="C9472" s="45" t="n">
        <v>22.99</v>
      </c>
      <c r="D9472" s="45" t="n">
        <v>22.99</v>
      </c>
      <c r="E9472" t="n">
        <v>47</v>
      </c>
      <c r="F9472" t="n">
        <v>7</v>
      </c>
      <c r="G9472" t="n">
        <v>0</v>
      </c>
      <c r="H9472" t="n">
        <v>26</v>
      </c>
    </row>
    <row r="9473">
      <c r="A9473" t="inlineStr">
        <is>
          <t>VKBR-BLK-LG</t>
        </is>
      </c>
      <c r="B9473" s="45" t="n">
        <v>27.24</v>
      </c>
      <c r="C9473" s="45" t="n">
        <v>0</v>
      </c>
      <c r="D9473" s="45" t="n">
        <v>23.99</v>
      </c>
      <c r="E9473" t="n">
        <v>0</v>
      </c>
      <c r="F9473" t="n">
        <v>8</v>
      </c>
      <c r="G9473" t="n">
        <v>0</v>
      </c>
      <c r="H9473" t="n">
        <v>7</v>
      </c>
    </row>
    <row r="9474">
      <c r="A9474" t="inlineStr">
        <is>
          <t>VKBR-BLK-SM</t>
        </is>
      </c>
      <c r="B9474" s="45" t="n">
        <v>23.99</v>
      </c>
      <c r="C9474" s="45" t="n">
        <v>0</v>
      </c>
      <c r="D9474" s="45" t="n">
        <v>23.99</v>
      </c>
      <c r="E9474" t="n">
        <v>0</v>
      </c>
      <c r="F9474" t="n">
        <v>5</v>
      </c>
      <c r="G9474" t="n">
        <v>0</v>
      </c>
      <c r="H9474" t="n">
        <v>5</v>
      </c>
    </row>
    <row r="9475">
      <c r="A9475" t="inlineStr">
        <is>
          <t>VKLE-BLK-LG</t>
        </is>
      </c>
      <c r="B9475" s="45" t="n">
        <v>45.29</v>
      </c>
      <c r="C9475" s="45" t="n">
        <v>17.99</v>
      </c>
      <c r="D9475" s="45" t="n">
        <v>34.99</v>
      </c>
      <c r="E9475" t="n">
        <v>1</v>
      </c>
      <c r="F9475" t="n">
        <v>9</v>
      </c>
      <c r="G9475" t="n">
        <v>0</v>
      </c>
      <c r="H9475" t="n">
        <v>8</v>
      </c>
    </row>
    <row r="9476">
      <c r="A9476" t="inlineStr">
        <is>
          <t>VKLE-BLK-MD</t>
        </is>
      </c>
      <c r="B9476" s="45" t="n">
        <v>40.52</v>
      </c>
      <c r="C9476" s="45" t="n">
        <v>19.99</v>
      </c>
      <c r="D9476" s="45" t="n">
        <v>34.99</v>
      </c>
      <c r="E9476" t="n">
        <v>1</v>
      </c>
      <c r="F9476" t="n">
        <v>18</v>
      </c>
      <c r="G9476" t="n">
        <v>0</v>
      </c>
      <c r="H9476" t="n">
        <v>13</v>
      </c>
    </row>
    <row r="9477">
      <c r="A9477" t="inlineStr">
        <is>
          <t>VKLE-BLK-SM</t>
        </is>
      </c>
      <c r="B9477" s="45" t="n">
        <v>37.77</v>
      </c>
      <c r="C9477" s="45" t="n">
        <v>19.99</v>
      </c>
      <c r="D9477" s="45" t="n">
        <v>34.99</v>
      </c>
      <c r="E9477" t="n">
        <v>1</v>
      </c>
      <c r="F9477" t="n">
        <v>8</v>
      </c>
      <c r="G9477" t="n">
        <v>0</v>
      </c>
      <c r="H9477" t="n">
        <v>8</v>
      </c>
    </row>
    <row r="9478">
      <c r="A9478" t="inlineStr">
        <is>
          <t>VKLE-BLK-XS</t>
        </is>
      </c>
      <c r="B9478" s="45" t="n">
        <v>55</v>
      </c>
      <c r="C9478" s="45" t="n">
        <v>0</v>
      </c>
      <c r="D9478" s="45" t="n">
        <v>55</v>
      </c>
      <c r="E9478" t="n">
        <v>0</v>
      </c>
      <c r="F9478" t="n">
        <v>2</v>
      </c>
      <c r="G9478" t="n">
        <v>0</v>
      </c>
      <c r="H9478" t="n">
        <v>2</v>
      </c>
    </row>
    <row r="9479">
      <c r="A9479" t="inlineStr">
        <is>
          <t>VNLE-BLK-LG</t>
        </is>
      </c>
      <c r="B9479" s="45" t="n">
        <v>35.87</v>
      </c>
      <c r="C9479" s="45" t="n">
        <v>34.99</v>
      </c>
      <c r="D9479" s="45" t="n">
        <v>34.99</v>
      </c>
      <c r="E9479" t="n">
        <v>3</v>
      </c>
      <c r="F9479" t="n">
        <v>23</v>
      </c>
      <c r="G9479" t="n">
        <v>0</v>
      </c>
      <c r="H9479" t="n">
        <v>18</v>
      </c>
    </row>
    <row r="9480">
      <c r="A9480" t="inlineStr">
        <is>
          <t>VNLE-BLK-MD</t>
        </is>
      </c>
      <c r="B9480" s="45" t="n">
        <v>37.2</v>
      </c>
      <c r="C9480" s="45" t="n">
        <v>34.99</v>
      </c>
      <c r="D9480" s="45" t="n">
        <v>34.99</v>
      </c>
      <c r="E9480" t="n">
        <v>5</v>
      </c>
      <c r="F9480" t="n">
        <v>33</v>
      </c>
      <c r="G9480" t="n">
        <v>0</v>
      </c>
      <c r="H9480" t="n">
        <v>24</v>
      </c>
    </row>
    <row r="9481">
      <c r="A9481" t="inlineStr">
        <is>
          <t>VNLE-BLK-SM</t>
        </is>
      </c>
      <c r="B9481" s="45" t="n">
        <v>36.45</v>
      </c>
      <c r="C9481" s="45" t="n">
        <v>34.99</v>
      </c>
      <c r="D9481" s="45" t="n">
        <v>34.99</v>
      </c>
      <c r="E9481" t="n">
        <v>4</v>
      </c>
      <c r="F9481" t="n">
        <v>22</v>
      </c>
      <c r="G9481" t="n">
        <v>0</v>
      </c>
      <c r="H9481" t="n">
        <v>19</v>
      </c>
    </row>
    <row r="9482">
      <c r="A9482" t="inlineStr">
        <is>
          <t>VNLE-BLK-XS</t>
        </is>
      </c>
      <c r="B9482" s="45" t="n">
        <v>42.59</v>
      </c>
      <c r="C9482" s="45" t="n">
        <v>0</v>
      </c>
      <c r="D9482" s="45" t="n">
        <v>34.99</v>
      </c>
      <c r="E9482" t="n">
        <v>0</v>
      </c>
      <c r="F9482" t="n">
        <v>5</v>
      </c>
      <c r="G9482" t="n">
        <v>0</v>
      </c>
      <c r="H9482" t="n">
        <v>5</v>
      </c>
    </row>
    <row r="9483">
      <c r="A9483" t="inlineStr">
        <is>
          <t>VNMUFC-00165-001-L</t>
        </is>
      </c>
      <c r="B9483" s="45" t="n">
        <v>52.49</v>
      </c>
      <c r="C9483" s="45" t="n">
        <v>52.49</v>
      </c>
      <c r="D9483" s="45" t="n">
        <v>0</v>
      </c>
      <c r="E9483" t="n">
        <v>2</v>
      </c>
      <c r="F9483" t="n">
        <v>0</v>
      </c>
      <c r="G9483" t="n">
        <v>0</v>
      </c>
      <c r="H9483" t="n">
        <v>1</v>
      </c>
    </row>
    <row r="9484">
      <c r="A9484" t="inlineStr">
        <is>
          <t>VNMUFC-00165-001-S</t>
        </is>
      </c>
      <c r="B9484" s="45" t="n">
        <v>52.49</v>
      </c>
      <c r="C9484" s="45" t="n">
        <v>52.49</v>
      </c>
      <c r="D9484" s="45" t="n">
        <v>0</v>
      </c>
      <c r="E9484" t="n">
        <v>2</v>
      </c>
      <c r="F9484" t="n">
        <v>0</v>
      </c>
      <c r="G9484" t="n">
        <v>0</v>
      </c>
      <c r="H9484" t="n">
        <v>2</v>
      </c>
    </row>
    <row r="9485">
      <c r="A9485" t="inlineStr">
        <is>
          <t>VNMUFC-00165-001-XL</t>
        </is>
      </c>
      <c r="B9485" s="45" t="n">
        <v>45.93</v>
      </c>
      <c r="C9485" s="45" t="n">
        <v>45.93</v>
      </c>
      <c r="D9485" s="45" t="n">
        <v>0</v>
      </c>
      <c r="E9485" t="n">
        <v>2</v>
      </c>
      <c r="F9485" t="n">
        <v>0</v>
      </c>
      <c r="G9485" t="n">
        <v>0</v>
      </c>
      <c r="H9485" t="n">
        <v>2</v>
      </c>
    </row>
    <row r="9486">
      <c r="A9486" t="inlineStr">
        <is>
          <t>VNMUFC-00167-001-OSF</t>
        </is>
      </c>
      <c r="B9486" s="45" t="n">
        <v>24.08</v>
      </c>
      <c r="C9486" s="45" t="n">
        <v>22.49</v>
      </c>
      <c r="D9486" s="45" t="n">
        <v>0</v>
      </c>
      <c r="E9486" t="n">
        <v>8</v>
      </c>
      <c r="F9486" t="n">
        <v>0</v>
      </c>
      <c r="G9486" t="n">
        <v>0</v>
      </c>
      <c r="H9486" t="n">
        <v>8</v>
      </c>
    </row>
    <row r="9487">
      <c r="A9487" t="inlineStr">
        <is>
          <t>VNMUFC-00183-590-L</t>
        </is>
      </c>
      <c r="B9487" s="45" t="n">
        <v>63.74</v>
      </c>
      <c r="C9487" s="45" t="n">
        <v>0</v>
      </c>
      <c r="D9487" s="45" t="n">
        <v>63.74</v>
      </c>
      <c r="E9487" t="n">
        <v>0</v>
      </c>
      <c r="F9487" t="n">
        <v>2</v>
      </c>
      <c r="G9487" t="n">
        <v>0</v>
      </c>
      <c r="H9487" t="n">
        <v>2</v>
      </c>
    </row>
    <row r="9488">
      <c r="A9488" t="inlineStr">
        <is>
          <t>VNMUFC-00183-590-M</t>
        </is>
      </c>
      <c r="B9488" s="45" t="n">
        <v>59.99</v>
      </c>
      <c r="C9488" s="45" t="n">
        <v>0</v>
      </c>
      <c r="D9488" s="45" t="n">
        <v>59.99</v>
      </c>
      <c r="E9488" t="n">
        <v>0</v>
      </c>
      <c r="F9488" t="n">
        <v>1</v>
      </c>
      <c r="G9488" t="n">
        <v>0</v>
      </c>
      <c r="H9488" t="n">
        <v>1</v>
      </c>
    </row>
    <row r="9489">
      <c r="A9489" t="inlineStr">
        <is>
          <t>VNMUFC-00183-590-XL</t>
        </is>
      </c>
      <c r="B9489" s="45" t="n">
        <v>68.73999999999999</v>
      </c>
      <c r="C9489" s="45" t="n">
        <v>56.24</v>
      </c>
      <c r="D9489" s="45" t="n">
        <v>74.98999999999999</v>
      </c>
      <c r="E9489" t="n">
        <v>1</v>
      </c>
      <c r="F9489" t="n">
        <v>2</v>
      </c>
      <c r="G9489" t="n">
        <v>0</v>
      </c>
      <c r="H9489" t="n">
        <v>2</v>
      </c>
    </row>
    <row r="9490">
      <c r="A9490" t="inlineStr">
        <is>
          <t>VNMUFC-00183-590-XXL</t>
        </is>
      </c>
      <c r="B9490" s="45" t="n">
        <v>52.49</v>
      </c>
      <c r="C9490" s="45" t="n">
        <v>0</v>
      </c>
      <c r="D9490" s="45" t="n">
        <v>52.49</v>
      </c>
      <c r="E9490" t="n">
        <v>0</v>
      </c>
      <c r="F9490" t="n">
        <v>1</v>
      </c>
      <c r="G9490" t="n">
        <v>0</v>
      </c>
      <c r="H9490" t="n">
        <v>1</v>
      </c>
    </row>
    <row r="9491">
      <c r="A9491" t="inlineStr">
        <is>
          <t>VNMUFC-00203-001-L</t>
        </is>
      </c>
      <c r="B9491" s="45" t="n">
        <v>67.48999999999999</v>
      </c>
      <c r="C9491" s="45" t="n">
        <v>0</v>
      </c>
      <c r="D9491" s="45" t="n">
        <v>67.48999999999999</v>
      </c>
      <c r="E9491" t="n">
        <v>0</v>
      </c>
      <c r="F9491" t="n">
        <v>2</v>
      </c>
      <c r="G9491" t="n">
        <v>0</v>
      </c>
      <c r="H9491" t="n">
        <v>2</v>
      </c>
    </row>
    <row r="9492">
      <c r="A9492" t="inlineStr">
        <is>
          <t>VNMUFC-00203-001-M</t>
        </is>
      </c>
      <c r="B9492" s="45" t="n">
        <v>70.48999999999999</v>
      </c>
      <c r="C9492" s="45" t="n">
        <v>0</v>
      </c>
      <c r="D9492" s="45" t="n">
        <v>74.98999999999999</v>
      </c>
      <c r="E9492" t="n">
        <v>0</v>
      </c>
      <c r="F9492" t="n">
        <v>5</v>
      </c>
      <c r="G9492" t="n">
        <v>0</v>
      </c>
      <c r="H9492" t="n">
        <v>5</v>
      </c>
    </row>
    <row r="9493">
      <c r="A9493" t="inlineStr">
        <is>
          <t>VNMUFC-00203-001-S</t>
        </is>
      </c>
      <c r="B9493" s="45" t="n">
        <v>74.98999999999999</v>
      </c>
      <c r="C9493" s="45" t="n">
        <v>0</v>
      </c>
      <c r="D9493" s="45" t="n">
        <v>74.98999999999999</v>
      </c>
      <c r="E9493" t="n">
        <v>0</v>
      </c>
      <c r="F9493" t="n">
        <v>2</v>
      </c>
      <c r="G9493" t="n">
        <v>0</v>
      </c>
      <c r="H9493" t="n">
        <v>2</v>
      </c>
    </row>
    <row r="9494">
      <c r="A9494" t="inlineStr">
        <is>
          <t>VNMUFC-00208-001-XL</t>
        </is>
      </c>
      <c r="B9494" s="45" t="n">
        <v>45.49</v>
      </c>
      <c r="C9494" s="45" t="n">
        <v>0</v>
      </c>
      <c r="D9494" s="45" t="n">
        <v>45.49</v>
      </c>
      <c r="E9494" t="n">
        <v>0</v>
      </c>
      <c r="F9494" t="n">
        <v>2</v>
      </c>
      <c r="G9494" t="n">
        <v>0</v>
      </c>
      <c r="H9494" t="n">
        <v>2</v>
      </c>
    </row>
    <row r="9495">
      <c r="A9495" t="inlineStr">
        <is>
          <t>VNMUFC-00208-001-XXL</t>
        </is>
      </c>
      <c r="B9495" s="45" t="n">
        <v>45.49</v>
      </c>
      <c r="C9495" s="45" t="n">
        <v>0</v>
      </c>
      <c r="D9495" s="45" t="n">
        <v>45.49</v>
      </c>
      <c r="E9495" t="n">
        <v>0</v>
      </c>
      <c r="F9495" t="n">
        <v>1</v>
      </c>
      <c r="G9495" t="n">
        <v>0</v>
      </c>
      <c r="H9495" t="n">
        <v>1</v>
      </c>
    </row>
    <row r="9496">
      <c r="A9496" t="inlineStr">
        <is>
          <t>VNMUFC-00262-651-L</t>
        </is>
      </c>
      <c r="B9496" s="45" t="n">
        <v>72.23999999999999</v>
      </c>
      <c r="C9496" s="45" t="n">
        <v>72.23999999999999</v>
      </c>
      <c r="D9496" s="45" t="n">
        <v>72.23999999999999</v>
      </c>
      <c r="E9496" t="n">
        <v>4</v>
      </c>
      <c r="F9496" t="n">
        <v>2</v>
      </c>
      <c r="G9496" t="n">
        <v>0</v>
      </c>
      <c r="H9496" t="n">
        <v>5</v>
      </c>
    </row>
    <row r="9497">
      <c r="A9497" t="inlineStr">
        <is>
          <t>VNMUFC-00262-651-M</t>
        </is>
      </c>
      <c r="B9497" s="45" t="n">
        <v>64.59</v>
      </c>
      <c r="C9497" s="45" t="n">
        <v>0</v>
      </c>
      <c r="D9497" s="45" t="n">
        <v>59.49</v>
      </c>
      <c r="E9497" t="n">
        <v>0</v>
      </c>
      <c r="F9497" t="n">
        <v>5</v>
      </c>
      <c r="G9497" t="n">
        <v>0</v>
      </c>
      <c r="H9497" t="n">
        <v>5</v>
      </c>
    </row>
    <row r="9498">
      <c r="A9498" t="inlineStr">
        <is>
          <t>VNMUFC-00262-651-XL</t>
        </is>
      </c>
      <c r="B9498" s="45" t="n">
        <v>59.49</v>
      </c>
      <c r="C9498" s="45" t="n">
        <v>0</v>
      </c>
      <c r="D9498" s="45" t="n">
        <v>59.49</v>
      </c>
      <c r="E9498" t="n">
        <v>0</v>
      </c>
      <c r="F9498" t="n">
        <v>2</v>
      </c>
      <c r="G9498" t="n">
        <v>0</v>
      </c>
      <c r="H9498" t="n">
        <v>2</v>
      </c>
    </row>
    <row r="9499">
      <c r="A9499" t="inlineStr">
        <is>
          <t>VNMUFC-00262-651-XXL</t>
        </is>
      </c>
      <c r="B9499" s="45" t="n">
        <v>59.49</v>
      </c>
      <c r="C9499" s="45" t="n">
        <v>59.49</v>
      </c>
      <c r="D9499" s="45" t="n">
        <v>59.49</v>
      </c>
      <c r="E9499" t="n">
        <v>1</v>
      </c>
      <c r="F9499" t="n">
        <v>1</v>
      </c>
      <c r="G9499" t="n">
        <v>0</v>
      </c>
      <c r="H9499" t="n">
        <v>2</v>
      </c>
    </row>
    <row r="9500">
      <c r="A9500" t="inlineStr">
        <is>
          <t>VNMUFC-00322-001-L</t>
        </is>
      </c>
      <c r="B9500" s="45" t="n">
        <v>114.57</v>
      </c>
      <c r="C9500" s="45" t="n">
        <v>112.49</v>
      </c>
      <c r="D9500" s="45" t="n">
        <v>104.99</v>
      </c>
      <c r="E9500" t="n">
        <v>7</v>
      </c>
      <c r="F9500" t="n">
        <v>2</v>
      </c>
      <c r="G9500" t="n">
        <v>0</v>
      </c>
      <c r="H9500" t="n">
        <v>9</v>
      </c>
    </row>
    <row r="9501">
      <c r="A9501" t="inlineStr">
        <is>
          <t>VNMUFC-00322-001-M</t>
        </is>
      </c>
      <c r="B9501" s="45" t="n">
        <v>137.13</v>
      </c>
      <c r="C9501" s="45" t="n">
        <v>149.99</v>
      </c>
      <c r="D9501" s="45" t="n">
        <v>149.99</v>
      </c>
      <c r="E9501" t="n">
        <v>4</v>
      </c>
      <c r="F9501" t="n">
        <v>3</v>
      </c>
      <c r="G9501" t="n">
        <v>0</v>
      </c>
      <c r="H9501" t="n">
        <v>7</v>
      </c>
    </row>
    <row r="9502">
      <c r="A9502" t="inlineStr">
        <is>
          <t>VNMUFC-00322-001-S</t>
        </is>
      </c>
      <c r="B9502" s="45" t="n">
        <v>122.49</v>
      </c>
      <c r="C9502" s="45" t="n">
        <v>149.99</v>
      </c>
      <c r="D9502" s="45" t="n">
        <v>104.99</v>
      </c>
      <c r="E9502" t="n">
        <v>3</v>
      </c>
      <c r="F9502" t="n">
        <v>3</v>
      </c>
      <c r="G9502" t="n">
        <v>0</v>
      </c>
      <c r="H9502" t="n">
        <v>6</v>
      </c>
    </row>
    <row r="9503">
      <c r="A9503" t="inlineStr">
        <is>
          <t>VNMUFC-00322-001-XL</t>
        </is>
      </c>
      <c r="B9503" s="45" t="n">
        <v>108.18</v>
      </c>
      <c r="C9503" s="45" t="n">
        <v>83.98999999999999</v>
      </c>
      <c r="D9503" s="45" t="n">
        <v>119.99</v>
      </c>
      <c r="E9503" t="n">
        <v>3</v>
      </c>
      <c r="F9503" t="n">
        <v>1</v>
      </c>
      <c r="G9503" t="n">
        <v>0</v>
      </c>
      <c r="H9503" t="n">
        <v>4</v>
      </c>
    </row>
    <row r="9504">
      <c r="A9504" t="inlineStr">
        <is>
          <t>VNMUFC-00322-001-XXL</t>
        </is>
      </c>
      <c r="B9504" s="45" t="n">
        <v>119.99</v>
      </c>
      <c r="C9504" s="45" t="n">
        <v>119.99</v>
      </c>
      <c r="D9504" s="45" t="n">
        <v>104.99</v>
      </c>
      <c r="E9504" t="n">
        <v>3</v>
      </c>
      <c r="F9504" t="n">
        <v>1</v>
      </c>
      <c r="G9504" t="n">
        <v>0</v>
      </c>
      <c r="H9504" t="n">
        <v>4</v>
      </c>
    </row>
    <row r="9505">
      <c r="A9505" t="inlineStr">
        <is>
          <t>VNMUFC-00322-126-L</t>
        </is>
      </c>
      <c r="B9505" s="45" t="n">
        <v>115.49</v>
      </c>
      <c r="C9505" s="45" t="n">
        <v>134.99</v>
      </c>
      <c r="D9505" s="45" t="n">
        <v>104.99</v>
      </c>
      <c r="E9505" t="n">
        <v>4</v>
      </c>
      <c r="F9505" t="n">
        <v>6</v>
      </c>
      <c r="G9505" t="n">
        <v>0</v>
      </c>
      <c r="H9505" t="n">
        <v>10</v>
      </c>
    </row>
    <row r="9506">
      <c r="A9506" t="inlineStr">
        <is>
          <t>VNMUFC-00322-126-M</t>
        </is>
      </c>
      <c r="B9506" s="45" t="n">
        <v>113.99</v>
      </c>
      <c r="C9506" s="45" t="n">
        <v>119.99</v>
      </c>
      <c r="D9506" s="45" t="n">
        <v>104.99</v>
      </c>
      <c r="E9506" t="n">
        <v>2</v>
      </c>
      <c r="F9506" t="n">
        <v>3</v>
      </c>
      <c r="G9506" t="n">
        <v>0</v>
      </c>
      <c r="H9506" t="n">
        <v>4</v>
      </c>
    </row>
    <row r="9507">
      <c r="A9507" t="inlineStr">
        <is>
          <t>VNMUFC-00322-126-S</t>
        </is>
      </c>
      <c r="B9507" s="45" t="n">
        <v>122.99</v>
      </c>
      <c r="C9507" s="45" t="n">
        <v>127.49</v>
      </c>
      <c r="D9507" s="45" t="n">
        <v>104.99</v>
      </c>
      <c r="E9507" t="n">
        <v>3</v>
      </c>
      <c r="F9507" t="n">
        <v>2</v>
      </c>
      <c r="G9507" t="n">
        <v>0</v>
      </c>
      <c r="H9507" t="n">
        <v>4</v>
      </c>
    </row>
    <row r="9508">
      <c r="A9508" t="inlineStr">
        <is>
          <t>VNMUFC-00322-126-XL</t>
        </is>
      </c>
      <c r="B9508" s="45" t="n">
        <v>128.99</v>
      </c>
      <c r="C9508" s="45" t="n">
        <v>112.49</v>
      </c>
      <c r="D9508" s="45" t="n">
        <v>134.99</v>
      </c>
      <c r="E9508" t="n">
        <v>2</v>
      </c>
      <c r="F9508" t="n">
        <v>3</v>
      </c>
      <c r="G9508" t="n">
        <v>0</v>
      </c>
      <c r="H9508" t="n">
        <v>4</v>
      </c>
    </row>
    <row r="9509">
      <c r="A9509" t="inlineStr">
        <is>
          <t>VNMUFC-00322-126-XXL</t>
        </is>
      </c>
      <c r="B9509" s="45" t="n">
        <v>119.99</v>
      </c>
      <c r="C9509" s="45" t="n">
        <v>119.99</v>
      </c>
      <c r="D9509" s="45" t="n">
        <v>104.99</v>
      </c>
      <c r="E9509" t="n">
        <v>2</v>
      </c>
      <c r="F9509" t="n">
        <v>3</v>
      </c>
      <c r="G9509" t="n">
        <v>0</v>
      </c>
      <c r="H9509" t="n">
        <v>4</v>
      </c>
    </row>
    <row r="9510">
      <c r="A9510" t="inlineStr">
        <is>
          <t>VNMUFC-00325-001-L</t>
        </is>
      </c>
      <c r="B9510" s="45" t="n">
        <v>55.12</v>
      </c>
      <c r="C9510" s="45" t="n">
        <v>47.24</v>
      </c>
      <c r="D9510" s="45" t="n">
        <v>62.99</v>
      </c>
      <c r="E9510" t="n">
        <v>1</v>
      </c>
      <c r="F9510" t="n">
        <v>1</v>
      </c>
      <c r="G9510" t="n">
        <v>0</v>
      </c>
      <c r="H9510" t="n">
        <v>2</v>
      </c>
    </row>
    <row r="9511">
      <c r="A9511" t="inlineStr">
        <is>
          <t>VNMUFC-00325-001-M</t>
        </is>
      </c>
      <c r="B9511" s="45" t="n">
        <v>74.98999999999999</v>
      </c>
      <c r="C9511" s="45" t="n">
        <v>67.48999999999999</v>
      </c>
      <c r="D9511" s="45" t="n">
        <v>89.98999999999999</v>
      </c>
      <c r="E9511" t="n">
        <v>2</v>
      </c>
      <c r="F9511" t="n">
        <v>1</v>
      </c>
      <c r="G9511" t="n">
        <v>0</v>
      </c>
      <c r="H9511" t="n">
        <v>3</v>
      </c>
    </row>
    <row r="9512">
      <c r="A9512" t="inlineStr">
        <is>
          <t>VNMUFC-00325-001-S</t>
        </is>
      </c>
      <c r="B9512" s="45" t="n">
        <v>67.48999999999999</v>
      </c>
      <c r="C9512" s="45" t="n">
        <v>67.48999999999999</v>
      </c>
      <c r="D9512" s="45" t="n">
        <v>0</v>
      </c>
      <c r="E9512" t="n">
        <v>2</v>
      </c>
      <c r="F9512" t="n">
        <v>0</v>
      </c>
      <c r="G9512" t="n">
        <v>0</v>
      </c>
      <c r="H9512" t="n">
        <v>2</v>
      </c>
    </row>
    <row r="9513">
      <c r="A9513" t="inlineStr">
        <is>
          <t>VNMUFC-00325-001-XL</t>
        </is>
      </c>
      <c r="B9513" s="45" t="n">
        <v>65.98999999999999</v>
      </c>
      <c r="C9513" s="45" t="n">
        <v>62.99</v>
      </c>
      <c r="D9513" s="45" t="n">
        <v>67.48999999999999</v>
      </c>
      <c r="E9513" t="n">
        <v>1</v>
      </c>
      <c r="F9513" t="n">
        <v>2</v>
      </c>
      <c r="G9513" t="n">
        <v>0</v>
      </c>
      <c r="H9513" t="n">
        <v>3</v>
      </c>
    </row>
    <row r="9514">
      <c r="A9514" t="inlineStr">
        <is>
          <t>VNMUFC-00325-002-L</t>
        </is>
      </c>
      <c r="B9514" s="45" t="n">
        <v>71.98999999999999</v>
      </c>
      <c r="C9514" s="45" t="n">
        <v>0</v>
      </c>
      <c r="D9514" s="45" t="n">
        <v>62.99</v>
      </c>
      <c r="E9514" t="n">
        <v>0</v>
      </c>
      <c r="F9514" t="n">
        <v>3</v>
      </c>
      <c r="G9514" t="n">
        <v>0</v>
      </c>
      <c r="H9514" t="n">
        <v>3</v>
      </c>
    </row>
    <row r="9515">
      <c r="A9515" t="inlineStr">
        <is>
          <t>VNMUFC-00325-002-M</t>
        </is>
      </c>
      <c r="B9515" s="45" t="n">
        <v>67.48999999999999</v>
      </c>
      <c r="C9515" s="45" t="n">
        <v>62.99</v>
      </c>
      <c r="D9515" s="45" t="n">
        <v>71.98999999999999</v>
      </c>
      <c r="E9515" t="n">
        <v>2</v>
      </c>
      <c r="F9515" t="n">
        <v>2</v>
      </c>
      <c r="G9515" t="n">
        <v>0</v>
      </c>
      <c r="H9515" t="n">
        <v>3</v>
      </c>
    </row>
    <row r="9516">
      <c r="A9516" t="inlineStr">
        <is>
          <t>VNMUFC-00325-002-S</t>
        </is>
      </c>
      <c r="B9516" s="45" t="n">
        <v>89.98999999999999</v>
      </c>
      <c r="C9516" s="45" t="n">
        <v>89.98999999999999</v>
      </c>
      <c r="D9516" s="45" t="n">
        <v>0</v>
      </c>
      <c r="E9516" t="n">
        <v>1</v>
      </c>
      <c r="F9516" t="n">
        <v>0</v>
      </c>
      <c r="G9516" t="n">
        <v>0</v>
      </c>
      <c r="H9516" t="n">
        <v>1</v>
      </c>
    </row>
    <row r="9517">
      <c r="A9517" t="inlineStr">
        <is>
          <t>VNMUFC-00325-002-XL</t>
        </is>
      </c>
      <c r="B9517" s="45" t="n">
        <v>62.99</v>
      </c>
      <c r="C9517" s="45" t="n">
        <v>62.99</v>
      </c>
      <c r="D9517" s="45" t="n">
        <v>62.99</v>
      </c>
      <c r="E9517" t="n">
        <v>2</v>
      </c>
      <c r="F9517" t="n">
        <v>1</v>
      </c>
      <c r="G9517" t="n">
        <v>0</v>
      </c>
      <c r="H9517" t="n">
        <v>3</v>
      </c>
    </row>
    <row r="9518">
      <c r="A9518" t="inlineStr">
        <is>
          <t>VNMUFC-00325-002-XXL</t>
        </is>
      </c>
      <c r="B9518" s="45" t="n">
        <v>71.98999999999999</v>
      </c>
      <c r="C9518" s="45" t="n">
        <v>71.98999999999999</v>
      </c>
      <c r="D9518" s="45" t="n">
        <v>0</v>
      </c>
      <c r="E9518" t="n">
        <v>1</v>
      </c>
      <c r="F9518" t="n">
        <v>0</v>
      </c>
      <c r="G9518" t="n">
        <v>1</v>
      </c>
      <c r="H9518" t="n">
        <v>2</v>
      </c>
    </row>
    <row r="9519">
      <c r="A9519" t="inlineStr">
        <is>
          <t>VNMUFC-00325-126-L</t>
        </is>
      </c>
      <c r="B9519" s="45" t="n">
        <v>69.23999999999999</v>
      </c>
      <c r="C9519" s="45" t="n">
        <v>67.48999999999999</v>
      </c>
      <c r="D9519" s="45" t="n">
        <v>62.99</v>
      </c>
      <c r="E9519" t="n">
        <v>5</v>
      </c>
      <c r="F9519" t="n">
        <v>4</v>
      </c>
      <c r="G9519" t="n">
        <v>0</v>
      </c>
      <c r="H9519" t="n">
        <v>8</v>
      </c>
    </row>
    <row r="9520">
      <c r="A9520" t="inlineStr">
        <is>
          <t>VNMUFC-00325-126-M</t>
        </is>
      </c>
      <c r="B9520" s="45" t="n">
        <v>79.48999999999999</v>
      </c>
      <c r="C9520" s="45" t="n">
        <v>71.98999999999999</v>
      </c>
      <c r="D9520" s="45" t="n">
        <v>80.98999999999999</v>
      </c>
      <c r="E9520" t="n">
        <v>4</v>
      </c>
      <c r="F9520" t="n">
        <v>2</v>
      </c>
      <c r="G9520" t="n">
        <v>0</v>
      </c>
      <c r="H9520" t="n">
        <v>3</v>
      </c>
    </row>
    <row r="9521">
      <c r="A9521" t="inlineStr">
        <is>
          <t>VNMUFC-00325-126-S</t>
        </is>
      </c>
      <c r="B9521" s="45" t="n">
        <v>65.23999999999999</v>
      </c>
      <c r="C9521" s="45" t="n">
        <v>62.99</v>
      </c>
      <c r="D9521" s="45" t="n">
        <v>0</v>
      </c>
      <c r="E9521" t="n">
        <v>4</v>
      </c>
      <c r="F9521" t="n">
        <v>0</v>
      </c>
      <c r="G9521" t="n">
        <v>0</v>
      </c>
      <c r="H9521" t="n">
        <v>3</v>
      </c>
    </row>
    <row r="9522">
      <c r="A9522" t="inlineStr">
        <is>
          <t>VNMUFC-00325-126-XL</t>
        </is>
      </c>
      <c r="B9522" s="45" t="n">
        <v>76.48999999999999</v>
      </c>
      <c r="C9522" s="45" t="n">
        <v>89.98999999999999</v>
      </c>
      <c r="D9522" s="45" t="n">
        <v>76.48999999999999</v>
      </c>
      <c r="E9522" t="n">
        <v>1</v>
      </c>
      <c r="F9522" t="n">
        <v>3</v>
      </c>
      <c r="G9522" t="n">
        <v>0</v>
      </c>
      <c r="H9522" t="n">
        <v>3</v>
      </c>
    </row>
    <row r="9523">
      <c r="A9523" t="inlineStr">
        <is>
          <t>VNMUFC-00325-126-XXL</t>
        </is>
      </c>
      <c r="B9523" s="45" t="n">
        <v>89.98999999999999</v>
      </c>
      <c r="C9523" s="45" t="n">
        <v>0</v>
      </c>
      <c r="D9523" s="45" t="n">
        <v>89.98999999999999</v>
      </c>
      <c r="E9523" t="n">
        <v>0</v>
      </c>
      <c r="F9523" t="n">
        <v>1</v>
      </c>
      <c r="G9523" t="n">
        <v>0</v>
      </c>
      <c r="H9523" t="n">
        <v>1</v>
      </c>
    </row>
    <row r="9524">
      <c r="A9524" t="inlineStr">
        <is>
          <t>VNMUFC-00326-001-L</t>
        </is>
      </c>
      <c r="B9524" s="45" t="n">
        <v>70.66</v>
      </c>
      <c r="C9524" s="45" t="n">
        <v>70.98999999999999</v>
      </c>
      <c r="D9524" s="45" t="n">
        <v>69.98999999999999</v>
      </c>
      <c r="E9524" t="n">
        <v>2</v>
      </c>
      <c r="F9524" t="n">
        <v>1</v>
      </c>
      <c r="G9524" t="n">
        <v>0</v>
      </c>
      <c r="H9524" t="n">
        <v>3</v>
      </c>
    </row>
    <row r="9525">
      <c r="A9525" t="inlineStr">
        <is>
          <t>VNMUFC-00326-001-M</t>
        </is>
      </c>
      <c r="B9525" s="45" t="n">
        <v>73.98999999999999</v>
      </c>
      <c r="C9525" s="45" t="n">
        <v>78.73999999999999</v>
      </c>
      <c r="D9525" s="45" t="n">
        <v>69.98999999999999</v>
      </c>
      <c r="E9525" t="n">
        <v>4</v>
      </c>
      <c r="F9525" t="n">
        <v>1</v>
      </c>
      <c r="G9525" t="n">
        <v>0</v>
      </c>
      <c r="H9525" t="n">
        <v>5</v>
      </c>
    </row>
    <row r="9526">
      <c r="A9526" t="inlineStr">
        <is>
          <t>VNMUFC-00326-001-S</t>
        </is>
      </c>
      <c r="B9526" s="45" t="n">
        <v>62.24</v>
      </c>
      <c r="C9526" s="45" t="n">
        <v>62.24</v>
      </c>
      <c r="D9526" s="45" t="n">
        <v>0</v>
      </c>
      <c r="E9526" t="n">
        <v>2</v>
      </c>
      <c r="F9526" t="n">
        <v>0</v>
      </c>
      <c r="G9526" t="n">
        <v>0</v>
      </c>
      <c r="H9526" t="n">
        <v>2</v>
      </c>
    </row>
    <row r="9527">
      <c r="A9527" t="inlineStr">
        <is>
          <t>VNMUFC-00326-001-XL</t>
        </is>
      </c>
      <c r="B9527" s="45" t="n">
        <v>69.98999999999999</v>
      </c>
      <c r="C9527" s="45" t="n">
        <v>0</v>
      </c>
      <c r="D9527" s="45" t="n">
        <v>69.98999999999999</v>
      </c>
      <c r="E9527" t="n">
        <v>0</v>
      </c>
      <c r="F9527" t="n">
        <v>1</v>
      </c>
      <c r="G9527" t="n">
        <v>0</v>
      </c>
      <c r="H9527" t="n">
        <v>1</v>
      </c>
    </row>
    <row r="9528">
      <c r="A9528" t="inlineStr">
        <is>
          <t>VNMUFC-00326-003-L</t>
        </is>
      </c>
      <c r="B9528" s="45" t="n">
        <v>69.98999999999999</v>
      </c>
      <c r="C9528" s="45" t="n">
        <v>69.98999999999999</v>
      </c>
      <c r="D9528" s="45" t="n">
        <v>69.98999999999999</v>
      </c>
      <c r="E9528" t="n">
        <v>1</v>
      </c>
      <c r="F9528" t="n">
        <v>1</v>
      </c>
      <c r="G9528" t="n">
        <v>0</v>
      </c>
      <c r="H9528" t="n">
        <v>2</v>
      </c>
    </row>
    <row r="9529">
      <c r="A9529" t="inlineStr">
        <is>
          <t>VNMUFC-00326-003-M</t>
        </is>
      </c>
      <c r="B9529" s="45" t="n">
        <v>69.98999999999999</v>
      </c>
      <c r="C9529" s="45" t="n">
        <v>69.98999999999999</v>
      </c>
      <c r="D9529" s="45" t="n">
        <v>69.98999999999999</v>
      </c>
      <c r="E9529" t="n">
        <v>1</v>
      </c>
      <c r="F9529" t="n">
        <v>4</v>
      </c>
      <c r="G9529" t="n">
        <v>0</v>
      </c>
      <c r="H9529" t="n">
        <v>3</v>
      </c>
    </row>
    <row r="9530">
      <c r="A9530" t="inlineStr">
        <is>
          <t>VNMUFC-00326-003-S</t>
        </is>
      </c>
      <c r="B9530" s="45" t="n">
        <v>99.98999999999999</v>
      </c>
      <c r="C9530" s="45" t="n">
        <v>99.98999999999999</v>
      </c>
      <c r="D9530" s="45" t="n">
        <v>0</v>
      </c>
      <c r="E9530" t="n">
        <v>1</v>
      </c>
      <c r="F9530" t="n">
        <v>0</v>
      </c>
      <c r="G9530" t="n">
        <v>0</v>
      </c>
      <c r="H9530" t="n">
        <v>1</v>
      </c>
    </row>
    <row r="9531">
      <c r="A9531" t="inlineStr">
        <is>
          <t>VNMUFC-00326-003-XXL</t>
        </is>
      </c>
      <c r="B9531" s="45" t="n">
        <v>99.98999999999999</v>
      </c>
      <c r="C9531" s="45" t="n">
        <v>99.98999999999999</v>
      </c>
      <c r="D9531" s="45" t="n">
        <v>0</v>
      </c>
      <c r="E9531" t="n">
        <v>1</v>
      </c>
      <c r="F9531" t="n">
        <v>0</v>
      </c>
      <c r="G9531" t="n">
        <v>0</v>
      </c>
      <c r="H9531" t="n">
        <v>1</v>
      </c>
    </row>
    <row r="9532">
      <c r="A9532" t="inlineStr">
        <is>
          <t>VNMUFC-00326-126-L</t>
        </is>
      </c>
      <c r="B9532" s="45" t="n">
        <v>89.98999999999999</v>
      </c>
      <c r="C9532" s="45" t="n">
        <v>79.98999999999999</v>
      </c>
      <c r="D9532" s="45" t="n">
        <v>99.98999999999999</v>
      </c>
      <c r="E9532" t="n">
        <v>1</v>
      </c>
      <c r="F9532" t="n">
        <v>1</v>
      </c>
      <c r="G9532" t="n">
        <v>0</v>
      </c>
      <c r="H9532" t="n">
        <v>2</v>
      </c>
    </row>
    <row r="9533">
      <c r="A9533" t="inlineStr">
        <is>
          <t>VNMUFC-00326-126-M</t>
        </is>
      </c>
      <c r="B9533" s="45" t="n">
        <v>84.98999999999999</v>
      </c>
      <c r="C9533" s="45" t="n">
        <v>84.98999999999999</v>
      </c>
      <c r="D9533" s="45" t="n">
        <v>0</v>
      </c>
      <c r="E9533" t="n">
        <v>2</v>
      </c>
      <c r="F9533" t="n">
        <v>0</v>
      </c>
      <c r="G9533" t="n">
        <v>0</v>
      </c>
      <c r="H9533" t="n">
        <v>2</v>
      </c>
    </row>
    <row r="9534">
      <c r="A9534" t="inlineStr">
        <is>
          <t>VNMUFC-00326-126-S</t>
        </is>
      </c>
      <c r="B9534" s="45" t="n">
        <v>99.98999999999999</v>
      </c>
      <c r="C9534" s="45" t="n">
        <v>99.98999999999999</v>
      </c>
      <c r="D9534" s="45" t="n">
        <v>0</v>
      </c>
      <c r="E9534" t="n">
        <v>2</v>
      </c>
      <c r="F9534" t="n">
        <v>0</v>
      </c>
      <c r="G9534" t="n">
        <v>0</v>
      </c>
      <c r="H9534" t="n">
        <v>1</v>
      </c>
    </row>
    <row r="9535">
      <c r="A9535" t="inlineStr">
        <is>
          <t>VNMUFC-00326-126-XL</t>
        </is>
      </c>
      <c r="B9535" s="45" t="n">
        <v>89.98999999999999</v>
      </c>
      <c r="C9535" s="45" t="n">
        <v>79.98999999999999</v>
      </c>
      <c r="D9535" s="45" t="n">
        <v>99.98999999999999</v>
      </c>
      <c r="E9535" t="n">
        <v>1</v>
      </c>
      <c r="F9535" t="n">
        <v>1</v>
      </c>
      <c r="G9535" t="n">
        <v>0</v>
      </c>
      <c r="H9535" t="n">
        <v>2</v>
      </c>
    </row>
    <row r="9536">
      <c r="A9536" t="inlineStr">
        <is>
          <t>VNMUFC-00326-126-XXL</t>
        </is>
      </c>
      <c r="B9536" s="45" t="n">
        <v>99.98999999999999</v>
      </c>
      <c r="C9536" s="45" t="n">
        <v>0</v>
      </c>
      <c r="D9536" s="45" t="n">
        <v>99.98999999999999</v>
      </c>
      <c r="E9536" t="n">
        <v>0</v>
      </c>
      <c r="F9536" t="n">
        <v>1</v>
      </c>
      <c r="G9536" t="n">
        <v>0</v>
      </c>
      <c r="H9536" t="n">
        <v>1</v>
      </c>
    </row>
    <row r="9537">
      <c r="A9537" t="inlineStr">
        <is>
          <t>VNMUFC-00327-001-L</t>
        </is>
      </c>
      <c r="B9537" s="45" t="n">
        <v>84.98999999999999</v>
      </c>
      <c r="C9537" s="45" t="n">
        <v>99.98999999999999</v>
      </c>
      <c r="D9537" s="45" t="n">
        <v>69.98999999999999</v>
      </c>
      <c r="E9537" t="n">
        <v>1</v>
      </c>
      <c r="F9537" t="n">
        <v>3</v>
      </c>
      <c r="G9537" t="n">
        <v>0</v>
      </c>
      <c r="H9537" t="n">
        <v>4</v>
      </c>
    </row>
    <row r="9538">
      <c r="A9538" t="inlineStr">
        <is>
          <t>VNMUFC-00327-001-M</t>
        </is>
      </c>
      <c r="B9538" s="45" t="n">
        <v>84.98999999999999</v>
      </c>
      <c r="C9538" s="45" t="n">
        <v>69.98999999999999</v>
      </c>
      <c r="D9538" s="45" t="n">
        <v>84.98999999999999</v>
      </c>
      <c r="E9538" t="n">
        <v>4</v>
      </c>
      <c r="F9538" t="n">
        <v>2</v>
      </c>
      <c r="G9538" t="n">
        <v>0</v>
      </c>
      <c r="H9538" t="n">
        <v>5</v>
      </c>
    </row>
    <row r="9539">
      <c r="A9539" t="inlineStr">
        <is>
          <t>VNMUFC-00327-001-S</t>
        </is>
      </c>
      <c r="B9539" s="45" t="n">
        <v>69.98999999999999</v>
      </c>
      <c r="C9539" s="45" t="n">
        <v>69.98999999999999</v>
      </c>
      <c r="D9539" s="45" t="n">
        <v>0</v>
      </c>
      <c r="E9539" t="n">
        <v>1</v>
      </c>
      <c r="F9539" t="n">
        <v>0</v>
      </c>
      <c r="G9539" t="n">
        <v>0</v>
      </c>
      <c r="H9539" t="n">
        <v>1</v>
      </c>
    </row>
    <row r="9540">
      <c r="A9540" t="inlineStr">
        <is>
          <t>VNMUFC-00327-126-L</t>
        </is>
      </c>
      <c r="B9540" s="45" t="n">
        <v>69.98999999999999</v>
      </c>
      <c r="C9540" s="45" t="n">
        <v>0</v>
      </c>
      <c r="D9540" s="45" t="n">
        <v>69.98999999999999</v>
      </c>
      <c r="E9540" t="n">
        <v>0</v>
      </c>
      <c r="F9540" t="n">
        <v>1</v>
      </c>
      <c r="G9540" t="n">
        <v>0</v>
      </c>
      <c r="H9540" t="n">
        <v>1</v>
      </c>
    </row>
    <row r="9541">
      <c r="A9541" t="inlineStr">
        <is>
          <t>VNMUFC-00327-126-M</t>
        </is>
      </c>
      <c r="B9541" s="45" t="n">
        <v>99.98999999999999</v>
      </c>
      <c r="C9541" s="45" t="n">
        <v>99.98999999999999</v>
      </c>
      <c r="D9541" s="45" t="n">
        <v>0</v>
      </c>
      <c r="E9541" t="n">
        <v>1</v>
      </c>
      <c r="F9541" t="n">
        <v>0</v>
      </c>
      <c r="G9541" t="n">
        <v>0</v>
      </c>
      <c r="H9541" t="n">
        <v>1</v>
      </c>
    </row>
    <row r="9542">
      <c r="A9542" t="inlineStr">
        <is>
          <t>VNMUFC-00327-126-XL</t>
        </is>
      </c>
      <c r="B9542" s="45" t="n">
        <v>99.98999999999999</v>
      </c>
      <c r="C9542" s="45" t="n">
        <v>99.98999999999999</v>
      </c>
      <c r="D9542" s="45" t="n">
        <v>0</v>
      </c>
      <c r="E9542" t="n">
        <v>1</v>
      </c>
      <c r="F9542" t="n">
        <v>0</v>
      </c>
      <c r="G9542" t="n">
        <v>0</v>
      </c>
      <c r="H9542" t="n">
        <v>1</v>
      </c>
    </row>
    <row r="9543">
      <c r="A9543" t="inlineStr">
        <is>
          <t>VNMUFC-00328-001-OSF</t>
        </is>
      </c>
      <c r="B9543" s="45" t="n">
        <v>28.69</v>
      </c>
      <c r="C9543" s="45" t="n">
        <v>27.99</v>
      </c>
      <c r="D9543" s="45" t="n">
        <v>0</v>
      </c>
      <c r="E9543" t="n">
        <v>10</v>
      </c>
      <c r="F9543" t="n">
        <v>0</v>
      </c>
      <c r="G9543" t="n">
        <v>0</v>
      </c>
      <c r="H9543" t="n">
        <v>9</v>
      </c>
    </row>
    <row r="9544">
      <c r="A9544" t="inlineStr">
        <is>
          <t>VNMUFC-00328-126-OSF</t>
        </is>
      </c>
      <c r="B9544" s="45" t="n">
        <v>31.63</v>
      </c>
      <c r="C9544" s="45" t="n">
        <v>27.99</v>
      </c>
      <c r="D9544" s="45" t="n">
        <v>0</v>
      </c>
      <c r="E9544" t="n">
        <v>10</v>
      </c>
      <c r="F9544" t="n">
        <v>0</v>
      </c>
      <c r="G9544" t="n">
        <v>0</v>
      </c>
      <c r="H9544" t="n">
        <v>7</v>
      </c>
    </row>
    <row r="9545">
      <c r="A9545" t="inlineStr">
        <is>
          <t>VNMUFC-00333-001-L</t>
        </is>
      </c>
      <c r="B9545" s="45" t="n">
        <v>64.68000000000001</v>
      </c>
      <c r="C9545" s="45" t="n">
        <v>62.99</v>
      </c>
      <c r="D9545" s="45" t="n">
        <v>62.99</v>
      </c>
      <c r="E9545" t="n">
        <v>10</v>
      </c>
      <c r="F9545" t="n">
        <v>6</v>
      </c>
      <c r="G9545" t="n">
        <v>0</v>
      </c>
      <c r="H9545" t="n">
        <v>13</v>
      </c>
    </row>
    <row r="9546">
      <c r="A9546" t="inlineStr">
        <is>
          <t>VNMUFC-00333-001-M</t>
        </is>
      </c>
      <c r="B9546" s="45" t="n">
        <v>64.48999999999999</v>
      </c>
      <c r="C9546" s="45" t="n">
        <v>62.99</v>
      </c>
      <c r="D9546" s="45" t="n">
        <v>62.99</v>
      </c>
      <c r="E9546" t="n">
        <v>3</v>
      </c>
      <c r="F9546" t="n">
        <v>3</v>
      </c>
      <c r="G9546" t="n">
        <v>0</v>
      </c>
      <c r="H9546" t="n">
        <v>6</v>
      </c>
    </row>
    <row r="9547">
      <c r="A9547" t="inlineStr">
        <is>
          <t>VNMUFC-00333-001-S</t>
        </is>
      </c>
      <c r="B9547" s="45" t="n">
        <v>62.99</v>
      </c>
      <c r="C9547" s="45" t="n">
        <v>62.99</v>
      </c>
      <c r="D9547" s="45" t="n">
        <v>62.99</v>
      </c>
      <c r="E9547" t="n">
        <v>5</v>
      </c>
      <c r="F9547" t="n">
        <v>1</v>
      </c>
      <c r="G9547" t="n">
        <v>0</v>
      </c>
      <c r="H9547" t="n">
        <v>6</v>
      </c>
    </row>
    <row r="9548">
      <c r="A9548" t="inlineStr">
        <is>
          <t>VNMUFC-00333-001-XL</t>
        </is>
      </c>
      <c r="B9548" s="45" t="n">
        <v>65.23999999999999</v>
      </c>
      <c r="C9548" s="45" t="n">
        <v>0</v>
      </c>
      <c r="D9548" s="45" t="n">
        <v>62.99</v>
      </c>
      <c r="E9548" t="n">
        <v>0</v>
      </c>
      <c r="F9548" t="n">
        <v>4</v>
      </c>
      <c r="G9548" t="n">
        <v>0</v>
      </c>
      <c r="H9548" t="n">
        <v>4</v>
      </c>
    </row>
    <row r="9549">
      <c r="A9549" t="inlineStr">
        <is>
          <t>VNMUFC-00333-001-XXL</t>
        </is>
      </c>
      <c r="B9549" s="45" t="n">
        <v>71.98999999999999</v>
      </c>
      <c r="C9549" s="45" t="n">
        <v>76.48999999999999</v>
      </c>
      <c r="D9549" s="45" t="n">
        <v>62.99</v>
      </c>
      <c r="E9549" t="n">
        <v>2</v>
      </c>
      <c r="F9549" t="n">
        <v>1</v>
      </c>
      <c r="G9549" t="n">
        <v>0</v>
      </c>
      <c r="H9549" t="n">
        <v>3</v>
      </c>
    </row>
    <row r="9550">
      <c r="A9550" t="inlineStr">
        <is>
          <t>VNMUFC-00333-126-L</t>
        </is>
      </c>
      <c r="B9550" s="45" t="n">
        <v>66.84999999999999</v>
      </c>
      <c r="C9550" s="45" t="n">
        <v>89.98999999999999</v>
      </c>
      <c r="D9550" s="45" t="n">
        <v>62.99</v>
      </c>
      <c r="E9550" t="n">
        <v>1</v>
      </c>
      <c r="F9550" t="n">
        <v>6</v>
      </c>
      <c r="G9550" t="n">
        <v>0</v>
      </c>
      <c r="H9550" t="n">
        <v>3</v>
      </c>
    </row>
    <row r="9551">
      <c r="A9551" t="inlineStr">
        <is>
          <t>VNMUFC-00333-126-M</t>
        </is>
      </c>
      <c r="B9551" s="45" t="n">
        <v>68.13</v>
      </c>
      <c r="C9551" s="45" t="n">
        <v>71.98999999999999</v>
      </c>
      <c r="D9551" s="45" t="n">
        <v>62.99</v>
      </c>
      <c r="E9551" t="n">
        <v>3</v>
      </c>
      <c r="F9551" t="n">
        <v>4</v>
      </c>
      <c r="G9551" t="n">
        <v>0</v>
      </c>
      <c r="H9551" t="n">
        <v>5</v>
      </c>
    </row>
    <row r="9552">
      <c r="A9552" t="inlineStr">
        <is>
          <t>VNMUFC-00333-126-S</t>
        </is>
      </c>
      <c r="B9552" s="45" t="n">
        <v>68.98999999999999</v>
      </c>
      <c r="C9552" s="45" t="n">
        <v>71.98999999999999</v>
      </c>
      <c r="D9552" s="45" t="n">
        <v>62.99</v>
      </c>
      <c r="E9552" t="n">
        <v>2</v>
      </c>
      <c r="F9552" t="n">
        <v>1</v>
      </c>
      <c r="G9552" t="n">
        <v>0</v>
      </c>
      <c r="H9552" t="n">
        <v>3</v>
      </c>
    </row>
    <row r="9553">
      <c r="A9553" t="inlineStr">
        <is>
          <t>VNMUFC-00333-126-XL</t>
        </is>
      </c>
      <c r="B9553" s="45" t="n">
        <v>62.99</v>
      </c>
      <c r="C9553" s="45" t="n">
        <v>0</v>
      </c>
      <c r="D9553" s="45" t="n">
        <v>62.99</v>
      </c>
      <c r="E9553" t="n">
        <v>0</v>
      </c>
      <c r="F9553" t="n">
        <v>2</v>
      </c>
      <c r="G9553" t="n">
        <v>0</v>
      </c>
      <c r="H9553" t="n">
        <v>2</v>
      </c>
    </row>
    <row r="9554">
      <c r="A9554" t="inlineStr">
        <is>
          <t>VNMUFC-00333-126-XXL</t>
        </is>
      </c>
      <c r="B9554" s="45" t="n">
        <v>71.98999999999999</v>
      </c>
      <c r="C9554" s="45" t="n">
        <v>89.98999999999999</v>
      </c>
      <c r="D9554" s="45" t="n">
        <v>62.99</v>
      </c>
      <c r="E9554" t="n">
        <v>1</v>
      </c>
      <c r="F9554" t="n">
        <v>2</v>
      </c>
      <c r="G9554" t="n">
        <v>0</v>
      </c>
      <c r="H9554" t="n">
        <v>3</v>
      </c>
    </row>
    <row r="9555">
      <c r="A9555" t="inlineStr">
        <is>
          <t>VNMUFC-00334-001-L</t>
        </is>
      </c>
      <c r="B9555" s="45" t="n">
        <v>70.02</v>
      </c>
      <c r="C9555" s="45" t="n">
        <v>67.48999999999999</v>
      </c>
      <c r="D9555" s="45" t="n">
        <v>67.48999999999999</v>
      </c>
      <c r="E9555" t="n">
        <v>4</v>
      </c>
      <c r="F9555" t="n">
        <v>4</v>
      </c>
      <c r="G9555" t="n">
        <v>0</v>
      </c>
      <c r="H9555" t="n">
        <v>7</v>
      </c>
    </row>
    <row r="9556">
      <c r="A9556" t="inlineStr">
        <is>
          <t>VNMUFC-00334-001-M</t>
        </is>
      </c>
      <c r="B9556" s="45" t="n">
        <v>62.99</v>
      </c>
      <c r="C9556" s="45" t="n">
        <v>62.99</v>
      </c>
      <c r="D9556" s="45" t="n">
        <v>62.99</v>
      </c>
      <c r="E9556" t="n">
        <v>1</v>
      </c>
      <c r="F9556" t="n">
        <v>1</v>
      </c>
      <c r="G9556" t="n">
        <v>0</v>
      </c>
      <c r="H9556" t="n">
        <v>2</v>
      </c>
    </row>
    <row r="9557">
      <c r="A9557" t="inlineStr">
        <is>
          <t>VNMUFC-00334-001-S</t>
        </is>
      </c>
      <c r="B9557" s="45" t="n">
        <v>62.99</v>
      </c>
      <c r="C9557" s="45" t="n">
        <v>0</v>
      </c>
      <c r="D9557" s="45" t="n">
        <v>62.99</v>
      </c>
      <c r="E9557" t="n">
        <v>0</v>
      </c>
      <c r="F9557" t="n">
        <v>2</v>
      </c>
      <c r="G9557" t="n">
        <v>0</v>
      </c>
      <c r="H9557" t="n">
        <v>2</v>
      </c>
    </row>
    <row r="9558">
      <c r="A9558" t="inlineStr">
        <is>
          <t>VNMUFC-00334-001-XL</t>
        </is>
      </c>
      <c r="B9558" s="45" t="n">
        <v>74.98999999999999</v>
      </c>
      <c r="C9558" s="45" t="n">
        <v>71.98999999999999</v>
      </c>
      <c r="D9558" s="45" t="n">
        <v>76.48999999999999</v>
      </c>
      <c r="E9558" t="n">
        <v>1</v>
      </c>
      <c r="F9558" t="n">
        <v>2</v>
      </c>
      <c r="G9558" t="n">
        <v>0</v>
      </c>
      <c r="H9558" t="n">
        <v>3</v>
      </c>
    </row>
    <row r="9559">
      <c r="A9559" t="inlineStr">
        <is>
          <t>VNMUFC-00334-001-XXL</t>
        </is>
      </c>
      <c r="B9559" s="45" t="n">
        <v>65.98999999999999</v>
      </c>
      <c r="C9559" s="45" t="n">
        <v>71.98999999999999</v>
      </c>
      <c r="D9559" s="45" t="n">
        <v>62.99</v>
      </c>
      <c r="E9559" t="n">
        <v>1</v>
      </c>
      <c r="F9559" t="n">
        <v>2</v>
      </c>
      <c r="G9559" t="n">
        <v>0</v>
      </c>
      <c r="H9559" t="n">
        <v>3</v>
      </c>
    </row>
    <row r="9560">
      <c r="A9560" t="inlineStr">
        <is>
          <t>VNMUFC-00334-126-L</t>
        </is>
      </c>
      <c r="B9560" s="45" t="n">
        <v>67.48999999999999</v>
      </c>
      <c r="C9560" s="45" t="n">
        <v>71.98999999999999</v>
      </c>
      <c r="D9560" s="45" t="n">
        <v>62.99</v>
      </c>
      <c r="E9560" t="n">
        <v>1</v>
      </c>
      <c r="F9560" t="n">
        <v>1</v>
      </c>
      <c r="G9560" t="n">
        <v>0</v>
      </c>
      <c r="H9560" t="n">
        <v>2</v>
      </c>
    </row>
    <row r="9561">
      <c r="A9561" t="inlineStr">
        <is>
          <t>VNMUFC-00334-126-S</t>
        </is>
      </c>
      <c r="B9561" s="45" t="n">
        <v>76.48999999999999</v>
      </c>
      <c r="C9561" s="45" t="n">
        <v>0</v>
      </c>
      <c r="D9561" s="45" t="n">
        <v>76.48999999999999</v>
      </c>
      <c r="E9561" t="n">
        <v>0</v>
      </c>
      <c r="F9561" t="n">
        <v>2</v>
      </c>
      <c r="G9561" t="n">
        <v>0</v>
      </c>
      <c r="H9561" t="n">
        <v>2</v>
      </c>
    </row>
    <row r="9562">
      <c r="A9562" t="inlineStr">
        <is>
          <t>VNMUFC-00334-126-XL</t>
        </is>
      </c>
      <c r="B9562" s="45" t="n">
        <v>75.59</v>
      </c>
      <c r="C9562" s="45" t="n">
        <v>89.98999999999999</v>
      </c>
      <c r="D9562" s="45" t="n">
        <v>67.48999999999999</v>
      </c>
      <c r="E9562" t="n">
        <v>1</v>
      </c>
      <c r="F9562" t="n">
        <v>4</v>
      </c>
      <c r="G9562" t="n">
        <v>0</v>
      </c>
      <c r="H9562" t="n">
        <v>5</v>
      </c>
    </row>
    <row r="9563">
      <c r="A9563" t="inlineStr">
        <is>
          <t>VNMUFC-00334-126-XXL</t>
        </is>
      </c>
      <c r="B9563" s="45" t="n">
        <v>80.98999999999999</v>
      </c>
      <c r="C9563" s="45" t="n">
        <v>80.98999999999999</v>
      </c>
      <c r="D9563" s="45" t="n">
        <v>0</v>
      </c>
      <c r="E9563" t="n">
        <v>2</v>
      </c>
      <c r="F9563" t="n">
        <v>0</v>
      </c>
      <c r="G9563" t="n">
        <v>0</v>
      </c>
      <c r="H9563" t="n">
        <v>2</v>
      </c>
    </row>
    <row r="9564">
      <c r="A9564" t="inlineStr">
        <is>
          <t>VNMUFC-00335-001-L</t>
        </is>
      </c>
      <c r="B9564" s="45" t="n">
        <v>57.12</v>
      </c>
      <c r="C9564" s="45" t="n">
        <v>59.99</v>
      </c>
      <c r="D9564" s="45" t="n">
        <v>52.49</v>
      </c>
      <c r="E9564" t="n">
        <v>5</v>
      </c>
      <c r="F9564" t="n">
        <v>10</v>
      </c>
      <c r="G9564" t="n">
        <v>0</v>
      </c>
      <c r="H9564" t="n">
        <v>12</v>
      </c>
    </row>
    <row r="9565">
      <c r="A9565" t="inlineStr">
        <is>
          <t>VNMUFC-00335-001-XL</t>
        </is>
      </c>
      <c r="B9565" s="45" t="n">
        <v>59.99</v>
      </c>
      <c r="C9565" s="45" t="n">
        <v>52.49</v>
      </c>
      <c r="D9565" s="45" t="n">
        <v>59.99</v>
      </c>
      <c r="E9565" t="n">
        <v>1</v>
      </c>
      <c r="F9565" t="n">
        <v>3</v>
      </c>
      <c r="G9565" t="n">
        <v>0</v>
      </c>
      <c r="H9565" t="n">
        <v>4</v>
      </c>
    </row>
    <row r="9566">
      <c r="A9566" t="inlineStr">
        <is>
          <t>VNMUFC-00335-126-L</t>
        </is>
      </c>
      <c r="B9566" s="45" t="n">
        <v>54.12</v>
      </c>
      <c r="C9566" s="45" t="n">
        <v>53.62</v>
      </c>
      <c r="D9566" s="45" t="n">
        <v>52.49</v>
      </c>
      <c r="E9566" t="n">
        <v>2</v>
      </c>
      <c r="F9566" t="n">
        <v>4</v>
      </c>
      <c r="G9566" t="n">
        <v>0</v>
      </c>
      <c r="H9566" t="n">
        <v>6</v>
      </c>
    </row>
    <row r="9567">
      <c r="A9567" t="inlineStr">
        <is>
          <t>VNMUFC-00335-126-M</t>
        </is>
      </c>
      <c r="B9567" s="45" t="n">
        <v>67.48999999999999</v>
      </c>
      <c r="C9567" s="45" t="n">
        <v>67.48999999999999</v>
      </c>
      <c r="D9567" s="45" t="n">
        <v>67.48999999999999</v>
      </c>
      <c r="E9567" t="n">
        <v>2</v>
      </c>
      <c r="F9567" t="n">
        <v>2</v>
      </c>
      <c r="G9567" t="n">
        <v>0</v>
      </c>
      <c r="H9567" t="n">
        <v>3</v>
      </c>
    </row>
    <row r="9568">
      <c r="A9568" t="inlineStr">
        <is>
          <t>VNMUFC-00335-126-S</t>
        </is>
      </c>
      <c r="B9568" s="45" t="n">
        <v>59.99</v>
      </c>
      <c r="C9568" s="45" t="n">
        <v>67.48999999999999</v>
      </c>
      <c r="D9568" s="45" t="n">
        <v>52.49</v>
      </c>
      <c r="E9568" t="n">
        <v>2</v>
      </c>
      <c r="F9568" t="n">
        <v>2</v>
      </c>
      <c r="G9568" t="n">
        <v>0</v>
      </c>
      <c r="H9568" t="n">
        <v>4</v>
      </c>
    </row>
    <row r="9569">
      <c r="A9569" t="inlineStr">
        <is>
          <t>VNMUFC-00335-126-XL</t>
        </is>
      </c>
      <c r="B9569" s="45" t="n">
        <v>63.74</v>
      </c>
      <c r="C9569" s="45" t="n">
        <v>52.49</v>
      </c>
      <c r="D9569" s="45" t="n">
        <v>74.98999999999999</v>
      </c>
      <c r="E9569" t="n">
        <v>1</v>
      </c>
      <c r="F9569" t="n">
        <v>1</v>
      </c>
      <c r="G9569" t="n">
        <v>0</v>
      </c>
      <c r="H9569" t="n">
        <v>2</v>
      </c>
    </row>
    <row r="9570">
      <c r="A9570" t="inlineStr">
        <is>
          <t>VNMUFC-00335-126-XXL</t>
        </is>
      </c>
      <c r="B9570" s="45" t="n">
        <v>69.98999999999999</v>
      </c>
      <c r="C9570" s="45" t="n">
        <v>74.98999999999999</v>
      </c>
      <c r="D9570" s="45" t="n">
        <v>67.48999999999999</v>
      </c>
      <c r="E9570" t="n">
        <v>1</v>
      </c>
      <c r="F9570" t="n">
        <v>2</v>
      </c>
      <c r="G9570" t="n">
        <v>0</v>
      </c>
      <c r="H9570" t="n">
        <v>3</v>
      </c>
    </row>
    <row r="9571">
      <c r="A9571" t="inlineStr">
        <is>
          <t>VNMUFC-00336-001-L</t>
        </is>
      </c>
      <c r="B9571" s="45" t="n">
        <v>34.66</v>
      </c>
      <c r="C9571" s="45" t="n">
        <v>35.99</v>
      </c>
      <c r="D9571" s="45" t="n">
        <v>35.99</v>
      </c>
      <c r="E9571" t="n">
        <v>4</v>
      </c>
      <c r="F9571" t="n">
        <v>2</v>
      </c>
      <c r="G9571" t="n">
        <v>0</v>
      </c>
      <c r="H9571" t="n">
        <v>4</v>
      </c>
    </row>
    <row r="9572">
      <c r="A9572" t="inlineStr">
        <is>
          <t>VNMUFC-00336-001-M</t>
        </is>
      </c>
      <c r="B9572" s="45" t="n">
        <v>39.99</v>
      </c>
      <c r="C9572" s="45" t="n">
        <v>39.99</v>
      </c>
      <c r="D9572" s="45" t="n">
        <v>0</v>
      </c>
      <c r="E9572" t="n">
        <v>1</v>
      </c>
      <c r="F9572" t="n">
        <v>0</v>
      </c>
      <c r="G9572" t="n">
        <v>0</v>
      </c>
      <c r="H9572" t="n">
        <v>1</v>
      </c>
    </row>
    <row r="9573">
      <c r="A9573" t="inlineStr">
        <is>
          <t>VNMUFC-00336-001-XL</t>
        </is>
      </c>
      <c r="B9573" s="45" t="n">
        <v>31.24</v>
      </c>
      <c r="C9573" s="45" t="n">
        <v>32.99</v>
      </c>
      <c r="D9573" s="45" t="n">
        <v>27.99</v>
      </c>
      <c r="E9573" t="n">
        <v>3</v>
      </c>
      <c r="F9573" t="n">
        <v>5</v>
      </c>
      <c r="G9573" t="n">
        <v>0</v>
      </c>
      <c r="H9573" t="n">
        <v>7</v>
      </c>
    </row>
    <row r="9574">
      <c r="A9574" t="inlineStr">
        <is>
          <t>VNMUFC-00336-001-XXL</t>
        </is>
      </c>
      <c r="B9574" s="45" t="n">
        <v>33.32</v>
      </c>
      <c r="C9574" s="45" t="n">
        <v>0</v>
      </c>
      <c r="D9574" s="45" t="n">
        <v>31.99</v>
      </c>
      <c r="E9574" t="n">
        <v>0</v>
      </c>
      <c r="F9574" t="n">
        <v>3</v>
      </c>
      <c r="G9574" t="n">
        <v>0</v>
      </c>
      <c r="H9574" t="n">
        <v>3</v>
      </c>
    </row>
    <row r="9575">
      <c r="A9575" t="inlineStr">
        <is>
          <t>VNMUFC-00336-002-L</t>
        </is>
      </c>
      <c r="B9575" s="45" t="n">
        <v>29.92</v>
      </c>
      <c r="C9575" s="45" t="n">
        <v>27.19</v>
      </c>
      <c r="D9575" s="45" t="n">
        <v>27.99</v>
      </c>
      <c r="E9575" t="n">
        <v>4</v>
      </c>
      <c r="F9575" t="n">
        <v>4</v>
      </c>
      <c r="G9575" t="n">
        <v>0</v>
      </c>
      <c r="H9575" t="n">
        <v>7</v>
      </c>
    </row>
    <row r="9576">
      <c r="A9576" t="inlineStr">
        <is>
          <t>VNMUFC-00336-002-M</t>
        </is>
      </c>
      <c r="B9576" s="45" t="n">
        <v>37.59</v>
      </c>
      <c r="C9576" s="45" t="n">
        <v>39.99</v>
      </c>
      <c r="D9576" s="45" t="n">
        <v>33.99</v>
      </c>
      <c r="E9576" t="n">
        <v>3</v>
      </c>
      <c r="F9576" t="n">
        <v>2</v>
      </c>
      <c r="G9576" t="n">
        <v>0</v>
      </c>
      <c r="H9576" t="n">
        <v>4</v>
      </c>
    </row>
    <row r="9577">
      <c r="A9577" t="inlineStr">
        <is>
          <t>VNMUFC-00336-002-S</t>
        </is>
      </c>
      <c r="B9577" s="45" t="n">
        <v>39.99</v>
      </c>
      <c r="C9577" s="45" t="n">
        <v>39.99</v>
      </c>
      <c r="D9577" s="45" t="n">
        <v>0</v>
      </c>
      <c r="E9577" t="n">
        <v>2</v>
      </c>
      <c r="F9577" t="n">
        <v>0</v>
      </c>
      <c r="G9577" t="n">
        <v>0</v>
      </c>
      <c r="H9577" t="n">
        <v>2</v>
      </c>
    </row>
    <row r="9578">
      <c r="A9578" t="inlineStr">
        <is>
          <t>VNMUFC-00336-002-XL</t>
        </is>
      </c>
      <c r="B9578" s="45" t="n">
        <v>31.99</v>
      </c>
      <c r="C9578" s="45" t="n">
        <v>27.99</v>
      </c>
      <c r="D9578" s="45" t="n">
        <v>33.99</v>
      </c>
      <c r="E9578" t="n">
        <v>2</v>
      </c>
      <c r="F9578" t="n">
        <v>4</v>
      </c>
      <c r="G9578" t="n">
        <v>0</v>
      </c>
      <c r="H9578" t="n">
        <v>6</v>
      </c>
    </row>
    <row r="9579">
      <c r="A9579" t="inlineStr">
        <is>
          <t>VNMUFC-00336-002-XXL</t>
        </is>
      </c>
      <c r="B9579" s="45" t="n">
        <v>27.99</v>
      </c>
      <c r="C9579" s="45" t="n">
        <v>0</v>
      </c>
      <c r="D9579" s="45" t="n">
        <v>27.99</v>
      </c>
      <c r="E9579" t="n">
        <v>0</v>
      </c>
      <c r="F9579" t="n">
        <v>1</v>
      </c>
      <c r="G9579" t="n">
        <v>0</v>
      </c>
      <c r="H9579" t="n">
        <v>1</v>
      </c>
    </row>
    <row r="9580">
      <c r="A9580" t="inlineStr">
        <is>
          <t>VNMUFC-00336-126-XL</t>
        </is>
      </c>
      <c r="B9580" s="45" t="n">
        <v>28.79</v>
      </c>
      <c r="C9580" s="45" t="n">
        <v>31.99</v>
      </c>
      <c r="D9580" s="45" t="n">
        <v>27.99</v>
      </c>
      <c r="E9580" t="n">
        <v>1</v>
      </c>
      <c r="F9580" t="n">
        <v>4</v>
      </c>
      <c r="G9580" t="n">
        <v>0</v>
      </c>
      <c r="H9580" t="n">
        <v>4</v>
      </c>
    </row>
    <row r="9581">
      <c r="A9581" t="inlineStr">
        <is>
          <t>VNMUFC-00336-126-XXL</t>
        </is>
      </c>
      <c r="B9581" s="45" t="n">
        <v>27.99</v>
      </c>
      <c r="C9581" s="45" t="n">
        <v>0</v>
      </c>
      <c r="D9581" s="45" t="n">
        <v>27.99</v>
      </c>
      <c r="E9581" t="n">
        <v>0</v>
      </c>
      <c r="F9581" t="n">
        <v>1</v>
      </c>
      <c r="G9581" t="n">
        <v>0</v>
      </c>
      <c r="H9581" t="n">
        <v>1</v>
      </c>
    </row>
    <row r="9582">
      <c r="A9582" t="inlineStr">
        <is>
          <t>VNSB-BLK-LG</t>
        </is>
      </c>
      <c r="B9582" s="45" t="n">
        <v>20.83</v>
      </c>
      <c r="C9582" s="45" t="n">
        <v>12.99</v>
      </c>
      <c r="D9582" s="45" t="n">
        <v>19.99</v>
      </c>
      <c r="E9582" t="n">
        <v>2</v>
      </c>
      <c r="F9582" t="n">
        <v>10</v>
      </c>
      <c r="G9582" t="n">
        <v>0</v>
      </c>
      <c r="H9582" t="n">
        <v>10</v>
      </c>
    </row>
    <row r="9583">
      <c r="A9583" t="inlineStr">
        <is>
          <t>VNSB-BLK-MD</t>
        </is>
      </c>
      <c r="B9583" s="45" t="n">
        <v>19.38</v>
      </c>
      <c r="C9583" s="45" t="n">
        <v>19.99</v>
      </c>
      <c r="D9583" s="45" t="n">
        <v>19.99</v>
      </c>
      <c r="E9583" t="n">
        <v>4</v>
      </c>
      <c r="F9583" t="n">
        <v>21</v>
      </c>
      <c r="G9583" t="n">
        <v>0</v>
      </c>
      <c r="H9583" t="n">
        <v>14</v>
      </c>
    </row>
    <row r="9584">
      <c r="A9584" t="inlineStr">
        <is>
          <t>VNSB-BLK-SM</t>
        </is>
      </c>
      <c r="B9584" s="45" t="n">
        <v>19.78</v>
      </c>
      <c r="C9584" s="45" t="n">
        <v>19.99</v>
      </c>
      <c r="D9584" s="45" t="n">
        <v>19.99</v>
      </c>
      <c r="E9584" t="n">
        <v>6</v>
      </c>
      <c r="F9584" t="n">
        <v>10</v>
      </c>
      <c r="G9584" t="n">
        <v>1</v>
      </c>
      <c r="H9584" t="n">
        <v>14</v>
      </c>
    </row>
    <row r="9585">
      <c r="A9585" t="inlineStr">
        <is>
          <t>WASP-BLK-MD</t>
        </is>
      </c>
      <c r="B9585" s="45" t="n">
        <v>16.5</v>
      </c>
      <c r="C9585" s="45" t="n">
        <v>16.5</v>
      </c>
      <c r="D9585" s="45" t="n">
        <v>0</v>
      </c>
      <c r="E9585" t="n">
        <v>1</v>
      </c>
      <c r="F9585" t="n">
        <v>0</v>
      </c>
      <c r="G9585" t="n">
        <v>0</v>
      </c>
      <c r="H9585" t="n">
        <v>1</v>
      </c>
    </row>
    <row r="9586">
      <c r="A9586" t="inlineStr">
        <is>
          <t>WASP-BLK-SM</t>
        </is>
      </c>
      <c r="B9586" s="45" t="n">
        <v>27.39</v>
      </c>
      <c r="C9586" s="45" t="n">
        <v>24.99</v>
      </c>
      <c r="D9586" s="45" t="n">
        <v>32.99</v>
      </c>
      <c r="E9586" t="n">
        <v>11</v>
      </c>
      <c r="F9586" t="n">
        <v>4</v>
      </c>
      <c r="G9586" t="n">
        <v>0</v>
      </c>
      <c r="H9586" t="n">
        <v>5</v>
      </c>
    </row>
    <row r="9587">
      <c r="A9587" t="inlineStr">
        <is>
          <t>WCSB-BLK-36</t>
        </is>
      </c>
      <c r="B9587" s="45" t="n">
        <v>29.99</v>
      </c>
      <c r="C9587" s="45" t="n">
        <v>0</v>
      </c>
      <c r="D9587" s="45" t="n">
        <v>29.99</v>
      </c>
      <c r="E9587" t="n">
        <v>0</v>
      </c>
      <c r="F9587" t="n">
        <v>1</v>
      </c>
      <c r="G9587" t="n">
        <v>0</v>
      </c>
      <c r="H9587" t="n">
        <v>1</v>
      </c>
    </row>
    <row r="9588">
      <c r="A9588" t="inlineStr">
        <is>
          <t>WDSFL-BLK-M</t>
        </is>
      </c>
      <c r="B9588" s="45" t="n">
        <v>32.17</v>
      </c>
      <c r="C9588" s="45" t="n">
        <v>31.49</v>
      </c>
      <c r="D9588" s="45" t="n">
        <v>31.49</v>
      </c>
      <c r="E9588" t="n">
        <v>22</v>
      </c>
      <c r="F9588" t="n">
        <v>43</v>
      </c>
      <c r="G9588" t="n">
        <v>0</v>
      </c>
      <c r="H9588" t="n">
        <v>5</v>
      </c>
    </row>
    <row r="9589">
      <c r="A9589" t="inlineStr">
        <is>
          <t>WDSFL-BLK-S</t>
        </is>
      </c>
      <c r="B9589" s="45" t="n">
        <v>31.9</v>
      </c>
      <c r="C9589" s="45" t="n">
        <v>34.12</v>
      </c>
      <c r="D9589" s="45" t="n">
        <v>31.49</v>
      </c>
      <c r="E9589" t="n">
        <v>14</v>
      </c>
      <c r="F9589" t="n">
        <v>47</v>
      </c>
      <c r="G9589" t="n">
        <v>0</v>
      </c>
      <c r="H9589" t="n">
        <v>4</v>
      </c>
    </row>
    <row r="9590">
      <c r="A9590" t="inlineStr">
        <is>
          <t>WDSFL-BLK-XS</t>
        </is>
      </c>
      <c r="B9590" s="45" t="n">
        <v>31.64</v>
      </c>
      <c r="C9590" s="45" t="n">
        <v>31.49</v>
      </c>
      <c r="D9590" s="45" t="n">
        <v>31.49</v>
      </c>
      <c r="E9590" t="n">
        <v>5</v>
      </c>
      <c r="F9590" t="n">
        <v>23</v>
      </c>
      <c r="G9590" t="n">
        <v>0</v>
      </c>
      <c r="H9590" t="n">
        <v>3</v>
      </c>
    </row>
    <row r="9591">
      <c r="A9591" t="inlineStr">
        <is>
          <t>WELE-BLK-L</t>
        </is>
      </c>
      <c r="B9591" s="45" t="n">
        <v>25.49</v>
      </c>
      <c r="C9591" s="45" t="n">
        <v>24.93</v>
      </c>
      <c r="D9591" s="45" t="n">
        <v>26.24</v>
      </c>
      <c r="E9591" t="n">
        <v>3</v>
      </c>
      <c r="F9591" t="n">
        <v>4</v>
      </c>
      <c r="G9591" t="n">
        <v>0</v>
      </c>
      <c r="H9591" t="n">
        <v>3</v>
      </c>
    </row>
    <row r="9592">
      <c r="A9592" t="inlineStr">
        <is>
          <t>WELE-BLK-M</t>
        </is>
      </c>
      <c r="B9592" s="45" t="n">
        <v>26.24</v>
      </c>
      <c r="C9592" s="45" t="n">
        <v>26.24</v>
      </c>
      <c r="D9592" s="45" t="n">
        <v>0</v>
      </c>
      <c r="E9592" t="n">
        <v>6</v>
      </c>
      <c r="F9592" t="n">
        <v>0</v>
      </c>
      <c r="G9592" t="n">
        <v>0</v>
      </c>
      <c r="H9592" t="n">
        <v>2</v>
      </c>
    </row>
    <row r="9593">
      <c r="A9593" t="inlineStr">
        <is>
          <t>WELE-BLK-S</t>
        </is>
      </c>
      <c r="B9593" s="45" t="n">
        <v>24.93</v>
      </c>
      <c r="C9593" s="45" t="n">
        <v>26.24</v>
      </c>
      <c r="D9593" s="45" t="n">
        <v>0</v>
      </c>
      <c r="E9593" t="n">
        <v>8</v>
      </c>
      <c r="F9593" t="n">
        <v>0</v>
      </c>
      <c r="G9593" t="n">
        <v>0</v>
      </c>
      <c r="H9593" t="n">
        <v>3</v>
      </c>
    </row>
    <row r="9594">
      <c r="A9594" t="inlineStr">
        <is>
          <t>WELE-BLK-XS</t>
        </is>
      </c>
      <c r="B9594" s="45" t="n">
        <v>23.62</v>
      </c>
      <c r="C9594" s="45" t="n">
        <v>23.62</v>
      </c>
      <c r="D9594" s="45" t="n">
        <v>0</v>
      </c>
      <c r="E9594" t="n">
        <v>2</v>
      </c>
      <c r="F9594" t="n">
        <v>0</v>
      </c>
      <c r="G9594" t="n">
        <v>0</v>
      </c>
      <c r="H9594" t="n">
        <v>2</v>
      </c>
    </row>
    <row r="9595">
      <c r="A9595" t="inlineStr">
        <is>
          <t>WFBR-BLK-L</t>
        </is>
      </c>
      <c r="B9595" s="45" t="n">
        <v>20.99</v>
      </c>
      <c r="C9595" s="45" t="n">
        <v>0</v>
      </c>
      <c r="D9595" s="45" t="n">
        <v>20.99</v>
      </c>
      <c r="E9595" t="n">
        <v>0</v>
      </c>
      <c r="F9595" t="n">
        <v>1</v>
      </c>
      <c r="G9595" t="n">
        <v>0</v>
      </c>
      <c r="H9595" t="n">
        <v>1</v>
      </c>
    </row>
    <row r="9596">
      <c r="A9596" t="inlineStr">
        <is>
          <t>WFBR-BLK-M</t>
        </is>
      </c>
      <c r="B9596" s="45" t="n">
        <v>20.99</v>
      </c>
      <c r="C9596" s="45" t="n">
        <v>0</v>
      </c>
      <c r="D9596" s="45" t="n">
        <v>20.99</v>
      </c>
      <c r="E9596" t="n">
        <v>0</v>
      </c>
      <c r="F9596" t="n">
        <v>1</v>
      </c>
      <c r="G9596" t="n">
        <v>0</v>
      </c>
      <c r="H9596" t="n">
        <v>1</v>
      </c>
    </row>
    <row r="9597">
      <c r="A9597" t="inlineStr">
        <is>
          <t>WFLE-BLK-LG</t>
        </is>
      </c>
      <c r="B9597" s="45" t="n">
        <v>23.99</v>
      </c>
      <c r="C9597" s="45" t="n">
        <v>23.99</v>
      </c>
      <c r="D9597" s="45" t="n">
        <v>0</v>
      </c>
      <c r="E9597" t="n">
        <v>1</v>
      </c>
      <c r="F9597" t="n">
        <v>0</v>
      </c>
      <c r="G9597" t="n">
        <v>0</v>
      </c>
      <c r="H9597" t="n">
        <v>1</v>
      </c>
    </row>
    <row r="9598">
      <c r="A9598" t="inlineStr">
        <is>
          <t>WFLE-BLK-MD</t>
        </is>
      </c>
      <c r="B9598" s="45" t="n">
        <v>26.66</v>
      </c>
      <c r="C9598" s="45" t="n">
        <v>19.99</v>
      </c>
      <c r="D9598" s="45" t="n">
        <v>29.99</v>
      </c>
      <c r="E9598" t="n">
        <v>1</v>
      </c>
      <c r="F9598" t="n">
        <v>2</v>
      </c>
      <c r="G9598" t="n">
        <v>0</v>
      </c>
      <c r="H9598" t="n">
        <v>2</v>
      </c>
    </row>
    <row r="9599">
      <c r="A9599" t="inlineStr">
        <is>
          <t>WFLE-BLK-SM</t>
        </is>
      </c>
      <c r="B9599" s="45" t="n">
        <v>28.99</v>
      </c>
      <c r="C9599" s="45" t="n">
        <v>23.99</v>
      </c>
      <c r="D9599" s="45" t="n">
        <v>29.99</v>
      </c>
      <c r="E9599" t="n">
        <v>1</v>
      </c>
      <c r="F9599" t="n">
        <v>5</v>
      </c>
      <c r="G9599" t="n">
        <v>0</v>
      </c>
      <c r="H9599" t="n">
        <v>5</v>
      </c>
    </row>
    <row r="9600">
      <c r="A9600" t="inlineStr">
        <is>
          <t>WFLE-BLK-XS</t>
        </is>
      </c>
      <c r="B9600" s="45" t="n">
        <v>23.99</v>
      </c>
      <c r="C9600" s="45" t="n">
        <v>23.99</v>
      </c>
      <c r="D9600" s="45" t="n">
        <v>0</v>
      </c>
      <c r="E9600" t="n">
        <v>1</v>
      </c>
      <c r="F9600" t="n">
        <v>0</v>
      </c>
      <c r="G9600" t="n">
        <v>0</v>
      </c>
      <c r="H9600" t="n">
        <v>1</v>
      </c>
    </row>
    <row r="9601">
      <c r="A9601" t="inlineStr">
        <is>
          <t>WFSB-BLK-M</t>
        </is>
      </c>
      <c r="B9601" s="45" t="n">
        <v>22.49</v>
      </c>
      <c r="C9601" s="45" t="n">
        <v>22.49</v>
      </c>
      <c r="D9601" s="45" t="n">
        <v>22.49</v>
      </c>
      <c r="E9601" t="n">
        <v>5</v>
      </c>
      <c r="F9601" t="n">
        <v>3</v>
      </c>
      <c r="G9601" t="n">
        <v>0</v>
      </c>
      <c r="H9601" t="n">
        <v>3</v>
      </c>
    </row>
    <row r="9602">
      <c r="A9602" t="inlineStr">
        <is>
          <t>WFSB-BLK-S</t>
        </is>
      </c>
      <c r="B9602" s="45" t="n">
        <v>22.49</v>
      </c>
      <c r="C9602" s="45" t="n">
        <v>22.49</v>
      </c>
      <c r="D9602" s="45" t="n">
        <v>0</v>
      </c>
      <c r="E9602" t="n">
        <v>3</v>
      </c>
      <c r="F9602" t="n">
        <v>0</v>
      </c>
      <c r="G9602" t="n">
        <v>0</v>
      </c>
      <c r="H9602" t="n">
        <v>2</v>
      </c>
    </row>
    <row r="9603">
      <c r="A9603" t="inlineStr">
        <is>
          <t>WFSB-BLK-XS</t>
        </is>
      </c>
      <c r="B9603" s="45" t="n">
        <v>22.49</v>
      </c>
      <c r="C9603" s="45" t="n">
        <v>22.49</v>
      </c>
      <c r="D9603" s="45" t="n">
        <v>22.49</v>
      </c>
      <c r="E9603" t="n">
        <v>1</v>
      </c>
      <c r="F9603" t="n">
        <v>2</v>
      </c>
      <c r="G9603" t="n">
        <v>0</v>
      </c>
      <c r="H9603" t="n">
        <v>2</v>
      </c>
    </row>
    <row r="9604">
      <c r="A9604" t="inlineStr">
        <is>
          <t>WFSB-GRY-M</t>
        </is>
      </c>
      <c r="B9604" s="45" t="n">
        <v>22.49</v>
      </c>
      <c r="C9604" s="45" t="n">
        <v>22.49</v>
      </c>
      <c r="D9604" s="45" t="n">
        <v>22.49</v>
      </c>
      <c r="E9604" t="n">
        <v>6</v>
      </c>
      <c r="F9604" t="n">
        <v>2</v>
      </c>
      <c r="G9604" t="n">
        <v>0</v>
      </c>
      <c r="H9604" t="n">
        <v>3</v>
      </c>
    </row>
    <row r="9605">
      <c r="A9605" t="inlineStr">
        <is>
          <t>WFSB-GRY-S</t>
        </is>
      </c>
      <c r="B9605" s="45" t="n">
        <v>22.92</v>
      </c>
      <c r="C9605" s="45" t="n">
        <v>20.24</v>
      </c>
      <c r="D9605" s="45" t="n">
        <v>24.36</v>
      </c>
      <c r="E9605" t="n">
        <v>4</v>
      </c>
      <c r="F9605" t="n">
        <v>3</v>
      </c>
      <c r="G9605" t="n">
        <v>0</v>
      </c>
      <c r="H9605" t="n">
        <v>3</v>
      </c>
    </row>
    <row r="9606">
      <c r="A9606" t="inlineStr">
        <is>
          <t>WFSB-GRY-XS</t>
        </is>
      </c>
      <c r="B9606" s="45" t="n">
        <v>20.24</v>
      </c>
      <c r="C9606" s="45" t="n">
        <v>20.24</v>
      </c>
      <c r="D9606" s="45" t="n">
        <v>0</v>
      </c>
      <c r="E9606" t="n">
        <v>2</v>
      </c>
      <c r="F9606" t="n">
        <v>0</v>
      </c>
      <c r="G9606" t="n">
        <v>0</v>
      </c>
      <c r="H9606" t="n">
        <v>1</v>
      </c>
    </row>
    <row r="9607">
      <c r="A9607" t="inlineStr">
        <is>
          <t>WFSJ-BLK-M</t>
        </is>
      </c>
      <c r="B9607" s="45" t="n">
        <v>37.58</v>
      </c>
      <c r="C9607" s="45" t="n">
        <v>37.49</v>
      </c>
      <c r="D9607" s="45" t="n">
        <v>37.49</v>
      </c>
      <c r="E9607" t="n">
        <v>26</v>
      </c>
      <c r="F9607" t="n">
        <v>31</v>
      </c>
      <c r="G9607" t="n">
        <v>0</v>
      </c>
      <c r="H9607" t="n">
        <v>5</v>
      </c>
    </row>
    <row r="9608">
      <c r="A9608" t="inlineStr">
        <is>
          <t>WFSJ-BLK-S</t>
        </is>
      </c>
      <c r="B9608" s="45" t="n">
        <v>37.82</v>
      </c>
      <c r="C9608" s="45" t="n">
        <v>35.62</v>
      </c>
      <c r="D9608" s="45" t="n">
        <v>37.49</v>
      </c>
      <c r="E9608" t="n">
        <v>18</v>
      </c>
      <c r="F9608" t="n">
        <v>20</v>
      </c>
      <c r="G9608" t="n">
        <v>0</v>
      </c>
      <c r="H9608" t="n">
        <v>4</v>
      </c>
    </row>
    <row r="9609">
      <c r="A9609" t="inlineStr">
        <is>
          <t>WFSJ-BLK-XS</t>
        </is>
      </c>
      <c r="B9609" s="45" t="n">
        <v>37.49</v>
      </c>
      <c r="C9609" s="45" t="n">
        <v>37.49</v>
      </c>
      <c r="D9609" s="45" t="n">
        <v>37.49</v>
      </c>
      <c r="E9609" t="n">
        <v>2</v>
      </c>
      <c r="F9609" t="n">
        <v>4</v>
      </c>
      <c r="G9609" t="n">
        <v>0</v>
      </c>
      <c r="H9609" t="n">
        <v>2</v>
      </c>
    </row>
    <row r="9610">
      <c r="A9610" t="inlineStr">
        <is>
          <t>WFSJ-GRY-M</t>
        </is>
      </c>
      <c r="B9610" s="45" t="n">
        <v>34.05</v>
      </c>
      <c r="C9610" s="45" t="n">
        <v>37.49</v>
      </c>
      <c r="D9610" s="45" t="n">
        <v>37.49</v>
      </c>
      <c r="E9610" t="n">
        <v>10</v>
      </c>
      <c r="F9610" t="n">
        <v>6</v>
      </c>
      <c r="G9610" t="n">
        <v>0</v>
      </c>
      <c r="H9610" t="n">
        <v>4</v>
      </c>
    </row>
    <row r="9611">
      <c r="A9611" t="inlineStr">
        <is>
          <t>WFSJ-GRY-S</t>
        </is>
      </c>
      <c r="B9611" s="45" t="n">
        <v>37.85</v>
      </c>
      <c r="C9611" s="45" t="n">
        <v>37.49</v>
      </c>
      <c r="D9611" s="45" t="n">
        <v>37.49</v>
      </c>
      <c r="E9611" t="n">
        <v>7</v>
      </c>
      <c r="F9611" t="n">
        <v>7</v>
      </c>
      <c r="G9611" t="n">
        <v>0</v>
      </c>
      <c r="H9611" t="n">
        <v>4</v>
      </c>
    </row>
    <row r="9612">
      <c r="A9612" t="inlineStr">
        <is>
          <t>WFSJ-GRY-XS</t>
        </is>
      </c>
      <c r="B9612" s="45" t="n">
        <v>33.74</v>
      </c>
      <c r="C9612" s="45" t="n">
        <v>33.74</v>
      </c>
      <c r="D9612" s="45" t="n">
        <v>0</v>
      </c>
      <c r="E9612" t="n">
        <v>2</v>
      </c>
      <c r="F9612" t="n">
        <v>0</v>
      </c>
      <c r="G9612" t="n">
        <v>0</v>
      </c>
      <c r="H9612" t="n">
        <v>2</v>
      </c>
    </row>
    <row r="9613">
      <c r="A9613" t="inlineStr">
        <is>
          <t>WFSL-BLK-M</t>
        </is>
      </c>
      <c r="B9613" s="45" t="n">
        <v>31.78</v>
      </c>
      <c r="C9613" s="45" t="n">
        <v>32.49</v>
      </c>
      <c r="D9613" s="45" t="n">
        <v>29.99</v>
      </c>
      <c r="E9613" t="n">
        <v>37</v>
      </c>
      <c r="F9613" t="n">
        <v>19</v>
      </c>
      <c r="G9613" t="n">
        <v>0</v>
      </c>
      <c r="H9613" t="n">
        <v>4</v>
      </c>
    </row>
    <row r="9614">
      <c r="A9614" t="inlineStr">
        <is>
          <t>WFSL-BLK-S</t>
        </is>
      </c>
      <c r="B9614" s="45" t="n">
        <v>30.64</v>
      </c>
      <c r="C9614" s="45" t="n">
        <v>29.99</v>
      </c>
      <c r="D9614" s="45" t="n">
        <v>29.99</v>
      </c>
      <c r="E9614" t="n">
        <v>27</v>
      </c>
      <c r="F9614" t="n">
        <v>19</v>
      </c>
      <c r="G9614" t="n">
        <v>0</v>
      </c>
      <c r="H9614" t="n">
        <v>4</v>
      </c>
    </row>
    <row r="9615">
      <c r="A9615" t="inlineStr">
        <is>
          <t>WFSL-BLK-XS</t>
        </is>
      </c>
      <c r="B9615" s="45" t="n">
        <v>30.35</v>
      </c>
      <c r="C9615" s="45" t="n">
        <v>29.99</v>
      </c>
      <c r="D9615" s="45" t="n">
        <v>29.99</v>
      </c>
      <c r="E9615" t="n">
        <v>9</v>
      </c>
      <c r="F9615" t="n">
        <v>2</v>
      </c>
      <c r="G9615" t="n">
        <v>0</v>
      </c>
      <c r="H9615" t="n">
        <v>4</v>
      </c>
    </row>
    <row r="9616">
      <c r="A9616" t="inlineStr">
        <is>
          <t>WFSL-GRN-M</t>
        </is>
      </c>
      <c r="B9616" s="45" t="n">
        <v>28.9</v>
      </c>
      <c r="C9616" s="45" t="n">
        <v>26.99</v>
      </c>
      <c r="D9616" s="45" t="n">
        <v>29.99</v>
      </c>
      <c r="E9616" t="n">
        <v>5</v>
      </c>
      <c r="F9616" t="n">
        <v>6</v>
      </c>
      <c r="G9616" t="n">
        <v>0</v>
      </c>
      <c r="H9616" t="n">
        <v>3</v>
      </c>
    </row>
    <row r="9617">
      <c r="A9617" t="inlineStr">
        <is>
          <t>WFSL-GRN-S</t>
        </is>
      </c>
      <c r="B9617" s="45" t="n">
        <v>28.93</v>
      </c>
      <c r="C9617" s="45" t="n">
        <v>29.99</v>
      </c>
      <c r="D9617" s="45" t="n">
        <v>29.99</v>
      </c>
      <c r="E9617" t="n">
        <v>8</v>
      </c>
      <c r="F9617" t="n">
        <v>9</v>
      </c>
      <c r="G9617" t="n">
        <v>0</v>
      </c>
      <c r="H9617" t="n">
        <v>3</v>
      </c>
    </row>
    <row r="9618">
      <c r="A9618" t="inlineStr">
        <is>
          <t>WFSL-GRN-XS</t>
        </is>
      </c>
      <c r="B9618" s="45" t="n">
        <v>30.56</v>
      </c>
      <c r="C9618" s="45" t="n">
        <v>28.49</v>
      </c>
      <c r="D9618" s="45" t="n">
        <v>34.99</v>
      </c>
      <c r="E9618" t="n">
        <v>5</v>
      </c>
      <c r="F9618" t="n">
        <v>2</v>
      </c>
      <c r="G9618" t="n">
        <v>0</v>
      </c>
      <c r="H9618" t="n">
        <v>2</v>
      </c>
    </row>
    <row r="9619">
      <c r="A9619" t="inlineStr">
        <is>
          <t>WFSL-GRY-M</t>
        </is>
      </c>
      <c r="B9619" s="45" t="n">
        <v>31.99</v>
      </c>
      <c r="C9619" s="45" t="n">
        <v>33.49</v>
      </c>
      <c r="D9619" s="45" t="n">
        <v>29.99</v>
      </c>
      <c r="E9619" t="n">
        <v>11</v>
      </c>
      <c r="F9619" t="n">
        <v>7</v>
      </c>
      <c r="G9619" t="n">
        <v>0</v>
      </c>
      <c r="H9619" t="n">
        <v>4</v>
      </c>
    </row>
    <row r="9620">
      <c r="A9620" t="inlineStr">
        <is>
          <t>WFSL-GRY-S</t>
        </is>
      </c>
      <c r="B9620" s="45" t="n">
        <v>30.52</v>
      </c>
      <c r="C9620" s="45" t="n">
        <v>29.99</v>
      </c>
      <c r="D9620" s="45" t="n">
        <v>29.99</v>
      </c>
      <c r="E9620" t="n">
        <v>12</v>
      </c>
      <c r="F9620" t="n">
        <v>7</v>
      </c>
      <c r="G9620" t="n">
        <v>0</v>
      </c>
      <c r="H9620" t="n">
        <v>4</v>
      </c>
    </row>
    <row r="9621">
      <c r="A9621" t="inlineStr">
        <is>
          <t>WFSL-GRY-XS</t>
        </is>
      </c>
      <c r="B9621" s="45" t="n">
        <v>32.49</v>
      </c>
      <c r="C9621" s="45" t="n">
        <v>29.99</v>
      </c>
      <c r="D9621" s="45" t="n">
        <v>29.99</v>
      </c>
      <c r="E9621" t="n">
        <v>3</v>
      </c>
      <c r="F9621" t="n">
        <v>1</v>
      </c>
      <c r="G9621" t="n">
        <v>0</v>
      </c>
      <c r="H9621" t="n">
        <v>3</v>
      </c>
    </row>
    <row r="9622">
      <c r="A9622" t="inlineStr">
        <is>
          <t>WFSS-BLK-M</t>
        </is>
      </c>
      <c r="B9622" s="45" t="n">
        <v>22.26</v>
      </c>
      <c r="C9622" s="45" t="n">
        <v>22.49</v>
      </c>
      <c r="D9622" s="45" t="n">
        <v>22.49</v>
      </c>
      <c r="E9622" t="n">
        <v>6</v>
      </c>
      <c r="F9622" t="n">
        <v>14</v>
      </c>
      <c r="G9622" t="n">
        <v>0</v>
      </c>
      <c r="H9622" t="n">
        <v>3</v>
      </c>
    </row>
    <row r="9623">
      <c r="A9623" t="inlineStr">
        <is>
          <t>WFSS-BLK-S</t>
        </is>
      </c>
      <c r="B9623" s="45" t="n">
        <v>21.54</v>
      </c>
      <c r="C9623" s="45" t="n">
        <v>22.49</v>
      </c>
      <c r="D9623" s="45" t="n">
        <v>22.12</v>
      </c>
      <c r="E9623" t="n">
        <v>8</v>
      </c>
      <c r="F9623" t="n">
        <v>3</v>
      </c>
      <c r="G9623" t="n">
        <v>0</v>
      </c>
      <c r="H9623" t="n">
        <v>3</v>
      </c>
    </row>
    <row r="9624">
      <c r="A9624" t="inlineStr">
        <is>
          <t>WFSS-BLK-XS</t>
        </is>
      </c>
      <c r="B9624" s="45" t="n">
        <v>20.99</v>
      </c>
      <c r="C9624" s="45" t="n">
        <v>21.36</v>
      </c>
      <c r="D9624" s="45" t="n">
        <v>0</v>
      </c>
      <c r="E9624" t="n">
        <v>3</v>
      </c>
      <c r="F9624" t="n">
        <v>0</v>
      </c>
      <c r="G9624" t="n">
        <v>0</v>
      </c>
      <c r="H9624" t="n">
        <v>2</v>
      </c>
    </row>
    <row r="9625">
      <c r="A9625" t="inlineStr">
        <is>
          <t>WFSS-GRY-M</t>
        </is>
      </c>
      <c r="B9625" s="45" t="n">
        <v>21.74</v>
      </c>
      <c r="C9625" s="45" t="n">
        <v>22.49</v>
      </c>
      <c r="D9625" s="45" t="n">
        <v>22.49</v>
      </c>
      <c r="E9625" t="n">
        <v>3</v>
      </c>
      <c r="F9625" t="n">
        <v>3</v>
      </c>
      <c r="G9625" t="n">
        <v>0</v>
      </c>
      <c r="H9625" t="n">
        <v>3</v>
      </c>
    </row>
    <row r="9626">
      <c r="A9626" t="inlineStr">
        <is>
          <t>WFSS-GRY-S</t>
        </is>
      </c>
      <c r="B9626" s="45" t="n">
        <v>21.74</v>
      </c>
      <c r="C9626" s="45" t="n">
        <v>17.99</v>
      </c>
      <c r="D9626" s="45" t="n">
        <v>22.49</v>
      </c>
      <c r="E9626" t="n">
        <v>1</v>
      </c>
      <c r="F9626" t="n">
        <v>5</v>
      </c>
      <c r="G9626" t="n">
        <v>0</v>
      </c>
      <c r="H9626" t="n">
        <v>3</v>
      </c>
    </row>
    <row r="9627">
      <c r="A9627" t="inlineStr">
        <is>
          <t>WFSS-GRY-XS</t>
        </is>
      </c>
      <c r="B9627" s="45" t="n">
        <v>23.09</v>
      </c>
      <c r="C9627" s="45" t="n">
        <v>22.49</v>
      </c>
      <c r="D9627" s="45" t="n">
        <v>26.24</v>
      </c>
      <c r="E9627" t="n">
        <v>3</v>
      </c>
      <c r="F9627" t="n">
        <v>2</v>
      </c>
      <c r="G9627" t="n">
        <v>0</v>
      </c>
      <c r="H9627" t="n">
        <v>3</v>
      </c>
    </row>
    <row r="9628">
      <c r="A9628" t="inlineStr">
        <is>
          <t>WGLE-BLK-MD</t>
        </is>
      </c>
      <c r="B9628" s="45" t="n">
        <v>27.49</v>
      </c>
      <c r="C9628" s="45" t="n">
        <v>20.99</v>
      </c>
      <c r="D9628" s="45" t="n">
        <v>29.99</v>
      </c>
      <c r="E9628" t="n">
        <v>4</v>
      </c>
      <c r="F9628" t="n">
        <v>8</v>
      </c>
      <c r="G9628" t="n">
        <v>0</v>
      </c>
      <c r="H9628" t="n">
        <v>10</v>
      </c>
    </row>
    <row r="9629">
      <c r="A9629" t="inlineStr">
        <is>
          <t>WGLE-BLK-SM</t>
        </is>
      </c>
      <c r="B9629" s="45" t="n">
        <v>29.62</v>
      </c>
      <c r="C9629" s="45" t="n">
        <v>23.99</v>
      </c>
      <c r="D9629" s="45" t="n">
        <v>29.99</v>
      </c>
      <c r="E9629" t="n">
        <v>3</v>
      </c>
      <c r="F9629" t="n">
        <v>5</v>
      </c>
      <c r="G9629" t="n">
        <v>0</v>
      </c>
      <c r="H9629" t="n">
        <v>6</v>
      </c>
    </row>
    <row r="9630">
      <c r="A9630" t="inlineStr">
        <is>
          <t>WMSPT-BLK-M</t>
        </is>
      </c>
      <c r="B9630" s="45" t="n">
        <v>29.99</v>
      </c>
      <c r="C9630" s="45" t="n">
        <v>29.99</v>
      </c>
      <c r="D9630" s="45" t="n">
        <v>0</v>
      </c>
      <c r="E9630" t="n">
        <v>1</v>
      </c>
      <c r="F9630" t="n">
        <v>0</v>
      </c>
      <c r="G9630" t="n">
        <v>0</v>
      </c>
      <c r="H9630" t="n">
        <v>1</v>
      </c>
    </row>
    <row r="9631">
      <c r="A9631" t="inlineStr">
        <is>
          <t>WOLTD</t>
        </is>
      </c>
      <c r="B9631" s="45" t="n">
        <v>1</v>
      </c>
      <c r="C9631" s="45" t="n">
        <v>1</v>
      </c>
      <c r="D9631" s="45" t="n">
        <v>0</v>
      </c>
      <c r="E9631" t="n">
        <v>1310</v>
      </c>
      <c r="F9631" t="n">
        <v>0</v>
      </c>
      <c r="G9631" t="n">
        <v>0</v>
      </c>
      <c r="H9631" t="n">
        <v>34</v>
      </c>
    </row>
    <row r="9632">
      <c r="A9632" t="inlineStr">
        <is>
          <t>WOODOST1</t>
        </is>
      </c>
      <c r="B9632" s="45" t="n">
        <v>0</v>
      </c>
      <c r="C9632" s="45" t="n">
        <v>0</v>
      </c>
      <c r="D9632" s="45" t="n">
        <v>0</v>
      </c>
      <c r="E9632" t="n">
        <v>0</v>
      </c>
      <c r="F9632" t="n">
        <v>0</v>
      </c>
      <c r="G9632" t="n">
        <v>3</v>
      </c>
      <c r="H9632" t="n">
        <v>1</v>
      </c>
    </row>
    <row r="9633">
      <c r="A9633" t="inlineStr">
        <is>
          <t>WOODOST4</t>
        </is>
      </c>
      <c r="B9633" s="45" t="n">
        <v>2.99</v>
      </c>
      <c r="C9633" s="45" t="n">
        <v>0</v>
      </c>
      <c r="D9633" s="45" t="n">
        <v>2.99</v>
      </c>
      <c r="E9633" t="n">
        <v>0</v>
      </c>
      <c r="F9633" t="n">
        <v>3564</v>
      </c>
      <c r="G9633" t="n">
        <v>0</v>
      </c>
      <c r="H9633" t="n">
        <v>52</v>
      </c>
    </row>
    <row r="9634">
      <c r="A9634" t="inlineStr">
        <is>
          <t>WPCL-PNK-MD</t>
        </is>
      </c>
      <c r="B9634" s="45" t="n">
        <v>27.49</v>
      </c>
      <c r="C9634" s="45" t="n">
        <v>19.99</v>
      </c>
      <c r="D9634" s="45" t="n">
        <v>34.99</v>
      </c>
      <c r="E9634" t="n">
        <v>1</v>
      </c>
      <c r="F9634" t="n">
        <v>1</v>
      </c>
      <c r="G9634" t="n">
        <v>0</v>
      </c>
      <c r="H9634" t="n">
        <v>2</v>
      </c>
    </row>
    <row r="9635">
      <c r="A9635" t="inlineStr">
        <is>
          <t>WPCL-PNK-SM</t>
        </is>
      </c>
      <c r="B9635" s="45" t="n">
        <v>43.74</v>
      </c>
      <c r="C9635" s="45" t="n">
        <v>0</v>
      </c>
      <c r="D9635" s="45" t="n">
        <v>43.74</v>
      </c>
      <c r="E9635" t="n">
        <v>0</v>
      </c>
      <c r="F9635" t="n">
        <v>2</v>
      </c>
      <c r="G9635" t="n">
        <v>0</v>
      </c>
      <c r="H9635" t="n">
        <v>2</v>
      </c>
    </row>
    <row r="9636">
      <c r="A9636" t="inlineStr">
        <is>
          <t>WSSB-BLK-L</t>
        </is>
      </c>
      <c r="B9636" s="45" t="n">
        <v>19.19</v>
      </c>
      <c r="C9636" s="45" t="n">
        <v>21.86</v>
      </c>
      <c r="D9636" s="45" t="n">
        <v>18.74</v>
      </c>
      <c r="E9636" t="n">
        <v>7</v>
      </c>
      <c r="F9636" t="n">
        <v>4</v>
      </c>
      <c r="G9636" t="n">
        <v>0</v>
      </c>
      <c r="H9636" t="n">
        <v>4</v>
      </c>
    </row>
    <row r="9637">
      <c r="A9637" t="inlineStr">
        <is>
          <t>WSSB-BLK-M</t>
        </is>
      </c>
      <c r="B9637" s="45" t="n">
        <v>19.57</v>
      </c>
      <c r="C9637" s="45" t="n">
        <v>18.74</v>
      </c>
      <c r="D9637" s="45" t="n">
        <v>18.74</v>
      </c>
      <c r="E9637" t="n">
        <v>23</v>
      </c>
      <c r="F9637" t="n">
        <v>7</v>
      </c>
      <c r="G9637" t="n">
        <v>0</v>
      </c>
      <c r="H9637" t="n">
        <v>4</v>
      </c>
    </row>
    <row r="9638">
      <c r="A9638" t="inlineStr">
        <is>
          <t>WSSB-BLK-S</t>
        </is>
      </c>
      <c r="B9638" s="45" t="n">
        <v>19.84</v>
      </c>
      <c r="C9638" s="45" t="n">
        <v>18.74</v>
      </c>
      <c r="D9638" s="45" t="n">
        <v>18.74</v>
      </c>
      <c r="E9638" t="n">
        <v>25</v>
      </c>
      <c r="F9638" t="n">
        <v>9</v>
      </c>
      <c r="G9638" t="n">
        <v>0</v>
      </c>
      <c r="H9638" t="n">
        <v>4</v>
      </c>
    </row>
    <row r="9639">
      <c r="A9639" t="inlineStr">
        <is>
          <t>WSSB-GRN-L</t>
        </is>
      </c>
      <c r="B9639" s="45" t="n">
        <v>18.74</v>
      </c>
      <c r="C9639" s="45" t="n">
        <v>0</v>
      </c>
      <c r="D9639" s="45" t="n">
        <v>18.74</v>
      </c>
      <c r="E9639" t="n">
        <v>0</v>
      </c>
      <c r="F9639" t="n">
        <v>2</v>
      </c>
      <c r="G9639" t="n">
        <v>0</v>
      </c>
      <c r="H9639" t="n">
        <v>2</v>
      </c>
    </row>
    <row r="9640">
      <c r="A9640" t="inlineStr">
        <is>
          <t>WSSB-GRN-M</t>
        </is>
      </c>
      <c r="B9640" s="45" t="n">
        <v>19.43</v>
      </c>
      <c r="C9640" s="45" t="n">
        <v>18.74</v>
      </c>
      <c r="D9640" s="45" t="n">
        <v>18.74</v>
      </c>
      <c r="E9640" t="n">
        <v>12</v>
      </c>
      <c r="F9640" t="n">
        <v>6</v>
      </c>
      <c r="G9640" t="n">
        <v>0</v>
      </c>
      <c r="H9640" t="n">
        <v>4</v>
      </c>
    </row>
    <row r="9641">
      <c r="A9641" t="inlineStr">
        <is>
          <t>WSSB-GRN-S</t>
        </is>
      </c>
      <c r="B9641" s="45" t="n">
        <v>19.22</v>
      </c>
      <c r="C9641" s="45" t="n">
        <v>18.74</v>
      </c>
      <c r="D9641" s="45" t="n">
        <v>18.74</v>
      </c>
      <c r="E9641" t="n">
        <v>10</v>
      </c>
      <c r="F9641" t="n">
        <v>3</v>
      </c>
      <c r="G9641" t="n">
        <v>0</v>
      </c>
      <c r="H9641" t="n">
        <v>4</v>
      </c>
    </row>
    <row r="9642">
      <c r="A9642" t="inlineStr">
        <is>
          <t>WSSL-BLK-M</t>
        </is>
      </c>
      <c r="B9642" s="45" t="n">
        <v>32.16</v>
      </c>
      <c r="C9642" s="45" t="n">
        <v>32.49</v>
      </c>
      <c r="D9642" s="45" t="n">
        <v>29.99</v>
      </c>
      <c r="E9642" t="n">
        <v>15</v>
      </c>
      <c r="F9642" t="n">
        <v>8</v>
      </c>
      <c r="G9642" t="n">
        <v>0</v>
      </c>
      <c r="H9642" t="n">
        <v>4</v>
      </c>
    </row>
    <row r="9643">
      <c r="A9643" t="inlineStr">
        <is>
          <t>WSSL-BLK-S</t>
        </is>
      </c>
      <c r="B9643" s="45" t="n">
        <v>30.62</v>
      </c>
      <c r="C9643" s="45" t="n">
        <v>29.99</v>
      </c>
      <c r="D9643" s="45" t="n">
        <v>29.99</v>
      </c>
      <c r="E9643" t="n">
        <v>15</v>
      </c>
      <c r="F9643" t="n">
        <v>4</v>
      </c>
      <c r="G9643" t="n">
        <v>0</v>
      </c>
      <c r="H9643" t="n">
        <v>4</v>
      </c>
    </row>
    <row r="9644">
      <c r="A9644" t="inlineStr">
        <is>
          <t>WSSL-BLK-XS</t>
        </is>
      </c>
      <c r="B9644" s="45" t="n">
        <v>32.49</v>
      </c>
      <c r="C9644" s="45" t="n">
        <v>34.99</v>
      </c>
      <c r="D9644" s="45" t="n">
        <v>29.99</v>
      </c>
      <c r="E9644" t="n">
        <v>2</v>
      </c>
      <c r="F9644" t="n">
        <v>2</v>
      </c>
      <c r="G9644" t="n">
        <v>0</v>
      </c>
      <c r="H9644" t="n">
        <v>3</v>
      </c>
    </row>
    <row r="9645">
      <c r="A9645" t="inlineStr">
        <is>
          <t>WSSL-GRN-M</t>
        </is>
      </c>
      <c r="B9645" s="45" t="n">
        <v>31.39</v>
      </c>
      <c r="C9645" s="45" t="n">
        <v>29.99</v>
      </c>
      <c r="D9645" s="45" t="n">
        <v>29.99</v>
      </c>
      <c r="E9645" t="n">
        <v>8</v>
      </c>
      <c r="F9645" t="n">
        <v>2</v>
      </c>
      <c r="G9645" t="n">
        <v>0</v>
      </c>
      <c r="H9645" t="n">
        <v>4</v>
      </c>
    </row>
    <row r="9646">
      <c r="A9646" t="inlineStr">
        <is>
          <t>WSSL-GRN-S</t>
        </is>
      </c>
      <c r="B9646" s="45" t="n">
        <v>30.99</v>
      </c>
      <c r="C9646" s="45" t="n">
        <v>29.99</v>
      </c>
      <c r="D9646" s="45" t="n">
        <v>29.99</v>
      </c>
      <c r="E9646" t="n">
        <v>7</v>
      </c>
      <c r="F9646" t="n">
        <v>1</v>
      </c>
      <c r="G9646" t="n">
        <v>0</v>
      </c>
      <c r="H9646" t="n">
        <v>5</v>
      </c>
    </row>
    <row r="9647">
      <c r="A9647" t="inlineStr">
        <is>
          <t>WSSTS-BLK-M</t>
        </is>
      </c>
      <c r="B9647" s="45" t="n">
        <v>18.98</v>
      </c>
      <c r="C9647" s="45" t="n">
        <v>18.74</v>
      </c>
      <c r="D9647" s="45" t="n">
        <v>18.74</v>
      </c>
      <c r="E9647" t="n">
        <v>25</v>
      </c>
      <c r="F9647" t="n">
        <v>12</v>
      </c>
      <c r="G9647" t="n">
        <v>0</v>
      </c>
      <c r="H9647" t="n">
        <v>5</v>
      </c>
    </row>
    <row r="9648">
      <c r="A9648" t="inlineStr">
        <is>
          <t>WSSTS-BLK-S</t>
        </is>
      </c>
      <c r="B9648" s="45" t="n">
        <v>20.18</v>
      </c>
      <c r="C9648" s="45" t="n">
        <v>18.74</v>
      </c>
      <c r="D9648" s="45" t="n">
        <v>18.74</v>
      </c>
      <c r="E9648" t="n">
        <v>16</v>
      </c>
      <c r="F9648" t="n">
        <v>10</v>
      </c>
      <c r="G9648" t="n">
        <v>0</v>
      </c>
      <c r="H9648" t="n">
        <v>4</v>
      </c>
    </row>
    <row r="9649">
      <c r="A9649" t="inlineStr">
        <is>
          <t>WSSTS-BLK-XS</t>
        </is>
      </c>
      <c r="B9649" s="45" t="n">
        <v>20.15</v>
      </c>
      <c r="C9649" s="45" t="n">
        <v>20.3</v>
      </c>
      <c r="D9649" s="45" t="n">
        <v>17.49</v>
      </c>
      <c r="E9649" t="n">
        <v>7</v>
      </c>
      <c r="F9649" t="n">
        <v>1</v>
      </c>
      <c r="G9649" t="n">
        <v>0</v>
      </c>
      <c r="H9649" t="n">
        <v>4</v>
      </c>
    </row>
    <row r="9650">
      <c r="A9650" t="inlineStr">
        <is>
          <t>WSSTS-GRN-M</t>
        </is>
      </c>
      <c r="B9650" s="45" t="n">
        <v>18.16</v>
      </c>
      <c r="C9650" s="45" t="n">
        <v>16.86</v>
      </c>
      <c r="D9650" s="45" t="n">
        <v>18.74</v>
      </c>
      <c r="E9650" t="n">
        <v>8</v>
      </c>
      <c r="F9650" t="n">
        <v>7</v>
      </c>
      <c r="G9650" t="n">
        <v>0</v>
      </c>
      <c r="H9650" t="n">
        <v>4</v>
      </c>
    </row>
    <row r="9651">
      <c r="A9651" t="inlineStr">
        <is>
          <t>WSSTS-GRN-S</t>
        </is>
      </c>
      <c r="B9651" s="45" t="n">
        <v>20.24</v>
      </c>
      <c r="C9651" s="45" t="n">
        <v>18.74</v>
      </c>
      <c r="D9651" s="45" t="n">
        <v>18.74</v>
      </c>
      <c r="E9651" t="n">
        <v>8</v>
      </c>
      <c r="F9651" t="n">
        <v>2</v>
      </c>
      <c r="G9651" t="n">
        <v>0</v>
      </c>
      <c r="H9651" t="n">
        <v>4</v>
      </c>
    </row>
    <row r="9652">
      <c r="A9652" t="inlineStr">
        <is>
          <t>WSSTS-GRN-XS</t>
        </is>
      </c>
      <c r="B9652" s="45" t="n">
        <v>16.86</v>
      </c>
      <c r="C9652" s="45" t="n">
        <v>16.86</v>
      </c>
      <c r="D9652" s="45" t="n">
        <v>18.74</v>
      </c>
      <c r="E9652" t="n">
        <v>5</v>
      </c>
      <c r="F9652" t="n">
        <v>1</v>
      </c>
      <c r="G9652" t="n">
        <v>0</v>
      </c>
      <c r="H9652" t="n">
        <v>2</v>
      </c>
    </row>
    <row r="9653">
      <c r="A9653" t="inlineStr">
        <is>
          <t>WWCS-HCTS-BLK-SM</t>
        </is>
      </c>
      <c r="B9653" s="45" t="n">
        <v>5.99</v>
      </c>
      <c r="C9653" s="45" t="n">
        <v>0</v>
      </c>
      <c r="D9653" s="45" t="n">
        <v>5.99</v>
      </c>
      <c r="E9653" t="n">
        <v>0</v>
      </c>
      <c r="F9653" t="n">
        <v>3</v>
      </c>
      <c r="G9653" t="n">
        <v>0</v>
      </c>
      <c r="H9653" t="n">
        <v>2</v>
      </c>
    </row>
    <row r="9654">
      <c r="A9654" t="inlineStr">
        <is>
          <t>WWLG-GLVS-PRP-MD</t>
        </is>
      </c>
      <c r="B9654" s="45" t="n">
        <v>19.79</v>
      </c>
      <c r="C9654" s="45" t="n">
        <v>19.79</v>
      </c>
      <c r="D9654" s="45" t="n">
        <v>0</v>
      </c>
      <c r="E9654" t="n">
        <v>1</v>
      </c>
      <c r="F9654" t="n">
        <v>0</v>
      </c>
      <c r="G9654" t="n">
        <v>0</v>
      </c>
      <c r="H9654" t="n">
        <v>1</v>
      </c>
    </row>
    <row r="9655">
      <c r="A9655" t="inlineStr">
        <is>
          <t>WWLG-GLVS-PRP-SM</t>
        </is>
      </c>
      <c r="B9655" s="45" t="n">
        <v>19.79</v>
      </c>
      <c r="C9655" s="45" t="n">
        <v>19.79</v>
      </c>
      <c r="D9655" s="45" t="n">
        <v>0</v>
      </c>
      <c r="E9655" t="n">
        <v>1</v>
      </c>
      <c r="F9655" t="n">
        <v>0</v>
      </c>
      <c r="G9655" t="n">
        <v>0</v>
      </c>
      <c r="H9655" t="n">
        <v>1</v>
      </c>
    </row>
    <row r="9656">
      <c r="A9656" t="inlineStr">
        <is>
          <t>WWLG-GLVS-PRP-XS</t>
        </is>
      </c>
      <c r="B9656" s="45" t="n">
        <v>19.79</v>
      </c>
      <c r="C9656" s="45" t="n">
        <v>19.79</v>
      </c>
      <c r="D9656" s="45" t="n">
        <v>0</v>
      </c>
      <c r="E9656" t="n">
        <v>3</v>
      </c>
      <c r="F9656" t="n">
        <v>0</v>
      </c>
      <c r="G9656" t="n">
        <v>0</v>
      </c>
      <c r="H9656" t="n">
        <v>3</v>
      </c>
    </row>
    <row r="9657">
      <c r="A9657" t="inlineStr">
        <is>
          <t>WWLG-GLVS-PRP-XXS</t>
        </is>
      </c>
      <c r="B9657" s="45" t="n">
        <v>19.48</v>
      </c>
      <c r="C9657" s="45" t="n">
        <v>19.79</v>
      </c>
      <c r="D9657" s="45" t="n">
        <v>15.2</v>
      </c>
      <c r="E9657" t="n">
        <v>14</v>
      </c>
      <c r="F9657" t="n">
        <v>1</v>
      </c>
      <c r="G9657" t="n">
        <v>0</v>
      </c>
      <c r="H9657" t="n">
        <v>15</v>
      </c>
    </row>
    <row r="9658">
      <c r="A9658" t="inlineStr">
        <is>
          <t>WWNL-GLVS-BLK-MD</t>
        </is>
      </c>
      <c r="B9658" s="45" t="n">
        <v>14.79</v>
      </c>
      <c r="C9658" s="45" t="n">
        <v>14.99</v>
      </c>
      <c r="D9658" s="45" t="n">
        <v>14.99</v>
      </c>
      <c r="E9658" t="n">
        <v>9</v>
      </c>
      <c r="F9658" t="n">
        <v>2</v>
      </c>
      <c r="G9658" t="n">
        <v>0</v>
      </c>
      <c r="H9658" t="n">
        <v>9</v>
      </c>
    </row>
    <row r="9659">
      <c r="A9659" t="inlineStr">
        <is>
          <t>WWNL-GLVS-BLK-SM</t>
        </is>
      </c>
      <c r="B9659" s="45" t="n">
        <v>14.99</v>
      </c>
      <c r="C9659" s="45" t="n">
        <v>14.99</v>
      </c>
      <c r="D9659" s="45" t="n">
        <v>14.99</v>
      </c>
      <c r="E9659" t="n">
        <v>1</v>
      </c>
      <c r="F9659" t="n">
        <v>17</v>
      </c>
      <c r="G9659" t="n">
        <v>4</v>
      </c>
      <c r="H9659" t="n">
        <v>17</v>
      </c>
    </row>
    <row r="9660">
      <c r="A9660" t="inlineStr">
        <is>
          <t>WWNL-GLVS-BLK-XS</t>
        </is>
      </c>
      <c r="B9660" s="45" t="n">
        <v>14.83</v>
      </c>
      <c r="C9660" s="45" t="n">
        <v>14.99</v>
      </c>
      <c r="D9660" s="45" t="n">
        <v>14.99</v>
      </c>
      <c r="E9660" t="n">
        <v>33</v>
      </c>
      <c r="F9660" t="n">
        <v>2</v>
      </c>
      <c r="G9660" t="n">
        <v>0</v>
      </c>
      <c r="H9660" t="n">
        <v>26</v>
      </c>
    </row>
    <row r="9661">
      <c r="A9661" t="inlineStr">
        <is>
          <t>WWNL-GLVS-BLK-XXS</t>
        </is>
      </c>
      <c r="B9661" s="45" t="n">
        <v>14.99</v>
      </c>
      <c r="C9661" s="45" t="n">
        <v>14.99</v>
      </c>
      <c r="D9661" s="45" t="n">
        <v>0</v>
      </c>
      <c r="E9661" t="n">
        <v>13</v>
      </c>
      <c r="F9661" t="n">
        <v>0</v>
      </c>
      <c r="G9661" t="n">
        <v>0</v>
      </c>
      <c r="H9661" t="n">
        <v>11</v>
      </c>
    </row>
    <row r="9662">
      <c r="A9662" t="inlineStr">
        <is>
          <t>XIA23005</t>
        </is>
      </c>
      <c r="B9662" s="45" t="n">
        <v>169.99</v>
      </c>
      <c r="C9662" s="45" t="n">
        <v>0</v>
      </c>
      <c r="D9662" s="45" t="n">
        <v>159.99</v>
      </c>
      <c r="E9662" t="n">
        <v>0</v>
      </c>
      <c r="F9662" t="n">
        <v>4</v>
      </c>
      <c r="G9662" t="n">
        <v>0</v>
      </c>
      <c r="H9662" t="n">
        <v>4</v>
      </c>
    </row>
    <row r="9663">
      <c r="A9663" t="inlineStr">
        <is>
          <t>XIA23006</t>
        </is>
      </c>
      <c r="B9663" s="45" t="n">
        <v>199.99</v>
      </c>
      <c r="C9663" s="45" t="n">
        <v>0</v>
      </c>
      <c r="D9663" s="45" t="n">
        <v>199.99</v>
      </c>
      <c r="E9663" t="n">
        <v>0</v>
      </c>
      <c r="F9663" t="n">
        <v>2</v>
      </c>
      <c r="G9663" t="n">
        <v>0</v>
      </c>
      <c r="H9663" t="n">
        <v>2</v>
      </c>
    </row>
    <row r="9664">
      <c r="A9664" t="inlineStr">
        <is>
          <t>XIA23007</t>
        </is>
      </c>
      <c r="B9664" s="45" t="n">
        <v>71.98999999999999</v>
      </c>
      <c r="C9664" s="45" t="n">
        <v>71.98999999999999</v>
      </c>
      <c r="D9664" s="45" t="n">
        <v>71.98999999999999</v>
      </c>
      <c r="E9664" t="n">
        <v>1</v>
      </c>
      <c r="F9664" t="n">
        <v>4</v>
      </c>
      <c r="G9664" t="n">
        <v>0</v>
      </c>
      <c r="H9664" t="n">
        <v>5</v>
      </c>
    </row>
    <row r="9665">
      <c r="A9665" t="inlineStr">
        <is>
          <t>XIA23008</t>
        </is>
      </c>
      <c r="B9665" s="45" t="n">
        <v>170.99</v>
      </c>
      <c r="C9665" s="45" t="n">
        <v>0</v>
      </c>
      <c r="D9665" s="45" t="n">
        <v>179.99</v>
      </c>
      <c r="E9665" t="n">
        <v>0</v>
      </c>
      <c r="F9665" t="n">
        <v>4</v>
      </c>
      <c r="G9665" t="n">
        <v>0</v>
      </c>
      <c r="H9665" t="n">
        <v>3</v>
      </c>
    </row>
    <row r="9666">
      <c r="A9666" t="inlineStr">
        <is>
          <t>XIA23009</t>
        </is>
      </c>
      <c r="B9666" s="45" t="n">
        <v>155.99</v>
      </c>
      <c r="C9666" s="45" t="n">
        <v>0</v>
      </c>
      <c r="D9666" s="45" t="n">
        <v>143.99</v>
      </c>
      <c r="E9666" t="n">
        <v>0</v>
      </c>
      <c r="F9666" t="n">
        <v>3</v>
      </c>
      <c r="G9666" t="n">
        <v>0</v>
      </c>
      <c r="H9666" t="n">
        <v>3</v>
      </c>
    </row>
    <row r="9667">
      <c r="A9667" t="inlineStr">
        <is>
          <t>XIA23010</t>
        </is>
      </c>
      <c r="B9667" s="45" t="n">
        <v>199.99</v>
      </c>
      <c r="C9667" s="45" t="n">
        <v>0</v>
      </c>
      <c r="D9667" s="45" t="n">
        <v>199.99</v>
      </c>
      <c r="E9667" t="n">
        <v>0</v>
      </c>
      <c r="F9667" t="n">
        <v>2</v>
      </c>
      <c r="G9667" t="n">
        <v>0</v>
      </c>
      <c r="H9667" t="n">
        <v>2</v>
      </c>
    </row>
    <row r="9668">
      <c r="A9668" t="inlineStr">
        <is>
          <t>XTN11701</t>
        </is>
      </c>
      <c r="B9668" s="45" t="n">
        <v>65.44</v>
      </c>
      <c r="C9668" s="45" t="n">
        <v>59.99</v>
      </c>
      <c r="D9668" s="45" t="n">
        <v>67.48999999999999</v>
      </c>
      <c r="E9668" t="n">
        <v>7</v>
      </c>
      <c r="F9668" t="n">
        <v>4</v>
      </c>
      <c r="G9668" t="n">
        <v>0</v>
      </c>
      <c r="H9668" t="n">
        <v>8</v>
      </c>
    </row>
    <row r="9669">
      <c r="A9669" t="inlineStr">
        <is>
          <t>XTN11702</t>
        </is>
      </c>
      <c r="B9669" s="45" t="n">
        <v>64.09999999999999</v>
      </c>
      <c r="C9669" s="45" t="n">
        <v>59.99</v>
      </c>
      <c r="D9669" s="45" t="n">
        <v>74.98999999999999</v>
      </c>
      <c r="E9669" t="n">
        <v>13</v>
      </c>
      <c r="F9669" t="n">
        <v>8</v>
      </c>
      <c r="G9669" t="n">
        <v>0</v>
      </c>
      <c r="H9669" t="n">
        <v>13</v>
      </c>
    </row>
    <row r="9670">
      <c r="A9670" t="inlineStr">
        <is>
          <t>XTN11705</t>
        </is>
      </c>
      <c r="B9670" s="45" t="n">
        <v>68.73</v>
      </c>
      <c r="C9670" s="45" t="n">
        <v>74.98999999999999</v>
      </c>
      <c r="D9670" s="45" t="n">
        <v>74.98999999999999</v>
      </c>
      <c r="E9670" t="n">
        <v>61</v>
      </c>
      <c r="F9670" t="n">
        <v>21</v>
      </c>
      <c r="G9670" t="n">
        <v>0</v>
      </c>
      <c r="H9670" t="n">
        <v>36</v>
      </c>
    </row>
    <row r="9671">
      <c r="A9671" t="inlineStr">
        <is>
          <t>XTN11706</t>
        </is>
      </c>
      <c r="B9671" s="45" t="n">
        <v>31.04</v>
      </c>
      <c r="C9671" s="45" t="n">
        <v>34.99</v>
      </c>
      <c r="D9671" s="45" t="n">
        <v>34.99</v>
      </c>
      <c r="E9671" t="n">
        <v>26</v>
      </c>
      <c r="F9671" t="n">
        <v>9</v>
      </c>
      <c r="G9671" t="n">
        <v>0</v>
      </c>
      <c r="H9671" t="n">
        <v>16</v>
      </c>
    </row>
    <row r="9672">
      <c r="A9672" t="inlineStr">
        <is>
          <t>XTN11708</t>
        </is>
      </c>
      <c r="B9672" s="45" t="n">
        <v>33.37</v>
      </c>
      <c r="C9672" s="45" t="n">
        <v>34.99</v>
      </c>
      <c r="D9672" s="45" t="n">
        <v>34.99</v>
      </c>
      <c r="E9672" t="n">
        <v>174</v>
      </c>
      <c r="F9672" t="n">
        <v>14</v>
      </c>
      <c r="G9672" t="n">
        <v>1</v>
      </c>
      <c r="H9672" t="n">
        <v>48</v>
      </c>
    </row>
    <row r="9673">
      <c r="A9673" t="inlineStr">
        <is>
          <t>XTN11711</t>
        </is>
      </c>
      <c r="B9673" s="45" t="n">
        <v>33.66</v>
      </c>
      <c r="C9673" s="45" t="n">
        <v>34.99</v>
      </c>
      <c r="D9673" s="45" t="n">
        <v>34.99</v>
      </c>
      <c r="E9673" t="n">
        <v>114</v>
      </c>
      <c r="F9673" t="n">
        <v>28</v>
      </c>
      <c r="G9673" t="n">
        <v>1</v>
      </c>
      <c r="H9673" t="n">
        <v>43</v>
      </c>
    </row>
    <row r="9674">
      <c r="A9674" t="inlineStr">
        <is>
          <t>XTN11712</t>
        </is>
      </c>
      <c r="B9674" s="45" t="n">
        <v>31.45</v>
      </c>
      <c r="C9674" s="45" t="n">
        <v>34.99</v>
      </c>
      <c r="D9674" s="45" t="n">
        <v>34.99</v>
      </c>
      <c r="E9674" t="n">
        <v>22</v>
      </c>
      <c r="F9674" t="n">
        <v>25</v>
      </c>
      <c r="G9674" t="n">
        <v>0</v>
      </c>
      <c r="H9674" t="n">
        <v>27</v>
      </c>
    </row>
    <row r="9675">
      <c r="A9675" t="inlineStr">
        <is>
          <t>XTN11713</t>
        </is>
      </c>
      <c r="B9675" s="45" t="n">
        <v>32.6</v>
      </c>
      <c r="C9675" s="45" t="n">
        <v>34.99</v>
      </c>
      <c r="D9675" s="45" t="n">
        <v>34.99</v>
      </c>
      <c r="E9675" t="n">
        <v>16</v>
      </c>
      <c r="F9675" t="n">
        <v>14</v>
      </c>
      <c r="G9675" t="n">
        <v>2</v>
      </c>
      <c r="H9675" t="n">
        <v>22</v>
      </c>
    </row>
    <row r="9676">
      <c r="A9676" t="inlineStr">
        <is>
          <t>YGL36801</t>
        </is>
      </c>
      <c r="B9676" s="45" t="n">
        <v>87.73999999999999</v>
      </c>
      <c r="C9676" s="45" t="n">
        <v>89.98999999999999</v>
      </c>
      <c r="D9676" s="45" t="n">
        <v>89.98999999999999</v>
      </c>
      <c r="E9676" t="n">
        <v>4</v>
      </c>
      <c r="F9676" t="n">
        <v>2</v>
      </c>
      <c r="G9676" t="n">
        <v>0</v>
      </c>
      <c r="H9676" t="n">
        <v>6</v>
      </c>
    </row>
    <row r="9677">
      <c r="A9677" t="inlineStr">
        <is>
          <t>YGL36802</t>
        </is>
      </c>
      <c r="B9677" s="45" t="n">
        <v>87.73999999999999</v>
      </c>
      <c r="C9677" s="45" t="n">
        <v>89.98999999999999</v>
      </c>
      <c r="D9677" s="45" t="n">
        <v>0</v>
      </c>
      <c r="E9677" t="n">
        <v>8</v>
      </c>
      <c r="F9677" t="n">
        <v>0</v>
      </c>
      <c r="G9677" t="n">
        <v>0</v>
      </c>
      <c r="H9677" t="n">
        <v>8</v>
      </c>
    </row>
    <row r="9678">
      <c r="A9678" t="inlineStr">
        <is>
          <t>YGL36803</t>
        </is>
      </c>
      <c r="B9678" s="45" t="n">
        <v>88.48999999999999</v>
      </c>
      <c r="C9678" s="45" t="n">
        <v>89.98999999999999</v>
      </c>
      <c r="D9678" s="45" t="n">
        <v>89.98999999999999</v>
      </c>
      <c r="E9678" t="n">
        <v>8</v>
      </c>
      <c r="F9678" t="n">
        <v>4</v>
      </c>
      <c r="G9678" t="n">
        <v>0</v>
      </c>
      <c r="H9678" t="n">
        <v>11</v>
      </c>
    </row>
    <row r="9679">
      <c r="A9679" t="inlineStr">
        <is>
          <t>YGL36804</t>
        </is>
      </c>
      <c r="B9679" s="45" t="n">
        <v>89.98999999999999</v>
      </c>
      <c r="C9679" s="45" t="n">
        <v>89.98999999999999</v>
      </c>
      <c r="D9679" s="45" t="n">
        <v>89.98999999999999</v>
      </c>
      <c r="E9679" t="n">
        <v>9</v>
      </c>
      <c r="F9679" t="n">
        <v>6</v>
      </c>
      <c r="G9679" t="n">
        <v>0</v>
      </c>
      <c r="H9679" t="n">
        <v>13</v>
      </c>
    </row>
    <row r="9680">
      <c r="A9680" t="inlineStr">
        <is>
          <t>YGL36805</t>
        </is>
      </c>
      <c r="B9680" s="45" t="n">
        <v>19.99</v>
      </c>
      <c r="C9680" s="45" t="n">
        <v>19.99</v>
      </c>
      <c r="D9680" s="45" t="n">
        <v>0</v>
      </c>
      <c r="E9680" t="n">
        <v>2</v>
      </c>
      <c r="F9680" t="n">
        <v>0</v>
      </c>
      <c r="G9680" t="n">
        <v>0</v>
      </c>
      <c r="H9680" t="n">
        <v>2</v>
      </c>
    </row>
    <row r="9681">
      <c r="A9681" t="inlineStr">
        <is>
          <t>YGL36806</t>
        </is>
      </c>
      <c r="B9681" s="45" t="n">
        <v>19.99</v>
      </c>
      <c r="C9681" s="45" t="n">
        <v>19.99</v>
      </c>
      <c r="D9681" s="45" t="n">
        <v>0</v>
      </c>
      <c r="E9681" t="n">
        <v>1</v>
      </c>
      <c r="F9681" t="n">
        <v>0</v>
      </c>
      <c r="G9681" t="n">
        <v>0</v>
      </c>
      <c r="H9681" t="n">
        <v>1</v>
      </c>
    </row>
    <row r="9682">
      <c r="A9682" t="inlineStr">
        <is>
          <t>ZABR-BGE-SM</t>
        </is>
      </c>
      <c r="B9682" s="45" t="n">
        <v>14.55</v>
      </c>
      <c r="C9682" s="45" t="n">
        <v>13.99</v>
      </c>
      <c r="D9682" s="45" t="n">
        <v>0</v>
      </c>
      <c r="E9682" t="n">
        <v>9</v>
      </c>
      <c r="F9682" t="n">
        <v>0</v>
      </c>
      <c r="G9682" t="n">
        <v>0</v>
      </c>
      <c r="H9682" t="n">
        <v>2</v>
      </c>
    </row>
    <row r="9683">
      <c r="A9683" t="inlineStr">
        <is>
          <t>ZABR-GRN-LG</t>
        </is>
      </c>
      <c r="B9683" s="45" t="n">
        <v>15.35</v>
      </c>
      <c r="C9683" s="45" t="n">
        <v>14.99</v>
      </c>
      <c r="D9683" s="45" t="n">
        <v>0</v>
      </c>
      <c r="E9683" t="n">
        <v>11</v>
      </c>
      <c r="F9683" t="n">
        <v>0</v>
      </c>
      <c r="G9683" t="n">
        <v>0</v>
      </c>
      <c r="H9683" t="n">
        <v>2</v>
      </c>
    </row>
    <row r="9684">
      <c r="A9684" t="inlineStr">
        <is>
          <t>ZABR-GRN-MD</t>
        </is>
      </c>
      <c r="B9684" s="45" t="n">
        <v>14.44</v>
      </c>
      <c r="C9684" s="45" t="n">
        <v>13.66</v>
      </c>
      <c r="D9684" s="45" t="n">
        <v>17.99</v>
      </c>
      <c r="E9684" t="n">
        <v>16</v>
      </c>
      <c r="F9684" t="n">
        <v>2</v>
      </c>
      <c r="G9684" t="n">
        <v>0</v>
      </c>
      <c r="H9684" t="n">
        <v>3</v>
      </c>
    </row>
    <row r="9685">
      <c r="A9685" t="inlineStr">
        <is>
          <t>ZABR-GRN-SM</t>
        </is>
      </c>
      <c r="B9685" s="45" t="n">
        <v>13.99</v>
      </c>
      <c r="C9685" s="45" t="n">
        <v>17.99</v>
      </c>
      <c r="D9685" s="45" t="n">
        <v>0</v>
      </c>
      <c r="E9685" t="n">
        <v>10</v>
      </c>
      <c r="F9685" t="n">
        <v>0</v>
      </c>
      <c r="G9685" t="n">
        <v>0</v>
      </c>
      <c r="H9685" t="n">
        <v>3</v>
      </c>
    </row>
    <row r="9686">
      <c r="A9686" t="inlineStr">
        <is>
          <t>ZABR-PRP-LG</t>
        </is>
      </c>
      <c r="B9686" s="45" t="n">
        <v>15.29</v>
      </c>
      <c r="C9686" s="45" t="n">
        <v>16.49</v>
      </c>
      <c r="D9686" s="45" t="n">
        <v>17.99</v>
      </c>
      <c r="E9686" t="n">
        <v>9</v>
      </c>
      <c r="F9686" t="n">
        <v>1</v>
      </c>
      <c r="G9686" t="n">
        <v>0</v>
      </c>
      <c r="H9686" t="n">
        <v>4</v>
      </c>
    </row>
    <row r="9687">
      <c r="A9687" t="inlineStr">
        <is>
          <t>ZABR-PRP-MD</t>
        </is>
      </c>
      <c r="B9687" s="45" t="n">
        <v>14.93</v>
      </c>
      <c r="C9687" s="45" t="n">
        <v>13.99</v>
      </c>
      <c r="D9687" s="45" t="n">
        <v>17.99</v>
      </c>
      <c r="E9687" t="n">
        <v>13</v>
      </c>
      <c r="F9687" t="n">
        <v>3</v>
      </c>
      <c r="G9687" t="n">
        <v>0</v>
      </c>
      <c r="H9687" t="n">
        <v>4</v>
      </c>
    </row>
    <row r="9688">
      <c r="A9688" t="inlineStr">
        <is>
          <t>ZABR-PRP-SM</t>
        </is>
      </c>
      <c r="B9688" s="45" t="n">
        <v>14.07</v>
      </c>
      <c r="C9688" s="45" t="n">
        <v>13.99</v>
      </c>
      <c r="D9688" s="45" t="n">
        <v>0</v>
      </c>
      <c r="E9688" t="n">
        <v>13</v>
      </c>
      <c r="F9688" t="n">
        <v>0</v>
      </c>
      <c r="G9688" t="n">
        <v>0</v>
      </c>
      <c r="H9688" t="n">
        <v>2</v>
      </c>
    </row>
    <row r="9689">
      <c r="A9689" t="inlineStr">
        <is>
          <t>ZALE-BGE-LG</t>
        </is>
      </c>
      <c r="B9689" s="45" t="n">
        <v>22.27</v>
      </c>
      <c r="C9689" s="45" t="n">
        <v>21.99</v>
      </c>
      <c r="D9689" s="45" t="n">
        <v>24.49</v>
      </c>
      <c r="E9689" t="n">
        <v>4</v>
      </c>
      <c r="F9689" t="n">
        <v>1</v>
      </c>
      <c r="G9689" t="n">
        <v>0</v>
      </c>
      <c r="H9689" t="n">
        <v>5</v>
      </c>
    </row>
    <row r="9690">
      <c r="A9690" t="inlineStr">
        <is>
          <t>ZALE-BGE-MD</t>
        </is>
      </c>
      <c r="B9690" s="45" t="n">
        <v>23.02</v>
      </c>
      <c r="C9690" s="45" t="n">
        <v>24.24</v>
      </c>
      <c r="D9690" s="45" t="n">
        <v>24.49</v>
      </c>
      <c r="E9690" t="n">
        <v>8</v>
      </c>
      <c r="F9690" t="n">
        <v>3</v>
      </c>
      <c r="G9690" t="n">
        <v>0</v>
      </c>
      <c r="H9690" t="n">
        <v>9</v>
      </c>
    </row>
    <row r="9691">
      <c r="A9691" t="inlineStr">
        <is>
          <t>ZALE-BGE-SM</t>
        </is>
      </c>
      <c r="B9691" s="45" t="n">
        <v>22.9</v>
      </c>
      <c r="C9691" s="45" t="n">
        <v>23.99</v>
      </c>
      <c r="D9691" s="45" t="n">
        <v>24.49</v>
      </c>
      <c r="E9691" t="n">
        <v>6</v>
      </c>
      <c r="F9691" t="n">
        <v>1</v>
      </c>
      <c r="G9691" t="n">
        <v>0</v>
      </c>
      <c r="H9691" t="n">
        <v>6</v>
      </c>
    </row>
    <row r="9692">
      <c r="A9692" t="inlineStr">
        <is>
          <t>ZALE-BGE-XS</t>
        </is>
      </c>
      <c r="B9692" s="45" t="n">
        <v>23.17</v>
      </c>
      <c r="C9692" s="45" t="n">
        <v>19.99</v>
      </c>
      <c r="D9692" s="45" t="n">
        <v>29.94</v>
      </c>
      <c r="E9692" t="n">
        <v>5</v>
      </c>
      <c r="F9692" t="n">
        <v>2</v>
      </c>
      <c r="G9692" t="n">
        <v>0</v>
      </c>
      <c r="H9692" t="n">
        <v>5</v>
      </c>
    </row>
    <row r="9693">
      <c r="A9693" t="inlineStr">
        <is>
          <t>ZALE-GRN-LG</t>
        </is>
      </c>
      <c r="B9693" s="45" t="n">
        <v>23.49</v>
      </c>
      <c r="C9693" s="45" t="n">
        <v>21.99</v>
      </c>
      <c r="D9693" s="45" t="n">
        <v>24.49</v>
      </c>
      <c r="E9693" t="n">
        <v>6</v>
      </c>
      <c r="F9693" t="n">
        <v>1</v>
      </c>
      <c r="G9693" t="n">
        <v>0</v>
      </c>
      <c r="H9693" t="n">
        <v>3</v>
      </c>
    </row>
    <row r="9694">
      <c r="A9694" t="inlineStr">
        <is>
          <t>ZALE-GRN-MD</t>
        </is>
      </c>
      <c r="B9694" s="45" t="n">
        <v>24.28</v>
      </c>
      <c r="C9694" s="45" t="n">
        <v>24.49</v>
      </c>
      <c r="D9694" s="45" t="n">
        <v>24.49</v>
      </c>
      <c r="E9694" t="n">
        <v>7</v>
      </c>
      <c r="F9694" t="n">
        <v>8</v>
      </c>
      <c r="G9694" t="n">
        <v>0</v>
      </c>
      <c r="H9694" t="n">
        <v>11</v>
      </c>
    </row>
    <row r="9695">
      <c r="A9695" t="inlineStr">
        <is>
          <t>ZALE-GRN-SM</t>
        </is>
      </c>
      <c r="B9695" s="45" t="n">
        <v>21.62</v>
      </c>
      <c r="C9695" s="45" t="n">
        <v>23.99</v>
      </c>
      <c r="D9695" s="45" t="n">
        <v>0</v>
      </c>
      <c r="E9695" t="n">
        <v>4</v>
      </c>
      <c r="F9695" t="n">
        <v>0</v>
      </c>
      <c r="G9695" t="n">
        <v>0</v>
      </c>
      <c r="H9695" t="n">
        <v>3</v>
      </c>
    </row>
    <row r="9696">
      <c r="A9696" t="inlineStr">
        <is>
          <t>ZALE-GRN-XS</t>
        </is>
      </c>
      <c r="B9696" s="45" t="n">
        <v>19.99</v>
      </c>
      <c r="C9696" s="45" t="n">
        <v>19.99</v>
      </c>
      <c r="D9696" s="45" t="n">
        <v>0</v>
      </c>
      <c r="E9696" t="n">
        <v>1</v>
      </c>
      <c r="F9696" t="n">
        <v>0</v>
      </c>
      <c r="G9696" t="n">
        <v>0</v>
      </c>
      <c r="H9696" t="n">
        <v>1</v>
      </c>
    </row>
    <row r="9697">
      <c r="A9697" t="inlineStr">
        <is>
          <t>ZALE-PRP-LG</t>
        </is>
      </c>
      <c r="B9697" s="45" t="n">
        <v>24.16</v>
      </c>
      <c r="C9697" s="45" t="n">
        <v>23.99</v>
      </c>
      <c r="D9697" s="45" t="n">
        <v>24.49</v>
      </c>
      <c r="E9697" t="n">
        <v>2</v>
      </c>
      <c r="F9697" t="n">
        <v>1</v>
      </c>
      <c r="G9697" t="n">
        <v>0</v>
      </c>
      <c r="H9697" t="n">
        <v>2</v>
      </c>
    </row>
    <row r="9698">
      <c r="A9698" t="inlineStr">
        <is>
          <t>ZALE-PRP-MD</t>
        </is>
      </c>
      <c r="B9698" s="45" t="n">
        <v>23.45</v>
      </c>
      <c r="C9698" s="45" t="n">
        <v>24.49</v>
      </c>
      <c r="D9698" s="45" t="n">
        <v>24.49</v>
      </c>
      <c r="E9698" t="n">
        <v>8</v>
      </c>
      <c r="F9698" t="n">
        <v>4</v>
      </c>
      <c r="G9698" t="n">
        <v>0</v>
      </c>
      <c r="H9698" t="n">
        <v>6</v>
      </c>
    </row>
    <row r="9699">
      <c r="A9699" t="inlineStr">
        <is>
          <t>ZALE-PRP-SM</t>
        </is>
      </c>
      <c r="B9699" s="45" t="n">
        <v>24.29</v>
      </c>
      <c r="C9699" s="45" t="n">
        <v>23.99</v>
      </c>
      <c r="D9699" s="45" t="n">
        <v>24.49</v>
      </c>
      <c r="E9699" t="n">
        <v>2</v>
      </c>
      <c r="F9699" t="n">
        <v>3</v>
      </c>
      <c r="G9699" t="n">
        <v>0</v>
      </c>
      <c r="H9699" t="n">
        <v>3</v>
      </c>
    </row>
    <row r="9700">
      <c r="A9700" t="inlineStr">
        <is>
          <t>ZALE-PRP-XS</t>
        </is>
      </c>
      <c r="B9700" s="45" t="n">
        <v>24.49</v>
      </c>
      <c r="C9700" s="45" t="n">
        <v>24.49</v>
      </c>
      <c r="D9700" s="45" t="n">
        <v>24.49</v>
      </c>
      <c r="E9700" t="n">
        <v>1</v>
      </c>
      <c r="F9700" t="n">
        <v>1</v>
      </c>
      <c r="G9700" t="n">
        <v>0</v>
      </c>
      <c r="H9700" t="n">
        <v>2</v>
      </c>
    </row>
    <row r="9701">
      <c r="A9701" t="inlineStr">
        <is>
          <t>ZAPS-BLK-36/38</t>
        </is>
      </c>
      <c r="B9701" s="45" t="n">
        <v>3.56</v>
      </c>
      <c r="C9701" s="45" t="n">
        <v>3.59</v>
      </c>
      <c r="D9701" s="45" t="n">
        <v>3.59</v>
      </c>
      <c r="E9701" t="n">
        <v>19</v>
      </c>
      <c r="F9701" t="n">
        <v>21</v>
      </c>
      <c r="G9701" t="n">
        <v>0</v>
      </c>
      <c r="H9701" t="n">
        <v>21</v>
      </c>
    </row>
    <row r="9702">
      <c r="A9702" t="inlineStr">
        <is>
          <t>ZAPS-BLK-39/41</t>
        </is>
      </c>
      <c r="B9702" s="45" t="n">
        <v>3.42</v>
      </c>
      <c r="C9702" s="45" t="n">
        <v>3.59</v>
      </c>
      <c r="D9702" s="45" t="n">
        <v>3.59</v>
      </c>
      <c r="E9702" t="n">
        <v>11</v>
      </c>
      <c r="F9702" t="n">
        <v>14</v>
      </c>
      <c r="G9702" t="n">
        <v>0</v>
      </c>
      <c r="H9702" t="n">
        <v>12</v>
      </c>
    </row>
    <row r="9703">
      <c r="A9703" t="inlineStr">
        <is>
          <t>ZAPS-WHT-36/38</t>
        </is>
      </c>
      <c r="B9703" s="45" t="n">
        <v>3.57</v>
      </c>
      <c r="C9703" s="45" t="n">
        <v>3.89</v>
      </c>
      <c r="D9703" s="45" t="n">
        <v>4.19</v>
      </c>
      <c r="E9703" t="n">
        <v>17</v>
      </c>
      <c r="F9703" t="n">
        <v>17</v>
      </c>
      <c r="G9703" t="n">
        <v>0</v>
      </c>
      <c r="H9703" t="n">
        <v>16</v>
      </c>
    </row>
    <row r="9704">
      <c r="A9704" t="inlineStr">
        <is>
          <t>ZAPS-WHT-39/41</t>
        </is>
      </c>
      <c r="B9704" s="45" t="n">
        <v>3.55</v>
      </c>
      <c r="C9704" s="45" t="n">
        <v>3.59</v>
      </c>
      <c r="D9704" s="45" t="n">
        <v>3.59</v>
      </c>
      <c r="E9704" t="n">
        <v>16</v>
      </c>
      <c r="F9704" t="n">
        <v>26</v>
      </c>
      <c r="G9704" t="n">
        <v>0</v>
      </c>
      <c r="H9704" t="n">
        <v>13</v>
      </c>
    </row>
    <row r="9705">
      <c r="A9705" t="inlineStr">
        <is>
          <t>ZHLS-BLK-36/38</t>
        </is>
      </c>
      <c r="B9705" s="45" t="n">
        <v>4.05</v>
      </c>
      <c r="C9705" s="45" t="n">
        <v>3.99</v>
      </c>
      <c r="D9705" s="45" t="n">
        <v>3.99</v>
      </c>
      <c r="E9705" t="n">
        <v>11</v>
      </c>
      <c r="F9705" t="n">
        <v>14</v>
      </c>
      <c r="G9705" t="n">
        <v>0</v>
      </c>
      <c r="H9705" t="n">
        <v>16</v>
      </c>
    </row>
    <row r="9706">
      <c r="A9706" t="inlineStr">
        <is>
          <t>ZHLS-BLK-39/41</t>
        </is>
      </c>
      <c r="B9706" s="45" t="n">
        <v>3.59</v>
      </c>
      <c r="C9706" s="45" t="n">
        <v>3.99</v>
      </c>
      <c r="D9706" s="45" t="n">
        <v>3.99</v>
      </c>
      <c r="E9706" t="n">
        <v>22</v>
      </c>
      <c r="F9706" t="n">
        <v>16</v>
      </c>
      <c r="G9706" t="n">
        <v>0</v>
      </c>
      <c r="H9706" t="n">
        <v>16</v>
      </c>
    </row>
    <row r="9707">
      <c r="A9707" t="inlineStr">
        <is>
          <t>ZHLS-WHT-36/38</t>
        </is>
      </c>
      <c r="B9707" s="45" t="n">
        <v>5.49</v>
      </c>
      <c r="C9707" s="45" t="n">
        <v>5.49</v>
      </c>
      <c r="D9707" s="45" t="n">
        <v>0</v>
      </c>
      <c r="E9707" t="n">
        <v>2</v>
      </c>
      <c r="F9707" t="n">
        <v>0</v>
      </c>
      <c r="G9707" t="n">
        <v>0</v>
      </c>
      <c r="H9707" t="n">
        <v>1</v>
      </c>
    </row>
    <row r="9708">
      <c r="A9708" t="inlineStr">
        <is>
          <t>ZHLS-WHT-39/41</t>
        </is>
      </c>
      <c r="B9708" s="45" t="n">
        <v>3.85</v>
      </c>
      <c r="C9708" s="45" t="n">
        <v>3.99</v>
      </c>
      <c r="D9708" s="45" t="n">
        <v>0</v>
      </c>
      <c r="E9708" t="n">
        <v>5</v>
      </c>
      <c r="F9708" t="n">
        <v>0</v>
      </c>
      <c r="G9708" t="n">
        <v>0</v>
      </c>
      <c r="H9708" t="n">
        <v>5</v>
      </c>
    </row>
    <row r="9709">
      <c r="A9709" t="inlineStr">
        <is>
          <t>ZIBR-BLK-LG</t>
        </is>
      </c>
      <c r="B9709" s="45" t="n">
        <v>24.99</v>
      </c>
      <c r="C9709" s="45" t="n">
        <v>0</v>
      </c>
      <c r="D9709" s="45" t="n">
        <v>24.99</v>
      </c>
      <c r="E9709" t="n">
        <v>0</v>
      </c>
      <c r="F9709" t="n">
        <v>5</v>
      </c>
      <c r="G9709" t="n">
        <v>0</v>
      </c>
      <c r="H9709" t="n">
        <v>4</v>
      </c>
    </row>
    <row r="9710">
      <c r="A9710" t="inlineStr">
        <is>
          <t>ZIBR-BLK-MD</t>
        </is>
      </c>
      <c r="B9710" s="45" t="n">
        <v>27.99</v>
      </c>
      <c r="C9710" s="45" t="n">
        <v>12.99</v>
      </c>
      <c r="D9710" s="45" t="n">
        <v>37</v>
      </c>
      <c r="E9710" t="n">
        <v>1</v>
      </c>
      <c r="F9710" t="n">
        <v>3</v>
      </c>
      <c r="G9710" t="n">
        <v>0</v>
      </c>
      <c r="H9710" t="n">
        <v>4</v>
      </c>
    </row>
    <row r="9711">
      <c r="A9711" t="inlineStr">
        <is>
          <t>ZIBR-BLK-SM</t>
        </is>
      </c>
      <c r="B9711" s="45" t="n">
        <v>19.11</v>
      </c>
      <c r="C9711" s="45" t="n">
        <v>11.69</v>
      </c>
      <c r="D9711" s="45" t="n">
        <v>24.99</v>
      </c>
      <c r="E9711" t="n">
        <v>4</v>
      </c>
      <c r="F9711" t="n">
        <v>3</v>
      </c>
      <c r="G9711" t="n">
        <v>0</v>
      </c>
      <c r="H9711" t="n">
        <v>4</v>
      </c>
    </row>
    <row r="9712">
      <c r="A9712" t="inlineStr">
        <is>
          <t>ZIBR-WBR-LG</t>
        </is>
      </c>
      <c r="B9712" s="45" t="n">
        <v>30.99</v>
      </c>
      <c r="C9712" s="45" t="n">
        <v>0</v>
      </c>
      <c r="D9712" s="45" t="n">
        <v>30.99</v>
      </c>
      <c r="E9712" t="n">
        <v>0</v>
      </c>
      <c r="F9712" t="n">
        <v>2</v>
      </c>
      <c r="G9712" t="n">
        <v>0</v>
      </c>
      <c r="H9712" t="n">
        <v>2</v>
      </c>
    </row>
    <row r="9713">
      <c r="A9713" t="inlineStr">
        <is>
          <t>ZIBR-WBR-MD</t>
        </is>
      </c>
      <c r="B9713" s="45" t="n">
        <v>21.56</v>
      </c>
      <c r="C9713" s="45" t="n">
        <v>12.99</v>
      </c>
      <c r="D9713" s="45" t="n">
        <v>24.99</v>
      </c>
      <c r="E9713" t="n">
        <v>2</v>
      </c>
      <c r="F9713" t="n">
        <v>5</v>
      </c>
      <c r="G9713" t="n">
        <v>0</v>
      </c>
      <c r="H9713" t="n">
        <v>5</v>
      </c>
    </row>
    <row r="9714">
      <c r="A9714" t="inlineStr">
        <is>
          <t>ZIBR-WBR-SM</t>
        </is>
      </c>
      <c r="B9714" s="45" t="n">
        <v>27.39</v>
      </c>
      <c r="C9714" s="45" t="n">
        <v>0</v>
      </c>
      <c r="D9714" s="45" t="n">
        <v>24.99</v>
      </c>
      <c r="E9714" t="n">
        <v>0</v>
      </c>
      <c r="F9714" t="n">
        <v>5</v>
      </c>
      <c r="G9714" t="n">
        <v>0</v>
      </c>
      <c r="H9714" t="n">
        <v>5</v>
      </c>
    </row>
    <row r="9715">
      <c r="A9715" t="inlineStr">
        <is>
          <t>ZIJA-BLK-LG</t>
        </is>
      </c>
      <c r="B9715" s="45" t="n">
        <v>39.99</v>
      </c>
      <c r="C9715" s="45" t="n">
        <v>0</v>
      </c>
      <c r="D9715" s="45" t="n">
        <v>39.99</v>
      </c>
      <c r="E9715" t="n">
        <v>0</v>
      </c>
      <c r="F9715" t="n">
        <v>3</v>
      </c>
      <c r="G9715" t="n">
        <v>0</v>
      </c>
      <c r="H9715" t="n">
        <v>2</v>
      </c>
    </row>
    <row r="9716">
      <c r="A9716" t="inlineStr">
        <is>
          <t>ZIJA-BLK-SM</t>
        </is>
      </c>
      <c r="B9716" s="45" t="n">
        <v>39.99</v>
      </c>
      <c r="C9716" s="45" t="n">
        <v>0</v>
      </c>
      <c r="D9716" s="45" t="n">
        <v>39.99</v>
      </c>
      <c r="E9716" t="n">
        <v>0</v>
      </c>
      <c r="F9716" t="n">
        <v>1</v>
      </c>
      <c r="G9716" t="n">
        <v>0</v>
      </c>
      <c r="H9716" t="n">
        <v>1</v>
      </c>
    </row>
    <row r="9717">
      <c r="A9717" t="inlineStr">
        <is>
          <t>ZNLE-BLU-LG</t>
        </is>
      </c>
      <c r="B9717" s="45" t="n">
        <v>29.1</v>
      </c>
      <c r="C9717" s="45" t="n">
        <v>23.99</v>
      </c>
      <c r="D9717" s="45" t="n">
        <v>34.2</v>
      </c>
      <c r="E9717" t="n">
        <v>1</v>
      </c>
      <c r="F9717" t="n">
        <v>1</v>
      </c>
      <c r="G9717" t="n">
        <v>0</v>
      </c>
      <c r="H9717" t="n">
        <v>2</v>
      </c>
    </row>
    <row r="9718">
      <c r="A9718" t="inlineStr">
        <is>
          <t>ZNLE-BLU-SM</t>
        </is>
      </c>
      <c r="B9718" s="45" t="n">
        <v>34.2</v>
      </c>
      <c r="C9718" s="45" t="n">
        <v>0</v>
      </c>
      <c r="D9718" s="45" t="n">
        <v>34.2</v>
      </c>
      <c r="E9718" t="n">
        <v>0</v>
      </c>
      <c r="F9718" t="n">
        <v>1</v>
      </c>
      <c r="G9718" t="n">
        <v>0</v>
      </c>
      <c r="H9718" t="n">
        <v>1</v>
      </c>
    </row>
    <row r="9719">
      <c r="A9719" t="inlineStr">
        <is>
          <t>ZNLE-BLU-XS</t>
        </is>
      </c>
      <c r="B9719" s="45" t="n">
        <v>28.1</v>
      </c>
      <c r="C9719" s="45" t="n">
        <v>21.99</v>
      </c>
      <c r="D9719" s="45" t="n">
        <v>34.2</v>
      </c>
      <c r="E9719" t="n">
        <v>2</v>
      </c>
      <c r="F9719" t="n">
        <v>2</v>
      </c>
      <c r="G9719" t="n">
        <v>0</v>
      </c>
      <c r="H9719" t="n">
        <v>4</v>
      </c>
    </row>
    <row r="9720">
      <c r="A9720" t="inlineStr">
        <is>
          <t>ZOBU-BLK-OS</t>
        </is>
      </c>
      <c r="B9720" s="45" t="n">
        <v>5</v>
      </c>
      <c r="C9720" s="45" t="n">
        <v>0</v>
      </c>
      <c r="D9720" s="45" t="n">
        <v>5</v>
      </c>
      <c r="E9720" t="n">
        <v>0</v>
      </c>
      <c r="F9720" t="n">
        <v>1</v>
      </c>
      <c r="G9720" t="n">
        <v>0</v>
      </c>
      <c r="H9720" t="n">
        <v>1</v>
      </c>
    </row>
    <row r="9721">
      <c r="A9721" t="inlineStr">
        <is>
          <t>ZOE08713</t>
        </is>
      </c>
      <c r="B9721" s="45" t="n">
        <v>0.66</v>
      </c>
      <c r="C9721" s="45" t="n">
        <v>0.66</v>
      </c>
      <c r="D9721" s="45" t="n">
        <v>0.66</v>
      </c>
      <c r="E9721" t="n">
        <v>2</v>
      </c>
      <c r="F9721" t="n">
        <v>15</v>
      </c>
      <c r="G9721" t="n">
        <v>0</v>
      </c>
      <c r="H9721" t="n">
        <v>10</v>
      </c>
    </row>
    <row r="9722">
      <c r="A9722" t="inlineStr">
        <is>
          <t>ZOE08732</t>
        </is>
      </c>
      <c r="B9722" s="45" t="n">
        <v>8.9</v>
      </c>
      <c r="C9722" s="45" t="n">
        <v>8.9</v>
      </c>
      <c r="D9722" s="45" t="n">
        <v>0</v>
      </c>
      <c r="E9722" t="n">
        <v>1</v>
      </c>
      <c r="F9722" t="n">
        <v>0</v>
      </c>
      <c r="G9722" t="n">
        <v>0</v>
      </c>
      <c r="H9722" t="n">
        <v>1</v>
      </c>
    </row>
    <row r="9723">
      <c r="A9723" t="inlineStr">
        <is>
          <t>ZOE08737</t>
        </is>
      </c>
      <c r="B9723" s="45" t="n">
        <v>4.05</v>
      </c>
      <c r="C9723" s="45" t="n">
        <v>15</v>
      </c>
      <c r="D9723" s="45" t="n">
        <v>11.25</v>
      </c>
      <c r="E9723" t="n">
        <v>299</v>
      </c>
      <c r="F9723" t="n">
        <v>520</v>
      </c>
      <c r="G9723" t="n">
        <v>25</v>
      </c>
      <c r="H9723" t="n">
        <v>52</v>
      </c>
    </row>
    <row r="9724">
      <c r="A9724" t="inlineStr">
        <is>
          <t>ZOE08738</t>
        </is>
      </c>
      <c r="B9724" s="45" t="n">
        <v>11.43</v>
      </c>
      <c r="C9724" s="45" t="n">
        <v>15</v>
      </c>
      <c r="D9724" s="45" t="n">
        <v>7.5</v>
      </c>
      <c r="E9724" t="n">
        <v>271</v>
      </c>
      <c r="F9724" t="n">
        <v>20</v>
      </c>
      <c r="G9724" t="n">
        <v>34</v>
      </c>
      <c r="H9724" t="n">
        <v>49</v>
      </c>
    </row>
    <row r="9725">
      <c r="A9725" t="inlineStr">
        <is>
          <t>ZOE08739</t>
        </is>
      </c>
      <c r="B9725" s="45" t="n">
        <v>6.2</v>
      </c>
      <c r="C9725" s="45" t="n">
        <v>11.19</v>
      </c>
      <c r="D9725" s="45" t="n">
        <v>8.75</v>
      </c>
      <c r="E9725" t="n">
        <v>382</v>
      </c>
      <c r="F9725" t="n">
        <v>272</v>
      </c>
      <c r="G9725" t="n">
        <v>38</v>
      </c>
      <c r="H9725" t="n">
        <v>52</v>
      </c>
    </row>
    <row r="9726">
      <c r="A9726" t="inlineStr">
        <is>
          <t>ZOE08740</t>
        </is>
      </c>
      <c r="B9726" s="45" t="n">
        <v>2.1</v>
      </c>
      <c r="C9726" s="45" t="n">
        <v>14.25</v>
      </c>
      <c r="D9726" s="45" t="n">
        <v>15</v>
      </c>
      <c r="E9726" t="n">
        <v>72</v>
      </c>
      <c r="F9726" t="n">
        <v>343</v>
      </c>
      <c r="G9726" t="n">
        <v>29</v>
      </c>
      <c r="H9726" t="n">
        <v>44</v>
      </c>
    </row>
    <row r="9727">
      <c r="A9727" t="inlineStr">
        <is>
          <t>ZOE08741</t>
        </is>
      </c>
      <c r="B9727" s="45" t="n">
        <v>11.23</v>
      </c>
      <c r="C9727" s="45" t="n">
        <v>15</v>
      </c>
      <c r="D9727" s="45" t="n">
        <v>7.5</v>
      </c>
      <c r="E9727" t="n">
        <v>121</v>
      </c>
      <c r="F9727" t="n">
        <v>18</v>
      </c>
      <c r="G9727" t="n">
        <v>54</v>
      </c>
      <c r="H9727" t="n">
        <v>46</v>
      </c>
    </row>
    <row r="9728">
      <c r="A9728" t="inlineStr">
        <is>
          <t>ZOE08742</t>
        </is>
      </c>
      <c r="B9728" s="45" t="n">
        <v>5.79</v>
      </c>
      <c r="C9728" s="45" t="n">
        <v>11.25</v>
      </c>
      <c r="D9728" s="45" t="n">
        <v>7.49</v>
      </c>
      <c r="E9728" t="n">
        <v>115</v>
      </c>
      <c r="F9728" t="n">
        <v>99</v>
      </c>
      <c r="G9728" t="n">
        <v>59</v>
      </c>
      <c r="H9728" t="n">
        <v>50</v>
      </c>
    </row>
    <row r="9729">
      <c r="A9729" t="inlineStr">
        <is>
          <t>ZOE08743</t>
        </is>
      </c>
      <c r="B9729" s="45" t="n">
        <v>9.98</v>
      </c>
      <c r="C9729" s="45" t="n">
        <v>15</v>
      </c>
      <c r="D9729" s="45" t="n">
        <v>11.25</v>
      </c>
      <c r="E9729" t="n">
        <v>361</v>
      </c>
      <c r="F9729" t="n">
        <v>60</v>
      </c>
      <c r="G9729" t="n">
        <v>210</v>
      </c>
      <c r="H9729" t="n">
        <v>50</v>
      </c>
    </row>
    <row r="9730">
      <c r="A9730" t="inlineStr">
        <is>
          <t>ZOE08744</t>
        </is>
      </c>
      <c r="B9730" s="45" t="n">
        <v>10.8</v>
      </c>
      <c r="C9730" s="45" t="n">
        <v>15</v>
      </c>
      <c r="D9730" s="45" t="n">
        <v>9.59</v>
      </c>
      <c r="E9730" t="n">
        <v>339</v>
      </c>
      <c r="F9730" t="n">
        <v>55</v>
      </c>
      <c r="G9730" t="n">
        <v>124</v>
      </c>
      <c r="H9730" t="n">
        <v>51</v>
      </c>
    </row>
    <row r="9731">
      <c r="A9731" t="inlineStr">
        <is>
          <t>ZOE08747</t>
        </is>
      </c>
      <c r="B9731" s="45" t="n">
        <v>45</v>
      </c>
      <c r="C9731" s="45" t="n">
        <v>0</v>
      </c>
      <c r="D9731" s="45" t="n">
        <v>45</v>
      </c>
      <c r="E9731" t="n">
        <v>0</v>
      </c>
      <c r="F9731" t="n">
        <v>2</v>
      </c>
      <c r="G9731" t="n">
        <v>0</v>
      </c>
      <c r="H9731" t="n">
        <v>2</v>
      </c>
    </row>
    <row r="9732">
      <c r="A9732" t="inlineStr">
        <is>
          <t>ZOE08748</t>
        </is>
      </c>
      <c r="B9732" s="45" t="n">
        <v>7.49</v>
      </c>
      <c r="C9732" s="45" t="n">
        <v>7.49</v>
      </c>
      <c r="D9732" s="45" t="n">
        <v>0</v>
      </c>
      <c r="E9732" t="n">
        <v>2</v>
      </c>
      <c r="F9732" t="n">
        <v>0</v>
      </c>
      <c r="G9732" t="n">
        <v>0</v>
      </c>
      <c r="H9732" t="n">
        <v>2</v>
      </c>
    </row>
    <row r="9733">
      <c r="A9733" t="inlineStr">
        <is>
          <t>ZOE08749</t>
        </is>
      </c>
      <c r="B9733" s="45" t="n">
        <v>28.36</v>
      </c>
      <c r="C9733" s="45" t="n">
        <v>29.99</v>
      </c>
      <c r="D9733" s="45" t="n">
        <v>29.99</v>
      </c>
      <c r="E9733" t="n">
        <v>48</v>
      </c>
      <c r="F9733" t="n">
        <v>22</v>
      </c>
      <c r="G9733" t="n">
        <v>0</v>
      </c>
      <c r="H9733" t="n">
        <v>28</v>
      </c>
    </row>
    <row r="9734">
      <c r="A9734" t="inlineStr">
        <is>
          <t>ZOE08750</t>
        </is>
      </c>
      <c r="B9734" s="45" t="n">
        <v>27.31</v>
      </c>
      <c r="C9734" s="45" t="n">
        <v>29.99</v>
      </c>
      <c r="D9734" s="45" t="n">
        <v>29.99</v>
      </c>
      <c r="E9734" t="n">
        <v>44</v>
      </c>
      <c r="F9734" t="n">
        <v>17</v>
      </c>
      <c r="G9734" t="n">
        <v>21</v>
      </c>
      <c r="H9734" t="n">
        <v>26</v>
      </c>
    </row>
    <row r="9735">
      <c r="A9735" t="inlineStr">
        <is>
          <t>ZOE08751</t>
        </is>
      </c>
      <c r="B9735" s="45" t="n">
        <v>38.67</v>
      </c>
      <c r="C9735" s="45" t="n">
        <v>39.99</v>
      </c>
      <c r="D9735" s="45" t="n">
        <v>39.99</v>
      </c>
      <c r="E9735" t="n">
        <v>78</v>
      </c>
      <c r="F9735" t="n">
        <v>19</v>
      </c>
      <c r="G9735" t="n">
        <v>0</v>
      </c>
      <c r="H9735" t="n">
        <v>35</v>
      </c>
    </row>
    <row r="9736">
      <c r="A9736" t="inlineStr">
        <is>
          <t>ZOE08752</t>
        </is>
      </c>
      <c r="B9736" s="45" t="n">
        <v>38.06</v>
      </c>
      <c r="C9736" s="45" t="n">
        <v>39.99</v>
      </c>
      <c r="D9736" s="45" t="n">
        <v>39.99</v>
      </c>
      <c r="E9736" t="n">
        <v>78</v>
      </c>
      <c r="F9736" t="n">
        <v>22</v>
      </c>
      <c r="G9736" t="n">
        <v>1</v>
      </c>
      <c r="H9736" t="n">
        <v>36</v>
      </c>
    </row>
    <row r="9737">
      <c r="A9737" t="inlineStr">
        <is>
          <t>ZOE08753</t>
        </is>
      </c>
      <c r="B9737" s="45" t="n">
        <v>27.88</v>
      </c>
      <c r="C9737" s="45" t="n">
        <v>29.99</v>
      </c>
      <c r="D9737" s="45" t="n">
        <v>29.99</v>
      </c>
      <c r="E9737" t="n">
        <v>31</v>
      </c>
      <c r="F9737" t="n">
        <v>30</v>
      </c>
      <c r="G9737" t="n">
        <v>12</v>
      </c>
      <c r="H9737" t="n">
        <v>31</v>
      </c>
    </row>
    <row r="9738">
      <c r="A9738" t="inlineStr">
        <is>
          <t>ZOE08754</t>
        </is>
      </c>
      <c r="B9738" s="45" t="n">
        <v>26.12</v>
      </c>
      <c r="C9738" s="45" t="n">
        <v>29.99</v>
      </c>
      <c r="D9738" s="45" t="n">
        <v>29.99</v>
      </c>
      <c r="E9738" t="n">
        <v>36</v>
      </c>
      <c r="F9738" t="n">
        <v>13</v>
      </c>
      <c r="G9738" t="n">
        <v>2</v>
      </c>
      <c r="H9738" t="n">
        <v>25</v>
      </c>
    </row>
    <row r="9739">
      <c r="A9739" t="inlineStr">
        <is>
          <t>ZOE08755</t>
        </is>
      </c>
      <c r="B9739" s="45" t="n">
        <v>38.74</v>
      </c>
      <c r="C9739" s="45" t="n">
        <v>39.99</v>
      </c>
      <c r="D9739" s="45" t="n">
        <v>39.99</v>
      </c>
      <c r="E9739" t="n">
        <v>34</v>
      </c>
      <c r="F9739" t="n">
        <v>22</v>
      </c>
      <c r="G9739" t="n">
        <v>0</v>
      </c>
      <c r="H9739" t="n">
        <v>31</v>
      </c>
    </row>
    <row r="9740">
      <c r="A9740" t="inlineStr">
        <is>
          <t>ZOE08756</t>
        </is>
      </c>
      <c r="B9740" s="45" t="n">
        <v>36.39</v>
      </c>
      <c r="C9740" s="45" t="n">
        <v>39.99</v>
      </c>
      <c r="D9740" s="45" t="n">
        <v>39.99</v>
      </c>
      <c r="E9740" t="n">
        <v>44</v>
      </c>
      <c r="F9740" t="n">
        <v>20</v>
      </c>
      <c r="G9740" t="n">
        <v>0</v>
      </c>
      <c r="H9740" t="n">
        <v>29</v>
      </c>
    </row>
    <row r="9741">
      <c r="A9741" t="inlineStr">
        <is>
          <t>ZOE08757</t>
        </is>
      </c>
      <c r="B9741" s="45" t="n">
        <v>5.76</v>
      </c>
      <c r="C9741" s="45" t="n">
        <v>5.99</v>
      </c>
      <c r="D9741" s="45" t="n">
        <v>5.99</v>
      </c>
      <c r="E9741" t="n">
        <v>2739</v>
      </c>
      <c r="F9741" t="n">
        <v>626</v>
      </c>
      <c r="G9741" t="n">
        <v>5680</v>
      </c>
      <c r="H9741" t="n">
        <v>52</v>
      </c>
    </row>
    <row r="9742">
      <c r="A9742" t="inlineStr">
        <is>
          <t>ZOE12300</t>
        </is>
      </c>
      <c r="B9742" s="45" t="n">
        <v>47.83</v>
      </c>
      <c r="C9742" s="45" t="n">
        <v>54.99</v>
      </c>
      <c r="D9742" s="45" t="n">
        <v>54.99</v>
      </c>
      <c r="E9742" t="n">
        <v>162</v>
      </c>
      <c r="F9742" t="n">
        <v>58</v>
      </c>
      <c r="G9742" t="n">
        <v>14</v>
      </c>
      <c r="H9742" t="n">
        <v>51</v>
      </c>
    </row>
    <row r="9743">
      <c r="A9743" t="inlineStr">
        <is>
          <t>ZOE12301</t>
        </is>
      </c>
      <c r="B9743" s="45" t="n">
        <v>32.09</v>
      </c>
      <c r="C9743" s="45" t="n">
        <v>34.99</v>
      </c>
      <c r="D9743" s="45" t="n">
        <v>34.99</v>
      </c>
      <c r="E9743" t="n">
        <v>189</v>
      </c>
      <c r="F9743" t="n">
        <v>20</v>
      </c>
      <c r="G9743" t="n">
        <v>0</v>
      </c>
      <c r="H9743" t="n">
        <v>48</v>
      </c>
    </row>
    <row r="9744">
      <c r="A9744" t="inlineStr">
        <is>
          <t>ZOE12302</t>
        </is>
      </c>
      <c r="B9744" s="45" t="n">
        <v>29.95</v>
      </c>
      <c r="C9744" s="45" t="n">
        <v>34.99</v>
      </c>
      <c r="D9744" s="45" t="n">
        <v>26.24</v>
      </c>
      <c r="E9744" t="n">
        <v>283</v>
      </c>
      <c r="F9744" t="n">
        <v>32</v>
      </c>
      <c r="G9744" t="n">
        <v>15</v>
      </c>
      <c r="H9744" t="n">
        <v>50</v>
      </c>
    </row>
    <row r="9745">
      <c r="A9745" t="inlineStr">
        <is>
          <t>ZOE12303</t>
        </is>
      </c>
      <c r="B9745" s="45" t="n">
        <v>7.55</v>
      </c>
      <c r="C9745" s="45" t="n">
        <v>8.699999999999999</v>
      </c>
      <c r="D9745" s="45" t="n">
        <v>11.59</v>
      </c>
      <c r="E9745" t="n">
        <v>46</v>
      </c>
      <c r="F9745" t="n">
        <v>146</v>
      </c>
      <c r="G9745" t="n">
        <v>12</v>
      </c>
      <c r="H9745" t="n">
        <v>37</v>
      </c>
    </row>
    <row r="9746">
      <c r="A9746" t="inlineStr">
        <is>
          <t>ZOE12305</t>
        </is>
      </c>
      <c r="B9746" s="45" t="n">
        <v>9.73</v>
      </c>
      <c r="C9746" s="45" t="n">
        <v>10.29</v>
      </c>
      <c r="D9746" s="45" t="n">
        <v>10.29</v>
      </c>
      <c r="E9746" t="n">
        <v>9</v>
      </c>
      <c r="F9746" t="n">
        <v>6</v>
      </c>
      <c r="G9746" t="n">
        <v>0</v>
      </c>
      <c r="H9746" t="n">
        <v>14</v>
      </c>
    </row>
    <row r="9747">
      <c r="A9747" t="inlineStr">
        <is>
          <t>ZOE12306</t>
        </is>
      </c>
      <c r="B9747" s="45" t="n">
        <v>30.08</v>
      </c>
      <c r="C9747" s="45" t="n">
        <v>31.99</v>
      </c>
      <c r="D9747" s="45" t="n">
        <v>31.99</v>
      </c>
      <c r="E9747" t="n">
        <v>9</v>
      </c>
      <c r="F9747" t="n">
        <v>2</v>
      </c>
      <c r="G9747" t="n">
        <v>2</v>
      </c>
      <c r="H9747" t="n">
        <v>10</v>
      </c>
    </row>
    <row r="9748">
      <c r="A9748" t="inlineStr">
        <is>
          <t>ZOE12308</t>
        </is>
      </c>
      <c r="B9748" s="45" t="n">
        <v>24.65</v>
      </c>
      <c r="C9748" s="45" t="n">
        <v>27</v>
      </c>
      <c r="D9748" s="45" t="n">
        <v>27</v>
      </c>
      <c r="E9748" t="n">
        <v>192</v>
      </c>
      <c r="F9748" t="n">
        <v>40</v>
      </c>
      <c r="G9748" t="n">
        <v>4</v>
      </c>
      <c r="H9748" t="n">
        <v>51</v>
      </c>
    </row>
    <row r="9749">
      <c r="A9749" t="inlineStr">
        <is>
          <t>ZOE12312</t>
        </is>
      </c>
      <c r="B9749" s="45" t="n">
        <v>12.98</v>
      </c>
      <c r="C9749" s="45" t="n">
        <v>12.99</v>
      </c>
      <c r="D9749" s="45" t="n">
        <v>12.99</v>
      </c>
      <c r="E9749" t="n">
        <v>1</v>
      </c>
      <c r="F9749" t="n">
        <v>6</v>
      </c>
      <c r="G9749" t="n">
        <v>0</v>
      </c>
      <c r="H9749" t="n">
        <v>7</v>
      </c>
    </row>
    <row r="9750">
      <c r="A9750" t="inlineStr">
        <is>
          <t>ZOE12313</t>
        </is>
      </c>
      <c r="B9750" s="45" t="n">
        <v>12.77</v>
      </c>
      <c r="C9750" s="45" t="n">
        <v>12.99</v>
      </c>
      <c r="D9750" s="45" t="n">
        <v>12.99</v>
      </c>
      <c r="E9750" t="n">
        <v>1</v>
      </c>
      <c r="F9750" t="n">
        <v>22</v>
      </c>
      <c r="G9750" t="n">
        <v>0</v>
      </c>
      <c r="H9750" t="n">
        <v>17</v>
      </c>
    </row>
    <row r="9751">
      <c r="A9751" t="inlineStr">
        <is>
          <t>ZOE12314</t>
        </is>
      </c>
      <c r="B9751" s="45" t="n">
        <v>13.22</v>
      </c>
      <c r="C9751" s="45" t="n">
        <v>12.99</v>
      </c>
      <c r="D9751" s="45" t="n">
        <v>12.99</v>
      </c>
      <c r="E9751" t="n">
        <v>101</v>
      </c>
      <c r="F9751" t="n">
        <v>19</v>
      </c>
      <c r="G9751" t="n">
        <v>3</v>
      </c>
      <c r="H9751" t="n">
        <v>34</v>
      </c>
    </row>
    <row r="9752">
      <c r="A9752" t="inlineStr">
        <is>
          <t>ZOE12315</t>
        </is>
      </c>
      <c r="B9752" s="45" t="n">
        <v>13.12</v>
      </c>
      <c r="C9752" s="45" t="n">
        <v>12.99</v>
      </c>
      <c r="D9752" s="45" t="n">
        <v>13.49</v>
      </c>
      <c r="E9752" t="n">
        <v>70</v>
      </c>
      <c r="F9752" t="n">
        <v>6</v>
      </c>
      <c r="G9752" t="n">
        <v>0</v>
      </c>
      <c r="H9752" t="n">
        <v>39</v>
      </c>
    </row>
    <row r="9753">
      <c r="A9753" t="inlineStr">
        <is>
          <t>ZOE12316</t>
        </is>
      </c>
      <c r="B9753" s="45" t="n">
        <v>14.62</v>
      </c>
      <c r="C9753" s="45" t="n">
        <v>14.99</v>
      </c>
      <c r="D9753" s="45" t="n">
        <v>0</v>
      </c>
      <c r="E9753" t="n">
        <v>6</v>
      </c>
      <c r="F9753" t="n">
        <v>0</v>
      </c>
      <c r="G9753" t="n">
        <v>0</v>
      </c>
      <c r="H9753" t="n">
        <v>5</v>
      </c>
    </row>
    <row r="9754">
      <c r="A9754" t="inlineStr">
        <is>
          <t>ZOE12317</t>
        </is>
      </c>
      <c r="B9754" s="45" t="n">
        <v>14.48</v>
      </c>
      <c r="C9754" s="45" t="n">
        <v>14.99</v>
      </c>
      <c r="D9754" s="45" t="n">
        <v>14.99</v>
      </c>
      <c r="E9754" t="n">
        <v>34</v>
      </c>
      <c r="F9754" t="n">
        <v>1</v>
      </c>
      <c r="G9754" t="n">
        <v>1</v>
      </c>
      <c r="H9754" t="n">
        <v>25</v>
      </c>
    </row>
    <row r="9755">
      <c r="A9755" t="inlineStr">
        <is>
          <t>ZOE12318</t>
        </is>
      </c>
      <c r="B9755" s="45" t="n">
        <v>14.69</v>
      </c>
      <c r="C9755" s="45" t="n">
        <v>14.99</v>
      </c>
      <c r="D9755" s="45" t="n">
        <v>14.99</v>
      </c>
      <c r="E9755" t="n">
        <v>70</v>
      </c>
      <c r="F9755" t="n">
        <v>4</v>
      </c>
      <c r="G9755" t="n">
        <v>1</v>
      </c>
      <c r="H9755" t="n">
        <v>37</v>
      </c>
    </row>
    <row r="9756">
      <c r="A9756" t="inlineStr">
        <is>
          <t>ZOE12319</t>
        </is>
      </c>
      <c r="B9756" s="45" t="n">
        <v>14.71</v>
      </c>
      <c r="C9756" s="45" t="n">
        <v>14.99</v>
      </c>
      <c r="D9756" s="45" t="n">
        <v>14.99</v>
      </c>
      <c r="E9756" t="n">
        <v>67</v>
      </c>
      <c r="F9756" t="n">
        <v>9</v>
      </c>
      <c r="G9756" t="n">
        <v>0</v>
      </c>
      <c r="H9756" t="n">
        <v>37</v>
      </c>
    </row>
    <row r="9757">
      <c r="A9757" t="inlineStr">
        <is>
          <t>ZOE12320</t>
        </is>
      </c>
      <c r="B9757" s="45" t="n">
        <v>14.64</v>
      </c>
      <c r="C9757" s="45" t="n">
        <v>14.99</v>
      </c>
      <c r="D9757" s="45" t="n">
        <v>0</v>
      </c>
      <c r="E9757" t="n">
        <v>47</v>
      </c>
      <c r="F9757" t="n">
        <v>0</v>
      </c>
      <c r="G9757" t="n">
        <v>0</v>
      </c>
      <c r="H9757" t="n">
        <v>28</v>
      </c>
    </row>
    <row r="9758">
      <c r="A9758" t="inlineStr">
        <is>
          <t>ZOE12321</t>
        </is>
      </c>
      <c r="B9758" s="45" t="n">
        <v>14.86</v>
      </c>
      <c r="C9758" s="45" t="n">
        <v>14.99</v>
      </c>
      <c r="D9758" s="45" t="n">
        <v>14.9</v>
      </c>
      <c r="E9758" t="n">
        <v>11</v>
      </c>
      <c r="F9758" t="n">
        <v>1</v>
      </c>
      <c r="G9758" t="n">
        <v>0</v>
      </c>
      <c r="H9758" t="n">
        <v>11</v>
      </c>
    </row>
    <row r="9759">
      <c r="A9759" t="inlineStr">
        <is>
          <t>ZOE12322</t>
        </is>
      </c>
      <c r="B9759" s="45" t="n">
        <v>14.8</v>
      </c>
      <c r="C9759" s="45" t="n">
        <v>14.99</v>
      </c>
      <c r="D9759" s="45" t="n">
        <v>14.94</v>
      </c>
      <c r="E9759" t="n">
        <v>33</v>
      </c>
      <c r="F9759" t="n">
        <v>6</v>
      </c>
      <c r="G9759" t="n">
        <v>0</v>
      </c>
      <c r="H9759" t="n">
        <v>29</v>
      </c>
    </row>
    <row r="9760">
      <c r="A9760" t="inlineStr">
        <is>
          <t>ZOE12323</t>
        </is>
      </c>
      <c r="B9760" s="45" t="n">
        <v>14.54</v>
      </c>
      <c r="C9760" s="45" t="n">
        <v>14.99</v>
      </c>
      <c r="D9760" s="45" t="n">
        <v>14.99</v>
      </c>
      <c r="E9760" t="n">
        <v>55</v>
      </c>
      <c r="F9760" t="n">
        <v>12</v>
      </c>
      <c r="G9760" t="n">
        <v>0</v>
      </c>
      <c r="H9760" t="n">
        <v>28</v>
      </c>
    </row>
    <row r="9761">
      <c r="A9761" t="inlineStr">
        <is>
          <t>ZOE12324</t>
        </is>
      </c>
      <c r="B9761" s="45" t="n">
        <v>14.77</v>
      </c>
      <c r="C9761" s="45" t="n">
        <v>14.99</v>
      </c>
      <c r="D9761" s="45" t="n">
        <v>14.99</v>
      </c>
      <c r="E9761" t="n">
        <v>51</v>
      </c>
      <c r="F9761" t="n">
        <v>7</v>
      </c>
      <c r="G9761" t="n">
        <v>0</v>
      </c>
      <c r="H9761" t="n">
        <v>32</v>
      </c>
    </row>
    <row r="9762">
      <c r="A9762" t="inlineStr">
        <is>
          <t>ZOE12325</t>
        </is>
      </c>
      <c r="B9762" s="45" t="n">
        <v>14.93</v>
      </c>
      <c r="C9762" s="45" t="n">
        <v>14.99</v>
      </c>
      <c r="D9762" s="45" t="n">
        <v>0</v>
      </c>
      <c r="E9762" t="n">
        <v>42</v>
      </c>
      <c r="F9762" t="n">
        <v>0</v>
      </c>
      <c r="G9762" t="n">
        <v>0</v>
      </c>
      <c r="H9762" t="n">
        <v>28</v>
      </c>
    </row>
    <row r="9763">
      <c r="A9763" t="inlineStr">
        <is>
          <t>ZOE12326</t>
        </is>
      </c>
      <c r="B9763" s="45" t="n">
        <v>12.73</v>
      </c>
      <c r="C9763" s="45" t="n">
        <v>12.99</v>
      </c>
      <c r="D9763" s="45" t="n">
        <v>12.99</v>
      </c>
      <c r="E9763" t="n">
        <v>32</v>
      </c>
      <c r="F9763" t="n">
        <v>2</v>
      </c>
      <c r="G9763" t="n">
        <v>0</v>
      </c>
      <c r="H9763" t="n">
        <v>21</v>
      </c>
    </row>
    <row r="9764">
      <c r="A9764" t="inlineStr">
        <is>
          <t>ZOE12327</t>
        </is>
      </c>
      <c r="B9764" s="45" t="n">
        <v>12.55</v>
      </c>
      <c r="C9764" s="45" t="n">
        <v>12.99</v>
      </c>
      <c r="D9764" s="45" t="n">
        <v>12.5</v>
      </c>
      <c r="E9764" t="n">
        <v>69</v>
      </c>
      <c r="F9764" t="n">
        <v>4</v>
      </c>
      <c r="G9764" t="n">
        <v>0</v>
      </c>
      <c r="H9764" t="n">
        <v>40</v>
      </c>
    </row>
    <row r="9765">
      <c r="A9765" t="inlineStr">
        <is>
          <t>ZOE12328</t>
        </is>
      </c>
      <c r="B9765" s="45" t="n">
        <v>12.57</v>
      </c>
      <c r="C9765" s="45" t="n">
        <v>12.99</v>
      </c>
      <c r="D9765" s="45" t="n">
        <v>12.99</v>
      </c>
      <c r="E9765" t="n">
        <v>87</v>
      </c>
      <c r="F9765" t="n">
        <v>8</v>
      </c>
      <c r="G9765" t="n">
        <v>0</v>
      </c>
      <c r="H9765" t="n">
        <v>36</v>
      </c>
    </row>
    <row r="9766">
      <c r="A9766" t="inlineStr">
        <is>
          <t>ZOE12329</t>
        </is>
      </c>
      <c r="B9766" s="45" t="n">
        <v>12.37</v>
      </c>
      <c r="C9766" s="45" t="n">
        <v>12.99</v>
      </c>
      <c r="D9766" s="45" t="n">
        <v>12.99</v>
      </c>
      <c r="E9766" t="n">
        <v>88</v>
      </c>
      <c r="F9766" t="n">
        <v>7</v>
      </c>
      <c r="G9766" t="n">
        <v>0</v>
      </c>
      <c r="H9766" t="n">
        <v>38</v>
      </c>
    </row>
    <row r="9767">
      <c r="A9767" t="inlineStr">
        <is>
          <t>ZOE12330</t>
        </is>
      </c>
      <c r="B9767" s="45" t="n">
        <v>11.59</v>
      </c>
      <c r="C9767" s="45" t="n">
        <v>11.59</v>
      </c>
      <c r="D9767" s="45" t="n">
        <v>0</v>
      </c>
      <c r="E9767" t="n">
        <v>2</v>
      </c>
      <c r="F9767" t="n">
        <v>0</v>
      </c>
      <c r="G9767" t="n">
        <v>0</v>
      </c>
      <c r="H9767" t="n">
        <v>2</v>
      </c>
    </row>
    <row r="9768">
      <c r="A9768" t="inlineStr">
        <is>
          <t>ZOE12331</t>
        </is>
      </c>
      <c r="B9768" s="45" t="n">
        <v>12.24</v>
      </c>
      <c r="C9768" s="45" t="n">
        <v>11.99</v>
      </c>
      <c r="D9768" s="45" t="n">
        <v>0</v>
      </c>
      <c r="E9768" t="n">
        <v>29</v>
      </c>
      <c r="F9768" t="n">
        <v>0</v>
      </c>
      <c r="G9768" t="n">
        <v>0</v>
      </c>
      <c r="H9768" t="n">
        <v>23</v>
      </c>
    </row>
    <row r="9769">
      <c r="A9769" t="inlineStr">
        <is>
          <t>ZOE12332</t>
        </is>
      </c>
      <c r="B9769" s="45" t="n">
        <v>12.26</v>
      </c>
      <c r="C9769" s="45" t="n">
        <v>11.99</v>
      </c>
      <c r="D9769" s="45" t="n">
        <v>11.99</v>
      </c>
      <c r="E9769" t="n">
        <v>62</v>
      </c>
      <c r="F9769" t="n">
        <v>3</v>
      </c>
      <c r="G9769" t="n">
        <v>0</v>
      </c>
      <c r="H9769" t="n">
        <v>34</v>
      </c>
    </row>
    <row r="9770">
      <c r="A9770" t="inlineStr">
        <is>
          <t>ZOE12333</t>
        </is>
      </c>
      <c r="B9770" s="45" t="n">
        <v>12.74</v>
      </c>
      <c r="C9770" s="45" t="n">
        <v>12.99</v>
      </c>
      <c r="D9770" s="45" t="n">
        <v>12.99</v>
      </c>
      <c r="E9770" t="n">
        <v>82</v>
      </c>
      <c r="F9770" t="n">
        <v>6</v>
      </c>
      <c r="G9770" t="n">
        <v>2</v>
      </c>
      <c r="H9770" t="n">
        <v>27</v>
      </c>
    </row>
    <row r="9771">
      <c r="A9771" t="inlineStr">
        <is>
          <t>ZOE12334</t>
        </is>
      </c>
      <c r="B9771" s="45" t="n">
        <v>12.55</v>
      </c>
      <c r="C9771" s="45" t="n">
        <v>12.99</v>
      </c>
      <c r="D9771" s="45" t="n">
        <v>12.99</v>
      </c>
      <c r="E9771" t="n">
        <v>89</v>
      </c>
      <c r="F9771" t="n">
        <v>12</v>
      </c>
      <c r="G9771" t="n">
        <v>2</v>
      </c>
      <c r="H9771" t="n">
        <v>33</v>
      </c>
    </row>
    <row r="9772">
      <c r="A9772" t="inlineStr">
        <is>
          <t>ZOE12335</t>
        </is>
      </c>
      <c r="B9772" s="45" t="n">
        <v>12.24</v>
      </c>
      <c r="C9772" s="45" t="n">
        <v>11.99</v>
      </c>
      <c r="D9772" s="45" t="n">
        <v>11.99</v>
      </c>
      <c r="E9772" t="n">
        <v>1</v>
      </c>
      <c r="F9772" t="n">
        <v>7</v>
      </c>
      <c r="G9772" t="n">
        <v>4</v>
      </c>
      <c r="H9772" t="n">
        <v>11</v>
      </c>
    </row>
    <row r="9773">
      <c r="A9773" t="inlineStr">
        <is>
          <t>ZOE12336</t>
        </is>
      </c>
      <c r="B9773" s="45" t="n">
        <v>14.87</v>
      </c>
      <c r="C9773" s="45" t="n">
        <v>14.99</v>
      </c>
      <c r="D9773" s="45" t="n">
        <v>0</v>
      </c>
      <c r="E9773" t="n">
        <v>19</v>
      </c>
      <c r="F9773" t="n">
        <v>0</v>
      </c>
      <c r="G9773" t="n">
        <v>0</v>
      </c>
      <c r="H9773" t="n">
        <v>15</v>
      </c>
    </row>
    <row r="9774">
      <c r="A9774" t="inlineStr">
        <is>
          <t>ZOE12337</t>
        </is>
      </c>
      <c r="B9774" s="45" t="n">
        <v>14.81</v>
      </c>
      <c r="C9774" s="45" t="n">
        <v>14.99</v>
      </c>
      <c r="D9774" s="45" t="n">
        <v>14.99</v>
      </c>
      <c r="E9774" t="n">
        <v>45</v>
      </c>
      <c r="F9774" t="n">
        <v>1</v>
      </c>
      <c r="G9774" t="n">
        <v>1</v>
      </c>
      <c r="H9774" t="n">
        <v>32</v>
      </c>
    </row>
    <row r="9775">
      <c r="A9775" t="inlineStr">
        <is>
          <t>ZOE12338</t>
        </is>
      </c>
      <c r="B9775" s="45" t="n">
        <v>14.94</v>
      </c>
      <c r="C9775" s="45" t="n">
        <v>14.99</v>
      </c>
      <c r="D9775" s="45" t="n">
        <v>14.99</v>
      </c>
      <c r="E9775" t="n">
        <v>64</v>
      </c>
      <c r="F9775" t="n">
        <v>4</v>
      </c>
      <c r="G9775" t="n">
        <v>3</v>
      </c>
      <c r="H9775" t="n">
        <v>29</v>
      </c>
    </row>
    <row r="9776">
      <c r="A9776" t="inlineStr">
        <is>
          <t>ZOE12339</t>
        </is>
      </c>
      <c r="B9776" s="45" t="n">
        <v>14.97</v>
      </c>
      <c r="C9776" s="45" t="n">
        <v>14.99</v>
      </c>
      <c r="D9776" s="45" t="n">
        <v>14.99</v>
      </c>
      <c r="E9776" t="n">
        <v>67</v>
      </c>
      <c r="F9776" t="n">
        <v>4</v>
      </c>
      <c r="G9776" t="n">
        <v>1</v>
      </c>
      <c r="H9776" t="n">
        <v>29</v>
      </c>
    </row>
    <row r="9777">
      <c r="A9777" t="inlineStr">
        <is>
          <t>ZOE12340</t>
        </is>
      </c>
      <c r="B9777" s="45" t="n">
        <v>14.29</v>
      </c>
      <c r="C9777" s="45" t="n">
        <v>14.29</v>
      </c>
      <c r="D9777" s="45" t="n">
        <v>0</v>
      </c>
      <c r="E9777" t="n">
        <v>4</v>
      </c>
      <c r="F9777" t="n">
        <v>0</v>
      </c>
      <c r="G9777" t="n">
        <v>0</v>
      </c>
      <c r="H9777" t="n">
        <v>4</v>
      </c>
    </row>
    <row r="9778">
      <c r="A9778" t="inlineStr">
        <is>
          <t>ZOE12341</t>
        </is>
      </c>
      <c r="B9778" s="45" t="n">
        <v>14.93</v>
      </c>
      <c r="C9778" s="45" t="n">
        <v>14.99</v>
      </c>
      <c r="D9778" s="45" t="n">
        <v>0</v>
      </c>
      <c r="E9778" t="n">
        <v>27</v>
      </c>
      <c r="F9778" t="n">
        <v>0</v>
      </c>
      <c r="G9778" t="n">
        <v>1</v>
      </c>
      <c r="H9778" t="n">
        <v>20</v>
      </c>
    </row>
    <row r="9779">
      <c r="A9779" t="inlineStr">
        <is>
          <t>ZOE12342</t>
        </is>
      </c>
      <c r="B9779" s="45" t="n">
        <v>14.98</v>
      </c>
      <c r="C9779" s="45" t="n">
        <v>14.99</v>
      </c>
      <c r="D9779" s="45" t="n">
        <v>14.99</v>
      </c>
      <c r="E9779" t="n">
        <v>76</v>
      </c>
      <c r="F9779" t="n">
        <v>4</v>
      </c>
      <c r="G9779" t="n">
        <v>0</v>
      </c>
      <c r="H9779" t="n">
        <v>40</v>
      </c>
    </row>
    <row r="9780">
      <c r="A9780" t="inlineStr">
        <is>
          <t>ZOE12343</t>
        </is>
      </c>
      <c r="B9780" s="45" t="n">
        <v>14.91</v>
      </c>
      <c r="C9780" s="45" t="n">
        <v>14.99</v>
      </c>
      <c r="D9780" s="45" t="n">
        <v>14.99</v>
      </c>
      <c r="E9780" t="n">
        <v>75</v>
      </c>
      <c r="F9780" t="n">
        <v>1</v>
      </c>
      <c r="G9780" t="n">
        <v>0</v>
      </c>
      <c r="H9780" t="n">
        <v>25</v>
      </c>
    </row>
    <row r="9781">
      <c r="A9781" t="inlineStr">
        <is>
          <t>ZOE12344</t>
        </is>
      </c>
      <c r="B9781" s="45" t="n">
        <v>14.93</v>
      </c>
      <c r="C9781" s="45" t="n">
        <v>14.99</v>
      </c>
      <c r="D9781" s="45" t="n">
        <v>14.99</v>
      </c>
      <c r="E9781" t="n">
        <v>77</v>
      </c>
      <c r="F9781" t="n">
        <v>4</v>
      </c>
      <c r="G9781" t="n">
        <v>0</v>
      </c>
      <c r="H9781" t="n">
        <v>28</v>
      </c>
    </row>
    <row r="9782">
      <c r="A9782" t="inlineStr">
        <is>
          <t>ZOE12345</t>
        </is>
      </c>
      <c r="B9782" s="45" t="n">
        <v>14.29</v>
      </c>
      <c r="C9782" s="45" t="n">
        <v>14.29</v>
      </c>
      <c r="D9782" s="45" t="n">
        <v>0</v>
      </c>
      <c r="E9782" t="n">
        <v>5</v>
      </c>
      <c r="F9782" t="n">
        <v>0</v>
      </c>
      <c r="G9782" t="n">
        <v>0</v>
      </c>
      <c r="H9782" t="n">
        <v>5</v>
      </c>
    </row>
    <row r="9783">
      <c r="A9783" t="inlineStr">
        <is>
          <t>ZOE12351</t>
        </is>
      </c>
      <c r="B9783" s="45" t="n">
        <v>18.53</v>
      </c>
      <c r="C9783" s="45" t="n">
        <v>24.99</v>
      </c>
      <c r="D9783" s="45" t="n">
        <v>24.99</v>
      </c>
      <c r="E9783" t="n">
        <v>1941</v>
      </c>
      <c r="F9783" t="n">
        <v>495</v>
      </c>
      <c r="G9783" t="n">
        <v>3970</v>
      </c>
      <c r="H9783" t="n">
        <v>52</v>
      </c>
    </row>
    <row r="9784">
      <c r="A9784" t="inlineStr">
        <is>
          <t>ZOE12352</t>
        </is>
      </c>
      <c r="B9784" s="45" t="n">
        <v>20.29</v>
      </c>
      <c r="C9784" s="45" t="n">
        <v>24.99</v>
      </c>
      <c r="D9784" s="45" t="n">
        <v>24.99</v>
      </c>
      <c r="E9784" t="n">
        <v>2374</v>
      </c>
      <c r="F9784" t="n">
        <v>604</v>
      </c>
      <c r="G9784" t="n">
        <v>8100</v>
      </c>
      <c r="H9784" t="n">
        <v>52</v>
      </c>
    </row>
    <row r="9785">
      <c r="A9785" t="inlineStr">
        <is>
          <t>ZOE12353</t>
        </is>
      </c>
      <c r="B9785" s="45" t="n">
        <v>20.6</v>
      </c>
      <c r="C9785" s="45" t="n">
        <v>24.99</v>
      </c>
      <c r="D9785" s="45" t="n">
        <v>24.99</v>
      </c>
      <c r="E9785" t="n">
        <v>1276</v>
      </c>
      <c r="F9785" t="n">
        <v>272</v>
      </c>
      <c r="G9785" t="n">
        <v>654</v>
      </c>
      <c r="H9785" t="n">
        <v>52</v>
      </c>
    </row>
    <row r="9786">
      <c r="A9786" t="inlineStr">
        <is>
          <t>ZOE12354</t>
        </is>
      </c>
      <c r="B9786" s="45" t="n">
        <v>20.7</v>
      </c>
      <c r="C9786" s="45" t="n">
        <v>24.99</v>
      </c>
      <c r="D9786" s="45" t="n">
        <v>24.99</v>
      </c>
      <c r="E9786" t="n">
        <v>2116</v>
      </c>
      <c r="F9786" t="n">
        <v>418</v>
      </c>
      <c r="G9786" t="n">
        <v>79</v>
      </c>
      <c r="H9786" t="n">
        <v>52</v>
      </c>
    </row>
    <row r="9787">
      <c r="A9787" t="inlineStr">
        <is>
          <t>ZOE12355</t>
        </is>
      </c>
      <c r="B9787" s="45" t="n">
        <v>20.71</v>
      </c>
      <c r="C9787" s="45" t="n">
        <v>24.99</v>
      </c>
      <c r="D9787" s="45" t="n">
        <v>24.99</v>
      </c>
      <c r="E9787" t="n">
        <v>1384</v>
      </c>
      <c r="F9787" t="n">
        <v>207</v>
      </c>
      <c r="G9787" t="n">
        <v>41</v>
      </c>
      <c r="H9787" t="n">
        <v>52</v>
      </c>
    </row>
    <row r="9788">
      <c r="A9788" t="inlineStr">
        <is>
          <t>ZOE12357</t>
        </is>
      </c>
      <c r="B9788" s="45" t="n">
        <v>16.19</v>
      </c>
      <c r="C9788" s="45" t="n">
        <v>16.66</v>
      </c>
      <c r="D9788" s="45" t="n">
        <v>24.99</v>
      </c>
      <c r="E9788" t="n">
        <v>699</v>
      </c>
      <c r="F9788" t="n">
        <v>304</v>
      </c>
      <c r="G9788" t="n">
        <v>291</v>
      </c>
      <c r="H9788" t="n">
        <v>52</v>
      </c>
    </row>
    <row r="9789">
      <c r="A9789" t="inlineStr">
        <is>
          <t>ZOE12360</t>
        </is>
      </c>
      <c r="B9789" s="45" t="n">
        <v>19.22</v>
      </c>
      <c r="C9789" s="45" t="n">
        <v>19.99</v>
      </c>
      <c r="D9789" s="45" t="n">
        <v>24.99</v>
      </c>
      <c r="E9789" t="n">
        <v>985</v>
      </c>
      <c r="F9789" t="n">
        <v>190</v>
      </c>
      <c r="G9789" t="n">
        <v>908</v>
      </c>
      <c r="H9789" t="n">
        <v>52</v>
      </c>
    </row>
    <row r="9790">
      <c r="A9790" t="inlineStr">
        <is>
          <t>ZOE12361</t>
        </is>
      </c>
      <c r="B9790" s="45" t="n">
        <v>29.42</v>
      </c>
      <c r="C9790" s="45" t="n">
        <v>34.99</v>
      </c>
      <c r="D9790" s="45" t="n">
        <v>34.99</v>
      </c>
      <c r="E9790" t="n">
        <v>1371</v>
      </c>
      <c r="F9790" t="n">
        <v>408</v>
      </c>
      <c r="G9790" t="n">
        <v>270</v>
      </c>
      <c r="H9790" t="n">
        <v>52</v>
      </c>
    </row>
    <row r="9791">
      <c r="A9791" t="inlineStr">
        <is>
          <t>ZOE12362</t>
        </is>
      </c>
      <c r="B9791" s="45" t="n">
        <v>30.28</v>
      </c>
      <c r="C9791" s="45" t="n">
        <v>34.99</v>
      </c>
      <c r="D9791" s="45" t="n">
        <v>34.99</v>
      </c>
      <c r="E9791" t="n">
        <v>1107</v>
      </c>
      <c r="F9791" t="n">
        <v>346</v>
      </c>
      <c r="G9791" t="n">
        <v>1259</v>
      </c>
      <c r="H9791" t="n">
        <v>52</v>
      </c>
    </row>
    <row r="9792">
      <c r="A9792" t="inlineStr">
        <is>
          <t>ZOE12365</t>
        </is>
      </c>
      <c r="B9792" s="45" t="n">
        <v>29.15</v>
      </c>
      <c r="C9792" s="45" t="n">
        <v>34.99</v>
      </c>
      <c r="D9792" s="45" t="n">
        <v>34.99</v>
      </c>
      <c r="E9792" t="n">
        <v>729</v>
      </c>
      <c r="F9792" t="n">
        <v>173</v>
      </c>
      <c r="G9792" t="n">
        <v>1865</v>
      </c>
      <c r="H9792" t="n">
        <v>52</v>
      </c>
    </row>
    <row r="9793">
      <c r="A9793" t="inlineStr">
        <is>
          <t>ZOE12366</t>
        </is>
      </c>
      <c r="B9793" s="45" t="n">
        <v>29.08</v>
      </c>
      <c r="C9793" s="45" t="n">
        <v>34.99</v>
      </c>
      <c r="D9793" s="45" t="n">
        <v>34.99</v>
      </c>
      <c r="E9793" t="n">
        <v>1042</v>
      </c>
      <c r="F9793" t="n">
        <v>234</v>
      </c>
      <c r="G9793" t="n">
        <v>381</v>
      </c>
      <c r="H9793" t="n">
        <v>52</v>
      </c>
    </row>
    <row r="9794">
      <c r="A9794" t="inlineStr">
        <is>
          <t>ZOE12368</t>
        </is>
      </c>
      <c r="B9794" s="45" t="n">
        <v>21.75</v>
      </c>
      <c r="C9794" s="45" t="n">
        <v>24.99</v>
      </c>
      <c r="D9794" s="45" t="n">
        <v>24.99</v>
      </c>
      <c r="E9794" t="n">
        <v>371</v>
      </c>
      <c r="F9794" t="n">
        <v>257</v>
      </c>
      <c r="G9794" t="n">
        <v>2142</v>
      </c>
      <c r="H9794" t="n">
        <v>52</v>
      </c>
    </row>
    <row r="9795">
      <c r="A9795" t="inlineStr">
        <is>
          <t>ZOE12369</t>
        </is>
      </c>
      <c r="B9795" s="45" t="n">
        <v>23.67</v>
      </c>
      <c r="C9795" s="45" t="n">
        <v>24.99</v>
      </c>
      <c r="D9795" s="45" t="n">
        <v>24.99</v>
      </c>
      <c r="E9795" t="n">
        <v>659</v>
      </c>
      <c r="F9795" t="n">
        <v>374</v>
      </c>
      <c r="G9795" t="n">
        <v>1876</v>
      </c>
      <c r="H9795" t="n">
        <v>52</v>
      </c>
    </row>
    <row r="9796">
      <c r="A9796" t="inlineStr">
        <is>
          <t>ZOE12371</t>
        </is>
      </c>
      <c r="B9796" s="45" t="n">
        <v>18.24</v>
      </c>
      <c r="C9796" s="45" t="n">
        <v>21.99</v>
      </c>
      <c r="D9796" s="45" t="n">
        <v>21.99</v>
      </c>
      <c r="E9796" t="n">
        <v>2027</v>
      </c>
      <c r="F9796" t="n">
        <v>516</v>
      </c>
      <c r="G9796" t="n">
        <v>1496</v>
      </c>
      <c r="H9796" t="n">
        <v>52</v>
      </c>
    </row>
    <row r="9797">
      <c r="A9797" t="inlineStr">
        <is>
          <t>ZOE12372</t>
        </is>
      </c>
      <c r="B9797" s="45" t="n">
        <v>19.14</v>
      </c>
      <c r="C9797" s="45" t="n">
        <v>21.99</v>
      </c>
      <c r="D9797" s="45" t="n">
        <v>21.99</v>
      </c>
      <c r="E9797" t="n">
        <v>2631</v>
      </c>
      <c r="F9797" t="n">
        <v>534</v>
      </c>
      <c r="G9797" t="n">
        <v>5910</v>
      </c>
      <c r="H9797" t="n">
        <v>52</v>
      </c>
    </row>
    <row r="9798">
      <c r="A9798" t="inlineStr">
        <is>
          <t>ZOE12373</t>
        </is>
      </c>
      <c r="B9798" s="45" t="n">
        <v>25.6</v>
      </c>
      <c r="C9798" s="45" t="n">
        <v>26.24</v>
      </c>
      <c r="D9798" s="45" t="n">
        <v>27.99</v>
      </c>
      <c r="E9798" t="n">
        <v>55</v>
      </c>
      <c r="F9798" t="n">
        <v>17</v>
      </c>
      <c r="G9798" t="n">
        <v>0</v>
      </c>
      <c r="H9798" t="n">
        <v>23</v>
      </c>
    </row>
    <row r="9799">
      <c r="A9799" t="inlineStr">
        <is>
          <t>ZOE12375</t>
        </is>
      </c>
      <c r="B9799" s="45" t="n">
        <v>25.43</v>
      </c>
      <c r="C9799" s="45" t="n">
        <v>27.99</v>
      </c>
      <c r="D9799" s="45" t="n">
        <v>27.99</v>
      </c>
      <c r="E9799" t="n">
        <v>1338</v>
      </c>
      <c r="F9799" t="n">
        <v>382</v>
      </c>
      <c r="G9799" t="n">
        <v>48</v>
      </c>
      <c r="H9799" t="n">
        <v>52</v>
      </c>
    </row>
    <row r="9800">
      <c r="A9800" t="inlineStr">
        <is>
          <t>ZOE12377</t>
        </is>
      </c>
      <c r="B9800" s="45" t="n">
        <v>29.2</v>
      </c>
      <c r="C9800" s="45" t="n">
        <v>34.99</v>
      </c>
      <c r="D9800" s="45" t="n">
        <v>29.74</v>
      </c>
      <c r="E9800" t="n">
        <v>304</v>
      </c>
      <c r="F9800" t="n">
        <v>254</v>
      </c>
      <c r="G9800" t="n">
        <v>1265</v>
      </c>
      <c r="H9800" t="n">
        <v>52</v>
      </c>
    </row>
    <row r="9801">
      <c r="A9801" t="inlineStr">
        <is>
          <t>ZOE12382</t>
        </is>
      </c>
      <c r="B9801" s="45" t="n">
        <v>6.89</v>
      </c>
      <c r="C9801" s="45" t="n">
        <v>23.09</v>
      </c>
      <c r="D9801" s="45" t="n">
        <v>22.39</v>
      </c>
      <c r="E9801" t="n">
        <v>678</v>
      </c>
      <c r="F9801" t="n">
        <v>458</v>
      </c>
      <c r="G9801" t="n">
        <v>201</v>
      </c>
      <c r="H9801" t="n">
        <v>51</v>
      </c>
    </row>
    <row r="9802">
      <c r="A9802" t="inlineStr">
        <is>
          <t>ZOE12383</t>
        </is>
      </c>
      <c r="B9802" s="45" t="n">
        <v>13.89</v>
      </c>
      <c r="C9802" s="45" t="n">
        <v>14.99</v>
      </c>
      <c r="D9802" s="45" t="n">
        <v>14.99</v>
      </c>
      <c r="E9802" t="n">
        <v>824</v>
      </c>
      <c r="F9802" t="n">
        <v>85</v>
      </c>
      <c r="G9802" t="n">
        <v>4</v>
      </c>
      <c r="H9802" t="n">
        <v>50</v>
      </c>
    </row>
    <row r="9803">
      <c r="A9803" t="inlineStr">
        <is>
          <t>ZOE12384</t>
        </is>
      </c>
      <c r="B9803" s="45" t="n">
        <v>13.45</v>
      </c>
      <c r="C9803" s="45" t="n">
        <v>14.99</v>
      </c>
      <c r="D9803" s="45" t="n">
        <v>14.99</v>
      </c>
      <c r="E9803" t="n">
        <v>785</v>
      </c>
      <c r="F9803" t="n">
        <v>79</v>
      </c>
      <c r="G9803" t="n">
        <v>9</v>
      </c>
      <c r="H9803" t="n">
        <v>52</v>
      </c>
    </row>
    <row r="9804">
      <c r="A9804" t="inlineStr">
        <is>
          <t>ZOE12386</t>
        </is>
      </c>
      <c r="B9804" s="45" t="n">
        <v>35.32</v>
      </c>
      <c r="C9804" s="45" t="n">
        <v>37.99</v>
      </c>
      <c r="D9804" s="45" t="n">
        <v>37.99</v>
      </c>
      <c r="E9804" t="n">
        <v>101</v>
      </c>
      <c r="F9804" t="n">
        <v>32</v>
      </c>
      <c r="G9804" t="n">
        <v>7</v>
      </c>
      <c r="H9804" t="n">
        <v>45</v>
      </c>
    </row>
    <row r="9805">
      <c r="A9805" t="inlineStr">
        <is>
          <t>ZOE12387</t>
        </is>
      </c>
      <c r="B9805" s="45" t="n">
        <v>35.04</v>
      </c>
      <c r="C9805" s="45" t="n">
        <v>37.99</v>
      </c>
      <c r="D9805" s="45" t="n">
        <v>37.99</v>
      </c>
      <c r="E9805" t="n">
        <v>147</v>
      </c>
      <c r="F9805" t="n">
        <v>24</v>
      </c>
      <c r="G9805" t="n">
        <v>4</v>
      </c>
      <c r="H9805" t="n">
        <v>49</v>
      </c>
    </row>
    <row r="9806">
      <c r="A9806" t="inlineStr">
        <is>
          <t>ZOE12388</t>
        </is>
      </c>
      <c r="B9806" s="45" t="n">
        <v>33.42</v>
      </c>
      <c r="C9806" s="45" t="n">
        <v>36.99</v>
      </c>
      <c r="D9806" s="45" t="n">
        <v>39.99</v>
      </c>
      <c r="E9806" t="n">
        <v>183</v>
      </c>
      <c r="F9806" t="n">
        <v>16</v>
      </c>
      <c r="G9806" t="n">
        <v>11</v>
      </c>
      <c r="H9806" t="n">
        <v>51</v>
      </c>
    </row>
    <row r="9807">
      <c r="A9807" t="inlineStr">
        <is>
          <t>ZOE12389</t>
        </is>
      </c>
      <c r="B9807" s="45" t="n">
        <v>26.11</v>
      </c>
      <c r="C9807" s="45" t="n">
        <v>39.99</v>
      </c>
      <c r="D9807" s="45" t="n">
        <v>39.99</v>
      </c>
      <c r="E9807" t="n">
        <v>443</v>
      </c>
      <c r="F9807" t="n">
        <v>68</v>
      </c>
      <c r="G9807" t="n">
        <v>197</v>
      </c>
      <c r="H9807" t="n">
        <v>52</v>
      </c>
    </row>
    <row r="9808">
      <c r="A9808" t="inlineStr">
        <is>
          <t>ZOE12390</t>
        </is>
      </c>
      <c r="B9808" s="45" t="n">
        <v>36.25</v>
      </c>
      <c r="C9808" s="45" t="n">
        <v>39.99</v>
      </c>
      <c r="D9808" s="45" t="n">
        <v>39.99</v>
      </c>
      <c r="E9808" t="n">
        <v>203</v>
      </c>
      <c r="F9808" t="n">
        <v>28</v>
      </c>
      <c r="G9808" t="n">
        <v>36</v>
      </c>
      <c r="H9808" t="n">
        <v>51</v>
      </c>
    </row>
    <row r="9809">
      <c r="A9809" t="inlineStr">
        <is>
          <t>ZOE12391</t>
        </is>
      </c>
      <c r="B9809" s="45" t="n">
        <v>2.64</v>
      </c>
      <c r="C9809" s="45" t="n">
        <v>2.99</v>
      </c>
      <c r="D9809" s="45" t="n">
        <v>2.99</v>
      </c>
      <c r="E9809" t="n">
        <v>6586</v>
      </c>
      <c r="F9809" t="n">
        <v>1179</v>
      </c>
      <c r="G9809" t="n">
        <v>47586</v>
      </c>
      <c r="H9809" t="n">
        <v>52</v>
      </c>
    </row>
    <row r="9810">
      <c r="A9810" t="inlineStr">
        <is>
          <t>ZOE12392</t>
        </is>
      </c>
      <c r="B9810" s="45" t="n">
        <v>2.4</v>
      </c>
      <c r="C9810" s="45" t="n">
        <v>2.99</v>
      </c>
      <c r="D9810" s="45" t="n">
        <v>2.99</v>
      </c>
      <c r="E9810" t="n">
        <v>4901</v>
      </c>
      <c r="F9810" t="n">
        <v>1274</v>
      </c>
      <c r="G9810" t="n">
        <v>46220</v>
      </c>
      <c r="H9810" t="n">
        <v>52</v>
      </c>
    </row>
    <row r="9811">
      <c r="A9811" t="inlineStr">
        <is>
          <t>ZOE12393</t>
        </is>
      </c>
      <c r="B9811" s="45" t="n">
        <v>0.74</v>
      </c>
      <c r="C9811" s="45" t="n">
        <v>1.13</v>
      </c>
      <c r="D9811" s="45" t="n">
        <v>1.69</v>
      </c>
      <c r="E9811" t="n">
        <v>2019</v>
      </c>
      <c r="F9811" t="n">
        <v>114</v>
      </c>
      <c r="G9811" t="n">
        <v>3426</v>
      </c>
      <c r="H9811" t="n">
        <v>48</v>
      </c>
    </row>
    <row r="9812">
      <c r="A9812" t="inlineStr">
        <is>
          <t>ZOE12394</t>
        </is>
      </c>
      <c r="B9812" s="45" t="n">
        <v>0.66</v>
      </c>
      <c r="C9812" s="45" t="n">
        <v>1.13</v>
      </c>
      <c r="D9812" s="45" t="n">
        <v>1.69</v>
      </c>
      <c r="E9812" t="n">
        <v>2128</v>
      </c>
      <c r="F9812" t="n">
        <v>102</v>
      </c>
      <c r="G9812" t="n">
        <v>1620</v>
      </c>
      <c r="H9812" t="n">
        <v>46</v>
      </c>
    </row>
    <row r="9813">
      <c r="A9813" t="inlineStr">
        <is>
          <t>ZOE12395</t>
        </is>
      </c>
      <c r="B9813" s="45" t="n">
        <v>3.39</v>
      </c>
      <c r="C9813" s="45" t="n">
        <v>4.99</v>
      </c>
      <c r="D9813" s="45" t="n">
        <v>4.99</v>
      </c>
      <c r="E9813" t="n">
        <v>1283</v>
      </c>
      <c r="F9813" t="n">
        <v>281</v>
      </c>
      <c r="G9813" t="n">
        <v>3119</v>
      </c>
      <c r="H9813" t="n">
        <v>52</v>
      </c>
    </row>
    <row r="9814">
      <c r="A9814" t="inlineStr">
        <is>
          <t>ZOE12396</t>
        </is>
      </c>
      <c r="B9814" s="45" t="n">
        <v>33.67</v>
      </c>
      <c r="C9814" s="45" t="n">
        <v>34.99</v>
      </c>
      <c r="D9814" s="45" t="n">
        <v>34.99</v>
      </c>
      <c r="E9814" t="n">
        <v>699</v>
      </c>
      <c r="F9814" t="n">
        <v>219</v>
      </c>
      <c r="G9814" t="n">
        <v>488</v>
      </c>
      <c r="H9814" t="n">
        <v>51</v>
      </c>
    </row>
    <row r="9815">
      <c r="A9815" t="inlineStr">
        <is>
          <t>ZOE12397</t>
        </is>
      </c>
      <c r="B9815" s="45" t="n">
        <v>27.1</v>
      </c>
      <c r="C9815" s="45" t="n">
        <v>29.74</v>
      </c>
      <c r="D9815" s="45" t="n">
        <v>31.49</v>
      </c>
      <c r="E9815" t="n">
        <v>317</v>
      </c>
      <c r="F9815" t="n">
        <v>355</v>
      </c>
      <c r="G9815" t="n">
        <v>1284</v>
      </c>
      <c r="H9815" t="n">
        <v>51</v>
      </c>
    </row>
    <row r="9816">
      <c r="A9816" t="inlineStr">
        <is>
          <t>ZOE12398</t>
        </is>
      </c>
      <c r="B9816" s="45" t="n">
        <v>6.9</v>
      </c>
      <c r="C9816" s="45" t="n">
        <v>23.99</v>
      </c>
      <c r="D9816" s="45" t="n">
        <v>25.49</v>
      </c>
      <c r="E9816" t="n">
        <v>258</v>
      </c>
      <c r="F9816" t="n">
        <v>94</v>
      </c>
      <c r="G9816" t="n">
        <v>2</v>
      </c>
      <c r="H9816" t="n">
        <v>44</v>
      </c>
    </row>
    <row r="9817">
      <c r="A9817" t="inlineStr">
        <is>
          <t>ZOE12399</t>
        </is>
      </c>
      <c r="B9817" s="45" t="n">
        <v>36.21</v>
      </c>
      <c r="C9817" s="45" t="n">
        <v>35.49</v>
      </c>
      <c r="D9817" s="45" t="n">
        <v>39.99</v>
      </c>
      <c r="E9817" t="n">
        <v>70</v>
      </c>
      <c r="F9817" t="n">
        <v>21</v>
      </c>
      <c r="G9817" t="n">
        <v>0</v>
      </c>
      <c r="H9817" t="n">
        <v>19</v>
      </c>
    </row>
    <row r="9818">
      <c r="A9818" t="inlineStr">
        <is>
          <t>ZOE12400</t>
        </is>
      </c>
      <c r="B9818" s="45" t="n">
        <v>38.01</v>
      </c>
      <c r="C9818" s="45" t="n">
        <v>39.99</v>
      </c>
      <c r="D9818" s="45" t="n">
        <v>39.99</v>
      </c>
      <c r="E9818" t="n">
        <v>467</v>
      </c>
      <c r="F9818" t="n">
        <v>137</v>
      </c>
      <c r="G9818" t="n">
        <v>8</v>
      </c>
      <c r="H9818" t="n">
        <v>52</v>
      </c>
    </row>
    <row r="9819">
      <c r="A9819" t="inlineStr">
        <is>
          <t>ZOE12401</t>
        </is>
      </c>
      <c r="B9819" s="45" t="n">
        <v>40.52</v>
      </c>
      <c r="C9819" s="45" t="n">
        <v>44.99</v>
      </c>
      <c r="D9819" s="45" t="n">
        <v>44.99</v>
      </c>
      <c r="E9819" t="n">
        <v>1298</v>
      </c>
      <c r="F9819" t="n">
        <v>620</v>
      </c>
      <c r="G9819" t="n">
        <v>4428</v>
      </c>
      <c r="H9819" t="n">
        <v>52</v>
      </c>
    </row>
    <row r="9820">
      <c r="A9820" t="inlineStr">
        <is>
          <t>ZOE12402</t>
        </is>
      </c>
      <c r="B9820" s="45" t="n">
        <v>19.37</v>
      </c>
      <c r="C9820" s="45" t="n">
        <v>19.99</v>
      </c>
      <c r="D9820" s="45" t="n">
        <v>19.99</v>
      </c>
      <c r="E9820" t="n">
        <v>2702</v>
      </c>
      <c r="F9820" t="n">
        <v>274</v>
      </c>
      <c r="G9820" t="n">
        <v>72</v>
      </c>
      <c r="H9820" t="n">
        <v>52</v>
      </c>
    </row>
    <row r="9821">
      <c r="A9821" t="inlineStr">
        <is>
          <t>ZOE12403</t>
        </is>
      </c>
      <c r="B9821" s="45" t="n">
        <v>16.09</v>
      </c>
      <c r="C9821" s="45" t="n">
        <v>21.99</v>
      </c>
      <c r="D9821" s="45" t="n">
        <v>21.99</v>
      </c>
      <c r="E9821" t="n">
        <v>650</v>
      </c>
      <c r="F9821" t="n">
        <v>75</v>
      </c>
      <c r="G9821" t="n">
        <v>50</v>
      </c>
      <c r="H9821" t="n">
        <v>52</v>
      </c>
    </row>
    <row r="9822">
      <c r="A9822" t="inlineStr">
        <is>
          <t>ZOE12404</t>
        </is>
      </c>
      <c r="B9822" s="45" t="n">
        <v>11.63</v>
      </c>
      <c r="C9822" s="45" t="n">
        <v>14.99</v>
      </c>
      <c r="D9822" s="45" t="n">
        <v>14.99</v>
      </c>
      <c r="E9822" t="n">
        <v>277</v>
      </c>
      <c r="F9822" t="n">
        <v>71</v>
      </c>
      <c r="G9822" t="n">
        <v>72</v>
      </c>
      <c r="H9822" t="n">
        <v>51</v>
      </c>
    </row>
    <row r="9823">
      <c r="A9823" t="inlineStr">
        <is>
          <t>ZOE12405</t>
        </is>
      </c>
      <c r="B9823" s="45" t="n">
        <v>13.97</v>
      </c>
      <c r="C9823" s="45" t="n">
        <v>18.69</v>
      </c>
      <c r="D9823" s="45" t="n">
        <v>21.99</v>
      </c>
      <c r="E9823" t="n">
        <v>321</v>
      </c>
      <c r="F9823" t="n">
        <v>50</v>
      </c>
      <c r="G9823" t="n">
        <v>60</v>
      </c>
      <c r="H9823" t="n">
        <v>52</v>
      </c>
    </row>
    <row r="9824">
      <c r="A9824" t="inlineStr">
        <is>
          <t>ZOE12406</t>
        </is>
      </c>
      <c r="B9824" s="45" t="n">
        <v>19.23</v>
      </c>
      <c r="C9824" s="45" t="n">
        <v>24.99</v>
      </c>
      <c r="D9824" s="45" t="n">
        <v>24.99</v>
      </c>
      <c r="E9824" t="n">
        <v>251</v>
      </c>
      <c r="F9824" t="n">
        <v>28</v>
      </c>
      <c r="G9824" t="n">
        <v>15</v>
      </c>
      <c r="H9824" t="n">
        <v>47</v>
      </c>
    </row>
    <row r="9825">
      <c r="A9825" t="inlineStr">
        <is>
          <t>ZOE12407</t>
        </is>
      </c>
      <c r="B9825" s="45" t="n">
        <v>26.44</v>
      </c>
      <c r="C9825" s="45" t="n">
        <v>29.99</v>
      </c>
      <c r="D9825" s="45" t="n">
        <v>29.99</v>
      </c>
      <c r="E9825" t="n">
        <v>537</v>
      </c>
      <c r="F9825" t="n">
        <v>170</v>
      </c>
      <c r="G9825" t="n">
        <v>71</v>
      </c>
      <c r="H9825" t="n">
        <v>52</v>
      </c>
    </row>
    <row r="9826">
      <c r="A9826" t="inlineStr">
        <is>
          <t>ZOE12408</t>
        </is>
      </c>
      <c r="B9826" s="45" t="n">
        <v>17.64</v>
      </c>
      <c r="C9826" s="45" t="n">
        <v>24.99</v>
      </c>
      <c r="D9826" s="45" t="n">
        <v>24.99</v>
      </c>
      <c r="E9826" t="n">
        <v>1266</v>
      </c>
      <c r="F9826" t="n">
        <v>525</v>
      </c>
      <c r="G9826" t="n">
        <v>87</v>
      </c>
      <c r="H9826" t="n">
        <v>52</v>
      </c>
    </row>
    <row r="9827">
      <c r="A9827" t="inlineStr">
        <is>
          <t>ZOE12409</t>
        </is>
      </c>
      <c r="B9827" s="45" t="n">
        <v>17.39</v>
      </c>
      <c r="C9827" s="45" t="n">
        <v>17.99</v>
      </c>
      <c r="D9827" s="45" t="n">
        <v>17.99</v>
      </c>
      <c r="E9827" t="n">
        <v>620</v>
      </c>
      <c r="F9827" t="n">
        <v>185</v>
      </c>
      <c r="G9827" t="n">
        <v>27</v>
      </c>
      <c r="H9827" t="n">
        <v>52</v>
      </c>
    </row>
    <row r="9828">
      <c r="A9828" t="inlineStr">
        <is>
          <t>ZOE12410</t>
        </is>
      </c>
      <c r="B9828" s="45" t="n">
        <v>35.43</v>
      </c>
      <c r="C9828" s="45" t="n">
        <v>39.99</v>
      </c>
      <c r="D9828" s="45" t="n">
        <v>39.99</v>
      </c>
      <c r="E9828" t="n">
        <v>8</v>
      </c>
      <c r="F9828" t="n">
        <v>17</v>
      </c>
      <c r="G9828" t="n">
        <v>0</v>
      </c>
      <c r="H9828" t="n">
        <v>16</v>
      </c>
    </row>
    <row r="9829">
      <c r="A9829" t="inlineStr">
        <is>
          <t>ZOE12411</t>
        </is>
      </c>
      <c r="B9829" s="45" t="n">
        <v>35.94</v>
      </c>
      <c r="C9829" s="45" t="n">
        <v>39.99</v>
      </c>
      <c r="D9829" s="45" t="n">
        <v>39.99</v>
      </c>
      <c r="E9829" t="n">
        <v>301</v>
      </c>
      <c r="F9829" t="n">
        <v>85</v>
      </c>
      <c r="G9829" t="n">
        <v>2521</v>
      </c>
      <c r="H9829" t="n">
        <v>52</v>
      </c>
    </row>
    <row r="9830">
      <c r="A9830" t="inlineStr">
        <is>
          <t>ZOE12412</t>
        </is>
      </c>
      <c r="B9830" s="45" t="n">
        <v>33.82</v>
      </c>
      <c r="C9830" s="45" t="n">
        <v>34.99</v>
      </c>
      <c r="D9830" s="45" t="n">
        <v>34.99</v>
      </c>
      <c r="E9830" t="n">
        <v>630</v>
      </c>
      <c r="F9830" t="n">
        <v>161</v>
      </c>
      <c r="G9830" t="n">
        <v>32</v>
      </c>
      <c r="H9830" t="n">
        <v>52</v>
      </c>
    </row>
    <row r="9831">
      <c r="A9831" t="inlineStr">
        <is>
          <t>ZOE12413</t>
        </is>
      </c>
      <c r="B9831" s="45" t="n">
        <v>1.99</v>
      </c>
      <c r="C9831" s="45" t="n">
        <v>0</v>
      </c>
      <c r="D9831" s="45" t="n">
        <v>1.99</v>
      </c>
      <c r="E9831" t="n">
        <v>0</v>
      </c>
      <c r="F9831" t="n">
        <v>13</v>
      </c>
      <c r="G9831" t="n">
        <v>10</v>
      </c>
      <c r="H9831" t="n">
        <v>4</v>
      </c>
    </row>
    <row r="9832">
      <c r="A9832" t="inlineStr">
        <is>
          <t>ZOE12414</t>
        </is>
      </c>
      <c r="B9832" s="45" t="n">
        <v>1.94</v>
      </c>
      <c r="C9832" s="45" t="n">
        <v>1.99</v>
      </c>
      <c r="D9832" s="45" t="n">
        <v>1.99</v>
      </c>
      <c r="E9832" t="n">
        <v>2330</v>
      </c>
      <c r="F9832" t="n">
        <v>154</v>
      </c>
      <c r="G9832" t="n">
        <v>3188</v>
      </c>
      <c r="H9832" t="n">
        <v>52</v>
      </c>
    </row>
    <row r="9833">
      <c r="A9833" t="inlineStr">
        <is>
          <t>ZOE12415</t>
        </is>
      </c>
      <c r="B9833" s="45" t="n">
        <v>1.43</v>
      </c>
      <c r="C9833" s="45" t="n">
        <v>1.99</v>
      </c>
      <c r="D9833" s="45" t="n">
        <v>1.99</v>
      </c>
      <c r="E9833" t="n">
        <v>2864</v>
      </c>
      <c r="F9833" t="n">
        <v>179</v>
      </c>
      <c r="G9833" t="n">
        <v>272</v>
      </c>
      <c r="H9833" t="n">
        <v>52</v>
      </c>
    </row>
    <row r="9834">
      <c r="A9834" t="inlineStr">
        <is>
          <t>ZOE12419</t>
        </is>
      </c>
      <c r="B9834" s="45" t="n">
        <v>1.21</v>
      </c>
      <c r="C9834" s="45" t="n">
        <v>1.99</v>
      </c>
      <c r="D9834" s="45" t="n">
        <v>1.99</v>
      </c>
      <c r="E9834" t="n">
        <v>782</v>
      </c>
      <c r="F9834" t="n">
        <v>508</v>
      </c>
      <c r="G9834" t="n">
        <v>62</v>
      </c>
      <c r="H9834" t="n">
        <v>52</v>
      </c>
    </row>
    <row r="9835">
      <c r="A9835" t="inlineStr">
        <is>
          <t>ZOE12422</t>
        </is>
      </c>
      <c r="B9835" s="45" t="n">
        <v>1.41</v>
      </c>
      <c r="C9835" s="45" t="n">
        <v>1.99</v>
      </c>
      <c r="D9835" s="45" t="n">
        <v>1.99</v>
      </c>
      <c r="E9835" t="n">
        <v>1878</v>
      </c>
      <c r="F9835" t="n">
        <v>1611</v>
      </c>
      <c r="G9835" t="n">
        <v>2232</v>
      </c>
      <c r="H9835" t="n">
        <v>52</v>
      </c>
    </row>
    <row r="9836">
      <c r="A9836" t="inlineStr">
        <is>
          <t>ZOE12423</t>
        </is>
      </c>
      <c r="B9836" s="45" t="n">
        <v>2.35</v>
      </c>
      <c r="C9836" s="45" t="n">
        <v>2.49</v>
      </c>
      <c r="D9836" s="45" t="n">
        <v>2.49</v>
      </c>
      <c r="E9836" t="n">
        <v>1061</v>
      </c>
      <c r="F9836" t="n">
        <v>178</v>
      </c>
      <c r="G9836" t="n">
        <v>18</v>
      </c>
      <c r="H9836" t="n">
        <v>52</v>
      </c>
    </row>
    <row r="9837">
      <c r="A9837" t="inlineStr">
        <is>
          <t>ZOE12427</t>
        </is>
      </c>
      <c r="B9837" s="45" t="n">
        <v>1.57</v>
      </c>
      <c r="C9837" s="45" t="n">
        <v>2.49</v>
      </c>
      <c r="D9837" s="45" t="n">
        <v>2.49</v>
      </c>
      <c r="E9837" t="n">
        <v>1884</v>
      </c>
      <c r="F9837" t="n">
        <v>2333</v>
      </c>
      <c r="G9837" t="n">
        <v>2029</v>
      </c>
      <c r="H9837" t="n">
        <v>52</v>
      </c>
    </row>
    <row r="9838">
      <c r="A9838" t="inlineStr">
        <is>
          <t>ZOE12428</t>
        </is>
      </c>
      <c r="B9838" s="45" t="n">
        <v>1.5</v>
      </c>
      <c r="C9838" s="45" t="n">
        <v>2.49</v>
      </c>
      <c r="D9838" s="45" t="n">
        <v>2.49</v>
      </c>
      <c r="E9838" t="n">
        <v>2034</v>
      </c>
      <c r="F9838" t="n">
        <v>2707</v>
      </c>
      <c r="G9838" t="n">
        <v>439</v>
      </c>
      <c r="H9838" t="n">
        <v>52</v>
      </c>
    </row>
    <row r="9839">
      <c r="A9839" t="inlineStr">
        <is>
          <t>ZOE12430</t>
        </is>
      </c>
      <c r="B9839" s="45" t="n">
        <v>1.2</v>
      </c>
      <c r="C9839" s="45" t="n">
        <v>1.99</v>
      </c>
      <c r="D9839" s="45" t="n">
        <v>1.99</v>
      </c>
      <c r="E9839" t="n">
        <v>1623</v>
      </c>
      <c r="F9839" t="n">
        <v>144</v>
      </c>
      <c r="G9839" t="n">
        <v>138</v>
      </c>
      <c r="H9839" t="n">
        <v>52</v>
      </c>
    </row>
    <row r="9840">
      <c r="A9840" t="inlineStr">
        <is>
          <t>ZOE12431</t>
        </is>
      </c>
      <c r="B9840" s="45" t="n">
        <v>1.3</v>
      </c>
      <c r="C9840" s="45" t="n">
        <v>1.99</v>
      </c>
      <c r="D9840" s="45" t="n">
        <v>1.99</v>
      </c>
      <c r="E9840" t="n">
        <v>1658</v>
      </c>
      <c r="F9840" t="n">
        <v>130</v>
      </c>
      <c r="G9840" t="n">
        <v>119</v>
      </c>
      <c r="H9840" t="n">
        <v>52</v>
      </c>
    </row>
    <row r="9841">
      <c r="A9841" t="inlineStr">
        <is>
          <t>ZOE12433</t>
        </is>
      </c>
      <c r="B9841" s="45" t="n">
        <v>1.12</v>
      </c>
      <c r="C9841" s="45" t="n">
        <v>1.69</v>
      </c>
      <c r="D9841" s="45" t="n">
        <v>1.69</v>
      </c>
      <c r="E9841" t="n">
        <v>1553</v>
      </c>
      <c r="F9841" t="n">
        <v>197</v>
      </c>
      <c r="G9841" t="n">
        <v>10</v>
      </c>
      <c r="H9841" t="n">
        <v>52</v>
      </c>
    </row>
    <row r="9842">
      <c r="A9842" t="inlineStr">
        <is>
          <t>ZOE12436</t>
        </is>
      </c>
      <c r="B9842" s="45" t="n">
        <v>1.51</v>
      </c>
      <c r="C9842" s="45" t="n">
        <v>1.69</v>
      </c>
      <c r="D9842" s="45" t="n">
        <v>1.69</v>
      </c>
      <c r="E9842" t="n">
        <v>744</v>
      </c>
      <c r="F9842" t="n">
        <v>86</v>
      </c>
      <c r="G9842" t="n">
        <v>82</v>
      </c>
      <c r="H9842" t="n">
        <v>52</v>
      </c>
    </row>
    <row r="9843">
      <c r="A9843" t="inlineStr">
        <is>
          <t>ZOE12439</t>
        </is>
      </c>
      <c r="B9843" s="45" t="n">
        <v>1.8</v>
      </c>
      <c r="C9843" s="45" t="n">
        <v>1.69</v>
      </c>
      <c r="D9843" s="45" t="n">
        <v>1.69</v>
      </c>
      <c r="E9843" t="n">
        <v>31</v>
      </c>
      <c r="F9843" t="n">
        <v>187</v>
      </c>
      <c r="G9843" t="n">
        <v>46</v>
      </c>
      <c r="H9843" t="n">
        <v>44</v>
      </c>
    </row>
    <row r="9844">
      <c r="A9844" t="inlineStr">
        <is>
          <t>ZOE12440</t>
        </is>
      </c>
      <c r="B9844" s="45" t="n">
        <v>1.64</v>
      </c>
      <c r="C9844" s="45" t="n">
        <v>1.69</v>
      </c>
      <c r="D9844" s="45" t="n">
        <v>1.69</v>
      </c>
      <c r="E9844" t="n">
        <v>17</v>
      </c>
      <c r="F9844" t="n">
        <v>5</v>
      </c>
      <c r="G9844" t="n">
        <v>0</v>
      </c>
      <c r="H9844" t="n">
        <v>8</v>
      </c>
    </row>
    <row r="9845">
      <c r="A9845" t="inlineStr">
        <is>
          <t>ZOE12441</t>
        </is>
      </c>
      <c r="B9845" s="45" t="n">
        <v>21.87</v>
      </c>
      <c r="C9845" s="45" t="n">
        <v>29.99</v>
      </c>
      <c r="D9845" s="45" t="n">
        <v>29.99</v>
      </c>
      <c r="E9845" t="n">
        <v>698</v>
      </c>
      <c r="F9845" t="n">
        <v>226</v>
      </c>
      <c r="G9845" t="n">
        <v>966</v>
      </c>
      <c r="H9845" t="n">
        <v>52</v>
      </c>
    </row>
    <row r="9846">
      <c r="A9846" t="inlineStr">
        <is>
          <t>ZOE12442</t>
        </is>
      </c>
      <c r="B9846" s="45" t="n">
        <v>5.37</v>
      </c>
      <c r="C9846" s="45" t="n">
        <v>5.99</v>
      </c>
      <c r="D9846" s="45" t="n">
        <v>5.99</v>
      </c>
      <c r="E9846" t="n">
        <v>1576</v>
      </c>
      <c r="F9846" t="n">
        <v>512</v>
      </c>
      <c r="G9846" t="n">
        <v>1830</v>
      </c>
      <c r="H9846" t="n">
        <v>52</v>
      </c>
    </row>
    <row r="9847">
      <c r="A9847" t="inlineStr">
        <is>
          <t>ZOE12443</t>
        </is>
      </c>
      <c r="B9847" s="45" t="n">
        <v>5.67</v>
      </c>
      <c r="C9847" s="45" t="n">
        <v>5.99</v>
      </c>
      <c r="D9847" s="45" t="n">
        <v>5.99</v>
      </c>
      <c r="E9847" t="n">
        <v>1070</v>
      </c>
      <c r="F9847" t="n">
        <v>360</v>
      </c>
      <c r="G9847" t="n">
        <v>4092</v>
      </c>
      <c r="H9847" t="n">
        <v>52</v>
      </c>
    </row>
    <row r="9848">
      <c r="A9848" t="inlineStr">
        <is>
          <t>ZOE12451</t>
        </is>
      </c>
      <c r="B9848" s="45" t="n">
        <v>15.37</v>
      </c>
      <c r="C9848" s="45" t="n">
        <v>15.99</v>
      </c>
      <c r="D9848" s="45" t="n">
        <v>15.99</v>
      </c>
      <c r="E9848" t="n">
        <v>415</v>
      </c>
      <c r="F9848" t="n">
        <v>63</v>
      </c>
      <c r="G9848" t="n">
        <v>4</v>
      </c>
      <c r="H9848" t="n">
        <v>52</v>
      </c>
    </row>
    <row r="9849">
      <c r="A9849" t="inlineStr">
        <is>
          <t>ZOE12452</t>
        </is>
      </c>
      <c r="B9849" s="45" t="n">
        <v>20.2</v>
      </c>
      <c r="C9849" s="45" t="n">
        <v>20.99</v>
      </c>
      <c r="D9849" s="45" t="n">
        <v>20.99</v>
      </c>
      <c r="E9849" t="n">
        <v>78</v>
      </c>
      <c r="F9849" t="n">
        <v>32</v>
      </c>
      <c r="G9849" t="n">
        <v>0</v>
      </c>
      <c r="H9849" t="n">
        <v>39</v>
      </c>
    </row>
    <row r="9850">
      <c r="A9850" t="inlineStr">
        <is>
          <t>ZOE12453</t>
        </is>
      </c>
      <c r="B9850" s="45" t="n">
        <v>2.24</v>
      </c>
      <c r="C9850" s="45" t="n">
        <v>2.99</v>
      </c>
      <c r="D9850" s="45" t="n">
        <v>2.54</v>
      </c>
      <c r="E9850" t="n">
        <v>8970</v>
      </c>
      <c r="F9850" t="n">
        <v>2062</v>
      </c>
      <c r="G9850" t="n">
        <v>5420</v>
      </c>
      <c r="H9850" t="n">
        <v>52</v>
      </c>
    </row>
    <row r="9851">
      <c r="A9851" t="inlineStr">
        <is>
          <t>ZOE12456</t>
        </is>
      </c>
      <c r="B9851" s="45" t="n">
        <v>14.34</v>
      </c>
      <c r="C9851" s="45" t="n">
        <v>14.99</v>
      </c>
      <c r="D9851" s="45" t="n">
        <v>14.99</v>
      </c>
      <c r="E9851" t="n">
        <v>253</v>
      </c>
      <c r="F9851" t="n">
        <v>99</v>
      </c>
      <c r="G9851" t="n">
        <v>547</v>
      </c>
      <c r="H9851" t="n">
        <v>45</v>
      </c>
    </row>
    <row r="9852">
      <c r="A9852" t="inlineStr">
        <is>
          <t>ZOE12457</t>
        </is>
      </c>
      <c r="B9852" s="45" t="n">
        <v>14.23</v>
      </c>
      <c r="C9852" s="45" t="n">
        <v>14.99</v>
      </c>
      <c r="D9852" s="45" t="n">
        <v>14.99</v>
      </c>
      <c r="E9852" t="n">
        <v>361</v>
      </c>
      <c r="F9852" t="n">
        <v>168</v>
      </c>
      <c r="G9852" t="n">
        <v>526</v>
      </c>
      <c r="H9852" t="n">
        <v>47</v>
      </c>
    </row>
    <row r="9853">
      <c r="A9853" t="inlineStr">
        <is>
          <t>ZOE12458</t>
        </is>
      </c>
      <c r="B9853" s="45" t="n">
        <v>19.04</v>
      </c>
      <c r="C9853" s="45" t="n">
        <v>19.99</v>
      </c>
      <c r="D9853" s="45" t="n">
        <v>19.99</v>
      </c>
      <c r="E9853" t="n">
        <v>355</v>
      </c>
      <c r="F9853" t="n">
        <v>192</v>
      </c>
      <c r="G9853" t="n">
        <v>124</v>
      </c>
      <c r="H9853" t="n">
        <v>47</v>
      </c>
    </row>
    <row r="9854">
      <c r="A9854" t="inlineStr">
        <is>
          <t>ZOE12459</t>
        </is>
      </c>
      <c r="B9854" s="45" t="n">
        <v>19.26</v>
      </c>
      <c r="C9854" s="45" t="n">
        <v>19.99</v>
      </c>
      <c r="D9854" s="45" t="n">
        <v>19.99</v>
      </c>
      <c r="E9854" t="n">
        <v>144</v>
      </c>
      <c r="F9854" t="n">
        <v>52</v>
      </c>
      <c r="G9854" t="n">
        <v>84</v>
      </c>
      <c r="H9854" t="n">
        <v>43</v>
      </c>
    </row>
    <row r="9855">
      <c r="A9855" t="inlineStr">
        <is>
          <t>ZOHA-RED-OS</t>
        </is>
      </c>
      <c r="B9855" s="45" t="n">
        <v>4</v>
      </c>
      <c r="C9855" s="45" t="n">
        <v>0</v>
      </c>
      <c r="D9855" s="45" t="n">
        <v>4</v>
      </c>
      <c r="E9855" t="n">
        <v>0</v>
      </c>
      <c r="F9855" t="n">
        <v>1</v>
      </c>
      <c r="G9855" t="n">
        <v>0</v>
      </c>
      <c r="H9855" t="n">
        <v>1</v>
      </c>
    </row>
    <row r="9856">
      <c r="A9856" t="inlineStr">
        <is>
          <t>ZOO70002</t>
        </is>
      </c>
      <c r="B9856" s="45" t="n">
        <v>29.99</v>
      </c>
      <c r="C9856" s="45" t="n">
        <v>0</v>
      </c>
      <c r="D9856" s="45" t="n">
        <v>29.99</v>
      </c>
      <c r="E9856" t="n">
        <v>0</v>
      </c>
      <c r="F9856" t="n">
        <v>1</v>
      </c>
      <c r="G9856" t="n">
        <v>0</v>
      </c>
      <c r="H9856" t="n">
        <v>1</v>
      </c>
    </row>
    <row r="9857">
      <c r="A9857" t="inlineStr">
        <is>
          <t>ZOO70003</t>
        </is>
      </c>
      <c r="B9857" s="45" t="n">
        <v>28.49</v>
      </c>
      <c r="C9857" s="45" t="n">
        <v>28.49</v>
      </c>
      <c r="D9857" s="45" t="n">
        <v>0</v>
      </c>
      <c r="E9857" t="n">
        <v>2</v>
      </c>
      <c r="F9857" t="n">
        <v>0</v>
      </c>
      <c r="G9857" t="n">
        <v>0</v>
      </c>
      <c r="H9857" t="n">
        <v>2</v>
      </c>
    </row>
    <row r="9858">
      <c r="A9858" t="inlineStr">
        <is>
          <t>ZOO70005</t>
        </is>
      </c>
      <c r="B9858" s="45" t="n">
        <v>35.99</v>
      </c>
      <c r="C9858" s="45" t="n">
        <v>31.99</v>
      </c>
      <c r="D9858" s="45" t="n">
        <v>39.99</v>
      </c>
      <c r="E9858" t="n">
        <v>1</v>
      </c>
      <c r="F9858" t="n">
        <v>1</v>
      </c>
      <c r="G9858" t="n">
        <v>0</v>
      </c>
      <c r="H9858" t="n">
        <v>2</v>
      </c>
    </row>
    <row r="9859">
      <c r="A9859" t="inlineStr">
        <is>
          <t>ZOO70601</t>
        </is>
      </c>
      <c r="B9859" s="45" t="n">
        <v>24.44</v>
      </c>
      <c r="C9859" s="45" t="n">
        <v>24.99</v>
      </c>
      <c r="D9859" s="45" t="n">
        <v>24.99</v>
      </c>
      <c r="E9859" t="n">
        <v>13</v>
      </c>
      <c r="F9859" t="n">
        <v>6</v>
      </c>
      <c r="G9859" t="n">
        <v>0</v>
      </c>
      <c r="H9859" t="n">
        <v>7</v>
      </c>
    </row>
    <row r="9860">
      <c r="A9860" t="inlineStr">
        <is>
          <t>ZOO70701</t>
        </is>
      </c>
      <c r="B9860" s="45" t="n">
        <v>29.99</v>
      </c>
      <c r="C9860" s="45" t="n">
        <v>29.99</v>
      </c>
      <c r="D9860" s="45" t="n">
        <v>0</v>
      </c>
      <c r="E9860" t="n">
        <v>1</v>
      </c>
      <c r="F9860" t="n">
        <v>0</v>
      </c>
      <c r="G9860" t="n">
        <v>0</v>
      </c>
      <c r="H9860" t="n">
        <v>1</v>
      </c>
    </row>
    <row r="9861">
      <c r="A9861" t="inlineStr">
        <is>
          <t>ZOO70702</t>
        </is>
      </c>
      <c r="B9861" s="45" t="n">
        <v>28.99</v>
      </c>
      <c r="C9861" s="45" t="n">
        <v>29.99</v>
      </c>
      <c r="D9861" s="45" t="n">
        <v>29.99</v>
      </c>
      <c r="E9861" t="n">
        <v>4</v>
      </c>
      <c r="F9861" t="n">
        <v>2</v>
      </c>
      <c r="G9861" t="n">
        <v>0</v>
      </c>
      <c r="H9861" t="n">
        <v>6</v>
      </c>
    </row>
    <row r="9862">
      <c r="A9862" t="inlineStr">
        <is>
          <t>ZOO70704</t>
        </is>
      </c>
      <c r="B9862" s="45" t="n">
        <v>33.82</v>
      </c>
      <c r="C9862" s="45" t="n">
        <v>33.24</v>
      </c>
      <c r="D9862" s="45" t="n">
        <v>34.99</v>
      </c>
      <c r="E9862" t="n">
        <v>2</v>
      </c>
      <c r="F9862" t="n">
        <v>1</v>
      </c>
      <c r="G9862" t="n">
        <v>0</v>
      </c>
      <c r="H9862" t="n">
        <v>3</v>
      </c>
    </row>
    <row r="9863">
      <c r="A9863" t="inlineStr">
        <is>
          <t>ZOO70706</t>
        </is>
      </c>
      <c r="B9863" s="45" t="n">
        <v>44.51</v>
      </c>
      <c r="C9863" s="45" t="n">
        <v>44.99</v>
      </c>
      <c r="D9863" s="45" t="n">
        <v>44.99</v>
      </c>
      <c r="E9863" t="n">
        <v>43</v>
      </c>
      <c r="F9863" t="n">
        <v>4</v>
      </c>
      <c r="G9863" t="n">
        <v>0</v>
      </c>
      <c r="H9863" t="n">
        <v>10</v>
      </c>
    </row>
    <row r="9864">
      <c r="A9864" t="inlineStr">
        <is>
          <t>ZOO70707</t>
        </is>
      </c>
      <c r="B9864" s="45" t="n">
        <v>41.16</v>
      </c>
      <c r="C9864" s="45" t="n">
        <v>44.99</v>
      </c>
      <c r="D9864" s="45" t="n">
        <v>44.99</v>
      </c>
      <c r="E9864" t="n">
        <v>25</v>
      </c>
      <c r="F9864" t="n">
        <v>2</v>
      </c>
      <c r="G9864" t="n">
        <v>0</v>
      </c>
      <c r="H9864" t="n">
        <v>8</v>
      </c>
    </row>
    <row r="9865">
      <c r="A9865" t="inlineStr">
        <is>
          <t>ZSAT-BLK-36/38</t>
        </is>
      </c>
      <c r="B9865" s="45" t="n">
        <v>4.83</v>
      </c>
      <c r="C9865" s="45" t="n">
        <v>0</v>
      </c>
      <c r="D9865" s="45" t="n">
        <v>4.83</v>
      </c>
      <c r="E9865" t="n">
        <v>0</v>
      </c>
      <c r="F9865" t="n">
        <v>1</v>
      </c>
      <c r="G9865" t="n">
        <v>0</v>
      </c>
      <c r="H9865" t="n">
        <v>1</v>
      </c>
    </row>
    <row r="9866">
      <c r="A9866" t="inlineStr">
        <is>
          <t>ZSAT-BLK-39/41</t>
        </is>
      </c>
      <c r="B9866" s="45" t="n">
        <v>5.45</v>
      </c>
      <c r="C9866" s="45" t="n">
        <v>0</v>
      </c>
      <c r="D9866" s="45" t="n">
        <v>4.83</v>
      </c>
      <c r="E9866" t="n">
        <v>0</v>
      </c>
      <c r="F9866" t="n">
        <v>5</v>
      </c>
      <c r="G9866" t="n">
        <v>0</v>
      </c>
      <c r="H9866" t="n">
        <v>3</v>
      </c>
    </row>
    <row r="9867">
      <c r="A9867" t="inlineStr">
        <is>
          <t>ZSC35601</t>
        </is>
      </c>
      <c r="B9867" s="45" t="n">
        <v>0.17</v>
      </c>
      <c r="C9867" s="45" t="n">
        <v>34.99</v>
      </c>
      <c r="D9867" s="45" t="n">
        <v>0</v>
      </c>
      <c r="E9867" t="n">
        <v>2</v>
      </c>
      <c r="F9867" t="n">
        <v>410</v>
      </c>
      <c r="G9867" t="n">
        <v>0</v>
      </c>
      <c r="H9867" t="n">
        <v>40</v>
      </c>
    </row>
    <row r="9868">
      <c r="A9868" t="inlineStr">
        <is>
          <t>ZSC35602</t>
        </is>
      </c>
      <c r="B9868" s="45" t="n">
        <v>30.44</v>
      </c>
      <c r="C9868" s="45" t="n">
        <v>31.49</v>
      </c>
      <c r="D9868" s="45" t="n">
        <v>34.99</v>
      </c>
      <c r="E9868" t="n">
        <v>168</v>
      </c>
      <c r="F9868" t="n">
        <v>3</v>
      </c>
      <c r="G9868" t="n">
        <v>0</v>
      </c>
      <c r="H9868" t="n">
        <v>28</v>
      </c>
    </row>
    <row r="9869">
      <c r="A9869" t="inlineStr">
        <is>
          <t>ZSC35603</t>
        </is>
      </c>
      <c r="B9869" s="45" t="n">
        <v>29.26</v>
      </c>
      <c r="C9869" s="45" t="n">
        <v>29.12</v>
      </c>
      <c r="D9869" s="45" t="n">
        <v>34.99</v>
      </c>
      <c r="E9869" t="n">
        <v>63</v>
      </c>
      <c r="F9869" t="n">
        <v>2</v>
      </c>
      <c r="G9869" t="n">
        <v>0</v>
      </c>
      <c r="H9869" t="n">
        <v>28</v>
      </c>
    </row>
    <row r="9870">
      <c r="A9870" t="inlineStr">
        <is>
          <t>ZSCS-WHT-36-38</t>
        </is>
      </c>
      <c r="B9870" s="45" t="n">
        <v>8.09</v>
      </c>
      <c r="C9870" s="45" t="n">
        <v>7.19</v>
      </c>
      <c r="D9870" s="45" t="n">
        <v>8.99</v>
      </c>
      <c r="E9870" t="n">
        <v>9</v>
      </c>
      <c r="F9870" t="n">
        <v>5</v>
      </c>
      <c r="G9870" t="n">
        <v>0</v>
      </c>
      <c r="H9870" t="n">
        <v>4</v>
      </c>
    </row>
    <row r="9871">
      <c r="A9871" t="inlineStr">
        <is>
          <t>ZSCS-WHT-39-42</t>
        </is>
      </c>
      <c r="B9871" s="45" t="n">
        <v>8.710000000000001</v>
      </c>
      <c r="C9871" s="45" t="n">
        <v>8.99</v>
      </c>
      <c r="D9871" s="45" t="n">
        <v>8.99</v>
      </c>
      <c r="E9871" t="n">
        <v>8</v>
      </c>
      <c r="F9871" t="n">
        <v>7</v>
      </c>
      <c r="G9871" t="n">
        <v>0</v>
      </c>
      <c r="H9871" t="n">
        <v>4</v>
      </c>
    </row>
    <row r="9872">
      <c r="A9872" t="inlineStr">
        <is>
          <t>ZSCS-WHT-43-45</t>
        </is>
      </c>
      <c r="B9872" s="45" t="n">
        <v>9.84</v>
      </c>
      <c r="C9872" s="45" t="n">
        <v>8.99</v>
      </c>
      <c r="D9872" s="45" t="n">
        <v>11.99</v>
      </c>
      <c r="E9872" t="n">
        <v>25</v>
      </c>
      <c r="F9872" t="n">
        <v>7</v>
      </c>
      <c r="G9872" t="n">
        <v>0</v>
      </c>
      <c r="H9872" t="n">
        <v>5</v>
      </c>
    </row>
    <row r="9873">
      <c r="A9873" t="inlineStr">
        <is>
          <t>ZSLO-PLR-39/41</t>
        </is>
      </c>
      <c r="B9873" s="45" t="n">
        <v>4.2</v>
      </c>
      <c r="C9873" s="45" t="n">
        <v>4.2</v>
      </c>
      <c r="D9873" s="45" t="n">
        <v>0</v>
      </c>
      <c r="E9873" t="n">
        <v>2</v>
      </c>
      <c r="F9873" t="n">
        <v>0</v>
      </c>
      <c r="G9873" t="n">
        <v>0</v>
      </c>
      <c r="H9873" t="n">
        <v>2</v>
      </c>
    </row>
  </sheetData>
  <autoFilter ref="A4:H98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2026-05-11T08:31:08Z</dcterms:created>
  <dcterms:modified xsi:type="dcterms:W3CDTF">2026-05-11T08:31:14Z</dcterms:modified>
</cp:coreProperties>
</file>